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Hydro\PCWA\Data Requests\French Meadows Forestation - Generation and Revenue Analysis\"/>
    </mc:Choice>
  </mc:AlternateContent>
  <xr:revisionPtr revIDLastSave="0" documentId="13_ncr:1_{6D30919B-4097-44DC-A174-A662974EA1B6}" xr6:coauthVersionLast="33" xr6:coauthVersionMax="33" xr10:uidLastSave="{00000000-0000-0000-0000-000000000000}"/>
  <bookViews>
    <workbookView xWindow="0" yWindow="0" windowWidth="23040" windowHeight="9300" tabRatio="721" xr2:uid="{13F7B824-2FE5-4555-B343-7A3FB4B684F4}"/>
  </bookViews>
  <sheets>
    <sheet name="French Meadows Generation" sheetId="13" r:id="rId1"/>
    <sheet name="Middle Fork Project Generation" sheetId="14" r:id="rId2"/>
    <sheet name="Middle Fork Project Revenue" sheetId="15" r:id="rId3"/>
    <sheet name="French Meadows Storage" sheetId="17" r:id="rId4"/>
    <sheet name="Hell Hole Storage" sheetId="18" r:id="rId5"/>
    <sheet name="Total MFP Storage" sheetId="19" r:id="rId6"/>
    <sheet name="Daily Storage" sheetId="16" r:id="rId7"/>
    <sheet name="Baseline Monthly Generation" sheetId="1" r:id="rId8"/>
    <sheet name="Baseline Mod Fire Monthly Gen" sheetId="5" r:id="rId9"/>
    <sheet name="Baseline Ext Fire Monthly Gen" sheetId="9" r:id="rId10"/>
    <sheet name="ProposedProj Monthly Generation" sheetId="2" r:id="rId11"/>
    <sheet name="PropAct Mod Fire Monthly Gen" sheetId="6" r:id="rId12"/>
    <sheet name="PropAct Ext Fire Monthly Gen" sheetId="10" r:id="rId13"/>
    <sheet name="Baseline Monthly Revenue" sheetId="3" r:id="rId14"/>
    <sheet name="Baseline Mod Fi Monthly Revenue" sheetId="7" r:id="rId15"/>
    <sheet name="Baseline Ext Fi Monthly Revenue" sheetId="11" r:id="rId16"/>
    <sheet name="ProposedAct Monthly Revenue" sheetId="4" r:id="rId17"/>
    <sheet name="PropAct Mod Fi Monthly Revenue" sheetId="8" r:id="rId18"/>
    <sheet name="PropAct Ext Fi Monthly Revenue" sheetId="12" r:id="rId19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19" l="1"/>
  <c r="C7" i="19"/>
  <c r="D7" i="19"/>
  <c r="E7" i="19"/>
  <c r="F7" i="19"/>
  <c r="G7" i="19"/>
  <c r="B8" i="19"/>
  <c r="C8" i="19"/>
  <c r="D8" i="19"/>
  <c r="E8" i="19"/>
  <c r="F8" i="19"/>
  <c r="G8" i="19"/>
  <c r="B9" i="19"/>
  <c r="C9" i="19"/>
  <c r="D9" i="19"/>
  <c r="J9" i="19" s="1"/>
  <c r="E9" i="19"/>
  <c r="F9" i="19"/>
  <c r="G9" i="19"/>
  <c r="B10" i="19"/>
  <c r="C10" i="19"/>
  <c r="D10" i="19"/>
  <c r="E10" i="19"/>
  <c r="F10" i="19"/>
  <c r="L10" i="19" s="1"/>
  <c r="G10" i="19"/>
  <c r="B11" i="19"/>
  <c r="C11" i="19"/>
  <c r="D11" i="19"/>
  <c r="E11" i="19"/>
  <c r="F11" i="19"/>
  <c r="G11" i="19"/>
  <c r="B12" i="19"/>
  <c r="C12" i="19"/>
  <c r="D12" i="19"/>
  <c r="E12" i="19"/>
  <c r="F12" i="19"/>
  <c r="G12" i="19"/>
  <c r="B13" i="19"/>
  <c r="C13" i="19"/>
  <c r="D13" i="19"/>
  <c r="E13" i="19"/>
  <c r="F13" i="19"/>
  <c r="G13" i="19"/>
  <c r="B14" i="19"/>
  <c r="C14" i="19"/>
  <c r="D14" i="19"/>
  <c r="E14" i="19"/>
  <c r="F14" i="19"/>
  <c r="L14" i="19" s="1"/>
  <c r="G14" i="19"/>
  <c r="B15" i="19"/>
  <c r="C15" i="19"/>
  <c r="D15" i="19"/>
  <c r="E15" i="19"/>
  <c r="F15" i="19"/>
  <c r="G15" i="19"/>
  <c r="B16" i="19"/>
  <c r="C16" i="19"/>
  <c r="D16" i="19"/>
  <c r="E16" i="19"/>
  <c r="F16" i="19"/>
  <c r="G16" i="19"/>
  <c r="B17" i="19"/>
  <c r="C17" i="19"/>
  <c r="D17" i="19"/>
  <c r="J17" i="19" s="1"/>
  <c r="E17" i="19"/>
  <c r="F17" i="19"/>
  <c r="G17" i="19"/>
  <c r="B18" i="19"/>
  <c r="C18" i="19"/>
  <c r="D18" i="19"/>
  <c r="E18" i="19"/>
  <c r="F18" i="19"/>
  <c r="L18" i="19" s="1"/>
  <c r="G18" i="19"/>
  <c r="B19" i="19"/>
  <c r="C19" i="19"/>
  <c r="D19" i="19"/>
  <c r="E19" i="19"/>
  <c r="F19" i="19"/>
  <c r="G19" i="19"/>
  <c r="B20" i="19"/>
  <c r="C20" i="19"/>
  <c r="D20" i="19"/>
  <c r="E20" i="19"/>
  <c r="F20" i="19"/>
  <c r="G20" i="19"/>
  <c r="B21" i="19"/>
  <c r="C21" i="19"/>
  <c r="D21" i="19"/>
  <c r="E21" i="19"/>
  <c r="F21" i="19"/>
  <c r="G21" i="19"/>
  <c r="B22" i="19"/>
  <c r="C22" i="19"/>
  <c r="D22" i="19"/>
  <c r="E22" i="19"/>
  <c r="F22" i="19"/>
  <c r="L22" i="19" s="1"/>
  <c r="G22" i="19"/>
  <c r="B23" i="19"/>
  <c r="C23" i="19"/>
  <c r="D23" i="19"/>
  <c r="E23" i="19"/>
  <c r="F23" i="19"/>
  <c r="G23" i="19"/>
  <c r="B24" i="19"/>
  <c r="C24" i="19"/>
  <c r="D24" i="19"/>
  <c r="E24" i="19"/>
  <c r="F24" i="19"/>
  <c r="G24" i="19"/>
  <c r="B25" i="19"/>
  <c r="C25" i="19"/>
  <c r="D25" i="19"/>
  <c r="J25" i="19" s="1"/>
  <c r="E25" i="19"/>
  <c r="F25" i="19"/>
  <c r="G25" i="19"/>
  <c r="B26" i="19"/>
  <c r="C26" i="19"/>
  <c r="D26" i="19"/>
  <c r="E26" i="19"/>
  <c r="F26" i="19"/>
  <c r="L26" i="19" s="1"/>
  <c r="G26" i="19"/>
  <c r="B27" i="19"/>
  <c r="C27" i="19"/>
  <c r="D27" i="19"/>
  <c r="E27" i="19"/>
  <c r="F27" i="19"/>
  <c r="G27" i="19"/>
  <c r="B28" i="19"/>
  <c r="C28" i="19"/>
  <c r="D28" i="19"/>
  <c r="E28" i="19"/>
  <c r="F28" i="19"/>
  <c r="G28" i="19"/>
  <c r="B29" i="19"/>
  <c r="C29" i="19"/>
  <c r="D29" i="19"/>
  <c r="E29" i="19"/>
  <c r="F29" i="19"/>
  <c r="G29" i="19"/>
  <c r="B30" i="19"/>
  <c r="C30" i="19"/>
  <c r="D30" i="19"/>
  <c r="E30" i="19"/>
  <c r="F30" i="19"/>
  <c r="G30" i="19"/>
  <c r="B31" i="19"/>
  <c r="C31" i="19"/>
  <c r="D31" i="19"/>
  <c r="E31" i="19"/>
  <c r="F31" i="19"/>
  <c r="G31" i="19"/>
  <c r="B32" i="19"/>
  <c r="C32" i="19"/>
  <c r="D32" i="19"/>
  <c r="E32" i="19"/>
  <c r="F32" i="19"/>
  <c r="G32" i="19"/>
  <c r="B33" i="19"/>
  <c r="C33" i="19"/>
  <c r="D33" i="19"/>
  <c r="E33" i="19"/>
  <c r="F33" i="19"/>
  <c r="G33" i="19"/>
  <c r="B34" i="19"/>
  <c r="C34" i="19"/>
  <c r="D34" i="19"/>
  <c r="E34" i="19"/>
  <c r="F34" i="19"/>
  <c r="L34" i="19" s="1"/>
  <c r="G34" i="19"/>
  <c r="B35" i="19"/>
  <c r="C35" i="19"/>
  <c r="D35" i="19"/>
  <c r="E35" i="19"/>
  <c r="F35" i="19"/>
  <c r="G35" i="19"/>
  <c r="B36" i="19"/>
  <c r="C36" i="19"/>
  <c r="D36" i="19"/>
  <c r="E36" i="19"/>
  <c r="F36" i="19"/>
  <c r="G36" i="19"/>
  <c r="B37" i="19"/>
  <c r="C37" i="19"/>
  <c r="D37" i="19"/>
  <c r="J37" i="19" s="1"/>
  <c r="E37" i="19"/>
  <c r="F37" i="19"/>
  <c r="G37" i="19"/>
  <c r="B38" i="19"/>
  <c r="C38" i="19"/>
  <c r="D38" i="19"/>
  <c r="E38" i="19"/>
  <c r="F38" i="19"/>
  <c r="L38" i="19" s="1"/>
  <c r="G38" i="19"/>
  <c r="B39" i="19"/>
  <c r="C39" i="19"/>
  <c r="D39" i="19"/>
  <c r="E39" i="19"/>
  <c r="F39" i="19"/>
  <c r="G39" i="19"/>
  <c r="B40" i="19"/>
  <c r="C40" i="19"/>
  <c r="D40" i="19"/>
  <c r="E40" i="19"/>
  <c r="F40" i="19"/>
  <c r="G40" i="19"/>
  <c r="B41" i="19"/>
  <c r="C41" i="19"/>
  <c r="D41" i="19"/>
  <c r="J41" i="19" s="1"/>
  <c r="E41" i="19"/>
  <c r="F41" i="19"/>
  <c r="G41" i="19"/>
  <c r="B42" i="19"/>
  <c r="C42" i="19"/>
  <c r="D42" i="19"/>
  <c r="E42" i="19"/>
  <c r="F42" i="19"/>
  <c r="G42" i="19"/>
  <c r="B43" i="19"/>
  <c r="C43" i="19"/>
  <c r="D43" i="19"/>
  <c r="E43" i="19"/>
  <c r="F43" i="19"/>
  <c r="G43" i="19"/>
  <c r="B44" i="19"/>
  <c r="C44" i="19"/>
  <c r="D44" i="19"/>
  <c r="E44" i="19"/>
  <c r="F44" i="19"/>
  <c r="G44" i="19"/>
  <c r="B45" i="19"/>
  <c r="C45" i="19"/>
  <c r="D45" i="19"/>
  <c r="J45" i="19" s="1"/>
  <c r="E45" i="19"/>
  <c r="F45" i="19"/>
  <c r="G45" i="19"/>
  <c r="B46" i="19"/>
  <c r="C46" i="19"/>
  <c r="D46" i="19"/>
  <c r="E46" i="19"/>
  <c r="F46" i="19"/>
  <c r="L46" i="19" s="1"/>
  <c r="G46" i="19"/>
  <c r="B47" i="19"/>
  <c r="C47" i="19"/>
  <c r="D47" i="19"/>
  <c r="E47" i="19"/>
  <c r="F47" i="19"/>
  <c r="G47" i="19"/>
  <c r="B48" i="19"/>
  <c r="C48" i="19"/>
  <c r="D48" i="19"/>
  <c r="E48" i="19"/>
  <c r="F48" i="19"/>
  <c r="G48" i="19"/>
  <c r="B49" i="19"/>
  <c r="C49" i="19"/>
  <c r="D49" i="19"/>
  <c r="E49" i="19"/>
  <c r="F49" i="19"/>
  <c r="G49" i="19"/>
  <c r="B50" i="19"/>
  <c r="C50" i="19"/>
  <c r="D50" i="19"/>
  <c r="E50" i="19"/>
  <c r="F50" i="19"/>
  <c r="G50" i="19"/>
  <c r="B51" i="19"/>
  <c r="C51" i="19"/>
  <c r="D51" i="19"/>
  <c r="E51" i="19"/>
  <c r="F51" i="19"/>
  <c r="G51" i="19"/>
  <c r="B52" i="19"/>
  <c r="C52" i="19"/>
  <c r="D52" i="19"/>
  <c r="E52" i="19"/>
  <c r="F52" i="19"/>
  <c r="G52" i="19"/>
  <c r="B53" i="19"/>
  <c r="C53" i="19"/>
  <c r="D53" i="19"/>
  <c r="J53" i="19" s="1"/>
  <c r="E53" i="19"/>
  <c r="F53" i="19"/>
  <c r="G53" i="19"/>
  <c r="B54" i="19"/>
  <c r="C54" i="19"/>
  <c r="D54" i="19"/>
  <c r="E54" i="19"/>
  <c r="F54" i="19"/>
  <c r="L54" i="19" s="1"/>
  <c r="G54" i="19"/>
  <c r="B55" i="19"/>
  <c r="C55" i="19"/>
  <c r="D55" i="19"/>
  <c r="E55" i="19"/>
  <c r="F55" i="19"/>
  <c r="G55" i="19"/>
  <c r="B56" i="19"/>
  <c r="C56" i="19"/>
  <c r="D56" i="19"/>
  <c r="E56" i="19"/>
  <c r="F56" i="19"/>
  <c r="G56" i="19"/>
  <c r="B57" i="19"/>
  <c r="C57" i="19"/>
  <c r="D57" i="19"/>
  <c r="J57" i="19" s="1"/>
  <c r="E57" i="19"/>
  <c r="F57" i="19"/>
  <c r="G57" i="19"/>
  <c r="B58" i="19"/>
  <c r="C58" i="19"/>
  <c r="D58" i="19"/>
  <c r="E58" i="19"/>
  <c r="F58" i="19"/>
  <c r="G58" i="19"/>
  <c r="B59" i="19"/>
  <c r="C59" i="19"/>
  <c r="D59" i="19"/>
  <c r="E59" i="19"/>
  <c r="F59" i="19"/>
  <c r="G59" i="19"/>
  <c r="B60" i="19"/>
  <c r="C60" i="19"/>
  <c r="D60" i="19"/>
  <c r="E60" i="19"/>
  <c r="F60" i="19"/>
  <c r="G60" i="19"/>
  <c r="B61" i="19"/>
  <c r="C61" i="19"/>
  <c r="D61" i="19"/>
  <c r="J61" i="19" s="1"/>
  <c r="E61" i="19"/>
  <c r="F61" i="19"/>
  <c r="G61" i="19"/>
  <c r="B62" i="19"/>
  <c r="C62" i="19"/>
  <c r="D62" i="19"/>
  <c r="E62" i="19"/>
  <c r="F62" i="19"/>
  <c r="L62" i="19" s="1"/>
  <c r="G62" i="19"/>
  <c r="B63" i="19"/>
  <c r="C63" i="19"/>
  <c r="D63" i="19"/>
  <c r="E63" i="19"/>
  <c r="F63" i="19"/>
  <c r="G63" i="19"/>
  <c r="B64" i="19"/>
  <c r="C64" i="19"/>
  <c r="D64" i="19"/>
  <c r="E64" i="19"/>
  <c r="F64" i="19"/>
  <c r="G64" i="19"/>
  <c r="B65" i="19"/>
  <c r="C65" i="19"/>
  <c r="D65" i="19"/>
  <c r="J65" i="19" s="1"/>
  <c r="E65" i="19"/>
  <c r="F65" i="19"/>
  <c r="G65" i="19"/>
  <c r="B66" i="19"/>
  <c r="C66" i="19"/>
  <c r="D66" i="19"/>
  <c r="E66" i="19"/>
  <c r="F66" i="19"/>
  <c r="G66" i="19"/>
  <c r="B67" i="19"/>
  <c r="C67" i="19"/>
  <c r="D67" i="19"/>
  <c r="E67" i="19"/>
  <c r="F67" i="19"/>
  <c r="G67" i="19"/>
  <c r="B68" i="19"/>
  <c r="C68" i="19"/>
  <c r="D68" i="19"/>
  <c r="E68" i="19"/>
  <c r="F68" i="19"/>
  <c r="G68" i="19"/>
  <c r="B69" i="19"/>
  <c r="C69" i="19"/>
  <c r="D69" i="19"/>
  <c r="J69" i="19" s="1"/>
  <c r="E69" i="19"/>
  <c r="F69" i="19"/>
  <c r="G69" i="19"/>
  <c r="B70" i="19"/>
  <c r="C70" i="19"/>
  <c r="D70" i="19"/>
  <c r="E70" i="19"/>
  <c r="F70" i="19"/>
  <c r="L70" i="19" s="1"/>
  <c r="G70" i="19"/>
  <c r="B71" i="19"/>
  <c r="C71" i="19"/>
  <c r="D71" i="19"/>
  <c r="E71" i="19"/>
  <c r="F71" i="19"/>
  <c r="G71" i="19"/>
  <c r="B72" i="19"/>
  <c r="C72" i="19"/>
  <c r="D72" i="19"/>
  <c r="E72" i="19"/>
  <c r="F72" i="19"/>
  <c r="G72" i="19"/>
  <c r="B73" i="19"/>
  <c r="C73" i="19"/>
  <c r="D73" i="19"/>
  <c r="J73" i="19" s="1"/>
  <c r="E73" i="19"/>
  <c r="F73" i="19"/>
  <c r="G73" i="19"/>
  <c r="B74" i="19"/>
  <c r="C74" i="19"/>
  <c r="D74" i="19"/>
  <c r="E74" i="19"/>
  <c r="F74" i="19"/>
  <c r="G74" i="19"/>
  <c r="B75" i="19"/>
  <c r="C75" i="19"/>
  <c r="D75" i="19"/>
  <c r="E75" i="19"/>
  <c r="F75" i="19"/>
  <c r="G75" i="19"/>
  <c r="B76" i="19"/>
  <c r="C76" i="19"/>
  <c r="D76" i="19"/>
  <c r="E76" i="19"/>
  <c r="F76" i="19"/>
  <c r="G76" i="19"/>
  <c r="B77" i="19"/>
  <c r="C77" i="19"/>
  <c r="D77" i="19"/>
  <c r="J77" i="19" s="1"/>
  <c r="E77" i="19"/>
  <c r="F77" i="19"/>
  <c r="G77" i="19"/>
  <c r="B78" i="19"/>
  <c r="C78" i="19"/>
  <c r="D78" i="19"/>
  <c r="E78" i="19"/>
  <c r="F78" i="19"/>
  <c r="L78" i="19" s="1"/>
  <c r="G78" i="19"/>
  <c r="B79" i="19"/>
  <c r="C79" i="19"/>
  <c r="D79" i="19"/>
  <c r="E79" i="19"/>
  <c r="F79" i="19"/>
  <c r="G79" i="19"/>
  <c r="B80" i="19"/>
  <c r="C80" i="19"/>
  <c r="D80" i="19"/>
  <c r="E80" i="19"/>
  <c r="F80" i="19"/>
  <c r="G80" i="19"/>
  <c r="B81" i="19"/>
  <c r="C81" i="19"/>
  <c r="D81" i="19"/>
  <c r="J81" i="19" s="1"/>
  <c r="E81" i="19"/>
  <c r="F81" i="19"/>
  <c r="G81" i="19"/>
  <c r="B82" i="19"/>
  <c r="C82" i="19"/>
  <c r="D82" i="19"/>
  <c r="E82" i="19"/>
  <c r="F82" i="19"/>
  <c r="G82" i="19"/>
  <c r="B83" i="19"/>
  <c r="C83" i="19"/>
  <c r="D83" i="19"/>
  <c r="E83" i="19"/>
  <c r="F83" i="19"/>
  <c r="G83" i="19"/>
  <c r="B84" i="19"/>
  <c r="C84" i="19"/>
  <c r="D84" i="19"/>
  <c r="E84" i="19"/>
  <c r="F84" i="19"/>
  <c r="G84" i="19"/>
  <c r="B85" i="19"/>
  <c r="C85" i="19"/>
  <c r="D85" i="19"/>
  <c r="J85" i="19" s="1"/>
  <c r="E85" i="19"/>
  <c r="F85" i="19"/>
  <c r="G85" i="19"/>
  <c r="B86" i="19"/>
  <c r="C86" i="19"/>
  <c r="D86" i="19"/>
  <c r="E86" i="19"/>
  <c r="F86" i="19"/>
  <c r="G86" i="19"/>
  <c r="B87" i="19"/>
  <c r="C87" i="19"/>
  <c r="D87" i="19"/>
  <c r="E87" i="19"/>
  <c r="F87" i="19"/>
  <c r="G87" i="19"/>
  <c r="B88" i="19"/>
  <c r="C88" i="19"/>
  <c r="D88" i="19"/>
  <c r="E88" i="19"/>
  <c r="F88" i="19"/>
  <c r="G88" i="19"/>
  <c r="B89" i="19"/>
  <c r="C89" i="19"/>
  <c r="D89" i="19"/>
  <c r="J89" i="19" s="1"/>
  <c r="E89" i="19"/>
  <c r="F89" i="19"/>
  <c r="G89" i="19"/>
  <c r="B90" i="19"/>
  <c r="C90" i="19"/>
  <c r="D90" i="19"/>
  <c r="E90" i="19"/>
  <c r="F90" i="19"/>
  <c r="G90" i="19"/>
  <c r="B91" i="19"/>
  <c r="C91" i="19"/>
  <c r="D91" i="19"/>
  <c r="E91" i="19"/>
  <c r="F91" i="19"/>
  <c r="G91" i="19"/>
  <c r="B92" i="19"/>
  <c r="C92" i="19"/>
  <c r="D92" i="19"/>
  <c r="E92" i="19"/>
  <c r="F92" i="19"/>
  <c r="G92" i="19"/>
  <c r="B93" i="19"/>
  <c r="C93" i="19"/>
  <c r="D93" i="19"/>
  <c r="E93" i="19"/>
  <c r="F93" i="19"/>
  <c r="G93" i="19"/>
  <c r="B94" i="19"/>
  <c r="C94" i="19"/>
  <c r="D94" i="19"/>
  <c r="E94" i="19"/>
  <c r="F94" i="19"/>
  <c r="L94" i="19" s="1"/>
  <c r="G94" i="19"/>
  <c r="B95" i="19"/>
  <c r="C95" i="19"/>
  <c r="D95" i="19"/>
  <c r="E95" i="19"/>
  <c r="F95" i="19"/>
  <c r="G95" i="19"/>
  <c r="B96" i="19"/>
  <c r="C96" i="19"/>
  <c r="D96" i="19"/>
  <c r="E96" i="19"/>
  <c r="F96" i="19"/>
  <c r="G96" i="19"/>
  <c r="B97" i="19"/>
  <c r="C97" i="19"/>
  <c r="D97" i="19"/>
  <c r="J97" i="19" s="1"/>
  <c r="E97" i="19"/>
  <c r="F97" i="19"/>
  <c r="G97" i="19"/>
  <c r="B98" i="19"/>
  <c r="C98" i="19"/>
  <c r="D98" i="19"/>
  <c r="E98" i="19"/>
  <c r="F98" i="19"/>
  <c r="G98" i="19"/>
  <c r="B99" i="19"/>
  <c r="C99" i="19"/>
  <c r="D99" i="19"/>
  <c r="E99" i="19"/>
  <c r="F99" i="19"/>
  <c r="G99" i="19"/>
  <c r="B100" i="19"/>
  <c r="C100" i="19"/>
  <c r="D100" i="19"/>
  <c r="E100" i="19"/>
  <c r="F100" i="19"/>
  <c r="G100" i="19"/>
  <c r="B101" i="19"/>
  <c r="C101" i="19"/>
  <c r="D101" i="19"/>
  <c r="J101" i="19" s="1"/>
  <c r="E101" i="19"/>
  <c r="F101" i="19"/>
  <c r="G101" i="19"/>
  <c r="B102" i="19"/>
  <c r="C102" i="19"/>
  <c r="D102" i="19"/>
  <c r="E102" i="19"/>
  <c r="F102" i="19"/>
  <c r="L102" i="19" s="1"/>
  <c r="G102" i="19"/>
  <c r="B103" i="19"/>
  <c r="C103" i="19"/>
  <c r="D103" i="19"/>
  <c r="E103" i="19"/>
  <c r="F103" i="19"/>
  <c r="G103" i="19"/>
  <c r="B104" i="19"/>
  <c r="C104" i="19"/>
  <c r="D104" i="19"/>
  <c r="E104" i="19"/>
  <c r="F104" i="19"/>
  <c r="G104" i="19"/>
  <c r="B105" i="19"/>
  <c r="C105" i="19"/>
  <c r="D105" i="19"/>
  <c r="J105" i="19" s="1"/>
  <c r="E105" i="19"/>
  <c r="F105" i="19"/>
  <c r="G105" i="19"/>
  <c r="B106" i="19"/>
  <c r="C106" i="19"/>
  <c r="D106" i="19"/>
  <c r="E106" i="19"/>
  <c r="F106" i="19"/>
  <c r="L106" i="19" s="1"/>
  <c r="G106" i="19"/>
  <c r="B107" i="19"/>
  <c r="C107" i="19"/>
  <c r="D107" i="19"/>
  <c r="E107" i="19"/>
  <c r="F107" i="19"/>
  <c r="G107" i="19"/>
  <c r="B108" i="19"/>
  <c r="C108" i="19"/>
  <c r="D108" i="19"/>
  <c r="E108" i="19"/>
  <c r="F108" i="19"/>
  <c r="G108" i="19"/>
  <c r="B109" i="19"/>
  <c r="C109" i="19"/>
  <c r="D109" i="19"/>
  <c r="J109" i="19" s="1"/>
  <c r="E109" i="19"/>
  <c r="F109" i="19"/>
  <c r="G109" i="19"/>
  <c r="B110" i="19"/>
  <c r="C110" i="19"/>
  <c r="D110" i="19"/>
  <c r="E110" i="19"/>
  <c r="F110" i="19"/>
  <c r="L110" i="19" s="1"/>
  <c r="G110" i="19"/>
  <c r="B111" i="19"/>
  <c r="C111" i="19"/>
  <c r="D111" i="19"/>
  <c r="E111" i="19"/>
  <c r="F111" i="19"/>
  <c r="G111" i="19"/>
  <c r="B112" i="19"/>
  <c r="C112" i="19"/>
  <c r="D112" i="19"/>
  <c r="E112" i="19"/>
  <c r="F112" i="19"/>
  <c r="G112" i="19"/>
  <c r="B113" i="19"/>
  <c r="C113" i="19"/>
  <c r="D113" i="19"/>
  <c r="E113" i="19"/>
  <c r="F113" i="19"/>
  <c r="G113" i="19"/>
  <c r="B114" i="19"/>
  <c r="C114" i="19"/>
  <c r="D114" i="19"/>
  <c r="E114" i="19"/>
  <c r="F114" i="19"/>
  <c r="L114" i="19" s="1"/>
  <c r="G114" i="19"/>
  <c r="B115" i="19"/>
  <c r="C115" i="19"/>
  <c r="D115" i="19"/>
  <c r="E115" i="19"/>
  <c r="F115" i="19"/>
  <c r="G115" i="19"/>
  <c r="B116" i="19"/>
  <c r="C116" i="19"/>
  <c r="D116" i="19"/>
  <c r="E116" i="19"/>
  <c r="F116" i="19"/>
  <c r="G116" i="19"/>
  <c r="B117" i="19"/>
  <c r="C117" i="19"/>
  <c r="D117" i="19"/>
  <c r="J117" i="19" s="1"/>
  <c r="E117" i="19"/>
  <c r="F117" i="19"/>
  <c r="G117" i="19"/>
  <c r="B118" i="19"/>
  <c r="C118" i="19"/>
  <c r="D118" i="19"/>
  <c r="E118" i="19"/>
  <c r="F118" i="19"/>
  <c r="L118" i="19" s="1"/>
  <c r="G118" i="19"/>
  <c r="B119" i="19"/>
  <c r="C119" i="19"/>
  <c r="D119" i="19"/>
  <c r="E119" i="19"/>
  <c r="F119" i="19"/>
  <c r="G119" i="19"/>
  <c r="B120" i="19"/>
  <c r="C120" i="19"/>
  <c r="D120" i="19"/>
  <c r="E120" i="19"/>
  <c r="F120" i="19"/>
  <c r="G120" i="19"/>
  <c r="B121" i="19"/>
  <c r="C121" i="19"/>
  <c r="D121" i="19"/>
  <c r="J121" i="19" s="1"/>
  <c r="E121" i="19"/>
  <c r="F121" i="19"/>
  <c r="G121" i="19"/>
  <c r="B122" i="19"/>
  <c r="C122" i="19"/>
  <c r="D122" i="19"/>
  <c r="E122" i="19"/>
  <c r="F122" i="19"/>
  <c r="L122" i="19" s="1"/>
  <c r="G122" i="19"/>
  <c r="B123" i="19"/>
  <c r="C123" i="19"/>
  <c r="D123" i="19"/>
  <c r="E123" i="19"/>
  <c r="F123" i="19"/>
  <c r="G123" i="19"/>
  <c r="B124" i="19"/>
  <c r="C124" i="19"/>
  <c r="D124" i="19"/>
  <c r="E124" i="19"/>
  <c r="F124" i="19"/>
  <c r="G124" i="19"/>
  <c r="B125" i="19"/>
  <c r="C125" i="19"/>
  <c r="D125" i="19"/>
  <c r="J125" i="19" s="1"/>
  <c r="E125" i="19"/>
  <c r="F125" i="19"/>
  <c r="G125" i="19"/>
  <c r="B126" i="19"/>
  <c r="C126" i="19"/>
  <c r="D126" i="19"/>
  <c r="E126" i="19"/>
  <c r="F126" i="19"/>
  <c r="L126" i="19" s="1"/>
  <c r="G126" i="19"/>
  <c r="B127" i="19"/>
  <c r="C127" i="19"/>
  <c r="D127" i="19"/>
  <c r="E127" i="19"/>
  <c r="F127" i="19"/>
  <c r="G127" i="19"/>
  <c r="B128" i="19"/>
  <c r="C128" i="19"/>
  <c r="D128" i="19"/>
  <c r="E128" i="19"/>
  <c r="F128" i="19"/>
  <c r="G128" i="19"/>
  <c r="B129" i="19"/>
  <c r="C129" i="19"/>
  <c r="D129" i="19"/>
  <c r="J129" i="19" s="1"/>
  <c r="E129" i="19"/>
  <c r="F129" i="19"/>
  <c r="G129" i="19"/>
  <c r="B130" i="19"/>
  <c r="C130" i="19"/>
  <c r="D130" i="19"/>
  <c r="E130" i="19"/>
  <c r="F130" i="19"/>
  <c r="L130" i="19" s="1"/>
  <c r="G130" i="19"/>
  <c r="B131" i="19"/>
  <c r="C131" i="19"/>
  <c r="D131" i="19"/>
  <c r="E131" i="19"/>
  <c r="F131" i="19"/>
  <c r="G131" i="19"/>
  <c r="B132" i="19"/>
  <c r="C132" i="19"/>
  <c r="D132" i="19"/>
  <c r="E132" i="19"/>
  <c r="F132" i="19"/>
  <c r="G132" i="19"/>
  <c r="B133" i="19"/>
  <c r="C133" i="19"/>
  <c r="D133" i="19"/>
  <c r="J133" i="19" s="1"/>
  <c r="E133" i="19"/>
  <c r="F133" i="19"/>
  <c r="G133" i="19"/>
  <c r="B134" i="19"/>
  <c r="C134" i="19"/>
  <c r="D134" i="19"/>
  <c r="E134" i="19"/>
  <c r="F134" i="19"/>
  <c r="G134" i="19"/>
  <c r="B135" i="19"/>
  <c r="C135" i="19"/>
  <c r="D135" i="19"/>
  <c r="E135" i="19"/>
  <c r="F135" i="19"/>
  <c r="G135" i="19"/>
  <c r="B136" i="19"/>
  <c r="C136" i="19"/>
  <c r="D136" i="19"/>
  <c r="E136" i="19"/>
  <c r="F136" i="19"/>
  <c r="G136" i="19"/>
  <c r="B137" i="19"/>
  <c r="C137" i="19"/>
  <c r="D137" i="19"/>
  <c r="J137" i="19" s="1"/>
  <c r="E137" i="19"/>
  <c r="F137" i="19"/>
  <c r="G137" i="19"/>
  <c r="B138" i="19"/>
  <c r="C138" i="19"/>
  <c r="D138" i="19"/>
  <c r="E138" i="19"/>
  <c r="F138" i="19"/>
  <c r="G138" i="19"/>
  <c r="B139" i="19"/>
  <c r="C139" i="19"/>
  <c r="D139" i="19"/>
  <c r="E139" i="19"/>
  <c r="F139" i="19"/>
  <c r="G139" i="19"/>
  <c r="B140" i="19"/>
  <c r="C140" i="19"/>
  <c r="D140" i="19"/>
  <c r="E140" i="19"/>
  <c r="F140" i="19"/>
  <c r="G140" i="19"/>
  <c r="B141" i="19"/>
  <c r="C141" i="19"/>
  <c r="D141" i="19"/>
  <c r="J141" i="19" s="1"/>
  <c r="E141" i="19"/>
  <c r="F141" i="19"/>
  <c r="G141" i="19"/>
  <c r="B142" i="19"/>
  <c r="C142" i="19"/>
  <c r="D142" i="19"/>
  <c r="E142" i="19"/>
  <c r="F142" i="19"/>
  <c r="L142" i="19" s="1"/>
  <c r="G142" i="19"/>
  <c r="B143" i="19"/>
  <c r="C143" i="19"/>
  <c r="D143" i="19"/>
  <c r="E143" i="19"/>
  <c r="F143" i="19"/>
  <c r="G143" i="19"/>
  <c r="B144" i="19"/>
  <c r="C144" i="19"/>
  <c r="D144" i="19"/>
  <c r="E144" i="19"/>
  <c r="F144" i="19"/>
  <c r="G144" i="19"/>
  <c r="B145" i="19"/>
  <c r="C145" i="19"/>
  <c r="D145" i="19"/>
  <c r="J145" i="19" s="1"/>
  <c r="E145" i="19"/>
  <c r="F145" i="19"/>
  <c r="G145" i="19"/>
  <c r="B146" i="19"/>
  <c r="C146" i="19"/>
  <c r="D146" i="19"/>
  <c r="E146" i="19"/>
  <c r="F146" i="19"/>
  <c r="L146" i="19" s="1"/>
  <c r="G146" i="19"/>
  <c r="B147" i="19"/>
  <c r="C147" i="19"/>
  <c r="D147" i="19"/>
  <c r="E147" i="19"/>
  <c r="F147" i="19"/>
  <c r="G147" i="19"/>
  <c r="B148" i="19"/>
  <c r="C148" i="19"/>
  <c r="D148" i="19"/>
  <c r="E148" i="19"/>
  <c r="F148" i="19"/>
  <c r="G148" i="19"/>
  <c r="B149" i="19"/>
  <c r="C149" i="19"/>
  <c r="D149" i="19"/>
  <c r="J149" i="19" s="1"/>
  <c r="E149" i="19"/>
  <c r="F149" i="19"/>
  <c r="G149" i="19"/>
  <c r="B150" i="19"/>
  <c r="C150" i="19"/>
  <c r="D150" i="19"/>
  <c r="E150" i="19"/>
  <c r="F150" i="19"/>
  <c r="L150" i="19" s="1"/>
  <c r="G150" i="19"/>
  <c r="B151" i="19"/>
  <c r="C151" i="19"/>
  <c r="D151" i="19"/>
  <c r="E151" i="19"/>
  <c r="F151" i="19"/>
  <c r="G151" i="19"/>
  <c r="B152" i="19"/>
  <c r="C152" i="19"/>
  <c r="D152" i="19"/>
  <c r="E152" i="19"/>
  <c r="F152" i="19"/>
  <c r="G152" i="19"/>
  <c r="B153" i="19"/>
  <c r="C153" i="19"/>
  <c r="D153" i="19"/>
  <c r="J153" i="19" s="1"/>
  <c r="E153" i="19"/>
  <c r="F153" i="19"/>
  <c r="G153" i="19"/>
  <c r="B154" i="19"/>
  <c r="C154" i="19"/>
  <c r="D154" i="19"/>
  <c r="E154" i="19"/>
  <c r="F154" i="19"/>
  <c r="L154" i="19" s="1"/>
  <c r="G154" i="19"/>
  <c r="B155" i="19"/>
  <c r="C155" i="19"/>
  <c r="D155" i="19"/>
  <c r="E155" i="19"/>
  <c r="F155" i="19"/>
  <c r="G155" i="19"/>
  <c r="B156" i="19"/>
  <c r="C156" i="19"/>
  <c r="D156" i="19"/>
  <c r="E156" i="19"/>
  <c r="F156" i="19"/>
  <c r="G156" i="19"/>
  <c r="B157" i="19"/>
  <c r="C157" i="19"/>
  <c r="D157" i="19"/>
  <c r="J157" i="19" s="1"/>
  <c r="E157" i="19"/>
  <c r="F157" i="19"/>
  <c r="G157" i="19"/>
  <c r="B158" i="19"/>
  <c r="C158" i="19"/>
  <c r="D158" i="19"/>
  <c r="E158" i="19"/>
  <c r="F158" i="19"/>
  <c r="L158" i="19" s="1"/>
  <c r="G158" i="19"/>
  <c r="B159" i="19"/>
  <c r="C159" i="19"/>
  <c r="D159" i="19"/>
  <c r="E159" i="19"/>
  <c r="F159" i="19"/>
  <c r="G159" i="19"/>
  <c r="B160" i="19"/>
  <c r="C160" i="19"/>
  <c r="D160" i="19"/>
  <c r="E160" i="19"/>
  <c r="F160" i="19"/>
  <c r="G160" i="19"/>
  <c r="B161" i="19"/>
  <c r="C161" i="19"/>
  <c r="D161" i="19"/>
  <c r="E161" i="19"/>
  <c r="F161" i="19"/>
  <c r="G161" i="19"/>
  <c r="B162" i="19"/>
  <c r="C162" i="19"/>
  <c r="D162" i="19"/>
  <c r="E162" i="19"/>
  <c r="F162" i="19"/>
  <c r="L162" i="19" s="1"/>
  <c r="G162" i="19"/>
  <c r="B163" i="19"/>
  <c r="C163" i="19"/>
  <c r="D163" i="19"/>
  <c r="E163" i="19"/>
  <c r="F163" i="19"/>
  <c r="G163" i="19"/>
  <c r="B164" i="19"/>
  <c r="C164" i="19"/>
  <c r="D164" i="19"/>
  <c r="E164" i="19"/>
  <c r="F164" i="19"/>
  <c r="G164" i="19"/>
  <c r="B165" i="19"/>
  <c r="C165" i="19"/>
  <c r="D165" i="19"/>
  <c r="J165" i="19" s="1"/>
  <c r="E165" i="19"/>
  <c r="F165" i="19"/>
  <c r="G165" i="19"/>
  <c r="B166" i="19"/>
  <c r="C166" i="19"/>
  <c r="D166" i="19"/>
  <c r="E166" i="19"/>
  <c r="F166" i="19"/>
  <c r="L166" i="19" s="1"/>
  <c r="G166" i="19"/>
  <c r="B167" i="19"/>
  <c r="C167" i="19"/>
  <c r="D167" i="19"/>
  <c r="E167" i="19"/>
  <c r="F167" i="19"/>
  <c r="G167" i="19"/>
  <c r="B168" i="19"/>
  <c r="C168" i="19"/>
  <c r="D168" i="19"/>
  <c r="E168" i="19"/>
  <c r="F168" i="19"/>
  <c r="G168" i="19"/>
  <c r="B169" i="19"/>
  <c r="C169" i="19"/>
  <c r="D169" i="19"/>
  <c r="J169" i="19" s="1"/>
  <c r="E169" i="19"/>
  <c r="F169" i="19"/>
  <c r="G169" i="19"/>
  <c r="B170" i="19"/>
  <c r="C170" i="19"/>
  <c r="D170" i="19"/>
  <c r="E170" i="19"/>
  <c r="F170" i="19"/>
  <c r="L170" i="19" s="1"/>
  <c r="G170" i="19"/>
  <c r="B171" i="19"/>
  <c r="C171" i="19"/>
  <c r="D171" i="19"/>
  <c r="E171" i="19"/>
  <c r="F171" i="19"/>
  <c r="G171" i="19"/>
  <c r="B172" i="19"/>
  <c r="C172" i="19"/>
  <c r="D172" i="19"/>
  <c r="E172" i="19"/>
  <c r="F172" i="19"/>
  <c r="G172" i="19"/>
  <c r="B173" i="19"/>
  <c r="C173" i="19"/>
  <c r="D173" i="19"/>
  <c r="J173" i="19" s="1"/>
  <c r="E173" i="19"/>
  <c r="F173" i="19"/>
  <c r="G173" i="19"/>
  <c r="B174" i="19"/>
  <c r="C174" i="19"/>
  <c r="D174" i="19"/>
  <c r="E174" i="19"/>
  <c r="F174" i="19"/>
  <c r="G174" i="19"/>
  <c r="B175" i="19"/>
  <c r="C175" i="19"/>
  <c r="D175" i="19"/>
  <c r="E175" i="19"/>
  <c r="F175" i="19"/>
  <c r="G175" i="19"/>
  <c r="B176" i="19"/>
  <c r="C176" i="19"/>
  <c r="D176" i="19"/>
  <c r="E176" i="19"/>
  <c r="F176" i="19"/>
  <c r="G176" i="19"/>
  <c r="B177" i="19"/>
  <c r="C177" i="19"/>
  <c r="D177" i="19"/>
  <c r="J177" i="19" s="1"/>
  <c r="E177" i="19"/>
  <c r="F177" i="19"/>
  <c r="G177" i="19"/>
  <c r="B178" i="19"/>
  <c r="C178" i="19"/>
  <c r="D178" i="19"/>
  <c r="E178" i="19"/>
  <c r="F178" i="19"/>
  <c r="L178" i="19" s="1"/>
  <c r="G178" i="19"/>
  <c r="B179" i="19"/>
  <c r="C179" i="19"/>
  <c r="D179" i="19"/>
  <c r="E179" i="19"/>
  <c r="F179" i="19"/>
  <c r="G179" i="19"/>
  <c r="B180" i="19"/>
  <c r="C180" i="19"/>
  <c r="D180" i="19"/>
  <c r="E180" i="19"/>
  <c r="F180" i="19"/>
  <c r="G180" i="19"/>
  <c r="B181" i="19"/>
  <c r="C181" i="19"/>
  <c r="D181" i="19"/>
  <c r="J181" i="19" s="1"/>
  <c r="E181" i="19"/>
  <c r="F181" i="19"/>
  <c r="G181" i="19"/>
  <c r="B182" i="19"/>
  <c r="C182" i="19"/>
  <c r="D182" i="19"/>
  <c r="E182" i="19"/>
  <c r="F182" i="19"/>
  <c r="G182" i="19"/>
  <c r="B183" i="19"/>
  <c r="C183" i="19"/>
  <c r="D183" i="19"/>
  <c r="E183" i="19"/>
  <c r="F183" i="19"/>
  <c r="G183" i="19"/>
  <c r="B184" i="19"/>
  <c r="C184" i="19"/>
  <c r="D184" i="19"/>
  <c r="E184" i="19"/>
  <c r="F184" i="19"/>
  <c r="G184" i="19"/>
  <c r="B185" i="19"/>
  <c r="C185" i="19"/>
  <c r="D185" i="19"/>
  <c r="J185" i="19" s="1"/>
  <c r="E185" i="19"/>
  <c r="F185" i="19"/>
  <c r="G185" i="19"/>
  <c r="B186" i="19"/>
  <c r="C186" i="19"/>
  <c r="D186" i="19"/>
  <c r="E186" i="19"/>
  <c r="F186" i="19"/>
  <c r="L186" i="19" s="1"/>
  <c r="G186" i="19"/>
  <c r="B187" i="19"/>
  <c r="C187" i="19"/>
  <c r="D187" i="19"/>
  <c r="E187" i="19"/>
  <c r="F187" i="19"/>
  <c r="G187" i="19"/>
  <c r="B188" i="19"/>
  <c r="C188" i="19"/>
  <c r="D188" i="19"/>
  <c r="E188" i="19"/>
  <c r="F188" i="19"/>
  <c r="G188" i="19"/>
  <c r="B189" i="19"/>
  <c r="C189" i="19"/>
  <c r="D189" i="19"/>
  <c r="J189" i="19" s="1"/>
  <c r="E189" i="19"/>
  <c r="F189" i="19"/>
  <c r="G189" i="19"/>
  <c r="B190" i="19"/>
  <c r="C190" i="19"/>
  <c r="D190" i="19"/>
  <c r="E190" i="19"/>
  <c r="F190" i="19"/>
  <c r="L190" i="19" s="1"/>
  <c r="G190" i="19"/>
  <c r="B191" i="19"/>
  <c r="C191" i="19"/>
  <c r="D191" i="19"/>
  <c r="E191" i="19"/>
  <c r="F191" i="19"/>
  <c r="G191" i="19"/>
  <c r="B192" i="19"/>
  <c r="C192" i="19"/>
  <c r="D192" i="19"/>
  <c r="E192" i="19"/>
  <c r="F192" i="19"/>
  <c r="G192" i="19"/>
  <c r="B193" i="19"/>
  <c r="C193" i="19"/>
  <c r="D193" i="19"/>
  <c r="J193" i="19" s="1"/>
  <c r="E193" i="19"/>
  <c r="F193" i="19"/>
  <c r="G193" i="19"/>
  <c r="B194" i="19"/>
  <c r="C194" i="19"/>
  <c r="D194" i="19"/>
  <c r="E194" i="19"/>
  <c r="F194" i="19"/>
  <c r="L194" i="19" s="1"/>
  <c r="G194" i="19"/>
  <c r="B195" i="19"/>
  <c r="C195" i="19"/>
  <c r="D195" i="19"/>
  <c r="E195" i="19"/>
  <c r="F195" i="19"/>
  <c r="G195" i="19"/>
  <c r="B196" i="19"/>
  <c r="C196" i="19"/>
  <c r="D196" i="19"/>
  <c r="E196" i="19"/>
  <c r="F196" i="19"/>
  <c r="G196" i="19"/>
  <c r="B197" i="19"/>
  <c r="C197" i="19"/>
  <c r="D197" i="19"/>
  <c r="J197" i="19" s="1"/>
  <c r="E197" i="19"/>
  <c r="F197" i="19"/>
  <c r="G197" i="19"/>
  <c r="B198" i="19"/>
  <c r="C198" i="19"/>
  <c r="D198" i="19"/>
  <c r="E198" i="19"/>
  <c r="F198" i="19"/>
  <c r="G198" i="19"/>
  <c r="B199" i="19"/>
  <c r="C199" i="19"/>
  <c r="D199" i="19"/>
  <c r="E199" i="19"/>
  <c r="F199" i="19"/>
  <c r="G199" i="19"/>
  <c r="B200" i="19"/>
  <c r="C200" i="19"/>
  <c r="D200" i="19"/>
  <c r="E200" i="19"/>
  <c r="F200" i="19"/>
  <c r="G200" i="19"/>
  <c r="B201" i="19"/>
  <c r="C201" i="19"/>
  <c r="D201" i="19"/>
  <c r="J201" i="19" s="1"/>
  <c r="E201" i="19"/>
  <c r="F201" i="19"/>
  <c r="G201" i="19"/>
  <c r="B202" i="19"/>
  <c r="C202" i="19"/>
  <c r="D202" i="19"/>
  <c r="E202" i="19"/>
  <c r="F202" i="19"/>
  <c r="L202" i="19" s="1"/>
  <c r="G202" i="19"/>
  <c r="B203" i="19"/>
  <c r="C203" i="19"/>
  <c r="D203" i="19"/>
  <c r="E203" i="19"/>
  <c r="F203" i="19"/>
  <c r="G203" i="19"/>
  <c r="B204" i="19"/>
  <c r="C204" i="19"/>
  <c r="D204" i="19"/>
  <c r="E204" i="19"/>
  <c r="F204" i="19"/>
  <c r="G204" i="19"/>
  <c r="B205" i="19"/>
  <c r="C205" i="19"/>
  <c r="D205" i="19"/>
  <c r="J205" i="19" s="1"/>
  <c r="E205" i="19"/>
  <c r="F205" i="19"/>
  <c r="G205" i="19"/>
  <c r="B206" i="19"/>
  <c r="C206" i="19"/>
  <c r="D206" i="19"/>
  <c r="E206" i="19"/>
  <c r="F206" i="19"/>
  <c r="L206" i="19" s="1"/>
  <c r="G206" i="19"/>
  <c r="B207" i="19"/>
  <c r="C207" i="19"/>
  <c r="D207" i="19"/>
  <c r="E207" i="19"/>
  <c r="F207" i="19"/>
  <c r="G207" i="19"/>
  <c r="B208" i="19"/>
  <c r="C208" i="19"/>
  <c r="D208" i="19"/>
  <c r="E208" i="19"/>
  <c r="F208" i="19"/>
  <c r="G208" i="19"/>
  <c r="B209" i="19"/>
  <c r="C209" i="19"/>
  <c r="D209" i="19"/>
  <c r="E209" i="19"/>
  <c r="F209" i="19"/>
  <c r="G209" i="19"/>
  <c r="B210" i="19"/>
  <c r="C210" i="19"/>
  <c r="D210" i="19"/>
  <c r="E210" i="19"/>
  <c r="F210" i="19"/>
  <c r="L210" i="19" s="1"/>
  <c r="G210" i="19"/>
  <c r="B211" i="19"/>
  <c r="C211" i="19"/>
  <c r="D211" i="19"/>
  <c r="E211" i="19"/>
  <c r="F211" i="19"/>
  <c r="G211" i="19"/>
  <c r="B212" i="19"/>
  <c r="C212" i="19"/>
  <c r="D212" i="19"/>
  <c r="E212" i="19"/>
  <c r="F212" i="19"/>
  <c r="G212" i="19"/>
  <c r="B213" i="19"/>
  <c r="C213" i="19"/>
  <c r="D213" i="19"/>
  <c r="J213" i="19" s="1"/>
  <c r="E213" i="19"/>
  <c r="F213" i="19"/>
  <c r="G213" i="19"/>
  <c r="B214" i="19"/>
  <c r="C214" i="19"/>
  <c r="D214" i="19"/>
  <c r="E214" i="19"/>
  <c r="F214" i="19"/>
  <c r="L214" i="19" s="1"/>
  <c r="G214" i="19"/>
  <c r="B215" i="19"/>
  <c r="C215" i="19"/>
  <c r="D215" i="19"/>
  <c r="E215" i="19"/>
  <c r="F215" i="19"/>
  <c r="G215" i="19"/>
  <c r="B216" i="19"/>
  <c r="C216" i="19"/>
  <c r="D216" i="19"/>
  <c r="E216" i="19"/>
  <c r="F216" i="19"/>
  <c r="G216" i="19"/>
  <c r="B217" i="19"/>
  <c r="C217" i="19"/>
  <c r="D217" i="19"/>
  <c r="J217" i="19" s="1"/>
  <c r="E217" i="19"/>
  <c r="F217" i="19"/>
  <c r="G217" i="19"/>
  <c r="B218" i="19"/>
  <c r="C218" i="19"/>
  <c r="D218" i="19"/>
  <c r="E218" i="19"/>
  <c r="F218" i="19"/>
  <c r="L218" i="19" s="1"/>
  <c r="G218" i="19"/>
  <c r="B219" i="19"/>
  <c r="C219" i="19"/>
  <c r="D219" i="19"/>
  <c r="E219" i="19"/>
  <c r="F219" i="19"/>
  <c r="G219" i="19"/>
  <c r="B220" i="19"/>
  <c r="C220" i="19"/>
  <c r="D220" i="19"/>
  <c r="E220" i="19"/>
  <c r="F220" i="19"/>
  <c r="G220" i="19"/>
  <c r="B221" i="19"/>
  <c r="C221" i="19"/>
  <c r="D221" i="19"/>
  <c r="J221" i="19" s="1"/>
  <c r="E221" i="19"/>
  <c r="F221" i="19"/>
  <c r="G221" i="19"/>
  <c r="B222" i="19"/>
  <c r="C222" i="19"/>
  <c r="D222" i="19"/>
  <c r="E222" i="19"/>
  <c r="F222" i="19"/>
  <c r="G222" i="19"/>
  <c r="B223" i="19"/>
  <c r="C223" i="19"/>
  <c r="D223" i="19"/>
  <c r="E223" i="19"/>
  <c r="F223" i="19"/>
  <c r="G223" i="19"/>
  <c r="B224" i="19"/>
  <c r="C224" i="19"/>
  <c r="D224" i="19"/>
  <c r="E224" i="19"/>
  <c r="F224" i="19"/>
  <c r="G224" i="19"/>
  <c r="B225" i="19"/>
  <c r="C225" i="19"/>
  <c r="D225" i="19"/>
  <c r="J225" i="19" s="1"/>
  <c r="E225" i="19"/>
  <c r="F225" i="19"/>
  <c r="G225" i="19"/>
  <c r="B226" i="19"/>
  <c r="C226" i="19"/>
  <c r="D226" i="19"/>
  <c r="E226" i="19"/>
  <c r="F226" i="19"/>
  <c r="L226" i="19" s="1"/>
  <c r="G226" i="19"/>
  <c r="B227" i="19"/>
  <c r="C227" i="19"/>
  <c r="D227" i="19"/>
  <c r="E227" i="19"/>
  <c r="F227" i="19"/>
  <c r="G227" i="19"/>
  <c r="B228" i="19"/>
  <c r="C228" i="19"/>
  <c r="D228" i="19"/>
  <c r="E228" i="19"/>
  <c r="F228" i="19"/>
  <c r="G228" i="19"/>
  <c r="B229" i="19"/>
  <c r="C229" i="19"/>
  <c r="D229" i="19"/>
  <c r="E229" i="19"/>
  <c r="F229" i="19"/>
  <c r="G229" i="19"/>
  <c r="B230" i="19"/>
  <c r="C230" i="19"/>
  <c r="D230" i="19"/>
  <c r="E230" i="19"/>
  <c r="F230" i="19"/>
  <c r="L230" i="19" s="1"/>
  <c r="G230" i="19"/>
  <c r="B231" i="19"/>
  <c r="C231" i="19"/>
  <c r="D231" i="19"/>
  <c r="E231" i="19"/>
  <c r="F231" i="19"/>
  <c r="G231" i="19"/>
  <c r="B232" i="19"/>
  <c r="C232" i="19"/>
  <c r="D232" i="19"/>
  <c r="E232" i="19"/>
  <c r="F232" i="19"/>
  <c r="G232" i="19"/>
  <c r="B233" i="19"/>
  <c r="C233" i="19"/>
  <c r="D233" i="19"/>
  <c r="J233" i="19" s="1"/>
  <c r="E233" i="19"/>
  <c r="F233" i="19"/>
  <c r="G233" i="19"/>
  <c r="B234" i="19"/>
  <c r="C234" i="19"/>
  <c r="D234" i="19"/>
  <c r="E234" i="19"/>
  <c r="F234" i="19"/>
  <c r="L234" i="19" s="1"/>
  <c r="G234" i="19"/>
  <c r="B235" i="19"/>
  <c r="C235" i="19"/>
  <c r="D235" i="19"/>
  <c r="E235" i="19"/>
  <c r="F235" i="19"/>
  <c r="G235" i="19"/>
  <c r="B236" i="19"/>
  <c r="C236" i="19"/>
  <c r="D236" i="19"/>
  <c r="E236" i="19"/>
  <c r="F236" i="19"/>
  <c r="G236" i="19"/>
  <c r="B237" i="19"/>
  <c r="C237" i="19"/>
  <c r="D237" i="19"/>
  <c r="J237" i="19" s="1"/>
  <c r="E237" i="19"/>
  <c r="F237" i="19"/>
  <c r="G237" i="19"/>
  <c r="B238" i="19"/>
  <c r="C238" i="19"/>
  <c r="D238" i="19"/>
  <c r="E238" i="19"/>
  <c r="F238" i="19"/>
  <c r="L238" i="19" s="1"/>
  <c r="G238" i="19"/>
  <c r="B239" i="19"/>
  <c r="C239" i="19"/>
  <c r="D239" i="19"/>
  <c r="E239" i="19"/>
  <c r="F239" i="19"/>
  <c r="G239" i="19"/>
  <c r="B240" i="19"/>
  <c r="C240" i="19"/>
  <c r="D240" i="19"/>
  <c r="E240" i="19"/>
  <c r="F240" i="19"/>
  <c r="G240" i="19"/>
  <c r="B241" i="19"/>
  <c r="C241" i="19"/>
  <c r="D241" i="19"/>
  <c r="J241" i="19" s="1"/>
  <c r="E241" i="19"/>
  <c r="F241" i="19"/>
  <c r="G241" i="19"/>
  <c r="B242" i="19"/>
  <c r="C242" i="19"/>
  <c r="D242" i="19"/>
  <c r="E242" i="19"/>
  <c r="F242" i="19"/>
  <c r="G242" i="19"/>
  <c r="B243" i="19"/>
  <c r="C243" i="19"/>
  <c r="D243" i="19"/>
  <c r="E243" i="19"/>
  <c r="F243" i="19"/>
  <c r="G243" i="19"/>
  <c r="B244" i="19"/>
  <c r="C244" i="19"/>
  <c r="D244" i="19"/>
  <c r="E244" i="19"/>
  <c r="F244" i="19"/>
  <c r="G244" i="19"/>
  <c r="B245" i="19"/>
  <c r="C245" i="19"/>
  <c r="D245" i="19"/>
  <c r="J245" i="19" s="1"/>
  <c r="E245" i="19"/>
  <c r="F245" i="19"/>
  <c r="G245" i="19"/>
  <c r="B246" i="19"/>
  <c r="C246" i="19"/>
  <c r="D246" i="19"/>
  <c r="E246" i="19"/>
  <c r="F246" i="19"/>
  <c r="G246" i="19"/>
  <c r="B247" i="19"/>
  <c r="C247" i="19"/>
  <c r="D247" i="19"/>
  <c r="E247" i="19"/>
  <c r="F247" i="19"/>
  <c r="G247" i="19"/>
  <c r="B248" i="19"/>
  <c r="C248" i="19"/>
  <c r="D248" i="19"/>
  <c r="E248" i="19"/>
  <c r="F248" i="19"/>
  <c r="G248" i="19"/>
  <c r="B249" i="19"/>
  <c r="C249" i="19"/>
  <c r="D249" i="19"/>
  <c r="J249" i="19" s="1"/>
  <c r="E249" i="19"/>
  <c r="F249" i="19"/>
  <c r="G249" i="19"/>
  <c r="B250" i="19"/>
  <c r="C250" i="19"/>
  <c r="D250" i="19"/>
  <c r="E250" i="19"/>
  <c r="F250" i="19"/>
  <c r="L250" i="19" s="1"/>
  <c r="G250" i="19"/>
  <c r="B251" i="19"/>
  <c r="C251" i="19"/>
  <c r="D251" i="19"/>
  <c r="E251" i="19"/>
  <c r="F251" i="19"/>
  <c r="G251" i="19"/>
  <c r="B252" i="19"/>
  <c r="C252" i="19"/>
  <c r="D252" i="19"/>
  <c r="E252" i="19"/>
  <c r="F252" i="19"/>
  <c r="G252" i="19"/>
  <c r="B253" i="19"/>
  <c r="C253" i="19"/>
  <c r="D253" i="19"/>
  <c r="J253" i="19" s="1"/>
  <c r="E253" i="19"/>
  <c r="F253" i="19"/>
  <c r="G253" i="19"/>
  <c r="B254" i="19"/>
  <c r="C254" i="19"/>
  <c r="D254" i="19"/>
  <c r="E254" i="19"/>
  <c r="F254" i="19"/>
  <c r="G254" i="19"/>
  <c r="B255" i="19"/>
  <c r="C255" i="19"/>
  <c r="D255" i="19"/>
  <c r="E255" i="19"/>
  <c r="F255" i="19"/>
  <c r="G255" i="19"/>
  <c r="B256" i="19"/>
  <c r="C256" i="19"/>
  <c r="D256" i="19"/>
  <c r="E256" i="19"/>
  <c r="F256" i="19"/>
  <c r="G256" i="19"/>
  <c r="B257" i="19"/>
  <c r="C257" i="19"/>
  <c r="D257" i="19"/>
  <c r="E257" i="19"/>
  <c r="F257" i="19"/>
  <c r="G257" i="19"/>
  <c r="B258" i="19"/>
  <c r="C258" i="19"/>
  <c r="D258" i="19"/>
  <c r="E258" i="19"/>
  <c r="F258" i="19"/>
  <c r="L258" i="19" s="1"/>
  <c r="G258" i="19"/>
  <c r="B259" i="19"/>
  <c r="C259" i="19"/>
  <c r="D259" i="19"/>
  <c r="E259" i="19"/>
  <c r="F259" i="19"/>
  <c r="G259" i="19"/>
  <c r="B260" i="19"/>
  <c r="C260" i="19"/>
  <c r="D260" i="19"/>
  <c r="E260" i="19"/>
  <c r="F260" i="19"/>
  <c r="G260" i="19"/>
  <c r="B261" i="19"/>
  <c r="C261" i="19"/>
  <c r="D261" i="19"/>
  <c r="J261" i="19" s="1"/>
  <c r="E261" i="19"/>
  <c r="F261" i="19"/>
  <c r="G261" i="19"/>
  <c r="B262" i="19"/>
  <c r="C262" i="19"/>
  <c r="D262" i="19"/>
  <c r="E262" i="19"/>
  <c r="F262" i="19"/>
  <c r="G262" i="19"/>
  <c r="B263" i="19"/>
  <c r="C263" i="19"/>
  <c r="D263" i="19"/>
  <c r="E263" i="19"/>
  <c r="F263" i="19"/>
  <c r="G263" i="19"/>
  <c r="B264" i="19"/>
  <c r="C264" i="19"/>
  <c r="D264" i="19"/>
  <c r="E264" i="19"/>
  <c r="F264" i="19"/>
  <c r="G264" i="19"/>
  <c r="B265" i="19"/>
  <c r="C265" i="19"/>
  <c r="D265" i="19"/>
  <c r="J265" i="19" s="1"/>
  <c r="E265" i="19"/>
  <c r="F265" i="19"/>
  <c r="G265" i="19"/>
  <c r="B266" i="19"/>
  <c r="C266" i="19"/>
  <c r="D266" i="19"/>
  <c r="E266" i="19"/>
  <c r="F266" i="19"/>
  <c r="L266" i="19" s="1"/>
  <c r="G266" i="19"/>
  <c r="B267" i="19"/>
  <c r="C267" i="19"/>
  <c r="D267" i="19"/>
  <c r="E267" i="19"/>
  <c r="F267" i="19"/>
  <c r="G267" i="19"/>
  <c r="B268" i="19"/>
  <c r="C268" i="19"/>
  <c r="D268" i="19"/>
  <c r="E268" i="19"/>
  <c r="F268" i="19"/>
  <c r="G268" i="19"/>
  <c r="B269" i="19"/>
  <c r="C269" i="19"/>
  <c r="D269" i="19"/>
  <c r="J269" i="19" s="1"/>
  <c r="E269" i="19"/>
  <c r="F269" i="19"/>
  <c r="G269" i="19"/>
  <c r="B270" i="19"/>
  <c r="C270" i="19"/>
  <c r="D270" i="19"/>
  <c r="E270" i="19"/>
  <c r="F270" i="19"/>
  <c r="G270" i="19"/>
  <c r="B271" i="19"/>
  <c r="C271" i="19"/>
  <c r="D271" i="19"/>
  <c r="E271" i="19"/>
  <c r="F271" i="19"/>
  <c r="G271" i="19"/>
  <c r="B272" i="19"/>
  <c r="C272" i="19"/>
  <c r="D272" i="19"/>
  <c r="E272" i="19"/>
  <c r="F272" i="19"/>
  <c r="G272" i="19"/>
  <c r="B273" i="19"/>
  <c r="C273" i="19"/>
  <c r="D273" i="19"/>
  <c r="J273" i="19" s="1"/>
  <c r="E273" i="19"/>
  <c r="F273" i="19"/>
  <c r="G273" i="19"/>
  <c r="B274" i="19"/>
  <c r="C274" i="19"/>
  <c r="D274" i="19"/>
  <c r="E274" i="19"/>
  <c r="F274" i="19"/>
  <c r="L274" i="19" s="1"/>
  <c r="G274" i="19"/>
  <c r="B275" i="19"/>
  <c r="C275" i="19"/>
  <c r="D275" i="19"/>
  <c r="E275" i="19"/>
  <c r="F275" i="19"/>
  <c r="G275" i="19"/>
  <c r="B276" i="19"/>
  <c r="C276" i="19"/>
  <c r="D276" i="19"/>
  <c r="E276" i="19"/>
  <c r="F276" i="19"/>
  <c r="G276" i="19"/>
  <c r="B277" i="19"/>
  <c r="C277" i="19"/>
  <c r="D277" i="19"/>
  <c r="J277" i="19" s="1"/>
  <c r="E277" i="19"/>
  <c r="F277" i="19"/>
  <c r="G277" i="19"/>
  <c r="B278" i="19"/>
  <c r="C278" i="19"/>
  <c r="D278" i="19"/>
  <c r="E278" i="19"/>
  <c r="F278" i="19"/>
  <c r="G278" i="19"/>
  <c r="B279" i="19"/>
  <c r="C279" i="19"/>
  <c r="D279" i="19"/>
  <c r="E279" i="19"/>
  <c r="F279" i="19"/>
  <c r="G279" i="19"/>
  <c r="B280" i="19"/>
  <c r="C280" i="19"/>
  <c r="D280" i="19"/>
  <c r="E280" i="19"/>
  <c r="F280" i="19"/>
  <c r="G280" i="19"/>
  <c r="B281" i="19"/>
  <c r="C281" i="19"/>
  <c r="D281" i="19"/>
  <c r="J281" i="19" s="1"/>
  <c r="E281" i="19"/>
  <c r="F281" i="19"/>
  <c r="G281" i="19"/>
  <c r="B282" i="19"/>
  <c r="C282" i="19"/>
  <c r="D282" i="19"/>
  <c r="E282" i="19"/>
  <c r="F282" i="19"/>
  <c r="L282" i="19" s="1"/>
  <c r="G282" i="19"/>
  <c r="B283" i="19"/>
  <c r="C283" i="19"/>
  <c r="D283" i="19"/>
  <c r="E283" i="19"/>
  <c r="F283" i="19"/>
  <c r="G283" i="19"/>
  <c r="B284" i="19"/>
  <c r="C284" i="19"/>
  <c r="D284" i="19"/>
  <c r="E284" i="19"/>
  <c r="F284" i="19"/>
  <c r="G284" i="19"/>
  <c r="B285" i="19"/>
  <c r="C285" i="19"/>
  <c r="D285" i="19"/>
  <c r="J285" i="19" s="1"/>
  <c r="E285" i="19"/>
  <c r="F285" i="19"/>
  <c r="G285" i="19"/>
  <c r="B286" i="19"/>
  <c r="C286" i="19"/>
  <c r="D286" i="19"/>
  <c r="E286" i="19"/>
  <c r="F286" i="19"/>
  <c r="G286" i="19"/>
  <c r="B287" i="19"/>
  <c r="C287" i="19"/>
  <c r="D287" i="19"/>
  <c r="E287" i="19"/>
  <c r="F287" i="19"/>
  <c r="G287" i="19"/>
  <c r="B288" i="19"/>
  <c r="C288" i="19"/>
  <c r="D288" i="19"/>
  <c r="E288" i="19"/>
  <c r="F288" i="19"/>
  <c r="G288" i="19"/>
  <c r="B289" i="19"/>
  <c r="C289" i="19"/>
  <c r="D289" i="19"/>
  <c r="J289" i="19" s="1"/>
  <c r="E289" i="19"/>
  <c r="F289" i="19"/>
  <c r="G289" i="19"/>
  <c r="B290" i="19"/>
  <c r="C290" i="19"/>
  <c r="D290" i="19"/>
  <c r="E290" i="19"/>
  <c r="F290" i="19"/>
  <c r="L290" i="19" s="1"/>
  <c r="G290" i="19"/>
  <c r="B291" i="19"/>
  <c r="C291" i="19"/>
  <c r="D291" i="19"/>
  <c r="E291" i="19"/>
  <c r="F291" i="19"/>
  <c r="G291" i="19"/>
  <c r="B292" i="19"/>
  <c r="C292" i="19"/>
  <c r="D292" i="19"/>
  <c r="E292" i="19"/>
  <c r="F292" i="19"/>
  <c r="G292" i="19"/>
  <c r="B293" i="19"/>
  <c r="C293" i="19"/>
  <c r="D293" i="19"/>
  <c r="J293" i="19" s="1"/>
  <c r="E293" i="19"/>
  <c r="F293" i="19"/>
  <c r="G293" i="19"/>
  <c r="B294" i="19"/>
  <c r="C294" i="19"/>
  <c r="D294" i="19"/>
  <c r="E294" i="19"/>
  <c r="F294" i="19"/>
  <c r="G294" i="19"/>
  <c r="B295" i="19"/>
  <c r="C295" i="19"/>
  <c r="D295" i="19"/>
  <c r="E295" i="19"/>
  <c r="F295" i="19"/>
  <c r="G295" i="19"/>
  <c r="B296" i="19"/>
  <c r="C296" i="19"/>
  <c r="D296" i="19"/>
  <c r="E296" i="19"/>
  <c r="F296" i="19"/>
  <c r="G296" i="19"/>
  <c r="B297" i="19"/>
  <c r="C297" i="19"/>
  <c r="D297" i="19"/>
  <c r="J297" i="19" s="1"/>
  <c r="E297" i="19"/>
  <c r="F297" i="19"/>
  <c r="G297" i="19"/>
  <c r="B298" i="19"/>
  <c r="C298" i="19"/>
  <c r="D298" i="19"/>
  <c r="E298" i="19"/>
  <c r="F298" i="19"/>
  <c r="L298" i="19" s="1"/>
  <c r="G298" i="19"/>
  <c r="B299" i="19"/>
  <c r="C299" i="19"/>
  <c r="D299" i="19"/>
  <c r="E299" i="19"/>
  <c r="F299" i="19"/>
  <c r="G299" i="19"/>
  <c r="B300" i="19"/>
  <c r="C300" i="19"/>
  <c r="D300" i="19"/>
  <c r="E300" i="19"/>
  <c r="F300" i="19"/>
  <c r="G300" i="19"/>
  <c r="B301" i="19"/>
  <c r="C301" i="19"/>
  <c r="D301" i="19"/>
  <c r="J301" i="19" s="1"/>
  <c r="E301" i="19"/>
  <c r="F301" i="19"/>
  <c r="G301" i="19"/>
  <c r="B302" i="19"/>
  <c r="C302" i="19"/>
  <c r="D302" i="19"/>
  <c r="E302" i="19"/>
  <c r="F302" i="19"/>
  <c r="G302" i="19"/>
  <c r="B303" i="19"/>
  <c r="C303" i="19"/>
  <c r="D303" i="19"/>
  <c r="E303" i="19"/>
  <c r="F303" i="19"/>
  <c r="G303" i="19"/>
  <c r="B304" i="19"/>
  <c r="C304" i="19"/>
  <c r="D304" i="19"/>
  <c r="E304" i="19"/>
  <c r="F304" i="19"/>
  <c r="G304" i="19"/>
  <c r="B305" i="19"/>
  <c r="C305" i="19"/>
  <c r="D305" i="19"/>
  <c r="J305" i="19" s="1"/>
  <c r="E305" i="19"/>
  <c r="F305" i="19"/>
  <c r="G305" i="19"/>
  <c r="B306" i="19"/>
  <c r="C306" i="19"/>
  <c r="D306" i="19"/>
  <c r="E306" i="19"/>
  <c r="F306" i="19"/>
  <c r="L306" i="19" s="1"/>
  <c r="G306" i="19"/>
  <c r="B307" i="19"/>
  <c r="C307" i="19"/>
  <c r="D307" i="19"/>
  <c r="E307" i="19"/>
  <c r="F307" i="19"/>
  <c r="G307" i="19"/>
  <c r="B308" i="19"/>
  <c r="C308" i="19"/>
  <c r="D308" i="19"/>
  <c r="E308" i="19"/>
  <c r="F308" i="19"/>
  <c r="G308" i="19"/>
  <c r="B309" i="19"/>
  <c r="C309" i="19"/>
  <c r="D309" i="19"/>
  <c r="J309" i="19" s="1"/>
  <c r="E309" i="19"/>
  <c r="F309" i="19"/>
  <c r="G309" i="19"/>
  <c r="B310" i="19"/>
  <c r="C310" i="19"/>
  <c r="D310" i="19"/>
  <c r="E310" i="19"/>
  <c r="F310" i="19"/>
  <c r="G310" i="19"/>
  <c r="B311" i="19"/>
  <c r="C311" i="19"/>
  <c r="D311" i="19"/>
  <c r="E311" i="19"/>
  <c r="F311" i="19"/>
  <c r="G311" i="19"/>
  <c r="B312" i="19"/>
  <c r="C312" i="19"/>
  <c r="D312" i="19"/>
  <c r="E312" i="19"/>
  <c r="F312" i="19"/>
  <c r="G312" i="19"/>
  <c r="B313" i="19"/>
  <c r="C313" i="19"/>
  <c r="D313" i="19"/>
  <c r="J313" i="19" s="1"/>
  <c r="E313" i="19"/>
  <c r="F313" i="19"/>
  <c r="G313" i="19"/>
  <c r="B314" i="19"/>
  <c r="C314" i="19"/>
  <c r="D314" i="19"/>
  <c r="E314" i="19"/>
  <c r="F314" i="19"/>
  <c r="L314" i="19" s="1"/>
  <c r="G314" i="19"/>
  <c r="B315" i="19"/>
  <c r="C315" i="19"/>
  <c r="D315" i="19"/>
  <c r="E315" i="19"/>
  <c r="F315" i="19"/>
  <c r="G315" i="19"/>
  <c r="B316" i="19"/>
  <c r="C316" i="19"/>
  <c r="D316" i="19"/>
  <c r="E316" i="19"/>
  <c r="F316" i="19"/>
  <c r="G316" i="19"/>
  <c r="B317" i="19"/>
  <c r="C317" i="19"/>
  <c r="D317" i="19"/>
  <c r="J317" i="19" s="1"/>
  <c r="E317" i="19"/>
  <c r="F317" i="19"/>
  <c r="G317" i="19"/>
  <c r="B318" i="19"/>
  <c r="C318" i="19"/>
  <c r="D318" i="19"/>
  <c r="E318" i="19"/>
  <c r="F318" i="19"/>
  <c r="G318" i="19"/>
  <c r="B319" i="19"/>
  <c r="C319" i="19"/>
  <c r="D319" i="19"/>
  <c r="E319" i="19"/>
  <c r="F319" i="19"/>
  <c r="G319" i="19"/>
  <c r="B320" i="19"/>
  <c r="C320" i="19"/>
  <c r="D320" i="19"/>
  <c r="E320" i="19"/>
  <c r="F320" i="19"/>
  <c r="G320" i="19"/>
  <c r="B321" i="19"/>
  <c r="C321" i="19"/>
  <c r="D321" i="19"/>
  <c r="J321" i="19" s="1"/>
  <c r="E321" i="19"/>
  <c r="F321" i="19"/>
  <c r="G321" i="19"/>
  <c r="B322" i="19"/>
  <c r="C322" i="19"/>
  <c r="D322" i="19"/>
  <c r="E322" i="19"/>
  <c r="F322" i="19"/>
  <c r="L322" i="19" s="1"/>
  <c r="G322" i="19"/>
  <c r="B323" i="19"/>
  <c r="C323" i="19"/>
  <c r="D323" i="19"/>
  <c r="E323" i="19"/>
  <c r="F323" i="19"/>
  <c r="G323" i="19"/>
  <c r="B324" i="19"/>
  <c r="C324" i="19"/>
  <c r="D324" i="19"/>
  <c r="E324" i="19"/>
  <c r="F324" i="19"/>
  <c r="G324" i="19"/>
  <c r="B325" i="19"/>
  <c r="C325" i="19"/>
  <c r="D325" i="19"/>
  <c r="J325" i="19" s="1"/>
  <c r="E325" i="19"/>
  <c r="F325" i="19"/>
  <c r="G325" i="19"/>
  <c r="B326" i="19"/>
  <c r="C326" i="19"/>
  <c r="D326" i="19"/>
  <c r="E326" i="19"/>
  <c r="F326" i="19"/>
  <c r="G326" i="19"/>
  <c r="B327" i="19"/>
  <c r="C327" i="19"/>
  <c r="D327" i="19"/>
  <c r="E327" i="19"/>
  <c r="F327" i="19"/>
  <c r="G327" i="19"/>
  <c r="B328" i="19"/>
  <c r="C328" i="19"/>
  <c r="D328" i="19"/>
  <c r="E328" i="19"/>
  <c r="F328" i="19"/>
  <c r="G328" i="19"/>
  <c r="B329" i="19"/>
  <c r="C329" i="19"/>
  <c r="D329" i="19"/>
  <c r="J329" i="19" s="1"/>
  <c r="E329" i="19"/>
  <c r="F329" i="19"/>
  <c r="G329" i="19"/>
  <c r="B330" i="19"/>
  <c r="C330" i="19"/>
  <c r="D330" i="19"/>
  <c r="E330" i="19"/>
  <c r="F330" i="19"/>
  <c r="L330" i="19" s="1"/>
  <c r="G330" i="19"/>
  <c r="B331" i="19"/>
  <c r="C331" i="19"/>
  <c r="D331" i="19"/>
  <c r="E331" i="19"/>
  <c r="F331" i="19"/>
  <c r="G331" i="19"/>
  <c r="B332" i="19"/>
  <c r="C332" i="19"/>
  <c r="D332" i="19"/>
  <c r="E332" i="19"/>
  <c r="F332" i="19"/>
  <c r="G332" i="19"/>
  <c r="B333" i="19"/>
  <c r="C333" i="19"/>
  <c r="D333" i="19"/>
  <c r="J333" i="19" s="1"/>
  <c r="E333" i="19"/>
  <c r="F333" i="19"/>
  <c r="G333" i="19"/>
  <c r="B334" i="19"/>
  <c r="C334" i="19"/>
  <c r="D334" i="19"/>
  <c r="E334" i="19"/>
  <c r="F334" i="19"/>
  <c r="G334" i="19"/>
  <c r="B335" i="19"/>
  <c r="C335" i="19"/>
  <c r="D335" i="19"/>
  <c r="E335" i="19"/>
  <c r="F335" i="19"/>
  <c r="G335" i="19"/>
  <c r="B336" i="19"/>
  <c r="C336" i="19"/>
  <c r="D336" i="19"/>
  <c r="E336" i="19"/>
  <c r="F336" i="19"/>
  <c r="G336" i="19"/>
  <c r="B337" i="19"/>
  <c r="C337" i="19"/>
  <c r="D337" i="19"/>
  <c r="J337" i="19" s="1"/>
  <c r="E337" i="19"/>
  <c r="F337" i="19"/>
  <c r="G337" i="19"/>
  <c r="B338" i="19"/>
  <c r="C338" i="19"/>
  <c r="D338" i="19"/>
  <c r="E338" i="19"/>
  <c r="F338" i="19"/>
  <c r="L338" i="19" s="1"/>
  <c r="G338" i="19"/>
  <c r="B339" i="19"/>
  <c r="C339" i="19"/>
  <c r="D339" i="19"/>
  <c r="E339" i="19"/>
  <c r="F339" i="19"/>
  <c r="G339" i="19"/>
  <c r="B340" i="19"/>
  <c r="C340" i="19"/>
  <c r="D340" i="19"/>
  <c r="E340" i="19"/>
  <c r="F340" i="19"/>
  <c r="G340" i="19"/>
  <c r="B341" i="19"/>
  <c r="C341" i="19"/>
  <c r="D341" i="19"/>
  <c r="J341" i="19" s="1"/>
  <c r="E341" i="19"/>
  <c r="F341" i="19"/>
  <c r="G341" i="19"/>
  <c r="B342" i="19"/>
  <c r="C342" i="19"/>
  <c r="D342" i="19"/>
  <c r="E342" i="19"/>
  <c r="F342" i="19"/>
  <c r="G342" i="19"/>
  <c r="B343" i="19"/>
  <c r="C343" i="19"/>
  <c r="D343" i="19"/>
  <c r="E343" i="19"/>
  <c r="F343" i="19"/>
  <c r="G343" i="19"/>
  <c r="B344" i="19"/>
  <c r="C344" i="19"/>
  <c r="D344" i="19"/>
  <c r="E344" i="19"/>
  <c r="F344" i="19"/>
  <c r="G344" i="19"/>
  <c r="B345" i="19"/>
  <c r="C345" i="19"/>
  <c r="D345" i="19"/>
  <c r="J345" i="19" s="1"/>
  <c r="E345" i="19"/>
  <c r="F345" i="19"/>
  <c r="G345" i="19"/>
  <c r="B346" i="19"/>
  <c r="C346" i="19"/>
  <c r="D346" i="19"/>
  <c r="E346" i="19"/>
  <c r="F346" i="19"/>
  <c r="G346" i="19"/>
  <c r="B347" i="19"/>
  <c r="C347" i="19"/>
  <c r="D347" i="19"/>
  <c r="E347" i="19"/>
  <c r="F347" i="19"/>
  <c r="G347" i="19"/>
  <c r="B348" i="19"/>
  <c r="C348" i="19"/>
  <c r="D348" i="19"/>
  <c r="E348" i="19"/>
  <c r="F348" i="19"/>
  <c r="G348" i="19"/>
  <c r="B349" i="19"/>
  <c r="C349" i="19"/>
  <c r="D349" i="19"/>
  <c r="J349" i="19" s="1"/>
  <c r="E349" i="19"/>
  <c r="F349" i="19"/>
  <c r="G349" i="19"/>
  <c r="B350" i="19"/>
  <c r="C350" i="19"/>
  <c r="D350" i="19"/>
  <c r="E350" i="19"/>
  <c r="F350" i="19"/>
  <c r="G350" i="19"/>
  <c r="B351" i="19"/>
  <c r="C351" i="19"/>
  <c r="D351" i="19"/>
  <c r="E351" i="19"/>
  <c r="F351" i="19"/>
  <c r="G351" i="19"/>
  <c r="B352" i="19"/>
  <c r="C352" i="19"/>
  <c r="D352" i="19"/>
  <c r="E352" i="19"/>
  <c r="F352" i="19"/>
  <c r="G352" i="19"/>
  <c r="B353" i="19"/>
  <c r="C353" i="19"/>
  <c r="D353" i="19"/>
  <c r="E353" i="19"/>
  <c r="F353" i="19"/>
  <c r="G353" i="19"/>
  <c r="B354" i="19"/>
  <c r="C354" i="19"/>
  <c r="D354" i="19"/>
  <c r="E354" i="19"/>
  <c r="F354" i="19"/>
  <c r="L354" i="19" s="1"/>
  <c r="G354" i="19"/>
  <c r="B355" i="19"/>
  <c r="C355" i="19"/>
  <c r="D355" i="19"/>
  <c r="E355" i="19"/>
  <c r="F355" i="19"/>
  <c r="G355" i="19"/>
  <c r="B356" i="19"/>
  <c r="C356" i="19"/>
  <c r="D356" i="19"/>
  <c r="E356" i="19"/>
  <c r="F356" i="19"/>
  <c r="G356" i="19"/>
  <c r="B357" i="19"/>
  <c r="C357" i="19"/>
  <c r="D357" i="19"/>
  <c r="J357" i="19" s="1"/>
  <c r="E357" i="19"/>
  <c r="F357" i="19"/>
  <c r="G357" i="19"/>
  <c r="B358" i="19"/>
  <c r="C358" i="19"/>
  <c r="D358" i="19"/>
  <c r="E358" i="19"/>
  <c r="F358" i="19"/>
  <c r="G358" i="19"/>
  <c r="B359" i="19"/>
  <c r="C359" i="19"/>
  <c r="D359" i="19"/>
  <c r="E359" i="19"/>
  <c r="F359" i="19"/>
  <c r="G359" i="19"/>
  <c r="B360" i="19"/>
  <c r="C360" i="19"/>
  <c r="D360" i="19"/>
  <c r="E360" i="19"/>
  <c r="F360" i="19"/>
  <c r="G360" i="19"/>
  <c r="B361" i="19"/>
  <c r="C361" i="19"/>
  <c r="D361" i="19"/>
  <c r="J361" i="19" s="1"/>
  <c r="E361" i="19"/>
  <c r="F361" i="19"/>
  <c r="G361" i="19"/>
  <c r="B362" i="19"/>
  <c r="C362" i="19"/>
  <c r="D362" i="19"/>
  <c r="E362" i="19"/>
  <c r="F362" i="19"/>
  <c r="L362" i="19" s="1"/>
  <c r="G362" i="19"/>
  <c r="B363" i="19"/>
  <c r="C363" i="19"/>
  <c r="D363" i="19"/>
  <c r="E363" i="19"/>
  <c r="F363" i="19"/>
  <c r="G363" i="19"/>
  <c r="B364" i="19"/>
  <c r="C364" i="19"/>
  <c r="D364" i="19"/>
  <c r="E364" i="19"/>
  <c r="F364" i="19"/>
  <c r="G364" i="19"/>
  <c r="B365" i="19"/>
  <c r="C365" i="19"/>
  <c r="D365" i="19"/>
  <c r="J365" i="19" s="1"/>
  <c r="E365" i="19"/>
  <c r="F365" i="19"/>
  <c r="G365" i="19"/>
  <c r="B366" i="19"/>
  <c r="C366" i="19"/>
  <c r="D366" i="19"/>
  <c r="E366" i="19"/>
  <c r="F366" i="19"/>
  <c r="L366" i="19" s="1"/>
  <c r="G366" i="19"/>
  <c r="B367" i="19"/>
  <c r="C367" i="19"/>
  <c r="D367" i="19"/>
  <c r="E367" i="19"/>
  <c r="F367" i="19"/>
  <c r="G367" i="19"/>
  <c r="B368" i="19"/>
  <c r="C368" i="19"/>
  <c r="D368" i="19"/>
  <c r="E368" i="19"/>
  <c r="F368" i="19"/>
  <c r="G368" i="19"/>
  <c r="B369" i="19"/>
  <c r="C369" i="19"/>
  <c r="D369" i="19"/>
  <c r="J369" i="19" s="1"/>
  <c r="E369" i="19"/>
  <c r="F369" i="19"/>
  <c r="G369" i="19"/>
  <c r="B370" i="19"/>
  <c r="C370" i="19"/>
  <c r="D370" i="19"/>
  <c r="E370" i="19"/>
  <c r="F370" i="19"/>
  <c r="L370" i="19" s="1"/>
  <c r="G370" i="19"/>
  <c r="C6" i="19"/>
  <c r="D6" i="19"/>
  <c r="E6" i="19"/>
  <c r="F6" i="19"/>
  <c r="G6" i="19"/>
  <c r="B6" i="19"/>
  <c r="M370" i="19"/>
  <c r="K370" i="19"/>
  <c r="J370" i="19"/>
  <c r="I370" i="19"/>
  <c r="I369" i="19"/>
  <c r="M369" i="19"/>
  <c r="L369" i="19"/>
  <c r="K369" i="19"/>
  <c r="M368" i="19"/>
  <c r="L368" i="19"/>
  <c r="K368" i="19"/>
  <c r="J368" i="19"/>
  <c r="I368" i="19"/>
  <c r="I367" i="19"/>
  <c r="M367" i="19"/>
  <c r="L367" i="19"/>
  <c r="K367" i="19"/>
  <c r="J367" i="19"/>
  <c r="K366" i="19"/>
  <c r="M366" i="19"/>
  <c r="I366" i="19"/>
  <c r="M365" i="19"/>
  <c r="L365" i="19"/>
  <c r="K365" i="19"/>
  <c r="I365" i="19"/>
  <c r="J364" i="19"/>
  <c r="I364" i="19"/>
  <c r="M364" i="19"/>
  <c r="L364" i="19"/>
  <c r="K364" i="19"/>
  <c r="M363" i="19"/>
  <c r="K363" i="19"/>
  <c r="J363" i="19"/>
  <c r="I363" i="19"/>
  <c r="M362" i="19"/>
  <c r="K362" i="19"/>
  <c r="J362" i="19"/>
  <c r="I362" i="19"/>
  <c r="K361" i="19"/>
  <c r="I361" i="19"/>
  <c r="M361" i="19"/>
  <c r="L361" i="19"/>
  <c r="M360" i="19"/>
  <c r="I360" i="19"/>
  <c r="L360" i="19"/>
  <c r="K360" i="19"/>
  <c r="J360" i="19"/>
  <c r="I359" i="19"/>
  <c r="M359" i="19"/>
  <c r="L359" i="19"/>
  <c r="K359" i="19"/>
  <c r="J359" i="19"/>
  <c r="K358" i="19"/>
  <c r="M358" i="19"/>
  <c r="J358" i="19"/>
  <c r="I358" i="19"/>
  <c r="M357" i="19"/>
  <c r="L357" i="19"/>
  <c r="K357" i="19"/>
  <c r="J356" i="19"/>
  <c r="I356" i="19"/>
  <c r="M356" i="19"/>
  <c r="L356" i="19"/>
  <c r="K356" i="19"/>
  <c r="K355" i="19"/>
  <c r="J355" i="19"/>
  <c r="I355" i="19"/>
  <c r="M354" i="19"/>
  <c r="K354" i="19"/>
  <c r="J354" i="19"/>
  <c r="I354" i="19"/>
  <c r="K353" i="19"/>
  <c r="J353" i="19"/>
  <c r="M353" i="19"/>
  <c r="L353" i="19"/>
  <c r="I353" i="19"/>
  <c r="M352" i="19"/>
  <c r="I352" i="19"/>
  <c r="L352" i="19"/>
  <c r="K352" i="19"/>
  <c r="J352" i="19"/>
  <c r="I351" i="19"/>
  <c r="M351" i="19"/>
  <c r="L351" i="19"/>
  <c r="K351" i="19"/>
  <c r="J351" i="19"/>
  <c r="K350" i="19"/>
  <c r="M350" i="19"/>
  <c r="J350" i="19"/>
  <c r="I350" i="19"/>
  <c r="M349" i="19"/>
  <c r="L349" i="19"/>
  <c r="K349" i="19"/>
  <c r="I349" i="19"/>
  <c r="J348" i="19"/>
  <c r="I348" i="19"/>
  <c r="M348" i="19"/>
  <c r="L348" i="19"/>
  <c r="K348" i="19"/>
  <c r="K347" i="19"/>
  <c r="J347" i="19"/>
  <c r="I347" i="19"/>
  <c r="M346" i="19"/>
  <c r="L346" i="19"/>
  <c r="K346" i="19"/>
  <c r="J346" i="19"/>
  <c r="I346" i="19"/>
  <c r="K345" i="19"/>
  <c r="M345" i="19"/>
  <c r="L345" i="19"/>
  <c r="I345" i="19"/>
  <c r="M344" i="19"/>
  <c r="I344" i="19"/>
  <c r="L344" i="19"/>
  <c r="K344" i="19"/>
  <c r="J344" i="19"/>
  <c r="I343" i="19"/>
  <c r="M343" i="19"/>
  <c r="L343" i="19"/>
  <c r="K343" i="19"/>
  <c r="J343" i="19"/>
  <c r="K342" i="19"/>
  <c r="M342" i="19"/>
  <c r="J342" i="19"/>
  <c r="I342" i="19"/>
  <c r="M341" i="19"/>
  <c r="L341" i="19"/>
  <c r="K341" i="19"/>
  <c r="J340" i="19"/>
  <c r="I340" i="19"/>
  <c r="M340" i="19"/>
  <c r="L340" i="19"/>
  <c r="K340" i="19"/>
  <c r="I339" i="19"/>
  <c r="K339" i="19"/>
  <c r="J339" i="19"/>
  <c r="M339" i="19"/>
  <c r="M338" i="19"/>
  <c r="K338" i="19"/>
  <c r="J338" i="19"/>
  <c r="I338" i="19"/>
  <c r="K337" i="19"/>
  <c r="M337" i="19"/>
  <c r="L337" i="19"/>
  <c r="I337" i="19"/>
  <c r="M336" i="19"/>
  <c r="J336" i="19"/>
  <c r="L336" i="19"/>
  <c r="K336" i="19"/>
  <c r="I336" i="19"/>
  <c r="I335" i="19"/>
  <c r="M335" i="19"/>
  <c r="L335" i="19"/>
  <c r="K335" i="19"/>
  <c r="J335" i="19"/>
  <c r="K334" i="19"/>
  <c r="M334" i="19"/>
  <c r="J334" i="19"/>
  <c r="I334" i="19"/>
  <c r="M333" i="19"/>
  <c r="L333" i="19"/>
  <c r="K333" i="19"/>
  <c r="J332" i="19"/>
  <c r="I332" i="19"/>
  <c r="M332" i="19"/>
  <c r="L332" i="19"/>
  <c r="K332" i="19"/>
  <c r="I331" i="19"/>
  <c r="K331" i="19"/>
  <c r="J331" i="19"/>
  <c r="M331" i="19"/>
  <c r="M330" i="19"/>
  <c r="K330" i="19"/>
  <c r="J330" i="19"/>
  <c r="I330" i="19"/>
  <c r="K329" i="19"/>
  <c r="M329" i="19"/>
  <c r="L329" i="19"/>
  <c r="I329" i="19"/>
  <c r="M328" i="19"/>
  <c r="J328" i="19"/>
  <c r="I328" i="19"/>
  <c r="L328" i="19"/>
  <c r="K328" i="19"/>
  <c r="I327" i="19"/>
  <c r="M327" i="19"/>
  <c r="L327" i="19"/>
  <c r="K327" i="19"/>
  <c r="J327" i="19"/>
  <c r="K326" i="19"/>
  <c r="M326" i="19"/>
  <c r="J326" i="19"/>
  <c r="I326" i="19"/>
  <c r="M325" i="19"/>
  <c r="L325" i="19"/>
  <c r="K325" i="19"/>
  <c r="J324" i="19"/>
  <c r="I324" i="19"/>
  <c r="M324" i="19"/>
  <c r="L324" i="19"/>
  <c r="K324" i="19"/>
  <c r="I323" i="19"/>
  <c r="K323" i="19"/>
  <c r="J323" i="19"/>
  <c r="M323" i="19"/>
  <c r="M322" i="19"/>
  <c r="K322" i="19"/>
  <c r="J322" i="19"/>
  <c r="I322" i="19"/>
  <c r="K321" i="19"/>
  <c r="M321" i="19"/>
  <c r="L321" i="19"/>
  <c r="I321" i="19"/>
  <c r="M320" i="19"/>
  <c r="J320" i="19"/>
  <c r="I320" i="19"/>
  <c r="L320" i="19"/>
  <c r="K320" i="19"/>
  <c r="I319" i="19"/>
  <c r="M319" i="19"/>
  <c r="L319" i="19"/>
  <c r="K319" i="19"/>
  <c r="J319" i="19"/>
  <c r="K318" i="19"/>
  <c r="M318" i="19"/>
  <c r="J318" i="19"/>
  <c r="I318" i="19"/>
  <c r="M317" i="19"/>
  <c r="L317" i="19"/>
  <c r="K317" i="19"/>
  <c r="I317" i="19"/>
  <c r="J316" i="19"/>
  <c r="I316" i="19"/>
  <c r="M316" i="19"/>
  <c r="L316" i="19"/>
  <c r="K316" i="19"/>
  <c r="I315" i="19"/>
  <c r="K315" i="19"/>
  <c r="J315" i="19"/>
  <c r="M315" i="19"/>
  <c r="M314" i="19"/>
  <c r="K314" i="19"/>
  <c r="J314" i="19"/>
  <c r="I314" i="19"/>
  <c r="K313" i="19"/>
  <c r="M313" i="19"/>
  <c r="L313" i="19"/>
  <c r="I313" i="19"/>
  <c r="M312" i="19"/>
  <c r="J312" i="19"/>
  <c r="L312" i="19"/>
  <c r="K312" i="19"/>
  <c r="I312" i="19"/>
  <c r="M311" i="19"/>
  <c r="I311" i="19"/>
  <c r="L311" i="19"/>
  <c r="K311" i="19"/>
  <c r="J311" i="19"/>
  <c r="K310" i="19"/>
  <c r="M310" i="19"/>
  <c r="J310" i="19"/>
  <c r="I310" i="19"/>
  <c r="K309" i="19"/>
  <c r="M309" i="19"/>
  <c r="L309" i="19"/>
  <c r="I309" i="19"/>
  <c r="J308" i="19"/>
  <c r="I308" i="19"/>
  <c r="M308" i="19"/>
  <c r="L308" i="19"/>
  <c r="K308" i="19"/>
  <c r="I307" i="19"/>
  <c r="K307" i="19"/>
  <c r="J307" i="19"/>
  <c r="M307" i="19"/>
  <c r="M306" i="19"/>
  <c r="K306" i="19"/>
  <c r="J306" i="19"/>
  <c r="K305" i="19"/>
  <c r="M305" i="19"/>
  <c r="L305" i="19"/>
  <c r="I305" i="19"/>
  <c r="M304" i="19"/>
  <c r="K304" i="19"/>
  <c r="J304" i="19"/>
  <c r="L304" i="19"/>
  <c r="I304" i="19"/>
  <c r="M303" i="19"/>
  <c r="I303" i="19"/>
  <c r="L303" i="19"/>
  <c r="K303" i="19"/>
  <c r="J303" i="19"/>
  <c r="K302" i="19"/>
  <c r="M302" i="19"/>
  <c r="J302" i="19"/>
  <c r="I302" i="19"/>
  <c r="K301" i="19"/>
  <c r="M301" i="19"/>
  <c r="L301" i="19"/>
  <c r="I301" i="19"/>
  <c r="J300" i="19"/>
  <c r="I300" i="19"/>
  <c r="M300" i="19"/>
  <c r="L300" i="19"/>
  <c r="K300" i="19"/>
  <c r="I299" i="19"/>
  <c r="K299" i="19"/>
  <c r="J299" i="19"/>
  <c r="M299" i="19"/>
  <c r="M298" i="19"/>
  <c r="K298" i="19"/>
  <c r="J298" i="19"/>
  <c r="K297" i="19"/>
  <c r="M297" i="19"/>
  <c r="L297" i="19"/>
  <c r="I297" i="19"/>
  <c r="M296" i="19"/>
  <c r="J296" i="19"/>
  <c r="L296" i="19"/>
  <c r="K296" i="19"/>
  <c r="I296" i="19"/>
  <c r="M295" i="19"/>
  <c r="I295" i="19"/>
  <c r="L295" i="19"/>
  <c r="K295" i="19"/>
  <c r="J295" i="19"/>
  <c r="K294" i="19"/>
  <c r="M294" i="19"/>
  <c r="J294" i="19"/>
  <c r="I294" i="19"/>
  <c r="M293" i="19"/>
  <c r="L293" i="19"/>
  <c r="K293" i="19"/>
  <c r="I293" i="19"/>
  <c r="J292" i="19"/>
  <c r="I292" i="19"/>
  <c r="M292" i="19"/>
  <c r="L292" i="19"/>
  <c r="K292" i="19"/>
  <c r="K291" i="19"/>
  <c r="J291" i="19"/>
  <c r="I291" i="19"/>
  <c r="M290" i="19"/>
  <c r="K290" i="19"/>
  <c r="J290" i="19"/>
  <c r="I290" i="19"/>
  <c r="K289" i="19"/>
  <c r="M289" i="19"/>
  <c r="L289" i="19"/>
  <c r="I289" i="19"/>
  <c r="M288" i="19"/>
  <c r="L288" i="19"/>
  <c r="K288" i="19"/>
  <c r="J288" i="19"/>
  <c r="I288" i="19"/>
  <c r="I287" i="19"/>
  <c r="M287" i="19"/>
  <c r="L287" i="19"/>
  <c r="K287" i="19"/>
  <c r="J287" i="19"/>
  <c r="K286" i="19"/>
  <c r="M286" i="19"/>
  <c r="J286" i="19"/>
  <c r="I286" i="19"/>
  <c r="M285" i="19"/>
  <c r="L285" i="19"/>
  <c r="K285" i="19"/>
  <c r="I285" i="19"/>
  <c r="J284" i="19"/>
  <c r="I284" i="19"/>
  <c r="M284" i="19"/>
  <c r="L284" i="19"/>
  <c r="K284" i="19"/>
  <c r="K283" i="19"/>
  <c r="J283" i="19"/>
  <c r="I283" i="19"/>
  <c r="M282" i="19"/>
  <c r="K282" i="19"/>
  <c r="J282" i="19"/>
  <c r="I282" i="19"/>
  <c r="K281" i="19"/>
  <c r="I281" i="19"/>
  <c r="M281" i="19"/>
  <c r="L281" i="19"/>
  <c r="M280" i="19"/>
  <c r="L280" i="19"/>
  <c r="K280" i="19"/>
  <c r="J280" i="19"/>
  <c r="I280" i="19"/>
  <c r="I279" i="19"/>
  <c r="M279" i="19"/>
  <c r="L279" i="19"/>
  <c r="K279" i="19"/>
  <c r="J279" i="19"/>
  <c r="K278" i="19"/>
  <c r="M278" i="19"/>
  <c r="I278" i="19"/>
  <c r="M277" i="19"/>
  <c r="L277" i="19"/>
  <c r="K277" i="19"/>
  <c r="I277" i="19"/>
  <c r="J276" i="19"/>
  <c r="I276" i="19"/>
  <c r="M276" i="19"/>
  <c r="L276" i="19"/>
  <c r="K276" i="19"/>
  <c r="K275" i="19"/>
  <c r="J275" i="19"/>
  <c r="I275" i="19"/>
  <c r="M274" i="19"/>
  <c r="K274" i="19"/>
  <c r="J274" i="19"/>
  <c r="I274" i="19"/>
  <c r="K273" i="19"/>
  <c r="I273" i="19"/>
  <c r="M273" i="19"/>
  <c r="L273" i="19"/>
  <c r="M272" i="19"/>
  <c r="J272" i="19"/>
  <c r="L272" i="19"/>
  <c r="K272" i="19"/>
  <c r="I272" i="19"/>
  <c r="K271" i="19"/>
  <c r="I271" i="19"/>
  <c r="M271" i="19"/>
  <c r="L271" i="19"/>
  <c r="J271" i="19"/>
  <c r="K270" i="19"/>
  <c r="M270" i="19"/>
  <c r="I270" i="19"/>
  <c r="I269" i="19"/>
  <c r="M269" i="19"/>
  <c r="L269" i="19"/>
  <c r="K269" i="19"/>
  <c r="J268" i="19"/>
  <c r="I268" i="19"/>
  <c r="M268" i="19"/>
  <c r="K268" i="19"/>
  <c r="L268" i="19"/>
  <c r="I267" i="19"/>
  <c r="K267" i="19"/>
  <c r="J267" i="19"/>
  <c r="M267" i="19"/>
  <c r="M266" i="19"/>
  <c r="K266" i="19"/>
  <c r="J266" i="19"/>
  <c r="M265" i="19"/>
  <c r="K265" i="19"/>
  <c r="I265" i="19"/>
  <c r="L265" i="19"/>
  <c r="M264" i="19"/>
  <c r="L264" i="19"/>
  <c r="K264" i="19"/>
  <c r="J264" i="19"/>
  <c r="I264" i="19"/>
  <c r="K263" i="19"/>
  <c r="I263" i="19"/>
  <c r="M263" i="19"/>
  <c r="L263" i="19"/>
  <c r="J263" i="19"/>
  <c r="K262" i="19"/>
  <c r="M262" i="19"/>
  <c r="I262" i="19"/>
  <c r="I261" i="19"/>
  <c r="M261" i="19"/>
  <c r="L261" i="19"/>
  <c r="K261" i="19"/>
  <c r="J260" i="19"/>
  <c r="I260" i="19"/>
  <c r="M260" i="19"/>
  <c r="K260" i="19"/>
  <c r="L260" i="19"/>
  <c r="M259" i="19"/>
  <c r="J258" i="19"/>
  <c r="L257" i="19"/>
  <c r="M256" i="19"/>
  <c r="L256" i="19"/>
  <c r="K256" i="19"/>
  <c r="J256" i="19"/>
  <c r="I256" i="19"/>
  <c r="K255" i="19"/>
  <c r="I255" i="19"/>
  <c r="M255" i="19"/>
  <c r="L255" i="19"/>
  <c r="J255" i="19"/>
  <c r="K254" i="19"/>
  <c r="M254" i="19"/>
  <c r="J254" i="19"/>
  <c r="I254" i="19"/>
  <c r="I253" i="19"/>
  <c r="M253" i="19"/>
  <c r="L253" i="19"/>
  <c r="K253" i="19"/>
  <c r="I252" i="19"/>
  <c r="M252" i="19"/>
  <c r="K252" i="19"/>
  <c r="L252" i="19"/>
  <c r="L251" i="19"/>
  <c r="I251" i="19"/>
  <c r="K251" i="19"/>
  <c r="J251" i="19"/>
  <c r="M251" i="19"/>
  <c r="I250" i="19"/>
  <c r="M250" i="19"/>
  <c r="K250" i="19"/>
  <c r="J250" i="19"/>
  <c r="L249" i="19"/>
  <c r="M248" i="19"/>
  <c r="J248" i="19"/>
  <c r="L248" i="19"/>
  <c r="K248" i="19"/>
  <c r="I248" i="19"/>
  <c r="K247" i="19"/>
  <c r="J247" i="19"/>
  <c r="I247" i="19"/>
  <c r="M247" i="19"/>
  <c r="L247" i="19"/>
  <c r="K246" i="19"/>
  <c r="M246" i="19"/>
  <c r="I246" i="19"/>
  <c r="I245" i="19"/>
  <c r="M245" i="19"/>
  <c r="L245" i="19"/>
  <c r="K245" i="19"/>
  <c r="K244" i="19"/>
  <c r="J244" i="19"/>
  <c r="I244" i="19"/>
  <c r="L243" i="19"/>
  <c r="M243" i="19"/>
  <c r="M242" i="19"/>
  <c r="L242" i="19"/>
  <c r="J242" i="19"/>
  <c r="K241" i="19"/>
  <c r="L241" i="19"/>
  <c r="I241" i="19"/>
  <c r="K240" i="19"/>
  <c r="M240" i="19"/>
  <c r="L240" i="19"/>
  <c r="J240" i="19"/>
  <c r="I240" i="19"/>
  <c r="M239" i="19"/>
  <c r="K239" i="19"/>
  <c r="J239" i="19"/>
  <c r="I239" i="19"/>
  <c r="L239" i="19"/>
  <c r="K238" i="19"/>
  <c r="M237" i="19"/>
  <c r="L237" i="19"/>
  <c r="K237" i="19"/>
  <c r="I237" i="19"/>
  <c r="J236" i="19"/>
  <c r="I236" i="19"/>
  <c r="M236" i="19"/>
  <c r="L236" i="19"/>
  <c r="K236" i="19"/>
  <c r="I235" i="19"/>
  <c r="M235" i="19"/>
  <c r="J234" i="19"/>
  <c r="M234" i="19"/>
  <c r="K234" i="19"/>
  <c r="I234" i="19"/>
  <c r="K233" i="19"/>
  <c r="I233" i="19"/>
  <c r="M233" i="19"/>
  <c r="L233" i="19"/>
  <c r="K232" i="19"/>
  <c r="M232" i="19"/>
  <c r="L232" i="19"/>
  <c r="J232" i="19"/>
  <c r="I232" i="19"/>
  <c r="M231" i="19"/>
  <c r="K231" i="19"/>
  <c r="J231" i="19"/>
  <c r="I231" i="19"/>
  <c r="L231" i="19"/>
  <c r="M230" i="19"/>
  <c r="K230" i="19"/>
  <c r="J230" i="19"/>
  <c r="K229" i="19"/>
  <c r="M229" i="19"/>
  <c r="L229" i="19"/>
  <c r="I229" i="19"/>
  <c r="I228" i="19"/>
  <c r="K228" i="19"/>
  <c r="L228" i="19"/>
  <c r="J227" i="19"/>
  <c r="K227" i="19"/>
  <c r="J226" i="19"/>
  <c r="M226" i="19"/>
  <c r="K226" i="19"/>
  <c r="I226" i="19"/>
  <c r="M225" i="19"/>
  <c r="K225" i="19"/>
  <c r="I225" i="19"/>
  <c r="L225" i="19"/>
  <c r="M224" i="19"/>
  <c r="K224" i="19"/>
  <c r="J224" i="19"/>
  <c r="L224" i="19"/>
  <c r="K223" i="19"/>
  <c r="I223" i="19"/>
  <c r="M223" i="19"/>
  <c r="L223" i="19"/>
  <c r="J223" i="19"/>
  <c r="K222" i="19"/>
  <c r="J222" i="19"/>
  <c r="M222" i="19"/>
  <c r="I222" i="19"/>
  <c r="M221" i="19"/>
  <c r="I221" i="19"/>
  <c r="L221" i="19"/>
  <c r="K221" i="19"/>
  <c r="I220" i="19"/>
  <c r="M220" i="19"/>
  <c r="L220" i="19"/>
  <c r="K220" i="19"/>
  <c r="J220" i="19"/>
  <c r="K219" i="19"/>
  <c r="M218" i="19"/>
  <c r="K218" i="19"/>
  <c r="J218" i="19"/>
  <c r="I218" i="19"/>
  <c r="K217" i="19"/>
  <c r="I217" i="19"/>
  <c r="M217" i="19"/>
  <c r="L217" i="19"/>
  <c r="J216" i="19"/>
  <c r="L216" i="19"/>
  <c r="I215" i="19"/>
  <c r="M215" i="19"/>
  <c r="L215" i="19"/>
  <c r="K215" i="19"/>
  <c r="J215" i="19"/>
  <c r="K214" i="19"/>
  <c r="J214" i="19"/>
  <c r="I214" i="19"/>
  <c r="M214" i="19"/>
  <c r="M213" i="19"/>
  <c r="K213" i="19"/>
  <c r="L213" i="19"/>
  <c r="I212" i="19"/>
  <c r="M212" i="19"/>
  <c r="L212" i="19"/>
  <c r="K212" i="19"/>
  <c r="J212" i="19"/>
  <c r="K211" i="19"/>
  <c r="J211" i="19"/>
  <c r="M210" i="19"/>
  <c r="K210" i="19"/>
  <c r="J210" i="19"/>
  <c r="I210" i="19"/>
  <c r="K209" i="19"/>
  <c r="J209" i="19"/>
  <c r="I209" i="19"/>
  <c r="M209" i="19"/>
  <c r="L209" i="19"/>
  <c r="J208" i="19"/>
  <c r="L208" i="19"/>
  <c r="I207" i="19"/>
  <c r="M207" i="19"/>
  <c r="L207" i="19"/>
  <c r="K207" i="19"/>
  <c r="J207" i="19"/>
  <c r="K206" i="19"/>
  <c r="J206" i="19"/>
  <c r="I206" i="19"/>
  <c r="M206" i="19"/>
  <c r="M205" i="19"/>
  <c r="K205" i="19"/>
  <c r="L205" i="19"/>
  <c r="I204" i="19"/>
  <c r="M204" i="19"/>
  <c r="L204" i="19"/>
  <c r="K204" i="19"/>
  <c r="J204" i="19"/>
  <c r="K203" i="19"/>
  <c r="J203" i="19"/>
  <c r="M202" i="19"/>
  <c r="K202" i="19"/>
  <c r="J202" i="19"/>
  <c r="I202" i="19"/>
  <c r="K201" i="19"/>
  <c r="I201" i="19"/>
  <c r="M201" i="19"/>
  <c r="L201" i="19"/>
  <c r="J200" i="19"/>
  <c r="L200" i="19"/>
  <c r="I199" i="19"/>
  <c r="M199" i="19"/>
  <c r="L199" i="19"/>
  <c r="K199" i="19"/>
  <c r="J199" i="19"/>
  <c r="K198" i="19"/>
  <c r="J198" i="19"/>
  <c r="I198" i="19"/>
  <c r="M198" i="19"/>
  <c r="L198" i="19"/>
  <c r="M197" i="19"/>
  <c r="K197" i="19"/>
  <c r="L197" i="19"/>
  <c r="I196" i="19"/>
  <c r="M196" i="19"/>
  <c r="L196" i="19"/>
  <c r="K196" i="19"/>
  <c r="J196" i="19"/>
  <c r="K195" i="19"/>
  <c r="J195" i="19"/>
  <c r="M194" i="19"/>
  <c r="K194" i="19"/>
  <c r="J194" i="19"/>
  <c r="I194" i="19"/>
  <c r="K193" i="19"/>
  <c r="I193" i="19"/>
  <c r="M193" i="19"/>
  <c r="L193" i="19"/>
  <c r="J192" i="19"/>
  <c r="L192" i="19"/>
  <c r="I191" i="19"/>
  <c r="M191" i="19"/>
  <c r="L191" i="19"/>
  <c r="K191" i="19"/>
  <c r="J191" i="19"/>
  <c r="K190" i="19"/>
  <c r="J190" i="19"/>
  <c r="I190" i="19"/>
  <c r="M190" i="19"/>
  <c r="M189" i="19"/>
  <c r="K189" i="19"/>
  <c r="L189" i="19"/>
  <c r="I188" i="19"/>
  <c r="M188" i="19"/>
  <c r="L188" i="19"/>
  <c r="K188" i="19"/>
  <c r="J188" i="19"/>
  <c r="K187" i="19"/>
  <c r="J187" i="19"/>
  <c r="K186" i="19"/>
  <c r="J186" i="19"/>
  <c r="M186" i="19"/>
  <c r="I185" i="19"/>
  <c r="M185" i="19"/>
  <c r="L185" i="19"/>
  <c r="K185" i="19"/>
  <c r="L184" i="19"/>
  <c r="I183" i="19"/>
  <c r="M183" i="19"/>
  <c r="L183" i="19"/>
  <c r="K183" i="19"/>
  <c r="J183" i="19"/>
  <c r="K182" i="19"/>
  <c r="J182" i="19"/>
  <c r="I182" i="19"/>
  <c r="M182" i="19"/>
  <c r="L182" i="19"/>
  <c r="M181" i="19"/>
  <c r="K181" i="19"/>
  <c r="L181" i="19"/>
  <c r="I180" i="19"/>
  <c r="M180" i="19"/>
  <c r="L180" i="19"/>
  <c r="K180" i="19"/>
  <c r="J180" i="19"/>
  <c r="K179" i="19"/>
  <c r="M179" i="19"/>
  <c r="J179" i="19"/>
  <c r="K178" i="19"/>
  <c r="J178" i="19"/>
  <c r="M178" i="19"/>
  <c r="I177" i="19"/>
  <c r="M177" i="19"/>
  <c r="L177" i="19"/>
  <c r="K177" i="19"/>
  <c r="L176" i="19"/>
  <c r="I175" i="19"/>
  <c r="M175" i="19"/>
  <c r="L175" i="19"/>
  <c r="K175" i="19"/>
  <c r="J175" i="19"/>
  <c r="K174" i="19"/>
  <c r="J174" i="19"/>
  <c r="I174" i="19"/>
  <c r="M174" i="19"/>
  <c r="L174" i="19"/>
  <c r="M173" i="19"/>
  <c r="K173" i="19"/>
  <c r="L173" i="19"/>
  <c r="I172" i="19"/>
  <c r="M172" i="19"/>
  <c r="L172" i="19"/>
  <c r="K172" i="19"/>
  <c r="J172" i="19"/>
  <c r="K171" i="19"/>
  <c r="M171" i="19"/>
  <c r="J171" i="19"/>
  <c r="K170" i="19"/>
  <c r="J170" i="19"/>
  <c r="M170" i="19"/>
  <c r="I169" i="19"/>
  <c r="M169" i="19"/>
  <c r="L169" i="19"/>
  <c r="K169" i="19"/>
  <c r="M167" i="19"/>
  <c r="L167" i="19"/>
  <c r="K167" i="19"/>
  <c r="J167" i="19"/>
  <c r="I167" i="19"/>
  <c r="K166" i="19"/>
  <c r="J166" i="19"/>
  <c r="I166" i="19"/>
  <c r="M166" i="19"/>
  <c r="M165" i="19"/>
  <c r="I165" i="19"/>
  <c r="K165" i="19"/>
  <c r="L165" i="19"/>
  <c r="I164" i="19"/>
  <c r="M164" i="19"/>
  <c r="L164" i="19"/>
  <c r="K164" i="19"/>
  <c r="J164" i="19"/>
  <c r="K163" i="19"/>
  <c r="M163" i="19"/>
  <c r="J163" i="19"/>
  <c r="K162" i="19"/>
  <c r="M162" i="19"/>
  <c r="J161" i="19"/>
  <c r="I161" i="19"/>
  <c r="M161" i="19"/>
  <c r="L161" i="19"/>
  <c r="K161" i="19"/>
  <c r="M159" i="19"/>
  <c r="L159" i="19"/>
  <c r="K159" i="19"/>
  <c r="J159" i="19"/>
  <c r="I159" i="19"/>
  <c r="K158" i="19"/>
  <c r="J158" i="19"/>
  <c r="I158" i="19"/>
  <c r="M158" i="19"/>
  <c r="M157" i="19"/>
  <c r="I157" i="19"/>
  <c r="K157" i="19"/>
  <c r="L157" i="19"/>
  <c r="I156" i="19"/>
  <c r="M156" i="19"/>
  <c r="L156" i="19"/>
  <c r="K156" i="19"/>
  <c r="J156" i="19"/>
  <c r="L155" i="19"/>
  <c r="K154" i="19"/>
  <c r="M154" i="19"/>
  <c r="I153" i="19"/>
  <c r="M153" i="19"/>
  <c r="L153" i="19"/>
  <c r="K153" i="19"/>
  <c r="M152" i="19"/>
  <c r="L152" i="19"/>
  <c r="M151" i="19"/>
  <c r="L151" i="19"/>
  <c r="K151" i="19"/>
  <c r="J151" i="19"/>
  <c r="I151" i="19"/>
  <c r="K150" i="19"/>
  <c r="J150" i="19"/>
  <c r="I150" i="19"/>
  <c r="M150" i="19"/>
  <c r="M149" i="19"/>
  <c r="I149" i="19"/>
  <c r="K149" i="19"/>
  <c r="L149" i="19"/>
  <c r="I148" i="19"/>
  <c r="M148" i="19"/>
  <c r="L148" i="19"/>
  <c r="K148" i="19"/>
  <c r="J148" i="19"/>
  <c r="L147" i="19"/>
  <c r="K146" i="19"/>
  <c r="M146" i="19"/>
  <c r="I145" i="19"/>
  <c r="M145" i="19"/>
  <c r="L145" i="19"/>
  <c r="K145" i="19"/>
  <c r="M144" i="19"/>
  <c r="M143" i="19"/>
  <c r="L143" i="19"/>
  <c r="K143" i="19"/>
  <c r="J143" i="19"/>
  <c r="I143" i="19"/>
  <c r="K142" i="19"/>
  <c r="J142" i="19"/>
  <c r="I142" i="19"/>
  <c r="M142" i="19"/>
  <c r="M141" i="19"/>
  <c r="I141" i="19"/>
  <c r="K141" i="19"/>
  <c r="L141" i="19"/>
  <c r="I140" i="19"/>
  <c r="M140" i="19"/>
  <c r="L140" i="19"/>
  <c r="K140" i="19"/>
  <c r="J140" i="19"/>
  <c r="L139" i="19"/>
  <c r="K138" i="19"/>
  <c r="L138" i="19"/>
  <c r="M138" i="19"/>
  <c r="I137" i="19"/>
  <c r="M137" i="19"/>
  <c r="L137" i="19"/>
  <c r="K137" i="19"/>
  <c r="K136" i="19"/>
  <c r="L135" i="19"/>
  <c r="K135" i="19"/>
  <c r="J135" i="19"/>
  <c r="I135" i="19"/>
  <c r="K134" i="19"/>
  <c r="J134" i="19"/>
  <c r="I134" i="19"/>
  <c r="M134" i="19"/>
  <c r="L134" i="19"/>
  <c r="M133" i="19"/>
  <c r="I133" i="19"/>
  <c r="K133" i="19"/>
  <c r="L133" i="19"/>
  <c r="I132" i="19"/>
  <c r="M132" i="19"/>
  <c r="L132" i="19"/>
  <c r="K132" i="19"/>
  <c r="J132" i="19"/>
  <c r="K131" i="19"/>
  <c r="M131" i="19"/>
  <c r="K130" i="19"/>
  <c r="M130" i="19"/>
  <c r="M129" i="19"/>
  <c r="I129" i="19"/>
  <c r="L129" i="19"/>
  <c r="K129" i="19"/>
  <c r="L128" i="19"/>
  <c r="I128" i="19"/>
  <c r="K128" i="19"/>
  <c r="L127" i="19"/>
  <c r="M127" i="19"/>
  <c r="J127" i="19"/>
  <c r="K126" i="19"/>
  <c r="J126" i="19"/>
  <c r="I126" i="19"/>
  <c r="M126" i="19"/>
  <c r="M125" i="19"/>
  <c r="I125" i="19"/>
  <c r="K125" i="19"/>
  <c r="L125" i="19"/>
  <c r="M124" i="19"/>
  <c r="I124" i="19"/>
  <c r="K124" i="19"/>
  <c r="J124" i="19"/>
  <c r="L124" i="19"/>
  <c r="L123" i="19"/>
  <c r="K123" i="19"/>
  <c r="M123" i="19"/>
  <c r="K122" i="19"/>
  <c r="M122" i="19"/>
  <c r="M121" i="19"/>
  <c r="I121" i="19"/>
  <c r="L121" i="19"/>
  <c r="K121" i="19"/>
  <c r="K120" i="19"/>
  <c r="M119" i="19"/>
  <c r="L119" i="19"/>
  <c r="J119" i="19"/>
  <c r="K118" i="19"/>
  <c r="J118" i="19"/>
  <c r="I118" i="19"/>
  <c r="M118" i="19"/>
  <c r="M117" i="19"/>
  <c r="I117" i="19"/>
  <c r="K117" i="19"/>
  <c r="L117" i="19"/>
  <c r="I116" i="19"/>
  <c r="M116" i="19"/>
  <c r="K116" i="19"/>
  <c r="J116" i="19"/>
  <c r="L116" i="19"/>
  <c r="L115" i="19"/>
  <c r="K115" i="19"/>
  <c r="I115" i="19"/>
  <c r="M115" i="19"/>
  <c r="J115" i="19"/>
  <c r="K114" i="19"/>
  <c r="M113" i="19"/>
  <c r="J113" i="19"/>
  <c r="I113" i="19"/>
  <c r="L113" i="19"/>
  <c r="K113" i="19"/>
  <c r="I112" i="19"/>
  <c r="M112" i="19"/>
  <c r="J112" i="19"/>
  <c r="K112" i="19"/>
  <c r="L111" i="19"/>
  <c r="K111" i="19"/>
  <c r="M111" i="19"/>
  <c r="J111" i="19"/>
  <c r="I111" i="19"/>
  <c r="K110" i="19"/>
  <c r="J110" i="19"/>
  <c r="I110" i="19"/>
  <c r="M110" i="19"/>
  <c r="M109" i="19"/>
  <c r="K109" i="19"/>
  <c r="I109" i="19"/>
  <c r="L109" i="19"/>
  <c r="M108" i="19"/>
  <c r="L108" i="19"/>
  <c r="I108" i="19"/>
  <c r="K108" i="19"/>
  <c r="J108" i="19"/>
  <c r="M107" i="19"/>
  <c r="I107" i="19"/>
  <c r="K106" i="19"/>
  <c r="J106" i="19"/>
  <c r="I106" i="19"/>
  <c r="M105" i="19"/>
  <c r="I105" i="19"/>
  <c r="L105" i="19"/>
  <c r="K105" i="19"/>
  <c r="K104" i="19"/>
  <c r="J104" i="19"/>
  <c r="M104" i="19"/>
  <c r="L104" i="19"/>
  <c r="I103" i="19"/>
  <c r="M103" i="19"/>
  <c r="K103" i="19"/>
  <c r="J103" i="19"/>
  <c r="L103" i="19"/>
  <c r="M102" i="19"/>
  <c r="K101" i="19"/>
  <c r="M101" i="19"/>
  <c r="L101" i="19"/>
  <c r="I101" i="19"/>
  <c r="M100" i="19"/>
  <c r="J100" i="19"/>
  <c r="I100" i="19"/>
  <c r="L100" i="19"/>
  <c r="K100" i="19"/>
  <c r="M99" i="19"/>
  <c r="I99" i="19"/>
  <c r="K99" i="19"/>
  <c r="J99" i="19"/>
  <c r="L99" i="19"/>
  <c r="M98" i="19"/>
  <c r="J98" i="19"/>
  <c r="I98" i="19"/>
  <c r="K97" i="19"/>
  <c r="M97" i="19"/>
  <c r="L97" i="19"/>
  <c r="I97" i="19"/>
  <c r="J96" i="19"/>
  <c r="I96" i="19"/>
  <c r="M96" i="19"/>
  <c r="L96" i="19"/>
  <c r="K96" i="19"/>
  <c r="M95" i="19"/>
  <c r="I95" i="19"/>
  <c r="K95" i="19"/>
  <c r="J95" i="19"/>
  <c r="L95" i="19"/>
  <c r="M94" i="19"/>
  <c r="K94" i="19"/>
  <c r="J94" i="19"/>
  <c r="K93" i="19"/>
  <c r="J93" i="19"/>
  <c r="M93" i="19"/>
  <c r="L93" i="19"/>
  <c r="I93" i="19"/>
  <c r="J92" i="19"/>
  <c r="L92" i="19"/>
  <c r="K92" i="19"/>
  <c r="I92" i="19"/>
  <c r="M91" i="19"/>
  <c r="I91" i="19"/>
  <c r="L91" i="19"/>
  <c r="K91" i="19"/>
  <c r="J91" i="19"/>
  <c r="M90" i="19"/>
  <c r="I90" i="19"/>
  <c r="K89" i="19"/>
  <c r="M89" i="19"/>
  <c r="L89" i="19"/>
  <c r="I89" i="19"/>
  <c r="J88" i="19"/>
  <c r="I88" i="19"/>
  <c r="M88" i="19"/>
  <c r="L88" i="19"/>
  <c r="K88" i="19"/>
  <c r="M87" i="19"/>
  <c r="K87" i="19"/>
  <c r="I87" i="19"/>
  <c r="J87" i="19"/>
  <c r="L87" i="19"/>
  <c r="M86" i="19"/>
  <c r="K86" i="19"/>
  <c r="L86" i="19"/>
  <c r="K85" i="19"/>
  <c r="I85" i="19"/>
  <c r="M85" i="19"/>
  <c r="L85" i="19"/>
  <c r="K84" i="19"/>
  <c r="J84" i="19"/>
  <c r="M83" i="19"/>
  <c r="I83" i="19"/>
  <c r="L83" i="19"/>
  <c r="K83" i="19"/>
  <c r="J83" i="19"/>
  <c r="J82" i="19"/>
  <c r="M82" i="19"/>
  <c r="I82" i="19"/>
  <c r="M81" i="19"/>
  <c r="K81" i="19"/>
  <c r="I81" i="19"/>
  <c r="L81" i="19"/>
  <c r="J80" i="19"/>
  <c r="I80" i="19"/>
  <c r="M80" i="19"/>
  <c r="L80" i="19"/>
  <c r="K80" i="19"/>
  <c r="M79" i="19"/>
  <c r="K79" i="19"/>
  <c r="I79" i="19"/>
  <c r="J79" i="19"/>
  <c r="L79" i="19"/>
  <c r="M78" i="19"/>
  <c r="K78" i="19"/>
  <c r="K77" i="19"/>
  <c r="I77" i="19"/>
  <c r="M77" i="19"/>
  <c r="L77" i="19"/>
  <c r="K76" i="19"/>
  <c r="J76" i="19"/>
  <c r="M75" i="19"/>
  <c r="I75" i="19"/>
  <c r="L75" i="19"/>
  <c r="K75" i="19"/>
  <c r="J75" i="19"/>
  <c r="J74" i="19"/>
  <c r="M74" i="19"/>
  <c r="I74" i="19"/>
  <c r="M73" i="19"/>
  <c r="K73" i="19"/>
  <c r="I73" i="19"/>
  <c r="L73" i="19"/>
  <c r="J72" i="19"/>
  <c r="I72" i="19"/>
  <c r="M72" i="19"/>
  <c r="L72" i="19"/>
  <c r="K72" i="19"/>
  <c r="M71" i="19"/>
  <c r="K71" i="19"/>
  <c r="I71" i="19"/>
  <c r="J71" i="19"/>
  <c r="L71" i="19"/>
  <c r="M70" i="19"/>
  <c r="K70" i="19"/>
  <c r="K69" i="19"/>
  <c r="I69" i="19"/>
  <c r="M69" i="19"/>
  <c r="L69" i="19"/>
  <c r="K68" i="19"/>
  <c r="J68" i="19"/>
  <c r="M67" i="19"/>
  <c r="I67" i="19"/>
  <c r="L67" i="19"/>
  <c r="K67" i="19"/>
  <c r="J67" i="19"/>
  <c r="J66" i="19"/>
  <c r="M66" i="19"/>
  <c r="I66" i="19"/>
  <c r="M65" i="19"/>
  <c r="K65" i="19"/>
  <c r="I65" i="19"/>
  <c r="L65" i="19"/>
  <c r="J64" i="19"/>
  <c r="I64" i="19"/>
  <c r="M64" i="19"/>
  <c r="L64" i="19"/>
  <c r="K64" i="19"/>
  <c r="M63" i="19"/>
  <c r="K63" i="19"/>
  <c r="I63" i="19"/>
  <c r="J63" i="19"/>
  <c r="L63" i="19"/>
  <c r="M62" i="19"/>
  <c r="K62" i="19"/>
  <c r="K61" i="19"/>
  <c r="I61" i="19"/>
  <c r="M61" i="19"/>
  <c r="L61" i="19"/>
  <c r="K60" i="19"/>
  <c r="J60" i="19"/>
  <c r="M59" i="19"/>
  <c r="I59" i="19"/>
  <c r="L59" i="19"/>
  <c r="K59" i="19"/>
  <c r="J59" i="19"/>
  <c r="J58" i="19"/>
  <c r="M58" i="19"/>
  <c r="I58" i="19"/>
  <c r="M57" i="19"/>
  <c r="K57" i="19"/>
  <c r="I57" i="19"/>
  <c r="L57" i="19"/>
  <c r="J56" i="19"/>
  <c r="I56" i="19"/>
  <c r="M56" i="19"/>
  <c r="L56" i="19"/>
  <c r="K56" i="19"/>
  <c r="M55" i="19"/>
  <c r="K55" i="19"/>
  <c r="I55" i="19"/>
  <c r="J55" i="19"/>
  <c r="L55" i="19"/>
  <c r="M54" i="19"/>
  <c r="K54" i="19"/>
  <c r="K53" i="19"/>
  <c r="I53" i="19"/>
  <c r="M53" i="19"/>
  <c r="L53" i="19"/>
  <c r="K52" i="19"/>
  <c r="J52" i="19"/>
  <c r="M51" i="19"/>
  <c r="I51" i="19"/>
  <c r="L51" i="19"/>
  <c r="K51" i="19"/>
  <c r="J51" i="19"/>
  <c r="J50" i="19"/>
  <c r="M50" i="19"/>
  <c r="I50" i="19"/>
  <c r="M49" i="19"/>
  <c r="K49" i="19"/>
  <c r="I49" i="19"/>
  <c r="L49" i="19"/>
  <c r="J49" i="19"/>
  <c r="J48" i="19"/>
  <c r="I48" i="19"/>
  <c r="M48" i="19"/>
  <c r="L48" i="19"/>
  <c r="K48" i="19"/>
  <c r="M47" i="19"/>
  <c r="K47" i="19"/>
  <c r="I47" i="19"/>
  <c r="J47" i="19"/>
  <c r="L47" i="19"/>
  <c r="M46" i="19"/>
  <c r="K46" i="19"/>
  <c r="K45" i="19"/>
  <c r="I45" i="19"/>
  <c r="M45" i="19"/>
  <c r="L45" i="19"/>
  <c r="K44" i="19"/>
  <c r="J44" i="19"/>
  <c r="M43" i="19"/>
  <c r="I43" i="19"/>
  <c r="L43" i="19"/>
  <c r="K43" i="19"/>
  <c r="J43" i="19"/>
  <c r="J42" i="19"/>
  <c r="M42" i="19"/>
  <c r="I42" i="19"/>
  <c r="M41" i="19"/>
  <c r="K41" i="19"/>
  <c r="I41" i="19"/>
  <c r="L41" i="19"/>
  <c r="J40" i="19"/>
  <c r="I40" i="19"/>
  <c r="M40" i="19"/>
  <c r="L40" i="19"/>
  <c r="K40" i="19"/>
  <c r="M39" i="19"/>
  <c r="K39" i="19"/>
  <c r="I39" i="19"/>
  <c r="J39" i="19"/>
  <c r="L39" i="19"/>
  <c r="M38" i="19"/>
  <c r="K38" i="19"/>
  <c r="J38" i="19"/>
  <c r="K37" i="19"/>
  <c r="I37" i="19"/>
  <c r="M37" i="19"/>
  <c r="L37" i="19"/>
  <c r="K36" i="19"/>
  <c r="M35" i="19"/>
  <c r="I35" i="19"/>
  <c r="L35" i="19"/>
  <c r="K35" i="19"/>
  <c r="J35" i="19"/>
  <c r="J34" i="19"/>
  <c r="I34" i="19"/>
  <c r="M34" i="19"/>
  <c r="M33" i="19"/>
  <c r="J33" i="19"/>
  <c r="L33" i="19"/>
  <c r="J32" i="19"/>
  <c r="I32" i="19"/>
  <c r="M32" i="19"/>
  <c r="L32" i="19"/>
  <c r="K32" i="19"/>
  <c r="M31" i="19"/>
  <c r="J31" i="19"/>
  <c r="I31" i="19"/>
  <c r="K31" i="19"/>
  <c r="L31" i="19"/>
  <c r="M30" i="19"/>
  <c r="I30" i="19"/>
  <c r="K30" i="19"/>
  <c r="J30" i="19"/>
  <c r="L30" i="19"/>
  <c r="I29" i="19"/>
  <c r="M29" i="19"/>
  <c r="L29" i="19"/>
  <c r="K28" i="19"/>
  <c r="M27" i="19"/>
  <c r="J27" i="19"/>
  <c r="I27" i="19"/>
  <c r="L27" i="19"/>
  <c r="K27" i="19"/>
  <c r="M26" i="19"/>
  <c r="J26" i="19"/>
  <c r="I26" i="19"/>
  <c r="M25" i="19"/>
  <c r="L25" i="19"/>
  <c r="K24" i="19"/>
  <c r="J24" i="19"/>
  <c r="I24" i="19"/>
  <c r="M24" i="19"/>
  <c r="L24" i="19"/>
  <c r="K23" i="19"/>
  <c r="J23" i="19"/>
  <c r="I23" i="19"/>
  <c r="M23" i="19"/>
  <c r="M22" i="19"/>
  <c r="I22" i="19"/>
  <c r="K22" i="19"/>
  <c r="J22" i="19"/>
  <c r="I21" i="19"/>
  <c r="M21" i="19"/>
  <c r="L21" i="19"/>
  <c r="K20" i="19"/>
  <c r="J19" i="19"/>
  <c r="I19" i="19"/>
  <c r="M19" i="19"/>
  <c r="L19" i="19"/>
  <c r="K19" i="19"/>
  <c r="M18" i="19"/>
  <c r="J18" i="19"/>
  <c r="I18" i="19"/>
  <c r="M17" i="19"/>
  <c r="K17" i="19"/>
  <c r="L17" i="19"/>
  <c r="K16" i="19"/>
  <c r="J16" i="19"/>
  <c r="I16" i="19"/>
  <c r="M16" i="19"/>
  <c r="L16" i="19"/>
  <c r="K15" i="19"/>
  <c r="J15" i="19"/>
  <c r="I15" i="19"/>
  <c r="M15" i="19"/>
  <c r="M14" i="19"/>
  <c r="I14" i="19"/>
  <c r="K14" i="19"/>
  <c r="J14" i="19"/>
  <c r="I13" i="19"/>
  <c r="M13" i="19"/>
  <c r="L13" i="19"/>
  <c r="K12" i="19"/>
  <c r="J11" i="19"/>
  <c r="I11" i="19"/>
  <c r="M11" i="19"/>
  <c r="L11" i="19"/>
  <c r="K11" i="19"/>
  <c r="M10" i="19"/>
  <c r="J10" i="19"/>
  <c r="I10" i="19"/>
  <c r="M9" i="19"/>
  <c r="K9" i="19"/>
  <c r="L9" i="19"/>
  <c r="K8" i="19"/>
  <c r="J8" i="19"/>
  <c r="I8" i="19"/>
  <c r="M8" i="19"/>
  <c r="L8" i="19"/>
  <c r="K7" i="19"/>
  <c r="J7" i="19"/>
  <c r="I7" i="19"/>
  <c r="M7" i="19"/>
  <c r="M6" i="19"/>
  <c r="I6" i="19"/>
  <c r="L6" i="19"/>
  <c r="K6" i="19"/>
  <c r="J6" i="19"/>
  <c r="B7" i="18"/>
  <c r="C7" i="18"/>
  <c r="D7" i="18"/>
  <c r="E7" i="18"/>
  <c r="F7" i="18"/>
  <c r="G7" i="18"/>
  <c r="B8" i="18"/>
  <c r="C8" i="18"/>
  <c r="D8" i="18"/>
  <c r="E8" i="18"/>
  <c r="F8" i="18"/>
  <c r="G8" i="18"/>
  <c r="B9" i="18"/>
  <c r="C9" i="18"/>
  <c r="D9" i="18"/>
  <c r="E9" i="18"/>
  <c r="F9" i="18"/>
  <c r="G9" i="18"/>
  <c r="B10" i="18"/>
  <c r="C10" i="18"/>
  <c r="D10" i="18"/>
  <c r="E10" i="18"/>
  <c r="F10" i="18"/>
  <c r="G10" i="18"/>
  <c r="B11" i="18"/>
  <c r="C11" i="18"/>
  <c r="D11" i="18"/>
  <c r="E11" i="18"/>
  <c r="F11" i="18"/>
  <c r="G11" i="18"/>
  <c r="B12" i="18"/>
  <c r="C12" i="18"/>
  <c r="D12" i="18"/>
  <c r="E12" i="18"/>
  <c r="F12" i="18"/>
  <c r="G12" i="18"/>
  <c r="B13" i="18"/>
  <c r="C13" i="18"/>
  <c r="D13" i="18"/>
  <c r="E13" i="18"/>
  <c r="F13" i="18"/>
  <c r="G13" i="18"/>
  <c r="B14" i="18"/>
  <c r="C14" i="18"/>
  <c r="D14" i="18"/>
  <c r="E14" i="18"/>
  <c r="F14" i="18"/>
  <c r="G14" i="18"/>
  <c r="B15" i="18"/>
  <c r="C15" i="18"/>
  <c r="D15" i="18"/>
  <c r="E15" i="18"/>
  <c r="F15" i="18"/>
  <c r="G15" i="18"/>
  <c r="B16" i="18"/>
  <c r="C16" i="18"/>
  <c r="D16" i="18"/>
  <c r="E16" i="18"/>
  <c r="F16" i="18"/>
  <c r="G16" i="18"/>
  <c r="B17" i="18"/>
  <c r="C17" i="18"/>
  <c r="D17" i="18"/>
  <c r="E17" i="18"/>
  <c r="F17" i="18"/>
  <c r="G17" i="18"/>
  <c r="B18" i="18"/>
  <c r="C18" i="18"/>
  <c r="D18" i="18"/>
  <c r="E18" i="18"/>
  <c r="F18" i="18"/>
  <c r="G18" i="18"/>
  <c r="B19" i="18"/>
  <c r="C19" i="18"/>
  <c r="D19" i="18"/>
  <c r="E19" i="18"/>
  <c r="F19" i="18"/>
  <c r="G19" i="18"/>
  <c r="B20" i="18"/>
  <c r="C20" i="18"/>
  <c r="D20" i="18"/>
  <c r="E20" i="18"/>
  <c r="F20" i="18"/>
  <c r="G20" i="18"/>
  <c r="B21" i="18"/>
  <c r="C21" i="18"/>
  <c r="D21" i="18"/>
  <c r="E21" i="18"/>
  <c r="F21" i="18"/>
  <c r="G21" i="18"/>
  <c r="B22" i="18"/>
  <c r="C22" i="18"/>
  <c r="D22" i="18"/>
  <c r="E22" i="18"/>
  <c r="F22" i="18"/>
  <c r="G22" i="18"/>
  <c r="B23" i="18"/>
  <c r="C23" i="18"/>
  <c r="D23" i="18"/>
  <c r="E23" i="18"/>
  <c r="F23" i="18"/>
  <c r="G23" i="18"/>
  <c r="B24" i="18"/>
  <c r="C24" i="18"/>
  <c r="D24" i="18"/>
  <c r="E24" i="18"/>
  <c r="F24" i="18"/>
  <c r="G24" i="18"/>
  <c r="B25" i="18"/>
  <c r="C25" i="18"/>
  <c r="D25" i="18"/>
  <c r="E25" i="18"/>
  <c r="F25" i="18"/>
  <c r="G25" i="18"/>
  <c r="B26" i="18"/>
  <c r="C26" i="18"/>
  <c r="D26" i="18"/>
  <c r="E26" i="18"/>
  <c r="F26" i="18"/>
  <c r="G26" i="18"/>
  <c r="B27" i="18"/>
  <c r="C27" i="18"/>
  <c r="D27" i="18"/>
  <c r="E27" i="18"/>
  <c r="F27" i="18"/>
  <c r="G27" i="18"/>
  <c r="B28" i="18"/>
  <c r="C28" i="18"/>
  <c r="D28" i="18"/>
  <c r="E28" i="18"/>
  <c r="F28" i="18"/>
  <c r="G28" i="18"/>
  <c r="B29" i="18"/>
  <c r="C29" i="18"/>
  <c r="D29" i="18"/>
  <c r="E29" i="18"/>
  <c r="F29" i="18"/>
  <c r="G29" i="18"/>
  <c r="B30" i="18"/>
  <c r="C30" i="18"/>
  <c r="D30" i="18"/>
  <c r="E30" i="18"/>
  <c r="F30" i="18"/>
  <c r="G30" i="18"/>
  <c r="B31" i="18"/>
  <c r="C31" i="18"/>
  <c r="D31" i="18"/>
  <c r="E31" i="18"/>
  <c r="F31" i="18"/>
  <c r="G31" i="18"/>
  <c r="B32" i="18"/>
  <c r="C32" i="18"/>
  <c r="D32" i="18"/>
  <c r="E32" i="18"/>
  <c r="F32" i="18"/>
  <c r="G32" i="18"/>
  <c r="B33" i="18"/>
  <c r="C33" i="18"/>
  <c r="D33" i="18"/>
  <c r="E33" i="18"/>
  <c r="F33" i="18"/>
  <c r="G33" i="18"/>
  <c r="B34" i="18"/>
  <c r="C34" i="18"/>
  <c r="D34" i="18"/>
  <c r="E34" i="18"/>
  <c r="F34" i="18"/>
  <c r="G34" i="18"/>
  <c r="B35" i="18"/>
  <c r="C35" i="18"/>
  <c r="D35" i="18"/>
  <c r="E35" i="18"/>
  <c r="F35" i="18"/>
  <c r="G35" i="18"/>
  <c r="B36" i="18"/>
  <c r="C36" i="18"/>
  <c r="D36" i="18"/>
  <c r="E36" i="18"/>
  <c r="F36" i="18"/>
  <c r="G36" i="18"/>
  <c r="B37" i="18"/>
  <c r="C37" i="18"/>
  <c r="D37" i="18"/>
  <c r="E37" i="18"/>
  <c r="F37" i="18"/>
  <c r="G37" i="18"/>
  <c r="B38" i="18"/>
  <c r="C38" i="18"/>
  <c r="D38" i="18"/>
  <c r="E38" i="18"/>
  <c r="F38" i="18"/>
  <c r="G38" i="18"/>
  <c r="B39" i="18"/>
  <c r="C39" i="18"/>
  <c r="D39" i="18"/>
  <c r="E39" i="18"/>
  <c r="F39" i="18"/>
  <c r="G39" i="18"/>
  <c r="B40" i="18"/>
  <c r="C40" i="18"/>
  <c r="D40" i="18"/>
  <c r="E40" i="18"/>
  <c r="F40" i="18"/>
  <c r="G40" i="18"/>
  <c r="B41" i="18"/>
  <c r="C41" i="18"/>
  <c r="D41" i="18"/>
  <c r="E41" i="18"/>
  <c r="F41" i="18"/>
  <c r="G41" i="18"/>
  <c r="B42" i="18"/>
  <c r="C42" i="18"/>
  <c r="D42" i="18"/>
  <c r="E42" i="18"/>
  <c r="F42" i="18"/>
  <c r="G42" i="18"/>
  <c r="B43" i="18"/>
  <c r="C43" i="18"/>
  <c r="D43" i="18"/>
  <c r="E43" i="18"/>
  <c r="F43" i="18"/>
  <c r="G43" i="18"/>
  <c r="B44" i="18"/>
  <c r="C44" i="18"/>
  <c r="D44" i="18"/>
  <c r="E44" i="18"/>
  <c r="F44" i="18"/>
  <c r="G44" i="18"/>
  <c r="B45" i="18"/>
  <c r="C45" i="18"/>
  <c r="D45" i="18"/>
  <c r="E45" i="18"/>
  <c r="F45" i="18"/>
  <c r="G45" i="18"/>
  <c r="B46" i="18"/>
  <c r="C46" i="18"/>
  <c r="D46" i="18"/>
  <c r="E46" i="18"/>
  <c r="F46" i="18"/>
  <c r="G46" i="18"/>
  <c r="B47" i="18"/>
  <c r="C47" i="18"/>
  <c r="D47" i="18"/>
  <c r="E47" i="18"/>
  <c r="F47" i="18"/>
  <c r="G47" i="18"/>
  <c r="B48" i="18"/>
  <c r="C48" i="18"/>
  <c r="D48" i="18"/>
  <c r="E48" i="18"/>
  <c r="F48" i="18"/>
  <c r="G48" i="18"/>
  <c r="B49" i="18"/>
  <c r="C49" i="18"/>
  <c r="D49" i="18"/>
  <c r="E49" i="18"/>
  <c r="F49" i="18"/>
  <c r="G49" i="18"/>
  <c r="B50" i="18"/>
  <c r="C50" i="18"/>
  <c r="D50" i="18"/>
  <c r="E50" i="18"/>
  <c r="F50" i="18"/>
  <c r="G50" i="18"/>
  <c r="B51" i="18"/>
  <c r="C51" i="18"/>
  <c r="D51" i="18"/>
  <c r="E51" i="18"/>
  <c r="F51" i="18"/>
  <c r="G51" i="18"/>
  <c r="B52" i="18"/>
  <c r="C52" i="18"/>
  <c r="D52" i="18"/>
  <c r="E52" i="18"/>
  <c r="F52" i="18"/>
  <c r="G52" i="18"/>
  <c r="B53" i="18"/>
  <c r="C53" i="18"/>
  <c r="D53" i="18"/>
  <c r="E53" i="18"/>
  <c r="F53" i="18"/>
  <c r="G53" i="18"/>
  <c r="B54" i="18"/>
  <c r="C54" i="18"/>
  <c r="D54" i="18"/>
  <c r="E54" i="18"/>
  <c r="F54" i="18"/>
  <c r="G54" i="18"/>
  <c r="B55" i="18"/>
  <c r="C55" i="18"/>
  <c r="D55" i="18"/>
  <c r="E55" i="18"/>
  <c r="F55" i="18"/>
  <c r="G55" i="18"/>
  <c r="B56" i="18"/>
  <c r="C56" i="18"/>
  <c r="D56" i="18"/>
  <c r="E56" i="18"/>
  <c r="F56" i="18"/>
  <c r="G56" i="18"/>
  <c r="B57" i="18"/>
  <c r="C57" i="18"/>
  <c r="D57" i="18"/>
  <c r="E57" i="18"/>
  <c r="F57" i="18"/>
  <c r="G57" i="18"/>
  <c r="B58" i="18"/>
  <c r="C58" i="18"/>
  <c r="D58" i="18"/>
  <c r="E58" i="18"/>
  <c r="F58" i="18"/>
  <c r="G58" i="18"/>
  <c r="B59" i="18"/>
  <c r="C59" i="18"/>
  <c r="D59" i="18"/>
  <c r="E59" i="18"/>
  <c r="F59" i="18"/>
  <c r="G59" i="18"/>
  <c r="B60" i="18"/>
  <c r="C60" i="18"/>
  <c r="D60" i="18"/>
  <c r="E60" i="18"/>
  <c r="F60" i="18"/>
  <c r="G60" i="18"/>
  <c r="B61" i="18"/>
  <c r="C61" i="18"/>
  <c r="D61" i="18"/>
  <c r="E61" i="18"/>
  <c r="F61" i="18"/>
  <c r="G61" i="18"/>
  <c r="B62" i="18"/>
  <c r="C62" i="18"/>
  <c r="D62" i="18"/>
  <c r="E62" i="18"/>
  <c r="F62" i="18"/>
  <c r="G62" i="18"/>
  <c r="B63" i="18"/>
  <c r="C63" i="18"/>
  <c r="D63" i="18"/>
  <c r="E63" i="18"/>
  <c r="F63" i="18"/>
  <c r="G63" i="18"/>
  <c r="B64" i="18"/>
  <c r="C64" i="18"/>
  <c r="D64" i="18"/>
  <c r="E64" i="18"/>
  <c r="F64" i="18"/>
  <c r="G64" i="18"/>
  <c r="B65" i="18"/>
  <c r="C65" i="18"/>
  <c r="D65" i="18"/>
  <c r="E65" i="18"/>
  <c r="F65" i="18"/>
  <c r="G65" i="18"/>
  <c r="B66" i="18"/>
  <c r="C66" i="18"/>
  <c r="D66" i="18"/>
  <c r="E66" i="18"/>
  <c r="F66" i="18"/>
  <c r="G66" i="18"/>
  <c r="B67" i="18"/>
  <c r="C67" i="18"/>
  <c r="D67" i="18"/>
  <c r="E67" i="18"/>
  <c r="F67" i="18"/>
  <c r="G67" i="18"/>
  <c r="B68" i="18"/>
  <c r="C68" i="18"/>
  <c r="D68" i="18"/>
  <c r="E68" i="18"/>
  <c r="F68" i="18"/>
  <c r="G68" i="18"/>
  <c r="B69" i="18"/>
  <c r="C69" i="18"/>
  <c r="D69" i="18"/>
  <c r="E69" i="18"/>
  <c r="F69" i="18"/>
  <c r="G69" i="18"/>
  <c r="B70" i="18"/>
  <c r="C70" i="18"/>
  <c r="D70" i="18"/>
  <c r="E70" i="18"/>
  <c r="F70" i="18"/>
  <c r="G70" i="18"/>
  <c r="B71" i="18"/>
  <c r="C71" i="18"/>
  <c r="D71" i="18"/>
  <c r="E71" i="18"/>
  <c r="F71" i="18"/>
  <c r="G71" i="18"/>
  <c r="B72" i="18"/>
  <c r="C72" i="18"/>
  <c r="D72" i="18"/>
  <c r="E72" i="18"/>
  <c r="F72" i="18"/>
  <c r="G72" i="18"/>
  <c r="B73" i="18"/>
  <c r="C73" i="18"/>
  <c r="D73" i="18"/>
  <c r="E73" i="18"/>
  <c r="F73" i="18"/>
  <c r="G73" i="18"/>
  <c r="B74" i="18"/>
  <c r="C74" i="18"/>
  <c r="D74" i="18"/>
  <c r="E74" i="18"/>
  <c r="F74" i="18"/>
  <c r="G74" i="18"/>
  <c r="B75" i="18"/>
  <c r="C75" i="18"/>
  <c r="D75" i="18"/>
  <c r="E75" i="18"/>
  <c r="F75" i="18"/>
  <c r="G75" i="18"/>
  <c r="B76" i="18"/>
  <c r="C76" i="18"/>
  <c r="D76" i="18"/>
  <c r="E76" i="18"/>
  <c r="F76" i="18"/>
  <c r="G76" i="18"/>
  <c r="B77" i="18"/>
  <c r="C77" i="18"/>
  <c r="D77" i="18"/>
  <c r="E77" i="18"/>
  <c r="F77" i="18"/>
  <c r="G77" i="18"/>
  <c r="B78" i="18"/>
  <c r="C78" i="18"/>
  <c r="D78" i="18"/>
  <c r="E78" i="18"/>
  <c r="F78" i="18"/>
  <c r="G78" i="18"/>
  <c r="B79" i="18"/>
  <c r="C79" i="18"/>
  <c r="D79" i="18"/>
  <c r="E79" i="18"/>
  <c r="F79" i="18"/>
  <c r="G79" i="18"/>
  <c r="B80" i="18"/>
  <c r="C80" i="18"/>
  <c r="D80" i="18"/>
  <c r="E80" i="18"/>
  <c r="F80" i="18"/>
  <c r="G80" i="18"/>
  <c r="B81" i="18"/>
  <c r="C81" i="18"/>
  <c r="D81" i="18"/>
  <c r="E81" i="18"/>
  <c r="F81" i="18"/>
  <c r="G81" i="18"/>
  <c r="B82" i="18"/>
  <c r="C82" i="18"/>
  <c r="D82" i="18"/>
  <c r="E82" i="18"/>
  <c r="F82" i="18"/>
  <c r="G82" i="18"/>
  <c r="B83" i="18"/>
  <c r="C83" i="18"/>
  <c r="D83" i="18"/>
  <c r="E83" i="18"/>
  <c r="F83" i="18"/>
  <c r="G83" i="18"/>
  <c r="B84" i="18"/>
  <c r="C84" i="18"/>
  <c r="D84" i="18"/>
  <c r="E84" i="18"/>
  <c r="F84" i="18"/>
  <c r="G84" i="18"/>
  <c r="B85" i="18"/>
  <c r="C85" i="18"/>
  <c r="D85" i="18"/>
  <c r="E85" i="18"/>
  <c r="F85" i="18"/>
  <c r="G85" i="18"/>
  <c r="B86" i="18"/>
  <c r="C86" i="18"/>
  <c r="D86" i="18"/>
  <c r="E86" i="18"/>
  <c r="F86" i="18"/>
  <c r="G86" i="18"/>
  <c r="B87" i="18"/>
  <c r="C87" i="18"/>
  <c r="D87" i="18"/>
  <c r="E87" i="18"/>
  <c r="F87" i="18"/>
  <c r="G87" i="18"/>
  <c r="B88" i="18"/>
  <c r="C88" i="18"/>
  <c r="D88" i="18"/>
  <c r="E88" i="18"/>
  <c r="F88" i="18"/>
  <c r="G88" i="18"/>
  <c r="B89" i="18"/>
  <c r="C89" i="18"/>
  <c r="D89" i="18"/>
  <c r="E89" i="18"/>
  <c r="F89" i="18"/>
  <c r="G89" i="18"/>
  <c r="B90" i="18"/>
  <c r="C90" i="18"/>
  <c r="D90" i="18"/>
  <c r="E90" i="18"/>
  <c r="F90" i="18"/>
  <c r="G90" i="18"/>
  <c r="B91" i="18"/>
  <c r="C91" i="18"/>
  <c r="D91" i="18"/>
  <c r="E91" i="18"/>
  <c r="F91" i="18"/>
  <c r="G91" i="18"/>
  <c r="B92" i="18"/>
  <c r="C92" i="18"/>
  <c r="D92" i="18"/>
  <c r="E92" i="18"/>
  <c r="F92" i="18"/>
  <c r="G92" i="18"/>
  <c r="B93" i="18"/>
  <c r="C93" i="18"/>
  <c r="D93" i="18"/>
  <c r="E93" i="18"/>
  <c r="F93" i="18"/>
  <c r="G93" i="18"/>
  <c r="B94" i="18"/>
  <c r="C94" i="18"/>
  <c r="D94" i="18"/>
  <c r="E94" i="18"/>
  <c r="F94" i="18"/>
  <c r="G94" i="18"/>
  <c r="B95" i="18"/>
  <c r="C95" i="18"/>
  <c r="D95" i="18"/>
  <c r="E95" i="18"/>
  <c r="F95" i="18"/>
  <c r="G95" i="18"/>
  <c r="B96" i="18"/>
  <c r="C96" i="18"/>
  <c r="D96" i="18"/>
  <c r="E96" i="18"/>
  <c r="F96" i="18"/>
  <c r="G96" i="18"/>
  <c r="B97" i="18"/>
  <c r="C97" i="18"/>
  <c r="D97" i="18"/>
  <c r="E97" i="18"/>
  <c r="F97" i="18"/>
  <c r="G97" i="18"/>
  <c r="B98" i="18"/>
  <c r="C98" i="18"/>
  <c r="D98" i="18"/>
  <c r="E98" i="18"/>
  <c r="F98" i="18"/>
  <c r="G98" i="18"/>
  <c r="B99" i="18"/>
  <c r="C99" i="18"/>
  <c r="D99" i="18"/>
  <c r="E99" i="18"/>
  <c r="F99" i="18"/>
  <c r="G99" i="18"/>
  <c r="B100" i="18"/>
  <c r="C100" i="18"/>
  <c r="D100" i="18"/>
  <c r="E100" i="18"/>
  <c r="F100" i="18"/>
  <c r="G100" i="18"/>
  <c r="B101" i="18"/>
  <c r="C101" i="18"/>
  <c r="D101" i="18"/>
  <c r="E101" i="18"/>
  <c r="F101" i="18"/>
  <c r="G101" i="18"/>
  <c r="B102" i="18"/>
  <c r="C102" i="18"/>
  <c r="D102" i="18"/>
  <c r="E102" i="18"/>
  <c r="F102" i="18"/>
  <c r="G102" i="18"/>
  <c r="B103" i="18"/>
  <c r="C103" i="18"/>
  <c r="D103" i="18"/>
  <c r="E103" i="18"/>
  <c r="F103" i="18"/>
  <c r="G103" i="18"/>
  <c r="B104" i="18"/>
  <c r="C104" i="18"/>
  <c r="D104" i="18"/>
  <c r="E104" i="18"/>
  <c r="F104" i="18"/>
  <c r="G104" i="18"/>
  <c r="B105" i="18"/>
  <c r="C105" i="18"/>
  <c r="D105" i="18"/>
  <c r="E105" i="18"/>
  <c r="F105" i="18"/>
  <c r="G105" i="18"/>
  <c r="B106" i="18"/>
  <c r="C106" i="18"/>
  <c r="D106" i="18"/>
  <c r="E106" i="18"/>
  <c r="F106" i="18"/>
  <c r="G106" i="18"/>
  <c r="B107" i="18"/>
  <c r="C107" i="18"/>
  <c r="D107" i="18"/>
  <c r="E107" i="18"/>
  <c r="F107" i="18"/>
  <c r="G107" i="18"/>
  <c r="B108" i="18"/>
  <c r="C108" i="18"/>
  <c r="D108" i="18"/>
  <c r="E108" i="18"/>
  <c r="F108" i="18"/>
  <c r="G108" i="18"/>
  <c r="B109" i="18"/>
  <c r="C109" i="18"/>
  <c r="D109" i="18"/>
  <c r="E109" i="18"/>
  <c r="F109" i="18"/>
  <c r="G109" i="18"/>
  <c r="B110" i="18"/>
  <c r="C110" i="18"/>
  <c r="D110" i="18"/>
  <c r="E110" i="18"/>
  <c r="F110" i="18"/>
  <c r="G110" i="18"/>
  <c r="B111" i="18"/>
  <c r="C111" i="18"/>
  <c r="D111" i="18"/>
  <c r="E111" i="18"/>
  <c r="F111" i="18"/>
  <c r="G111" i="18"/>
  <c r="B112" i="18"/>
  <c r="C112" i="18"/>
  <c r="D112" i="18"/>
  <c r="E112" i="18"/>
  <c r="F112" i="18"/>
  <c r="G112" i="18"/>
  <c r="B113" i="18"/>
  <c r="C113" i="18"/>
  <c r="D113" i="18"/>
  <c r="E113" i="18"/>
  <c r="F113" i="18"/>
  <c r="G113" i="18"/>
  <c r="B114" i="18"/>
  <c r="C114" i="18"/>
  <c r="D114" i="18"/>
  <c r="E114" i="18"/>
  <c r="F114" i="18"/>
  <c r="G114" i="18"/>
  <c r="B115" i="18"/>
  <c r="C115" i="18"/>
  <c r="D115" i="18"/>
  <c r="E115" i="18"/>
  <c r="F115" i="18"/>
  <c r="G115" i="18"/>
  <c r="B116" i="18"/>
  <c r="C116" i="18"/>
  <c r="D116" i="18"/>
  <c r="E116" i="18"/>
  <c r="F116" i="18"/>
  <c r="G116" i="18"/>
  <c r="B117" i="18"/>
  <c r="C117" i="18"/>
  <c r="D117" i="18"/>
  <c r="E117" i="18"/>
  <c r="F117" i="18"/>
  <c r="G117" i="18"/>
  <c r="B118" i="18"/>
  <c r="C118" i="18"/>
  <c r="D118" i="18"/>
  <c r="E118" i="18"/>
  <c r="F118" i="18"/>
  <c r="G118" i="18"/>
  <c r="B119" i="18"/>
  <c r="C119" i="18"/>
  <c r="D119" i="18"/>
  <c r="E119" i="18"/>
  <c r="F119" i="18"/>
  <c r="G119" i="18"/>
  <c r="B120" i="18"/>
  <c r="C120" i="18"/>
  <c r="D120" i="18"/>
  <c r="E120" i="18"/>
  <c r="F120" i="18"/>
  <c r="G120" i="18"/>
  <c r="B121" i="18"/>
  <c r="C121" i="18"/>
  <c r="D121" i="18"/>
  <c r="E121" i="18"/>
  <c r="F121" i="18"/>
  <c r="G121" i="18"/>
  <c r="B122" i="18"/>
  <c r="C122" i="18"/>
  <c r="D122" i="18"/>
  <c r="E122" i="18"/>
  <c r="F122" i="18"/>
  <c r="G122" i="18"/>
  <c r="B123" i="18"/>
  <c r="C123" i="18"/>
  <c r="D123" i="18"/>
  <c r="E123" i="18"/>
  <c r="F123" i="18"/>
  <c r="G123" i="18"/>
  <c r="B124" i="18"/>
  <c r="C124" i="18"/>
  <c r="D124" i="18"/>
  <c r="E124" i="18"/>
  <c r="F124" i="18"/>
  <c r="G124" i="18"/>
  <c r="B125" i="18"/>
  <c r="C125" i="18"/>
  <c r="D125" i="18"/>
  <c r="E125" i="18"/>
  <c r="F125" i="18"/>
  <c r="G125" i="18"/>
  <c r="B126" i="18"/>
  <c r="C126" i="18"/>
  <c r="D126" i="18"/>
  <c r="E126" i="18"/>
  <c r="F126" i="18"/>
  <c r="G126" i="18"/>
  <c r="B127" i="18"/>
  <c r="C127" i="18"/>
  <c r="D127" i="18"/>
  <c r="E127" i="18"/>
  <c r="F127" i="18"/>
  <c r="G127" i="18"/>
  <c r="B128" i="18"/>
  <c r="C128" i="18"/>
  <c r="D128" i="18"/>
  <c r="E128" i="18"/>
  <c r="F128" i="18"/>
  <c r="G128" i="18"/>
  <c r="B129" i="18"/>
  <c r="C129" i="18"/>
  <c r="D129" i="18"/>
  <c r="E129" i="18"/>
  <c r="F129" i="18"/>
  <c r="G129" i="18"/>
  <c r="B130" i="18"/>
  <c r="C130" i="18"/>
  <c r="D130" i="18"/>
  <c r="E130" i="18"/>
  <c r="F130" i="18"/>
  <c r="G130" i="18"/>
  <c r="B131" i="18"/>
  <c r="C131" i="18"/>
  <c r="D131" i="18"/>
  <c r="E131" i="18"/>
  <c r="F131" i="18"/>
  <c r="G131" i="18"/>
  <c r="B132" i="18"/>
  <c r="C132" i="18"/>
  <c r="D132" i="18"/>
  <c r="E132" i="18"/>
  <c r="F132" i="18"/>
  <c r="G132" i="18"/>
  <c r="B133" i="18"/>
  <c r="C133" i="18"/>
  <c r="D133" i="18"/>
  <c r="E133" i="18"/>
  <c r="F133" i="18"/>
  <c r="G133" i="18"/>
  <c r="B134" i="18"/>
  <c r="C134" i="18"/>
  <c r="D134" i="18"/>
  <c r="E134" i="18"/>
  <c r="F134" i="18"/>
  <c r="G134" i="18"/>
  <c r="B135" i="18"/>
  <c r="C135" i="18"/>
  <c r="D135" i="18"/>
  <c r="E135" i="18"/>
  <c r="F135" i="18"/>
  <c r="G135" i="18"/>
  <c r="B136" i="18"/>
  <c r="C136" i="18"/>
  <c r="D136" i="18"/>
  <c r="E136" i="18"/>
  <c r="F136" i="18"/>
  <c r="G136" i="18"/>
  <c r="B137" i="18"/>
  <c r="C137" i="18"/>
  <c r="D137" i="18"/>
  <c r="E137" i="18"/>
  <c r="F137" i="18"/>
  <c r="G137" i="18"/>
  <c r="B138" i="18"/>
  <c r="C138" i="18"/>
  <c r="D138" i="18"/>
  <c r="E138" i="18"/>
  <c r="F138" i="18"/>
  <c r="G138" i="18"/>
  <c r="B139" i="18"/>
  <c r="C139" i="18"/>
  <c r="D139" i="18"/>
  <c r="E139" i="18"/>
  <c r="F139" i="18"/>
  <c r="G139" i="18"/>
  <c r="B140" i="18"/>
  <c r="C140" i="18"/>
  <c r="D140" i="18"/>
  <c r="E140" i="18"/>
  <c r="F140" i="18"/>
  <c r="G140" i="18"/>
  <c r="B141" i="18"/>
  <c r="C141" i="18"/>
  <c r="D141" i="18"/>
  <c r="E141" i="18"/>
  <c r="F141" i="18"/>
  <c r="G141" i="18"/>
  <c r="B142" i="18"/>
  <c r="C142" i="18"/>
  <c r="D142" i="18"/>
  <c r="E142" i="18"/>
  <c r="F142" i="18"/>
  <c r="G142" i="18"/>
  <c r="B143" i="18"/>
  <c r="C143" i="18"/>
  <c r="D143" i="18"/>
  <c r="E143" i="18"/>
  <c r="F143" i="18"/>
  <c r="G143" i="18"/>
  <c r="B144" i="18"/>
  <c r="C144" i="18"/>
  <c r="D144" i="18"/>
  <c r="E144" i="18"/>
  <c r="F144" i="18"/>
  <c r="G144" i="18"/>
  <c r="B145" i="18"/>
  <c r="C145" i="18"/>
  <c r="D145" i="18"/>
  <c r="E145" i="18"/>
  <c r="F145" i="18"/>
  <c r="G145" i="18"/>
  <c r="B146" i="18"/>
  <c r="C146" i="18"/>
  <c r="D146" i="18"/>
  <c r="E146" i="18"/>
  <c r="F146" i="18"/>
  <c r="G146" i="18"/>
  <c r="B147" i="18"/>
  <c r="C147" i="18"/>
  <c r="D147" i="18"/>
  <c r="E147" i="18"/>
  <c r="F147" i="18"/>
  <c r="G147" i="18"/>
  <c r="B148" i="18"/>
  <c r="C148" i="18"/>
  <c r="D148" i="18"/>
  <c r="E148" i="18"/>
  <c r="F148" i="18"/>
  <c r="G148" i="18"/>
  <c r="B149" i="18"/>
  <c r="C149" i="18"/>
  <c r="D149" i="18"/>
  <c r="E149" i="18"/>
  <c r="F149" i="18"/>
  <c r="G149" i="18"/>
  <c r="B150" i="18"/>
  <c r="C150" i="18"/>
  <c r="D150" i="18"/>
  <c r="E150" i="18"/>
  <c r="F150" i="18"/>
  <c r="G150" i="18"/>
  <c r="B151" i="18"/>
  <c r="C151" i="18"/>
  <c r="D151" i="18"/>
  <c r="E151" i="18"/>
  <c r="F151" i="18"/>
  <c r="G151" i="18"/>
  <c r="B152" i="18"/>
  <c r="C152" i="18"/>
  <c r="D152" i="18"/>
  <c r="E152" i="18"/>
  <c r="F152" i="18"/>
  <c r="G152" i="18"/>
  <c r="B153" i="18"/>
  <c r="C153" i="18"/>
  <c r="D153" i="18"/>
  <c r="E153" i="18"/>
  <c r="F153" i="18"/>
  <c r="G153" i="18"/>
  <c r="B154" i="18"/>
  <c r="C154" i="18"/>
  <c r="D154" i="18"/>
  <c r="E154" i="18"/>
  <c r="F154" i="18"/>
  <c r="G154" i="18"/>
  <c r="B155" i="18"/>
  <c r="C155" i="18"/>
  <c r="D155" i="18"/>
  <c r="E155" i="18"/>
  <c r="F155" i="18"/>
  <c r="G155" i="18"/>
  <c r="B156" i="18"/>
  <c r="C156" i="18"/>
  <c r="D156" i="18"/>
  <c r="E156" i="18"/>
  <c r="F156" i="18"/>
  <c r="G156" i="18"/>
  <c r="B157" i="18"/>
  <c r="C157" i="18"/>
  <c r="D157" i="18"/>
  <c r="E157" i="18"/>
  <c r="F157" i="18"/>
  <c r="G157" i="18"/>
  <c r="B158" i="18"/>
  <c r="C158" i="18"/>
  <c r="D158" i="18"/>
  <c r="E158" i="18"/>
  <c r="F158" i="18"/>
  <c r="G158" i="18"/>
  <c r="B159" i="18"/>
  <c r="C159" i="18"/>
  <c r="D159" i="18"/>
  <c r="E159" i="18"/>
  <c r="F159" i="18"/>
  <c r="G159" i="18"/>
  <c r="B160" i="18"/>
  <c r="C160" i="18"/>
  <c r="D160" i="18"/>
  <c r="E160" i="18"/>
  <c r="F160" i="18"/>
  <c r="G160" i="18"/>
  <c r="B161" i="18"/>
  <c r="C161" i="18"/>
  <c r="D161" i="18"/>
  <c r="E161" i="18"/>
  <c r="F161" i="18"/>
  <c r="G161" i="18"/>
  <c r="B162" i="18"/>
  <c r="C162" i="18"/>
  <c r="D162" i="18"/>
  <c r="E162" i="18"/>
  <c r="F162" i="18"/>
  <c r="G162" i="18"/>
  <c r="B163" i="18"/>
  <c r="C163" i="18"/>
  <c r="D163" i="18"/>
  <c r="E163" i="18"/>
  <c r="F163" i="18"/>
  <c r="G163" i="18"/>
  <c r="B164" i="18"/>
  <c r="C164" i="18"/>
  <c r="D164" i="18"/>
  <c r="E164" i="18"/>
  <c r="F164" i="18"/>
  <c r="G164" i="18"/>
  <c r="B165" i="18"/>
  <c r="C165" i="18"/>
  <c r="D165" i="18"/>
  <c r="E165" i="18"/>
  <c r="F165" i="18"/>
  <c r="G165" i="18"/>
  <c r="B166" i="18"/>
  <c r="C166" i="18"/>
  <c r="D166" i="18"/>
  <c r="E166" i="18"/>
  <c r="F166" i="18"/>
  <c r="G166" i="18"/>
  <c r="B167" i="18"/>
  <c r="C167" i="18"/>
  <c r="D167" i="18"/>
  <c r="E167" i="18"/>
  <c r="F167" i="18"/>
  <c r="G167" i="18"/>
  <c r="B168" i="18"/>
  <c r="C168" i="18"/>
  <c r="D168" i="18"/>
  <c r="E168" i="18"/>
  <c r="F168" i="18"/>
  <c r="G168" i="18"/>
  <c r="B169" i="18"/>
  <c r="C169" i="18"/>
  <c r="D169" i="18"/>
  <c r="E169" i="18"/>
  <c r="F169" i="18"/>
  <c r="G169" i="18"/>
  <c r="B170" i="18"/>
  <c r="C170" i="18"/>
  <c r="D170" i="18"/>
  <c r="E170" i="18"/>
  <c r="F170" i="18"/>
  <c r="G170" i="18"/>
  <c r="B171" i="18"/>
  <c r="C171" i="18"/>
  <c r="D171" i="18"/>
  <c r="E171" i="18"/>
  <c r="F171" i="18"/>
  <c r="G171" i="18"/>
  <c r="B172" i="18"/>
  <c r="C172" i="18"/>
  <c r="D172" i="18"/>
  <c r="E172" i="18"/>
  <c r="F172" i="18"/>
  <c r="G172" i="18"/>
  <c r="B173" i="18"/>
  <c r="C173" i="18"/>
  <c r="D173" i="18"/>
  <c r="E173" i="18"/>
  <c r="F173" i="18"/>
  <c r="G173" i="18"/>
  <c r="B174" i="18"/>
  <c r="C174" i="18"/>
  <c r="D174" i="18"/>
  <c r="E174" i="18"/>
  <c r="F174" i="18"/>
  <c r="G174" i="18"/>
  <c r="B175" i="18"/>
  <c r="C175" i="18"/>
  <c r="D175" i="18"/>
  <c r="E175" i="18"/>
  <c r="F175" i="18"/>
  <c r="G175" i="18"/>
  <c r="B176" i="18"/>
  <c r="C176" i="18"/>
  <c r="D176" i="18"/>
  <c r="E176" i="18"/>
  <c r="F176" i="18"/>
  <c r="G176" i="18"/>
  <c r="B177" i="18"/>
  <c r="C177" i="18"/>
  <c r="D177" i="18"/>
  <c r="E177" i="18"/>
  <c r="F177" i="18"/>
  <c r="G177" i="18"/>
  <c r="B178" i="18"/>
  <c r="C178" i="18"/>
  <c r="D178" i="18"/>
  <c r="E178" i="18"/>
  <c r="F178" i="18"/>
  <c r="G178" i="18"/>
  <c r="B179" i="18"/>
  <c r="C179" i="18"/>
  <c r="D179" i="18"/>
  <c r="E179" i="18"/>
  <c r="F179" i="18"/>
  <c r="G179" i="18"/>
  <c r="B180" i="18"/>
  <c r="C180" i="18"/>
  <c r="D180" i="18"/>
  <c r="E180" i="18"/>
  <c r="F180" i="18"/>
  <c r="G180" i="18"/>
  <c r="B181" i="18"/>
  <c r="C181" i="18"/>
  <c r="D181" i="18"/>
  <c r="E181" i="18"/>
  <c r="F181" i="18"/>
  <c r="G181" i="18"/>
  <c r="B182" i="18"/>
  <c r="C182" i="18"/>
  <c r="D182" i="18"/>
  <c r="E182" i="18"/>
  <c r="F182" i="18"/>
  <c r="G182" i="18"/>
  <c r="B183" i="18"/>
  <c r="C183" i="18"/>
  <c r="D183" i="18"/>
  <c r="E183" i="18"/>
  <c r="F183" i="18"/>
  <c r="G183" i="18"/>
  <c r="B184" i="18"/>
  <c r="C184" i="18"/>
  <c r="D184" i="18"/>
  <c r="E184" i="18"/>
  <c r="F184" i="18"/>
  <c r="G184" i="18"/>
  <c r="B185" i="18"/>
  <c r="C185" i="18"/>
  <c r="D185" i="18"/>
  <c r="E185" i="18"/>
  <c r="F185" i="18"/>
  <c r="G185" i="18"/>
  <c r="B186" i="18"/>
  <c r="C186" i="18"/>
  <c r="D186" i="18"/>
  <c r="E186" i="18"/>
  <c r="F186" i="18"/>
  <c r="G186" i="18"/>
  <c r="B187" i="18"/>
  <c r="C187" i="18"/>
  <c r="D187" i="18"/>
  <c r="E187" i="18"/>
  <c r="F187" i="18"/>
  <c r="G187" i="18"/>
  <c r="B188" i="18"/>
  <c r="C188" i="18"/>
  <c r="D188" i="18"/>
  <c r="E188" i="18"/>
  <c r="F188" i="18"/>
  <c r="G188" i="18"/>
  <c r="B189" i="18"/>
  <c r="C189" i="18"/>
  <c r="D189" i="18"/>
  <c r="E189" i="18"/>
  <c r="F189" i="18"/>
  <c r="G189" i="18"/>
  <c r="B190" i="18"/>
  <c r="C190" i="18"/>
  <c r="D190" i="18"/>
  <c r="E190" i="18"/>
  <c r="F190" i="18"/>
  <c r="G190" i="18"/>
  <c r="B191" i="18"/>
  <c r="C191" i="18"/>
  <c r="D191" i="18"/>
  <c r="E191" i="18"/>
  <c r="F191" i="18"/>
  <c r="G191" i="18"/>
  <c r="B192" i="18"/>
  <c r="C192" i="18"/>
  <c r="D192" i="18"/>
  <c r="E192" i="18"/>
  <c r="F192" i="18"/>
  <c r="G192" i="18"/>
  <c r="B193" i="18"/>
  <c r="C193" i="18"/>
  <c r="D193" i="18"/>
  <c r="E193" i="18"/>
  <c r="F193" i="18"/>
  <c r="G193" i="18"/>
  <c r="B194" i="18"/>
  <c r="C194" i="18"/>
  <c r="D194" i="18"/>
  <c r="E194" i="18"/>
  <c r="F194" i="18"/>
  <c r="G194" i="18"/>
  <c r="B195" i="18"/>
  <c r="C195" i="18"/>
  <c r="D195" i="18"/>
  <c r="E195" i="18"/>
  <c r="F195" i="18"/>
  <c r="G195" i="18"/>
  <c r="B196" i="18"/>
  <c r="C196" i="18"/>
  <c r="D196" i="18"/>
  <c r="E196" i="18"/>
  <c r="F196" i="18"/>
  <c r="G196" i="18"/>
  <c r="B197" i="18"/>
  <c r="C197" i="18"/>
  <c r="D197" i="18"/>
  <c r="E197" i="18"/>
  <c r="F197" i="18"/>
  <c r="G197" i="18"/>
  <c r="B198" i="18"/>
  <c r="C198" i="18"/>
  <c r="D198" i="18"/>
  <c r="E198" i="18"/>
  <c r="F198" i="18"/>
  <c r="G198" i="18"/>
  <c r="B199" i="18"/>
  <c r="C199" i="18"/>
  <c r="D199" i="18"/>
  <c r="E199" i="18"/>
  <c r="F199" i="18"/>
  <c r="G199" i="18"/>
  <c r="B200" i="18"/>
  <c r="C200" i="18"/>
  <c r="D200" i="18"/>
  <c r="E200" i="18"/>
  <c r="F200" i="18"/>
  <c r="G200" i="18"/>
  <c r="B201" i="18"/>
  <c r="C201" i="18"/>
  <c r="D201" i="18"/>
  <c r="E201" i="18"/>
  <c r="F201" i="18"/>
  <c r="G201" i="18"/>
  <c r="B202" i="18"/>
  <c r="C202" i="18"/>
  <c r="D202" i="18"/>
  <c r="E202" i="18"/>
  <c r="F202" i="18"/>
  <c r="G202" i="18"/>
  <c r="B203" i="18"/>
  <c r="C203" i="18"/>
  <c r="D203" i="18"/>
  <c r="E203" i="18"/>
  <c r="F203" i="18"/>
  <c r="G203" i="18"/>
  <c r="B204" i="18"/>
  <c r="C204" i="18"/>
  <c r="D204" i="18"/>
  <c r="E204" i="18"/>
  <c r="F204" i="18"/>
  <c r="G204" i="18"/>
  <c r="B205" i="18"/>
  <c r="C205" i="18"/>
  <c r="D205" i="18"/>
  <c r="E205" i="18"/>
  <c r="F205" i="18"/>
  <c r="G205" i="18"/>
  <c r="B206" i="18"/>
  <c r="C206" i="18"/>
  <c r="D206" i="18"/>
  <c r="E206" i="18"/>
  <c r="F206" i="18"/>
  <c r="G206" i="18"/>
  <c r="B207" i="18"/>
  <c r="C207" i="18"/>
  <c r="D207" i="18"/>
  <c r="E207" i="18"/>
  <c r="F207" i="18"/>
  <c r="G207" i="18"/>
  <c r="B208" i="18"/>
  <c r="C208" i="18"/>
  <c r="D208" i="18"/>
  <c r="E208" i="18"/>
  <c r="F208" i="18"/>
  <c r="G208" i="18"/>
  <c r="B209" i="18"/>
  <c r="C209" i="18"/>
  <c r="D209" i="18"/>
  <c r="E209" i="18"/>
  <c r="F209" i="18"/>
  <c r="G209" i="18"/>
  <c r="B210" i="18"/>
  <c r="C210" i="18"/>
  <c r="D210" i="18"/>
  <c r="E210" i="18"/>
  <c r="F210" i="18"/>
  <c r="G210" i="18"/>
  <c r="B211" i="18"/>
  <c r="C211" i="18"/>
  <c r="D211" i="18"/>
  <c r="E211" i="18"/>
  <c r="F211" i="18"/>
  <c r="G211" i="18"/>
  <c r="B212" i="18"/>
  <c r="C212" i="18"/>
  <c r="D212" i="18"/>
  <c r="E212" i="18"/>
  <c r="F212" i="18"/>
  <c r="G212" i="18"/>
  <c r="B213" i="18"/>
  <c r="C213" i="18"/>
  <c r="D213" i="18"/>
  <c r="E213" i="18"/>
  <c r="F213" i="18"/>
  <c r="G213" i="18"/>
  <c r="B214" i="18"/>
  <c r="C214" i="18"/>
  <c r="D214" i="18"/>
  <c r="E214" i="18"/>
  <c r="F214" i="18"/>
  <c r="G214" i="18"/>
  <c r="B215" i="18"/>
  <c r="C215" i="18"/>
  <c r="D215" i="18"/>
  <c r="E215" i="18"/>
  <c r="F215" i="18"/>
  <c r="G215" i="18"/>
  <c r="B216" i="18"/>
  <c r="C216" i="18"/>
  <c r="D216" i="18"/>
  <c r="E216" i="18"/>
  <c r="F216" i="18"/>
  <c r="G216" i="18"/>
  <c r="B217" i="18"/>
  <c r="C217" i="18"/>
  <c r="D217" i="18"/>
  <c r="E217" i="18"/>
  <c r="F217" i="18"/>
  <c r="G217" i="18"/>
  <c r="B218" i="18"/>
  <c r="C218" i="18"/>
  <c r="D218" i="18"/>
  <c r="E218" i="18"/>
  <c r="F218" i="18"/>
  <c r="G218" i="18"/>
  <c r="B219" i="18"/>
  <c r="C219" i="18"/>
  <c r="D219" i="18"/>
  <c r="E219" i="18"/>
  <c r="F219" i="18"/>
  <c r="G219" i="18"/>
  <c r="B220" i="18"/>
  <c r="C220" i="18"/>
  <c r="D220" i="18"/>
  <c r="E220" i="18"/>
  <c r="F220" i="18"/>
  <c r="G220" i="18"/>
  <c r="B221" i="18"/>
  <c r="C221" i="18"/>
  <c r="D221" i="18"/>
  <c r="E221" i="18"/>
  <c r="F221" i="18"/>
  <c r="G221" i="18"/>
  <c r="B222" i="18"/>
  <c r="C222" i="18"/>
  <c r="D222" i="18"/>
  <c r="E222" i="18"/>
  <c r="F222" i="18"/>
  <c r="G222" i="18"/>
  <c r="B223" i="18"/>
  <c r="C223" i="18"/>
  <c r="D223" i="18"/>
  <c r="E223" i="18"/>
  <c r="F223" i="18"/>
  <c r="G223" i="18"/>
  <c r="B224" i="18"/>
  <c r="C224" i="18"/>
  <c r="D224" i="18"/>
  <c r="E224" i="18"/>
  <c r="F224" i="18"/>
  <c r="G224" i="18"/>
  <c r="B225" i="18"/>
  <c r="C225" i="18"/>
  <c r="D225" i="18"/>
  <c r="E225" i="18"/>
  <c r="F225" i="18"/>
  <c r="G225" i="18"/>
  <c r="B226" i="18"/>
  <c r="C226" i="18"/>
  <c r="D226" i="18"/>
  <c r="E226" i="18"/>
  <c r="F226" i="18"/>
  <c r="G226" i="18"/>
  <c r="B227" i="18"/>
  <c r="C227" i="18"/>
  <c r="D227" i="18"/>
  <c r="E227" i="18"/>
  <c r="F227" i="18"/>
  <c r="G227" i="18"/>
  <c r="B228" i="18"/>
  <c r="C228" i="18"/>
  <c r="D228" i="18"/>
  <c r="E228" i="18"/>
  <c r="F228" i="18"/>
  <c r="G228" i="18"/>
  <c r="B229" i="18"/>
  <c r="C229" i="18"/>
  <c r="D229" i="18"/>
  <c r="E229" i="18"/>
  <c r="F229" i="18"/>
  <c r="G229" i="18"/>
  <c r="B230" i="18"/>
  <c r="C230" i="18"/>
  <c r="D230" i="18"/>
  <c r="E230" i="18"/>
  <c r="F230" i="18"/>
  <c r="G230" i="18"/>
  <c r="B231" i="18"/>
  <c r="C231" i="18"/>
  <c r="D231" i="18"/>
  <c r="E231" i="18"/>
  <c r="F231" i="18"/>
  <c r="G231" i="18"/>
  <c r="B232" i="18"/>
  <c r="C232" i="18"/>
  <c r="D232" i="18"/>
  <c r="E232" i="18"/>
  <c r="F232" i="18"/>
  <c r="G232" i="18"/>
  <c r="B233" i="18"/>
  <c r="C233" i="18"/>
  <c r="D233" i="18"/>
  <c r="E233" i="18"/>
  <c r="F233" i="18"/>
  <c r="G233" i="18"/>
  <c r="B234" i="18"/>
  <c r="C234" i="18"/>
  <c r="D234" i="18"/>
  <c r="E234" i="18"/>
  <c r="F234" i="18"/>
  <c r="G234" i="18"/>
  <c r="B235" i="18"/>
  <c r="C235" i="18"/>
  <c r="D235" i="18"/>
  <c r="E235" i="18"/>
  <c r="F235" i="18"/>
  <c r="G235" i="18"/>
  <c r="B236" i="18"/>
  <c r="C236" i="18"/>
  <c r="D236" i="18"/>
  <c r="E236" i="18"/>
  <c r="F236" i="18"/>
  <c r="G236" i="18"/>
  <c r="B237" i="18"/>
  <c r="C237" i="18"/>
  <c r="D237" i="18"/>
  <c r="E237" i="18"/>
  <c r="F237" i="18"/>
  <c r="G237" i="18"/>
  <c r="B238" i="18"/>
  <c r="C238" i="18"/>
  <c r="D238" i="18"/>
  <c r="E238" i="18"/>
  <c r="F238" i="18"/>
  <c r="G238" i="18"/>
  <c r="B239" i="18"/>
  <c r="C239" i="18"/>
  <c r="D239" i="18"/>
  <c r="E239" i="18"/>
  <c r="F239" i="18"/>
  <c r="G239" i="18"/>
  <c r="B240" i="18"/>
  <c r="C240" i="18"/>
  <c r="D240" i="18"/>
  <c r="E240" i="18"/>
  <c r="F240" i="18"/>
  <c r="G240" i="18"/>
  <c r="B241" i="18"/>
  <c r="C241" i="18"/>
  <c r="D241" i="18"/>
  <c r="E241" i="18"/>
  <c r="F241" i="18"/>
  <c r="G241" i="18"/>
  <c r="B242" i="18"/>
  <c r="C242" i="18"/>
  <c r="D242" i="18"/>
  <c r="E242" i="18"/>
  <c r="F242" i="18"/>
  <c r="G242" i="18"/>
  <c r="B243" i="18"/>
  <c r="C243" i="18"/>
  <c r="D243" i="18"/>
  <c r="E243" i="18"/>
  <c r="F243" i="18"/>
  <c r="G243" i="18"/>
  <c r="B244" i="18"/>
  <c r="C244" i="18"/>
  <c r="D244" i="18"/>
  <c r="E244" i="18"/>
  <c r="F244" i="18"/>
  <c r="G244" i="18"/>
  <c r="B245" i="18"/>
  <c r="C245" i="18"/>
  <c r="D245" i="18"/>
  <c r="E245" i="18"/>
  <c r="F245" i="18"/>
  <c r="G245" i="18"/>
  <c r="B246" i="18"/>
  <c r="C246" i="18"/>
  <c r="D246" i="18"/>
  <c r="E246" i="18"/>
  <c r="F246" i="18"/>
  <c r="G246" i="18"/>
  <c r="B247" i="18"/>
  <c r="C247" i="18"/>
  <c r="D247" i="18"/>
  <c r="E247" i="18"/>
  <c r="F247" i="18"/>
  <c r="G247" i="18"/>
  <c r="B248" i="18"/>
  <c r="C248" i="18"/>
  <c r="D248" i="18"/>
  <c r="E248" i="18"/>
  <c r="F248" i="18"/>
  <c r="G248" i="18"/>
  <c r="B249" i="18"/>
  <c r="C249" i="18"/>
  <c r="D249" i="18"/>
  <c r="E249" i="18"/>
  <c r="F249" i="18"/>
  <c r="G249" i="18"/>
  <c r="B250" i="18"/>
  <c r="C250" i="18"/>
  <c r="D250" i="18"/>
  <c r="E250" i="18"/>
  <c r="F250" i="18"/>
  <c r="G250" i="18"/>
  <c r="B251" i="18"/>
  <c r="C251" i="18"/>
  <c r="D251" i="18"/>
  <c r="E251" i="18"/>
  <c r="F251" i="18"/>
  <c r="G251" i="18"/>
  <c r="B252" i="18"/>
  <c r="C252" i="18"/>
  <c r="D252" i="18"/>
  <c r="E252" i="18"/>
  <c r="F252" i="18"/>
  <c r="G252" i="18"/>
  <c r="B253" i="18"/>
  <c r="C253" i="18"/>
  <c r="D253" i="18"/>
  <c r="E253" i="18"/>
  <c r="F253" i="18"/>
  <c r="G253" i="18"/>
  <c r="B254" i="18"/>
  <c r="C254" i="18"/>
  <c r="D254" i="18"/>
  <c r="E254" i="18"/>
  <c r="F254" i="18"/>
  <c r="G254" i="18"/>
  <c r="B255" i="18"/>
  <c r="C255" i="18"/>
  <c r="D255" i="18"/>
  <c r="E255" i="18"/>
  <c r="F255" i="18"/>
  <c r="G255" i="18"/>
  <c r="B256" i="18"/>
  <c r="C256" i="18"/>
  <c r="D256" i="18"/>
  <c r="E256" i="18"/>
  <c r="F256" i="18"/>
  <c r="G256" i="18"/>
  <c r="B257" i="18"/>
  <c r="C257" i="18"/>
  <c r="D257" i="18"/>
  <c r="E257" i="18"/>
  <c r="F257" i="18"/>
  <c r="G257" i="18"/>
  <c r="B258" i="18"/>
  <c r="C258" i="18"/>
  <c r="D258" i="18"/>
  <c r="E258" i="18"/>
  <c r="F258" i="18"/>
  <c r="G258" i="18"/>
  <c r="B259" i="18"/>
  <c r="C259" i="18"/>
  <c r="D259" i="18"/>
  <c r="E259" i="18"/>
  <c r="F259" i="18"/>
  <c r="G259" i="18"/>
  <c r="B260" i="18"/>
  <c r="C260" i="18"/>
  <c r="D260" i="18"/>
  <c r="E260" i="18"/>
  <c r="F260" i="18"/>
  <c r="G260" i="18"/>
  <c r="B261" i="18"/>
  <c r="C261" i="18"/>
  <c r="D261" i="18"/>
  <c r="E261" i="18"/>
  <c r="F261" i="18"/>
  <c r="G261" i="18"/>
  <c r="B262" i="18"/>
  <c r="C262" i="18"/>
  <c r="D262" i="18"/>
  <c r="E262" i="18"/>
  <c r="F262" i="18"/>
  <c r="G262" i="18"/>
  <c r="B263" i="18"/>
  <c r="C263" i="18"/>
  <c r="D263" i="18"/>
  <c r="E263" i="18"/>
  <c r="F263" i="18"/>
  <c r="G263" i="18"/>
  <c r="B264" i="18"/>
  <c r="C264" i="18"/>
  <c r="D264" i="18"/>
  <c r="E264" i="18"/>
  <c r="F264" i="18"/>
  <c r="G264" i="18"/>
  <c r="B265" i="18"/>
  <c r="C265" i="18"/>
  <c r="D265" i="18"/>
  <c r="E265" i="18"/>
  <c r="F265" i="18"/>
  <c r="G265" i="18"/>
  <c r="B266" i="18"/>
  <c r="C266" i="18"/>
  <c r="D266" i="18"/>
  <c r="E266" i="18"/>
  <c r="F266" i="18"/>
  <c r="G266" i="18"/>
  <c r="B267" i="18"/>
  <c r="C267" i="18"/>
  <c r="D267" i="18"/>
  <c r="E267" i="18"/>
  <c r="F267" i="18"/>
  <c r="G267" i="18"/>
  <c r="B268" i="18"/>
  <c r="C268" i="18"/>
  <c r="D268" i="18"/>
  <c r="E268" i="18"/>
  <c r="F268" i="18"/>
  <c r="G268" i="18"/>
  <c r="B269" i="18"/>
  <c r="C269" i="18"/>
  <c r="D269" i="18"/>
  <c r="E269" i="18"/>
  <c r="F269" i="18"/>
  <c r="G269" i="18"/>
  <c r="B270" i="18"/>
  <c r="C270" i="18"/>
  <c r="D270" i="18"/>
  <c r="E270" i="18"/>
  <c r="F270" i="18"/>
  <c r="G270" i="18"/>
  <c r="B271" i="18"/>
  <c r="C271" i="18"/>
  <c r="D271" i="18"/>
  <c r="E271" i="18"/>
  <c r="F271" i="18"/>
  <c r="G271" i="18"/>
  <c r="B272" i="18"/>
  <c r="C272" i="18"/>
  <c r="M272" i="18" s="1"/>
  <c r="D272" i="18"/>
  <c r="E272" i="18"/>
  <c r="F272" i="18"/>
  <c r="G272" i="18"/>
  <c r="B273" i="18"/>
  <c r="C273" i="18"/>
  <c r="D273" i="18"/>
  <c r="E273" i="18"/>
  <c r="F273" i="18"/>
  <c r="G273" i="18"/>
  <c r="B274" i="18"/>
  <c r="C274" i="18"/>
  <c r="D274" i="18"/>
  <c r="E274" i="18"/>
  <c r="F274" i="18"/>
  <c r="G274" i="18"/>
  <c r="B275" i="18"/>
  <c r="C275" i="18"/>
  <c r="D275" i="18"/>
  <c r="E275" i="18"/>
  <c r="F275" i="18"/>
  <c r="G275" i="18"/>
  <c r="B276" i="18"/>
  <c r="C276" i="18"/>
  <c r="M276" i="18" s="1"/>
  <c r="D276" i="18"/>
  <c r="E276" i="18"/>
  <c r="F276" i="18"/>
  <c r="G276" i="18"/>
  <c r="B277" i="18"/>
  <c r="C277" i="18"/>
  <c r="D277" i="18"/>
  <c r="E277" i="18"/>
  <c r="F277" i="18"/>
  <c r="G277" i="18"/>
  <c r="B278" i="18"/>
  <c r="C278" i="18"/>
  <c r="D278" i="18"/>
  <c r="E278" i="18"/>
  <c r="F278" i="18"/>
  <c r="G278" i="18"/>
  <c r="B279" i="18"/>
  <c r="C279" i="18"/>
  <c r="D279" i="18"/>
  <c r="E279" i="18"/>
  <c r="F279" i="18"/>
  <c r="G279" i="18"/>
  <c r="B280" i="18"/>
  <c r="C280" i="18"/>
  <c r="I280" i="18" s="1"/>
  <c r="D280" i="18"/>
  <c r="E280" i="18"/>
  <c r="F280" i="18"/>
  <c r="G280" i="18"/>
  <c r="B281" i="18"/>
  <c r="C281" i="18"/>
  <c r="D281" i="18"/>
  <c r="E281" i="18"/>
  <c r="F281" i="18"/>
  <c r="G281" i="18"/>
  <c r="B282" i="18"/>
  <c r="C282" i="18"/>
  <c r="D282" i="18"/>
  <c r="E282" i="18"/>
  <c r="F282" i="18"/>
  <c r="G282" i="18"/>
  <c r="B283" i="18"/>
  <c r="C283" i="18"/>
  <c r="D283" i="18"/>
  <c r="E283" i="18"/>
  <c r="F283" i="18"/>
  <c r="G283" i="18"/>
  <c r="B284" i="18"/>
  <c r="C284" i="18"/>
  <c r="J284" i="18" s="1"/>
  <c r="D284" i="18"/>
  <c r="E284" i="18"/>
  <c r="F284" i="18"/>
  <c r="G284" i="18"/>
  <c r="B285" i="18"/>
  <c r="C285" i="18"/>
  <c r="D285" i="18"/>
  <c r="E285" i="18"/>
  <c r="F285" i="18"/>
  <c r="G285" i="18"/>
  <c r="B286" i="18"/>
  <c r="C286" i="18"/>
  <c r="D286" i="18"/>
  <c r="E286" i="18"/>
  <c r="F286" i="18"/>
  <c r="G286" i="18"/>
  <c r="B287" i="18"/>
  <c r="C287" i="18"/>
  <c r="D287" i="18"/>
  <c r="E287" i="18"/>
  <c r="F287" i="18"/>
  <c r="G287" i="18"/>
  <c r="B288" i="18"/>
  <c r="C288" i="18"/>
  <c r="M288" i="18" s="1"/>
  <c r="D288" i="18"/>
  <c r="E288" i="18"/>
  <c r="F288" i="18"/>
  <c r="G288" i="18"/>
  <c r="B289" i="18"/>
  <c r="C289" i="18"/>
  <c r="D289" i="18"/>
  <c r="E289" i="18"/>
  <c r="F289" i="18"/>
  <c r="G289" i="18"/>
  <c r="B290" i="18"/>
  <c r="C290" i="18"/>
  <c r="D290" i="18"/>
  <c r="E290" i="18"/>
  <c r="F290" i="18"/>
  <c r="G290" i="18"/>
  <c r="B291" i="18"/>
  <c r="C291" i="18"/>
  <c r="D291" i="18"/>
  <c r="E291" i="18"/>
  <c r="F291" i="18"/>
  <c r="G291" i="18"/>
  <c r="B292" i="18"/>
  <c r="C292" i="18"/>
  <c r="L292" i="18" s="1"/>
  <c r="D292" i="18"/>
  <c r="E292" i="18"/>
  <c r="F292" i="18"/>
  <c r="G292" i="18"/>
  <c r="B293" i="18"/>
  <c r="C293" i="18"/>
  <c r="D293" i="18"/>
  <c r="E293" i="18"/>
  <c r="F293" i="18"/>
  <c r="G293" i="18"/>
  <c r="B294" i="18"/>
  <c r="C294" i="18"/>
  <c r="D294" i="18"/>
  <c r="E294" i="18"/>
  <c r="F294" i="18"/>
  <c r="G294" i="18"/>
  <c r="B295" i="18"/>
  <c r="C295" i="18"/>
  <c r="D295" i="18"/>
  <c r="E295" i="18"/>
  <c r="F295" i="18"/>
  <c r="G295" i="18"/>
  <c r="B296" i="18"/>
  <c r="C296" i="18"/>
  <c r="I296" i="18" s="1"/>
  <c r="D296" i="18"/>
  <c r="E296" i="18"/>
  <c r="F296" i="18"/>
  <c r="G296" i="18"/>
  <c r="B297" i="18"/>
  <c r="C297" i="18"/>
  <c r="D297" i="18"/>
  <c r="E297" i="18"/>
  <c r="F297" i="18"/>
  <c r="G297" i="18"/>
  <c r="B298" i="18"/>
  <c r="C298" i="18"/>
  <c r="D298" i="18"/>
  <c r="E298" i="18"/>
  <c r="F298" i="18"/>
  <c r="G298" i="18"/>
  <c r="B299" i="18"/>
  <c r="C299" i="18"/>
  <c r="D299" i="18"/>
  <c r="E299" i="18"/>
  <c r="F299" i="18"/>
  <c r="G299" i="18"/>
  <c r="B300" i="18"/>
  <c r="C300" i="18"/>
  <c r="K300" i="18" s="1"/>
  <c r="D300" i="18"/>
  <c r="E300" i="18"/>
  <c r="F300" i="18"/>
  <c r="G300" i="18"/>
  <c r="B301" i="18"/>
  <c r="C301" i="18"/>
  <c r="D301" i="18"/>
  <c r="E301" i="18"/>
  <c r="F301" i="18"/>
  <c r="G301" i="18"/>
  <c r="B302" i="18"/>
  <c r="C302" i="18"/>
  <c r="D302" i="18"/>
  <c r="E302" i="18"/>
  <c r="F302" i="18"/>
  <c r="G302" i="18"/>
  <c r="B303" i="18"/>
  <c r="C303" i="18"/>
  <c r="D303" i="18"/>
  <c r="E303" i="18"/>
  <c r="F303" i="18"/>
  <c r="G303" i="18"/>
  <c r="B304" i="18"/>
  <c r="C304" i="18"/>
  <c r="M304" i="18" s="1"/>
  <c r="D304" i="18"/>
  <c r="E304" i="18"/>
  <c r="F304" i="18"/>
  <c r="G304" i="18"/>
  <c r="B305" i="18"/>
  <c r="C305" i="18"/>
  <c r="D305" i="18"/>
  <c r="E305" i="18"/>
  <c r="F305" i="18"/>
  <c r="G305" i="18"/>
  <c r="B306" i="18"/>
  <c r="C306" i="18"/>
  <c r="D306" i="18"/>
  <c r="E306" i="18"/>
  <c r="F306" i="18"/>
  <c r="G306" i="18"/>
  <c r="B307" i="18"/>
  <c r="C307" i="18"/>
  <c r="D307" i="18"/>
  <c r="E307" i="18"/>
  <c r="F307" i="18"/>
  <c r="G307" i="18"/>
  <c r="B308" i="18"/>
  <c r="C308" i="18"/>
  <c r="J308" i="18" s="1"/>
  <c r="D308" i="18"/>
  <c r="E308" i="18"/>
  <c r="F308" i="18"/>
  <c r="G308" i="18"/>
  <c r="B309" i="18"/>
  <c r="C309" i="18"/>
  <c r="D309" i="18"/>
  <c r="E309" i="18"/>
  <c r="F309" i="18"/>
  <c r="G309" i="18"/>
  <c r="B310" i="18"/>
  <c r="C310" i="18"/>
  <c r="D310" i="18"/>
  <c r="E310" i="18"/>
  <c r="F310" i="18"/>
  <c r="G310" i="18"/>
  <c r="B311" i="18"/>
  <c r="C311" i="18"/>
  <c r="D311" i="18"/>
  <c r="E311" i="18"/>
  <c r="F311" i="18"/>
  <c r="G311" i="18"/>
  <c r="B312" i="18"/>
  <c r="C312" i="18"/>
  <c r="L312" i="18" s="1"/>
  <c r="D312" i="18"/>
  <c r="E312" i="18"/>
  <c r="F312" i="18"/>
  <c r="G312" i="18"/>
  <c r="B313" i="18"/>
  <c r="C313" i="18"/>
  <c r="D313" i="18"/>
  <c r="E313" i="18"/>
  <c r="F313" i="18"/>
  <c r="G313" i="18"/>
  <c r="B314" i="18"/>
  <c r="C314" i="18"/>
  <c r="D314" i="18"/>
  <c r="E314" i="18"/>
  <c r="F314" i="18"/>
  <c r="G314" i="18"/>
  <c r="B315" i="18"/>
  <c r="C315" i="18"/>
  <c r="D315" i="18"/>
  <c r="E315" i="18"/>
  <c r="F315" i="18"/>
  <c r="G315" i="18"/>
  <c r="B316" i="18"/>
  <c r="C316" i="18"/>
  <c r="K316" i="18" s="1"/>
  <c r="D316" i="18"/>
  <c r="E316" i="18"/>
  <c r="F316" i="18"/>
  <c r="G316" i="18"/>
  <c r="B317" i="18"/>
  <c r="C317" i="18"/>
  <c r="D317" i="18"/>
  <c r="E317" i="18"/>
  <c r="F317" i="18"/>
  <c r="G317" i="18"/>
  <c r="B318" i="18"/>
  <c r="C318" i="18"/>
  <c r="D318" i="18"/>
  <c r="E318" i="18"/>
  <c r="F318" i="18"/>
  <c r="G318" i="18"/>
  <c r="B319" i="18"/>
  <c r="C319" i="18"/>
  <c r="D319" i="18"/>
  <c r="E319" i="18"/>
  <c r="F319" i="18"/>
  <c r="G319" i="18"/>
  <c r="B320" i="18"/>
  <c r="C320" i="18"/>
  <c r="M320" i="18" s="1"/>
  <c r="D320" i="18"/>
  <c r="E320" i="18"/>
  <c r="F320" i="18"/>
  <c r="G320" i="18"/>
  <c r="B321" i="18"/>
  <c r="C321" i="18"/>
  <c r="D321" i="18"/>
  <c r="E321" i="18"/>
  <c r="F321" i="18"/>
  <c r="G321" i="18"/>
  <c r="B322" i="18"/>
  <c r="C322" i="18"/>
  <c r="D322" i="18"/>
  <c r="J322" i="18" s="1"/>
  <c r="E322" i="18"/>
  <c r="F322" i="18"/>
  <c r="G322" i="18"/>
  <c r="B323" i="18"/>
  <c r="C323" i="18"/>
  <c r="D323" i="18"/>
  <c r="E323" i="18"/>
  <c r="F323" i="18"/>
  <c r="G323" i="18"/>
  <c r="B324" i="18"/>
  <c r="C324" i="18"/>
  <c r="J324" i="18" s="1"/>
  <c r="D324" i="18"/>
  <c r="E324" i="18"/>
  <c r="F324" i="18"/>
  <c r="G324" i="18"/>
  <c r="B325" i="18"/>
  <c r="C325" i="18"/>
  <c r="D325" i="18"/>
  <c r="E325" i="18"/>
  <c r="F325" i="18"/>
  <c r="G325" i="18"/>
  <c r="B326" i="18"/>
  <c r="C326" i="18"/>
  <c r="D326" i="18"/>
  <c r="E326" i="18"/>
  <c r="F326" i="18"/>
  <c r="G326" i="18"/>
  <c r="B327" i="18"/>
  <c r="C327" i="18"/>
  <c r="D327" i="18"/>
  <c r="E327" i="18"/>
  <c r="F327" i="18"/>
  <c r="G327" i="18"/>
  <c r="B328" i="18"/>
  <c r="C328" i="18"/>
  <c r="L328" i="18" s="1"/>
  <c r="D328" i="18"/>
  <c r="E328" i="18"/>
  <c r="F328" i="18"/>
  <c r="G328" i="18"/>
  <c r="B329" i="18"/>
  <c r="C329" i="18"/>
  <c r="D329" i="18"/>
  <c r="E329" i="18"/>
  <c r="F329" i="18"/>
  <c r="G329" i="18"/>
  <c r="B330" i="18"/>
  <c r="C330" i="18"/>
  <c r="D330" i="18"/>
  <c r="J330" i="18" s="1"/>
  <c r="E330" i="18"/>
  <c r="F330" i="18"/>
  <c r="G330" i="18"/>
  <c r="B331" i="18"/>
  <c r="C331" i="18"/>
  <c r="D331" i="18"/>
  <c r="E331" i="18"/>
  <c r="F331" i="18"/>
  <c r="G331" i="18"/>
  <c r="B332" i="18"/>
  <c r="C332" i="18"/>
  <c r="K332" i="18" s="1"/>
  <c r="D332" i="18"/>
  <c r="J332" i="18" s="1"/>
  <c r="E332" i="18"/>
  <c r="F332" i="18"/>
  <c r="G332" i="18"/>
  <c r="B333" i="18"/>
  <c r="C333" i="18"/>
  <c r="D333" i="18"/>
  <c r="E333" i="18"/>
  <c r="K333" i="18" s="1"/>
  <c r="F333" i="18"/>
  <c r="G333" i="18"/>
  <c r="B334" i="18"/>
  <c r="C334" i="18"/>
  <c r="D334" i="18"/>
  <c r="E334" i="18"/>
  <c r="F334" i="18"/>
  <c r="G334" i="18"/>
  <c r="B335" i="18"/>
  <c r="C335" i="18"/>
  <c r="K335" i="18" s="1"/>
  <c r="D335" i="18"/>
  <c r="E335" i="18"/>
  <c r="F335" i="18"/>
  <c r="G335" i="18"/>
  <c r="B336" i="18"/>
  <c r="C336" i="18"/>
  <c r="M336" i="18" s="1"/>
  <c r="D336" i="18"/>
  <c r="E336" i="18"/>
  <c r="F336" i="18"/>
  <c r="G336" i="18"/>
  <c r="B337" i="18"/>
  <c r="C337" i="18"/>
  <c r="D337" i="18"/>
  <c r="E337" i="18"/>
  <c r="F337" i="18"/>
  <c r="G337" i="18"/>
  <c r="B338" i="18"/>
  <c r="C338" i="18"/>
  <c r="D338" i="18"/>
  <c r="J338" i="18" s="1"/>
  <c r="E338" i="18"/>
  <c r="F338" i="18"/>
  <c r="G338" i="18"/>
  <c r="M338" i="18" s="1"/>
  <c r="B339" i="18"/>
  <c r="C339" i="18"/>
  <c r="D339" i="18"/>
  <c r="E339" i="18"/>
  <c r="F339" i="18"/>
  <c r="G339" i="18"/>
  <c r="B340" i="18"/>
  <c r="C340" i="18"/>
  <c r="I340" i="18" s="1"/>
  <c r="D340" i="18"/>
  <c r="J340" i="18" s="1"/>
  <c r="E340" i="18"/>
  <c r="F340" i="18"/>
  <c r="G340" i="18"/>
  <c r="B341" i="18"/>
  <c r="C341" i="18"/>
  <c r="D341" i="18"/>
  <c r="E341" i="18"/>
  <c r="F341" i="18"/>
  <c r="L341" i="18" s="1"/>
  <c r="G341" i="18"/>
  <c r="M341" i="18" s="1"/>
  <c r="B342" i="18"/>
  <c r="C342" i="18"/>
  <c r="D342" i="18"/>
  <c r="E342" i="18"/>
  <c r="F342" i="18"/>
  <c r="G342" i="18"/>
  <c r="M342" i="18" s="1"/>
  <c r="B343" i="18"/>
  <c r="C343" i="18"/>
  <c r="D343" i="18"/>
  <c r="E343" i="18"/>
  <c r="F343" i="18"/>
  <c r="G343" i="18"/>
  <c r="B344" i="18"/>
  <c r="C344" i="18"/>
  <c r="L344" i="18" s="1"/>
  <c r="D344" i="18"/>
  <c r="E344" i="18"/>
  <c r="F344" i="18"/>
  <c r="G344" i="18"/>
  <c r="B345" i="18"/>
  <c r="C345" i="18"/>
  <c r="D345" i="18"/>
  <c r="E345" i="18"/>
  <c r="F345" i="18"/>
  <c r="G345" i="18"/>
  <c r="B346" i="18"/>
  <c r="C346" i="18"/>
  <c r="D346" i="18"/>
  <c r="J346" i="18" s="1"/>
  <c r="E346" i="18"/>
  <c r="F346" i="18"/>
  <c r="G346" i="18"/>
  <c r="B347" i="18"/>
  <c r="C347" i="18"/>
  <c r="J347" i="18" s="1"/>
  <c r="D347" i="18"/>
  <c r="E347" i="18"/>
  <c r="F347" i="18"/>
  <c r="G347" i="18"/>
  <c r="B348" i="18"/>
  <c r="C348" i="18"/>
  <c r="L348" i="18" s="1"/>
  <c r="D348" i="18"/>
  <c r="J348" i="18" s="1"/>
  <c r="E348" i="18"/>
  <c r="F348" i="18"/>
  <c r="G348" i="18"/>
  <c r="B349" i="18"/>
  <c r="C349" i="18"/>
  <c r="D349" i="18"/>
  <c r="E349" i="18"/>
  <c r="K349" i="18" s="1"/>
  <c r="F349" i="18"/>
  <c r="L349" i="18" s="1"/>
  <c r="G349" i="18"/>
  <c r="B350" i="18"/>
  <c r="C350" i="18"/>
  <c r="D350" i="18"/>
  <c r="E350" i="18"/>
  <c r="F350" i="18"/>
  <c r="G350" i="18"/>
  <c r="B351" i="18"/>
  <c r="C351" i="18"/>
  <c r="J351" i="18" s="1"/>
  <c r="D351" i="18"/>
  <c r="E351" i="18"/>
  <c r="K351" i="18" s="1"/>
  <c r="F351" i="18"/>
  <c r="G351" i="18"/>
  <c r="B352" i="18"/>
  <c r="C352" i="18"/>
  <c r="I352" i="18" s="1"/>
  <c r="D352" i="18"/>
  <c r="E352" i="18"/>
  <c r="F352" i="18"/>
  <c r="G352" i="18"/>
  <c r="M352" i="18" s="1"/>
  <c r="B353" i="18"/>
  <c r="C353" i="18"/>
  <c r="D353" i="18"/>
  <c r="E353" i="18"/>
  <c r="F353" i="18"/>
  <c r="G353" i="18"/>
  <c r="B354" i="18"/>
  <c r="C354" i="18"/>
  <c r="K354" i="18" s="1"/>
  <c r="D354" i="18"/>
  <c r="J354" i="18" s="1"/>
  <c r="E354" i="18"/>
  <c r="F354" i="18"/>
  <c r="G354" i="18"/>
  <c r="M354" i="18" s="1"/>
  <c r="B355" i="18"/>
  <c r="C355" i="18"/>
  <c r="I355" i="18" s="1"/>
  <c r="D355" i="18"/>
  <c r="E355" i="18"/>
  <c r="F355" i="18"/>
  <c r="G355" i="18"/>
  <c r="B356" i="18"/>
  <c r="C356" i="18"/>
  <c r="L356" i="18" s="1"/>
  <c r="D356" i="18"/>
  <c r="J356" i="18" s="1"/>
  <c r="E356" i="18"/>
  <c r="F356" i="18"/>
  <c r="G356" i="18"/>
  <c r="M356" i="18" s="1"/>
  <c r="B357" i="18"/>
  <c r="C357" i="18"/>
  <c r="D357" i="18"/>
  <c r="E357" i="18"/>
  <c r="F357" i="18"/>
  <c r="G357" i="18"/>
  <c r="M357" i="18" s="1"/>
  <c r="B358" i="18"/>
  <c r="C358" i="18"/>
  <c r="I358" i="18" s="1"/>
  <c r="D358" i="18"/>
  <c r="J358" i="18" s="1"/>
  <c r="E358" i="18"/>
  <c r="F358" i="18"/>
  <c r="G358" i="18"/>
  <c r="M358" i="18" s="1"/>
  <c r="B359" i="18"/>
  <c r="C359" i="18"/>
  <c r="M359" i="18" s="1"/>
  <c r="D359" i="18"/>
  <c r="E359" i="18"/>
  <c r="F359" i="18"/>
  <c r="L359" i="18" s="1"/>
  <c r="G359" i="18"/>
  <c r="B360" i="18"/>
  <c r="C360" i="18"/>
  <c r="L360" i="18" s="1"/>
  <c r="D360" i="18"/>
  <c r="E360" i="18"/>
  <c r="K360" i="18" s="1"/>
  <c r="F360" i="18"/>
  <c r="G360" i="18"/>
  <c r="B361" i="18"/>
  <c r="C361" i="18"/>
  <c r="D361" i="18"/>
  <c r="E361" i="18"/>
  <c r="K361" i="18" s="1"/>
  <c r="F361" i="18"/>
  <c r="G361" i="18"/>
  <c r="B362" i="18"/>
  <c r="C362" i="18"/>
  <c r="I362" i="18" s="1"/>
  <c r="D362" i="18"/>
  <c r="J362" i="18" s="1"/>
  <c r="E362" i="18"/>
  <c r="F362" i="18"/>
  <c r="G362" i="18"/>
  <c r="M362" i="18" s="1"/>
  <c r="B363" i="18"/>
  <c r="C363" i="18"/>
  <c r="M363" i="18" s="1"/>
  <c r="D363" i="18"/>
  <c r="J363" i="18" s="1"/>
  <c r="E363" i="18"/>
  <c r="F363" i="18"/>
  <c r="L363" i="18" s="1"/>
  <c r="G363" i="18"/>
  <c r="B364" i="18"/>
  <c r="C364" i="18"/>
  <c r="I364" i="18" s="1"/>
  <c r="D364" i="18"/>
  <c r="J364" i="18" s="1"/>
  <c r="E364" i="18"/>
  <c r="F364" i="18"/>
  <c r="G364" i="18"/>
  <c r="M364" i="18" s="1"/>
  <c r="B365" i="18"/>
  <c r="C365" i="18"/>
  <c r="D365" i="18"/>
  <c r="E365" i="18"/>
  <c r="K365" i="18" s="1"/>
  <c r="F365" i="18"/>
  <c r="L365" i="18" s="1"/>
  <c r="G365" i="18"/>
  <c r="B366" i="18"/>
  <c r="C366" i="18"/>
  <c r="I366" i="18" s="1"/>
  <c r="D366" i="18"/>
  <c r="J366" i="18" s="1"/>
  <c r="E366" i="18"/>
  <c r="F366" i="18"/>
  <c r="G366" i="18"/>
  <c r="M366" i="18" s="1"/>
  <c r="B367" i="18"/>
  <c r="C367" i="18"/>
  <c r="M367" i="18" s="1"/>
  <c r="D367" i="18"/>
  <c r="E367" i="18"/>
  <c r="F367" i="18"/>
  <c r="L367" i="18" s="1"/>
  <c r="G367" i="18"/>
  <c r="B368" i="18"/>
  <c r="C368" i="18"/>
  <c r="I368" i="18" s="1"/>
  <c r="D368" i="18"/>
  <c r="J368" i="18" s="1"/>
  <c r="E368" i="18"/>
  <c r="F368" i="18"/>
  <c r="G368" i="18"/>
  <c r="M368" i="18" s="1"/>
  <c r="B369" i="18"/>
  <c r="C369" i="18"/>
  <c r="D369" i="18"/>
  <c r="E369" i="18"/>
  <c r="K369" i="18" s="1"/>
  <c r="F369" i="18"/>
  <c r="L369" i="18" s="1"/>
  <c r="G369" i="18"/>
  <c r="M369" i="18" s="1"/>
  <c r="B370" i="18"/>
  <c r="C370" i="18"/>
  <c r="I370" i="18" s="1"/>
  <c r="D370" i="18"/>
  <c r="J370" i="18" s="1"/>
  <c r="E370" i="18"/>
  <c r="F370" i="18"/>
  <c r="G370" i="18"/>
  <c r="M370" i="18" s="1"/>
  <c r="C6" i="18"/>
  <c r="D6" i="18"/>
  <c r="J6" i="18" s="1"/>
  <c r="E6" i="18"/>
  <c r="K6" i="18" s="1"/>
  <c r="F6" i="18"/>
  <c r="L6" i="18" s="1"/>
  <c r="G6" i="18"/>
  <c r="B6" i="18"/>
  <c r="L370" i="18"/>
  <c r="K370" i="18"/>
  <c r="J369" i="18"/>
  <c r="I369" i="18"/>
  <c r="K367" i="18"/>
  <c r="J367" i="18"/>
  <c r="I367" i="18"/>
  <c r="L366" i="18"/>
  <c r="K366" i="18"/>
  <c r="M365" i="18"/>
  <c r="J365" i="18"/>
  <c r="I365" i="18"/>
  <c r="L364" i="18"/>
  <c r="K364" i="18"/>
  <c r="I363" i="18"/>
  <c r="K363" i="18"/>
  <c r="L362" i="18"/>
  <c r="K362" i="18"/>
  <c r="M361" i="18"/>
  <c r="L361" i="18"/>
  <c r="J361" i="18"/>
  <c r="J360" i="18"/>
  <c r="M360" i="18"/>
  <c r="I359" i="18"/>
  <c r="K359" i="18"/>
  <c r="J359" i="18"/>
  <c r="L357" i="18"/>
  <c r="K357" i="18"/>
  <c r="J357" i="18"/>
  <c r="I357" i="18"/>
  <c r="I356" i="18"/>
  <c r="K356" i="18"/>
  <c r="K355" i="18"/>
  <c r="J355" i="18"/>
  <c r="L354" i="18"/>
  <c r="I354" i="18"/>
  <c r="K353" i="18"/>
  <c r="J353" i="18"/>
  <c r="I353" i="18"/>
  <c r="M353" i="18"/>
  <c r="L353" i="18"/>
  <c r="K352" i="18"/>
  <c r="J352" i="18"/>
  <c r="I351" i="18"/>
  <c r="M351" i="18"/>
  <c r="L351" i="18"/>
  <c r="M350" i="18"/>
  <c r="I350" i="18"/>
  <c r="M349" i="18"/>
  <c r="J349" i="18"/>
  <c r="I349" i="18"/>
  <c r="I348" i="18"/>
  <c r="M348" i="18"/>
  <c r="M347" i="18"/>
  <c r="K347" i="18"/>
  <c r="M346" i="18"/>
  <c r="L346" i="18"/>
  <c r="K346" i="18"/>
  <c r="I346" i="18"/>
  <c r="K345" i="18"/>
  <c r="J345" i="18"/>
  <c r="I345" i="18"/>
  <c r="M345" i="18"/>
  <c r="L345" i="18"/>
  <c r="M344" i="18"/>
  <c r="J344" i="18"/>
  <c r="I343" i="18"/>
  <c r="M343" i="18"/>
  <c r="L343" i="18"/>
  <c r="K343" i="18"/>
  <c r="J343" i="18"/>
  <c r="I342" i="18"/>
  <c r="K341" i="18"/>
  <c r="J341" i="18"/>
  <c r="I341" i="18"/>
  <c r="M340" i="18"/>
  <c r="M339" i="18"/>
  <c r="K339" i="18"/>
  <c r="J339" i="18"/>
  <c r="I339" i="18"/>
  <c r="L338" i="18"/>
  <c r="K338" i="18"/>
  <c r="I338" i="18"/>
  <c r="K337" i="18"/>
  <c r="J337" i="18"/>
  <c r="I337" i="18"/>
  <c r="M337" i="18"/>
  <c r="L337" i="18"/>
  <c r="K336" i="18"/>
  <c r="J336" i="18"/>
  <c r="I336" i="18"/>
  <c r="I335" i="18"/>
  <c r="M335" i="18"/>
  <c r="L335" i="18"/>
  <c r="J335" i="18"/>
  <c r="M334" i="18"/>
  <c r="I334" i="18"/>
  <c r="M333" i="18"/>
  <c r="L333" i="18"/>
  <c r="J333" i="18"/>
  <c r="I333" i="18"/>
  <c r="I332" i="18"/>
  <c r="M332" i="18"/>
  <c r="L332" i="18"/>
  <c r="M331" i="18"/>
  <c r="K331" i="18"/>
  <c r="J331" i="18"/>
  <c r="I331" i="18"/>
  <c r="M330" i="18"/>
  <c r="L330" i="18"/>
  <c r="K330" i="18"/>
  <c r="I330" i="18"/>
  <c r="K329" i="18"/>
  <c r="J329" i="18"/>
  <c r="I329" i="18"/>
  <c r="M329" i="18"/>
  <c r="L329" i="18"/>
  <c r="M328" i="18"/>
  <c r="K328" i="18"/>
  <c r="J328" i="18"/>
  <c r="I327" i="18"/>
  <c r="M327" i="18"/>
  <c r="L327" i="18"/>
  <c r="K327" i="18"/>
  <c r="J327" i="18"/>
  <c r="M326" i="18"/>
  <c r="I326" i="18"/>
  <c r="M325" i="18"/>
  <c r="L325" i="18"/>
  <c r="K325" i="18"/>
  <c r="J325" i="18"/>
  <c r="I325" i="18"/>
  <c r="I324" i="18"/>
  <c r="M324" i="18"/>
  <c r="M323" i="18"/>
  <c r="K323" i="18"/>
  <c r="J323" i="18"/>
  <c r="I323" i="18"/>
  <c r="M322" i="18"/>
  <c r="L322" i="18"/>
  <c r="K322" i="18"/>
  <c r="I322" i="18"/>
  <c r="K321" i="18"/>
  <c r="J321" i="18"/>
  <c r="I321" i="18"/>
  <c r="M321" i="18"/>
  <c r="L321" i="18"/>
  <c r="K320" i="18"/>
  <c r="J320" i="18"/>
  <c r="I320" i="18"/>
  <c r="I319" i="18"/>
  <c r="M319" i="18"/>
  <c r="L319" i="18"/>
  <c r="K319" i="18"/>
  <c r="J319" i="18"/>
  <c r="M318" i="18"/>
  <c r="I318" i="18"/>
  <c r="M317" i="18"/>
  <c r="L317" i="18"/>
  <c r="K317" i="18"/>
  <c r="J317" i="18"/>
  <c r="I317" i="18"/>
  <c r="I316" i="18"/>
  <c r="M316" i="18"/>
  <c r="L316" i="18"/>
  <c r="M315" i="18"/>
  <c r="K315" i="18"/>
  <c r="J315" i="18"/>
  <c r="I315" i="18"/>
  <c r="M314" i="18"/>
  <c r="L314" i="18"/>
  <c r="K314" i="18"/>
  <c r="J314" i="18"/>
  <c r="I314" i="18"/>
  <c r="K313" i="18"/>
  <c r="J313" i="18"/>
  <c r="I313" i="18"/>
  <c r="M313" i="18"/>
  <c r="L313" i="18"/>
  <c r="M312" i="18"/>
  <c r="K312" i="18"/>
  <c r="J312" i="18"/>
  <c r="I311" i="18"/>
  <c r="M311" i="18"/>
  <c r="L311" i="18"/>
  <c r="K311" i="18"/>
  <c r="J311" i="18"/>
  <c r="M310" i="18"/>
  <c r="I310" i="18"/>
  <c r="M309" i="18"/>
  <c r="L309" i="18"/>
  <c r="K309" i="18"/>
  <c r="J309" i="18"/>
  <c r="I309" i="18"/>
  <c r="I308" i="18"/>
  <c r="M308" i="18"/>
  <c r="M307" i="18"/>
  <c r="K307" i="18"/>
  <c r="J307" i="18"/>
  <c r="I307" i="18"/>
  <c r="M306" i="18"/>
  <c r="L306" i="18"/>
  <c r="K306" i="18"/>
  <c r="J306" i="18"/>
  <c r="I306" i="18"/>
  <c r="K305" i="18"/>
  <c r="J305" i="18"/>
  <c r="I305" i="18"/>
  <c r="M305" i="18"/>
  <c r="L305" i="18"/>
  <c r="K304" i="18"/>
  <c r="J304" i="18"/>
  <c r="I304" i="18"/>
  <c r="I303" i="18"/>
  <c r="M303" i="18"/>
  <c r="L303" i="18"/>
  <c r="K303" i="18"/>
  <c r="J303" i="18"/>
  <c r="M302" i="18"/>
  <c r="I302" i="18"/>
  <c r="M301" i="18"/>
  <c r="L301" i="18"/>
  <c r="K301" i="18"/>
  <c r="J301" i="18"/>
  <c r="I301" i="18"/>
  <c r="I300" i="18"/>
  <c r="M300" i="18"/>
  <c r="L300" i="18"/>
  <c r="M299" i="18"/>
  <c r="K299" i="18"/>
  <c r="J299" i="18"/>
  <c r="I299" i="18"/>
  <c r="M298" i="18"/>
  <c r="L298" i="18"/>
  <c r="K298" i="18"/>
  <c r="J298" i="18"/>
  <c r="I298" i="18"/>
  <c r="K297" i="18"/>
  <c r="J297" i="18"/>
  <c r="I297" i="18"/>
  <c r="M297" i="18"/>
  <c r="L297" i="18"/>
  <c r="M296" i="18"/>
  <c r="L296" i="18"/>
  <c r="K296" i="18"/>
  <c r="J296" i="18"/>
  <c r="I295" i="18"/>
  <c r="M295" i="18"/>
  <c r="L295" i="18"/>
  <c r="K295" i="18"/>
  <c r="J295" i="18"/>
  <c r="M294" i="18"/>
  <c r="I294" i="18"/>
  <c r="M293" i="18"/>
  <c r="L293" i="18"/>
  <c r="K293" i="18"/>
  <c r="J293" i="18"/>
  <c r="I293" i="18"/>
  <c r="J292" i="18"/>
  <c r="I292" i="18"/>
  <c r="M292" i="18"/>
  <c r="M291" i="18"/>
  <c r="K291" i="18"/>
  <c r="J291" i="18"/>
  <c r="I291" i="18"/>
  <c r="M290" i="18"/>
  <c r="L290" i="18"/>
  <c r="K290" i="18"/>
  <c r="J290" i="18"/>
  <c r="I290" i="18"/>
  <c r="K289" i="18"/>
  <c r="J289" i="18"/>
  <c r="I289" i="18"/>
  <c r="M289" i="18"/>
  <c r="L289" i="18"/>
  <c r="K288" i="18"/>
  <c r="J288" i="18"/>
  <c r="I288" i="18"/>
  <c r="I287" i="18"/>
  <c r="M287" i="18"/>
  <c r="L287" i="18"/>
  <c r="K287" i="18"/>
  <c r="J287" i="18"/>
  <c r="M286" i="18"/>
  <c r="I286" i="18"/>
  <c r="M285" i="18"/>
  <c r="L285" i="18"/>
  <c r="K285" i="18"/>
  <c r="J285" i="18"/>
  <c r="I285" i="18"/>
  <c r="I284" i="18"/>
  <c r="M284" i="18"/>
  <c r="L284" i="18"/>
  <c r="K284" i="18"/>
  <c r="M283" i="18"/>
  <c r="K283" i="18"/>
  <c r="J283" i="18"/>
  <c r="I283" i="18"/>
  <c r="M282" i="18"/>
  <c r="L282" i="18"/>
  <c r="K282" i="18"/>
  <c r="J282" i="18"/>
  <c r="I282" i="18"/>
  <c r="K281" i="18"/>
  <c r="J281" i="18"/>
  <c r="I281" i="18"/>
  <c r="M281" i="18"/>
  <c r="L281" i="18"/>
  <c r="M280" i="18"/>
  <c r="L280" i="18"/>
  <c r="K280" i="18"/>
  <c r="J280" i="18"/>
  <c r="I279" i="18"/>
  <c r="M279" i="18"/>
  <c r="L279" i="18"/>
  <c r="K279" i="18"/>
  <c r="J279" i="18"/>
  <c r="M278" i="18"/>
  <c r="J278" i="18"/>
  <c r="I278" i="18"/>
  <c r="M277" i="18"/>
  <c r="L277" i="18"/>
  <c r="K277" i="18"/>
  <c r="J277" i="18"/>
  <c r="I277" i="18"/>
  <c r="J276" i="18"/>
  <c r="I276" i="18"/>
  <c r="K276" i="18"/>
  <c r="M275" i="18"/>
  <c r="K275" i="18"/>
  <c r="J275" i="18"/>
  <c r="I275" i="18"/>
  <c r="M274" i="18"/>
  <c r="L274" i="18"/>
  <c r="J274" i="18"/>
  <c r="K274" i="18"/>
  <c r="K273" i="18"/>
  <c r="J273" i="18"/>
  <c r="M273" i="18"/>
  <c r="L273" i="18"/>
  <c r="I273" i="18"/>
  <c r="L272" i="18"/>
  <c r="K272" i="18"/>
  <c r="J272" i="18"/>
  <c r="I271" i="18"/>
  <c r="M271" i="18"/>
  <c r="K271" i="18"/>
  <c r="J271" i="18"/>
  <c r="L271" i="18"/>
  <c r="M270" i="18"/>
  <c r="J270" i="18"/>
  <c r="I270" i="18"/>
  <c r="M269" i="18"/>
  <c r="L269" i="18"/>
  <c r="K269" i="18"/>
  <c r="J269" i="18"/>
  <c r="J268" i="18"/>
  <c r="I268" i="18"/>
  <c r="L268" i="18"/>
  <c r="K268" i="18"/>
  <c r="M268" i="18"/>
  <c r="M267" i="18"/>
  <c r="K267" i="18"/>
  <c r="J267" i="18"/>
  <c r="I267" i="18"/>
  <c r="M266" i="18"/>
  <c r="L266" i="18"/>
  <c r="J266" i="18"/>
  <c r="K266" i="18"/>
  <c r="K265" i="18"/>
  <c r="J265" i="18"/>
  <c r="M265" i="18"/>
  <c r="L265" i="18"/>
  <c r="I265" i="18"/>
  <c r="M264" i="18"/>
  <c r="I264" i="18"/>
  <c r="L264" i="18"/>
  <c r="K264" i="18"/>
  <c r="J264" i="18"/>
  <c r="I263" i="18"/>
  <c r="M263" i="18"/>
  <c r="K263" i="18"/>
  <c r="J263" i="18"/>
  <c r="L263" i="18"/>
  <c r="L262" i="18"/>
  <c r="J262" i="18"/>
  <c r="K262" i="18"/>
  <c r="J260" i="18"/>
  <c r="I260" i="18"/>
  <c r="L260" i="18"/>
  <c r="K260" i="18"/>
  <c r="M260" i="18"/>
  <c r="M259" i="18"/>
  <c r="K259" i="18"/>
  <c r="J259" i="18"/>
  <c r="I259" i="18"/>
  <c r="M258" i="18"/>
  <c r="L258" i="18"/>
  <c r="J258" i="18"/>
  <c r="K258" i="18"/>
  <c r="K257" i="18"/>
  <c r="J257" i="18"/>
  <c r="M257" i="18"/>
  <c r="L257" i="18"/>
  <c r="I257" i="18"/>
  <c r="M256" i="18"/>
  <c r="I256" i="18"/>
  <c r="L256" i="18"/>
  <c r="K256" i="18"/>
  <c r="J256" i="18"/>
  <c r="M255" i="18"/>
  <c r="I255" i="18"/>
  <c r="K255" i="18"/>
  <c r="J255" i="18"/>
  <c r="L255" i="18"/>
  <c r="L254" i="18"/>
  <c r="I254" i="18"/>
  <c r="M254" i="18"/>
  <c r="K254" i="18"/>
  <c r="L253" i="18"/>
  <c r="K253" i="18"/>
  <c r="J252" i="18"/>
  <c r="I252" i="18"/>
  <c r="L252" i="18"/>
  <c r="K252" i="18"/>
  <c r="M252" i="18"/>
  <c r="L251" i="18"/>
  <c r="I251" i="18"/>
  <c r="K251" i="18"/>
  <c r="J251" i="18"/>
  <c r="M251" i="18"/>
  <c r="L250" i="18"/>
  <c r="M250" i="18"/>
  <c r="J250" i="18"/>
  <c r="K249" i="18"/>
  <c r="J249" i="18"/>
  <c r="M249" i="18"/>
  <c r="L249" i="18"/>
  <c r="I249" i="18"/>
  <c r="M248" i="18"/>
  <c r="K248" i="18"/>
  <c r="J248" i="18"/>
  <c r="I248" i="18"/>
  <c r="L248" i="18"/>
  <c r="M247" i="18"/>
  <c r="I247" i="18"/>
  <c r="K247" i="18"/>
  <c r="J247" i="18"/>
  <c r="L247" i="18"/>
  <c r="L246" i="18"/>
  <c r="M246" i="18"/>
  <c r="I246" i="18"/>
  <c r="L245" i="18"/>
  <c r="K245" i="18"/>
  <c r="J244" i="18"/>
  <c r="I244" i="18"/>
  <c r="L244" i="18"/>
  <c r="K244" i="18"/>
  <c r="M244" i="18"/>
  <c r="L243" i="18"/>
  <c r="I243" i="18"/>
  <c r="K243" i="18"/>
  <c r="J243" i="18"/>
  <c r="M243" i="18"/>
  <c r="L242" i="18"/>
  <c r="M242" i="18"/>
  <c r="J242" i="18"/>
  <c r="K241" i="18"/>
  <c r="J241" i="18"/>
  <c r="M241" i="18"/>
  <c r="L241" i="18"/>
  <c r="I241" i="18"/>
  <c r="M240" i="18"/>
  <c r="K240" i="18"/>
  <c r="J240" i="18"/>
  <c r="I240" i="18"/>
  <c r="L240" i="18"/>
  <c r="I239" i="18"/>
  <c r="M239" i="18"/>
  <c r="K239" i="18"/>
  <c r="J239" i="18"/>
  <c r="L239" i="18"/>
  <c r="L238" i="18"/>
  <c r="I238" i="18"/>
  <c r="M238" i="18"/>
  <c r="K238" i="18"/>
  <c r="J238" i="18"/>
  <c r="K237" i="18"/>
  <c r="J237" i="18"/>
  <c r="I237" i="18"/>
  <c r="M237" i="18"/>
  <c r="L237" i="18"/>
  <c r="L236" i="18"/>
  <c r="J236" i="18"/>
  <c r="I236" i="18"/>
  <c r="J235" i="18"/>
  <c r="I235" i="18"/>
  <c r="L235" i="18"/>
  <c r="K235" i="18"/>
  <c r="M235" i="18"/>
  <c r="J234" i="18"/>
  <c r="I234" i="18"/>
  <c r="M234" i="18"/>
  <c r="K234" i="18"/>
  <c r="L234" i="18"/>
  <c r="J233" i="18"/>
  <c r="I233" i="18"/>
  <c r="J232" i="18"/>
  <c r="M232" i="18"/>
  <c r="L232" i="18"/>
  <c r="K232" i="18"/>
  <c r="I232" i="18"/>
  <c r="M231" i="18"/>
  <c r="K231" i="18"/>
  <c r="J231" i="18"/>
  <c r="I231" i="18"/>
  <c r="L231" i="18"/>
  <c r="M230" i="18"/>
  <c r="I230" i="18"/>
  <c r="K230" i="18"/>
  <c r="J230" i="18"/>
  <c r="L230" i="18"/>
  <c r="K229" i="18"/>
  <c r="I229" i="18"/>
  <c r="M229" i="18"/>
  <c r="L229" i="18"/>
  <c r="J229" i="18"/>
  <c r="K228" i="18"/>
  <c r="M228" i="18"/>
  <c r="I228" i="18"/>
  <c r="I227" i="18"/>
  <c r="L227" i="18"/>
  <c r="K227" i="18"/>
  <c r="J227" i="18"/>
  <c r="J226" i="18"/>
  <c r="I226" i="18"/>
  <c r="M226" i="18"/>
  <c r="K226" i="18"/>
  <c r="L226" i="18"/>
  <c r="J225" i="18"/>
  <c r="I225" i="18"/>
  <c r="J224" i="18"/>
  <c r="M224" i="18"/>
  <c r="L224" i="18"/>
  <c r="K224" i="18"/>
  <c r="I224" i="18"/>
  <c r="M223" i="18"/>
  <c r="K223" i="18"/>
  <c r="J223" i="18"/>
  <c r="I223" i="18"/>
  <c r="L223" i="18"/>
  <c r="M222" i="18"/>
  <c r="I222" i="18"/>
  <c r="K222" i="18"/>
  <c r="J222" i="18"/>
  <c r="L222" i="18"/>
  <c r="K221" i="18"/>
  <c r="I221" i="18"/>
  <c r="M221" i="18"/>
  <c r="L221" i="18"/>
  <c r="J221" i="18"/>
  <c r="K220" i="18"/>
  <c r="M220" i="18"/>
  <c r="I220" i="18"/>
  <c r="I219" i="18"/>
  <c r="L219" i="18"/>
  <c r="K219" i="18"/>
  <c r="J219" i="18"/>
  <c r="J218" i="18"/>
  <c r="I218" i="18"/>
  <c r="M218" i="18"/>
  <c r="K218" i="18"/>
  <c r="L218" i="18"/>
  <c r="J217" i="18"/>
  <c r="I217" i="18"/>
  <c r="J216" i="18"/>
  <c r="M216" i="18"/>
  <c r="L216" i="18"/>
  <c r="K216" i="18"/>
  <c r="I216" i="18"/>
  <c r="M215" i="18"/>
  <c r="K215" i="18"/>
  <c r="J215" i="18"/>
  <c r="I215" i="18"/>
  <c r="L215" i="18"/>
  <c r="M214" i="18"/>
  <c r="I214" i="18"/>
  <c r="K214" i="18"/>
  <c r="J214" i="18"/>
  <c r="L214" i="18"/>
  <c r="K213" i="18"/>
  <c r="I213" i="18"/>
  <c r="M213" i="18"/>
  <c r="L213" i="18"/>
  <c r="J213" i="18"/>
  <c r="K212" i="18"/>
  <c r="M212" i="18"/>
  <c r="I212" i="18"/>
  <c r="I211" i="18"/>
  <c r="L211" i="18"/>
  <c r="K211" i="18"/>
  <c r="J211" i="18"/>
  <c r="J210" i="18"/>
  <c r="I210" i="18"/>
  <c r="M210" i="18"/>
  <c r="K210" i="18"/>
  <c r="L210" i="18"/>
  <c r="J209" i="18"/>
  <c r="I209" i="18"/>
  <c r="J208" i="18"/>
  <c r="M208" i="18"/>
  <c r="L208" i="18"/>
  <c r="K208" i="18"/>
  <c r="I208" i="18"/>
  <c r="M207" i="18"/>
  <c r="K207" i="18"/>
  <c r="J207" i="18"/>
  <c r="I207" i="18"/>
  <c r="L207" i="18"/>
  <c r="M206" i="18"/>
  <c r="I206" i="18"/>
  <c r="K206" i="18"/>
  <c r="J206" i="18"/>
  <c r="L206" i="18"/>
  <c r="K205" i="18"/>
  <c r="I205" i="18"/>
  <c r="M205" i="18"/>
  <c r="L205" i="18"/>
  <c r="J205" i="18"/>
  <c r="K204" i="18"/>
  <c r="M204" i="18"/>
  <c r="I204" i="18"/>
  <c r="I203" i="18"/>
  <c r="L203" i="18"/>
  <c r="K203" i="18"/>
  <c r="J203" i="18"/>
  <c r="J202" i="18"/>
  <c r="I202" i="18"/>
  <c r="M202" i="18"/>
  <c r="K202" i="18"/>
  <c r="L202" i="18"/>
  <c r="J201" i="18"/>
  <c r="I201" i="18"/>
  <c r="J200" i="18"/>
  <c r="M200" i="18"/>
  <c r="L200" i="18"/>
  <c r="K200" i="18"/>
  <c r="I200" i="18"/>
  <c r="M199" i="18"/>
  <c r="K199" i="18"/>
  <c r="J199" i="18"/>
  <c r="I199" i="18"/>
  <c r="L199" i="18"/>
  <c r="M198" i="18"/>
  <c r="I198" i="18"/>
  <c r="K198" i="18"/>
  <c r="J198" i="18"/>
  <c r="L198" i="18"/>
  <c r="K197" i="18"/>
  <c r="I197" i="18"/>
  <c r="M197" i="18"/>
  <c r="L197" i="18"/>
  <c r="J197" i="18"/>
  <c r="K196" i="18"/>
  <c r="M196" i="18"/>
  <c r="I196" i="18"/>
  <c r="I195" i="18"/>
  <c r="L195" i="18"/>
  <c r="K195" i="18"/>
  <c r="J195" i="18"/>
  <c r="J194" i="18"/>
  <c r="I194" i="18"/>
  <c r="M194" i="18"/>
  <c r="K194" i="18"/>
  <c r="L194" i="18"/>
  <c r="J193" i="18"/>
  <c r="L193" i="18"/>
  <c r="J192" i="18"/>
  <c r="M192" i="18"/>
  <c r="L192" i="18"/>
  <c r="K192" i="18"/>
  <c r="I192" i="18"/>
  <c r="M191" i="18"/>
  <c r="K191" i="18"/>
  <c r="J191" i="18"/>
  <c r="I191" i="18"/>
  <c r="L191" i="18"/>
  <c r="M190" i="18"/>
  <c r="I190" i="18"/>
  <c r="K190" i="18"/>
  <c r="J190" i="18"/>
  <c r="L190" i="18"/>
  <c r="K189" i="18"/>
  <c r="I189" i="18"/>
  <c r="M189" i="18"/>
  <c r="L189" i="18"/>
  <c r="J189" i="18"/>
  <c r="K188" i="18"/>
  <c r="M188" i="18"/>
  <c r="I188" i="18"/>
  <c r="I187" i="18"/>
  <c r="L187" i="18"/>
  <c r="K187" i="18"/>
  <c r="J187" i="18"/>
  <c r="J186" i="18"/>
  <c r="I186" i="18"/>
  <c r="K186" i="18"/>
  <c r="M186" i="18"/>
  <c r="L185" i="18"/>
  <c r="J185" i="18"/>
  <c r="K184" i="18"/>
  <c r="J184" i="18"/>
  <c r="M184" i="18"/>
  <c r="L184" i="18"/>
  <c r="I184" i="18"/>
  <c r="M183" i="18"/>
  <c r="K183" i="18"/>
  <c r="J183" i="18"/>
  <c r="I183" i="18"/>
  <c r="L183" i="18"/>
  <c r="M182" i="18"/>
  <c r="I182" i="18"/>
  <c r="K182" i="18"/>
  <c r="J182" i="18"/>
  <c r="L182" i="18"/>
  <c r="I181" i="18"/>
  <c r="M181" i="18"/>
  <c r="J181" i="18"/>
  <c r="L181" i="18"/>
  <c r="K180" i="18"/>
  <c r="M180" i="18"/>
  <c r="I180" i="18"/>
  <c r="J179" i="18"/>
  <c r="I179" i="18"/>
  <c r="L179" i="18"/>
  <c r="K179" i="18"/>
  <c r="M179" i="18"/>
  <c r="M178" i="18"/>
  <c r="J178" i="18"/>
  <c r="I178" i="18"/>
  <c r="K178" i="18"/>
  <c r="L178" i="18"/>
  <c r="J177" i="18"/>
  <c r="L177" i="18"/>
  <c r="K176" i="18"/>
  <c r="J176" i="18"/>
  <c r="M176" i="18"/>
  <c r="L176" i="18"/>
  <c r="I176" i="18"/>
  <c r="M175" i="18"/>
  <c r="K175" i="18"/>
  <c r="J175" i="18"/>
  <c r="I175" i="18"/>
  <c r="L175" i="18"/>
  <c r="M174" i="18"/>
  <c r="I174" i="18"/>
  <c r="K174" i="18"/>
  <c r="J174" i="18"/>
  <c r="L174" i="18"/>
  <c r="I173" i="18"/>
  <c r="M173" i="18"/>
  <c r="J173" i="18"/>
  <c r="L173" i="18"/>
  <c r="K172" i="18"/>
  <c r="M172" i="18"/>
  <c r="I172" i="18"/>
  <c r="J171" i="18"/>
  <c r="I171" i="18"/>
  <c r="M171" i="18"/>
  <c r="L171" i="18"/>
  <c r="K171" i="18"/>
  <c r="M170" i="18"/>
  <c r="J170" i="18"/>
  <c r="I170" i="18"/>
  <c r="K170" i="18"/>
  <c r="L170" i="18"/>
  <c r="K169" i="18"/>
  <c r="L169" i="18"/>
  <c r="K168" i="18"/>
  <c r="J168" i="18"/>
  <c r="M168" i="18"/>
  <c r="L168" i="18"/>
  <c r="I168" i="18"/>
  <c r="M167" i="18"/>
  <c r="K167" i="18"/>
  <c r="J167" i="18"/>
  <c r="I167" i="18"/>
  <c r="L167" i="18"/>
  <c r="M166" i="18"/>
  <c r="I166" i="18"/>
  <c r="L166" i="18"/>
  <c r="K166" i="18"/>
  <c r="J166" i="18"/>
  <c r="I165" i="18"/>
  <c r="M165" i="18"/>
  <c r="J165" i="18"/>
  <c r="L165" i="18"/>
  <c r="K164" i="18"/>
  <c r="M164" i="18"/>
  <c r="I164" i="18"/>
  <c r="J163" i="18"/>
  <c r="I163" i="18"/>
  <c r="L163" i="18"/>
  <c r="K163" i="18"/>
  <c r="M163" i="18"/>
  <c r="M162" i="18"/>
  <c r="J162" i="18"/>
  <c r="I162" i="18"/>
  <c r="L162" i="18"/>
  <c r="K162" i="18"/>
  <c r="L161" i="18"/>
  <c r="K160" i="18"/>
  <c r="J160" i="18"/>
  <c r="M160" i="18"/>
  <c r="L160" i="18"/>
  <c r="I160" i="18"/>
  <c r="K159" i="18"/>
  <c r="J159" i="18"/>
  <c r="I159" i="18"/>
  <c r="M159" i="18"/>
  <c r="L159" i="18"/>
  <c r="M158" i="18"/>
  <c r="I158" i="18"/>
  <c r="K158" i="18"/>
  <c r="J158" i="18"/>
  <c r="L158" i="18"/>
  <c r="I157" i="18"/>
  <c r="M157" i="18"/>
  <c r="K157" i="18"/>
  <c r="J157" i="18"/>
  <c r="L157" i="18"/>
  <c r="K156" i="18"/>
  <c r="M156" i="18"/>
  <c r="I156" i="18"/>
  <c r="J155" i="18"/>
  <c r="I155" i="18"/>
  <c r="M155" i="18"/>
  <c r="L155" i="18"/>
  <c r="K155" i="18"/>
  <c r="M154" i="18"/>
  <c r="J154" i="18"/>
  <c r="I154" i="18"/>
  <c r="L154" i="18"/>
  <c r="K154" i="18"/>
  <c r="K153" i="18"/>
  <c r="J153" i="18"/>
  <c r="L153" i="18"/>
  <c r="K152" i="18"/>
  <c r="M152" i="18"/>
  <c r="L152" i="18"/>
  <c r="J152" i="18"/>
  <c r="M151" i="18"/>
  <c r="K151" i="18"/>
  <c r="J151" i="18"/>
  <c r="I151" i="18"/>
  <c r="L151" i="18"/>
  <c r="M150" i="18"/>
  <c r="I150" i="18"/>
  <c r="L150" i="18"/>
  <c r="K150" i="18"/>
  <c r="J150" i="18"/>
  <c r="I149" i="18"/>
  <c r="M149" i="18"/>
  <c r="J149" i="18"/>
  <c r="L149" i="18"/>
  <c r="K148" i="18"/>
  <c r="M148" i="18"/>
  <c r="I148" i="18"/>
  <c r="J147" i="18"/>
  <c r="I147" i="18"/>
  <c r="M147" i="18"/>
  <c r="L147" i="18"/>
  <c r="K147" i="18"/>
  <c r="M146" i="18"/>
  <c r="J146" i="18"/>
  <c r="I146" i="18"/>
  <c r="K146" i="18"/>
  <c r="L146" i="18"/>
  <c r="L145" i="18"/>
  <c r="K145" i="18"/>
  <c r="J145" i="18"/>
  <c r="K144" i="18"/>
  <c r="M144" i="18"/>
  <c r="L144" i="18"/>
  <c r="J144" i="18"/>
  <c r="K143" i="18"/>
  <c r="J143" i="18"/>
  <c r="I143" i="18"/>
  <c r="M143" i="18"/>
  <c r="L143" i="18"/>
  <c r="M142" i="18"/>
  <c r="I142" i="18"/>
  <c r="L142" i="18"/>
  <c r="K142" i="18"/>
  <c r="J142" i="18"/>
  <c r="I141" i="18"/>
  <c r="M141" i="18"/>
  <c r="K141" i="18"/>
  <c r="J141" i="18"/>
  <c r="L141" i="18"/>
  <c r="K140" i="18"/>
  <c r="M140" i="18"/>
  <c r="I140" i="18"/>
  <c r="J139" i="18"/>
  <c r="M139" i="18"/>
  <c r="L139" i="18"/>
  <c r="K139" i="18"/>
  <c r="I139" i="18"/>
  <c r="M138" i="18"/>
  <c r="J138" i="18"/>
  <c r="I138" i="18"/>
  <c r="L138" i="18"/>
  <c r="K138" i="18"/>
  <c r="L137" i="18"/>
  <c r="K137" i="18"/>
  <c r="K136" i="18"/>
  <c r="M136" i="18"/>
  <c r="L136" i="18"/>
  <c r="J136" i="18"/>
  <c r="I136" i="18"/>
  <c r="K135" i="18"/>
  <c r="J135" i="18"/>
  <c r="I135" i="18"/>
  <c r="M135" i="18"/>
  <c r="L135" i="18"/>
  <c r="M134" i="18"/>
  <c r="I134" i="18"/>
  <c r="L134" i="18"/>
  <c r="K134" i="18"/>
  <c r="J134" i="18"/>
  <c r="I133" i="18"/>
  <c r="M133" i="18"/>
  <c r="K133" i="18"/>
  <c r="J133" i="18"/>
  <c r="L133" i="18"/>
  <c r="L132" i="18"/>
  <c r="K132" i="18"/>
  <c r="M132" i="18"/>
  <c r="J131" i="18"/>
  <c r="L131" i="18"/>
  <c r="K131" i="18"/>
  <c r="I131" i="18"/>
  <c r="M130" i="18"/>
  <c r="J130" i="18"/>
  <c r="I130" i="18"/>
  <c r="L130" i="18"/>
  <c r="K130" i="18"/>
  <c r="M129" i="18"/>
  <c r="L129" i="18"/>
  <c r="J129" i="18"/>
  <c r="K128" i="18"/>
  <c r="M128" i="18"/>
  <c r="L128" i="18"/>
  <c r="J128" i="18"/>
  <c r="I128" i="18"/>
  <c r="J127" i="18"/>
  <c r="I127" i="18"/>
  <c r="M127" i="18"/>
  <c r="L127" i="18"/>
  <c r="K127" i="18"/>
  <c r="M126" i="18"/>
  <c r="I126" i="18"/>
  <c r="K126" i="18"/>
  <c r="J126" i="18"/>
  <c r="L126" i="18"/>
  <c r="L125" i="18"/>
  <c r="I125" i="18"/>
  <c r="M125" i="18"/>
  <c r="J125" i="18"/>
  <c r="L124" i="18"/>
  <c r="K124" i="18"/>
  <c r="M124" i="18"/>
  <c r="J123" i="18"/>
  <c r="L123" i="18"/>
  <c r="K123" i="18"/>
  <c r="I123" i="18"/>
  <c r="M122" i="18"/>
  <c r="J122" i="18"/>
  <c r="I122" i="18"/>
  <c r="L122" i="18"/>
  <c r="K122" i="18"/>
  <c r="M121" i="18"/>
  <c r="L121" i="18"/>
  <c r="J121" i="18"/>
  <c r="I121" i="18"/>
  <c r="K120" i="18"/>
  <c r="M120" i="18"/>
  <c r="L120" i="18"/>
  <c r="J120" i="18"/>
  <c r="I120" i="18"/>
  <c r="J119" i="18"/>
  <c r="I119" i="18"/>
  <c r="M119" i="18"/>
  <c r="L119" i="18"/>
  <c r="K119" i="18"/>
  <c r="M118" i="18"/>
  <c r="I118" i="18"/>
  <c r="L118" i="18"/>
  <c r="K118" i="18"/>
  <c r="J118" i="18"/>
  <c r="L117" i="18"/>
  <c r="I117" i="18"/>
  <c r="M117" i="18"/>
  <c r="J117" i="18"/>
  <c r="L116" i="18"/>
  <c r="K116" i="18"/>
  <c r="M116" i="18"/>
  <c r="J115" i="18"/>
  <c r="M115" i="18"/>
  <c r="L115" i="18"/>
  <c r="K115" i="18"/>
  <c r="I115" i="18"/>
  <c r="M114" i="18"/>
  <c r="J114" i="18"/>
  <c r="I114" i="18"/>
  <c r="L114" i="18"/>
  <c r="K114" i="18"/>
  <c r="M113" i="18"/>
  <c r="L113" i="18"/>
  <c r="I113" i="18"/>
  <c r="K113" i="18"/>
  <c r="J113" i="18"/>
  <c r="L112" i="18"/>
  <c r="K112" i="18"/>
  <c r="M112" i="18"/>
  <c r="J112" i="18"/>
  <c r="I112" i="18"/>
  <c r="J111" i="18"/>
  <c r="I111" i="18"/>
  <c r="M111" i="18"/>
  <c r="L111" i="18"/>
  <c r="K111" i="18"/>
  <c r="M110" i="18"/>
  <c r="I110" i="18"/>
  <c r="L110" i="18"/>
  <c r="K110" i="18"/>
  <c r="J110" i="18"/>
  <c r="I109" i="18"/>
  <c r="M109" i="18"/>
  <c r="K109" i="18"/>
  <c r="L109" i="18"/>
  <c r="K108" i="18"/>
  <c r="M108" i="18"/>
  <c r="L108" i="18"/>
  <c r="K107" i="18"/>
  <c r="J107" i="18"/>
  <c r="L107" i="18"/>
  <c r="I107" i="18"/>
  <c r="M106" i="18"/>
  <c r="J106" i="18"/>
  <c r="I106" i="18"/>
  <c r="L106" i="18"/>
  <c r="K106" i="18"/>
  <c r="J105" i="18"/>
  <c r="M105" i="18"/>
  <c r="L105" i="18"/>
  <c r="M104" i="18"/>
  <c r="L104" i="18"/>
  <c r="K104" i="18"/>
  <c r="J104" i="18"/>
  <c r="I104" i="18"/>
  <c r="J103" i="18"/>
  <c r="I103" i="18"/>
  <c r="M103" i="18"/>
  <c r="L103" i="18"/>
  <c r="K103" i="18"/>
  <c r="M102" i="18"/>
  <c r="I102" i="18"/>
  <c r="L102" i="18"/>
  <c r="K102" i="18"/>
  <c r="J102" i="18"/>
  <c r="L101" i="18"/>
  <c r="I101" i="18"/>
  <c r="K101" i="18"/>
  <c r="J101" i="18"/>
  <c r="M101" i="18"/>
  <c r="L100" i="18"/>
  <c r="K100" i="18"/>
  <c r="M100" i="18"/>
  <c r="J100" i="18"/>
  <c r="J99" i="18"/>
  <c r="I99" i="18"/>
  <c r="L99" i="18"/>
  <c r="K99" i="18"/>
  <c r="L98" i="18"/>
  <c r="J98" i="18"/>
  <c r="I97" i="18"/>
  <c r="M97" i="18"/>
  <c r="K97" i="18"/>
  <c r="J97" i="18"/>
  <c r="L97" i="18"/>
  <c r="K96" i="18"/>
  <c r="M96" i="18"/>
  <c r="L96" i="18"/>
  <c r="J96" i="18"/>
  <c r="I96" i="18"/>
  <c r="M95" i="18"/>
  <c r="J95" i="18"/>
  <c r="I95" i="18"/>
  <c r="L95" i="18"/>
  <c r="K95" i="18"/>
  <c r="M94" i="18"/>
  <c r="J94" i="18"/>
  <c r="I94" i="18"/>
  <c r="L94" i="18"/>
  <c r="K94" i="18"/>
  <c r="I93" i="18"/>
  <c r="M93" i="18"/>
  <c r="K93" i="18"/>
  <c r="J93" i="18"/>
  <c r="L93" i="18"/>
  <c r="L92" i="18"/>
  <c r="K92" i="18"/>
  <c r="I92" i="18"/>
  <c r="I91" i="18"/>
  <c r="M91" i="18"/>
  <c r="K91" i="18"/>
  <c r="L91" i="18"/>
  <c r="M90" i="18"/>
  <c r="K90" i="18"/>
  <c r="J90" i="18"/>
  <c r="M89" i="18"/>
  <c r="L89" i="18"/>
  <c r="K89" i="18"/>
  <c r="J89" i="18"/>
  <c r="J88" i="18"/>
  <c r="I88" i="18"/>
  <c r="L88" i="18"/>
  <c r="K88" i="18"/>
  <c r="M88" i="18"/>
  <c r="M87" i="18"/>
  <c r="L87" i="18"/>
  <c r="K87" i="18"/>
  <c r="J87" i="18"/>
  <c r="I87" i="18"/>
  <c r="K86" i="18"/>
  <c r="I86" i="18"/>
  <c r="M86" i="18"/>
  <c r="L86" i="18"/>
  <c r="J86" i="18"/>
  <c r="K85" i="18"/>
  <c r="J85" i="18"/>
  <c r="I85" i="18"/>
  <c r="M85" i="18"/>
  <c r="L85" i="18"/>
  <c r="I84" i="18"/>
  <c r="M84" i="18"/>
  <c r="L84" i="18"/>
  <c r="K84" i="18"/>
  <c r="J84" i="18"/>
  <c r="I83" i="18"/>
  <c r="M83" i="18"/>
  <c r="K83" i="18"/>
  <c r="L83" i="18"/>
  <c r="M82" i="18"/>
  <c r="K82" i="18"/>
  <c r="J82" i="18"/>
  <c r="M81" i="18"/>
  <c r="L81" i="18"/>
  <c r="K81" i="18"/>
  <c r="J81" i="18"/>
  <c r="J80" i="18"/>
  <c r="I80" i="18"/>
  <c r="L80" i="18"/>
  <c r="K80" i="18"/>
  <c r="M80" i="18"/>
  <c r="M79" i="18"/>
  <c r="L79" i="18"/>
  <c r="K79" i="18"/>
  <c r="J79" i="18"/>
  <c r="I79" i="18"/>
  <c r="K78" i="18"/>
  <c r="J78" i="18"/>
  <c r="I78" i="18"/>
  <c r="M78" i="18"/>
  <c r="L78" i="18"/>
  <c r="K77" i="18"/>
  <c r="J77" i="18"/>
  <c r="I77" i="18"/>
  <c r="M77" i="18"/>
  <c r="L77" i="18"/>
  <c r="M76" i="18"/>
  <c r="I76" i="18"/>
  <c r="L76" i="18"/>
  <c r="K76" i="18"/>
  <c r="J76" i="18"/>
  <c r="I75" i="18"/>
  <c r="M75" i="18"/>
  <c r="K75" i="18"/>
  <c r="L75" i="18"/>
  <c r="M74" i="18"/>
  <c r="J74" i="18"/>
  <c r="I73" i="18"/>
  <c r="M73" i="18"/>
  <c r="L73" i="18"/>
  <c r="K73" i="18"/>
  <c r="J73" i="18"/>
  <c r="J72" i="18"/>
  <c r="I72" i="18"/>
  <c r="L72" i="18"/>
  <c r="K72" i="18"/>
  <c r="M72" i="18"/>
  <c r="M71" i="18"/>
  <c r="K71" i="18"/>
  <c r="J71" i="18"/>
  <c r="I71" i="18"/>
  <c r="K70" i="18"/>
  <c r="J70" i="18"/>
  <c r="I70" i="18"/>
  <c r="M70" i="18"/>
  <c r="L70" i="18"/>
  <c r="K69" i="18"/>
  <c r="M69" i="18"/>
  <c r="I69" i="18"/>
  <c r="M68" i="18"/>
  <c r="I68" i="18"/>
  <c r="L68" i="18"/>
  <c r="K68" i="18"/>
  <c r="J68" i="18"/>
  <c r="J67" i="18"/>
  <c r="I67" i="18"/>
  <c r="M67" i="18"/>
  <c r="K67" i="18"/>
  <c r="L67" i="18"/>
  <c r="J66" i="18"/>
  <c r="I66" i="18"/>
  <c r="I65" i="18"/>
  <c r="M65" i="18"/>
  <c r="L65" i="18"/>
  <c r="K65" i="18"/>
  <c r="J65" i="18"/>
  <c r="K64" i="18"/>
  <c r="J64" i="18"/>
  <c r="I64" i="18"/>
  <c r="L64" i="18"/>
  <c r="M64" i="18"/>
  <c r="M63" i="18"/>
  <c r="K63" i="18"/>
  <c r="J63" i="18"/>
  <c r="I63" i="18"/>
  <c r="K62" i="18"/>
  <c r="J62" i="18"/>
  <c r="I62" i="18"/>
  <c r="M62" i="18"/>
  <c r="L62" i="18"/>
  <c r="K61" i="18"/>
  <c r="M61" i="18"/>
  <c r="I61" i="18"/>
  <c r="M60" i="18"/>
  <c r="I60" i="18"/>
  <c r="L60" i="18"/>
  <c r="K60" i="18"/>
  <c r="J60" i="18"/>
  <c r="K59" i="18"/>
  <c r="J59" i="18"/>
  <c r="I59" i="18"/>
  <c r="M59" i="18"/>
  <c r="L59" i="18"/>
  <c r="J58" i="18"/>
  <c r="I58" i="18"/>
  <c r="I57" i="18"/>
  <c r="M57" i="18"/>
  <c r="L57" i="18"/>
  <c r="K57" i="18"/>
  <c r="J57" i="18"/>
  <c r="K56" i="18"/>
  <c r="J56" i="18"/>
  <c r="I56" i="18"/>
  <c r="L56" i="18"/>
  <c r="M56" i="18"/>
  <c r="M55" i="18"/>
  <c r="K55" i="18"/>
  <c r="J55" i="18"/>
  <c r="I55" i="18"/>
  <c r="K54" i="18"/>
  <c r="J54" i="18"/>
  <c r="I54" i="18"/>
  <c r="M54" i="18"/>
  <c r="L54" i="18"/>
  <c r="K53" i="18"/>
  <c r="M53" i="18"/>
  <c r="I53" i="18"/>
  <c r="M52" i="18"/>
  <c r="I52" i="18"/>
  <c r="L52" i="18"/>
  <c r="K52" i="18"/>
  <c r="J52" i="18"/>
  <c r="J51" i="18"/>
  <c r="I51" i="18"/>
  <c r="M51" i="18"/>
  <c r="K51" i="18"/>
  <c r="L51" i="18"/>
  <c r="J50" i="18"/>
  <c r="I50" i="18"/>
  <c r="I49" i="18"/>
  <c r="M49" i="18"/>
  <c r="L49" i="18"/>
  <c r="K49" i="18"/>
  <c r="J49" i="18"/>
  <c r="K48" i="18"/>
  <c r="J48" i="18"/>
  <c r="I48" i="18"/>
  <c r="L48" i="18"/>
  <c r="M48" i="18"/>
  <c r="M47" i="18"/>
  <c r="I47" i="18"/>
  <c r="K47" i="18"/>
  <c r="J47" i="18"/>
  <c r="L47" i="18"/>
  <c r="I46" i="18"/>
  <c r="M46" i="18"/>
  <c r="L46" i="18"/>
  <c r="K45" i="18"/>
  <c r="M45" i="18"/>
  <c r="I45" i="18"/>
  <c r="M44" i="18"/>
  <c r="J44" i="18"/>
  <c r="I44" i="18"/>
  <c r="L44" i="18"/>
  <c r="K44" i="18"/>
  <c r="M43" i="18"/>
  <c r="J43" i="18"/>
  <c r="I43" i="18"/>
  <c r="L43" i="18"/>
  <c r="J42" i="18"/>
  <c r="I42" i="18"/>
  <c r="K41" i="18"/>
  <c r="J41" i="18"/>
  <c r="I41" i="18"/>
  <c r="M41" i="18"/>
  <c r="L41" i="18"/>
  <c r="K40" i="18"/>
  <c r="J40" i="18"/>
  <c r="I40" i="18"/>
  <c r="L40" i="18"/>
  <c r="M40" i="18"/>
  <c r="M39" i="18"/>
  <c r="I39" i="18"/>
  <c r="K39" i="18"/>
  <c r="J39" i="18"/>
  <c r="L39" i="18"/>
  <c r="I38" i="18"/>
  <c r="M38" i="18"/>
  <c r="L38" i="18"/>
  <c r="K37" i="18"/>
  <c r="J37" i="18"/>
  <c r="I37" i="18"/>
  <c r="J36" i="18"/>
  <c r="I36" i="18"/>
  <c r="M36" i="18"/>
  <c r="L36" i="18"/>
  <c r="K36" i="18"/>
  <c r="M35" i="18"/>
  <c r="J35" i="18"/>
  <c r="I35" i="18"/>
  <c r="K35" i="18"/>
  <c r="L35" i="18"/>
  <c r="K34" i="18"/>
  <c r="J34" i="18"/>
  <c r="I34" i="18"/>
  <c r="K33" i="18"/>
  <c r="M33" i="18"/>
  <c r="L33" i="18"/>
  <c r="J33" i="18"/>
  <c r="K32" i="18"/>
  <c r="J32" i="18"/>
  <c r="L32" i="18"/>
  <c r="M32" i="18"/>
  <c r="M31" i="18"/>
  <c r="I31" i="18"/>
  <c r="L31" i="18"/>
  <c r="K31" i="18"/>
  <c r="J31" i="18"/>
  <c r="I30" i="18"/>
  <c r="M30" i="18"/>
  <c r="J30" i="18"/>
  <c r="L30" i="18"/>
  <c r="K29" i="18"/>
  <c r="M29" i="18"/>
  <c r="J29" i="18"/>
  <c r="I29" i="18"/>
  <c r="M28" i="18"/>
  <c r="L28" i="18"/>
  <c r="K28" i="18"/>
  <c r="J28" i="18"/>
  <c r="M27" i="18"/>
  <c r="J27" i="18"/>
  <c r="I27" i="18"/>
  <c r="L27" i="18"/>
  <c r="K27" i="18"/>
  <c r="K26" i="18"/>
  <c r="I26" i="18"/>
  <c r="M25" i="18"/>
  <c r="K25" i="18"/>
  <c r="L25" i="18"/>
  <c r="J25" i="18"/>
  <c r="I25" i="18"/>
  <c r="K24" i="18"/>
  <c r="J24" i="18"/>
  <c r="M24" i="18"/>
  <c r="L24" i="18"/>
  <c r="I24" i="18"/>
  <c r="M23" i="18"/>
  <c r="K23" i="18"/>
  <c r="I23" i="18"/>
  <c r="L23" i="18"/>
  <c r="J23" i="18"/>
  <c r="I22" i="18"/>
  <c r="M22" i="18"/>
  <c r="K22" i="18"/>
  <c r="J22" i="18"/>
  <c r="L22" i="18"/>
  <c r="K21" i="18"/>
  <c r="I21" i="18"/>
  <c r="M21" i="18"/>
  <c r="J21" i="18"/>
  <c r="L21" i="18"/>
  <c r="M20" i="18"/>
  <c r="K20" i="18"/>
  <c r="J20" i="18"/>
  <c r="M19" i="18"/>
  <c r="J19" i="18"/>
  <c r="I19" i="18"/>
  <c r="L19" i="18"/>
  <c r="K19" i="18"/>
  <c r="J18" i="18"/>
  <c r="K18" i="18"/>
  <c r="I18" i="18"/>
  <c r="M17" i="18"/>
  <c r="L17" i="18"/>
  <c r="J17" i="18"/>
  <c r="K17" i="18"/>
  <c r="K16" i="18"/>
  <c r="J16" i="18"/>
  <c r="M16" i="18"/>
  <c r="L16" i="18"/>
  <c r="I16" i="18"/>
  <c r="M15" i="18"/>
  <c r="K15" i="18"/>
  <c r="I15" i="18"/>
  <c r="L15" i="18"/>
  <c r="J15" i="18"/>
  <c r="I14" i="18"/>
  <c r="M14" i="18"/>
  <c r="K14" i="18"/>
  <c r="J14" i="18"/>
  <c r="L14" i="18"/>
  <c r="K13" i="18"/>
  <c r="I13" i="18"/>
  <c r="M13" i="18"/>
  <c r="J13" i="18"/>
  <c r="L13" i="18"/>
  <c r="M12" i="18"/>
  <c r="K12" i="18"/>
  <c r="J12" i="18"/>
  <c r="M11" i="18"/>
  <c r="J11" i="18"/>
  <c r="I11" i="18"/>
  <c r="L11" i="18"/>
  <c r="K11" i="18"/>
  <c r="J10" i="18"/>
  <c r="I10" i="18"/>
  <c r="M10" i="18"/>
  <c r="K10" i="18"/>
  <c r="L10" i="18"/>
  <c r="J9" i="18"/>
  <c r="L9" i="18"/>
  <c r="J8" i="18"/>
  <c r="M8" i="18"/>
  <c r="L8" i="18"/>
  <c r="K8" i="18"/>
  <c r="I8" i="18"/>
  <c r="M7" i="18"/>
  <c r="K7" i="18"/>
  <c r="J7" i="18"/>
  <c r="I7" i="18"/>
  <c r="L7" i="18"/>
  <c r="M6" i="18"/>
  <c r="I18" i="17"/>
  <c r="J18" i="17"/>
  <c r="K18" i="17"/>
  <c r="L18" i="17"/>
  <c r="M18" i="17"/>
  <c r="I19" i="17"/>
  <c r="J19" i="17"/>
  <c r="K19" i="17"/>
  <c r="L19" i="17"/>
  <c r="M19" i="17"/>
  <c r="I20" i="17"/>
  <c r="J20" i="17"/>
  <c r="K20" i="17"/>
  <c r="L20" i="17"/>
  <c r="M20" i="17"/>
  <c r="I21" i="17"/>
  <c r="J21" i="17"/>
  <c r="K21" i="17"/>
  <c r="L21" i="17"/>
  <c r="M21" i="17"/>
  <c r="I22" i="17"/>
  <c r="J22" i="17"/>
  <c r="K22" i="17"/>
  <c r="L22" i="17"/>
  <c r="M22" i="17"/>
  <c r="I23" i="17"/>
  <c r="J23" i="17"/>
  <c r="K23" i="17"/>
  <c r="L23" i="17"/>
  <c r="M23" i="17"/>
  <c r="I24" i="17"/>
  <c r="J24" i="17"/>
  <c r="K24" i="17"/>
  <c r="L24" i="17"/>
  <c r="M24" i="17"/>
  <c r="I25" i="17"/>
  <c r="J25" i="17"/>
  <c r="K25" i="17"/>
  <c r="L25" i="17"/>
  <c r="M25" i="17"/>
  <c r="I26" i="17"/>
  <c r="J26" i="17"/>
  <c r="K26" i="17"/>
  <c r="L26" i="17"/>
  <c r="M26" i="17"/>
  <c r="I27" i="17"/>
  <c r="J27" i="17"/>
  <c r="K27" i="17"/>
  <c r="L27" i="17"/>
  <c r="M27" i="17"/>
  <c r="I28" i="17"/>
  <c r="J28" i="17"/>
  <c r="K28" i="17"/>
  <c r="L28" i="17"/>
  <c r="M28" i="17"/>
  <c r="I29" i="17"/>
  <c r="J29" i="17"/>
  <c r="K29" i="17"/>
  <c r="L29" i="17"/>
  <c r="M29" i="17"/>
  <c r="I30" i="17"/>
  <c r="J30" i="17"/>
  <c r="K30" i="17"/>
  <c r="L30" i="17"/>
  <c r="M30" i="17"/>
  <c r="I31" i="17"/>
  <c r="J31" i="17"/>
  <c r="K31" i="17"/>
  <c r="L31" i="17"/>
  <c r="M31" i="17"/>
  <c r="I32" i="17"/>
  <c r="J32" i="17"/>
  <c r="K32" i="17"/>
  <c r="L32" i="17"/>
  <c r="M32" i="17"/>
  <c r="I33" i="17"/>
  <c r="J33" i="17"/>
  <c r="K33" i="17"/>
  <c r="L33" i="17"/>
  <c r="M33" i="17"/>
  <c r="I34" i="17"/>
  <c r="J34" i="17"/>
  <c r="K34" i="17"/>
  <c r="L34" i="17"/>
  <c r="M34" i="17"/>
  <c r="I35" i="17"/>
  <c r="J35" i="17"/>
  <c r="K35" i="17"/>
  <c r="L35" i="17"/>
  <c r="M35" i="17"/>
  <c r="I36" i="17"/>
  <c r="J36" i="17"/>
  <c r="K36" i="17"/>
  <c r="L36" i="17"/>
  <c r="M36" i="17"/>
  <c r="I37" i="17"/>
  <c r="J37" i="17"/>
  <c r="K37" i="17"/>
  <c r="L37" i="17"/>
  <c r="M37" i="17"/>
  <c r="I38" i="17"/>
  <c r="J38" i="17"/>
  <c r="K38" i="17"/>
  <c r="L38" i="17"/>
  <c r="M38" i="17"/>
  <c r="I39" i="17"/>
  <c r="J39" i="17"/>
  <c r="K39" i="17"/>
  <c r="L39" i="17"/>
  <c r="M39" i="17"/>
  <c r="I40" i="17"/>
  <c r="J40" i="17"/>
  <c r="K40" i="17"/>
  <c r="L40" i="17"/>
  <c r="M40" i="17"/>
  <c r="I41" i="17"/>
  <c r="J41" i="17"/>
  <c r="K41" i="17"/>
  <c r="L41" i="17"/>
  <c r="M41" i="17"/>
  <c r="I42" i="17"/>
  <c r="J42" i="17"/>
  <c r="K42" i="17"/>
  <c r="L42" i="17"/>
  <c r="M42" i="17"/>
  <c r="I43" i="17"/>
  <c r="J43" i="17"/>
  <c r="K43" i="17"/>
  <c r="L43" i="17"/>
  <c r="M43" i="17"/>
  <c r="I44" i="17"/>
  <c r="J44" i="17"/>
  <c r="K44" i="17"/>
  <c r="L44" i="17"/>
  <c r="M44" i="17"/>
  <c r="I45" i="17"/>
  <c r="J45" i="17"/>
  <c r="K45" i="17"/>
  <c r="L45" i="17"/>
  <c r="M45" i="17"/>
  <c r="I46" i="17"/>
  <c r="J46" i="17"/>
  <c r="K46" i="17"/>
  <c r="L46" i="17"/>
  <c r="M46" i="17"/>
  <c r="I47" i="17"/>
  <c r="J47" i="17"/>
  <c r="K47" i="17"/>
  <c r="L47" i="17"/>
  <c r="M47" i="17"/>
  <c r="I48" i="17"/>
  <c r="J48" i="17"/>
  <c r="K48" i="17"/>
  <c r="L48" i="17"/>
  <c r="M48" i="17"/>
  <c r="I49" i="17"/>
  <c r="J49" i="17"/>
  <c r="K49" i="17"/>
  <c r="L49" i="17"/>
  <c r="M49" i="17"/>
  <c r="I50" i="17"/>
  <c r="J50" i="17"/>
  <c r="K50" i="17"/>
  <c r="L50" i="17"/>
  <c r="M50" i="17"/>
  <c r="I51" i="17"/>
  <c r="J51" i="17"/>
  <c r="K51" i="17"/>
  <c r="L51" i="17"/>
  <c r="M51" i="17"/>
  <c r="I52" i="17"/>
  <c r="J52" i="17"/>
  <c r="K52" i="17"/>
  <c r="L52" i="17"/>
  <c r="M52" i="17"/>
  <c r="I53" i="17"/>
  <c r="J53" i="17"/>
  <c r="K53" i="17"/>
  <c r="L53" i="17"/>
  <c r="M53" i="17"/>
  <c r="I54" i="17"/>
  <c r="J54" i="17"/>
  <c r="K54" i="17"/>
  <c r="L54" i="17"/>
  <c r="M54" i="17"/>
  <c r="I55" i="17"/>
  <c r="J55" i="17"/>
  <c r="K55" i="17"/>
  <c r="L55" i="17"/>
  <c r="M55" i="17"/>
  <c r="I56" i="17"/>
  <c r="J56" i="17"/>
  <c r="K56" i="17"/>
  <c r="L56" i="17"/>
  <c r="M56" i="17"/>
  <c r="I57" i="17"/>
  <c r="J57" i="17"/>
  <c r="K57" i="17"/>
  <c r="L57" i="17"/>
  <c r="M57" i="17"/>
  <c r="I58" i="17"/>
  <c r="J58" i="17"/>
  <c r="K58" i="17"/>
  <c r="L58" i="17"/>
  <c r="M58" i="17"/>
  <c r="I59" i="17"/>
  <c r="J59" i="17"/>
  <c r="K59" i="17"/>
  <c r="L59" i="17"/>
  <c r="M59" i="17"/>
  <c r="I60" i="17"/>
  <c r="J60" i="17"/>
  <c r="K60" i="17"/>
  <c r="L60" i="17"/>
  <c r="M60" i="17"/>
  <c r="I61" i="17"/>
  <c r="J61" i="17"/>
  <c r="K61" i="17"/>
  <c r="L61" i="17"/>
  <c r="M61" i="17"/>
  <c r="I62" i="17"/>
  <c r="J62" i="17"/>
  <c r="K62" i="17"/>
  <c r="L62" i="17"/>
  <c r="M62" i="17"/>
  <c r="I63" i="17"/>
  <c r="J63" i="17"/>
  <c r="K63" i="17"/>
  <c r="L63" i="17"/>
  <c r="M63" i="17"/>
  <c r="I64" i="17"/>
  <c r="J64" i="17"/>
  <c r="K64" i="17"/>
  <c r="L64" i="17"/>
  <c r="M64" i="17"/>
  <c r="I65" i="17"/>
  <c r="J65" i="17"/>
  <c r="K65" i="17"/>
  <c r="L65" i="17"/>
  <c r="M65" i="17"/>
  <c r="I66" i="17"/>
  <c r="J66" i="17"/>
  <c r="K66" i="17"/>
  <c r="L66" i="17"/>
  <c r="M66" i="17"/>
  <c r="I67" i="17"/>
  <c r="J67" i="17"/>
  <c r="K67" i="17"/>
  <c r="L67" i="17"/>
  <c r="M67" i="17"/>
  <c r="I68" i="17"/>
  <c r="J68" i="17"/>
  <c r="K68" i="17"/>
  <c r="L68" i="17"/>
  <c r="M68" i="17"/>
  <c r="I69" i="17"/>
  <c r="J69" i="17"/>
  <c r="K69" i="17"/>
  <c r="L69" i="17"/>
  <c r="M69" i="17"/>
  <c r="I70" i="17"/>
  <c r="J70" i="17"/>
  <c r="K70" i="17"/>
  <c r="L70" i="17"/>
  <c r="M70" i="17"/>
  <c r="I71" i="17"/>
  <c r="J71" i="17"/>
  <c r="K71" i="17"/>
  <c r="L71" i="17"/>
  <c r="M71" i="17"/>
  <c r="I72" i="17"/>
  <c r="J72" i="17"/>
  <c r="K72" i="17"/>
  <c r="L72" i="17"/>
  <c r="M72" i="17"/>
  <c r="I73" i="17"/>
  <c r="J73" i="17"/>
  <c r="K73" i="17"/>
  <c r="L73" i="17"/>
  <c r="M73" i="17"/>
  <c r="I74" i="17"/>
  <c r="J74" i="17"/>
  <c r="K74" i="17"/>
  <c r="L74" i="17"/>
  <c r="M74" i="17"/>
  <c r="I75" i="17"/>
  <c r="J75" i="17"/>
  <c r="K75" i="17"/>
  <c r="L75" i="17"/>
  <c r="M75" i="17"/>
  <c r="I76" i="17"/>
  <c r="J76" i="17"/>
  <c r="K76" i="17"/>
  <c r="L76" i="17"/>
  <c r="M76" i="17"/>
  <c r="I77" i="17"/>
  <c r="J77" i="17"/>
  <c r="K77" i="17"/>
  <c r="L77" i="17"/>
  <c r="M77" i="17"/>
  <c r="I78" i="17"/>
  <c r="J78" i="17"/>
  <c r="K78" i="17"/>
  <c r="L78" i="17"/>
  <c r="M78" i="17"/>
  <c r="I79" i="17"/>
  <c r="J79" i="17"/>
  <c r="K79" i="17"/>
  <c r="L79" i="17"/>
  <c r="M79" i="17"/>
  <c r="I80" i="17"/>
  <c r="J80" i="17"/>
  <c r="K80" i="17"/>
  <c r="L80" i="17"/>
  <c r="M80" i="17"/>
  <c r="I81" i="17"/>
  <c r="J81" i="17"/>
  <c r="K81" i="17"/>
  <c r="L81" i="17"/>
  <c r="M81" i="17"/>
  <c r="I82" i="17"/>
  <c r="J82" i="17"/>
  <c r="K82" i="17"/>
  <c r="L82" i="17"/>
  <c r="M82" i="17"/>
  <c r="I83" i="17"/>
  <c r="J83" i="17"/>
  <c r="K83" i="17"/>
  <c r="L83" i="17"/>
  <c r="M83" i="17"/>
  <c r="I84" i="17"/>
  <c r="J84" i="17"/>
  <c r="K84" i="17"/>
  <c r="L84" i="17"/>
  <c r="M84" i="17"/>
  <c r="I85" i="17"/>
  <c r="J85" i="17"/>
  <c r="K85" i="17"/>
  <c r="L85" i="17"/>
  <c r="M85" i="17"/>
  <c r="I86" i="17"/>
  <c r="J86" i="17"/>
  <c r="K86" i="17"/>
  <c r="L86" i="17"/>
  <c r="M86" i="17"/>
  <c r="I87" i="17"/>
  <c r="J87" i="17"/>
  <c r="K87" i="17"/>
  <c r="L87" i="17"/>
  <c r="M87" i="17"/>
  <c r="I88" i="17"/>
  <c r="J88" i="17"/>
  <c r="K88" i="17"/>
  <c r="L88" i="17"/>
  <c r="M88" i="17"/>
  <c r="I89" i="17"/>
  <c r="J89" i="17"/>
  <c r="K89" i="17"/>
  <c r="L89" i="17"/>
  <c r="M89" i="17"/>
  <c r="I90" i="17"/>
  <c r="J90" i="17"/>
  <c r="K90" i="17"/>
  <c r="L90" i="17"/>
  <c r="M90" i="17"/>
  <c r="I91" i="17"/>
  <c r="J91" i="17"/>
  <c r="K91" i="17"/>
  <c r="L91" i="17"/>
  <c r="M91" i="17"/>
  <c r="I92" i="17"/>
  <c r="J92" i="17"/>
  <c r="K92" i="17"/>
  <c r="L92" i="17"/>
  <c r="M92" i="17"/>
  <c r="I93" i="17"/>
  <c r="J93" i="17"/>
  <c r="K93" i="17"/>
  <c r="L93" i="17"/>
  <c r="M93" i="17"/>
  <c r="I94" i="17"/>
  <c r="J94" i="17"/>
  <c r="K94" i="17"/>
  <c r="L94" i="17"/>
  <c r="M94" i="17"/>
  <c r="I95" i="17"/>
  <c r="J95" i="17"/>
  <c r="K95" i="17"/>
  <c r="L95" i="17"/>
  <c r="M95" i="17"/>
  <c r="I96" i="17"/>
  <c r="J96" i="17"/>
  <c r="K96" i="17"/>
  <c r="L96" i="17"/>
  <c r="M96" i="17"/>
  <c r="I97" i="17"/>
  <c r="J97" i="17"/>
  <c r="K97" i="17"/>
  <c r="L97" i="17"/>
  <c r="M97" i="17"/>
  <c r="I98" i="17"/>
  <c r="J98" i="17"/>
  <c r="K98" i="17"/>
  <c r="L98" i="17"/>
  <c r="M98" i="17"/>
  <c r="I99" i="17"/>
  <c r="J99" i="17"/>
  <c r="K99" i="17"/>
  <c r="L99" i="17"/>
  <c r="M99" i="17"/>
  <c r="I100" i="17"/>
  <c r="J100" i="17"/>
  <c r="K100" i="17"/>
  <c r="L100" i="17"/>
  <c r="M100" i="17"/>
  <c r="I101" i="17"/>
  <c r="J101" i="17"/>
  <c r="K101" i="17"/>
  <c r="L101" i="17"/>
  <c r="M101" i="17"/>
  <c r="I102" i="17"/>
  <c r="J102" i="17"/>
  <c r="K102" i="17"/>
  <c r="L102" i="17"/>
  <c r="M102" i="17"/>
  <c r="I103" i="17"/>
  <c r="J103" i="17"/>
  <c r="K103" i="17"/>
  <c r="L103" i="17"/>
  <c r="M103" i="17"/>
  <c r="I104" i="17"/>
  <c r="J104" i="17"/>
  <c r="K104" i="17"/>
  <c r="L104" i="17"/>
  <c r="M104" i="17"/>
  <c r="I105" i="17"/>
  <c r="J105" i="17"/>
  <c r="K105" i="17"/>
  <c r="L105" i="17"/>
  <c r="M105" i="17"/>
  <c r="I106" i="17"/>
  <c r="J106" i="17"/>
  <c r="K106" i="17"/>
  <c r="L106" i="17"/>
  <c r="M106" i="17"/>
  <c r="I107" i="17"/>
  <c r="J107" i="17"/>
  <c r="K107" i="17"/>
  <c r="L107" i="17"/>
  <c r="M107" i="17"/>
  <c r="I108" i="17"/>
  <c r="J108" i="17"/>
  <c r="K108" i="17"/>
  <c r="L108" i="17"/>
  <c r="M108" i="17"/>
  <c r="I109" i="17"/>
  <c r="J109" i="17"/>
  <c r="K109" i="17"/>
  <c r="L109" i="17"/>
  <c r="M109" i="17"/>
  <c r="I110" i="17"/>
  <c r="J110" i="17"/>
  <c r="K110" i="17"/>
  <c r="L110" i="17"/>
  <c r="M110" i="17"/>
  <c r="I111" i="17"/>
  <c r="J111" i="17"/>
  <c r="K111" i="17"/>
  <c r="L111" i="17"/>
  <c r="M111" i="17"/>
  <c r="I112" i="17"/>
  <c r="J112" i="17"/>
  <c r="K112" i="17"/>
  <c r="L112" i="17"/>
  <c r="M112" i="17"/>
  <c r="I113" i="17"/>
  <c r="J113" i="17"/>
  <c r="K113" i="17"/>
  <c r="L113" i="17"/>
  <c r="M113" i="17"/>
  <c r="I114" i="17"/>
  <c r="J114" i="17"/>
  <c r="K114" i="17"/>
  <c r="L114" i="17"/>
  <c r="M114" i="17"/>
  <c r="I115" i="17"/>
  <c r="J115" i="17"/>
  <c r="K115" i="17"/>
  <c r="L115" i="17"/>
  <c r="M115" i="17"/>
  <c r="I116" i="17"/>
  <c r="J116" i="17"/>
  <c r="K116" i="17"/>
  <c r="L116" i="17"/>
  <c r="M116" i="17"/>
  <c r="I117" i="17"/>
  <c r="J117" i="17"/>
  <c r="K117" i="17"/>
  <c r="L117" i="17"/>
  <c r="M117" i="17"/>
  <c r="I118" i="17"/>
  <c r="J118" i="17"/>
  <c r="K118" i="17"/>
  <c r="L118" i="17"/>
  <c r="M118" i="17"/>
  <c r="I119" i="17"/>
  <c r="J119" i="17"/>
  <c r="K119" i="17"/>
  <c r="L119" i="17"/>
  <c r="M119" i="17"/>
  <c r="I120" i="17"/>
  <c r="J120" i="17"/>
  <c r="K120" i="17"/>
  <c r="L120" i="17"/>
  <c r="M120" i="17"/>
  <c r="I121" i="17"/>
  <c r="J121" i="17"/>
  <c r="K121" i="17"/>
  <c r="L121" i="17"/>
  <c r="M121" i="17"/>
  <c r="I122" i="17"/>
  <c r="J122" i="17"/>
  <c r="K122" i="17"/>
  <c r="L122" i="17"/>
  <c r="M122" i="17"/>
  <c r="I123" i="17"/>
  <c r="J123" i="17"/>
  <c r="K123" i="17"/>
  <c r="L123" i="17"/>
  <c r="M123" i="17"/>
  <c r="I124" i="17"/>
  <c r="J124" i="17"/>
  <c r="K124" i="17"/>
  <c r="L124" i="17"/>
  <c r="M124" i="17"/>
  <c r="I125" i="17"/>
  <c r="J125" i="17"/>
  <c r="K125" i="17"/>
  <c r="L125" i="17"/>
  <c r="M125" i="17"/>
  <c r="I126" i="17"/>
  <c r="J126" i="17"/>
  <c r="K126" i="17"/>
  <c r="L126" i="17"/>
  <c r="M126" i="17"/>
  <c r="I127" i="17"/>
  <c r="J127" i="17"/>
  <c r="K127" i="17"/>
  <c r="L127" i="17"/>
  <c r="M127" i="17"/>
  <c r="I128" i="17"/>
  <c r="J128" i="17"/>
  <c r="K128" i="17"/>
  <c r="L128" i="17"/>
  <c r="M128" i="17"/>
  <c r="I129" i="17"/>
  <c r="J129" i="17"/>
  <c r="K129" i="17"/>
  <c r="L129" i="17"/>
  <c r="M129" i="17"/>
  <c r="I130" i="17"/>
  <c r="J130" i="17"/>
  <c r="K130" i="17"/>
  <c r="L130" i="17"/>
  <c r="M130" i="17"/>
  <c r="I131" i="17"/>
  <c r="J131" i="17"/>
  <c r="K131" i="17"/>
  <c r="L131" i="17"/>
  <c r="M131" i="17"/>
  <c r="I132" i="17"/>
  <c r="J132" i="17"/>
  <c r="K132" i="17"/>
  <c r="L132" i="17"/>
  <c r="M132" i="17"/>
  <c r="I133" i="17"/>
  <c r="J133" i="17"/>
  <c r="K133" i="17"/>
  <c r="L133" i="17"/>
  <c r="M133" i="17"/>
  <c r="I134" i="17"/>
  <c r="J134" i="17"/>
  <c r="K134" i="17"/>
  <c r="L134" i="17"/>
  <c r="M134" i="17"/>
  <c r="I135" i="17"/>
  <c r="J135" i="17"/>
  <c r="K135" i="17"/>
  <c r="L135" i="17"/>
  <c r="M135" i="17"/>
  <c r="I136" i="17"/>
  <c r="J136" i="17"/>
  <c r="K136" i="17"/>
  <c r="L136" i="17"/>
  <c r="M136" i="17"/>
  <c r="I137" i="17"/>
  <c r="J137" i="17"/>
  <c r="K137" i="17"/>
  <c r="L137" i="17"/>
  <c r="M137" i="17"/>
  <c r="I138" i="17"/>
  <c r="J138" i="17"/>
  <c r="K138" i="17"/>
  <c r="L138" i="17"/>
  <c r="M138" i="17"/>
  <c r="I139" i="17"/>
  <c r="J139" i="17"/>
  <c r="K139" i="17"/>
  <c r="L139" i="17"/>
  <c r="M139" i="17"/>
  <c r="I140" i="17"/>
  <c r="J140" i="17"/>
  <c r="K140" i="17"/>
  <c r="L140" i="17"/>
  <c r="M140" i="17"/>
  <c r="I141" i="17"/>
  <c r="J141" i="17"/>
  <c r="K141" i="17"/>
  <c r="L141" i="17"/>
  <c r="M141" i="17"/>
  <c r="I142" i="17"/>
  <c r="J142" i="17"/>
  <c r="K142" i="17"/>
  <c r="L142" i="17"/>
  <c r="M142" i="17"/>
  <c r="I143" i="17"/>
  <c r="J143" i="17"/>
  <c r="K143" i="17"/>
  <c r="L143" i="17"/>
  <c r="M143" i="17"/>
  <c r="I144" i="17"/>
  <c r="J144" i="17"/>
  <c r="K144" i="17"/>
  <c r="L144" i="17"/>
  <c r="M144" i="17"/>
  <c r="I145" i="17"/>
  <c r="J145" i="17"/>
  <c r="K145" i="17"/>
  <c r="L145" i="17"/>
  <c r="M145" i="17"/>
  <c r="I146" i="17"/>
  <c r="J146" i="17"/>
  <c r="K146" i="17"/>
  <c r="L146" i="17"/>
  <c r="M146" i="17"/>
  <c r="I147" i="17"/>
  <c r="J147" i="17"/>
  <c r="K147" i="17"/>
  <c r="L147" i="17"/>
  <c r="M147" i="17"/>
  <c r="I148" i="17"/>
  <c r="J148" i="17"/>
  <c r="K148" i="17"/>
  <c r="L148" i="17"/>
  <c r="M148" i="17"/>
  <c r="I149" i="17"/>
  <c r="J149" i="17"/>
  <c r="K149" i="17"/>
  <c r="L149" i="17"/>
  <c r="M149" i="17"/>
  <c r="I150" i="17"/>
  <c r="J150" i="17"/>
  <c r="K150" i="17"/>
  <c r="L150" i="17"/>
  <c r="M150" i="17"/>
  <c r="I151" i="17"/>
  <c r="J151" i="17"/>
  <c r="K151" i="17"/>
  <c r="L151" i="17"/>
  <c r="M151" i="17"/>
  <c r="I152" i="17"/>
  <c r="J152" i="17"/>
  <c r="K152" i="17"/>
  <c r="L152" i="17"/>
  <c r="M152" i="17"/>
  <c r="I153" i="17"/>
  <c r="J153" i="17"/>
  <c r="K153" i="17"/>
  <c r="L153" i="17"/>
  <c r="M153" i="17"/>
  <c r="I154" i="17"/>
  <c r="J154" i="17"/>
  <c r="K154" i="17"/>
  <c r="L154" i="17"/>
  <c r="M154" i="17"/>
  <c r="I155" i="17"/>
  <c r="J155" i="17"/>
  <c r="K155" i="17"/>
  <c r="L155" i="17"/>
  <c r="M155" i="17"/>
  <c r="I156" i="17"/>
  <c r="J156" i="17"/>
  <c r="K156" i="17"/>
  <c r="L156" i="17"/>
  <c r="M156" i="17"/>
  <c r="I157" i="17"/>
  <c r="J157" i="17"/>
  <c r="K157" i="17"/>
  <c r="L157" i="17"/>
  <c r="M157" i="17"/>
  <c r="I158" i="17"/>
  <c r="J158" i="17"/>
  <c r="K158" i="17"/>
  <c r="L158" i="17"/>
  <c r="M158" i="17"/>
  <c r="I159" i="17"/>
  <c r="J159" i="17"/>
  <c r="K159" i="17"/>
  <c r="L159" i="17"/>
  <c r="M159" i="17"/>
  <c r="I160" i="17"/>
  <c r="J160" i="17"/>
  <c r="K160" i="17"/>
  <c r="L160" i="17"/>
  <c r="M160" i="17"/>
  <c r="I161" i="17"/>
  <c r="J161" i="17"/>
  <c r="K161" i="17"/>
  <c r="L161" i="17"/>
  <c r="M161" i="17"/>
  <c r="I162" i="17"/>
  <c r="J162" i="17"/>
  <c r="K162" i="17"/>
  <c r="L162" i="17"/>
  <c r="M162" i="17"/>
  <c r="I163" i="17"/>
  <c r="J163" i="17"/>
  <c r="K163" i="17"/>
  <c r="L163" i="17"/>
  <c r="M163" i="17"/>
  <c r="I164" i="17"/>
  <c r="J164" i="17"/>
  <c r="K164" i="17"/>
  <c r="L164" i="17"/>
  <c r="M164" i="17"/>
  <c r="I165" i="17"/>
  <c r="J165" i="17"/>
  <c r="K165" i="17"/>
  <c r="L165" i="17"/>
  <c r="M165" i="17"/>
  <c r="I166" i="17"/>
  <c r="J166" i="17"/>
  <c r="K166" i="17"/>
  <c r="L166" i="17"/>
  <c r="M166" i="17"/>
  <c r="I167" i="17"/>
  <c r="J167" i="17"/>
  <c r="K167" i="17"/>
  <c r="L167" i="17"/>
  <c r="M167" i="17"/>
  <c r="I168" i="17"/>
  <c r="J168" i="17"/>
  <c r="K168" i="17"/>
  <c r="L168" i="17"/>
  <c r="M168" i="17"/>
  <c r="I169" i="17"/>
  <c r="J169" i="17"/>
  <c r="K169" i="17"/>
  <c r="L169" i="17"/>
  <c r="M169" i="17"/>
  <c r="I170" i="17"/>
  <c r="J170" i="17"/>
  <c r="K170" i="17"/>
  <c r="L170" i="17"/>
  <c r="M170" i="17"/>
  <c r="I171" i="17"/>
  <c r="J171" i="17"/>
  <c r="K171" i="17"/>
  <c r="L171" i="17"/>
  <c r="M171" i="17"/>
  <c r="I172" i="17"/>
  <c r="J172" i="17"/>
  <c r="K172" i="17"/>
  <c r="L172" i="17"/>
  <c r="M172" i="17"/>
  <c r="I173" i="17"/>
  <c r="J173" i="17"/>
  <c r="K173" i="17"/>
  <c r="L173" i="17"/>
  <c r="M173" i="17"/>
  <c r="I174" i="17"/>
  <c r="J174" i="17"/>
  <c r="K174" i="17"/>
  <c r="L174" i="17"/>
  <c r="M174" i="17"/>
  <c r="I175" i="17"/>
  <c r="J175" i="17"/>
  <c r="K175" i="17"/>
  <c r="L175" i="17"/>
  <c r="M175" i="17"/>
  <c r="I176" i="17"/>
  <c r="J176" i="17"/>
  <c r="K176" i="17"/>
  <c r="L176" i="17"/>
  <c r="M176" i="17"/>
  <c r="I177" i="17"/>
  <c r="J177" i="17"/>
  <c r="K177" i="17"/>
  <c r="L177" i="17"/>
  <c r="M177" i="17"/>
  <c r="I178" i="17"/>
  <c r="J178" i="17"/>
  <c r="K178" i="17"/>
  <c r="L178" i="17"/>
  <c r="M178" i="17"/>
  <c r="I179" i="17"/>
  <c r="J179" i="17"/>
  <c r="K179" i="17"/>
  <c r="L179" i="17"/>
  <c r="M179" i="17"/>
  <c r="I180" i="17"/>
  <c r="J180" i="17"/>
  <c r="K180" i="17"/>
  <c r="L180" i="17"/>
  <c r="M180" i="17"/>
  <c r="I181" i="17"/>
  <c r="J181" i="17"/>
  <c r="K181" i="17"/>
  <c r="L181" i="17"/>
  <c r="M181" i="17"/>
  <c r="I182" i="17"/>
  <c r="J182" i="17"/>
  <c r="K182" i="17"/>
  <c r="L182" i="17"/>
  <c r="M182" i="17"/>
  <c r="I183" i="17"/>
  <c r="J183" i="17"/>
  <c r="K183" i="17"/>
  <c r="L183" i="17"/>
  <c r="M183" i="17"/>
  <c r="I184" i="17"/>
  <c r="J184" i="17"/>
  <c r="K184" i="17"/>
  <c r="L184" i="17"/>
  <c r="M184" i="17"/>
  <c r="I185" i="17"/>
  <c r="J185" i="17"/>
  <c r="K185" i="17"/>
  <c r="L185" i="17"/>
  <c r="M185" i="17"/>
  <c r="I186" i="17"/>
  <c r="J186" i="17"/>
  <c r="K186" i="17"/>
  <c r="L186" i="17"/>
  <c r="M186" i="17"/>
  <c r="I187" i="17"/>
  <c r="J187" i="17"/>
  <c r="K187" i="17"/>
  <c r="L187" i="17"/>
  <c r="M187" i="17"/>
  <c r="I188" i="17"/>
  <c r="J188" i="17"/>
  <c r="K188" i="17"/>
  <c r="L188" i="17"/>
  <c r="M188" i="17"/>
  <c r="I189" i="17"/>
  <c r="J189" i="17"/>
  <c r="K189" i="17"/>
  <c r="L189" i="17"/>
  <c r="M189" i="17"/>
  <c r="I190" i="17"/>
  <c r="J190" i="17"/>
  <c r="K190" i="17"/>
  <c r="L190" i="17"/>
  <c r="M190" i="17"/>
  <c r="I191" i="17"/>
  <c r="J191" i="17"/>
  <c r="K191" i="17"/>
  <c r="L191" i="17"/>
  <c r="M191" i="17"/>
  <c r="I192" i="17"/>
  <c r="J192" i="17"/>
  <c r="K192" i="17"/>
  <c r="L192" i="17"/>
  <c r="M192" i="17"/>
  <c r="I193" i="17"/>
  <c r="J193" i="17"/>
  <c r="K193" i="17"/>
  <c r="L193" i="17"/>
  <c r="M193" i="17"/>
  <c r="I194" i="17"/>
  <c r="J194" i="17"/>
  <c r="K194" i="17"/>
  <c r="L194" i="17"/>
  <c r="M194" i="17"/>
  <c r="I195" i="17"/>
  <c r="J195" i="17"/>
  <c r="K195" i="17"/>
  <c r="L195" i="17"/>
  <c r="M195" i="17"/>
  <c r="I196" i="17"/>
  <c r="J196" i="17"/>
  <c r="K196" i="17"/>
  <c r="L196" i="17"/>
  <c r="M196" i="17"/>
  <c r="I197" i="17"/>
  <c r="J197" i="17"/>
  <c r="K197" i="17"/>
  <c r="L197" i="17"/>
  <c r="M197" i="17"/>
  <c r="I198" i="17"/>
  <c r="J198" i="17"/>
  <c r="K198" i="17"/>
  <c r="L198" i="17"/>
  <c r="M198" i="17"/>
  <c r="I199" i="17"/>
  <c r="J199" i="17"/>
  <c r="K199" i="17"/>
  <c r="L199" i="17"/>
  <c r="M199" i="17"/>
  <c r="I200" i="17"/>
  <c r="J200" i="17"/>
  <c r="K200" i="17"/>
  <c r="L200" i="17"/>
  <c r="M200" i="17"/>
  <c r="I201" i="17"/>
  <c r="J201" i="17"/>
  <c r="K201" i="17"/>
  <c r="L201" i="17"/>
  <c r="M201" i="17"/>
  <c r="I202" i="17"/>
  <c r="J202" i="17"/>
  <c r="K202" i="17"/>
  <c r="L202" i="17"/>
  <c r="M202" i="17"/>
  <c r="I203" i="17"/>
  <c r="J203" i="17"/>
  <c r="K203" i="17"/>
  <c r="L203" i="17"/>
  <c r="M203" i="17"/>
  <c r="I204" i="17"/>
  <c r="J204" i="17"/>
  <c r="K204" i="17"/>
  <c r="L204" i="17"/>
  <c r="M204" i="17"/>
  <c r="I205" i="17"/>
  <c r="J205" i="17"/>
  <c r="K205" i="17"/>
  <c r="L205" i="17"/>
  <c r="M205" i="17"/>
  <c r="I206" i="17"/>
  <c r="J206" i="17"/>
  <c r="K206" i="17"/>
  <c r="L206" i="17"/>
  <c r="M206" i="17"/>
  <c r="I207" i="17"/>
  <c r="J207" i="17"/>
  <c r="K207" i="17"/>
  <c r="L207" i="17"/>
  <c r="M207" i="17"/>
  <c r="I208" i="17"/>
  <c r="J208" i="17"/>
  <c r="K208" i="17"/>
  <c r="L208" i="17"/>
  <c r="M208" i="17"/>
  <c r="I209" i="17"/>
  <c r="J209" i="17"/>
  <c r="K209" i="17"/>
  <c r="L209" i="17"/>
  <c r="M209" i="17"/>
  <c r="I210" i="17"/>
  <c r="J210" i="17"/>
  <c r="K210" i="17"/>
  <c r="L210" i="17"/>
  <c r="M210" i="17"/>
  <c r="I211" i="17"/>
  <c r="J211" i="17"/>
  <c r="K211" i="17"/>
  <c r="L211" i="17"/>
  <c r="M211" i="17"/>
  <c r="I212" i="17"/>
  <c r="J212" i="17"/>
  <c r="K212" i="17"/>
  <c r="L212" i="17"/>
  <c r="M212" i="17"/>
  <c r="I213" i="17"/>
  <c r="J213" i="17"/>
  <c r="K213" i="17"/>
  <c r="L213" i="17"/>
  <c r="M213" i="17"/>
  <c r="I214" i="17"/>
  <c r="J214" i="17"/>
  <c r="K214" i="17"/>
  <c r="L214" i="17"/>
  <c r="M214" i="17"/>
  <c r="I215" i="17"/>
  <c r="J215" i="17"/>
  <c r="K215" i="17"/>
  <c r="L215" i="17"/>
  <c r="M215" i="17"/>
  <c r="I216" i="17"/>
  <c r="J216" i="17"/>
  <c r="K216" i="17"/>
  <c r="L216" i="17"/>
  <c r="M216" i="17"/>
  <c r="I217" i="17"/>
  <c r="J217" i="17"/>
  <c r="K217" i="17"/>
  <c r="L217" i="17"/>
  <c r="M217" i="17"/>
  <c r="I218" i="17"/>
  <c r="J218" i="17"/>
  <c r="K218" i="17"/>
  <c r="L218" i="17"/>
  <c r="M218" i="17"/>
  <c r="I219" i="17"/>
  <c r="J219" i="17"/>
  <c r="K219" i="17"/>
  <c r="L219" i="17"/>
  <c r="M219" i="17"/>
  <c r="I220" i="17"/>
  <c r="J220" i="17"/>
  <c r="K220" i="17"/>
  <c r="L220" i="17"/>
  <c r="M220" i="17"/>
  <c r="I221" i="17"/>
  <c r="J221" i="17"/>
  <c r="K221" i="17"/>
  <c r="L221" i="17"/>
  <c r="M221" i="17"/>
  <c r="I222" i="17"/>
  <c r="J222" i="17"/>
  <c r="K222" i="17"/>
  <c r="L222" i="17"/>
  <c r="M222" i="17"/>
  <c r="I223" i="17"/>
  <c r="J223" i="17"/>
  <c r="K223" i="17"/>
  <c r="L223" i="17"/>
  <c r="M223" i="17"/>
  <c r="I224" i="17"/>
  <c r="J224" i="17"/>
  <c r="K224" i="17"/>
  <c r="L224" i="17"/>
  <c r="M224" i="17"/>
  <c r="I225" i="17"/>
  <c r="J225" i="17"/>
  <c r="K225" i="17"/>
  <c r="L225" i="17"/>
  <c r="M225" i="17"/>
  <c r="I226" i="17"/>
  <c r="J226" i="17"/>
  <c r="K226" i="17"/>
  <c r="L226" i="17"/>
  <c r="M226" i="17"/>
  <c r="I227" i="17"/>
  <c r="J227" i="17"/>
  <c r="K227" i="17"/>
  <c r="L227" i="17"/>
  <c r="M227" i="17"/>
  <c r="I228" i="17"/>
  <c r="J228" i="17"/>
  <c r="K228" i="17"/>
  <c r="L228" i="17"/>
  <c r="M228" i="17"/>
  <c r="I229" i="17"/>
  <c r="J229" i="17"/>
  <c r="K229" i="17"/>
  <c r="L229" i="17"/>
  <c r="M229" i="17"/>
  <c r="I230" i="17"/>
  <c r="J230" i="17"/>
  <c r="K230" i="17"/>
  <c r="L230" i="17"/>
  <c r="M230" i="17"/>
  <c r="I231" i="17"/>
  <c r="J231" i="17"/>
  <c r="K231" i="17"/>
  <c r="L231" i="17"/>
  <c r="M231" i="17"/>
  <c r="I232" i="17"/>
  <c r="J232" i="17"/>
  <c r="K232" i="17"/>
  <c r="L232" i="17"/>
  <c r="M232" i="17"/>
  <c r="I233" i="17"/>
  <c r="J233" i="17"/>
  <c r="K233" i="17"/>
  <c r="L233" i="17"/>
  <c r="M233" i="17"/>
  <c r="I234" i="17"/>
  <c r="J234" i="17"/>
  <c r="K234" i="17"/>
  <c r="L234" i="17"/>
  <c r="M234" i="17"/>
  <c r="I235" i="17"/>
  <c r="J235" i="17"/>
  <c r="K235" i="17"/>
  <c r="L235" i="17"/>
  <c r="M235" i="17"/>
  <c r="I236" i="17"/>
  <c r="J236" i="17"/>
  <c r="K236" i="17"/>
  <c r="L236" i="17"/>
  <c r="M236" i="17"/>
  <c r="I237" i="17"/>
  <c r="J237" i="17"/>
  <c r="K237" i="17"/>
  <c r="L237" i="17"/>
  <c r="M237" i="17"/>
  <c r="I238" i="17"/>
  <c r="J238" i="17"/>
  <c r="K238" i="17"/>
  <c r="L238" i="17"/>
  <c r="M238" i="17"/>
  <c r="I239" i="17"/>
  <c r="J239" i="17"/>
  <c r="K239" i="17"/>
  <c r="L239" i="17"/>
  <c r="M239" i="17"/>
  <c r="I240" i="17"/>
  <c r="J240" i="17"/>
  <c r="K240" i="17"/>
  <c r="L240" i="17"/>
  <c r="M240" i="17"/>
  <c r="I241" i="17"/>
  <c r="J241" i="17"/>
  <c r="K241" i="17"/>
  <c r="L241" i="17"/>
  <c r="M241" i="17"/>
  <c r="I242" i="17"/>
  <c r="J242" i="17"/>
  <c r="K242" i="17"/>
  <c r="L242" i="17"/>
  <c r="M242" i="17"/>
  <c r="I243" i="17"/>
  <c r="J243" i="17"/>
  <c r="K243" i="17"/>
  <c r="L243" i="17"/>
  <c r="M243" i="17"/>
  <c r="I244" i="17"/>
  <c r="J244" i="17"/>
  <c r="K244" i="17"/>
  <c r="L244" i="17"/>
  <c r="M244" i="17"/>
  <c r="I245" i="17"/>
  <c r="J245" i="17"/>
  <c r="K245" i="17"/>
  <c r="L245" i="17"/>
  <c r="M245" i="17"/>
  <c r="I246" i="17"/>
  <c r="J246" i="17"/>
  <c r="K246" i="17"/>
  <c r="L246" i="17"/>
  <c r="M246" i="17"/>
  <c r="I247" i="17"/>
  <c r="J247" i="17"/>
  <c r="K247" i="17"/>
  <c r="L247" i="17"/>
  <c r="M247" i="17"/>
  <c r="I248" i="17"/>
  <c r="J248" i="17"/>
  <c r="K248" i="17"/>
  <c r="L248" i="17"/>
  <c r="M248" i="17"/>
  <c r="I249" i="17"/>
  <c r="J249" i="17"/>
  <c r="K249" i="17"/>
  <c r="L249" i="17"/>
  <c r="M249" i="17"/>
  <c r="I250" i="17"/>
  <c r="J250" i="17"/>
  <c r="K250" i="17"/>
  <c r="L250" i="17"/>
  <c r="M250" i="17"/>
  <c r="I251" i="17"/>
  <c r="J251" i="17"/>
  <c r="K251" i="17"/>
  <c r="L251" i="17"/>
  <c r="M251" i="17"/>
  <c r="I252" i="17"/>
  <c r="J252" i="17"/>
  <c r="K252" i="17"/>
  <c r="L252" i="17"/>
  <c r="M252" i="17"/>
  <c r="I253" i="17"/>
  <c r="J253" i="17"/>
  <c r="K253" i="17"/>
  <c r="L253" i="17"/>
  <c r="M253" i="17"/>
  <c r="I254" i="17"/>
  <c r="J254" i="17"/>
  <c r="K254" i="17"/>
  <c r="L254" i="17"/>
  <c r="M254" i="17"/>
  <c r="I255" i="17"/>
  <c r="J255" i="17"/>
  <c r="K255" i="17"/>
  <c r="L255" i="17"/>
  <c r="M255" i="17"/>
  <c r="I256" i="17"/>
  <c r="J256" i="17"/>
  <c r="K256" i="17"/>
  <c r="L256" i="17"/>
  <c r="M256" i="17"/>
  <c r="I257" i="17"/>
  <c r="J257" i="17"/>
  <c r="K257" i="17"/>
  <c r="L257" i="17"/>
  <c r="M257" i="17"/>
  <c r="I258" i="17"/>
  <c r="J258" i="17"/>
  <c r="K258" i="17"/>
  <c r="L258" i="17"/>
  <c r="M258" i="17"/>
  <c r="I259" i="17"/>
  <c r="J259" i="17"/>
  <c r="K259" i="17"/>
  <c r="L259" i="17"/>
  <c r="M259" i="17"/>
  <c r="I260" i="17"/>
  <c r="J260" i="17"/>
  <c r="K260" i="17"/>
  <c r="L260" i="17"/>
  <c r="M260" i="17"/>
  <c r="I261" i="17"/>
  <c r="J261" i="17"/>
  <c r="K261" i="17"/>
  <c r="L261" i="17"/>
  <c r="M261" i="17"/>
  <c r="I262" i="17"/>
  <c r="J262" i="17"/>
  <c r="K262" i="17"/>
  <c r="L262" i="17"/>
  <c r="M262" i="17"/>
  <c r="I263" i="17"/>
  <c r="J263" i="17"/>
  <c r="K263" i="17"/>
  <c r="L263" i="17"/>
  <c r="M263" i="17"/>
  <c r="I264" i="17"/>
  <c r="J264" i="17"/>
  <c r="K264" i="17"/>
  <c r="L264" i="17"/>
  <c r="M264" i="17"/>
  <c r="I265" i="17"/>
  <c r="J265" i="17"/>
  <c r="K265" i="17"/>
  <c r="L265" i="17"/>
  <c r="M265" i="17"/>
  <c r="I266" i="17"/>
  <c r="J266" i="17"/>
  <c r="K266" i="17"/>
  <c r="L266" i="17"/>
  <c r="M266" i="17"/>
  <c r="I267" i="17"/>
  <c r="J267" i="17"/>
  <c r="K267" i="17"/>
  <c r="L267" i="17"/>
  <c r="M267" i="17"/>
  <c r="I268" i="17"/>
  <c r="J268" i="17"/>
  <c r="K268" i="17"/>
  <c r="L268" i="17"/>
  <c r="M268" i="17"/>
  <c r="I269" i="17"/>
  <c r="J269" i="17"/>
  <c r="K269" i="17"/>
  <c r="L269" i="17"/>
  <c r="M269" i="17"/>
  <c r="I270" i="17"/>
  <c r="J270" i="17"/>
  <c r="K270" i="17"/>
  <c r="L270" i="17"/>
  <c r="M270" i="17"/>
  <c r="I271" i="17"/>
  <c r="J271" i="17"/>
  <c r="K271" i="17"/>
  <c r="L271" i="17"/>
  <c r="M271" i="17"/>
  <c r="I272" i="17"/>
  <c r="J272" i="17"/>
  <c r="K272" i="17"/>
  <c r="L272" i="17"/>
  <c r="M272" i="17"/>
  <c r="I273" i="17"/>
  <c r="J273" i="17"/>
  <c r="K273" i="17"/>
  <c r="L273" i="17"/>
  <c r="M273" i="17"/>
  <c r="I274" i="17"/>
  <c r="J274" i="17"/>
  <c r="K274" i="17"/>
  <c r="L274" i="17"/>
  <c r="M274" i="17"/>
  <c r="I275" i="17"/>
  <c r="J275" i="17"/>
  <c r="K275" i="17"/>
  <c r="L275" i="17"/>
  <c r="M275" i="17"/>
  <c r="I276" i="17"/>
  <c r="J276" i="17"/>
  <c r="K276" i="17"/>
  <c r="L276" i="17"/>
  <c r="M276" i="17"/>
  <c r="I277" i="17"/>
  <c r="J277" i="17"/>
  <c r="K277" i="17"/>
  <c r="L277" i="17"/>
  <c r="M277" i="17"/>
  <c r="I278" i="17"/>
  <c r="J278" i="17"/>
  <c r="K278" i="17"/>
  <c r="L278" i="17"/>
  <c r="M278" i="17"/>
  <c r="I279" i="17"/>
  <c r="J279" i="17"/>
  <c r="K279" i="17"/>
  <c r="L279" i="17"/>
  <c r="M279" i="17"/>
  <c r="I280" i="17"/>
  <c r="J280" i="17"/>
  <c r="K280" i="17"/>
  <c r="L280" i="17"/>
  <c r="M280" i="17"/>
  <c r="I281" i="17"/>
  <c r="J281" i="17"/>
  <c r="K281" i="17"/>
  <c r="L281" i="17"/>
  <c r="M281" i="17"/>
  <c r="I282" i="17"/>
  <c r="J282" i="17"/>
  <c r="K282" i="17"/>
  <c r="L282" i="17"/>
  <c r="M282" i="17"/>
  <c r="I283" i="17"/>
  <c r="J283" i="17"/>
  <c r="K283" i="17"/>
  <c r="L283" i="17"/>
  <c r="M283" i="17"/>
  <c r="I284" i="17"/>
  <c r="J284" i="17"/>
  <c r="K284" i="17"/>
  <c r="L284" i="17"/>
  <c r="M284" i="17"/>
  <c r="I285" i="17"/>
  <c r="J285" i="17"/>
  <c r="K285" i="17"/>
  <c r="L285" i="17"/>
  <c r="M285" i="17"/>
  <c r="I286" i="17"/>
  <c r="J286" i="17"/>
  <c r="K286" i="17"/>
  <c r="L286" i="17"/>
  <c r="M286" i="17"/>
  <c r="I287" i="17"/>
  <c r="J287" i="17"/>
  <c r="K287" i="17"/>
  <c r="L287" i="17"/>
  <c r="M287" i="17"/>
  <c r="I288" i="17"/>
  <c r="J288" i="17"/>
  <c r="K288" i="17"/>
  <c r="L288" i="17"/>
  <c r="M288" i="17"/>
  <c r="I289" i="17"/>
  <c r="J289" i="17"/>
  <c r="K289" i="17"/>
  <c r="L289" i="17"/>
  <c r="M289" i="17"/>
  <c r="I290" i="17"/>
  <c r="J290" i="17"/>
  <c r="K290" i="17"/>
  <c r="L290" i="17"/>
  <c r="M290" i="17"/>
  <c r="I291" i="17"/>
  <c r="J291" i="17"/>
  <c r="K291" i="17"/>
  <c r="L291" i="17"/>
  <c r="M291" i="17"/>
  <c r="I292" i="17"/>
  <c r="J292" i="17"/>
  <c r="K292" i="17"/>
  <c r="L292" i="17"/>
  <c r="M292" i="17"/>
  <c r="I293" i="17"/>
  <c r="J293" i="17"/>
  <c r="K293" i="17"/>
  <c r="L293" i="17"/>
  <c r="M293" i="17"/>
  <c r="I294" i="17"/>
  <c r="J294" i="17"/>
  <c r="K294" i="17"/>
  <c r="L294" i="17"/>
  <c r="M294" i="17"/>
  <c r="I295" i="17"/>
  <c r="J295" i="17"/>
  <c r="K295" i="17"/>
  <c r="L295" i="17"/>
  <c r="M295" i="17"/>
  <c r="I296" i="17"/>
  <c r="J296" i="17"/>
  <c r="K296" i="17"/>
  <c r="L296" i="17"/>
  <c r="M296" i="17"/>
  <c r="I297" i="17"/>
  <c r="J297" i="17"/>
  <c r="K297" i="17"/>
  <c r="L297" i="17"/>
  <c r="M297" i="17"/>
  <c r="I298" i="17"/>
  <c r="J298" i="17"/>
  <c r="K298" i="17"/>
  <c r="L298" i="17"/>
  <c r="M298" i="17"/>
  <c r="I299" i="17"/>
  <c r="J299" i="17"/>
  <c r="K299" i="17"/>
  <c r="L299" i="17"/>
  <c r="M299" i="17"/>
  <c r="I300" i="17"/>
  <c r="J300" i="17"/>
  <c r="K300" i="17"/>
  <c r="L300" i="17"/>
  <c r="M300" i="17"/>
  <c r="I301" i="17"/>
  <c r="J301" i="17"/>
  <c r="K301" i="17"/>
  <c r="L301" i="17"/>
  <c r="M301" i="17"/>
  <c r="I302" i="17"/>
  <c r="J302" i="17"/>
  <c r="K302" i="17"/>
  <c r="L302" i="17"/>
  <c r="M302" i="17"/>
  <c r="I303" i="17"/>
  <c r="J303" i="17"/>
  <c r="K303" i="17"/>
  <c r="L303" i="17"/>
  <c r="M303" i="17"/>
  <c r="I304" i="17"/>
  <c r="J304" i="17"/>
  <c r="K304" i="17"/>
  <c r="L304" i="17"/>
  <c r="M304" i="17"/>
  <c r="I305" i="17"/>
  <c r="J305" i="17"/>
  <c r="K305" i="17"/>
  <c r="L305" i="17"/>
  <c r="M305" i="17"/>
  <c r="I306" i="17"/>
  <c r="J306" i="17"/>
  <c r="K306" i="17"/>
  <c r="L306" i="17"/>
  <c r="M306" i="17"/>
  <c r="I307" i="17"/>
  <c r="J307" i="17"/>
  <c r="K307" i="17"/>
  <c r="L307" i="17"/>
  <c r="M307" i="17"/>
  <c r="I308" i="17"/>
  <c r="J308" i="17"/>
  <c r="K308" i="17"/>
  <c r="L308" i="17"/>
  <c r="M308" i="17"/>
  <c r="I309" i="17"/>
  <c r="J309" i="17"/>
  <c r="K309" i="17"/>
  <c r="L309" i="17"/>
  <c r="M309" i="17"/>
  <c r="I310" i="17"/>
  <c r="J310" i="17"/>
  <c r="K310" i="17"/>
  <c r="L310" i="17"/>
  <c r="M310" i="17"/>
  <c r="I311" i="17"/>
  <c r="J311" i="17"/>
  <c r="K311" i="17"/>
  <c r="L311" i="17"/>
  <c r="M311" i="17"/>
  <c r="I312" i="17"/>
  <c r="J312" i="17"/>
  <c r="K312" i="17"/>
  <c r="L312" i="17"/>
  <c r="M312" i="17"/>
  <c r="I313" i="17"/>
  <c r="J313" i="17"/>
  <c r="K313" i="17"/>
  <c r="L313" i="17"/>
  <c r="M313" i="17"/>
  <c r="I314" i="17"/>
  <c r="J314" i="17"/>
  <c r="K314" i="17"/>
  <c r="L314" i="17"/>
  <c r="M314" i="17"/>
  <c r="I315" i="17"/>
  <c r="J315" i="17"/>
  <c r="K315" i="17"/>
  <c r="L315" i="17"/>
  <c r="M315" i="17"/>
  <c r="I316" i="17"/>
  <c r="J316" i="17"/>
  <c r="K316" i="17"/>
  <c r="L316" i="17"/>
  <c r="M316" i="17"/>
  <c r="I317" i="17"/>
  <c r="J317" i="17"/>
  <c r="K317" i="17"/>
  <c r="L317" i="17"/>
  <c r="M317" i="17"/>
  <c r="I318" i="17"/>
  <c r="J318" i="17"/>
  <c r="K318" i="17"/>
  <c r="L318" i="17"/>
  <c r="M318" i="17"/>
  <c r="I319" i="17"/>
  <c r="J319" i="17"/>
  <c r="K319" i="17"/>
  <c r="L319" i="17"/>
  <c r="M319" i="17"/>
  <c r="I320" i="17"/>
  <c r="J320" i="17"/>
  <c r="K320" i="17"/>
  <c r="L320" i="17"/>
  <c r="M320" i="17"/>
  <c r="I321" i="17"/>
  <c r="J321" i="17"/>
  <c r="K321" i="17"/>
  <c r="L321" i="17"/>
  <c r="M321" i="17"/>
  <c r="I322" i="17"/>
  <c r="J322" i="17"/>
  <c r="K322" i="17"/>
  <c r="L322" i="17"/>
  <c r="M322" i="17"/>
  <c r="I323" i="17"/>
  <c r="J323" i="17"/>
  <c r="K323" i="17"/>
  <c r="L323" i="17"/>
  <c r="M323" i="17"/>
  <c r="I324" i="17"/>
  <c r="J324" i="17"/>
  <c r="K324" i="17"/>
  <c r="L324" i="17"/>
  <c r="M324" i="17"/>
  <c r="I325" i="17"/>
  <c r="J325" i="17"/>
  <c r="K325" i="17"/>
  <c r="L325" i="17"/>
  <c r="M325" i="17"/>
  <c r="I326" i="17"/>
  <c r="J326" i="17"/>
  <c r="K326" i="17"/>
  <c r="L326" i="17"/>
  <c r="M326" i="17"/>
  <c r="I327" i="17"/>
  <c r="J327" i="17"/>
  <c r="K327" i="17"/>
  <c r="L327" i="17"/>
  <c r="M327" i="17"/>
  <c r="I328" i="17"/>
  <c r="J328" i="17"/>
  <c r="K328" i="17"/>
  <c r="L328" i="17"/>
  <c r="M328" i="17"/>
  <c r="I329" i="17"/>
  <c r="J329" i="17"/>
  <c r="K329" i="17"/>
  <c r="L329" i="17"/>
  <c r="M329" i="17"/>
  <c r="I330" i="17"/>
  <c r="J330" i="17"/>
  <c r="K330" i="17"/>
  <c r="L330" i="17"/>
  <c r="M330" i="17"/>
  <c r="I331" i="17"/>
  <c r="J331" i="17"/>
  <c r="K331" i="17"/>
  <c r="L331" i="17"/>
  <c r="M331" i="17"/>
  <c r="I332" i="17"/>
  <c r="J332" i="17"/>
  <c r="K332" i="17"/>
  <c r="L332" i="17"/>
  <c r="M332" i="17"/>
  <c r="I333" i="17"/>
  <c r="J333" i="17"/>
  <c r="K333" i="17"/>
  <c r="L333" i="17"/>
  <c r="M333" i="17"/>
  <c r="I334" i="17"/>
  <c r="J334" i="17"/>
  <c r="K334" i="17"/>
  <c r="L334" i="17"/>
  <c r="M334" i="17"/>
  <c r="I335" i="17"/>
  <c r="J335" i="17"/>
  <c r="K335" i="17"/>
  <c r="L335" i="17"/>
  <c r="M335" i="17"/>
  <c r="I336" i="17"/>
  <c r="J336" i="17"/>
  <c r="K336" i="17"/>
  <c r="L336" i="17"/>
  <c r="M336" i="17"/>
  <c r="I337" i="17"/>
  <c r="J337" i="17"/>
  <c r="K337" i="17"/>
  <c r="L337" i="17"/>
  <c r="M337" i="17"/>
  <c r="I338" i="17"/>
  <c r="J338" i="17"/>
  <c r="K338" i="17"/>
  <c r="L338" i="17"/>
  <c r="M338" i="17"/>
  <c r="I339" i="17"/>
  <c r="J339" i="17"/>
  <c r="K339" i="17"/>
  <c r="L339" i="17"/>
  <c r="M339" i="17"/>
  <c r="I340" i="17"/>
  <c r="J340" i="17"/>
  <c r="K340" i="17"/>
  <c r="L340" i="17"/>
  <c r="M340" i="17"/>
  <c r="I341" i="17"/>
  <c r="J341" i="17"/>
  <c r="K341" i="17"/>
  <c r="L341" i="17"/>
  <c r="M341" i="17"/>
  <c r="I342" i="17"/>
  <c r="J342" i="17"/>
  <c r="K342" i="17"/>
  <c r="L342" i="17"/>
  <c r="M342" i="17"/>
  <c r="I343" i="17"/>
  <c r="J343" i="17"/>
  <c r="K343" i="17"/>
  <c r="L343" i="17"/>
  <c r="M343" i="17"/>
  <c r="I344" i="17"/>
  <c r="J344" i="17"/>
  <c r="K344" i="17"/>
  <c r="L344" i="17"/>
  <c r="M344" i="17"/>
  <c r="I345" i="17"/>
  <c r="J345" i="17"/>
  <c r="K345" i="17"/>
  <c r="L345" i="17"/>
  <c r="M345" i="17"/>
  <c r="I346" i="17"/>
  <c r="J346" i="17"/>
  <c r="K346" i="17"/>
  <c r="L346" i="17"/>
  <c r="M346" i="17"/>
  <c r="I347" i="17"/>
  <c r="J347" i="17"/>
  <c r="K347" i="17"/>
  <c r="L347" i="17"/>
  <c r="M347" i="17"/>
  <c r="I348" i="17"/>
  <c r="J348" i="17"/>
  <c r="K348" i="17"/>
  <c r="L348" i="17"/>
  <c r="M348" i="17"/>
  <c r="I349" i="17"/>
  <c r="J349" i="17"/>
  <c r="K349" i="17"/>
  <c r="L349" i="17"/>
  <c r="M349" i="17"/>
  <c r="I350" i="17"/>
  <c r="J350" i="17"/>
  <c r="K350" i="17"/>
  <c r="L350" i="17"/>
  <c r="M350" i="17"/>
  <c r="I351" i="17"/>
  <c r="J351" i="17"/>
  <c r="K351" i="17"/>
  <c r="L351" i="17"/>
  <c r="M351" i="17"/>
  <c r="I352" i="17"/>
  <c r="J352" i="17"/>
  <c r="K352" i="17"/>
  <c r="L352" i="17"/>
  <c r="M352" i="17"/>
  <c r="I353" i="17"/>
  <c r="J353" i="17"/>
  <c r="K353" i="17"/>
  <c r="L353" i="17"/>
  <c r="M353" i="17"/>
  <c r="I354" i="17"/>
  <c r="J354" i="17"/>
  <c r="K354" i="17"/>
  <c r="L354" i="17"/>
  <c r="M354" i="17"/>
  <c r="I355" i="17"/>
  <c r="J355" i="17"/>
  <c r="K355" i="17"/>
  <c r="L355" i="17"/>
  <c r="M355" i="17"/>
  <c r="I356" i="17"/>
  <c r="J356" i="17"/>
  <c r="K356" i="17"/>
  <c r="L356" i="17"/>
  <c r="M356" i="17"/>
  <c r="I357" i="17"/>
  <c r="J357" i="17"/>
  <c r="K357" i="17"/>
  <c r="L357" i="17"/>
  <c r="M357" i="17"/>
  <c r="I358" i="17"/>
  <c r="J358" i="17"/>
  <c r="K358" i="17"/>
  <c r="L358" i="17"/>
  <c r="M358" i="17"/>
  <c r="I359" i="17"/>
  <c r="J359" i="17"/>
  <c r="K359" i="17"/>
  <c r="L359" i="17"/>
  <c r="M359" i="17"/>
  <c r="I360" i="17"/>
  <c r="J360" i="17"/>
  <c r="K360" i="17"/>
  <c r="L360" i="17"/>
  <c r="M360" i="17"/>
  <c r="I361" i="17"/>
  <c r="J361" i="17"/>
  <c r="K361" i="17"/>
  <c r="L361" i="17"/>
  <c r="M361" i="17"/>
  <c r="I362" i="17"/>
  <c r="J362" i="17"/>
  <c r="K362" i="17"/>
  <c r="L362" i="17"/>
  <c r="M362" i="17"/>
  <c r="I363" i="17"/>
  <c r="J363" i="17"/>
  <c r="K363" i="17"/>
  <c r="L363" i="17"/>
  <c r="M363" i="17"/>
  <c r="I364" i="17"/>
  <c r="J364" i="17"/>
  <c r="K364" i="17"/>
  <c r="L364" i="17"/>
  <c r="M364" i="17"/>
  <c r="I365" i="17"/>
  <c r="J365" i="17"/>
  <c r="K365" i="17"/>
  <c r="L365" i="17"/>
  <c r="M365" i="17"/>
  <c r="I366" i="17"/>
  <c r="J366" i="17"/>
  <c r="K366" i="17"/>
  <c r="L366" i="17"/>
  <c r="M366" i="17"/>
  <c r="I367" i="17"/>
  <c r="J367" i="17"/>
  <c r="K367" i="17"/>
  <c r="L367" i="17"/>
  <c r="M367" i="17"/>
  <c r="I368" i="17"/>
  <c r="J368" i="17"/>
  <c r="K368" i="17"/>
  <c r="L368" i="17"/>
  <c r="M368" i="17"/>
  <c r="I369" i="17"/>
  <c r="J369" i="17"/>
  <c r="K369" i="17"/>
  <c r="L369" i="17"/>
  <c r="M369" i="17"/>
  <c r="I370" i="17"/>
  <c r="J370" i="17"/>
  <c r="K370" i="17"/>
  <c r="L370" i="17"/>
  <c r="M370" i="17"/>
  <c r="B28" i="17"/>
  <c r="C28" i="17"/>
  <c r="D28" i="17"/>
  <c r="E28" i="17"/>
  <c r="F28" i="17"/>
  <c r="G28" i="17"/>
  <c r="B29" i="17"/>
  <c r="C29" i="17"/>
  <c r="D29" i="17"/>
  <c r="E29" i="17"/>
  <c r="F29" i="17"/>
  <c r="G29" i="17"/>
  <c r="B30" i="17"/>
  <c r="C30" i="17"/>
  <c r="D30" i="17"/>
  <c r="E30" i="17"/>
  <c r="F30" i="17"/>
  <c r="G30" i="17"/>
  <c r="B31" i="17"/>
  <c r="C31" i="17"/>
  <c r="D31" i="17"/>
  <c r="E31" i="17"/>
  <c r="F31" i="17"/>
  <c r="G31" i="17"/>
  <c r="B32" i="17"/>
  <c r="C32" i="17"/>
  <c r="D32" i="17"/>
  <c r="E32" i="17"/>
  <c r="F32" i="17"/>
  <c r="G32" i="17"/>
  <c r="B33" i="17"/>
  <c r="C33" i="17"/>
  <c r="D33" i="17"/>
  <c r="E33" i="17"/>
  <c r="F33" i="17"/>
  <c r="G33" i="17"/>
  <c r="B34" i="17"/>
  <c r="C34" i="17"/>
  <c r="D34" i="17"/>
  <c r="E34" i="17"/>
  <c r="F34" i="17"/>
  <c r="G34" i="17"/>
  <c r="B35" i="17"/>
  <c r="C35" i="17"/>
  <c r="D35" i="17"/>
  <c r="E35" i="17"/>
  <c r="F35" i="17"/>
  <c r="G35" i="17"/>
  <c r="B36" i="17"/>
  <c r="C36" i="17"/>
  <c r="D36" i="17"/>
  <c r="E36" i="17"/>
  <c r="F36" i="17"/>
  <c r="G36" i="17"/>
  <c r="B37" i="17"/>
  <c r="C37" i="17"/>
  <c r="D37" i="17"/>
  <c r="E37" i="17"/>
  <c r="F37" i="17"/>
  <c r="G37" i="17"/>
  <c r="B38" i="17"/>
  <c r="C38" i="17"/>
  <c r="D38" i="17"/>
  <c r="E38" i="17"/>
  <c r="F38" i="17"/>
  <c r="G38" i="17"/>
  <c r="B39" i="17"/>
  <c r="C39" i="17"/>
  <c r="D39" i="17"/>
  <c r="E39" i="17"/>
  <c r="F39" i="17"/>
  <c r="G39" i="17"/>
  <c r="B40" i="17"/>
  <c r="C40" i="17"/>
  <c r="D40" i="17"/>
  <c r="E40" i="17"/>
  <c r="F40" i="17"/>
  <c r="G40" i="17"/>
  <c r="B41" i="17"/>
  <c r="C41" i="17"/>
  <c r="D41" i="17"/>
  <c r="E41" i="17"/>
  <c r="F41" i="17"/>
  <c r="G41" i="17"/>
  <c r="B42" i="17"/>
  <c r="C42" i="17"/>
  <c r="D42" i="17"/>
  <c r="E42" i="17"/>
  <c r="F42" i="17"/>
  <c r="G42" i="17"/>
  <c r="B43" i="17"/>
  <c r="C43" i="17"/>
  <c r="D43" i="17"/>
  <c r="E43" i="17"/>
  <c r="F43" i="17"/>
  <c r="G43" i="17"/>
  <c r="B44" i="17"/>
  <c r="C44" i="17"/>
  <c r="D44" i="17"/>
  <c r="E44" i="17"/>
  <c r="F44" i="17"/>
  <c r="G44" i="17"/>
  <c r="B45" i="17"/>
  <c r="C45" i="17"/>
  <c r="D45" i="17"/>
  <c r="E45" i="17"/>
  <c r="F45" i="17"/>
  <c r="G45" i="17"/>
  <c r="B46" i="17"/>
  <c r="C46" i="17"/>
  <c r="D46" i="17"/>
  <c r="E46" i="17"/>
  <c r="F46" i="17"/>
  <c r="G46" i="17"/>
  <c r="B47" i="17"/>
  <c r="C47" i="17"/>
  <c r="D47" i="17"/>
  <c r="E47" i="17"/>
  <c r="F47" i="17"/>
  <c r="G47" i="17"/>
  <c r="B48" i="17"/>
  <c r="C48" i="17"/>
  <c r="D48" i="17"/>
  <c r="E48" i="17"/>
  <c r="F48" i="17"/>
  <c r="G48" i="17"/>
  <c r="B49" i="17"/>
  <c r="C49" i="17"/>
  <c r="D49" i="17"/>
  <c r="E49" i="17"/>
  <c r="F49" i="17"/>
  <c r="G49" i="17"/>
  <c r="B50" i="17"/>
  <c r="C50" i="17"/>
  <c r="D50" i="17"/>
  <c r="E50" i="17"/>
  <c r="F50" i="17"/>
  <c r="G50" i="17"/>
  <c r="B51" i="17"/>
  <c r="C51" i="17"/>
  <c r="D51" i="17"/>
  <c r="E51" i="17"/>
  <c r="F51" i="17"/>
  <c r="G51" i="17"/>
  <c r="B52" i="17"/>
  <c r="C52" i="17"/>
  <c r="D52" i="17"/>
  <c r="E52" i="17"/>
  <c r="F52" i="17"/>
  <c r="G52" i="17"/>
  <c r="B53" i="17"/>
  <c r="C53" i="17"/>
  <c r="D53" i="17"/>
  <c r="E53" i="17"/>
  <c r="F53" i="17"/>
  <c r="G53" i="17"/>
  <c r="B54" i="17"/>
  <c r="C54" i="17"/>
  <c r="D54" i="17"/>
  <c r="E54" i="17"/>
  <c r="F54" i="17"/>
  <c r="G54" i="17"/>
  <c r="B55" i="17"/>
  <c r="C55" i="17"/>
  <c r="D55" i="17"/>
  <c r="E55" i="17"/>
  <c r="F55" i="17"/>
  <c r="G55" i="17"/>
  <c r="B56" i="17"/>
  <c r="C56" i="17"/>
  <c r="D56" i="17"/>
  <c r="E56" i="17"/>
  <c r="F56" i="17"/>
  <c r="G56" i="17"/>
  <c r="B57" i="17"/>
  <c r="C57" i="17"/>
  <c r="D57" i="17"/>
  <c r="E57" i="17"/>
  <c r="F57" i="17"/>
  <c r="G57" i="17"/>
  <c r="B58" i="17"/>
  <c r="C58" i="17"/>
  <c r="D58" i="17"/>
  <c r="E58" i="17"/>
  <c r="F58" i="17"/>
  <c r="G58" i="17"/>
  <c r="B59" i="17"/>
  <c r="C59" i="17"/>
  <c r="D59" i="17"/>
  <c r="E59" i="17"/>
  <c r="F59" i="17"/>
  <c r="G59" i="17"/>
  <c r="B60" i="17"/>
  <c r="C60" i="17"/>
  <c r="D60" i="17"/>
  <c r="E60" i="17"/>
  <c r="F60" i="17"/>
  <c r="G60" i="17"/>
  <c r="B61" i="17"/>
  <c r="C61" i="17"/>
  <c r="D61" i="17"/>
  <c r="E61" i="17"/>
  <c r="F61" i="17"/>
  <c r="G61" i="17"/>
  <c r="B62" i="17"/>
  <c r="C62" i="17"/>
  <c r="D62" i="17"/>
  <c r="E62" i="17"/>
  <c r="F62" i="17"/>
  <c r="G62" i="17"/>
  <c r="B63" i="17"/>
  <c r="C63" i="17"/>
  <c r="D63" i="17"/>
  <c r="E63" i="17"/>
  <c r="F63" i="17"/>
  <c r="G63" i="17"/>
  <c r="B64" i="17"/>
  <c r="C64" i="17"/>
  <c r="D64" i="17"/>
  <c r="E64" i="17"/>
  <c r="F64" i="17"/>
  <c r="G64" i="17"/>
  <c r="B65" i="17"/>
  <c r="C65" i="17"/>
  <c r="D65" i="17"/>
  <c r="E65" i="17"/>
  <c r="F65" i="17"/>
  <c r="G65" i="17"/>
  <c r="B66" i="17"/>
  <c r="C66" i="17"/>
  <c r="D66" i="17"/>
  <c r="E66" i="17"/>
  <c r="F66" i="17"/>
  <c r="G66" i="17"/>
  <c r="B67" i="17"/>
  <c r="C67" i="17"/>
  <c r="D67" i="17"/>
  <c r="E67" i="17"/>
  <c r="F67" i="17"/>
  <c r="G67" i="17"/>
  <c r="B68" i="17"/>
  <c r="C68" i="17"/>
  <c r="D68" i="17"/>
  <c r="E68" i="17"/>
  <c r="F68" i="17"/>
  <c r="G68" i="17"/>
  <c r="B69" i="17"/>
  <c r="C69" i="17"/>
  <c r="D69" i="17"/>
  <c r="E69" i="17"/>
  <c r="F69" i="17"/>
  <c r="G69" i="17"/>
  <c r="B70" i="17"/>
  <c r="C70" i="17"/>
  <c r="D70" i="17"/>
  <c r="E70" i="17"/>
  <c r="F70" i="17"/>
  <c r="G70" i="17"/>
  <c r="B71" i="17"/>
  <c r="C71" i="17"/>
  <c r="D71" i="17"/>
  <c r="E71" i="17"/>
  <c r="F71" i="17"/>
  <c r="G71" i="17"/>
  <c r="B72" i="17"/>
  <c r="C72" i="17"/>
  <c r="D72" i="17"/>
  <c r="E72" i="17"/>
  <c r="F72" i="17"/>
  <c r="G72" i="17"/>
  <c r="B73" i="17"/>
  <c r="C73" i="17"/>
  <c r="D73" i="17"/>
  <c r="E73" i="17"/>
  <c r="F73" i="17"/>
  <c r="G73" i="17"/>
  <c r="B74" i="17"/>
  <c r="C74" i="17"/>
  <c r="D74" i="17"/>
  <c r="E74" i="17"/>
  <c r="F74" i="17"/>
  <c r="G74" i="17"/>
  <c r="B75" i="17"/>
  <c r="C75" i="17"/>
  <c r="D75" i="17"/>
  <c r="E75" i="17"/>
  <c r="F75" i="17"/>
  <c r="G75" i="17"/>
  <c r="B76" i="17"/>
  <c r="C76" i="17"/>
  <c r="D76" i="17"/>
  <c r="E76" i="17"/>
  <c r="F76" i="17"/>
  <c r="G76" i="17"/>
  <c r="B77" i="17"/>
  <c r="C77" i="17"/>
  <c r="D77" i="17"/>
  <c r="E77" i="17"/>
  <c r="F77" i="17"/>
  <c r="G77" i="17"/>
  <c r="B78" i="17"/>
  <c r="C78" i="17"/>
  <c r="D78" i="17"/>
  <c r="E78" i="17"/>
  <c r="F78" i="17"/>
  <c r="G78" i="17"/>
  <c r="B79" i="17"/>
  <c r="C79" i="17"/>
  <c r="D79" i="17"/>
  <c r="E79" i="17"/>
  <c r="F79" i="17"/>
  <c r="G79" i="17"/>
  <c r="B80" i="17"/>
  <c r="C80" i="17"/>
  <c r="D80" i="17"/>
  <c r="E80" i="17"/>
  <c r="F80" i="17"/>
  <c r="G80" i="17"/>
  <c r="B81" i="17"/>
  <c r="C81" i="17"/>
  <c r="D81" i="17"/>
  <c r="E81" i="17"/>
  <c r="F81" i="17"/>
  <c r="G81" i="17"/>
  <c r="B82" i="17"/>
  <c r="C82" i="17"/>
  <c r="D82" i="17"/>
  <c r="E82" i="17"/>
  <c r="F82" i="17"/>
  <c r="G82" i="17"/>
  <c r="B83" i="17"/>
  <c r="C83" i="17"/>
  <c r="D83" i="17"/>
  <c r="E83" i="17"/>
  <c r="F83" i="17"/>
  <c r="G83" i="17"/>
  <c r="B84" i="17"/>
  <c r="C84" i="17"/>
  <c r="D84" i="17"/>
  <c r="E84" i="17"/>
  <c r="F84" i="17"/>
  <c r="G84" i="17"/>
  <c r="B85" i="17"/>
  <c r="C85" i="17"/>
  <c r="D85" i="17"/>
  <c r="E85" i="17"/>
  <c r="F85" i="17"/>
  <c r="G85" i="17"/>
  <c r="B86" i="17"/>
  <c r="C86" i="17"/>
  <c r="D86" i="17"/>
  <c r="E86" i="17"/>
  <c r="F86" i="17"/>
  <c r="G86" i="17"/>
  <c r="B87" i="17"/>
  <c r="C87" i="17"/>
  <c r="D87" i="17"/>
  <c r="E87" i="17"/>
  <c r="F87" i="17"/>
  <c r="G87" i="17"/>
  <c r="B88" i="17"/>
  <c r="C88" i="17"/>
  <c r="D88" i="17"/>
  <c r="E88" i="17"/>
  <c r="F88" i="17"/>
  <c r="G88" i="17"/>
  <c r="B89" i="17"/>
  <c r="C89" i="17"/>
  <c r="D89" i="17"/>
  <c r="E89" i="17"/>
  <c r="F89" i="17"/>
  <c r="G89" i="17"/>
  <c r="B90" i="17"/>
  <c r="C90" i="17"/>
  <c r="D90" i="17"/>
  <c r="E90" i="17"/>
  <c r="F90" i="17"/>
  <c r="G90" i="17"/>
  <c r="B91" i="17"/>
  <c r="C91" i="17"/>
  <c r="D91" i="17"/>
  <c r="E91" i="17"/>
  <c r="F91" i="17"/>
  <c r="G91" i="17"/>
  <c r="B92" i="17"/>
  <c r="C92" i="17"/>
  <c r="D92" i="17"/>
  <c r="E92" i="17"/>
  <c r="F92" i="17"/>
  <c r="G92" i="17"/>
  <c r="B93" i="17"/>
  <c r="C93" i="17"/>
  <c r="D93" i="17"/>
  <c r="E93" i="17"/>
  <c r="F93" i="17"/>
  <c r="G93" i="17"/>
  <c r="B94" i="17"/>
  <c r="C94" i="17"/>
  <c r="D94" i="17"/>
  <c r="E94" i="17"/>
  <c r="F94" i="17"/>
  <c r="G94" i="17"/>
  <c r="B95" i="17"/>
  <c r="C95" i="17"/>
  <c r="D95" i="17"/>
  <c r="E95" i="17"/>
  <c r="F95" i="17"/>
  <c r="G95" i="17"/>
  <c r="B96" i="17"/>
  <c r="C96" i="17"/>
  <c r="D96" i="17"/>
  <c r="E96" i="17"/>
  <c r="F96" i="17"/>
  <c r="G96" i="17"/>
  <c r="B97" i="17"/>
  <c r="C97" i="17"/>
  <c r="D97" i="17"/>
  <c r="E97" i="17"/>
  <c r="F97" i="17"/>
  <c r="G97" i="17"/>
  <c r="B98" i="17"/>
  <c r="C98" i="17"/>
  <c r="D98" i="17"/>
  <c r="E98" i="17"/>
  <c r="F98" i="17"/>
  <c r="G98" i="17"/>
  <c r="B99" i="17"/>
  <c r="C99" i="17"/>
  <c r="D99" i="17"/>
  <c r="E99" i="17"/>
  <c r="F99" i="17"/>
  <c r="G99" i="17"/>
  <c r="B100" i="17"/>
  <c r="C100" i="17"/>
  <c r="D100" i="17"/>
  <c r="E100" i="17"/>
  <c r="F100" i="17"/>
  <c r="G100" i="17"/>
  <c r="B101" i="17"/>
  <c r="C101" i="17"/>
  <c r="D101" i="17"/>
  <c r="E101" i="17"/>
  <c r="F101" i="17"/>
  <c r="G101" i="17"/>
  <c r="B102" i="17"/>
  <c r="C102" i="17"/>
  <c r="D102" i="17"/>
  <c r="E102" i="17"/>
  <c r="F102" i="17"/>
  <c r="G102" i="17"/>
  <c r="B103" i="17"/>
  <c r="C103" i="17"/>
  <c r="D103" i="17"/>
  <c r="E103" i="17"/>
  <c r="F103" i="17"/>
  <c r="G103" i="17"/>
  <c r="B104" i="17"/>
  <c r="C104" i="17"/>
  <c r="D104" i="17"/>
  <c r="E104" i="17"/>
  <c r="F104" i="17"/>
  <c r="G104" i="17"/>
  <c r="B105" i="17"/>
  <c r="C105" i="17"/>
  <c r="D105" i="17"/>
  <c r="E105" i="17"/>
  <c r="F105" i="17"/>
  <c r="G105" i="17"/>
  <c r="B106" i="17"/>
  <c r="C106" i="17"/>
  <c r="D106" i="17"/>
  <c r="E106" i="17"/>
  <c r="F106" i="17"/>
  <c r="G106" i="17"/>
  <c r="B107" i="17"/>
  <c r="C107" i="17"/>
  <c r="D107" i="17"/>
  <c r="E107" i="17"/>
  <c r="F107" i="17"/>
  <c r="G107" i="17"/>
  <c r="B108" i="17"/>
  <c r="C108" i="17"/>
  <c r="D108" i="17"/>
  <c r="E108" i="17"/>
  <c r="F108" i="17"/>
  <c r="G108" i="17"/>
  <c r="B109" i="17"/>
  <c r="C109" i="17"/>
  <c r="D109" i="17"/>
  <c r="E109" i="17"/>
  <c r="F109" i="17"/>
  <c r="G109" i="17"/>
  <c r="B110" i="17"/>
  <c r="C110" i="17"/>
  <c r="D110" i="17"/>
  <c r="E110" i="17"/>
  <c r="F110" i="17"/>
  <c r="G110" i="17"/>
  <c r="B111" i="17"/>
  <c r="C111" i="17"/>
  <c r="D111" i="17"/>
  <c r="E111" i="17"/>
  <c r="F111" i="17"/>
  <c r="G111" i="17"/>
  <c r="B112" i="17"/>
  <c r="C112" i="17"/>
  <c r="D112" i="17"/>
  <c r="E112" i="17"/>
  <c r="F112" i="17"/>
  <c r="G112" i="17"/>
  <c r="B113" i="17"/>
  <c r="C113" i="17"/>
  <c r="D113" i="17"/>
  <c r="E113" i="17"/>
  <c r="F113" i="17"/>
  <c r="G113" i="17"/>
  <c r="B114" i="17"/>
  <c r="C114" i="17"/>
  <c r="D114" i="17"/>
  <c r="E114" i="17"/>
  <c r="F114" i="17"/>
  <c r="G114" i="17"/>
  <c r="B115" i="17"/>
  <c r="C115" i="17"/>
  <c r="D115" i="17"/>
  <c r="E115" i="17"/>
  <c r="F115" i="17"/>
  <c r="G115" i="17"/>
  <c r="B116" i="17"/>
  <c r="C116" i="17"/>
  <c r="D116" i="17"/>
  <c r="E116" i="17"/>
  <c r="F116" i="17"/>
  <c r="G116" i="17"/>
  <c r="B117" i="17"/>
  <c r="C117" i="17"/>
  <c r="D117" i="17"/>
  <c r="E117" i="17"/>
  <c r="F117" i="17"/>
  <c r="G117" i="17"/>
  <c r="B118" i="17"/>
  <c r="C118" i="17"/>
  <c r="D118" i="17"/>
  <c r="E118" i="17"/>
  <c r="F118" i="17"/>
  <c r="G118" i="17"/>
  <c r="B119" i="17"/>
  <c r="C119" i="17"/>
  <c r="D119" i="17"/>
  <c r="E119" i="17"/>
  <c r="F119" i="17"/>
  <c r="G119" i="17"/>
  <c r="B120" i="17"/>
  <c r="C120" i="17"/>
  <c r="D120" i="17"/>
  <c r="E120" i="17"/>
  <c r="F120" i="17"/>
  <c r="G120" i="17"/>
  <c r="B121" i="17"/>
  <c r="C121" i="17"/>
  <c r="D121" i="17"/>
  <c r="E121" i="17"/>
  <c r="F121" i="17"/>
  <c r="G121" i="17"/>
  <c r="B122" i="17"/>
  <c r="C122" i="17"/>
  <c r="D122" i="17"/>
  <c r="E122" i="17"/>
  <c r="F122" i="17"/>
  <c r="G122" i="17"/>
  <c r="B123" i="17"/>
  <c r="C123" i="17"/>
  <c r="D123" i="17"/>
  <c r="E123" i="17"/>
  <c r="F123" i="17"/>
  <c r="G123" i="17"/>
  <c r="B124" i="17"/>
  <c r="C124" i="17"/>
  <c r="D124" i="17"/>
  <c r="E124" i="17"/>
  <c r="F124" i="17"/>
  <c r="G124" i="17"/>
  <c r="B125" i="17"/>
  <c r="C125" i="17"/>
  <c r="D125" i="17"/>
  <c r="E125" i="17"/>
  <c r="F125" i="17"/>
  <c r="G125" i="17"/>
  <c r="B126" i="17"/>
  <c r="C126" i="17"/>
  <c r="D126" i="17"/>
  <c r="E126" i="17"/>
  <c r="F126" i="17"/>
  <c r="G126" i="17"/>
  <c r="B127" i="17"/>
  <c r="C127" i="17"/>
  <c r="D127" i="17"/>
  <c r="E127" i="17"/>
  <c r="F127" i="17"/>
  <c r="G127" i="17"/>
  <c r="B128" i="17"/>
  <c r="C128" i="17"/>
  <c r="D128" i="17"/>
  <c r="E128" i="17"/>
  <c r="F128" i="17"/>
  <c r="G128" i="17"/>
  <c r="B129" i="17"/>
  <c r="C129" i="17"/>
  <c r="D129" i="17"/>
  <c r="E129" i="17"/>
  <c r="F129" i="17"/>
  <c r="G129" i="17"/>
  <c r="B130" i="17"/>
  <c r="C130" i="17"/>
  <c r="D130" i="17"/>
  <c r="E130" i="17"/>
  <c r="F130" i="17"/>
  <c r="G130" i="17"/>
  <c r="B131" i="17"/>
  <c r="C131" i="17"/>
  <c r="D131" i="17"/>
  <c r="E131" i="17"/>
  <c r="F131" i="17"/>
  <c r="G131" i="17"/>
  <c r="B132" i="17"/>
  <c r="C132" i="17"/>
  <c r="D132" i="17"/>
  <c r="E132" i="17"/>
  <c r="F132" i="17"/>
  <c r="G132" i="17"/>
  <c r="B133" i="17"/>
  <c r="C133" i="17"/>
  <c r="D133" i="17"/>
  <c r="E133" i="17"/>
  <c r="F133" i="17"/>
  <c r="G133" i="17"/>
  <c r="B134" i="17"/>
  <c r="C134" i="17"/>
  <c r="D134" i="17"/>
  <c r="E134" i="17"/>
  <c r="F134" i="17"/>
  <c r="G134" i="17"/>
  <c r="B135" i="17"/>
  <c r="C135" i="17"/>
  <c r="D135" i="17"/>
  <c r="E135" i="17"/>
  <c r="F135" i="17"/>
  <c r="G135" i="17"/>
  <c r="B136" i="17"/>
  <c r="C136" i="17"/>
  <c r="D136" i="17"/>
  <c r="E136" i="17"/>
  <c r="F136" i="17"/>
  <c r="G136" i="17"/>
  <c r="B137" i="17"/>
  <c r="C137" i="17"/>
  <c r="D137" i="17"/>
  <c r="E137" i="17"/>
  <c r="F137" i="17"/>
  <c r="G137" i="17"/>
  <c r="B138" i="17"/>
  <c r="C138" i="17"/>
  <c r="D138" i="17"/>
  <c r="E138" i="17"/>
  <c r="F138" i="17"/>
  <c r="G138" i="17"/>
  <c r="B139" i="17"/>
  <c r="C139" i="17"/>
  <c r="D139" i="17"/>
  <c r="E139" i="17"/>
  <c r="F139" i="17"/>
  <c r="G139" i="17"/>
  <c r="B140" i="17"/>
  <c r="C140" i="17"/>
  <c r="D140" i="17"/>
  <c r="E140" i="17"/>
  <c r="F140" i="17"/>
  <c r="G140" i="17"/>
  <c r="B141" i="17"/>
  <c r="C141" i="17"/>
  <c r="D141" i="17"/>
  <c r="E141" i="17"/>
  <c r="F141" i="17"/>
  <c r="G141" i="17"/>
  <c r="B142" i="17"/>
  <c r="C142" i="17"/>
  <c r="D142" i="17"/>
  <c r="E142" i="17"/>
  <c r="F142" i="17"/>
  <c r="G142" i="17"/>
  <c r="B143" i="17"/>
  <c r="C143" i="17"/>
  <c r="D143" i="17"/>
  <c r="E143" i="17"/>
  <c r="F143" i="17"/>
  <c r="G143" i="17"/>
  <c r="B144" i="17"/>
  <c r="C144" i="17"/>
  <c r="D144" i="17"/>
  <c r="E144" i="17"/>
  <c r="F144" i="17"/>
  <c r="G144" i="17"/>
  <c r="B145" i="17"/>
  <c r="C145" i="17"/>
  <c r="D145" i="17"/>
  <c r="E145" i="17"/>
  <c r="F145" i="17"/>
  <c r="G145" i="17"/>
  <c r="B146" i="17"/>
  <c r="C146" i="17"/>
  <c r="D146" i="17"/>
  <c r="E146" i="17"/>
  <c r="F146" i="17"/>
  <c r="G146" i="17"/>
  <c r="B147" i="17"/>
  <c r="C147" i="17"/>
  <c r="D147" i="17"/>
  <c r="E147" i="17"/>
  <c r="F147" i="17"/>
  <c r="G147" i="17"/>
  <c r="B148" i="17"/>
  <c r="C148" i="17"/>
  <c r="D148" i="17"/>
  <c r="E148" i="17"/>
  <c r="F148" i="17"/>
  <c r="G148" i="17"/>
  <c r="B149" i="17"/>
  <c r="C149" i="17"/>
  <c r="D149" i="17"/>
  <c r="E149" i="17"/>
  <c r="F149" i="17"/>
  <c r="G149" i="17"/>
  <c r="B150" i="17"/>
  <c r="C150" i="17"/>
  <c r="D150" i="17"/>
  <c r="E150" i="17"/>
  <c r="F150" i="17"/>
  <c r="G150" i="17"/>
  <c r="B151" i="17"/>
  <c r="C151" i="17"/>
  <c r="D151" i="17"/>
  <c r="E151" i="17"/>
  <c r="F151" i="17"/>
  <c r="G151" i="17"/>
  <c r="B152" i="17"/>
  <c r="C152" i="17"/>
  <c r="D152" i="17"/>
  <c r="E152" i="17"/>
  <c r="F152" i="17"/>
  <c r="G152" i="17"/>
  <c r="B153" i="17"/>
  <c r="C153" i="17"/>
  <c r="D153" i="17"/>
  <c r="E153" i="17"/>
  <c r="F153" i="17"/>
  <c r="G153" i="17"/>
  <c r="B154" i="17"/>
  <c r="C154" i="17"/>
  <c r="D154" i="17"/>
  <c r="E154" i="17"/>
  <c r="F154" i="17"/>
  <c r="G154" i="17"/>
  <c r="B155" i="17"/>
  <c r="C155" i="17"/>
  <c r="D155" i="17"/>
  <c r="E155" i="17"/>
  <c r="F155" i="17"/>
  <c r="G155" i="17"/>
  <c r="B156" i="17"/>
  <c r="C156" i="17"/>
  <c r="D156" i="17"/>
  <c r="E156" i="17"/>
  <c r="F156" i="17"/>
  <c r="G156" i="17"/>
  <c r="B157" i="17"/>
  <c r="C157" i="17"/>
  <c r="D157" i="17"/>
  <c r="E157" i="17"/>
  <c r="F157" i="17"/>
  <c r="G157" i="17"/>
  <c r="B158" i="17"/>
  <c r="C158" i="17"/>
  <c r="D158" i="17"/>
  <c r="E158" i="17"/>
  <c r="F158" i="17"/>
  <c r="G158" i="17"/>
  <c r="B159" i="17"/>
  <c r="C159" i="17"/>
  <c r="D159" i="17"/>
  <c r="E159" i="17"/>
  <c r="F159" i="17"/>
  <c r="G159" i="17"/>
  <c r="B160" i="17"/>
  <c r="C160" i="17"/>
  <c r="D160" i="17"/>
  <c r="E160" i="17"/>
  <c r="F160" i="17"/>
  <c r="G160" i="17"/>
  <c r="B161" i="17"/>
  <c r="C161" i="17"/>
  <c r="D161" i="17"/>
  <c r="E161" i="17"/>
  <c r="F161" i="17"/>
  <c r="G161" i="17"/>
  <c r="B162" i="17"/>
  <c r="C162" i="17"/>
  <c r="D162" i="17"/>
  <c r="E162" i="17"/>
  <c r="F162" i="17"/>
  <c r="G162" i="17"/>
  <c r="B163" i="17"/>
  <c r="C163" i="17"/>
  <c r="D163" i="17"/>
  <c r="E163" i="17"/>
  <c r="F163" i="17"/>
  <c r="G163" i="17"/>
  <c r="B164" i="17"/>
  <c r="C164" i="17"/>
  <c r="D164" i="17"/>
  <c r="E164" i="17"/>
  <c r="F164" i="17"/>
  <c r="G164" i="17"/>
  <c r="B165" i="17"/>
  <c r="C165" i="17"/>
  <c r="D165" i="17"/>
  <c r="E165" i="17"/>
  <c r="F165" i="17"/>
  <c r="G165" i="17"/>
  <c r="B166" i="17"/>
  <c r="C166" i="17"/>
  <c r="D166" i="17"/>
  <c r="E166" i="17"/>
  <c r="F166" i="17"/>
  <c r="G166" i="17"/>
  <c r="B167" i="17"/>
  <c r="C167" i="17"/>
  <c r="D167" i="17"/>
  <c r="E167" i="17"/>
  <c r="F167" i="17"/>
  <c r="G167" i="17"/>
  <c r="B168" i="17"/>
  <c r="C168" i="17"/>
  <c r="D168" i="17"/>
  <c r="E168" i="17"/>
  <c r="F168" i="17"/>
  <c r="G168" i="17"/>
  <c r="B169" i="17"/>
  <c r="C169" i="17"/>
  <c r="D169" i="17"/>
  <c r="E169" i="17"/>
  <c r="F169" i="17"/>
  <c r="G169" i="17"/>
  <c r="B170" i="17"/>
  <c r="C170" i="17"/>
  <c r="D170" i="17"/>
  <c r="E170" i="17"/>
  <c r="F170" i="17"/>
  <c r="G170" i="17"/>
  <c r="B171" i="17"/>
  <c r="C171" i="17"/>
  <c r="D171" i="17"/>
  <c r="E171" i="17"/>
  <c r="F171" i="17"/>
  <c r="G171" i="17"/>
  <c r="B172" i="17"/>
  <c r="C172" i="17"/>
  <c r="D172" i="17"/>
  <c r="E172" i="17"/>
  <c r="F172" i="17"/>
  <c r="G172" i="17"/>
  <c r="B173" i="17"/>
  <c r="C173" i="17"/>
  <c r="D173" i="17"/>
  <c r="E173" i="17"/>
  <c r="F173" i="17"/>
  <c r="G173" i="17"/>
  <c r="B174" i="17"/>
  <c r="C174" i="17"/>
  <c r="D174" i="17"/>
  <c r="E174" i="17"/>
  <c r="F174" i="17"/>
  <c r="G174" i="17"/>
  <c r="B175" i="17"/>
  <c r="C175" i="17"/>
  <c r="D175" i="17"/>
  <c r="E175" i="17"/>
  <c r="F175" i="17"/>
  <c r="G175" i="17"/>
  <c r="B176" i="17"/>
  <c r="C176" i="17"/>
  <c r="D176" i="17"/>
  <c r="E176" i="17"/>
  <c r="F176" i="17"/>
  <c r="G176" i="17"/>
  <c r="B177" i="17"/>
  <c r="C177" i="17"/>
  <c r="D177" i="17"/>
  <c r="E177" i="17"/>
  <c r="F177" i="17"/>
  <c r="G177" i="17"/>
  <c r="B178" i="17"/>
  <c r="C178" i="17"/>
  <c r="D178" i="17"/>
  <c r="E178" i="17"/>
  <c r="F178" i="17"/>
  <c r="G178" i="17"/>
  <c r="B179" i="17"/>
  <c r="C179" i="17"/>
  <c r="D179" i="17"/>
  <c r="E179" i="17"/>
  <c r="F179" i="17"/>
  <c r="G179" i="17"/>
  <c r="B180" i="17"/>
  <c r="C180" i="17"/>
  <c r="D180" i="17"/>
  <c r="E180" i="17"/>
  <c r="F180" i="17"/>
  <c r="G180" i="17"/>
  <c r="B181" i="17"/>
  <c r="C181" i="17"/>
  <c r="D181" i="17"/>
  <c r="E181" i="17"/>
  <c r="F181" i="17"/>
  <c r="G181" i="17"/>
  <c r="B182" i="17"/>
  <c r="C182" i="17"/>
  <c r="D182" i="17"/>
  <c r="E182" i="17"/>
  <c r="F182" i="17"/>
  <c r="G182" i="17"/>
  <c r="B183" i="17"/>
  <c r="C183" i="17"/>
  <c r="D183" i="17"/>
  <c r="E183" i="17"/>
  <c r="F183" i="17"/>
  <c r="G183" i="17"/>
  <c r="B184" i="17"/>
  <c r="C184" i="17"/>
  <c r="D184" i="17"/>
  <c r="E184" i="17"/>
  <c r="F184" i="17"/>
  <c r="G184" i="17"/>
  <c r="B185" i="17"/>
  <c r="C185" i="17"/>
  <c r="D185" i="17"/>
  <c r="E185" i="17"/>
  <c r="F185" i="17"/>
  <c r="G185" i="17"/>
  <c r="B186" i="17"/>
  <c r="C186" i="17"/>
  <c r="D186" i="17"/>
  <c r="E186" i="17"/>
  <c r="F186" i="17"/>
  <c r="G186" i="17"/>
  <c r="B187" i="17"/>
  <c r="C187" i="17"/>
  <c r="D187" i="17"/>
  <c r="E187" i="17"/>
  <c r="F187" i="17"/>
  <c r="G187" i="17"/>
  <c r="B188" i="17"/>
  <c r="C188" i="17"/>
  <c r="D188" i="17"/>
  <c r="E188" i="17"/>
  <c r="F188" i="17"/>
  <c r="G188" i="17"/>
  <c r="B189" i="17"/>
  <c r="C189" i="17"/>
  <c r="D189" i="17"/>
  <c r="E189" i="17"/>
  <c r="F189" i="17"/>
  <c r="G189" i="17"/>
  <c r="B190" i="17"/>
  <c r="C190" i="17"/>
  <c r="D190" i="17"/>
  <c r="E190" i="17"/>
  <c r="F190" i="17"/>
  <c r="G190" i="17"/>
  <c r="B191" i="17"/>
  <c r="C191" i="17"/>
  <c r="D191" i="17"/>
  <c r="E191" i="17"/>
  <c r="F191" i="17"/>
  <c r="G191" i="17"/>
  <c r="B192" i="17"/>
  <c r="C192" i="17"/>
  <c r="D192" i="17"/>
  <c r="E192" i="17"/>
  <c r="F192" i="17"/>
  <c r="G192" i="17"/>
  <c r="B193" i="17"/>
  <c r="C193" i="17"/>
  <c r="D193" i="17"/>
  <c r="E193" i="17"/>
  <c r="F193" i="17"/>
  <c r="G193" i="17"/>
  <c r="B194" i="17"/>
  <c r="C194" i="17"/>
  <c r="D194" i="17"/>
  <c r="E194" i="17"/>
  <c r="F194" i="17"/>
  <c r="G194" i="17"/>
  <c r="B195" i="17"/>
  <c r="C195" i="17"/>
  <c r="D195" i="17"/>
  <c r="E195" i="17"/>
  <c r="F195" i="17"/>
  <c r="G195" i="17"/>
  <c r="B196" i="17"/>
  <c r="C196" i="17"/>
  <c r="D196" i="17"/>
  <c r="E196" i="17"/>
  <c r="F196" i="17"/>
  <c r="G196" i="17"/>
  <c r="B197" i="17"/>
  <c r="C197" i="17"/>
  <c r="D197" i="17"/>
  <c r="E197" i="17"/>
  <c r="F197" i="17"/>
  <c r="G197" i="17"/>
  <c r="B198" i="17"/>
  <c r="C198" i="17"/>
  <c r="D198" i="17"/>
  <c r="E198" i="17"/>
  <c r="F198" i="17"/>
  <c r="G198" i="17"/>
  <c r="B199" i="17"/>
  <c r="C199" i="17"/>
  <c r="D199" i="17"/>
  <c r="E199" i="17"/>
  <c r="F199" i="17"/>
  <c r="G199" i="17"/>
  <c r="B200" i="17"/>
  <c r="C200" i="17"/>
  <c r="D200" i="17"/>
  <c r="E200" i="17"/>
  <c r="F200" i="17"/>
  <c r="G200" i="17"/>
  <c r="B201" i="17"/>
  <c r="C201" i="17"/>
  <c r="D201" i="17"/>
  <c r="E201" i="17"/>
  <c r="F201" i="17"/>
  <c r="G201" i="17"/>
  <c r="B202" i="17"/>
  <c r="C202" i="17"/>
  <c r="D202" i="17"/>
  <c r="E202" i="17"/>
  <c r="F202" i="17"/>
  <c r="G202" i="17"/>
  <c r="B203" i="17"/>
  <c r="C203" i="17"/>
  <c r="D203" i="17"/>
  <c r="E203" i="17"/>
  <c r="F203" i="17"/>
  <c r="G203" i="17"/>
  <c r="B204" i="17"/>
  <c r="C204" i="17"/>
  <c r="D204" i="17"/>
  <c r="E204" i="17"/>
  <c r="F204" i="17"/>
  <c r="G204" i="17"/>
  <c r="B205" i="17"/>
  <c r="C205" i="17"/>
  <c r="D205" i="17"/>
  <c r="E205" i="17"/>
  <c r="F205" i="17"/>
  <c r="G205" i="17"/>
  <c r="B206" i="17"/>
  <c r="C206" i="17"/>
  <c r="D206" i="17"/>
  <c r="E206" i="17"/>
  <c r="F206" i="17"/>
  <c r="G206" i="17"/>
  <c r="B207" i="17"/>
  <c r="C207" i="17"/>
  <c r="D207" i="17"/>
  <c r="E207" i="17"/>
  <c r="F207" i="17"/>
  <c r="G207" i="17"/>
  <c r="B208" i="17"/>
  <c r="C208" i="17"/>
  <c r="D208" i="17"/>
  <c r="E208" i="17"/>
  <c r="F208" i="17"/>
  <c r="G208" i="17"/>
  <c r="B209" i="17"/>
  <c r="C209" i="17"/>
  <c r="D209" i="17"/>
  <c r="E209" i="17"/>
  <c r="F209" i="17"/>
  <c r="G209" i="17"/>
  <c r="B210" i="17"/>
  <c r="C210" i="17"/>
  <c r="D210" i="17"/>
  <c r="E210" i="17"/>
  <c r="F210" i="17"/>
  <c r="G210" i="17"/>
  <c r="B211" i="17"/>
  <c r="C211" i="17"/>
  <c r="D211" i="17"/>
  <c r="E211" i="17"/>
  <c r="F211" i="17"/>
  <c r="G211" i="17"/>
  <c r="B212" i="17"/>
  <c r="C212" i="17"/>
  <c r="D212" i="17"/>
  <c r="E212" i="17"/>
  <c r="F212" i="17"/>
  <c r="G212" i="17"/>
  <c r="B213" i="17"/>
  <c r="C213" i="17"/>
  <c r="D213" i="17"/>
  <c r="E213" i="17"/>
  <c r="F213" i="17"/>
  <c r="G213" i="17"/>
  <c r="B214" i="17"/>
  <c r="C214" i="17"/>
  <c r="D214" i="17"/>
  <c r="E214" i="17"/>
  <c r="F214" i="17"/>
  <c r="G214" i="17"/>
  <c r="B215" i="17"/>
  <c r="C215" i="17"/>
  <c r="D215" i="17"/>
  <c r="E215" i="17"/>
  <c r="F215" i="17"/>
  <c r="G215" i="17"/>
  <c r="B216" i="17"/>
  <c r="C216" i="17"/>
  <c r="D216" i="17"/>
  <c r="E216" i="17"/>
  <c r="F216" i="17"/>
  <c r="G216" i="17"/>
  <c r="B217" i="17"/>
  <c r="C217" i="17"/>
  <c r="D217" i="17"/>
  <c r="E217" i="17"/>
  <c r="F217" i="17"/>
  <c r="G217" i="17"/>
  <c r="B218" i="17"/>
  <c r="C218" i="17"/>
  <c r="D218" i="17"/>
  <c r="E218" i="17"/>
  <c r="F218" i="17"/>
  <c r="G218" i="17"/>
  <c r="B219" i="17"/>
  <c r="C219" i="17"/>
  <c r="D219" i="17"/>
  <c r="E219" i="17"/>
  <c r="F219" i="17"/>
  <c r="G219" i="17"/>
  <c r="B220" i="17"/>
  <c r="C220" i="17"/>
  <c r="D220" i="17"/>
  <c r="E220" i="17"/>
  <c r="F220" i="17"/>
  <c r="G220" i="17"/>
  <c r="B221" i="17"/>
  <c r="C221" i="17"/>
  <c r="D221" i="17"/>
  <c r="E221" i="17"/>
  <c r="F221" i="17"/>
  <c r="G221" i="17"/>
  <c r="B222" i="17"/>
  <c r="C222" i="17"/>
  <c r="D222" i="17"/>
  <c r="E222" i="17"/>
  <c r="F222" i="17"/>
  <c r="G222" i="17"/>
  <c r="B223" i="17"/>
  <c r="C223" i="17"/>
  <c r="D223" i="17"/>
  <c r="E223" i="17"/>
  <c r="F223" i="17"/>
  <c r="G223" i="17"/>
  <c r="B224" i="17"/>
  <c r="C224" i="17"/>
  <c r="D224" i="17"/>
  <c r="E224" i="17"/>
  <c r="F224" i="17"/>
  <c r="G224" i="17"/>
  <c r="B225" i="17"/>
  <c r="C225" i="17"/>
  <c r="D225" i="17"/>
  <c r="E225" i="17"/>
  <c r="F225" i="17"/>
  <c r="G225" i="17"/>
  <c r="B226" i="17"/>
  <c r="C226" i="17"/>
  <c r="D226" i="17"/>
  <c r="E226" i="17"/>
  <c r="F226" i="17"/>
  <c r="G226" i="17"/>
  <c r="B227" i="17"/>
  <c r="C227" i="17"/>
  <c r="D227" i="17"/>
  <c r="E227" i="17"/>
  <c r="F227" i="17"/>
  <c r="G227" i="17"/>
  <c r="B228" i="17"/>
  <c r="C228" i="17"/>
  <c r="D228" i="17"/>
  <c r="E228" i="17"/>
  <c r="F228" i="17"/>
  <c r="G228" i="17"/>
  <c r="B229" i="17"/>
  <c r="C229" i="17"/>
  <c r="D229" i="17"/>
  <c r="E229" i="17"/>
  <c r="F229" i="17"/>
  <c r="G229" i="17"/>
  <c r="B230" i="17"/>
  <c r="C230" i="17"/>
  <c r="D230" i="17"/>
  <c r="E230" i="17"/>
  <c r="F230" i="17"/>
  <c r="G230" i="17"/>
  <c r="B231" i="17"/>
  <c r="C231" i="17"/>
  <c r="D231" i="17"/>
  <c r="E231" i="17"/>
  <c r="F231" i="17"/>
  <c r="G231" i="17"/>
  <c r="B232" i="17"/>
  <c r="C232" i="17"/>
  <c r="D232" i="17"/>
  <c r="E232" i="17"/>
  <c r="F232" i="17"/>
  <c r="G232" i="17"/>
  <c r="B233" i="17"/>
  <c r="C233" i="17"/>
  <c r="D233" i="17"/>
  <c r="E233" i="17"/>
  <c r="F233" i="17"/>
  <c r="G233" i="17"/>
  <c r="B234" i="17"/>
  <c r="C234" i="17"/>
  <c r="D234" i="17"/>
  <c r="E234" i="17"/>
  <c r="F234" i="17"/>
  <c r="G234" i="17"/>
  <c r="B235" i="17"/>
  <c r="C235" i="17"/>
  <c r="D235" i="17"/>
  <c r="E235" i="17"/>
  <c r="F235" i="17"/>
  <c r="G235" i="17"/>
  <c r="B236" i="17"/>
  <c r="C236" i="17"/>
  <c r="D236" i="17"/>
  <c r="E236" i="17"/>
  <c r="F236" i="17"/>
  <c r="G236" i="17"/>
  <c r="B237" i="17"/>
  <c r="C237" i="17"/>
  <c r="D237" i="17"/>
  <c r="E237" i="17"/>
  <c r="F237" i="17"/>
  <c r="G237" i="17"/>
  <c r="B238" i="17"/>
  <c r="C238" i="17"/>
  <c r="D238" i="17"/>
  <c r="E238" i="17"/>
  <c r="F238" i="17"/>
  <c r="G238" i="17"/>
  <c r="B239" i="17"/>
  <c r="C239" i="17"/>
  <c r="D239" i="17"/>
  <c r="E239" i="17"/>
  <c r="F239" i="17"/>
  <c r="G239" i="17"/>
  <c r="B240" i="17"/>
  <c r="C240" i="17"/>
  <c r="D240" i="17"/>
  <c r="E240" i="17"/>
  <c r="F240" i="17"/>
  <c r="G240" i="17"/>
  <c r="B241" i="17"/>
  <c r="C241" i="17"/>
  <c r="D241" i="17"/>
  <c r="E241" i="17"/>
  <c r="F241" i="17"/>
  <c r="G241" i="17"/>
  <c r="B242" i="17"/>
  <c r="C242" i="17"/>
  <c r="D242" i="17"/>
  <c r="E242" i="17"/>
  <c r="F242" i="17"/>
  <c r="G242" i="17"/>
  <c r="B243" i="17"/>
  <c r="C243" i="17"/>
  <c r="D243" i="17"/>
  <c r="E243" i="17"/>
  <c r="F243" i="17"/>
  <c r="G243" i="17"/>
  <c r="B244" i="17"/>
  <c r="C244" i="17"/>
  <c r="D244" i="17"/>
  <c r="E244" i="17"/>
  <c r="F244" i="17"/>
  <c r="G244" i="17"/>
  <c r="B245" i="17"/>
  <c r="C245" i="17"/>
  <c r="D245" i="17"/>
  <c r="E245" i="17"/>
  <c r="F245" i="17"/>
  <c r="G245" i="17"/>
  <c r="B246" i="17"/>
  <c r="C246" i="17"/>
  <c r="D246" i="17"/>
  <c r="E246" i="17"/>
  <c r="F246" i="17"/>
  <c r="G246" i="17"/>
  <c r="B247" i="17"/>
  <c r="C247" i="17"/>
  <c r="D247" i="17"/>
  <c r="E247" i="17"/>
  <c r="F247" i="17"/>
  <c r="G247" i="17"/>
  <c r="B248" i="17"/>
  <c r="C248" i="17"/>
  <c r="D248" i="17"/>
  <c r="E248" i="17"/>
  <c r="F248" i="17"/>
  <c r="G248" i="17"/>
  <c r="B249" i="17"/>
  <c r="C249" i="17"/>
  <c r="D249" i="17"/>
  <c r="E249" i="17"/>
  <c r="F249" i="17"/>
  <c r="G249" i="17"/>
  <c r="B250" i="17"/>
  <c r="C250" i="17"/>
  <c r="D250" i="17"/>
  <c r="E250" i="17"/>
  <c r="F250" i="17"/>
  <c r="G250" i="17"/>
  <c r="B251" i="17"/>
  <c r="C251" i="17"/>
  <c r="D251" i="17"/>
  <c r="E251" i="17"/>
  <c r="F251" i="17"/>
  <c r="G251" i="17"/>
  <c r="B252" i="17"/>
  <c r="C252" i="17"/>
  <c r="D252" i="17"/>
  <c r="E252" i="17"/>
  <c r="F252" i="17"/>
  <c r="G252" i="17"/>
  <c r="B253" i="17"/>
  <c r="C253" i="17"/>
  <c r="D253" i="17"/>
  <c r="E253" i="17"/>
  <c r="F253" i="17"/>
  <c r="G253" i="17"/>
  <c r="B254" i="17"/>
  <c r="C254" i="17"/>
  <c r="D254" i="17"/>
  <c r="E254" i="17"/>
  <c r="F254" i="17"/>
  <c r="G254" i="17"/>
  <c r="B255" i="17"/>
  <c r="C255" i="17"/>
  <c r="D255" i="17"/>
  <c r="E255" i="17"/>
  <c r="F255" i="17"/>
  <c r="G255" i="17"/>
  <c r="B256" i="17"/>
  <c r="C256" i="17"/>
  <c r="D256" i="17"/>
  <c r="E256" i="17"/>
  <c r="F256" i="17"/>
  <c r="G256" i="17"/>
  <c r="B257" i="17"/>
  <c r="C257" i="17"/>
  <c r="D257" i="17"/>
  <c r="E257" i="17"/>
  <c r="F257" i="17"/>
  <c r="G257" i="17"/>
  <c r="B258" i="17"/>
  <c r="C258" i="17"/>
  <c r="D258" i="17"/>
  <c r="E258" i="17"/>
  <c r="F258" i="17"/>
  <c r="G258" i="17"/>
  <c r="B259" i="17"/>
  <c r="C259" i="17"/>
  <c r="D259" i="17"/>
  <c r="E259" i="17"/>
  <c r="F259" i="17"/>
  <c r="G259" i="17"/>
  <c r="B260" i="17"/>
  <c r="C260" i="17"/>
  <c r="D260" i="17"/>
  <c r="E260" i="17"/>
  <c r="F260" i="17"/>
  <c r="G260" i="17"/>
  <c r="B261" i="17"/>
  <c r="C261" i="17"/>
  <c r="D261" i="17"/>
  <c r="E261" i="17"/>
  <c r="F261" i="17"/>
  <c r="G261" i="17"/>
  <c r="B262" i="17"/>
  <c r="C262" i="17"/>
  <c r="D262" i="17"/>
  <c r="E262" i="17"/>
  <c r="F262" i="17"/>
  <c r="G262" i="17"/>
  <c r="B263" i="17"/>
  <c r="C263" i="17"/>
  <c r="D263" i="17"/>
  <c r="E263" i="17"/>
  <c r="F263" i="17"/>
  <c r="G263" i="17"/>
  <c r="B264" i="17"/>
  <c r="C264" i="17"/>
  <c r="D264" i="17"/>
  <c r="E264" i="17"/>
  <c r="F264" i="17"/>
  <c r="G264" i="17"/>
  <c r="B265" i="17"/>
  <c r="C265" i="17"/>
  <c r="D265" i="17"/>
  <c r="E265" i="17"/>
  <c r="F265" i="17"/>
  <c r="G265" i="17"/>
  <c r="B266" i="17"/>
  <c r="C266" i="17"/>
  <c r="D266" i="17"/>
  <c r="E266" i="17"/>
  <c r="F266" i="17"/>
  <c r="G266" i="17"/>
  <c r="B267" i="17"/>
  <c r="C267" i="17"/>
  <c r="D267" i="17"/>
  <c r="E267" i="17"/>
  <c r="F267" i="17"/>
  <c r="G267" i="17"/>
  <c r="B268" i="17"/>
  <c r="C268" i="17"/>
  <c r="D268" i="17"/>
  <c r="E268" i="17"/>
  <c r="F268" i="17"/>
  <c r="G268" i="17"/>
  <c r="B269" i="17"/>
  <c r="C269" i="17"/>
  <c r="D269" i="17"/>
  <c r="E269" i="17"/>
  <c r="F269" i="17"/>
  <c r="G269" i="17"/>
  <c r="B270" i="17"/>
  <c r="C270" i="17"/>
  <c r="D270" i="17"/>
  <c r="E270" i="17"/>
  <c r="F270" i="17"/>
  <c r="G270" i="17"/>
  <c r="B271" i="17"/>
  <c r="C271" i="17"/>
  <c r="D271" i="17"/>
  <c r="E271" i="17"/>
  <c r="F271" i="17"/>
  <c r="G271" i="17"/>
  <c r="B272" i="17"/>
  <c r="C272" i="17"/>
  <c r="D272" i="17"/>
  <c r="E272" i="17"/>
  <c r="F272" i="17"/>
  <c r="G272" i="17"/>
  <c r="B273" i="17"/>
  <c r="C273" i="17"/>
  <c r="D273" i="17"/>
  <c r="E273" i="17"/>
  <c r="F273" i="17"/>
  <c r="G273" i="17"/>
  <c r="B274" i="17"/>
  <c r="C274" i="17"/>
  <c r="D274" i="17"/>
  <c r="E274" i="17"/>
  <c r="F274" i="17"/>
  <c r="G274" i="17"/>
  <c r="B275" i="17"/>
  <c r="C275" i="17"/>
  <c r="D275" i="17"/>
  <c r="E275" i="17"/>
  <c r="F275" i="17"/>
  <c r="G275" i="17"/>
  <c r="B276" i="17"/>
  <c r="C276" i="17"/>
  <c r="D276" i="17"/>
  <c r="E276" i="17"/>
  <c r="F276" i="17"/>
  <c r="G276" i="17"/>
  <c r="B277" i="17"/>
  <c r="C277" i="17"/>
  <c r="D277" i="17"/>
  <c r="E277" i="17"/>
  <c r="F277" i="17"/>
  <c r="G277" i="17"/>
  <c r="B278" i="17"/>
  <c r="C278" i="17"/>
  <c r="D278" i="17"/>
  <c r="E278" i="17"/>
  <c r="F278" i="17"/>
  <c r="G278" i="17"/>
  <c r="B279" i="17"/>
  <c r="C279" i="17"/>
  <c r="D279" i="17"/>
  <c r="E279" i="17"/>
  <c r="F279" i="17"/>
  <c r="G279" i="17"/>
  <c r="B280" i="17"/>
  <c r="C280" i="17"/>
  <c r="D280" i="17"/>
  <c r="E280" i="17"/>
  <c r="F280" i="17"/>
  <c r="G280" i="17"/>
  <c r="B281" i="17"/>
  <c r="C281" i="17"/>
  <c r="D281" i="17"/>
  <c r="E281" i="17"/>
  <c r="F281" i="17"/>
  <c r="G281" i="17"/>
  <c r="B282" i="17"/>
  <c r="C282" i="17"/>
  <c r="D282" i="17"/>
  <c r="E282" i="17"/>
  <c r="F282" i="17"/>
  <c r="G282" i="17"/>
  <c r="B283" i="17"/>
  <c r="C283" i="17"/>
  <c r="D283" i="17"/>
  <c r="E283" i="17"/>
  <c r="F283" i="17"/>
  <c r="G283" i="17"/>
  <c r="B284" i="17"/>
  <c r="C284" i="17"/>
  <c r="D284" i="17"/>
  <c r="E284" i="17"/>
  <c r="F284" i="17"/>
  <c r="G284" i="17"/>
  <c r="B285" i="17"/>
  <c r="C285" i="17"/>
  <c r="D285" i="17"/>
  <c r="E285" i="17"/>
  <c r="F285" i="17"/>
  <c r="G285" i="17"/>
  <c r="B286" i="17"/>
  <c r="C286" i="17"/>
  <c r="D286" i="17"/>
  <c r="E286" i="17"/>
  <c r="F286" i="17"/>
  <c r="G286" i="17"/>
  <c r="B287" i="17"/>
  <c r="C287" i="17"/>
  <c r="D287" i="17"/>
  <c r="E287" i="17"/>
  <c r="F287" i="17"/>
  <c r="G287" i="17"/>
  <c r="B288" i="17"/>
  <c r="C288" i="17"/>
  <c r="D288" i="17"/>
  <c r="E288" i="17"/>
  <c r="F288" i="17"/>
  <c r="G288" i="17"/>
  <c r="B289" i="17"/>
  <c r="C289" i="17"/>
  <c r="D289" i="17"/>
  <c r="E289" i="17"/>
  <c r="F289" i="17"/>
  <c r="G289" i="17"/>
  <c r="B290" i="17"/>
  <c r="C290" i="17"/>
  <c r="D290" i="17"/>
  <c r="E290" i="17"/>
  <c r="F290" i="17"/>
  <c r="G290" i="17"/>
  <c r="B291" i="17"/>
  <c r="C291" i="17"/>
  <c r="D291" i="17"/>
  <c r="E291" i="17"/>
  <c r="F291" i="17"/>
  <c r="G291" i="17"/>
  <c r="B292" i="17"/>
  <c r="C292" i="17"/>
  <c r="D292" i="17"/>
  <c r="E292" i="17"/>
  <c r="F292" i="17"/>
  <c r="G292" i="17"/>
  <c r="B293" i="17"/>
  <c r="C293" i="17"/>
  <c r="D293" i="17"/>
  <c r="E293" i="17"/>
  <c r="F293" i="17"/>
  <c r="G293" i="17"/>
  <c r="B294" i="17"/>
  <c r="C294" i="17"/>
  <c r="D294" i="17"/>
  <c r="E294" i="17"/>
  <c r="F294" i="17"/>
  <c r="G294" i="17"/>
  <c r="B295" i="17"/>
  <c r="C295" i="17"/>
  <c r="D295" i="17"/>
  <c r="E295" i="17"/>
  <c r="F295" i="17"/>
  <c r="G295" i="17"/>
  <c r="B296" i="17"/>
  <c r="C296" i="17"/>
  <c r="D296" i="17"/>
  <c r="E296" i="17"/>
  <c r="F296" i="17"/>
  <c r="G296" i="17"/>
  <c r="B297" i="17"/>
  <c r="C297" i="17"/>
  <c r="D297" i="17"/>
  <c r="E297" i="17"/>
  <c r="F297" i="17"/>
  <c r="G297" i="17"/>
  <c r="B298" i="17"/>
  <c r="C298" i="17"/>
  <c r="D298" i="17"/>
  <c r="E298" i="17"/>
  <c r="F298" i="17"/>
  <c r="G298" i="17"/>
  <c r="B299" i="17"/>
  <c r="C299" i="17"/>
  <c r="D299" i="17"/>
  <c r="E299" i="17"/>
  <c r="F299" i="17"/>
  <c r="G299" i="17"/>
  <c r="B300" i="17"/>
  <c r="C300" i="17"/>
  <c r="D300" i="17"/>
  <c r="E300" i="17"/>
  <c r="F300" i="17"/>
  <c r="G300" i="17"/>
  <c r="B301" i="17"/>
  <c r="C301" i="17"/>
  <c r="D301" i="17"/>
  <c r="E301" i="17"/>
  <c r="F301" i="17"/>
  <c r="G301" i="17"/>
  <c r="B302" i="17"/>
  <c r="C302" i="17"/>
  <c r="D302" i="17"/>
  <c r="E302" i="17"/>
  <c r="F302" i="17"/>
  <c r="G302" i="17"/>
  <c r="B303" i="17"/>
  <c r="C303" i="17"/>
  <c r="D303" i="17"/>
  <c r="E303" i="17"/>
  <c r="F303" i="17"/>
  <c r="G303" i="17"/>
  <c r="B304" i="17"/>
  <c r="C304" i="17"/>
  <c r="D304" i="17"/>
  <c r="E304" i="17"/>
  <c r="F304" i="17"/>
  <c r="G304" i="17"/>
  <c r="B305" i="17"/>
  <c r="C305" i="17"/>
  <c r="D305" i="17"/>
  <c r="E305" i="17"/>
  <c r="F305" i="17"/>
  <c r="G305" i="17"/>
  <c r="B306" i="17"/>
  <c r="C306" i="17"/>
  <c r="D306" i="17"/>
  <c r="E306" i="17"/>
  <c r="F306" i="17"/>
  <c r="G306" i="17"/>
  <c r="B307" i="17"/>
  <c r="C307" i="17"/>
  <c r="D307" i="17"/>
  <c r="E307" i="17"/>
  <c r="F307" i="17"/>
  <c r="G307" i="17"/>
  <c r="B308" i="17"/>
  <c r="C308" i="17"/>
  <c r="D308" i="17"/>
  <c r="E308" i="17"/>
  <c r="F308" i="17"/>
  <c r="G308" i="17"/>
  <c r="B309" i="17"/>
  <c r="C309" i="17"/>
  <c r="D309" i="17"/>
  <c r="E309" i="17"/>
  <c r="F309" i="17"/>
  <c r="G309" i="17"/>
  <c r="B310" i="17"/>
  <c r="C310" i="17"/>
  <c r="D310" i="17"/>
  <c r="E310" i="17"/>
  <c r="F310" i="17"/>
  <c r="G310" i="17"/>
  <c r="B311" i="17"/>
  <c r="C311" i="17"/>
  <c r="D311" i="17"/>
  <c r="E311" i="17"/>
  <c r="F311" i="17"/>
  <c r="G311" i="17"/>
  <c r="B312" i="17"/>
  <c r="C312" i="17"/>
  <c r="D312" i="17"/>
  <c r="E312" i="17"/>
  <c r="F312" i="17"/>
  <c r="G312" i="17"/>
  <c r="B313" i="17"/>
  <c r="C313" i="17"/>
  <c r="D313" i="17"/>
  <c r="E313" i="17"/>
  <c r="F313" i="17"/>
  <c r="G313" i="17"/>
  <c r="B314" i="17"/>
  <c r="C314" i="17"/>
  <c r="D314" i="17"/>
  <c r="E314" i="17"/>
  <c r="F314" i="17"/>
  <c r="G314" i="17"/>
  <c r="B315" i="17"/>
  <c r="C315" i="17"/>
  <c r="D315" i="17"/>
  <c r="E315" i="17"/>
  <c r="F315" i="17"/>
  <c r="G315" i="17"/>
  <c r="B316" i="17"/>
  <c r="C316" i="17"/>
  <c r="D316" i="17"/>
  <c r="E316" i="17"/>
  <c r="F316" i="17"/>
  <c r="G316" i="17"/>
  <c r="B317" i="17"/>
  <c r="C317" i="17"/>
  <c r="D317" i="17"/>
  <c r="E317" i="17"/>
  <c r="F317" i="17"/>
  <c r="G317" i="17"/>
  <c r="B318" i="17"/>
  <c r="C318" i="17"/>
  <c r="D318" i="17"/>
  <c r="E318" i="17"/>
  <c r="F318" i="17"/>
  <c r="G318" i="17"/>
  <c r="B319" i="17"/>
  <c r="C319" i="17"/>
  <c r="D319" i="17"/>
  <c r="E319" i="17"/>
  <c r="F319" i="17"/>
  <c r="G319" i="17"/>
  <c r="B320" i="17"/>
  <c r="C320" i="17"/>
  <c r="D320" i="17"/>
  <c r="E320" i="17"/>
  <c r="F320" i="17"/>
  <c r="G320" i="17"/>
  <c r="B321" i="17"/>
  <c r="C321" i="17"/>
  <c r="D321" i="17"/>
  <c r="E321" i="17"/>
  <c r="F321" i="17"/>
  <c r="G321" i="17"/>
  <c r="B322" i="17"/>
  <c r="C322" i="17"/>
  <c r="D322" i="17"/>
  <c r="E322" i="17"/>
  <c r="F322" i="17"/>
  <c r="G322" i="17"/>
  <c r="B323" i="17"/>
  <c r="C323" i="17"/>
  <c r="D323" i="17"/>
  <c r="E323" i="17"/>
  <c r="F323" i="17"/>
  <c r="G323" i="17"/>
  <c r="B324" i="17"/>
  <c r="C324" i="17"/>
  <c r="D324" i="17"/>
  <c r="E324" i="17"/>
  <c r="F324" i="17"/>
  <c r="G324" i="17"/>
  <c r="B325" i="17"/>
  <c r="C325" i="17"/>
  <c r="D325" i="17"/>
  <c r="E325" i="17"/>
  <c r="F325" i="17"/>
  <c r="G325" i="17"/>
  <c r="B326" i="17"/>
  <c r="C326" i="17"/>
  <c r="D326" i="17"/>
  <c r="E326" i="17"/>
  <c r="F326" i="17"/>
  <c r="G326" i="17"/>
  <c r="B327" i="17"/>
  <c r="C327" i="17"/>
  <c r="D327" i="17"/>
  <c r="E327" i="17"/>
  <c r="F327" i="17"/>
  <c r="G327" i="17"/>
  <c r="B328" i="17"/>
  <c r="C328" i="17"/>
  <c r="D328" i="17"/>
  <c r="E328" i="17"/>
  <c r="F328" i="17"/>
  <c r="G328" i="17"/>
  <c r="B329" i="17"/>
  <c r="C329" i="17"/>
  <c r="D329" i="17"/>
  <c r="E329" i="17"/>
  <c r="F329" i="17"/>
  <c r="G329" i="17"/>
  <c r="B330" i="17"/>
  <c r="C330" i="17"/>
  <c r="D330" i="17"/>
  <c r="E330" i="17"/>
  <c r="F330" i="17"/>
  <c r="G330" i="17"/>
  <c r="B331" i="17"/>
  <c r="C331" i="17"/>
  <c r="D331" i="17"/>
  <c r="E331" i="17"/>
  <c r="F331" i="17"/>
  <c r="G331" i="17"/>
  <c r="B332" i="17"/>
  <c r="C332" i="17"/>
  <c r="D332" i="17"/>
  <c r="E332" i="17"/>
  <c r="F332" i="17"/>
  <c r="G332" i="17"/>
  <c r="B333" i="17"/>
  <c r="C333" i="17"/>
  <c r="D333" i="17"/>
  <c r="E333" i="17"/>
  <c r="F333" i="17"/>
  <c r="G333" i="17"/>
  <c r="B334" i="17"/>
  <c r="C334" i="17"/>
  <c r="D334" i="17"/>
  <c r="E334" i="17"/>
  <c r="F334" i="17"/>
  <c r="G334" i="17"/>
  <c r="B335" i="17"/>
  <c r="C335" i="17"/>
  <c r="D335" i="17"/>
  <c r="E335" i="17"/>
  <c r="F335" i="17"/>
  <c r="G335" i="17"/>
  <c r="B336" i="17"/>
  <c r="C336" i="17"/>
  <c r="D336" i="17"/>
  <c r="E336" i="17"/>
  <c r="F336" i="17"/>
  <c r="G336" i="17"/>
  <c r="B337" i="17"/>
  <c r="C337" i="17"/>
  <c r="D337" i="17"/>
  <c r="E337" i="17"/>
  <c r="F337" i="17"/>
  <c r="G337" i="17"/>
  <c r="B338" i="17"/>
  <c r="C338" i="17"/>
  <c r="D338" i="17"/>
  <c r="E338" i="17"/>
  <c r="F338" i="17"/>
  <c r="G338" i="17"/>
  <c r="B339" i="17"/>
  <c r="C339" i="17"/>
  <c r="D339" i="17"/>
  <c r="E339" i="17"/>
  <c r="F339" i="17"/>
  <c r="G339" i="17"/>
  <c r="B340" i="17"/>
  <c r="C340" i="17"/>
  <c r="D340" i="17"/>
  <c r="E340" i="17"/>
  <c r="F340" i="17"/>
  <c r="G340" i="17"/>
  <c r="B341" i="17"/>
  <c r="C341" i="17"/>
  <c r="D341" i="17"/>
  <c r="E341" i="17"/>
  <c r="F341" i="17"/>
  <c r="G341" i="17"/>
  <c r="B342" i="17"/>
  <c r="C342" i="17"/>
  <c r="D342" i="17"/>
  <c r="E342" i="17"/>
  <c r="F342" i="17"/>
  <c r="G342" i="17"/>
  <c r="B343" i="17"/>
  <c r="C343" i="17"/>
  <c r="D343" i="17"/>
  <c r="E343" i="17"/>
  <c r="F343" i="17"/>
  <c r="G343" i="17"/>
  <c r="B344" i="17"/>
  <c r="C344" i="17"/>
  <c r="D344" i="17"/>
  <c r="E344" i="17"/>
  <c r="F344" i="17"/>
  <c r="G344" i="17"/>
  <c r="B345" i="17"/>
  <c r="C345" i="17"/>
  <c r="D345" i="17"/>
  <c r="E345" i="17"/>
  <c r="F345" i="17"/>
  <c r="G345" i="17"/>
  <c r="B346" i="17"/>
  <c r="C346" i="17"/>
  <c r="D346" i="17"/>
  <c r="E346" i="17"/>
  <c r="F346" i="17"/>
  <c r="G346" i="17"/>
  <c r="B347" i="17"/>
  <c r="C347" i="17"/>
  <c r="D347" i="17"/>
  <c r="E347" i="17"/>
  <c r="F347" i="17"/>
  <c r="G347" i="17"/>
  <c r="B348" i="17"/>
  <c r="C348" i="17"/>
  <c r="D348" i="17"/>
  <c r="E348" i="17"/>
  <c r="F348" i="17"/>
  <c r="G348" i="17"/>
  <c r="B349" i="17"/>
  <c r="C349" i="17"/>
  <c r="D349" i="17"/>
  <c r="E349" i="17"/>
  <c r="F349" i="17"/>
  <c r="G349" i="17"/>
  <c r="B350" i="17"/>
  <c r="C350" i="17"/>
  <c r="D350" i="17"/>
  <c r="E350" i="17"/>
  <c r="F350" i="17"/>
  <c r="G350" i="17"/>
  <c r="B351" i="17"/>
  <c r="C351" i="17"/>
  <c r="D351" i="17"/>
  <c r="E351" i="17"/>
  <c r="F351" i="17"/>
  <c r="G351" i="17"/>
  <c r="B352" i="17"/>
  <c r="C352" i="17"/>
  <c r="D352" i="17"/>
  <c r="E352" i="17"/>
  <c r="F352" i="17"/>
  <c r="G352" i="17"/>
  <c r="B353" i="17"/>
  <c r="C353" i="17"/>
  <c r="D353" i="17"/>
  <c r="E353" i="17"/>
  <c r="F353" i="17"/>
  <c r="G353" i="17"/>
  <c r="B354" i="17"/>
  <c r="C354" i="17"/>
  <c r="D354" i="17"/>
  <c r="E354" i="17"/>
  <c r="F354" i="17"/>
  <c r="G354" i="17"/>
  <c r="B355" i="17"/>
  <c r="C355" i="17"/>
  <c r="D355" i="17"/>
  <c r="E355" i="17"/>
  <c r="F355" i="17"/>
  <c r="G355" i="17"/>
  <c r="B356" i="17"/>
  <c r="C356" i="17"/>
  <c r="D356" i="17"/>
  <c r="E356" i="17"/>
  <c r="F356" i="17"/>
  <c r="G356" i="17"/>
  <c r="B357" i="17"/>
  <c r="C357" i="17"/>
  <c r="D357" i="17"/>
  <c r="E357" i="17"/>
  <c r="F357" i="17"/>
  <c r="G357" i="17"/>
  <c r="B358" i="17"/>
  <c r="C358" i="17"/>
  <c r="D358" i="17"/>
  <c r="E358" i="17"/>
  <c r="F358" i="17"/>
  <c r="G358" i="17"/>
  <c r="B359" i="17"/>
  <c r="C359" i="17"/>
  <c r="D359" i="17"/>
  <c r="E359" i="17"/>
  <c r="F359" i="17"/>
  <c r="G359" i="17"/>
  <c r="B360" i="17"/>
  <c r="C360" i="17"/>
  <c r="D360" i="17"/>
  <c r="E360" i="17"/>
  <c r="F360" i="17"/>
  <c r="G360" i="17"/>
  <c r="B361" i="17"/>
  <c r="C361" i="17"/>
  <c r="D361" i="17"/>
  <c r="E361" i="17"/>
  <c r="F361" i="17"/>
  <c r="G361" i="17"/>
  <c r="B362" i="17"/>
  <c r="C362" i="17"/>
  <c r="D362" i="17"/>
  <c r="E362" i="17"/>
  <c r="F362" i="17"/>
  <c r="G362" i="17"/>
  <c r="B363" i="17"/>
  <c r="C363" i="17"/>
  <c r="D363" i="17"/>
  <c r="E363" i="17"/>
  <c r="F363" i="17"/>
  <c r="G363" i="17"/>
  <c r="B364" i="17"/>
  <c r="C364" i="17"/>
  <c r="D364" i="17"/>
  <c r="E364" i="17"/>
  <c r="F364" i="17"/>
  <c r="G364" i="17"/>
  <c r="B365" i="17"/>
  <c r="C365" i="17"/>
  <c r="D365" i="17"/>
  <c r="E365" i="17"/>
  <c r="F365" i="17"/>
  <c r="G365" i="17"/>
  <c r="B366" i="17"/>
  <c r="C366" i="17"/>
  <c r="D366" i="17"/>
  <c r="E366" i="17"/>
  <c r="F366" i="17"/>
  <c r="G366" i="17"/>
  <c r="B367" i="17"/>
  <c r="C367" i="17"/>
  <c r="D367" i="17"/>
  <c r="E367" i="17"/>
  <c r="F367" i="17"/>
  <c r="G367" i="17"/>
  <c r="B368" i="17"/>
  <c r="C368" i="17"/>
  <c r="D368" i="17"/>
  <c r="E368" i="17"/>
  <c r="F368" i="17"/>
  <c r="G368" i="17"/>
  <c r="B369" i="17"/>
  <c r="C369" i="17"/>
  <c r="D369" i="17"/>
  <c r="E369" i="17"/>
  <c r="F369" i="17"/>
  <c r="G369" i="17"/>
  <c r="B370" i="17"/>
  <c r="C370" i="17"/>
  <c r="D370" i="17"/>
  <c r="E370" i="17"/>
  <c r="F370" i="17"/>
  <c r="G370" i="17"/>
  <c r="B18" i="17"/>
  <c r="C18" i="17"/>
  <c r="D18" i="17"/>
  <c r="E18" i="17"/>
  <c r="F18" i="17"/>
  <c r="G18" i="17"/>
  <c r="B19" i="17"/>
  <c r="C19" i="17"/>
  <c r="D19" i="17"/>
  <c r="E19" i="17"/>
  <c r="F19" i="17"/>
  <c r="G19" i="17"/>
  <c r="B20" i="17"/>
  <c r="C20" i="17"/>
  <c r="D20" i="17"/>
  <c r="E20" i="17"/>
  <c r="F20" i="17"/>
  <c r="G20" i="17"/>
  <c r="B21" i="17"/>
  <c r="C21" i="17"/>
  <c r="D21" i="17"/>
  <c r="E21" i="17"/>
  <c r="F21" i="17"/>
  <c r="G21" i="17"/>
  <c r="B22" i="17"/>
  <c r="C22" i="17"/>
  <c r="D22" i="17"/>
  <c r="E22" i="17"/>
  <c r="F22" i="17"/>
  <c r="G22" i="17"/>
  <c r="B23" i="17"/>
  <c r="C23" i="17"/>
  <c r="D23" i="17"/>
  <c r="E23" i="17"/>
  <c r="F23" i="17"/>
  <c r="G23" i="17"/>
  <c r="B24" i="17"/>
  <c r="C24" i="17"/>
  <c r="D24" i="17"/>
  <c r="E24" i="17"/>
  <c r="F24" i="17"/>
  <c r="G24" i="17"/>
  <c r="B25" i="17"/>
  <c r="C25" i="17"/>
  <c r="D25" i="17"/>
  <c r="E25" i="17"/>
  <c r="F25" i="17"/>
  <c r="G25" i="17"/>
  <c r="B26" i="17"/>
  <c r="C26" i="17"/>
  <c r="D26" i="17"/>
  <c r="E26" i="17"/>
  <c r="F26" i="17"/>
  <c r="G26" i="17"/>
  <c r="B27" i="17"/>
  <c r="C27" i="17"/>
  <c r="D27" i="17"/>
  <c r="E27" i="17"/>
  <c r="F27" i="17"/>
  <c r="G27" i="17"/>
  <c r="B7" i="17"/>
  <c r="C7" i="17"/>
  <c r="D7" i="17"/>
  <c r="E7" i="17"/>
  <c r="F7" i="17"/>
  <c r="G7" i="17"/>
  <c r="B8" i="17"/>
  <c r="C8" i="17"/>
  <c r="D8" i="17"/>
  <c r="E8" i="17"/>
  <c r="F8" i="17"/>
  <c r="G8" i="17"/>
  <c r="B9" i="17"/>
  <c r="C9" i="17"/>
  <c r="D9" i="17"/>
  <c r="E9" i="17"/>
  <c r="F9" i="17"/>
  <c r="G9" i="17"/>
  <c r="B10" i="17"/>
  <c r="C10" i="17"/>
  <c r="D10" i="17"/>
  <c r="E10" i="17"/>
  <c r="F10" i="17"/>
  <c r="G10" i="17"/>
  <c r="B11" i="17"/>
  <c r="C11" i="17"/>
  <c r="D11" i="17"/>
  <c r="E11" i="17"/>
  <c r="F11" i="17"/>
  <c r="G11" i="17"/>
  <c r="B12" i="17"/>
  <c r="C12" i="17"/>
  <c r="D12" i="17"/>
  <c r="E12" i="17"/>
  <c r="F12" i="17"/>
  <c r="G12" i="17"/>
  <c r="B13" i="17"/>
  <c r="C13" i="17"/>
  <c r="D13" i="17"/>
  <c r="E13" i="17"/>
  <c r="F13" i="17"/>
  <c r="G13" i="17"/>
  <c r="B14" i="17"/>
  <c r="C14" i="17"/>
  <c r="D14" i="17"/>
  <c r="E14" i="17"/>
  <c r="F14" i="17"/>
  <c r="G14" i="17"/>
  <c r="B15" i="17"/>
  <c r="C15" i="17"/>
  <c r="D15" i="17"/>
  <c r="E15" i="17"/>
  <c r="F15" i="17"/>
  <c r="G15" i="17"/>
  <c r="B16" i="17"/>
  <c r="C16" i="17"/>
  <c r="D16" i="17"/>
  <c r="E16" i="17"/>
  <c r="F16" i="17"/>
  <c r="G16" i="17"/>
  <c r="B17" i="17"/>
  <c r="C17" i="17"/>
  <c r="D17" i="17"/>
  <c r="E17" i="17"/>
  <c r="F17" i="17"/>
  <c r="G17" i="17"/>
  <c r="C6" i="17"/>
  <c r="D6" i="17"/>
  <c r="E6" i="17"/>
  <c r="F6" i="17"/>
  <c r="G6" i="17"/>
  <c r="B6" i="17"/>
  <c r="A9" i="16"/>
  <c r="B9" i="16"/>
  <c r="A10" i="16"/>
  <c r="B10" i="16"/>
  <c r="A11" i="16"/>
  <c r="B11" i="16"/>
  <c r="A12" i="16"/>
  <c r="B12" i="16"/>
  <c r="A13" i="16"/>
  <c r="B13" i="16"/>
  <c r="A14" i="16"/>
  <c r="B14" i="16"/>
  <c r="A15" i="16"/>
  <c r="B15" i="16"/>
  <c r="A16" i="16"/>
  <c r="B16" i="16"/>
  <c r="A17" i="16"/>
  <c r="B17" i="16"/>
  <c r="A18" i="16"/>
  <c r="B18" i="16"/>
  <c r="A19" i="16"/>
  <c r="B19" i="16"/>
  <c r="A20" i="16"/>
  <c r="B20" i="16"/>
  <c r="A21" i="16"/>
  <c r="B21" i="16"/>
  <c r="A22" i="16"/>
  <c r="B22" i="16"/>
  <c r="A23" i="16"/>
  <c r="B23" i="16"/>
  <c r="A24" i="16"/>
  <c r="B24" i="16"/>
  <c r="A25" i="16"/>
  <c r="B25" i="16"/>
  <c r="A26" i="16"/>
  <c r="B26" i="16"/>
  <c r="A27" i="16"/>
  <c r="B27" i="16"/>
  <c r="A28" i="16"/>
  <c r="B28" i="16"/>
  <c r="A29" i="16"/>
  <c r="B29" i="16"/>
  <c r="A30" i="16"/>
  <c r="B30" i="16"/>
  <c r="A31" i="16"/>
  <c r="B31" i="16"/>
  <c r="A32" i="16"/>
  <c r="B32" i="16"/>
  <c r="A33" i="16"/>
  <c r="B33" i="16"/>
  <c r="A34" i="16"/>
  <c r="B34" i="16"/>
  <c r="A35" i="16"/>
  <c r="B35" i="16"/>
  <c r="A36" i="16"/>
  <c r="B36" i="16"/>
  <c r="A37" i="16"/>
  <c r="B37" i="16"/>
  <c r="A38" i="16"/>
  <c r="B38" i="16"/>
  <c r="A39" i="16"/>
  <c r="B39" i="16"/>
  <c r="A40" i="16"/>
  <c r="B40" i="16"/>
  <c r="A41" i="16"/>
  <c r="B41" i="16"/>
  <c r="A42" i="16"/>
  <c r="B42" i="16"/>
  <c r="A43" i="16"/>
  <c r="B43" i="16"/>
  <c r="A44" i="16"/>
  <c r="B44" i="16"/>
  <c r="A45" i="16"/>
  <c r="B45" i="16"/>
  <c r="A46" i="16"/>
  <c r="B46" i="16"/>
  <c r="A47" i="16"/>
  <c r="B47" i="16"/>
  <c r="A48" i="16"/>
  <c r="B48" i="16"/>
  <c r="A49" i="16"/>
  <c r="B49" i="16"/>
  <c r="A50" i="16"/>
  <c r="B50" i="16"/>
  <c r="A51" i="16"/>
  <c r="B51" i="16"/>
  <c r="A52" i="16"/>
  <c r="B52" i="16"/>
  <c r="A53" i="16"/>
  <c r="B53" i="16"/>
  <c r="A54" i="16"/>
  <c r="B54" i="16"/>
  <c r="A55" i="16"/>
  <c r="B55" i="16"/>
  <c r="A56" i="16"/>
  <c r="B56" i="16"/>
  <c r="A57" i="16"/>
  <c r="B57" i="16"/>
  <c r="A58" i="16"/>
  <c r="B58" i="16"/>
  <c r="A59" i="16"/>
  <c r="B59" i="16"/>
  <c r="A60" i="16"/>
  <c r="B60" i="16"/>
  <c r="A61" i="16"/>
  <c r="B61" i="16"/>
  <c r="A62" i="16"/>
  <c r="B62" i="16"/>
  <c r="A63" i="16"/>
  <c r="B63" i="16"/>
  <c r="A64" i="16"/>
  <c r="B64" i="16"/>
  <c r="A65" i="16"/>
  <c r="B65" i="16"/>
  <c r="A66" i="16"/>
  <c r="B66" i="16"/>
  <c r="A67" i="16"/>
  <c r="B67" i="16"/>
  <c r="A68" i="16"/>
  <c r="B68" i="16"/>
  <c r="A69" i="16"/>
  <c r="B69" i="16"/>
  <c r="A70" i="16"/>
  <c r="B70" i="16"/>
  <c r="A71" i="16"/>
  <c r="B71" i="16"/>
  <c r="A72" i="16"/>
  <c r="B72" i="16"/>
  <c r="A73" i="16"/>
  <c r="B73" i="16"/>
  <c r="A74" i="16"/>
  <c r="B74" i="16"/>
  <c r="A75" i="16"/>
  <c r="B75" i="16"/>
  <c r="A76" i="16"/>
  <c r="B76" i="16"/>
  <c r="A77" i="16"/>
  <c r="B77" i="16"/>
  <c r="A78" i="16"/>
  <c r="B78" i="16"/>
  <c r="A79" i="16"/>
  <c r="B79" i="16"/>
  <c r="A80" i="16"/>
  <c r="B80" i="16"/>
  <c r="A81" i="16"/>
  <c r="B81" i="16"/>
  <c r="A82" i="16"/>
  <c r="B82" i="16"/>
  <c r="A83" i="16"/>
  <c r="B83" i="16"/>
  <c r="A84" i="16"/>
  <c r="B84" i="16"/>
  <c r="A85" i="16"/>
  <c r="B85" i="16"/>
  <c r="A86" i="16"/>
  <c r="B86" i="16"/>
  <c r="A87" i="16"/>
  <c r="B87" i="16"/>
  <c r="A88" i="16"/>
  <c r="B88" i="16"/>
  <c r="A89" i="16"/>
  <c r="B89" i="16"/>
  <c r="A90" i="16"/>
  <c r="B90" i="16"/>
  <c r="A91" i="16"/>
  <c r="B91" i="16"/>
  <c r="A92" i="16"/>
  <c r="B92" i="16"/>
  <c r="A93" i="16"/>
  <c r="B93" i="16"/>
  <c r="A94" i="16"/>
  <c r="B94" i="16"/>
  <c r="A95" i="16"/>
  <c r="B95" i="16"/>
  <c r="A96" i="16"/>
  <c r="B96" i="16"/>
  <c r="A97" i="16"/>
  <c r="B97" i="16"/>
  <c r="A98" i="16"/>
  <c r="B98" i="16"/>
  <c r="A99" i="16"/>
  <c r="B99" i="16"/>
  <c r="A100" i="16"/>
  <c r="B100" i="16"/>
  <c r="A101" i="16"/>
  <c r="B101" i="16"/>
  <c r="A102" i="16"/>
  <c r="B102" i="16"/>
  <c r="A103" i="16"/>
  <c r="B103" i="16"/>
  <c r="A104" i="16"/>
  <c r="B104" i="16"/>
  <c r="A105" i="16"/>
  <c r="B105" i="16"/>
  <c r="A106" i="16"/>
  <c r="B106" i="16"/>
  <c r="A107" i="16"/>
  <c r="B107" i="16"/>
  <c r="A108" i="16"/>
  <c r="B108" i="16"/>
  <c r="A109" i="16"/>
  <c r="B109" i="16"/>
  <c r="A110" i="16"/>
  <c r="B110" i="16"/>
  <c r="A111" i="16"/>
  <c r="B111" i="16"/>
  <c r="A112" i="16"/>
  <c r="B112" i="16"/>
  <c r="A113" i="16"/>
  <c r="B113" i="16"/>
  <c r="A114" i="16"/>
  <c r="B114" i="16"/>
  <c r="A115" i="16"/>
  <c r="B115" i="16"/>
  <c r="A116" i="16"/>
  <c r="B116" i="16"/>
  <c r="A117" i="16"/>
  <c r="B117" i="16"/>
  <c r="A118" i="16"/>
  <c r="B118" i="16"/>
  <c r="A119" i="16"/>
  <c r="B119" i="16"/>
  <c r="A120" i="16"/>
  <c r="B120" i="16"/>
  <c r="A121" i="16"/>
  <c r="B121" i="16"/>
  <c r="A122" i="16"/>
  <c r="B122" i="16"/>
  <c r="A123" i="16"/>
  <c r="B123" i="16"/>
  <c r="A124" i="16"/>
  <c r="B124" i="16"/>
  <c r="A125" i="16"/>
  <c r="B125" i="16"/>
  <c r="A126" i="16"/>
  <c r="B126" i="16"/>
  <c r="A127" i="16"/>
  <c r="B127" i="16"/>
  <c r="A128" i="16"/>
  <c r="B128" i="16"/>
  <c r="A129" i="16"/>
  <c r="B129" i="16"/>
  <c r="A130" i="16"/>
  <c r="B130" i="16"/>
  <c r="A131" i="16"/>
  <c r="B131" i="16"/>
  <c r="A132" i="16"/>
  <c r="B132" i="16"/>
  <c r="A133" i="16"/>
  <c r="B133" i="16"/>
  <c r="A134" i="16"/>
  <c r="B134" i="16"/>
  <c r="A135" i="16"/>
  <c r="B135" i="16"/>
  <c r="A136" i="16"/>
  <c r="B136" i="16"/>
  <c r="A137" i="16"/>
  <c r="B137" i="16"/>
  <c r="A138" i="16"/>
  <c r="B138" i="16"/>
  <c r="A139" i="16"/>
  <c r="B139" i="16"/>
  <c r="A140" i="16"/>
  <c r="B140" i="16"/>
  <c r="A141" i="16"/>
  <c r="B141" i="16"/>
  <c r="A142" i="16"/>
  <c r="B142" i="16"/>
  <c r="A143" i="16"/>
  <c r="B143" i="16"/>
  <c r="A144" i="16"/>
  <c r="B144" i="16"/>
  <c r="A145" i="16"/>
  <c r="B145" i="16"/>
  <c r="A146" i="16"/>
  <c r="B146" i="16"/>
  <c r="A147" i="16"/>
  <c r="B147" i="16"/>
  <c r="A148" i="16"/>
  <c r="B148" i="16"/>
  <c r="A149" i="16"/>
  <c r="B149" i="16"/>
  <c r="A150" i="16"/>
  <c r="B150" i="16"/>
  <c r="A151" i="16"/>
  <c r="B151" i="16"/>
  <c r="A152" i="16"/>
  <c r="B152" i="16"/>
  <c r="A153" i="16"/>
  <c r="B153" i="16"/>
  <c r="A154" i="16"/>
  <c r="B154" i="16"/>
  <c r="A155" i="16"/>
  <c r="B155" i="16"/>
  <c r="A156" i="16"/>
  <c r="B156" i="16"/>
  <c r="A157" i="16"/>
  <c r="B157" i="16"/>
  <c r="A158" i="16"/>
  <c r="B158" i="16"/>
  <c r="A159" i="16"/>
  <c r="B159" i="16"/>
  <c r="A160" i="16"/>
  <c r="B160" i="16"/>
  <c r="A161" i="16"/>
  <c r="B161" i="16"/>
  <c r="A162" i="16"/>
  <c r="B162" i="16"/>
  <c r="A163" i="16"/>
  <c r="B163" i="16"/>
  <c r="A164" i="16"/>
  <c r="B164" i="16"/>
  <c r="A165" i="16"/>
  <c r="B165" i="16"/>
  <c r="A166" i="16"/>
  <c r="B166" i="16"/>
  <c r="A167" i="16"/>
  <c r="B167" i="16"/>
  <c r="A168" i="16"/>
  <c r="B168" i="16"/>
  <c r="A169" i="16"/>
  <c r="B169" i="16"/>
  <c r="A170" i="16"/>
  <c r="B170" i="16"/>
  <c r="A171" i="16"/>
  <c r="B171" i="16"/>
  <c r="A172" i="16"/>
  <c r="B172" i="16"/>
  <c r="A173" i="16"/>
  <c r="B173" i="16"/>
  <c r="A174" i="16"/>
  <c r="B174" i="16"/>
  <c r="A175" i="16"/>
  <c r="B175" i="16"/>
  <c r="A176" i="16"/>
  <c r="B176" i="16"/>
  <c r="A177" i="16"/>
  <c r="B177" i="16"/>
  <c r="A178" i="16"/>
  <c r="B178" i="16"/>
  <c r="A179" i="16"/>
  <c r="B179" i="16"/>
  <c r="A180" i="16"/>
  <c r="B180" i="16"/>
  <c r="A181" i="16"/>
  <c r="B181" i="16"/>
  <c r="A182" i="16"/>
  <c r="B182" i="16"/>
  <c r="A183" i="16"/>
  <c r="B183" i="16"/>
  <c r="A184" i="16"/>
  <c r="B184" i="16"/>
  <c r="A185" i="16"/>
  <c r="B185" i="16"/>
  <c r="A186" i="16"/>
  <c r="B186" i="16"/>
  <c r="A187" i="16"/>
  <c r="B187" i="16"/>
  <c r="A188" i="16"/>
  <c r="B188" i="16"/>
  <c r="A189" i="16"/>
  <c r="B189" i="16"/>
  <c r="A190" i="16"/>
  <c r="B190" i="16"/>
  <c r="A191" i="16"/>
  <c r="B191" i="16"/>
  <c r="A192" i="16"/>
  <c r="B192" i="16"/>
  <c r="A193" i="16"/>
  <c r="B193" i="16"/>
  <c r="A194" i="16"/>
  <c r="B194" i="16"/>
  <c r="A195" i="16"/>
  <c r="B195" i="16"/>
  <c r="A196" i="16"/>
  <c r="B196" i="16"/>
  <c r="A197" i="16"/>
  <c r="B197" i="16"/>
  <c r="A198" i="16"/>
  <c r="B198" i="16"/>
  <c r="A199" i="16"/>
  <c r="B199" i="16"/>
  <c r="A200" i="16"/>
  <c r="B200" i="16"/>
  <c r="A201" i="16"/>
  <c r="B201" i="16"/>
  <c r="A202" i="16"/>
  <c r="B202" i="16"/>
  <c r="A203" i="16"/>
  <c r="B203" i="16"/>
  <c r="A204" i="16"/>
  <c r="B204" i="16"/>
  <c r="A205" i="16"/>
  <c r="B205" i="16"/>
  <c r="A206" i="16"/>
  <c r="B206" i="16"/>
  <c r="A207" i="16"/>
  <c r="B207" i="16"/>
  <c r="A208" i="16"/>
  <c r="B208" i="16"/>
  <c r="A209" i="16"/>
  <c r="B209" i="16"/>
  <c r="A210" i="16"/>
  <c r="B210" i="16"/>
  <c r="A211" i="16"/>
  <c r="B211" i="16"/>
  <c r="A212" i="16"/>
  <c r="B212" i="16"/>
  <c r="A213" i="16"/>
  <c r="B213" i="16"/>
  <c r="A214" i="16"/>
  <c r="B214" i="16"/>
  <c r="A215" i="16"/>
  <c r="B215" i="16"/>
  <c r="A216" i="16"/>
  <c r="B216" i="16"/>
  <c r="A217" i="16"/>
  <c r="B217" i="16"/>
  <c r="A218" i="16"/>
  <c r="B218" i="16"/>
  <c r="A219" i="16"/>
  <c r="B219" i="16"/>
  <c r="A220" i="16"/>
  <c r="B220" i="16"/>
  <c r="A221" i="16"/>
  <c r="B221" i="16"/>
  <c r="A222" i="16"/>
  <c r="B222" i="16"/>
  <c r="A223" i="16"/>
  <c r="B223" i="16"/>
  <c r="A224" i="16"/>
  <c r="B224" i="16"/>
  <c r="A225" i="16"/>
  <c r="B225" i="16"/>
  <c r="A226" i="16"/>
  <c r="B226" i="16"/>
  <c r="A227" i="16"/>
  <c r="B227" i="16"/>
  <c r="A228" i="16"/>
  <c r="B228" i="16"/>
  <c r="A229" i="16"/>
  <c r="B229" i="16"/>
  <c r="A230" i="16"/>
  <c r="B230" i="16"/>
  <c r="A231" i="16"/>
  <c r="B231" i="16"/>
  <c r="A232" i="16"/>
  <c r="B232" i="16"/>
  <c r="A233" i="16"/>
  <c r="B233" i="16"/>
  <c r="A234" i="16"/>
  <c r="B234" i="16"/>
  <c r="A235" i="16"/>
  <c r="B235" i="16"/>
  <c r="A236" i="16"/>
  <c r="B236" i="16"/>
  <c r="A237" i="16"/>
  <c r="B237" i="16"/>
  <c r="A238" i="16"/>
  <c r="B238" i="16"/>
  <c r="A239" i="16"/>
  <c r="B239" i="16"/>
  <c r="A240" i="16"/>
  <c r="B240" i="16"/>
  <c r="A241" i="16"/>
  <c r="B241" i="16"/>
  <c r="A242" i="16"/>
  <c r="B242" i="16"/>
  <c r="A243" i="16"/>
  <c r="B243" i="16"/>
  <c r="A244" i="16"/>
  <c r="B244" i="16"/>
  <c r="A245" i="16"/>
  <c r="B245" i="16"/>
  <c r="A246" i="16"/>
  <c r="B246" i="16"/>
  <c r="A247" i="16"/>
  <c r="B247" i="16"/>
  <c r="A248" i="16"/>
  <c r="B248" i="16"/>
  <c r="A249" i="16"/>
  <c r="B249" i="16"/>
  <c r="A250" i="16"/>
  <c r="B250" i="16"/>
  <c r="A251" i="16"/>
  <c r="B251" i="16"/>
  <c r="A252" i="16"/>
  <c r="B252" i="16"/>
  <c r="A253" i="16"/>
  <c r="B253" i="16"/>
  <c r="A254" i="16"/>
  <c r="B254" i="16"/>
  <c r="A255" i="16"/>
  <c r="B255" i="16"/>
  <c r="A256" i="16"/>
  <c r="B256" i="16"/>
  <c r="A257" i="16"/>
  <c r="B257" i="16"/>
  <c r="A258" i="16"/>
  <c r="B258" i="16"/>
  <c r="A259" i="16"/>
  <c r="B259" i="16"/>
  <c r="A260" i="16"/>
  <c r="B260" i="16"/>
  <c r="A261" i="16"/>
  <c r="B261" i="16"/>
  <c r="A262" i="16"/>
  <c r="B262" i="16"/>
  <c r="A263" i="16"/>
  <c r="B263" i="16"/>
  <c r="A264" i="16"/>
  <c r="B264" i="16"/>
  <c r="A265" i="16"/>
  <c r="B265" i="16"/>
  <c r="A266" i="16"/>
  <c r="B266" i="16"/>
  <c r="A267" i="16"/>
  <c r="B267" i="16"/>
  <c r="A268" i="16"/>
  <c r="B268" i="16"/>
  <c r="A269" i="16"/>
  <c r="B269" i="16"/>
  <c r="A270" i="16"/>
  <c r="B270" i="16"/>
  <c r="A271" i="16"/>
  <c r="B271" i="16"/>
  <c r="A272" i="16"/>
  <c r="B272" i="16"/>
  <c r="A273" i="16"/>
  <c r="B273" i="16"/>
  <c r="A274" i="16"/>
  <c r="B274" i="16"/>
  <c r="A275" i="16"/>
  <c r="B275" i="16"/>
  <c r="A276" i="16"/>
  <c r="B276" i="16"/>
  <c r="A277" i="16"/>
  <c r="B277" i="16"/>
  <c r="A278" i="16"/>
  <c r="B278" i="16"/>
  <c r="A279" i="16"/>
  <c r="B279" i="16"/>
  <c r="A280" i="16"/>
  <c r="B280" i="16"/>
  <c r="A281" i="16"/>
  <c r="B281" i="16"/>
  <c r="A282" i="16"/>
  <c r="B282" i="16"/>
  <c r="A283" i="16"/>
  <c r="B283" i="16"/>
  <c r="A284" i="16"/>
  <c r="B284" i="16"/>
  <c r="A285" i="16"/>
  <c r="B285" i="16"/>
  <c r="A286" i="16"/>
  <c r="B286" i="16"/>
  <c r="A287" i="16"/>
  <c r="B287" i="16"/>
  <c r="A288" i="16"/>
  <c r="B288" i="16"/>
  <c r="A289" i="16"/>
  <c r="B289" i="16"/>
  <c r="A290" i="16"/>
  <c r="B290" i="16"/>
  <c r="A291" i="16"/>
  <c r="B291" i="16"/>
  <c r="A292" i="16"/>
  <c r="B292" i="16"/>
  <c r="A293" i="16"/>
  <c r="B293" i="16"/>
  <c r="A294" i="16"/>
  <c r="B294" i="16"/>
  <c r="A295" i="16"/>
  <c r="B295" i="16"/>
  <c r="A296" i="16"/>
  <c r="B296" i="16"/>
  <c r="A297" i="16"/>
  <c r="B297" i="16"/>
  <c r="A298" i="16"/>
  <c r="B298" i="16"/>
  <c r="A299" i="16"/>
  <c r="B299" i="16"/>
  <c r="A300" i="16"/>
  <c r="B300" i="16"/>
  <c r="A301" i="16"/>
  <c r="B301" i="16"/>
  <c r="A302" i="16"/>
  <c r="B302" i="16"/>
  <c r="A303" i="16"/>
  <c r="B303" i="16"/>
  <c r="A304" i="16"/>
  <c r="B304" i="16"/>
  <c r="A305" i="16"/>
  <c r="B305" i="16"/>
  <c r="A306" i="16"/>
  <c r="B306" i="16"/>
  <c r="A307" i="16"/>
  <c r="B307" i="16"/>
  <c r="A308" i="16"/>
  <c r="B308" i="16"/>
  <c r="A309" i="16"/>
  <c r="B309" i="16"/>
  <c r="A310" i="16"/>
  <c r="B310" i="16"/>
  <c r="A311" i="16"/>
  <c r="B311" i="16"/>
  <c r="A312" i="16"/>
  <c r="B312" i="16"/>
  <c r="A313" i="16"/>
  <c r="B313" i="16"/>
  <c r="A314" i="16"/>
  <c r="B314" i="16"/>
  <c r="A315" i="16"/>
  <c r="B315" i="16"/>
  <c r="A316" i="16"/>
  <c r="B316" i="16"/>
  <c r="A317" i="16"/>
  <c r="B317" i="16"/>
  <c r="A318" i="16"/>
  <c r="B318" i="16"/>
  <c r="A319" i="16"/>
  <c r="B319" i="16"/>
  <c r="A320" i="16"/>
  <c r="B320" i="16"/>
  <c r="A321" i="16"/>
  <c r="B321" i="16"/>
  <c r="A322" i="16"/>
  <c r="B322" i="16"/>
  <c r="A323" i="16"/>
  <c r="B323" i="16"/>
  <c r="A324" i="16"/>
  <c r="B324" i="16"/>
  <c r="A325" i="16"/>
  <c r="B325" i="16"/>
  <c r="A326" i="16"/>
  <c r="B326" i="16"/>
  <c r="A327" i="16"/>
  <c r="B327" i="16"/>
  <c r="A328" i="16"/>
  <c r="B328" i="16"/>
  <c r="A329" i="16"/>
  <c r="B329" i="16"/>
  <c r="A330" i="16"/>
  <c r="B330" i="16"/>
  <c r="A331" i="16"/>
  <c r="B331" i="16"/>
  <c r="A332" i="16"/>
  <c r="B332" i="16"/>
  <c r="A333" i="16"/>
  <c r="B333" i="16"/>
  <c r="A334" i="16"/>
  <c r="B334" i="16"/>
  <c r="A335" i="16"/>
  <c r="B335" i="16"/>
  <c r="A336" i="16"/>
  <c r="B336" i="16"/>
  <c r="A337" i="16"/>
  <c r="B337" i="16"/>
  <c r="A338" i="16"/>
  <c r="B338" i="16"/>
  <c r="A339" i="16"/>
  <c r="B339" i="16"/>
  <c r="A340" i="16"/>
  <c r="B340" i="16"/>
  <c r="A341" i="16"/>
  <c r="B341" i="16"/>
  <c r="A342" i="16"/>
  <c r="B342" i="16"/>
  <c r="A343" i="16"/>
  <c r="B343" i="16"/>
  <c r="A344" i="16"/>
  <c r="B344" i="16"/>
  <c r="A345" i="16"/>
  <c r="B345" i="16"/>
  <c r="A346" i="16"/>
  <c r="B346" i="16"/>
  <c r="A347" i="16"/>
  <c r="B347" i="16"/>
  <c r="A348" i="16"/>
  <c r="B348" i="16"/>
  <c r="A349" i="16"/>
  <c r="B349" i="16"/>
  <c r="A350" i="16"/>
  <c r="B350" i="16"/>
  <c r="A351" i="16"/>
  <c r="B351" i="16"/>
  <c r="A352" i="16"/>
  <c r="B352" i="16"/>
  <c r="A353" i="16"/>
  <c r="B353" i="16"/>
  <c r="A354" i="16"/>
  <c r="B354" i="16"/>
  <c r="A355" i="16"/>
  <c r="B355" i="16"/>
  <c r="A356" i="16"/>
  <c r="B356" i="16"/>
  <c r="A357" i="16"/>
  <c r="B357" i="16"/>
  <c r="A358" i="16"/>
  <c r="B358" i="16"/>
  <c r="A359" i="16"/>
  <c r="B359" i="16"/>
  <c r="A360" i="16"/>
  <c r="B360" i="16"/>
  <c r="A361" i="16"/>
  <c r="B361" i="16"/>
  <c r="A362" i="16"/>
  <c r="B362" i="16"/>
  <c r="A363" i="16"/>
  <c r="B363" i="16"/>
  <c r="A364" i="16"/>
  <c r="B364" i="16"/>
  <c r="A365" i="16"/>
  <c r="B365" i="16"/>
  <c r="A366" i="16"/>
  <c r="B366" i="16"/>
  <c r="A367" i="16"/>
  <c r="B367" i="16"/>
  <c r="A368" i="16"/>
  <c r="B368" i="16"/>
  <c r="A369" i="16"/>
  <c r="B369" i="16"/>
  <c r="A370" i="16"/>
  <c r="B370" i="16"/>
  <c r="A371" i="16"/>
  <c r="B371" i="16"/>
  <c r="A372" i="16"/>
  <c r="B372" i="16"/>
  <c r="A373" i="16"/>
  <c r="B373" i="16"/>
  <c r="A374" i="16"/>
  <c r="B374" i="16"/>
  <c r="A375" i="16"/>
  <c r="B375" i="16"/>
  <c r="A376" i="16"/>
  <c r="B376" i="16"/>
  <c r="A377" i="16"/>
  <c r="B377" i="16"/>
  <c r="A378" i="16"/>
  <c r="B378" i="16"/>
  <c r="A379" i="16"/>
  <c r="B379" i="16"/>
  <c r="A380" i="16"/>
  <c r="B380" i="16"/>
  <c r="A381" i="16"/>
  <c r="B381" i="16"/>
  <c r="A382" i="16"/>
  <c r="B382" i="16"/>
  <c r="A383" i="16"/>
  <c r="B383" i="16"/>
  <c r="A384" i="16"/>
  <c r="B384" i="16"/>
  <c r="A385" i="16"/>
  <c r="B385" i="16"/>
  <c r="A386" i="16"/>
  <c r="B386" i="16"/>
  <c r="A387" i="16"/>
  <c r="B387" i="16"/>
  <c r="A388" i="16"/>
  <c r="B388" i="16"/>
  <c r="A389" i="16"/>
  <c r="B389" i="16"/>
  <c r="A390" i="16"/>
  <c r="B390" i="16"/>
  <c r="A391" i="16"/>
  <c r="B391" i="16"/>
  <c r="A392" i="16"/>
  <c r="B392" i="16"/>
  <c r="A393" i="16"/>
  <c r="B393" i="16"/>
  <c r="A394" i="16"/>
  <c r="B394" i="16"/>
  <c r="A395" i="16"/>
  <c r="B395" i="16"/>
  <c r="A396" i="16"/>
  <c r="B396" i="16"/>
  <c r="A397" i="16"/>
  <c r="B397" i="16"/>
  <c r="A398" i="16"/>
  <c r="B398" i="16"/>
  <c r="A399" i="16"/>
  <c r="B399" i="16"/>
  <c r="A400" i="16"/>
  <c r="B400" i="16"/>
  <c r="A401" i="16"/>
  <c r="B401" i="16"/>
  <c r="A402" i="16"/>
  <c r="B402" i="16"/>
  <c r="A403" i="16"/>
  <c r="B403" i="16"/>
  <c r="A404" i="16"/>
  <c r="B404" i="16"/>
  <c r="A405" i="16"/>
  <c r="B405" i="16"/>
  <c r="A406" i="16"/>
  <c r="B406" i="16"/>
  <c r="A407" i="16"/>
  <c r="B407" i="16"/>
  <c r="A408" i="16"/>
  <c r="B408" i="16"/>
  <c r="A409" i="16"/>
  <c r="B409" i="16"/>
  <c r="A410" i="16"/>
  <c r="B410" i="16"/>
  <c r="A411" i="16"/>
  <c r="B411" i="16"/>
  <c r="A412" i="16"/>
  <c r="B412" i="16"/>
  <c r="A413" i="16"/>
  <c r="B413" i="16"/>
  <c r="A414" i="16"/>
  <c r="B414" i="16"/>
  <c r="A415" i="16"/>
  <c r="B415" i="16"/>
  <c r="A416" i="16"/>
  <c r="B416" i="16"/>
  <c r="A417" i="16"/>
  <c r="B417" i="16"/>
  <c r="A418" i="16"/>
  <c r="B418" i="16"/>
  <c r="A419" i="16"/>
  <c r="B419" i="16"/>
  <c r="A420" i="16"/>
  <c r="B420" i="16"/>
  <c r="A421" i="16"/>
  <c r="B421" i="16"/>
  <c r="A422" i="16"/>
  <c r="B422" i="16"/>
  <c r="A423" i="16"/>
  <c r="B423" i="16"/>
  <c r="A424" i="16"/>
  <c r="B424" i="16"/>
  <c r="A425" i="16"/>
  <c r="B425" i="16"/>
  <c r="A426" i="16"/>
  <c r="B426" i="16"/>
  <c r="A427" i="16"/>
  <c r="B427" i="16"/>
  <c r="A428" i="16"/>
  <c r="B428" i="16"/>
  <c r="A429" i="16"/>
  <c r="B429" i="16"/>
  <c r="A430" i="16"/>
  <c r="B430" i="16"/>
  <c r="A431" i="16"/>
  <c r="B431" i="16"/>
  <c r="A432" i="16"/>
  <c r="B432" i="16"/>
  <c r="A433" i="16"/>
  <c r="B433" i="16"/>
  <c r="A434" i="16"/>
  <c r="B434" i="16"/>
  <c r="A435" i="16"/>
  <c r="B435" i="16"/>
  <c r="A436" i="16"/>
  <c r="B436" i="16"/>
  <c r="A437" i="16"/>
  <c r="B437" i="16"/>
  <c r="A438" i="16"/>
  <c r="B438" i="16"/>
  <c r="A439" i="16"/>
  <c r="B439" i="16"/>
  <c r="A440" i="16"/>
  <c r="B440" i="16"/>
  <c r="A441" i="16"/>
  <c r="B441" i="16"/>
  <c r="A442" i="16"/>
  <c r="B442" i="16"/>
  <c r="A443" i="16"/>
  <c r="B443" i="16"/>
  <c r="A444" i="16"/>
  <c r="B444" i="16"/>
  <c r="A445" i="16"/>
  <c r="B445" i="16"/>
  <c r="A446" i="16"/>
  <c r="B446" i="16"/>
  <c r="A447" i="16"/>
  <c r="B447" i="16"/>
  <c r="A448" i="16"/>
  <c r="B448" i="16"/>
  <c r="A449" i="16"/>
  <c r="B449" i="16"/>
  <c r="A450" i="16"/>
  <c r="B450" i="16"/>
  <c r="A451" i="16"/>
  <c r="B451" i="16"/>
  <c r="A452" i="16"/>
  <c r="B452" i="16"/>
  <c r="A453" i="16"/>
  <c r="B453" i="16"/>
  <c r="A454" i="16"/>
  <c r="B454" i="16"/>
  <c r="A455" i="16"/>
  <c r="B455" i="16"/>
  <c r="A456" i="16"/>
  <c r="B456" i="16"/>
  <c r="A457" i="16"/>
  <c r="B457" i="16"/>
  <c r="A458" i="16"/>
  <c r="B458" i="16"/>
  <c r="A459" i="16"/>
  <c r="B459" i="16"/>
  <c r="A460" i="16"/>
  <c r="B460" i="16"/>
  <c r="A461" i="16"/>
  <c r="B461" i="16"/>
  <c r="A462" i="16"/>
  <c r="B462" i="16"/>
  <c r="A463" i="16"/>
  <c r="B463" i="16"/>
  <c r="A464" i="16"/>
  <c r="B464" i="16"/>
  <c r="A465" i="16"/>
  <c r="B465" i="16"/>
  <c r="A466" i="16"/>
  <c r="B466" i="16"/>
  <c r="A467" i="16"/>
  <c r="B467" i="16"/>
  <c r="A468" i="16"/>
  <c r="B468" i="16"/>
  <c r="A469" i="16"/>
  <c r="B469" i="16"/>
  <c r="A470" i="16"/>
  <c r="B470" i="16"/>
  <c r="A471" i="16"/>
  <c r="B471" i="16"/>
  <c r="A472" i="16"/>
  <c r="B472" i="16"/>
  <c r="A473" i="16"/>
  <c r="B473" i="16"/>
  <c r="A474" i="16"/>
  <c r="B474" i="16"/>
  <c r="A475" i="16"/>
  <c r="B475" i="16"/>
  <c r="A476" i="16"/>
  <c r="B476" i="16"/>
  <c r="A477" i="16"/>
  <c r="B477" i="16"/>
  <c r="A478" i="16"/>
  <c r="B478" i="16"/>
  <c r="A479" i="16"/>
  <c r="B479" i="16"/>
  <c r="A480" i="16"/>
  <c r="B480" i="16"/>
  <c r="A481" i="16"/>
  <c r="B481" i="16"/>
  <c r="A482" i="16"/>
  <c r="B482" i="16"/>
  <c r="A483" i="16"/>
  <c r="B483" i="16"/>
  <c r="A484" i="16"/>
  <c r="B484" i="16"/>
  <c r="A485" i="16"/>
  <c r="B485" i="16"/>
  <c r="A486" i="16"/>
  <c r="B486" i="16"/>
  <c r="A487" i="16"/>
  <c r="B487" i="16"/>
  <c r="A488" i="16"/>
  <c r="B488" i="16"/>
  <c r="A489" i="16"/>
  <c r="B489" i="16"/>
  <c r="A490" i="16"/>
  <c r="B490" i="16"/>
  <c r="A491" i="16"/>
  <c r="B491" i="16"/>
  <c r="A492" i="16"/>
  <c r="B492" i="16"/>
  <c r="A493" i="16"/>
  <c r="B493" i="16"/>
  <c r="A494" i="16"/>
  <c r="B494" i="16"/>
  <c r="A495" i="16"/>
  <c r="B495" i="16"/>
  <c r="A496" i="16"/>
  <c r="B496" i="16"/>
  <c r="A497" i="16"/>
  <c r="B497" i="16"/>
  <c r="A498" i="16"/>
  <c r="B498" i="16"/>
  <c r="A499" i="16"/>
  <c r="B499" i="16"/>
  <c r="A500" i="16"/>
  <c r="B500" i="16"/>
  <c r="A501" i="16"/>
  <c r="B501" i="16"/>
  <c r="A502" i="16"/>
  <c r="B502" i="16"/>
  <c r="A503" i="16"/>
  <c r="B503" i="16"/>
  <c r="A504" i="16"/>
  <c r="B504" i="16"/>
  <c r="A505" i="16"/>
  <c r="B505" i="16"/>
  <c r="A506" i="16"/>
  <c r="B506" i="16"/>
  <c r="A507" i="16"/>
  <c r="B507" i="16"/>
  <c r="A508" i="16"/>
  <c r="B508" i="16"/>
  <c r="A509" i="16"/>
  <c r="B509" i="16"/>
  <c r="A510" i="16"/>
  <c r="B510" i="16"/>
  <c r="A511" i="16"/>
  <c r="B511" i="16"/>
  <c r="A512" i="16"/>
  <c r="B512" i="16"/>
  <c r="A513" i="16"/>
  <c r="B513" i="16"/>
  <c r="A514" i="16"/>
  <c r="B514" i="16"/>
  <c r="A515" i="16"/>
  <c r="B515" i="16"/>
  <c r="A516" i="16"/>
  <c r="B516" i="16"/>
  <c r="A517" i="16"/>
  <c r="B517" i="16"/>
  <c r="A518" i="16"/>
  <c r="B518" i="16"/>
  <c r="A519" i="16"/>
  <c r="B519" i="16"/>
  <c r="A520" i="16"/>
  <c r="B520" i="16"/>
  <c r="A521" i="16"/>
  <c r="B521" i="16"/>
  <c r="A522" i="16"/>
  <c r="B522" i="16"/>
  <c r="A523" i="16"/>
  <c r="B523" i="16"/>
  <c r="A524" i="16"/>
  <c r="B524" i="16"/>
  <c r="A525" i="16"/>
  <c r="B525" i="16"/>
  <c r="A526" i="16"/>
  <c r="B526" i="16"/>
  <c r="A527" i="16"/>
  <c r="B527" i="16"/>
  <c r="A528" i="16"/>
  <c r="B528" i="16"/>
  <c r="A529" i="16"/>
  <c r="B529" i="16"/>
  <c r="A530" i="16"/>
  <c r="B530" i="16"/>
  <c r="A531" i="16"/>
  <c r="B531" i="16"/>
  <c r="A532" i="16"/>
  <c r="B532" i="16"/>
  <c r="A533" i="16"/>
  <c r="B533" i="16"/>
  <c r="A534" i="16"/>
  <c r="B534" i="16"/>
  <c r="A535" i="16"/>
  <c r="B535" i="16"/>
  <c r="A536" i="16"/>
  <c r="B536" i="16"/>
  <c r="A537" i="16"/>
  <c r="B537" i="16"/>
  <c r="A538" i="16"/>
  <c r="B538" i="16"/>
  <c r="A539" i="16"/>
  <c r="B539" i="16"/>
  <c r="A540" i="16"/>
  <c r="B540" i="16"/>
  <c r="A541" i="16"/>
  <c r="B541" i="16"/>
  <c r="A542" i="16"/>
  <c r="B542" i="16"/>
  <c r="A543" i="16"/>
  <c r="B543" i="16"/>
  <c r="A544" i="16"/>
  <c r="B544" i="16"/>
  <c r="A545" i="16"/>
  <c r="B545" i="16"/>
  <c r="A546" i="16"/>
  <c r="B546" i="16"/>
  <c r="A547" i="16"/>
  <c r="B547" i="16"/>
  <c r="A548" i="16"/>
  <c r="B548" i="16"/>
  <c r="A549" i="16"/>
  <c r="B549" i="16"/>
  <c r="A550" i="16"/>
  <c r="B550" i="16"/>
  <c r="A551" i="16"/>
  <c r="B551" i="16"/>
  <c r="A552" i="16"/>
  <c r="B552" i="16"/>
  <c r="A553" i="16"/>
  <c r="B553" i="16"/>
  <c r="A554" i="16"/>
  <c r="B554" i="16"/>
  <c r="A555" i="16"/>
  <c r="B555" i="16"/>
  <c r="A556" i="16"/>
  <c r="B556" i="16"/>
  <c r="A557" i="16"/>
  <c r="B557" i="16"/>
  <c r="A558" i="16"/>
  <c r="B558" i="16"/>
  <c r="A559" i="16"/>
  <c r="B559" i="16"/>
  <c r="A560" i="16"/>
  <c r="B560" i="16"/>
  <c r="A561" i="16"/>
  <c r="B561" i="16"/>
  <c r="A562" i="16"/>
  <c r="B562" i="16"/>
  <c r="A563" i="16"/>
  <c r="B563" i="16"/>
  <c r="A564" i="16"/>
  <c r="B564" i="16"/>
  <c r="A565" i="16"/>
  <c r="B565" i="16"/>
  <c r="A566" i="16"/>
  <c r="B566" i="16"/>
  <c r="A567" i="16"/>
  <c r="B567" i="16"/>
  <c r="A568" i="16"/>
  <c r="B568" i="16"/>
  <c r="A569" i="16"/>
  <c r="B569" i="16"/>
  <c r="A570" i="16"/>
  <c r="B570" i="16"/>
  <c r="A571" i="16"/>
  <c r="B571" i="16"/>
  <c r="A572" i="16"/>
  <c r="B572" i="16"/>
  <c r="A573" i="16"/>
  <c r="B573" i="16"/>
  <c r="A574" i="16"/>
  <c r="B574" i="16"/>
  <c r="A575" i="16"/>
  <c r="B575" i="16"/>
  <c r="A576" i="16"/>
  <c r="B576" i="16"/>
  <c r="A577" i="16"/>
  <c r="B577" i="16"/>
  <c r="A578" i="16"/>
  <c r="B578" i="16"/>
  <c r="A579" i="16"/>
  <c r="B579" i="16"/>
  <c r="A580" i="16"/>
  <c r="B580" i="16"/>
  <c r="A581" i="16"/>
  <c r="B581" i="16"/>
  <c r="A582" i="16"/>
  <c r="B582" i="16"/>
  <c r="A583" i="16"/>
  <c r="B583" i="16"/>
  <c r="A584" i="16"/>
  <c r="B584" i="16"/>
  <c r="A585" i="16"/>
  <c r="B585" i="16"/>
  <c r="A586" i="16"/>
  <c r="B586" i="16"/>
  <c r="A587" i="16"/>
  <c r="B587" i="16"/>
  <c r="A588" i="16"/>
  <c r="B588" i="16"/>
  <c r="A589" i="16"/>
  <c r="B589" i="16"/>
  <c r="A590" i="16"/>
  <c r="B590" i="16"/>
  <c r="A591" i="16"/>
  <c r="B591" i="16"/>
  <c r="A592" i="16"/>
  <c r="B592" i="16"/>
  <c r="A593" i="16"/>
  <c r="B593" i="16"/>
  <c r="A594" i="16"/>
  <c r="B594" i="16"/>
  <c r="A595" i="16"/>
  <c r="B595" i="16"/>
  <c r="A596" i="16"/>
  <c r="B596" i="16"/>
  <c r="A597" i="16"/>
  <c r="B597" i="16"/>
  <c r="A598" i="16"/>
  <c r="B598" i="16"/>
  <c r="A599" i="16"/>
  <c r="B599" i="16"/>
  <c r="A600" i="16"/>
  <c r="B600" i="16"/>
  <c r="A601" i="16"/>
  <c r="B601" i="16"/>
  <c r="A602" i="16"/>
  <c r="B602" i="16"/>
  <c r="A603" i="16"/>
  <c r="B603" i="16"/>
  <c r="A604" i="16"/>
  <c r="B604" i="16"/>
  <c r="A605" i="16"/>
  <c r="B605" i="16"/>
  <c r="A606" i="16"/>
  <c r="B606" i="16"/>
  <c r="A607" i="16"/>
  <c r="B607" i="16"/>
  <c r="A608" i="16"/>
  <c r="B608" i="16"/>
  <c r="A609" i="16"/>
  <c r="B609" i="16"/>
  <c r="A610" i="16"/>
  <c r="B610" i="16"/>
  <c r="A611" i="16"/>
  <c r="B611" i="16"/>
  <c r="A612" i="16"/>
  <c r="B612" i="16"/>
  <c r="A613" i="16"/>
  <c r="B613" i="16"/>
  <c r="A614" i="16"/>
  <c r="B614" i="16"/>
  <c r="A615" i="16"/>
  <c r="B615" i="16"/>
  <c r="A616" i="16"/>
  <c r="B616" i="16"/>
  <c r="A617" i="16"/>
  <c r="B617" i="16"/>
  <c r="A618" i="16"/>
  <c r="B618" i="16"/>
  <c r="A619" i="16"/>
  <c r="B619" i="16"/>
  <c r="A620" i="16"/>
  <c r="B620" i="16"/>
  <c r="A621" i="16"/>
  <c r="B621" i="16"/>
  <c r="A622" i="16"/>
  <c r="B622" i="16"/>
  <c r="A623" i="16"/>
  <c r="B623" i="16"/>
  <c r="A624" i="16"/>
  <c r="B624" i="16"/>
  <c r="A625" i="16"/>
  <c r="B625" i="16"/>
  <c r="A626" i="16"/>
  <c r="B626" i="16"/>
  <c r="A627" i="16"/>
  <c r="B627" i="16"/>
  <c r="A628" i="16"/>
  <c r="B628" i="16"/>
  <c r="A629" i="16"/>
  <c r="B629" i="16"/>
  <c r="A630" i="16"/>
  <c r="B630" i="16"/>
  <c r="A631" i="16"/>
  <c r="B631" i="16"/>
  <c r="A632" i="16"/>
  <c r="B632" i="16"/>
  <c r="A633" i="16"/>
  <c r="B633" i="16"/>
  <c r="A634" i="16"/>
  <c r="B634" i="16"/>
  <c r="A635" i="16"/>
  <c r="B635" i="16"/>
  <c r="A636" i="16"/>
  <c r="B636" i="16"/>
  <c r="A637" i="16"/>
  <c r="B637" i="16"/>
  <c r="A638" i="16"/>
  <c r="B638" i="16"/>
  <c r="A639" i="16"/>
  <c r="B639" i="16"/>
  <c r="A640" i="16"/>
  <c r="B640" i="16"/>
  <c r="A641" i="16"/>
  <c r="B641" i="16"/>
  <c r="A642" i="16"/>
  <c r="B642" i="16"/>
  <c r="A643" i="16"/>
  <c r="B643" i="16"/>
  <c r="A644" i="16"/>
  <c r="B644" i="16"/>
  <c r="A645" i="16"/>
  <c r="B645" i="16"/>
  <c r="A646" i="16"/>
  <c r="B646" i="16"/>
  <c r="A647" i="16"/>
  <c r="B647" i="16"/>
  <c r="A648" i="16"/>
  <c r="B648" i="16"/>
  <c r="A649" i="16"/>
  <c r="B649" i="16"/>
  <c r="A650" i="16"/>
  <c r="B650" i="16"/>
  <c r="A651" i="16"/>
  <c r="B651" i="16"/>
  <c r="A652" i="16"/>
  <c r="B652" i="16"/>
  <c r="A653" i="16"/>
  <c r="B653" i="16"/>
  <c r="A654" i="16"/>
  <c r="B654" i="16"/>
  <c r="A655" i="16"/>
  <c r="B655" i="16"/>
  <c r="A656" i="16"/>
  <c r="B656" i="16"/>
  <c r="A657" i="16"/>
  <c r="B657" i="16"/>
  <c r="A658" i="16"/>
  <c r="B658" i="16"/>
  <c r="A659" i="16"/>
  <c r="B659" i="16"/>
  <c r="A660" i="16"/>
  <c r="B660" i="16"/>
  <c r="A661" i="16"/>
  <c r="B661" i="16"/>
  <c r="A662" i="16"/>
  <c r="B662" i="16"/>
  <c r="A663" i="16"/>
  <c r="B663" i="16"/>
  <c r="A664" i="16"/>
  <c r="B664" i="16"/>
  <c r="A665" i="16"/>
  <c r="B665" i="16"/>
  <c r="A666" i="16"/>
  <c r="B666" i="16"/>
  <c r="A667" i="16"/>
  <c r="B667" i="16"/>
  <c r="A668" i="16"/>
  <c r="B668" i="16"/>
  <c r="A669" i="16"/>
  <c r="B669" i="16"/>
  <c r="A670" i="16"/>
  <c r="B670" i="16"/>
  <c r="A671" i="16"/>
  <c r="B671" i="16"/>
  <c r="A672" i="16"/>
  <c r="B672" i="16"/>
  <c r="A673" i="16"/>
  <c r="B673" i="16"/>
  <c r="A674" i="16"/>
  <c r="B674" i="16"/>
  <c r="A675" i="16"/>
  <c r="B675" i="16"/>
  <c r="A676" i="16"/>
  <c r="B676" i="16"/>
  <c r="A677" i="16"/>
  <c r="B677" i="16"/>
  <c r="A678" i="16"/>
  <c r="B678" i="16"/>
  <c r="A679" i="16"/>
  <c r="B679" i="16"/>
  <c r="A680" i="16"/>
  <c r="B680" i="16"/>
  <c r="A681" i="16"/>
  <c r="B681" i="16"/>
  <c r="A682" i="16"/>
  <c r="B682" i="16"/>
  <c r="A683" i="16"/>
  <c r="B683" i="16"/>
  <c r="A684" i="16"/>
  <c r="B684" i="16"/>
  <c r="A685" i="16"/>
  <c r="B685" i="16"/>
  <c r="A686" i="16"/>
  <c r="B686" i="16"/>
  <c r="A687" i="16"/>
  <c r="B687" i="16"/>
  <c r="A688" i="16"/>
  <c r="B688" i="16"/>
  <c r="A689" i="16"/>
  <c r="B689" i="16"/>
  <c r="A690" i="16"/>
  <c r="B690" i="16"/>
  <c r="A691" i="16"/>
  <c r="B691" i="16"/>
  <c r="A692" i="16"/>
  <c r="B692" i="16"/>
  <c r="A693" i="16"/>
  <c r="B693" i="16"/>
  <c r="A694" i="16"/>
  <c r="B694" i="16"/>
  <c r="A695" i="16"/>
  <c r="B695" i="16"/>
  <c r="A696" i="16"/>
  <c r="B696" i="16"/>
  <c r="A697" i="16"/>
  <c r="B697" i="16"/>
  <c r="A698" i="16"/>
  <c r="B698" i="16"/>
  <c r="A699" i="16"/>
  <c r="B699" i="16"/>
  <c r="A700" i="16"/>
  <c r="B700" i="16"/>
  <c r="A701" i="16"/>
  <c r="B701" i="16"/>
  <c r="A702" i="16"/>
  <c r="B702" i="16"/>
  <c r="A703" i="16"/>
  <c r="B703" i="16"/>
  <c r="A704" i="16"/>
  <c r="B704" i="16"/>
  <c r="A705" i="16"/>
  <c r="B705" i="16"/>
  <c r="A706" i="16"/>
  <c r="B706" i="16"/>
  <c r="A707" i="16"/>
  <c r="B707" i="16"/>
  <c r="A708" i="16"/>
  <c r="B708" i="16"/>
  <c r="A709" i="16"/>
  <c r="B709" i="16"/>
  <c r="A710" i="16"/>
  <c r="B710" i="16"/>
  <c r="A711" i="16"/>
  <c r="B711" i="16"/>
  <c r="A712" i="16"/>
  <c r="B712" i="16"/>
  <c r="A713" i="16"/>
  <c r="B713" i="16"/>
  <c r="A714" i="16"/>
  <c r="B714" i="16"/>
  <c r="A715" i="16"/>
  <c r="B715" i="16"/>
  <c r="A716" i="16"/>
  <c r="B716" i="16"/>
  <c r="A717" i="16"/>
  <c r="B717" i="16"/>
  <c r="A718" i="16"/>
  <c r="B718" i="16"/>
  <c r="A719" i="16"/>
  <c r="B719" i="16"/>
  <c r="A720" i="16"/>
  <c r="B720" i="16"/>
  <c r="A721" i="16"/>
  <c r="B721" i="16"/>
  <c r="A722" i="16"/>
  <c r="B722" i="16"/>
  <c r="A723" i="16"/>
  <c r="B723" i="16"/>
  <c r="A724" i="16"/>
  <c r="B724" i="16"/>
  <c r="A725" i="16"/>
  <c r="B725" i="16"/>
  <c r="A726" i="16"/>
  <c r="B726" i="16"/>
  <c r="A727" i="16"/>
  <c r="B727" i="16"/>
  <c r="A728" i="16"/>
  <c r="B728" i="16"/>
  <c r="A729" i="16"/>
  <c r="B729" i="16"/>
  <c r="A730" i="16"/>
  <c r="B730" i="16"/>
  <c r="A731" i="16"/>
  <c r="B731" i="16"/>
  <c r="A732" i="16"/>
  <c r="B732" i="16"/>
  <c r="A733" i="16"/>
  <c r="B733" i="16"/>
  <c r="A734" i="16"/>
  <c r="B734" i="16"/>
  <c r="A735" i="16"/>
  <c r="B735" i="16"/>
  <c r="A736" i="16"/>
  <c r="B736" i="16"/>
  <c r="A737" i="16"/>
  <c r="B737" i="16"/>
  <c r="A738" i="16"/>
  <c r="B738" i="16"/>
  <c r="A739" i="16"/>
  <c r="B739" i="16"/>
  <c r="A740" i="16"/>
  <c r="B740" i="16"/>
  <c r="A741" i="16"/>
  <c r="B741" i="16"/>
  <c r="A742" i="16"/>
  <c r="B742" i="16"/>
  <c r="A743" i="16"/>
  <c r="B743" i="16"/>
  <c r="A744" i="16"/>
  <c r="B744" i="16"/>
  <c r="A745" i="16"/>
  <c r="B745" i="16"/>
  <c r="A746" i="16"/>
  <c r="B746" i="16"/>
  <c r="A747" i="16"/>
  <c r="B747" i="16"/>
  <c r="A748" i="16"/>
  <c r="B748" i="16"/>
  <c r="A749" i="16"/>
  <c r="B749" i="16"/>
  <c r="A750" i="16"/>
  <c r="B750" i="16"/>
  <c r="A751" i="16"/>
  <c r="B751" i="16"/>
  <c r="A752" i="16"/>
  <c r="B752" i="16"/>
  <c r="A753" i="16"/>
  <c r="B753" i="16"/>
  <c r="A754" i="16"/>
  <c r="B754" i="16"/>
  <c r="A755" i="16"/>
  <c r="B755" i="16"/>
  <c r="A756" i="16"/>
  <c r="B756" i="16"/>
  <c r="A757" i="16"/>
  <c r="B757" i="16"/>
  <c r="A758" i="16"/>
  <c r="B758" i="16"/>
  <c r="A759" i="16"/>
  <c r="B759" i="16"/>
  <c r="A760" i="16"/>
  <c r="B760" i="16"/>
  <c r="A761" i="16"/>
  <c r="B761" i="16"/>
  <c r="A762" i="16"/>
  <c r="B762" i="16"/>
  <c r="A763" i="16"/>
  <c r="B763" i="16"/>
  <c r="A764" i="16"/>
  <c r="B764" i="16"/>
  <c r="A765" i="16"/>
  <c r="B765" i="16"/>
  <c r="A766" i="16"/>
  <c r="B766" i="16"/>
  <c r="A767" i="16"/>
  <c r="B767" i="16"/>
  <c r="A768" i="16"/>
  <c r="B768" i="16"/>
  <c r="A769" i="16"/>
  <c r="B769" i="16"/>
  <c r="A770" i="16"/>
  <c r="B770" i="16"/>
  <c r="A771" i="16"/>
  <c r="B771" i="16"/>
  <c r="A772" i="16"/>
  <c r="B772" i="16"/>
  <c r="A773" i="16"/>
  <c r="B773" i="16"/>
  <c r="A774" i="16"/>
  <c r="B774" i="16"/>
  <c r="A775" i="16"/>
  <c r="B775" i="16"/>
  <c r="A776" i="16"/>
  <c r="B776" i="16"/>
  <c r="A777" i="16"/>
  <c r="B777" i="16"/>
  <c r="A778" i="16"/>
  <c r="B778" i="16"/>
  <c r="A779" i="16"/>
  <c r="B779" i="16"/>
  <c r="A780" i="16"/>
  <c r="B780" i="16"/>
  <c r="A781" i="16"/>
  <c r="B781" i="16"/>
  <c r="A782" i="16"/>
  <c r="B782" i="16"/>
  <c r="A783" i="16"/>
  <c r="B783" i="16"/>
  <c r="A784" i="16"/>
  <c r="B784" i="16"/>
  <c r="A785" i="16"/>
  <c r="B785" i="16"/>
  <c r="A786" i="16"/>
  <c r="B786" i="16"/>
  <c r="A787" i="16"/>
  <c r="B787" i="16"/>
  <c r="A788" i="16"/>
  <c r="B788" i="16"/>
  <c r="A789" i="16"/>
  <c r="B789" i="16"/>
  <c r="A790" i="16"/>
  <c r="B790" i="16"/>
  <c r="A791" i="16"/>
  <c r="B791" i="16"/>
  <c r="A792" i="16"/>
  <c r="B792" i="16"/>
  <c r="A793" i="16"/>
  <c r="B793" i="16"/>
  <c r="A794" i="16"/>
  <c r="B794" i="16"/>
  <c r="A795" i="16"/>
  <c r="B795" i="16"/>
  <c r="A796" i="16"/>
  <c r="B796" i="16"/>
  <c r="A797" i="16"/>
  <c r="B797" i="16"/>
  <c r="A798" i="16"/>
  <c r="B798" i="16"/>
  <c r="A799" i="16"/>
  <c r="B799" i="16"/>
  <c r="A800" i="16"/>
  <c r="B800" i="16"/>
  <c r="A801" i="16"/>
  <c r="B801" i="16"/>
  <c r="A802" i="16"/>
  <c r="B802" i="16"/>
  <c r="A803" i="16"/>
  <c r="B803" i="16"/>
  <c r="A804" i="16"/>
  <c r="B804" i="16"/>
  <c r="A805" i="16"/>
  <c r="B805" i="16"/>
  <c r="A806" i="16"/>
  <c r="B806" i="16"/>
  <c r="A807" i="16"/>
  <c r="B807" i="16"/>
  <c r="A808" i="16"/>
  <c r="B808" i="16"/>
  <c r="A809" i="16"/>
  <c r="B809" i="16"/>
  <c r="A810" i="16"/>
  <c r="B810" i="16"/>
  <c r="A811" i="16"/>
  <c r="B811" i="16"/>
  <c r="A812" i="16"/>
  <c r="B812" i="16"/>
  <c r="A813" i="16"/>
  <c r="B813" i="16"/>
  <c r="A814" i="16"/>
  <c r="B814" i="16"/>
  <c r="A815" i="16"/>
  <c r="B815" i="16"/>
  <c r="A816" i="16"/>
  <c r="B816" i="16"/>
  <c r="A817" i="16"/>
  <c r="B817" i="16"/>
  <c r="A818" i="16"/>
  <c r="B818" i="16"/>
  <c r="A819" i="16"/>
  <c r="B819" i="16"/>
  <c r="A820" i="16"/>
  <c r="B820" i="16"/>
  <c r="A821" i="16"/>
  <c r="B821" i="16"/>
  <c r="A822" i="16"/>
  <c r="B822" i="16"/>
  <c r="A823" i="16"/>
  <c r="B823" i="16"/>
  <c r="A824" i="16"/>
  <c r="B824" i="16"/>
  <c r="A825" i="16"/>
  <c r="B825" i="16"/>
  <c r="A826" i="16"/>
  <c r="B826" i="16"/>
  <c r="A827" i="16"/>
  <c r="B827" i="16"/>
  <c r="A828" i="16"/>
  <c r="B828" i="16"/>
  <c r="A829" i="16"/>
  <c r="B829" i="16"/>
  <c r="A830" i="16"/>
  <c r="B830" i="16"/>
  <c r="A831" i="16"/>
  <c r="B831" i="16"/>
  <c r="A832" i="16"/>
  <c r="B832" i="16"/>
  <c r="A833" i="16"/>
  <c r="B833" i="16"/>
  <c r="A834" i="16"/>
  <c r="B834" i="16"/>
  <c r="A835" i="16"/>
  <c r="B835" i="16"/>
  <c r="A836" i="16"/>
  <c r="B836" i="16"/>
  <c r="A837" i="16"/>
  <c r="B837" i="16"/>
  <c r="A838" i="16"/>
  <c r="B838" i="16"/>
  <c r="A839" i="16"/>
  <c r="B839" i="16"/>
  <c r="A840" i="16"/>
  <c r="B840" i="16"/>
  <c r="A841" i="16"/>
  <c r="B841" i="16"/>
  <c r="A842" i="16"/>
  <c r="B842" i="16"/>
  <c r="A843" i="16"/>
  <c r="B843" i="16"/>
  <c r="A844" i="16"/>
  <c r="B844" i="16"/>
  <c r="A845" i="16"/>
  <c r="B845" i="16"/>
  <c r="A846" i="16"/>
  <c r="B846" i="16"/>
  <c r="A847" i="16"/>
  <c r="B847" i="16"/>
  <c r="A848" i="16"/>
  <c r="B848" i="16"/>
  <c r="A849" i="16"/>
  <c r="B849" i="16"/>
  <c r="A850" i="16"/>
  <c r="B850" i="16"/>
  <c r="A851" i="16"/>
  <c r="B851" i="16"/>
  <c r="A852" i="16"/>
  <c r="B852" i="16"/>
  <c r="A853" i="16"/>
  <c r="B853" i="16"/>
  <c r="A854" i="16"/>
  <c r="B854" i="16"/>
  <c r="A855" i="16"/>
  <c r="B855" i="16"/>
  <c r="A856" i="16"/>
  <c r="B856" i="16"/>
  <c r="A857" i="16"/>
  <c r="B857" i="16"/>
  <c r="A858" i="16"/>
  <c r="B858" i="16"/>
  <c r="A859" i="16"/>
  <c r="B859" i="16"/>
  <c r="A860" i="16"/>
  <c r="B860" i="16"/>
  <c r="A861" i="16"/>
  <c r="B861" i="16"/>
  <c r="A862" i="16"/>
  <c r="B862" i="16"/>
  <c r="A863" i="16"/>
  <c r="B863" i="16"/>
  <c r="A864" i="16"/>
  <c r="B864" i="16"/>
  <c r="A865" i="16"/>
  <c r="B865" i="16"/>
  <c r="A866" i="16"/>
  <c r="B866" i="16"/>
  <c r="A867" i="16"/>
  <c r="B867" i="16"/>
  <c r="A868" i="16"/>
  <c r="B868" i="16"/>
  <c r="A869" i="16"/>
  <c r="B869" i="16"/>
  <c r="A870" i="16"/>
  <c r="B870" i="16"/>
  <c r="A871" i="16"/>
  <c r="B871" i="16"/>
  <c r="A872" i="16"/>
  <c r="B872" i="16"/>
  <c r="A873" i="16"/>
  <c r="B873" i="16"/>
  <c r="A874" i="16"/>
  <c r="B874" i="16"/>
  <c r="A875" i="16"/>
  <c r="B875" i="16"/>
  <c r="A876" i="16"/>
  <c r="B876" i="16"/>
  <c r="A877" i="16"/>
  <c r="B877" i="16"/>
  <c r="A878" i="16"/>
  <c r="B878" i="16"/>
  <c r="A879" i="16"/>
  <c r="B879" i="16"/>
  <c r="A880" i="16"/>
  <c r="B880" i="16"/>
  <c r="A881" i="16"/>
  <c r="B881" i="16"/>
  <c r="A882" i="16"/>
  <c r="B882" i="16"/>
  <c r="A883" i="16"/>
  <c r="B883" i="16"/>
  <c r="A884" i="16"/>
  <c r="B884" i="16"/>
  <c r="A885" i="16"/>
  <c r="B885" i="16"/>
  <c r="A886" i="16"/>
  <c r="B886" i="16"/>
  <c r="A887" i="16"/>
  <c r="B887" i="16"/>
  <c r="A888" i="16"/>
  <c r="B888" i="16"/>
  <c r="A889" i="16"/>
  <c r="B889" i="16"/>
  <c r="A890" i="16"/>
  <c r="B890" i="16"/>
  <c r="A891" i="16"/>
  <c r="B891" i="16"/>
  <c r="A892" i="16"/>
  <c r="B892" i="16"/>
  <c r="A893" i="16"/>
  <c r="B893" i="16"/>
  <c r="A894" i="16"/>
  <c r="B894" i="16"/>
  <c r="A895" i="16"/>
  <c r="B895" i="16"/>
  <c r="A896" i="16"/>
  <c r="B896" i="16"/>
  <c r="A897" i="16"/>
  <c r="B897" i="16"/>
  <c r="A898" i="16"/>
  <c r="B898" i="16"/>
  <c r="A899" i="16"/>
  <c r="B899" i="16"/>
  <c r="A900" i="16"/>
  <c r="B900" i="16"/>
  <c r="A901" i="16"/>
  <c r="B901" i="16"/>
  <c r="A902" i="16"/>
  <c r="B902" i="16"/>
  <c r="A903" i="16"/>
  <c r="B903" i="16"/>
  <c r="A904" i="16"/>
  <c r="B904" i="16"/>
  <c r="A905" i="16"/>
  <c r="B905" i="16"/>
  <c r="A906" i="16"/>
  <c r="B906" i="16"/>
  <c r="A907" i="16"/>
  <c r="B907" i="16"/>
  <c r="A908" i="16"/>
  <c r="B908" i="16"/>
  <c r="A909" i="16"/>
  <c r="B909" i="16"/>
  <c r="A910" i="16"/>
  <c r="B910" i="16"/>
  <c r="A911" i="16"/>
  <c r="B911" i="16"/>
  <c r="A912" i="16"/>
  <c r="B912" i="16"/>
  <c r="A913" i="16"/>
  <c r="B913" i="16"/>
  <c r="A914" i="16"/>
  <c r="B914" i="16"/>
  <c r="A915" i="16"/>
  <c r="B915" i="16"/>
  <c r="A916" i="16"/>
  <c r="B916" i="16"/>
  <c r="A917" i="16"/>
  <c r="B917" i="16"/>
  <c r="A918" i="16"/>
  <c r="B918" i="16"/>
  <c r="A919" i="16"/>
  <c r="B919" i="16"/>
  <c r="A920" i="16"/>
  <c r="B920" i="16"/>
  <c r="A921" i="16"/>
  <c r="B921" i="16"/>
  <c r="A922" i="16"/>
  <c r="B922" i="16"/>
  <c r="A923" i="16"/>
  <c r="B923" i="16"/>
  <c r="A924" i="16"/>
  <c r="B924" i="16"/>
  <c r="A925" i="16"/>
  <c r="B925" i="16"/>
  <c r="A926" i="16"/>
  <c r="B926" i="16"/>
  <c r="A927" i="16"/>
  <c r="B927" i="16"/>
  <c r="A928" i="16"/>
  <c r="B928" i="16"/>
  <c r="A929" i="16"/>
  <c r="B929" i="16"/>
  <c r="A930" i="16"/>
  <c r="B930" i="16"/>
  <c r="A931" i="16"/>
  <c r="B931" i="16"/>
  <c r="A932" i="16"/>
  <c r="B932" i="16"/>
  <c r="A933" i="16"/>
  <c r="B933" i="16"/>
  <c r="A934" i="16"/>
  <c r="B934" i="16"/>
  <c r="A935" i="16"/>
  <c r="B935" i="16"/>
  <c r="A936" i="16"/>
  <c r="B936" i="16"/>
  <c r="A937" i="16"/>
  <c r="B937" i="16"/>
  <c r="A938" i="16"/>
  <c r="B938" i="16"/>
  <c r="A939" i="16"/>
  <c r="B939" i="16"/>
  <c r="A940" i="16"/>
  <c r="B940" i="16"/>
  <c r="A941" i="16"/>
  <c r="B941" i="16"/>
  <c r="A942" i="16"/>
  <c r="B942" i="16"/>
  <c r="A943" i="16"/>
  <c r="B943" i="16"/>
  <c r="A944" i="16"/>
  <c r="B944" i="16"/>
  <c r="A945" i="16"/>
  <c r="B945" i="16"/>
  <c r="A946" i="16"/>
  <c r="B946" i="16"/>
  <c r="A947" i="16"/>
  <c r="B947" i="16"/>
  <c r="A948" i="16"/>
  <c r="B948" i="16"/>
  <c r="A949" i="16"/>
  <c r="B949" i="16"/>
  <c r="A950" i="16"/>
  <c r="B950" i="16"/>
  <c r="A951" i="16"/>
  <c r="B951" i="16"/>
  <c r="A952" i="16"/>
  <c r="B952" i="16"/>
  <c r="A953" i="16"/>
  <c r="B953" i="16"/>
  <c r="A954" i="16"/>
  <c r="B954" i="16"/>
  <c r="A955" i="16"/>
  <c r="B955" i="16"/>
  <c r="A956" i="16"/>
  <c r="B956" i="16"/>
  <c r="A957" i="16"/>
  <c r="B957" i="16"/>
  <c r="A958" i="16"/>
  <c r="B958" i="16"/>
  <c r="A959" i="16"/>
  <c r="B959" i="16"/>
  <c r="A960" i="16"/>
  <c r="B960" i="16"/>
  <c r="A961" i="16"/>
  <c r="B961" i="16"/>
  <c r="A962" i="16"/>
  <c r="B962" i="16"/>
  <c r="A963" i="16"/>
  <c r="B963" i="16"/>
  <c r="A964" i="16"/>
  <c r="B964" i="16"/>
  <c r="A965" i="16"/>
  <c r="B965" i="16"/>
  <c r="A966" i="16"/>
  <c r="B966" i="16"/>
  <c r="A967" i="16"/>
  <c r="B967" i="16"/>
  <c r="A968" i="16"/>
  <c r="B968" i="16"/>
  <c r="A969" i="16"/>
  <c r="B969" i="16"/>
  <c r="A970" i="16"/>
  <c r="B970" i="16"/>
  <c r="A971" i="16"/>
  <c r="B971" i="16"/>
  <c r="A972" i="16"/>
  <c r="B972" i="16"/>
  <c r="A973" i="16"/>
  <c r="B973" i="16"/>
  <c r="A974" i="16"/>
  <c r="B974" i="16"/>
  <c r="A975" i="16"/>
  <c r="B975" i="16"/>
  <c r="A976" i="16"/>
  <c r="B976" i="16"/>
  <c r="A977" i="16"/>
  <c r="B977" i="16"/>
  <c r="A978" i="16"/>
  <c r="B978" i="16"/>
  <c r="A979" i="16"/>
  <c r="B979" i="16"/>
  <c r="A980" i="16"/>
  <c r="B980" i="16"/>
  <c r="A981" i="16"/>
  <c r="B981" i="16"/>
  <c r="A982" i="16"/>
  <c r="B982" i="16"/>
  <c r="A983" i="16"/>
  <c r="B983" i="16"/>
  <c r="A984" i="16"/>
  <c r="B984" i="16"/>
  <c r="A985" i="16"/>
  <c r="B985" i="16"/>
  <c r="A986" i="16"/>
  <c r="B986" i="16"/>
  <c r="A987" i="16"/>
  <c r="B987" i="16"/>
  <c r="A988" i="16"/>
  <c r="B988" i="16"/>
  <c r="A989" i="16"/>
  <c r="B989" i="16"/>
  <c r="A990" i="16"/>
  <c r="B990" i="16"/>
  <c r="A991" i="16"/>
  <c r="B991" i="16"/>
  <c r="A992" i="16"/>
  <c r="B992" i="16"/>
  <c r="A993" i="16"/>
  <c r="B993" i="16"/>
  <c r="A994" i="16"/>
  <c r="B994" i="16"/>
  <c r="A995" i="16"/>
  <c r="B995" i="16"/>
  <c r="A996" i="16"/>
  <c r="B996" i="16"/>
  <c r="A997" i="16"/>
  <c r="B997" i="16"/>
  <c r="A998" i="16"/>
  <c r="B998" i="16"/>
  <c r="A999" i="16"/>
  <c r="B999" i="16"/>
  <c r="A1000" i="16"/>
  <c r="B1000" i="16"/>
  <c r="A1001" i="16"/>
  <c r="B1001" i="16"/>
  <c r="A1002" i="16"/>
  <c r="B1002" i="16"/>
  <c r="A1003" i="16"/>
  <c r="B1003" i="16"/>
  <c r="A1004" i="16"/>
  <c r="B1004" i="16"/>
  <c r="A1005" i="16"/>
  <c r="B1005" i="16"/>
  <c r="A1006" i="16"/>
  <c r="B1006" i="16"/>
  <c r="A1007" i="16"/>
  <c r="B1007" i="16"/>
  <c r="A1008" i="16"/>
  <c r="B1008" i="16"/>
  <c r="A1009" i="16"/>
  <c r="B1009" i="16"/>
  <c r="A1010" i="16"/>
  <c r="B1010" i="16"/>
  <c r="A1011" i="16"/>
  <c r="B1011" i="16"/>
  <c r="A1012" i="16"/>
  <c r="B1012" i="16"/>
  <c r="A1013" i="16"/>
  <c r="B1013" i="16"/>
  <c r="A1014" i="16"/>
  <c r="B1014" i="16"/>
  <c r="A1015" i="16"/>
  <c r="B1015" i="16"/>
  <c r="A1016" i="16"/>
  <c r="B1016" i="16"/>
  <c r="A1017" i="16"/>
  <c r="B1017" i="16"/>
  <c r="A1018" i="16"/>
  <c r="B1018" i="16"/>
  <c r="A1019" i="16"/>
  <c r="B1019" i="16"/>
  <c r="A1020" i="16"/>
  <c r="B1020" i="16"/>
  <c r="A1021" i="16"/>
  <c r="B1021" i="16"/>
  <c r="A1022" i="16"/>
  <c r="B1022" i="16"/>
  <c r="A1023" i="16"/>
  <c r="B1023" i="16"/>
  <c r="A1024" i="16"/>
  <c r="B1024" i="16"/>
  <c r="A1025" i="16"/>
  <c r="B1025" i="16"/>
  <c r="A1026" i="16"/>
  <c r="B1026" i="16"/>
  <c r="A1027" i="16"/>
  <c r="B1027" i="16"/>
  <c r="A1028" i="16"/>
  <c r="B1028" i="16"/>
  <c r="A1029" i="16"/>
  <c r="B1029" i="16"/>
  <c r="A1030" i="16"/>
  <c r="B1030" i="16"/>
  <c r="A1031" i="16"/>
  <c r="B1031" i="16"/>
  <c r="A1032" i="16"/>
  <c r="B1032" i="16"/>
  <c r="A1033" i="16"/>
  <c r="B1033" i="16"/>
  <c r="A1034" i="16"/>
  <c r="B1034" i="16"/>
  <c r="A1035" i="16"/>
  <c r="B1035" i="16"/>
  <c r="A1036" i="16"/>
  <c r="B1036" i="16"/>
  <c r="A1037" i="16"/>
  <c r="B1037" i="16"/>
  <c r="A1038" i="16"/>
  <c r="B1038" i="16"/>
  <c r="A1039" i="16"/>
  <c r="B1039" i="16"/>
  <c r="A1040" i="16"/>
  <c r="B1040" i="16"/>
  <c r="A1041" i="16"/>
  <c r="B1041" i="16"/>
  <c r="A1042" i="16"/>
  <c r="B1042" i="16"/>
  <c r="A1043" i="16"/>
  <c r="B1043" i="16"/>
  <c r="A1044" i="16"/>
  <c r="B1044" i="16"/>
  <c r="A1045" i="16"/>
  <c r="B1045" i="16"/>
  <c r="A1046" i="16"/>
  <c r="B1046" i="16"/>
  <c r="A1047" i="16"/>
  <c r="B1047" i="16"/>
  <c r="A1048" i="16"/>
  <c r="B1048" i="16"/>
  <c r="A1049" i="16"/>
  <c r="B1049" i="16"/>
  <c r="A1050" i="16"/>
  <c r="B1050" i="16"/>
  <c r="A1051" i="16"/>
  <c r="B1051" i="16"/>
  <c r="A1052" i="16"/>
  <c r="B1052" i="16"/>
  <c r="A1053" i="16"/>
  <c r="B1053" i="16"/>
  <c r="A1054" i="16"/>
  <c r="B1054" i="16"/>
  <c r="A1055" i="16"/>
  <c r="B1055" i="16"/>
  <c r="A1056" i="16"/>
  <c r="B1056" i="16"/>
  <c r="A1057" i="16"/>
  <c r="B1057" i="16"/>
  <c r="A1058" i="16"/>
  <c r="B1058" i="16"/>
  <c r="A1059" i="16"/>
  <c r="B1059" i="16"/>
  <c r="A1060" i="16"/>
  <c r="B1060" i="16"/>
  <c r="A1061" i="16"/>
  <c r="B1061" i="16"/>
  <c r="A1062" i="16"/>
  <c r="B1062" i="16"/>
  <c r="A1063" i="16"/>
  <c r="B1063" i="16"/>
  <c r="A1064" i="16"/>
  <c r="B1064" i="16"/>
  <c r="A1065" i="16"/>
  <c r="B1065" i="16"/>
  <c r="A1066" i="16"/>
  <c r="B1066" i="16"/>
  <c r="A1067" i="16"/>
  <c r="B1067" i="16"/>
  <c r="A1068" i="16"/>
  <c r="B1068" i="16"/>
  <c r="A1069" i="16"/>
  <c r="B1069" i="16"/>
  <c r="A1070" i="16"/>
  <c r="B1070" i="16"/>
  <c r="A1071" i="16"/>
  <c r="B1071" i="16"/>
  <c r="A1072" i="16"/>
  <c r="B1072" i="16"/>
  <c r="A1073" i="16"/>
  <c r="B1073" i="16"/>
  <c r="A1074" i="16"/>
  <c r="B1074" i="16"/>
  <c r="A1075" i="16"/>
  <c r="B1075" i="16"/>
  <c r="A1076" i="16"/>
  <c r="B1076" i="16"/>
  <c r="A1077" i="16"/>
  <c r="B1077" i="16"/>
  <c r="A1078" i="16"/>
  <c r="B1078" i="16"/>
  <c r="A1079" i="16"/>
  <c r="B1079" i="16"/>
  <c r="A1080" i="16"/>
  <c r="B1080" i="16"/>
  <c r="A1081" i="16"/>
  <c r="B1081" i="16"/>
  <c r="A1082" i="16"/>
  <c r="B1082" i="16"/>
  <c r="A1083" i="16"/>
  <c r="B1083" i="16"/>
  <c r="A1084" i="16"/>
  <c r="B1084" i="16"/>
  <c r="A1085" i="16"/>
  <c r="B1085" i="16"/>
  <c r="A1086" i="16"/>
  <c r="B1086" i="16"/>
  <c r="A1087" i="16"/>
  <c r="B1087" i="16"/>
  <c r="A1088" i="16"/>
  <c r="B1088" i="16"/>
  <c r="A1089" i="16"/>
  <c r="B1089" i="16"/>
  <c r="A1090" i="16"/>
  <c r="B1090" i="16"/>
  <c r="A1091" i="16"/>
  <c r="B1091" i="16"/>
  <c r="A1092" i="16"/>
  <c r="B1092" i="16"/>
  <c r="A1093" i="16"/>
  <c r="B1093" i="16"/>
  <c r="A1094" i="16"/>
  <c r="B1094" i="16"/>
  <c r="A1095" i="16"/>
  <c r="B1095" i="16"/>
  <c r="A1096" i="16"/>
  <c r="B1096" i="16"/>
  <c r="A1097" i="16"/>
  <c r="B1097" i="16"/>
  <c r="A1098" i="16"/>
  <c r="B1098" i="16"/>
  <c r="A1099" i="16"/>
  <c r="B1099" i="16"/>
  <c r="A1100" i="16"/>
  <c r="B1100" i="16"/>
  <c r="A1101" i="16"/>
  <c r="B1101" i="16"/>
  <c r="A1102" i="16"/>
  <c r="B1102" i="16"/>
  <c r="A1103" i="16"/>
  <c r="B1103" i="16"/>
  <c r="A1104" i="16"/>
  <c r="B1104" i="16"/>
  <c r="A1105" i="16"/>
  <c r="B1105" i="16"/>
  <c r="A1106" i="16"/>
  <c r="B1106" i="16"/>
  <c r="A1107" i="16"/>
  <c r="B1107" i="16"/>
  <c r="A1108" i="16"/>
  <c r="B1108" i="16"/>
  <c r="A1109" i="16"/>
  <c r="B1109" i="16"/>
  <c r="A1110" i="16"/>
  <c r="B1110" i="16"/>
  <c r="A1111" i="16"/>
  <c r="B1111" i="16"/>
  <c r="A1112" i="16"/>
  <c r="B1112" i="16"/>
  <c r="A1113" i="16"/>
  <c r="B1113" i="16"/>
  <c r="A1114" i="16"/>
  <c r="B1114" i="16"/>
  <c r="A1115" i="16"/>
  <c r="B1115" i="16"/>
  <c r="A1116" i="16"/>
  <c r="B1116" i="16"/>
  <c r="A1117" i="16"/>
  <c r="B1117" i="16"/>
  <c r="A1118" i="16"/>
  <c r="B1118" i="16"/>
  <c r="A1119" i="16"/>
  <c r="B1119" i="16"/>
  <c r="A1120" i="16"/>
  <c r="B1120" i="16"/>
  <c r="A1121" i="16"/>
  <c r="B1121" i="16"/>
  <c r="A1122" i="16"/>
  <c r="B1122" i="16"/>
  <c r="A1123" i="16"/>
  <c r="B1123" i="16"/>
  <c r="A1124" i="16"/>
  <c r="B1124" i="16"/>
  <c r="A1125" i="16"/>
  <c r="B1125" i="16"/>
  <c r="A1126" i="16"/>
  <c r="B1126" i="16"/>
  <c r="A1127" i="16"/>
  <c r="B1127" i="16"/>
  <c r="A1128" i="16"/>
  <c r="B1128" i="16"/>
  <c r="A1129" i="16"/>
  <c r="B1129" i="16"/>
  <c r="A1130" i="16"/>
  <c r="B1130" i="16"/>
  <c r="A1131" i="16"/>
  <c r="B1131" i="16"/>
  <c r="A1132" i="16"/>
  <c r="B1132" i="16"/>
  <c r="A1133" i="16"/>
  <c r="B1133" i="16"/>
  <c r="A1134" i="16"/>
  <c r="B1134" i="16"/>
  <c r="A1135" i="16"/>
  <c r="B1135" i="16"/>
  <c r="A1136" i="16"/>
  <c r="B1136" i="16"/>
  <c r="A1137" i="16"/>
  <c r="B1137" i="16"/>
  <c r="A1138" i="16"/>
  <c r="B1138" i="16"/>
  <c r="A1139" i="16"/>
  <c r="B1139" i="16"/>
  <c r="A1140" i="16"/>
  <c r="B1140" i="16"/>
  <c r="A1141" i="16"/>
  <c r="B1141" i="16"/>
  <c r="A1142" i="16"/>
  <c r="B1142" i="16"/>
  <c r="A1143" i="16"/>
  <c r="B1143" i="16"/>
  <c r="A1144" i="16"/>
  <c r="B1144" i="16"/>
  <c r="A1145" i="16"/>
  <c r="B1145" i="16"/>
  <c r="A1146" i="16"/>
  <c r="B1146" i="16"/>
  <c r="A1147" i="16"/>
  <c r="B1147" i="16"/>
  <c r="A1148" i="16"/>
  <c r="B1148" i="16"/>
  <c r="A1149" i="16"/>
  <c r="B1149" i="16"/>
  <c r="A1150" i="16"/>
  <c r="B1150" i="16"/>
  <c r="A1151" i="16"/>
  <c r="B1151" i="16"/>
  <c r="A1152" i="16"/>
  <c r="B1152" i="16"/>
  <c r="A1153" i="16"/>
  <c r="B1153" i="16"/>
  <c r="A1154" i="16"/>
  <c r="B1154" i="16"/>
  <c r="A1155" i="16"/>
  <c r="B1155" i="16"/>
  <c r="A1156" i="16"/>
  <c r="B1156" i="16"/>
  <c r="A1157" i="16"/>
  <c r="B1157" i="16"/>
  <c r="A1158" i="16"/>
  <c r="B1158" i="16"/>
  <c r="A1159" i="16"/>
  <c r="B1159" i="16"/>
  <c r="A1160" i="16"/>
  <c r="B1160" i="16"/>
  <c r="A1161" i="16"/>
  <c r="B1161" i="16"/>
  <c r="A1162" i="16"/>
  <c r="B1162" i="16"/>
  <c r="A1163" i="16"/>
  <c r="B1163" i="16"/>
  <c r="A1164" i="16"/>
  <c r="B1164" i="16"/>
  <c r="A1165" i="16"/>
  <c r="B1165" i="16"/>
  <c r="A1166" i="16"/>
  <c r="B1166" i="16"/>
  <c r="A1167" i="16"/>
  <c r="B1167" i="16"/>
  <c r="A1168" i="16"/>
  <c r="B1168" i="16"/>
  <c r="A1169" i="16"/>
  <c r="B1169" i="16"/>
  <c r="A1170" i="16"/>
  <c r="B1170" i="16"/>
  <c r="A1171" i="16"/>
  <c r="B1171" i="16"/>
  <c r="A1172" i="16"/>
  <c r="B1172" i="16"/>
  <c r="A1173" i="16"/>
  <c r="B1173" i="16"/>
  <c r="A1174" i="16"/>
  <c r="B1174" i="16"/>
  <c r="A1175" i="16"/>
  <c r="B1175" i="16"/>
  <c r="A1176" i="16"/>
  <c r="B1176" i="16"/>
  <c r="A1177" i="16"/>
  <c r="B1177" i="16"/>
  <c r="A1178" i="16"/>
  <c r="B1178" i="16"/>
  <c r="A1179" i="16"/>
  <c r="B1179" i="16"/>
  <c r="A1180" i="16"/>
  <c r="B1180" i="16"/>
  <c r="A1181" i="16"/>
  <c r="B1181" i="16"/>
  <c r="A1182" i="16"/>
  <c r="B1182" i="16"/>
  <c r="A1183" i="16"/>
  <c r="B1183" i="16"/>
  <c r="A1184" i="16"/>
  <c r="B1184" i="16"/>
  <c r="A1185" i="16"/>
  <c r="B1185" i="16"/>
  <c r="A1186" i="16"/>
  <c r="B1186" i="16"/>
  <c r="A1187" i="16"/>
  <c r="B1187" i="16"/>
  <c r="A1188" i="16"/>
  <c r="B1188" i="16"/>
  <c r="A1189" i="16"/>
  <c r="B1189" i="16"/>
  <c r="A1190" i="16"/>
  <c r="B1190" i="16"/>
  <c r="A1191" i="16"/>
  <c r="B1191" i="16"/>
  <c r="A1192" i="16"/>
  <c r="B1192" i="16"/>
  <c r="A1193" i="16"/>
  <c r="B1193" i="16"/>
  <c r="A1194" i="16"/>
  <c r="B1194" i="16"/>
  <c r="A1195" i="16"/>
  <c r="B1195" i="16"/>
  <c r="A1196" i="16"/>
  <c r="B1196" i="16"/>
  <c r="A1197" i="16"/>
  <c r="B1197" i="16"/>
  <c r="A1198" i="16"/>
  <c r="B1198" i="16"/>
  <c r="A1199" i="16"/>
  <c r="B1199" i="16"/>
  <c r="A1200" i="16"/>
  <c r="B1200" i="16"/>
  <c r="A1201" i="16"/>
  <c r="B1201" i="16"/>
  <c r="A1202" i="16"/>
  <c r="B1202" i="16"/>
  <c r="A1203" i="16"/>
  <c r="B1203" i="16"/>
  <c r="A1204" i="16"/>
  <c r="B1204" i="16"/>
  <c r="A1205" i="16"/>
  <c r="B1205" i="16"/>
  <c r="A1206" i="16"/>
  <c r="B1206" i="16"/>
  <c r="A1207" i="16"/>
  <c r="B1207" i="16"/>
  <c r="A1208" i="16"/>
  <c r="B1208" i="16"/>
  <c r="A1209" i="16"/>
  <c r="B1209" i="16"/>
  <c r="A1210" i="16"/>
  <c r="B1210" i="16"/>
  <c r="A1211" i="16"/>
  <c r="B1211" i="16"/>
  <c r="A1212" i="16"/>
  <c r="B1212" i="16"/>
  <c r="A1213" i="16"/>
  <c r="B1213" i="16"/>
  <c r="A1214" i="16"/>
  <c r="B1214" i="16"/>
  <c r="A1215" i="16"/>
  <c r="B1215" i="16"/>
  <c r="A1216" i="16"/>
  <c r="B1216" i="16"/>
  <c r="A1217" i="16"/>
  <c r="B1217" i="16"/>
  <c r="A1218" i="16"/>
  <c r="B1218" i="16"/>
  <c r="A1219" i="16"/>
  <c r="B1219" i="16"/>
  <c r="A1220" i="16"/>
  <c r="B1220" i="16"/>
  <c r="A1221" i="16"/>
  <c r="B1221" i="16"/>
  <c r="A1222" i="16"/>
  <c r="B1222" i="16"/>
  <c r="A1223" i="16"/>
  <c r="B1223" i="16"/>
  <c r="A1224" i="16"/>
  <c r="B1224" i="16"/>
  <c r="A1225" i="16"/>
  <c r="B1225" i="16"/>
  <c r="A1226" i="16"/>
  <c r="B1226" i="16"/>
  <c r="A1227" i="16"/>
  <c r="B1227" i="16"/>
  <c r="A1228" i="16"/>
  <c r="B1228" i="16"/>
  <c r="A1229" i="16"/>
  <c r="B1229" i="16"/>
  <c r="A1230" i="16"/>
  <c r="B1230" i="16"/>
  <c r="A1231" i="16"/>
  <c r="B1231" i="16"/>
  <c r="A1232" i="16"/>
  <c r="B1232" i="16"/>
  <c r="A1233" i="16"/>
  <c r="B1233" i="16"/>
  <c r="A1234" i="16"/>
  <c r="B1234" i="16"/>
  <c r="A1235" i="16"/>
  <c r="B1235" i="16"/>
  <c r="A1236" i="16"/>
  <c r="B1236" i="16"/>
  <c r="A1237" i="16"/>
  <c r="B1237" i="16"/>
  <c r="A1238" i="16"/>
  <c r="B1238" i="16"/>
  <c r="A1239" i="16"/>
  <c r="B1239" i="16"/>
  <c r="A1240" i="16"/>
  <c r="B1240" i="16"/>
  <c r="A1241" i="16"/>
  <c r="B1241" i="16"/>
  <c r="A1242" i="16"/>
  <c r="B1242" i="16"/>
  <c r="A1243" i="16"/>
  <c r="B1243" i="16"/>
  <c r="A1244" i="16"/>
  <c r="B1244" i="16"/>
  <c r="A1245" i="16"/>
  <c r="B1245" i="16"/>
  <c r="A1246" i="16"/>
  <c r="B1246" i="16"/>
  <c r="A1247" i="16"/>
  <c r="B1247" i="16"/>
  <c r="A1248" i="16"/>
  <c r="B1248" i="16"/>
  <c r="A1249" i="16"/>
  <c r="B1249" i="16"/>
  <c r="A1250" i="16"/>
  <c r="B1250" i="16"/>
  <c r="A1251" i="16"/>
  <c r="B1251" i="16"/>
  <c r="A1252" i="16"/>
  <c r="B1252" i="16"/>
  <c r="A1253" i="16"/>
  <c r="B1253" i="16"/>
  <c r="A1254" i="16"/>
  <c r="B1254" i="16"/>
  <c r="A1255" i="16"/>
  <c r="B1255" i="16"/>
  <c r="A1256" i="16"/>
  <c r="B1256" i="16"/>
  <c r="A1257" i="16"/>
  <c r="B1257" i="16"/>
  <c r="A1258" i="16"/>
  <c r="B1258" i="16"/>
  <c r="A1259" i="16"/>
  <c r="B1259" i="16"/>
  <c r="A1260" i="16"/>
  <c r="B1260" i="16"/>
  <c r="A1261" i="16"/>
  <c r="B1261" i="16"/>
  <c r="A1262" i="16"/>
  <c r="B1262" i="16"/>
  <c r="A1263" i="16"/>
  <c r="B1263" i="16"/>
  <c r="A1264" i="16"/>
  <c r="B1264" i="16"/>
  <c r="A1265" i="16"/>
  <c r="B1265" i="16"/>
  <c r="A1266" i="16"/>
  <c r="B1266" i="16"/>
  <c r="A1267" i="16"/>
  <c r="B1267" i="16"/>
  <c r="A1268" i="16"/>
  <c r="B1268" i="16"/>
  <c r="A1269" i="16"/>
  <c r="B1269" i="16"/>
  <c r="A1270" i="16"/>
  <c r="B1270" i="16"/>
  <c r="A1271" i="16"/>
  <c r="B1271" i="16"/>
  <c r="A1272" i="16"/>
  <c r="B1272" i="16"/>
  <c r="A1273" i="16"/>
  <c r="B1273" i="16"/>
  <c r="A1274" i="16"/>
  <c r="B1274" i="16"/>
  <c r="A1275" i="16"/>
  <c r="B1275" i="16"/>
  <c r="A1276" i="16"/>
  <c r="B1276" i="16"/>
  <c r="A1277" i="16"/>
  <c r="B1277" i="16"/>
  <c r="A1278" i="16"/>
  <c r="B1278" i="16"/>
  <c r="A1279" i="16"/>
  <c r="B1279" i="16"/>
  <c r="A1280" i="16"/>
  <c r="B1280" i="16"/>
  <c r="A1281" i="16"/>
  <c r="B1281" i="16"/>
  <c r="A1282" i="16"/>
  <c r="B1282" i="16"/>
  <c r="A1283" i="16"/>
  <c r="B1283" i="16"/>
  <c r="A1284" i="16"/>
  <c r="B1284" i="16"/>
  <c r="A1285" i="16"/>
  <c r="B1285" i="16"/>
  <c r="A1286" i="16"/>
  <c r="B1286" i="16"/>
  <c r="A1287" i="16"/>
  <c r="B1287" i="16"/>
  <c r="A1288" i="16"/>
  <c r="B1288" i="16"/>
  <c r="A1289" i="16"/>
  <c r="B1289" i="16"/>
  <c r="A1290" i="16"/>
  <c r="B1290" i="16"/>
  <c r="A1291" i="16"/>
  <c r="B1291" i="16"/>
  <c r="A1292" i="16"/>
  <c r="B1292" i="16"/>
  <c r="A1293" i="16"/>
  <c r="B1293" i="16"/>
  <c r="A1294" i="16"/>
  <c r="B1294" i="16"/>
  <c r="A1295" i="16"/>
  <c r="B1295" i="16"/>
  <c r="A1296" i="16"/>
  <c r="B1296" i="16"/>
  <c r="A1297" i="16"/>
  <c r="B1297" i="16"/>
  <c r="A1298" i="16"/>
  <c r="B1298" i="16"/>
  <c r="A1299" i="16"/>
  <c r="B1299" i="16"/>
  <c r="A1300" i="16"/>
  <c r="B1300" i="16"/>
  <c r="A1301" i="16"/>
  <c r="B1301" i="16"/>
  <c r="A1302" i="16"/>
  <c r="B1302" i="16"/>
  <c r="A1303" i="16"/>
  <c r="B1303" i="16"/>
  <c r="A1304" i="16"/>
  <c r="B1304" i="16"/>
  <c r="A1305" i="16"/>
  <c r="B1305" i="16"/>
  <c r="A1306" i="16"/>
  <c r="B1306" i="16"/>
  <c r="A1307" i="16"/>
  <c r="B1307" i="16"/>
  <c r="A1308" i="16"/>
  <c r="B1308" i="16"/>
  <c r="A1309" i="16"/>
  <c r="B1309" i="16"/>
  <c r="A1310" i="16"/>
  <c r="B1310" i="16"/>
  <c r="A1311" i="16"/>
  <c r="B1311" i="16"/>
  <c r="A1312" i="16"/>
  <c r="B1312" i="16"/>
  <c r="A1313" i="16"/>
  <c r="B1313" i="16"/>
  <c r="A1314" i="16"/>
  <c r="B1314" i="16"/>
  <c r="A1315" i="16"/>
  <c r="B1315" i="16"/>
  <c r="A1316" i="16"/>
  <c r="B1316" i="16"/>
  <c r="A1317" i="16"/>
  <c r="B1317" i="16"/>
  <c r="A1318" i="16"/>
  <c r="B1318" i="16"/>
  <c r="A1319" i="16"/>
  <c r="B1319" i="16"/>
  <c r="A1320" i="16"/>
  <c r="B1320" i="16"/>
  <c r="A1321" i="16"/>
  <c r="B1321" i="16"/>
  <c r="A1322" i="16"/>
  <c r="B1322" i="16"/>
  <c r="A1323" i="16"/>
  <c r="B1323" i="16"/>
  <c r="A1324" i="16"/>
  <c r="B1324" i="16"/>
  <c r="A1325" i="16"/>
  <c r="B1325" i="16"/>
  <c r="A1326" i="16"/>
  <c r="B1326" i="16"/>
  <c r="A1327" i="16"/>
  <c r="B1327" i="16"/>
  <c r="A1328" i="16"/>
  <c r="B1328" i="16"/>
  <c r="A1329" i="16"/>
  <c r="B1329" i="16"/>
  <c r="A1330" i="16"/>
  <c r="B1330" i="16"/>
  <c r="A1331" i="16"/>
  <c r="B1331" i="16"/>
  <c r="A1332" i="16"/>
  <c r="B1332" i="16"/>
  <c r="A1333" i="16"/>
  <c r="B1333" i="16"/>
  <c r="A1334" i="16"/>
  <c r="B1334" i="16"/>
  <c r="A1335" i="16"/>
  <c r="B1335" i="16"/>
  <c r="A1336" i="16"/>
  <c r="B1336" i="16"/>
  <c r="A1337" i="16"/>
  <c r="B1337" i="16"/>
  <c r="A1338" i="16"/>
  <c r="B1338" i="16"/>
  <c r="A1339" i="16"/>
  <c r="B1339" i="16"/>
  <c r="A1340" i="16"/>
  <c r="B1340" i="16"/>
  <c r="A1341" i="16"/>
  <c r="B1341" i="16"/>
  <c r="A1342" i="16"/>
  <c r="B1342" i="16"/>
  <c r="A1343" i="16"/>
  <c r="B1343" i="16"/>
  <c r="A1344" i="16"/>
  <c r="B1344" i="16"/>
  <c r="A1345" i="16"/>
  <c r="B1345" i="16"/>
  <c r="A1346" i="16"/>
  <c r="B1346" i="16"/>
  <c r="A1347" i="16"/>
  <c r="B1347" i="16"/>
  <c r="A1348" i="16"/>
  <c r="B1348" i="16"/>
  <c r="A1349" i="16"/>
  <c r="B1349" i="16"/>
  <c r="A1350" i="16"/>
  <c r="B1350" i="16"/>
  <c r="A1351" i="16"/>
  <c r="B1351" i="16"/>
  <c r="A1352" i="16"/>
  <c r="B1352" i="16"/>
  <c r="A1353" i="16"/>
  <c r="B1353" i="16"/>
  <c r="A1354" i="16"/>
  <c r="B1354" i="16"/>
  <c r="A1355" i="16"/>
  <c r="B1355" i="16"/>
  <c r="A1356" i="16"/>
  <c r="B1356" i="16"/>
  <c r="A1357" i="16"/>
  <c r="B1357" i="16"/>
  <c r="A1358" i="16"/>
  <c r="B1358" i="16"/>
  <c r="A1359" i="16"/>
  <c r="B1359" i="16"/>
  <c r="A1360" i="16"/>
  <c r="B1360" i="16"/>
  <c r="A1361" i="16"/>
  <c r="B1361" i="16"/>
  <c r="A1362" i="16"/>
  <c r="B1362" i="16"/>
  <c r="A1363" i="16"/>
  <c r="B1363" i="16"/>
  <c r="A1364" i="16"/>
  <c r="B1364" i="16"/>
  <c r="A1365" i="16"/>
  <c r="B1365" i="16"/>
  <c r="A1366" i="16"/>
  <c r="B1366" i="16"/>
  <c r="A1367" i="16"/>
  <c r="B1367" i="16"/>
  <c r="A1368" i="16"/>
  <c r="B1368" i="16"/>
  <c r="A1369" i="16"/>
  <c r="B1369" i="16"/>
  <c r="A1370" i="16"/>
  <c r="B1370" i="16"/>
  <c r="A1371" i="16"/>
  <c r="B1371" i="16"/>
  <c r="A1372" i="16"/>
  <c r="B1372" i="16"/>
  <c r="A1373" i="16"/>
  <c r="B1373" i="16"/>
  <c r="A1374" i="16"/>
  <c r="B1374" i="16"/>
  <c r="A1375" i="16"/>
  <c r="B1375" i="16"/>
  <c r="A1376" i="16"/>
  <c r="B1376" i="16"/>
  <c r="A1377" i="16"/>
  <c r="B1377" i="16"/>
  <c r="A1378" i="16"/>
  <c r="B1378" i="16"/>
  <c r="A1379" i="16"/>
  <c r="B1379" i="16"/>
  <c r="A1380" i="16"/>
  <c r="B1380" i="16"/>
  <c r="A1381" i="16"/>
  <c r="B1381" i="16"/>
  <c r="A1382" i="16"/>
  <c r="B1382" i="16"/>
  <c r="A1383" i="16"/>
  <c r="B1383" i="16"/>
  <c r="A1384" i="16"/>
  <c r="B1384" i="16"/>
  <c r="A1385" i="16"/>
  <c r="B1385" i="16"/>
  <c r="A1386" i="16"/>
  <c r="B1386" i="16"/>
  <c r="A1387" i="16"/>
  <c r="B1387" i="16"/>
  <c r="A1388" i="16"/>
  <c r="B1388" i="16"/>
  <c r="A1389" i="16"/>
  <c r="B1389" i="16"/>
  <c r="A1390" i="16"/>
  <c r="B1390" i="16"/>
  <c r="A1391" i="16"/>
  <c r="B1391" i="16"/>
  <c r="A1392" i="16"/>
  <c r="B1392" i="16"/>
  <c r="A1393" i="16"/>
  <c r="B1393" i="16"/>
  <c r="A1394" i="16"/>
  <c r="B1394" i="16"/>
  <c r="A1395" i="16"/>
  <c r="B1395" i="16"/>
  <c r="A1396" i="16"/>
  <c r="B1396" i="16"/>
  <c r="A1397" i="16"/>
  <c r="B1397" i="16"/>
  <c r="A1398" i="16"/>
  <c r="B1398" i="16"/>
  <c r="A1399" i="16"/>
  <c r="B1399" i="16"/>
  <c r="A1400" i="16"/>
  <c r="B1400" i="16"/>
  <c r="A1401" i="16"/>
  <c r="B1401" i="16"/>
  <c r="A1402" i="16"/>
  <c r="B1402" i="16"/>
  <c r="A1403" i="16"/>
  <c r="B1403" i="16"/>
  <c r="A1404" i="16"/>
  <c r="B1404" i="16"/>
  <c r="A1405" i="16"/>
  <c r="B1405" i="16"/>
  <c r="A1406" i="16"/>
  <c r="B1406" i="16"/>
  <c r="A1407" i="16"/>
  <c r="B1407" i="16"/>
  <c r="A1408" i="16"/>
  <c r="B1408" i="16"/>
  <c r="A1409" i="16"/>
  <c r="B1409" i="16"/>
  <c r="A1410" i="16"/>
  <c r="B1410" i="16"/>
  <c r="A1411" i="16"/>
  <c r="B1411" i="16"/>
  <c r="A1412" i="16"/>
  <c r="B1412" i="16"/>
  <c r="A1413" i="16"/>
  <c r="B1413" i="16"/>
  <c r="A1414" i="16"/>
  <c r="B1414" i="16"/>
  <c r="A1415" i="16"/>
  <c r="B1415" i="16"/>
  <c r="A1416" i="16"/>
  <c r="B1416" i="16"/>
  <c r="A1417" i="16"/>
  <c r="B1417" i="16"/>
  <c r="A1418" i="16"/>
  <c r="B1418" i="16"/>
  <c r="A1419" i="16"/>
  <c r="B1419" i="16"/>
  <c r="A1420" i="16"/>
  <c r="B1420" i="16"/>
  <c r="A1421" i="16"/>
  <c r="B1421" i="16"/>
  <c r="A1422" i="16"/>
  <c r="B1422" i="16"/>
  <c r="A1423" i="16"/>
  <c r="B1423" i="16"/>
  <c r="A1424" i="16"/>
  <c r="B1424" i="16"/>
  <c r="A1425" i="16"/>
  <c r="B1425" i="16"/>
  <c r="A1426" i="16"/>
  <c r="B1426" i="16"/>
  <c r="A1427" i="16"/>
  <c r="B1427" i="16"/>
  <c r="A1428" i="16"/>
  <c r="B1428" i="16"/>
  <c r="A1429" i="16"/>
  <c r="B1429" i="16"/>
  <c r="A1430" i="16"/>
  <c r="B1430" i="16"/>
  <c r="A1431" i="16"/>
  <c r="B1431" i="16"/>
  <c r="A1432" i="16"/>
  <c r="B1432" i="16"/>
  <c r="A1433" i="16"/>
  <c r="B1433" i="16"/>
  <c r="A1434" i="16"/>
  <c r="B1434" i="16"/>
  <c r="A1435" i="16"/>
  <c r="B1435" i="16"/>
  <c r="A1436" i="16"/>
  <c r="B1436" i="16"/>
  <c r="A1437" i="16"/>
  <c r="B1437" i="16"/>
  <c r="A1438" i="16"/>
  <c r="B1438" i="16"/>
  <c r="A1439" i="16"/>
  <c r="B1439" i="16"/>
  <c r="A1440" i="16"/>
  <c r="B1440" i="16"/>
  <c r="A1441" i="16"/>
  <c r="B1441" i="16"/>
  <c r="A1442" i="16"/>
  <c r="B1442" i="16"/>
  <c r="A1443" i="16"/>
  <c r="B1443" i="16"/>
  <c r="A1444" i="16"/>
  <c r="B1444" i="16"/>
  <c r="A1445" i="16"/>
  <c r="B1445" i="16"/>
  <c r="A1446" i="16"/>
  <c r="B1446" i="16"/>
  <c r="A1447" i="16"/>
  <c r="B1447" i="16"/>
  <c r="A1448" i="16"/>
  <c r="B1448" i="16"/>
  <c r="A1449" i="16"/>
  <c r="B1449" i="16"/>
  <c r="A1450" i="16"/>
  <c r="B1450" i="16"/>
  <c r="A1451" i="16"/>
  <c r="B1451" i="16"/>
  <c r="A1452" i="16"/>
  <c r="B1452" i="16"/>
  <c r="A1453" i="16"/>
  <c r="B1453" i="16"/>
  <c r="A1454" i="16"/>
  <c r="B1454" i="16"/>
  <c r="A1455" i="16"/>
  <c r="B1455" i="16"/>
  <c r="A1456" i="16"/>
  <c r="B1456" i="16"/>
  <c r="A1457" i="16"/>
  <c r="B1457" i="16"/>
  <c r="A1458" i="16"/>
  <c r="B1458" i="16"/>
  <c r="A1459" i="16"/>
  <c r="B1459" i="16"/>
  <c r="A1460" i="16"/>
  <c r="B1460" i="16"/>
  <c r="A1461" i="16"/>
  <c r="B1461" i="16"/>
  <c r="A1462" i="16"/>
  <c r="B1462" i="16"/>
  <c r="A1463" i="16"/>
  <c r="B1463" i="16"/>
  <c r="A1464" i="16"/>
  <c r="B1464" i="16"/>
  <c r="A1465" i="16"/>
  <c r="B1465" i="16"/>
  <c r="A1466" i="16"/>
  <c r="B1466" i="16"/>
  <c r="A1467" i="16"/>
  <c r="B1467" i="16"/>
  <c r="A1468" i="16"/>
  <c r="B1468" i="16"/>
  <c r="A1469" i="16"/>
  <c r="B1469" i="16"/>
  <c r="A1470" i="16"/>
  <c r="B1470" i="16"/>
  <c r="A1471" i="16"/>
  <c r="B1471" i="16"/>
  <c r="A1472" i="16"/>
  <c r="B1472" i="16"/>
  <c r="A1473" i="16"/>
  <c r="B1473" i="16"/>
  <c r="A1474" i="16"/>
  <c r="B1474" i="16"/>
  <c r="A1475" i="16"/>
  <c r="B1475" i="16"/>
  <c r="A1476" i="16"/>
  <c r="B1476" i="16"/>
  <c r="A1477" i="16"/>
  <c r="B1477" i="16"/>
  <c r="A1478" i="16"/>
  <c r="B1478" i="16"/>
  <c r="A1479" i="16"/>
  <c r="B1479" i="16"/>
  <c r="A1480" i="16"/>
  <c r="B1480" i="16"/>
  <c r="A1481" i="16"/>
  <c r="B1481" i="16"/>
  <c r="A1482" i="16"/>
  <c r="B1482" i="16"/>
  <c r="A1483" i="16"/>
  <c r="B1483" i="16"/>
  <c r="A1484" i="16"/>
  <c r="B1484" i="16"/>
  <c r="A1485" i="16"/>
  <c r="B1485" i="16"/>
  <c r="A1486" i="16"/>
  <c r="B1486" i="16"/>
  <c r="A1487" i="16"/>
  <c r="B1487" i="16"/>
  <c r="A1488" i="16"/>
  <c r="B1488" i="16"/>
  <c r="A1489" i="16"/>
  <c r="B1489" i="16"/>
  <c r="A1490" i="16"/>
  <c r="B1490" i="16"/>
  <c r="A1491" i="16"/>
  <c r="B1491" i="16"/>
  <c r="A1492" i="16"/>
  <c r="B1492" i="16"/>
  <c r="A1493" i="16"/>
  <c r="B1493" i="16"/>
  <c r="A1494" i="16"/>
  <c r="B1494" i="16"/>
  <c r="A1495" i="16"/>
  <c r="B1495" i="16"/>
  <c r="A1496" i="16"/>
  <c r="B1496" i="16"/>
  <c r="A1497" i="16"/>
  <c r="B1497" i="16"/>
  <c r="A1498" i="16"/>
  <c r="B1498" i="16"/>
  <c r="A1499" i="16"/>
  <c r="B1499" i="16"/>
  <c r="A1500" i="16"/>
  <c r="B1500" i="16"/>
  <c r="A1501" i="16"/>
  <c r="B1501" i="16"/>
  <c r="A1502" i="16"/>
  <c r="B1502" i="16"/>
  <c r="A1503" i="16"/>
  <c r="B1503" i="16"/>
  <c r="A1504" i="16"/>
  <c r="B1504" i="16"/>
  <c r="A1505" i="16"/>
  <c r="B1505" i="16"/>
  <c r="A1506" i="16"/>
  <c r="B1506" i="16"/>
  <c r="A1507" i="16"/>
  <c r="B1507" i="16"/>
  <c r="A1508" i="16"/>
  <c r="B1508" i="16"/>
  <c r="A1509" i="16"/>
  <c r="B1509" i="16"/>
  <c r="A1510" i="16"/>
  <c r="B1510" i="16"/>
  <c r="A1511" i="16"/>
  <c r="B1511" i="16"/>
  <c r="A1512" i="16"/>
  <c r="B1512" i="16"/>
  <c r="A1513" i="16"/>
  <c r="B1513" i="16"/>
  <c r="A1514" i="16"/>
  <c r="B1514" i="16"/>
  <c r="A1515" i="16"/>
  <c r="B1515" i="16"/>
  <c r="A1516" i="16"/>
  <c r="B1516" i="16"/>
  <c r="A1517" i="16"/>
  <c r="B1517" i="16"/>
  <c r="A1518" i="16"/>
  <c r="B1518" i="16"/>
  <c r="A1519" i="16"/>
  <c r="B1519" i="16"/>
  <c r="A1520" i="16"/>
  <c r="B1520" i="16"/>
  <c r="A1521" i="16"/>
  <c r="B1521" i="16"/>
  <c r="A1522" i="16"/>
  <c r="B1522" i="16"/>
  <c r="A1523" i="16"/>
  <c r="B1523" i="16"/>
  <c r="A1524" i="16"/>
  <c r="B1524" i="16"/>
  <c r="A1525" i="16"/>
  <c r="B1525" i="16"/>
  <c r="A1526" i="16"/>
  <c r="B1526" i="16"/>
  <c r="A1527" i="16"/>
  <c r="B1527" i="16"/>
  <c r="A1528" i="16"/>
  <c r="B1528" i="16"/>
  <c r="A1529" i="16"/>
  <c r="B1529" i="16"/>
  <c r="A1530" i="16"/>
  <c r="B1530" i="16"/>
  <c r="A1531" i="16"/>
  <c r="B1531" i="16"/>
  <c r="A1532" i="16"/>
  <c r="B1532" i="16"/>
  <c r="A1533" i="16"/>
  <c r="B1533" i="16"/>
  <c r="A1534" i="16"/>
  <c r="B1534" i="16"/>
  <c r="A1535" i="16"/>
  <c r="B1535" i="16"/>
  <c r="A1536" i="16"/>
  <c r="B1536" i="16"/>
  <c r="A1537" i="16"/>
  <c r="B1537" i="16"/>
  <c r="A1538" i="16"/>
  <c r="B1538" i="16"/>
  <c r="A1539" i="16"/>
  <c r="B1539" i="16"/>
  <c r="A1540" i="16"/>
  <c r="B1540" i="16"/>
  <c r="A1541" i="16"/>
  <c r="B1541" i="16"/>
  <c r="A1542" i="16"/>
  <c r="B1542" i="16"/>
  <c r="A1543" i="16"/>
  <c r="B1543" i="16"/>
  <c r="A1544" i="16"/>
  <c r="B1544" i="16"/>
  <c r="A1545" i="16"/>
  <c r="B1545" i="16"/>
  <c r="A1546" i="16"/>
  <c r="B1546" i="16"/>
  <c r="A1547" i="16"/>
  <c r="B1547" i="16"/>
  <c r="A1548" i="16"/>
  <c r="B1548" i="16"/>
  <c r="A1549" i="16"/>
  <c r="B1549" i="16"/>
  <c r="A1550" i="16"/>
  <c r="B1550" i="16"/>
  <c r="A1551" i="16"/>
  <c r="B1551" i="16"/>
  <c r="A1552" i="16"/>
  <c r="B1552" i="16"/>
  <c r="A1553" i="16"/>
  <c r="B1553" i="16"/>
  <c r="A1554" i="16"/>
  <c r="B1554" i="16"/>
  <c r="A1555" i="16"/>
  <c r="B1555" i="16"/>
  <c r="A1556" i="16"/>
  <c r="B1556" i="16"/>
  <c r="A1557" i="16"/>
  <c r="B1557" i="16"/>
  <c r="A1558" i="16"/>
  <c r="B1558" i="16"/>
  <c r="A1559" i="16"/>
  <c r="B1559" i="16"/>
  <c r="A1560" i="16"/>
  <c r="B1560" i="16"/>
  <c r="A1561" i="16"/>
  <c r="B1561" i="16"/>
  <c r="A1562" i="16"/>
  <c r="B1562" i="16"/>
  <c r="A1563" i="16"/>
  <c r="B1563" i="16"/>
  <c r="A1564" i="16"/>
  <c r="B1564" i="16"/>
  <c r="A1565" i="16"/>
  <c r="B1565" i="16"/>
  <c r="A1566" i="16"/>
  <c r="B1566" i="16"/>
  <c r="A1567" i="16"/>
  <c r="B1567" i="16"/>
  <c r="A1568" i="16"/>
  <c r="B1568" i="16"/>
  <c r="A1569" i="16"/>
  <c r="B1569" i="16"/>
  <c r="A1570" i="16"/>
  <c r="B1570" i="16"/>
  <c r="A1571" i="16"/>
  <c r="B1571" i="16"/>
  <c r="A1572" i="16"/>
  <c r="B1572" i="16"/>
  <c r="A1573" i="16"/>
  <c r="B1573" i="16"/>
  <c r="A1574" i="16"/>
  <c r="B1574" i="16"/>
  <c r="A1575" i="16"/>
  <c r="B1575" i="16"/>
  <c r="A1576" i="16"/>
  <c r="B1576" i="16"/>
  <c r="A1577" i="16"/>
  <c r="B1577" i="16"/>
  <c r="A1578" i="16"/>
  <c r="B1578" i="16"/>
  <c r="A1579" i="16"/>
  <c r="B1579" i="16"/>
  <c r="A1580" i="16"/>
  <c r="B1580" i="16"/>
  <c r="A1581" i="16"/>
  <c r="B1581" i="16"/>
  <c r="A1582" i="16"/>
  <c r="B1582" i="16"/>
  <c r="A1583" i="16"/>
  <c r="B1583" i="16"/>
  <c r="A1584" i="16"/>
  <c r="B1584" i="16"/>
  <c r="A1585" i="16"/>
  <c r="B1585" i="16"/>
  <c r="A1586" i="16"/>
  <c r="B1586" i="16"/>
  <c r="A1587" i="16"/>
  <c r="B1587" i="16"/>
  <c r="A1588" i="16"/>
  <c r="B1588" i="16"/>
  <c r="A1589" i="16"/>
  <c r="B1589" i="16"/>
  <c r="A1590" i="16"/>
  <c r="B1590" i="16"/>
  <c r="A1591" i="16"/>
  <c r="B1591" i="16"/>
  <c r="A1592" i="16"/>
  <c r="B1592" i="16"/>
  <c r="A1593" i="16"/>
  <c r="B1593" i="16"/>
  <c r="A1594" i="16"/>
  <c r="B1594" i="16"/>
  <c r="A1595" i="16"/>
  <c r="B1595" i="16"/>
  <c r="A1596" i="16"/>
  <c r="B1596" i="16"/>
  <c r="A1597" i="16"/>
  <c r="B1597" i="16"/>
  <c r="A1598" i="16"/>
  <c r="B1598" i="16"/>
  <c r="A1599" i="16"/>
  <c r="B1599" i="16"/>
  <c r="A1600" i="16"/>
  <c r="B1600" i="16"/>
  <c r="A1601" i="16"/>
  <c r="B1601" i="16"/>
  <c r="A1602" i="16"/>
  <c r="B1602" i="16"/>
  <c r="A1603" i="16"/>
  <c r="B1603" i="16"/>
  <c r="A1604" i="16"/>
  <c r="B1604" i="16"/>
  <c r="A1605" i="16"/>
  <c r="B1605" i="16"/>
  <c r="A1606" i="16"/>
  <c r="B1606" i="16"/>
  <c r="A1607" i="16"/>
  <c r="B1607" i="16"/>
  <c r="A1608" i="16"/>
  <c r="B1608" i="16"/>
  <c r="A1609" i="16"/>
  <c r="B1609" i="16"/>
  <c r="A1610" i="16"/>
  <c r="B1610" i="16"/>
  <c r="A1611" i="16"/>
  <c r="B1611" i="16"/>
  <c r="A1612" i="16"/>
  <c r="B1612" i="16"/>
  <c r="A1613" i="16"/>
  <c r="B1613" i="16"/>
  <c r="A1614" i="16"/>
  <c r="B1614" i="16"/>
  <c r="A1615" i="16"/>
  <c r="B1615" i="16"/>
  <c r="A1616" i="16"/>
  <c r="B1616" i="16"/>
  <c r="A1617" i="16"/>
  <c r="B1617" i="16"/>
  <c r="A1618" i="16"/>
  <c r="B1618" i="16"/>
  <c r="A1619" i="16"/>
  <c r="B1619" i="16"/>
  <c r="A1620" i="16"/>
  <c r="B1620" i="16"/>
  <c r="A1621" i="16"/>
  <c r="B1621" i="16"/>
  <c r="A1622" i="16"/>
  <c r="B1622" i="16"/>
  <c r="A1623" i="16"/>
  <c r="B1623" i="16"/>
  <c r="A1624" i="16"/>
  <c r="B1624" i="16"/>
  <c r="A1625" i="16"/>
  <c r="B1625" i="16"/>
  <c r="A1626" i="16"/>
  <c r="B1626" i="16"/>
  <c r="A1627" i="16"/>
  <c r="B1627" i="16"/>
  <c r="A1628" i="16"/>
  <c r="B1628" i="16"/>
  <c r="A1629" i="16"/>
  <c r="B1629" i="16"/>
  <c r="A1630" i="16"/>
  <c r="B1630" i="16"/>
  <c r="A1631" i="16"/>
  <c r="B1631" i="16"/>
  <c r="A1632" i="16"/>
  <c r="B1632" i="16"/>
  <c r="A1633" i="16"/>
  <c r="B1633" i="16"/>
  <c r="A1634" i="16"/>
  <c r="B1634" i="16"/>
  <c r="A1635" i="16"/>
  <c r="B1635" i="16"/>
  <c r="A1636" i="16"/>
  <c r="B1636" i="16"/>
  <c r="A1637" i="16"/>
  <c r="B1637" i="16"/>
  <c r="A1638" i="16"/>
  <c r="B1638" i="16"/>
  <c r="A1639" i="16"/>
  <c r="B1639" i="16"/>
  <c r="A1640" i="16"/>
  <c r="B1640" i="16"/>
  <c r="A1641" i="16"/>
  <c r="B1641" i="16"/>
  <c r="A1642" i="16"/>
  <c r="B1642" i="16"/>
  <c r="A1643" i="16"/>
  <c r="B1643" i="16"/>
  <c r="A1644" i="16"/>
  <c r="B1644" i="16"/>
  <c r="A1645" i="16"/>
  <c r="B1645" i="16"/>
  <c r="A1646" i="16"/>
  <c r="B1646" i="16"/>
  <c r="A1647" i="16"/>
  <c r="B1647" i="16"/>
  <c r="A1648" i="16"/>
  <c r="B1648" i="16"/>
  <c r="A1649" i="16"/>
  <c r="B1649" i="16"/>
  <c r="A1650" i="16"/>
  <c r="B1650" i="16"/>
  <c r="A1651" i="16"/>
  <c r="B1651" i="16"/>
  <c r="A1652" i="16"/>
  <c r="B1652" i="16"/>
  <c r="A1653" i="16"/>
  <c r="B1653" i="16"/>
  <c r="A1654" i="16"/>
  <c r="B1654" i="16"/>
  <c r="A1655" i="16"/>
  <c r="B1655" i="16"/>
  <c r="A1656" i="16"/>
  <c r="B1656" i="16"/>
  <c r="A1657" i="16"/>
  <c r="B1657" i="16"/>
  <c r="A1658" i="16"/>
  <c r="B1658" i="16"/>
  <c r="A1659" i="16"/>
  <c r="B1659" i="16"/>
  <c r="A1660" i="16"/>
  <c r="B1660" i="16"/>
  <c r="A1661" i="16"/>
  <c r="B1661" i="16"/>
  <c r="A1662" i="16"/>
  <c r="B1662" i="16"/>
  <c r="A1663" i="16"/>
  <c r="B1663" i="16"/>
  <c r="A1664" i="16"/>
  <c r="B1664" i="16"/>
  <c r="A1665" i="16"/>
  <c r="B1665" i="16"/>
  <c r="A1666" i="16"/>
  <c r="B1666" i="16"/>
  <c r="A1667" i="16"/>
  <c r="B1667" i="16"/>
  <c r="A1668" i="16"/>
  <c r="B1668" i="16"/>
  <c r="A1669" i="16"/>
  <c r="B1669" i="16"/>
  <c r="A1670" i="16"/>
  <c r="B1670" i="16"/>
  <c r="A1671" i="16"/>
  <c r="B1671" i="16"/>
  <c r="A1672" i="16"/>
  <c r="B1672" i="16"/>
  <c r="A1673" i="16"/>
  <c r="B1673" i="16"/>
  <c r="A1674" i="16"/>
  <c r="B1674" i="16"/>
  <c r="A1675" i="16"/>
  <c r="B1675" i="16"/>
  <c r="A1676" i="16"/>
  <c r="B1676" i="16"/>
  <c r="A1677" i="16"/>
  <c r="B1677" i="16"/>
  <c r="A1678" i="16"/>
  <c r="B1678" i="16"/>
  <c r="A1679" i="16"/>
  <c r="B1679" i="16"/>
  <c r="A1680" i="16"/>
  <c r="B1680" i="16"/>
  <c r="A1681" i="16"/>
  <c r="B1681" i="16"/>
  <c r="A1682" i="16"/>
  <c r="B1682" i="16"/>
  <c r="A1683" i="16"/>
  <c r="B1683" i="16"/>
  <c r="A1684" i="16"/>
  <c r="B1684" i="16"/>
  <c r="A1685" i="16"/>
  <c r="B1685" i="16"/>
  <c r="A1686" i="16"/>
  <c r="B1686" i="16"/>
  <c r="A1687" i="16"/>
  <c r="B1687" i="16"/>
  <c r="A1688" i="16"/>
  <c r="B1688" i="16"/>
  <c r="A1689" i="16"/>
  <c r="B1689" i="16"/>
  <c r="A1690" i="16"/>
  <c r="B1690" i="16"/>
  <c r="A1691" i="16"/>
  <c r="B1691" i="16"/>
  <c r="A1692" i="16"/>
  <c r="B1692" i="16"/>
  <c r="A1693" i="16"/>
  <c r="B1693" i="16"/>
  <c r="A1694" i="16"/>
  <c r="B1694" i="16"/>
  <c r="A1695" i="16"/>
  <c r="B1695" i="16"/>
  <c r="A1696" i="16"/>
  <c r="B1696" i="16"/>
  <c r="A1697" i="16"/>
  <c r="B1697" i="16"/>
  <c r="A1698" i="16"/>
  <c r="B1698" i="16"/>
  <c r="A1699" i="16"/>
  <c r="B1699" i="16"/>
  <c r="A1700" i="16"/>
  <c r="B1700" i="16"/>
  <c r="A1701" i="16"/>
  <c r="B1701" i="16"/>
  <c r="A1702" i="16"/>
  <c r="B1702" i="16"/>
  <c r="A1703" i="16"/>
  <c r="B1703" i="16"/>
  <c r="A1704" i="16"/>
  <c r="B1704" i="16"/>
  <c r="A1705" i="16"/>
  <c r="B1705" i="16"/>
  <c r="A1706" i="16"/>
  <c r="B1706" i="16"/>
  <c r="A1707" i="16"/>
  <c r="B1707" i="16"/>
  <c r="A1708" i="16"/>
  <c r="B1708" i="16"/>
  <c r="A1709" i="16"/>
  <c r="B1709" i="16"/>
  <c r="A1710" i="16"/>
  <c r="B1710" i="16"/>
  <c r="A1711" i="16"/>
  <c r="B1711" i="16"/>
  <c r="A1712" i="16"/>
  <c r="B1712" i="16"/>
  <c r="A1713" i="16"/>
  <c r="B1713" i="16"/>
  <c r="A1714" i="16"/>
  <c r="B1714" i="16"/>
  <c r="A1715" i="16"/>
  <c r="B1715" i="16"/>
  <c r="A1716" i="16"/>
  <c r="B1716" i="16"/>
  <c r="A1717" i="16"/>
  <c r="B1717" i="16"/>
  <c r="A1718" i="16"/>
  <c r="B1718" i="16"/>
  <c r="A1719" i="16"/>
  <c r="B1719" i="16"/>
  <c r="A1720" i="16"/>
  <c r="B1720" i="16"/>
  <c r="A1721" i="16"/>
  <c r="B1721" i="16"/>
  <c r="A1722" i="16"/>
  <c r="B1722" i="16"/>
  <c r="A1723" i="16"/>
  <c r="B1723" i="16"/>
  <c r="A1724" i="16"/>
  <c r="B1724" i="16"/>
  <c r="A1725" i="16"/>
  <c r="B1725" i="16"/>
  <c r="A1726" i="16"/>
  <c r="B1726" i="16"/>
  <c r="A1727" i="16"/>
  <c r="B1727" i="16"/>
  <c r="A1728" i="16"/>
  <c r="B1728" i="16"/>
  <c r="A1729" i="16"/>
  <c r="B1729" i="16"/>
  <c r="A1730" i="16"/>
  <c r="B1730" i="16"/>
  <c r="A1731" i="16"/>
  <c r="B1731" i="16"/>
  <c r="A1732" i="16"/>
  <c r="B1732" i="16"/>
  <c r="A1733" i="16"/>
  <c r="B1733" i="16"/>
  <c r="A1734" i="16"/>
  <c r="B1734" i="16"/>
  <c r="A1735" i="16"/>
  <c r="B1735" i="16"/>
  <c r="A1736" i="16"/>
  <c r="B1736" i="16"/>
  <c r="A1737" i="16"/>
  <c r="B1737" i="16"/>
  <c r="A1738" i="16"/>
  <c r="B1738" i="16"/>
  <c r="A1739" i="16"/>
  <c r="B1739" i="16"/>
  <c r="A1740" i="16"/>
  <c r="B1740" i="16"/>
  <c r="A1741" i="16"/>
  <c r="B1741" i="16"/>
  <c r="A1742" i="16"/>
  <c r="B1742" i="16"/>
  <c r="A1743" i="16"/>
  <c r="B1743" i="16"/>
  <c r="A1744" i="16"/>
  <c r="B1744" i="16"/>
  <c r="A1745" i="16"/>
  <c r="B1745" i="16"/>
  <c r="A1746" i="16"/>
  <c r="B1746" i="16"/>
  <c r="A1747" i="16"/>
  <c r="B1747" i="16"/>
  <c r="A1748" i="16"/>
  <c r="B1748" i="16"/>
  <c r="A1749" i="16"/>
  <c r="B1749" i="16"/>
  <c r="A1750" i="16"/>
  <c r="B1750" i="16"/>
  <c r="A1751" i="16"/>
  <c r="B1751" i="16"/>
  <c r="A1752" i="16"/>
  <c r="B1752" i="16"/>
  <c r="A1753" i="16"/>
  <c r="B1753" i="16"/>
  <c r="A1754" i="16"/>
  <c r="B1754" i="16"/>
  <c r="A1755" i="16"/>
  <c r="B1755" i="16"/>
  <c r="A1756" i="16"/>
  <c r="B1756" i="16"/>
  <c r="A1757" i="16"/>
  <c r="B1757" i="16"/>
  <c r="A1758" i="16"/>
  <c r="B1758" i="16"/>
  <c r="A1759" i="16"/>
  <c r="B1759" i="16"/>
  <c r="A1760" i="16"/>
  <c r="B1760" i="16"/>
  <c r="A1761" i="16"/>
  <c r="B1761" i="16"/>
  <c r="A1762" i="16"/>
  <c r="B1762" i="16"/>
  <c r="A1763" i="16"/>
  <c r="B1763" i="16"/>
  <c r="A1764" i="16"/>
  <c r="B1764" i="16"/>
  <c r="A1765" i="16"/>
  <c r="B1765" i="16"/>
  <c r="A1766" i="16"/>
  <c r="B1766" i="16"/>
  <c r="A1767" i="16"/>
  <c r="B1767" i="16"/>
  <c r="A1768" i="16"/>
  <c r="B1768" i="16"/>
  <c r="A1769" i="16"/>
  <c r="B1769" i="16"/>
  <c r="A1770" i="16"/>
  <c r="B1770" i="16"/>
  <c r="A1771" i="16"/>
  <c r="B1771" i="16"/>
  <c r="A1772" i="16"/>
  <c r="B1772" i="16"/>
  <c r="A1773" i="16"/>
  <c r="B1773" i="16"/>
  <c r="A1774" i="16"/>
  <c r="B1774" i="16"/>
  <c r="A1775" i="16"/>
  <c r="B1775" i="16"/>
  <c r="A1776" i="16"/>
  <c r="B1776" i="16"/>
  <c r="A1777" i="16"/>
  <c r="B1777" i="16"/>
  <c r="A1778" i="16"/>
  <c r="B1778" i="16"/>
  <c r="A1779" i="16"/>
  <c r="B1779" i="16"/>
  <c r="A1780" i="16"/>
  <c r="B1780" i="16"/>
  <c r="A1781" i="16"/>
  <c r="B1781" i="16"/>
  <c r="A1782" i="16"/>
  <c r="B1782" i="16"/>
  <c r="A1783" i="16"/>
  <c r="B1783" i="16"/>
  <c r="A1784" i="16"/>
  <c r="B1784" i="16"/>
  <c r="A1785" i="16"/>
  <c r="B1785" i="16"/>
  <c r="A1786" i="16"/>
  <c r="B1786" i="16"/>
  <c r="A1787" i="16"/>
  <c r="B1787" i="16"/>
  <c r="A1788" i="16"/>
  <c r="B1788" i="16"/>
  <c r="A1789" i="16"/>
  <c r="B1789" i="16"/>
  <c r="A1790" i="16"/>
  <c r="B1790" i="16"/>
  <c r="A1791" i="16"/>
  <c r="B1791" i="16"/>
  <c r="A1792" i="16"/>
  <c r="B1792" i="16"/>
  <c r="A1793" i="16"/>
  <c r="B1793" i="16"/>
  <c r="A1794" i="16"/>
  <c r="B1794" i="16"/>
  <c r="A1795" i="16"/>
  <c r="B1795" i="16"/>
  <c r="A1796" i="16"/>
  <c r="B1796" i="16"/>
  <c r="A1797" i="16"/>
  <c r="B1797" i="16"/>
  <c r="A1798" i="16"/>
  <c r="B1798" i="16"/>
  <c r="A1799" i="16"/>
  <c r="B1799" i="16"/>
  <c r="A1800" i="16"/>
  <c r="B1800" i="16"/>
  <c r="A1801" i="16"/>
  <c r="B1801" i="16"/>
  <c r="A1802" i="16"/>
  <c r="B1802" i="16"/>
  <c r="A1803" i="16"/>
  <c r="B1803" i="16"/>
  <c r="A1804" i="16"/>
  <c r="B1804" i="16"/>
  <c r="A1805" i="16"/>
  <c r="B1805" i="16"/>
  <c r="A1806" i="16"/>
  <c r="B1806" i="16"/>
  <c r="A1807" i="16"/>
  <c r="B1807" i="16"/>
  <c r="A1808" i="16"/>
  <c r="B1808" i="16"/>
  <c r="A1809" i="16"/>
  <c r="B1809" i="16"/>
  <c r="A1810" i="16"/>
  <c r="B1810" i="16"/>
  <c r="A1811" i="16"/>
  <c r="B1811" i="16"/>
  <c r="A1812" i="16"/>
  <c r="B1812" i="16"/>
  <c r="A1813" i="16"/>
  <c r="B1813" i="16"/>
  <c r="A1814" i="16"/>
  <c r="B1814" i="16"/>
  <c r="A1815" i="16"/>
  <c r="B1815" i="16"/>
  <c r="A1816" i="16"/>
  <c r="B1816" i="16"/>
  <c r="A1817" i="16"/>
  <c r="B1817" i="16"/>
  <c r="A1818" i="16"/>
  <c r="B1818" i="16"/>
  <c r="A1819" i="16"/>
  <c r="B1819" i="16"/>
  <c r="A1820" i="16"/>
  <c r="B1820" i="16"/>
  <c r="A1821" i="16"/>
  <c r="B1821" i="16"/>
  <c r="A1822" i="16"/>
  <c r="B1822" i="16"/>
  <c r="A1823" i="16"/>
  <c r="B1823" i="16"/>
  <c r="A1824" i="16"/>
  <c r="B1824" i="16"/>
  <c r="A1825" i="16"/>
  <c r="B1825" i="16"/>
  <c r="A1826" i="16"/>
  <c r="B1826" i="16"/>
  <c r="A1827" i="16"/>
  <c r="B1827" i="16"/>
  <c r="A1828" i="16"/>
  <c r="B1828" i="16"/>
  <c r="A1829" i="16"/>
  <c r="B1829" i="16"/>
  <c r="A1830" i="16"/>
  <c r="B1830" i="16"/>
  <c r="A1831" i="16"/>
  <c r="B1831" i="16"/>
  <c r="A1832" i="16"/>
  <c r="B1832" i="16"/>
  <c r="A1833" i="16"/>
  <c r="B1833" i="16"/>
  <c r="A1834" i="16"/>
  <c r="B1834" i="16"/>
  <c r="A1835" i="16"/>
  <c r="B1835" i="16"/>
  <c r="A1836" i="16"/>
  <c r="B1836" i="16"/>
  <c r="A1837" i="16"/>
  <c r="B1837" i="16"/>
  <c r="A1838" i="16"/>
  <c r="B1838" i="16"/>
  <c r="A1839" i="16"/>
  <c r="B1839" i="16"/>
  <c r="A1840" i="16"/>
  <c r="B1840" i="16"/>
  <c r="A1841" i="16"/>
  <c r="B1841" i="16"/>
  <c r="A1842" i="16"/>
  <c r="B1842" i="16"/>
  <c r="A1843" i="16"/>
  <c r="B1843" i="16"/>
  <c r="A1844" i="16"/>
  <c r="B1844" i="16"/>
  <c r="A1845" i="16"/>
  <c r="B1845" i="16"/>
  <c r="A1846" i="16"/>
  <c r="B1846" i="16"/>
  <c r="A1847" i="16"/>
  <c r="B1847" i="16"/>
  <c r="A1848" i="16"/>
  <c r="B1848" i="16"/>
  <c r="A1849" i="16"/>
  <c r="B1849" i="16"/>
  <c r="A1850" i="16"/>
  <c r="B1850" i="16"/>
  <c r="A1851" i="16"/>
  <c r="B1851" i="16"/>
  <c r="A1852" i="16"/>
  <c r="B1852" i="16"/>
  <c r="A1853" i="16"/>
  <c r="B1853" i="16"/>
  <c r="A1854" i="16"/>
  <c r="B1854" i="16"/>
  <c r="A1855" i="16"/>
  <c r="B1855" i="16"/>
  <c r="A1856" i="16"/>
  <c r="B1856" i="16"/>
  <c r="A1857" i="16"/>
  <c r="B1857" i="16"/>
  <c r="A1858" i="16"/>
  <c r="B1858" i="16"/>
  <c r="A1859" i="16"/>
  <c r="B1859" i="16"/>
  <c r="A1860" i="16"/>
  <c r="B1860" i="16"/>
  <c r="A1861" i="16"/>
  <c r="B1861" i="16"/>
  <c r="A1862" i="16"/>
  <c r="B1862" i="16"/>
  <c r="A1863" i="16"/>
  <c r="B1863" i="16"/>
  <c r="A1864" i="16"/>
  <c r="B1864" i="16"/>
  <c r="A1865" i="16"/>
  <c r="B1865" i="16"/>
  <c r="A1866" i="16"/>
  <c r="B1866" i="16"/>
  <c r="A1867" i="16"/>
  <c r="B1867" i="16"/>
  <c r="A1868" i="16"/>
  <c r="B1868" i="16"/>
  <c r="A1869" i="16"/>
  <c r="B1869" i="16"/>
  <c r="A1870" i="16"/>
  <c r="B1870" i="16"/>
  <c r="A1871" i="16"/>
  <c r="B1871" i="16"/>
  <c r="A1872" i="16"/>
  <c r="B1872" i="16"/>
  <c r="A1873" i="16"/>
  <c r="B1873" i="16"/>
  <c r="A1874" i="16"/>
  <c r="B1874" i="16"/>
  <c r="A1875" i="16"/>
  <c r="B1875" i="16"/>
  <c r="A1876" i="16"/>
  <c r="B1876" i="16"/>
  <c r="A1877" i="16"/>
  <c r="B1877" i="16"/>
  <c r="A1878" i="16"/>
  <c r="B1878" i="16"/>
  <c r="A1879" i="16"/>
  <c r="B1879" i="16"/>
  <c r="A1880" i="16"/>
  <c r="B1880" i="16"/>
  <c r="A1881" i="16"/>
  <c r="B1881" i="16"/>
  <c r="A1882" i="16"/>
  <c r="B1882" i="16"/>
  <c r="A1883" i="16"/>
  <c r="B1883" i="16"/>
  <c r="A1884" i="16"/>
  <c r="B1884" i="16"/>
  <c r="A1885" i="16"/>
  <c r="B1885" i="16"/>
  <c r="A1886" i="16"/>
  <c r="B1886" i="16"/>
  <c r="A1887" i="16"/>
  <c r="B1887" i="16"/>
  <c r="A1888" i="16"/>
  <c r="B1888" i="16"/>
  <c r="A1889" i="16"/>
  <c r="B1889" i="16"/>
  <c r="A1890" i="16"/>
  <c r="B1890" i="16"/>
  <c r="A1891" i="16"/>
  <c r="B1891" i="16"/>
  <c r="A1892" i="16"/>
  <c r="B1892" i="16"/>
  <c r="A1893" i="16"/>
  <c r="B1893" i="16"/>
  <c r="A1894" i="16"/>
  <c r="B1894" i="16"/>
  <c r="A1895" i="16"/>
  <c r="B1895" i="16"/>
  <c r="A1896" i="16"/>
  <c r="B1896" i="16"/>
  <c r="A1897" i="16"/>
  <c r="B1897" i="16"/>
  <c r="A1898" i="16"/>
  <c r="B1898" i="16"/>
  <c r="A1899" i="16"/>
  <c r="B1899" i="16"/>
  <c r="A1900" i="16"/>
  <c r="B1900" i="16"/>
  <c r="A1901" i="16"/>
  <c r="B1901" i="16"/>
  <c r="A1902" i="16"/>
  <c r="B1902" i="16"/>
  <c r="A1903" i="16"/>
  <c r="B1903" i="16"/>
  <c r="A1904" i="16"/>
  <c r="B1904" i="16"/>
  <c r="A1905" i="16"/>
  <c r="B1905" i="16"/>
  <c r="A1906" i="16"/>
  <c r="B1906" i="16"/>
  <c r="A1907" i="16"/>
  <c r="B1907" i="16"/>
  <c r="A1908" i="16"/>
  <c r="B1908" i="16"/>
  <c r="A1909" i="16"/>
  <c r="B1909" i="16"/>
  <c r="A1910" i="16"/>
  <c r="B1910" i="16"/>
  <c r="A1911" i="16"/>
  <c r="B1911" i="16"/>
  <c r="A1912" i="16"/>
  <c r="B1912" i="16"/>
  <c r="A1913" i="16"/>
  <c r="B1913" i="16"/>
  <c r="A1914" i="16"/>
  <c r="B1914" i="16"/>
  <c r="A1915" i="16"/>
  <c r="B1915" i="16"/>
  <c r="A1916" i="16"/>
  <c r="B1916" i="16"/>
  <c r="A1917" i="16"/>
  <c r="B1917" i="16"/>
  <c r="A1918" i="16"/>
  <c r="B1918" i="16"/>
  <c r="A1919" i="16"/>
  <c r="B1919" i="16"/>
  <c r="A1920" i="16"/>
  <c r="B1920" i="16"/>
  <c r="A1921" i="16"/>
  <c r="B1921" i="16"/>
  <c r="A1922" i="16"/>
  <c r="B1922" i="16"/>
  <c r="A1923" i="16"/>
  <c r="B1923" i="16"/>
  <c r="A1924" i="16"/>
  <c r="B1924" i="16"/>
  <c r="A1925" i="16"/>
  <c r="B1925" i="16"/>
  <c r="A1926" i="16"/>
  <c r="B1926" i="16"/>
  <c r="A1927" i="16"/>
  <c r="B1927" i="16"/>
  <c r="A1928" i="16"/>
  <c r="B1928" i="16"/>
  <c r="A1929" i="16"/>
  <c r="B1929" i="16"/>
  <c r="A1930" i="16"/>
  <c r="B1930" i="16"/>
  <c r="A1931" i="16"/>
  <c r="B1931" i="16"/>
  <c r="A1932" i="16"/>
  <c r="B1932" i="16"/>
  <c r="A1933" i="16"/>
  <c r="B1933" i="16"/>
  <c r="A1934" i="16"/>
  <c r="B1934" i="16"/>
  <c r="A1935" i="16"/>
  <c r="B1935" i="16"/>
  <c r="A1936" i="16"/>
  <c r="B1936" i="16"/>
  <c r="A1937" i="16"/>
  <c r="B1937" i="16"/>
  <c r="A1938" i="16"/>
  <c r="B1938" i="16"/>
  <c r="A1939" i="16"/>
  <c r="B1939" i="16"/>
  <c r="A1940" i="16"/>
  <c r="B1940" i="16"/>
  <c r="A1941" i="16"/>
  <c r="B1941" i="16"/>
  <c r="A1942" i="16"/>
  <c r="B1942" i="16"/>
  <c r="A1943" i="16"/>
  <c r="B1943" i="16"/>
  <c r="A1944" i="16"/>
  <c r="B1944" i="16"/>
  <c r="A1945" i="16"/>
  <c r="B1945" i="16"/>
  <c r="A1946" i="16"/>
  <c r="B1946" i="16"/>
  <c r="A1947" i="16"/>
  <c r="B1947" i="16"/>
  <c r="A1948" i="16"/>
  <c r="B1948" i="16"/>
  <c r="A1949" i="16"/>
  <c r="B1949" i="16"/>
  <c r="A1950" i="16"/>
  <c r="B1950" i="16"/>
  <c r="A1951" i="16"/>
  <c r="B1951" i="16"/>
  <c r="A1952" i="16"/>
  <c r="B1952" i="16"/>
  <c r="A1953" i="16"/>
  <c r="B1953" i="16"/>
  <c r="A1954" i="16"/>
  <c r="B1954" i="16"/>
  <c r="A1955" i="16"/>
  <c r="B1955" i="16"/>
  <c r="A1956" i="16"/>
  <c r="B1956" i="16"/>
  <c r="A1957" i="16"/>
  <c r="B1957" i="16"/>
  <c r="A1958" i="16"/>
  <c r="B1958" i="16"/>
  <c r="A1959" i="16"/>
  <c r="B1959" i="16"/>
  <c r="A1960" i="16"/>
  <c r="B1960" i="16"/>
  <c r="A1961" i="16"/>
  <c r="B1961" i="16"/>
  <c r="A1962" i="16"/>
  <c r="B1962" i="16"/>
  <c r="A1963" i="16"/>
  <c r="B1963" i="16"/>
  <c r="A1964" i="16"/>
  <c r="B1964" i="16"/>
  <c r="A1965" i="16"/>
  <c r="B1965" i="16"/>
  <c r="A1966" i="16"/>
  <c r="B1966" i="16"/>
  <c r="A1967" i="16"/>
  <c r="B1967" i="16"/>
  <c r="A1968" i="16"/>
  <c r="B1968" i="16"/>
  <c r="A1969" i="16"/>
  <c r="B1969" i="16"/>
  <c r="A1970" i="16"/>
  <c r="B1970" i="16"/>
  <c r="A1971" i="16"/>
  <c r="B1971" i="16"/>
  <c r="A1972" i="16"/>
  <c r="B1972" i="16"/>
  <c r="A1973" i="16"/>
  <c r="B1973" i="16"/>
  <c r="A1974" i="16"/>
  <c r="B1974" i="16"/>
  <c r="A1975" i="16"/>
  <c r="B1975" i="16"/>
  <c r="A1976" i="16"/>
  <c r="B1976" i="16"/>
  <c r="A1977" i="16"/>
  <c r="B1977" i="16"/>
  <c r="A1978" i="16"/>
  <c r="B1978" i="16"/>
  <c r="A1979" i="16"/>
  <c r="B1979" i="16"/>
  <c r="A1980" i="16"/>
  <c r="B1980" i="16"/>
  <c r="A1981" i="16"/>
  <c r="B1981" i="16"/>
  <c r="A1982" i="16"/>
  <c r="B1982" i="16"/>
  <c r="A1983" i="16"/>
  <c r="B1983" i="16"/>
  <c r="A1984" i="16"/>
  <c r="B1984" i="16"/>
  <c r="A1985" i="16"/>
  <c r="B1985" i="16"/>
  <c r="A1986" i="16"/>
  <c r="B1986" i="16"/>
  <c r="A1987" i="16"/>
  <c r="B1987" i="16"/>
  <c r="A1988" i="16"/>
  <c r="B1988" i="16"/>
  <c r="A1989" i="16"/>
  <c r="B1989" i="16"/>
  <c r="A1990" i="16"/>
  <c r="B1990" i="16"/>
  <c r="A1991" i="16"/>
  <c r="B1991" i="16"/>
  <c r="A1992" i="16"/>
  <c r="B1992" i="16"/>
  <c r="A1993" i="16"/>
  <c r="B1993" i="16"/>
  <c r="A1994" i="16"/>
  <c r="B1994" i="16"/>
  <c r="A1995" i="16"/>
  <c r="B1995" i="16"/>
  <c r="A1996" i="16"/>
  <c r="B1996" i="16"/>
  <c r="A1997" i="16"/>
  <c r="B1997" i="16"/>
  <c r="A1998" i="16"/>
  <c r="B1998" i="16"/>
  <c r="A1999" i="16"/>
  <c r="B1999" i="16"/>
  <c r="A2000" i="16"/>
  <c r="B2000" i="16"/>
  <c r="A2001" i="16"/>
  <c r="B2001" i="16"/>
  <c r="A2002" i="16"/>
  <c r="B2002" i="16"/>
  <c r="A2003" i="16"/>
  <c r="B2003" i="16"/>
  <c r="A2004" i="16"/>
  <c r="B2004" i="16"/>
  <c r="A2005" i="16"/>
  <c r="B2005" i="16"/>
  <c r="A2006" i="16"/>
  <c r="B2006" i="16"/>
  <c r="A2007" i="16"/>
  <c r="B2007" i="16"/>
  <c r="A2008" i="16"/>
  <c r="B2008" i="16"/>
  <c r="A2009" i="16"/>
  <c r="B2009" i="16"/>
  <c r="A2010" i="16"/>
  <c r="B2010" i="16"/>
  <c r="A2011" i="16"/>
  <c r="B2011" i="16"/>
  <c r="A2012" i="16"/>
  <c r="B2012" i="16"/>
  <c r="A2013" i="16"/>
  <c r="B2013" i="16"/>
  <c r="A2014" i="16"/>
  <c r="B2014" i="16"/>
  <c r="A2015" i="16"/>
  <c r="B2015" i="16"/>
  <c r="A2016" i="16"/>
  <c r="B2016" i="16"/>
  <c r="A2017" i="16"/>
  <c r="B2017" i="16"/>
  <c r="A2018" i="16"/>
  <c r="B2018" i="16"/>
  <c r="A2019" i="16"/>
  <c r="B2019" i="16"/>
  <c r="A2020" i="16"/>
  <c r="B2020" i="16"/>
  <c r="A2021" i="16"/>
  <c r="B2021" i="16"/>
  <c r="A2022" i="16"/>
  <c r="B2022" i="16"/>
  <c r="A2023" i="16"/>
  <c r="B2023" i="16"/>
  <c r="A2024" i="16"/>
  <c r="B2024" i="16"/>
  <c r="A2025" i="16"/>
  <c r="B2025" i="16"/>
  <c r="A2026" i="16"/>
  <c r="B2026" i="16"/>
  <c r="A2027" i="16"/>
  <c r="B2027" i="16"/>
  <c r="A2028" i="16"/>
  <c r="B2028" i="16"/>
  <c r="A2029" i="16"/>
  <c r="B2029" i="16"/>
  <c r="A2030" i="16"/>
  <c r="B2030" i="16"/>
  <c r="A2031" i="16"/>
  <c r="B2031" i="16"/>
  <c r="A2032" i="16"/>
  <c r="B2032" i="16"/>
  <c r="A2033" i="16"/>
  <c r="B2033" i="16"/>
  <c r="A2034" i="16"/>
  <c r="B2034" i="16"/>
  <c r="A2035" i="16"/>
  <c r="B2035" i="16"/>
  <c r="A2036" i="16"/>
  <c r="B2036" i="16"/>
  <c r="A2037" i="16"/>
  <c r="B2037" i="16"/>
  <c r="A2038" i="16"/>
  <c r="B2038" i="16"/>
  <c r="A2039" i="16"/>
  <c r="B2039" i="16"/>
  <c r="A2040" i="16"/>
  <c r="B2040" i="16"/>
  <c r="A2041" i="16"/>
  <c r="B2041" i="16"/>
  <c r="A2042" i="16"/>
  <c r="B2042" i="16"/>
  <c r="A2043" i="16"/>
  <c r="B2043" i="16"/>
  <c r="A2044" i="16"/>
  <c r="B2044" i="16"/>
  <c r="A2045" i="16"/>
  <c r="B2045" i="16"/>
  <c r="A2046" i="16"/>
  <c r="B2046" i="16"/>
  <c r="A2047" i="16"/>
  <c r="B2047" i="16"/>
  <c r="A2048" i="16"/>
  <c r="B2048" i="16"/>
  <c r="A2049" i="16"/>
  <c r="B2049" i="16"/>
  <c r="A2050" i="16"/>
  <c r="B2050" i="16"/>
  <c r="A2051" i="16"/>
  <c r="B2051" i="16"/>
  <c r="A2052" i="16"/>
  <c r="B2052" i="16"/>
  <c r="A2053" i="16"/>
  <c r="B2053" i="16"/>
  <c r="A2054" i="16"/>
  <c r="B2054" i="16"/>
  <c r="A2055" i="16"/>
  <c r="B2055" i="16"/>
  <c r="A2056" i="16"/>
  <c r="B2056" i="16"/>
  <c r="A2057" i="16"/>
  <c r="B2057" i="16"/>
  <c r="A2058" i="16"/>
  <c r="B2058" i="16"/>
  <c r="A2059" i="16"/>
  <c r="B2059" i="16"/>
  <c r="A2060" i="16"/>
  <c r="B2060" i="16"/>
  <c r="A2061" i="16"/>
  <c r="B2061" i="16"/>
  <c r="A2062" i="16"/>
  <c r="B2062" i="16"/>
  <c r="A2063" i="16"/>
  <c r="B2063" i="16"/>
  <c r="A2064" i="16"/>
  <c r="B2064" i="16"/>
  <c r="A2065" i="16"/>
  <c r="B2065" i="16"/>
  <c r="A2066" i="16"/>
  <c r="B2066" i="16"/>
  <c r="A2067" i="16"/>
  <c r="B2067" i="16"/>
  <c r="A2068" i="16"/>
  <c r="B2068" i="16"/>
  <c r="A2069" i="16"/>
  <c r="B2069" i="16"/>
  <c r="A2070" i="16"/>
  <c r="B2070" i="16"/>
  <c r="A2071" i="16"/>
  <c r="B2071" i="16"/>
  <c r="A2072" i="16"/>
  <c r="B2072" i="16"/>
  <c r="A2073" i="16"/>
  <c r="B2073" i="16"/>
  <c r="A2074" i="16"/>
  <c r="B2074" i="16"/>
  <c r="A2075" i="16"/>
  <c r="B2075" i="16"/>
  <c r="A2076" i="16"/>
  <c r="B2076" i="16"/>
  <c r="A2077" i="16"/>
  <c r="B2077" i="16"/>
  <c r="A2078" i="16"/>
  <c r="B2078" i="16"/>
  <c r="A2079" i="16"/>
  <c r="B2079" i="16"/>
  <c r="A2080" i="16"/>
  <c r="B2080" i="16"/>
  <c r="A2081" i="16"/>
  <c r="B2081" i="16"/>
  <c r="A2082" i="16"/>
  <c r="B2082" i="16"/>
  <c r="A2083" i="16"/>
  <c r="B2083" i="16"/>
  <c r="A2084" i="16"/>
  <c r="B2084" i="16"/>
  <c r="A2085" i="16"/>
  <c r="B2085" i="16"/>
  <c r="A2086" i="16"/>
  <c r="B2086" i="16"/>
  <c r="A2087" i="16"/>
  <c r="B2087" i="16"/>
  <c r="A2088" i="16"/>
  <c r="B2088" i="16"/>
  <c r="A2089" i="16"/>
  <c r="B2089" i="16"/>
  <c r="A2090" i="16"/>
  <c r="B2090" i="16"/>
  <c r="A2091" i="16"/>
  <c r="B2091" i="16"/>
  <c r="A2092" i="16"/>
  <c r="B2092" i="16"/>
  <c r="A2093" i="16"/>
  <c r="B2093" i="16"/>
  <c r="A2094" i="16"/>
  <c r="B2094" i="16"/>
  <c r="A2095" i="16"/>
  <c r="B2095" i="16"/>
  <c r="A2096" i="16"/>
  <c r="B2096" i="16"/>
  <c r="A2097" i="16"/>
  <c r="B2097" i="16"/>
  <c r="A2098" i="16"/>
  <c r="B2098" i="16"/>
  <c r="A2099" i="16"/>
  <c r="B2099" i="16"/>
  <c r="A2100" i="16"/>
  <c r="B2100" i="16"/>
  <c r="A2101" i="16"/>
  <c r="B2101" i="16"/>
  <c r="A2102" i="16"/>
  <c r="B2102" i="16"/>
  <c r="A2103" i="16"/>
  <c r="B2103" i="16"/>
  <c r="A2104" i="16"/>
  <c r="B2104" i="16"/>
  <c r="A2105" i="16"/>
  <c r="B2105" i="16"/>
  <c r="A2106" i="16"/>
  <c r="B2106" i="16"/>
  <c r="A2107" i="16"/>
  <c r="B2107" i="16"/>
  <c r="A2108" i="16"/>
  <c r="B2108" i="16"/>
  <c r="A2109" i="16"/>
  <c r="B2109" i="16"/>
  <c r="A2110" i="16"/>
  <c r="B2110" i="16"/>
  <c r="A2111" i="16"/>
  <c r="B2111" i="16"/>
  <c r="A2112" i="16"/>
  <c r="B2112" i="16"/>
  <c r="A2113" i="16"/>
  <c r="B2113" i="16"/>
  <c r="A2114" i="16"/>
  <c r="B2114" i="16"/>
  <c r="A2115" i="16"/>
  <c r="B2115" i="16"/>
  <c r="A2116" i="16"/>
  <c r="B2116" i="16"/>
  <c r="A2117" i="16"/>
  <c r="B2117" i="16"/>
  <c r="A2118" i="16"/>
  <c r="B2118" i="16"/>
  <c r="A2119" i="16"/>
  <c r="B2119" i="16"/>
  <c r="A2120" i="16"/>
  <c r="B2120" i="16"/>
  <c r="A2121" i="16"/>
  <c r="B2121" i="16"/>
  <c r="A2122" i="16"/>
  <c r="B2122" i="16"/>
  <c r="A2123" i="16"/>
  <c r="B2123" i="16"/>
  <c r="A2124" i="16"/>
  <c r="B2124" i="16"/>
  <c r="A2125" i="16"/>
  <c r="B2125" i="16"/>
  <c r="A2126" i="16"/>
  <c r="B2126" i="16"/>
  <c r="A2127" i="16"/>
  <c r="B2127" i="16"/>
  <c r="A2128" i="16"/>
  <c r="B2128" i="16"/>
  <c r="A2129" i="16"/>
  <c r="B2129" i="16"/>
  <c r="A2130" i="16"/>
  <c r="B2130" i="16"/>
  <c r="A2131" i="16"/>
  <c r="B2131" i="16"/>
  <c r="A2132" i="16"/>
  <c r="B2132" i="16"/>
  <c r="A2133" i="16"/>
  <c r="B2133" i="16"/>
  <c r="A2134" i="16"/>
  <c r="B2134" i="16"/>
  <c r="A2135" i="16"/>
  <c r="B2135" i="16"/>
  <c r="A2136" i="16"/>
  <c r="B2136" i="16"/>
  <c r="A2137" i="16"/>
  <c r="B2137" i="16"/>
  <c r="A2138" i="16"/>
  <c r="B2138" i="16"/>
  <c r="A2139" i="16"/>
  <c r="B2139" i="16"/>
  <c r="A2140" i="16"/>
  <c r="B2140" i="16"/>
  <c r="A2141" i="16"/>
  <c r="B2141" i="16"/>
  <c r="A2142" i="16"/>
  <c r="B2142" i="16"/>
  <c r="A2143" i="16"/>
  <c r="B2143" i="16"/>
  <c r="A2144" i="16"/>
  <c r="B2144" i="16"/>
  <c r="A2145" i="16"/>
  <c r="B2145" i="16"/>
  <c r="A2146" i="16"/>
  <c r="B2146" i="16"/>
  <c r="A2147" i="16"/>
  <c r="B2147" i="16"/>
  <c r="A2148" i="16"/>
  <c r="B2148" i="16"/>
  <c r="A2149" i="16"/>
  <c r="B2149" i="16"/>
  <c r="A2150" i="16"/>
  <c r="B2150" i="16"/>
  <c r="A2151" i="16"/>
  <c r="B2151" i="16"/>
  <c r="A2152" i="16"/>
  <c r="B2152" i="16"/>
  <c r="A2153" i="16"/>
  <c r="B2153" i="16"/>
  <c r="A2154" i="16"/>
  <c r="B2154" i="16"/>
  <c r="A2155" i="16"/>
  <c r="B2155" i="16"/>
  <c r="A2156" i="16"/>
  <c r="B2156" i="16"/>
  <c r="A2157" i="16"/>
  <c r="B2157" i="16"/>
  <c r="A2158" i="16"/>
  <c r="B2158" i="16"/>
  <c r="A2159" i="16"/>
  <c r="B2159" i="16"/>
  <c r="A2160" i="16"/>
  <c r="B2160" i="16"/>
  <c r="A2161" i="16"/>
  <c r="B2161" i="16"/>
  <c r="A2162" i="16"/>
  <c r="B2162" i="16"/>
  <c r="A2163" i="16"/>
  <c r="B2163" i="16"/>
  <c r="A2164" i="16"/>
  <c r="B2164" i="16"/>
  <c r="A2165" i="16"/>
  <c r="B2165" i="16"/>
  <c r="A2166" i="16"/>
  <c r="B2166" i="16"/>
  <c r="A2167" i="16"/>
  <c r="B2167" i="16"/>
  <c r="A2168" i="16"/>
  <c r="B2168" i="16"/>
  <c r="A2169" i="16"/>
  <c r="B2169" i="16"/>
  <c r="A2170" i="16"/>
  <c r="B2170" i="16"/>
  <c r="A2171" i="16"/>
  <c r="B2171" i="16"/>
  <c r="A2172" i="16"/>
  <c r="B2172" i="16"/>
  <c r="A2173" i="16"/>
  <c r="B2173" i="16"/>
  <c r="A2174" i="16"/>
  <c r="B2174" i="16"/>
  <c r="A2175" i="16"/>
  <c r="B2175" i="16"/>
  <c r="A2176" i="16"/>
  <c r="B2176" i="16"/>
  <c r="A2177" i="16"/>
  <c r="B2177" i="16"/>
  <c r="A2178" i="16"/>
  <c r="B2178" i="16"/>
  <c r="A2179" i="16"/>
  <c r="B2179" i="16"/>
  <c r="A2180" i="16"/>
  <c r="B2180" i="16"/>
  <c r="A2181" i="16"/>
  <c r="B2181" i="16"/>
  <c r="A2182" i="16"/>
  <c r="B2182" i="16"/>
  <c r="A2183" i="16"/>
  <c r="B2183" i="16"/>
  <c r="A2184" i="16"/>
  <c r="B2184" i="16"/>
  <c r="A2185" i="16"/>
  <c r="B2185" i="16"/>
  <c r="A2186" i="16"/>
  <c r="B2186" i="16"/>
  <c r="A2187" i="16"/>
  <c r="B2187" i="16"/>
  <c r="A2188" i="16"/>
  <c r="B2188" i="16"/>
  <c r="A2189" i="16"/>
  <c r="B2189" i="16"/>
  <c r="A2190" i="16"/>
  <c r="B2190" i="16"/>
  <c r="A2191" i="16"/>
  <c r="B2191" i="16"/>
  <c r="A2192" i="16"/>
  <c r="B2192" i="16"/>
  <c r="A2193" i="16"/>
  <c r="B2193" i="16"/>
  <c r="A2194" i="16"/>
  <c r="B2194" i="16"/>
  <c r="A2195" i="16"/>
  <c r="B2195" i="16"/>
  <c r="A2196" i="16"/>
  <c r="B2196" i="16"/>
  <c r="A2197" i="16"/>
  <c r="B2197" i="16"/>
  <c r="A2198" i="16"/>
  <c r="B2198" i="16"/>
  <c r="A2199" i="16"/>
  <c r="B2199" i="16"/>
  <c r="A2200" i="16"/>
  <c r="B2200" i="16"/>
  <c r="A2201" i="16"/>
  <c r="B2201" i="16"/>
  <c r="A2202" i="16"/>
  <c r="B2202" i="16"/>
  <c r="A2203" i="16"/>
  <c r="B2203" i="16"/>
  <c r="A2204" i="16"/>
  <c r="B2204" i="16"/>
  <c r="A2205" i="16"/>
  <c r="B2205" i="16"/>
  <c r="A2206" i="16"/>
  <c r="B2206" i="16"/>
  <c r="A2207" i="16"/>
  <c r="B2207" i="16"/>
  <c r="A2208" i="16"/>
  <c r="B2208" i="16"/>
  <c r="A2209" i="16"/>
  <c r="B2209" i="16"/>
  <c r="A2210" i="16"/>
  <c r="B2210" i="16"/>
  <c r="A2211" i="16"/>
  <c r="B2211" i="16"/>
  <c r="A2212" i="16"/>
  <c r="B2212" i="16"/>
  <c r="A2213" i="16"/>
  <c r="B2213" i="16"/>
  <c r="A2214" i="16"/>
  <c r="B2214" i="16"/>
  <c r="A2215" i="16"/>
  <c r="B2215" i="16"/>
  <c r="A2216" i="16"/>
  <c r="B2216" i="16"/>
  <c r="A2217" i="16"/>
  <c r="B2217" i="16"/>
  <c r="A2218" i="16"/>
  <c r="B2218" i="16"/>
  <c r="A2219" i="16"/>
  <c r="B2219" i="16"/>
  <c r="A2220" i="16"/>
  <c r="B2220" i="16"/>
  <c r="A2221" i="16"/>
  <c r="B2221" i="16"/>
  <c r="A2222" i="16"/>
  <c r="B2222" i="16"/>
  <c r="A2223" i="16"/>
  <c r="B2223" i="16"/>
  <c r="A2224" i="16"/>
  <c r="B2224" i="16"/>
  <c r="A2225" i="16"/>
  <c r="B2225" i="16"/>
  <c r="A2226" i="16"/>
  <c r="B2226" i="16"/>
  <c r="A2227" i="16"/>
  <c r="B2227" i="16"/>
  <c r="A2228" i="16"/>
  <c r="B2228" i="16"/>
  <c r="A2229" i="16"/>
  <c r="B2229" i="16"/>
  <c r="A2230" i="16"/>
  <c r="B2230" i="16"/>
  <c r="A2231" i="16"/>
  <c r="B2231" i="16"/>
  <c r="A2232" i="16"/>
  <c r="B2232" i="16"/>
  <c r="A2233" i="16"/>
  <c r="B2233" i="16"/>
  <c r="A2234" i="16"/>
  <c r="B2234" i="16"/>
  <c r="A2235" i="16"/>
  <c r="B2235" i="16"/>
  <c r="A2236" i="16"/>
  <c r="B2236" i="16"/>
  <c r="A2237" i="16"/>
  <c r="B2237" i="16"/>
  <c r="A2238" i="16"/>
  <c r="B2238" i="16"/>
  <c r="A2239" i="16"/>
  <c r="B2239" i="16"/>
  <c r="A2240" i="16"/>
  <c r="B2240" i="16"/>
  <c r="A2241" i="16"/>
  <c r="B2241" i="16"/>
  <c r="A2242" i="16"/>
  <c r="B2242" i="16"/>
  <c r="A2243" i="16"/>
  <c r="B2243" i="16"/>
  <c r="A2244" i="16"/>
  <c r="B2244" i="16"/>
  <c r="A2245" i="16"/>
  <c r="B2245" i="16"/>
  <c r="A2246" i="16"/>
  <c r="B2246" i="16"/>
  <c r="A2247" i="16"/>
  <c r="B2247" i="16"/>
  <c r="A2248" i="16"/>
  <c r="B2248" i="16"/>
  <c r="A2249" i="16"/>
  <c r="B2249" i="16"/>
  <c r="A2250" i="16"/>
  <c r="B2250" i="16"/>
  <c r="A2251" i="16"/>
  <c r="B2251" i="16"/>
  <c r="A2252" i="16"/>
  <c r="B2252" i="16"/>
  <c r="A2253" i="16"/>
  <c r="B2253" i="16"/>
  <c r="A2254" i="16"/>
  <c r="B2254" i="16"/>
  <c r="A2255" i="16"/>
  <c r="B2255" i="16"/>
  <c r="A2256" i="16"/>
  <c r="B2256" i="16"/>
  <c r="A2257" i="16"/>
  <c r="B2257" i="16"/>
  <c r="A2258" i="16"/>
  <c r="B2258" i="16"/>
  <c r="A2259" i="16"/>
  <c r="B2259" i="16"/>
  <c r="A2260" i="16"/>
  <c r="B2260" i="16"/>
  <c r="A2261" i="16"/>
  <c r="B2261" i="16"/>
  <c r="A2262" i="16"/>
  <c r="B2262" i="16"/>
  <c r="A2263" i="16"/>
  <c r="B2263" i="16"/>
  <c r="A2264" i="16"/>
  <c r="B2264" i="16"/>
  <c r="A2265" i="16"/>
  <c r="B2265" i="16"/>
  <c r="A2266" i="16"/>
  <c r="B2266" i="16"/>
  <c r="A2267" i="16"/>
  <c r="B2267" i="16"/>
  <c r="A2268" i="16"/>
  <c r="B2268" i="16"/>
  <c r="A2269" i="16"/>
  <c r="B2269" i="16"/>
  <c r="A2270" i="16"/>
  <c r="B2270" i="16"/>
  <c r="A2271" i="16"/>
  <c r="B2271" i="16"/>
  <c r="A2272" i="16"/>
  <c r="B2272" i="16"/>
  <c r="A2273" i="16"/>
  <c r="B2273" i="16"/>
  <c r="A2274" i="16"/>
  <c r="B2274" i="16"/>
  <c r="A2275" i="16"/>
  <c r="B2275" i="16"/>
  <c r="A2276" i="16"/>
  <c r="B2276" i="16"/>
  <c r="A2277" i="16"/>
  <c r="B2277" i="16"/>
  <c r="A2278" i="16"/>
  <c r="B2278" i="16"/>
  <c r="A2279" i="16"/>
  <c r="B2279" i="16"/>
  <c r="A2280" i="16"/>
  <c r="B2280" i="16"/>
  <c r="A2281" i="16"/>
  <c r="B2281" i="16"/>
  <c r="A2282" i="16"/>
  <c r="B2282" i="16"/>
  <c r="A2283" i="16"/>
  <c r="B2283" i="16"/>
  <c r="A2284" i="16"/>
  <c r="B2284" i="16"/>
  <c r="A2285" i="16"/>
  <c r="B2285" i="16"/>
  <c r="A2286" i="16"/>
  <c r="B2286" i="16"/>
  <c r="A2287" i="16"/>
  <c r="B2287" i="16"/>
  <c r="A2288" i="16"/>
  <c r="B2288" i="16"/>
  <c r="A2289" i="16"/>
  <c r="B2289" i="16"/>
  <c r="A2290" i="16"/>
  <c r="B2290" i="16"/>
  <c r="A2291" i="16"/>
  <c r="B2291" i="16"/>
  <c r="A2292" i="16"/>
  <c r="B2292" i="16"/>
  <c r="A2293" i="16"/>
  <c r="B2293" i="16"/>
  <c r="A2294" i="16"/>
  <c r="B2294" i="16"/>
  <c r="A2295" i="16"/>
  <c r="B2295" i="16"/>
  <c r="A2296" i="16"/>
  <c r="B2296" i="16"/>
  <c r="A2297" i="16"/>
  <c r="B2297" i="16"/>
  <c r="A2298" i="16"/>
  <c r="B2298" i="16"/>
  <c r="A2299" i="16"/>
  <c r="B2299" i="16"/>
  <c r="A2300" i="16"/>
  <c r="B2300" i="16"/>
  <c r="A2301" i="16"/>
  <c r="B2301" i="16"/>
  <c r="A2302" i="16"/>
  <c r="B2302" i="16"/>
  <c r="A2303" i="16"/>
  <c r="B2303" i="16"/>
  <c r="A2304" i="16"/>
  <c r="B2304" i="16"/>
  <c r="A2305" i="16"/>
  <c r="B2305" i="16"/>
  <c r="A2306" i="16"/>
  <c r="B2306" i="16"/>
  <c r="A2307" i="16"/>
  <c r="B2307" i="16"/>
  <c r="A2308" i="16"/>
  <c r="B2308" i="16"/>
  <c r="A2309" i="16"/>
  <c r="B2309" i="16"/>
  <c r="A2310" i="16"/>
  <c r="B2310" i="16"/>
  <c r="A2311" i="16"/>
  <c r="B2311" i="16"/>
  <c r="A2312" i="16"/>
  <c r="B2312" i="16"/>
  <c r="A2313" i="16"/>
  <c r="B2313" i="16"/>
  <c r="A2314" i="16"/>
  <c r="B2314" i="16"/>
  <c r="A2315" i="16"/>
  <c r="B2315" i="16"/>
  <c r="A2316" i="16"/>
  <c r="B2316" i="16"/>
  <c r="A2317" i="16"/>
  <c r="B2317" i="16"/>
  <c r="A2318" i="16"/>
  <c r="B2318" i="16"/>
  <c r="A2319" i="16"/>
  <c r="B2319" i="16"/>
  <c r="A2320" i="16"/>
  <c r="B2320" i="16"/>
  <c r="A2321" i="16"/>
  <c r="B2321" i="16"/>
  <c r="A2322" i="16"/>
  <c r="B2322" i="16"/>
  <c r="A2323" i="16"/>
  <c r="B2323" i="16"/>
  <c r="A2324" i="16"/>
  <c r="B2324" i="16"/>
  <c r="A2325" i="16"/>
  <c r="B2325" i="16"/>
  <c r="A2326" i="16"/>
  <c r="B2326" i="16"/>
  <c r="A2327" i="16"/>
  <c r="B2327" i="16"/>
  <c r="A2328" i="16"/>
  <c r="B2328" i="16"/>
  <c r="A2329" i="16"/>
  <c r="B2329" i="16"/>
  <c r="A2330" i="16"/>
  <c r="B2330" i="16"/>
  <c r="A2331" i="16"/>
  <c r="B2331" i="16"/>
  <c r="A2332" i="16"/>
  <c r="B2332" i="16"/>
  <c r="A2333" i="16"/>
  <c r="B2333" i="16"/>
  <c r="A2334" i="16"/>
  <c r="B2334" i="16"/>
  <c r="A2335" i="16"/>
  <c r="B2335" i="16"/>
  <c r="A2336" i="16"/>
  <c r="B2336" i="16"/>
  <c r="A2337" i="16"/>
  <c r="B2337" i="16"/>
  <c r="A2338" i="16"/>
  <c r="B2338" i="16"/>
  <c r="A2339" i="16"/>
  <c r="B2339" i="16"/>
  <c r="A2340" i="16"/>
  <c r="B2340" i="16"/>
  <c r="A2341" i="16"/>
  <c r="B2341" i="16"/>
  <c r="A2342" i="16"/>
  <c r="B2342" i="16"/>
  <c r="A2343" i="16"/>
  <c r="B2343" i="16"/>
  <c r="A2344" i="16"/>
  <c r="B2344" i="16"/>
  <c r="A2345" i="16"/>
  <c r="B2345" i="16"/>
  <c r="A2346" i="16"/>
  <c r="B2346" i="16"/>
  <c r="A2347" i="16"/>
  <c r="B2347" i="16"/>
  <c r="A2348" i="16"/>
  <c r="B2348" i="16"/>
  <c r="A2349" i="16"/>
  <c r="B2349" i="16"/>
  <c r="A2350" i="16"/>
  <c r="B2350" i="16"/>
  <c r="A2351" i="16"/>
  <c r="B2351" i="16"/>
  <c r="A2352" i="16"/>
  <c r="B2352" i="16"/>
  <c r="A2353" i="16"/>
  <c r="B2353" i="16"/>
  <c r="A2354" i="16"/>
  <c r="B2354" i="16"/>
  <c r="A2355" i="16"/>
  <c r="B2355" i="16"/>
  <c r="A2356" i="16"/>
  <c r="B2356" i="16"/>
  <c r="A2357" i="16"/>
  <c r="B2357" i="16"/>
  <c r="A2358" i="16"/>
  <c r="B2358" i="16"/>
  <c r="A2359" i="16"/>
  <c r="B2359" i="16"/>
  <c r="A2360" i="16"/>
  <c r="B2360" i="16"/>
  <c r="A2361" i="16"/>
  <c r="B2361" i="16"/>
  <c r="A2362" i="16"/>
  <c r="B2362" i="16"/>
  <c r="A2363" i="16"/>
  <c r="B2363" i="16"/>
  <c r="A2364" i="16"/>
  <c r="B2364" i="16"/>
  <c r="A2365" i="16"/>
  <c r="B2365" i="16"/>
  <c r="A2366" i="16"/>
  <c r="B2366" i="16"/>
  <c r="A2367" i="16"/>
  <c r="B2367" i="16"/>
  <c r="A2368" i="16"/>
  <c r="B2368" i="16"/>
  <c r="A2369" i="16"/>
  <c r="B2369" i="16"/>
  <c r="A2370" i="16"/>
  <c r="B2370" i="16"/>
  <c r="A2371" i="16"/>
  <c r="B2371" i="16"/>
  <c r="A2372" i="16"/>
  <c r="B2372" i="16"/>
  <c r="A2373" i="16"/>
  <c r="B2373" i="16"/>
  <c r="A2374" i="16"/>
  <c r="B2374" i="16"/>
  <c r="A2375" i="16"/>
  <c r="B2375" i="16"/>
  <c r="A2376" i="16"/>
  <c r="B2376" i="16"/>
  <c r="A2377" i="16"/>
  <c r="B2377" i="16"/>
  <c r="A2378" i="16"/>
  <c r="B2378" i="16"/>
  <c r="A2379" i="16"/>
  <c r="B2379" i="16"/>
  <c r="A2380" i="16"/>
  <c r="B2380" i="16"/>
  <c r="A2381" i="16"/>
  <c r="B2381" i="16"/>
  <c r="A2382" i="16"/>
  <c r="B2382" i="16"/>
  <c r="A2383" i="16"/>
  <c r="B2383" i="16"/>
  <c r="A2384" i="16"/>
  <c r="B2384" i="16"/>
  <c r="A2385" i="16"/>
  <c r="B2385" i="16"/>
  <c r="A2386" i="16"/>
  <c r="B2386" i="16"/>
  <c r="A2387" i="16"/>
  <c r="B2387" i="16"/>
  <c r="A2388" i="16"/>
  <c r="B2388" i="16"/>
  <c r="A2389" i="16"/>
  <c r="B2389" i="16"/>
  <c r="A2390" i="16"/>
  <c r="B2390" i="16"/>
  <c r="A2391" i="16"/>
  <c r="B2391" i="16"/>
  <c r="A2392" i="16"/>
  <c r="B2392" i="16"/>
  <c r="A2393" i="16"/>
  <c r="B2393" i="16"/>
  <c r="A2394" i="16"/>
  <c r="B2394" i="16"/>
  <c r="A2395" i="16"/>
  <c r="B2395" i="16"/>
  <c r="A2396" i="16"/>
  <c r="B2396" i="16"/>
  <c r="A2397" i="16"/>
  <c r="B2397" i="16"/>
  <c r="A2398" i="16"/>
  <c r="B2398" i="16"/>
  <c r="A2399" i="16"/>
  <c r="B2399" i="16"/>
  <c r="A2400" i="16"/>
  <c r="B2400" i="16"/>
  <c r="A2401" i="16"/>
  <c r="B2401" i="16"/>
  <c r="A2402" i="16"/>
  <c r="B2402" i="16"/>
  <c r="A2403" i="16"/>
  <c r="B2403" i="16"/>
  <c r="A2404" i="16"/>
  <c r="B2404" i="16"/>
  <c r="A2405" i="16"/>
  <c r="B2405" i="16"/>
  <c r="A2406" i="16"/>
  <c r="B2406" i="16"/>
  <c r="A2407" i="16"/>
  <c r="B2407" i="16"/>
  <c r="A2408" i="16"/>
  <c r="B2408" i="16"/>
  <c r="A2409" i="16"/>
  <c r="B2409" i="16"/>
  <c r="A2410" i="16"/>
  <c r="B2410" i="16"/>
  <c r="A2411" i="16"/>
  <c r="B2411" i="16"/>
  <c r="A2412" i="16"/>
  <c r="B2412" i="16"/>
  <c r="A2413" i="16"/>
  <c r="B2413" i="16"/>
  <c r="A2414" i="16"/>
  <c r="B2414" i="16"/>
  <c r="A2415" i="16"/>
  <c r="B2415" i="16"/>
  <c r="A2416" i="16"/>
  <c r="B2416" i="16"/>
  <c r="A2417" i="16"/>
  <c r="B2417" i="16"/>
  <c r="A2418" i="16"/>
  <c r="B2418" i="16"/>
  <c r="A2419" i="16"/>
  <c r="B2419" i="16"/>
  <c r="A2420" i="16"/>
  <c r="B2420" i="16"/>
  <c r="A2421" i="16"/>
  <c r="B2421" i="16"/>
  <c r="A2422" i="16"/>
  <c r="B2422" i="16"/>
  <c r="A2423" i="16"/>
  <c r="B2423" i="16"/>
  <c r="A2424" i="16"/>
  <c r="B2424" i="16"/>
  <c r="A2425" i="16"/>
  <c r="B2425" i="16"/>
  <c r="A2426" i="16"/>
  <c r="B2426" i="16"/>
  <c r="A2427" i="16"/>
  <c r="B2427" i="16"/>
  <c r="A2428" i="16"/>
  <c r="B2428" i="16"/>
  <c r="A2429" i="16"/>
  <c r="B2429" i="16"/>
  <c r="A2430" i="16"/>
  <c r="B2430" i="16"/>
  <c r="A2431" i="16"/>
  <c r="B2431" i="16"/>
  <c r="A2432" i="16"/>
  <c r="B2432" i="16"/>
  <c r="A2433" i="16"/>
  <c r="B2433" i="16"/>
  <c r="A2434" i="16"/>
  <c r="B2434" i="16"/>
  <c r="A2435" i="16"/>
  <c r="B2435" i="16"/>
  <c r="A2436" i="16"/>
  <c r="B2436" i="16"/>
  <c r="A2437" i="16"/>
  <c r="B2437" i="16"/>
  <c r="A2438" i="16"/>
  <c r="B2438" i="16"/>
  <c r="A2439" i="16"/>
  <c r="B2439" i="16"/>
  <c r="A2440" i="16"/>
  <c r="B2440" i="16"/>
  <c r="A2441" i="16"/>
  <c r="B2441" i="16"/>
  <c r="A2442" i="16"/>
  <c r="B2442" i="16"/>
  <c r="A2443" i="16"/>
  <c r="B2443" i="16"/>
  <c r="A2444" i="16"/>
  <c r="B2444" i="16"/>
  <c r="A2445" i="16"/>
  <c r="B2445" i="16"/>
  <c r="A2446" i="16"/>
  <c r="B2446" i="16"/>
  <c r="A2447" i="16"/>
  <c r="B2447" i="16"/>
  <c r="A2448" i="16"/>
  <c r="B2448" i="16"/>
  <c r="A2449" i="16"/>
  <c r="B2449" i="16"/>
  <c r="A2450" i="16"/>
  <c r="B2450" i="16"/>
  <c r="A2451" i="16"/>
  <c r="B2451" i="16"/>
  <c r="A2452" i="16"/>
  <c r="B2452" i="16"/>
  <c r="A2453" i="16"/>
  <c r="B2453" i="16"/>
  <c r="A2454" i="16"/>
  <c r="B2454" i="16"/>
  <c r="A2455" i="16"/>
  <c r="B2455" i="16"/>
  <c r="A2456" i="16"/>
  <c r="B2456" i="16"/>
  <c r="A2457" i="16"/>
  <c r="B2457" i="16"/>
  <c r="A2458" i="16"/>
  <c r="B2458" i="16"/>
  <c r="A2459" i="16"/>
  <c r="B2459" i="16"/>
  <c r="A2460" i="16"/>
  <c r="B2460" i="16"/>
  <c r="A2461" i="16"/>
  <c r="B2461" i="16"/>
  <c r="A2462" i="16"/>
  <c r="B2462" i="16"/>
  <c r="A2463" i="16"/>
  <c r="B2463" i="16"/>
  <c r="A2464" i="16"/>
  <c r="B2464" i="16"/>
  <c r="A2465" i="16"/>
  <c r="B2465" i="16"/>
  <c r="A2466" i="16"/>
  <c r="B2466" i="16"/>
  <c r="A2467" i="16"/>
  <c r="B2467" i="16"/>
  <c r="A2468" i="16"/>
  <c r="B2468" i="16"/>
  <c r="A2469" i="16"/>
  <c r="B2469" i="16"/>
  <c r="A2470" i="16"/>
  <c r="B2470" i="16"/>
  <c r="A2471" i="16"/>
  <c r="B2471" i="16"/>
  <c r="A2472" i="16"/>
  <c r="B2472" i="16"/>
  <c r="A2473" i="16"/>
  <c r="B2473" i="16"/>
  <c r="A2474" i="16"/>
  <c r="B2474" i="16"/>
  <c r="A2475" i="16"/>
  <c r="B2475" i="16"/>
  <c r="A2476" i="16"/>
  <c r="B2476" i="16"/>
  <c r="A2477" i="16"/>
  <c r="B2477" i="16"/>
  <c r="A2478" i="16"/>
  <c r="B2478" i="16"/>
  <c r="A2479" i="16"/>
  <c r="B2479" i="16"/>
  <c r="A2480" i="16"/>
  <c r="B2480" i="16"/>
  <c r="A2481" i="16"/>
  <c r="B2481" i="16"/>
  <c r="A2482" i="16"/>
  <c r="B2482" i="16"/>
  <c r="A2483" i="16"/>
  <c r="B2483" i="16"/>
  <c r="A2484" i="16"/>
  <c r="B2484" i="16"/>
  <c r="A2485" i="16"/>
  <c r="B2485" i="16"/>
  <c r="A2486" i="16"/>
  <c r="B2486" i="16"/>
  <c r="A2487" i="16"/>
  <c r="B2487" i="16"/>
  <c r="A2488" i="16"/>
  <c r="B2488" i="16"/>
  <c r="A2489" i="16"/>
  <c r="B2489" i="16"/>
  <c r="A2490" i="16"/>
  <c r="B2490" i="16"/>
  <c r="A2491" i="16"/>
  <c r="B2491" i="16"/>
  <c r="A2492" i="16"/>
  <c r="B2492" i="16"/>
  <c r="A2493" i="16"/>
  <c r="B2493" i="16"/>
  <c r="A2494" i="16"/>
  <c r="B2494" i="16"/>
  <c r="A2495" i="16"/>
  <c r="B2495" i="16"/>
  <c r="A2496" i="16"/>
  <c r="B2496" i="16"/>
  <c r="A2497" i="16"/>
  <c r="B2497" i="16"/>
  <c r="A2498" i="16"/>
  <c r="B2498" i="16"/>
  <c r="A2499" i="16"/>
  <c r="B2499" i="16"/>
  <c r="A2500" i="16"/>
  <c r="B2500" i="16"/>
  <c r="A2501" i="16"/>
  <c r="B2501" i="16"/>
  <c r="A2502" i="16"/>
  <c r="B2502" i="16"/>
  <c r="A2503" i="16"/>
  <c r="B2503" i="16"/>
  <c r="A2504" i="16"/>
  <c r="B2504" i="16"/>
  <c r="A2505" i="16"/>
  <c r="B2505" i="16"/>
  <c r="A2506" i="16"/>
  <c r="B2506" i="16"/>
  <c r="A2507" i="16"/>
  <c r="B2507" i="16"/>
  <c r="A2508" i="16"/>
  <c r="B2508" i="16"/>
  <c r="A2509" i="16"/>
  <c r="B2509" i="16"/>
  <c r="A2510" i="16"/>
  <c r="B2510" i="16"/>
  <c r="A2511" i="16"/>
  <c r="B2511" i="16"/>
  <c r="A2512" i="16"/>
  <c r="B2512" i="16"/>
  <c r="A2513" i="16"/>
  <c r="B2513" i="16"/>
  <c r="A2514" i="16"/>
  <c r="B2514" i="16"/>
  <c r="A2515" i="16"/>
  <c r="B2515" i="16"/>
  <c r="A2516" i="16"/>
  <c r="B2516" i="16"/>
  <c r="A2517" i="16"/>
  <c r="B2517" i="16"/>
  <c r="A2518" i="16"/>
  <c r="B2518" i="16"/>
  <c r="A2519" i="16"/>
  <c r="B2519" i="16"/>
  <c r="A2520" i="16"/>
  <c r="B2520" i="16"/>
  <c r="A2521" i="16"/>
  <c r="B2521" i="16"/>
  <c r="A2522" i="16"/>
  <c r="B2522" i="16"/>
  <c r="A2523" i="16"/>
  <c r="B2523" i="16"/>
  <c r="A2524" i="16"/>
  <c r="B2524" i="16"/>
  <c r="A2525" i="16"/>
  <c r="B2525" i="16"/>
  <c r="A2526" i="16"/>
  <c r="B2526" i="16"/>
  <c r="A2527" i="16"/>
  <c r="B2527" i="16"/>
  <c r="A2528" i="16"/>
  <c r="B2528" i="16"/>
  <c r="A2529" i="16"/>
  <c r="B2529" i="16"/>
  <c r="A2530" i="16"/>
  <c r="B2530" i="16"/>
  <c r="A2531" i="16"/>
  <c r="B2531" i="16"/>
  <c r="A2532" i="16"/>
  <c r="B2532" i="16"/>
  <c r="A2533" i="16"/>
  <c r="B2533" i="16"/>
  <c r="A2534" i="16"/>
  <c r="B2534" i="16"/>
  <c r="A2535" i="16"/>
  <c r="B2535" i="16"/>
  <c r="A2536" i="16"/>
  <c r="B2536" i="16"/>
  <c r="A2537" i="16"/>
  <c r="B2537" i="16"/>
  <c r="A2538" i="16"/>
  <c r="B2538" i="16"/>
  <c r="A2539" i="16"/>
  <c r="B2539" i="16"/>
  <c r="A2540" i="16"/>
  <c r="B2540" i="16"/>
  <c r="A2541" i="16"/>
  <c r="B2541" i="16"/>
  <c r="A2542" i="16"/>
  <c r="B2542" i="16"/>
  <c r="A2543" i="16"/>
  <c r="B2543" i="16"/>
  <c r="A2544" i="16"/>
  <c r="B2544" i="16"/>
  <c r="A2545" i="16"/>
  <c r="B2545" i="16"/>
  <c r="A2546" i="16"/>
  <c r="B2546" i="16"/>
  <c r="A2547" i="16"/>
  <c r="B2547" i="16"/>
  <c r="A2548" i="16"/>
  <c r="B2548" i="16"/>
  <c r="A2549" i="16"/>
  <c r="B2549" i="16"/>
  <c r="A2550" i="16"/>
  <c r="B2550" i="16"/>
  <c r="A2551" i="16"/>
  <c r="B2551" i="16"/>
  <c r="A2552" i="16"/>
  <c r="B2552" i="16"/>
  <c r="A2553" i="16"/>
  <c r="B2553" i="16"/>
  <c r="A2554" i="16"/>
  <c r="B2554" i="16"/>
  <c r="A2555" i="16"/>
  <c r="B2555" i="16"/>
  <c r="A2556" i="16"/>
  <c r="B2556" i="16"/>
  <c r="A2557" i="16"/>
  <c r="B2557" i="16"/>
  <c r="A2558" i="16"/>
  <c r="B2558" i="16"/>
  <c r="A2559" i="16"/>
  <c r="B2559" i="16"/>
  <c r="A2560" i="16"/>
  <c r="B2560" i="16"/>
  <c r="A2561" i="16"/>
  <c r="B2561" i="16"/>
  <c r="A2562" i="16"/>
  <c r="B2562" i="16"/>
  <c r="A2563" i="16"/>
  <c r="B2563" i="16"/>
  <c r="A2564" i="16"/>
  <c r="B2564" i="16"/>
  <c r="A2565" i="16"/>
  <c r="B2565" i="16"/>
  <c r="A2566" i="16"/>
  <c r="B2566" i="16"/>
  <c r="A2567" i="16"/>
  <c r="B2567" i="16"/>
  <c r="A2568" i="16"/>
  <c r="B2568" i="16"/>
  <c r="A2569" i="16"/>
  <c r="B2569" i="16"/>
  <c r="A2570" i="16"/>
  <c r="B2570" i="16"/>
  <c r="A2571" i="16"/>
  <c r="B2571" i="16"/>
  <c r="A2572" i="16"/>
  <c r="B2572" i="16"/>
  <c r="A2573" i="16"/>
  <c r="B2573" i="16"/>
  <c r="A2574" i="16"/>
  <c r="B2574" i="16"/>
  <c r="A2575" i="16"/>
  <c r="B2575" i="16"/>
  <c r="A2576" i="16"/>
  <c r="B2576" i="16"/>
  <c r="A2577" i="16"/>
  <c r="B2577" i="16"/>
  <c r="A2578" i="16"/>
  <c r="B2578" i="16"/>
  <c r="A2579" i="16"/>
  <c r="B2579" i="16"/>
  <c r="A2580" i="16"/>
  <c r="B2580" i="16"/>
  <c r="A2581" i="16"/>
  <c r="B2581" i="16"/>
  <c r="A2582" i="16"/>
  <c r="B2582" i="16"/>
  <c r="A2583" i="16"/>
  <c r="B2583" i="16"/>
  <c r="A2584" i="16"/>
  <c r="B2584" i="16"/>
  <c r="A2585" i="16"/>
  <c r="B2585" i="16"/>
  <c r="A2586" i="16"/>
  <c r="B2586" i="16"/>
  <c r="A2587" i="16"/>
  <c r="B2587" i="16"/>
  <c r="A2588" i="16"/>
  <c r="B2588" i="16"/>
  <c r="A2589" i="16"/>
  <c r="B2589" i="16"/>
  <c r="A2590" i="16"/>
  <c r="B2590" i="16"/>
  <c r="A2591" i="16"/>
  <c r="B2591" i="16"/>
  <c r="A2592" i="16"/>
  <c r="B2592" i="16"/>
  <c r="A2593" i="16"/>
  <c r="B2593" i="16"/>
  <c r="A2594" i="16"/>
  <c r="B2594" i="16"/>
  <c r="A2595" i="16"/>
  <c r="B2595" i="16"/>
  <c r="A2596" i="16"/>
  <c r="B2596" i="16"/>
  <c r="A2597" i="16"/>
  <c r="B2597" i="16"/>
  <c r="A2598" i="16"/>
  <c r="B2598" i="16"/>
  <c r="A2599" i="16"/>
  <c r="B2599" i="16"/>
  <c r="A2600" i="16"/>
  <c r="B2600" i="16"/>
  <c r="A2601" i="16"/>
  <c r="B2601" i="16"/>
  <c r="A2602" i="16"/>
  <c r="B2602" i="16"/>
  <c r="A2603" i="16"/>
  <c r="B2603" i="16"/>
  <c r="A2604" i="16"/>
  <c r="B2604" i="16"/>
  <c r="A2605" i="16"/>
  <c r="B2605" i="16"/>
  <c r="A2606" i="16"/>
  <c r="B2606" i="16"/>
  <c r="A2607" i="16"/>
  <c r="B2607" i="16"/>
  <c r="A2608" i="16"/>
  <c r="B2608" i="16"/>
  <c r="A2609" i="16"/>
  <c r="B2609" i="16"/>
  <c r="A2610" i="16"/>
  <c r="B2610" i="16"/>
  <c r="A2611" i="16"/>
  <c r="B2611" i="16"/>
  <c r="A2612" i="16"/>
  <c r="B2612" i="16"/>
  <c r="A2613" i="16"/>
  <c r="B2613" i="16"/>
  <c r="A2614" i="16"/>
  <c r="B2614" i="16"/>
  <c r="A2615" i="16"/>
  <c r="B2615" i="16"/>
  <c r="A2616" i="16"/>
  <c r="B2616" i="16"/>
  <c r="A2617" i="16"/>
  <c r="B2617" i="16"/>
  <c r="A2618" i="16"/>
  <c r="B2618" i="16"/>
  <c r="A2619" i="16"/>
  <c r="B2619" i="16"/>
  <c r="A2620" i="16"/>
  <c r="B2620" i="16"/>
  <c r="A2621" i="16"/>
  <c r="B2621" i="16"/>
  <c r="A2622" i="16"/>
  <c r="B2622" i="16"/>
  <c r="A2623" i="16"/>
  <c r="B2623" i="16"/>
  <c r="A2624" i="16"/>
  <c r="B2624" i="16"/>
  <c r="A2625" i="16"/>
  <c r="B2625" i="16"/>
  <c r="A2626" i="16"/>
  <c r="B2626" i="16"/>
  <c r="A2627" i="16"/>
  <c r="B2627" i="16"/>
  <c r="A2628" i="16"/>
  <c r="B2628" i="16"/>
  <c r="A2629" i="16"/>
  <c r="B2629" i="16"/>
  <c r="A2630" i="16"/>
  <c r="B2630" i="16"/>
  <c r="A2631" i="16"/>
  <c r="B2631" i="16"/>
  <c r="A2632" i="16"/>
  <c r="B2632" i="16"/>
  <c r="A2633" i="16"/>
  <c r="B2633" i="16"/>
  <c r="A2634" i="16"/>
  <c r="B2634" i="16"/>
  <c r="A2635" i="16"/>
  <c r="B2635" i="16"/>
  <c r="A2636" i="16"/>
  <c r="B2636" i="16"/>
  <c r="A2637" i="16"/>
  <c r="B2637" i="16"/>
  <c r="A2638" i="16"/>
  <c r="B2638" i="16"/>
  <c r="A2639" i="16"/>
  <c r="B2639" i="16"/>
  <c r="A2640" i="16"/>
  <c r="B2640" i="16"/>
  <c r="A2641" i="16"/>
  <c r="B2641" i="16"/>
  <c r="A2642" i="16"/>
  <c r="B2642" i="16"/>
  <c r="A2643" i="16"/>
  <c r="B2643" i="16"/>
  <c r="A2644" i="16"/>
  <c r="B2644" i="16"/>
  <c r="A2645" i="16"/>
  <c r="B2645" i="16"/>
  <c r="A2646" i="16"/>
  <c r="B2646" i="16"/>
  <c r="A2647" i="16"/>
  <c r="B2647" i="16"/>
  <c r="A2648" i="16"/>
  <c r="B2648" i="16"/>
  <c r="A2649" i="16"/>
  <c r="B2649" i="16"/>
  <c r="A2650" i="16"/>
  <c r="B2650" i="16"/>
  <c r="A2651" i="16"/>
  <c r="B2651" i="16"/>
  <c r="A2652" i="16"/>
  <c r="B2652" i="16"/>
  <c r="A2653" i="16"/>
  <c r="B2653" i="16"/>
  <c r="A2654" i="16"/>
  <c r="B2654" i="16"/>
  <c r="A2655" i="16"/>
  <c r="B2655" i="16"/>
  <c r="A2656" i="16"/>
  <c r="B2656" i="16"/>
  <c r="A2657" i="16"/>
  <c r="B2657" i="16"/>
  <c r="A2658" i="16"/>
  <c r="B2658" i="16"/>
  <c r="A2659" i="16"/>
  <c r="B2659" i="16"/>
  <c r="A2660" i="16"/>
  <c r="B2660" i="16"/>
  <c r="A2661" i="16"/>
  <c r="B2661" i="16"/>
  <c r="A2662" i="16"/>
  <c r="B2662" i="16"/>
  <c r="A2663" i="16"/>
  <c r="B2663" i="16"/>
  <c r="A2664" i="16"/>
  <c r="B2664" i="16"/>
  <c r="A2665" i="16"/>
  <c r="B2665" i="16"/>
  <c r="A2666" i="16"/>
  <c r="B2666" i="16"/>
  <c r="A2667" i="16"/>
  <c r="B2667" i="16"/>
  <c r="A2668" i="16"/>
  <c r="B2668" i="16"/>
  <c r="A2669" i="16"/>
  <c r="B2669" i="16"/>
  <c r="A2670" i="16"/>
  <c r="B2670" i="16"/>
  <c r="A2671" i="16"/>
  <c r="B2671" i="16"/>
  <c r="A2672" i="16"/>
  <c r="B2672" i="16"/>
  <c r="A2673" i="16"/>
  <c r="B2673" i="16"/>
  <c r="A2674" i="16"/>
  <c r="B2674" i="16"/>
  <c r="A2675" i="16"/>
  <c r="B2675" i="16"/>
  <c r="A2676" i="16"/>
  <c r="B2676" i="16"/>
  <c r="A2677" i="16"/>
  <c r="B2677" i="16"/>
  <c r="A2678" i="16"/>
  <c r="B2678" i="16"/>
  <c r="A2679" i="16"/>
  <c r="B2679" i="16"/>
  <c r="A2680" i="16"/>
  <c r="B2680" i="16"/>
  <c r="A2681" i="16"/>
  <c r="B2681" i="16"/>
  <c r="A2682" i="16"/>
  <c r="B2682" i="16"/>
  <c r="A2683" i="16"/>
  <c r="B2683" i="16"/>
  <c r="A2684" i="16"/>
  <c r="B2684" i="16"/>
  <c r="A2685" i="16"/>
  <c r="B2685" i="16"/>
  <c r="A2686" i="16"/>
  <c r="B2686" i="16"/>
  <c r="A2687" i="16"/>
  <c r="B2687" i="16"/>
  <c r="A2688" i="16"/>
  <c r="B2688" i="16"/>
  <c r="A2689" i="16"/>
  <c r="B2689" i="16"/>
  <c r="A2690" i="16"/>
  <c r="B2690" i="16"/>
  <c r="A2691" i="16"/>
  <c r="B2691" i="16"/>
  <c r="A2692" i="16"/>
  <c r="B2692" i="16"/>
  <c r="A2693" i="16"/>
  <c r="B2693" i="16"/>
  <c r="A2694" i="16"/>
  <c r="B2694" i="16"/>
  <c r="A2695" i="16"/>
  <c r="B2695" i="16"/>
  <c r="A2696" i="16"/>
  <c r="B2696" i="16"/>
  <c r="A2697" i="16"/>
  <c r="B2697" i="16"/>
  <c r="A2698" i="16"/>
  <c r="B2698" i="16"/>
  <c r="A2699" i="16"/>
  <c r="B2699" i="16"/>
  <c r="A2700" i="16"/>
  <c r="B2700" i="16"/>
  <c r="A2701" i="16"/>
  <c r="B2701" i="16"/>
  <c r="A2702" i="16"/>
  <c r="B2702" i="16"/>
  <c r="A2703" i="16"/>
  <c r="B2703" i="16"/>
  <c r="A2704" i="16"/>
  <c r="B2704" i="16"/>
  <c r="A2705" i="16"/>
  <c r="B2705" i="16"/>
  <c r="A2706" i="16"/>
  <c r="B2706" i="16"/>
  <c r="A2707" i="16"/>
  <c r="B2707" i="16"/>
  <c r="A2708" i="16"/>
  <c r="B2708" i="16"/>
  <c r="A2709" i="16"/>
  <c r="B2709" i="16"/>
  <c r="A2710" i="16"/>
  <c r="B2710" i="16"/>
  <c r="A2711" i="16"/>
  <c r="B2711" i="16"/>
  <c r="A2712" i="16"/>
  <c r="B2712" i="16"/>
  <c r="A2713" i="16"/>
  <c r="B2713" i="16"/>
  <c r="A2714" i="16"/>
  <c r="B2714" i="16"/>
  <c r="A2715" i="16"/>
  <c r="B2715" i="16"/>
  <c r="A2716" i="16"/>
  <c r="B2716" i="16"/>
  <c r="A2717" i="16"/>
  <c r="B2717" i="16"/>
  <c r="A2718" i="16"/>
  <c r="B2718" i="16"/>
  <c r="A2719" i="16"/>
  <c r="B2719" i="16"/>
  <c r="A2720" i="16"/>
  <c r="B2720" i="16"/>
  <c r="A2721" i="16"/>
  <c r="B2721" i="16"/>
  <c r="A2722" i="16"/>
  <c r="B2722" i="16"/>
  <c r="A2723" i="16"/>
  <c r="B2723" i="16"/>
  <c r="A2724" i="16"/>
  <c r="B2724" i="16"/>
  <c r="A2725" i="16"/>
  <c r="B2725" i="16"/>
  <c r="A2726" i="16"/>
  <c r="B2726" i="16"/>
  <c r="A2727" i="16"/>
  <c r="B2727" i="16"/>
  <c r="A2728" i="16"/>
  <c r="B2728" i="16"/>
  <c r="A2729" i="16"/>
  <c r="B2729" i="16"/>
  <c r="A2730" i="16"/>
  <c r="B2730" i="16"/>
  <c r="A2731" i="16"/>
  <c r="B2731" i="16"/>
  <c r="A2732" i="16"/>
  <c r="B2732" i="16"/>
  <c r="A2733" i="16"/>
  <c r="B2733" i="16"/>
  <c r="A2734" i="16"/>
  <c r="B2734" i="16"/>
  <c r="A2735" i="16"/>
  <c r="B2735" i="16"/>
  <c r="A2736" i="16"/>
  <c r="B2736" i="16"/>
  <c r="A2737" i="16"/>
  <c r="B2737" i="16"/>
  <c r="A2738" i="16"/>
  <c r="B2738" i="16"/>
  <c r="A2739" i="16"/>
  <c r="B2739" i="16"/>
  <c r="A2740" i="16"/>
  <c r="B2740" i="16"/>
  <c r="A2741" i="16"/>
  <c r="B2741" i="16"/>
  <c r="A2742" i="16"/>
  <c r="B2742" i="16"/>
  <c r="A2743" i="16"/>
  <c r="B2743" i="16"/>
  <c r="A2744" i="16"/>
  <c r="B2744" i="16"/>
  <c r="A2745" i="16"/>
  <c r="B2745" i="16"/>
  <c r="A2746" i="16"/>
  <c r="B2746" i="16"/>
  <c r="A2747" i="16"/>
  <c r="B2747" i="16"/>
  <c r="A2748" i="16"/>
  <c r="B2748" i="16"/>
  <c r="A2749" i="16"/>
  <c r="B2749" i="16"/>
  <c r="A2750" i="16"/>
  <c r="B2750" i="16"/>
  <c r="A2751" i="16"/>
  <c r="B2751" i="16"/>
  <c r="A2752" i="16"/>
  <c r="B2752" i="16"/>
  <c r="A2753" i="16"/>
  <c r="B2753" i="16"/>
  <c r="A2754" i="16"/>
  <c r="B2754" i="16"/>
  <c r="A2755" i="16"/>
  <c r="B2755" i="16"/>
  <c r="A2756" i="16"/>
  <c r="B2756" i="16"/>
  <c r="A2757" i="16"/>
  <c r="B2757" i="16"/>
  <c r="A2758" i="16"/>
  <c r="B2758" i="16"/>
  <c r="A2759" i="16"/>
  <c r="B2759" i="16"/>
  <c r="A2760" i="16"/>
  <c r="B2760" i="16"/>
  <c r="A2761" i="16"/>
  <c r="B2761" i="16"/>
  <c r="A2762" i="16"/>
  <c r="B2762" i="16"/>
  <c r="A2763" i="16"/>
  <c r="B2763" i="16"/>
  <c r="A2764" i="16"/>
  <c r="B2764" i="16"/>
  <c r="A2765" i="16"/>
  <c r="B2765" i="16"/>
  <c r="A2766" i="16"/>
  <c r="B2766" i="16"/>
  <c r="A2767" i="16"/>
  <c r="B2767" i="16"/>
  <c r="A2768" i="16"/>
  <c r="B2768" i="16"/>
  <c r="A2769" i="16"/>
  <c r="B2769" i="16"/>
  <c r="A2770" i="16"/>
  <c r="B2770" i="16"/>
  <c r="A2771" i="16"/>
  <c r="B2771" i="16"/>
  <c r="A2772" i="16"/>
  <c r="B2772" i="16"/>
  <c r="A2773" i="16"/>
  <c r="B2773" i="16"/>
  <c r="A2774" i="16"/>
  <c r="B2774" i="16"/>
  <c r="A2775" i="16"/>
  <c r="B2775" i="16"/>
  <c r="A2776" i="16"/>
  <c r="B2776" i="16"/>
  <c r="A2777" i="16"/>
  <c r="B2777" i="16"/>
  <c r="A2778" i="16"/>
  <c r="B2778" i="16"/>
  <c r="A2779" i="16"/>
  <c r="B2779" i="16"/>
  <c r="A2780" i="16"/>
  <c r="B2780" i="16"/>
  <c r="A2781" i="16"/>
  <c r="B2781" i="16"/>
  <c r="A2782" i="16"/>
  <c r="B2782" i="16"/>
  <c r="A2783" i="16"/>
  <c r="B2783" i="16"/>
  <c r="A2784" i="16"/>
  <c r="B2784" i="16"/>
  <c r="A2785" i="16"/>
  <c r="B2785" i="16"/>
  <c r="A2786" i="16"/>
  <c r="B2786" i="16"/>
  <c r="A2787" i="16"/>
  <c r="B2787" i="16"/>
  <c r="A2788" i="16"/>
  <c r="B2788" i="16"/>
  <c r="A2789" i="16"/>
  <c r="B2789" i="16"/>
  <c r="A2790" i="16"/>
  <c r="B2790" i="16"/>
  <c r="A2791" i="16"/>
  <c r="B2791" i="16"/>
  <c r="A2792" i="16"/>
  <c r="B2792" i="16"/>
  <c r="A2793" i="16"/>
  <c r="B2793" i="16"/>
  <c r="A2794" i="16"/>
  <c r="B2794" i="16"/>
  <c r="A2795" i="16"/>
  <c r="B2795" i="16"/>
  <c r="A2796" i="16"/>
  <c r="B2796" i="16"/>
  <c r="A2797" i="16"/>
  <c r="B2797" i="16"/>
  <c r="A2798" i="16"/>
  <c r="B2798" i="16"/>
  <c r="A2799" i="16"/>
  <c r="B2799" i="16"/>
  <c r="A2800" i="16"/>
  <c r="B2800" i="16"/>
  <c r="A2801" i="16"/>
  <c r="B2801" i="16"/>
  <c r="A2802" i="16"/>
  <c r="B2802" i="16"/>
  <c r="A2803" i="16"/>
  <c r="B2803" i="16"/>
  <c r="A2804" i="16"/>
  <c r="B2804" i="16"/>
  <c r="A2805" i="16"/>
  <c r="B2805" i="16"/>
  <c r="A2806" i="16"/>
  <c r="B2806" i="16"/>
  <c r="A2807" i="16"/>
  <c r="B2807" i="16"/>
  <c r="A2808" i="16"/>
  <c r="B2808" i="16"/>
  <c r="A2809" i="16"/>
  <c r="B2809" i="16"/>
  <c r="A2810" i="16"/>
  <c r="B2810" i="16"/>
  <c r="A2811" i="16"/>
  <c r="B2811" i="16"/>
  <c r="A2812" i="16"/>
  <c r="B2812" i="16"/>
  <c r="A2813" i="16"/>
  <c r="B2813" i="16"/>
  <c r="A2814" i="16"/>
  <c r="B2814" i="16"/>
  <c r="A2815" i="16"/>
  <c r="B2815" i="16"/>
  <c r="A2816" i="16"/>
  <c r="B2816" i="16"/>
  <c r="A2817" i="16"/>
  <c r="B2817" i="16"/>
  <c r="A2818" i="16"/>
  <c r="B2818" i="16"/>
  <c r="A2819" i="16"/>
  <c r="B2819" i="16"/>
  <c r="A2820" i="16"/>
  <c r="B2820" i="16"/>
  <c r="A2821" i="16"/>
  <c r="B2821" i="16"/>
  <c r="A2822" i="16"/>
  <c r="B2822" i="16"/>
  <c r="A2823" i="16"/>
  <c r="B2823" i="16"/>
  <c r="A2824" i="16"/>
  <c r="B2824" i="16"/>
  <c r="A2825" i="16"/>
  <c r="B2825" i="16"/>
  <c r="A2826" i="16"/>
  <c r="B2826" i="16"/>
  <c r="A2827" i="16"/>
  <c r="B2827" i="16"/>
  <c r="A2828" i="16"/>
  <c r="B2828" i="16"/>
  <c r="A2829" i="16"/>
  <c r="B2829" i="16"/>
  <c r="A2830" i="16"/>
  <c r="B2830" i="16"/>
  <c r="A2831" i="16"/>
  <c r="B2831" i="16"/>
  <c r="A2832" i="16"/>
  <c r="B2832" i="16"/>
  <c r="A2833" i="16"/>
  <c r="B2833" i="16"/>
  <c r="A2834" i="16"/>
  <c r="B2834" i="16"/>
  <c r="A2835" i="16"/>
  <c r="B2835" i="16"/>
  <c r="A2836" i="16"/>
  <c r="B2836" i="16"/>
  <c r="A2837" i="16"/>
  <c r="B2837" i="16"/>
  <c r="A2838" i="16"/>
  <c r="B2838" i="16"/>
  <c r="A2839" i="16"/>
  <c r="B2839" i="16"/>
  <c r="A2840" i="16"/>
  <c r="B2840" i="16"/>
  <c r="A2841" i="16"/>
  <c r="B2841" i="16"/>
  <c r="A2842" i="16"/>
  <c r="B2842" i="16"/>
  <c r="A2843" i="16"/>
  <c r="B2843" i="16"/>
  <c r="A2844" i="16"/>
  <c r="B2844" i="16"/>
  <c r="A2845" i="16"/>
  <c r="B2845" i="16"/>
  <c r="A2846" i="16"/>
  <c r="B2846" i="16"/>
  <c r="A2847" i="16"/>
  <c r="B2847" i="16"/>
  <c r="A2848" i="16"/>
  <c r="B2848" i="16"/>
  <c r="A2849" i="16"/>
  <c r="B2849" i="16"/>
  <c r="A2850" i="16"/>
  <c r="B2850" i="16"/>
  <c r="A2851" i="16"/>
  <c r="B2851" i="16"/>
  <c r="A2852" i="16"/>
  <c r="B2852" i="16"/>
  <c r="A2853" i="16"/>
  <c r="B2853" i="16"/>
  <c r="A2854" i="16"/>
  <c r="B2854" i="16"/>
  <c r="A2855" i="16"/>
  <c r="B2855" i="16"/>
  <c r="A2856" i="16"/>
  <c r="B2856" i="16"/>
  <c r="A2857" i="16"/>
  <c r="B2857" i="16"/>
  <c r="A2858" i="16"/>
  <c r="B2858" i="16"/>
  <c r="A2859" i="16"/>
  <c r="B2859" i="16"/>
  <c r="A2860" i="16"/>
  <c r="B2860" i="16"/>
  <c r="A2861" i="16"/>
  <c r="B2861" i="16"/>
  <c r="A2862" i="16"/>
  <c r="B2862" i="16"/>
  <c r="A2863" i="16"/>
  <c r="B2863" i="16"/>
  <c r="A2864" i="16"/>
  <c r="B2864" i="16"/>
  <c r="A2865" i="16"/>
  <c r="B2865" i="16"/>
  <c r="A2866" i="16"/>
  <c r="B2866" i="16"/>
  <c r="A2867" i="16"/>
  <c r="B2867" i="16"/>
  <c r="A2868" i="16"/>
  <c r="B2868" i="16"/>
  <c r="A2869" i="16"/>
  <c r="B2869" i="16"/>
  <c r="A2870" i="16"/>
  <c r="B2870" i="16"/>
  <c r="A2871" i="16"/>
  <c r="B2871" i="16"/>
  <c r="A2872" i="16"/>
  <c r="B2872" i="16"/>
  <c r="A2873" i="16"/>
  <c r="B2873" i="16"/>
  <c r="A2874" i="16"/>
  <c r="B2874" i="16"/>
  <c r="A2875" i="16"/>
  <c r="B2875" i="16"/>
  <c r="A2876" i="16"/>
  <c r="B2876" i="16"/>
  <c r="A2877" i="16"/>
  <c r="B2877" i="16"/>
  <c r="A2878" i="16"/>
  <c r="B2878" i="16"/>
  <c r="A2879" i="16"/>
  <c r="B2879" i="16"/>
  <c r="A2880" i="16"/>
  <c r="B2880" i="16"/>
  <c r="A2881" i="16"/>
  <c r="B2881" i="16"/>
  <c r="A2882" i="16"/>
  <c r="B2882" i="16"/>
  <c r="A2883" i="16"/>
  <c r="B2883" i="16"/>
  <c r="A2884" i="16"/>
  <c r="B2884" i="16"/>
  <c r="A2885" i="16"/>
  <c r="B2885" i="16"/>
  <c r="A2886" i="16"/>
  <c r="B2886" i="16"/>
  <c r="A2887" i="16"/>
  <c r="B2887" i="16"/>
  <c r="A2888" i="16"/>
  <c r="B2888" i="16"/>
  <c r="A2889" i="16"/>
  <c r="B2889" i="16"/>
  <c r="A2890" i="16"/>
  <c r="B2890" i="16"/>
  <c r="A2891" i="16"/>
  <c r="B2891" i="16"/>
  <c r="A2892" i="16"/>
  <c r="B2892" i="16"/>
  <c r="A2893" i="16"/>
  <c r="B2893" i="16"/>
  <c r="A2894" i="16"/>
  <c r="B2894" i="16"/>
  <c r="A2895" i="16"/>
  <c r="B2895" i="16"/>
  <c r="A2896" i="16"/>
  <c r="B2896" i="16"/>
  <c r="A2897" i="16"/>
  <c r="B2897" i="16"/>
  <c r="A2898" i="16"/>
  <c r="B2898" i="16"/>
  <c r="A2899" i="16"/>
  <c r="B2899" i="16"/>
  <c r="A2900" i="16"/>
  <c r="B2900" i="16"/>
  <c r="A2901" i="16"/>
  <c r="B2901" i="16"/>
  <c r="A2902" i="16"/>
  <c r="B2902" i="16"/>
  <c r="A2903" i="16"/>
  <c r="B2903" i="16"/>
  <c r="A2904" i="16"/>
  <c r="B2904" i="16"/>
  <c r="A2905" i="16"/>
  <c r="B2905" i="16"/>
  <c r="A2906" i="16"/>
  <c r="B2906" i="16"/>
  <c r="A2907" i="16"/>
  <c r="B2907" i="16"/>
  <c r="A2908" i="16"/>
  <c r="B2908" i="16"/>
  <c r="A2909" i="16"/>
  <c r="B2909" i="16"/>
  <c r="A2910" i="16"/>
  <c r="B2910" i="16"/>
  <c r="A2911" i="16"/>
  <c r="B2911" i="16"/>
  <c r="A2912" i="16"/>
  <c r="B2912" i="16"/>
  <c r="A2913" i="16"/>
  <c r="B2913" i="16"/>
  <c r="A2914" i="16"/>
  <c r="B2914" i="16"/>
  <c r="A2915" i="16"/>
  <c r="B2915" i="16"/>
  <c r="A2916" i="16"/>
  <c r="B2916" i="16"/>
  <c r="A2917" i="16"/>
  <c r="B2917" i="16"/>
  <c r="A2918" i="16"/>
  <c r="B2918" i="16"/>
  <c r="A2919" i="16"/>
  <c r="B2919" i="16"/>
  <c r="A2920" i="16"/>
  <c r="B2920" i="16"/>
  <c r="A2921" i="16"/>
  <c r="B2921" i="16"/>
  <c r="A2922" i="16"/>
  <c r="B2922" i="16"/>
  <c r="A2923" i="16"/>
  <c r="B2923" i="16"/>
  <c r="A2924" i="16"/>
  <c r="B2924" i="16"/>
  <c r="A2925" i="16"/>
  <c r="B2925" i="16"/>
  <c r="A2926" i="16"/>
  <c r="B2926" i="16"/>
  <c r="A2927" i="16"/>
  <c r="B2927" i="16"/>
  <c r="A2928" i="16"/>
  <c r="B2928" i="16"/>
  <c r="A2929" i="16"/>
  <c r="B2929" i="16"/>
  <c r="A2930" i="16"/>
  <c r="B2930" i="16"/>
  <c r="A2931" i="16"/>
  <c r="B2931" i="16"/>
  <c r="A2932" i="16"/>
  <c r="B2932" i="16"/>
  <c r="A2933" i="16"/>
  <c r="B2933" i="16"/>
  <c r="A2934" i="16"/>
  <c r="B2934" i="16"/>
  <c r="A2935" i="16"/>
  <c r="B2935" i="16"/>
  <c r="A2936" i="16"/>
  <c r="B2936" i="16"/>
  <c r="A2937" i="16"/>
  <c r="B2937" i="16"/>
  <c r="A2938" i="16"/>
  <c r="B2938" i="16"/>
  <c r="A2939" i="16"/>
  <c r="B2939" i="16"/>
  <c r="A2940" i="16"/>
  <c r="B2940" i="16"/>
  <c r="A2941" i="16"/>
  <c r="B2941" i="16"/>
  <c r="A2942" i="16"/>
  <c r="B2942" i="16"/>
  <c r="A2943" i="16"/>
  <c r="B2943" i="16"/>
  <c r="A2944" i="16"/>
  <c r="B2944" i="16"/>
  <c r="A2945" i="16"/>
  <c r="B2945" i="16"/>
  <c r="A2946" i="16"/>
  <c r="B2946" i="16"/>
  <c r="A2947" i="16"/>
  <c r="B2947" i="16"/>
  <c r="A2948" i="16"/>
  <c r="B2948" i="16"/>
  <c r="A2949" i="16"/>
  <c r="B2949" i="16"/>
  <c r="A2950" i="16"/>
  <c r="B2950" i="16"/>
  <c r="A2951" i="16"/>
  <c r="B2951" i="16"/>
  <c r="A2952" i="16"/>
  <c r="B2952" i="16"/>
  <c r="A2953" i="16"/>
  <c r="B2953" i="16"/>
  <c r="A2954" i="16"/>
  <c r="B2954" i="16"/>
  <c r="A2955" i="16"/>
  <c r="B2955" i="16"/>
  <c r="A2956" i="16"/>
  <c r="B2956" i="16"/>
  <c r="A2957" i="16"/>
  <c r="B2957" i="16"/>
  <c r="A2958" i="16"/>
  <c r="B2958" i="16"/>
  <c r="A2959" i="16"/>
  <c r="B2959" i="16"/>
  <c r="A2960" i="16"/>
  <c r="B2960" i="16"/>
  <c r="A2961" i="16"/>
  <c r="B2961" i="16"/>
  <c r="A2962" i="16"/>
  <c r="B2962" i="16"/>
  <c r="A2963" i="16"/>
  <c r="B2963" i="16"/>
  <c r="A2964" i="16"/>
  <c r="B2964" i="16"/>
  <c r="A2965" i="16"/>
  <c r="B2965" i="16"/>
  <c r="A2966" i="16"/>
  <c r="B2966" i="16"/>
  <c r="A2967" i="16"/>
  <c r="B2967" i="16"/>
  <c r="A2968" i="16"/>
  <c r="B2968" i="16"/>
  <c r="A2969" i="16"/>
  <c r="B2969" i="16"/>
  <c r="A2970" i="16"/>
  <c r="B2970" i="16"/>
  <c r="A2971" i="16"/>
  <c r="B2971" i="16"/>
  <c r="A2972" i="16"/>
  <c r="B2972" i="16"/>
  <c r="A2973" i="16"/>
  <c r="B2973" i="16"/>
  <c r="A2974" i="16"/>
  <c r="B2974" i="16"/>
  <c r="A2975" i="16"/>
  <c r="B2975" i="16"/>
  <c r="A2976" i="16"/>
  <c r="B2976" i="16"/>
  <c r="A2977" i="16"/>
  <c r="B2977" i="16"/>
  <c r="A2978" i="16"/>
  <c r="B2978" i="16"/>
  <c r="A2979" i="16"/>
  <c r="B2979" i="16"/>
  <c r="A2980" i="16"/>
  <c r="B2980" i="16"/>
  <c r="A2981" i="16"/>
  <c r="B2981" i="16"/>
  <c r="A2982" i="16"/>
  <c r="B2982" i="16"/>
  <c r="A2983" i="16"/>
  <c r="B2983" i="16"/>
  <c r="A2984" i="16"/>
  <c r="B2984" i="16"/>
  <c r="A2985" i="16"/>
  <c r="B2985" i="16"/>
  <c r="A2986" i="16"/>
  <c r="B2986" i="16"/>
  <c r="A2987" i="16"/>
  <c r="B2987" i="16"/>
  <c r="A2988" i="16"/>
  <c r="B2988" i="16"/>
  <c r="A2989" i="16"/>
  <c r="B2989" i="16"/>
  <c r="A2990" i="16"/>
  <c r="B2990" i="16"/>
  <c r="A2991" i="16"/>
  <c r="B2991" i="16"/>
  <c r="A2992" i="16"/>
  <c r="B2992" i="16"/>
  <c r="A2993" i="16"/>
  <c r="B2993" i="16"/>
  <c r="A2994" i="16"/>
  <c r="B2994" i="16"/>
  <c r="A2995" i="16"/>
  <c r="B2995" i="16"/>
  <c r="A2996" i="16"/>
  <c r="B2996" i="16"/>
  <c r="A2997" i="16"/>
  <c r="B2997" i="16"/>
  <c r="A2998" i="16"/>
  <c r="B2998" i="16"/>
  <c r="A2999" i="16"/>
  <c r="B2999" i="16"/>
  <c r="A3000" i="16"/>
  <c r="B3000" i="16"/>
  <c r="A3001" i="16"/>
  <c r="B3001" i="16"/>
  <c r="A3002" i="16"/>
  <c r="B3002" i="16"/>
  <c r="A3003" i="16"/>
  <c r="B3003" i="16"/>
  <c r="A3004" i="16"/>
  <c r="B3004" i="16"/>
  <c r="A3005" i="16"/>
  <c r="B3005" i="16"/>
  <c r="A3006" i="16"/>
  <c r="B3006" i="16"/>
  <c r="A3007" i="16"/>
  <c r="B3007" i="16"/>
  <c r="A3008" i="16"/>
  <c r="B3008" i="16"/>
  <c r="A3009" i="16"/>
  <c r="B3009" i="16"/>
  <c r="A3010" i="16"/>
  <c r="B3010" i="16"/>
  <c r="A3011" i="16"/>
  <c r="B3011" i="16"/>
  <c r="A3012" i="16"/>
  <c r="B3012" i="16"/>
  <c r="A3013" i="16"/>
  <c r="B3013" i="16"/>
  <c r="A3014" i="16"/>
  <c r="B3014" i="16"/>
  <c r="A3015" i="16"/>
  <c r="B3015" i="16"/>
  <c r="A3016" i="16"/>
  <c r="B3016" i="16"/>
  <c r="A3017" i="16"/>
  <c r="B3017" i="16"/>
  <c r="A3018" i="16"/>
  <c r="B3018" i="16"/>
  <c r="A3019" i="16"/>
  <c r="B3019" i="16"/>
  <c r="A3020" i="16"/>
  <c r="B3020" i="16"/>
  <c r="A3021" i="16"/>
  <c r="B3021" i="16"/>
  <c r="A3022" i="16"/>
  <c r="B3022" i="16"/>
  <c r="A3023" i="16"/>
  <c r="B3023" i="16"/>
  <c r="A3024" i="16"/>
  <c r="B3024" i="16"/>
  <c r="A3025" i="16"/>
  <c r="B3025" i="16"/>
  <c r="A3026" i="16"/>
  <c r="B3026" i="16"/>
  <c r="A3027" i="16"/>
  <c r="B3027" i="16"/>
  <c r="A3028" i="16"/>
  <c r="B3028" i="16"/>
  <c r="A3029" i="16"/>
  <c r="B3029" i="16"/>
  <c r="A3030" i="16"/>
  <c r="B3030" i="16"/>
  <c r="A3031" i="16"/>
  <c r="B3031" i="16"/>
  <c r="A3032" i="16"/>
  <c r="B3032" i="16"/>
  <c r="A3033" i="16"/>
  <c r="B3033" i="16"/>
  <c r="A3034" i="16"/>
  <c r="B3034" i="16"/>
  <c r="A3035" i="16"/>
  <c r="B3035" i="16"/>
  <c r="A3036" i="16"/>
  <c r="B3036" i="16"/>
  <c r="A3037" i="16"/>
  <c r="B3037" i="16"/>
  <c r="A3038" i="16"/>
  <c r="B3038" i="16"/>
  <c r="A3039" i="16"/>
  <c r="B3039" i="16"/>
  <c r="A3040" i="16"/>
  <c r="B3040" i="16"/>
  <c r="A3041" i="16"/>
  <c r="B3041" i="16"/>
  <c r="A3042" i="16"/>
  <c r="B3042" i="16"/>
  <c r="A3043" i="16"/>
  <c r="B3043" i="16"/>
  <c r="A3044" i="16"/>
  <c r="B3044" i="16"/>
  <c r="A3045" i="16"/>
  <c r="B3045" i="16"/>
  <c r="A3046" i="16"/>
  <c r="B3046" i="16"/>
  <c r="A3047" i="16"/>
  <c r="B3047" i="16"/>
  <c r="A3048" i="16"/>
  <c r="B3048" i="16"/>
  <c r="A3049" i="16"/>
  <c r="B3049" i="16"/>
  <c r="A3050" i="16"/>
  <c r="B3050" i="16"/>
  <c r="A3051" i="16"/>
  <c r="B3051" i="16"/>
  <c r="A3052" i="16"/>
  <c r="B3052" i="16"/>
  <c r="A3053" i="16"/>
  <c r="B3053" i="16"/>
  <c r="A3054" i="16"/>
  <c r="B3054" i="16"/>
  <c r="A3055" i="16"/>
  <c r="B3055" i="16"/>
  <c r="A3056" i="16"/>
  <c r="B3056" i="16"/>
  <c r="A3057" i="16"/>
  <c r="B3057" i="16"/>
  <c r="A3058" i="16"/>
  <c r="B3058" i="16"/>
  <c r="A3059" i="16"/>
  <c r="B3059" i="16"/>
  <c r="A3060" i="16"/>
  <c r="B3060" i="16"/>
  <c r="A3061" i="16"/>
  <c r="B3061" i="16"/>
  <c r="A3062" i="16"/>
  <c r="B3062" i="16"/>
  <c r="A3063" i="16"/>
  <c r="B3063" i="16"/>
  <c r="A3064" i="16"/>
  <c r="B3064" i="16"/>
  <c r="A3065" i="16"/>
  <c r="B3065" i="16"/>
  <c r="A3066" i="16"/>
  <c r="B3066" i="16"/>
  <c r="A3067" i="16"/>
  <c r="B3067" i="16"/>
  <c r="A3068" i="16"/>
  <c r="B3068" i="16"/>
  <c r="A3069" i="16"/>
  <c r="B3069" i="16"/>
  <c r="A3070" i="16"/>
  <c r="B3070" i="16"/>
  <c r="A3071" i="16"/>
  <c r="B3071" i="16"/>
  <c r="A3072" i="16"/>
  <c r="B3072" i="16"/>
  <c r="A3073" i="16"/>
  <c r="B3073" i="16"/>
  <c r="A3074" i="16"/>
  <c r="B3074" i="16"/>
  <c r="A3075" i="16"/>
  <c r="B3075" i="16"/>
  <c r="A3076" i="16"/>
  <c r="B3076" i="16"/>
  <c r="A3077" i="16"/>
  <c r="B3077" i="16"/>
  <c r="A3078" i="16"/>
  <c r="B3078" i="16"/>
  <c r="A3079" i="16"/>
  <c r="B3079" i="16"/>
  <c r="A3080" i="16"/>
  <c r="B3080" i="16"/>
  <c r="A3081" i="16"/>
  <c r="B3081" i="16"/>
  <c r="A3082" i="16"/>
  <c r="B3082" i="16"/>
  <c r="A3083" i="16"/>
  <c r="B3083" i="16"/>
  <c r="A3084" i="16"/>
  <c r="B3084" i="16"/>
  <c r="A3085" i="16"/>
  <c r="B3085" i="16"/>
  <c r="A3086" i="16"/>
  <c r="B3086" i="16"/>
  <c r="A3087" i="16"/>
  <c r="B3087" i="16"/>
  <c r="A3088" i="16"/>
  <c r="B3088" i="16"/>
  <c r="A3089" i="16"/>
  <c r="B3089" i="16"/>
  <c r="A3090" i="16"/>
  <c r="B3090" i="16"/>
  <c r="A3091" i="16"/>
  <c r="B3091" i="16"/>
  <c r="A3092" i="16"/>
  <c r="B3092" i="16"/>
  <c r="A3093" i="16"/>
  <c r="B3093" i="16"/>
  <c r="A3094" i="16"/>
  <c r="B3094" i="16"/>
  <c r="A3095" i="16"/>
  <c r="B3095" i="16"/>
  <c r="A3096" i="16"/>
  <c r="B3096" i="16"/>
  <c r="A3097" i="16"/>
  <c r="B3097" i="16"/>
  <c r="A3098" i="16"/>
  <c r="B3098" i="16"/>
  <c r="A3099" i="16"/>
  <c r="B3099" i="16"/>
  <c r="A3100" i="16"/>
  <c r="B3100" i="16"/>
  <c r="A3101" i="16"/>
  <c r="B3101" i="16"/>
  <c r="A3102" i="16"/>
  <c r="B3102" i="16"/>
  <c r="A3103" i="16"/>
  <c r="B3103" i="16"/>
  <c r="A3104" i="16"/>
  <c r="B3104" i="16"/>
  <c r="A3105" i="16"/>
  <c r="B3105" i="16"/>
  <c r="A3106" i="16"/>
  <c r="B3106" i="16"/>
  <c r="A3107" i="16"/>
  <c r="B3107" i="16"/>
  <c r="A3108" i="16"/>
  <c r="B3108" i="16"/>
  <c r="A3109" i="16"/>
  <c r="B3109" i="16"/>
  <c r="A3110" i="16"/>
  <c r="B3110" i="16"/>
  <c r="A3111" i="16"/>
  <c r="B3111" i="16"/>
  <c r="A3112" i="16"/>
  <c r="B3112" i="16"/>
  <c r="A3113" i="16"/>
  <c r="B3113" i="16"/>
  <c r="A3114" i="16"/>
  <c r="B3114" i="16"/>
  <c r="A3115" i="16"/>
  <c r="B3115" i="16"/>
  <c r="A3116" i="16"/>
  <c r="B3116" i="16"/>
  <c r="A3117" i="16"/>
  <c r="B3117" i="16"/>
  <c r="A3118" i="16"/>
  <c r="B3118" i="16"/>
  <c r="A3119" i="16"/>
  <c r="B3119" i="16"/>
  <c r="A3120" i="16"/>
  <c r="B3120" i="16"/>
  <c r="A3121" i="16"/>
  <c r="B3121" i="16"/>
  <c r="A3122" i="16"/>
  <c r="B3122" i="16"/>
  <c r="A3123" i="16"/>
  <c r="B3123" i="16"/>
  <c r="A3124" i="16"/>
  <c r="B3124" i="16"/>
  <c r="A3125" i="16"/>
  <c r="B3125" i="16"/>
  <c r="A3126" i="16"/>
  <c r="B3126" i="16"/>
  <c r="A3127" i="16"/>
  <c r="B3127" i="16"/>
  <c r="A3128" i="16"/>
  <c r="B3128" i="16"/>
  <c r="A3129" i="16"/>
  <c r="B3129" i="16"/>
  <c r="A3130" i="16"/>
  <c r="B3130" i="16"/>
  <c r="A3131" i="16"/>
  <c r="B3131" i="16"/>
  <c r="A3132" i="16"/>
  <c r="B3132" i="16"/>
  <c r="A3133" i="16"/>
  <c r="B3133" i="16"/>
  <c r="A3134" i="16"/>
  <c r="B3134" i="16"/>
  <c r="A3135" i="16"/>
  <c r="B3135" i="16"/>
  <c r="A3136" i="16"/>
  <c r="B3136" i="16"/>
  <c r="A3137" i="16"/>
  <c r="B3137" i="16"/>
  <c r="A3138" i="16"/>
  <c r="B3138" i="16"/>
  <c r="A3139" i="16"/>
  <c r="B3139" i="16"/>
  <c r="A3140" i="16"/>
  <c r="B3140" i="16"/>
  <c r="A3141" i="16"/>
  <c r="B3141" i="16"/>
  <c r="A3142" i="16"/>
  <c r="B3142" i="16"/>
  <c r="A3143" i="16"/>
  <c r="B3143" i="16"/>
  <c r="A3144" i="16"/>
  <c r="B3144" i="16"/>
  <c r="A3145" i="16"/>
  <c r="B3145" i="16"/>
  <c r="A3146" i="16"/>
  <c r="B3146" i="16"/>
  <c r="A3147" i="16"/>
  <c r="B3147" i="16"/>
  <c r="A3148" i="16"/>
  <c r="B3148" i="16"/>
  <c r="A3149" i="16"/>
  <c r="B3149" i="16"/>
  <c r="A3150" i="16"/>
  <c r="B3150" i="16"/>
  <c r="A3151" i="16"/>
  <c r="B3151" i="16"/>
  <c r="A3152" i="16"/>
  <c r="B3152" i="16"/>
  <c r="A3153" i="16"/>
  <c r="B3153" i="16"/>
  <c r="A3154" i="16"/>
  <c r="B3154" i="16"/>
  <c r="A3155" i="16"/>
  <c r="B3155" i="16"/>
  <c r="A3156" i="16"/>
  <c r="B3156" i="16"/>
  <c r="A3157" i="16"/>
  <c r="B3157" i="16"/>
  <c r="A3158" i="16"/>
  <c r="B3158" i="16"/>
  <c r="A3159" i="16"/>
  <c r="B3159" i="16"/>
  <c r="A3160" i="16"/>
  <c r="B3160" i="16"/>
  <c r="A3161" i="16"/>
  <c r="B3161" i="16"/>
  <c r="A3162" i="16"/>
  <c r="B3162" i="16"/>
  <c r="A3163" i="16"/>
  <c r="B3163" i="16"/>
  <c r="A3164" i="16"/>
  <c r="B3164" i="16"/>
  <c r="A3165" i="16"/>
  <c r="B3165" i="16"/>
  <c r="A3166" i="16"/>
  <c r="B3166" i="16"/>
  <c r="A3167" i="16"/>
  <c r="B3167" i="16"/>
  <c r="A3168" i="16"/>
  <c r="B3168" i="16"/>
  <c r="A3169" i="16"/>
  <c r="B3169" i="16"/>
  <c r="A3170" i="16"/>
  <c r="B3170" i="16"/>
  <c r="A3171" i="16"/>
  <c r="B3171" i="16"/>
  <c r="A3172" i="16"/>
  <c r="B3172" i="16"/>
  <c r="A3173" i="16"/>
  <c r="B3173" i="16"/>
  <c r="A3174" i="16"/>
  <c r="B3174" i="16"/>
  <c r="A3175" i="16"/>
  <c r="B3175" i="16"/>
  <c r="A3176" i="16"/>
  <c r="B3176" i="16"/>
  <c r="A3177" i="16"/>
  <c r="B3177" i="16"/>
  <c r="A3178" i="16"/>
  <c r="B3178" i="16"/>
  <c r="A3179" i="16"/>
  <c r="B3179" i="16"/>
  <c r="A3180" i="16"/>
  <c r="B3180" i="16"/>
  <c r="A3181" i="16"/>
  <c r="B3181" i="16"/>
  <c r="A3182" i="16"/>
  <c r="B3182" i="16"/>
  <c r="A3183" i="16"/>
  <c r="B3183" i="16"/>
  <c r="A3184" i="16"/>
  <c r="B3184" i="16"/>
  <c r="A3185" i="16"/>
  <c r="B3185" i="16"/>
  <c r="A3186" i="16"/>
  <c r="B3186" i="16"/>
  <c r="A3187" i="16"/>
  <c r="B3187" i="16"/>
  <c r="A3188" i="16"/>
  <c r="B3188" i="16"/>
  <c r="A3189" i="16"/>
  <c r="B3189" i="16"/>
  <c r="A3190" i="16"/>
  <c r="B3190" i="16"/>
  <c r="A3191" i="16"/>
  <c r="B3191" i="16"/>
  <c r="A3192" i="16"/>
  <c r="B3192" i="16"/>
  <c r="A3193" i="16"/>
  <c r="B3193" i="16"/>
  <c r="A3194" i="16"/>
  <c r="B3194" i="16"/>
  <c r="A3195" i="16"/>
  <c r="B3195" i="16"/>
  <c r="A3196" i="16"/>
  <c r="B3196" i="16"/>
  <c r="A3197" i="16"/>
  <c r="B3197" i="16"/>
  <c r="A3198" i="16"/>
  <c r="B3198" i="16"/>
  <c r="A3199" i="16"/>
  <c r="B3199" i="16"/>
  <c r="A3200" i="16"/>
  <c r="B3200" i="16"/>
  <c r="A3201" i="16"/>
  <c r="B3201" i="16"/>
  <c r="A3202" i="16"/>
  <c r="B3202" i="16"/>
  <c r="A3203" i="16"/>
  <c r="B3203" i="16"/>
  <c r="A3204" i="16"/>
  <c r="B3204" i="16"/>
  <c r="A3205" i="16"/>
  <c r="B3205" i="16"/>
  <c r="A3206" i="16"/>
  <c r="B3206" i="16"/>
  <c r="A3207" i="16"/>
  <c r="B3207" i="16"/>
  <c r="A3208" i="16"/>
  <c r="B3208" i="16"/>
  <c r="A3209" i="16"/>
  <c r="B3209" i="16"/>
  <c r="A3210" i="16"/>
  <c r="B3210" i="16"/>
  <c r="A3211" i="16"/>
  <c r="B3211" i="16"/>
  <c r="A3212" i="16"/>
  <c r="B3212" i="16"/>
  <c r="A3213" i="16"/>
  <c r="B3213" i="16"/>
  <c r="A3214" i="16"/>
  <c r="B3214" i="16"/>
  <c r="A3215" i="16"/>
  <c r="B3215" i="16"/>
  <c r="A3216" i="16"/>
  <c r="B3216" i="16"/>
  <c r="A3217" i="16"/>
  <c r="B3217" i="16"/>
  <c r="A3218" i="16"/>
  <c r="B3218" i="16"/>
  <c r="A3219" i="16"/>
  <c r="B3219" i="16"/>
  <c r="A3220" i="16"/>
  <c r="B3220" i="16"/>
  <c r="A3221" i="16"/>
  <c r="B3221" i="16"/>
  <c r="A3222" i="16"/>
  <c r="B3222" i="16"/>
  <c r="A3223" i="16"/>
  <c r="B3223" i="16"/>
  <c r="A3224" i="16"/>
  <c r="B3224" i="16"/>
  <c r="A3225" i="16"/>
  <c r="B3225" i="16"/>
  <c r="A3226" i="16"/>
  <c r="B3226" i="16"/>
  <c r="A3227" i="16"/>
  <c r="B3227" i="16"/>
  <c r="A3228" i="16"/>
  <c r="B3228" i="16"/>
  <c r="A3229" i="16"/>
  <c r="B3229" i="16"/>
  <c r="A3230" i="16"/>
  <c r="B3230" i="16"/>
  <c r="A3231" i="16"/>
  <c r="B3231" i="16"/>
  <c r="A3232" i="16"/>
  <c r="B3232" i="16"/>
  <c r="A3233" i="16"/>
  <c r="B3233" i="16"/>
  <c r="A3234" i="16"/>
  <c r="B3234" i="16"/>
  <c r="A3235" i="16"/>
  <c r="B3235" i="16"/>
  <c r="A3236" i="16"/>
  <c r="B3236" i="16"/>
  <c r="A3237" i="16"/>
  <c r="B3237" i="16"/>
  <c r="A3238" i="16"/>
  <c r="B3238" i="16"/>
  <c r="A3239" i="16"/>
  <c r="B3239" i="16"/>
  <c r="A3240" i="16"/>
  <c r="B3240" i="16"/>
  <c r="A3241" i="16"/>
  <c r="B3241" i="16"/>
  <c r="A3242" i="16"/>
  <c r="B3242" i="16"/>
  <c r="A3243" i="16"/>
  <c r="B3243" i="16"/>
  <c r="A3244" i="16"/>
  <c r="B3244" i="16"/>
  <c r="A3245" i="16"/>
  <c r="B3245" i="16"/>
  <c r="A3246" i="16"/>
  <c r="B3246" i="16"/>
  <c r="A3247" i="16"/>
  <c r="B3247" i="16"/>
  <c r="A3248" i="16"/>
  <c r="B3248" i="16"/>
  <c r="A3249" i="16"/>
  <c r="B3249" i="16"/>
  <c r="A3250" i="16"/>
  <c r="B3250" i="16"/>
  <c r="A3251" i="16"/>
  <c r="B3251" i="16"/>
  <c r="A3252" i="16"/>
  <c r="B3252" i="16"/>
  <c r="A3253" i="16"/>
  <c r="B3253" i="16"/>
  <c r="A3254" i="16"/>
  <c r="B3254" i="16"/>
  <c r="A3255" i="16"/>
  <c r="B3255" i="16"/>
  <c r="A3256" i="16"/>
  <c r="B3256" i="16"/>
  <c r="A3257" i="16"/>
  <c r="B3257" i="16"/>
  <c r="A3258" i="16"/>
  <c r="B3258" i="16"/>
  <c r="A3259" i="16"/>
  <c r="B3259" i="16"/>
  <c r="A3260" i="16"/>
  <c r="B3260" i="16"/>
  <c r="A3261" i="16"/>
  <c r="B3261" i="16"/>
  <c r="A3262" i="16"/>
  <c r="B3262" i="16"/>
  <c r="A3263" i="16"/>
  <c r="B3263" i="16"/>
  <c r="A3264" i="16"/>
  <c r="B3264" i="16"/>
  <c r="A3265" i="16"/>
  <c r="B3265" i="16"/>
  <c r="A3266" i="16"/>
  <c r="B3266" i="16"/>
  <c r="A3267" i="16"/>
  <c r="B3267" i="16"/>
  <c r="A3268" i="16"/>
  <c r="B3268" i="16"/>
  <c r="A3269" i="16"/>
  <c r="B3269" i="16"/>
  <c r="A3270" i="16"/>
  <c r="B3270" i="16"/>
  <c r="A3271" i="16"/>
  <c r="B3271" i="16"/>
  <c r="A3272" i="16"/>
  <c r="B3272" i="16"/>
  <c r="A3273" i="16"/>
  <c r="B3273" i="16"/>
  <c r="A3274" i="16"/>
  <c r="B3274" i="16"/>
  <c r="A3275" i="16"/>
  <c r="B3275" i="16"/>
  <c r="A3276" i="16"/>
  <c r="B3276" i="16"/>
  <c r="A3277" i="16"/>
  <c r="B3277" i="16"/>
  <c r="A3278" i="16"/>
  <c r="B3278" i="16"/>
  <c r="A3279" i="16"/>
  <c r="B3279" i="16"/>
  <c r="A3280" i="16"/>
  <c r="B3280" i="16"/>
  <c r="A3281" i="16"/>
  <c r="B3281" i="16"/>
  <c r="A3282" i="16"/>
  <c r="B3282" i="16"/>
  <c r="A3283" i="16"/>
  <c r="B3283" i="16"/>
  <c r="A3284" i="16"/>
  <c r="B3284" i="16"/>
  <c r="A3285" i="16"/>
  <c r="B3285" i="16"/>
  <c r="A3286" i="16"/>
  <c r="B3286" i="16"/>
  <c r="A3287" i="16"/>
  <c r="B3287" i="16"/>
  <c r="A3288" i="16"/>
  <c r="B3288" i="16"/>
  <c r="A3289" i="16"/>
  <c r="B3289" i="16"/>
  <c r="A3290" i="16"/>
  <c r="B3290" i="16"/>
  <c r="A3291" i="16"/>
  <c r="B3291" i="16"/>
  <c r="A3292" i="16"/>
  <c r="B3292" i="16"/>
  <c r="A3293" i="16"/>
  <c r="B3293" i="16"/>
  <c r="A3294" i="16"/>
  <c r="B3294" i="16"/>
  <c r="A3295" i="16"/>
  <c r="B3295" i="16"/>
  <c r="A3296" i="16"/>
  <c r="B3296" i="16"/>
  <c r="A3297" i="16"/>
  <c r="B3297" i="16"/>
  <c r="A3298" i="16"/>
  <c r="B3298" i="16"/>
  <c r="A3299" i="16"/>
  <c r="B3299" i="16"/>
  <c r="A3300" i="16"/>
  <c r="B3300" i="16"/>
  <c r="A3301" i="16"/>
  <c r="B3301" i="16"/>
  <c r="A3302" i="16"/>
  <c r="B3302" i="16"/>
  <c r="A3303" i="16"/>
  <c r="B3303" i="16"/>
  <c r="A3304" i="16"/>
  <c r="B3304" i="16"/>
  <c r="A3305" i="16"/>
  <c r="B3305" i="16"/>
  <c r="A3306" i="16"/>
  <c r="B3306" i="16"/>
  <c r="A3307" i="16"/>
  <c r="B3307" i="16"/>
  <c r="A3308" i="16"/>
  <c r="B3308" i="16"/>
  <c r="A3309" i="16"/>
  <c r="B3309" i="16"/>
  <c r="A3310" i="16"/>
  <c r="B3310" i="16"/>
  <c r="A3311" i="16"/>
  <c r="B3311" i="16"/>
  <c r="A3312" i="16"/>
  <c r="B3312" i="16"/>
  <c r="A3313" i="16"/>
  <c r="B3313" i="16"/>
  <c r="A3314" i="16"/>
  <c r="B3314" i="16"/>
  <c r="A3315" i="16"/>
  <c r="B3315" i="16"/>
  <c r="A3316" i="16"/>
  <c r="B3316" i="16"/>
  <c r="A3317" i="16"/>
  <c r="B3317" i="16"/>
  <c r="A3318" i="16"/>
  <c r="B3318" i="16"/>
  <c r="A3319" i="16"/>
  <c r="B3319" i="16"/>
  <c r="A3320" i="16"/>
  <c r="B3320" i="16"/>
  <c r="A3321" i="16"/>
  <c r="B3321" i="16"/>
  <c r="A3322" i="16"/>
  <c r="B3322" i="16"/>
  <c r="A3323" i="16"/>
  <c r="B3323" i="16"/>
  <c r="A3324" i="16"/>
  <c r="B3324" i="16"/>
  <c r="A3325" i="16"/>
  <c r="B3325" i="16"/>
  <c r="A3326" i="16"/>
  <c r="B3326" i="16"/>
  <c r="A3327" i="16"/>
  <c r="B3327" i="16"/>
  <c r="A3328" i="16"/>
  <c r="B3328" i="16"/>
  <c r="A3329" i="16"/>
  <c r="B3329" i="16"/>
  <c r="A3330" i="16"/>
  <c r="B3330" i="16"/>
  <c r="A3331" i="16"/>
  <c r="B3331" i="16"/>
  <c r="A3332" i="16"/>
  <c r="B3332" i="16"/>
  <c r="A3333" i="16"/>
  <c r="B3333" i="16"/>
  <c r="A3334" i="16"/>
  <c r="B3334" i="16"/>
  <c r="A3335" i="16"/>
  <c r="B3335" i="16"/>
  <c r="A3336" i="16"/>
  <c r="B3336" i="16"/>
  <c r="A3337" i="16"/>
  <c r="B3337" i="16"/>
  <c r="A3338" i="16"/>
  <c r="B3338" i="16"/>
  <c r="A3339" i="16"/>
  <c r="B3339" i="16"/>
  <c r="A3340" i="16"/>
  <c r="B3340" i="16"/>
  <c r="A3341" i="16"/>
  <c r="B3341" i="16"/>
  <c r="A3342" i="16"/>
  <c r="B3342" i="16"/>
  <c r="A3343" i="16"/>
  <c r="B3343" i="16"/>
  <c r="A3344" i="16"/>
  <c r="B3344" i="16"/>
  <c r="A3345" i="16"/>
  <c r="B3345" i="16"/>
  <c r="A3346" i="16"/>
  <c r="B3346" i="16"/>
  <c r="A3347" i="16"/>
  <c r="B3347" i="16"/>
  <c r="A3348" i="16"/>
  <c r="B3348" i="16"/>
  <c r="A3349" i="16"/>
  <c r="B3349" i="16"/>
  <c r="A3350" i="16"/>
  <c r="B3350" i="16"/>
  <c r="A3351" i="16"/>
  <c r="B3351" i="16"/>
  <c r="A3352" i="16"/>
  <c r="B3352" i="16"/>
  <c r="A3353" i="16"/>
  <c r="B3353" i="16"/>
  <c r="A3354" i="16"/>
  <c r="B3354" i="16"/>
  <c r="A3355" i="16"/>
  <c r="B3355" i="16"/>
  <c r="A3356" i="16"/>
  <c r="B3356" i="16"/>
  <c r="A3357" i="16"/>
  <c r="B3357" i="16"/>
  <c r="A3358" i="16"/>
  <c r="B3358" i="16"/>
  <c r="A3359" i="16"/>
  <c r="B3359" i="16"/>
  <c r="A3360" i="16"/>
  <c r="B3360" i="16"/>
  <c r="A3361" i="16"/>
  <c r="B3361" i="16"/>
  <c r="A3362" i="16"/>
  <c r="B3362" i="16"/>
  <c r="A3363" i="16"/>
  <c r="B3363" i="16"/>
  <c r="A3364" i="16"/>
  <c r="B3364" i="16"/>
  <c r="A3365" i="16"/>
  <c r="B3365" i="16"/>
  <c r="A3366" i="16"/>
  <c r="B3366" i="16"/>
  <c r="A3367" i="16"/>
  <c r="B3367" i="16"/>
  <c r="A3368" i="16"/>
  <c r="B3368" i="16"/>
  <c r="A3369" i="16"/>
  <c r="B3369" i="16"/>
  <c r="A3370" i="16"/>
  <c r="B3370" i="16"/>
  <c r="A3371" i="16"/>
  <c r="B3371" i="16"/>
  <c r="A3372" i="16"/>
  <c r="B3372" i="16"/>
  <c r="A3373" i="16"/>
  <c r="B3373" i="16"/>
  <c r="A3374" i="16"/>
  <c r="B3374" i="16"/>
  <c r="A3375" i="16"/>
  <c r="B3375" i="16"/>
  <c r="A3376" i="16"/>
  <c r="B3376" i="16"/>
  <c r="A3377" i="16"/>
  <c r="B3377" i="16"/>
  <c r="A3378" i="16"/>
  <c r="B3378" i="16"/>
  <c r="A3379" i="16"/>
  <c r="B3379" i="16"/>
  <c r="A3380" i="16"/>
  <c r="B3380" i="16"/>
  <c r="A3381" i="16"/>
  <c r="B3381" i="16"/>
  <c r="A3382" i="16"/>
  <c r="B3382" i="16"/>
  <c r="A3383" i="16"/>
  <c r="B3383" i="16"/>
  <c r="A3384" i="16"/>
  <c r="B3384" i="16"/>
  <c r="A3385" i="16"/>
  <c r="B3385" i="16"/>
  <c r="A3386" i="16"/>
  <c r="B3386" i="16"/>
  <c r="A3387" i="16"/>
  <c r="B3387" i="16"/>
  <c r="A3388" i="16"/>
  <c r="B3388" i="16"/>
  <c r="A3389" i="16"/>
  <c r="B3389" i="16"/>
  <c r="A3390" i="16"/>
  <c r="B3390" i="16"/>
  <c r="A3391" i="16"/>
  <c r="B3391" i="16"/>
  <c r="A3392" i="16"/>
  <c r="B3392" i="16"/>
  <c r="A3393" i="16"/>
  <c r="B3393" i="16"/>
  <c r="A3394" i="16"/>
  <c r="B3394" i="16"/>
  <c r="A3395" i="16"/>
  <c r="B3395" i="16"/>
  <c r="A3396" i="16"/>
  <c r="B3396" i="16"/>
  <c r="A3397" i="16"/>
  <c r="B3397" i="16"/>
  <c r="A3398" i="16"/>
  <c r="B3398" i="16"/>
  <c r="A3399" i="16"/>
  <c r="B3399" i="16"/>
  <c r="A3400" i="16"/>
  <c r="B3400" i="16"/>
  <c r="A3401" i="16"/>
  <c r="B3401" i="16"/>
  <c r="A3402" i="16"/>
  <c r="B3402" i="16"/>
  <c r="A3403" i="16"/>
  <c r="B3403" i="16"/>
  <c r="A3404" i="16"/>
  <c r="B3404" i="16"/>
  <c r="A3405" i="16"/>
  <c r="B3405" i="16"/>
  <c r="A3406" i="16"/>
  <c r="B3406" i="16"/>
  <c r="A3407" i="16"/>
  <c r="B3407" i="16"/>
  <c r="A3408" i="16"/>
  <c r="B3408" i="16"/>
  <c r="A3409" i="16"/>
  <c r="B3409" i="16"/>
  <c r="A3410" i="16"/>
  <c r="B3410" i="16"/>
  <c r="A3411" i="16"/>
  <c r="B3411" i="16"/>
  <c r="A3412" i="16"/>
  <c r="B3412" i="16"/>
  <c r="A3413" i="16"/>
  <c r="B3413" i="16"/>
  <c r="A3414" i="16"/>
  <c r="B3414" i="16"/>
  <c r="A3415" i="16"/>
  <c r="B3415" i="16"/>
  <c r="A3416" i="16"/>
  <c r="B3416" i="16"/>
  <c r="A3417" i="16"/>
  <c r="B3417" i="16"/>
  <c r="A3418" i="16"/>
  <c r="B3418" i="16"/>
  <c r="A3419" i="16"/>
  <c r="B3419" i="16"/>
  <c r="A3420" i="16"/>
  <c r="B3420" i="16"/>
  <c r="A3421" i="16"/>
  <c r="B3421" i="16"/>
  <c r="A3422" i="16"/>
  <c r="B3422" i="16"/>
  <c r="A3423" i="16"/>
  <c r="B3423" i="16"/>
  <c r="A3424" i="16"/>
  <c r="B3424" i="16"/>
  <c r="A3425" i="16"/>
  <c r="B3425" i="16"/>
  <c r="A3426" i="16"/>
  <c r="B3426" i="16"/>
  <c r="A3427" i="16"/>
  <c r="B3427" i="16"/>
  <c r="A3428" i="16"/>
  <c r="B3428" i="16"/>
  <c r="A3429" i="16"/>
  <c r="B3429" i="16"/>
  <c r="A3430" i="16"/>
  <c r="B3430" i="16"/>
  <c r="A3431" i="16"/>
  <c r="B3431" i="16"/>
  <c r="A3432" i="16"/>
  <c r="B3432" i="16"/>
  <c r="A3433" i="16"/>
  <c r="B3433" i="16"/>
  <c r="A3434" i="16"/>
  <c r="B3434" i="16"/>
  <c r="A3435" i="16"/>
  <c r="B3435" i="16"/>
  <c r="A3436" i="16"/>
  <c r="B3436" i="16"/>
  <c r="A3437" i="16"/>
  <c r="B3437" i="16"/>
  <c r="A3438" i="16"/>
  <c r="B3438" i="16"/>
  <c r="A3439" i="16"/>
  <c r="B3439" i="16"/>
  <c r="A3440" i="16"/>
  <c r="B3440" i="16"/>
  <c r="A3441" i="16"/>
  <c r="B3441" i="16"/>
  <c r="A3442" i="16"/>
  <c r="B3442" i="16"/>
  <c r="A3443" i="16"/>
  <c r="B3443" i="16"/>
  <c r="A3444" i="16"/>
  <c r="B3444" i="16"/>
  <c r="A3445" i="16"/>
  <c r="B3445" i="16"/>
  <c r="A3446" i="16"/>
  <c r="B3446" i="16"/>
  <c r="A3447" i="16"/>
  <c r="B3447" i="16"/>
  <c r="A3448" i="16"/>
  <c r="B3448" i="16"/>
  <c r="A3449" i="16"/>
  <c r="B3449" i="16"/>
  <c r="A3450" i="16"/>
  <c r="B3450" i="16"/>
  <c r="A3451" i="16"/>
  <c r="B3451" i="16"/>
  <c r="A3452" i="16"/>
  <c r="B3452" i="16"/>
  <c r="A3453" i="16"/>
  <c r="B3453" i="16"/>
  <c r="A3454" i="16"/>
  <c r="B3454" i="16"/>
  <c r="A3455" i="16"/>
  <c r="B3455" i="16"/>
  <c r="A3456" i="16"/>
  <c r="B3456" i="16"/>
  <c r="A3457" i="16"/>
  <c r="B3457" i="16"/>
  <c r="A3458" i="16"/>
  <c r="B3458" i="16"/>
  <c r="A3459" i="16"/>
  <c r="B3459" i="16"/>
  <c r="A3460" i="16"/>
  <c r="B3460" i="16"/>
  <c r="A3461" i="16"/>
  <c r="B3461" i="16"/>
  <c r="A3462" i="16"/>
  <c r="B3462" i="16"/>
  <c r="A3463" i="16"/>
  <c r="B3463" i="16"/>
  <c r="A3464" i="16"/>
  <c r="B3464" i="16"/>
  <c r="A3465" i="16"/>
  <c r="B3465" i="16"/>
  <c r="A3466" i="16"/>
  <c r="B3466" i="16"/>
  <c r="A3467" i="16"/>
  <c r="B3467" i="16"/>
  <c r="A3468" i="16"/>
  <c r="B3468" i="16"/>
  <c r="A3469" i="16"/>
  <c r="B3469" i="16"/>
  <c r="A3470" i="16"/>
  <c r="B3470" i="16"/>
  <c r="A3471" i="16"/>
  <c r="B3471" i="16"/>
  <c r="A3472" i="16"/>
  <c r="B3472" i="16"/>
  <c r="A3473" i="16"/>
  <c r="B3473" i="16"/>
  <c r="A3474" i="16"/>
  <c r="B3474" i="16"/>
  <c r="A3475" i="16"/>
  <c r="B3475" i="16"/>
  <c r="A3476" i="16"/>
  <c r="B3476" i="16"/>
  <c r="A3477" i="16"/>
  <c r="B3477" i="16"/>
  <c r="A3478" i="16"/>
  <c r="B3478" i="16"/>
  <c r="A3479" i="16"/>
  <c r="B3479" i="16"/>
  <c r="A3480" i="16"/>
  <c r="B3480" i="16"/>
  <c r="A3481" i="16"/>
  <c r="B3481" i="16"/>
  <c r="A3482" i="16"/>
  <c r="B3482" i="16"/>
  <c r="A3483" i="16"/>
  <c r="B3483" i="16"/>
  <c r="A3484" i="16"/>
  <c r="B3484" i="16"/>
  <c r="A3485" i="16"/>
  <c r="B3485" i="16"/>
  <c r="A3486" i="16"/>
  <c r="B3486" i="16"/>
  <c r="A3487" i="16"/>
  <c r="B3487" i="16"/>
  <c r="A3488" i="16"/>
  <c r="B3488" i="16"/>
  <c r="A3489" i="16"/>
  <c r="B3489" i="16"/>
  <c r="A3490" i="16"/>
  <c r="B3490" i="16"/>
  <c r="A3491" i="16"/>
  <c r="B3491" i="16"/>
  <c r="A3492" i="16"/>
  <c r="B3492" i="16"/>
  <c r="A3493" i="16"/>
  <c r="B3493" i="16"/>
  <c r="A3494" i="16"/>
  <c r="B3494" i="16"/>
  <c r="A3495" i="16"/>
  <c r="B3495" i="16"/>
  <c r="A3496" i="16"/>
  <c r="B3496" i="16"/>
  <c r="A3497" i="16"/>
  <c r="B3497" i="16"/>
  <c r="A3498" i="16"/>
  <c r="B3498" i="16"/>
  <c r="A3499" i="16"/>
  <c r="B3499" i="16"/>
  <c r="A3500" i="16"/>
  <c r="B3500" i="16"/>
  <c r="A3501" i="16"/>
  <c r="B3501" i="16"/>
  <c r="A3502" i="16"/>
  <c r="B3502" i="16"/>
  <c r="A3503" i="16"/>
  <c r="B3503" i="16"/>
  <c r="A3504" i="16"/>
  <c r="B3504" i="16"/>
  <c r="A3505" i="16"/>
  <c r="B3505" i="16"/>
  <c r="A3506" i="16"/>
  <c r="B3506" i="16"/>
  <c r="A3507" i="16"/>
  <c r="B3507" i="16"/>
  <c r="A3508" i="16"/>
  <c r="B3508" i="16"/>
  <c r="A3509" i="16"/>
  <c r="B3509" i="16"/>
  <c r="A3510" i="16"/>
  <c r="B3510" i="16"/>
  <c r="A3511" i="16"/>
  <c r="B3511" i="16"/>
  <c r="A3512" i="16"/>
  <c r="B3512" i="16"/>
  <c r="A3513" i="16"/>
  <c r="B3513" i="16"/>
  <c r="A3514" i="16"/>
  <c r="B3514" i="16"/>
  <c r="A3515" i="16"/>
  <c r="B3515" i="16"/>
  <c r="A3516" i="16"/>
  <c r="B3516" i="16"/>
  <c r="A3517" i="16"/>
  <c r="B3517" i="16"/>
  <c r="A3518" i="16"/>
  <c r="B3518" i="16"/>
  <c r="A3519" i="16"/>
  <c r="B3519" i="16"/>
  <c r="A3520" i="16"/>
  <c r="B3520" i="16"/>
  <c r="A3521" i="16"/>
  <c r="B3521" i="16"/>
  <c r="A3522" i="16"/>
  <c r="B3522" i="16"/>
  <c r="A3523" i="16"/>
  <c r="B3523" i="16"/>
  <c r="A3524" i="16"/>
  <c r="B3524" i="16"/>
  <c r="A3525" i="16"/>
  <c r="B3525" i="16"/>
  <c r="A3526" i="16"/>
  <c r="B3526" i="16"/>
  <c r="A3527" i="16"/>
  <c r="B3527" i="16"/>
  <c r="A3528" i="16"/>
  <c r="B3528" i="16"/>
  <c r="A3529" i="16"/>
  <c r="B3529" i="16"/>
  <c r="A3530" i="16"/>
  <c r="B3530" i="16"/>
  <c r="A3531" i="16"/>
  <c r="B3531" i="16"/>
  <c r="A3532" i="16"/>
  <c r="B3532" i="16"/>
  <c r="A3533" i="16"/>
  <c r="B3533" i="16"/>
  <c r="A3534" i="16"/>
  <c r="B3534" i="16"/>
  <c r="A3535" i="16"/>
  <c r="B3535" i="16"/>
  <c r="A3536" i="16"/>
  <c r="B3536" i="16"/>
  <c r="A3537" i="16"/>
  <c r="B3537" i="16"/>
  <c r="A3538" i="16"/>
  <c r="B3538" i="16"/>
  <c r="A3539" i="16"/>
  <c r="B3539" i="16"/>
  <c r="A3540" i="16"/>
  <c r="B3540" i="16"/>
  <c r="A3541" i="16"/>
  <c r="B3541" i="16"/>
  <c r="A3542" i="16"/>
  <c r="B3542" i="16"/>
  <c r="A3543" i="16"/>
  <c r="B3543" i="16"/>
  <c r="A3544" i="16"/>
  <c r="B3544" i="16"/>
  <c r="A3545" i="16"/>
  <c r="B3545" i="16"/>
  <c r="A3546" i="16"/>
  <c r="B3546" i="16"/>
  <c r="A3547" i="16"/>
  <c r="B3547" i="16"/>
  <c r="A3548" i="16"/>
  <c r="B3548" i="16"/>
  <c r="A3549" i="16"/>
  <c r="B3549" i="16"/>
  <c r="A3550" i="16"/>
  <c r="B3550" i="16"/>
  <c r="A3551" i="16"/>
  <c r="B3551" i="16"/>
  <c r="A3552" i="16"/>
  <c r="B3552" i="16"/>
  <c r="A3553" i="16"/>
  <c r="B3553" i="16"/>
  <c r="A3554" i="16"/>
  <c r="B3554" i="16"/>
  <c r="A3555" i="16"/>
  <c r="B3555" i="16"/>
  <c r="A3556" i="16"/>
  <c r="B3556" i="16"/>
  <c r="A3557" i="16"/>
  <c r="B3557" i="16"/>
  <c r="A3558" i="16"/>
  <c r="B3558" i="16"/>
  <c r="A3559" i="16"/>
  <c r="B3559" i="16"/>
  <c r="A3560" i="16"/>
  <c r="B3560" i="16"/>
  <c r="A3561" i="16"/>
  <c r="B3561" i="16"/>
  <c r="A3562" i="16"/>
  <c r="B3562" i="16"/>
  <c r="A3563" i="16"/>
  <c r="B3563" i="16"/>
  <c r="A3564" i="16"/>
  <c r="B3564" i="16"/>
  <c r="A3565" i="16"/>
  <c r="B3565" i="16"/>
  <c r="A3566" i="16"/>
  <c r="B3566" i="16"/>
  <c r="A3567" i="16"/>
  <c r="B3567" i="16"/>
  <c r="A3568" i="16"/>
  <c r="B3568" i="16"/>
  <c r="A3569" i="16"/>
  <c r="B3569" i="16"/>
  <c r="A3570" i="16"/>
  <c r="B3570" i="16"/>
  <c r="A3571" i="16"/>
  <c r="B3571" i="16"/>
  <c r="A3572" i="16"/>
  <c r="B3572" i="16"/>
  <c r="A3573" i="16"/>
  <c r="B3573" i="16"/>
  <c r="A3574" i="16"/>
  <c r="B3574" i="16"/>
  <c r="A3575" i="16"/>
  <c r="B3575" i="16"/>
  <c r="A3576" i="16"/>
  <c r="B3576" i="16"/>
  <c r="A3577" i="16"/>
  <c r="B3577" i="16"/>
  <c r="A3578" i="16"/>
  <c r="B3578" i="16"/>
  <c r="A3579" i="16"/>
  <c r="B3579" i="16"/>
  <c r="A3580" i="16"/>
  <c r="B3580" i="16"/>
  <c r="A3581" i="16"/>
  <c r="B3581" i="16"/>
  <c r="A3582" i="16"/>
  <c r="B3582" i="16"/>
  <c r="A3583" i="16"/>
  <c r="B3583" i="16"/>
  <c r="A3584" i="16"/>
  <c r="B3584" i="16"/>
  <c r="A3585" i="16"/>
  <c r="B3585" i="16"/>
  <c r="A3586" i="16"/>
  <c r="B3586" i="16"/>
  <c r="A3587" i="16"/>
  <c r="B3587" i="16"/>
  <c r="A3588" i="16"/>
  <c r="B3588" i="16"/>
  <c r="A3589" i="16"/>
  <c r="B3589" i="16"/>
  <c r="A3590" i="16"/>
  <c r="B3590" i="16"/>
  <c r="A3591" i="16"/>
  <c r="B3591" i="16"/>
  <c r="A3592" i="16"/>
  <c r="B3592" i="16"/>
  <c r="A3593" i="16"/>
  <c r="B3593" i="16"/>
  <c r="A3594" i="16"/>
  <c r="B3594" i="16"/>
  <c r="A3595" i="16"/>
  <c r="B3595" i="16"/>
  <c r="A3596" i="16"/>
  <c r="B3596" i="16"/>
  <c r="A3597" i="16"/>
  <c r="B3597" i="16"/>
  <c r="A3598" i="16"/>
  <c r="B3598" i="16"/>
  <c r="A3599" i="16"/>
  <c r="B3599" i="16"/>
  <c r="A3600" i="16"/>
  <c r="B3600" i="16"/>
  <c r="A3601" i="16"/>
  <c r="B3601" i="16"/>
  <c r="A3602" i="16"/>
  <c r="B3602" i="16"/>
  <c r="A3603" i="16"/>
  <c r="B3603" i="16"/>
  <c r="A3604" i="16"/>
  <c r="B3604" i="16"/>
  <c r="A3605" i="16"/>
  <c r="B3605" i="16"/>
  <c r="A3606" i="16"/>
  <c r="B3606" i="16"/>
  <c r="A3607" i="16"/>
  <c r="B3607" i="16"/>
  <c r="A3608" i="16"/>
  <c r="B3608" i="16"/>
  <c r="A3609" i="16"/>
  <c r="B3609" i="16"/>
  <c r="A3610" i="16"/>
  <c r="B3610" i="16"/>
  <c r="A3611" i="16"/>
  <c r="B3611" i="16"/>
  <c r="A3612" i="16"/>
  <c r="B3612" i="16"/>
  <c r="A3613" i="16"/>
  <c r="B3613" i="16"/>
  <c r="A3614" i="16"/>
  <c r="B3614" i="16"/>
  <c r="A3615" i="16"/>
  <c r="B3615" i="16"/>
  <c r="A3616" i="16"/>
  <c r="B3616" i="16"/>
  <c r="A3617" i="16"/>
  <c r="B3617" i="16"/>
  <c r="A3618" i="16"/>
  <c r="B3618" i="16"/>
  <c r="A3619" i="16"/>
  <c r="B3619" i="16"/>
  <c r="A3620" i="16"/>
  <c r="B3620" i="16"/>
  <c r="A3621" i="16"/>
  <c r="B3621" i="16"/>
  <c r="A3622" i="16"/>
  <c r="B3622" i="16"/>
  <c r="A3623" i="16"/>
  <c r="B3623" i="16"/>
  <c r="A3624" i="16"/>
  <c r="B3624" i="16"/>
  <c r="A3625" i="16"/>
  <c r="B3625" i="16"/>
  <c r="A3626" i="16"/>
  <c r="B3626" i="16"/>
  <c r="A3627" i="16"/>
  <c r="B3627" i="16"/>
  <c r="A3628" i="16"/>
  <c r="B3628" i="16"/>
  <c r="A3629" i="16"/>
  <c r="B3629" i="16"/>
  <c r="A3630" i="16"/>
  <c r="B3630" i="16"/>
  <c r="A3631" i="16"/>
  <c r="B3631" i="16"/>
  <c r="A3632" i="16"/>
  <c r="B3632" i="16"/>
  <c r="A3633" i="16"/>
  <c r="B3633" i="16"/>
  <c r="A3634" i="16"/>
  <c r="B3634" i="16"/>
  <c r="A3635" i="16"/>
  <c r="B3635" i="16"/>
  <c r="A3636" i="16"/>
  <c r="B3636" i="16"/>
  <c r="A3637" i="16"/>
  <c r="B3637" i="16"/>
  <c r="A3638" i="16"/>
  <c r="B3638" i="16"/>
  <c r="A3639" i="16"/>
  <c r="B3639" i="16"/>
  <c r="A3640" i="16"/>
  <c r="B3640" i="16"/>
  <c r="A3641" i="16"/>
  <c r="B3641" i="16"/>
  <c r="A3642" i="16"/>
  <c r="B3642" i="16"/>
  <c r="A3643" i="16"/>
  <c r="B3643" i="16"/>
  <c r="A3644" i="16"/>
  <c r="B3644" i="16"/>
  <c r="A3645" i="16"/>
  <c r="B3645" i="16"/>
  <c r="A3646" i="16"/>
  <c r="B3646" i="16"/>
  <c r="A3647" i="16"/>
  <c r="B3647" i="16"/>
  <c r="A3648" i="16"/>
  <c r="B3648" i="16"/>
  <c r="A3649" i="16"/>
  <c r="B3649" i="16"/>
  <c r="A3650" i="16"/>
  <c r="B3650" i="16"/>
  <c r="A3651" i="16"/>
  <c r="B3651" i="16"/>
  <c r="A3652" i="16"/>
  <c r="B3652" i="16"/>
  <c r="A3653" i="16"/>
  <c r="B3653" i="16"/>
  <c r="A3654" i="16"/>
  <c r="B3654" i="16"/>
  <c r="A3655" i="16"/>
  <c r="B3655" i="16"/>
  <c r="A3656" i="16"/>
  <c r="B3656" i="16"/>
  <c r="A3657" i="16"/>
  <c r="B3657" i="16"/>
  <c r="A3658" i="16"/>
  <c r="B3658" i="16"/>
  <c r="A3659" i="16"/>
  <c r="B3659" i="16"/>
  <c r="A3660" i="16"/>
  <c r="B3660" i="16"/>
  <c r="A3661" i="16"/>
  <c r="B3661" i="16"/>
  <c r="A3662" i="16"/>
  <c r="B3662" i="16"/>
  <c r="A3663" i="16"/>
  <c r="B3663" i="16"/>
  <c r="A3664" i="16"/>
  <c r="B3664" i="16"/>
  <c r="A3665" i="16"/>
  <c r="B3665" i="16"/>
  <c r="A3666" i="16"/>
  <c r="B3666" i="16"/>
  <c r="A3667" i="16"/>
  <c r="B3667" i="16"/>
  <c r="A3668" i="16"/>
  <c r="B3668" i="16"/>
  <c r="A3669" i="16"/>
  <c r="B3669" i="16"/>
  <c r="A3670" i="16"/>
  <c r="B3670" i="16"/>
  <c r="A3671" i="16"/>
  <c r="B3671" i="16"/>
  <c r="A3672" i="16"/>
  <c r="B3672" i="16"/>
  <c r="A3673" i="16"/>
  <c r="B3673" i="16"/>
  <c r="A3674" i="16"/>
  <c r="B3674" i="16"/>
  <c r="A3675" i="16"/>
  <c r="B3675" i="16"/>
  <c r="A3676" i="16"/>
  <c r="B3676" i="16"/>
  <c r="A3677" i="16"/>
  <c r="B3677" i="16"/>
  <c r="A3678" i="16"/>
  <c r="B3678" i="16"/>
  <c r="A3679" i="16"/>
  <c r="B3679" i="16"/>
  <c r="A3680" i="16"/>
  <c r="B3680" i="16"/>
  <c r="A3681" i="16"/>
  <c r="B3681" i="16"/>
  <c r="A3682" i="16"/>
  <c r="B3682" i="16"/>
  <c r="A3683" i="16"/>
  <c r="B3683" i="16"/>
  <c r="A3684" i="16"/>
  <c r="B3684" i="16"/>
  <c r="A3685" i="16"/>
  <c r="B3685" i="16"/>
  <c r="A3686" i="16"/>
  <c r="B3686" i="16"/>
  <c r="A3687" i="16"/>
  <c r="B3687" i="16"/>
  <c r="A3688" i="16"/>
  <c r="B3688" i="16"/>
  <c r="A3689" i="16"/>
  <c r="B3689" i="16"/>
  <c r="A3690" i="16"/>
  <c r="B3690" i="16"/>
  <c r="A3691" i="16"/>
  <c r="B3691" i="16"/>
  <c r="A3692" i="16"/>
  <c r="B3692" i="16"/>
  <c r="A3693" i="16"/>
  <c r="B3693" i="16"/>
  <c r="A3694" i="16"/>
  <c r="B3694" i="16"/>
  <c r="A3695" i="16"/>
  <c r="B3695" i="16"/>
  <c r="A3696" i="16"/>
  <c r="B3696" i="16"/>
  <c r="A3697" i="16"/>
  <c r="B3697" i="16"/>
  <c r="A3698" i="16"/>
  <c r="B3698" i="16"/>
  <c r="A3699" i="16"/>
  <c r="B3699" i="16"/>
  <c r="A3700" i="16"/>
  <c r="B3700" i="16"/>
  <c r="A3701" i="16"/>
  <c r="B3701" i="16"/>
  <c r="A3702" i="16"/>
  <c r="B3702" i="16"/>
  <c r="A3703" i="16"/>
  <c r="B3703" i="16"/>
  <c r="A3704" i="16"/>
  <c r="B3704" i="16"/>
  <c r="A3705" i="16"/>
  <c r="B3705" i="16"/>
  <c r="A3706" i="16"/>
  <c r="B3706" i="16"/>
  <c r="A3707" i="16"/>
  <c r="B3707" i="16"/>
  <c r="A3708" i="16"/>
  <c r="B3708" i="16"/>
  <c r="A3709" i="16"/>
  <c r="B3709" i="16"/>
  <c r="A3710" i="16"/>
  <c r="B3710" i="16"/>
  <c r="A3711" i="16"/>
  <c r="B3711" i="16"/>
  <c r="A3712" i="16"/>
  <c r="B3712" i="16"/>
  <c r="A3713" i="16"/>
  <c r="B3713" i="16"/>
  <c r="A3714" i="16"/>
  <c r="B3714" i="16"/>
  <c r="A3715" i="16"/>
  <c r="B3715" i="16"/>
  <c r="A3716" i="16"/>
  <c r="B3716" i="16"/>
  <c r="A3717" i="16"/>
  <c r="B3717" i="16"/>
  <c r="A3718" i="16"/>
  <c r="B3718" i="16"/>
  <c r="A3719" i="16"/>
  <c r="B3719" i="16"/>
  <c r="A3720" i="16"/>
  <c r="B3720" i="16"/>
  <c r="A3721" i="16"/>
  <c r="B3721" i="16"/>
  <c r="A3722" i="16"/>
  <c r="B3722" i="16"/>
  <c r="A3723" i="16"/>
  <c r="B3723" i="16"/>
  <c r="A3724" i="16"/>
  <c r="B3724" i="16"/>
  <c r="A3725" i="16"/>
  <c r="B3725" i="16"/>
  <c r="A3726" i="16"/>
  <c r="B3726" i="16"/>
  <c r="A3727" i="16"/>
  <c r="B3727" i="16"/>
  <c r="A3728" i="16"/>
  <c r="B3728" i="16"/>
  <c r="A3729" i="16"/>
  <c r="B3729" i="16"/>
  <c r="A3730" i="16"/>
  <c r="B3730" i="16"/>
  <c r="A3731" i="16"/>
  <c r="B3731" i="16"/>
  <c r="A3732" i="16"/>
  <c r="B3732" i="16"/>
  <c r="A3733" i="16"/>
  <c r="B3733" i="16"/>
  <c r="A3734" i="16"/>
  <c r="B3734" i="16"/>
  <c r="A3735" i="16"/>
  <c r="B3735" i="16"/>
  <c r="A3736" i="16"/>
  <c r="B3736" i="16"/>
  <c r="A3737" i="16"/>
  <c r="B3737" i="16"/>
  <c r="A3738" i="16"/>
  <c r="B3738" i="16"/>
  <c r="A3739" i="16"/>
  <c r="B3739" i="16"/>
  <c r="A3740" i="16"/>
  <c r="B3740" i="16"/>
  <c r="A3741" i="16"/>
  <c r="B3741" i="16"/>
  <c r="A3742" i="16"/>
  <c r="B3742" i="16"/>
  <c r="A3743" i="16"/>
  <c r="B3743" i="16"/>
  <c r="A3744" i="16"/>
  <c r="B3744" i="16"/>
  <c r="A3745" i="16"/>
  <c r="B3745" i="16"/>
  <c r="A3746" i="16"/>
  <c r="B3746" i="16"/>
  <c r="A3747" i="16"/>
  <c r="B3747" i="16"/>
  <c r="A3748" i="16"/>
  <c r="B3748" i="16"/>
  <c r="A3749" i="16"/>
  <c r="B3749" i="16"/>
  <c r="A3750" i="16"/>
  <c r="B3750" i="16"/>
  <c r="A3751" i="16"/>
  <c r="B3751" i="16"/>
  <c r="A3752" i="16"/>
  <c r="B3752" i="16"/>
  <c r="A3753" i="16"/>
  <c r="B3753" i="16"/>
  <c r="A3754" i="16"/>
  <c r="B3754" i="16"/>
  <c r="A3755" i="16"/>
  <c r="B3755" i="16"/>
  <c r="A3756" i="16"/>
  <c r="B3756" i="16"/>
  <c r="A3757" i="16"/>
  <c r="B3757" i="16"/>
  <c r="A3758" i="16"/>
  <c r="B3758" i="16"/>
  <c r="A3759" i="16"/>
  <c r="B3759" i="16"/>
  <c r="A3760" i="16"/>
  <c r="B3760" i="16"/>
  <c r="A3761" i="16"/>
  <c r="B3761" i="16"/>
  <c r="A3762" i="16"/>
  <c r="B3762" i="16"/>
  <c r="A3763" i="16"/>
  <c r="B3763" i="16"/>
  <c r="A3764" i="16"/>
  <c r="B3764" i="16"/>
  <c r="A3765" i="16"/>
  <c r="B3765" i="16"/>
  <c r="A3766" i="16"/>
  <c r="B3766" i="16"/>
  <c r="A3767" i="16"/>
  <c r="B3767" i="16"/>
  <c r="A3768" i="16"/>
  <c r="B3768" i="16"/>
  <c r="A3769" i="16"/>
  <c r="B3769" i="16"/>
  <c r="A3770" i="16"/>
  <c r="B3770" i="16"/>
  <c r="A3771" i="16"/>
  <c r="B3771" i="16"/>
  <c r="A3772" i="16"/>
  <c r="B3772" i="16"/>
  <c r="A3773" i="16"/>
  <c r="B3773" i="16"/>
  <c r="A3774" i="16"/>
  <c r="B3774" i="16"/>
  <c r="A3775" i="16"/>
  <c r="B3775" i="16"/>
  <c r="A3776" i="16"/>
  <c r="B3776" i="16"/>
  <c r="A3777" i="16"/>
  <c r="B3777" i="16"/>
  <c r="A3778" i="16"/>
  <c r="B3778" i="16"/>
  <c r="A3779" i="16"/>
  <c r="B3779" i="16"/>
  <c r="A3780" i="16"/>
  <c r="B3780" i="16"/>
  <c r="A3781" i="16"/>
  <c r="B3781" i="16"/>
  <c r="A3782" i="16"/>
  <c r="B3782" i="16"/>
  <c r="A3783" i="16"/>
  <c r="B3783" i="16"/>
  <c r="A3784" i="16"/>
  <c r="B3784" i="16"/>
  <c r="A3785" i="16"/>
  <c r="B3785" i="16"/>
  <c r="A3786" i="16"/>
  <c r="B3786" i="16"/>
  <c r="A3787" i="16"/>
  <c r="B3787" i="16"/>
  <c r="A3788" i="16"/>
  <c r="B3788" i="16"/>
  <c r="A3789" i="16"/>
  <c r="B3789" i="16"/>
  <c r="A3790" i="16"/>
  <c r="B3790" i="16"/>
  <c r="A3791" i="16"/>
  <c r="B3791" i="16"/>
  <c r="A3792" i="16"/>
  <c r="B3792" i="16"/>
  <c r="A3793" i="16"/>
  <c r="B3793" i="16"/>
  <c r="A3794" i="16"/>
  <c r="B3794" i="16"/>
  <c r="A3795" i="16"/>
  <c r="B3795" i="16"/>
  <c r="A3796" i="16"/>
  <c r="B3796" i="16"/>
  <c r="A3797" i="16"/>
  <c r="B3797" i="16"/>
  <c r="A3798" i="16"/>
  <c r="B3798" i="16"/>
  <c r="A3799" i="16"/>
  <c r="B3799" i="16"/>
  <c r="A3800" i="16"/>
  <c r="B3800" i="16"/>
  <c r="A3801" i="16"/>
  <c r="B3801" i="16"/>
  <c r="A3802" i="16"/>
  <c r="B3802" i="16"/>
  <c r="A3803" i="16"/>
  <c r="B3803" i="16"/>
  <c r="A3804" i="16"/>
  <c r="B3804" i="16"/>
  <c r="A3805" i="16"/>
  <c r="B3805" i="16"/>
  <c r="A3806" i="16"/>
  <c r="B3806" i="16"/>
  <c r="A3807" i="16"/>
  <c r="B3807" i="16"/>
  <c r="A3808" i="16"/>
  <c r="B3808" i="16"/>
  <c r="A3809" i="16"/>
  <c r="B3809" i="16"/>
  <c r="A3810" i="16"/>
  <c r="B3810" i="16"/>
  <c r="A3811" i="16"/>
  <c r="B3811" i="16"/>
  <c r="A3812" i="16"/>
  <c r="B3812" i="16"/>
  <c r="A3813" i="16"/>
  <c r="B3813" i="16"/>
  <c r="A3814" i="16"/>
  <c r="B3814" i="16"/>
  <c r="A3815" i="16"/>
  <c r="B3815" i="16"/>
  <c r="A3816" i="16"/>
  <c r="B3816" i="16"/>
  <c r="A3817" i="16"/>
  <c r="B3817" i="16"/>
  <c r="A3818" i="16"/>
  <c r="B3818" i="16"/>
  <c r="A3819" i="16"/>
  <c r="B3819" i="16"/>
  <c r="A3820" i="16"/>
  <c r="B3820" i="16"/>
  <c r="A3821" i="16"/>
  <c r="B3821" i="16"/>
  <c r="A3822" i="16"/>
  <c r="B3822" i="16"/>
  <c r="A3823" i="16"/>
  <c r="B3823" i="16"/>
  <c r="A3824" i="16"/>
  <c r="B3824" i="16"/>
  <c r="A3825" i="16"/>
  <c r="B3825" i="16"/>
  <c r="A3826" i="16"/>
  <c r="B3826" i="16"/>
  <c r="A3827" i="16"/>
  <c r="B3827" i="16"/>
  <c r="A3828" i="16"/>
  <c r="B3828" i="16"/>
  <c r="A3829" i="16"/>
  <c r="B3829" i="16"/>
  <c r="A3830" i="16"/>
  <c r="B3830" i="16"/>
  <c r="A3831" i="16"/>
  <c r="B3831" i="16"/>
  <c r="A3832" i="16"/>
  <c r="B3832" i="16"/>
  <c r="A3833" i="16"/>
  <c r="B3833" i="16"/>
  <c r="A3834" i="16"/>
  <c r="B3834" i="16"/>
  <c r="A3835" i="16"/>
  <c r="B3835" i="16"/>
  <c r="A3836" i="16"/>
  <c r="B3836" i="16"/>
  <c r="A3837" i="16"/>
  <c r="B3837" i="16"/>
  <c r="A3838" i="16"/>
  <c r="B3838" i="16"/>
  <c r="A3839" i="16"/>
  <c r="B3839" i="16"/>
  <c r="A3840" i="16"/>
  <c r="B3840" i="16"/>
  <c r="A3841" i="16"/>
  <c r="B3841" i="16"/>
  <c r="A3842" i="16"/>
  <c r="B3842" i="16"/>
  <c r="A3843" i="16"/>
  <c r="B3843" i="16"/>
  <c r="A3844" i="16"/>
  <c r="B3844" i="16"/>
  <c r="A3845" i="16"/>
  <c r="B3845" i="16"/>
  <c r="A3846" i="16"/>
  <c r="B3846" i="16"/>
  <c r="A3847" i="16"/>
  <c r="B3847" i="16"/>
  <c r="A3848" i="16"/>
  <c r="B3848" i="16"/>
  <c r="A3849" i="16"/>
  <c r="B3849" i="16"/>
  <c r="A3850" i="16"/>
  <c r="B3850" i="16"/>
  <c r="A3851" i="16"/>
  <c r="B3851" i="16"/>
  <c r="A3852" i="16"/>
  <c r="B3852" i="16"/>
  <c r="A3853" i="16"/>
  <c r="B3853" i="16"/>
  <c r="A3854" i="16"/>
  <c r="B3854" i="16"/>
  <c r="A3855" i="16"/>
  <c r="B3855" i="16"/>
  <c r="A3856" i="16"/>
  <c r="B3856" i="16"/>
  <c r="A3857" i="16"/>
  <c r="B3857" i="16"/>
  <c r="A3858" i="16"/>
  <c r="B3858" i="16"/>
  <c r="A3859" i="16"/>
  <c r="B3859" i="16"/>
  <c r="A3860" i="16"/>
  <c r="B3860" i="16"/>
  <c r="A3861" i="16"/>
  <c r="B3861" i="16"/>
  <c r="A3862" i="16"/>
  <c r="B3862" i="16"/>
  <c r="A3863" i="16"/>
  <c r="B3863" i="16"/>
  <c r="A3864" i="16"/>
  <c r="B3864" i="16"/>
  <c r="A3865" i="16"/>
  <c r="B3865" i="16"/>
  <c r="A3866" i="16"/>
  <c r="B3866" i="16"/>
  <c r="A3867" i="16"/>
  <c r="B3867" i="16"/>
  <c r="A3868" i="16"/>
  <c r="B3868" i="16"/>
  <c r="A3869" i="16"/>
  <c r="B3869" i="16"/>
  <c r="A3870" i="16"/>
  <c r="B3870" i="16"/>
  <c r="A3871" i="16"/>
  <c r="B3871" i="16"/>
  <c r="A3872" i="16"/>
  <c r="B3872" i="16"/>
  <c r="A3873" i="16"/>
  <c r="B3873" i="16"/>
  <c r="A3874" i="16"/>
  <c r="B3874" i="16"/>
  <c r="A3875" i="16"/>
  <c r="B3875" i="16"/>
  <c r="A3876" i="16"/>
  <c r="B3876" i="16"/>
  <c r="A3877" i="16"/>
  <c r="B3877" i="16"/>
  <c r="A3878" i="16"/>
  <c r="B3878" i="16"/>
  <c r="A3879" i="16"/>
  <c r="B3879" i="16"/>
  <c r="A3880" i="16"/>
  <c r="B3880" i="16"/>
  <c r="A3881" i="16"/>
  <c r="B3881" i="16"/>
  <c r="A3882" i="16"/>
  <c r="B3882" i="16"/>
  <c r="A3883" i="16"/>
  <c r="B3883" i="16"/>
  <c r="A3884" i="16"/>
  <c r="B3884" i="16"/>
  <c r="A3885" i="16"/>
  <c r="B3885" i="16"/>
  <c r="A3886" i="16"/>
  <c r="B3886" i="16"/>
  <c r="A3887" i="16"/>
  <c r="B3887" i="16"/>
  <c r="A3888" i="16"/>
  <c r="B3888" i="16"/>
  <c r="A3889" i="16"/>
  <c r="B3889" i="16"/>
  <c r="A3890" i="16"/>
  <c r="B3890" i="16"/>
  <c r="A3891" i="16"/>
  <c r="B3891" i="16"/>
  <c r="A3892" i="16"/>
  <c r="B3892" i="16"/>
  <c r="A3893" i="16"/>
  <c r="B3893" i="16"/>
  <c r="A3894" i="16"/>
  <c r="B3894" i="16"/>
  <c r="A3895" i="16"/>
  <c r="B3895" i="16"/>
  <c r="A3896" i="16"/>
  <c r="B3896" i="16"/>
  <c r="A3897" i="16"/>
  <c r="B3897" i="16"/>
  <c r="A3898" i="16"/>
  <c r="B3898" i="16"/>
  <c r="A3899" i="16"/>
  <c r="B3899" i="16"/>
  <c r="A3900" i="16"/>
  <c r="B3900" i="16"/>
  <c r="A3901" i="16"/>
  <c r="B3901" i="16"/>
  <c r="A3902" i="16"/>
  <c r="B3902" i="16"/>
  <c r="A3903" i="16"/>
  <c r="B3903" i="16"/>
  <c r="A3904" i="16"/>
  <c r="B3904" i="16"/>
  <c r="A3905" i="16"/>
  <c r="B3905" i="16"/>
  <c r="A3906" i="16"/>
  <c r="B3906" i="16"/>
  <c r="A3907" i="16"/>
  <c r="B3907" i="16"/>
  <c r="A3908" i="16"/>
  <c r="B3908" i="16"/>
  <c r="A3909" i="16"/>
  <c r="B3909" i="16"/>
  <c r="A3910" i="16"/>
  <c r="B3910" i="16"/>
  <c r="A3911" i="16"/>
  <c r="B3911" i="16"/>
  <c r="A3912" i="16"/>
  <c r="B3912" i="16"/>
  <c r="A3913" i="16"/>
  <c r="B3913" i="16"/>
  <c r="A3914" i="16"/>
  <c r="B3914" i="16"/>
  <c r="A3915" i="16"/>
  <c r="B3915" i="16"/>
  <c r="A3916" i="16"/>
  <c r="B3916" i="16"/>
  <c r="A3917" i="16"/>
  <c r="B3917" i="16"/>
  <c r="A3918" i="16"/>
  <c r="B3918" i="16"/>
  <c r="A3919" i="16"/>
  <c r="B3919" i="16"/>
  <c r="A3920" i="16"/>
  <c r="B3920" i="16"/>
  <c r="A3921" i="16"/>
  <c r="B3921" i="16"/>
  <c r="A3922" i="16"/>
  <c r="B3922" i="16"/>
  <c r="A3923" i="16"/>
  <c r="B3923" i="16"/>
  <c r="A3924" i="16"/>
  <c r="B3924" i="16"/>
  <c r="A3925" i="16"/>
  <c r="B3925" i="16"/>
  <c r="A3926" i="16"/>
  <c r="B3926" i="16"/>
  <c r="A3927" i="16"/>
  <c r="B3927" i="16"/>
  <c r="A3928" i="16"/>
  <c r="B3928" i="16"/>
  <c r="A3929" i="16"/>
  <c r="B3929" i="16"/>
  <c r="A3930" i="16"/>
  <c r="B3930" i="16"/>
  <c r="A3931" i="16"/>
  <c r="B3931" i="16"/>
  <c r="A3932" i="16"/>
  <c r="B3932" i="16"/>
  <c r="A3933" i="16"/>
  <c r="B3933" i="16"/>
  <c r="A3934" i="16"/>
  <c r="B3934" i="16"/>
  <c r="A3935" i="16"/>
  <c r="B3935" i="16"/>
  <c r="A3936" i="16"/>
  <c r="B3936" i="16"/>
  <c r="A3937" i="16"/>
  <c r="B3937" i="16"/>
  <c r="A3938" i="16"/>
  <c r="B3938" i="16"/>
  <c r="A3939" i="16"/>
  <c r="B3939" i="16"/>
  <c r="A3940" i="16"/>
  <c r="B3940" i="16"/>
  <c r="A3941" i="16"/>
  <c r="B3941" i="16"/>
  <c r="A3942" i="16"/>
  <c r="B3942" i="16"/>
  <c r="A3943" i="16"/>
  <c r="B3943" i="16"/>
  <c r="A3944" i="16"/>
  <c r="B3944" i="16"/>
  <c r="A3945" i="16"/>
  <c r="B3945" i="16"/>
  <c r="A3946" i="16"/>
  <c r="B3946" i="16"/>
  <c r="A3947" i="16"/>
  <c r="B3947" i="16"/>
  <c r="A3948" i="16"/>
  <c r="B3948" i="16"/>
  <c r="A3949" i="16"/>
  <c r="B3949" i="16"/>
  <c r="A3950" i="16"/>
  <c r="B3950" i="16"/>
  <c r="A3951" i="16"/>
  <c r="B3951" i="16"/>
  <c r="A3952" i="16"/>
  <c r="B3952" i="16"/>
  <c r="A3953" i="16"/>
  <c r="B3953" i="16"/>
  <c r="A3954" i="16"/>
  <c r="B3954" i="16"/>
  <c r="A3955" i="16"/>
  <c r="B3955" i="16"/>
  <c r="A3956" i="16"/>
  <c r="B3956" i="16"/>
  <c r="A3957" i="16"/>
  <c r="B3957" i="16"/>
  <c r="A3958" i="16"/>
  <c r="B3958" i="16"/>
  <c r="A3959" i="16"/>
  <c r="B3959" i="16"/>
  <c r="A3960" i="16"/>
  <c r="B3960" i="16"/>
  <c r="A3961" i="16"/>
  <c r="B3961" i="16"/>
  <c r="A3962" i="16"/>
  <c r="B3962" i="16"/>
  <c r="A3963" i="16"/>
  <c r="B3963" i="16"/>
  <c r="A3964" i="16"/>
  <c r="B3964" i="16"/>
  <c r="A3965" i="16"/>
  <c r="B3965" i="16"/>
  <c r="A3966" i="16"/>
  <c r="B3966" i="16"/>
  <c r="A3967" i="16"/>
  <c r="B3967" i="16"/>
  <c r="A3968" i="16"/>
  <c r="B3968" i="16"/>
  <c r="A3969" i="16"/>
  <c r="B3969" i="16"/>
  <c r="A3970" i="16"/>
  <c r="B3970" i="16"/>
  <c r="A3971" i="16"/>
  <c r="B3971" i="16"/>
  <c r="A3972" i="16"/>
  <c r="B3972" i="16"/>
  <c r="A3973" i="16"/>
  <c r="B3973" i="16"/>
  <c r="A3974" i="16"/>
  <c r="B3974" i="16"/>
  <c r="A3975" i="16"/>
  <c r="B3975" i="16"/>
  <c r="A3976" i="16"/>
  <c r="B3976" i="16"/>
  <c r="A3977" i="16"/>
  <c r="B3977" i="16"/>
  <c r="A3978" i="16"/>
  <c r="B3978" i="16"/>
  <c r="A3979" i="16"/>
  <c r="B3979" i="16"/>
  <c r="A3980" i="16"/>
  <c r="B3980" i="16"/>
  <c r="A3981" i="16"/>
  <c r="B3981" i="16"/>
  <c r="A3982" i="16"/>
  <c r="B3982" i="16"/>
  <c r="A3983" i="16"/>
  <c r="B3983" i="16"/>
  <c r="A3984" i="16"/>
  <c r="B3984" i="16"/>
  <c r="A3985" i="16"/>
  <c r="B3985" i="16"/>
  <c r="A3986" i="16"/>
  <c r="B3986" i="16"/>
  <c r="A3987" i="16"/>
  <c r="B3987" i="16"/>
  <c r="A3988" i="16"/>
  <c r="B3988" i="16"/>
  <c r="A3989" i="16"/>
  <c r="B3989" i="16"/>
  <c r="A3990" i="16"/>
  <c r="B3990" i="16"/>
  <c r="A3991" i="16"/>
  <c r="B3991" i="16"/>
  <c r="A3992" i="16"/>
  <c r="B3992" i="16"/>
  <c r="A3993" i="16"/>
  <c r="B3993" i="16"/>
  <c r="A3994" i="16"/>
  <c r="B3994" i="16"/>
  <c r="A3995" i="16"/>
  <c r="B3995" i="16"/>
  <c r="A3996" i="16"/>
  <c r="B3996" i="16"/>
  <c r="A3997" i="16"/>
  <c r="B3997" i="16"/>
  <c r="A3998" i="16"/>
  <c r="B3998" i="16"/>
  <c r="A3999" i="16"/>
  <c r="B3999" i="16"/>
  <c r="A4000" i="16"/>
  <c r="B4000" i="16"/>
  <c r="A4001" i="16"/>
  <c r="B4001" i="16"/>
  <c r="A4002" i="16"/>
  <c r="B4002" i="16"/>
  <c r="A4003" i="16"/>
  <c r="B4003" i="16"/>
  <c r="A4004" i="16"/>
  <c r="B4004" i="16"/>
  <c r="A4005" i="16"/>
  <c r="B4005" i="16"/>
  <c r="A4006" i="16"/>
  <c r="B4006" i="16"/>
  <c r="A4007" i="16"/>
  <c r="B4007" i="16"/>
  <c r="A4008" i="16"/>
  <c r="B4008" i="16"/>
  <c r="A4009" i="16"/>
  <c r="B4009" i="16"/>
  <c r="A4010" i="16"/>
  <c r="B4010" i="16"/>
  <c r="A4011" i="16"/>
  <c r="B4011" i="16"/>
  <c r="A4012" i="16"/>
  <c r="B4012" i="16"/>
  <c r="A4013" i="16"/>
  <c r="B4013" i="16"/>
  <c r="A4014" i="16"/>
  <c r="B4014" i="16"/>
  <c r="A4015" i="16"/>
  <c r="B4015" i="16"/>
  <c r="A4016" i="16"/>
  <c r="B4016" i="16"/>
  <c r="A4017" i="16"/>
  <c r="B4017" i="16"/>
  <c r="A4018" i="16"/>
  <c r="B4018" i="16"/>
  <c r="A4019" i="16"/>
  <c r="B4019" i="16"/>
  <c r="A4020" i="16"/>
  <c r="B4020" i="16"/>
  <c r="A4021" i="16"/>
  <c r="B4021" i="16"/>
  <c r="A4022" i="16"/>
  <c r="B4022" i="16"/>
  <c r="A4023" i="16"/>
  <c r="B4023" i="16"/>
  <c r="A4024" i="16"/>
  <c r="B4024" i="16"/>
  <c r="A4025" i="16"/>
  <c r="B4025" i="16"/>
  <c r="A4026" i="16"/>
  <c r="B4026" i="16"/>
  <c r="A4027" i="16"/>
  <c r="B4027" i="16"/>
  <c r="A4028" i="16"/>
  <c r="B4028" i="16"/>
  <c r="A4029" i="16"/>
  <c r="B4029" i="16"/>
  <c r="A4030" i="16"/>
  <c r="B4030" i="16"/>
  <c r="A4031" i="16"/>
  <c r="B4031" i="16"/>
  <c r="A4032" i="16"/>
  <c r="B4032" i="16"/>
  <c r="A4033" i="16"/>
  <c r="B4033" i="16"/>
  <c r="A4034" i="16"/>
  <c r="B4034" i="16"/>
  <c r="A4035" i="16"/>
  <c r="B4035" i="16"/>
  <c r="A4036" i="16"/>
  <c r="B4036" i="16"/>
  <c r="A4037" i="16"/>
  <c r="B4037" i="16"/>
  <c r="A4038" i="16"/>
  <c r="B4038" i="16"/>
  <c r="A4039" i="16"/>
  <c r="B4039" i="16"/>
  <c r="A4040" i="16"/>
  <c r="B4040" i="16"/>
  <c r="A4041" i="16"/>
  <c r="B4041" i="16"/>
  <c r="A4042" i="16"/>
  <c r="B4042" i="16"/>
  <c r="A4043" i="16"/>
  <c r="B4043" i="16"/>
  <c r="A4044" i="16"/>
  <c r="B4044" i="16"/>
  <c r="A4045" i="16"/>
  <c r="B4045" i="16"/>
  <c r="A4046" i="16"/>
  <c r="B4046" i="16"/>
  <c r="A4047" i="16"/>
  <c r="B4047" i="16"/>
  <c r="A4048" i="16"/>
  <c r="B4048" i="16"/>
  <c r="A4049" i="16"/>
  <c r="B4049" i="16"/>
  <c r="A4050" i="16"/>
  <c r="B4050" i="16"/>
  <c r="A4051" i="16"/>
  <c r="B4051" i="16"/>
  <c r="A4052" i="16"/>
  <c r="B4052" i="16"/>
  <c r="A4053" i="16"/>
  <c r="B4053" i="16"/>
  <c r="A4054" i="16"/>
  <c r="B4054" i="16"/>
  <c r="A4055" i="16"/>
  <c r="B4055" i="16"/>
  <c r="A4056" i="16"/>
  <c r="B4056" i="16"/>
  <c r="A4057" i="16"/>
  <c r="B4057" i="16"/>
  <c r="A4058" i="16"/>
  <c r="B4058" i="16"/>
  <c r="A4059" i="16"/>
  <c r="B4059" i="16"/>
  <c r="A4060" i="16"/>
  <c r="B4060" i="16"/>
  <c r="A4061" i="16"/>
  <c r="B4061" i="16"/>
  <c r="A4062" i="16"/>
  <c r="B4062" i="16"/>
  <c r="A4063" i="16"/>
  <c r="B4063" i="16"/>
  <c r="A4064" i="16"/>
  <c r="B4064" i="16"/>
  <c r="A4065" i="16"/>
  <c r="B4065" i="16"/>
  <c r="A4066" i="16"/>
  <c r="B4066" i="16"/>
  <c r="A4067" i="16"/>
  <c r="B4067" i="16"/>
  <c r="A4068" i="16"/>
  <c r="B4068" i="16"/>
  <c r="A4069" i="16"/>
  <c r="B4069" i="16"/>
  <c r="A4070" i="16"/>
  <c r="B4070" i="16"/>
  <c r="A4071" i="16"/>
  <c r="B4071" i="16"/>
  <c r="A4072" i="16"/>
  <c r="B4072" i="16"/>
  <c r="A4073" i="16"/>
  <c r="B4073" i="16"/>
  <c r="A4074" i="16"/>
  <c r="B4074" i="16"/>
  <c r="A4075" i="16"/>
  <c r="B4075" i="16"/>
  <c r="A4076" i="16"/>
  <c r="B4076" i="16"/>
  <c r="A4077" i="16"/>
  <c r="B4077" i="16"/>
  <c r="A4078" i="16"/>
  <c r="B4078" i="16"/>
  <c r="A4079" i="16"/>
  <c r="B4079" i="16"/>
  <c r="A4080" i="16"/>
  <c r="B4080" i="16"/>
  <c r="A4081" i="16"/>
  <c r="B4081" i="16"/>
  <c r="A4082" i="16"/>
  <c r="B4082" i="16"/>
  <c r="A4083" i="16"/>
  <c r="B4083" i="16"/>
  <c r="A4084" i="16"/>
  <c r="B4084" i="16"/>
  <c r="A4085" i="16"/>
  <c r="B4085" i="16"/>
  <c r="A4086" i="16"/>
  <c r="B4086" i="16"/>
  <c r="A4087" i="16"/>
  <c r="B4087" i="16"/>
  <c r="A4088" i="16"/>
  <c r="B4088" i="16"/>
  <c r="A4089" i="16"/>
  <c r="B4089" i="16"/>
  <c r="A4090" i="16"/>
  <c r="B4090" i="16"/>
  <c r="A4091" i="16"/>
  <c r="B4091" i="16"/>
  <c r="A4092" i="16"/>
  <c r="B4092" i="16"/>
  <c r="A4093" i="16"/>
  <c r="B4093" i="16"/>
  <c r="A4094" i="16"/>
  <c r="B4094" i="16"/>
  <c r="A4095" i="16"/>
  <c r="B4095" i="16"/>
  <c r="A4096" i="16"/>
  <c r="B4096" i="16"/>
  <c r="A4097" i="16"/>
  <c r="B4097" i="16"/>
  <c r="A4098" i="16"/>
  <c r="B4098" i="16"/>
  <c r="A4099" i="16"/>
  <c r="B4099" i="16"/>
  <c r="A4100" i="16"/>
  <c r="B4100" i="16"/>
  <c r="A4101" i="16"/>
  <c r="B4101" i="16"/>
  <c r="A4102" i="16"/>
  <c r="B4102" i="16"/>
  <c r="A4103" i="16"/>
  <c r="B4103" i="16"/>
  <c r="A4104" i="16"/>
  <c r="B4104" i="16"/>
  <c r="A4105" i="16"/>
  <c r="B4105" i="16"/>
  <c r="A4106" i="16"/>
  <c r="B4106" i="16"/>
  <c r="A4107" i="16"/>
  <c r="B4107" i="16"/>
  <c r="A4108" i="16"/>
  <c r="B4108" i="16"/>
  <c r="A4109" i="16"/>
  <c r="B4109" i="16"/>
  <c r="A4110" i="16"/>
  <c r="B4110" i="16"/>
  <c r="A4111" i="16"/>
  <c r="B4111" i="16"/>
  <c r="A4112" i="16"/>
  <c r="B4112" i="16"/>
  <c r="A4113" i="16"/>
  <c r="B4113" i="16"/>
  <c r="A4114" i="16"/>
  <c r="B4114" i="16"/>
  <c r="A4115" i="16"/>
  <c r="B4115" i="16"/>
  <c r="A4116" i="16"/>
  <c r="B4116" i="16"/>
  <c r="A4117" i="16"/>
  <c r="B4117" i="16"/>
  <c r="A4118" i="16"/>
  <c r="B4118" i="16"/>
  <c r="A4119" i="16"/>
  <c r="B4119" i="16"/>
  <c r="A4120" i="16"/>
  <c r="B4120" i="16"/>
  <c r="A4121" i="16"/>
  <c r="B4121" i="16"/>
  <c r="A4122" i="16"/>
  <c r="B4122" i="16"/>
  <c r="A4123" i="16"/>
  <c r="B4123" i="16"/>
  <c r="A4124" i="16"/>
  <c r="B4124" i="16"/>
  <c r="A4125" i="16"/>
  <c r="B4125" i="16"/>
  <c r="A4126" i="16"/>
  <c r="B4126" i="16"/>
  <c r="A4127" i="16"/>
  <c r="B4127" i="16"/>
  <c r="A4128" i="16"/>
  <c r="B4128" i="16"/>
  <c r="A4129" i="16"/>
  <c r="B4129" i="16"/>
  <c r="A4130" i="16"/>
  <c r="B4130" i="16"/>
  <c r="A4131" i="16"/>
  <c r="B4131" i="16"/>
  <c r="A4132" i="16"/>
  <c r="B4132" i="16"/>
  <c r="A4133" i="16"/>
  <c r="B4133" i="16"/>
  <c r="A4134" i="16"/>
  <c r="B4134" i="16"/>
  <c r="A4135" i="16"/>
  <c r="B4135" i="16"/>
  <c r="A4136" i="16"/>
  <c r="B4136" i="16"/>
  <c r="A4137" i="16"/>
  <c r="B4137" i="16"/>
  <c r="A4138" i="16"/>
  <c r="B4138" i="16"/>
  <c r="A4139" i="16"/>
  <c r="B4139" i="16"/>
  <c r="A4140" i="16"/>
  <c r="B4140" i="16"/>
  <c r="A4141" i="16"/>
  <c r="B4141" i="16"/>
  <c r="A4142" i="16"/>
  <c r="B4142" i="16"/>
  <c r="A4143" i="16"/>
  <c r="B4143" i="16"/>
  <c r="A4144" i="16"/>
  <c r="B4144" i="16"/>
  <c r="A4145" i="16"/>
  <c r="B4145" i="16"/>
  <c r="A4146" i="16"/>
  <c r="B4146" i="16"/>
  <c r="A4147" i="16"/>
  <c r="B4147" i="16"/>
  <c r="A4148" i="16"/>
  <c r="B4148" i="16"/>
  <c r="A4149" i="16"/>
  <c r="B4149" i="16"/>
  <c r="A4150" i="16"/>
  <c r="B4150" i="16"/>
  <c r="A4151" i="16"/>
  <c r="B4151" i="16"/>
  <c r="A4152" i="16"/>
  <c r="B4152" i="16"/>
  <c r="A4153" i="16"/>
  <c r="B4153" i="16"/>
  <c r="A4154" i="16"/>
  <c r="B4154" i="16"/>
  <c r="A4155" i="16"/>
  <c r="B4155" i="16"/>
  <c r="A4156" i="16"/>
  <c r="B4156" i="16"/>
  <c r="A4157" i="16"/>
  <c r="B4157" i="16"/>
  <c r="A4158" i="16"/>
  <c r="B4158" i="16"/>
  <c r="A4159" i="16"/>
  <c r="B4159" i="16"/>
  <c r="A4160" i="16"/>
  <c r="B4160" i="16"/>
  <c r="A4161" i="16"/>
  <c r="B4161" i="16"/>
  <c r="A4162" i="16"/>
  <c r="B4162" i="16"/>
  <c r="A4163" i="16"/>
  <c r="B4163" i="16"/>
  <c r="A4164" i="16"/>
  <c r="B4164" i="16"/>
  <c r="A4165" i="16"/>
  <c r="B4165" i="16"/>
  <c r="A4166" i="16"/>
  <c r="B4166" i="16"/>
  <c r="A4167" i="16"/>
  <c r="B4167" i="16"/>
  <c r="A4168" i="16"/>
  <c r="B4168" i="16"/>
  <c r="A4169" i="16"/>
  <c r="B4169" i="16"/>
  <c r="A4170" i="16"/>
  <c r="B4170" i="16"/>
  <c r="A4171" i="16"/>
  <c r="B4171" i="16"/>
  <c r="A4172" i="16"/>
  <c r="B4172" i="16"/>
  <c r="A4173" i="16"/>
  <c r="B4173" i="16"/>
  <c r="A4174" i="16"/>
  <c r="B4174" i="16"/>
  <c r="A4175" i="16"/>
  <c r="B4175" i="16"/>
  <c r="A4176" i="16"/>
  <c r="B4176" i="16"/>
  <c r="A4177" i="16"/>
  <c r="B4177" i="16"/>
  <c r="A4178" i="16"/>
  <c r="B4178" i="16"/>
  <c r="A4179" i="16"/>
  <c r="B4179" i="16"/>
  <c r="A4180" i="16"/>
  <c r="B4180" i="16"/>
  <c r="A4181" i="16"/>
  <c r="B4181" i="16"/>
  <c r="A4182" i="16"/>
  <c r="B4182" i="16"/>
  <c r="A4183" i="16"/>
  <c r="B4183" i="16"/>
  <c r="A4184" i="16"/>
  <c r="B4184" i="16"/>
  <c r="A4185" i="16"/>
  <c r="B4185" i="16"/>
  <c r="A4186" i="16"/>
  <c r="B4186" i="16"/>
  <c r="A4187" i="16"/>
  <c r="B4187" i="16"/>
  <c r="A4188" i="16"/>
  <c r="B4188" i="16"/>
  <c r="A4189" i="16"/>
  <c r="B4189" i="16"/>
  <c r="A4190" i="16"/>
  <c r="B4190" i="16"/>
  <c r="A4191" i="16"/>
  <c r="B4191" i="16"/>
  <c r="A4192" i="16"/>
  <c r="B4192" i="16"/>
  <c r="A4193" i="16"/>
  <c r="B4193" i="16"/>
  <c r="A4194" i="16"/>
  <c r="B4194" i="16"/>
  <c r="A4195" i="16"/>
  <c r="B4195" i="16"/>
  <c r="A4196" i="16"/>
  <c r="B4196" i="16"/>
  <c r="A4197" i="16"/>
  <c r="B4197" i="16"/>
  <c r="A4198" i="16"/>
  <c r="B4198" i="16"/>
  <c r="A4199" i="16"/>
  <c r="B4199" i="16"/>
  <c r="A4200" i="16"/>
  <c r="B4200" i="16"/>
  <c r="A4201" i="16"/>
  <c r="B4201" i="16"/>
  <c r="A4202" i="16"/>
  <c r="B4202" i="16"/>
  <c r="A4203" i="16"/>
  <c r="B4203" i="16"/>
  <c r="A4204" i="16"/>
  <c r="B4204" i="16"/>
  <c r="A4205" i="16"/>
  <c r="B4205" i="16"/>
  <c r="A4206" i="16"/>
  <c r="B4206" i="16"/>
  <c r="A4207" i="16"/>
  <c r="B4207" i="16"/>
  <c r="A4208" i="16"/>
  <c r="B4208" i="16"/>
  <c r="A4209" i="16"/>
  <c r="B4209" i="16"/>
  <c r="A4210" i="16"/>
  <c r="B4210" i="16"/>
  <c r="A4211" i="16"/>
  <c r="B4211" i="16"/>
  <c r="A4212" i="16"/>
  <c r="B4212" i="16"/>
  <c r="A4213" i="16"/>
  <c r="B4213" i="16"/>
  <c r="A4214" i="16"/>
  <c r="B4214" i="16"/>
  <c r="A4215" i="16"/>
  <c r="B4215" i="16"/>
  <c r="A4216" i="16"/>
  <c r="B4216" i="16"/>
  <c r="A4217" i="16"/>
  <c r="B4217" i="16"/>
  <c r="A4218" i="16"/>
  <c r="B4218" i="16"/>
  <c r="A4219" i="16"/>
  <c r="B4219" i="16"/>
  <c r="A4220" i="16"/>
  <c r="B4220" i="16"/>
  <c r="A4221" i="16"/>
  <c r="B4221" i="16"/>
  <c r="A4222" i="16"/>
  <c r="B4222" i="16"/>
  <c r="A4223" i="16"/>
  <c r="B4223" i="16"/>
  <c r="A4224" i="16"/>
  <c r="B4224" i="16"/>
  <c r="A4225" i="16"/>
  <c r="B4225" i="16"/>
  <c r="A4226" i="16"/>
  <c r="B4226" i="16"/>
  <c r="A4227" i="16"/>
  <c r="B4227" i="16"/>
  <c r="A4228" i="16"/>
  <c r="B4228" i="16"/>
  <c r="A4229" i="16"/>
  <c r="B4229" i="16"/>
  <c r="A4230" i="16"/>
  <c r="B4230" i="16"/>
  <c r="A4231" i="16"/>
  <c r="B4231" i="16"/>
  <c r="A4232" i="16"/>
  <c r="B4232" i="16"/>
  <c r="A4233" i="16"/>
  <c r="B4233" i="16"/>
  <c r="A4234" i="16"/>
  <c r="B4234" i="16"/>
  <c r="A4235" i="16"/>
  <c r="B4235" i="16"/>
  <c r="A4236" i="16"/>
  <c r="B4236" i="16"/>
  <c r="A4237" i="16"/>
  <c r="B4237" i="16"/>
  <c r="A4238" i="16"/>
  <c r="B4238" i="16"/>
  <c r="A4239" i="16"/>
  <c r="B4239" i="16"/>
  <c r="A4240" i="16"/>
  <c r="B4240" i="16"/>
  <c r="A4241" i="16"/>
  <c r="B4241" i="16"/>
  <c r="A4242" i="16"/>
  <c r="B4242" i="16"/>
  <c r="A4243" i="16"/>
  <c r="B4243" i="16"/>
  <c r="A4244" i="16"/>
  <c r="B4244" i="16"/>
  <c r="A4245" i="16"/>
  <c r="B4245" i="16"/>
  <c r="A4246" i="16"/>
  <c r="B4246" i="16"/>
  <c r="A4247" i="16"/>
  <c r="B4247" i="16"/>
  <c r="A4248" i="16"/>
  <c r="B4248" i="16"/>
  <c r="A4249" i="16"/>
  <c r="B4249" i="16"/>
  <c r="A4250" i="16"/>
  <c r="B4250" i="16"/>
  <c r="A4251" i="16"/>
  <c r="B4251" i="16"/>
  <c r="A4252" i="16"/>
  <c r="B4252" i="16"/>
  <c r="A4253" i="16"/>
  <c r="B4253" i="16"/>
  <c r="A4254" i="16"/>
  <c r="B4254" i="16"/>
  <c r="A4255" i="16"/>
  <c r="B4255" i="16"/>
  <c r="A4256" i="16"/>
  <c r="B4256" i="16"/>
  <c r="A4257" i="16"/>
  <c r="B4257" i="16"/>
  <c r="A4258" i="16"/>
  <c r="B4258" i="16"/>
  <c r="A4259" i="16"/>
  <c r="B4259" i="16"/>
  <c r="A4260" i="16"/>
  <c r="B4260" i="16"/>
  <c r="A4261" i="16"/>
  <c r="B4261" i="16"/>
  <c r="A4262" i="16"/>
  <c r="B4262" i="16"/>
  <c r="A4263" i="16"/>
  <c r="B4263" i="16"/>
  <c r="A4264" i="16"/>
  <c r="B4264" i="16"/>
  <c r="A4265" i="16"/>
  <c r="B4265" i="16"/>
  <c r="A4266" i="16"/>
  <c r="B4266" i="16"/>
  <c r="A4267" i="16"/>
  <c r="B4267" i="16"/>
  <c r="A4268" i="16"/>
  <c r="B4268" i="16"/>
  <c r="A4269" i="16"/>
  <c r="B4269" i="16"/>
  <c r="A4270" i="16"/>
  <c r="B4270" i="16"/>
  <c r="A4271" i="16"/>
  <c r="B4271" i="16"/>
  <c r="A4272" i="16"/>
  <c r="B4272" i="16"/>
  <c r="A4273" i="16"/>
  <c r="B4273" i="16"/>
  <c r="A4274" i="16"/>
  <c r="B4274" i="16"/>
  <c r="A4275" i="16"/>
  <c r="B4275" i="16"/>
  <c r="A4276" i="16"/>
  <c r="B4276" i="16"/>
  <c r="A4277" i="16"/>
  <c r="B4277" i="16"/>
  <c r="A4278" i="16"/>
  <c r="B4278" i="16"/>
  <c r="A4279" i="16"/>
  <c r="B4279" i="16"/>
  <c r="A4280" i="16"/>
  <c r="B4280" i="16"/>
  <c r="A4281" i="16"/>
  <c r="B4281" i="16"/>
  <c r="A4282" i="16"/>
  <c r="B4282" i="16"/>
  <c r="A4283" i="16"/>
  <c r="B4283" i="16"/>
  <c r="A4284" i="16"/>
  <c r="B4284" i="16"/>
  <c r="A4285" i="16"/>
  <c r="B4285" i="16"/>
  <c r="A4286" i="16"/>
  <c r="B4286" i="16"/>
  <c r="A4287" i="16"/>
  <c r="B4287" i="16"/>
  <c r="A4288" i="16"/>
  <c r="B4288" i="16"/>
  <c r="A4289" i="16"/>
  <c r="B4289" i="16"/>
  <c r="A4290" i="16"/>
  <c r="B4290" i="16"/>
  <c r="A4291" i="16"/>
  <c r="B4291" i="16"/>
  <c r="A4292" i="16"/>
  <c r="B4292" i="16"/>
  <c r="A4293" i="16"/>
  <c r="B4293" i="16"/>
  <c r="A4294" i="16"/>
  <c r="B4294" i="16"/>
  <c r="A4295" i="16"/>
  <c r="B4295" i="16"/>
  <c r="A4296" i="16"/>
  <c r="B4296" i="16"/>
  <c r="A4297" i="16"/>
  <c r="B4297" i="16"/>
  <c r="A4298" i="16"/>
  <c r="B4298" i="16"/>
  <c r="A4299" i="16"/>
  <c r="B4299" i="16"/>
  <c r="A4300" i="16"/>
  <c r="B4300" i="16"/>
  <c r="A4301" i="16"/>
  <c r="B4301" i="16"/>
  <c r="A4302" i="16"/>
  <c r="B4302" i="16"/>
  <c r="A4303" i="16"/>
  <c r="B4303" i="16"/>
  <c r="A4304" i="16"/>
  <c r="B4304" i="16"/>
  <c r="A4305" i="16"/>
  <c r="B4305" i="16"/>
  <c r="A4306" i="16"/>
  <c r="B4306" i="16"/>
  <c r="A4307" i="16"/>
  <c r="B4307" i="16"/>
  <c r="A4308" i="16"/>
  <c r="B4308" i="16"/>
  <c r="A4309" i="16"/>
  <c r="B4309" i="16"/>
  <c r="A4310" i="16"/>
  <c r="B4310" i="16"/>
  <c r="A4311" i="16"/>
  <c r="B4311" i="16"/>
  <c r="A4312" i="16"/>
  <c r="B4312" i="16"/>
  <c r="A4313" i="16"/>
  <c r="B4313" i="16"/>
  <c r="A4314" i="16"/>
  <c r="B4314" i="16"/>
  <c r="A4315" i="16"/>
  <c r="B4315" i="16"/>
  <c r="A4316" i="16"/>
  <c r="B4316" i="16"/>
  <c r="A4317" i="16"/>
  <c r="B4317" i="16"/>
  <c r="A4318" i="16"/>
  <c r="B4318" i="16"/>
  <c r="A4319" i="16"/>
  <c r="B4319" i="16"/>
  <c r="A4320" i="16"/>
  <c r="B4320" i="16"/>
  <c r="A4321" i="16"/>
  <c r="B4321" i="16"/>
  <c r="A4322" i="16"/>
  <c r="B4322" i="16"/>
  <c r="A4323" i="16"/>
  <c r="B4323" i="16"/>
  <c r="A4324" i="16"/>
  <c r="B4324" i="16"/>
  <c r="A4325" i="16"/>
  <c r="B4325" i="16"/>
  <c r="A4326" i="16"/>
  <c r="B4326" i="16"/>
  <c r="A4327" i="16"/>
  <c r="B4327" i="16"/>
  <c r="A4328" i="16"/>
  <c r="B4328" i="16"/>
  <c r="A4329" i="16"/>
  <c r="B4329" i="16"/>
  <c r="A4330" i="16"/>
  <c r="B4330" i="16"/>
  <c r="A4331" i="16"/>
  <c r="B4331" i="16"/>
  <c r="A4332" i="16"/>
  <c r="B4332" i="16"/>
  <c r="A4333" i="16"/>
  <c r="B4333" i="16"/>
  <c r="A4334" i="16"/>
  <c r="B4334" i="16"/>
  <c r="A4335" i="16"/>
  <c r="B4335" i="16"/>
  <c r="A4336" i="16"/>
  <c r="B4336" i="16"/>
  <c r="A4337" i="16"/>
  <c r="B4337" i="16"/>
  <c r="A4338" i="16"/>
  <c r="B4338" i="16"/>
  <c r="A4339" i="16"/>
  <c r="B4339" i="16"/>
  <c r="A4340" i="16"/>
  <c r="B4340" i="16"/>
  <c r="A4341" i="16"/>
  <c r="B4341" i="16"/>
  <c r="A4342" i="16"/>
  <c r="B4342" i="16"/>
  <c r="A4343" i="16"/>
  <c r="B4343" i="16"/>
  <c r="A4344" i="16"/>
  <c r="B4344" i="16"/>
  <c r="A4345" i="16"/>
  <c r="B4345" i="16"/>
  <c r="A4346" i="16"/>
  <c r="B4346" i="16"/>
  <c r="A4347" i="16"/>
  <c r="B4347" i="16"/>
  <c r="A4348" i="16"/>
  <c r="B4348" i="16"/>
  <c r="A4349" i="16"/>
  <c r="B4349" i="16"/>
  <c r="A4350" i="16"/>
  <c r="B4350" i="16"/>
  <c r="A4351" i="16"/>
  <c r="B4351" i="16"/>
  <c r="A4352" i="16"/>
  <c r="B4352" i="16"/>
  <c r="A4353" i="16"/>
  <c r="B4353" i="16"/>
  <c r="A4354" i="16"/>
  <c r="B4354" i="16"/>
  <c r="A4355" i="16"/>
  <c r="B4355" i="16"/>
  <c r="A4356" i="16"/>
  <c r="B4356" i="16"/>
  <c r="A4357" i="16"/>
  <c r="B4357" i="16"/>
  <c r="A4358" i="16"/>
  <c r="B4358" i="16"/>
  <c r="A4359" i="16"/>
  <c r="B4359" i="16"/>
  <c r="A4360" i="16"/>
  <c r="B4360" i="16"/>
  <c r="A4361" i="16"/>
  <c r="B4361" i="16"/>
  <c r="A4362" i="16"/>
  <c r="B4362" i="16"/>
  <c r="A4363" i="16"/>
  <c r="B4363" i="16"/>
  <c r="A4364" i="16"/>
  <c r="B4364" i="16"/>
  <c r="A4365" i="16"/>
  <c r="B4365" i="16"/>
  <c r="A4366" i="16"/>
  <c r="B4366" i="16"/>
  <c r="A4367" i="16"/>
  <c r="B4367" i="16"/>
  <c r="A4368" i="16"/>
  <c r="B4368" i="16"/>
  <c r="A4369" i="16"/>
  <c r="B4369" i="16"/>
  <c r="A4370" i="16"/>
  <c r="B4370" i="16"/>
  <c r="A4371" i="16"/>
  <c r="B4371" i="16"/>
  <c r="A4372" i="16"/>
  <c r="B4372" i="16"/>
  <c r="A4373" i="16"/>
  <c r="B4373" i="16"/>
  <c r="A4374" i="16"/>
  <c r="B4374" i="16"/>
  <c r="A4375" i="16"/>
  <c r="B4375" i="16"/>
  <c r="A4376" i="16"/>
  <c r="B4376" i="16"/>
  <c r="A4377" i="16"/>
  <c r="B4377" i="16"/>
  <c r="A4378" i="16"/>
  <c r="B4378" i="16"/>
  <c r="A4379" i="16"/>
  <c r="B4379" i="16"/>
  <c r="A4380" i="16"/>
  <c r="B4380" i="16"/>
  <c r="A4381" i="16"/>
  <c r="B4381" i="16"/>
  <c r="A4382" i="16"/>
  <c r="B4382" i="16"/>
  <c r="A4383" i="16"/>
  <c r="B4383" i="16"/>
  <c r="A4384" i="16"/>
  <c r="B4384" i="16"/>
  <c r="A4385" i="16"/>
  <c r="B4385" i="16"/>
  <c r="A4386" i="16"/>
  <c r="B4386" i="16"/>
  <c r="A4387" i="16"/>
  <c r="B4387" i="16"/>
  <c r="A4388" i="16"/>
  <c r="B4388" i="16"/>
  <c r="A4389" i="16"/>
  <c r="B4389" i="16"/>
  <c r="A4390" i="16"/>
  <c r="B4390" i="16"/>
  <c r="A4391" i="16"/>
  <c r="B4391" i="16"/>
  <c r="A4392" i="16"/>
  <c r="B4392" i="16"/>
  <c r="A4393" i="16"/>
  <c r="B4393" i="16"/>
  <c r="A4394" i="16"/>
  <c r="B4394" i="16"/>
  <c r="A4395" i="16"/>
  <c r="B4395" i="16"/>
  <c r="A4396" i="16"/>
  <c r="B4396" i="16"/>
  <c r="A4397" i="16"/>
  <c r="B4397" i="16"/>
  <c r="A4398" i="16"/>
  <c r="B4398" i="16"/>
  <c r="A4399" i="16"/>
  <c r="B4399" i="16"/>
  <c r="A4400" i="16"/>
  <c r="B4400" i="16"/>
  <c r="A4401" i="16"/>
  <c r="B4401" i="16"/>
  <c r="A4402" i="16"/>
  <c r="B4402" i="16"/>
  <c r="A4403" i="16"/>
  <c r="B4403" i="16"/>
  <c r="A4404" i="16"/>
  <c r="B4404" i="16"/>
  <c r="A4405" i="16"/>
  <c r="B4405" i="16"/>
  <c r="A4406" i="16"/>
  <c r="B4406" i="16"/>
  <c r="A4407" i="16"/>
  <c r="B4407" i="16"/>
  <c r="A4408" i="16"/>
  <c r="B4408" i="16"/>
  <c r="A4409" i="16"/>
  <c r="B4409" i="16"/>
  <c r="A4410" i="16"/>
  <c r="B4410" i="16"/>
  <c r="A4411" i="16"/>
  <c r="B4411" i="16"/>
  <c r="A4412" i="16"/>
  <c r="B4412" i="16"/>
  <c r="A4413" i="16"/>
  <c r="B4413" i="16"/>
  <c r="A4414" i="16"/>
  <c r="B4414" i="16"/>
  <c r="A4415" i="16"/>
  <c r="B4415" i="16"/>
  <c r="A4416" i="16"/>
  <c r="B4416" i="16"/>
  <c r="A4417" i="16"/>
  <c r="B4417" i="16"/>
  <c r="A4418" i="16"/>
  <c r="B4418" i="16"/>
  <c r="A4419" i="16"/>
  <c r="B4419" i="16"/>
  <c r="A4420" i="16"/>
  <c r="B4420" i="16"/>
  <c r="A4421" i="16"/>
  <c r="B4421" i="16"/>
  <c r="A4422" i="16"/>
  <c r="B4422" i="16"/>
  <c r="A4423" i="16"/>
  <c r="B4423" i="16"/>
  <c r="A4424" i="16"/>
  <c r="B4424" i="16"/>
  <c r="A4425" i="16"/>
  <c r="B4425" i="16"/>
  <c r="A4426" i="16"/>
  <c r="B4426" i="16"/>
  <c r="A4427" i="16"/>
  <c r="B4427" i="16"/>
  <c r="A4428" i="16"/>
  <c r="B4428" i="16"/>
  <c r="A4429" i="16"/>
  <c r="B4429" i="16"/>
  <c r="A4430" i="16"/>
  <c r="B4430" i="16"/>
  <c r="A4431" i="16"/>
  <c r="B4431" i="16"/>
  <c r="A4432" i="16"/>
  <c r="B4432" i="16"/>
  <c r="A4433" i="16"/>
  <c r="B4433" i="16"/>
  <c r="A4434" i="16"/>
  <c r="B4434" i="16"/>
  <c r="A4435" i="16"/>
  <c r="B4435" i="16"/>
  <c r="A4436" i="16"/>
  <c r="B4436" i="16"/>
  <c r="A4437" i="16"/>
  <c r="B4437" i="16"/>
  <c r="A4438" i="16"/>
  <c r="B4438" i="16"/>
  <c r="A4439" i="16"/>
  <c r="B4439" i="16"/>
  <c r="A4440" i="16"/>
  <c r="B4440" i="16"/>
  <c r="A4441" i="16"/>
  <c r="B4441" i="16"/>
  <c r="A4442" i="16"/>
  <c r="B4442" i="16"/>
  <c r="A4443" i="16"/>
  <c r="B4443" i="16"/>
  <c r="A4444" i="16"/>
  <c r="B4444" i="16"/>
  <c r="A4445" i="16"/>
  <c r="B4445" i="16"/>
  <c r="A4446" i="16"/>
  <c r="B4446" i="16"/>
  <c r="A4447" i="16"/>
  <c r="B4447" i="16"/>
  <c r="A4448" i="16"/>
  <c r="B4448" i="16"/>
  <c r="A4449" i="16"/>
  <c r="B4449" i="16"/>
  <c r="A4450" i="16"/>
  <c r="B4450" i="16"/>
  <c r="A4451" i="16"/>
  <c r="B4451" i="16"/>
  <c r="A4452" i="16"/>
  <c r="B4452" i="16"/>
  <c r="A4453" i="16"/>
  <c r="B4453" i="16"/>
  <c r="A4454" i="16"/>
  <c r="B4454" i="16"/>
  <c r="A4455" i="16"/>
  <c r="B4455" i="16"/>
  <c r="A4456" i="16"/>
  <c r="B4456" i="16"/>
  <c r="A4457" i="16"/>
  <c r="B4457" i="16"/>
  <c r="A4458" i="16"/>
  <c r="B4458" i="16"/>
  <c r="A4459" i="16"/>
  <c r="B4459" i="16"/>
  <c r="A4460" i="16"/>
  <c r="B4460" i="16"/>
  <c r="A4461" i="16"/>
  <c r="B4461" i="16"/>
  <c r="A4462" i="16"/>
  <c r="B4462" i="16"/>
  <c r="A4463" i="16"/>
  <c r="B4463" i="16"/>
  <c r="A4464" i="16"/>
  <c r="B4464" i="16"/>
  <c r="A4465" i="16"/>
  <c r="B4465" i="16"/>
  <c r="A4466" i="16"/>
  <c r="B4466" i="16"/>
  <c r="A4467" i="16"/>
  <c r="B4467" i="16"/>
  <c r="A4468" i="16"/>
  <c r="B4468" i="16"/>
  <c r="A4469" i="16"/>
  <c r="B4469" i="16"/>
  <c r="A4470" i="16"/>
  <c r="B4470" i="16"/>
  <c r="A4471" i="16"/>
  <c r="B4471" i="16"/>
  <c r="A4472" i="16"/>
  <c r="B4472" i="16"/>
  <c r="A4473" i="16"/>
  <c r="B4473" i="16"/>
  <c r="A4474" i="16"/>
  <c r="B4474" i="16"/>
  <c r="A4475" i="16"/>
  <c r="B4475" i="16"/>
  <c r="A4476" i="16"/>
  <c r="B4476" i="16"/>
  <c r="A4477" i="16"/>
  <c r="B4477" i="16"/>
  <c r="A4478" i="16"/>
  <c r="B4478" i="16"/>
  <c r="A4479" i="16"/>
  <c r="B4479" i="16"/>
  <c r="A4480" i="16"/>
  <c r="B4480" i="16"/>
  <c r="A4481" i="16"/>
  <c r="B4481" i="16"/>
  <c r="A4482" i="16"/>
  <c r="B4482" i="16"/>
  <c r="A4483" i="16"/>
  <c r="B4483" i="16"/>
  <c r="A4484" i="16"/>
  <c r="B4484" i="16"/>
  <c r="A4485" i="16"/>
  <c r="B4485" i="16"/>
  <c r="A4486" i="16"/>
  <c r="B4486" i="16"/>
  <c r="A4487" i="16"/>
  <c r="B4487" i="16"/>
  <c r="A4488" i="16"/>
  <c r="B4488" i="16"/>
  <c r="A4489" i="16"/>
  <c r="B4489" i="16"/>
  <c r="A4490" i="16"/>
  <c r="B4490" i="16"/>
  <c r="A4491" i="16"/>
  <c r="B4491" i="16"/>
  <c r="A4492" i="16"/>
  <c r="B4492" i="16"/>
  <c r="A4493" i="16"/>
  <c r="B4493" i="16"/>
  <c r="A4494" i="16"/>
  <c r="B4494" i="16"/>
  <c r="A4495" i="16"/>
  <c r="B4495" i="16"/>
  <c r="A4496" i="16"/>
  <c r="B4496" i="16"/>
  <c r="A4497" i="16"/>
  <c r="B4497" i="16"/>
  <c r="A4498" i="16"/>
  <c r="B4498" i="16"/>
  <c r="A4499" i="16"/>
  <c r="B4499" i="16"/>
  <c r="A4500" i="16"/>
  <c r="B4500" i="16"/>
  <c r="A4501" i="16"/>
  <c r="B4501" i="16"/>
  <c r="A4502" i="16"/>
  <c r="B4502" i="16"/>
  <c r="A4503" i="16"/>
  <c r="B4503" i="16"/>
  <c r="A4504" i="16"/>
  <c r="B4504" i="16"/>
  <c r="A4505" i="16"/>
  <c r="B4505" i="16"/>
  <c r="A4506" i="16"/>
  <c r="B4506" i="16"/>
  <c r="A4507" i="16"/>
  <c r="B4507" i="16"/>
  <c r="A4508" i="16"/>
  <c r="B4508" i="16"/>
  <c r="A4509" i="16"/>
  <c r="B4509" i="16"/>
  <c r="A4510" i="16"/>
  <c r="B4510" i="16"/>
  <c r="A4511" i="16"/>
  <c r="B4511" i="16"/>
  <c r="A4512" i="16"/>
  <c r="B4512" i="16"/>
  <c r="A4513" i="16"/>
  <c r="B4513" i="16"/>
  <c r="A4514" i="16"/>
  <c r="B4514" i="16"/>
  <c r="A4515" i="16"/>
  <c r="B4515" i="16"/>
  <c r="A4516" i="16"/>
  <c r="B4516" i="16"/>
  <c r="A4517" i="16"/>
  <c r="B4517" i="16"/>
  <c r="A4518" i="16"/>
  <c r="B4518" i="16"/>
  <c r="A4519" i="16"/>
  <c r="B4519" i="16"/>
  <c r="A4520" i="16"/>
  <c r="B4520" i="16"/>
  <c r="A4521" i="16"/>
  <c r="B4521" i="16"/>
  <c r="A4522" i="16"/>
  <c r="B4522" i="16"/>
  <c r="A4523" i="16"/>
  <c r="B4523" i="16"/>
  <c r="A4524" i="16"/>
  <c r="B4524" i="16"/>
  <c r="A4525" i="16"/>
  <c r="B4525" i="16"/>
  <c r="A4526" i="16"/>
  <c r="B4526" i="16"/>
  <c r="A4527" i="16"/>
  <c r="B4527" i="16"/>
  <c r="A4528" i="16"/>
  <c r="B4528" i="16"/>
  <c r="A4529" i="16"/>
  <c r="B4529" i="16"/>
  <c r="A4530" i="16"/>
  <c r="B4530" i="16"/>
  <c r="A4531" i="16"/>
  <c r="B4531" i="16"/>
  <c r="A4532" i="16"/>
  <c r="B4532" i="16"/>
  <c r="A4533" i="16"/>
  <c r="B4533" i="16"/>
  <c r="A4534" i="16"/>
  <c r="B4534" i="16"/>
  <c r="A4535" i="16"/>
  <c r="B4535" i="16"/>
  <c r="A4536" i="16"/>
  <c r="B4536" i="16"/>
  <c r="A4537" i="16"/>
  <c r="B4537" i="16"/>
  <c r="A4538" i="16"/>
  <c r="B4538" i="16"/>
  <c r="A4539" i="16"/>
  <c r="B4539" i="16"/>
  <c r="A4540" i="16"/>
  <c r="B4540" i="16"/>
  <c r="A4541" i="16"/>
  <c r="B4541" i="16"/>
  <c r="A4542" i="16"/>
  <c r="B4542" i="16"/>
  <c r="A4543" i="16"/>
  <c r="B4543" i="16"/>
  <c r="A4544" i="16"/>
  <c r="B4544" i="16"/>
  <c r="A4545" i="16"/>
  <c r="B4545" i="16"/>
  <c r="A4546" i="16"/>
  <c r="B4546" i="16"/>
  <c r="A4547" i="16"/>
  <c r="B4547" i="16"/>
  <c r="A4548" i="16"/>
  <c r="B4548" i="16"/>
  <c r="A4549" i="16"/>
  <c r="B4549" i="16"/>
  <c r="A4550" i="16"/>
  <c r="B4550" i="16"/>
  <c r="A4551" i="16"/>
  <c r="B4551" i="16"/>
  <c r="A4552" i="16"/>
  <c r="B4552" i="16"/>
  <c r="A4553" i="16"/>
  <c r="B4553" i="16"/>
  <c r="A4554" i="16"/>
  <c r="B4554" i="16"/>
  <c r="A4555" i="16"/>
  <c r="B4555" i="16"/>
  <c r="A4556" i="16"/>
  <c r="B4556" i="16"/>
  <c r="A4557" i="16"/>
  <c r="B4557" i="16"/>
  <c r="A4558" i="16"/>
  <c r="B4558" i="16"/>
  <c r="A4559" i="16"/>
  <c r="B4559" i="16"/>
  <c r="A4560" i="16"/>
  <c r="B4560" i="16"/>
  <c r="A4561" i="16"/>
  <c r="B4561" i="16"/>
  <c r="A4562" i="16"/>
  <c r="B4562" i="16"/>
  <c r="A4563" i="16"/>
  <c r="B4563" i="16"/>
  <c r="A4564" i="16"/>
  <c r="B4564" i="16"/>
  <c r="A4565" i="16"/>
  <c r="B4565" i="16"/>
  <c r="A4566" i="16"/>
  <c r="B4566" i="16"/>
  <c r="A4567" i="16"/>
  <c r="B4567" i="16"/>
  <c r="A4568" i="16"/>
  <c r="B4568" i="16"/>
  <c r="A4569" i="16"/>
  <c r="B4569" i="16"/>
  <c r="A4570" i="16"/>
  <c r="B4570" i="16"/>
  <c r="A4571" i="16"/>
  <c r="B4571" i="16"/>
  <c r="A4572" i="16"/>
  <c r="B4572" i="16"/>
  <c r="A4573" i="16"/>
  <c r="B4573" i="16"/>
  <c r="A4574" i="16"/>
  <c r="B4574" i="16"/>
  <c r="A4575" i="16"/>
  <c r="B4575" i="16"/>
  <c r="A4576" i="16"/>
  <c r="B4576" i="16"/>
  <c r="A4577" i="16"/>
  <c r="B4577" i="16"/>
  <c r="A4578" i="16"/>
  <c r="B4578" i="16"/>
  <c r="A4579" i="16"/>
  <c r="B4579" i="16"/>
  <c r="A4580" i="16"/>
  <c r="B4580" i="16"/>
  <c r="A4581" i="16"/>
  <c r="B4581" i="16"/>
  <c r="A4582" i="16"/>
  <c r="B4582" i="16"/>
  <c r="A4583" i="16"/>
  <c r="B4583" i="16"/>
  <c r="A4584" i="16"/>
  <c r="B4584" i="16"/>
  <c r="A4585" i="16"/>
  <c r="B4585" i="16"/>
  <c r="A4586" i="16"/>
  <c r="B4586" i="16"/>
  <c r="A4587" i="16"/>
  <c r="B4587" i="16"/>
  <c r="A4588" i="16"/>
  <c r="B4588" i="16"/>
  <c r="A4589" i="16"/>
  <c r="B4589" i="16"/>
  <c r="A4590" i="16"/>
  <c r="B4590" i="16"/>
  <c r="A4591" i="16"/>
  <c r="B4591" i="16"/>
  <c r="A4592" i="16"/>
  <c r="B4592" i="16"/>
  <c r="A4593" i="16"/>
  <c r="B4593" i="16"/>
  <c r="A4594" i="16"/>
  <c r="B4594" i="16"/>
  <c r="A4595" i="16"/>
  <c r="B4595" i="16"/>
  <c r="A4596" i="16"/>
  <c r="B4596" i="16"/>
  <c r="A4597" i="16"/>
  <c r="B4597" i="16"/>
  <c r="A4598" i="16"/>
  <c r="B4598" i="16"/>
  <c r="A4599" i="16"/>
  <c r="B4599" i="16"/>
  <c r="A4600" i="16"/>
  <c r="B4600" i="16"/>
  <c r="A4601" i="16"/>
  <c r="B4601" i="16"/>
  <c r="A4602" i="16"/>
  <c r="B4602" i="16"/>
  <c r="A4603" i="16"/>
  <c r="B4603" i="16"/>
  <c r="A4604" i="16"/>
  <c r="B4604" i="16"/>
  <c r="A4605" i="16"/>
  <c r="B4605" i="16"/>
  <c r="A4606" i="16"/>
  <c r="B4606" i="16"/>
  <c r="A4607" i="16"/>
  <c r="B4607" i="16"/>
  <c r="A4608" i="16"/>
  <c r="B4608" i="16"/>
  <c r="A4609" i="16"/>
  <c r="B4609" i="16"/>
  <c r="A4610" i="16"/>
  <c r="B4610" i="16"/>
  <c r="A4611" i="16"/>
  <c r="B4611" i="16"/>
  <c r="A4612" i="16"/>
  <c r="B4612" i="16"/>
  <c r="A4613" i="16"/>
  <c r="B4613" i="16"/>
  <c r="A4614" i="16"/>
  <c r="B4614" i="16"/>
  <c r="A4615" i="16"/>
  <c r="B4615" i="16"/>
  <c r="A4616" i="16"/>
  <c r="B4616" i="16"/>
  <c r="A4617" i="16"/>
  <c r="B4617" i="16"/>
  <c r="A4618" i="16"/>
  <c r="B4618" i="16"/>
  <c r="A4619" i="16"/>
  <c r="B4619" i="16"/>
  <c r="A4620" i="16"/>
  <c r="B4620" i="16"/>
  <c r="A4621" i="16"/>
  <c r="B4621" i="16"/>
  <c r="A4622" i="16"/>
  <c r="B4622" i="16"/>
  <c r="A4623" i="16"/>
  <c r="B4623" i="16"/>
  <c r="A4624" i="16"/>
  <c r="B4624" i="16"/>
  <c r="A4625" i="16"/>
  <c r="B4625" i="16"/>
  <c r="A4626" i="16"/>
  <c r="B4626" i="16"/>
  <c r="A4627" i="16"/>
  <c r="B4627" i="16"/>
  <c r="A4628" i="16"/>
  <c r="B4628" i="16"/>
  <c r="A4629" i="16"/>
  <c r="B4629" i="16"/>
  <c r="A4630" i="16"/>
  <c r="B4630" i="16"/>
  <c r="A4631" i="16"/>
  <c r="B4631" i="16"/>
  <c r="A4632" i="16"/>
  <c r="B4632" i="16"/>
  <c r="A4633" i="16"/>
  <c r="B4633" i="16"/>
  <c r="A4634" i="16"/>
  <c r="B4634" i="16"/>
  <c r="A4635" i="16"/>
  <c r="B4635" i="16"/>
  <c r="A4636" i="16"/>
  <c r="B4636" i="16"/>
  <c r="A4637" i="16"/>
  <c r="B4637" i="16"/>
  <c r="A4638" i="16"/>
  <c r="B4638" i="16"/>
  <c r="A4639" i="16"/>
  <c r="B4639" i="16"/>
  <c r="A4640" i="16"/>
  <c r="B4640" i="16"/>
  <c r="A4641" i="16"/>
  <c r="B4641" i="16"/>
  <c r="A4642" i="16"/>
  <c r="B4642" i="16"/>
  <c r="A4643" i="16"/>
  <c r="B4643" i="16"/>
  <c r="A4644" i="16"/>
  <c r="B4644" i="16"/>
  <c r="A4645" i="16"/>
  <c r="B4645" i="16"/>
  <c r="A4646" i="16"/>
  <c r="B4646" i="16"/>
  <c r="A4647" i="16"/>
  <c r="B4647" i="16"/>
  <c r="A4648" i="16"/>
  <c r="B4648" i="16"/>
  <c r="A4649" i="16"/>
  <c r="B4649" i="16"/>
  <c r="A4650" i="16"/>
  <c r="B4650" i="16"/>
  <c r="A4651" i="16"/>
  <c r="B4651" i="16"/>
  <c r="A4652" i="16"/>
  <c r="B4652" i="16"/>
  <c r="A4653" i="16"/>
  <c r="B4653" i="16"/>
  <c r="A4654" i="16"/>
  <c r="B4654" i="16"/>
  <c r="A4655" i="16"/>
  <c r="B4655" i="16"/>
  <c r="A4656" i="16"/>
  <c r="B4656" i="16"/>
  <c r="A4657" i="16"/>
  <c r="B4657" i="16"/>
  <c r="A4658" i="16"/>
  <c r="B4658" i="16"/>
  <c r="A4659" i="16"/>
  <c r="B4659" i="16"/>
  <c r="A4660" i="16"/>
  <c r="B4660" i="16"/>
  <c r="A4661" i="16"/>
  <c r="B4661" i="16"/>
  <c r="A4662" i="16"/>
  <c r="B4662" i="16"/>
  <c r="A4663" i="16"/>
  <c r="B4663" i="16"/>
  <c r="A4664" i="16"/>
  <c r="B4664" i="16"/>
  <c r="A4665" i="16"/>
  <c r="B4665" i="16"/>
  <c r="A4666" i="16"/>
  <c r="B4666" i="16"/>
  <c r="A4667" i="16"/>
  <c r="B4667" i="16"/>
  <c r="A4668" i="16"/>
  <c r="B4668" i="16"/>
  <c r="A4669" i="16"/>
  <c r="B4669" i="16"/>
  <c r="A4670" i="16"/>
  <c r="B4670" i="16"/>
  <c r="A4671" i="16"/>
  <c r="B4671" i="16"/>
  <c r="A4672" i="16"/>
  <c r="B4672" i="16"/>
  <c r="A4673" i="16"/>
  <c r="B4673" i="16"/>
  <c r="A4674" i="16"/>
  <c r="B4674" i="16"/>
  <c r="A4675" i="16"/>
  <c r="B4675" i="16"/>
  <c r="A4676" i="16"/>
  <c r="B4676" i="16"/>
  <c r="A4677" i="16"/>
  <c r="B4677" i="16"/>
  <c r="A4678" i="16"/>
  <c r="B4678" i="16"/>
  <c r="A4679" i="16"/>
  <c r="B4679" i="16"/>
  <c r="A4680" i="16"/>
  <c r="B4680" i="16"/>
  <c r="A4681" i="16"/>
  <c r="B4681" i="16"/>
  <c r="A4682" i="16"/>
  <c r="B4682" i="16"/>
  <c r="A4683" i="16"/>
  <c r="B4683" i="16"/>
  <c r="A4684" i="16"/>
  <c r="B4684" i="16"/>
  <c r="A4685" i="16"/>
  <c r="B4685" i="16"/>
  <c r="A4686" i="16"/>
  <c r="B4686" i="16"/>
  <c r="A4687" i="16"/>
  <c r="B4687" i="16"/>
  <c r="A4688" i="16"/>
  <c r="B4688" i="16"/>
  <c r="A4689" i="16"/>
  <c r="B4689" i="16"/>
  <c r="A4690" i="16"/>
  <c r="B4690" i="16"/>
  <c r="A4691" i="16"/>
  <c r="B4691" i="16"/>
  <c r="A4692" i="16"/>
  <c r="B4692" i="16"/>
  <c r="A4693" i="16"/>
  <c r="B4693" i="16"/>
  <c r="A4694" i="16"/>
  <c r="B4694" i="16"/>
  <c r="A4695" i="16"/>
  <c r="B4695" i="16"/>
  <c r="A4696" i="16"/>
  <c r="B4696" i="16"/>
  <c r="A4697" i="16"/>
  <c r="B4697" i="16"/>
  <c r="A4698" i="16"/>
  <c r="B4698" i="16"/>
  <c r="A4699" i="16"/>
  <c r="B4699" i="16"/>
  <c r="A4700" i="16"/>
  <c r="B4700" i="16"/>
  <c r="A4701" i="16"/>
  <c r="B4701" i="16"/>
  <c r="A4702" i="16"/>
  <c r="B4702" i="16"/>
  <c r="A4703" i="16"/>
  <c r="B4703" i="16"/>
  <c r="A4704" i="16"/>
  <c r="B4704" i="16"/>
  <c r="A4705" i="16"/>
  <c r="B4705" i="16"/>
  <c r="A4706" i="16"/>
  <c r="B4706" i="16"/>
  <c r="A4707" i="16"/>
  <c r="B4707" i="16"/>
  <c r="A4708" i="16"/>
  <c r="B4708" i="16"/>
  <c r="A4709" i="16"/>
  <c r="B4709" i="16"/>
  <c r="A4710" i="16"/>
  <c r="B4710" i="16"/>
  <c r="A4711" i="16"/>
  <c r="B4711" i="16"/>
  <c r="A4712" i="16"/>
  <c r="B4712" i="16"/>
  <c r="A4713" i="16"/>
  <c r="B4713" i="16"/>
  <c r="A4714" i="16"/>
  <c r="B4714" i="16"/>
  <c r="A4715" i="16"/>
  <c r="B4715" i="16"/>
  <c r="A4716" i="16"/>
  <c r="B4716" i="16"/>
  <c r="A4717" i="16"/>
  <c r="B4717" i="16"/>
  <c r="A4718" i="16"/>
  <c r="B4718" i="16"/>
  <c r="A4719" i="16"/>
  <c r="B4719" i="16"/>
  <c r="A4720" i="16"/>
  <c r="B4720" i="16"/>
  <c r="A4721" i="16"/>
  <c r="B4721" i="16"/>
  <c r="A4722" i="16"/>
  <c r="B4722" i="16"/>
  <c r="A4723" i="16"/>
  <c r="B4723" i="16"/>
  <c r="A4724" i="16"/>
  <c r="B4724" i="16"/>
  <c r="A4725" i="16"/>
  <c r="B4725" i="16"/>
  <c r="A4726" i="16"/>
  <c r="B4726" i="16"/>
  <c r="A4727" i="16"/>
  <c r="B4727" i="16"/>
  <c r="A4728" i="16"/>
  <c r="B4728" i="16"/>
  <c r="A4729" i="16"/>
  <c r="B4729" i="16"/>
  <c r="A4730" i="16"/>
  <c r="B4730" i="16"/>
  <c r="A4731" i="16"/>
  <c r="B4731" i="16"/>
  <c r="A4732" i="16"/>
  <c r="B4732" i="16"/>
  <c r="A4733" i="16"/>
  <c r="B4733" i="16"/>
  <c r="A4734" i="16"/>
  <c r="B4734" i="16"/>
  <c r="A4735" i="16"/>
  <c r="B4735" i="16"/>
  <c r="A4736" i="16"/>
  <c r="B4736" i="16"/>
  <c r="A4737" i="16"/>
  <c r="B4737" i="16"/>
  <c r="A4738" i="16"/>
  <c r="B4738" i="16"/>
  <c r="A4739" i="16"/>
  <c r="B4739" i="16"/>
  <c r="A4740" i="16"/>
  <c r="B4740" i="16"/>
  <c r="A4741" i="16"/>
  <c r="B4741" i="16"/>
  <c r="A4742" i="16"/>
  <c r="B4742" i="16"/>
  <c r="A4743" i="16"/>
  <c r="B4743" i="16"/>
  <c r="A4744" i="16"/>
  <c r="B4744" i="16"/>
  <c r="A4745" i="16"/>
  <c r="B4745" i="16"/>
  <c r="A4746" i="16"/>
  <c r="B4746" i="16"/>
  <c r="A4747" i="16"/>
  <c r="B4747" i="16"/>
  <c r="A4748" i="16"/>
  <c r="B4748" i="16"/>
  <c r="A4749" i="16"/>
  <c r="B4749" i="16"/>
  <c r="A4750" i="16"/>
  <c r="B4750" i="16"/>
  <c r="A4751" i="16"/>
  <c r="B4751" i="16"/>
  <c r="A4752" i="16"/>
  <c r="B4752" i="16"/>
  <c r="A4753" i="16"/>
  <c r="B4753" i="16"/>
  <c r="A4754" i="16"/>
  <c r="B4754" i="16"/>
  <c r="A4755" i="16"/>
  <c r="B4755" i="16"/>
  <c r="A4756" i="16"/>
  <c r="B4756" i="16"/>
  <c r="A4757" i="16"/>
  <c r="B4757" i="16"/>
  <c r="A4758" i="16"/>
  <c r="B4758" i="16"/>
  <c r="A4759" i="16"/>
  <c r="B4759" i="16"/>
  <c r="A4760" i="16"/>
  <c r="B4760" i="16"/>
  <c r="A4761" i="16"/>
  <c r="B4761" i="16"/>
  <c r="A4762" i="16"/>
  <c r="B4762" i="16"/>
  <c r="A4763" i="16"/>
  <c r="B4763" i="16"/>
  <c r="A4764" i="16"/>
  <c r="B4764" i="16"/>
  <c r="A4765" i="16"/>
  <c r="B4765" i="16"/>
  <c r="A4766" i="16"/>
  <c r="B4766" i="16"/>
  <c r="A4767" i="16"/>
  <c r="B4767" i="16"/>
  <c r="A4768" i="16"/>
  <c r="B4768" i="16"/>
  <c r="A4769" i="16"/>
  <c r="B4769" i="16"/>
  <c r="A4770" i="16"/>
  <c r="B4770" i="16"/>
  <c r="A4771" i="16"/>
  <c r="B4771" i="16"/>
  <c r="A4772" i="16"/>
  <c r="B4772" i="16"/>
  <c r="A4773" i="16"/>
  <c r="B4773" i="16"/>
  <c r="A4774" i="16"/>
  <c r="B4774" i="16"/>
  <c r="A4775" i="16"/>
  <c r="B4775" i="16"/>
  <c r="A4776" i="16"/>
  <c r="B4776" i="16"/>
  <c r="A4777" i="16"/>
  <c r="B4777" i="16"/>
  <c r="A4778" i="16"/>
  <c r="B4778" i="16"/>
  <c r="A4779" i="16"/>
  <c r="B4779" i="16"/>
  <c r="A4780" i="16"/>
  <c r="B4780" i="16"/>
  <c r="A4781" i="16"/>
  <c r="B4781" i="16"/>
  <c r="A4782" i="16"/>
  <c r="B4782" i="16"/>
  <c r="A4783" i="16"/>
  <c r="B4783" i="16"/>
  <c r="A4784" i="16"/>
  <c r="B4784" i="16"/>
  <c r="A4785" i="16"/>
  <c r="B4785" i="16"/>
  <c r="A4786" i="16"/>
  <c r="B4786" i="16"/>
  <c r="A4787" i="16"/>
  <c r="B4787" i="16"/>
  <c r="A4788" i="16"/>
  <c r="B4788" i="16"/>
  <c r="A4789" i="16"/>
  <c r="B4789" i="16"/>
  <c r="A4790" i="16"/>
  <c r="B4790" i="16"/>
  <c r="A4791" i="16"/>
  <c r="B4791" i="16"/>
  <c r="A4792" i="16"/>
  <c r="B4792" i="16"/>
  <c r="A4793" i="16"/>
  <c r="B4793" i="16"/>
  <c r="A4794" i="16"/>
  <c r="B4794" i="16"/>
  <c r="A4795" i="16"/>
  <c r="B4795" i="16"/>
  <c r="A4796" i="16"/>
  <c r="B4796" i="16"/>
  <c r="A4797" i="16"/>
  <c r="B4797" i="16"/>
  <c r="A4798" i="16"/>
  <c r="B4798" i="16"/>
  <c r="A4799" i="16"/>
  <c r="B4799" i="16"/>
  <c r="A4800" i="16"/>
  <c r="B4800" i="16"/>
  <c r="A4801" i="16"/>
  <c r="B4801" i="16"/>
  <c r="A4802" i="16"/>
  <c r="B4802" i="16"/>
  <c r="A4803" i="16"/>
  <c r="B4803" i="16"/>
  <c r="A4804" i="16"/>
  <c r="B4804" i="16"/>
  <c r="A4805" i="16"/>
  <c r="B4805" i="16"/>
  <c r="A4806" i="16"/>
  <c r="B4806" i="16"/>
  <c r="A4807" i="16"/>
  <c r="B4807" i="16"/>
  <c r="A4808" i="16"/>
  <c r="B4808" i="16"/>
  <c r="A4809" i="16"/>
  <c r="B4809" i="16"/>
  <c r="A4810" i="16"/>
  <c r="B4810" i="16"/>
  <c r="A4811" i="16"/>
  <c r="B4811" i="16"/>
  <c r="A4812" i="16"/>
  <c r="B4812" i="16"/>
  <c r="A4813" i="16"/>
  <c r="B4813" i="16"/>
  <c r="A4814" i="16"/>
  <c r="B4814" i="16"/>
  <c r="A4815" i="16"/>
  <c r="B4815" i="16"/>
  <c r="A4816" i="16"/>
  <c r="B4816" i="16"/>
  <c r="A4817" i="16"/>
  <c r="B4817" i="16"/>
  <c r="A4818" i="16"/>
  <c r="B4818" i="16"/>
  <c r="A4819" i="16"/>
  <c r="B4819" i="16"/>
  <c r="A4820" i="16"/>
  <c r="B4820" i="16"/>
  <c r="A4821" i="16"/>
  <c r="B4821" i="16"/>
  <c r="A4822" i="16"/>
  <c r="B4822" i="16"/>
  <c r="A4823" i="16"/>
  <c r="B4823" i="16"/>
  <c r="A4824" i="16"/>
  <c r="B4824" i="16"/>
  <c r="A4825" i="16"/>
  <c r="B4825" i="16"/>
  <c r="A4826" i="16"/>
  <c r="B4826" i="16"/>
  <c r="A4827" i="16"/>
  <c r="B4827" i="16"/>
  <c r="A4828" i="16"/>
  <c r="B4828" i="16"/>
  <c r="A4829" i="16"/>
  <c r="B4829" i="16"/>
  <c r="A4830" i="16"/>
  <c r="B4830" i="16"/>
  <c r="A4831" i="16"/>
  <c r="B4831" i="16"/>
  <c r="A4832" i="16"/>
  <c r="B4832" i="16"/>
  <c r="A4833" i="16"/>
  <c r="B4833" i="16"/>
  <c r="A4834" i="16"/>
  <c r="B4834" i="16"/>
  <c r="A4835" i="16"/>
  <c r="B4835" i="16"/>
  <c r="A4836" i="16"/>
  <c r="B4836" i="16"/>
  <c r="A4837" i="16"/>
  <c r="B4837" i="16"/>
  <c r="A4838" i="16"/>
  <c r="B4838" i="16"/>
  <c r="A4839" i="16"/>
  <c r="B4839" i="16"/>
  <c r="A4840" i="16"/>
  <c r="B4840" i="16"/>
  <c r="A4841" i="16"/>
  <c r="B4841" i="16"/>
  <c r="A4842" i="16"/>
  <c r="B4842" i="16"/>
  <c r="A4843" i="16"/>
  <c r="B4843" i="16"/>
  <c r="A4844" i="16"/>
  <c r="B4844" i="16"/>
  <c r="A4845" i="16"/>
  <c r="B4845" i="16"/>
  <c r="A4846" i="16"/>
  <c r="B4846" i="16"/>
  <c r="A4847" i="16"/>
  <c r="B4847" i="16"/>
  <c r="A4848" i="16"/>
  <c r="B4848" i="16"/>
  <c r="A4849" i="16"/>
  <c r="B4849" i="16"/>
  <c r="A4850" i="16"/>
  <c r="B4850" i="16"/>
  <c r="A4851" i="16"/>
  <c r="B4851" i="16"/>
  <c r="A4852" i="16"/>
  <c r="B4852" i="16"/>
  <c r="A4853" i="16"/>
  <c r="B4853" i="16"/>
  <c r="A4854" i="16"/>
  <c r="B4854" i="16"/>
  <c r="A4855" i="16"/>
  <c r="B4855" i="16"/>
  <c r="A4856" i="16"/>
  <c r="B4856" i="16"/>
  <c r="A4857" i="16"/>
  <c r="B4857" i="16"/>
  <c r="A4858" i="16"/>
  <c r="B4858" i="16"/>
  <c r="A4859" i="16"/>
  <c r="B4859" i="16"/>
  <c r="A4860" i="16"/>
  <c r="B4860" i="16"/>
  <c r="A4861" i="16"/>
  <c r="B4861" i="16"/>
  <c r="A4862" i="16"/>
  <c r="B4862" i="16"/>
  <c r="A4863" i="16"/>
  <c r="B4863" i="16"/>
  <c r="A4864" i="16"/>
  <c r="B4864" i="16"/>
  <c r="A4865" i="16"/>
  <c r="B4865" i="16"/>
  <c r="A4866" i="16"/>
  <c r="B4866" i="16"/>
  <c r="A4867" i="16"/>
  <c r="B4867" i="16"/>
  <c r="A4868" i="16"/>
  <c r="B4868" i="16"/>
  <c r="A4869" i="16"/>
  <c r="B4869" i="16"/>
  <c r="A4870" i="16"/>
  <c r="B4870" i="16"/>
  <c r="A4871" i="16"/>
  <c r="B4871" i="16"/>
  <c r="A4872" i="16"/>
  <c r="B4872" i="16"/>
  <c r="A4873" i="16"/>
  <c r="B4873" i="16"/>
  <c r="A4874" i="16"/>
  <c r="B4874" i="16"/>
  <c r="A4875" i="16"/>
  <c r="B4875" i="16"/>
  <c r="A4876" i="16"/>
  <c r="B4876" i="16"/>
  <c r="A4877" i="16"/>
  <c r="B4877" i="16"/>
  <c r="A4878" i="16"/>
  <c r="B4878" i="16"/>
  <c r="A4879" i="16"/>
  <c r="B4879" i="16"/>
  <c r="A4880" i="16"/>
  <c r="B4880" i="16"/>
  <c r="A4881" i="16"/>
  <c r="B4881" i="16"/>
  <c r="A4882" i="16"/>
  <c r="B4882" i="16"/>
  <c r="A4883" i="16"/>
  <c r="B4883" i="16"/>
  <c r="A4884" i="16"/>
  <c r="B4884" i="16"/>
  <c r="A4885" i="16"/>
  <c r="B4885" i="16"/>
  <c r="A4886" i="16"/>
  <c r="B4886" i="16"/>
  <c r="A4887" i="16"/>
  <c r="B4887" i="16"/>
  <c r="A4888" i="16"/>
  <c r="B4888" i="16"/>
  <c r="A4889" i="16"/>
  <c r="B4889" i="16"/>
  <c r="A4890" i="16"/>
  <c r="B4890" i="16"/>
  <c r="A4891" i="16"/>
  <c r="B4891" i="16"/>
  <c r="A4892" i="16"/>
  <c r="B4892" i="16"/>
  <c r="A4893" i="16"/>
  <c r="B4893" i="16"/>
  <c r="A4894" i="16"/>
  <c r="B4894" i="16"/>
  <c r="A4895" i="16"/>
  <c r="B4895" i="16"/>
  <c r="A4896" i="16"/>
  <c r="B4896" i="16"/>
  <c r="A4897" i="16"/>
  <c r="B4897" i="16"/>
  <c r="A4898" i="16"/>
  <c r="B4898" i="16"/>
  <c r="A4899" i="16"/>
  <c r="B4899" i="16"/>
  <c r="A4900" i="16"/>
  <c r="B4900" i="16"/>
  <c r="A4901" i="16"/>
  <c r="B4901" i="16"/>
  <c r="A4902" i="16"/>
  <c r="B4902" i="16"/>
  <c r="A4903" i="16"/>
  <c r="B4903" i="16"/>
  <c r="A4904" i="16"/>
  <c r="B4904" i="16"/>
  <c r="A4905" i="16"/>
  <c r="B4905" i="16"/>
  <c r="A4906" i="16"/>
  <c r="B4906" i="16"/>
  <c r="A4907" i="16"/>
  <c r="B4907" i="16"/>
  <c r="A4908" i="16"/>
  <c r="B4908" i="16"/>
  <c r="A4909" i="16"/>
  <c r="B4909" i="16"/>
  <c r="A4910" i="16"/>
  <c r="B4910" i="16"/>
  <c r="A4911" i="16"/>
  <c r="B4911" i="16"/>
  <c r="A4912" i="16"/>
  <c r="B4912" i="16"/>
  <c r="A4913" i="16"/>
  <c r="B4913" i="16"/>
  <c r="A4914" i="16"/>
  <c r="B4914" i="16"/>
  <c r="A4915" i="16"/>
  <c r="B4915" i="16"/>
  <c r="A4916" i="16"/>
  <c r="B4916" i="16"/>
  <c r="A4917" i="16"/>
  <c r="B4917" i="16"/>
  <c r="A4918" i="16"/>
  <c r="B4918" i="16"/>
  <c r="A4919" i="16"/>
  <c r="B4919" i="16"/>
  <c r="A4920" i="16"/>
  <c r="B4920" i="16"/>
  <c r="A4921" i="16"/>
  <c r="B4921" i="16"/>
  <c r="A4922" i="16"/>
  <c r="B4922" i="16"/>
  <c r="A4923" i="16"/>
  <c r="B4923" i="16"/>
  <c r="A4924" i="16"/>
  <c r="B4924" i="16"/>
  <c r="A4925" i="16"/>
  <c r="B4925" i="16"/>
  <c r="A4926" i="16"/>
  <c r="B4926" i="16"/>
  <c r="A4927" i="16"/>
  <c r="B4927" i="16"/>
  <c r="A4928" i="16"/>
  <c r="B4928" i="16"/>
  <c r="A4929" i="16"/>
  <c r="B4929" i="16"/>
  <c r="A4930" i="16"/>
  <c r="B4930" i="16"/>
  <c r="A4931" i="16"/>
  <c r="B4931" i="16"/>
  <c r="A4932" i="16"/>
  <c r="B4932" i="16"/>
  <c r="A4933" i="16"/>
  <c r="B4933" i="16"/>
  <c r="A4934" i="16"/>
  <c r="B4934" i="16"/>
  <c r="A4935" i="16"/>
  <c r="B4935" i="16"/>
  <c r="A4936" i="16"/>
  <c r="B4936" i="16"/>
  <c r="A4937" i="16"/>
  <c r="B4937" i="16"/>
  <c r="A4938" i="16"/>
  <c r="B4938" i="16"/>
  <c r="A4939" i="16"/>
  <c r="B4939" i="16"/>
  <c r="A4940" i="16"/>
  <c r="B4940" i="16"/>
  <c r="A4941" i="16"/>
  <c r="B4941" i="16"/>
  <c r="A4942" i="16"/>
  <c r="B4942" i="16"/>
  <c r="A4943" i="16"/>
  <c r="B4943" i="16"/>
  <c r="A4944" i="16"/>
  <c r="B4944" i="16"/>
  <c r="A4945" i="16"/>
  <c r="B4945" i="16"/>
  <c r="A4946" i="16"/>
  <c r="B4946" i="16"/>
  <c r="A4947" i="16"/>
  <c r="B4947" i="16"/>
  <c r="A4948" i="16"/>
  <c r="B4948" i="16"/>
  <c r="A4949" i="16"/>
  <c r="B4949" i="16"/>
  <c r="A4950" i="16"/>
  <c r="B4950" i="16"/>
  <c r="A4951" i="16"/>
  <c r="B4951" i="16"/>
  <c r="A4952" i="16"/>
  <c r="B4952" i="16"/>
  <c r="A4953" i="16"/>
  <c r="B4953" i="16"/>
  <c r="A4954" i="16"/>
  <c r="B4954" i="16"/>
  <c r="A4955" i="16"/>
  <c r="B4955" i="16"/>
  <c r="A4956" i="16"/>
  <c r="B4956" i="16"/>
  <c r="A4957" i="16"/>
  <c r="B4957" i="16"/>
  <c r="A4958" i="16"/>
  <c r="B4958" i="16"/>
  <c r="A4959" i="16"/>
  <c r="B4959" i="16"/>
  <c r="A4960" i="16"/>
  <c r="B4960" i="16"/>
  <c r="A4961" i="16"/>
  <c r="B4961" i="16"/>
  <c r="A4962" i="16"/>
  <c r="B4962" i="16"/>
  <c r="A4963" i="16"/>
  <c r="B4963" i="16"/>
  <c r="A4964" i="16"/>
  <c r="B4964" i="16"/>
  <c r="A4965" i="16"/>
  <c r="B4965" i="16"/>
  <c r="A4966" i="16"/>
  <c r="B4966" i="16"/>
  <c r="A4967" i="16"/>
  <c r="B4967" i="16"/>
  <c r="A4968" i="16"/>
  <c r="B4968" i="16"/>
  <c r="A4969" i="16"/>
  <c r="B4969" i="16"/>
  <c r="A4970" i="16"/>
  <c r="B4970" i="16"/>
  <c r="A4971" i="16"/>
  <c r="B4971" i="16"/>
  <c r="A4972" i="16"/>
  <c r="B4972" i="16"/>
  <c r="A4973" i="16"/>
  <c r="B4973" i="16"/>
  <c r="A4974" i="16"/>
  <c r="B4974" i="16"/>
  <c r="A4975" i="16"/>
  <c r="B4975" i="16"/>
  <c r="A4976" i="16"/>
  <c r="B4976" i="16"/>
  <c r="A4977" i="16"/>
  <c r="B4977" i="16"/>
  <c r="A4978" i="16"/>
  <c r="B4978" i="16"/>
  <c r="A4979" i="16"/>
  <c r="B4979" i="16"/>
  <c r="A4980" i="16"/>
  <c r="B4980" i="16"/>
  <c r="A4981" i="16"/>
  <c r="B4981" i="16"/>
  <c r="A4982" i="16"/>
  <c r="B4982" i="16"/>
  <c r="A4983" i="16"/>
  <c r="B4983" i="16"/>
  <c r="A4984" i="16"/>
  <c r="B4984" i="16"/>
  <c r="A4985" i="16"/>
  <c r="B4985" i="16"/>
  <c r="A4986" i="16"/>
  <c r="B4986" i="16"/>
  <c r="A4987" i="16"/>
  <c r="B4987" i="16"/>
  <c r="A4988" i="16"/>
  <c r="B4988" i="16"/>
  <c r="A4989" i="16"/>
  <c r="B4989" i="16"/>
  <c r="A4990" i="16"/>
  <c r="B4990" i="16"/>
  <c r="A4991" i="16"/>
  <c r="B4991" i="16"/>
  <c r="A4992" i="16"/>
  <c r="B4992" i="16"/>
  <c r="A4993" i="16"/>
  <c r="B4993" i="16"/>
  <c r="A4994" i="16"/>
  <c r="B4994" i="16"/>
  <c r="A4995" i="16"/>
  <c r="B4995" i="16"/>
  <c r="A4996" i="16"/>
  <c r="B4996" i="16"/>
  <c r="A4997" i="16"/>
  <c r="B4997" i="16"/>
  <c r="A4998" i="16"/>
  <c r="B4998" i="16"/>
  <c r="A4999" i="16"/>
  <c r="B4999" i="16"/>
  <c r="A5000" i="16"/>
  <c r="B5000" i="16"/>
  <c r="A5001" i="16"/>
  <c r="B5001" i="16"/>
  <c r="A5002" i="16"/>
  <c r="B5002" i="16"/>
  <c r="A5003" i="16"/>
  <c r="B5003" i="16"/>
  <c r="A5004" i="16"/>
  <c r="B5004" i="16"/>
  <c r="A5005" i="16"/>
  <c r="B5005" i="16"/>
  <c r="A5006" i="16"/>
  <c r="B5006" i="16"/>
  <c r="A5007" i="16"/>
  <c r="B5007" i="16"/>
  <c r="A5008" i="16"/>
  <c r="B5008" i="16"/>
  <c r="A5009" i="16"/>
  <c r="B5009" i="16"/>
  <c r="A5010" i="16"/>
  <c r="B5010" i="16"/>
  <c r="A5011" i="16"/>
  <c r="B5011" i="16"/>
  <c r="A5012" i="16"/>
  <c r="B5012" i="16"/>
  <c r="A5013" i="16"/>
  <c r="B5013" i="16"/>
  <c r="A5014" i="16"/>
  <c r="B5014" i="16"/>
  <c r="A5015" i="16"/>
  <c r="B5015" i="16"/>
  <c r="A5016" i="16"/>
  <c r="B5016" i="16"/>
  <c r="A5017" i="16"/>
  <c r="B5017" i="16"/>
  <c r="A5018" i="16"/>
  <c r="B5018" i="16"/>
  <c r="A5019" i="16"/>
  <c r="B5019" i="16"/>
  <c r="A5020" i="16"/>
  <c r="B5020" i="16"/>
  <c r="A5021" i="16"/>
  <c r="B5021" i="16"/>
  <c r="A5022" i="16"/>
  <c r="B5022" i="16"/>
  <c r="A5023" i="16"/>
  <c r="B5023" i="16"/>
  <c r="A5024" i="16"/>
  <c r="B5024" i="16"/>
  <c r="A5025" i="16"/>
  <c r="B5025" i="16"/>
  <c r="A5026" i="16"/>
  <c r="B5026" i="16"/>
  <c r="A5027" i="16"/>
  <c r="B5027" i="16"/>
  <c r="A5028" i="16"/>
  <c r="B5028" i="16"/>
  <c r="A5029" i="16"/>
  <c r="B5029" i="16"/>
  <c r="A5030" i="16"/>
  <c r="B5030" i="16"/>
  <c r="A5031" i="16"/>
  <c r="B5031" i="16"/>
  <c r="A5032" i="16"/>
  <c r="B5032" i="16"/>
  <c r="A5033" i="16"/>
  <c r="B5033" i="16"/>
  <c r="A5034" i="16"/>
  <c r="B5034" i="16"/>
  <c r="A5035" i="16"/>
  <c r="B5035" i="16"/>
  <c r="A5036" i="16"/>
  <c r="B5036" i="16"/>
  <c r="A5037" i="16"/>
  <c r="B5037" i="16"/>
  <c r="A5038" i="16"/>
  <c r="B5038" i="16"/>
  <c r="A5039" i="16"/>
  <c r="B5039" i="16"/>
  <c r="A5040" i="16"/>
  <c r="B5040" i="16"/>
  <c r="A5041" i="16"/>
  <c r="B5041" i="16"/>
  <c r="A5042" i="16"/>
  <c r="B5042" i="16"/>
  <c r="A5043" i="16"/>
  <c r="B5043" i="16"/>
  <c r="A5044" i="16"/>
  <c r="B5044" i="16"/>
  <c r="A5045" i="16"/>
  <c r="B5045" i="16"/>
  <c r="A5046" i="16"/>
  <c r="B5046" i="16"/>
  <c r="A5047" i="16"/>
  <c r="B5047" i="16"/>
  <c r="A5048" i="16"/>
  <c r="B5048" i="16"/>
  <c r="A5049" i="16"/>
  <c r="B5049" i="16"/>
  <c r="A5050" i="16"/>
  <c r="B5050" i="16"/>
  <c r="A5051" i="16"/>
  <c r="B5051" i="16"/>
  <c r="A5052" i="16"/>
  <c r="B5052" i="16"/>
  <c r="A5053" i="16"/>
  <c r="B5053" i="16"/>
  <c r="A5054" i="16"/>
  <c r="B5054" i="16"/>
  <c r="A5055" i="16"/>
  <c r="B5055" i="16"/>
  <c r="A5056" i="16"/>
  <c r="B5056" i="16"/>
  <c r="A5057" i="16"/>
  <c r="B5057" i="16"/>
  <c r="A5058" i="16"/>
  <c r="B5058" i="16"/>
  <c r="A5059" i="16"/>
  <c r="B5059" i="16"/>
  <c r="A5060" i="16"/>
  <c r="B5060" i="16"/>
  <c r="A5061" i="16"/>
  <c r="B5061" i="16"/>
  <c r="A5062" i="16"/>
  <c r="B5062" i="16"/>
  <c r="A5063" i="16"/>
  <c r="B5063" i="16"/>
  <c r="A5064" i="16"/>
  <c r="B5064" i="16"/>
  <c r="A5065" i="16"/>
  <c r="B5065" i="16"/>
  <c r="A5066" i="16"/>
  <c r="B5066" i="16"/>
  <c r="A5067" i="16"/>
  <c r="B5067" i="16"/>
  <c r="A5068" i="16"/>
  <c r="B5068" i="16"/>
  <c r="A5069" i="16"/>
  <c r="B5069" i="16"/>
  <c r="A5070" i="16"/>
  <c r="B5070" i="16"/>
  <c r="A5071" i="16"/>
  <c r="B5071" i="16"/>
  <c r="A5072" i="16"/>
  <c r="B5072" i="16"/>
  <c r="A5073" i="16"/>
  <c r="B5073" i="16"/>
  <c r="A5074" i="16"/>
  <c r="B5074" i="16"/>
  <c r="A5075" i="16"/>
  <c r="B5075" i="16"/>
  <c r="A5076" i="16"/>
  <c r="B5076" i="16"/>
  <c r="A5077" i="16"/>
  <c r="B5077" i="16"/>
  <c r="A5078" i="16"/>
  <c r="B5078" i="16"/>
  <c r="A5079" i="16"/>
  <c r="B5079" i="16"/>
  <c r="A5080" i="16"/>
  <c r="B5080" i="16"/>
  <c r="A5081" i="16"/>
  <c r="B5081" i="16"/>
  <c r="A5082" i="16"/>
  <c r="B5082" i="16"/>
  <c r="A5083" i="16"/>
  <c r="B5083" i="16"/>
  <c r="A5084" i="16"/>
  <c r="B5084" i="16"/>
  <c r="A5085" i="16"/>
  <c r="B5085" i="16"/>
  <c r="A5086" i="16"/>
  <c r="B5086" i="16"/>
  <c r="A5087" i="16"/>
  <c r="B5087" i="16"/>
  <c r="A5088" i="16"/>
  <c r="B5088" i="16"/>
  <c r="A5089" i="16"/>
  <c r="B5089" i="16"/>
  <c r="A5090" i="16"/>
  <c r="B5090" i="16"/>
  <c r="A5091" i="16"/>
  <c r="B5091" i="16"/>
  <c r="A5092" i="16"/>
  <c r="B5092" i="16"/>
  <c r="A5093" i="16"/>
  <c r="B5093" i="16"/>
  <c r="A5094" i="16"/>
  <c r="B5094" i="16"/>
  <c r="A5095" i="16"/>
  <c r="B5095" i="16"/>
  <c r="A5096" i="16"/>
  <c r="B5096" i="16"/>
  <c r="A5097" i="16"/>
  <c r="B5097" i="16"/>
  <c r="A5098" i="16"/>
  <c r="B5098" i="16"/>
  <c r="A5099" i="16"/>
  <c r="B5099" i="16"/>
  <c r="A5100" i="16"/>
  <c r="B5100" i="16"/>
  <c r="A5101" i="16"/>
  <c r="B5101" i="16"/>
  <c r="A5102" i="16"/>
  <c r="B5102" i="16"/>
  <c r="A5103" i="16"/>
  <c r="B5103" i="16"/>
  <c r="A5104" i="16"/>
  <c r="B5104" i="16"/>
  <c r="A5105" i="16"/>
  <c r="B5105" i="16"/>
  <c r="A5106" i="16"/>
  <c r="B5106" i="16"/>
  <c r="A5107" i="16"/>
  <c r="B5107" i="16"/>
  <c r="A5108" i="16"/>
  <c r="B5108" i="16"/>
  <c r="A5109" i="16"/>
  <c r="B5109" i="16"/>
  <c r="A5110" i="16"/>
  <c r="B5110" i="16"/>
  <c r="A5111" i="16"/>
  <c r="B5111" i="16"/>
  <c r="A5112" i="16"/>
  <c r="B5112" i="16"/>
  <c r="A5113" i="16"/>
  <c r="B5113" i="16"/>
  <c r="A5114" i="16"/>
  <c r="B5114" i="16"/>
  <c r="A5115" i="16"/>
  <c r="B5115" i="16"/>
  <c r="A5116" i="16"/>
  <c r="B5116" i="16"/>
  <c r="A5117" i="16"/>
  <c r="B5117" i="16"/>
  <c r="A5118" i="16"/>
  <c r="B5118" i="16"/>
  <c r="A5119" i="16"/>
  <c r="B5119" i="16"/>
  <c r="A5120" i="16"/>
  <c r="B5120" i="16"/>
  <c r="A5121" i="16"/>
  <c r="B5121" i="16"/>
  <c r="A5122" i="16"/>
  <c r="B5122" i="16"/>
  <c r="A5123" i="16"/>
  <c r="B5123" i="16"/>
  <c r="A5124" i="16"/>
  <c r="B5124" i="16"/>
  <c r="A5125" i="16"/>
  <c r="B5125" i="16"/>
  <c r="A5126" i="16"/>
  <c r="B5126" i="16"/>
  <c r="A5127" i="16"/>
  <c r="B5127" i="16"/>
  <c r="A5128" i="16"/>
  <c r="B5128" i="16"/>
  <c r="A5129" i="16"/>
  <c r="B5129" i="16"/>
  <c r="A5130" i="16"/>
  <c r="B5130" i="16"/>
  <c r="A5131" i="16"/>
  <c r="B5131" i="16"/>
  <c r="A5132" i="16"/>
  <c r="B5132" i="16"/>
  <c r="A5133" i="16"/>
  <c r="B5133" i="16"/>
  <c r="A5134" i="16"/>
  <c r="B5134" i="16"/>
  <c r="A5135" i="16"/>
  <c r="B5135" i="16"/>
  <c r="A5136" i="16"/>
  <c r="B5136" i="16"/>
  <c r="A5137" i="16"/>
  <c r="B5137" i="16"/>
  <c r="A5138" i="16"/>
  <c r="B5138" i="16"/>
  <c r="A5139" i="16"/>
  <c r="B5139" i="16"/>
  <c r="A5140" i="16"/>
  <c r="B5140" i="16"/>
  <c r="A5141" i="16"/>
  <c r="B5141" i="16"/>
  <c r="A5142" i="16"/>
  <c r="B5142" i="16"/>
  <c r="A5143" i="16"/>
  <c r="B5143" i="16"/>
  <c r="A5144" i="16"/>
  <c r="B5144" i="16"/>
  <c r="A5145" i="16"/>
  <c r="B5145" i="16"/>
  <c r="A5146" i="16"/>
  <c r="B5146" i="16"/>
  <c r="A5147" i="16"/>
  <c r="B5147" i="16"/>
  <c r="A5148" i="16"/>
  <c r="B5148" i="16"/>
  <c r="A5149" i="16"/>
  <c r="B5149" i="16"/>
  <c r="A5150" i="16"/>
  <c r="B5150" i="16"/>
  <c r="A5151" i="16"/>
  <c r="B5151" i="16"/>
  <c r="A5152" i="16"/>
  <c r="B5152" i="16"/>
  <c r="A5153" i="16"/>
  <c r="B5153" i="16"/>
  <c r="A5154" i="16"/>
  <c r="B5154" i="16"/>
  <c r="A5155" i="16"/>
  <c r="B5155" i="16"/>
  <c r="A5156" i="16"/>
  <c r="B5156" i="16"/>
  <c r="A5157" i="16"/>
  <c r="B5157" i="16"/>
  <c r="A5158" i="16"/>
  <c r="B5158" i="16"/>
  <c r="A5159" i="16"/>
  <c r="B5159" i="16"/>
  <c r="A5160" i="16"/>
  <c r="B5160" i="16"/>
  <c r="A5161" i="16"/>
  <c r="B5161" i="16"/>
  <c r="A5162" i="16"/>
  <c r="B5162" i="16"/>
  <c r="A5163" i="16"/>
  <c r="B5163" i="16"/>
  <c r="A5164" i="16"/>
  <c r="B5164" i="16"/>
  <c r="A5165" i="16"/>
  <c r="B5165" i="16"/>
  <c r="A5166" i="16"/>
  <c r="B5166" i="16"/>
  <c r="A5167" i="16"/>
  <c r="B5167" i="16"/>
  <c r="A5168" i="16"/>
  <c r="B5168" i="16"/>
  <c r="A5169" i="16"/>
  <c r="B5169" i="16"/>
  <c r="A5170" i="16"/>
  <c r="B5170" i="16"/>
  <c r="A5171" i="16"/>
  <c r="B5171" i="16"/>
  <c r="A5172" i="16"/>
  <c r="B5172" i="16"/>
  <c r="A5173" i="16"/>
  <c r="B5173" i="16"/>
  <c r="A5174" i="16"/>
  <c r="B5174" i="16"/>
  <c r="A5175" i="16"/>
  <c r="B5175" i="16"/>
  <c r="A5176" i="16"/>
  <c r="B5176" i="16"/>
  <c r="A5177" i="16"/>
  <c r="B5177" i="16"/>
  <c r="A5178" i="16"/>
  <c r="B5178" i="16"/>
  <c r="A5179" i="16"/>
  <c r="B5179" i="16"/>
  <c r="A5180" i="16"/>
  <c r="B5180" i="16"/>
  <c r="A5181" i="16"/>
  <c r="B5181" i="16"/>
  <c r="A5182" i="16"/>
  <c r="B5182" i="16"/>
  <c r="A5183" i="16"/>
  <c r="B5183" i="16"/>
  <c r="A5184" i="16"/>
  <c r="B5184" i="16"/>
  <c r="A5185" i="16"/>
  <c r="B5185" i="16"/>
  <c r="A5186" i="16"/>
  <c r="B5186" i="16"/>
  <c r="A5187" i="16"/>
  <c r="B5187" i="16"/>
  <c r="A5188" i="16"/>
  <c r="B5188" i="16"/>
  <c r="A5189" i="16"/>
  <c r="B5189" i="16"/>
  <c r="A5190" i="16"/>
  <c r="B5190" i="16"/>
  <c r="A5191" i="16"/>
  <c r="B5191" i="16"/>
  <c r="A5192" i="16"/>
  <c r="B5192" i="16"/>
  <c r="A5193" i="16"/>
  <c r="B5193" i="16"/>
  <c r="A5194" i="16"/>
  <c r="B5194" i="16"/>
  <c r="A5195" i="16"/>
  <c r="B5195" i="16"/>
  <c r="A5196" i="16"/>
  <c r="B5196" i="16"/>
  <c r="A5197" i="16"/>
  <c r="B5197" i="16"/>
  <c r="A5198" i="16"/>
  <c r="B5198" i="16"/>
  <c r="A5199" i="16"/>
  <c r="B5199" i="16"/>
  <c r="A5200" i="16"/>
  <c r="B5200" i="16"/>
  <c r="A5201" i="16"/>
  <c r="B5201" i="16"/>
  <c r="A5202" i="16"/>
  <c r="B5202" i="16"/>
  <c r="A5203" i="16"/>
  <c r="B5203" i="16"/>
  <c r="A5204" i="16"/>
  <c r="B5204" i="16"/>
  <c r="A5205" i="16"/>
  <c r="B5205" i="16"/>
  <c r="A5206" i="16"/>
  <c r="B5206" i="16"/>
  <c r="A5207" i="16"/>
  <c r="B5207" i="16"/>
  <c r="A5208" i="16"/>
  <c r="B5208" i="16"/>
  <c r="A5209" i="16"/>
  <c r="B5209" i="16"/>
  <c r="A5210" i="16"/>
  <c r="B5210" i="16"/>
  <c r="A5211" i="16"/>
  <c r="B5211" i="16"/>
  <c r="A5212" i="16"/>
  <c r="B5212" i="16"/>
  <c r="A5213" i="16"/>
  <c r="B5213" i="16"/>
  <c r="A5214" i="16"/>
  <c r="B5214" i="16"/>
  <c r="A5215" i="16"/>
  <c r="B5215" i="16"/>
  <c r="A5216" i="16"/>
  <c r="B5216" i="16"/>
  <c r="A5217" i="16"/>
  <c r="B5217" i="16"/>
  <c r="A5218" i="16"/>
  <c r="B5218" i="16"/>
  <c r="A5219" i="16"/>
  <c r="B5219" i="16"/>
  <c r="A5220" i="16"/>
  <c r="B5220" i="16"/>
  <c r="A5221" i="16"/>
  <c r="B5221" i="16"/>
  <c r="A5222" i="16"/>
  <c r="B5222" i="16"/>
  <c r="A5223" i="16"/>
  <c r="B5223" i="16"/>
  <c r="A5224" i="16"/>
  <c r="B5224" i="16"/>
  <c r="A5225" i="16"/>
  <c r="B5225" i="16"/>
  <c r="A5226" i="16"/>
  <c r="B5226" i="16"/>
  <c r="A5227" i="16"/>
  <c r="B5227" i="16"/>
  <c r="A5228" i="16"/>
  <c r="B5228" i="16"/>
  <c r="A5229" i="16"/>
  <c r="B5229" i="16"/>
  <c r="A5230" i="16"/>
  <c r="B5230" i="16"/>
  <c r="A5231" i="16"/>
  <c r="B5231" i="16"/>
  <c r="A5232" i="16"/>
  <c r="B5232" i="16"/>
  <c r="A5233" i="16"/>
  <c r="B5233" i="16"/>
  <c r="A5234" i="16"/>
  <c r="B5234" i="16"/>
  <c r="A5235" i="16"/>
  <c r="B5235" i="16"/>
  <c r="A5236" i="16"/>
  <c r="B5236" i="16"/>
  <c r="A5237" i="16"/>
  <c r="B5237" i="16"/>
  <c r="A5238" i="16"/>
  <c r="B5238" i="16"/>
  <c r="A5239" i="16"/>
  <c r="B5239" i="16"/>
  <c r="A5240" i="16"/>
  <c r="B5240" i="16"/>
  <c r="A5241" i="16"/>
  <c r="B5241" i="16"/>
  <c r="A5242" i="16"/>
  <c r="B5242" i="16"/>
  <c r="A5243" i="16"/>
  <c r="B5243" i="16"/>
  <c r="A5244" i="16"/>
  <c r="B5244" i="16"/>
  <c r="A5245" i="16"/>
  <c r="B5245" i="16"/>
  <c r="A5246" i="16"/>
  <c r="B5246" i="16"/>
  <c r="A5247" i="16"/>
  <c r="B5247" i="16"/>
  <c r="A5248" i="16"/>
  <c r="B5248" i="16"/>
  <c r="A5249" i="16"/>
  <c r="B5249" i="16"/>
  <c r="A5250" i="16"/>
  <c r="B5250" i="16"/>
  <c r="A5251" i="16"/>
  <c r="B5251" i="16"/>
  <c r="A5252" i="16"/>
  <c r="B5252" i="16"/>
  <c r="A5253" i="16"/>
  <c r="B5253" i="16"/>
  <c r="A5254" i="16"/>
  <c r="B5254" i="16"/>
  <c r="A5255" i="16"/>
  <c r="B5255" i="16"/>
  <c r="A5256" i="16"/>
  <c r="B5256" i="16"/>
  <c r="A5257" i="16"/>
  <c r="B5257" i="16"/>
  <c r="A5258" i="16"/>
  <c r="B5258" i="16"/>
  <c r="A5259" i="16"/>
  <c r="B5259" i="16"/>
  <c r="A5260" i="16"/>
  <c r="B5260" i="16"/>
  <c r="A5261" i="16"/>
  <c r="B5261" i="16"/>
  <c r="A5262" i="16"/>
  <c r="B5262" i="16"/>
  <c r="A5263" i="16"/>
  <c r="B5263" i="16"/>
  <c r="A5264" i="16"/>
  <c r="B5264" i="16"/>
  <c r="A5265" i="16"/>
  <c r="B5265" i="16"/>
  <c r="A5266" i="16"/>
  <c r="B5266" i="16"/>
  <c r="A5267" i="16"/>
  <c r="B5267" i="16"/>
  <c r="A5268" i="16"/>
  <c r="B5268" i="16"/>
  <c r="A5269" i="16"/>
  <c r="B5269" i="16"/>
  <c r="A5270" i="16"/>
  <c r="B5270" i="16"/>
  <c r="A5271" i="16"/>
  <c r="B5271" i="16"/>
  <c r="A5272" i="16"/>
  <c r="B5272" i="16"/>
  <c r="A5273" i="16"/>
  <c r="B5273" i="16"/>
  <c r="A5274" i="16"/>
  <c r="B5274" i="16"/>
  <c r="A5275" i="16"/>
  <c r="B5275" i="16"/>
  <c r="A5276" i="16"/>
  <c r="B5276" i="16"/>
  <c r="A5277" i="16"/>
  <c r="B5277" i="16"/>
  <c r="A5278" i="16"/>
  <c r="B5278" i="16"/>
  <c r="A5279" i="16"/>
  <c r="B5279" i="16"/>
  <c r="A5280" i="16"/>
  <c r="B5280" i="16"/>
  <c r="A5281" i="16"/>
  <c r="B5281" i="16"/>
  <c r="A5282" i="16"/>
  <c r="B5282" i="16"/>
  <c r="A5283" i="16"/>
  <c r="B5283" i="16"/>
  <c r="A5284" i="16"/>
  <c r="B5284" i="16"/>
  <c r="A5285" i="16"/>
  <c r="B5285" i="16"/>
  <c r="A5286" i="16"/>
  <c r="B5286" i="16"/>
  <c r="A5287" i="16"/>
  <c r="B5287" i="16"/>
  <c r="A5288" i="16"/>
  <c r="B5288" i="16"/>
  <c r="A5289" i="16"/>
  <c r="B5289" i="16"/>
  <c r="A5290" i="16"/>
  <c r="B5290" i="16"/>
  <c r="A5291" i="16"/>
  <c r="B5291" i="16"/>
  <c r="A5292" i="16"/>
  <c r="B5292" i="16"/>
  <c r="A5293" i="16"/>
  <c r="B5293" i="16"/>
  <c r="A5294" i="16"/>
  <c r="B5294" i="16"/>
  <c r="A5295" i="16"/>
  <c r="B5295" i="16"/>
  <c r="A5296" i="16"/>
  <c r="B5296" i="16"/>
  <c r="A5297" i="16"/>
  <c r="B5297" i="16"/>
  <c r="A5298" i="16"/>
  <c r="B5298" i="16"/>
  <c r="A5299" i="16"/>
  <c r="B5299" i="16"/>
  <c r="A5300" i="16"/>
  <c r="B5300" i="16"/>
  <c r="A5301" i="16"/>
  <c r="B5301" i="16"/>
  <c r="A5302" i="16"/>
  <c r="B5302" i="16"/>
  <c r="A5303" i="16"/>
  <c r="B5303" i="16"/>
  <c r="A5304" i="16"/>
  <c r="B5304" i="16"/>
  <c r="A5305" i="16"/>
  <c r="B5305" i="16"/>
  <c r="A5306" i="16"/>
  <c r="B5306" i="16"/>
  <c r="A5307" i="16"/>
  <c r="B5307" i="16"/>
  <c r="A5308" i="16"/>
  <c r="B5308" i="16"/>
  <c r="A5309" i="16"/>
  <c r="B5309" i="16"/>
  <c r="A5310" i="16"/>
  <c r="B5310" i="16"/>
  <c r="A5311" i="16"/>
  <c r="B5311" i="16"/>
  <c r="A5312" i="16"/>
  <c r="B5312" i="16"/>
  <c r="A5313" i="16"/>
  <c r="B5313" i="16"/>
  <c r="A5314" i="16"/>
  <c r="B5314" i="16"/>
  <c r="A5315" i="16"/>
  <c r="B5315" i="16"/>
  <c r="A5316" i="16"/>
  <c r="B5316" i="16"/>
  <c r="A5317" i="16"/>
  <c r="B5317" i="16"/>
  <c r="A5318" i="16"/>
  <c r="B5318" i="16"/>
  <c r="A5319" i="16"/>
  <c r="B5319" i="16"/>
  <c r="A5320" i="16"/>
  <c r="B5320" i="16"/>
  <c r="A5321" i="16"/>
  <c r="B5321" i="16"/>
  <c r="A5322" i="16"/>
  <c r="B5322" i="16"/>
  <c r="A5323" i="16"/>
  <c r="B5323" i="16"/>
  <c r="A5324" i="16"/>
  <c r="B5324" i="16"/>
  <c r="A5325" i="16"/>
  <c r="B5325" i="16"/>
  <c r="A5326" i="16"/>
  <c r="B5326" i="16"/>
  <c r="A5327" i="16"/>
  <c r="B5327" i="16"/>
  <c r="A5328" i="16"/>
  <c r="B5328" i="16"/>
  <c r="A5329" i="16"/>
  <c r="B5329" i="16"/>
  <c r="A5330" i="16"/>
  <c r="B5330" i="16"/>
  <c r="A5331" i="16"/>
  <c r="B5331" i="16"/>
  <c r="A5332" i="16"/>
  <c r="B5332" i="16"/>
  <c r="A5333" i="16"/>
  <c r="B5333" i="16"/>
  <c r="A5334" i="16"/>
  <c r="B5334" i="16"/>
  <c r="A5335" i="16"/>
  <c r="B5335" i="16"/>
  <c r="A5336" i="16"/>
  <c r="B5336" i="16"/>
  <c r="A5337" i="16"/>
  <c r="B5337" i="16"/>
  <c r="A5338" i="16"/>
  <c r="B5338" i="16"/>
  <c r="A5339" i="16"/>
  <c r="B5339" i="16"/>
  <c r="A5340" i="16"/>
  <c r="B5340" i="16"/>
  <c r="A5341" i="16"/>
  <c r="B5341" i="16"/>
  <c r="A5342" i="16"/>
  <c r="B5342" i="16"/>
  <c r="A5343" i="16"/>
  <c r="B5343" i="16"/>
  <c r="A5344" i="16"/>
  <c r="B5344" i="16"/>
  <c r="A5345" i="16"/>
  <c r="B5345" i="16"/>
  <c r="A5346" i="16"/>
  <c r="B5346" i="16"/>
  <c r="A5347" i="16"/>
  <c r="B5347" i="16"/>
  <c r="A5348" i="16"/>
  <c r="B5348" i="16"/>
  <c r="A5349" i="16"/>
  <c r="B5349" i="16"/>
  <c r="A5350" i="16"/>
  <c r="B5350" i="16"/>
  <c r="A5351" i="16"/>
  <c r="B5351" i="16"/>
  <c r="A5352" i="16"/>
  <c r="B5352" i="16"/>
  <c r="A5353" i="16"/>
  <c r="B5353" i="16"/>
  <c r="A5354" i="16"/>
  <c r="B5354" i="16"/>
  <c r="A5355" i="16"/>
  <c r="B5355" i="16"/>
  <c r="A5356" i="16"/>
  <c r="B5356" i="16"/>
  <c r="A5357" i="16"/>
  <c r="B5357" i="16"/>
  <c r="A5358" i="16"/>
  <c r="B5358" i="16"/>
  <c r="A5359" i="16"/>
  <c r="B5359" i="16"/>
  <c r="A5360" i="16"/>
  <c r="B5360" i="16"/>
  <c r="A5361" i="16"/>
  <c r="B5361" i="16"/>
  <c r="A5362" i="16"/>
  <c r="B5362" i="16"/>
  <c r="A5363" i="16"/>
  <c r="B5363" i="16"/>
  <c r="A5364" i="16"/>
  <c r="B5364" i="16"/>
  <c r="A5365" i="16"/>
  <c r="B5365" i="16"/>
  <c r="A5366" i="16"/>
  <c r="B5366" i="16"/>
  <c r="A5367" i="16"/>
  <c r="B5367" i="16"/>
  <c r="A5368" i="16"/>
  <c r="B5368" i="16"/>
  <c r="A5369" i="16"/>
  <c r="B5369" i="16"/>
  <c r="A5370" i="16"/>
  <c r="B5370" i="16"/>
  <c r="A5371" i="16"/>
  <c r="B5371" i="16"/>
  <c r="A5372" i="16"/>
  <c r="B5372" i="16"/>
  <c r="A5373" i="16"/>
  <c r="B5373" i="16"/>
  <c r="A5374" i="16"/>
  <c r="B5374" i="16"/>
  <c r="A5375" i="16"/>
  <c r="B5375" i="16"/>
  <c r="A5376" i="16"/>
  <c r="B5376" i="16"/>
  <c r="A5377" i="16"/>
  <c r="B5377" i="16"/>
  <c r="A5378" i="16"/>
  <c r="B5378" i="16"/>
  <c r="A5379" i="16"/>
  <c r="B5379" i="16"/>
  <c r="A5380" i="16"/>
  <c r="B5380" i="16"/>
  <c r="A5381" i="16"/>
  <c r="B5381" i="16"/>
  <c r="A5382" i="16"/>
  <c r="B5382" i="16"/>
  <c r="A5383" i="16"/>
  <c r="B5383" i="16"/>
  <c r="A5384" i="16"/>
  <c r="B5384" i="16"/>
  <c r="A5385" i="16"/>
  <c r="B5385" i="16"/>
  <c r="A5386" i="16"/>
  <c r="B5386" i="16"/>
  <c r="A5387" i="16"/>
  <c r="B5387" i="16"/>
  <c r="A5388" i="16"/>
  <c r="B5388" i="16"/>
  <c r="A5389" i="16"/>
  <c r="B5389" i="16"/>
  <c r="A5390" i="16"/>
  <c r="B5390" i="16"/>
  <c r="A5391" i="16"/>
  <c r="B5391" i="16"/>
  <c r="A5392" i="16"/>
  <c r="B5392" i="16"/>
  <c r="A5393" i="16"/>
  <c r="B5393" i="16"/>
  <c r="A5394" i="16"/>
  <c r="B5394" i="16"/>
  <c r="A5395" i="16"/>
  <c r="B5395" i="16"/>
  <c r="A5396" i="16"/>
  <c r="B5396" i="16"/>
  <c r="A5397" i="16"/>
  <c r="B5397" i="16"/>
  <c r="A5398" i="16"/>
  <c r="B5398" i="16"/>
  <c r="A5399" i="16"/>
  <c r="B5399" i="16"/>
  <c r="A5400" i="16"/>
  <c r="B5400" i="16"/>
  <c r="A5401" i="16"/>
  <c r="B5401" i="16"/>
  <c r="A5402" i="16"/>
  <c r="B5402" i="16"/>
  <c r="A5403" i="16"/>
  <c r="B5403" i="16"/>
  <c r="A5404" i="16"/>
  <c r="B5404" i="16"/>
  <c r="A5405" i="16"/>
  <c r="B5405" i="16"/>
  <c r="A5406" i="16"/>
  <c r="B5406" i="16"/>
  <c r="A5407" i="16"/>
  <c r="B5407" i="16"/>
  <c r="A5408" i="16"/>
  <c r="B5408" i="16"/>
  <c r="A5409" i="16"/>
  <c r="B5409" i="16"/>
  <c r="A5410" i="16"/>
  <c r="B5410" i="16"/>
  <c r="A5411" i="16"/>
  <c r="B5411" i="16"/>
  <c r="A5412" i="16"/>
  <c r="B5412" i="16"/>
  <c r="A5413" i="16"/>
  <c r="B5413" i="16"/>
  <c r="A5414" i="16"/>
  <c r="B5414" i="16"/>
  <c r="A5415" i="16"/>
  <c r="B5415" i="16"/>
  <c r="A5416" i="16"/>
  <c r="B5416" i="16"/>
  <c r="A5417" i="16"/>
  <c r="B5417" i="16"/>
  <c r="A5418" i="16"/>
  <c r="B5418" i="16"/>
  <c r="A5419" i="16"/>
  <c r="B5419" i="16"/>
  <c r="A5420" i="16"/>
  <c r="B5420" i="16"/>
  <c r="A5421" i="16"/>
  <c r="B5421" i="16"/>
  <c r="A5422" i="16"/>
  <c r="B5422" i="16"/>
  <c r="A5423" i="16"/>
  <c r="B5423" i="16"/>
  <c r="A5424" i="16"/>
  <c r="B5424" i="16"/>
  <c r="A5425" i="16"/>
  <c r="B5425" i="16"/>
  <c r="A5426" i="16"/>
  <c r="B5426" i="16"/>
  <c r="A5427" i="16"/>
  <c r="B5427" i="16"/>
  <c r="A5428" i="16"/>
  <c r="B5428" i="16"/>
  <c r="A5429" i="16"/>
  <c r="B5429" i="16"/>
  <c r="A5430" i="16"/>
  <c r="B5430" i="16"/>
  <c r="A5431" i="16"/>
  <c r="B5431" i="16"/>
  <c r="A5432" i="16"/>
  <c r="B5432" i="16"/>
  <c r="A5433" i="16"/>
  <c r="B5433" i="16"/>
  <c r="A5434" i="16"/>
  <c r="B5434" i="16"/>
  <c r="A5435" i="16"/>
  <c r="B5435" i="16"/>
  <c r="A5436" i="16"/>
  <c r="B5436" i="16"/>
  <c r="A5437" i="16"/>
  <c r="B5437" i="16"/>
  <c r="A5438" i="16"/>
  <c r="B5438" i="16"/>
  <c r="A5439" i="16"/>
  <c r="B5439" i="16"/>
  <c r="A5440" i="16"/>
  <c r="B5440" i="16"/>
  <c r="A5441" i="16"/>
  <c r="B5441" i="16"/>
  <c r="A5442" i="16"/>
  <c r="B5442" i="16"/>
  <c r="A5443" i="16"/>
  <c r="B5443" i="16"/>
  <c r="A5444" i="16"/>
  <c r="B5444" i="16"/>
  <c r="A5445" i="16"/>
  <c r="B5445" i="16"/>
  <c r="A5446" i="16"/>
  <c r="B5446" i="16"/>
  <c r="A5447" i="16"/>
  <c r="B5447" i="16"/>
  <c r="A5448" i="16"/>
  <c r="B5448" i="16"/>
  <c r="A5449" i="16"/>
  <c r="B5449" i="16"/>
  <c r="A5450" i="16"/>
  <c r="B5450" i="16"/>
  <c r="A5451" i="16"/>
  <c r="B5451" i="16"/>
  <c r="A5452" i="16"/>
  <c r="B5452" i="16"/>
  <c r="A5453" i="16"/>
  <c r="B5453" i="16"/>
  <c r="A5454" i="16"/>
  <c r="B5454" i="16"/>
  <c r="A5455" i="16"/>
  <c r="B5455" i="16"/>
  <c r="A5456" i="16"/>
  <c r="B5456" i="16"/>
  <c r="A5457" i="16"/>
  <c r="B5457" i="16"/>
  <c r="A5458" i="16"/>
  <c r="B5458" i="16"/>
  <c r="A5459" i="16"/>
  <c r="B5459" i="16"/>
  <c r="A5460" i="16"/>
  <c r="B5460" i="16"/>
  <c r="A5461" i="16"/>
  <c r="B5461" i="16"/>
  <c r="A5462" i="16"/>
  <c r="B5462" i="16"/>
  <c r="A5463" i="16"/>
  <c r="B5463" i="16"/>
  <c r="A5464" i="16"/>
  <c r="B5464" i="16"/>
  <c r="A5465" i="16"/>
  <c r="B5465" i="16"/>
  <c r="A5466" i="16"/>
  <c r="B5466" i="16"/>
  <c r="A5467" i="16"/>
  <c r="B5467" i="16"/>
  <c r="A5468" i="16"/>
  <c r="B5468" i="16"/>
  <c r="A5469" i="16"/>
  <c r="B5469" i="16"/>
  <c r="A5470" i="16"/>
  <c r="B5470" i="16"/>
  <c r="A5471" i="16"/>
  <c r="B5471" i="16"/>
  <c r="A5472" i="16"/>
  <c r="B5472" i="16"/>
  <c r="A5473" i="16"/>
  <c r="B5473" i="16"/>
  <c r="A5474" i="16"/>
  <c r="B5474" i="16"/>
  <c r="A5475" i="16"/>
  <c r="B5475" i="16"/>
  <c r="A5476" i="16"/>
  <c r="B5476" i="16"/>
  <c r="A5477" i="16"/>
  <c r="B5477" i="16"/>
  <c r="A5478" i="16"/>
  <c r="B5478" i="16"/>
  <c r="A5479" i="16"/>
  <c r="B5479" i="16"/>
  <c r="A5480" i="16"/>
  <c r="B5480" i="16"/>
  <c r="A5481" i="16"/>
  <c r="B5481" i="16"/>
  <c r="A5482" i="16"/>
  <c r="B5482" i="16"/>
  <c r="A5483" i="16"/>
  <c r="B5483" i="16"/>
  <c r="A5484" i="16"/>
  <c r="B5484" i="16"/>
  <c r="A5485" i="16"/>
  <c r="B5485" i="16"/>
  <c r="A5486" i="16"/>
  <c r="B5486" i="16"/>
  <c r="A5487" i="16"/>
  <c r="B5487" i="16"/>
  <c r="A5488" i="16"/>
  <c r="B5488" i="16"/>
  <c r="A5489" i="16"/>
  <c r="B5489" i="16"/>
  <c r="A5490" i="16"/>
  <c r="B5490" i="16"/>
  <c r="A5491" i="16"/>
  <c r="B5491" i="16"/>
  <c r="A5492" i="16"/>
  <c r="B5492" i="16"/>
  <c r="A5493" i="16"/>
  <c r="B5493" i="16"/>
  <c r="A5494" i="16"/>
  <c r="B5494" i="16"/>
  <c r="A5495" i="16"/>
  <c r="B5495" i="16"/>
  <c r="A5496" i="16"/>
  <c r="B5496" i="16"/>
  <c r="A5497" i="16"/>
  <c r="B5497" i="16"/>
  <c r="A5498" i="16"/>
  <c r="B5498" i="16"/>
  <c r="A5499" i="16"/>
  <c r="B5499" i="16"/>
  <c r="A5500" i="16"/>
  <c r="B5500" i="16"/>
  <c r="A5501" i="16"/>
  <c r="B5501" i="16"/>
  <c r="A5502" i="16"/>
  <c r="B5502" i="16"/>
  <c r="A5503" i="16"/>
  <c r="B5503" i="16"/>
  <c r="A5504" i="16"/>
  <c r="B5504" i="16"/>
  <c r="A5505" i="16"/>
  <c r="B5505" i="16"/>
  <c r="A5506" i="16"/>
  <c r="B5506" i="16"/>
  <c r="A5507" i="16"/>
  <c r="B5507" i="16"/>
  <c r="A5508" i="16"/>
  <c r="B5508" i="16"/>
  <c r="A5509" i="16"/>
  <c r="B5509" i="16"/>
  <c r="A5510" i="16"/>
  <c r="B5510" i="16"/>
  <c r="A5511" i="16"/>
  <c r="B5511" i="16"/>
  <c r="A5512" i="16"/>
  <c r="B5512" i="16"/>
  <c r="A5513" i="16"/>
  <c r="B5513" i="16"/>
  <c r="A5514" i="16"/>
  <c r="B5514" i="16"/>
  <c r="A5515" i="16"/>
  <c r="B5515" i="16"/>
  <c r="A5516" i="16"/>
  <c r="B5516" i="16"/>
  <c r="A5517" i="16"/>
  <c r="B5517" i="16"/>
  <c r="A5518" i="16"/>
  <c r="B5518" i="16"/>
  <c r="A5519" i="16"/>
  <c r="B5519" i="16"/>
  <c r="A5520" i="16"/>
  <c r="B5520" i="16"/>
  <c r="A5521" i="16"/>
  <c r="B5521" i="16"/>
  <c r="A5522" i="16"/>
  <c r="B5522" i="16"/>
  <c r="A5523" i="16"/>
  <c r="B5523" i="16"/>
  <c r="A5524" i="16"/>
  <c r="B5524" i="16"/>
  <c r="A5525" i="16"/>
  <c r="B5525" i="16"/>
  <c r="A5526" i="16"/>
  <c r="B5526" i="16"/>
  <c r="A5527" i="16"/>
  <c r="B5527" i="16"/>
  <c r="A5528" i="16"/>
  <c r="B5528" i="16"/>
  <c r="A5529" i="16"/>
  <c r="B5529" i="16"/>
  <c r="A5530" i="16"/>
  <c r="B5530" i="16"/>
  <c r="A5531" i="16"/>
  <c r="B5531" i="16"/>
  <c r="A5532" i="16"/>
  <c r="B5532" i="16"/>
  <c r="A5533" i="16"/>
  <c r="B5533" i="16"/>
  <c r="A5534" i="16"/>
  <c r="B5534" i="16"/>
  <c r="A5535" i="16"/>
  <c r="B5535" i="16"/>
  <c r="A5536" i="16"/>
  <c r="B5536" i="16"/>
  <c r="A5537" i="16"/>
  <c r="B5537" i="16"/>
  <c r="A5538" i="16"/>
  <c r="B5538" i="16"/>
  <c r="A5539" i="16"/>
  <c r="B5539" i="16"/>
  <c r="A5540" i="16"/>
  <c r="B5540" i="16"/>
  <c r="A5541" i="16"/>
  <c r="B5541" i="16"/>
  <c r="A5542" i="16"/>
  <c r="B5542" i="16"/>
  <c r="A5543" i="16"/>
  <c r="B5543" i="16"/>
  <c r="A5544" i="16"/>
  <c r="B5544" i="16"/>
  <c r="A5545" i="16"/>
  <c r="B5545" i="16"/>
  <c r="A5546" i="16"/>
  <c r="B5546" i="16"/>
  <c r="A5547" i="16"/>
  <c r="B5547" i="16"/>
  <c r="A5548" i="16"/>
  <c r="B5548" i="16"/>
  <c r="A5549" i="16"/>
  <c r="B5549" i="16"/>
  <c r="A5550" i="16"/>
  <c r="B5550" i="16"/>
  <c r="A5551" i="16"/>
  <c r="B5551" i="16"/>
  <c r="A5552" i="16"/>
  <c r="B5552" i="16"/>
  <c r="A5553" i="16"/>
  <c r="B5553" i="16"/>
  <c r="A5554" i="16"/>
  <c r="B5554" i="16"/>
  <c r="A5555" i="16"/>
  <c r="B5555" i="16"/>
  <c r="A5556" i="16"/>
  <c r="B5556" i="16"/>
  <c r="A5557" i="16"/>
  <c r="B5557" i="16"/>
  <c r="A5558" i="16"/>
  <c r="B5558" i="16"/>
  <c r="A5559" i="16"/>
  <c r="B5559" i="16"/>
  <c r="A5560" i="16"/>
  <c r="B5560" i="16"/>
  <c r="A5561" i="16"/>
  <c r="B5561" i="16"/>
  <c r="A5562" i="16"/>
  <c r="B5562" i="16"/>
  <c r="A5563" i="16"/>
  <c r="B5563" i="16"/>
  <c r="A5564" i="16"/>
  <c r="B5564" i="16"/>
  <c r="A5565" i="16"/>
  <c r="B5565" i="16"/>
  <c r="A5566" i="16"/>
  <c r="B5566" i="16"/>
  <c r="A5567" i="16"/>
  <c r="B5567" i="16"/>
  <c r="A5568" i="16"/>
  <c r="B5568" i="16"/>
  <c r="A5569" i="16"/>
  <c r="B5569" i="16"/>
  <c r="A5570" i="16"/>
  <c r="B5570" i="16"/>
  <c r="A5571" i="16"/>
  <c r="B5571" i="16"/>
  <c r="A5572" i="16"/>
  <c r="B5572" i="16"/>
  <c r="A5573" i="16"/>
  <c r="B5573" i="16"/>
  <c r="A5574" i="16"/>
  <c r="B5574" i="16"/>
  <c r="A5575" i="16"/>
  <c r="B5575" i="16"/>
  <c r="A5576" i="16"/>
  <c r="B5576" i="16"/>
  <c r="A5577" i="16"/>
  <c r="B5577" i="16"/>
  <c r="A5578" i="16"/>
  <c r="B5578" i="16"/>
  <c r="A5579" i="16"/>
  <c r="B5579" i="16"/>
  <c r="A5580" i="16"/>
  <c r="B5580" i="16"/>
  <c r="A5581" i="16"/>
  <c r="B5581" i="16"/>
  <c r="A5582" i="16"/>
  <c r="B5582" i="16"/>
  <c r="A5583" i="16"/>
  <c r="B5583" i="16"/>
  <c r="A5584" i="16"/>
  <c r="B5584" i="16"/>
  <c r="A5585" i="16"/>
  <c r="B5585" i="16"/>
  <c r="A5586" i="16"/>
  <c r="B5586" i="16"/>
  <c r="A5587" i="16"/>
  <c r="B5587" i="16"/>
  <c r="A5588" i="16"/>
  <c r="B5588" i="16"/>
  <c r="A5589" i="16"/>
  <c r="B5589" i="16"/>
  <c r="A5590" i="16"/>
  <c r="B5590" i="16"/>
  <c r="A5591" i="16"/>
  <c r="B5591" i="16"/>
  <c r="A5592" i="16"/>
  <c r="B5592" i="16"/>
  <c r="A5593" i="16"/>
  <c r="B5593" i="16"/>
  <c r="A5594" i="16"/>
  <c r="B5594" i="16"/>
  <c r="A5595" i="16"/>
  <c r="B5595" i="16"/>
  <c r="A5596" i="16"/>
  <c r="B5596" i="16"/>
  <c r="A5597" i="16"/>
  <c r="B5597" i="16"/>
  <c r="A5598" i="16"/>
  <c r="B5598" i="16"/>
  <c r="A5599" i="16"/>
  <c r="B5599" i="16"/>
  <c r="A5600" i="16"/>
  <c r="B5600" i="16"/>
  <c r="A5601" i="16"/>
  <c r="B5601" i="16"/>
  <c r="A5602" i="16"/>
  <c r="B5602" i="16"/>
  <c r="A5603" i="16"/>
  <c r="B5603" i="16"/>
  <c r="A5604" i="16"/>
  <c r="B5604" i="16"/>
  <c r="A5605" i="16"/>
  <c r="B5605" i="16"/>
  <c r="A5606" i="16"/>
  <c r="B5606" i="16"/>
  <c r="A5607" i="16"/>
  <c r="B5607" i="16"/>
  <c r="A5608" i="16"/>
  <c r="B5608" i="16"/>
  <c r="A5609" i="16"/>
  <c r="B5609" i="16"/>
  <c r="A5610" i="16"/>
  <c r="B5610" i="16"/>
  <c r="A5611" i="16"/>
  <c r="B5611" i="16"/>
  <c r="A5612" i="16"/>
  <c r="B5612" i="16"/>
  <c r="A5613" i="16"/>
  <c r="B5613" i="16"/>
  <c r="A5614" i="16"/>
  <c r="B5614" i="16"/>
  <c r="A5615" i="16"/>
  <c r="B5615" i="16"/>
  <c r="A5616" i="16"/>
  <c r="B5616" i="16"/>
  <c r="A5617" i="16"/>
  <c r="B5617" i="16"/>
  <c r="A5618" i="16"/>
  <c r="B5618" i="16"/>
  <c r="A5619" i="16"/>
  <c r="B5619" i="16"/>
  <c r="A5620" i="16"/>
  <c r="B5620" i="16"/>
  <c r="A5621" i="16"/>
  <c r="B5621" i="16"/>
  <c r="A5622" i="16"/>
  <c r="B5622" i="16"/>
  <c r="A5623" i="16"/>
  <c r="B5623" i="16"/>
  <c r="A5624" i="16"/>
  <c r="B5624" i="16"/>
  <c r="A5625" i="16"/>
  <c r="B5625" i="16"/>
  <c r="A5626" i="16"/>
  <c r="B5626" i="16"/>
  <c r="A5627" i="16"/>
  <c r="B5627" i="16"/>
  <c r="A5628" i="16"/>
  <c r="B5628" i="16"/>
  <c r="A5629" i="16"/>
  <c r="B5629" i="16"/>
  <c r="A5630" i="16"/>
  <c r="B5630" i="16"/>
  <c r="A5631" i="16"/>
  <c r="B5631" i="16"/>
  <c r="A5632" i="16"/>
  <c r="B5632" i="16"/>
  <c r="A5633" i="16"/>
  <c r="B5633" i="16"/>
  <c r="A5634" i="16"/>
  <c r="B5634" i="16"/>
  <c r="A5635" i="16"/>
  <c r="B5635" i="16"/>
  <c r="A5636" i="16"/>
  <c r="B5636" i="16"/>
  <c r="A5637" i="16"/>
  <c r="B5637" i="16"/>
  <c r="A5638" i="16"/>
  <c r="B5638" i="16"/>
  <c r="A5639" i="16"/>
  <c r="B5639" i="16"/>
  <c r="A5640" i="16"/>
  <c r="B5640" i="16"/>
  <c r="A5641" i="16"/>
  <c r="B5641" i="16"/>
  <c r="A5642" i="16"/>
  <c r="B5642" i="16"/>
  <c r="A5643" i="16"/>
  <c r="B5643" i="16"/>
  <c r="A5644" i="16"/>
  <c r="B5644" i="16"/>
  <c r="A5645" i="16"/>
  <c r="B5645" i="16"/>
  <c r="A5646" i="16"/>
  <c r="B5646" i="16"/>
  <c r="A5647" i="16"/>
  <c r="B5647" i="16"/>
  <c r="A5648" i="16"/>
  <c r="B5648" i="16"/>
  <c r="A5649" i="16"/>
  <c r="B5649" i="16"/>
  <c r="A5650" i="16"/>
  <c r="B5650" i="16"/>
  <c r="A5651" i="16"/>
  <c r="B5651" i="16"/>
  <c r="A5652" i="16"/>
  <c r="B5652" i="16"/>
  <c r="A5653" i="16"/>
  <c r="B5653" i="16"/>
  <c r="A5654" i="16"/>
  <c r="B5654" i="16"/>
  <c r="A5655" i="16"/>
  <c r="B5655" i="16"/>
  <c r="A5656" i="16"/>
  <c r="B5656" i="16"/>
  <c r="A5657" i="16"/>
  <c r="B5657" i="16"/>
  <c r="A5658" i="16"/>
  <c r="B5658" i="16"/>
  <c r="A5659" i="16"/>
  <c r="B5659" i="16"/>
  <c r="A5660" i="16"/>
  <c r="B5660" i="16"/>
  <c r="A5661" i="16"/>
  <c r="B5661" i="16"/>
  <c r="A5662" i="16"/>
  <c r="B5662" i="16"/>
  <c r="A5663" i="16"/>
  <c r="B5663" i="16"/>
  <c r="A5664" i="16"/>
  <c r="B5664" i="16"/>
  <c r="A5665" i="16"/>
  <c r="B5665" i="16"/>
  <c r="A5666" i="16"/>
  <c r="B5666" i="16"/>
  <c r="A5667" i="16"/>
  <c r="B5667" i="16"/>
  <c r="A5668" i="16"/>
  <c r="B5668" i="16"/>
  <c r="A5669" i="16"/>
  <c r="B5669" i="16"/>
  <c r="A5670" i="16"/>
  <c r="B5670" i="16"/>
  <c r="A5671" i="16"/>
  <c r="B5671" i="16"/>
  <c r="A5672" i="16"/>
  <c r="B5672" i="16"/>
  <c r="A5673" i="16"/>
  <c r="B5673" i="16"/>
  <c r="A5674" i="16"/>
  <c r="B5674" i="16"/>
  <c r="A5675" i="16"/>
  <c r="B5675" i="16"/>
  <c r="A5676" i="16"/>
  <c r="B5676" i="16"/>
  <c r="A5677" i="16"/>
  <c r="B5677" i="16"/>
  <c r="A5678" i="16"/>
  <c r="B5678" i="16"/>
  <c r="A5679" i="16"/>
  <c r="B5679" i="16"/>
  <c r="A5680" i="16"/>
  <c r="B5680" i="16"/>
  <c r="A5681" i="16"/>
  <c r="B5681" i="16"/>
  <c r="A5682" i="16"/>
  <c r="B5682" i="16"/>
  <c r="A5683" i="16"/>
  <c r="B5683" i="16"/>
  <c r="A5684" i="16"/>
  <c r="B5684" i="16"/>
  <c r="A5685" i="16"/>
  <c r="B5685" i="16"/>
  <c r="A5686" i="16"/>
  <c r="B5686" i="16"/>
  <c r="A5687" i="16"/>
  <c r="B5687" i="16"/>
  <c r="A5688" i="16"/>
  <c r="B5688" i="16"/>
  <c r="A5689" i="16"/>
  <c r="B5689" i="16"/>
  <c r="A5690" i="16"/>
  <c r="B5690" i="16"/>
  <c r="A5691" i="16"/>
  <c r="B5691" i="16"/>
  <c r="A5692" i="16"/>
  <c r="B5692" i="16"/>
  <c r="A5693" i="16"/>
  <c r="B5693" i="16"/>
  <c r="A5694" i="16"/>
  <c r="B5694" i="16"/>
  <c r="A5695" i="16"/>
  <c r="B5695" i="16"/>
  <c r="A5696" i="16"/>
  <c r="B5696" i="16"/>
  <c r="A5697" i="16"/>
  <c r="B5697" i="16"/>
  <c r="A5698" i="16"/>
  <c r="B5698" i="16"/>
  <c r="A5699" i="16"/>
  <c r="B5699" i="16"/>
  <c r="A5700" i="16"/>
  <c r="B5700" i="16"/>
  <c r="A5701" i="16"/>
  <c r="B5701" i="16"/>
  <c r="A5702" i="16"/>
  <c r="B5702" i="16"/>
  <c r="A5703" i="16"/>
  <c r="B5703" i="16"/>
  <c r="A5704" i="16"/>
  <c r="B5704" i="16"/>
  <c r="A5705" i="16"/>
  <c r="B5705" i="16"/>
  <c r="A5706" i="16"/>
  <c r="B5706" i="16"/>
  <c r="A5707" i="16"/>
  <c r="B5707" i="16"/>
  <c r="A5708" i="16"/>
  <c r="B5708" i="16"/>
  <c r="A5709" i="16"/>
  <c r="B5709" i="16"/>
  <c r="A5710" i="16"/>
  <c r="B5710" i="16"/>
  <c r="A5711" i="16"/>
  <c r="B5711" i="16"/>
  <c r="A5712" i="16"/>
  <c r="B5712" i="16"/>
  <c r="A5713" i="16"/>
  <c r="B5713" i="16"/>
  <c r="A5714" i="16"/>
  <c r="B5714" i="16"/>
  <c r="A5715" i="16"/>
  <c r="B5715" i="16"/>
  <c r="A5716" i="16"/>
  <c r="B5716" i="16"/>
  <c r="A5717" i="16"/>
  <c r="B5717" i="16"/>
  <c r="A5718" i="16"/>
  <c r="B5718" i="16"/>
  <c r="A5719" i="16"/>
  <c r="B5719" i="16"/>
  <c r="A5720" i="16"/>
  <c r="B5720" i="16"/>
  <c r="A5721" i="16"/>
  <c r="B5721" i="16"/>
  <c r="A5722" i="16"/>
  <c r="B5722" i="16"/>
  <c r="A5723" i="16"/>
  <c r="B5723" i="16"/>
  <c r="A5724" i="16"/>
  <c r="B5724" i="16"/>
  <c r="A5725" i="16"/>
  <c r="B5725" i="16"/>
  <c r="A5726" i="16"/>
  <c r="B5726" i="16"/>
  <c r="A5727" i="16"/>
  <c r="B5727" i="16"/>
  <c r="A5728" i="16"/>
  <c r="B5728" i="16"/>
  <c r="A5729" i="16"/>
  <c r="B5729" i="16"/>
  <c r="A5730" i="16"/>
  <c r="B5730" i="16"/>
  <c r="A5731" i="16"/>
  <c r="B5731" i="16"/>
  <c r="A5732" i="16"/>
  <c r="B5732" i="16"/>
  <c r="A5733" i="16"/>
  <c r="B5733" i="16"/>
  <c r="A5734" i="16"/>
  <c r="B5734" i="16"/>
  <c r="A5735" i="16"/>
  <c r="B5735" i="16"/>
  <c r="A5736" i="16"/>
  <c r="B5736" i="16"/>
  <c r="A5737" i="16"/>
  <c r="B5737" i="16"/>
  <c r="A5738" i="16"/>
  <c r="B5738" i="16"/>
  <c r="A5739" i="16"/>
  <c r="B5739" i="16"/>
  <c r="A5740" i="16"/>
  <c r="B5740" i="16"/>
  <c r="A5741" i="16"/>
  <c r="B5741" i="16"/>
  <c r="A5742" i="16"/>
  <c r="B5742" i="16"/>
  <c r="A5743" i="16"/>
  <c r="B5743" i="16"/>
  <c r="A5744" i="16"/>
  <c r="B5744" i="16"/>
  <c r="A5745" i="16"/>
  <c r="B5745" i="16"/>
  <c r="A5746" i="16"/>
  <c r="B5746" i="16"/>
  <c r="A5747" i="16"/>
  <c r="B5747" i="16"/>
  <c r="A5748" i="16"/>
  <c r="B5748" i="16"/>
  <c r="A5749" i="16"/>
  <c r="B5749" i="16"/>
  <c r="A5750" i="16"/>
  <c r="B5750" i="16"/>
  <c r="A5751" i="16"/>
  <c r="B5751" i="16"/>
  <c r="A5752" i="16"/>
  <c r="B5752" i="16"/>
  <c r="A5753" i="16"/>
  <c r="B5753" i="16"/>
  <c r="A5754" i="16"/>
  <c r="B5754" i="16"/>
  <c r="A5755" i="16"/>
  <c r="B5755" i="16"/>
  <c r="A5756" i="16"/>
  <c r="B5756" i="16"/>
  <c r="A5757" i="16"/>
  <c r="B5757" i="16"/>
  <c r="A5758" i="16"/>
  <c r="B5758" i="16"/>
  <c r="A5759" i="16"/>
  <c r="B5759" i="16"/>
  <c r="A5760" i="16"/>
  <c r="B5760" i="16"/>
  <c r="A5761" i="16"/>
  <c r="B5761" i="16"/>
  <c r="A5762" i="16"/>
  <c r="B5762" i="16"/>
  <c r="A5763" i="16"/>
  <c r="B5763" i="16"/>
  <c r="A5764" i="16"/>
  <c r="B5764" i="16"/>
  <c r="A5765" i="16"/>
  <c r="B5765" i="16"/>
  <c r="A5766" i="16"/>
  <c r="B5766" i="16"/>
  <c r="A5767" i="16"/>
  <c r="B5767" i="16"/>
  <c r="A5768" i="16"/>
  <c r="B5768" i="16"/>
  <c r="A5769" i="16"/>
  <c r="B5769" i="16"/>
  <c r="A5770" i="16"/>
  <c r="B5770" i="16"/>
  <c r="A5771" i="16"/>
  <c r="B5771" i="16"/>
  <c r="A5772" i="16"/>
  <c r="B5772" i="16"/>
  <c r="A5773" i="16"/>
  <c r="B5773" i="16"/>
  <c r="A5774" i="16"/>
  <c r="B5774" i="16"/>
  <c r="A5775" i="16"/>
  <c r="B5775" i="16"/>
  <c r="A5776" i="16"/>
  <c r="B5776" i="16"/>
  <c r="A5777" i="16"/>
  <c r="B5777" i="16"/>
  <c r="A5778" i="16"/>
  <c r="B5778" i="16"/>
  <c r="A5779" i="16"/>
  <c r="B5779" i="16"/>
  <c r="A5780" i="16"/>
  <c r="B5780" i="16"/>
  <c r="A5781" i="16"/>
  <c r="B5781" i="16"/>
  <c r="A5782" i="16"/>
  <c r="B5782" i="16"/>
  <c r="A5783" i="16"/>
  <c r="B5783" i="16"/>
  <c r="A5784" i="16"/>
  <c r="B5784" i="16"/>
  <c r="A5785" i="16"/>
  <c r="B5785" i="16"/>
  <c r="A5786" i="16"/>
  <c r="B5786" i="16"/>
  <c r="A5787" i="16"/>
  <c r="B5787" i="16"/>
  <c r="A5788" i="16"/>
  <c r="B5788" i="16"/>
  <c r="A5789" i="16"/>
  <c r="B5789" i="16"/>
  <c r="A5790" i="16"/>
  <c r="B5790" i="16"/>
  <c r="A5791" i="16"/>
  <c r="B5791" i="16"/>
  <c r="A5792" i="16"/>
  <c r="B5792" i="16"/>
  <c r="A5793" i="16"/>
  <c r="B5793" i="16"/>
  <c r="A5794" i="16"/>
  <c r="B5794" i="16"/>
  <c r="A5795" i="16"/>
  <c r="B5795" i="16"/>
  <c r="A5796" i="16"/>
  <c r="B5796" i="16"/>
  <c r="A5797" i="16"/>
  <c r="B5797" i="16"/>
  <c r="A5798" i="16"/>
  <c r="B5798" i="16"/>
  <c r="A5799" i="16"/>
  <c r="B5799" i="16"/>
  <c r="A5800" i="16"/>
  <c r="B5800" i="16"/>
  <c r="A5801" i="16"/>
  <c r="B5801" i="16"/>
  <c r="A5802" i="16"/>
  <c r="B5802" i="16"/>
  <c r="A5803" i="16"/>
  <c r="B5803" i="16"/>
  <c r="A5804" i="16"/>
  <c r="B5804" i="16"/>
  <c r="A5805" i="16"/>
  <c r="B5805" i="16"/>
  <c r="A5806" i="16"/>
  <c r="B5806" i="16"/>
  <c r="A5807" i="16"/>
  <c r="B5807" i="16"/>
  <c r="A5808" i="16"/>
  <c r="B5808" i="16"/>
  <c r="A5809" i="16"/>
  <c r="B5809" i="16"/>
  <c r="A5810" i="16"/>
  <c r="B5810" i="16"/>
  <c r="A5811" i="16"/>
  <c r="B5811" i="16"/>
  <c r="A5812" i="16"/>
  <c r="B5812" i="16"/>
  <c r="A5813" i="16"/>
  <c r="B5813" i="16"/>
  <c r="A5814" i="16"/>
  <c r="B5814" i="16"/>
  <c r="A5815" i="16"/>
  <c r="B5815" i="16"/>
  <c r="A5816" i="16"/>
  <c r="B5816" i="16"/>
  <c r="A5817" i="16"/>
  <c r="B5817" i="16"/>
  <c r="A5818" i="16"/>
  <c r="B5818" i="16"/>
  <c r="A5819" i="16"/>
  <c r="B5819" i="16"/>
  <c r="A5820" i="16"/>
  <c r="B5820" i="16"/>
  <c r="A5821" i="16"/>
  <c r="B5821" i="16"/>
  <c r="A5822" i="16"/>
  <c r="B5822" i="16"/>
  <c r="A5823" i="16"/>
  <c r="B5823" i="16"/>
  <c r="A5824" i="16"/>
  <c r="B5824" i="16"/>
  <c r="A5825" i="16"/>
  <c r="B5825" i="16"/>
  <c r="A5826" i="16"/>
  <c r="B5826" i="16"/>
  <c r="A5827" i="16"/>
  <c r="B5827" i="16"/>
  <c r="A5828" i="16"/>
  <c r="B5828" i="16"/>
  <c r="A5829" i="16"/>
  <c r="B5829" i="16"/>
  <c r="A5830" i="16"/>
  <c r="B5830" i="16"/>
  <c r="A5831" i="16"/>
  <c r="B5831" i="16"/>
  <c r="A5832" i="16"/>
  <c r="B5832" i="16"/>
  <c r="A5833" i="16"/>
  <c r="B5833" i="16"/>
  <c r="A5834" i="16"/>
  <c r="B5834" i="16"/>
  <c r="A5835" i="16"/>
  <c r="B5835" i="16"/>
  <c r="A5836" i="16"/>
  <c r="B5836" i="16"/>
  <c r="A5837" i="16"/>
  <c r="B5837" i="16"/>
  <c r="A5838" i="16"/>
  <c r="B5838" i="16"/>
  <c r="A5839" i="16"/>
  <c r="B5839" i="16"/>
  <c r="A5840" i="16"/>
  <c r="B5840" i="16"/>
  <c r="A5841" i="16"/>
  <c r="B5841" i="16"/>
  <c r="A5842" i="16"/>
  <c r="B5842" i="16"/>
  <c r="A5843" i="16"/>
  <c r="B5843" i="16"/>
  <c r="A5844" i="16"/>
  <c r="B5844" i="16"/>
  <c r="A5845" i="16"/>
  <c r="B5845" i="16"/>
  <c r="A5846" i="16"/>
  <c r="B5846" i="16"/>
  <c r="A5847" i="16"/>
  <c r="B5847" i="16"/>
  <c r="A5848" i="16"/>
  <c r="B5848" i="16"/>
  <c r="A5849" i="16"/>
  <c r="B5849" i="16"/>
  <c r="A5850" i="16"/>
  <c r="B5850" i="16"/>
  <c r="A5851" i="16"/>
  <c r="B5851" i="16"/>
  <c r="A5852" i="16"/>
  <c r="B5852" i="16"/>
  <c r="A5853" i="16"/>
  <c r="B5853" i="16"/>
  <c r="A5854" i="16"/>
  <c r="B5854" i="16"/>
  <c r="A5855" i="16"/>
  <c r="B5855" i="16"/>
  <c r="A5856" i="16"/>
  <c r="B5856" i="16"/>
  <c r="A5857" i="16"/>
  <c r="B5857" i="16"/>
  <c r="A5858" i="16"/>
  <c r="B5858" i="16"/>
  <c r="A5859" i="16"/>
  <c r="B5859" i="16"/>
  <c r="A5860" i="16"/>
  <c r="B5860" i="16"/>
  <c r="A5861" i="16"/>
  <c r="B5861" i="16"/>
  <c r="A5862" i="16"/>
  <c r="B5862" i="16"/>
  <c r="A5863" i="16"/>
  <c r="B5863" i="16"/>
  <c r="A5864" i="16"/>
  <c r="B5864" i="16"/>
  <c r="A5865" i="16"/>
  <c r="B5865" i="16"/>
  <c r="A5866" i="16"/>
  <c r="B5866" i="16"/>
  <c r="A5867" i="16"/>
  <c r="B5867" i="16"/>
  <c r="A5868" i="16"/>
  <c r="B5868" i="16"/>
  <c r="A5869" i="16"/>
  <c r="B5869" i="16"/>
  <c r="A5870" i="16"/>
  <c r="B5870" i="16"/>
  <c r="A5871" i="16"/>
  <c r="B5871" i="16"/>
  <c r="A5872" i="16"/>
  <c r="B5872" i="16"/>
  <c r="A5873" i="16"/>
  <c r="B5873" i="16"/>
  <c r="A5874" i="16"/>
  <c r="B5874" i="16"/>
  <c r="A5875" i="16"/>
  <c r="B5875" i="16"/>
  <c r="A5876" i="16"/>
  <c r="B5876" i="16"/>
  <c r="A5877" i="16"/>
  <c r="B5877" i="16"/>
  <c r="A5878" i="16"/>
  <c r="B5878" i="16"/>
  <c r="A5879" i="16"/>
  <c r="B5879" i="16"/>
  <c r="A5880" i="16"/>
  <c r="B5880" i="16"/>
  <c r="A5881" i="16"/>
  <c r="B5881" i="16"/>
  <c r="A5882" i="16"/>
  <c r="B5882" i="16"/>
  <c r="A5883" i="16"/>
  <c r="B5883" i="16"/>
  <c r="A5884" i="16"/>
  <c r="B5884" i="16"/>
  <c r="A5885" i="16"/>
  <c r="B5885" i="16"/>
  <c r="A5886" i="16"/>
  <c r="B5886" i="16"/>
  <c r="A5887" i="16"/>
  <c r="B5887" i="16"/>
  <c r="A5888" i="16"/>
  <c r="B5888" i="16"/>
  <c r="A5889" i="16"/>
  <c r="B5889" i="16"/>
  <c r="A5890" i="16"/>
  <c r="B5890" i="16"/>
  <c r="A5891" i="16"/>
  <c r="B5891" i="16"/>
  <c r="A5892" i="16"/>
  <c r="B5892" i="16"/>
  <c r="A5893" i="16"/>
  <c r="B5893" i="16"/>
  <c r="A5894" i="16"/>
  <c r="B5894" i="16"/>
  <c r="A5895" i="16"/>
  <c r="B5895" i="16"/>
  <c r="A5896" i="16"/>
  <c r="B5896" i="16"/>
  <c r="A5897" i="16"/>
  <c r="B5897" i="16"/>
  <c r="A5898" i="16"/>
  <c r="B5898" i="16"/>
  <c r="A5899" i="16"/>
  <c r="B5899" i="16"/>
  <c r="A5900" i="16"/>
  <c r="B5900" i="16"/>
  <c r="A5901" i="16"/>
  <c r="B5901" i="16"/>
  <c r="A5902" i="16"/>
  <c r="B5902" i="16"/>
  <c r="A5903" i="16"/>
  <c r="B5903" i="16"/>
  <c r="A5904" i="16"/>
  <c r="B5904" i="16"/>
  <c r="A5905" i="16"/>
  <c r="B5905" i="16"/>
  <c r="A5906" i="16"/>
  <c r="B5906" i="16"/>
  <c r="A5907" i="16"/>
  <c r="B5907" i="16"/>
  <c r="A5908" i="16"/>
  <c r="B5908" i="16"/>
  <c r="A5909" i="16"/>
  <c r="B5909" i="16"/>
  <c r="A5910" i="16"/>
  <c r="B5910" i="16"/>
  <c r="A5911" i="16"/>
  <c r="B5911" i="16"/>
  <c r="A5912" i="16"/>
  <c r="B5912" i="16"/>
  <c r="A5913" i="16"/>
  <c r="B5913" i="16"/>
  <c r="A5914" i="16"/>
  <c r="B5914" i="16"/>
  <c r="A5915" i="16"/>
  <c r="B5915" i="16"/>
  <c r="A5916" i="16"/>
  <c r="B5916" i="16"/>
  <c r="A5917" i="16"/>
  <c r="B5917" i="16"/>
  <c r="A5918" i="16"/>
  <c r="B5918" i="16"/>
  <c r="A5919" i="16"/>
  <c r="B5919" i="16"/>
  <c r="A5920" i="16"/>
  <c r="B5920" i="16"/>
  <c r="A5921" i="16"/>
  <c r="B5921" i="16"/>
  <c r="A5922" i="16"/>
  <c r="B5922" i="16"/>
  <c r="A5923" i="16"/>
  <c r="B5923" i="16"/>
  <c r="A5924" i="16"/>
  <c r="B5924" i="16"/>
  <c r="A5925" i="16"/>
  <c r="B5925" i="16"/>
  <c r="A5926" i="16"/>
  <c r="B5926" i="16"/>
  <c r="A5927" i="16"/>
  <c r="B5927" i="16"/>
  <c r="A5928" i="16"/>
  <c r="B5928" i="16"/>
  <c r="A5929" i="16"/>
  <c r="B5929" i="16"/>
  <c r="A5930" i="16"/>
  <c r="B5930" i="16"/>
  <c r="A5931" i="16"/>
  <c r="B5931" i="16"/>
  <c r="A5932" i="16"/>
  <c r="B5932" i="16"/>
  <c r="A5933" i="16"/>
  <c r="B5933" i="16"/>
  <c r="A5934" i="16"/>
  <c r="B5934" i="16"/>
  <c r="A5935" i="16"/>
  <c r="B5935" i="16"/>
  <c r="A5936" i="16"/>
  <c r="B5936" i="16"/>
  <c r="A5937" i="16"/>
  <c r="B5937" i="16"/>
  <c r="A5938" i="16"/>
  <c r="B5938" i="16"/>
  <c r="A5939" i="16"/>
  <c r="B5939" i="16"/>
  <c r="A5940" i="16"/>
  <c r="B5940" i="16"/>
  <c r="A5941" i="16"/>
  <c r="B5941" i="16"/>
  <c r="A5942" i="16"/>
  <c r="B5942" i="16"/>
  <c r="A5943" i="16"/>
  <c r="B5943" i="16"/>
  <c r="A5944" i="16"/>
  <c r="B5944" i="16"/>
  <c r="A5945" i="16"/>
  <c r="B5945" i="16"/>
  <c r="A5946" i="16"/>
  <c r="B5946" i="16"/>
  <c r="A5947" i="16"/>
  <c r="B5947" i="16"/>
  <c r="A5948" i="16"/>
  <c r="B5948" i="16"/>
  <c r="A5949" i="16"/>
  <c r="B5949" i="16"/>
  <c r="A5950" i="16"/>
  <c r="B5950" i="16"/>
  <c r="A5951" i="16"/>
  <c r="B5951" i="16"/>
  <c r="A5952" i="16"/>
  <c r="B5952" i="16"/>
  <c r="A5953" i="16"/>
  <c r="B5953" i="16"/>
  <c r="A5954" i="16"/>
  <c r="B5954" i="16"/>
  <c r="A5955" i="16"/>
  <c r="B5955" i="16"/>
  <c r="A5956" i="16"/>
  <c r="B5956" i="16"/>
  <c r="A5957" i="16"/>
  <c r="B5957" i="16"/>
  <c r="A5958" i="16"/>
  <c r="B5958" i="16"/>
  <c r="A5959" i="16"/>
  <c r="B5959" i="16"/>
  <c r="A5960" i="16"/>
  <c r="B5960" i="16"/>
  <c r="A5961" i="16"/>
  <c r="B5961" i="16"/>
  <c r="A5962" i="16"/>
  <c r="B5962" i="16"/>
  <c r="A5963" i="16"/>
  <c r="B5963" i="16"/>
  <c r="A5964" i="16"/>
  <c r="B5964" i="16"/>
  <c r="A5965" i="16"/>
  <c r="B5965" i="16"/>
  <c r="A5966" i="16"/>
  <c r="B5966" i="16"/>
  <c r="A5967" i="16"/>
  <c r="B5967" i="16"/>
  <c r="A5968" i="16"/>
  <c r="B5968" i="16"/>
  <c r="A5969" i="16"/>
  <c r="B5969" i="16"/>
  <c r="A5970" i="16"/>
  <c r="B5970" i="16"/>
  <c r="A5971" i="16"/>
  <c r="B5971" i="16"/>
  <c r="A5972" i="16"/>
  <c r="B5972" i="16"/>
  <c r="A5973" i="16"/>
  <c r="B5973" i="16"/>
  <c r="A5974" i="16"/>
  <c r="B5974" i="16"/>
  <c r="A5975" i="16"/>
  <c r="B5975" i="16"/>
  <c r="A5976" i="16"/>
  <c r="B5976" i="16"/>
  <c r="A5977" i="16"/>
  <c r="B5977" i="16"/>
  <c r="A5978" i="16"/>
  <c r="B5978" i="16"/>
  <c r="A5979" i="16"/>
  <c r="B5979" i="16"/>
  <c r="A5980" i="16"/>
  <c r="B5980" i="16"/>
  <c r="A5981" i="16"/>
  <c r="B5981" i="16"/>
  <c r="A5982" i="16"/>
  <c r="B5982" i="16"/>
  <c r="A5983" i="16"/>
  <c r="B5983" i="16"/>
  <c r="A5984" i="16"/>
  <c r="B5984" i="16"/>
  <c r="A5985" i="16"/>
  <c r="B5985" i="16"/>
  <c r="A5986" i="16"/>
  <c r="B5986" i="16"/>
  <c r="A5987" i="16"/>
  <c r="B5987" i="16"/>
  <c r="A5988" i="16"/>
  <c r="B5988" i="16"/>
  <c r="A5989" i="16"/>
  <c r="B5989" i="16"/>
  <c r="A5990" i="16"/>
  <c r="B5990" i="16"/>
  <c r="A5991" i="16"/>
  <c r="B5991" i="16"/>
  <c r="A5992" i="16"/>
  <c r="B5992" i="16"/>
  <c r="A5993" i="16"/>
  <c r="B5993" i="16"/>
  <c r="A5994" i="16"/>
  <c r="B5994" i="16"/>
  <c r="A5995" i="16"/>
  <c r="B5995" i="16"/>
  <c r="A5996" i="16"/>
  <c r="B5996" i="16"/>
  <c r="A5997" i="16"/>
  <c r="B5997" i="16"/>
  <c r="A5998" i="16"/>
  <c r="B5998" i="16"/>
  <c r="A5999" i="16"/>
  <c r="B5999" i="16"/>
  <c r="A6000" i="16"/>
  <c r="B6000" i="16"/>
  <c r="A6001" i="16"/>
  <c r="B6001" i="16"/>
  <c r="A6002" i="16"/>
  <c r="B6002" i="16"/>
  <c r="A6003" i="16"/>
  <c r="B6003" i="16"/>
  <c r="A6004" i="16"/>
  <c r="B6004" i="16"/>
  <c r="A6005" i="16"/>
  <c r="B6005" i="16"/>
  <c r="A6006" i="16"/>
  <c r="B6006" i="16"/>
  <c r="A6007" i="16"/>
  <c r="B6007" i="16"/>
  <c r="A6008" i="16"/>
  <c r="B6008" i="16"/>
  <c r="A6009" i="16"/>
  <c r="B6009" i="16"/>
  <c r="A6010" i="16"/>
  <c r="B6010" i="16"/>
  <c r="A6011" i="16"/>
  <c r="B6011" i="16"/>
  <c r="A6012" i="16"/>
  <c r="B6012" i="16"/>
  <c r="A6013" i="16"/>
  <c r="B6013" i="16"/>
  <c r="A6014" i="16"/>
  <c r="B6014" i="16"/>
  <c r="A6015" i="16"/>
  <c r="B6015" i="16"/>
  <c r="A6016" i="16"/>
  <c r="B6016" i="16"/>
  <c r="A6017" i="16"/>
  <c r="B6017" i="16"/>
  <c r="A6018" i="16"/>
  <c r="B6018" i="16"/>
  <c r="A6019" i="16"/>
  <c r="B6019" i="16"/>
  <c r="A6020" i="16"/>
  <c r="B6020" i="16"/>
  <c r="A6021" i="16"/>
  <c r="B6021" i="16"/>
  <c r="A6022" i="16"/>
  <c r="B6022" i="16"/>
  <c r="A6023" i="16"/>
  <c r="B6023" i="16"/>
  <c r="A6024" i="16"/>
  <c r="B6024" i="16"/>
  <c r="A6025" i="16"/>
  <c r="B6025" i="16"/>
  <c r="A6026" i="16"/>
  <c r="B6026" i="16"/>
  <c r="A6027" i="16"/>
  <c r="B6027" i="16"/>
  <c r="A6028" i="16"/>
  <c r="B6028" i="16"/>
  <c r="A6029" i="16"/>
  <c r="B6029" i="16"/>
  <c r="A6030" i="16"/>
  <c r="B6030" i="16"/>
  <c r="A6031" i="16"/>
  <c r="B6031" i="16"/>
  <c r="A6032" i="16"/>
  <c r="B6032" i="16"/>
  <c r="A6033" i="16"/>
  <c r="B6033" i="16"/>
  <c r="A6034" i="16"/>
  <c r="B6034" i="16"/>
  <c r="A6035" i="16"/>
  <c r="B6035" i="16"/>
  <c r="A6036" i="16"/>
  <c r="B6036" i="16"/>
  <c r="A6037" i="16"/>
  <c r="B6037" i="16"/>
  <c r="A6038" i="16"/>
  <c r="B6038" i="16"/>
  <c r="A6039" i="16"/>
  <c r="B6039" i="16"/>
  <c r="A6040" i="16"/>
  <c r="B6040" i="16"/>
  <c r="A6041" i="16"/>
  <c r="B6041" i="16"/>
  <c r="A6042" i="16"/>
  <c r="B6042" i="16"/>
  <c r="A6043" i="16"/>
  <c r="B6043" i="16"/>
  <c r="A6044" i="16"/>
  <c r="B6044" i="16"/>
  <c r="A6045" i="16"/>
  <c r="B6045" i="16"/>
  <c r="A6046" i="16"/>
  <c r="B6046" i="16"/>
  <c r="A6047" i="16"/>
  <c r="B6047" i="16"/>
  <c r="A6048" i="16"/>
  <c r="B6048" i="16"/>
  <c r="A6049" i="16"/>
  <c r="B6049" i="16"/>
  <c r="A6050" i="16"/>
  <c r="B6050" i="16"/>
  <c r="A6051" i="16"/>
  <c r="B6051" i="16"/>
  <c r="A6052" i="16"/>
  <c r="B6052" i="16"/>
  <c r="A6053" i="16"/>
  <c r="B6053" i="16"/>
  <c r="A6054" i="16"/>
  <c r="B6054" i="16"/>
  <c r="A6055" i="16"/>
  <c r="B6055" i="16"/>
  <c r="A6056" i="16"/>
  <c r="B6056" i="16"/>
  <c r="A6057" i="16"/>
  <c r="B6057" i="16"/>
  <c r="A6058" i="16"/>
  <c r="B6058" i="16"/>
  <c r="A6059" i="16"/>
  <c r="B6059" i="16"/>
  <c r="A6060" i="16"/>
  <c r="B6060" i="16"/>
  <c r="A6061" i="16"/>
  <c r="B6061" i="16"/>
  <c r="A6062" i="16"/>
  <c r="B6062" i="16"/>
  <c r="A6063" i="16"/>
  <c r="B6063" i="16"/>
  <c r="A6064" i="16"/>
  <c r="B6064" i="16"/>
  <c r="A6065" i="16"/>
  <c r="B6065" i="16"/>
  <c r="A6066" i="16"/>
  <c r="B6066" i="16"/>
  <c r="A6067" i="16"/>
  <c r="B6067" i="16"/>
  <c r="A6068" i="16"/>
  <c r="B6068" i="16"/>
  <c r="A6069" i="16"/>
  <c r="B6069" i="16"/>
  <c r="A6070" i="16"/>
  <c r="B6070" i="16"/>
  <c r="A6071" i="16"/>
  <c r="B6071" i="16"/>
  <c r="A6072" i="16"/>
  <c r="B6072" i="16"/>
  <c r="A6073" i="16"/>
  <c r="B6073" i="16"/>
  <c r="A6074" i="16"/>
  <c r="B6074" i="16"/>
  <c r="A6075" i="16"/>
  <c r="B6075" i="16"/>
  <c r="A6076" i="16"/>
  <c r="B6076" i="16"/>
  <c r="A6077" i="16"/>
  <c r="B6077" i="16"/>
  <c r="A6078" i="16"/>
  <c r="B6078" i="16"/>
  <c r="A6079" i="16"/>
  <c r="B6079" i="16"/>
  <c r="A6080" i="16"/>
  <c r="B6080" i="16"/>
  <c r="A6081" i="16"/>
  <c r="B6081" i="16"/>
  <c r="A6082" i="16"/>
  <c r="B6082" i="16"/>
  <c r="A6083" i="16"/>
  <c r="B6083" i="16"/>
  <c r="A6084" i="16"/>
  <c r="B6084" i="16"/>
  <c r="A6085" i="16"/>
  <c r="B6085" i="16"/>
  <c r="A6086" i="16"/>
  <c r="B6086" i="16"/>
  <c r="A6087" i="16"/>
  <c r="B6087" i="16"/>
  <c r="A6088" i="16"/>
  <c r="B6088" i="16"/>
  <c r="A6089" i="16"/>
  <c r="B6089" i="16"/>
  <c r="A6090" i="16"/>
  <c r="B6090" i="16"/>
  <c r="A6091" i="16"/>
  <c r="B6091" i="16"/>
  <c r="A6092" i="16"/>
  <c r="B6092" i="16"/>
  <c r="A6093" i="16"/>
  <c r="B6093" i="16"/>
  <c r="A6094" i="16"/>
  <c r="B6094" i="16"/>
  <c r="A6095" i="16"/>
  <c r="B6095" i="16"/>
  <c r="A6096" i="16"/>
  <c r="B6096" i="16"/>
  <c r="A6097" i="16"/>
  <c r="B6097" i="16"/>
  <c r="A6098" i="16"/>
  <c r="B6098" i="16"/>
  <c r="A6099" i="16"/>
  <c r="B6099" i="16"/>
  <c r="A6100" i="16"/>
  <c r="B6100" i="16"/>
  <c r="A6101" i="16"/>
  <c r="B6101" i="16"/>
  <c r="A6102" i="16"/>
  <c r="B6102" i="16"/>
  <c r="A6103" i="16"/>
  <c r="B6103" i="16"/>
  <c r="A6104" i="16"/>
  <c r="B6104" i="16"/>
  <c r="A6105" i="16"/>
  <c r="B6105" i="16"/>
  <c r="A6106" i="16"/>
  <c r="B6106" i="16"/>
  <c r="A6107" i="16"/>
  <c r="B6107" i="16"/>
  <c r="A6108" i="16"/>
  <c r="B6108" i="16"/>
  <c r="A6109" i="16"/>
  <c r="B6109" i="16"/>
  <c r="A6110" i="16"/>
  <c r="B6110" i="16"/>
  <c r="A6111" i="16"/>
  <c r="B6111" i="16"/>
  <c r="A6112" i="16"/>
  <c r="B6112" i="16"/>
  <c r="A6113" i="16"/>
  <c r="B6113" i="16"/>
  <c r="A6114" i="16"/>
  <c r="B6114" i="16"/>
  <c r="A6115" i="16"/>
  <c r="B6115" i="16"/>
  <c r="A6116" i="16"/>
  <c r="B6116" i="16"/>
  <c r="A6117" i="16"/>
  <c r="B6117" i="16"/>
  <c r="A6118" i="16"/>
  <c r="B6118" i="16"/>
  <c r="A6119" i="16"/>
  <c r="B6119" i="16"/>
  <c r="A6120" i="16"/>
  <c r="B6120" i="16"/>
  <c r="A6121" i="16"/>
  <c r="B6121" i="16"/>
  <c r="A6122" i="16"/>
  <c r="B6122" i="16"/>
  <c r="A6123" i="16"/>
  <c r="B6123" i="16"/>
  <c r="A6124" i="16"/>
  <c r="B6124" i="16"/>
  <c r="A6125" i="16"/>
  <c r="B6125" i="16"/>
  <c r="A6126" i="16"/>
  <c r="B6126" i="16"/>
  <c r="A6127" i="16"/>
  <c r="B6127" i="16"/>
  <c r="A6128" i="16"/>
  <c r="B6128" i="16"/>
  <c r="A6129" i="16"/>
  <c r="B6129" i="16"/>
  <c r="A6130" i="16"/>
  <c r="B6130" i="16"/>
  <c r="A6131" i="16"/>
  <c r="B6131" i="16"/>
  <c r="A6132" i="16"/>
  <c r="B6132" i="16"/>
  <c r="A6133" i="16"/>
  <c r="B6133" i="16"/>
  <c r="A6134" i="16"/>
  <c r="B6134" i="16"/>
  <c r="A6135" i="16"/>
  <c r="B6135" i="16"/>
  <c r="A6136" i="16"/>
  <c r="B6136" i="16"/>
  <c r="A6137" i="16"/>
  <c r="B6137" i="16"/>
  <c r="A6138" i="16"/>
  <c r="B6138" i="16"/>
  <c r="A6139" i="16"/>
  <c r="B6139" i="16"/>
  <c r="A6140" i="16"/>
  <c r="B6140" i="16"/>
  <c r="A6141" i="16"/>
  <c r="B6141" i="16"/>
  <c r="A6142" i="16"/>
  <c r="B6142" i="16"/>
  <c r="A6143" i="16"/>
  <c r="B6143" i="16"/>
  <c r="A6144" i="16"/>
  <c r="B6144" i="16"/>
  <c r="A6145" i="16"/>
  <c r="B6145" i="16"/>
  <c r="A6146" i="16"/>
  <c r="B6146" i="16"/>
  <c r="A6147" i="16"/>
  <c r="B6147" i="16"/>
  <c r="A6148" i="16"/>
  <c r="B6148" i="16"/>
  <c r="A6149" i="16"/>
  <c r="B6149" i="16"/>
  <c r="A6150" i="16"/>
  <c r="B6150" i="16"/>
  <c r="A6151" i="16"/>
  <c r="B6151" i="16"/>
  <c r="A6152" i="16"/>
  <c r="B6152" i="16"/>
  <c r="A6153" i="16"/>
  <c r="B6153" i="16"/>
  <c r="A6154" i="16"/>
  <c r="B6154" i="16"/>
  <c r="A6155" i="16"/>
  <c r="B6155" i="16"/>
  <c r="A6156" i="16"/>
  <c r="B6156" i="16"/>
  <c r="A6157" i="16"/>
  <c r="B6157" i="16"/>
  <c r="A6158" i="16"/>
  <c r="B6158" i="16"/>
  <c r="A6159" i="16"/>
  <c r="B6159" i="16"/>
  <c r="A6160" i="16"/>
  <c r="B6160" i="16"/>
  <c r="A6161" i="16"/>
  <c r="B6161" i="16"/>
  <c r="A6162" i="16"/>
  <c r="B6162" i="16"/>
  <c r="A6163" i="16"/>
  <c r="B6163" i="16"/>
  <c r="A6164" i="16"/>
  <c r="B6164" i="16"/>
  <c r="A6165" i="16"/>
  <c r="B6165" i="16"/>
  <c r="A6166" i="16"/>
  <c r="B6166" i="16"/>
  <c r="A6167" i="16"/>
  <c r="B6167" i="16"/>
  <c r="A6168" i="16"/>
  <c r="B6168" i="16"/>
  <c r="A6169" i="16"/>
  <c r="B6169" i="16"/>
  <c r="A6170" i="16"/>
  <c r="B6170" i="16"/>
  <c r="A6171" i="16"/>
  <c r="B6171" i="16"/>
  <c r="A6172" i="16"/>
  <c r="B6172" i="16"/>
  <c r="A6173" i="16"/>
  <c r="B6173" i="16"/>
  <c r="A6174" i="16"/>
  <c r="B6174" i="16"/>
  <c r="A6175" i="16"/>
  <c r="B6175" i="16"/>
  <c r="A6176" i="16"/>
  <c r="B6176" i="16"/>
  <c r="A6177" i="16"/>
  <c r="B6177" i="16"/>
  <c r="A6178" i="16"/>
  <c r="B6178" i="16"/>
  <c r="A6179" i="16"/>
  <c r="B6179" i="16"/>
  <c r="A6180" i="16"/>
  <c r="B6180" i="16"/>
  <c r="A6181" i="16"/>
  <c r="B6181" i="16"/>
  <c r="A6182" i="16"/>
  <c r="B6182" i="16"/>
  <c r="A6183" i="16"/>
  <c r="B6183" i="16"/>
  <c r="A6184" i="16"/>
  <c r="B6184" i="16"/>
  <c r="A6185" i="16"/>
  <c r="B6185" i="16"/>
  <c r="A6186" i="16"/>
  <c r="B6186" i="16"/>
  <c r="A6187" i="16"/>
  <c r="B6187" i="16"/>
  <c r="A6188" i="16"/>
  <c r="B6188" i="16"/>
  <c r="A6189" i="16"/>
  <c r="B6189" i="16"/>
  <c r="A6190" i="16"/>
  <c r="B6190" i="16"/>
  <c r="A6191" i="16"/>
  <c r="B6191" i="16"/>
  <c r="A6192" i="16"/>
  <c r="B6192" i="16"/>
  <c r="A6193" i="16"/>
  <c r="B6193" i="16"/>
  <c r="A6194" i="16"/>
  <c r="B6194" i="16"/>
  <c r="A6195" i="16"/>
  <c r="B6195" i="16"/>
  <c r="A6196" i="16"/>
  <c r="B6196" i="16"/>
  <c r="A6197" i="16"/>
  <c r="B6197" i="16"/>
  <c r="A6198" i="16"/>
  <c r="B6198" i="16"/>
  <c r="A6199" i="16"/>
  <c r="B6199" i="16"/>
  <c r="A6200" i="16"/>
  <c r="B6200" i="16"/>
  <c r="A6201" i="16"/>
  <c r="B6201" i="16"/>
  <c r="A6202" i="16"/>
  <c r="B6202" i="16"/>
  <c r="A6203" i="16"/>
  <c r="B6203" i="16"/>
  <c r="A6204" i="16"/>
  <c r="B6204" i="16"/>
  <c r="A6205" i="16"/>
  <c r="B6205" i="16"/>
  <c r="A6206" i="16"/>
  <c r="B6206" i="16"/>
  <c r="A6207" i="16"/>
  <c r="B6207" i="16"/>
  <c r="A6208" i="16"/>
  <c r="B6208" i="16"/>
  <c r="A6209" i="16"/>
  <c r="B6209" i="16"/>
  <c r="A6210" i="16"/>
  <c r="B6210" i="16"/>
  <c r="A6211" i="16"/>
  <c r="B6211" i="16"/>
  <c r="A6212" i="16"/>
  <c r="B6212" i="16"/>
  <c r="A6213" i="16"/>
  <c r="B6213" i="16"/>
  <c r="A6214" i="16"/>
  <c r="B6214" i="16"/>
  <c r="A6215" i="16"/>
  <c r="B6215" i="16"/>
  <c r="A6216" i="16"/>
  <c r="B6216" i="16"/>
  <c r="A6217" i="16"/>
  <c r="B6217" i="16"/>
  <c r="A6218" i="16"/>
  <c r="B6218" i="16"/>
  <c r="A6219" i="16"/>
  <c r="B6219" i="16"/>
  <c r="A6220" i="16"/>
  <c r="B6220" i="16"/>
  <c r="A6221" i="16"/>
  <c r="B6221" i="16"/>
  <c r="A6222" i="16"/>
  <c r="B6222" i="16"/>
  <c r="A6223" i="16"/>
  <c r="B6223" i="16"/>
  <c r="A6224" i="16"/>
  <c r="B6224" i="16"/>
  <c r="A6225" i="16"/>
  <c r="B6225" i="16"/>
  <c r="A6226" i="16"/>
  <c r="B6226" i="16"/>
  <c r="A6227" i="16"/>
  <c r="B6227" i="16"/>
  <c r="A6228" i="16"/>
  <c r="B6228" i="16"/>
  <c r="A6229" i="16"/>
  <c r="B6229" i="16"/>
  <c r="A6230" i="16"/>
  <c r="B6230" i="16"/>
  <c r="A6231" i="16"/>
  <c r="B6231" i="16"/>
  <c r="A6232" i="16"/>
  <c r="B6232" i="16"/>
  <c r="A6233" i="16"/>
  <c r="B6233" i="16"/>
  <c r="A6234" i="16"/>
  <c r="B6234" i="16"/>
  <c r="A6235" i="16"/>
  <c r="B6235" i="16"/>
  <c r="A6236" i="16"/>
  <c r="B6236" i="16"/>
  <c r="A6237" i="16"/>
  <c r="B6237" i="16"/>
  <c r="A6238" i="16"/>
  <c r="B6238" i="16"/>
  <c r="A6239" i="16"/>
  <c r="B6239" i="16"/>
  <c r="A6240" i="16"/>
  <c r="B6240" i="16"/>
  <c r="A6241" i="16"/>
  <c r="B6241" i="16"/>
  <c r="A6242" i="16"/>
  <c r="B6242" i="16"/>
  <c r="A6243" i="16"/>
  <c r="B6243" i="16"/>
  <c r="A6244" i="16"/>
  <c r="B6244" i="16"/>
  <c r="A6245" i="16"/>
  <c r="B6245" i="16"/>
  <c r="A6246" i="16"/>
  <c r="B6246" i="16"/>
  <c r="A6247" i="16"/>
  <c r="B6247" i="16"/>
  <c r="A6248" i="16"/>
  <c r="B6248" i="16"/>
  <c r="A6249" i="16"/>
  <c r="B6249" i="16"/>
  <c r="A6250" i="16"/>
  <c r="B6250" i="16"/>
  <c r="A6251" i="16"/>
  <c r="B6251" i="16"/>
  <c r="A6252" i="16"/>
  <c r="B6252" i="16"/>
  <c r="A6253" i="16"/>
  <c r="B6253" i="16"/>
  <c r="A6254" i="16"/>
  <c r="B6254" i="16"/>
  <c r="A6255" i="16"/>
  <c r="B6255" i="16"/>
  <c r="A6256" i="16"/>
  <c r="B6256" i="16"/>
  <c r="A6257" i="16"/>
  <c r="B6257" i="16"/>
  <c r="A6258" i="16"/>
  <c r="B6258" i="16"/>
  <c r="A6259" i="16"/>
  <c r="B6259" i="16"/>
  <c r="A6260" i="16"/>
  <c r="B6260" i="16"/>
  <c r="A6261" i="16"/>
  <c r="B6261" i="16"/>
  <c r="A6262" i="16"/>
  <c r="B6262" i="16"/>
  <c r="A6263" i="16"/>
  <c r="B6263" i="16"/>
  <c r="A6264" i="16"/>
  <c r="B6264" i="16"/>
  <c r="A6265" i="16"/>
  <c r="B6265" i="16"/>
  <c r="A6266" i="16"/>
  <c r="B6266" i="16"/>
  <c r="A6267" i="16"/>
  <c r="B6267" i="16"/>
  <c r="A6268" i="16"/>
  <c r="B6268" i="16"/>
  <c r="A6269" i="16"/>
  <c r="B6269" i="16"/>
  <c r="A6270" i="16"/>
  <c r="B6270" i="16"/>
  <c r="A6271" i="16"/>
  <c r="B6271" i="16"/>
  <c r="A6272" i="16"/>
  <c r="B6272" i="16"/>
  <c r="A6273" i="16"/>
  <c r="B6273" i="16"/>
  <c r="A6274" i="16"/>
  <c r="B6274" i="16"/>
  <c r="A6275" i="16"/>
  <c r="B6275" i="16"/>
  <c r="A6276" i="16"/>
  <c r="B6276" i="16"/>
  <c r="A6277" i="16"/>
  <c r="B6277" i="16"/>
  <c r="A6278" i="16"/>
  <c r="B6278" i="16"/>
  <c r="A6279" i="16"/>
  <c r="B6279" i="16"/>
  <c r="A6280" i="16"/>
  <c r="B6280" i="16"/>
  <c r="A6281" i="16"/>
  <c r="B6281" i="16"/>
  <c r="A6282" i="16"/>
  <c r="B6282" i="16"/>
  <c r="A6283" i="16"/>
  <c r="B6283" i="16"/>
  <c r="A6284" i="16"/>
  <c r="B6284" i="16"/>
  <c r="A6285" i="16"/>
  <c r="B6285" i="16"/>
  <c r="A6286" i="16"/>
  <c r="B6286" i="16"/>
  <c r="A6287" i="16"/>
  <c r="B6287" i="16"/>
  <c r="A6288" i="16"/>
  <c r="B6288" i="16"/>
  <c r="A6289" i="16"/>
  <c r="B6289" i="16"/>
  <c r="A6290" i="16"/>
  <c r="B6290" i="16"/>
  <c r="A6291" i="16"/>
  <c r="B6291" i="16"/>
  <c r="A6292" i="16"/>
  <c r="B6292" i="16"/>
  <c r="A6293" i="16"/>
  <c r="B6293" i="16"/>
  <c r="A6294" i="16"/>
  <c r="B6294" i="16"/>
  <c r="A6295" i="16"/>
  <c r="B6295" i="16"/>
  <c r="A6296" i="16"/>
  <c r="B6296" i="16"/>
  <c r="A6297" i="16"/>
  <c r="B6297" i="16"/>
  <c r="A6298" i="16"/>
  <c r="B6298" i="16"/>
  <c r="A6299" i="16"/>
  <c r="B6299" i="16"/>
  <c r="A6300" i="16"/>
  <c r="B6300" i="16"/>
  <c r="A6301" i="16"/>
  <c r="B6301" i="16"/>
  <c r="A6302" i="16"/>
  <c r="B6302" i="16"/>
  <c r="A6303" i="16"/>
  <c r="B6303" i="16"/>
  <c r="A6304" i="16"/>
  <c r="B6304" i="16"/>
  <c r="A6305" i="16"/>
  <c r="B6305" i="16"/>
  <c r="A6306" i="16"/>
  <c r="B6306" i="16"/>
  <c r="A6307" i="16"/>
  <c r="B6307" i="16"/>
  <c r="A6308" i="16"/>
  <c r="B6308" i="16"/>
  <c r="A6309" i="16"/>
  <c r="B6309" i="16"/>
  <c r="A6310" i="16"/>
  <c r="B6310" i="16"/>
  <c r="A6311" i="16"/>
  <c r="B6311" i="16"/>
  <c r="A6312" i="16"/>
  <c r="B6312" i="16"/>
  <c r="A6313" i="16"/>
  <c r="B6313" i="16"/>
  <c r="A6314" i="16"/>
  <c r="B6314" i="16"/>
  <c r="A6315" i="16"/>
  <c r="B6315" i="16"/>
  <c r="A6316" i="16"/>
  <c r="B6316" i="16"/>
  <c r="A6317" i="16"/>
  <c r="B6317" i="16"/>
  <c r="A6318" i="16"/>
  <c r="B6318" i="16"/>
  <c r="A6319" i="16"/>
  <c r="B6319" i="16"/>
  <c r="A6320" i="16"/>
  <c r="B6320" i="16"/>
  <c r="A6321" i="16"/>
  <c r="B6321" i="16"/>
  <c r="A6322" i="16"/>
  <c r="B6322" i="16"/>
  <c r="A6323" i="16"/>
  <c r="B6323" i="16"/>
  <c r="A6324" i="16"/>
  <c r="B6324" i="16"/>
  <c r="A6325" i="16"/>
  <c r="B6325" i="16"/>
  <c r="A6326" i="16"/>
  <c r="B6326" i="16"/>
  <c r="A6327" i="16"/>
  <c r="B6327" i="16"/>
  <c r="A6328" i="16"/>
  <c r="B6328" i="16"/>
  <c r="A6329" i="16"/>
  <c r="B6329" i="16"/>
  <c r="A6330" i="16"/>
  <c r="B6330" i="16"/>
  <c r="A6331" i="16"/>
  <c r="B6331" i="16"/>
  <c r="A6332" i="16"/>
  <c r="B6332" i="16"/>
  <c r="A6333" i="16"/>
  <c r="B6333" i="16"/>
  <c r="A6334" i="16"/>
  <c r="B6334" i="16"/>
  <c r="A6335" i="16"/>
  <c r="B6335" i="16"/>
  <c r="A6336" i="16"/>
  <c r="B6336" i="16"/>
  <c r="A6337" i="16"/>
  <c r="B6337" i="16"/>
  <c r="A6338" i="16"/>
  <c r="B6338" i="16"/>
  <c r="A6339" i="16"/>
  <c r="B6339" i="16"/>
  <c r="A6340" i="16"/>
  <c r="B6340" i="16"/>
  <c r="A6341" i="16"/>
  <c r="B6341" i="16"/>
  <c r="A6342" i="16"/>
  <c r="B6342" i="16"/>
  <c r="A6343" i="16"/>
  <c r="B6343" i="16"/>
  <c r="A6344" i="16"/>
  <c r="B6344" i="16"/>
  <c r="A6345" i="16"/>
  <c r="B6345" i="16"/>
  <c r="A6346" i="16"/>
  <c r="B6346" i="16"/>
  <c r="A6347" i="16"/>
  <c r="B6347" i="16"/>
  <c r="A6348" i="16"/>
  <c r="B6348" i="16"/>
  <c r="A6349" i="16"/>
  <c r="B6349" i="16"/>
  <c r="A6350" i="16"/>
  <c r="B6350" i="16"/>
  <c r="A6351" i="16"/>
  <c r="B6351" i="16"/>
  <c r="A6352" i="16"/>
  <c r="B6352" i="16"/>
  <c r="A6353" i="16"/>
  <c r="B6353" i="16"/>
  <c r="A6354" i="16"/>
  <c r="B6354" i="16"/>
  <c r="A6355" i="16"/>
  <c r="B6355" i="16"/>
  <c r="A6356" i="16"/>
  <c r="B6356" i="16"/>
  <c r="A6357" i="16"/>
  <c r="B6357" i="16"/>
  <c r="A6358" i="16"/>
  <c r="B6358" i="16"/>
  <c r="A6359" i="16"/>
  <c r="B6359" i="16"/>
  <c r="A6360" i="16"/>
  <c r="B6360" i="16"/>
  <c r="A6361" i="16"/>
  <c r="B6361" i="16"/>
  <c r="A6362" i="16"/>
  <c r="B6362" i="16"/>
  <c r="A6363" i="16"/>
  <c r="B6363" i="16"/>
  <c r="A6364" i="16"/>
  <c r="B6364" i="16"/>
  <c r="A6365" i="16"/>
  <c r="B6365" i="16"/>
  <c r="A6366" i="16"/>
  <c r="B6366" i="16"/>
  <c r="A6367" i="16"/>
  <c r="B6367" i="16"/>
  <c r="A6368" i="16"/>
  <c r="B6368" i="16"/>
  <c r="A6369" i="16"/>
  <c r="B6369" i="16"/>
  <c r="A6370" i="16"/>
  <c r="B6370" i="16"/>
  <c r="A6371" i="16"/>
  <c r="B6371" i="16"/>
  <c r="A6372" i="16"/>
  <c r="B6372" i="16"/>
  <c r="A6373" i="16"/>
  <c r="B6373" i="16"/>
  <c r="A6374" i="16"/>
  <c r="B6374" i="16"/>
  <c r="A6375" i="16"/>
  <c r="B6375" i="16"/>
  <c r="A6376" i="16"/>
  <c r="B6376" i="16"/>
  <c r="A6377" i="16"/>
  <c r="B6377" i="16"/>
  <c r="A6378" i="16"/>
  <c r="B6378" i="16"/>
  <c r="A6379" i="16"/>
  <c r="B6379" i="16"/>
  <c r="A6380" i="16"/>
  <c r="B6380" i="16"/>
  <c r="A6381" i="16"/>
  <c r="B6381" i="16"/>
  <c r="A6382" i="16"/>
  <c r="B6382" i="16"/>
  <c r="A6383" i="16"/>
  <c r="B6383" i="16"/>
  <c r="A6384" i="16"/>
  <c r="B6384" i="16"/>
  <c r="A6385" i="16"/>
  <c r="B6385" i="16"/>
  <c r="A6386" i="16"/>
  <c r="B6386" i="16"/>
  <c r="A6387" i="16"/>
  <c r="B6387" i="16"/>
  <c r="A6388" i="16"/>
  <c r="B6388" i="16"/>
  <c r="A6389" i="16"/>
  <c r="B6389" i="16"/>
  <c r="A6390" i="16"/>
  <c r="B6390" i="16"/>
  <c r="A6391" i="16"/>
  <c r="B6391" i="16"/>
  <c r="A6392" i="16"/>
  <c r="B6392" i="16"/>
  <c r="A6393" i="16"/>
  <c r="B6393" i="16"/>
  <c r="A6394" i="16"/>
  <c r="B6394" i="16"/>
  <c r="A6395" i="16"/>
  <c r="B6395" i="16"/>
  <c r="A6396" i="16"/>
  <c r="B6396" i="16"/>
  <c r="A6397" i="16"/>
  <c r="B6397" i="16"/>
  <c r="A6398" i="16"/>
  <c r="B6398" i="16"/>
  <c r="A6399" i="16"/>
  <c r="B6399" i="16"/>
  <c r="A6400" i="16"/>
  <c r="B6400" i="16"/>
  <c r="A6401" i="16"/>
  <c r="B6401" i="16"/>
  <c r="A6402" i="16"/>
  <c r="B6402" i="16"/>
  <c r="A6403" i="16"/>
  <c r="B6403" i="16"/>
  <c r="A6404" i="16"/>
  <c r="B6404" i="16"/>
  <c r="A6405" i="16"/>
  <c r="B6405" i="16"/>
  <c r="A6406" i="16"/>
  <c r="B6406" i="16"/>
  <c r="A6407" i="16"/>
  <c r="B6407" i="16"/>
  <c r="A6408" i="16"/>
  <c r="B6408" i="16"/>
  <c r="A6409" i="16"/>
  <c r="B6409" i="16"/>
  <c r="A6410" i="16"/>
  <c r="B6410" i="16"/>
  <c r="A6411" i="16"/>
  <c r="B6411" i="16"/>
  <c r="A6412" i="16"/>
  <c r="B6412" i="16"/>
  <c r="A6413" i="16"/>
  <c r="B6413" i="16"/>
  <c r="A6414" i="16"/>
  <c r="B6414" i="16"/>
  <c r="A6415" i="16"/>
  <c r="B6415" i="16"/>
  <c r="A6416" i="16"/>
  <c r="B6416" i="16"/>
  <c r="A6417" i="16"/>
  <c r="B6417" i="16"/>
  <c r="A6418" i="16"/>
  <c r="B6418" i="16"/>
  <c r="A6419" i="16"/>
  <c r="B6419" i="16"/>
  <c r="A6420" i="16"/>
  <c r="B6420" i="16"/>
  <c r="A6421" i="16"/>
  <c r="B6421" i="16"/>
  <c r="A6422" i="16"/>
  <c r="B6422" i="16"/>
  <c r="A6423" i="16"/>
  <c r="B6423" i="16"/>
  <c r="A6424" i="16"/>
  <c r="B6424" i="16"/>
  <c r="A6425" i="16"/>
  <c r="B6425" i="16"/>
  <c r="A6426" i="16"/>
  <c r="B6426" i="16"/>
  <c r="A6427" i="16"/>
  <c r="B6427" i="16"/>
  <c r="A6428" i="16"/>
  <c r="B6428" i="16"/>
  <c r="A6429" i="16"/>
  <c r="B6429" i="16"/>
  <c r="A6430" i="16"/>
  <c r="B6430" i="16"/>
  <c r="A6431" i="16"/>
  <c r="B6431" i="16"/>
  <c r="A6432" i="16"/>
  <c r="B6432" i="16"/>
  <c r="A6433" i="16"/>
  <c r="B6433" i="16"/>
  <c r="A6434" i="16"/>
  <c r="B6434" i="16"/>
  <c r="A6435" i="16"/>
  <c r="B6435" i="16"/>
  <c r="A6436" i="16"/>
  <c r="B6436" i="16"/>
  <c r="A6437" i="16"/>
  <c r="B6437" i="16"/>
  <c r="A6438" i="16"/>
  <c r="B6438" i="16"/>
  <c r="A6439" i="16"/>
  <c r="B6439" i="16"/>
  <c r="A6440" i="16"/>
  <c r="B6440" i="16"/>
  <c r="A6441" i="16"/>
  <c r="B6441" i="16"/>
  <c r="A6442" i="16"/>
  <c r="B6442" i="16"/>
  <c r="A6443" i="16"/>
  <c r="B6443" i="16"/>
  <c r="A6444" i="16"/>
  <c r="B6444" i="16"/>
  <c r="A6445" i="16"/>
  <c r="B6445" i="16"/>
  <c r="A6446" i="16"/>
  <c r="B6446" i="16"/>
  <c r="A6447" i="16"/>
  <c r="B6447" i="16"/>
  <c r="A6448" i="16"/>
  <c r="B6448" i="16"/>
  <c r="A6449" i="16"/>
  <c r="B6449" i="16"/>
  <c r="A6450" i="16"/>
  <c r="B6450" i="16"/>
  <c r="A6451" i="16"/>
  <c r="B6451" i="16"/>
  <c r="A6452" i="16"/>
  <c r="B6452" i="16"/>
  <c r="A6453" i="16"/>
  <c r="B6453" i="16"/>
  <c r="A6454" i="16"/>
  <c r="B6454" i="16"/>
  <c r="A6455" i="16"/>
  <c r="B6455" i="16"/>
  <c r="A6456" i="16"/>
  <c r="B6456" i="16"/>
  <c r="A6457" i="16"/>
  <c r="B6457" i="16"/>
  <c r="A6458" i="16"/>
  <c r="B6458" i="16"/>
  <c r="A6459" i="16"/>
  <c r="B6459" i="16"/>
  <c r="A6460" i="16"/>
  <c r="B6460" i="16"/>
  <c r="A6461" i="16"/>
  <c r="B6461" i="16"/>
  <c r="A6462" i="16"/>
  <c r="B6462" i="16"/>
  <c r="A6463" i="16"/>
  <c r="B6463" i="16"/>
  <c r="A6464" i="16"/>
  <c r="B6464" i="16"/>
  <c r="A6465" i="16"/>
  <c r="B6465" i="16"/>
  <c r="A6466" i="16"/>
  <c r="B6466" i="16"/>
  <c r="A6467" i="16"/>
  <c r="B6467" i="16"/>
  <c r="A6468" i="16"/>
  <c r="B6468" i="16"/>
  <c r="A6469" i="16"/>
  <c r="B6469" i="16"/>
  <c r="A6470" i="16"/>
  <c r="B6470" i="16"/>
  <c r="A6471" i="16"/>
  <c r="B6471" i="16"/>
  <c r="A6472" i="16"/>
  <c r="B6472" i="16"/>
  <c r="A6473" i="16"/>
  <c r="B6473" i="16"/>
  <c r="A6474" i="16"/>
  <c r="B6474" i="16"/>
  <c r="A6475" i="16"/>
  <c r="B6475" i="16"/>
  <c r="A6476" i="16"/>
  <c r="B6476" i="16"/>
  <c r="A6477" i="16"/>
  <c r="B6477" i="16"/>
  <c r="A6478" i="16"/>
  <c r="B6478" i="16"/>
  <c r="A6479" i="16"/>
  <c r="B6479" i="16"/>
  <c r="A6480" i="16"/>
  <c r="B6480" i="16"/>
  <c r="A6481" i="16"/>
  <c r="B6481" i="16"/>
  <c r="A6482" i="16"/>
  <c r="B6482" i="16"/>
  <c r="A6483" i="16"/>
  <c r="B6483" i="16"/>
  <c r="A6484" i="16"/>
  <c r="B6484" i="16"/>
  <c r="A6485" i="16"/>
  <c r="B6485" i="16"/>
  <c r="A6486" i="16"/>
  <c r="B6486" i="16"/>
  <c r="A6487" i="16"/>
  <c r="B6487" i="16"/>
  <c r="A6488" i="16"/>
  <c r="B6488" i="16"/>
  <c r="A6489" i="16"/>
  <c r="B6489" i="16"/>
  <c r="A6490" i="16"/>
  <c r="B6490" i="16"/>
  <c r="A6491" i="16"/>
  <c r="B6491" i="16"/>
  <c r="A6492" i="16"/>
  <c r="B6492" i="16"/>
  <c r="A6493" i="16"/>
  <c r="B6493" i="16"/>
  <c r="A6494" i="16"/>
  <c r="B6494" i="16"/>
  <c r="A6495" i="16"/>
  <c r="B6495" i="16"/>
  <c r="A6496" i="16"/>
  <c r="B6496" i="16"/>
  <c r="A6497" i="16"/>
  <c r="B6497" i="16"/>
  <c r="A6498" i="16"/>
  <c r="B6498" i="16"/>
  <c r="A6499" i="16"/>
  <c r="B6499" i="16"/>
  <c r="A6500" i="16"/>
  <c r="B6500" i="16"/>
  <c r="A6501" i="16"/>
  <c r="B6501" i="16"/>
  <c r="A6502" i="16"/>
  <c r="B6502" i="16"/>
  <c r="A6503" i="16"/>
  <c r="B6503" i="16"/>
  <c r="A6504" i="16"/>
  <c r="B6504" i="16"/>
  <c r="A6505" i="16"/>
  <c r="B6505" i="16"/>
  <c r="A6506" i="16"/>
  <c r="B6506" i="16"/>
  <c r="A6507" i="16"/>
  <c r="B6507" i="16"/>
  <c r="A6508" i="16"/>
  <c r="B6508" i="16"/>
  <c r="A6509" i="16"/>
  <c r="B6509" i="16"/>
  <c r="A6510" i="16"/>
  <c r="B6510" i="16"/>
  <c r="A6511" i="16"/>
  <c r="B6511" i="16"/>
  <c r="A6512" i="16"/>
  <c r="B6512" i="16"/>
  <c r="A6513" i="16"/>
  <c r="B6513" i="16"/>
  <c r="A6514" i="16"/>
  <c r="B6514" i="16"/>
  <c r="A6515" i="16"/>
  <c r="B6515" i="16"/>
  <c r="A6516" i="16"/>
  <c r="B6516" i="16"/>
  <c r="A6517" i="16"/>
  <c r="B6517" i="16"/>
  <c r="A6518" i="16"/>
  <c r="B6518" i="16"/>
  <c r="A6519" i="16"/>
  <c r="B6519" i="16"/>
  <c r="A6520" i="16"/>
  <c r="B6520" i="16"/>
  <c r="A6521" i="16"/>
  <c r="B6521" i="16"/>
  <c r="A6522" i="16"/>
  <c r="B6522" i="16"/>
  <c r="A6523" i="16"/>
  <c r="B6523" i="16"/>
  <c r="A6524" i="16"/>
  <c r="B6524" i="16"/>
  <c r="A6525" i="16"/>
  <c r="B6525" i="16"/>
  <c r="A6526" i="16"/>
  <c r="B6526" i="16"/>
  <c r="A6527" i="16"/>
  <c r="B6527" i="16"/>
  <c r="A6528" i="16"/>
  <c r="B6528" i="16"/>
  <c r="A6529" i="16"/>
  <c r="B6529" i="16"/>
  <c r="A6530" i="16"/>
  <c r="B6530" i="16"/>
  <c r="A6531" i="16"/>
  <c r="B6531" i="16"/>
  <c r="A6532" i="16"/>
  <c r="B6532" i="16"/>
  <c r="A6533" i="16"/>
  <c r="B6533" i="16"/>
  <c r="A6534" i="16"/>
  <c r="B6534" i="16"/>
  <c r="A6535" i="16"/>
  <c r="B6535" i="16"/>
  <c r="A6536" i="16"/>
  <c r="B6536" i="16"/>
  <c r="A6537" i="16"/>
  <c r="B6537" i="16"/>
  <c r="A6538" i="16"/>
  <c r="B6538" i="16"/>
  <c r="A6539" i="16"/>
  <c r="B6539" i="16"/>
  <c r="A6540" i="16"/>
  <c r="B6540" i="16"/>
  <c r="A6541" i="16"/>
  <c r="B6541" i="16"/>
  <c r="A6542" i="16"/>
  <c r="B6542" i="16"/>
  <c r="A6543" i="16"/>
  <c r="B6543" i="16"/>
  <c r="A6544" i="16"/>
  <c r="B6544" i="16"/>
  <c r="A6545" i="16"/>
  <c r="B6545" i="16"/>
  <c r="A6546" i="16"/>
  <c r="B6546" i="16"/>
  <c r="A6547" i="16"/>
  <c r="B6547" i="16"/>
  <c r="A6548" i="16"/>
  <c r="B6548" i="16"/>
  <c r="A6549" i="16"/>
  <c r="B6549" i="16"/>
  <c r="A6550" i="16"/>
  <c r="B6550" i="16"/>
  <c r="A6551" i="16"/>
  <c r="B6551" i="16"/>
  <c r="A6552" i="16"/>
  <c r="B6552" i="16"/>
  <c r="A6553" i="16"/>
  <c r="B6553" i="16"/>
  <c r="A6554" i="16"/>
  <c r="B6554" i="16"/>
  <c r="A6555" i="16"/>
  <c r="B6555" i="16"/>
  <c r="A6556" i="16"/>
  <c r="B6556" i="16"/>
  <c r="A6557" i="16"/>
  <c r="B6557" i="16"/>
  <c r="A6558" i="16"/>
  <c r="B6558" i="16"/>
  <c r="A6559" i="16"/>
  <c r="B6559" i="16"/>
  <c r="A6560" i="16"/>
  <c r="B6560" i="16"/>
  <c r="A6561" i="16"/>
  <c r="B6561" i="16"/>
  <c r="A6562" i="16"/>
  <c r="B6562" i="16"/>
  <c r="A6563" i="16"/>
  <c r="B6563" i="16"/>
  <c r="A6564" i="16"/>
  <c r="B6564" i="16"/>
  <c r="A6565" i="16"/>
  <c r="B6565" i="16"/>
  <c r="A6566" i="16"/>
  <c r="B6566" i="16"/>
  <c r="A6567" i="16"/>
  <c r="B6567" i="16"/>
  <c r="A6568" i="16"/>
  <c r="B6568" i="16"/>
  <c r="A6569" i="16"/>
  <c r="B6569" i="16"/>
  <c r="A6570" i="16"/>
  <c r="B6570" i="16"/>
  <c r="A6571" i="16"/>
  <c r="B6571" i="16"/>
  <c r="A6572" i="16"/>
  <c r="B6572" i="16"/>
  <c r="A6573" i="16"/>
  <c r="B6573" i="16"/>
  <c r="A6574" i="16"/>
  <c r="B6574" i="16"/>
  <c r="A6575" i="16"/>
  <c r="B6575" i="16"/>
  <c r="A6576" i="16"/>
  <c r="B6576" i="16"/>
  <c r="A6577" i="16"/>
  <c r="B6577" i="16"/>
  <c r="A6578" i="16"/>
  <c r="B6578" i="16"/>
  <c r="A6579" i="16"/>
  <c r="B6579" i="16"/>
  <c r="A6580" i="16"/>
  <c r="B6580" i="16"/>
  <c r="A6581" i="16"/>
  <c r="B6581" i="16"/>
  <c r="A6582" i="16"/>
  <c r="B6582" i="16"/>
  <c r="A6583" i="16"/>
  <c r="B6583" i="16"/>
  <c r="A6584" i="16"/>
  <c r="B6584" i="16"/>
  <c r="A6585" i="16"/>
  <c r="B6585" i="16"/>
  <c r="A6586" i="16"/>
  <c r="B6586" i="16"/>
  <c r="A6587" i="16"/>
  <c r="B6587" i="16"/>
  <c r="A6588" i="16"/>
  <c r="B6588" i="16"/>
  <c r="A6589" i="16"/>
  <c r="B6589" i="16"/>
  <c r="A6590" i="16"/>
  <c r="B6590" i="16"/>
  <c r="A6591" i="16"/>
  <c r="B6591" i="16"/>
  <c r="A6592" i="16"/>
  <c r="B6592" i="16"/>
  <c r="A6593" i="16"/>
  <c r="B6593" i="16"/>
  <c r="A6594" i="16"/>
  <c r="B6594" i="16"/>
  <c r="A6595" i="16"/>
  <c r="B6595" i="16"/>
  <c r="A6596" i="16"/>
  <c r="B6596" i="16"/>
  <c r="A6597" i="16"/>
  <c r="B6597" i="16"/>
  <c r="A6598" i="16"/>
  <c r="B6598" i="16"/>
  <c r="A6599" i="16"/>
  <c r="B6599" i="16"/>
  <c r="A6600" i="16"/>
  <c r="B6600" i="16"/>
  <c r="A6601" i="16"/>
  <c r="B6601" i="16"/>
  <c r="A6602" i="16"/>
  <c r="B6602" i="16"/>
  <c r="A6603" i="16"/>
  <c r="B6603" i="16"/>
  <c r="A6604" i="16"/>
  <c r="B6604" i="16"/>
  <c r="A6605" i="16"/>
  <c r="B6605" i="16"/>
  <c r="A6606" i="16"/>
  <c r="B6606" i="16"/>
  <c r="A6607" i="16"/>
  <c r="B6607" i="16"/>
  <c r="A6608" i="16"/>
  <c r="B6608" i="16"/>
  <c r="A6609" i="16"/>
  <c r="B6609" i="16"/>
  <c r="A6610" i="16"/>
  <c r="B6610" i="16"/>
  <c r="A6611" i="16"/>
  <c r="B6611" i="16"/>
  <c r="A6612" i="16"/>
  <c r="B6612" i="16"/>
  <c r="A6613" i="16"/>
  <c r="B6613" i="16"/>
  <c r="A6614" i="16"/>
  <c r="B6614" i="16"/>
  <c r="A6615" i="16"/>
  <c r="B6615" i="16"/>
  <c r="A6616" i="16"/>
  <c r="B6616" i="16"/>
  <c r="A6617" i="16"/>
  <c r="B6617" i="16"/>
  <c r="A6618" i="16"/>
  <c r="B6618" i="16"/>
  <c r="A6619" i="16"/>
  <c r="B6619" i="16"/>
  <c r="A6620" i="16"/>
  <c r="B6620" i="16"/>
  <c r="A6621" i="16"/>
  <c r="B6621" i="16"/>
  <c r="A6622" i="16"/>
  <c r="B6622" i="16"/>
  <c r="A6623" i="16"/>
  <c r="B6623" i="16"/>
  <c r="A6624" i="16"/>
  <c r="B6624" i="16"/>
  <c r="A6625" i="16"/>
  <c r="B6625" i="16"/>
  <c r="A6626" i="16"/>
  <c r="B6626" i="16"/>
  <c r="A6627" i="16"/>
  <c r="B6627" i="16"/>
  <c r="A6628" i="16"/>
  <c r="B6628" i="16"/>
  <c r="A6629" i="16"/>
  <c r="B6629" i="16"/>
  <c r="A6630" i="16"/>
  <c r="B6630" i="16"/>
  <c r="A6631" i="16"/>
  <c r="B6631" i="16"/>
  <c r="A6632" i="16"/>
  <c r="B6632" i="16"/>
  <c r="A6633" i="16"/>
  <c r="B6633" i="16"/>
  <c r="A6634" i="16"/>
  <c r="B6634" i="16"/>
  <c r="A6635" i="16"/>
  <c r="B6635" i="16"/>
  <c r="A6636" i="16"/>
  <c r="B6636" i="16"/>
  <c r="A6637" i="16"/>
  <c r="B6637" i="16"/>
  <c r="A6638" i="16"/>
  <c r="B6638" i="16"/>
  <c r="A6639" i="16"/>
  <c r="B6639" i="16"/>
  <c r="A6640" i="16"/>
  <c r="B6640" i="16"/>
  <c r="A6641" i="16"/>
  <c r="B6641" i="16"/>
  <c r="A6642" i="16"/>
  <c r="B6642" i="16"/>
  <c r="A6643" i="16"/>
  <c r="B6643" i="16"/>
  <c r="A6644" i="16"/>
  <c r="B6644" i="16"/>
  <c r="A6645" i="16"/>
  <c r="B6645" i="16"/>
  <c r="A6646" i="16"/>
  <c r="B6646" i="16"/>
  <c r="A6647" i="16"/>
  <c r="B6647" i="16"/>
  <c r="A6648" i="16"/>
  <c r="B6648" i="16"/>
  <c r="A6649" i="16"/>
  <c r="B6649" i="16"/>
  <c r="A6650" i="16"/>
  <c r="B6650" i="16"/>
  <c r="A6651" i="16"/>
  <c r="B6651" i="16"/>
  <c r="A6652" i="16"/>
  <c r="B6652" i="16"/>
  <c r="A6653" i="16"/>
  <c r="B6653" i="16"/>
  <c r="A6654" i="16"/>
  <c r="B6654" i="16"/>
  <c r="A6655" i="16"/>
  <c r="B6655" i="16"/>
  <c r="A6656" i="16"/>
  <c r="B6656" i="16"/>
  <c r="A6657" i="16"/>
  <c r="B6657" i="16"/>
  <c r="A6658" i="16"/>
  <c r="B6658" i="16"/>
  <c r="A6659" i="16"/>
  <c r="B6659" i="16"/>
  <c r="A6660" i="16"/>
  <c r="B6660" i="16"/>
  <c r="A6661" i="16"/>
  <c r="B6661" i="16"/>
  <c r="A6662" i="16"/>
  <c r="B6662" i="16"/>
  <c r="A6663" i="16"/>
  <c r="B6663" i="16"/>
  <c r="A6664" i="16"/>
  <c r="B6664" i="16"/>
  <c r="A6665" i="16"/>
  <c r="B6665" i="16"/>
  <c r="A6666" i="16"/>
  <c r="B6666" i="16"/>
  <c r="A6667" i="16"/>
  <c r="B6667" i="16"/>
  <c r="A6668" i="16"/>
  <c r="B6668" i="16"/>
  <c r="A6669" i="16"/>
  <c r="B6669" i="16"/>
  <c r="A6670" i="16"/>
  <c r="B6670" i="16"/>
  <c r="A6671" i="16"/>
  <c r="B6671" i="16"/>
  <c r="A6672" i="16"/>
  <c r="B6672" i="16"/>
  <c r="A6673" i="16"/>
  <c r="B6673" i="16"/>
  <c r="A6674" i="16"/>
  <c r="B6674" i="16"/>
  <c r="A6675" i="16"/>
  <c r="B6675" i="16"/>
  <c r="A6676" i="16"/>
  <c r="B6676" i="16"/>
  <c r="A6677" i="16"/>
  <c r="B6677" i="16"/>
  <c r="A6678" i="16"/>
  <c r="B6678" i="16"/>
  <c r="A6679" i="16"/>
  <c r="B6679" i="16"/>
  <c r="A6680" i="16"/>
  <c r="B6680" i="16"/>
  <c r="A6681" i="16"/>
  <c r="B6681" i="16"/>
  <c r="A6682" i="16"/>
  <c r="B6682" i="16"/>
  <c r="A6683" i="16"/>
  <c r="B6683" i="16"/>
  <c r="A6684" i="16"/>
  <c r="B6684" i="16"/>
  <c r="A6685" i="16"/>
  <c r="B6685" i="16"/>
  <c r="A6686" i="16"/>
  <c r="B6686" i="16"/>
  <c r="A6687" i="16"/>
  <c r="B6687" i="16"/>
  <c r="A6688" i="16"/>
  <c r="B6688" i="16"/>
  <c r="A6689" i="16"/>
  <c r="B6689" i="16"/>
  <c r="A6690" i="16"/>
  <c r="B6690" i="16"/>
  <c r="A6691" i="16"/>
  <c r="B6691" i="16"/>
  <c r="A6692" i="16"/>
  <c r="B6692" i="16"/>
  <c r="A6693" i="16"/>
  <c r="B6693" i="16"/>
  <c r="A6694" i="16"/>
  <c r="B6694" i="16"/>
  <c r="A6695" i="16"/>
  <c r="B6695" i="16"/>
  <c r="A6696" i="16"/>
  <c r="B6696" i="16"/>
  <c r="A6697" i="16"/>
  <c r="B6697" i="16"/>
  <c r="A6698" i="16"/>
  <c r="B6698" i="16"/>
  <c r="A6699" i="16"/>
  <c r="B6699" i="16"/>
  <c r="A6700" i="16"/>
  <c r="B6700" i="16"/>
  <c r="A6701" i="16"/>
  <c r="B6701" i="16"/>
  <c r="A6702" i="16"/>
  <c r="B6702" i="16"/>
  <c r="A6703" i="16"/>
  <c r="B6703" i="16"/>
  <c r="A6704" i="16"/>
  <c r="B6704" i="16"/>
  <c r="A6705" i="16"/>
  <c r="B6705" i="16"/>
  <c r="A6706" i="16"/>
  <c r="B6706" i="16"/>
  <c r="A6707" i="16"/>
  <c r="B6707" i="16"/>
  <c r="A6708" i="16"/>
  <c r="B6708" i="16"/>
  <c r="A6709" i="16"/>
  <c r="B6709" i="16"/>
  <c r="A6710" i="16"/>
  <c r="B6710" i="16"/>
  <c r="A6711" i="16"/>
  <c r="B6711" i="16"/>
  <c r="A6712" i="16"/>
  <c r="B6712" i="16"/>
  <c r="A6713" i="16"/>
  <c r="B6713" i="16"/>
  <c r="A6714" i="16"/>
  <c r="B6714" i="16"/>
  <c r="A6715" i="16"/>
  <c r="B6715" i="16"/>
  <c r="A6716" i="16"/>
  <c r="B6716" i="16"/>
  <c r="A6717" i="16"/>
  <c r="B6717" i="16"/>
  <c r="A6718" i="16"/>
  <c r="B6718" i="16"/>
  <c r="A6719" i="16"/>
  <c r="B6719" i="16"/>
  <c r="A6720" i="16"/>
  <c r="B6720" i="16"/>
  <c r="A6721" i="16"/>
  <c r="B6721" i="16"/>
  <c r="A6722" i="16"/>
  <c r="B6722" i="16"/>
  <c r="A6723" i="16"/>
  <c r="B6723" i="16"/>
  <c r="A6724" i="16"/>
  <c r="B6724" i="16"/>
  <c r="A6725" i="16"/>
  <c r="B6725" i="16"/>
  <c r="A6726" i="16"/>
  <c r="B6726" i="16"/>
  <c r="A6727" i="16"/>
  <c r="B6727" i="16"/>
  <c r="A6728" i="16"/>
  <c r="B6728" i="16"/>
  <c r="A6729" i="16"/>
  <c r="B6729" i="16"/>
  <c r="A6730" i="16"/>
  <c r="B6730" i="16"/>
  <c r="A6731" i="16"/>
  <c r="B6731" i="16"/>
  <c r="A6732" i="16"/>
  <c r="B6732" i="16"/>
  <c r="A6733" i="16"/>
  <c r="B6733" i="16"/>
  <c r="A6734" i="16"/>
  <c r="B6734" i="16"/>
  <c r="A6735" i="16"/>
  <c r="B6735" i="16"/>
  <c r="A6736" i="16"/>
  <c r="B6736" i="16"/>
  <c r="A6737" i="16"/>
  <c r="B6737" i="16"/>
  <c r="A6738" i="16"/>
  <c r="B6738" i="16"/>
  <c r="A6739" i="16"/>
  <c r="B6739" i="16"/>
  <c r="A6740" i="16"/>
  <c r="B6740" i="16"/>
  <c r="A6741" i="16"/>
  <c r="B6741" i="16"/>
  <c r="A6742" i="16"/>
  <c r="B6742" i="16"/>
  <c r="A6743" i="16"/>
  <c r="B6743" i="16"/>
  <c r="A6744" i="16"/>
  <c r="B6744" i="16"/>
  <c r="A6745" i="16"/>
  <c r="B6745" i="16"/>
  <c r="A6746" i="16"/>
  <c r="B6746" i="16"/>
  <c r="A6747" i="16"/>
  <c r="B6747" i="16"/>
  <c r="A6748" i="16"/>
  <c r="B6748" i="16"/>
  <c r="A6749" i="16"/>
  <c r="B6749" i="16"/>
  <c r="A6750" i="16"/>
  <c r="B6750" i="16"/>
  <c r="A6751" i="16"/>
  <c r="B6751" i="16"/>
  <c r="A6752" i="16"/>
  <c r="B6752" i="16"/>
  <c r="A6753" i="16"/>
  <c r="B6753" i="16"/>
  <c r="A6754" i="16"/>
  <c r="B6754" i="16"/>
  <c r="A6755" i="16"/>
  <c r="B6755" i="16"/>
  <c r="A6756" i="16"/>
  <c r="B6756" i="16"/>
  <c r="A6757" i="16"/>
  <c r="B6757" i="16"/>
  <c r="A6758" i="16"/>
  <c r="B6758" i="16"/>
  <c r="A6759" i="16"/>
  <c r="B6759" i="16"/>
  <c r="A6760" i="16"/>
  <c r="B6760" i="16"/>
  <c r="A6761" i="16"/>
  <c r="B6761" i="16"/>
  <c r="A6762" i="16"/>
  <c r="B6762" i="16"/>
  <c r="A6763" i="16"/>
  <c r="B6763" i="16"/>
  <c r="A6764" i="16"/>
  <c r="B6764" i="16"/>
  <c r="A6765" i="16"/>
  <c r="B6765" i="16"/>
  <c r="A6766" i="16"/>
  <c r="B6766" i="16"/>
  <c r="A6767" i="16"/>
  <c r="B6767" i="16"/>
  <c r="A6768" i="16"/>
  <c r="B6768" i="16"/>
  <c r="A6769" i="16"/>
  <c r="B6769" i="16"/>
  <c r="A6770" i="16"/>
  <c r="B6770" i="16"/>
  <c r="A6771" i="16"/>
  <c r="B6771" i="16"/>
  <c r="A6772" i="16"/>
  <c r="B6772" i="16"/>
  <c r="A6773" i="16"/>
  <c r="B6773" i="16"/>
  <c r="A6774" i="16"/>
  <c r="B6774" i="16"/>
  <c r="A6775" i="16"/>
  <c r="B6775" i="16"/>
  <c r="A6776" i="16"/>
  <c r="B6776" i="16"/>
  <c r="A6777" i="16"/>
  <c r="B6777" i="16"/>
  <c r="A6778" i="16"/>
  <c r="B6778" i="16"/>
  <c r="A6779" i="16"/>
  <c r="B6779" i="16"/>
  <c r="A6780" i="16"/>
  <c r="B6780" i="16"/>
  <c r="A6781" i="16"/>
  <c r="B6781" i="16"/>
  <c r="A6782" i="16"/>
  <c r="B6782" i="16"/>
  <c r="A6783" i="16"/>
  <c r="B6783" i="16"/>
  <c r="A6784" i="16"/>
  <c r="B6784" i="16"/>
  <c r="A6785" i="16"/>
  <c r="B6785" i="16"/>
  <c r="A6786" i="16"/>
  <c r="B6786" i="16"/>
  <c r="A6787" i="16"/>
  <c r="B6787" i="16"/>
  <c r="A6788" i="16"/>
  <c r="B6788" i="16"/>
  <c r="A6789" i="16"/>
  <c r="B6789" i="16"/>
  <c r="A6790" i="16"/>
  <c r="B6790" i="16"/>
  <c r="A6791" i="16"/>
  <c r="B6791" i="16"/>
  <c r="A6792" i="16"/>
  <c r="B6792" i="16"/>
  <c r="A6793" i="16"/>
  <c r="B6793" i="16"/>
  <c r="A6794" i="16"/>
  <c r="B6794" i="16"/>
  <c r="A6795" i="16"/>
  <c r="B6795" i="16"/>
  <c r="A6796" i="16"/>
  <c r="B6796" i="16"/>
  <c r="A6797" i="16"/>
  <c r="B6797" i="16"/>
  <c r="A6798" i="16"/>
  <c r="B6798" i="16"/>
  <c r="A6799" i="16"/>
  <c r="B6799" i="16"/>
  <c r="A6800" i="16"/>
  <c r="B6800" i="16"/>
  <c r="A6801" i="16"/>
  <c r="B6801" i="16"/>
  <c r="A6802" i="16"/>
  <c r="B6802" i="16"/>
  <c r="A6803" i="16"/>
  <c r="B6803" i="16"/>
  <c r="A6804" i="16"/>
  <c r="B6804" i="16"/>
  <c r="A6805" i="16"/>
  <c r="B6805" i="16"/>
  <c r="A6806" i="16"/>
  <c r="B6806" i="16"/>
  <c r="A6807" i="16"/>
  <c r="B6807" i="16"/>
  <c r="A6808" i="16"/>
  <c r="B6808" i="16"/>
  <c r="A6809" i="16"/>
  <c r="B6809" i="16"/>
  <c r="A6810" i="16"/>
  <c r="B6810" i="16"/>
  <c r="A6811" i="16"/>
  <c r="B6811" i="16"/>
  <c r="A6812" i="16"/>
  <c r="B6812" i="16"/>
  <c r="A6813" i="16"/>
  <c r="B6813" i="16"/>
  <c r="A6814" i="16"/>
  <c r="B6814" i="16"/>
  <c r="A6815" i="16"/>
  <c r="B6815" i="16"/>
  <c r="A6816" i="16"/>
  <c r="B6816" i="16"/>
  <c r="A6817" i="16"/>
  <c r="B6817" i="16"/>
  <c r="A6818" i="16"/>
  <c r="B6818" i="16"/>
  <c r="A6819" i="16"/>
  <c r="B6819" i="16"/>
  <c r="A6820" i="16"/>
  <c r="B6820" i="16"/>
  <c r="A6821" i="16"/>
  <c r="B6821" i="16"/>
  <c r="A6822" i="16"/>
  <c r="B6822" i="16"/>
  <c r="A6823" i="16"/>
  <c r="B6823" i="16"/>
  <c r="A6824" i="16"/>
  <c r="B6824" i="16"/>
  <c r="A6825" i="16"/>
  <c r="B6825" i="16"/>
  <c r="A6826" i="16"/>
  <c r="B6826" i="16"/>
  <c r="A6827" i="16"/>
  <c r="B6827" i="16"/>
  <c r="A6828" i="16"/>
  <c r="B6828" i="16"/>
  <c r="A6829" i="16"/>
  <c r="B6829" i="16"/>
  <c r="A6830" i="16"/>
  <c r="B6830" i="16"/>
  <c r="A6831" i="16"/>
  <c r="B6831" i="16"/>
  <c r="A6832" i="16"/>
  <c r="B6832" i="16"/>
  <c r="A6833" i="16"/>
  <c r="B6833" i="16"/>
  <c r="A6834" i="16"/>
  <c r="B6834" i="16"/>
  <c r="A6835" i="16"/>
  <c r="B6835" i="16"/>
  <c r="A6836" i="16"/>
  <c r="B6836" i="16"/>
  <c r="A6837" i="16"/>
  <c r="B6837" i="16"/>
  <c r="A6838" i="16"/>
  <c r="B6838" i="16"/>
  <c r="A6839" i="16"/>
  <c r="B6839" i="16"/>
  <c r="A6840" i="16"/>
  <c r="B6840" i="16"/>
  <c r="A6841" i="16"/>
  <c r="B6841" i="16"/>
  <c r="A6842" i="16"/>
  <c r="B6842" i="16"/>
  <c r="A6843" i="16"/>
  <c r="B6843" i="16"/>
  <c r="A6844" i="16"/>
  <c r="B6844" i="16"/>
  <c r="A6845" i="16"/>
  <c r="B6845" i="16"/>
  <c r="A6846" i="16"/>
  <c r="B6846" i="16"/>
  <c r="A6847" i="16"/>
  <c r="B6847" i="16"/>
  <c r="A6848" i="16"/>
  <c r="B6848" i="16"/>
  <c r="A6849" i="16"/>
  <c r="B6849" i="16"/>
  <c r="A6850" i="16"/>
  <c r="B6850" i="16"/>
  <c r="A6851" i="16"/>
  <c r="B6851" i="16"/>
  <c r="A6852" i="16"/>
  <c r="B6852" i="16"/>
  <c r="A6853" i="16"/>
  <c r="B6853" i="16"/>
  <c r="A6854" i="16"/>
  <c r="B6854" i="16"/>
  <c r="A6855" i="16"/>
  <c r="B6855" i="16"/>
  <c r="A6856" i="16"/>
  <c r="B6856" i="16"/>
  <c r="A6857" i="16"/>
  <c r="B6857" i="16"/>
  <c r="A6858" i="16"/>
  <c r="B6858" i="16"/>
  <c r="A6859" i="16"/>
  <c r="B6859" i="16"/>
  <c r="A6860" i="16"/>
  <c r="B6860" i="16"/>
  <c r="A6861" i="16"/>
  <c r="B6861" i="16"/>
  <c r="A6862" i="16"/>
  <c r="B6862" i="16"/>
  <c r="A6863" i="16"/>
  <c r="B6863" i="16"/>
  <c r="A6864" i="16"/>
  <c r="B6864" i="16"/>
  <c r="A6865" i="16"/>
  <c r="B6865" i="16"/>
  <c r="A6866" i="16"/>
  <c r="B6866" i="16"/>
  <c r="A6867" i="16"/>
  <c r="B6867" i="16"/>
  <c r="A6868" i="16"/>
  <c r="B6868" i="16"/>
  <c r="A6869" i="16"/>
  <c r="B6869" i="16"/>
  <c r="A6870" i="16"/>
  <c r="B6870" i="16"/>
  <c r="A6871" i="16"/>
  <c r="B6871" i="16"/>
  <c r="A6872" i="16"/>
  <c r="B6872" i="16"/>
  <c r="A6873" i="16"/>
  <c r="B6873" i="16"/>
  <c r="A6874" i="16"/>
  <c r="B6874" i="16"/>
  <c r="A6875" i="16"/>
  <c r="B6875" i="16"/>
  <c r="A6876" i="16"/>
  <c r="B6876" i="16"/>
  <c r="A6877" i="16"/>
  <c r="B6877" i="16"/>
  <c r="A6878" i="16"/>
  <c r="B6878" i="16"/>
  <c r="A6879" i="16"/>
  <c r="B6879" i="16"/>
  <c r="A6880" i="16"/>
  <c r="B6880" i="16"/>
  <c r="A6881" i="16"/>
  <c r="B6881" i="16"/>
  <c r="A6882" i="16"/>
  <c r="B6882" i="16"/>
  <c r="A6883" i="16"/>
  <c r="B6883" i="16"/>
  <c r="A6884" i="16"/>
  <c r="B6884" i="16"/>
  <c r="A6885" i="16"/>
  <c r="B6885" i="16"/>
  <c r="A6886" i="16"/>
  <c r="B6886" i="16"/>
  <c r="A6887" i="16"/>
  <c r="B6887" i="16"/>
  <c r="A6888" i="16"/>
  <c r="B6888" i="16"/>
  <c r="A6889" i="16"/>
  <c r="B6889" i="16"/>
  <c r="A6890" i="16"/>
  <c r="B6890" i="16"/>
  <c r="A6891" i="16"/>
  <c r="B6891" i="16"/>
  <c r="A6892" i="16"/>
  <c r="B6892" i="16"/>
  <c r="A6893" i="16"/>
  <c r="B6893" i="16"/>
  <c r="A6894" i="16"/>
  <c r="B6894" i="16"/>
  <c r="A6895" i="16"/>
  <c r="B6895" i="16"/>
  <c r="A6896" i="16"/>
  <c r="B6896" i="16"/>
  <c r="A6897" i="16"/>
  <c r="B6897" i="16"/>
  <c r="A6898" i="16"/>
  <c r="B6898" i="16"/>
  <c r="A6899" i="16"/>
  <c r="B6899" i="16"/>
  <c r="A6900" i="16"/>
  <c r="B6900" i="16"/>
  <c r="A6901" i="16"/>
  <c r="B6901" i="16"/>
  <c r="A6902" i="16"/>
  <c r="B6902" i="16"/>
  <c r="A6903" i="16"/>
  <c r="B6903" i="16"/>
  <c r="A6904" i="16"/>
  <c r="B6904" i="16"/>
  <c r="A6905" i="16"/>
  <c r="B6905" i="16"/>
  <c r="A6906" i="16"/>
  <c r="B6906" i="16"/>
  <c r="A6907" i="16"/>
  <c r="B6907" i="16"/>
  <c r="A6908" i="16"/>
  <c r="B6908" i="16"/>
  <c r="A6909" i="16"/>
  <c r="B6909" i="16"/>
  <c r="A6910" i="16"/>
  <c r="B6910" i="16"/>
  <c r="A6911" i="16"/>
  <c r="B6911" i="16"/>
  <c r="A6912" i="16"/>
  <c r="B6912" i="16"/>
  <c r="A6913" i="16"/>
  <c r="B6913" i="16"/>
  <c r="A6914" i="16"/>
  <c r="B6914" i="16"/>
  <c r="A6915" i="16"/>
  <c r="B6915" i="16"/>
  <c r="A6916" i="16"/>
  <c r="B6916" i="16"/>
  <c r="A6917" i="16"/>
  <c r="B6917" i="16"/>
  <c r="A6918" i="16"/>
  <c r="B6918" i="16"/>
  <c r="A6919" i="16"/>
  <c r="B6919" i="16"/>
  <c r="A6920" i="16"/>
  <c r="B6920" i="16"/>
  <c r="A6921" i="16"/>
  <c r="B6921" i="16"/>
  <c r="A6922" i="16"/>
  <c r="B6922" i="16"/>
  <c r="A6923" i="16"/>
  <c r="B6923" i="16"/>
  <c r="A6924" i="16"/>
  <c r="B6924" i="16"/>
  <c r="A6925" i="16"/>
  <c r="B6925" i="16"/>
  <c r="A6926" i="16"/>
  <c r="B6926" i="16"/>
  <c r="A6927" i="16"/>
  <c r="B6927" i="16"/>
  <c r="A6928" i="16"/>
  <c r="B6928" i="16"/>
  <c r="A6929" i="16"/>
  <c r="B6929" i="16"/>
  <c r="A6930" i="16"/>
  <c r="B6930" i="16"/>
  <c r="A6931" i="16"/>
  <c r="B6931" i="16"/>
  <c r="A6932" i="16"/>
  <c r="B6932" i="16"/>
  <c r="A6933" i="16"/>
  <c r="B6933" i="16"/>
  <c r="A6934" i="16"/>
  <c r="B6934" i="16"/>
  <c r="A6935" i="16"/>
  <c r="B6935" i="16"/>
  <c r="A6936" i="16"/>
  <c r="B6936" i="16"/>
  <c r="A6937" i="16"/>
  <c r="B6937" i="16"/>
  <c r="A6938" i="16"/>
  <c r="B6938" i="16"/>
  <c r="A6939" i="16"/>
  <c r="B6939" i="16"/>
  <c r="A6940" i="16"/>
  <c r="B6940" i="16"/>
  <c r="A6941" i="16"/>
  <c r="B6941" i="16"/>
  <c r="A6942" i="16"/>
  <c r="B6942" i="16"/>
  <c r="A6943" i="16"/>
  <c r="B6943" i="16"/>
  <c r="A6944" i="16"/>
  <c r="B6944" i="16"/>
  <c r="A6945" i="16"/>
  <c r="B6945" i="16"/>
  <c r="A6946" i="16"/>
  <c r="B6946" i="16"/>
  <c r="A6947" i="16"/>
  <c r="B6947" i="16"/>
  <c r="A6948" i="16"/>
  <c r="B6948" i="16"/>
  <c r="A6949" i="16"/>
  <c r="B6949" i="16"/>
  <c r="A6950" i="16"/>
  <c r="B6950" i="16"/>
  <c r="A6951" i="16"/>
  <c r="B6951" i="16"/>
  <c r="A6952" i="16"/>
  <c r="B6952" i="16"/>
  <c r="A6953" i="16"/>
  <c r="B6953" i="16"/>
  <c r="A6954" i="16"/>
  <c r="B6954" i="16"/>
  <c r="A6955" i="16"/>
  <c r="B6955" i="16"/>
  <c r="A6956" i="16"/>
  <c r="B6956" i="16"/>
  <c r="A6957" i="16"/>
  <c r="B6957" i="16"/>
  <c r="A6958" i="16"/>
  <c r="B6958" i="16"/>
  <c r="A6959" i="16"/>
  <c r="B6959" i="16"/>
  <c r="A6960" i="16"/>
  <c r="B6960" i="16"/>
  <c r="A6961" i="16"/>
  <c r="B6961" i="16"/>
  <c r="A6962" i="16"/>
  <c r="B6962" i="16"/>
  <c r="A6963" i="16"/>
  <c r="B6963" i="16"/>
  <c r="A6964" i="16"/>
  <c r="B6964" i="16"/>
  <c r="A6965" i="16"/>
  <c r="B6965" i="16"/>
  <c r="A6966" i="16"/>
  <c r="B6966" i="16"/>
  <c r="A6967" i="16"/>
  <c r="B6967" i="16"/>
  <c r="A6968" i="16"/>
  <c r="B6968" i="16"/>
  <c r="A6969" i="16"/>
  <c r="B6969" i="16"/>
  <c r="A6970" i="16"/>
  <c r="B6970" i="16"/>
  <c r="A6971" i="16"/>
  <c r="B6971" i="16"/>
  <c r="A6972" i="16"/>
  <c r="B6972" i="16"/>
  <c r="A6973" i="16"/>
  <c r="B6973" i="16"/>
  <c r="A6974" i="16"/>
  <c r="B6974" i="16"/>
  <c r="A6975" i="16"/>
  <c r="B6975" i="16"/>
  <c r="A6976" i="16"/>
  <c r="B6976" i="16"/>
  <c r="A6977" i="16"/>
  <c r="B6977" i="16"/>
  <c r="A6978" i="16"/>
  <c r="B6978" i="16"/>
  <c r="A6979" i="16"/>
  <c r="B6979" i="16"/>
  <c r="A6980" i="16"/>
  <c r="B6980" i="16"/>
  <c r="A6981" i="16"/>
  <c r="B6981" i="16"/>
  <c r="A6982" i="16"/>
  <c r="B6982" i="16"/>
  <c r="A6983" i="16"/>
  <c r="B6983" i="16"/>
  <c r="A6984" i="16"/>
  <c r="B6984" i="16"/>
  <c r="A6985" i="16"/>
  <c r="B6985" i="16"/>
  <c r="A6986" i="16"/>
  <c r="B6986" i="16"/>
  <c r="A6987" i="16"/>
  <c r="B6987" i="16"/>
  <c r="A6988" i="16"/>
  <c r="B6988" i="16"/>
  <c r="A6989" i="16"/>
  <c r="B6989" i="16"/>
  <c r="A6990" i="16"/>
  <c r="B6990" i="16"/>
  <c r="A6991" i="16"/>
  <c r="B6991" i="16"/>
  <c r="A6992" i="16"/>
  <c r="B6992" i="16"/>
  <c r="A6993" i="16"/>
  <c r="B6993" i="16"/>
  <c r="A6994" i="16"/>
  <c r="B6994" i="16"/>
  <c r="A6995" i="16"/>
  <c r="B6995" i="16"/>
  <c r="A6996" i="16"/>
  <c r="B6996" i="16"/>
  <c r="A6997" i="16"/>
  <c r="B6997" i="16"/>
  <c r="A6998" i="16"/>
  <c r="B6998" i="16"/>
  <c r="A6999" i="16"/>
  <c r="B6999" i="16"/>
  <c r="A7000" i="16"/>
  <c r="B7000" i="16"/>
  <c r="A7001" i="16"/>
  <c r="B7001" i="16"/>
  <c r="A7002" i="16"/>
  <c r="B7002" i="16"/>
  <c r="A7003" i="16"/>
  <c r="B7003" i="16"/>
  <c r="A7004" i="16"/>
  <c r="B7004" i="16"/>
  <c r="A7005" i="16"/>
  <c r="B7005" i="16"/>
  <c r="A7006" i="16"/>
  <c r="B7006" i="16"/>
  <c r="A7007" i="16"/>
  <c r="B7007" i="16"/>
  <c r="A7008" i="16"/>
  <c r="B7008" i="16"/>
  <c r="A7009" i="16"/>
  <c r="B7009" i="16"/>
  <c r="A7010" i="16"/>
  <c r="B7010" i="16"/>
  <c r="A7011" i="16"/>
  <c r="B7011" i="16"/>
  <c r="A7012" i="16"/>
  <c r="B7012" i="16"/>
  <c r="A7013" i="16"/>
  <c r="B7013" i="16"/>
  <c r="A7014" i="16"/>
  <c r="B7014" i="16"/>
  <c r="A7015" i="16"/>
  <c r="B7015" i="16"/>
  <c r="A7016" i="16"/>
  <c r="B7016" i="16"/>
  <c r="A7017" i="16"/>
  <c r="B7017" i="16"/>
  <c r="A7018" i="16"/>
  <c r="B7018" i="16"/>
  <c r="A7019" i="16"/>
  <c r="B7019" i="16"/>
  <c r="A7020" i="16"/>
  <c r="B7020" i="16"/>
  <c r="A7021" i="16"/>
  <c r="B7021" i="16"/>
  <c r="A7022" i="16"/>
  <c r="B7022" i="16"/>
  <c r="A7023" i="16"/>
  <c r="B7023" i="16"/>
  <c r="A7024" i="16"/>
  <c r="B7024" i="16"/>
  <c r="A7025" i="16"/>
  <c r="B7025" i="16"/>
  <c r="A7026" i="16"/>
  <c r="B7026" i="16"/>
  <c r="A7027" i="16"/>
  <c r="B7027" i="16"/>
  <c r="A7028" i="16"/>
  <c r="B7028" i="16"/>
  <c r="A7029" i="16"/>
  <c r="B7029" i="16"/>
  <c r="A7030" i="16"/>
  <c r="B7030" i="16"/>
  <c r="A7031" i="16"/>
  <c r="B7031" i="16"/>
  <c r="A7032" i="16"/>
  <c r="B7032" i="16"/>
  <c r="A7033" i="16"/>
  <c r="B7033" i="16"/>
  <c r="A7034" i="16"/>
  <c r="B7034" i="16"/>
  <c r="A7035" i="16"/>
  <c r="B7035" i="16"/>
  <c r="A7036" i="16"/>
  <c r="B7036" i="16"/>
  <c r="A7037" i="16"/>
  <c r="B7037" i="16"/>
  <c r="A7038" i="16"/>
  <c r="B7038" i="16"/>
  <c r="A7039" i="16"/>
  <c r="B7039" i="16"/>
  <c r="A7040" i="16"/>
  <c r="B7040" i="16"/>
  <c r="A7041" i="16"/>
  <c r="B7041" i="16"/>
  <c r="A7042" i="16"/>
  <c r="B7042" i="16"/>
  <c r="A7043" i="16"/>
  <c r="B7043" i="16"/>
  <c r="A7044" i="16"/>
  <c r="B7044" i="16"/>
  <c r="A7045" i="16"/>
  <c r="B7045" i="16"/>
  <c r="A7046" i="16"/>
  <c r="B7046" i="16"/>
  <c r="A7047" i="16"/>
  <c r="B7047" i="16"/>
  <c r="A7048" i="16"/>
  <c r="B7048" i="16"/>
  <c r="A7049" i="16"/>
  <c r="B7049" i="16"/>
  <c r="A7050" i="16"/>
  <c r="B7050" i="16"/>
  <c r="A7051" i="16"/>
  <c r="B7051" i="16"/>
  <c r="A7052" i="16"/>
  <c r="B7052" i="16"/>
  <c r="A7053" i="16"/>
  <c r="B7053" i="16"/>
  <c r="A7054" i="16"/>
  <c r="B7054" i="16"/>
  <c r="A7055" i="16"/>
  <c r="B7055" i="16"/>
  <c r="A7056" i="16"/>
  <c r="B7056" i="16"/>
  <c r="A7057" i="16"/>
  <c r="B7057" i="16"/>
  <c r="A7058" i="16"/>
  <c r="B7058" i="16"/>
  <c r="A7059" i="16"/>
  <c r="B7059" i="16"/>
  <c r="A7060" i="16"/>
  <c r="B7060" i="16"/>
  <c r="A7061" i="16"/>
  <c r="B7061" i="16"/>
  <c r="A7062" i="16"/>
  <c r="B7062" i="16"/>
  <c r="A7063" i="16"/>
  <c r="B7063" i="16"/>
  <c r="A7064" i="16"/>
  <c r="B7064" i="16"/>
  <c r="A7065" i="16"/>
  <c r="B7065" i="16"/>
  <c r="A7066" i="16"/>
  <c r="B7066" i="16"/>
  <c r="A7067" i="16"/>
  <c r="B7067" i="16"/>
  <c r="A7068" i="16"/>
  <c r="B7068" i="16"/>
  <c r="A7069" i="16"/>
  <c r="B7069" i="16"/>
  <c r="A7070" i="16"/>
  <c r="B7070" i="16"/>
  <c r="A7071" i="16"/>
  <c r="B7071" i="16"/>
  <c r="A7072" i="16"/>
  <c r="B7072" i="16"/>
  <c r="A7073" i="16"/>
  <c r="B7073" i="16"/>
  <c r="A7074" i="16"/>
  <c r="B7074" i="16"/>
  <c r="A7075" i="16"/>
  <c r="B7075" i="16"/>
  <c r="A7076" i="16"/>
  <c r="B7076" i="16"/>
  <c r="A7077" i="16"/>
  <c r="B7077" i="16"/>
  <c r="A7078" i="16"/>
  <c r="B7078" i="16"/>
  <c r="A7079" i="16"/>
  <c r="B7079" i="16"/>
  <c r="A7080" i="16"/>
  <c r="B7080" i="16"/>
  <c r="A7081" i="16"/>
  <c r="B7081" i="16"/>
  <c r="A7082" i="16"/>
  <c r="B7082" i="16"/>
  <c r="A7083" i="16"/>
  <c r="B7083" i="16"/>
  <c r="A7084" i="16"/>
  <c r="B7084" i="16"/>
  <c r="A7085" i="16"/>
  <c r="B7085" i="16"/>
  <c r="A7086" i="16"/>
  <c r="B7086" i="16"/>
  <c r="A7087" i="16"/>
  <c r="B7087" i="16"/>
  <c r="A7088" i="16"/>
  <c r="B7088" i="16"/>
  <c r="A7089" i="16"/>
  <c r="B7089" i="16"/>
  <c r="A7090" i="16"/>
  <c r="B7090" i="16"/>
  <c r="A7091" i="16"/>
  <c r="B7091" i="16"/>
  <c r="A7092" i="16"/>
  <c r="B7092" i="16"/>
  <c r="A7093" i="16"/>
  <c r="B7093" i="16"/>
  <c r="A7094" i="16"/>
  <c r="B7094" i="16"/>
  <c r="A7095" i="16"/>
  <c r="B7095" i="16"/>
  <c r="A7096" i="16"/>
  <c r="B7096" i="16"/>
  <c r="A7097" i="16"/>
  <c r="B7097" i="16"/>
  <c r="A7098" i="16"/>
  <c r="B7098" i="16"/>
  <c r="A7099" i="16"/>
  <c r="B7099" i="16"/>
  <c r="A7100" i="16"/>
  <c r="B7100" i="16"/>
  <c r="A7101" i="16"/>
  <c r="B7101" i="16"/>
  <c r="A7102" i="16"/>
  <c r="B7102" i="16"/>
  <c r="A7103" i="16"/>
  <c r="B7103" i="16"/>
  <c r="A7104" i="16"/>
  <c r="B7104" i="16"/>
  <c r="A7105" i="16"/>
  <c r="B7105" i="16"/>
  <c r="A7106" i="16"/>
  <c r="B7106" i="16"/>
  <c r="A7107" i="16"/>
  <c r="B7107" i="16"/>
  <c r="A7108" i="16"/>
  <c r="B7108" i="16"/>
  <c r="A7109" i="16"/>
  <c r="B7109" i="16"/>
  <c r="A7110" i="16"/>
  <c r="B7110" i="16"/>
  <c r="A7111" i="16"/>
  <c r="B7111" i="16"/>
  <c r="A7112" i="16"/>
  <c r="B7112" i="16"/>
  <c r="A7113" i="16"/>
  <c r="B7113" i="16"/>
  <c r="A7114" i="16"/>
  <c r="B7114" i="16"/>
  <c r="A7115" i="16"/>
  <c r="B7115" i="16"/>
  <c r="A7116" i="16"/>
  <c r="B7116" i="16"/>
  <c r="A7117" i="16"/>
  <c r="B7117" i="16"/>
  <c r="A7118" i="16"/>
  <c r="B7118" i="16"/>
  <c r="A7119" i="16"/>
  <c r="B7119" i="16"/>
  <c r="A7120" i="16"/>
  <c r="B7120" i="16"/>
  <c r="A7121" i="16"/>
  <c r="B7121" i="16"/>
  <c r="A7122" i="16"/>
  <c r="B7122" i="16"/>
  <c r="A7123" i="16"/>
  <c r="B7123" i="16"/>
  <c r="A7124" i="16"/>
  <c r="B7124" i="16"/>
  <c r="A7125" i="16"/>
  <c r="B7125" i="16"/>
  <c r="A7126" i="16"/>
  <c r="B7126" i="16"/>
  <c r="A7127" i="16"/>
  <c r="B7127" i="16"/>
  <c r="A7128" i="16"/>
  <c r="B7128" i="16"/>
  <c r="A7129" i="16"/>
  <c r="B7129" i="16"/>
  <c r="A7130" i="16"/>
  <c r="B7130" i="16"/>
  <c r="A7131" i="16"/>
  <c r="B7131" i="16"/>
  <c r="A7132" i="16"/>
  <c r="B7132" i="16"/>
  <c r="A7133" i="16"/>
  <c r="B7133" i="16"/>
  <c r="A7134" i="16"/>
  <c r="B7134" i="16"/>
  <c r="A7135" i="16"/>
  <c r="B7135" i="16"/>
  <c r="A7136" i="16"/>
  <c r="B7136" i="16"/>
  <c r="A7137" i="16"/>
  <c r="B7137" i="16"/>
  <c r="A7138" i="16"/>
  <c r="B7138" i="16"/>
  <c r="A7139" i="16"/>
  <c r="B7139" i="16"/>
  <c r="A7140" i="16"/>
  <c r="B7140" i="16"/>
  <c r="A7141" i="16"/>
  <c r="B7141" i="16"/>
  <c r="A7142" i="16"/>
  <c r="B7142" i="16"/>
  <c r="A7143" i="16"/>
  <c r="B7143" i="16"/>
  <c r="A7144" i="16"/>
  <c r="B7144" i="16"/>
  <c r="A7145" i="16"/>
  <c r="B7145" i="16"/>
  <c r="A7146" i="16"/>
  <c r="B7146" i="16"/>
  <c r="A7147" i="16"/>
  <c r="B7147" i="16"/>
  <c r="A7148" i="16"/>
  <c r="B7148" i="16"/>
  <c r="A7149" i="16"/>
  <c r="B7149" i="16"/>
  <c r="A7150" i="16"/>
  <c r="B7150" i="16"/>
  <c r="A7151" i="16"/>
  <c r="B7151" i="16"/>
  <c r="A7152" i="16"/>
  <c r="B7152" i="16"/>
  <c r="A7153" i="16"/>
  <c r="B7153" i="16"/>
  <c r="A7154" i="16"/>
  <c r="B7154" i="16"/>
  <c r="A7155" i="16"/>
  <c r="B7155" i="16"/>
  <c r="A7156" i="16"/>
  <c r="B7156" i="16"/>
  <c r="A7157" i="16"/>
  <c r="B7157" i="16"/>
  <c r="A7158" i="16"/>
  <c r="B7158" i="16"/>
  <c r="A7159" i="16"/>
  <c r="B7159" i="16"/>
  <c r="A7160" i="16"/>
  <c r="B7160" i="16"/>
  <c r="A7161" i="16"/>
  <c r="B7161" i="16"/>
  <c r="A7162" i="16"/>
  <c r="B7162" i="16"/>
  <c r="A7163" i="16"/>
  <c r="B7163" i="16"/>
  <c r="A7164" i="16"/>
  <c r="B7164" i="16"/>
  <c r="A7165" i="16"/>
  <c r="B7165" i="16"/>
  <c r="A7166" i="16"/>
  <c r="B7166" i="16"/>
  <c r="A7167" i="16"/>
  <c r="B7167" i="16"/>
  <c r="A7168" i="16"/>
  <c r="B7168" i="16"/>
  <c r="A7169" i="16"/>
  <c r="B7169" i="16"/>
  <c r="A7170" i="16"/>
  <c r="B7170" i="16"/>
  <c r="A7171" i="16"/>
  <c r="B7171" i="16"/>
  <c r="A7172" i="16"/>
  <c r="B7172" i="16"/>
  <c r="A7173" i="16"/>
  <c r="B7173" i="16"/>
  <c r="A7174" i="16"/>
  <c r="B7174" i="16"/>
  <c r="A7175" i="16"/>
  <c r="B7175" i="16"/>
  <c r="A7176" i="16"/>
  <c r="B7176" i="16"/>
  <c r="A7177" i="16"/>
  <c r="B7177" i="16"/>
  <c r="A7178" i="16"/>
  <c r="B7178" i="16"/>
  <c r="A7179" i="16"/>
  <c r="B7179" i="16"/>
  <c r="A7180" i="16"/>
  <c r="B7180" i="16"/>
  <c r="A7181" i="16"/>
  <c r="B7181" i="16"/>
  <c r="A7182" i="16"/>
  <c r="B7182" i="16"/>
  <c r="A7183" i="16"/>
  <c r="B7183" i="16"/>
  <c r="A7184" i="16"/>
  <c r="B7184" i="16"/>
  <c r="A7185" i="16"/>
  <c r="B7185" i="16"/>
  <c r="A7186" i="16"/>
  <c r="B7186" i="16"/>
  <c r="A7187" i="16"/>
  <c r="B7187" i="16"/>
  <c r="A7188" i="16"/>
  <c r="B7188" i="16"/>
  <c r="A7189" i="16"/>
  <c r="B7189" i="16"/>
  <c r="A7190" i="16"/>
  <c r="B7190" i="16"/>
  <c r="A7191" i="16"/>
  <c r="B7191" i="16"/>
  <c r="A7192" i="16"/>
  <c r="B7192" i="16"/>
  <c r="A7193" i="16"/>
  <c r="B7193" i="16"/>
  <c r="A7194" i="16"/>
  <c r="B7194" i="16"/>
  <c r="A7195" i="16"/>
  <c r="B7195" i="16"/>
  <c r="A7196" i="16"/>
  <c r="B7196" i="16"/>
  <c r="A7197" i="16"/>
  <c r="B7197" i="16"/>
  <c r="A7198" i="16"/>
  <c r="B7198" i="16"/>
  <c r="A7199" i="16"/>
  <c r="B7199" i="16"/>
  <c r="A7200" i="16"/>
  <c r="B7200" i="16"/>
  <c r="A7201" i="16"/>
  <c r="B7201" i="16"/>
  <c r="A7202" i="16"/>
  <c r="B7202" i="16"/>
  <c r="A7203" i="16"/>
  <c r="B7203" i="16"/>
  <c r="A7204" i="16"/>
  <c r="B7204" i="16"/>
  <c r="A7205" i="16"/>
  <c r="B7205" i="16"/>
  <c r="A7206" i="16"/>
  <c r="B7206" i="16"/>
  <c r="A7207" i="16"/>
  <c r="B7207" i="16"/>
  <c r="A7208" i="16"/>
  <c r="B7208" i="16"/>
  <c r="A7209" i="16"/>
  <c r="B7209" i="16"/>
  <c r="A7210" i="16"/>
  <c r="B7210" i="16"/>
  <c r="A7211" i="16"/>
  <c r="B7211" i="16"/>
  <c r="A7212" i="16"/>
  <c r="B7212" i="16"/>
  <c r="A7213" i="16"/>
  <c r="B7213" i="16"/>
  <c r="A7214" i="16"/>
  <c r="B7214" i="16"/>
  <c r="A7215" i="16"/>
  <c r="B7215" i="16"/>
  <c r="A7216" i="16"/>
  <c r="B7216" i="16"/>
  <c r="A7217" i="16"/>
  <c r="B7217" i="16"/>
  <c r="A7218" i="16"/>
  <c r="B7218" i="16"/>
  <c r="A7219" i="16"/>
  <c r="B7219" i="16"/>
  <c r="A7220" i="16"/>
  <c r="B7220" i="16"/>
  <c r="A7221" i="16"/>
  <c r="B7221" i="16"/>
  <c r="A7222" i="16"/>
  <c r="B7222" i="16"/>
  <c r="A7223" i="16"/>
  <c r="B7223" i="16"/>
  <c r="A7224" i="16"/>
  <c r="B7224" i="16"/>
  <c r="A7225" i="16"/>
  <c r="B7225" i="16"/>
  <c r="A7226" i="16"/>
  <c r="B7226" i="16"/>
  <c r="A7227" i="16"/>
  <c r="B7227" i="16"/>
  <c r="A7228" i="16"/>
  <c r="B7228" i="16"/>
  <c r="A7229" i="16"/>
  <c r="B7229" i="16"/>
  <c r="A7230" i="16"/>
  <c r="B7230" i="16"/>
  <c r="A7231" i="16"/>
  <c r="B7231" i="16"/>
  <c r="A7232" i="16"/>
  <c r="B7232" i="16"/>
  <c r="A7233" i="16"/>
  <c r="B7233" i="16"/>
  <c r="A7234" i="16"/>
  <c r="B7234" i="16"/>
  <c r="A7235" i="16"/>
  <c r="B7235" i="16"/>
  <c r="A7236" i="16"/>
  <c r="B7236" i="16"/>
  <c r="A7237" i="16"/>
  <c r="B7237" i="16"/>
  <c r="A7238" i="16"/>
  <c r="B7238" i="16"/>
  <c r="A7239" i="16"/>
  <c r="B7239" i="16"/>
  <c r="A7240" i="16"/>
  <c r="B7240" i="16"/>
  <c r="A7241" i="16"/>
  <c r="B7241" i="16"/>
  <c r="A7242" i="16"/>
  <c r="B7242" i="16"/>
  <c r="A7243" i="16"/>
  <c r="B7243" i="16"/>
  <c r="A7244" i="16"/>
  <c r="B7244" i="16"/>
  <c r="A7245" i="16"/>
  <c r="B7245" i="16"/>
  <c r="A7246" i="16"/>
  <c r="B7246" i="16"/>
  <c r="A7247" i="16"/>
  <c r="B7247" i="16"/>
  <c r="A7248" i="16"/>
  <c r="B7248" i="16"/>
  <c r="A7249" i="16"/>
  <c r="B7249" i="16"/>
  <c r="A7250" i="16"/>
  <c r="B7250" i="16"/>
  <c r="A7251" i="16"/>
  <c r="B7251" i="16"/>
  <c r="A7252" i="16"/>
  <c r="B7252" i="16"/>
  <c r="A7253" i="16"/>
  <c r="B7253" i="16"/>
  <c r="A7254" i="16"/>
  <c r="B7254" i="16"/>
  <c r="A7255" i="16"/>
  <c r="B7255" i="16"/>
  <c r="A7256" i="16"/>
  <c r="B7256" i="16"/>
  <c r="A7257" i="16"/>
  <c r="B7257" i="16"/>
  <c r="A7258" i="16"/>
  <c r="B7258" i="16"/>
  <c r="A7259" i="16"/>
  <c r="B7259" i="16"/>
  <c r="A7260" i="16"/>
  <c r="B7260" i="16"/>
  <c r="A7261" i="16"/>
  <c r="B7261" i="16"/>
  <c r="A7262" i="16"/>
  <c r="B7262" i="16"/>
  <c r="A7263" i="16"/>
  <c r="B7263" i="16"/>
  <c r="A7264" i="16"/>
  <c r="B7264" i="16"/>
  <c r="A7265" i="16"/>
  <c r="B7265" i="16"/>
  <c r="A7266" i="16"/>
  <c r="B7266" i="16"/>
  <c r="A7267" i="16"/>
  <c r="B7267" i="16"/>
  <c r="A7268" i="16"/>
  <c r="B7268" i="16"/>
  <c r="A7269" i="16"/>
  <c r="B7269" i="16"/>
  <c r="A7270" i="16"/>
  <c r="B7270" i="16"/>
  <c r="A7271" i="16"/>
  <c r="B7271" i="16"/>
  <c r="A7272" i="16"/>
  <c r="B7272" i="16"/>
  <c r="A7273" i="16"/>
  <c r="B7273" i="16"/>
  <c r="A7274" i="16"/>
  <c r="B7274" i="16"/>
  <c r="A7275" i="16"/>
  <c r="B7275" i="16"/>
  <c r="A7276" i="16"/>
  <c r="B7276" i="16"/>
  <c r="A7277" i="16"/>
  <c r="B7277" i="16"/>
  <c r="A7278" i="16"/>
  <c r="B7278" i="16"/>
  <c r="A7279" i="16"/>
  <c r="B7279" i="16"/>
  <c r="A7280" i="16"/>
  <c r="B7280" i="16"/>
  <c r="A7281" i="16"/>
  <c r="B7281" i="16"/>
  <c r="A7282" i="16"/>
  <c r="B7282" i="16"/>
  <c r="A7283" i="16"/>
  <c r="B7283" i="16"/>
  <c r="A7284" i="16"/>
  <c r="B7284" i="16"/>
  <c r="A7285" i="16"/>
  <c r="B7285" i="16"/>
  <c r="A7286" i="16"/>
  <c r="B7286" i="16"/>
  <c r="A7287" i="16"/>
  <c r="B7287" i="16"/>
  <c r="A7288" i="16"/>
  <c r="B7288" i="16"/>
  <c r="A7289" i="16"/>
  <c r="B7289" i="16"/>
  <c r="A7290" i="16"/>
  <c r="B7290" i="16"/>
  <c r="A7291" i="16"/>
  <c r="B7291" i="16"/>
  <c r="A7292" i="16"/>
  <c r="B7292" i="16"/>
  <c r="A7293" i="16"/>
  <c r="B7293" i="16"/>
  <c r="A7294" i="16"/>
  <c r="B7294" i="16"/>
  <c r="A7295" i="16"/>
  <c r="B7295" i="16"/>
  <c r="A7296" i="16"/>
  <c r="B7296" i="16"/>
  <c r="A7297" i="16"/>
  <c r="B7297" i="16"/>
  <c r="A7298" i="16"/>
  <c r="B7298" i="16"/>
  <c r="A7299" i="16"/>
  <c r="B7299" i="16"/>
  <c r="A7300" i="16"/>
  <c r="B7300" i="16"/>
  <c r="A7301" i="16"/>
  <c r="B7301" i="16"/>
  <c r="A7302" i="16"/>
  <c r="B7302" i="16"/>
  <c r="A7303" i="16"/>
  <c r="B7303" i="16"/>
  <c r="A7304" i="16"/>
  <c r="B7304" i="16"/>
  <c r="A7305" i="16"/>
  <c r="B7305" i="16"/>
  <c r="A7306" i="16"/>
  <c r="B7306" i="16"/>
  <c r="A7307" i="16"/>
  <c r="B7307" i="16"/>
  <c r="A7308" i="16"/>
  <c r="B7308" i="16"/>
  <c r="A7309" i="16"/>
  <c r="B7309" i="16"/>
  <c r="A7310" i="16"/>
  <c r="B7310" i="16"/>
  <c r="A7311" i="16"/>
  <c r="B7311" i="16"/>
  <c r="A7312" i="16"/>
  <c r="B7312" i="16"/>
  <c r="A7313" i="16"/>
  <c r="B7313" i="16"/>
  <c r="A7314" i="16"/>
  <c r="B7314" i="16"/>
  <c r="A7315" i="16"/>
  <c r="B7315" i="16"/>
  <c r="A7316" i="16"/>
  <c r="B7316" i="16"/>
  <c r="A7317" i="16"/>
  <c r="B7317" i="16"/>
  <c r="A7318" i="16"/>
  <c r="B7318" i="16"/>
  <c r="A7319" i="16"/>
  <c r="B7319" i="16"/>
  <c r="A7320" i="16"/>
  <c r="B7320" i="16"/>
  <c r="A7321" i="16"/>
  <c r="B7321" i="16"/>
  <c r="A7322" i="16"/>
  <c r="B7322" i="16"/>
  <c r="A7323" i="16"/>
  <c r="B7323" i="16"/>
  <c r="A7324" i="16"/>
  <c r="B7324" i="16"/>
  <c r="A7325" i="16"/>
  <c r="B7325" i="16"/>
  <c r="A7326" i="16"/>
  <c r="B7326" i="16"/>
  <c r="A7327" i="16"/>
  <c r="B7327" i="16"/>
  <c r="A7328" i="16"/>
  <c r="B7328" i="16"/>
  <c r="A7329" i="16"/>
  <c r="B7329" i="16"/>
  <c r="A7330" i="16"/>
  <c r="B7330" i="16"/>
  <c r="A7331" i="16"/>
  <c r="B7331" i="16"/>
  <c r="A7332" i="16"/>
  <c r="B7332" i="16"/>
  <c r="A7333" i="16"/>
  <c r="B7333" i="16"/>
  <c r="A7334" i="16"/>
  <c r="B7334" i="16"/>
  <c r="A7335" i="16"/>
  <c r="B7335" i="16"/>
  <c r="A7336" i="16"/>
  <c r="B7336" i="16"/>
  <c r="A7337" i="16"/>
  <c r="B7337" i="16"/>
  <c r="A7338" i="16"/>
  <c r="B7338" i="16"/>
  <c r="A7339" i="16"/>
  <c r="B7339" i="16"/>
  <c r="A7340" i="16"/>
  <c r="B7340" i="16"/>
  <c r="A7341" i="16"/>
  <c r="B7341" i="16"/>
  <c r="A7342" i="16"/>
  <c r="B7342" i="16"/>
  <c r="A7343" i="16"/>
  <c r="B7343" i="16"/>
  <c r="A7344" i="16"/>
  <c r="B7344" i="16"/>
  <c r="A7345" i="16"/>
  <c r="B7345" i="16"/>
  <c r="A7346" i="16"/>
  <c r="B7346" i="16"/>
  <c r="A7347" i="16"/>
  <c r="B7347" i="16"/>
  <c r="A7348" i="16"/>
  <c r="B7348" i="16"/>
  <c r="A7349" i="16"/>
  <c r="B7349" i="16"/>
  <c r="A7350" i="16"/>
  <c r="B7350" i="16"/>
  <c r="A7351" i="16"/>
  <c r="B7351" i="16"/>
  <c r="A7352" i="16"/>
  <c r="B7352" i="16"/>
  <c r="A7353" i="16"/>
  <c r="B7353" i="16"/>
  <c r="A7354" i="16"/>
  <c r="B7354" i="16"/>
  <c r="A7355" i="16"/>
  <c r="B7355" i="16"/>
  <c r="A7356" i="16"/>
  <c r="B7356" i="16"/>
  <c r="A7357" i="16"/>
  <c r="B7357" i="16"/>
  <c r="A7358" i="16"/>
  <c r="B7358" i="16"/>
  <c r="A7359" i="16"/>
  <c r="B7359" i="16"/>
  <c r="A7360" i="16"/>
  <c r="B7360" i="16"/>
  <c r="A7361" i="16"/>
  <c r="B7361" i="16"/>
  <c r="A7362" i="16"/>
  <c r="B7362" i="16"/>
  <c r="A7363" i="16"/>
  <c r="B7363" i="16"/>
  <c r="A7364" i="16"/>
  <c r="B7364" i="16"/>
  <c r="A7365" i="16"/>
  <c r="B7365" i="16"/>
  <c r="A7366" i="16"/>
  <c r="B7366" i="16"/>
  <c r="A7367" i="16"/>
  <c r="B7367" i="16"/>
  <c r="A7368" i="16"/>
  <c r="B7368" i="16"/>
  <c r="A7369" i="16"/>
  <c r="B7369" i="16"/>
  <c r="A7370" i="16"/>
  <c r="B7370" i="16"/>
  <c r="A7371" i="16"/>
  <c r="B7371" i="16"/>
  <c r="A7372" i="16"/>
  <c r="B7372" i="16"/>
  <c r="A7373" i="16"/>
  <c r="B7373" i="16"/>
  <c r="A7374" i="16"/>
  <c r="B7374" i="16"/>
  <c r="A7375" i="16"/>
  <c r="B7375" i="16"/>
  <c r="A7376" i="16"/>
  <c r="B7376" i="16"/>
  <c r="A7377" i="16"/>
  <c r="B7377" i="16"/>
  <c r="A7378" i="16"/>
  <c r="B7378" i="16"/>
  <c r="A7379" i="16"/>
  <c r="B7379" i="16"/>
  <c r="A7380" i="16"/>
  <c r="B7380" i="16"/>
  <c r="A7381" i="16"/>
  <c r="B7381" i="16"/>
  <c r="A7382" i="16"/>
  <c r="B7382" i="16"/>
  <c r="A7383" i="16"/>
  <c r="B7383" i="16"/>
  <c r="A7384" i="16"/>
  <c r="B7384" i="16"/>
  <c r="A7385" i="16"/>
  <c r="B7385" i="16"/>
  <c r="A7386" i="16"/>
  <c r="B7386" i="16"/>
  <c r="A7387" i="16"/>
  <c r="B7387" i="16"/>
  <c r="A7388" i="16"/>
  <c r="B7388" i="16"/>
  <c r="A7389" i="16"/>
  <c r="B7389" i="16"/>
  <c r="A7390" i="16"/>
  <c r="B7390" i="16"/>
  <c r="A7391" i="16"/>
  <c r="B7391" i="16"/>
  <c r="A7392" i="16"/>
  <c r="B7392" i="16"/>
  <c r="A7393" i="16"/>
  <c r="B7393" i="16"/>
  <c r="A7394" i="16"/>
  <c r="B7394" i="16"/>
  <c r="A7395" i="16"/>
  <c r="B7395" i="16"/>
  <c r="A7396" i="16"/>
  <c r="B7396" i="16"/>
  <c r="A7397" i="16"/>
  <c r="B7397" i="16"/>
  <c r="A7398" i="16"/>
  <c r="B7398" i="16"/>
  <c r="A7399" i="16"/>
  <c r="B7399" i="16"/>
  <c r="A7400" i="16"/>
  <c r="B7400" i="16"/>
  <c r="A7401" i="16"/>
  <c r="B7401" i="16"/>
  <c r="A7402" i="16"/>
  <c r="B7402" i="16"/>
  <c r="A7403" i="16"/>
  <c r="B7403" i="16"/>
  <c r="A7404" i="16"/>
  <c r="B7404" i="16"/>
  <c r="A7405" i="16"/>
  <c r="B7405" i="16"/>
  <c r="A7406" i="16"/>
  <c r="B7406" i="16"/>
  <c r="A7407" i="16"/>
  <c r="B7407" i="16"/>
  <c r="A7408" i="16"/>
  <c r="B7408" i="16"/>
  <c r="A7409" i="16"/>
  <c r="B7409" i="16"/>
  <c r="A7410" i="16"/>
  <c r="B7410" i="16"/>
  <c r="A7411" i="16"/>
  <c r="B7411" i="16"/>
  <c r="A7412" i="16"/>
  <c r="B7412" i="16"/>
  <c r="A7413" i="16"/>
  <c r="B7413" i="16"/>
  <c r="A7414" i="16"/>
  <c r="B7414" i="16"/>
  <c r="A7415" i="16"/>
  <c r="B7415" i="16"/>
  <c r="A7416" i="16"/>
  <c r="B7416" i="16"/>
  <c r="A7417" i="16"/>
  <c r="B7417" i="16"/>
  <c r="A7418" i="16"/>
  <c r="B7418" i="16"/>
  <c r="A7419" i="16"/>
  <c r="B7419" i="16"/>
  <c r="A7420" i="16"/>
  <c r="B7420" i="16"/>
  <c r="A7421" i="16"/>
  <c r="B7421" i="16"/>
  <c r="A7422" i="16"/>
  <c r="B7422" i="16"/>
  <c r="A7423" i="16"/>
  <c r="B7423" i="16"/>
  <c r="A7424" i="16"/>
  <c r="B7424" i="16"/>
  <c r="A7425" i="16"/>
  <c r="B7425" i="16"/>
  <c r="A7426" i="16"/>
  <c r="B7426" i="16"/>
  <c r="A7427" i="16"/>
  <c r="B7427" i="16"/>
  <c r="A7428" i="16"/>
  <c r="B7428" i="16"/>
  <c r="A7429" i="16"/>
  <c r="B7429" i="16"/>
  <c r="A7430" i="16"/>
  <c r="B7430" i="16"/>
  <c r="A7431" i="16"/>
  <c r="B7431" i="16"/>
  <c r="A7432" i="16"/>
  <c r="B7432" i="16"/>
  <c r="A7433" i="16"/>
  <c r="B7433" i="16"/>
  <c r="A7434" i="16"/>
  <c r="B7434" i="16"/>
  <c r="A7435" i="16"/>
  <c r="B7435" i="16"/>
  <c r="A7436" i="16"/>
  <c r="B7436" i="16"/>
  <c r="A7437" i="16"/>
  <c r="B7437" i="16"/>
  <c r="A7438" i="16"/>
  <c r="B7438" i="16"/>
  <c r="A7439" i="16"/>
  <c r="B7439" i="16"/>
  <c r="A7440" i="16"/>
  <c r="B7440" i="16"/>
  <c r="A7441" i="16"/>
  <c r="B7441" i="16"/>
  <c r="A7442" i="16"/>
  <c r="B7442" i="16"/>
  <c r="A7443" i="16"/>
  <c r="B7443" i="16"/>
  <c r="A7444" i="16"/>
  <c r="B7444" i="16"/>
  <c r="A7445" i="16"/>
  <c r="B7445" i="16"/>
  <c r="A7446" i="16"/>
  <c r="B7446" i="16"/>
  <c r="A7447" i="16"/>
  <c r="B7447" i="16"/>
  <c r="A7448" i="16"/>
  <c r="B7448" i="16"/>
  <c r="A7449" i="16"/>
  <c r="B7449" i="16"/>
  <c r="A7450" i="16"/>
  <c r="B7450" i="16"/>
  <c r="A7451" i="16"/>
  <c r="B7451" i="16"/>
  <c r="A7452" i="16"/>
  <c r="B7452" i="16"/>
  <c r="A7453" i="16"/>
  <c r="B7453" i="16"/>
  <c r="A7454" i="16"/>
  <c r="B7454" i="16"/>
  <c r="A7455" i="16"/>
  <c r="B7455" i="16"/>
  <c r="A7456" i="16"/>
  <c r="B7456" i="16"/>
  <c r="A7457" i="16"/>
  <c r="B7457" i="16"/>
  <c r="A7458" i="16"/>
  <c r="B7458" i="16"/>
  <c r="A7459" i="16"/>
  <c r="B7459" i="16"/>
  <c r="A7460" i="16"/>
  <c r="B7460" i="16"/>
  <c r="A7461" i="16"/>
  <c r="B7461" i="16"/>
  <c r="A7462" i="16"/>
  <c r="B7462" i="16"/>
  <c r="A7463" i="16"/>
  <c r="B7463" i="16"/>
  <c r="A7464" i="16"/>
  <c r="B7464" i="16"/>
  <c r="A7465" i="16"/>
  <c r="B7465" i="16"/>
  <c r="A7466" i="16"/>
  <c r="B7466" i="16"/>
  <c r="A7467" i="16"/>
  <c r="B7467" i="16"/>
  <c r="A7468" i="16"/>
  <c r="B7468" i="16"/>
  <c r="A7469" i="16"/>
  <c r="B7469" i="16"/>
  <c r="A7470" i="16"/>
  <c r="B7470" i="16"/>
  <c r="A7471" i="16"/>
  <c r="B7471" i="16"/>
  <c r="A7472" i="16"/>
  <c r="B7472" i="16"/>
  <c r="A7473" i="16"/>
  <c r="B7473" i="16"/>
  <c r="A7474" i="16"/>
  <c r="B7474" i="16"/>
  <c r="A7475" i="16"/>
  <c r="B7475" i="16"/>
  <c r="A7476" i="16"/>
  <c r="B7476" i="16"/>
  <c r="A7477" i="16"/>
  <c r="B7477" i="16"/>
  <c r="A7478" i="16"/>
  <c r="B7478" i="16"/>
  <c r="A7479" i="16"/>
  <c r="B7479" i="16"/>
  <c r="A7480" i="16"/>
  <c r="B7480" i="16"/>
  <c r="A7481" i="16"/>
  <c r="B7481" i="16"/>
  <c r="A7482" i="16"/>
  <c r="B7482" i="16"/>
  <c r="A7483" i="16"/>
  <c r="B7483" i="16"/>
  <c r="A7484" i="16"/>
  <c r="B7484" i="16"/>
  <c r="A7485" i="16"/>
  <c r="B7485" i="16"/>
  <c r="A7486" i="16"/>
  <c r="B7486" i="16"/>
  <c r="A7487" i="16"/>
  <c r="B7487" i="16"/>
  <c r="A7488" i="16"/>
  <c r="B7488" i="16"/>
  <c r="A7489" i="16"/>
  <c r="B7489" i="16"/>
  <c r="A7490" i="16"/>
  <c r="B7490" i="16"/>
  <c r="A7491" i="16"/>
  <c r="B7491" i="16"/>
  <c r="A7492" i="16"/>
  <c r="B7492" i="16"/>
  <c r="A7493" i="16"/>
  <c r="B7493" i="16"/>
  <c r="A7494" i="16"/>
  <c r="B7494" i="16"/>
  <c r="A7495" i="16"/>
  <c r="B7495" i="16"/>
  <c r="A7496" i="16"/>
  <c r="B7496" i="16"/>
  <c r="A7497" i="16"/>
  <c r="B7497" i="16"/>
  <c r="A7498" i="16"/>
  <c r="B7498" i="16"/>
  <c r="A7499" i="16"/>
  <c r="B7499" i="16"/>
  <c r="A7500" i="16"/>
  <c r="B7500" i="16"/>
  <c r="A7501" i="16"/>
  <c r="B7501" i="16"/>
  <c r="A7502" i="16"/>
  <c r="B7502" i="16"/>
  <c r="A7503" i="16"/>
  <c r="B7503" i="16"/>
  <c r="A7504" i="16"/>
  <c r="B7504" i="16"/>
  <c r="A7505" i="16"/>
  <c r="B7505" i="16"/>
  <c r="A7506" i="16"/>
  <c r="B7506" i="16"/>
  <c r="A7507" i="16"/>
  <c r="B7507" i="16"/>
  <c r="A7508" i="16"/>
  <c r="B7508" i="16"/>
  <c r="A7509" i="16"/>
  <c r="B7509" i="16"/>
  <c r="A7510" i="16"/>
  <c r="B7510" i="16"/>
  <c r="A7511" i="16"/>
  <c r="B7511" i="16"/>
  <c r="A7512" i="16"/>
  <c r="B7512" i="16"/>
  <c r="A7513" i="16"/>
  <c r="B7513" i="16"/>
  <c r="A7514" i="16"/>
  <c r="B7514" i="16"/>
  <c r="A7515" i="16"/>
  <c r="B7515" i="16"/>
  <c r="A7516" i="16"/>
  <c r="B7516" i="16"/>
  <c r="A7517" i="16"/>
  <c r="B7517" i="16"/>
  <c r="A7518" i="16"/>
  <c r="B7518" i="16"/>
  <c r="A7519" i="16"/>
  <c r="B7519" i="16"/>
  <c r="A7520" i="16"/>
  <c r="B7520" i="16"/>
  <c r="A7521" i="16"/>
  <c r="B7521" i="16"/>
  <c r="A7522" i="16"/>
  <c r="B7522" i="16"/>
  <c r="A7523" i="16"/>
  <c r="B7523" i="16"/>
  <c r="A7524" i="16"/>
  <c r="B7524" i="16"/>
  <c r="A7525" i="16"/>
  <c r="B7525" i="16"/>
  <c r="A7526" i="16"/>
  <c r="B7526" i="16"/>
  <c r="A7527" i="16"/>
  <c r="B7527" i="16"/>
  <c r="A7528" i="16"/>
  <c r="B7528" i="16"/>
  <c r="A7529" i="16"/>
  <c r="B7529" i="16"/>
  <c r="A7530" i="16"/>
  <c r="B7530" i="16"/>
  <c r="A7531" i="16"/>
  <c r="B7531" i="16"/>
  <c r="A7532" i="16"/>
  <c r="B7532" i="16"/>
  <c r="A7533" i="16"/>
  <c r="B7533" i="16"/>
  <c r="A7534" i="16"/>
  <c r="B7534" i="16"/>
  <c r="A7535" i="16"/>
  <c r="B7535" i="16"/>
  <c r="A7536" i="16"/>
  <c r="B7536" i="16"/>
  <c r="A7537" i="16"/>
  <c r="B7537" i="16"/>
  <c r="A7538" i="16"/>
  <c r="B7538" i="16"/>
  <c r="A7539" i="16"/>
  <c r="B7539" i="16"/>
  <c r="A7540" i="16"/>
  <c r="B7540" i="16"/>
  <c r="A7541" i="16"/>
  <c r="B7541" i="16"/>
  <c r="A7542" i="16"/>
  <c r="B7542" i="16"/>
  <c r="A7543" i="16"/>
  <c r="B7543" i="16"/>
  <c r="A7544" i="16"/>
  <c r="B7544" i="16"/>
  <c r="A7545" i="16"/>
  <c r="B7545" i="16"/>
  <c r="A7546" i="16"/>
  <c r="B7546" i="16"/>
  <c r="A7547" i="16"/>
  <c r="B7547" i="16"/>
  <c r="A7548" i="16"/>
  <c r="B7548" i="16"/>
  <c r="A7549" i="16"/>
  <c r="B7549" i="16"/>
  <c r="A7550" i="16"/>
  <c r="B7550" i="16"/>
  <c r="A7551" i="16"/>
  <c r="B7551" i="16"/>
  <c r="A7552" i="16"/>
  <c r="B7552" i="16"/>
  <c r="A7553" i="16"/>
  <c r="B7553" i="16"/>
  <c r="A7554" i="16"/>
  <c r="B7554" i="16"/>
  <c r="A7555" i="16"/>
  <c r="B7555" i="16"/>
  <c r="A7556" i="16"/>
  <c r="B7556" i="16"/>
  <c r="A7557" i="16"/>
  <c r="B7557" i="16"/>
  <c r="A7558" i="16"/>
  <c r="B7558" i="16"/>
  <c r="A7559" i="16"/>
  <c r="B7559" i="16"/>
  <c r="A7560" i="16"/>
  <c r="B7560" i="16"/>
  <c r="A7561" i="16"/>
  <c r="B7561" i="16"/>
  <c r="A7562" i="16"/>
  <c r="B7562" i="16"/>
  <c r="A7563" i="16"/>
  <c r="B7563" i="16"/>
  <c r="A7564" i="16"/>
  <c r="B7564" i="16"/>
  <c r="A7565" i="16"/>
  <c r="B7565" i="16"/>
  <c r="A7566" i="16"/>
  <c r="B7566" i="16"/>
  <c r="A7567" i="16"/>
  <c r="B7567" i="16"/>
  <c r="A7568" i="16"/>
  <c r="B7568" i="16"/>
  <c r="A7569" i="16"/>
  <c r="B7569" i="16"/>
  <c r="A7570" i="16"/>
  <c r="B7570" i="16"/>
  <c r="A7571" i="16"/>
  <c r="B7571" i="16"/>
  <c r="A7572" i="16"/>
  <c r="B7572" i="16"/>
  <c r="A7573" i="16"/>
  <c r="B7573" i="16"/>
  <c r="A7574" i="16"/>
  <c r="B7574" i="16"/>
  <c r="A7575" i="16"/>
  <c r="B7575" i="16"/>
  <c r="A7576" i="16"/>
  <c r="B7576" i="16"/>
  <c r="A7577" i="16"/>
  <c r="B7577" i="16"/>
  <c r="A7578" i="16"/>
  <c r="B7578" i="16"/>
  <c r="A7579" i="16"/>
  <c r="B7579" i="16"/>
  <c r="A7580" i="16"/>
  <c r="B7580" i="16"/>
  <c r="A7581" i="16"/>
  <c r="B7581" i="16"/>
  <c r="A7582" i="16"/>
  <c r="B7582" i="16"/>
  <c r="A7583" i="16"/>
  <c r="B7583" i="16"/>
  <c r="A7584" i="16"/>
  <c r="B7584" i="16"/>
  <c r="A7585" i="16"/>
  <c r="B7585" i="16"/>
  <c r="A7586" i="16"/>
  <c r="B7586" i="16"/>
  <c r="A7587" i="16"/>
  <c r="B7587" i="16"/>
  <c r="A7588" i="16"/>
  <c r="B7588" i="16"/>
  <c r="A7589" i="16"/>
  <c r="B7589" i="16"/>
  <c r="A7590" i="16"/>
  <c r="B7590" i="16"/>
  <c r="A7591" i="16"/>
  <c r="B7591" i="16"/>
  <c r="A7592" i="16"/>
  <c r="B7592" i="16"/>
  <c r="A7593" i="16"/>
  <c r="B7593" i="16"/>
  <c r="A7594" i="16"/>
  <c r="B7594" i="16"/>
  <c r="A7595" i="16"/>
  <c r="B7595" i="16"/>
  <c r="A7596" i="16"/>
  <c r="B7596" i="16"/>
  <c r="A7597" i="16"/>
  <c r="B7597" i="16"/>
  <c r="A7598" i="16"/>
  <c r="B7598" i="16"/>
  <c r="A7599" i="16"/>
  <c r="B7599" i="16"/>
  <c r="A7600" i="16"/>
  <c r="B7600" i="16"/>
  <c r="A7601" i="16"/>
  <c r="B7601" i="16"/>
  <c r="A7602" i="16"/>
  <c r="B7602" i="16"/>
  <c r="A7603" i="16"/>
  <c r="B7603" i="16"/>
  <c r="A7604" i="16"/>
  <c r="B7604" i="16"/>
  <c r="A7605" i="16"/>
  <c r="B7605" i="16"/>
  <c r="A7606" i="16"/>
  <c r="B7606" i="16"/>
  <c r="A7607" i="16"/>
  <c r="B7607" i="16"/>
  <c r="A7608" i="16"/>
  <c r="B7608" i="16"/>
  <c r="A7609" i="16"/>
  <c r="B7609" i="16"/>
  <c r="A7610" i="16"/>
  <c r="B7610" i="16"/>
  <c r="A7611" i="16"/>
  <c r="B7611" i="16"/>
  <c r="A7612" i="16"/>
  <c r="B7612" i="16"/>
  <c r="A7613" i="16"/>
  <c r="B7613" i="16"/>
  <c r="A7614" i="16"/>
  <c r="B7614" i="16"/>
  <c r="A7615" i="16"/>
  <c r="B7615" i="16"/>
  <c r="A7616" i="16"/>
  <c r="B7616" i="16"/>
  <c r="A7617" i="16"/>
  <c r="B7617" i="16"/>
  <c r="A7618" i="16"/>
  <c r="B7618" i="16"/>
  <c r="A7619" i="16"/>
  <c r="B7619" i="16"/>
  <c r="A7620" i="16"/>
  <c r="B7620" i="16"/>
  <c r="A7621" i="16"/>
  <c r="B7621" i="16"/>
  <c r="A7622" i="16"/>
  <c r="B7622" i="16"/>
  <c r="A7623" i="16"/>
  <c r="B7623" i="16"/>
  <c r="A7624" i="16"/>
  <c r="B7624" i="16"/>
  <c r="A7625" i="16"/>
  <c r="B7625" i="16"/>
  <c r="A7626" i="16"/>
  <c r="B7626" i="16"/>
  <c r="A7627" i="16"/>
  <c r="B7627" i="16"/>
  <c r="A7628" i="16"/>
  <c r="B7628" i="16"/>
  <c r="A7629" i="16"/>
  <c r="B7629" i="16"/>
  <c r="A7630" i="16"/>
  <c r="B7630" i="16"/>
  <c r="A7631" i="16"/>
  <c r="B7631" i="16"/>
  <c r="A7632" i="16"/>
  <c r="B7632" i="16"/>
  <c r="A7633" i="16"/>
  <c r="B7633" i="16"/>
  <c r="A7634" i="16"/>
  <c r="B7634" i="16"/>
  <c r="A7635" i="16"/>
  <c r="B7635" i="16"/>
  <c r="A7636" i="16"/>
  <c r="B7636" i="16"/>
  <c r="A7637" i="16"/>
  <c r="B7637" i="16"/>
  <c r="A7638" i="16"/>
  <c r="B7638" i="16"/>
  <c r="A7639" i="16"/>
  <c r="B7639" i="16"/>
  <c r="A7640" i="16"/>
  <c r="B7640" i="16"/>
  <c r="A7641" i="16"/>
  <c r="B7641" i="16"/>
  <c r="A7642" i="16"/>
  <c r="B7642" i="16"/>
  <c r="A7643" i="16"/>
  <c r="B7643" i="16"/>
  <c r="A7644" i="16"/>
  <c r="B7644" i="16"/>
  <c r="A7645" i="16"/>
  <c r="B7645" i="16"/>
  <c r="A7646" i="16"/>
  <c r="B7646" i="16"/>
  <c r="A7647" i="16"/>
  <c r="B7647" i="16"/>
  <c r="A7648" i="16"/>
  <c r="B7648" i="16"/>
  <c r="A7649" i="16"/>
  <c r="B7649" i="16"/>
  <c r="A7650" i="16"/>
  <c r="B7650" i="16"/>
  <c r="A7651" i="16"/>
  <c r="B7651" i="16"/>
  <c r="A7652" i="16"/>
  <c r="B7652" i="16"/>
  <c r="A7653" i="16"/>
  <c r="B7653" i="16"/>
  <c r="A7654" i="16"/>
  <c r="B7654" i="16"/>
  <c r="A7655" i="16"/>
  <c r="B7655" i="16"/>
  <c r="A7656" i="16"/>
  <c r="B7656" i="16"/>
  <c r="A7657" i="16"/>
  <c r="B7657" i="16"/>
  <c r="A7658" i="16"/>
  <c r="B7658" i="16"/>
  <c r="A7659" i="16"/>
  <c r="B7659" i="16"/>
  <c r="A7660" i="16"/>
  <c r="B7660" i="16"/>
  <c r="A7661" i="16"/>
  <c r="B7661" i="16"/>
  <c r="A7662" i="16"/>
  <c r="B7662" i="16"/>
  <c r="A7663" i="16"/>
  <c r="B7663" i="16"/>
  <c r="A7664" i="16"/>
  <c r="B7664" i="16"/>
  <c r="A7665" i="16"/>
  <c r="B7665" i="16"/>
  <c r="A7666" i="16"/>
  <c r="B7666" i="16"/>
  <c r="A7667" i="16"/>
  <c r="B7667" i="16"/>
  <c r="A7668" i="16"/>
  <c r="B7668" i="16"/>
  <c r="A7669" i="16"/>
  <c r="B7669" i="16"/>
  <c r="A7670" i="16"/>
  <c r="B7670" i="16"/>
  <c r="A7671" i="16"/>
  <c r="B7671" i="16"/>
  <c r="A7672" i="16"/>
  <c r="B7672" i="16"/>
  <c r="A7673" i="16"/>
  <c r="B7673" i="16"/>
  <c r="A7674" i="16"/>
  <c r="B7674" i="16"/>
  <c r="A7675" i="16"/>
  <c r="B7675" i="16"/>
  <c r="A7676" i="16"/>
  <c r="B7676" i="16"/>
  <c r="A7677" i="16"/>
  <c r="B7677" i="16"/>
  <c r="A7678" i="16"/>
  <c r="B7678" i="16"/>
  <c r="A7679" i="16"/>
  <c r="B7679" i="16"/>
  <c r="A7680" i="16"/>
  <c r="B7680" i="16"/>
  <c r="A7681" i="16"/>
  <c r="B7681" i="16"/>
  <c r="A7682" i="16"/>
  <c r="B7682" i="16"/>
  <c r="A7683" i="16"/>
  <c r="B7683" i="16"/>
  <c r="A7684" i="16"/>
  <c r="B7684" i="16"/>
  <c r="A7685" i="16"/>
  <c r="B7685" i="16"/>
  <c r="A7686" i="16"/>
  <c r="B7686" i="16"/>
  <c r="A7687" i="16"/>
  <c r="B7687" i="16"/>
  <c r="A7688" i="16"/>
  <c r="B7688" i="16"/>
  <c r="A7689" i="16"/>
  <c r="B7689" i="16"/>
  <c r="A7690" i="16"/>
  <c r="B7690" i="16"/>
  <c r="A7691" i="16"/>
  <c r="B7691" i="16"/>
  <c r="A7692" i="16"/>
  <c r="B7692" i="16"/>
  <c r="A7693" i="16"/>
  <c r="B7693" i="16"/>
  <c r="A7694" i="16"/>
  <c r="B7694" i="16"/>
  <c r="A7695" i="16"/>
  <c r="B7695" i="16"/>
  <c r="A7696" i="16"/>
  <c r="B7696" i="16"/>
  <c r="A7697" i="16"/>
  <c r="B7697" i="16"/>
  <c r="A7698" i="16"/>
  <c r="B7698" i="16"/>
  <c r="A7699" i="16"/>
  <c r="B7699" i="16"/>
  <c r="A7700" i="16"/>
  <c r="B7700" i="16"/>
  <c r="A7701" i="16"/>
  <c r="B7701" i="16"/>
  <c r="A7702" i="16"/>
  <c r="B7702" i="16"/>
  <c r="A7703" i="16"/>
  <c r="B7703" i="16"/>
  <c r="A7704" i="16"/>
  <c r="B7704" i="16"/>
  <c r="A7705" i="16"/>
  <c r="B7705" i="16"/>
  <c r="A7706" i="16"/>
  <c r="B7706" i="16"/>
  <c r="A7707" i="16"/>
  <c r="B7707" i="16"/>
  <c r="A7708" i="16"/>
  <c r="B7708" i="16"/>
  <c r="A7709" i="16"/>
  <c r="B7709" i="16"/>
  <c r="A7710" i="16"/>
  <c r="B7710" i="16"/>
  <c r="A7711" i="16"/>
  <c r="B7711" i="16"/>
  <c r="A7712" i="16"/>
  <c r="B7712" i="16"/>
  <c r="A7713" i="16"/>
  <c r="B7713" i="16"/>
  <c r="A7714" i="16"/>
  <c r="B7714" i="16"/>
  <c r="A7715" i="16"/>
  <c r="B7715" i="16"/>
  <c r="A7716" i="16"/>
  <c r="B7716" i="16"/>
  <c r="A7717" i="16"/>
  <c r="B7717" i="16"/>
  <c r="A7718" i="16"/>
  <c r="B7718" i="16"/>
  <c r="A7719" i="16"/>
  <c r="B7719" i="16"/>
  <c r="A7720" i="16"/>
  <c r="B7720" i="16"/>
  <c r="A7721" i="16"/>
  <c r="B7721" i="16"/>
  <c r="A7722" i="16"/>
  <c r="B7722" i="16"/>
  <c r="A7723" i="16"/>
  <c r="B7723" i="16"/>
  <c r="A7724" i="16"/>
  <c r="B7724" i="16"/>
  <c r="A7725" i="16"/>
  <c r="B7725" i="16"/>
  <c r="A7726" i="16"/>
  <c r="B7726" i="16"/>
  <c r="A7727" i="16"/>
  <c r="B7727" i="16"/>
  <c r="A7728" i="16"/>
  <c r="B7728" i="16"/>
  <c r="A7729" i="16"/>
  <c r="B7729" i="16"/>
  <c r="A7730" i="16"/>
  <c r="B7730" i="16"/>
  <c r="A7731" i="16"/>
  <c r="B7731" i="16"/>
  <c r="A7732" i="16"/>
  <c r="B7732" i="16"/>
  <c r="A7733" i="16"/>
  <c r="B7733" i="16"/>
  <c r="A7734" i="16"/>
  <c r="B7734" i="16"/>
  <c r="A7735" i="16"/>
  <c r="B7735" i="16"/>
  <c r="A7736" i="16"/>
  <c r="B7736" i="16"/>
  <c r="A7737" i="16"/>
  <c r="B7737" i="16"/>
  <c r="A7738" i="16"/>
  <c r="B7738" i="16"/>
  <c r="A7739" i="16"/>
  <c r="B7739" i="16"/>
  <c r="A7740" i="16"/>
  <c r="B7740" i="16"/>
  <c r="A7741" i="16"/>
  <c r="B7741" i="16"/>
  <c r="A7742" i="16"/>
  <c r="B7742" i="16"/>
  <c r="A7743" i="16"/>
  <c r="B7743" i="16"/>
  <c r="A7744" i="16"/>
  <c r="B7744" i="16"/>
  <c r="A7745" i="16"/>
  <c r="B7745" i="16"/>
  <c r="A7746" i="16"/>
  <c r="B7746" i="16"/>
  <c r="A7747" i="16"/>
  <c r="B7747" i="16"/>
  <c r="A7748" i="16"/>
  <c r="B7748" i="16"/>
  <c r="A7749" i="16"/>
  <c r="B7749" i="16"/>
  <c r="A7750" i="16"/>
  <c r="B7750" i="16"/>
  <c r="A7751" i="16"/>
  <c r="B7751" i="16"/>
  <c r="A7752" i="16"/>
  <c r="B7752" i="16"/>
  <c r="A7753" i="16"/>
  <c r="B7753" i="16"/>
  <c r="A7754" i="16"/>
  <c r="B7754" i="16"/>
  <c r="A7755" i="16"/>
  <c r="B7755" i="16"/>
  <c r="A7756" i="16"/>
  <c r="B7756" i="16"/>
  <c r="A7757" i="16"/>
  <c r="B7757" i="16"/>
  <c r="A7758" i="16"/>
  <c r="B7758" i="16"/>
  <c r="A7759" i="16"/>
  <c r="B7759" i="16"/>
  <c r="A7760" i="16"/>
  <c r="B7760" i="16"/>
  <c r="A7761" i="16"/>
  <c r="B7761" i="16"/>
  <c r="A7762" i="16"/>
  <c r="B7762" i="16"/>
  <c r="A7763" i="16"/>
  <c r="B7763" i="16"/>
  <c r="A7764" i="16"/>
  <c r="B7764" i="16"/>
  <c r="A7765" i="16"/>
  <c r="B7765" i="16"/>
  <c r="A7766" i="16"/>
  <c r="B7766" i="16"/>
  <c r="A7767" i="16"/>
  <c r="B7767" i="16"/>
  <c r="A7768" i="16"/>
  <c r="B7768" i="16"/>
  <c r="A7769" i="16"/>
  <c r="B7769" i="16"/>
  <c r="A7770" i="16"/>
  <c r="B7770" i="16"/>
  <c r="A7771" i="16"/>
  <c r="B7771" i="16"/>
  <c r="A7772" i="16"/>
  <c r="B7772" i="16"/>
  <c r="A7773" i="16"/>
  <c r="B7773" i="16"/>
  <c r="A7774" i="16"/>
  <c r="B7774" i="16"/>
  <c r="A7775" i="16"/>
  <c r="B7775" i="16"/>
  <c r="A7776" i="16"/>
  <c r="B7776" i="16"/>
  <c r="A7777" i="16"/>
  <c r="B7777" i="16"/>
  <c r="A7778" i="16"/>
  <c r="B7778" i="16"/>
  <c r="A7779" i="16"/>
  <c r="B7779" i="16"/>
  <c r="A7780" i="16"/>
  <c r="B7780" i="16"/>
  <c r="A7781" i="16"/>
  <c r="B7781" i="16"/>
  <c r="A7782" i="16"/>
  <c r="B7782" i="16"/>
  <c r="A7783" i="16"/>
  <c r="B7783" i="16"/>
  <c r="A7784" i="16"/>
  <c r="B7784" i="16"/>
  <c r="A7785" i="16"/>
  <c r="B7785" i="16"/>
  <c r="A7786" i="16"/>
  <c r="B7786" i="16"/>
  <c r="A7787" i="16"/>
  <c r="B7787" i="16"/>
  <c r="A7788" i="16"/>
  <c r="B7788" i="16"/>
  <c r="A7789" i="16"/>
  <c r="B7789" i="16"/>
  <c r="A7790" i="16"/>
  <c r="B7790" i="16"/>
  <c r="A7791" i="16"/>
  <c r="B7791" i="16"/>
  <c r="A7792" i="16"/>
  <c r="B7792" i="16"/>
  <c r="A7793" i="16"/>
  <c r="B7793" i="16"/>
  <c r="A7794" i="16"/>
  <c r="B7794" i="16"/>
  <c r="A7795" i="16"/>
  <c r="B7795" i="16"/>
  <c r="A7796" i="16"/>
  <c r="B7796" i="16"/>
  <c r="A7797" i="16"/>
  <c r="B7797" i="16"/>
  <c r="A7798" i="16"/>
  <c r="B7798" i="16"/>
  <c r="A7799" i="16"/>
  <c r="B7799" i="16"/>
  <c r="A7800" i="16"/>
  <c r="B7800" i="16"/>
  <c r="A7801" i="16"/>
  <c r="B7801" i="16"/>
  <c r="A7802" i="16"/>
  <c r="B7802" i="16"/>
  <c r="A7803" i="16"/>
  <c r="B7803" i="16"/>
  <c r="A7804" i="16"/>
  <c r="B7804" i="16"/>
  <c r="A7805" i="16"/>
  <c r="B7805" i="16"/>
  <c r="A7806" i="16"/>
  <c r="B7806" i="16"/>
  <c r="A7807" i="16"/>
  <c r="B7807" i="16"/>
  <c r="A7808" i="16"/>
  <c r="B7808" i="16"/>
  <c r="A7809" i="16"/>
  <c r="B7809" i="16"/>
  <c r="A7810" i="16"/>
  <c r="B7810" i="16"/>
  <c r="A7811" i="16"/>
  <c r="B7811" i="16"/>
  <c r="A7812" i="16"/>
  <c r="B7812" i="16"/>
  <c r="A7813" i="16"/>
  <c r="B7813" i="16"/>
  <c r="A7814" i="16"/>
  <c r="B7814" i="16"/>
  <c r="A7815" i="16"/>
  <c r="B7815" i="16"/>
  <c r="A7816" i="16"/>
  <c r="B7816" i="16"/>
  <c r="A7817" i="16"/>
  <c r="B7817" i="16"/>
  <c r="A7818" i="16"/>
  <c r="B7818" i="16"/>
  <c r="A7819" i="16"/>
  <c r="B7819" i="16"/>
  <c r="A7820" i="16"/>
  <c r="B7820" i="16"/>
  <c r="A7821" i="16"/>
  <c r="B7821" i="16"/>
  <c r="A7822" i="16"/>
  <c r="B7822" i="16"/>
  <c r="A7823" i="16"/>
  <c r="B7823" i="16"/>
  <c r="A7824" i="16"/>
  <c r="B7824" i="16"/>
  <c r="A7825" i="16"/>
  <c r="B7825" i="16"/>
  <c r="A7826" i="16"/>
  <c r="B7826" i="16"/>
  <c r="A7827" i="16"/>
  <c r="B7827" i="16"/>
  <c r="A7828" i="16"/>
  <c r="B7828" i="16"/>
  <c r="A7829" i="16"/>
  <c r="B7829" i="16"/>
  <c r="A7830" i="16"/>
  <c r="B7830" i="16"/>
  <c r="A7831" i="16"/>
  <c r="B7831" i="16"/>
  <c r="A7832" i="16"/>
  <c r="B7832" i="16"/>
  <c r="A7833" i="16"/>
  <c r="B7833" i="16"/>
  <c r="A7834" i="16"/>
  <c r="B7834" i="16"/>
  <c r="A7835" i="16"/>
  <c r="B7835" i="16"/>
  <c r="A7836" i="16"/>
  <c r="B7836" i="16"/>
  <c r="A7837" i="16"/>
  <c r="B7837" i="16"/>
  <c r="A7838" i="16"/>
  <c r="B7838" i="16"/>
  <c r="A7839" i="16"/>
  <c r="B7839" i="16"/>
  <c r="A7840" i="16"/>
  <c r="B7840" i="16"/>
  <c r="A7841" i="16"/>
  <c r="B7841" i="16"/>
  <c r="A7842" i="16"/>
  <c r="B7842" i="16"/>
  <c r="A7843" i="16"/>
  <c r="B7843" i="16"/>
  <c r="A7844" i="16"/>
  <c r="B7844" i="16"/>
  <c r="A7845" i="16"/>
  <c r="B7845" i="16"/>
  <c r="A7846" i="16"/>
  <c r="B7846" i="16"/>
  <c r="A7847" i="16"/>
  <c r="B7847" i="16"/>
  <c r="A7848" i="16"/>
  <c r="B7848" i="16"/>
  <c r="A7849" i="16"/>
  <c r="B7849" i="16"/>
  <c r="A7850" i="16"/>
  <c r="B7850" i="16"/>
  <c r="A7851" i="16"/>
  <c r="B7851" i="16"/>
  <c r="A7852" i="16"/>
  <c r="B7852" i="16"/>
  <c r="A7853" i="16"/>
  <c r="B7853" i="16"/>
  <c r="A7854" i="16"/>
  <c r="B7854" i="16"/>
  <c r="A7855" i="16"/>
  <c r="B7855" i="16"/>
  <c r="A7856" i="16"/>
  <c r="B7856" i="16"/>
  <c r="A7857" i="16"/>
  <c r="B7857" i="16"/>
  <c r="A7858" i="16"/>
  <c r="B7858" i="16"/>
  <c r="A7859" i="16"/>
  <c r="B7859" i="16"/>
  <c r="A7860" i="16"/>
  <c r="B7860" i="16"/>
  <c r="A7861" i="16"/>
  <c r="B7861" i="16"/>
  <c r="A7862" i="16"/>
  <c r="B7862" i="16"/>
  <c r="A7863" i="16"/>
  <c r="B7863" i="16"/>
  <c r="A7864" i="16"/>
  <c r="B7864" i="16"/>
  <c r="A7865" i="16"/>
  <c r="B7865" i="16"/>
  <c r="A7866" i="16"/>
  <c r="B7866" i="16"/>
  <c r="A7867" i="16"/>
  <c r="B7867" i="16"/>
  <c r="A7868" i="16"/>
  <c r="B7868" i="16"/>
  <c r="A7869" i="16"/>
  <c r="B7869" i="16"/>
  <c r="A7870" i="16"/>
  <c r="B7870" i="16"/>
  <c r="A7871" i="16"/>
  <c r="B7871" i="16"/>
  <c r="A7872" i="16"/>
  <c r="B7872" i="16"/>
  <c r="A7873" i="16"/>
  <c r="B7873" i="16"/>
  <c r="A7874" i="16"/>
  <c r="B7874" i="16"/>
  <c r="A7875" i="16"/>
  <c r="B7875" i="16"/>
  <c r="A7876" i="16"/>
  <c r="B7876" i="16"/>
  <c r="A7877" i="16"/>
  <c r="B7877" i="16"/>
  <c r="A7878" i="16"/>
  <c r="B7878" i="16"/>
  <c r="A7879" i="16"/>
  <c r="B7879" i="16"/>
  <c r="A7880" i="16"/>
  <c r="B7880" i="16"/>
  <c r="A7881" i="16"/>
  <c r="B7881" i="16"/>
  <c r="A7882" i="16"/>
  <c r="B7882" i="16"/>
  <c r="A7883" i="16"/>
  <c r="B7883" i="16"/>
  <c r="A7884" i="16"/>
  <c r="B7884" i="16"/>
  <c r="A7885" i="16"/>
  <c r="B7885" i="16"/>
  <c r="A7886" i="16"/>
  <c r="B7886" i="16"/>
  <c r="A7887" i="16"/>
  <c r="B7887" i="16"/>
  <c r="A7888" i="16"/>
  <c r="B7888" i="16"/>
  <c r="A7889" i="16"/>
  <c r="B7889" i="16"/>
  <c r="A7890" i="16"/>
  <c r="B7890" i="16"/>
  <c r="A7891" i="16"/>
  <c r="B7891" i="16"/>
  <c r="A7892" i="16"/>
  <c r="B7892" i="16"/>
  <c r="A7893" i="16"/>
  <c r="B7893" i="16"/>
  <c r="A7894" i="16"/>
  <c r="B7894" i="16"/>
  <c r="A7895" i="16"/>
  <c r="B7895" i="16"/>
  <c r="A7896" i="16"/>
  <c r="B7896" i="16"/>
  <c r="A7897" i="16"/>
  <c r="B7897" i="16"/>
  <c r="A7898" i="16"/>
  <c r="B7898" i="16"/>
  <c r="A7899" i="16"/>
  <c r="B7899" i="16"/>
  <c r="A7900" i="16"/>
  <c r="B7900" i="16"/>
  <c r="A7901" i="16"/>
  <c r="B7901" i="16"/>
  <c r="A7902" i="16"/>
  <c r="B7902" i="16"/>
  <c r="A7903" i="16"/>
  <c r="B7903" i="16"/>
  <c r="A7904" i="16"/>
  <c r="B7904" i="16"/>
  <c r="A7905" i="16"/>
  <c r="B7905" i="16"/>
  <c r="A7906" i="16"/>
  <c r="B7906" i="16"/>
  <c r="A7907" i="16"/>
  <c r="B7907" i="16"/>
  <c r="A7908" i="16"/>
  <c r="B7908" i="16"/>
  <c r="A7909" i="16"/>
  <c r="B7909" i="16"/>
  <c r="A7910" i="16"/>
  <c r="B7910" i="16"/>
  <c r="A7911" i="16"/>
  <c r="B7911" i="16"/>
  <c r="A7912" i="16"/>
  <c r="B7912" i="16"/>
  <c r="A7913" i="16"/>
  <c r="B7913" i="16"/>
  <c r="A7914" i="16"/>
  <c r="B7914" i="16"/>
  <c r="A7915" i="16"/>
  <c r="B7915" i="16"/>
  <c r="A7916" i="16"/>
  <c r="B7916" i="16"/>
  <c r="A7917" i="16"/>
  <c r="B7917" i="16"/>
  <c r="A7918" i="16"/>
  <c r="B7918" i="16"/>
  <c r="A7919" i="16"/>
  <c r="B7919" i="16"/>
  <c r="A7920" i="16"/>
  <c r="B7920" i="16"/>
  <c r="A7921" i="16"/>
  <c r="B7921" i="16"/>
  <c r="A7922" i="16"/>
  <c r="B7922" i="16"/>
  <c r="A7923" i="16"/>
  <c r="B7923" i="16"/>
  <c r="A7924" i="16"/>
  <c r="B7924" i="16"/>
  <c r="A7925" i="16"/>
  <c r="B7925" i="16"/>
  <c r="A7926" i="16"/>
  <c r="B7926" i="16"/>
  <c r="A7927" i="16"/>
  <c r="B7927" i="16"/>
  <c r="A7928" i="16"/>
  <c r="B7928" i="16"/>
  <c r="A7929" i="16"/>
  <c r="B7929" i="16"/>
  <c r="A7930" i="16"/>
  <c r="B7930" i="16"/>
  <c r="A7931" i="16"/>
  <c r="B7931" i="16"/>
  <c r="A7932" i="16"/>
  <c r="B7932" i="16"/>
  <c r="A7933" i="16"/>
  <c r="B7933" i="16"/>
  <c r="A7934" i="16"/>
  <c r="B7934" i="16"/>
  <c r="A7935" i="16"/>
  <c r="B7935" i="16"/>
  <c r="A7936" i="16"/>
  <c r="B7936" i="16"/>
  <c r="A7937" i="16"/>
  <c r="B7937" i="16"/>
  <c r="A7938" i="16"/>
  <c r="B7938" i="16"/>
  <c r="A7939" i="16"/>
  <c r="B7939" i="16"/>
  <c r="A7940" i="16"/>
  <c r="B7940" i="16"/>
  <c r="A7941" i="16"/>
  <c r="B7941" i="16"/>
  <c r="A7942" i="16"/>
  <c r="B7942" i="16"/>
  <c r="A7943" i="16"/>
  <c r="B7943" i="16"/>
  <c r="A7944" i="16"/>
  <c r="B7944" i="16"/>
  <c r="A7945" i="16"/>
  <c r="B7945" i="16"/>
  <c r="A7946" i="16"/>
  <c r="B7946" i="16"/>
  <c r="A7947" i="16"/>
  <c r="B7947" i="16"/>
  <c r="A7948" i="16"/>
  <c r="B7948" i="16"/>
  <c r="A7949" i="16"/>
  <c r="B7949" i="16"/>
  <c r="A7950" i="16"/>
  <c r="B7950" i="16"/>
  <c r="A7951" i="16"/>
  <c r="B7951" i="16"/>
  <c r="A7952" i="16"/>
  <c r="B7952" i="16"/>
  <c r="A7953" i="16"/>
  <c r="B7953" i="16"/>
  <c r="A7954" i="16"/>
  <c r="B7954" i="16"/>
  <c r="A7955" i="16"/>
  <c r="B7955" i="16"/>
  <c r="A7956" i="16"/>
  <c r="B7956" i="16"/>
  <c r="A7957" i="16"/>
  <c r="B7957" i="16"/>
  <c r="A7958" i="16"/>
  <c r="B7958" i="16"/>
  <c r="A7959" i="16"/>
  <c r="B7959" i="16"/>
  <c r="A7960" i="16"/>
  <c r="B7960" i="16"/>
  <c r="A7961" i="16"/>
  <c r="B7961" i="16"/>
  <c r="A7962" i="16"/>
  <c r="B7962" i="16"/>
  <c r="A7963" i="16"/>
  <c r="B7963" i="16"/>
  <c r="A7964" i="16"/>
  <c r="B7964" i="16"/>
  <c r="A7965" i="16"/>
  <c r="B7965" i="16"/>
  <c r="A7966" i="16"/>
  <c r="B7966" i="16"/>
  <c r="A7967" i="16"/>
  <c r="B7967" i="16"/>
  <c r="A7968" i="16"/>
  <c r="B7968" i="16"/>
  <c r="A7969" i="16"/>
  <c r="B7969" i="16"/>
  <c r="A7970" i="16"/>
  <c r="B7970" i="16"/>
  <c r="A7971" i="16"/>
  <c r="B7971" i="16"/>
  <c r="A7972" i="16"/>
  <c r="B7972" i="16"/>
  <c r="A7973" i="16"/>
  <c r="B7973" i="16"/>
  <c r="A7974" i="16"/>
  <c r="B7974" i="16"/>
  <c r="A7975" i="16"/>
  <c r="B7975" i="16"/>
  <c r="A7976" i="16"/>
  <c r="B7976" i="16"/>
  <c r="A7977" i="16"/>
  <c r="B7977" i="16"/>
  <c r="A7978" i="16"/>
  <c r="B7978" i="16"/>
  <c r="A7979" i="16"/>
  <c r="B7979" i="16"/>
  <c r="A7980" i="16"/>
  <c r="B7980" i="16"/>
  <c r="A7981" i="16"/>
  <c r="B7981" i="16"/>
  <c r="A7982" i="16"/>
  <c r="B7982" i="16"/>
  <c r="A7983" i="16"/>
  <c r="B7983" i="16"/>
  <c r="A7984" i="16"/>
  <c r="B7984" i="16"/>
  <c r="A7985" i="16"/>
  <c r="B7985" i="16"/>
  <c r="A7986" i="16"/>
  <c r="B7986" i="16"/>
  <c r="A7987" i="16"/>
  <c r="B7987" i="16"/>
  <c r="A7988" i="16"/>
  <c r="B7988" i="16"/>
  <c r="A7989" i="16"/>
  <c r="B7989" i="16"/>
  <c r="A7990" i="16"/>
  <c r="B7990" i="16"/>
  <c r="A7991" i="16"/>
  <c r="B7991" i="16"/>
  <c r="A7992" i="16"/>
  <c r="B7992" i="16"/>
  <c r="A7993" i="16"/>
  <c r="B7993" i="16"/>
  <c r="A7994" i="16"/>
  <c r="B7994" i="16"/>
  <c r="A7995" i="16"/>
  <c r="B7995" i="16"/>
  <c r="A7996" i="16"/>
  <c r="B7996" i="16"/>
  <c r="A7997" i="16"/>
  <c r="B7997" i="16"/>
  <c r="A7998" i="16"/>
  <c r="B7998" i="16"/>
  <c r="A7999" i="16"/>
  <c r="B7999" i="16"/>
  <c r="A8000" i="16"/>
  <c r="B8000" i="16"/>
  <c r="A8001" i="16"/>
  <c r="B8001" i="16"/>
  <c r="A8002" i="16"/>
  <c r="B8002" i="16"/>
  <c r="A8003" i="16"/>
  <c r="B8003" i="16"/>
  <c r="A8004" i="16"/>
  <c r="B8004" i="16"/>
  <c r="A8005" i="16"/>
  <c r="B8005" i="16"/>
  <c r="A8006" i="16"/>
  <c r="B8006" i="16"/>
  <c r="A8007" i="16"/>
  <c r="B8007" i="16"/>
  <c r="A8008" i="16"/>
  <c r="B8008" i="16"/>
  <c r="A8009" i="16"/>
  <c r="B8009" i="16"/>
  <c r="A8010" i="16"/>
  <c r="B8010" i="16"/>
  <c r="A8011" i="16"/>
  <c r="B8011" i="16"/>
  <c r="A8012" i="16"/>
  <c r="B8012" i="16"/>
  <c r="A8013" i="16"/>
  <c r="B8013" i="16"/>
  <c r="A8014" i="16"/>
  <c r="B8014" i="16"/>
  <c r="A8015" i="16"/>
  <c r="B8015" i="16"/>
  <c r="A8016" i="16"/>
  <c r="B8016" i="16"/>
  <c r="A8017" i="16"/>
  <c r="B8017" i="16"/>
  <c r="A8018" i="16"/>
  <c r="B8018" i="16"/>
  <c r="A8019" i="16"/>
  <c r="B8019" i="16"/>
  <c r="A8020" i="16"/>
  <c r="B8020" i="16"/>
  <c r="A8021" i="16"/>
  <c r="B8021" i="16"/>
  <c r="A8022" i="16"/>
  <c r="B8022" i="16"/>
  <c r="A8023" i="16"/>
  <c r="B8023" i="16"/>
  <c r="A8024" i="16"/>
  <c r="B8024" i="16"/>
  <c r="A8025" i="16"/>
  <c r="B8025" i="16"/>
  <c r="A8026" i="16"/>
  <c r="B8026" i="16"/>
  <c r="A8027" i="16"/>
  <c r="B8027" i="16"/>
  <c r="A8028" i="16"/>
  <c r="B8028" i="16"/>
  <c r="A8029" i="16"/>
  <c r="B8029" i="16"/>
  <c r="A8030" i="16"/>
  <c r="B8030" i="16"/>
  <c r="A8031" i="16"/>
  <c r="B8031" i="16"/>
  <c r="A8032" i="16"/>
  <c r="B8032" i="16"/>
  <c r="A8033" i="16"/>
  <c r="B8033" i="16"/>
  <c r="A8034" i="16"/>
  <c r="B8034" i="16"/>
  <c r="A8035" i="16"/>
  <c r="B8035" i="16"/>
  <c r="A8036" i="16"/>
  <c r="B8036" i="16"/>
  <c r="A8037" i="16"/>
  <c r="B8037" i="16"/>
  <c r="A8038" i="16"/>
  <c r="B8038" i="16"/>
  <c r="A8039" i="16"/>
  <c r="B8039" i="16"/>
  <c r="A8040" i="16"/>
  <c r="B8040" i="16"/>
  <c r="A8041" i="16"/>
  <c r="B8041" i="16"/>
  <c r="A8042" i="16"/>
  <c r="B8042" i="16"/>
  <c r="A8043" i="16"/>
  <c r="B8043" i="16"/>
  <c r="A8044" i="16"/>
  <c r="B8044" i="16"/>
  <c r="A8045" i="16"/>
  <c r="B8045" i="16"/>
  <c r="A8046" i="16"/>
  <c r="B8046" i="16"/>
  <c r="A8047" i="16"/>
  <c r="B8047" i="16"/>
  <c r="A8048" i="16"/>
  <c r="B8048" i="16"/>
  <c r="A8049" i="16"/>
  <c r="B8049" i="16"/>
  <c r="A8050" i="16"/>
  <c r="B8050" i="16"/>
  <c r="A8051" i="16"/>
  <c r="B8051" i="16"/>
  <c r="A8052" i="16"/>
  <c r="B8052" i="16"/>
  <c r="A8053" i="16"/>
  <c r="B8053" i="16"/>
  <c r="A8054" i="16"/>
  <c r="B8054" i="16"/>
  <c r="A8055" i="16"/>
  <c r="B8055" i="16"/>
  <c r="A8056" i="16"/>
  <c r="B8056" i="16"/>
  <c r="A8057" i="16"/>
  <c r="B8057" i="16"/>
  <c r="A8058" i="16"/>
  <c r="B8058" i="16"/>
  <c r="A8059" i="16"/>
  <c r="B8059" i="16"/>
  <c r="A8060" i="16"/>
  <c r="B8060" i="16"/>
  <c r="A8061" i="16"/>
  <c r="B8061" i="16"/>
  <c r="A8062" i="16"/>
  <c r="B8062" i="16"/>
  <c r="A8063" i="16"/>
  <c r="B8063" i="16"/>
  <c r="A8064" i="16"/>
  <c r="B8064" i="16"/>
  <c r="A8065" i="16"/>
  <c r="B8065" i="16"/>
  <c r="A8066" i="16"/>
  <c r="B8066" i="16"/>
  <c r="A8067" i="16"/>
  <c r="B8067" i="16"/>
  <c r="A8068" i="16"/>
  <c r="B8068" i="16"/>
  <c r="A8069" i="16"/>
  <c r="B8069" i="16"/>
  <c r="A8070" i="16"/>
  <c r="B8070" i="16"/>
  <c r="A8071" i="16"/>
  <c r="B8071" i="16"/>
  <c r="A8072" i="16"/>
  <c r="B8072" i="16"/>
  <c r="A8073" i="16"/>
  <c r="B8073" i="16"/>
  <c r="A8074" i="16"/>
  <c r="B8074" i="16"/>
  <c r="A8075" i="16"/>
  <c r="B8075" i="16"/>
  <c r="A8076" i="16"/>
  <c r="B8076" i="16"/>
  <c r="A8077" i="16"/>
  <c r="B8077" i="16"/>
  <c r="A8078" i="16"/>
  <c r="B8078" i="16"/>
  <c r="A8079" i="16"/>
  <c r="B8079" i="16"/>
  <c r="A8080" i="16"/>
  <c r="B8080" i="16"/>
  <c r="A8081" i="16"/>
  <c r="B8081" i="16"/>
  <c r="A8082" i="16"/>
  <c r="B8082" i="16"/>
  <c r="A8083" i="16"/>
  <c r="B8083" i="16"/>
  <c r="A8084" i="16"/>
  <c r="B8084" i="16"/>
  <c r="A8085" i="16"/>
  <c r="B8085" i="16"/>
  <c r="A8086" i="16"/>
  <c r="B8086" i="16"/>
  <c r="A8087" i="16"/>
  <c r="B8087" i="16"/>
  <c r="A8088" i="16"/>
  <c r="B8088" i="16"/>
  <c r="A8089" i="16"/>
  <c r="B8089" i="16"/>
  <c r="A8090" i="16"/>
  <c r="B8090" i="16"/>
  <c r="A8091" i="16"/>
  <c r="B8091" i="16"/>
  <c r="A8092" i="16"/>
  <c r="B8092" i="16"/>
  <c r="A8093" i="16"/>
  <c r="B8093" i="16"/>
  <c r="A8094" i="16"/>
  <c r="B8094" i="16"/>
  <c r="A8095" i="16"/>
  <c r="B8095" i="16"/>
  <c r="A8096" i="16"/>
  <c r="B8096" i="16"/>
  <c r="A8097" i="16"/>
  <c r="B8097" i="16"/>
  <c r="A8098" i="16"/>
  <c r="B8098" i="16"/>
  <c r="A8099" i="16"/>
  <c r="B8099" i="16"/>
  <c r="A8100" i="16"/>
  <c r="B8100" i="16"/>
  <c r="A8101" i="16"/>
  <c r="B8101" i="16"/>
  <c r="A8102" i="16"/>
  <c r="B8102" i="16"/>
  <c r="A8103" i="16"/>
  <c r="B8103" i="16"/>
  <c r="A8104" i="16"/>
  <c r="B8104" i="16"/>
  <c r="A8105" i="16"/>
  <c r="B8105" i="16"/>
  <c r="A8106" i="16"/>
  <c r="B8106" i="16"/>
  <c r="A8107" i="16"/>
  <c r="B8107" i="16"/>
  <c r="A8108" i="16"/>
  <c r="B8108" i="16"/>
  <c r="A8109" i="16"/>
  <c r="B8109" i="16"/>
  <c r="A8110" i="16"/>
  <c r="B8110" i="16"/>
  <c r="A8111" i="16"/>
  <c r="B8111" i="16"/>
  <c r="A8112" i="16"/>
  <c r="B8112" i="16"/>
  <c r="A8113" i="16"/>
  <c r="B8113" i="16"/>
  <c r="A8114" i="16"/>
  <c r="B8114" i="16"/>
  <c r="A8115" i="16"/>
  <c r="B8115" i="16"/>
  <c r="A8116" i="16"/>
  <c r="B8116" i="16"/>
  <c r="A8117" i="16"/>
  <c r="B8117" i="16"/>
  <c r="A8118" i="16"/>
  <c r="B8118" i="16"/>
  <c r="A8119" i="16"/>
  <c r="B8119" i="16"/>
  <c r="A8120" i="16"/>
  <c r="B8120" i="16"/>
  <c r="A8121" i="16"/>
  <c r="B8121" i="16"/>
  <c r="A8122" i="16"/>
  <c r="B8122" i="16"/>
  <c r="A8123" i="16"/>
  <c r="B8123" i="16"/>
  <c r="A8124" i="16"/>
  <c r="B8124" i="16"/>
  <c r="A8125" i="16"/>
  <c r="B8125" i="16"/>
  <c r="A8126" i="16"/>
  <c r="B8126" i="16"/>
  <c r="A8127" i="16"/>
  <c r="B8127" i="16"/>
  <c r="A8128" i="16"/>
  <c r="B8128" i="16"/>
  <c r="A8129" i="16"/>
  <c r="B8129" i="16"/>
  <c r="A8130" i="16"/>
  <c r="B8130" i="16"/>
  <c r="A8131" i="16"/>
  <c r="B8131" i="16"/>
  <c r="A8132" i="16"/>
  <c r="B8132" i="16"/>
  <c r="A8133" i="16"/>
  <c r="B8133" i="16"/>
  <c r="A8134" i="16"/>
  <c r="B8134" i="16"/>
  <c r="A8135" i="16"/>
  <c r="B8135" i="16"/>
  <c r="A8136" i="16"/>
  <c r="B8136" i="16"/>
  <c r="A8137" i="16"/>
  <c r="B8137" i="16"/>
  <c r="A8138" i="16"/>
  <c r="B8138" i="16"/>
  <c r="A8139" i="16"/>
  <c r="B8139" i="16"/>
  <c r="A8140" i="16"/>
  <c r="B8140" i="16"/>
  <c r="A8141" i="16"/>
  <c r="B8141" i="16"/>
  <c r="A8142" i="16"/>
  <c r="B8142" i="16"/>
  <c r="A8143" i="16"/>
  <c r="B8143" i="16"/>
  <c r="A8144" i="16"/>
  <c r="B8144" i="16"/>
  <c r="A8145" i="16"/>
  <c r="B8145" i="16"/>
  <c r="A8146" i="16"/>
  <c r="B8146" i="16"/>
  <c r="A8147" i="16"/>
  <c r="B8147" i="16"/>
  <c r="A8148" i="16"/>
  <c r="B8148" i="16"/>
  <c r="A8149" i="16"/>
  <c r="B8149" i="16"/>
  <c r="A8150" i="16"/>
  <c r="B8150" i="16"/>
  <c r="A8151" i="16"/>
  <c r="B8151" i="16"/>
  <c r="A8152" i="16"/>
  <c r="B8152" i="16"/>
  <c r="A8153" i="16"/>
  <c r="B8153" i="16"/>
  <c r="A8154" i="16"/>
  <c r="B8154" i="16"/>
  <c r="A8155" i="16"/>
  <c r="B8155" i="16"/>
  <c r="A8156" i="16"/>
  <c r="B8156" i="16"/>
  <c r="A8157" i="16"/>
  <c r="B8157" i="16"/>
  <c r="A8158" i="16"/>
  <c r="B8158" i="16"/>
  <c r="A8159" i="16"/>
  <c r="B8159" i="16"/>
  <c r="A8160" i="16"/>
  <c r="B8160" i="16"/>
  <c r="A8161" i="16"/>
  <c r="B8161" i="16"/>
  <c r="A8162" i="16"/>
  <c r="B8162" i="16"/>
  <c r="A8163" i="16"/>
  <c r="B8163" i="16"/>
  <c r="A8164" i="16"/>
  <c r="B8164" i="16"/>
  <c r="A8165" i="16"/>
  <c r="B8165" i="16"/>
  <c r="A8166" i="16"/>
  <c r="B8166" i="16"/>
  <c r="A8167" i="16"/>
  <c r="B8167" i="16"/>
  <c r="A8168" i="16"/>
  <c r="B8168" i="16"/>
  <c r="A8169" i="16"/>
  <c r="B8169" i="16"/>
  <c r="A8170" i="16"/>
  <c r="B8170" i="16"/>
  <c r="A8171" i="16"/>
  <c r="B8171" i="16"/>
  <c r="A8172" i="16"/>
  <c r="B8172" i="16"/>
  <c r="A8173" i="16"/>
  <c r="B8173" i="16"/>
  <c r="A8174" i="16"/>
  <c r="B8174" i="16"/>
  <c r="A8175" i="16"/>
  <c r="B8175" i="16"/>
  <c r="A8176" i="16"/>
  <c r="B8176" i="16"/>
  <c r="A8177" i="16"/>
  <c r="B8177" i="16"/>
  <c r="A8178" i="16"/>
  <c r="B8178" i="16"/>
  <c r="A8179" i="16"/>
  <c r="B8179" i="16"/>
  <c r="A8180" i="16"/>
  <c r="B8180" i="16"/>
  <c r="A8181" i="16"/>
  <c r="B8181" i="16"/>
  <c r="A8182" i="16"/>
  <c r="B8182" i="16"/>
  <c r="A8183" i="16"/>
  <c r="B8183" i="16"/>
  <c r="A8184" i="16"/>
  <c r="B8184" i="16"/>
  <c r="A8185" i="16"/>
  <c r="B8185" i="16"/>
  <c r="A8186" i="16"/>
  <c r="B8186" i="16"/>
  <c r="A8187" i="16"/>
  <c r="B8187" i="16"/>
  <c r="A8188" i="16"/>
  <c r="B8188" i="16"/>
  <c r="A8189" i="16"/>
  <c r="B8189" i="16"/>
  <c r="A8190" i="16"/>
  <c r="B8190" i="16"/>
  <c r="A8191" i="16"/>
  <c r="B8191" i="16"/>
  <c r="A8192" i="16"/>
  <c r="B8192" i="16"/>
  <c r="A8193" i="16"/>
  <c r="B8193" i="16"/>
  <c r="A8194" i="16"/>
  <c r="B8194" i="16"/>
  <c r="A8195" i="16"/>
  <c r="B8195" i="16"/>
  <c r="A8196" i="16"/>
  <c r="B8196" i="16"/>
  <c r="A8197" i="16"/>
  <c r="B8197" i="16"/>
  <c r="A8198" i="16"/>
  <c r="B8198" i="16"/>
  <c r="A8199" i="16"/>
  <c r="B8199" i="16"/>
  <c r="A8200" i="16"/>
  <c r="B8200" i="16"/>
  <c r="A8201" i="16"/>
  <c r="B8201" i="16"/>
  <c r="A8202" i="16"/>
  <c r="B8202" i="16"/>
  <c r="A8203" i="16"/>
  <c r="B8203" i="16"/>
  <c r="A8204" i="16"/>
  <c r="B8204" i="16"/>
  <c r="A8205" i="16"/>
  <c r="B8205" i="16"/>
  <c r="A8206" i="16"/>
  <c r="B8206" i="16"/>
  <c r="A8207" i="16"/>
  <c r="B8207" i="16"/>
  <c r="A8208" i="16"/>
  <c r="B8208" i="16"/>
  <c r="A8209" i="16"/>
  <c r="B8209" i="16"/>
  <c r="A8210" i="16"/>
  <c r="B8210" i="16"/>
  <c r="A8211" i="16"/>
  <c r="B8211" i="16"/>
  <c r="A8212" i="16"/>
  <c r="B8212" i="16"/>
  <c r="A8213" i="16"/>
  <c r="B8213" i="16"/>
  <c r="A8214" i="16"/>
  <c r="B8214" i="16"/>
  <c r="A8215" i="16"/>
  <c r="B8215" i="16"/>
  <c r="A8216" i="16"/>
  <c r="B8216" i="16"/>
  <c r="A8217" i="16"/>
  <c r="B8217" i="16"/>
  <c r="A8218" i="16"/>
  <c r="B8218" i="16"/>
  <c r="A8219" i="16"/>
  <c r="B8219" i="16"/>
  <c r="A8220" i="16"/>
  <c r="B8220" i="16"/>
  <c r="A8221" i="16"/>
  <c r="B8221" i="16"/>
  <c r="A8222" i="16"/>
  <c r="B8222" i="16"/>
  <c r="A8223" i="16"/>
  <c r="B8223" i="16"/>
  <c r="A8224" i="16"/>
  <c r="B8224" i="16"/>
  <c r="A8225" i="16"/>
  <c r="B8225" i="16"/>
  <c r="A8226" i="16"/>
  <c r="B8226" i="16"/>
  <c r="A8227" i="16"/>
  <c r="B8227" i="16"/>
  <c r="A8228" i="16"/>
  <c r="B8228" i="16"/>
  <c r="A8229" i="16"/>
  <c r="B8229" i="16"/>
  <c r="A8230" i="16"/>
  <c r="B8230" i="16"/>
  <c r="A8231" i="16"/>
  <c r="B8231" i="16"/>
  <c r="A8232" i="16"/>
  <c r="B8232" i="16"/>
  <c r="A8233" i="16"/>
  <c r="B8233" i="16"/>
  <c r="A8234" i="16"/>
  <c r="B8234" i="16"/>
  <c r="A8235" i="16"/>
  <c r="B8235" i="16"/>
  <c r="A8236" i="16"/>
  <c r="B8236" i="16"/>
  <c r="A8237" i="16"/>
  <c r="B8237" i="16"/>
  <c r="A8238" i="16"/>
  <c r="B8238" i="16"/>
  <c r="A8239" i="16"/>
  <c r="B8239" i="16"/>
  <c r="A8240" i="16"/>
  <c r="B8240" i="16"/>
  <c r="A8241" i="16"/>
  <c r="B8241" i="16"/>
  <c r="A8242" i="16"/>
  <c r="B8242" i="16"/>
  <c r="A8243" i="16"/>
  <c r="B8243" i="16"/>
  <c r="A8244" i="16"/>
  <c r="B8244" i="16"/>
  <c r="A8245" i="16"/>
  <c r="B8245" i="16"/>
  <c r="A8246" i="16"/>
  <c r="B8246" i="16"/>
  <c r="A8247" i="16"/>
  <c r="B8247" i="16"/>
  <c r="A8248" i="16"/>
  <c r="B8248" i="16"/>
  <c r="A8249" i="16"/>
  <c r="B8249" i="16"/>
  <c r="A8250" i="16"/>
  <c r="B8250" i="16"/>
  <c r="A8251" i="16"/>
  <c r="B8251" i="16"/>
  <c r="A8252" i="16"/>
  <c r="B8252" i="16"/>
  <c r="A8253" i="16"/>
  <c r="B8253" i="16"/>
  <c r="A8254" i="16"/>
  <c r="B8254" i="16"/>
  <c r="A8255" i="16"/>
  <c r="B8255" i="16"/>
  <c r="A8256" i="16"/>
  <c r="B8256" i="16"/>
  <c r="A8257" i="16"/>
  <c r="B8257" i="16"/>
  <c r="A8258" i="16"/>
  <c r="B8258" i="16"/>
  <c r="A8259" i="16"/>
  <c r="B8259" i="16"/>
  <c r="A8260" i="16"/>
  <c r="B8260" i="16"/>
  <c r="A8261" i="16"/>
  <c r="B8261" i="16"/>
  <c r="A8262" i="16"/>
  <c r="B8262" i="16"/>
  <c r="A8263" i="16"/>
  <c r="B8263" i="16"/>
  <c r="A8264" i="16"/>
  <c r="B8264" i="16"/>
  <c r="A8265" i="16"/>
  <c r="B8265" i="16"/>
  <c r="A8266" i="16"/>
  <c r="B8266" i="16"/>
  <c r="A8267" i="16"/>
  <c r="B8267" i="16"/>
  <c r="A8268" i="16"/>
  <c r="B8268" i="16"/>
  <c r="A8269" i="16"/>
  <c r="B8269" i="16"/>
  <c r="A8270" i="16"/>
  <c r="B8270" i="16"/>
  <c r="A8271" i="16"/>
  <c r="B8271" i="16"/>
  <c r="A8272" i="16"/>
  <c r="B8272" i="16"/>
  <c r="A8273" i="16"/>
  <c r="B8273" i="16"/>
  <c r="A8274" i="16"/>
  <c r="B8274" i="16"/>
  <c r="A8275" i="16"/>
  <c r="B8275" i="16"/>
  <c r="A8276" i="16"/>
  <c r="B8276" i="16"/>
  <c r="A8277" i="16"/>
  <c r="B8277" i="16"/>
  <c r="A8278" i="16"/>
  <c r="B8278" i="16"/>
  <c r="A8279" i="16"/>
  <c r="B8279" i="16"/>
  <c r="A8280" i="16"/>
  <c r="B8280" i="16"/>
  <c r="A8281" i="16"/>
  <c r="B8281" i="16"/>
  <c r="A8282" i="16"/>
  <c r="B8282" i="16"/>
  <c r="A8283" i="16"/>
  <c r="B8283" i="16"/>
  <c r="A8284" i="16"/>
  <c r="B8284" i="16"/>
  <c r="A8285" i="16"/>
  <c r="B8285" i="16"/>
  <c r="A8286" i="16"/>
  <c r="B8286" i="16"/>
  <c r="A8287" i="16"/>
  <c r="B8287" i="16"/>
  <c r="A8288" i="16"/>
  <c r="B8288" i="16"/>
  <c r="A8289" i="16"/>
  <c r="B8289" i="16"/>
  <c r="A8290" i="16"/>
  <c r="B8290" i="16"/>
  <c r="A8291" i="16"/>
  <c r="B8291" i="16"/>
  <c r="A8292" i="16"/>
  <c r="B8292" i="16"/>
  <c r="A8293" i="16"/>
  <c r="B8293" i="16"/>
  <c r="A8294" i="16"/>
  <c r="B8294" i="16"/>
  <c r="A8295" i="16"/>
  <c r="B8295" i="16"/>
  <c r="A8296" i="16"/>
  <c r="B8296" i="16"/>
  <c r="A8297" i="16"/>
  <c r="B8297" i="16"/>
  <c r="A8298" i="16"/>
  <c r="B8298" i="16"/>
  <c r="A8299" i="16"/>
  <c r="B8299" i="16"/>
  <c r="A8300" i="16"/>
  <c r="B8300" i="16"/>
  <c r="A8301" i="16"/>
  <c r="B8301" i="16"/>
  <c r="A8302" i="16"/>
  <c r="B8302" i="16"/>
  <c r="A8303" i="16"/>
  <c r="B8303" i="16"/>
  <c r="A8304" i="16"/>
  <c r="B8304" i="16"/>
  <c r="A8305" i="16"/>
  <c r="B8305" i="16"/>
  <c r="A8306" i="16"/>
  <c r="B8306" i="16"/>
  <c r="A8307" i="16"/>
  <c r="B8307" i="16"/>
  <c r="A8308" i="16"/>
  <c r="B8308" i="16"/>
  <c r="A8309" i="16"/>
  <c r="B8309" i="16"/>
  <c r="A8310" i="16"/>
  <c r="B8310" i="16"/>
  <c r="A8311" i="16"/>
  <c r="B8311" i="16"/>
  <c r="A8312" i="16"/>
  <c r="B8312" i="16"/>
  <c r="A8313" i="16"/>
  <c r="B8313" i="16"/>
  <c r="A8314" i="16"/>
  <c r="B8314" i="16"/>
  <c r="A8315" i="16"/>
  <c r="B8315" i="16"/>
  <c r="A8316" i="16"/>
  <c r="B8316" i="16"/>
  <c r="A8317" i="16"/>
  <c r="B8317" i="16"/>
  <c r="A8318" i="16"/>
  <c r="B8318" i="16"/>
  <c r="A8319" i="16"/>
  <c r="B8319" i="16"/>
  <c r="A8320" i="16"/>
  <c r="B8320" i="16"/>
  <c r="A8321" i="16"/>
  <c r="B8321" i="16"/>
  <c r="A8322" i="16"/>
  <c r="B8322" i="16"/>
  <c r="A8323" i="16"/>
  <c r="B8323" i="16"/>
  <c r="A8324" i="16"/>
  <c r="B8324" i="16"/>
  <c r="A8325" i="16"/>
  <c r="B8325" i="16"/>
  <c r="A8326" i="16"/>
  <c r="B8326" i="16"/>
  <c r="A8327" i="16"/>
  <c r="B8327" i="16"/>
  <c r="A8328" i="16"/>
  <c r="B8328" i="16"/>
  <c r="A8329" i="16"/>
  <c r="B8329" i="16"/>
  <c r="A8330" i="16"/>
  <c r="B8330" i="16"/>
  <c r="A8331" i="16"/>
  <c r="B8331" i="16"/>
  <c r="A8332" i="16"/>
  <c r="B8332" i="16"/>
  <c r="A8333" i="16"/>
  <c r="B8333" i="16"/>
  <c r="A8334" i="16"/>
  <c r="B8334" i="16"/>
  <c r="A8335" i="16"/>
  <c r="B8335" i="16"/>
  <c r="A8336" i="16"/>
  <c r="B8336" i="16"/>
  <c r="A8337" i="16"/>
  <c r="B8337" i="16"/>
  <c r="A8338" i="16"/>
  <c r="B8338" i="16"/>
  <c r="A8339" i="16"/>
  <c r="B8339" i="16"/>
  <c r="A8340" i="16"/>
  <c r="B8340" i="16"/>
  <c r="A8341" i="16"/>
  <c r="B8341" i="16"/>
  <c r="A8342" i="16"/>
  <c r="B8342" i="16"/>
  <c r="A8343" i="16"/>
  <c r="B8343" i="16"/>
  <c r="A8344" i="16"/>
  <c r="B8344" i="16"/>
  <c r="A8345" i="16"/>
  <c r="B8345" i="16"/>
  <c r="A8346" i="16"/>
  <c r="B8346" i="16"/>
  <c r="A8347" i="16"/>
  <c r="B8347" i="16"/>
  <c r="A8348" i="16"/>
  <c r="B8348" i="16"/>
  <c r="A8349" i="16"/>
  <c r="B8349" i="16"/>
  <c r="A8350" i="16"/>
  <c r="B8350" i="16"/>
  <c r="A8351" i="16"/>
  <c r="B8351" i="16"/>
  <c r="A8352" i="16"/>
  <c r="B8352" i="16"/>
  <c r="A8353" i="16"/>
  <c r="B8353" i="16"/>
  <c r="A8354" i="16"/>
  <c r="B8354" i="16"/>
  <c r="A8355" i="16"/>
  <c r="B8355" i="16"/>
  <c r="A8356" i="16"/>
  <c r="B8356" i="16"/>
  <c r="A8357" i="16"/>
  <c r="B8357" i="16"/>
  <c r="A8358" i="16"/>
  <c r="B8358" i="16"/>
  <c r="A8359" i="16"/>
  <c r="B8359" i="16"/>
  <c r="A8360" i="16"/>
  <c r="B8360" i="16"/>
  <c r="A8361" i="16"/>
  <c r="B8361" i="16"/>
  <c r="A8362" i="16"/>
  <c r="B8362" i="16"/>
  <c r="A8363" i="16"/>
  <c r="B8363" i="16"/>
  <c r="A8364" i="16"/>
  <c r="B8364" i="16"/>
  <c r="A8365" i="16"/>
  <c r="B8365" i="16"/>
  <c r="A8366" i="16"/>
  <c r="B8366" i="16"/>
  <c r="A8367" i="16"/>
  <c r="B8367" i="16"/>
  <c r="A8368" i="16"/>
  <c r="B8368" i="16"/>
  <c r="A8369" i="16"/>
  <c r="B8369" i="16"/>
  <c r="A8370" i="16"/>
  <c r="B8370" i="16"/>
  <c r="A8371" i="16"/>
  <c r="B8371" i="16"/>
  <c r="A8372" i="16"/>
  <c r="B8372" i="16"/>
  <c r="A8373" i="16"/>
  <c r="B8373" i="16"/>
  <c r="A8374" i="16"/>
  <c r="B8374" i="16"/>
  <c r="A8375" i="16"/>
  <c r="B8375" i="16"/>
  <c r="A8376" i="16"/>
  <c r="B8376" i="16"/>
  <c r="A8377" i="16"/>
  <c r="B8377" i="16"/>
  <c r="A8378" i="16"/>
  <c r="B8378" i="16"/>
  <c r="A8379" i="16"/>
  <c r="B8379" i="16"/>
  <c r="A8380" i="16"/>
  <c r="B8380" i="16"/>
  <c r="A8381" i="16"/>
  <c r="B8381" i="16"/>
  <c r="A8382" i="16"/>
  <c r="B8382" i="16"/>
  <c r="A8383" i="16"/>
  <c r="B8383" i="16"/>
  <c r="A8384" i="16"/>
  <c r="B8384" i="16"/>
  <c r="A8385" i="16"/>
  <c r="B8385" i="16"/>
  <c r="A8386" i="16"/>
  <c r="B8386" i="16"/>
  <c r="A8387" i="16"/>
  <c r="B8387" i="16"/>
  <c r="A8388" i="16"/>
  <c r="B8388" i="16"/>
  <c r="A8389" i="16"/>
  <c r="B8389" i="16"/>
  <c r="A8390" i="16"/>
  <c r="B8390" i="16"/>
  <c r="A8391" i="16"/>
  <c r="B8391" i="16"/>
  <c r="A8392" i="16"/>
  <c r="B8392" i="16"/>
  <c r="A8393" i="16"/>
  <c r="B8393" i="16"/>
  <c r="A8394" i="16"/>
  <c r="B8394" i="16"/>
  <c r="A8395" i="16"/>
  <c r="B8395" i="16"/>
  <c r="A8396" i="16"/>
  <c r="B8396" i="16"/>
  <c r="A8397" i="16"/>
  <c r="B8397" i="16"/>
  <c r="A8398" i="16"/>
  <c r="B8398" i="16"/>
  <c r="A8399" i="16"/>
  <c r="B8399" i="16"/>
  <c r="A8400" i="16"/>
  <c r="B8400" i="16"/>
  <c r="A8401" i="16"/>
  <c r="B8401" i="16"/>
  <c r="A8402" i="16"/>
  <c r="B8402" i="16"/>
  <c r="A8403" i="16"/>
  <c r="B8403" i="16"/>
  <c r="A8404" i="16"/>
  <c r="B8404" i="16"/>
  <c r="A8405" i="16"/>
  <c r="B8405" i="16"/>
  <c r="A8406" i="16"/>
  <c r="B8406" i="16"/>
  <c r="A8407" i="16"/>
  <c r="B8407" i="16"/>
  <c r="A8408" i="16"/>
  <c r="B8408" i="16"/>
  <c r="A8409" i="16"/>
  <c r="B8409" i="16"/>
  <c r="A8410" i="16"/>
  <c r="B8410" i="16"/>
  <c r="A8411" i="16"/>
  <c r="B8411" i="16"/>
  <c r="A8412" i="16"/>
  <c r="B8412" i="16"/>
  <c r="A8413" i="16"/>
  <c r="B8413" i="16"/>
  <c r="A8414" i="16"/>
  <c r="B8414" i="16"/>
  <c r="A8415" i="16"/>
  <c r="B8415" i="16"/>
  <c r="A8416" i="16"/>
  <c r="B8416" i="16"/>
  <c r="A8417" i="16"/>
  <c r="B8417" i="16"/>
  <c r="A8418" i="16"/>
  <c r="B8418" i="16"/>
  <c r="A8419" i="16"/>
  <c r="B8419" i="16"/>
  <c r="A8420" i="16"/>
  <c r="B8420" i="16"/>
  <c r="A8421" i="16"/>
  <c r="B8421" i="16"/>
  <c r="A8422" i="16"/>
  <c r="B8422" i="16"/>
  <c r="A8423" i="16"/>
  <c r="B8423" i="16"/>
  <c r="A8424" i="16"/>
  <c r="B8424" i="16"/>
  <c r="A8425" i="16"/>
  <c r="B8425" i="16"/>
  <c r="A8426" i="16"/>
  <c r="B8426" i="16"/>
  <c r="A8427" i="16"/>
  <c r="B8427" i="16"/>
  <c r="A8428" i="16"/>
  <c r="B8428" i="16"/>
  <c r="A8429" i="16"/>
  <c r="B8429" i="16"/>
  <c r="A8430" i="16"/>
  <c r="B8430" i="16"/>
  <c r="A8431" i="16"/>
  <c r="B8431" i="16"/>
  <c r="A8432" i="16"/>
  <c r="B8432" i="16"/>
  <c r="A8433" i="16"/>
  <c r="B8433" i="16"/>
  <c r="A8434" i="16"/>
  <c r="B8434" i="16"/>
  <c r="A8435" i="16"/>
  <c r="B8435" i="16"/>
  <c r="A8436" i="16"/>
  <c r="B8436" i="16"/>
  <c r="A8437" i="16"/>
  <c r="B8437" i="16"/>
  <c r="A8438" i="16"/>
  <c r="B8438" i="16"/>
  <c r="A8439" i="16"/>
  <c r="B8439" i="16"/>
  <c r="A8440" i="16"/>
  <c r="B8440" i="16"/>
  <c r="A8441" i="16"/>
  <c r="B8441" i="16"/>
  <c r="A8442" i="16"/>
  <c r="B8442" i="16"/>
  <c r="A8443" i="16"/>
  <c r="B8443" i="16"/>
  <c r="A8444" i="16"/>
  <c r="B8444" i="16"/>
  <c r="A8445" i="16"/>
  <c r="B8445" i="16"/>
  <c r="A8446" i="16"/>
  <c r="B8446" i="16"/>
  <c r="A8447" i="16"/>
  <c r="B8447" i="16"/>
  <c r="A8448" i="16"/>
  <c r="B8448" i="16"/>
  <c r="A8449" i="16"/>
  <c r="B8449" i="16"/>
  <c r="A8450" i="16"/>
  <c r="B8450" i="16"/>
  <c r="A8451" i="16"/>
  <c r="B8451" i="16"/>
  <c r="A8452" i="16"/>
  <c r="B8452" i="16"/>
  <c r="A8453" i="16"/>
  <c r="B8453" i="16"/>
  <c r="A8454" i="16"/>
  <c r="B8454" i="16"/>
  <c r="A8455" i="16"/>
  <c r="B8455" i="16"/>
  <c r="A8456" i="16"/>
  <c r="B8456" i="16"/>
  <c r="A8457" i="16"/>
  <c r="B8457" i="16"/>
  <c r="A8458" i="16"/>
  <c r="B8458" i="16"/>
  <c r="A8459" i="16"/>
  <c r="B8459" i="16"/>
  <c r="A8460" i="16"/>
  <c r="B8460" i="16"/>
  <c r="A8461" i="16"/>
  <c r="B8461" i="16"/>
  <c r="A8462" i="16"/>
  <c r="B8462" i="16"/>
  <c r="A8463" i="16"/>
  <c r="B8463" i="16"/>
  <c r="A8464" i="16"/>
  <c r="B8464" i="16"/>
  <c r="A8465" i="16"/>
  <c r="B8465" i="16"/>
  <c r="A8466" i="16"/>
  <c r="B8466" i="16"/>
  <c r="A8467" i="16"/>
  <c r="B8467" i="16"/>
  <c r="A8468" i="16"/>
  <c r="B8468" i="16"/>
  <c r="A8469" i="16"/>
  <c r="B8469" i="16"/>
  <c r="A8470" i="16"/>
  <c r="B8470" i="16"/>
  <c r="A8471" i="16"/>
  <c r="B8471" i="16"/>
  <c r="A8472" i="16"/>
  <c r="B8472" i="16"/>
  <c r="A8473" i="16"/>
  <c r="B8473" i="16"/>
  <c r="A8474" i="16"/>
  <c r="B8474" i="16"/>
  <c r="A8475" i="16"/>
  <c r="B8475" i="16"/>
  <c r="A8476" i="16"/>
  <c r="B8476" i="16"/>
  <c r="A8477" i="16"/>
  <c r="B8477" i="16"/>
  <c r="A8478" i="16"/>
  <c r="B8478" i="16"/>
  <c r="A8479" i="16"/>
  <c r="B8479" i="16"/>
  <c r="A8480" i="16"/>
  <c r="B8480" i="16"/>
  <c r="A8481" i="16"/>
  <c r="B8481" i="16"/>
  <c r="A8482" i="16"/>
  <c r="B8482" i="16"/>
  <c r="A8483" i="16"/>
  <c r="B8483" i="16"/>
  <c r="A8484" i="16"/>
  <c r="B8484" i="16"/>
  <c r="A8485" i="16"/>
  <c r="B8485" i="16"/>
  <c r="A8486" i="16"/>
  <c r="B8486" i="16"/>
  <c r="A8487" i="16"/>
  <c r="B8487" i="16"/>
  <c r="A8488" i="16"/>
  <c r="B8488" i="16"/>
  <c r="A8489" i="16"/>
  <c r="B8489" i="16"/>
  <c r="A8490" i="16"/>
  <c r="B8490" i="16"/>
  <c r="A8491" i="16"/>
  <c r="B8491" i="16"/>
  <c r="A8492" i="16"/>
  <c r="B8492" i="16"/>
  <c r="A8493" i="16"/>
  <c r="B8493" i="16"/>
  <c r="A8494" i="16"/>
  <c r="B8494" i="16"/>
  <c r="A8495" i="16"/>
  <c r="B8495" i="16"/>
  <c r="A8496" i="16"/>
  <c r="B8496" i="16"/>
  <c r="A8497" i="16"/>
  <c r="B8497" i="16"/>
  <c r="A8498" i="16"/>
  <c r="B8498" i="16"/>
  <c r="A8499" i="16"/>
  <c r="B8499" i="16"/>
  <c r="A8500" i="16"/>
  <c r="B8500" i="16"/>
  <c r="A8501" i="16"/>
  <c r="B8501" i="16"/>
  <c r="A8502" i="16"/>
  <c r="B8502" i="16"/>
  <c r="A8503" i="16"/>
  <c r="B8503" i="16"/>
  <c r="A8504" i="16"/>
  <c r="B8504" i="16"/>
  <c r="A8505" i="16"/>
  <c r="B8505" i="16"/>
  <c r="A8506" i="16"/>
  <c r="B8506" i="16"/>
  <c r="A8507" i="16"/>
  <c r="B8507" i="16"/>
  <c r="A8508" i="16"/>
  <c r="B8508" i="16"/>
  <c r="A8509" i="16"/>
  <c r="B8509" i="16"/>
  <c r="A8510" i="16"/>
  <c r="B8510" i="16"/>
  <c r="A8511" i="16"/>
  <c r="B8511" i="16"/>
  <c r="A8512" i="16"/>
  <c r="B8512" i="16"/>
  <c r="A8513" i="16"/>
  <c r="B8513" i="16"/>
  <c r="A8514" i="16"/>
  <c r="B8514" i="16"/>
  <c r="A8515" i="16"/>
  <c r="B8515" i="16"/>
  <c r="A8516" i="16"/>
  <c r="B8516" i="16"/>
  <c r="A8517" i="16"/>
  <c r="B8517" i="16"/>
  <c r="A8518" i="16"/>
  <c r="B8518" i="16"/>
  <c r="A8519" i="16"/>
  <c r="B8519" i="16"/>
  <c r="A8520" i="16"/>
  <c r="B8520" i="16"/>
  <c r="A8521" i="16"/>
  <c r="B8521" i="16"/>
  <c r="A8522" i="16"/>
  <c r="B8522" i="16"/>
  <c r="A8523" i="16"/>
  <c r="B8523" i="16"/>
  <c r="A8524" i="16"/>
  <c r="B8524" i="16"/>
  <c r="A8525" i="16"/>
  <c r="B8525" i="16"/>
  <c r="A8526" i="16"/>
  <c r="B8526" i="16"/>
  <c r="A8527" i="16"/>
  <c r="B8527" i="16"/>
  <c r="A8528" i="16"/>
  <c r="B8528" i="16"/>
  <c r="A8529" i="16"/>
  <c r="B8529" i="16"/>
  <c r="A8530" i="16"/>
  <c r="B8530" i="16"/>
  <c r="A8531" i="16"/>
  <c r="B8531" i="16"/>
  <c r="A8532" i="16"/>
  <c r="B8532" i="16"/>
  <c r="A8533" i="16"/>
  <c r="B8533" i="16"/>
  <c r="A8534" i="16"/>
  <c r="B8534" i="16"/>
  <c r="A8535" i="16"/>
  <c r="B8535" i="16"/>
  <c r="A8536" i="16"/>
  <c r="B8536" i="16"/>
  <c r="A8537" i="16"/>
  <c r="B8537" i="16"/>
  <c r="A8538" i="16"/>
  <c r="B8538" i="16"/>
  <c r="A8539" i="16"/>
  <c r="B8539" i="16"/>
  <c r="A8540" i="16"/>
  <c r="B8540" i="16"/>
  <c r="A8541" i="16"/>
  <c r="B8541" i="16"/>
  <c r="A8542" i="16"/>
  <c r="B8542" i="16"/>
  <c r="A8543" i="16"/>
  <c r="B8543" i="16"/>
  <c r="A8544" i="16"/>
  <c r="B8544" i="16"/>
  <c r="A8545" i="16"/>
  <c r="B8545" i="16"/>
  <c r="A8546" i="16"/>
  <c r="B8546" i="16"/>
  <c r="A8547" i="16"/>
  <c r="B8547" i="16"/>
  <c r="A8548" i="16"/>
  <c r="B8548" i="16"/>
  <c r="A8549" i="16"/>
  <c r="B8549" i="16"/>
  <c r="A8550" i="16"/>
  <c r="B8550" i="16"/>
  <c r="A8551" i="16"/>
  <c r="B8551" i="16"/>
  <c r="A8552" i="16"/>
  <c r="B8552" i="16"/>
  <c r="A8553" i="16"/>
  <c r="B8553" i="16"/>
  <c r="A8554" i="16"/>
  <c r="B8554" i="16"/>
  <c r="A8555" i="16"/>
  <c r="B8555" i="16"/>
  <c r="A8556" i="16"/>
  <c r="B8556" i="16"/>
  <c r="A8557" i="16"/>
  <c r="B8557" i="16"/>
  <c r="A8558" i="16"/>
  <c r="B8558" i="16"/>
  <c r="A8559" i="16"/>
  <c r="B8559" i="16"/>
  <c r="A8560" i="16"/>
  <c r="B8560" i="16"/>
  <c r="A8561" i="16"/>
  <c r="B8561" i="16"/>
  <c r="A8562" i="16"/>
  <c r="B8562" i="16"/>
  <c r="A8563" i="16"/>
  <c r="B8563" i="16"/>
  <c r="A8564" i="16"/>
  <c r="B8564" i="16"/>
  <c r="A8565" i="16"/>
  <c r="B8565" i="16"/>
  <c r="A8566" i="16"/>
  <c r="B8566" i="16"/>
  <c r="A8567" i="16"/>
  <c r="B8567" i="16"/>
  <c r="A8568" i="16"/>
  <c r="B8568" i="16"/>
  <c r="A8569" i="16"/>
  <c r="B8569" i="16"/>
  <c r="A8570" i="16"/>
  <c r="B8570" i="16"/>
  <c r="A8571" i="16"/>
  <c r="B8571" i="16"/>
  <c r="A8572" i="16"/>
  <c r="B8572" i="16"/>
  <c r="A8573" i="16"/>
  <c r="B8573" i="16"/>
  <c r="A8574" i="16"/>
  <c r="B8574" i="16"/>
  <c r="A8575" i="16"/>
  <c r="B8575" i="16"/>
  <c r="A8576" i="16"/>
  <c r="B8576" i="16"/>
  <c r="A8577" i="16"/>
  <c r="B8577" i="16"/>
  <c r="A8578" i="16"/>
  <c r="B8578" i="16"/>
  <c r="A8579" i="16"/>
  <c r="B8579" i="16"/>
  <c r="A8580" i="16"/>
  <c r="B8580" i="16"/>
  <c r="A8581" i="16"/>
  <c r="B8581" i="16"/>
  <c r="A8582" i="16"/>
  <c r="B8582" i="16"/>
  <c r="A8583" i="16"/>
  <c r="B8583" i="16"/>
  <c r="A8584" i="16"/>
  <c r="B8584" i="16"/>
  <c r="A8585" i="16"/>
  <c r="B8585" i="16"/>
  <c r="A8586" i="16"/>
  <c r="B8586" i="16"/>
  <c r="A8587" i="16"/>
  <c r="B8587" i="16"/>
  <c r="A8588" i="16"/>
  <c r="B8588" i="16"/>
  <c r="A8589" i="16"/>
  <c r="B8589" i="16"/>
  <c r="A8590" i="16"/>
  <c r="B8590" i="16"/>
  <c r="A8591" i="16"/>
  <c r="B8591" i="16"/>
  <c r="A8592" i="16"/>
  <c r="B8592" i="16"/>
  <c r="A8593" i="16"/>
  <c r="B8593" i="16"/>
  <c r="A8594" i="16"/>
  <c r="B8594" i="16"/>
  <c r="A8595" i="16"/>
  <c r="B8595" i="16"/>
  <c r="A8596" i="16"/>
  <c r="B8596" i="16"/>
  <c r="A8597" i="16"/>
  <c r="B8597" i="16"/>
  <c r="A8598" i="16"/>
  <c r="B8598" i="16"/>
  <c r="A8599" i="16"/>
  <c r="B8599" i="16"/>
  <c r="A8600" i="16"/>
  <c r="B8600" i="16"/>
  <c r="A8601" i="16"/>
  <c r="B8601" i="16"/>
  <c r="A8602" i="16"/>
  <c r="B8602" i="16"/>
  <c r="A8603" i="16"/>
  <c r="B8603" i="16"/>
  <c r="A8604" i="16"/>
  <c r="B8604" i="16"/>
  <c r="A8605" i="16"/>
  <c r="B8605" i="16"/>
  <c r="A8606" i="16"/>
  <c r="B8606" i="16"/>
  <c r="A8607" i="16"/>
  <c r="B8607" i="16"/>
  <c r="A8608" i="16"/>
  <c r="B8608" i="16"/>
  <c r="A8609" i="16"/>
  <c r="B8609" i="16"/>
  <c r="A8610" i="16"/>
  <c r="B8610" i="16"/>
  <c r="A8611" i="16"/>
  <c r="B8611" i="16"/>
  <c r="A8612" i="16"/>
  <c r="B8612" i="16"/>
  <c r="A8613" i="16"/>
  <c r="B8613" i="16"/>
  <c r="A8614" i="16"/>
  <c r="B8614" i="16"/>
  <c r="A8615" i="16"/>
  <c r="B8615" i="16"/>
  <c r="A8616" i="16"/>
  <c r="B8616" i="16"/>
  <c r="A8617" i="16"/>
  <c r="B8617" i="16"/>
  <c r="A8618" i="16"/>
  <c r="B8618" i="16"/>
  <c r="A8619" i="16"/>
  <c r="B8619" i="16"/>
  <c r="A8620" i="16"/>
  <c r="B8620" i="16"/>
  <c r="A8621" i="16"/>
  <c r="B8621" i="16"/>
  <c r="A8622" i="16"/>
  <c r="B8622" i="16"/>
  <c r="A8623" i="16"/>
  <c r="B8623" i="16"/>
  <c r="A8624" i="16"/>
  <c r="B8624" i="16"/>
  <c r="A8625" i="16"/>
  <c r="B8625" i="16"/>
  <c r="A8626" i="16"/>
  <c r="B8626" i="16"/>
  <c r="A8627" i="16"/>
  <c r="B8627" i="16"/>
  <c r="A8628" i="16"/>
  <c r="B8628" i="16"/>
  <c r="A8629" i="16"/>
  <c r="B8629" i="16"/>
  <c r="A8630" i="16"/>
  <c r="B8630" i="16"/>
  <c r="A8631" i="16"/>
  <c r="B8631" i="16"/>
  <c r="A8632" i="16"/>
  <c r="B8632" i="16"/>
  <c r="A8633" i="16"/>
  <c r="B8633" i="16"/>
  <c r="A8634" i="16"/>
  <c r="B8634" i="16"/>
  <c r="A8635" i="16"/>
  <c r="B8635" i="16"/>
  <c r="A8636" i="16"/>
  <c r="B8636" i="16"/>
  <c r="A8637" i="16"/>
  <c r="B8637" i="16"/>
  <c r="A8638" i="16"/>
  <c r="B8638" i="16"/>
  <c r="A8639" i="16"/>
  <c r="B8639" i="16"/>
  <c r="A8640" i="16"/>
  <c r="B8640" i="16"/>
  <c r="A8641" i="16"/>
  <c r="B8641" i="16"/>
  <c r="A8642" i="16"/>
  <c r="B8642" i="16"/>
  <c r="A8643" i="16"/>
  <c r="B8643" i="16"/>
  <c r="A8644" i="16"/>
  <c r="B8644" i="16"/>
  <c r="A8645" i="16"/>
  <c r="B8645" i="16"/>
  <c r="A8646" i="16"/>
  <c r="B8646" i="16"/>
  <c r="A8647" i="16"/>
  <c r="B8647" i="16"/>
  <c r="A8648" i="16"/>
  <c r="B8648" i="16"/>
  <c r="A8649" i="16"/>
  <c r="B8649" i="16"/>
  <c r="A8650" i="16"/>
  <c r="B8650" i="16"/>
  <c r="A8651" i="16"/>
  <c r="B8651" i="16"/>
  <c r="A8652" i="16"/>
  <c r="B8652" i="16"/>
  <c r="A8653" i="16"/>
  <c r="B8653" i="16"/>
  <c r="A8654" i="16"/>
  <c r="B8654" i="16"/>
  <c r="A8655" i="16"/>
  <c r="B8655" i="16"/>
  <c r="A8656" i="16"/>
  <c r="B8656" i="16"/>
  <c r="A8657" i="16"/>
  <c r="B8657" i="16"/>
  <c r="A8658" i="16"/>
  <c r="B8658" i="16"/>
  <c r="A8659" i="16"/>
  <c r="B8659" i="16"/>
  <c r="A8660" i="16"/>
  <c r="B8660" i="16"/>
  <c r="A8661" i="16"/>
  <c r="B8661" i="16"/>
  <c r="A8662" i="16"/>
  <c r="B8662" i="16"/>
  <c r="A8663" i="16"/>
  <c r="B8663" i="16"/>
  <c r="A8664" i="16"/>
  <c r="B8664" i="16"/>
  <c r="A8665" i="16"/>
  <c r="B8665" i="16"/>
  <c r="A8666" i="16"/>
  <c r="B8666" i="16"/>
  <c r="A8667" i="16"/>
  <c r="B8667" i="16"/>
  <c r="A8668" i="16"/>
  <c r="B8668" i="16"/>
  <c r="A8669" i="16"/>
  <c r="B8669" i="16"/>
  <c r="A8670" i="16"/>
  <c r="B8670" i="16"/>
  <c r="A8671" i="16"/>
  <c r="B8671" i="16"/>
  <c r="A8672" i="16"/>
  <c r="B8672" i="16"/>
  <c r="A8673" i="16"/>
  <c r="B8673" i="16"/>
  <c r="A8674" i="16"/>
  <c r="B8674" i="16"/>
  <c r="A8675" i="16"/>
  <c r="B8675" i="16"/>
  <c r="A8676" i="16"/>
  <c r="B8676" i="16"/>
  <c r="A8677" i="16"/>
  <c r="B8677" i="16"/>
  <c r="A8678" i="16"/>
  <c r="B8678" i="16"/>
  <c r="A8679" i="16"/>
  <c r="B8679" i="16"/>
  <c r="A8680" i="16"/>
  <c r="B8680" i="16"/>
  <c r="A8681" i="16"/>
  <c r="B8681" i="16"/>
  <c r="A8682" i="16"/>
  <c r="B8682" i="16"/>
  <c r="A8683" i="16"/>
  <c r="B8683" i="16"/>
  <c r="A8684" i="16"/>
  <c r="B8684" i="16"/>
  <c r="A8685" i="16"/>
  <c r="B8685" i="16"/>
  <c r="A8686" i="16"/>
  <c r="B8686" i="16"/>
  <c r="A8687" i="16"/>
  <c r="B8687" i="16"/>
  <c r="A8688" i="16"/>
  <c r="B8688" i="16"/>
  <c r="A8689" i="16"/>
  <c r="B8689" i="16"/>
  <c r="A8690" i="16"/>
  <c r="B8690" i="16"/>
  <c r="A8691" i="16"/>
  <c r="B8691" i="16"/>
  <c r="A8692" i="16"/>
  <c r="B8692" i="16"/>
  <c r="A8693" i="16"/>
  <c r="B8693" i="16"/>
  <c r="A8694" i="16"/>
  <c r="B8694" i="16"/>
  <c r="A8695" i="16"/>
  <c r="B8695" i="16"/>
  <c r="A8696" i="16"/>
  <c r="B8696" i="16"/>
  <c r="A8697" i="16"/>
  <c r="B8697" i="16"/>
  <c r="A8698" i="16"/>
  <c r="B8698" i="16"/>
  <c r="A8699" i="16"/>
  <c r="B8699" i="16"/>
  <c r="A8700" i="16"/>
  <c r="B8700" i="16"/>
  <c r="A8701" i="16"/>
  <c r="B8701" i="16"/>
  <c r="A8702" i="16"/>
  <c r="B8702" i="16"/>
  <c r="A8703" i="16"/>
  <c r="B8703" i="16"/>
  <c r="A8704" i="16"/>
  <c r="B8704" i="16"/>
  <c r="A8705" i="16"/>
  <c r="B8705" i="16"/>
  <c r="A8706" i="16"/>
  <c r="B8706" i="16"/>
  <c r="A8707" i="16"/>
  <c r="B8707" i="16"/>
  <c r="A8708" i="16"/>
  <c r="B8708" i="16"/>
  <c r="A8709" i="16"/>
  <c r="B8709" i="16"/>
  <c r="A8710" i="16"/>
  <c r="B8710" i="16"/>
  <c r="A8711" i="16"/>
  <c r="B8711" i="16"/>
  <c r="A8712" i="16"/>
  <c r="B8712" i="16"/>
  <c r="A8713" i="16"/>
  <c r="B8713" i="16"/>
  <c r="A8714" i="16"/>
  <c r="B8714" i="16"/>
  <c r="A8715" i="16"/>
  <c r="B8715" i="16"/>
  <c r="A8716" i="16"/>
  <c r="B8716" i="16"/>
  <c r="A8717" i="16"/>
  <c r="B8717" i="16"/>
  <c r="A8718" i="16"/>
  <c r="B8718" i="16"/>
  <c r="A8719" i="16"/>
  <c r="B8719" i="16"/>
  <c r="A8720" i="16"/>
  <c r="B8720" i="16"/>
  <c r="A8721" i="16"/>
  <c r="B8721" i="16"/>
  <c r="A8722" i="16"/>
  <c r="B8722" i="16"/>
  <c r="A8723" i="16"/>
  <c r="B8723" i="16"/>
  <c r="A8724" i="16"/>
  <c r="B8724" i="16"/>
  <c r="A8725" i="16"/>
  <c r="B8725" i="16"/>
  <c r="A8726" i="16"/>
  <c r="B8726" i="16"/>
  <c r="A8727" i="16"/>
  <c r="B8727" i="16"/>
  <c r="A8728" i="16"/>
  <c r="B8728" i="16"/>
  <c r="A8729" i="16"/>
  <c r="B8729" i="16"/>
  <c r="A8730" i="16"/>
  <c r="B8730" i="16"/>
  <c r="A8731" i="16"/>
  <c r="B8731" i="16"/>
  <c r="A8732" i="16"/>
  <c r="B8732" i="16"/>
  <c r="A8733" i="16"/>
  <c r="B8733" i="16"/>
  <c r="A8734" i="16"/>
  <c r="B8734" i="16"/>
  <c r="A8735" i="16"/>
  <c r="B8735" i="16"/>
  <c r="A8736" i="16"/>
  <c r="B8736" i="16"/>
  <c r="A8737" i="16"/>
  <c r="B8737" i="16"/>
  <c r="A8738" i="16"/>
  <c r="B8738" i="16"/>
  <c r="A8739" i="16"/>
  <c r="B8739" i="16"/>
  <c r="A8740" i="16"/>
  <c r="B8740" i="16"/>
  <c r="A8741" i="16"/>
  <c r="B8741" i="16"/>
  <c r="A8742" i="16"/>
  <c r="B8742" i="16"/>
  <c r="A8743" i="16"/>
  <c r="B8743" i="16"/>
  <c r="A8744" i="16"/>
  <c r="B8744" i="16"/>
  <c r="A8745" i="16"/>
  <c r="B8745" i="16"/>
  <c r="A8746" i="16"/>
  <c r="B8746" i="16"/>
  <c r="A8747" i="16"/>
  <c r="B8747" i="16"/>
  <c r="A8748" i="16"/>
  <c r="B8748" i="16"/>
  <c r="A8749" i="16"/>
  <c r="B8749" i="16"/>
  <c r="A8750" i="16"/>
  <c r="B8750" i="16"/>
  <c r="A8751" i="16"/>
  <c r="B8751" i="16"/>
  <c r="A8752" i="16"/>
  <c r="B8752" i="16"/>
  <c r="A8753" i="16"/>
  <c r="B8753" i="16"/>
  <c r="A8754" i="16"/>
  <c r="B8754" i="16"/>
  <c r="A8755" i="16"/>
  <c r="B8755" i="16"/>
  <c r="A8756" i="16"/>
  <c r="B8756" i="16"/>
  <c r="A8757" i="16"/>
  <c r="B8757" i="16"/>
  <c r="A8758" i="16"/>
  <c r="B8758" i="16"/>
  <c r="A8759" i="16"/>
  <c r="B8759" i="16"/>
  <c r="A8760" i="16"/>
  <c r="B8760" i="16"/>
  <c r="A8761" i="16"/>
  <c r="B8761" i="16"/>
  <c r="A8762" i="16"/>
  <c r="B8762" i="16"/>
  <c r="A8763" i="16"/>
  <c r="B8763" i="16"/>
  <c r="A8764" i="16"/>
  <c r="B8764" i="16"/>
  <c r="A8765" i="16"/>
  <c r="B8765" i="16"/>
  <c r="A8766" i="16"/>
  <c r="B8766" i="16"/>
  <c r="A8767" i="16"/>
  <c r="B8767" i="16"/>
  <c r="A8768" i="16"/>
  <c r="B8768" i="16"/>
  <c r="A8769" i="16"/>
  <c r="B8769" i="16"/>
  <c r="A8770" i="16"/>
  <c r="B8770" i="16"/>
  <c r="A8771" i="16"/>
  <c r="B8771" i="16"/>
  <c r="A8772" i="16"/>
  <c r="B8772" i="16"/>
  <c r="A8773" i="16"/>
  <c r="B8773" i="16"/>
  <c r="A8774" i="16"/>
  <c r="B8774" i="16"/>
  <c r="A8775" i="16"/>
  <c r="B8775" i="16"/>
  <c r="A8776" i="16"/>
  <c r="B8776" i="16"/>
  <c r="A8777" i="16"/>
  <c r="B8777" i="16"/>
  <c r="A8778" i="16"/>
  <c r="B8778" i="16"/>
  <c r="A8779" i="16"/>
  <c r="B8779" i="16"/>
  <c r="A8780" i="16"/>
  <c r="B8780" i="16"/>
  <c r="A8781" i="16"/>
  <c r="B8781" i="16"/>
  <c r="A8782" i="16"/>
  <c r="B8782" i="16"/>
  <c r="A8783" i="16"/>
  <c r="B8783" i="16"/>
  <c r="A8784" i="16"/>
  <c r="B8784" i="16"/>
  <c r="A8785" i="16"/>
  <c r="B8785" i="16"/>
  <c r="A8786" i="16"/>
  <c r="B8786" i="16"/>
  <c r="A8787" i="16"/>
  <c r="B8787" i="16"/>
  <c r="A8788" i="16"/>
  <c r="B8788" i="16"/>
  <c r="A8789" i="16"/>
  <c r="B8789" i="16"/>
  <c r="A8790" i="16"/>
  <c r="B8790" i="16"/>
  <c r="A8791" i="16"/>
  <c r="B8791" i="16"/>
  <c r="A8792" i="16"/>
  <c r="B8792" i="16"/>
  <c r="A8793" i="16"/>
  <c r="B8793" i="16"/>
  <c r="A8794" i="16"/>
  <c r="B8794" i="16"/>
  <c r="A8795" i="16"/>
  <c r="B8795" i="16"/>
  <c r="A8796" i="16"/>
  <c r="B8796" i="16"/>
  <c r="A8797" i="16"/>
  <c r="B8797" i="16"/>
  <c r="A8798" i="16"/>
  <c r="B8798" i="16"/>
  <c r="A8799" i="16"/>
  <c r="B8799" i="16"/>
  <c r="A8800" i="16"/>
  <c r="B8800" i="16"/>
  <c r="A8801" i="16"/>
  <c r="B8801" i="16"/>
  <c r="A8802" i="16"/>
  <c r="B8802" i="16"/>
  <c r="A8803" i="16"/>
  <c r="B8803" i="16"/>
  <c r="A8804" i="16"/>
  <c r="B8804" i="16"/>
  <c r="A8805" i="16"/>
  <c r="B8805" i="16"/>
  <c r="A8806" i="16"/>
  <c r="B8806" i="16"/>
  <c r="A8807" i="16"/>
  <c r="B8807" i="16"/>
  <c r="A8808" i="16"/>
  <c r="B8808" i="16"/>
  <c r="A8809" i="16"/>
  <c r="B8809" i="16"/>
  <c r="A8810" i="16"/>
  <c r="B8810" i="16"/>
  <c r="A8811" i="16"/>
  <c r="B8811" i="16"/>
  <c r="A8812" i="16"/>
  <c r="B8812" i="16"/>
  <c r="A8813" i="16"/>
  <c r="B8813" i="16"/>
  <c r="A8814" i="16"/>
  <c r="B8814" i="16"/>
  <c r="A8815" i="16"/>
  <c r="B8815" i="16"/>
  <c r="A8816" i="16"/>
  <c r="B8816" i="16"/>
  <c r="A8817" i="16"/>
  <c r="B8817" i="16"/>
  <c r="A8818" i="16"/>
  <c r="B8818" i="16"/>
  <c r="A8819" i="16"/>
  <c r="B8819" i="16"/>
  <c r="A8820" i="16"/>
  <c r="B8820" i="16"/>
  <c r="A8821" i="16"/>
  <c r="B8821" i="16"/>
  <c r="A8822" i="16"/>
  <c r="B8822" i="16"/>
  <c r="A8823" i="16"/>
  <c r="B8823" i="16"/>
  <c r="A8824" i="16"/>
  <c r="B8824" i="16"/>
  <c r="A8825" i="16"/>
  <c r="B8825" i="16"/>
  <c r="A8826" i="16"/>
  <c r="B8826" i="16"/>
  <c r="A8827" i="16"/>
  <c r="B8827" i="16"/>
  <c r="A8828" i="16"/>
  <c r="B8828" i="16"/>
  <c r="A8829" i="16"/>
  <c r="B8829" i="16"/>
  <c r="A8830" i="16"/>
  <c r="B8830" i="16"/>
  <c r="A8831" i="16"/>
  <c r="B8831" i="16"/>
  <c r="A8832" i="16"/>
  <c r="B8832" i="16"/>
  <c r="A8833" i="16"/>
  <c r="B8833" i="16"/>
  <c r="A8834" i="16"/>
  <c r="B8834" i="16"/>
  <c r="A8835" i="16"/>
  <c r="B8835" i="16"/>
  <c r="A8836" i="16"/>
  <c r="B8836" i="16"/>
  <c r="A8837" i="16"/>
  <c r="B8837" i="16"/>
  <c r="A8838" i="16"/>
  <c r="B8838" i="16"/>
  <c r="A8839" i="16"/>
  <c r="B8839" i="16"/>
  <c r="A8840" i="16"/>
  <c r="B8840" i="16"/>
  <c r="A8841" i="16"/>
  <c r="B8841" i="16"/>
  <c r="A8842" i="16"/>
  <c r="B8842" i="16"/>
  <c r="A8843" i="16"/>
  <c r="B8843" i="16"/>
  <c r="A8844" i="16"/>
  <c r="B8844" i="16"/>
  <c r="A8845" i="16"/>
  <c r="B8845" i="16"/>
  <c r="A8846" i="16"/>
  <c r="B8846" i="16"/>
  <c r="A8847" i="16"/>
  <c r="B8847" i="16"/>
  <c r="A8848" i="16"/>
  <c r="B8848" i="16"/>
  <c r="A8849" i="16"/>
  <c r="B8849" i="16"/>
  <c r="A8850" i="16"/>
  <c r="B8850" i="16"/>
  <c r="A8851" i="16"/>
  <c r="B8851" i="16"/>
  <c r="A8852" i="16"/>
  <c r="B8852" i="16"/>
  <c r="A8853" i="16"/>
  <c r="B8853" i="16"/>
  <c r="A8854" i="16"/>
  <c r="B8854" i="16"/>
  <c r="A8855" i="16"/>
  <c r="B8855" i="16"/>
  <c r="A8856" i="16"/>
  <c r="B8856" i="16"/>
  <c r="A8857" i="16"/>
  <c r="B8857" i="16"/>
  <c r="A8858" i="16"/>
  <c r="B8858" i="16"/>
  <c r="A8859" i="16"/>
  <c r="B8859" i="16"/>
  <c r="A8860" i="16"/>
  <c r="B8860" i="16"/>
  <c r="A8861" i="16"/>
  <c r="B8861" i="16"/>
  <c r="A8862" i="16"/>
  <c r="B8862" i="16"/>
  <c r="A8863" i="16"/>
  <c r="B8863" i="16"/>
  <c r="A8864" i="16"/>
  <c r="B8864" i="16"/>
  <c r="A8865" i="16"/>
  <c r="B8865" i="16"/>
  <c r="A8866" i="16"/>
  <c r="B8866" i="16"/>
  <c r="A8867" i="16"/>
  <c r="B8867" i="16"/>
  <c r="A8868" i="16"/>
  <c r="B8868" i="16"/>
  <c r="A8869" i="16"/>
  <c r="B8869" i="16"/>
  <c r="A8870" i="16"/>
  <c r="B8870" i="16"/>
  <c r="A8871" i="16"/>
  <c r="B8871" i="16"/>
  <c r="A8872" i="16"/>
  <c r="B8872" i="16"/>
  <c r="A8873" i="16"/>
  <c r="B8873" i="16"/>
  <c r="A8874" i="16"/>
  <c r="B8874" i="16"/>
  <c r="A8875" i="16"/>
  <c r="B8875" i="16"/>
  <c r="A8876" i="16"/>
  <c r="B8876" i="16"/>
  <c r="A8877" i="16"/>
  <c r="B8877" i="16"/>
  <c r="A8878" i="16"/>
  <c r="B8878" i="16"/>
  <c r="A8879" i="16"/>
  <c r="B8879" i="16"/>
  <c r="A8880" i="16"/>
  <c r="B8880" i="16"/>
  <c r="A8881" i="16"/>
  <c r="B8881" i="16"/>
  <c r="A8882" i="16"/>
  <c r="B8882" i="16"/>
  <c r="A8883" i="16"/>
  <c r="B8883" i="16"/>
  <c r="A8884" i="16"/>
  <c r="B8884" i="16"/>
  <c r="A8885" i="16"/>
  <c r="B8885" i="16"/>
  <c r="A8886" i="16"/>
  <c r="B8886" i="16"/>
  <c r="A8887" i="16"/>
  <c r="B8887" i="16"/>
  <c r="A8888" i="16"/>
  <c r="B8888" i="16"/>
  <c r="A8889" i="16"/>
  <c r="B8889" i="16"/>
  <c r="A8890" i="16"/>
  <c r="B8890" i="16"/>
  <c r="A8891" i="16"/>
  <c r="B8891" i="16"/>
  <c r="A8892" i="16"/>
  <c r="B8892" i="16"/>
  <c r="A8893" i="16"/>
  <c r="B8893" i="16"/>
  <c r="A8894" i="16"/>
  <c r="B8894" i="16"/>
  <c r="A8895" i="16"/>
  <c r="B8895" i="16"/>
  <c r="A8896" i="16"/>
  <c r="B8896" i="16"/>
  <c r="A8897" i="16"/>
  <c r="B8897" i="16"/>
  <c r="A8898" i="16"/>
  <c r="B8898" i="16"/>
  <c r="A8899" i="16"/>
  <c r="B8899" i="16"/>
  <c r="A8900" i="16"/>
  <c r="B8900" i="16"/>
  <c r="A8901" i="16"/>
  <c r="B8901" i="16"/>
  <c r="A8902" i="16"/>
  <c r="B8902" i="16"/>
  <c r="A8903" i="16"/>
  <c r="B8903" i="16"/>
  <c r="A8904" i="16"/>
  <c r="B8904" i="16"/>
  <c r="A8905" i="16"/>
  <c r="B8905" i="16"/>
  <c r="A8906" i="16"/>
  <c r="B8906" i="16"/>
  <c r="A8907" i="16"/>
  <c r="B8907" i="16"/>
  <c r="A8908" i="16"/>
  <c r="B8908" i="16"/>
  <c r="A8909" i="16"/>
  <c r="B8909" i="16"/>
  <c r="A8910" i="16"/>
  <c r="B8910" i="16"/>
  <c r="A8911" i="16"/>
  <c r="B8911" i="16"/>
  <c r="A8912" i="16"/>
  <c r="B8912" i="16"/>
  <c r="A8913" i="16"/>
  <c r="B8913" i="16"/>
  <c r="A8914" i="16"/>
  <c r="B8914" i="16"/>
  <c r="A8915" i="16"/>
  <c r="B8915" i="16"/>
  <c r="A8916" i="16"/>
  <c r="B8916" i="16"/>
  <c r="A8917" i="16"/>
  <c r="B8917" i="16"/>
  <c r="A8918" i="16"/>
  <c r="B8918" i="16"/>
  <c r="A8919" i="16"/>
  <c r="B8919" i="16"/>
  <c r="A8920" i="16"/>
  <c r="B8920" i="16"/>
  <c r="A8921" i="16"/>
  <c r="B8921" i="16"/>
  <c r="A8922" i="16"/>
  <c r="B8922" i="16"/>
  <c r="A8923" i="16"/>
  <c r="B8923" i="16"/>
  <c r="A8924" i="16"/>
  <c r="B8924" i="16"/>
  <c r="A8925" i="16"/>
  <c r="B8925" i="16"/>
  <c r="A8926" i="16"/>
  <c r="B8926" i="16"/>
  <c r="A8927" i="16"/>
  <c r="B8927" i="16"/>
  <c r="A8928" i="16"/>
  <c r="B8928" i="16"/>
  <c r="A8929" i="16"/>
  <c r="B8929" i="16"/>
  <c r="A8930" i="16"/>
  <c r="B8930" i="16"/>
  <c r="A8931" i="16"/>
  <c r="B8931" i="16"/>
  <c r="A8932" i="16"/>
  <c r="B8932" i="16"/>
  <c r="A8933" i="16"/>
  <c r="B8933" i="16"/>
  <c r="A8934" i="16"/>
  <c r="B8934" i="16"/>
  <c r="A8935" i="16"/>
  <c r="B8935" i="16"/>
  <c r="A8936" i="16"/>
  <c r="B8936" i="16"/>
  <c r="A8937" i="16"/>
  <c r="B8937" i="16"/>
  <c r="A8938" i="16"/>
  <c r="B8938" i="16"/>
  <c r="A8939" i="16"/>
  <c r="B8939" i="16"/>
  <c r="A8940" i="16"/>
  <c r="B8940" i="16"/>
  <c r="A8941" i="16"/>
  <c r="B8941" i="16"/>
  <c r="A8942" i="16"/>
  <c r="B8942" i="16"/>
  <c r="A8943" i="16"/>
  <c r="B8943" i="16"/>
  <c r="A8944" i="16"/>
  <c r="B8944" i="16"/>
  <c r="A8945" i="16"/>
  <c r="B8945" i="16"/>
  <c r="A8946" i="16"/>
  <c r="B8946" i="16"/>
  <c r="A8947" i="16"/>
  <c r="B8947" i="16"/>
  <c r="A8948" i="16"/>
  <c r="B8948" i="16"/>
  <c r="A8949" i="16"/>
  <c r="B8949" i="16"/>
  <c r="A8950" i="16"/>
  <c r="B8950" i="16"/>
  <c r="A8951" i="16"/>
  <c r="B8951" i="16"/>
  <c r="A8952" i="16"/>
  <c r="B8952" i="16"/>
  <c r="A8953" i="16"/>
  <c r="B8953" i="16"/>
  <c r="A8954" i="16"/>
  <c r="B8954" i="16"/>
  <c r="A8955" i="16"/>
  <c r="B8955" i="16"/>
  <c r="A8956" i="16"/>
  <c r="B8956" i="16"/>
  <c r="A8957" i="16"/>
  <c r="B8957" i="16"/>
  <c r="A8958" i="16"/>
  <c r="B8958" i="16"/>
  <c r="A8959" i="16"/>
  <c r="B8959" i="16"/>
  <c r="A8960" i="16"/>
  <c r="B8960" i="16"/>
  <c r="A8961" i="16"/>
  <c r="B8961" i="16"/>
  <c r="A8962" i="16"/>
  <c r="B8962" i="16"/>
  <c r="A8963" i="16"/>
  <c r="B8963" i="16"/>
  <c r="A8964" i="16"/>
  <c r="B8964" i="16"/>
  <c r="A8965" i="16"/>
  <c r="B8965" i="16"/>
  <c r="A8966" i="16"/>
  <c r="B8966" i="16"/>
  <c r="A8967" i="16"/>
  <c r="B8967" i="16"/>
  <c r="A8968" i="16"/>
  <c r="B8968" i="16"/>
  <c r="A8969" i="16"/>
  <c r="B8969" i="16"/>
  <c r="A8970" i="16"/>
  <c r="B8970" i="16"/>
  <c r="A8971" i="16"/>
  <c r="B8971" i="16"/>
  <c r="A8972" i="16"/>
  <c r="B8972" i="16"/>
  <c r="A8973" i="16"/>
  <c r="B8973" i="16"/>
  <c r="A8974" i="16"/>
  <c r="B8974" i="16"/>
  <c r="A8975" i="16"/>
  <c r="B8975" i="16"/>
  <c r="A8976" i="16"/>
  <c r="B8976" i="16"/>
  <c r="A8977" i="16"/>
  <c r="B8977" i="16"/>
  <c r="A8978" i="16"/>
  <c r="B8978" i="16"/>
  <c r="A8979" i="16"/>
  <c r="B8979" i="16"/>
  <c r="A8980" i="16"/>
  <c r="B8980" i="16"/>
  <c r="A8981" i="16"/>
  <c r="B8981" i="16"/>
  <c r="A8982" i="16"/>
  <c r="B8982" i="16"/>
  <c r="A8983" i="16"/>
  <c r="B8983" i="16"/>
  <c r="A8984" i="16"/>
  <c r="B8984" i="16"/>
  <c r="A8985" i="16"/>
  <c r="B8985" i="16"/>
  <c r="A8986" i="16"/>
  <c r="B8986" i="16"/>
  <c r="A8987" i="16"/>
  <c r="B8987" i="16"/>
  <c r="A8988" i="16"/>
  <c r="B8988" i="16"/>
  <c r="A8989" i="16"/>
  <c r="B8989" i="16"/>
  <c r="A8990" i="16"/>
  <c r="B8990" i="16"/>
  <c r="A8991" i="16"/>
  <c r="B8991" i="16"/>
  <c r="A8992" i="16"/>
  <c r="B8992" i="16"/>
  <c r="A8993" i="16"/>
  <c r="B8993" i="16"/>
  <c r="A8994" i="16"/>
  <c r="B8994" i="16"/>
  <c r="A8995" i="16"/>
  <c r="B8995" i="16"/>
  <c r="A8996" i="16"/>
  <c r="B8996" i="16"/>
  <c r="A8997" i="16"/>
  <c r="B8997" i="16"/>
  <c r="A8998" i="16"/>
  <c r="B8998" i="16"/>
  <c r="A8999" i="16"/>
  <c r="B8999" i="16"/>
  <c r="A9000" i="16"/>
  <c r="B9000" i="16"/>
  <c r="A9001" i="16"/>
  <c r="B9001" i="16"/>
  <c r="A9002" i="16"/>
  <c r="B9002" i="16"/>
  <c r="A9003" i="16"/>
  <c r="B9003" i="16"/>
  <c r="A9004" i="16"/>
  <c r="B9004" i="16"/>
  <c r="A9005" i="16"/>
  <c r="B9005" i="16"/>
  <c r="A9006" i="16"/>
  <c r="B9006" i="16"/>
  <c r="A9007" i="16"/>
  <c r="B9007" i="16"/>
  <c r="A9008" i="16"/>
  <c r="B9008" i="16"/>
  <c r="A9009" i="16"/>
  <c r="B9009" i="16"/>
  <c r="A9010" i="16"/>
  <c r="B9010" i="16"/>
  <c r="A9011" i="16"/>
  <c r="B9011" i="16"/>
  <c r="A9012" i="16"/>
  <c r="B9012" i="16"/>
  <c r="A9013" i="16"/>
  <c r="B9013" i="16"/>
  <c r="A9014" i="16"/>
  <c r="B9014" i="16"/>
  <c r="A9015" i="16"/>
  <c r="B9015" i="16"/>
  <c r="A9016" i="16"/>
  <c r="B9016" i="16"/>
  <c r="A9017" i="16"/>
  <c r="B9017" i="16"/>
  <c r="A9018" i="16"/>
  <c r="B9018" i="16"/>
  <c r="A9019" i="16"/>
  <c r="B9019" i="16"/>
  <c r="A9020" i="16"/>
  <c r="B9020" i="16"/>
  <c r="A9021" i="16"/>
  <c r="B9021" i="16"/>
  <c r="A9022" i="16"/>
  <c r="B9022" i="16"/>
  <c r="A9023" i="16"/>
  <c r="B9023" i="16"/>
  <c r="A9024" i="16"/>
  <c r="B9024" i="16"/>
  <c r="A9025" i="16"/>
  <c r="B9025" i="16"/>
  <c r="A9026" i="16"/>
  <c r="B9026" i="16"/>
  <c r="A9027" i="16"/>
  <c r="B9027" i="16"/>
  <c r="A9028" i="16"/>
  <c r="B9028" i="16"/>
  <c r="A9029" i="16"/>
  <c r="B9029" i="16"/>
  <c r="A9030" i="16"/>
  <c r="B9030" i="16"/>
  <c r="A9031" i="16"/>
  <c r="B9031" i="16"/>
  <c r="A9032" i="16"/>
  <c r="B9032" i="16"/>
  <c r="A9033" i="16"/>
  <c r="B9033" i="16"/>
  <c r="A9034" i="16"/>
  <c r="B9034" i="16"/>
  <c r="A9035" i="16"/>
  <c r="B9035" i="16"/>
  <c r="A9036" i="16"/>
  <c r="B9036" i="16"/>
  <c r="A9037" i="16"/>
  <c r="B9037" i="16"/>
  <c r="A9038" i="16"/>
  <c r="B9038" i="16"/>
  <c r="A9039" i="16"/>
  <c r="B9039" i="16"/>
  <c r="A9040" i="16"/>
  <c r="B9040" i="16"/>
  <c r="A9041" i="16"/>
  <c r="B9041" i="16"/>
  <c r="A9042" i="16"/>
  <c r="B9042" i="16"/>
  <c r="A9043" i="16"/>
  <c r="B9043" i="16"/>
  <c r="A9044" i="16"/>
  <c r="B9044" i="16"/>
  <c r="A9045" i="16"/>
  <c r="B9045" i="16"/>
  <c r="A9046" i="16"/>
  <c r="B9046" i="16"/>
  <c r="A9047" i="16"/>
  <c r="B9047" i="16"/>
  <c r="A9048" i="16"/>
  <c r="B9048" i="16"/>
  <c r="A9049" i="16"/>
  <c r="B9049" i="16"/>
  <c r="A9050" i="16"/>
  <c r="B9050" i="16"/>
  <c r="A9051" i="16"/>
  <c r="B9051" i="16"/>
  <c r="A9052" i="16"/>
  <c r="B9052" i="16"/>
  <c r="A9053" i="16"/>
  <c r="B9053" i="16"/>
  <c r="A9054" i="16"/>
  <c r="B9054" i="16"/>
  <c r="A9055" i="16"/>
  <c r="B9055" i="16"/>
  <c r="A9056" i="16"/>
  <c r="B9056" i="16"/>
  <c r="A9057" i="16"/>
  <c r="B9057" i="16"/>
  <c r="A9058" i="16"/>
  <c r="B9058" i="16"/>
  <c r="A9059" i="16"/>
  <c r="B9059" i="16"/>
  <c r="A9060" i="16"/>
  <c r="B9060" i="16"/>
  <c r="A9061" i="16"/>
  <c r="B9061" i="16"/>
  <c r="A9062" i="16"/>
  <c r="B9062" i="16"/>
  <c r="A9063" i="16"/>
  <c r="B9063" i="16"/>
  <c r="A9064" i="16"/>
  <c r="B9064" i="16"/>
  <c r="A9065" i="16"/>
  <c r="B9065" i="16"/>
  <c r="A9066" i="16"/>
  <c r="B9066" i="16"/>
  <c r="A9067" i="16"/>
  <c r="B9067" i="16"/>
  <c r="A9068" i="16"/>
  <c r="B9068" i="16"/>
  <c r="A9069" i="16"/>
  <c r="B9069" i="16"/>
  <c r="A9070" i="16"/>
  <c r="B9070" i="16"/>
  <c r="A9071" i="16"/>
  <c r="B9071" i="16"/>
  <c r="A9072" i="16"/>
  <c r="B9072" i="16"/>
  <c r="A9073" i="16"/>
  <c r="B9073" i="16"/>
  <c r="A9074" i="16"/>
  <c r="B9074" i="16"/>
  <c r="A9075" i="16"/>
  <c r="B9075" i="16"/>
  <c r="A9076" i="16"/>
  <c r="B9076" i="16"/>
  <c r="A9077" i="16"/>
  <c r="B9077" i="16"/>
  <c r="A9078" i="16"/>
  <c r="B9078" i="16"/>
  <c r="A9079" i="16"/>
  <c r="B9079" i="16"/>
  <c r="A9080" i="16"/>
  <c r="B9080" i="16"/>
  <c r="A9081" i="16"/>
  <c r="B9081" i="16"/>
  <c r="A9082" i="16"/>
  <c r="B9082" i="16"/>
  <c r="A9083" i="16"/>
  <c r="B9083" i="16"/>
  <c r="A9084" i="16"/>
  <c r="B9084" i="16"/>
  <c r="A9085" i="16"/>
  <c r="B9085" i="16"/>
  <c r="A9086" i="16"/>
  <c r="B9086" i="16"/>
  <c r="A9087" i="16"/>
  <c r="B9087" i="16"/>
  <c r="A9088" i="16"/>
  <c r="B9088" i="16"/>
  <c r="A9089" i="16"/>
  <c r="B9089" i="16"/>
  <c r="A9090" i="16"/>
  <c r="B9090" i="16"/>
  <c r="A9091" i="16"/>
  <c r="B9091" i="16"/>
  <c r="A9092" i="16"/>
  <c r="B9092" i="16"/>
  <c r="A9093" i="16"/>
  <c r="B9093" i="16"/>
  <c r="A9094" i="16"/>
  <c r="B9094" i="16"/>
  <c r="A9095" i="16"/>
  <c r="B9095" i="16"/>
  <c r="A9096" i="16"/>
  <c r="B9096" i="16"/>
  <c r="A9097" i="16"/>
  <c r="B9097" i="16"/>
  <c r="A9098" i="16"/>
  <c r="B9098" i="16"/>
  <c r="A9099" i="16"/>
  <c r="B9099" i="16"/>
  <c r="A9100" i="16"/>
  <c r="B9100" i="16"/>
  <c r="A9101" i="16"/>
  <c r="B9101" i="16"/>
  <c r="A9102" i="16"/>
  <c r="B9102" i="16"/>
  <c r="A9103" i="16"/>
  <c r="B9103" i="16"/>
  <c r="A9104" i="16"/>
  <c r="B9104" i="16"/>
  <c r="A9105" i="16"/>
  <c r="B9105" i="16"/>
  <c r="A9106" i="16"/>
  <c r="B9106" i="16"/>
  <c r="A9107" i="16"/>
  <c r="B9107" i="16"/>
  <c r="A9108" i="16"/>
  <c r="B9108" i="16"/>
  <c r="A9109" i="16"/>
  <c r="B9109" i="16"/>
  <c r="A9110" i="16"/>
  <c r="B9110" i="16"/>
  <c r="A9111" i="16"/>
  <c r="B9111" i="16"/>
  <c r="A9112" i="16"/>
  <c r="B9112" i="16"/>
  <c r="A9113" i="16"/>
  <c r="B9113" i="16"/>
  <c r="A9114" i="16"/>
  <c r="B9114" i="16"/>
  <c r="A9115" i="16"/>
  <c r="B9115" i="16"/>
  <c r="A9116" i="16"/>
  <c r="B9116" i="16"/>
  <c r="A9117" i="16"/>
  <c r="B9117" i="16"/>
  <c r="A9118" i="16"/>
  <c r="B9118" i="16"/>
  <c r="A9119" i="16"/>
  <c r="B9119" i="16"/>
  <c r="A9120" i="16"/>
  <c r="B9120" i="16"/>
  <c r="A9121" i="16"/>
  <c r="B9121" i="16"/>
  <c r="A9122" i="16"/>
  <c r="B9122" i="16"/>
  <c r="A9123" i="16"/>
  <c r="B9123" i="16"/>
  <c r="A9124" i="16"/>
  <c r="B9124" i="16"/>
  <c r="A9125" i="16"/>
  <c r="B9125" i="16"/>
  <c r="A9126" i="16"/>
  <c r="B9126" i="16"/>
  <c r="A9127" i="16"/>
  <c r="B9127" i="16"/>
  <c r="A9128" i="16"/>
  <c r="B9128" i="16"/>
  <c r="A9129" i="16"/>
  <c r="B9129" i="16"/>
  <c r="A9130" i="16"/>
  <c r="B9130" i="16"/>
  <c r="A9131" i="16"/>
  <c r="B9131" i="16"/>
  <c r="A9132" i="16"/>
  <c r="B9132" i="16"/>
  <c r="A9133" i="16"/>
  <c r="B9133" i="16"/>
  <c r="A9134" i="16"/>
  <c r="B9134" i="16"/>
  <c r="A9135" i="16"/>
  <c r="B9135" i="16"/>
  <c r="A9136" i="16"/>
  <c r="B9136" i="16"/>
  <c r="A9137" i="16"/>
  <c r="B9137" i="16"/>
  <c r="A9138" i="16"/>
  <c r="B9138" i="16"/>
  <c r="A9139" i="16"/>
  <c r="B9139" i="16"/>
  <c r="A9140" i="16"/>
  <c r="B9140" i="16"/>
  <c r="A9141" i="16"/>
  <c r="B9141" i="16"/>
  <c r="A9142" i="16"/>
  <c r="B9142" i="16"/>
  <c r="A9143" i="16"/>
  <c r="B9143" i="16"/>
  <c r="A9144" i="16"/>
  <c r="B9144" i="16"/>
  <c r="A9145" i="16"/>
  <c r="B9145" i="16"/>
  <c r="A9146" i="16"/>
  <c r="B9146" i="16"/>
  <c r="A9147" i="16"/>
  <c r="B9147" i="16"/>
  <c r="A9148" i="16"/>
  <c r="B9148" i="16"/>
  <c r="A9149" i="16"/>
  <c r="B9149" i="16"/>
  <c r="A9150" i="16"/>
  <c r="B9150" i="16"/>
  <c r="A9151" i="16"/>
  <c r="B9151" i="16"/>
  <c r="A9152" i="16"/>
  <c r="B9152" i="16"/>
  <c r="A9153" i="16"/>
  <c r="B9153" i="16"/>
  <c r="A9154" i="16"/>
  <c r="B9154" i="16"/>
  <c r="A9155" i="16"/>
  <c r="B9155" i="16"/>
  <c r="A9156" i="16"/>
  <c r="B9156" i="16"/>
  <c r="A9157" i="16"/>
  <c r="B9157" i="16"/>
  <c r="A9158" i="16"/>
  <c r="B9158" i="16"/>
  <c r="A9159" i="16"/>
  <c r="B9159" i="16"/>
  <c r="A9160" i="16"/>
  <c r="B9160" i="16"/>
  <c r="A9161" i="16"/>
  <c r="B9161" i="16"/>
  <c r="A9162" i="16"/>
  <c r="B9162" i="16"/>
  <c r="A9163" i="16"/>
  <c r="B9163" i="16"/>
  <c r="A9164" i="16"/>
  <c r="B9164" i="16"/>
  <c r="A9165" i="16"/>
  <c r="B9165" i="16"/>
  <c r="A9166" i="16"/>
  <c r="B9166" i="16"/>
  <c r="A9167" i="16"/>
  <c r="B9167" i="16"/>
  <c r="A9168" i="16"/>
  <c r="B9168" i="16"/>
  <c r="A9169" i="16"/>
  <c r="B9169" i="16"/>
  <c r="A9170" i="16"/>
  <c r="B9170" i="16"/>
  <c r="A9171" i="16"/>
  <c r="B9171" i="16"/>
  <c r="A9172" i="16"/>
  <c r="B9172" i="16"/>
  <c r="A9173" i="16"/>
  <c r="B9173" i="16"/>
  <c r="A9174" i="16"/>
  <c r="B9174" i="16"/>
  <c r="A9175" i="16"/>
  <c r="B9175" i="16"/>
  <c r="A9176" i="16"/>
  <c r="B9176" i="16"/>
  <c r="A9177" i="16"/>
  <c r="B9177" i="16"/>
  <c r="A9178" i="16"/>
  <c r="B9178" i="16"/>
  <c r="A9179" i="16"/>
  <c r="B9179" i="16"/>
  <c r="A9180" i="16"/>
  <c r="B9180" i="16"/>
  <c r="A9181" i="16"/>
  <c r="B9181" i="16"/>
  <c r="A9182" i="16"/>
  <c r="B9182" i="16"/>
  <c r="A9183" i="16"/>
  <c r="B9183" i="16"/>
  <c r="A9184" i="16"/>
  <c r="B9184" i="16"/>
  <c r="A9185" i="16"/>
  <c r="B9185" i="16"/>
  <c r="A9186" i="16"/>
  <c r="B9186" i="16"/>
  <c r="A9187" i="16"/>
  <c r="B9187" i="16"/>
  <c r="A9188" i="16"/>
  <c r="B9188" i="16"/>
  <c r="A9189" i="16"/>
  <c r="B9189" i="16"/>
  <c r="A9190" i="16"/>
  <c r="B9190" i="16"/>
  <c r="A9191" i="16"/>
  <c r="B9191" i="16"/>
  <c r="A9192" i="16"/>
  <c r="B9192" i="16"/>
  <c r="A9193" i="16"/>
  <c r="B9193" i="16"/>
  <c r="A9194" i="16"/>
  <c r="B9194" i="16"/>
  <c r="A9195" i="16"/>
  <c r="B9195" i="16"/>
  <c r="A9196" i="16"/>
  <c r="B9196" i="16"/>
  <c r="A9197" i="16"/>
  <c r="B9197" i="16"/>
  <c r="A9198" i="16"/>
  <c r="B9198" i="16"/>
  <c r="A9199" i="16"/>
  <c r="B9199" i="16"/>
  <c r="A9200" i="16"/>
  <c r="B9200" i="16"/>
  <c r="A9201" i="16"/>
  <c r="B9201" i="16"/>
  <c r="A9202" i="16"/>
  <c r="B9202" i="16"/>
  <c r="A9203" i="16"/>
  <c r="B9203" i="16"/>
  <c r="A9204" i="16"/>
  <c r="B9204" i="16"/>
  <c r="A9205" i="16"/>
  <c r="B9205" i="16"/>
  <c r="A9206" i="16"/>
  <c r="B9206" i="16"/>
  <c r="A9207" i="16"/>
  <c r="B9207" i="16"/>
  <c r="A9208" i="16"/>
  <c r="B9208" i="16"/>
  <c r="A9209" i="16"/>
  <c r="B9209" i="16"/>
  <c r="A9210" i="16"/>
  <c r="B9210" i="16"/>
  <c r="A9211" i="16"/>
  <c r="B9211" i="16"/>
  <c r="A9212" i="16"/>
  <c r="B9212" i="16"/>
  <c r="A9213" i="16"/>
  <c r="B9213" i="16"/>
  <c r="A9214" i="16"/>
  <c r="B9214" i="16"/>
  <c r="A9215" i="16"/>
  <c r="B9215" i="16"/>
  <c r="A9216" i="16"/>
  <c r="B9216" i="16"/>
  <c r="A9217" i="16"/>
  <c r="B9217" i="16"/>
  <c r="A9218" i="16"/>
  <c r="B9218" i="16"/>
  <c r="A9219" i="16"/>
  <c r="B9219" i="16"/>
  <c r="A9220" i="16"/>
  <c r="B9220" i="16"/>
  <c r="A9221" i="16"/>
  <c r="B9221" i="16"/>
  <c r="A9222" i="16"/>
  <c r="B9222" i="16"/>
  <c r="A9223" i="16"/>
  <c r="B9223" i="16"/>
  <c r="A9224" i="16"/>
  <c r="B9224" i="16"/>
  <c r="A9225" i="16"/>
  <c r="B9225" i="16"/>
  <c r="A9226" i="16"/>
  <c r="B9226" i="16"/>
  <c r="A9227" i="16"/>
  <c r="B9227" i="16"/>
  <c r="A9228" i="16"/>
  <c r="B9228" i="16"/>
  <c r="A9229" i="16"/>
  <c r="B9229" i="16"/>
  <c r="A9230" i="16"/>
  <c r="B9230" i="16"/>
  <c r="A9231" i="16"/>
  <c r="B9231" i="16"/>
  <c r="A9232" i="16"/>
  <c r="B9232" i="16"/>
  <c r="A9233" i="16"/>
  <c r="B9233" i="16"/>
  <c r="A9234" i="16"/>
  <c r="B9234" i="16"/>
  <c r="A9235" i="16"/>
  <c r="B9235" i="16"/>
  <c r="A9236" i="16"/>
  <c r="B9236" i="16"/>
  <c r="A9237" i="16"/>
  <c r="B9237" i="16"/>
  <c r="A9238" i="16"/>
  <c r="B9238" i="16"/>
  <c r="A9239" i="16"/>
  <c r="B9239" i="16"/>
  <c r="A9240" i="16"/>
  <c r="B9240" i="16"/>
  <c r="A9241" i="16"/>
  <c r="B9241" i="16"/>
  <c r="A9242" i="16"/>
  <c r="B9242" i="16"/>
  <c r="A9243" i="16"/>
  <c r="B9243" i="16"/>
  <c r="A9244" i="16"/>
  <c r="B9244" i="16"/>
  <c r="A9245" i="16"/>
  <c r="B9245" i="16"/>
  <c r="A9246" i="16"/>
  <c r="B9246" i="16"/>
  <c r="A9247" i="16"/>
  <c r="B9247" i="16"/>
  <c r="A9248" i="16"/>
  <c r="B9248" i="16"/>
  <c r="A9249" i="16"/>
  <c r="B9249" i="16"/>
  <c r="A9250" i="16"/>
  <c r="B9250" i="16"/>
  <c r="A9251" i="16"/>
  <c r="B9251" i="16"/>
  <c r="A9252" i="16"/>
  <c r="B9252" i="16"/>
  <c r="A9253" i="16"/>
  <c r="B9253" i="16"/>
  <c r="A9254" i="16"/>
  <c r="B9254" i="16"/>
  <c r="A9255" i="16"/>
  <c r="B9255" i="16"/>
  <c r="A9256" i="16"/>
  <c r="B9256" i="16"/>
  <c r="A9257" i="16"/>
  <c r="B9257" i="16"/>
  <c r="A9258" i="16"/>
  <c r="B9258" i="16"/>
  <c r="A9259" i="16"/>
  <c r="B9259" i="16"/>
  <c r="A9260" i="16"/>
  <c r="B9260" i="16"/>
  <c r="A9261" i="16"/>
  <c r="B9261" i="16"/>
  <c r="A9262" i="16"/>
  <c r="B9262" i="16"/>
  <c r="A9263" i="16"/>
  <c r="B9263" i="16"/>
  <c r="A9264" i="16"/>
  <c r="B9264" i="16"/>
  <c r="A9265" i="16"/>
  <c r="B9265" i="16"/>
  <c r="A9266" i="16"/>
  <c r="B9266" i="16"/>
  <c r="A9267" i="16"/>
  <c r="B9267" i="16"/>
  <c r="A9268" i="16"/>
  <c r="B9268" i="16"/>
  <c r="A9269" i="16"/>
  <c r="B9269" i="16"/>
  <c r="A9270" i="16"/>
  <c r="B9270" i="16"/>
  <c r="A9271" i="16"/>
  <c r="B9271" i="16"/>
  <c r="A9272" i="16"/>
  <c r="B9272" i="16"/>
  <c r="A9273" i="16"/>
  <c r="B9273" i="16"/>
  <c r="A9274" i="16"/>
  <c r="B9274" i="16"/>
  <c r="A9275" i="16"/>
  <c r="B9275" i="16"/>
  <c r="A9276" i="16"/>
  <c r="B9276" i="16"/>
  <c r="A9277" i="16"/>
  <c r="B9277" i="16"/>
  <c r="A9278" i="16"/>
  <c r="B9278" i="16"/>
  <c r="A9279" i="16"/>
  <c r="B9279" i="16"/>
  <c r="A9280" i="16"/>
  <c r="B9280" i="16"/>
  <c r="A9281" i="16"/>
  <c r="B9281" i="16"/>
  <c r="A9282" i="16"/>
  <c r="B9282" i="16"/>
  <c r="A9283" i="16"/>
  <c r="B9283" i="16"/>
  <c r="A9284" i="16"/>
  <c r="B9284" i="16"/>
  <c r="A9285" i="16"/>
  <c r="B9285" i="16"/>
  <c r="A9286" i="16"/>
  <c r="B9286" i="16"/>
  <c r="A9287" i="16"/>
  <c r="B9287" i="16"/>
  <c r="A9288" i="16"/>
  <c r="B9288" i="16"/>
  <c r="A9289" i="16"/>
  <c r="B9289" i="16"/>
  <c r="A9290" i="16"/>
  <c r="B9290" i="16"/>
  <c r="A9291" i="16"/>
  <c r="B9291" i="16"/>
  <c r="A9292" i="16"/>
  <c r="B9292" i="16"/>
  <c r="A9293" i="16"/>
  <c r="B9293" i="16"/>
  <c r="A9294" i="16"/>
  <c r="B9294" i="16"/>
  <c r="A9295" i="16"/>
  <c r="B9295" i="16"/>
  <c r="A9296" i="16"/>
  <c r="B9296" i="16"/>
  <c r="A9297" i="16"/>
  <c r="B9297" i="16"/>
  <c r="A9298" i="16"/>
  <c r="B9298" i="16"/>
  <c r="A9299" i="16"/>
  <c r="B9299" i="16"/>
  <c r="A9300" i="16"/>
  <c r="B9300" i="16"/>
  <c r="A9301" i="16"/>
  <c r="B9301" i="16"/>
  <c r="A9302" i="16"/>
  <c r="B9302" i="16"/>
  <c r="A9303" i="16"/>
  <c r="B9303" i="16"/>
  <c r="A9304" i="16"/>
  <c r="B9304" i="16"/>
  <c r="A9305" i="16"/>
  <c r="B9305" i="16"/>
  <c r="A9306" i="16"/>
  <c r="B9306" i="16"/>
  <c r="A9307" i="16"/>
  <c r="B9307" i="16"/>
  <c r="A9308" i="16"/>
  <c r="B9308" i="16"/>
  <c r="A9309" i="16"/>
  <c r="B9309" i="16"/>
  <c r="A9310" i="16"/>
  <c r="B9310" i="16"/>
  <c r="A9311" i="16"/>
  <c r="B9311" i="16"/>
  <c r="A9312" i="16"/>
  <c r="B9312" i="16"/>
  <c r="A9313" i="16"/>
  <c r="B9313" i="16"/>
  <c r="A9314" i="16"/>
  <c r="B9314" i="16"/>
  <c r="A9315" i="16"/>
  <c r="B9315" i="16"/>
  <c r="A9316" i="16"/>
  <c r="B9316" i="16"/>
  <c r="A9317" i="16"/>
  <c r="B9317" i="16"/>
  <c r="A9318" i="16"/>
  <c r="B9318" i="16"/>
  <c r="A9319" i="16"/>
  <c r="B9319" i="16"/>
  <c r="A9320" i="16"/>
  <c r="B9320" i="16"/>
  <c r="A9321" i="16"/>
  <c r="B9321" i="16"/>
  <c r="A9322" i="16"/>
  <c r="B9322" i="16"/>
  <c r="A9323" i="16"/>
  <c r="B9323" i="16"/>
  <c r="A9324" i="16"/>
  <c r="B9324" i="16"/>
  <c r="A9325" i="16"/>
  <c r="B9325" i="16"/>
  <c r="A9326" i="16"/>
  <c r="B9326" i="16"/>
  <c r="A9327" i="16"/>
  <c r="B9327" i="16"/>
  <c r="A9328" i="16"/>
  <c r="B9328" i="16"/>
  <c r="A9329" i="16"/>
  <c r="B9329" i="16"/>
  <c r="A9330" i="16"/>
  <c r="B9330" i="16"/>
  <c r="A9331" i="16"/>
  <c r="B9331" i="16"/>
  <c r="A9332" i="16"/>
  <c r="B9332" i="16"/>
  <c r="A9333" i="16"/>
  <c r="B9333" i="16"/>
  <c r="A9334" i="16"/>
  <c r="B9334" i="16"/>
  <c r="A9335" i="16"/>
  <c r="B9335" i="16"/>
  <c r="A9336" i="16"/>
  <c r="B9336" i="16"/>
  <c r="A9337" i="16"/>
  <c r="B9337" i="16"/>
  <c r="A9338" i="16"/>
  <c r="B9338" i="16"/>
  <c r="A9339" i="16"/>
  <c r="B9339" i="16"/>
  <c r="A9340" i="16"/>
  <c r="B9340" i="16"/>
  <c r="A9341" i="16"/>
  <c r="B9341" i="16"/>
  <c r="A9342" i="16"/>
  <c r="B9342" i="16"/>
  <c r="A9343" i="16"/>
  <c r="B9343" i="16"/>
  <c r="A9344" i="16"/>
  <c r="B9344" i="16"/>
  <c r="A9345" i="16"/>
  <c r="B9345" i="16"/>
  <c r="A9346" i="16"/>
  <c r="B9346" i="16"/>
  <c r="A9347" i="16"/>
  <c r="B9347" i="16"/>
  <c r="A9348" i="16"/>
  <c r="B9348" i="16"/>
  <c r="A9349" i="16"/>
  <c r="B9349" i="16"/>
  <c r="A9350" i="16"/>
  <c r="B9350" i="16"/>
  <c r="A9351" i="16"/>
  <c r="B9351" i="16"/>
  <c r="A9352" i="16"/>
  <c r="B9352" i="16"/>
  <c r="A9353" i="16"/>
  <c r="B9353" i="16"/>
  <c r="A9354" i="16"/>
  <c r="B9354" i="16"/>
  <c r="A9355" i="16"/>
  <c r="B9355" i="16"/>
  <c r="A9356" i="16"/>
  <c r="B9356" i="16"/>
  <c r="A9357" i="16"/>
  <c r="B9357" i="16"/>
  <c r="A9358" i="16"/>
  <c r="B9358" i="16"/>
  <c r="A9359" i="16"/>
  <c r="B9359" i="16"/>
  <c r="A9360" i="16"/>
  <c r="B9360" i="16"/>
  <c r="A9361" i="16"/>
  <c r="B9361" i="16"/>
  <c r="A9362" i="16"/>
  <c r="B9362" i="16"/>
  <c r="A9363" i="16"/>
  <c r="B9363" i="16"/>
  <c r="A9364" i="16"/>
  <c r="B9364" i="16"/>
  <c r="A9365" i="16"/>
  <c r="B9365" i="16"/>
  <c r="A9366" i="16"/>
  <c r="B9366" i="16"/>
  <c r="A9367" i="16"/>
  <c r="B9367" i="16"/>
  <c r="A9368" i="16"/>
  <c r="B9368" i="16"/>
  <c r="A9369" i="16"/>
  <c r="B9369" i="16"/>
  <c r="A9370" i="16"/>
  <c r="B9370" i="16"/>
  <c r="A9371" i="16"/>
  <c r="B9371" i="16"/>
  <c r="A9372" i="16"/>
  <c r="B9372" i="16"/>
  <c r="A9373" i="16"/>
  <c r="B9373" i="16"/>
  <c r="A9374" i="16"/>
  <c r="B9374" i="16"/>
  <c r="A9375" i="16"/>
  <c r="B9375" i="16"/>
  <c r="A9376" i="16"/>
  <c r="B9376" i="16"/>
  <c r="A9377" i="16"/>
  <c r="B9377" i="16"/>
  <c r="A9378" i="16"/>
  <c r="B9378" i="16"/>
  <c r="A9379" i="16"/>
  <c r="B9379" i="16"/>
  <c r="A9380" i="16"/>
  <c r="B9380" i="16"/>
  <c r="A9381" i="16"/>
  <c r="B9381" i="16"/>
  <c r="A9382" i="16"/>
  <c r="B9382" i="16"/>
  <c r="A9383" i="16"/>
  <c r="B9383" i="16"/>
  <c r="A9384" i="16"/>
  <c r="B9384" i="16"/>
  <c r="A9385" i="16"/>
  <c r="B9385" i="16"/>
  <c r="A9386" i="16"/>
  <c r="B9386" i="16"/>
  <c r="A9387" i="16"/>
  <c r="B9387" i="16"/>
  <c r="A9388" i="16"/>
  <c r="B9388" i="16"/>
  <c r="A9389" i="16"/>
  <c r="B9389" i="16"/>
  <c r="A9390" i="16"/>
  <c r="B9390" i="16"/>
  <c r="A9391" i="16"/>
  <c r="B9391" i="16"/>
  <c r="A9392" i="16"/>
  <c r="B9392" i="16"/>
  <c r="A9393" i="16"/>
  <c r="B9393" i="16"/>
  <c r="A9394" i="16"/>
  <c r="B9394" i="16"/>
  <c r="A9395" i="16"/>
  <c r="B9395" i="16"/>
  <c r="A9396" i="16"/>
  <c r="B9396" i="16"/>
  <c r="A9397" i="16"/>
  <c r="B9397" i="16"/>
  <c r="A9398" i="16"/>
  <c r="B9398" i="16"/>
  <c r="A9399" i="16"/>
  <c r="B9399" i="16"/>
  <c r="A9400" i="16"/>
  <c r="B9400" i="16"/>
  <c r="A9401" i="16"/>
  <c r="B9401" i="16"/>
  <c r="A9402" i="16"/>
  <c r="B9402" i="16"/>
  <c r="A9403" i="16"/>
  <c r="B9403" i="16"/>
  <c r="A9404" i="16"/>
  <c r="B9404" i="16"/>
  <c r="A9405" i="16"/>
  <c r="B9405" i="16"/>
  <c r="A9406" i="16"/>
  <c r="B9406" i="16"/>
  <c r="A9407" i="16"/>
  <c r="B9407" i="16"/>
  <c r="A9408" i="16"/>
  <c r="B9408" i="16"/>
  <c r="A9409" i="16"/>
  <c r="B9409" i="16"/>
  <c r="A9410" i="16"/>
  <c r="B9410" i="16"/>
  <c r="A9411" i="16"/>
  <c r="B9411" i="16"/>
  <c r="A9412" i="16"/>
  <c r="B9412" i="16"/>
  <c r="A9413" i="16"/>
  <c r="B9413" i="16"/>
  <c r="A9414" i="16"/>
  <c r="B9414" i="16"/>
  <c r="A9415" i="16"/>
  <c r="B9415" i="16"/>
  <c r="A9416" i="16"/>
  <c r="B9416" i="16"/>
  <c r="A9417" i="16"/>
  <c r="B9417" i="16"/>
  <c r="A9418" i="16"/>
  <c r="B9418" i="16"/>
  <c r="A9419" i="16"/>
  <c r="B9419" i="16"/>
  <c r="A9420" i="16"/>
  <c r="B9420" i="16"/>
  <c r="A9421" i="16"/>
  <c r="B9421" i="16"/>
  <c r="A9422" i="16"/>
  <c r="B9422" i="16"/>
  <c r="A9423" i="16"/>
  <c r="B9423" i="16"/>
  <c r="A9424" i="16"/>
  <c r="B9424" i="16"/>
  <c r="A9425" i="16"/>
  <c r="B9425" i="16"/>
  <c r="A9426" i="16"/>
  <c r="B9426" i="16"/>
  <c r="A9427" i="16"/>
  <c r="B9427" i="16"/>
  <c r="A9428" i="16"/>
  <c r="B9428" i="16"/>
  <c r="A9429" i="16"/>
  <c r="B9429" i="16"/>
  <c r="A9430" i="16"/>
  <c r="B9430" i="16"/>
  <c r="A9431" i="16"/>
  <c r="B9431" i="16"/>
  <c r="A9432" i="16"/>
  <c r="B9432" i="16"/>
  <c r="A9433" i="16"/>
  <c r="B9433" i="16"/>
  <c r="A9434" i="16"/>
  <c r="B9434" i="16"/>
  <c r="A9435" i="16"/>
  <c r="B9435" i="16"/>
  <c r="A9436" i="16"/>
  <c r="B9436" i="16"/>
  <c r="A9437" i="16"/>
  <c r="B9437" i="16"/>
  <c r="A9438" i="16"/>
  <c r="B9438" i="16"/>
  <c r="A9439" i="16"/>
  <c r="B9439" i="16"/>
  <c r="A9440" i="16"/>
  <c r="B9440" i="16"/>
  <c r="A9441" i="16"/>
  <c r="B9441" i="16"/>
  <c r="A9442" i="16"/>
  <c r="B9442" i="16"/>
  <c r="A9443" i="16"/>
  <c r="B9443" i="16"/>
  <c r="A9444" i="16"/>
  <c r="B9444" i="16"/>
  <c r="A9445" i="16"/>
  <c r="B9445" i="16"/>
  <c r="A9446" i="16"/>
  <c r="B9446" i="16"/>
  <c r="A9447" i="16"/>
  <c r="B9447" i="16"/>
  <c r="A9448" i="16"/>
  <c r="B9448" i="16"/>
  <c r="A9449" i="16"/>
  <c r="B9449" i="16"/>
  <c r="A9450" i="16"/>
  <c r="B9450" i="16"/>
  <c r="A9451" i="16"/>
  <c r="B9451" i="16"/>
  <c r="A9452" i="16"/>
  <c r="B9452" i="16"/>
  <c r="A9453" i="16"/>
  <c r="B9453" i="16"/>
  <c r="A9454" i="16"/>
  <c r="B9454" i="16"/>
  <c r="A9455" i="16"/>
  <c r="B9455" i="16"/>
  <c r="A9456" i="16"/>
  <c r="B9456" i="16"/>
  <c r="A9457" i="16"/>
  <c r="B9457" i="16"/>
  <c r="A9458" i="16"/>
  <c r="B9458" i="16"/>
  <c r="A9459" i="16"/>
  <c r="B9459" i="16"/>
  <c r="A9460" i="16"/>
  <c r="B9460" i="16"/>
  <c r="A9461" i="16"/>
  <c r="B9461" i="16"/>
  <c r="A9462" i="16"/>
  <c r="B9462" i="16"/>
  <c r="A9463" i="16"/>
  <c r="B9463" i="16"/>
  <c r="A9464" i="16"/>
  <c r="B9464" i="16"/>
  <c r="A9465" i="16"/>
  <c r="B9465" i="16"/>
  <c r="A9466" i="16"/>
  <c r="B9466" i="16"/>
  <c r="A9467" i="16"/>
  <c r="B9467" i="16"/>
  <c r="A9468" i="16"/>
  <c r="B9468" i="16"/>
  <c r="A9469" i="16"/>
  <c r="B9469" i="16"/>
  <c r="A9470" i="16"/>
  <c r="B9470" i="16"/>
  <c r="A9471" i="16"/>
  <c r="B9471" i="16"/>
  <c r="A9472" i="16"/>
  <c r="B9472" i="16"/>
  <c r="A9473" i="16"/>
  <c r="B9473" i="16"/>
  <c r="A9474" i="16"/>
  <c r="B9474" i="16"/>
  <c r="A9475" i="16"/>
  <c r="B9475" i="16"/>
  <c r="A9476" i="16"/>
  <c r="B9476" i="16"/>
  <c r="A9477" i="16"/>
  <c r="B9477" i="16"/>
  <c r="A9478" i="16"/>
  <c r="B9478" i="16"/>
  <c r="A9479" i="16"/>
  <c r="B9479" i="16"/>
  <c r="A9480" i="16"/>
  <c r="B9480" i="16"/>
  <c r="A9481" i="16"/>
  <c r="B9481" i="16"/>
  <c r="A9482" i="16"/>
  <c r="B9482" i="16"/>
  <c r="A9483" i="16"/>
  <c r="B9483" i="16"/>
  <c r="A9484" i="16"/>
  <c r="B9484" i="16"/>
  <c r="A9485" i="16"/>
  <c r="B9485" i="16"/>
  <c r="A9486" i="16"/>
  <c r="B9486" i="16"/>
  <c r="A9487" i="16"/>
  <c r="B9487" i="16"/>
  <c r="A9488" i="16"/>
  <c r="B9488" i="16"/>
  <c r="A9489" i="16"/>
  <c r="B9489" i="16"/>
  <c r="A9490" i="16"/>
  <c r="B9490" i="16"/>
  <c r="A9491" i="16"/>
  <c r="B9491" i="16"/>
  <c r="A9492" i="16"/>
  <c r="B9492" i="16"/>
  <c r="A9493" i="16"/>
  <c r="B9493" i="16"/>
  <c r="A9494" i="16"/>
  <c r="B9494" i="16"/>
  <c r="A9495" i="16"/>
  <c r="B9495" i="16"/>
  <c r="A9496" i="16"/>
  <c r="B9496" i="16"/>
  <c r="A9497" i="16"/>
  <c r="B9497" i="16"/>
  <c r="A9498" i="16"/>
  <c r="B9498" i="16"/>
  <c r="A9499" i="16"/>
  <c r="B9499" i="16"/>
  <c r="A9500" i="16"/>
  <c r="B9500" i="16"/>
  <c r="A9501" i="16"/>
  <c r="B9501" i="16"/>
  <c r="A9502" i="16"/>
  <c r="B9502" i="16"/>
  <c r="A9503" i="16"/>
  <c r="B9503" i="16"/>
  <c r="A9504" i="16"/>
  <c r="B9504" i="16"/>
  <c r="A9505" i="16"/>
  <c r="B9505" i="16"/>
  <c r="A9506" i="16"/>
  <c r="B9506" i="16"/>
  <c r="A9507" i="16"/>
  <c r="B9507" i="16"/>
  <c r="A9508" i="16"/>
  <c r="B9508" i="16"/>
  <c r="A9509" i="16"/>
  <c r="B9509" i="16"/>
  <c r="A9510" i="16"/>
  <c r="B9510" i="16"/>
  <c r="A9511" i="16"/>
  <c r="B9511" i="16"/>
  <c r="A9512" i="16"/>
  <c r="B9512" i="16"/>
  <c r="A9513" i="16"/>
  <c r="B9513" i="16"/>
  <c r="A9514" i="16"/>
  <c r="B9514" i="16"/>
  <c r="A9515" i="16"/>
  <c r="B9515" i="16"/>
  <c r="A9516" i="16"/>
  <c r="B9516" i="16"/>
  <c r="A9517" i="16"/>
  <c r="B9517" i="16"/>
  <c r="A9518" i="16"/>
  <c r="B9518" i="16"/>
  <c r="A9519" i="16"/>
  <c r="B9519" i="16"/>
  <c r="A9520" i="16"/>
  <c r="B9520" i="16"/>
  <c r="A9521" i="16"/>
  <c r="B9521" i="16"/>
  <c r="A9522" i="16"/>
  <c r="B9522" i="16"/>
  <c r="A9523" i="16"/>
  <c r="B9523" i="16"/>
  <c r="A9524" i="16"/>
  <c r="B9524" i="16"/>
  <c r="A9525" i="16"/>
  <c r="B9525" i="16"/>
  <c r="A9526" i="16"/>
  <c r="B9526" i="16"/>
  <c r="A9527" i="16"/>
  <c r="B9527" i="16"/>
  <c r="A9528" i="16"/>
  <c r="B9528" i="16"/>
  <c r="A9529" i="16"/>
  <c r="B9529" i="16"/>
  <c r="A9530" i="16"/>
  <c r="B9530" i="16"/>
  <c r="A9531" i="16"/>
  <c r="B9531" i="16"/>
  <c r="A9532" i="16"/>
  <c r="B9532" i="16"/>
  <c r="A9533" i="16"/>
  <c r="B9533" i="16"/>
  <c r="A9534" i="16"/>
  <c r="B9534" i="16"/>
  <c r="A9535" i="16"/>
  <c r="B9535" i="16"/>
  <c r="A9536" i="16"/>
  <c r="B9536" i="16"/>
  <c r="A9537" i="16"/>
  <c r="B9537" i="16"/>
  <c r="A9538" i="16"/>
  <c r="B9538" i="16"/>
  <c r="A9539" i="16"/>
  <c r="B9539" i="16"/>
  <c r="A9540" i="16"/>
  <c r="B9540" i="16"/>
  <c r="A9541" i="16"/>
  <c r="B9541" i="16"/>
  <c r="A9542" i="16"/>
  <c r="B9542" i="16"/>
  <c r="A9543" i="16"/>
  <c r="B9543" i="16"/>
  <c r="A9544" i="16"/>
  <c r="B9544" i="16"/>
  <c r="A9545" i="16"/>
  <c r="B9545" i="16"/>
  <c r="A9546" i="16"/>
  <c r="B9546" i="16"/>
  <c r="A9547" i="16"/>
  <c r="B9547" i="16"/>
  <c r="A9548" i="16"/>
  <c r="B9548" i="16"/>
  <c r="A9549" i="16"/>
  <c r="B9549" i="16"/>
  <c r="A9550" i="16"/>
  <c r="B9550" i="16"/>
  <c r="A9551" i="16"/>
  <c r="B9551" i="16"/>
  <c r="A9552" i="16"/>
  <c r="B9552" i="16"/>
  <c r="A9553" i="16"/>
  <c r="B9553" i="16"/>
  <c r="A9554" i="16"/>
  <c r="B9554" i="16"/>
  <c r="A9555" i="16"/>
  <c r="B9555" i="16"/>
  <c r="A9556" i="16"/>
  <c r="B9556" i="16"/>
  <c r="A9557" i="16"/>
  <c r="B9557" i="16"/>
  <c r="A9558" i="16"/>
  <c r="B9558" i="16"/>
  <c r="A9559" i="16"/>
  <c r="B9559" i="16"/>
  <c r="A9560" i="16"/>
  <c r="B9560" i="16"/>
  <c r="A9561" i="16"/>
  <c r="B9561" i="16"/>
  <c r="A9562" i="16"/>
  <c r="B9562" i="16"/>
  <c r="A9563" i="16"/>
  <c r="B9563" i="16"/>
  <c r="A9564" i="16"/>
  <c r="B9564" i="16"/>
  <c r="A9565" i="16"/>
  <c r="B9565" i="16"/>
  <c r="A9566" i="16"/>
  <c r="B9566" i="16"/>
  <c r="A9567" i="16"/>
  <c r="B9567" i="16"/>
  <c r="A9568" i="16"/>
  <c r="B9568" i="16"/>
  <c r="A9569" i="16"/>
  <c r="B9569" i="16"/>
  <c r="A9570" i="16"/>
  <c r="B9570" i="16"/>
  <c r="A9571" i="16"/>
  <c r="B9571" i="16"/>
  <c r="A9572" i="16"/>
  <c r="B9572" i="16"/>
  <c r="A9573" i="16"/>
  <c r="B9573" i="16"/>
  <c r="A9574" i="16"/>
  <c r="B9574" i="16"/>
  <c r="A9575" i="16"/>
  <c r="B9575" i="16"/>
  <c r="A9576" i="16"/>
  <c r="B9576" i="16"/>
  <c r="A9577" i="16"/>
  <c r="B9577" i="16"/>
  <c r="A9578" i="16"/>
  <c r="B9578" i="16"/>
  <c r="A9579" i="16"/>
  <c r="B9579" i="16"/>
  <c r="A9580" i="16"/>
  <c r="B9580" i="16"/>
  <c r="A9581" i="16"/>
  <c r="B9581" i="16"/>
  <c r="A9582" i="16"/>
  <c r="B9582" i="16"/>
  <c r="A9583" i="16"/>
  <c r="B9583" i="16"/>
  <c r="A9584" i="16"/>
  <c r="B9584" i="16"/>
  <c r="A9585" i="16"/>
  <c r="B9585" i="16"/>
  <c r="A9586" i="16"/>
  <c r="B9586" i="16"/>
  <c r="A9587" i="16"/>
  <c r="B9587" i="16"/>
  <c r="A9588" i="16"/>
  <c r="B9588" i="16"/>
  <c r="A9589" i="16"/>
  <c r="B9589" i="16"/>
  <c r="A9590" i="16"/>
  <c r="B9590" i="16"/>
  <c r="A9591" i="16"/>
  <c r="B9591" i="16"/>
  <c r="A9592" i="16"/>
  <c r="B9592" i="16"/>
  <c r="A9593" i="16"/>
  <c r="B9593" i="16"/>
  <c r="A9594" i="16"/>
  <c r="B9594" i="16"/>
  <c r="A9595" i="16"/>
  <c r="B9595" i="16"/>
  <c r="A9596" i="16"/>
  <c r="B9596" i="16"/>
  <c r="A9597" i="16"/>
  <c r="B9597" i="16"/>
  <c r="A9598" i="16"/>
  <c r="B9598" i="16"/>
  <c r="A9599" i="16"/>
  <c r="B9599" i="16"/>
  <c r="A9600" i="16"/>
  <c r="B9600" i="16"/>
  <c r="A9601" i="16"/>
  <c r="B9601" i="16"/>
  <c r="A9602" i="16"/>
  <c r="B9602" i="16"/>
  <c r="A9603" i="16"/>
  <c r="B9603" i="16"/>
  <c r="A9604" i="16"/>
  <c r="B9604" i="16"/>
  <c r="A9605" i="16"/>
  <c r="B9605" i="16"/>
  <c r="A9606" i="16"/>
  <c r="B9606" i="16"/>
  <c r="A9607" i="16"/>
  <c r="B9607" i="16"/>
  <c r="A9608" i="16"/>
  <c r="B9608" i="16"/>
  <c r="A9609" i="16"/>
  <c r="B9609" i="16"/>
  <c r="A9610" i="16"/>
  <c r="B9610" i="16"/>
  <c r="A9611" i="16"/>
  <c r="B9611" i="16"/>
  <c r="A9612" i="16"/>
  <c r="B9612" i="16"/>
  <c r="A9613" i="16"/>
  <c r="B9613" i="16"/>
  <c r="A9614" i="16"/>
  <c r="B9614" i="16"/>
  <c r="A9615" i="16"/>
  <c r="B9615" i="16"/>
  <c r="A9616" i="16"/>
  <c r="B9616" i="16"/>
  <c r="A9617" i="16"/>
  <c r="B9617" i="16"/>
  <c r="A9618" i="16"/>
  <c r="B9618" i="16"/>
  <c r="A9619" i="16"/>
  <c r="B9619" i="16"/>
  <c r="A9620" i="16"/>
  <c r="B9620" i="16"/>
  <c r="A9621" i="16"/>
  <c r="B9621" i="16"/>
  <c r="A9622" i="16"/>
  <c r="B9622" i="16"/>
  <c r="A9623" i="16"/>
  <c r="B9623" i="16"/>
  <c r="A9624" i="16"/>
  <c r="B9624" i="16"/>
  <c r="A9625" i="16"/>
  <c r="B9625" i="16"/>
  <c r="A9626" i="16"/>
  <c r="B9626" i="16"/>
  <c r="A9627" i="16"/>
  <c r="B9627" i="16"/>
  <c r="A9628" i="16"/>
  <c r="B9628" i="16"/>
  <c r="A9629" i="16"/>
  <c r="B9629" i="16"/>
  <c r="A9630" i="16"/>
  <c r="B9630" i="16"/>
  <c r="A9631" i="16"/>
  <c r="B9631" i="16"/>
  <c r="A9632" i="16"/>
  <c r="B9632" i="16"/>
  <c r="A9633" i="16"/>
  <c r="B9633" i="16"/>
  <c r="A9634" i="16"/>
  <c r="B9634" i="16"/>
  <c r="A9635" i="16"/>
  <c r="B9635" i="16"/>
  <c r="A9636" i="16"/>
  <c r="B9636" i="16"/>
  <c r="A9637" i="16"/>
  <c r="B9637" i="16"/>
  <c r="A9638" i="16"/>
  <c r="B9638" i="16"/>
  <c r="A9639" i="16"/>
  <c r="B9639" i="16"/>
  <c r="A9640" i="16"/>
  <c r="B9640" i="16"/>
  <c r="A9641" i="16"/>
  <c r="B9641" i="16"/>
  <c r="A9642" i="16"/>
  <c r="B9642" i="16"/>
  <c r="A9643" i="16"/>
  <c r="B9643" i="16"/>
  <c r="A9644" i="16"/>
  <c r="B9644" i="16"/>
  <c r="A9645" i="16"/>
  <c r="B9645" i="16"/>
  <c r="A9646" i="16"/>
  <c r="B9646" i="16"/>
  <c r="A9647" i="16"/>
  <c r="B9647" i="16"/>
  <c r="A9648" i="16"/>
  <c r="B9648" i="16"/>
  <c r="A9649" i="16"/>
  <c r="B9649" i="16"/>
  <c r="A9650" i="16"/>
  <c r="B9650" i="16"/>
  <c r="A9651" i="16"/>
  <c r="B9651" i="16"/>
  <c r="A9652" i="16"/>
  <c r="B9652" i="16"/>
  <c r="A9653" i="16"/>
  <c r="B9653" i="16"/>
  <c r="A9654" i="16"/>
  <c r="B9654" i="16"/>
  <c r="A9655" i="16"/>
  <c r="B9655" i="16"/>
  <c r="A9656" i="16"/>
  <c r="B9656" i="16"/>
  <c r="A9657" i="16"/>
  <c r="B9657" i="16"/>
  <c r="A9658" i="16"/>
  <c r="B9658" i="16"/>
  <c r="A9659" i="16"/>
  <c r="B9659" i="16"/>
  <c r="A9660" i="16"/>
  <c r="B9660" i="16"/>
  <c r="A9661" i="16"/>
  <c r="B9661" i="16"/>
  <c r="A9662" i="16"/>
  <c r="B9662" i="16"/>
  <c r="A9663" i="16"/>
  <c r="B9663" i="16"/>
  <c r="A9664" i="16"/>
  <c r="B9664" i="16"/>
  <c r="A9665" i="16"/>
  <c r="B9665" i="16"/>
  <c r="A9666" i="16"/>
  <c r="B9666" i="16"/>
  <c r="A9667" i="16"/>
  <c r="B9667" i="16"/>
  <c r="A9668" i="16"/>
  <c r="B9668" i="16"/>
  <c r="A9669" i="16"/>
  <c r="B9669" i="16"/>
  <c r="A9670" i="16"/>
  <c r="B9670" i="16"/>
  <c r="A9671" i="16"/>
  <c r="B9671" i="16"/>
  <c r="A9672" i="16"/>
  <c r="B9672" i="16"/>
  <c r="A9673" i="16"/>
  <c r="B9673" i="16"/>
  <c r="A9674" i="16"/>
  <c r="B9674" i="16"/>
  <c r="A9675" i="16"/>
  <c r="B9675" i="16"/>
  <c r="A9676" i="16"/>
  <c r="B9676" i="16"/>
  <c r="A9677" i="16"/>
  <c r="B9677" i="16"/>
  <c r="A9678" i="16"/>
  <c r="B9678" i="16"/>
  <c r="A9679" i="16"/>
  <c r="B9679" i="16"/>
  <c r="A9680" i="16"/>
  <c r="B9680" i="16"/>
  <c r="A9681" i="16"/>
  <c r="B9681" i="16"/>
  <c r="A9682" i="16"/>
  <c r="B9682" i="16"/>
  <c r="A9683" i="16"/>
  <c r="B9683" i="16"/>
  <c r="A9684" i="16"/>
  <c r="B9684" i="16"/>
  <c r="A9685" i="16"/>
  <c r="B9685" i="16"/>
  <c r="A9686" i="16"/>
  <c r="B9686" i="16"/>
  <c r="A9687" i="16"/>
  <c r="B9687" i="16"/>
  <c r="A9688" i="16"/>
  <c r="B9688" i="16"/>
  <c r="A9689" i="16"/>
  <c r="B9689" i="16"/>
  <c r="A9690" i="16"/>
  <c r="B9690" i="16"/>
  <c r="A9691" i="16"/>
  <c r="B9691" i="16"/>
  <c r="A9692" i="16"/>
  <c r="B9692" i="16"/>
  <c r="A9693" i="16"/>
  <c r="B9693" i="16"/>
  <c r="A9694" i="16"/>
  <c r="B9694" i="16"/>
  <c r="A9695" i="16"/>
  <c r="B9695" i="16"/>
  <c r="A9696" i="16"/>
  <c r="B9696" i="16"/>
  <c r="A9697" i="16"/>
  <c r="B9697" i="16"/>
  <c r="A9698" i="16"/>
  <c r="B9698" i="16"/>
  <c r="A9699" i="16"/>
  <c r="B9699" i="16"/>
  <c r="A9700" i="16"/>
  <c r="B9700" i="16"/>
  <c r="A9701" i="16"/>
  <c r="B9701" i="16"/>
  <c r="A9702" i="16"/>
  <c r="B9702" i="16"/>
  <c r="A9703" i="16"/>
  <c r="B9703" i="16"/>
  <c r="A9704" i="16"/>
  <c r="B9704" i="16"/>
  <c r="A9705" i="16"/>
  <c r="B9705" i="16"/>
  <c r="A9706" i="16"/>
  <c r="B9706" i="16"/>
  <c r="A9707" i="16"/>
  <c r="B9707" i="16"/>
  <c r="A9708" i="16"/>
  <c r="B9708" i="16"/>
  <c r="A9709" i="16"/>
  <c r="B9709" i="16"/>
  <c r="A9710" i="16"/>
  <c r="B9710" i="16"/>
  <c r="A9711" i="16"/>
  <c r="B9711" i="16"/>
  <c r="A9712" i="16"/>
  <c r="B9712" i="16"/>
  <c r="A9713" i="16"/>
  <c r="B9713" i="16"/>
  <c r="A9714" i="16"/>
  <c r="B9714" i="16"/>
  <c r="A9715" i="16"/>
  <c r="B9715" i="16"/>
  <c r="A9716" i="16"/>
  <c r="B9716" i="16"/>
  <c r="A9717" i="16"/>
  <c r="B9717" i="16"/>
  <c r="A9718" i="16"/>
  <c r="B9718" i="16"/>
  <c r="A9719" i="16"/>
  <c r="B9719" i="16"/>
  <c r="A9720" i="16"/>
  <c r="B9720" i="16"/>
  <c r="A9721" i="16"/>
  <c r="B9721" i="16"/>
  <c r="A9722" i="16"/>
  <c r="B9722" i="16"/>
  <c r="A9723" i="16"/>
  <c r="B9723" i="16"/>
  <c r="A9724" i="16"/>
  <c r="B9724" i="16"/>
  <c r="A9725" i="16"/>
  <c r="B9725" i="16"/>
  <c r="A9726" i="16"/>
  <c r="B9726" i="16"/>
  <c r="A9727" i="16"/>
  <c r="B9727" i="16"/>
  <c r="A9728" i="16"/>
  <c r="B9728" i="16"/>
  <c r="A9729" i="16"/>
  <c r="B9729" i="16"/>
  <c r="A9730" i="16"/>
  <c r="B9730" i="16"/>
  <c r="A9731" i="16"/>
  <c r="B9731" i="16"/>
  <c r="A9732" i="16"/>
  <c r="B9732" i="16"/>
  <c r="A9733" i="16"/>
  <c r="B9733" i="16"/>
  <c r="A9734" i="16"/>
  <c r="B9734" i="16"/>
  <c r="A9735" i="16"/>
  <c r="B9735" i="16"/>
  <c r="A9736" i="16"/>
  <c r="B9736" i="16"/>
  <c r="A9737" i="16"/>
  <c r="B9737" i="16"/>
  <c r="A9738" i="16"/>
  <c r="B9738" i="16"/>
  <c r="A9739" i="16"/>
  <c r="B9739" i="16"/>
  <c r="A9740" i="16"/>
  <c r="B9740" i="16"/>
  <c r="A9741" i="16"/>
  <c r="B9741" i="16"/>
  <c r="A9742" i="16"/>
  <c r="B9742" i="16"/>
  <c r="A9743" i="16"/>
  <c r="B9743" i="16"/>
  <c r="A9744" i="16"/>
  <c r="B9744" i="16"/>
  <c r="A9745" i="16"/>
  <c r="B9745" i="16"/>
  <c r="A9746" i="16"/>
  <c r="B9746" i="16"/>
  <c r="A9747" i="16"/>
  <c r="B9747" i="16"/>
  <c r="A9748" i="16"/>
  <c r="B9748" i="16"/>
  <c r="A9749" i="16"/>
  <c r="B9749" i="16"/>
  <c r="A9750" i="16"/>
  <c r="B9750" i="16"/>
  <c r="A9751" i="16"/>
  <c r="B9751" i="16"/>
  <c r="A9752" i="16"/>
  <c r="B9752" i="16"/>
  <c r="A9753" i="16"/>
  <c r="B9753" i="16"/>
  <c r="A9754" i="16"/>
  <c r="B9754" i="16"/>
  <c r="A9755" i="16"/>
  <c r="B9755" i="16"/>
  <c r="A9756" i="16"/>
  <c r="B9756" i="16"/>
  <c r="A9757" i="16"/>
  <c r="B9757" i="16"/>
  <c r="A9758" i="16"/>
  <c r="B9758" i="16"/>
  <c r="A9759" i="16"/>
  <c r="B9759" i="16"/>
  <c r="A9760" i="16"/>
  <c r="B9760" i="16"/>
  <c r="A9761" i="16"/>
  <c r="B9761" i="16"/>
  <c r="A9762" i="16"/>
  <c r="B9762" i="16"/>
  <c r="A9763" i="16"/>
  <c r="B9763" i="16"/>
  <c r="A9764" i="16"/>
  <c r="B9764" i="16"/>
  <c r="A9765" i="16"/>
  <c r="B9765" i="16"/>
  <c r="A9766" i="16"/>
  <c r="B9766" i="16"/>
  <c r="A9767" i="16"/>
  <c r="B9767" i="16"/>
  <c r="A9768" i="16"/>
  <c r="B9768" i="16"/>
  <c r="A9769" i="16"/>
  <c r="B9769" i="16"/>
  <c r="A9770" i="16"/>
  <c r="B9770" i="16"/>
  <c r="A9771" i="16"/>
  <c r="B9771" i="16"/>
  <c r="A9772" i="16"/>
  <c r="B9772" i="16"/>
  <c r="A9773" i="16"/>
  <c r="B9773" i="16"/>
  <c r="A9774" i="16"/>
  <c r="B9774" i="16"/>
  <c r="A9775" i="16"/>
  <c r="B9775" i="16"/>
  <c r="A9776" i="16"/>
  <c r="B9776" i="16"/>
  <c r="A9777" i="16"/>
  <c r="B9777" i="16"/>
  <c r="A9778" i="16"/>
  <c r="B9778" i="16"/>
  <c r="A9779" i="16"/>
  <c r="B9779" i="16"/>
  <c r="A9780" i="16"/>
  <c r="B9780" i="16"/>
  <c r="A9781" i="16"/>
  <c r="B9781" i="16"/>
  <c r="A9782" i="16"/>
  <c r="B9782" i="16"/>
  <c r="A9783" i="16"/>
  <c r="B9783" i="16"/>
  <c r="A9784" i="16"/>
  <c r="B9784" i="16"/>
  <c r="A9785" i="16"/>
  <c r="B9785" i="16"/>
  <c r="A9786" i="16"/>
  <c r="B9786" i="16"/>
  <c r="A9787" i="16"/>
  <c r="B9787" i="16"/>
  <c r="A9788" i="16"/>
  <c r="B9788" i="16"/>
  <c r="A9789" i="16"/>
  <c r="B9789" i="16"/>
  <c r="A9790" i="16"/>
  <c r="B9790" i="16"/>
  <c r="A9791" i="16"/>
  <c r="B9791" i="16"/>
  <c r="A9792" i="16"/>
  <c r="B9792" i="16"/>
  <c r="A9793" i="16"/>
  <c r="B9793" i="16"/>
  <c r="A9794" i="16"/>
  <c r="B9794" i="16"/>
  <c r="A9795" i="16"/>
  <c r="B9795" i="16"/>
  <c r="A9796" i="16"/>
  <c r="B9796" i="16"/>
  <c r="A9797" i="16"/>
  <c r="B9797" i="16"/>
  <c r="A9798" i="16"/>
  <c r="B9798" i="16"/>
  <c r="A9799" i="16"/>
  <c r="B9799" i="16"/>
  <c r="A9800" i="16"/>
  <c r="B9800" i="16"/>
  <c r="A9801" i="16"/>
  <c r="B9801" i="16"/>
  <c r="A9802" i="16"/>
  <c r="B9802" i="16"/>
  <c r="A9803" i="16"/>
  <c r="B9803" i="16"/>
  <c r="A9804" i="16"/>
  <c r="B9804" i="16"/>
  <c r="A9805" i="16"/>
  <c r="B9805" i="16"/>
  <c r="A9806" i="16"/>
  <c r="B9806" i="16"/>
  <c r="A9807" i="16"/>
  <c r="B9807" i="16"/>
  <c r="A9808" i="16"/>
  <c r="B9808" i="16"/>
  <c r="A9809" i="16"/>
  <c r="B9809" i="16"/>
  <c r="A9810" i="16"/>
  <c r="B9810" i="16"/>
  <c r="A9811" i="16"/>
  <c r="B9811" i="16"/>
  <c r="A9812" i="16"/>
  <c r="B9812" i="16"/>
  <c r="A9813" i="16"/>
  <c r="B9813" i="16"/>
  <c r="A9814" i="16"/>
  <c r="B9814" i="16"/>
  <c r="A9815" i="16"/>
  <c r="B9815" i="16"/>
  <c r="A9816" i="16"/>
  <c r="B9816" i="16"/>
  <c r="A9817" i="16"/>
  <c r="B9817" i="16"/>
  <c r="A9818" i="16"/>
  <c r="B9818" i="16"/>
  <c r="A9819" i="16"/>
  <c r="B9819" i="16"/>
  <c r="A9820" i="16"/>
  <c r="B9820" i="16"/>
  <c r="A9821" i="16"/>
  <c r="B9821" i="16"/>
  <c r="A9822" i="16"/>
  <c r="B9822" i="16"/>
  <c r="A9823" i="16"/>
  <c r="B9823" i="16"/>
  <c r="A9824" i="16"/>
  <c r="B9824" i="16"/>
  <c r="A9825" i="16"/>
  <c r="B9825" i="16"/>
  <c r="A9826" i="16"/>
  <c r="B9826" i="16"/>
  <c r="A9827" i="16"/>
  <c r="B9827" i="16"/>
  <c r="A9828" i="16"/>
  <c r="B9828" i="16"/>
  <c r="A9829" i="16"/>
  <c r="B9829" i="16"/>
  <c r="A9830" i="16"/>
  <c r="B9830" i="16"/>
  <c r="A9831" i="16"/>
  <c r="B9831" i="16"/>
  <c r="A9832" i="16"/>
  <c r="B9832" i="16"/>
  <c r="A9833" i="16"/>
  <c r="B9833" i="16"/>
  <c r="A9834" i="16"/>
  <c r="B9834" i="16"/>
  <c r="A9835" i="16"/>
  <c r="B9835" i="16"/>
  <c r="A9836" i="16"/>
  <c r="B9836" i="16"/>
  <c r="A9837" i="16"/>
  <c r="B9837" i="16"/>
  <c r="A9838" i="16"/>
  <c r="B9838" i="16"/>
  <c r="A9839" i="16"/>
  <c r="B9839" i="16"/>
  <c r="A9840" i="16"/>
  <c r="B9840" i="16"/>
  <c r="A9841" i="16"/>
  <c r="B9841" i="16"/>
  <c r="A9842" i="16"/>
  <c r="B9842" i="16"/>
  <c r="A9843" i="16"/>
  <c r="B9843" i="16"/>
  <c r="A9844" i="16"/>
  <c r="B9844" i="16"/>
  <c r="A9845" i="16"/>
  <c r="B9845" i="16"/>
  <c r="A9846" i="16"/>
  <c r="B9846" i="16"/>
  <c r="A9847" i="16"/>
  <c r="B9847" i="16"/>
  <c r="A9848" i="16"/>
  <c r="B9848" i="16"/>
  <c r="A9849" i="16"/>
  <c r="B9849" i="16"/>
  <c r="A9850" i="16"/>
  <c r="B9850" i="16"/>
  <c r="A9851" i="16"/>
  <c r="B9851" i="16"/>
  <c r="A9852" i="16"/>
  <c r="B9852" i="16"/>
  <c r="A9853" i="16"/>
  <c r="B9853" i="16"/>
  <c r="A9854" i="16"/>
  <c r="B9854" i="16"/>
  <c r="A9855" i="16"/>
  <c r="B9855" i="16"/>
  <c r="A9856" i="16"/>
  <c r="B9856" i="16"/>
  <c r="A9857" i="16"/>
  <c r="B9857" i="16"/>
  <c r="A9858" i="16"/>
  <c r="B9858" i="16"/>
  <c r="A9859" i="16"/>
  <c r="B9859" i="16"/>
  <c r="A9860" i="16"/>
  <c r="B9860" i="16"/>
  <c r="A9861" i="16"/>
  <c r="B9861" i="16"/>
  <c r="A9862" i="16"/>
  <c r="B9862" i="16"/>
  <c r="A9863" i="16"/>
  <c r="B9863" i="16"/>
  <c r="A9864" i="16"/>
  <c r="B9864" i="16"/>
  <c r="A9865" i="16"/>
  <c r="B9865" i="16"/>
  <c r="A9866" i="16"/>
  <c r="B9866" i="16"/>
  <c r="A9867" i="16"/>
  <c r="B9867" i="16"/>
  <c r="A9868" i="16"/>
  <c r="B9868" i="16"/>
  <c r="A9869" i="16"/>
  <c r="B9869" i="16"/>
  <c r="A9870" i="16"/>
  <c r="B9870" i="16"/>
  <c r="A9871" i="16"/>
  <c r="B9871" i="16"/>
  <c r="A9872" i="16"/>
  <c r="B9872" i="16"/>
  <c r="A9873" i="16"/>
  <c r="B9873" i="16"/>
  <c r="A9874" i="16"/>
  <c r="B9874" i="16"/>
  <c r="A9875" i="16"/>
  <c r="B9875" i="16"/>
  <c r="A9876" i="16"/>
  <c r="B9876" i="16"/>
  <c r="A9877" i="16"/>
  <c r="B9877" i="16"/>
  <c r="A9878" i="16"/>
  <c r="B9878" i="16"/>
  <c r="A9879" i="16"/>
  <c r="B9879" i="16"/>
  <c r="A9880" i="16"/>
  <c r="B9880" i="16"/>
  <c r="A9881" i="16"/>
  <c r="B9881" i="16"/>
  <c r="A9882" i="16"/>
  <c r="B9882" i="16"/>
  <c r="A9883" i="16"/>
  <c r="B9883" i="16"/>
  <c r="A9884" i="16"/>
  <c r="B9884" i="16"/>
  <c r="A9885" i="16"/>
  <c r="B9885" i="16"/>
  <c r="A9886" i="16"/>
  <c r="B9886" i="16"/>
  <c r="A9887" i="16"/>
  <c r="B9887" i="16"/>
  <c r="A9888" i="16"/>
  <c r="B9888" i="16"/>
  <c r="A9889" i="16"/>
  <c r="B9889" i="16"/>
  <c r="A9890" i="16"/>
  <c r="B9890" i="16"/>
  <c r="A9891" i="16"/>
  <c r="B9891" i="16"/>
  <c r="A9892" i="16"/>
  <c r="B9892" i="16"/>
  <c r="A9893" i="16"/>
  <c r="B9893" i="16"/>
  <c r="A9894" i="16"/>
  <c r="B9894" i="16"/>
  <c r="A9895" i="16"/>
  <c r="B9895" i="16"/>
  <c r="A9896" i="16"/>
  <c r="B9896" i="16"/>
  <c r="A9897" i="16"/>
  <c r="B9897" i="16"/>
  <c r="A9898" i="16"/>
  <c r="B9898" i="16"/>
  <c r="A9899" i="16"/>
  <c r="B9899" i="16"/>
  <c r="A9900" i="16"/>
  <c r="B9900" i="16"/>
  <c r="A9901" i="16"/>
  <c r="B9901" i="16"/>
  <c r="A9902" i="16"/>
  <c r="B9902" i="16"/>
  <c r="A9903" i="16"/>
  <c r="B9903" i="16"/>
  <c r="A9904" i="16"/>
  <c r="B9904" i="16"/>
  <c r="A9905" i="16"/>
  <c r="B9905" i="16"/>
  <c r="A9906" i="16"/>
  <c r="B9906" i="16"/>
  <c r="A9907" i="16"/>
  <c r="B9907" i="16"/>
  <c r="A9908" i="16"/>
  <c r="B9908" i="16"/>
  <c r="A9909" i="16"/>
  <c r="B9909" i="16"/>
  <c r="A9910" i="16"/>
  <c r="B9910" i="16"/>
  <c r="A9911" i="16"/>
  <c r="B9911" i="16"/>
  <c r="A9912" i="16"/>
  <c r="B9912" i="16"/>
  <c r="A9913" i="16"/>
  <c r="B9913" i="16"/>
  <c r="A9914" i="16"/>
  <c r="B9914" i="16"/>
  <c r="A9915" i="16"/>
  <c r="B9915" i="16"/>
  <c r="A9916" i="16"/>
  <c r="B9916" i="16"/>
  <c r="A9917" i="16"/>
  <c r="B9917" i="16"/>
  <c r="A9918" i="16"/>
  <c r="B9918" i="16"/>
  <c r="A9919" i="16"/>
  <c r="B9919" i="16"/>
  <c r="A9920" i="16"/>
  <c r="B9920" i="16"/>
  <c r="A9921" i="16"/>
  <c r="B9921" i="16"/>
  <c r="A9922" i="16"/>
  <c r="B9922" i="16"/>
  <c r="A9923" i="16"/>
  <c r="B9923" i="16"/>
  <c r="A9924" i="16"/>
  <c r="B9924" i="16"/>
  <c r="A9925" i="16"/>
  <c r="B9925" i="16"/>
  <c r="A9926" i="16"/>
  <c r="B9926" i="16"/>
  <c r="A9927" i="16"/>
  <c r="B9927" i="16"/>
  <c r="A9928" i="16"/>
  <c r="B9928" i="16"/>
  <c r="A9929" i="16"/>
  <c r="B9929" i="16"/>
  <c r="A9930" i="16"/>
  <c r="B9930" i="16"/>
  <c r="A9931" i="16"/>
  <c r="B9931" i="16"/>
  <c r="A9932" i="16"/>
  <c r="B9932" i="16"/>
  <c r="A9933" i="16"/>
  <c r="B9933" i="16"/>
  <c r="A9934" i="16"/>
  <c r="B9934" i="16"/>
  <c r="A9935" i="16"/>
  <c r="B9935" i="16"/>
  <c r="A9936" i="16"/>
  <c r="B9936" i="16"/>
  <c r="A9937" i="16"/>
  <c r="B9937" i="16"/>
  <c r="A9938" i="16"/>
  <c r="B9938" i="16"/>
  <c r="A9939" i="16"/>
  <c r="B9939" i="16"/>
  <c r="A9940" i="16"/>
  <c r="B9940" i="16"/>
  <c r="A9941" i="16"/>
  <c r="B9941" i="16"/>
  <c r="A9942" i="16"/>
  <c r="B9942" i="16"/>
  <c r="A9943" i="16"/>
  <c r="B9943" i="16"/>
  <c r="A9944" i="16"/>
  <c r="B9944" i="16"/>
  <c r="A9945" i="16"/>
  <c r="B9945" i="16"/>
  <c r="A9946" i="16"/>
  <c r="B9946" i="16"/>
  <c r="A9947" i="16"/>
  <c r="B9947" i="16"/>
  <c r="A9948" i="16"/>
  <c r="B9948" i="16"/>
  <c r="A9949" i="16"/>
  <c r="B9949" i="16"/>
  <c r="A9950" i="16"/>
  <c r="B9950" i="16"/>
  <c r="A9951" i="16"/>
  <c r="B9951" i="16"/>
  <c r="A9952" i="16"/>
  <c r="B9952" i="16"/>
  <c r="A9953" i="16"/>
  <c r="B9953" i="16"/>
  <c r="A9954" i="16"/>
  <c r="B9954" i="16"/>
  <c r="A9955" i="16"/>
  <c r="B9955" i="16"/>
  <c r="A9956" i="16"/>
  <c r="B9956" i="16"/>
  <c r="A9957" i="16"/>
  <c r="B9957" i="16"/>
  <c r="A9958" i="16"/>
  <c r="B9958" i="16"/>
  <c r="A9959" i="16"/>
  <c r="B9959" i="16"/>
  <c r="A9960" i="16"/>
  <c r="B9960" i="16"/>
  <c r="A9961" i="16"/>
  <c r="B9961" i="16"/>
  <c r="A9962" i="16"/>
  <c r="B9962" i="16"/>
  <c r="A9963" i="16"/>
  <c r="B9963" i="16"/>
  <c r="A9964" i="16"/>
  <c r="B9964" i="16"/>
  <c r="A9965" i="16"/>
  <c r="B9965" i="16"/>
  <c r="A9966" i="16"/>
  <c r="B9966" i="16"/>
  <c r="A9967" i="16"/>
  <c r="B9967" i="16"/>
  <c r="A9968" i="16"/>
  <c r="B9968" i="16"/>
  <c r="A9969" i="16"/>
  <c r="B9969" i="16"/>
  <c r="A9970" i="16"/>
  <c r="B9970" i="16"/>
  <c r="A9971" i="16"/>
  <c r="B9971" i="16"/>
  <c r="A9972" i="16"/>
  <c r="B9972" i="16"/>
  <c r="A9973" i="16"/>
  <c r="B9973" i="16"/>
  <c r="A9974" i="16"/>
  <c r="B9974" i="16"/>
  <c r="A9975" i="16"/>
  <c r="B9975" i="16"/>
  <c r="A9976" i="16"/>
  <c r="B9976" i="16"/>
  <c r="A9977" i="16"/>
  <c r="B9977" i="16"/>
  <c r="A9978" i="16"/>
  <c r="B9978" i="16"/>
  <c r="A9979" i="16"/>
  <c r="B9979" i="16"/>
  <c r="A9980" i="16"/>
  <c r="B9980" i="16"/>
  <c r="A9981" i="16"/>
  <c r="B9981" i="16"/>
  <c r="A9982" i="16"/>
  <c r="B9982" i="16"/>
  <c r="A9983" i="16"/>
  <c r="B9983" i="16"/>
  <c r="A9984" i="16"/>
  <c r="B9984" i="16"/>
  <c r="A9985" i="16"/>
  <c r="B9985" i="16"/>
  <c r="A9986" i="16"/>
  <c r="B9986" i="16"/>
  <c r="A9987" i="16"/>
  <c r="B9987" i="16"/>
  <c r="A9988" i="16"/>
  <c r="B9988" i="16"/>
  <c r="A9989" i="16"/>
  <c r="B9989" i="16"/>
  <c r="A9990" i="16"/>
  <c r="B9990" i="16"/>
  <c r="A9991" i="16"/>
  <c r="B9991" i="16"/>
  <c r="A9992" i="16"/>
  <c r="B9992" i="16"/>
  <c r="A9993" i="16"/>
  <c r="B9993" i="16"/>
  <c r="A9994" i="16"/>
  <c r="B9994" i="16"/>
  <c r="A9995" i="16"/>
  <c r="B9995" i="16"/>
  <c r="A9996" i="16"/>
  <c r="B9996" i="16"/>
  <c r="A9997" i="16"/>
  <c r="B9997" i="16"/>
  <c r="A9998" i="16"/>
  <c r="B9998" i="16"/>
  <c r="A9999" i="16"/>
  <c r="B9999" i="16"/>
  <c r="A10000" i="16"/>
  <c r="B10000" i="16"/>
  <c r="A10001" i="16"/>
  <c r="B10001" i="16"/>
  <c r="A10002" i="16"/>
  <c r="B10002" i="16"/>
  <c r="A10003" i="16"/>
  <c r="B10003" i="16"/>
  <c r="A10004" i="16"/>
  <c r="B10004" i="16"/>
  <c r="A10005" i="16"/>
  <c r="B10005" i="16"/>
  <c r="A10006" i="16"/>
  <c r="B10006" i="16"/>
  <c r="A10007" i="16"/>
  <c r="B10007" i="16"/>
  <c r="A10008" i="16"/>
  <c r="B10008" i="16"/>
  <c r="A10009" i="16"/>
  <c r="B10009" i="16"/>
  <c r="A10010" i="16"/>
  <c r="B10010" i="16"/>
  <c r="A10011" i="16"/>
  <c r="B10011" i="16"/>
  <c r="A10012" i="16"/>
  <c r="B10012" i="16"/>
  <c r="A10013" i="16"/>
  <c r="B10013" i="16"/>
  <c r="A10014" i="16"/>
  <c r="B10014" i="16"/>
  <c r="A10015" i="16"/>
  <c r="B10015" i="16"/>
  <c r="A10016" i="16"/>
  <c r="B10016" i="16"/>
  <c r="A10017" i="16"/>
  <c r="B10017" i="16"/>
  <c r="A10018" i="16"/>
  <c r="B10018" i="16"/>
  <c r="A10019" i="16"/>
  <c r="B10019" i="16"/>
  <c r="A10020" i="16"/>
  <c r="B10020" i="16"/>
  <c r="A10021" i="16"/>
  <c r="B10021" i="16"/>
  <c r="A10022" i="16"/>
  <c r="B10022" i="16"/>
  <c r="A10023" i="16"/>
  <c r="B10023" i="16"/>
  <c r="A10024" i="16"/>
  <c r="B10024" i="16"/>
  <c r="A10025" i="16"/>
  <c r="B10025" i="16"/>
  <c r="A10026" i="16"/>
  <c r="B10026" i="16"/>
  <c r="A10027" i="16"/>
  <c r="B10027" i="16"/>
  <c r="A10028" i="16"/>
  <c r="B10028" i="16"/>
  <c r="A10029" i="16"/>
  <c r="B10029" i="16"/>
  <c r="A10030" i="16"/>
  <c r="B10030" i="16"/>
  <c r="A10031" i="16"/>
  <c r="B10031" i="16"/>
  <c r="A10032" i="16"/>
  <c r="B10032" i="16"/>
  <c r="A10033" i="16"/>
  <c r="B10033" i="16"/>
  <c r="A10034" i="16"/>
  <c r="B10034" i="16"/>
  <c r="A10035" i="16"/>
  <c r="B10035" i="16"/>
  <c r="A10036" i="16"/>
  <c r="B10036" i="16"/>
  <c r="A10037" i="16"/>
  <c r="B10037" i="16"/>
  <c r="A10038" i="16"/>
  <c r="B10038" i="16"/>
  <c r="A10039" i="16"/>
  <c r="B10039" i="16"/>
  <c r="A10040" i="16"/>
  <c r="B10040" i="16"/>
  <c r="A10041" i="16"/>
  <c r="B10041" i="16"/>
  <c r="A10042" i="16"/>
  <c r="B10042" i="16"/>
  <c r="A10043" i="16"/>
  <c r="B10043" i="16"/>
  <c r="A10044" i="16"/>
  <c r="B10044" i="16"/>
  <c r="A10045" i="16"/>
  <c r="B10045" i="16"/>
  <c r="A10046" i="16"/>
  <c r="B10046" i="16"/>
  <c r="A10047" i="16"/>
  <c r="B10047" i="16"/>
  <c r="A10048" i="16"/>
  <c r="B10048" i="16"/>
  <c r="A10049" i="16"/>
  <c r="B10049" i="16"/>
  <c r="A10050" i="16"/>
  <c r="B10050" i="16"/>
  <c r="A10051" i="16"/>
  <c r="B10051" i="16"/>
  <c r="A10052" i="16"/>
  <c r="B10052" i="16"/>
  <c r="A10053" i="16"/>
  <c r="B10053" i="16"/>
  <c r="A10054" i="16"/>
  <c r="B10054" i="16"/>
  <c r="A10055" i="16"/>
  <c r="B10055" i="16"/>
  <c r="A10056" i="16"/>
  <c r="B10056" i="16"/>
  <c r="A10057" i="16"/>
  <c r="B10057" i="16"/>
  <c r="A10058" i="16"/>
  <c r="B10058" i="16"/>
  <c r="A10059" i="16"/>
  <c r="B10059" i="16"/>
  <c r="A10060" i="16"/>
  <c r="B10060" i="16"/>
  <c r="A10061" i="16"/>
  <c r="B10061" i="16"/>
  <c r="A10062" i="16"/>
  <c r="B10062" i="16"/>
  <c r="A10063" i="16"/>
  <c r="B10063" i="16"/>
  <c r="A10064" i="16"/>
  <c r="B10064" i="16"/>
  <c r="A10065" i="16"/>
  <c r="B10065" i="16"/>
  <c r="A10066" i="16"/>
  <c r="B10066" i="16"/>
  <c r="A10067" i="16"/>
  <c r="B10067" i="16"/>
  <c r="A10068" i="16"/>
  <c r="B10068" i="16"/>
  <c r="A10069" i="16"/>
  <c r="B10069" i="16"/>
  <c r="A10070" i="16"/>
  <c r="B10070" i="16"/>
  <c r="A10071" i="16"/>
  <c r="B10071" i="16"/>
  <c r="A10072" i="16"/>
  <c r="B10072" i="16"/>
  <c r="A10073" i="16"/>
  <c r="B10073" i="16"/>
  <c r="A10074" i="16"/>
  <c r="B10074" i="16"/>
  <c r="A10075" i="16"/>
  <c r="B10075" i="16"/>
  <c r="A10076" i="16"/>
  <c r="B10076" i="16"/>
  <c r="A10077" i="16"/>
  <c r="B10077" i="16"/>
  <c r="A10078" i="16"/>
  <c r="B10078" i="16"/>
  <c r="A10079" i="16"/>
  <c r="B10079" i="16"/>
  <c r="A10080" i="16"/>
  <c r="B10080" i="16"/>
  <c r="A10081" i="16"/>
  <c r="B10081" i="16"/>
  <c r="A10082" i="16"/>
  <c r="B10082" i="16"/>
  <c r="A10083" i="16"/>
  <c r="B10083" i="16"/>
  <c r="A10084" i="16"/>
  <c r="B10084" i="16"/>
  <c r="A10085" i="16"/>
  <c r="B10085" i="16"/>
  <c r="A10086" i="16"/>
  <c r="B10086" i="16"/>
  <c r="A10087" i="16"/>
  <c r="B10087" i="16"/>
  <c r="A10088" i="16"/>
  <c r="B10088" i="16"/>
  <c r="A10089" i="16"/>
  <c r="B10089" i="16"/>
  <c r="A10090" i="16"/>
  <c r="B10090" i="16"/>
  <c r="A10091" i="16"/>
  <c r="B10091" i="16"/>
  <c r="A10092" i="16"/>
  <c r="B10092" i="16"/>
  <c r="A10093" i="16"/>
  <c r="B10093" i="16"/>
  <c r="A10094" i="16"/>
  <c r="B10094" i="16"/>
  <c r="A10095" i="16"/>
  <c r="B10095" i="16"/>
  <c r="A10096" i="16"/>
  <c r="B10096" i="16"/>
  <c r="A10097" i="16"/>
  <c r="B10097" i="16"/>
  <c r="A10098" i="16"/>
  <c r="B10098" i="16"/>
  <c r="A10099" i="16"/>
  <c r="B10099" i="16"/>
  <c r="A10100" i="16"/>
  <c r="B10100" i="16"/>
  <c r="A10101" i="16"/>
  <c r="B10101" i="16"/>
  <c r="A10102" i="16"/>
  <c r="B10102" i="16"/>
  <c r="A10103" i="16"/>
  <c r="B10103" i="16"/>
  <c r="A10104" i="16"/>
  <c r="B10104" i="16"/>
  <c r="A10105" i="16"/>
  <c r="B10105" i="16"/>
  <c r="A10106" i="16"/>
  <c r="B10106" i="16"/>
  <c r="A10107" i="16"/>
  <c r="B10107" i="16"/>
  <c r="A10108" i="16"/>
  <c r="B10108" i="16"/>
  <c r="A10109" i="16"/>
  <c r="B10109" i="16"/>
  <c r="A10110" i="16"/>
  <c r="B10110" i="16"/>
  <c r="A10111" i="16"/>
  <c r="B10111" i="16"/>
  <c r="A10112" i="16"/>
  <c r="B10112" i="16"/>
  <c r="A10113" i="16"/>
  <c r="B10113" i="16"/>
  <c r="A10114" i="16"/>
  <c r="B10114" i="16"/>
  <c r="A10115" i="16"/>
  <c r="B10115" i="16"/>
  <c r="A10116" i="16"/>
  <c r="B10116" i="16"/>
  <c r="A10117" i="16"/>
  <c r="B10117" i="16"/>
  <c r="A10118" i="16"/>
  <c r="B10118" i="16"/>
  <c r="A10119" i="16"/>
  <c r="B10119" i="16"/>
  <c r="A10120" i="16"/>
  <c r="B10120" i="16"/>
  <c r="A10121" i="16"/>
  <c r="B10121" i="16"/>
  <c r="A10122" i="16"/>
  <c r="B10122" i="16"/>
  <c r="A10123" i="16"/>
  <c r="B10123" i="16"/>
  <c r="A10124" i="16"/>
  <c r="B10124" i="16"/>
  <c r="A10125" i="16"/>
  <c r="B10125" i="16"/>
  <c r="A10126" i="16"/>
  <c r="B10126" i="16"/>
  <c r="A10127" i="16"/>
  <c r="B10127" i="16"/>
  <c r="A10128" i="16"/>
  <c r="B10128" i="16"/>
  <c r="A10129" i="16"/>
  <c r="B10129" i="16"/>
  <c r="A10130" i="16"/>
  <c r="B10130" i="16"/>
  <c r="A10131" i="16"/>
  <c r="B10131" i="16"/>
  <c r="A10132" i="16"/>
  <c r="B10132" i="16"/>
  <c r="A10133" i="16"/>
  <c r="B10133" i="16"/>
  <c r="A10134" i="16"/>
  <c r="B10134" i="16"/>
  <c r="A10135" i="16"/>
  <c r="B10135" i="16"/>
  <c r="A10136" i="16"/>
  <c r="B10136" i="16"/>
  <c r="A10137" i="16"/>
  <c r="B10137" i="16"/>
  <c r="A10138" i="16"/>
  <c r="B10138" i="16"/>
  <c r="A10139" i="16"/>
  <c r="B10139" i="16"/>
  <c r="A10140" i="16"/>
  <c r="B10140" i="16"/>
  <c r="A10141" i="16"/>
  <c r="B10141" i="16"/>
  <c r="A10142" i="16"/>
  <c r="B10142" i="16"/>
  <c r="A10143" i="16"/>
  <c r="B10143" i="16"/>
  <c r="A10144" i="16"/>
  <c r="B10144" i="16"/>
  <c r="A10145" i="16"/>
  <c r="B10145" i="16"/>
  <c r="A10146" i="16"/>
  <c r="B10146" i="16"/>
  <c r="A10147" i="16"/>
  <c r="B10147" i="16"/>
  <c r="A10148" i="16"/>
  <c r="B10148" i="16"/>
  <c r="A10149" i="16"/>
  <c r="B10149" i="16"/>
  <c r="A10150" i="16"/>
  <c r="B10150" i="16"/>
  <c r="A10151" i="16"/>
  <c r="B10151" i="16"/>
  <c r="A10152" i="16"/>
  <c r="B10152" i="16"/>
  <c r="A10153" i="16"/>
  <c r="B10153" i="16"/>
  <c r="A10154" i="16"/>
  <c r="B10154" i="16"/>
  <c r="A10155" i="16"/>
  <c r="B10155" i="16"/>
  <c r="A10156" i="16"/>
  <c r="B10156" i="16"/>
  <c r="A10157" i="16"/>
  <c r="B10157" i="16"/>
  <c r="A10158" i="16"/>
  <c r="B10158" i="16"/>
  <c r="A10159" i="16"/>
  <c r="B10159" i="16"/>
  <c r="A10160" i="16"/>
  <c r="B10160" i="16"/>
  <c r="A10161" i="16"/>
  <c r="B10161" i="16"/>
  <c r="A10162" i="16"/>
  <c r="B10162" i="16"/>
  <c r="A10163" i="16"/>
  <c r="B10163" i="16"/>
  <c r="A10164" i="16"/>
  <c r="B10164" i="16"/>
  <c r="A10165" i="16"/>
  <c r="B10165" i="16"/>
  <c r="A10166" i="16"/>
  <c r="B10166" i="16"/>
  <c r="A10167" i="16"/>
  <c r="B10167" i="16"/>
  <c r="A10168" i="16"/>
  <c r="B10168" i="16"/>
  <c r="A10169" i="16"/>
  <c r="B10169" i="16"/>
  <c r="A10170" i="16"/>
  <c r="B10170" i="16"/>
  <c r="A10171" i="16"/>
  <c r="B10171" i="16"/>
  <c r="A10172" i="16"/>
  <c r="B10172" i="16"/>
  <c r="A10173" i="16"/>
  <c r="B10173" i="16"/>
  <c r="A10174" i="16"/>
  <c r="B10174" i="16"/>
  <c r="A10175" i="16"/>
  <c r="B10175" i="16"/>
  <c r="A10176" i="16"/>
  <c r="B10176" i="16"/>
  <c r="A10177" i="16"/>
  <c r="B10177" i="16"/>
  <c r="A10178" i="16"/>
  <c r="B10178" i="16"/>
  <c r="A10179" i="16"/>
  <c r="B10179" i="16"/>
  <c r="A10180" i="16"/>
  <c r="B10180" i="16"/>
  <c r="A10181" i="16"/>
  <c r="B10181" i="16"/>
  <c r="A10182" i="16"/>
  <c r="B10182" i="16"/>
  <c r="A10183" i="16"/>
  <c r="B10183" i="16"/>
  <c r="A10184" i="16"/>
  <c r="B10184" i="16"/>
  <c r="A10185" i="16"/>
  <c r="B10185" i="16"/>
  <c r="A10186" i="16"/>
  <c r="B10186" i="16"/>
  <c r="A10187" i="16"/>
  <c r="B10187" i="16"/>
  <c r="A10188" i="16"/>
  <c r="B10188" i="16"/>
  <c r="A10189" i="16"/>
  <c r="B10189" i="16"/>
  <c r="A10190" i="16"/>
  <c r="B10190" i="16"/>
  <c r="A10191" i="16"/>
  <c r="B10191" i="16"/>
  <c r="A10192" i="16"/>
  <c r="B10192" i="16"/>
  <c r="A10193" i="16"/>
  <c r="B10193" i="16"/>
  <c r="A10194" i="16"/>
  <c r="B10194" i="16"/>
  <c r="A10195" i="16"/>
  <c r="B10195" i="16"/>
  <c r="A10196" i="16"/>
  <c r="B10196" i="16"/>
  <c r="A10197" i="16"/>
  <c r="B10197" i="16"/>
  <c r="A10198" i="16"/>
  <c r="B10198" i="16"/>
  <c r="A10199" i="16"/>
  <c r="B10199" i="16"/>
  <c r="A10200" i="16"/>
  <c r="B10200" i="16"/>
  <c r="A10201" i="16"/>
  <c r="B10201" i="16"/>
  <c r="A10202" i="16"/>
  <c r="B10202" i="16"/>
  <c r="A10203" i="16"/>
  <c r="B10203" i="16"/>
  <c r="A10204" i="16"/>
  <c r="B10204" i="16"/>
  <c r="A10205" i="16"/>
  <c r="B10205" i="16"/>
  <c r="A10206" i="16"/>
  <c r="B10206" i="16"/>
  <c r="A10207" i="16"/>
  <c r="B10207" i="16"/>
  <c r="A10208" i="16"/>
  <c r="B10208" i="16"/>
  <c r="A10209" i="16"/>
  <c r="B10209" i="16"/>
  <c r="A10210" i="16"/>
  <c r="B10210" i="16"/>
  <c r="A10211" i="16"/>
  <c r="B10211" i="16"/>
  <c r="A10212" i="16"/>
  <c r="B10212" i="16"/>
  <c r="A10213" i="16"/>
  <c r="B10213" i="16"/>
  <c r="A10214" i="16"/>
  <c r="B10214" i="16"/>
  <c r="A10215" i="16"/>
  <c r="B10215" i="16"/>
  <c r="A10216" i="16"/>
  <c r="B10216" i="16"/>
  <c r="A10217" i="16"/>
  <c r="B10217" i="16"/>
  <c r="A10218" i="16"/>
  <c r="B10218" i="16"/>
  <c r="A10219" i="16"/>
  <c r="B10219" i="16"/>
  <c r="A10220" i="16"/>
  <c r="B10220" i="16"/>
  <c r="A10221" i="16"/>
  <c r="B10221" i="16"/>
  <c r="A10222" i="16"/>
  <c r="B10222" i="16"/>
  <c r="A10223" i="16"/>
  <c r="B10223" i="16"/>
  <c r="A10224" i="16"/>
  <c r="B10224" i="16"/>
  <c r="A10225" i="16"/>
  <c r="B10225" i="16"/>
  <c r="A10226" i="16"/>
  <c r="B10226" i="16"/>
  <c r="A10227" i="16"/>
  <c r="B10227" i="16"/>
  <c r="A10228" i="16"/>
  <c r="B10228" i="16"/>
  <c r="A10229" i="16"/>
  <c r="B10229" i="16"/>
  <c r="A10230" i="16"/>
  <c r="B10230" i="16"/>
  <c r="A10231" i="16"/>
  <c r="B10231" i="16"/>
  <c r="A10232" i="16"/>
  <c r="B10232" i="16"/>
  <c r="A10233" i="16"/>
  <c r="B10233" i="16"/>
  <c r="A10234" i="16"/>
  <c r="B10234" i="16"/>
  <c r="A10235" i="16"/>
  <c r="B10235" i="16"/>
  <c r="A10236" i="16"/>
  <c r="B10236" i="16"/>
  <c r="A10237" i="16"/>
  <c r="B10237" i="16"/>
  <c r="A10238" i="16"/>
  <c r="B10238" i="16"/>
  <c r="A10239" i="16"/>
  <c r="B10239" i="16"/>
  <c r="A10240" i="16"/>
  <c r="B10240" i="16"/>
  <c r="A10241" i="16"/>
  <c r="B10241" i="16"/>
  <c r="A10242" i="16"/>
  <c r="B10242" i="16"/>
  <c r="A10243" i="16"/>
  <c r="B10243" i="16"/>
  <c r="A10244" i="16"/>
  <c r="B10244" i="16"/>
  <c r="A10245" i="16"/>
  <c r="B10245" i="16"/>
  <c r="A10246" i="16"/>
  <c r="B10246" i="16"/>
  <c r="A10247" i="16"/>
  <c r="B10247" i="16"/>
  <c r="A10248" i="16"/>
  <c r="B10248" i="16"/>
  <c r="A10249" i="16"/>
  <c r="B10249" i="16"/>
  <c r="A10250" i="16"/>
  <c r="B10250" i="16"/>
  <c r="A10251" i="16"/>
  <c r="B10251" i="16"/>
  <c r="A10252" i="16"/>
  <c r="B10252" i="16"/>
  <c r="A10253" i="16"/>
  <c r="B10253" i="16"/>
  <c r="A10254" i="16"/>
  <c r="B10254" i="16"/>
  <c r="A10255" i="16"/>
  <c r="B10255" i="16"/>
  <c r="A10256" i="16"/>
  <c r="B10256" i="16"/>
  <c r="A10257" i="16"/>
  <c r="B10257" i="16"/>
  <c r="A10258" i="16"/>
  <c r="B10258" i="16"/>
  <c r="A10259" i="16"/>
  <c r="B10259" i="16"/>
  <c r="A10260" i="16"/>
  <c r="B10260" i="16"/>
  <c r="A10261" i="16"/>
  <c r="B10261" i="16"/>
  <c r="A10262" i="16"/>
  <c r="B10262" i="16"/>
  <c r="A10263" i="16"/>
  <c r="B10263" i="16"/>
  <c r="A10264" i="16"/>
  <c r="B10264" i="16"/>
  <c r="A10265" i="16"/>
  <c r="B10265" i="16"/>
  <c r="A10266" i="16"/>
  <c r="B10266" i="16"/>
  <c r="A10267" i="16"/>
  <c r="B10267" i="16"/>
  <c r="A10268" i="16"/>
  <c r="B10268" i="16"/>
  <c r="A10269" i="16"/>
  <c r="B10269" i="16"/>
  <c r="A10270" i="16"/>
  <c r="B10270" i="16"/>
  <c r="A10271" i="16"/>
  <c r="B10271" i="16"/>
  <c r="A10272" i="16"/>
  <c r="B10272" i="16"/>
  <c r="A10273" i="16"/>
  <c r="B10273" i="16"/>
  <c r="A10274" i="16"/>
  <c r="B10274" i="16"/>
  <c r="A10275" i="16"/>
  <c r="B10275" i="16"/>
  <c r="A10276" i="16"/>
  <c r="B10276" i="16"/>
  <c r="A10277" i="16"/>
  <c r="B10277" i="16"/>
  <c r="A10278" i="16"/>
  <c r="B10278" i="16"/>
  <c r="A10279" i="16"/>
  <c r="B10279" i="16"/>
  <c r="A10280" i="16"/>
  <c r="B10280" i="16"/>
  <c r="A10281" i="16"/>
  <c r="B10281" i="16"/>
  <c r="A10282" i="16"/>
  <c r="B10282" i="16"/>
  <c r="A10283" i="16"/>
  <c r="B10283" i="16"/>
  <c r="A10284" i="16"/>
  <c r="B10284" i="16"/>
  <c r="A10285" i="16"/>
  <c r="B10285" i="16"/>
  <c r="A10286" i="16"/>
  <c r="B10286" i="16"/>
  <c r="A10287" i="16"/>
  <c r="B10287" i="16"/>
  <c r="A10288" i="16"/>
  <c r="B10288" i="16"/>
  <c r="A10289" i="16"/>
  <c r="B10289" i="16"/>
  <c r="A10290" i="16"/>
  <c r="B10290" i="16"/>
  <c r="A10291" i="16"/>
  <c r="B10291" i="16"/>
  <c r="A10292" i="16"/>
  <c r="B10292" i="16"/>
  <c r="A10293" i="16"/>
  <c r="B10293" i="16"/>
  <c r="A10294" i="16"/>
  <c r="B10294" i="16"/>
  <c r="A10295" i="16"/>
  <c r="B10295" i="16"/>
  <c r="A10296" i="16"/>
  <c r="B10296" i="16"/>
  <c r="A10297" i="16"/>
  <c r="B10297" i="16"/>
  <c r="A10298" i="16"/>
  <c r="B10298" i="16"/>
  <c r="A10299" i="16"/>
  <c r="B10299" i="16"/>
  <c r="A10300" i="16"/>
  <c r="B10300" i="16"/>
  <c r="A10301" i="16"/>
  <c r="B10301" i="16"/>
  <c r="A10302" i="16"/>
  <c r="B10302" i="16"/>
  <c r="A10303" i="16"/>
  <c r="B10303" i="16"/>
  <c r="A10304" i="16"/>
  <c r="B10304" i="16"/>
  <c r="A10305" i="16"/>
  <c r="B10305" i="16"/>
  <c r="A10306" i="16"/>
  <c r="B10306" i="16"/>
  <c r="A10307" i="16"/>
  <c r="B10307" i="16"/>
  <c r="A10308" i="16"/>
  <c r="B10308" i="16"/>
  <c r="A10309" i="16"/>
  <c r="B10309" i="16"/>
  <c r="A10310" i="16"/>
  <c r="B10310" i="16"/>
  <c r="A10311" i="16"/>
  <c r="B10311" i="16"/>
  <c r="A10312" i="16"/>
  <c r="B10312" i="16"/>
  <c r="A10313" i="16"/>
  <c r="B10313" i="16"/>
  <c r="A10314" i="16"/>
  <c r="B10314" i="16"/>
  <c r="A10315" i="16"/>
  <c r="B10315" i="16"/>
  <c r="A10316" i="16"/>
  <c r="B10316" i="16"/>
  <c r="A10317" i="16"/>
  <c r="B10317" i="16"/>
  <c r="A10318" i="16"/>
  <c r="B10318" i="16"/>
  <c r="A10319" i="16"/>
  <c r="B10319" i="16"/>
  <c r="A10320" i="16"/>
  <c r="B10320" i="16"/>
  <c r="A10321" i="16"/>
  <c r="B10321" i="16"/>
  <c r="A10322" i="16"/>
  <c r="B10322" i="16"/>
  <c r="A10323" i="16"/>
  <c r="B10323" i="16"/>
  <c r="A10324" i="16"/>
  <c r="B10324" i="16"/>
  <c r="A10325" i="16"/>
  <c r="B10325" i="16"/>
  <c r="A10326" i="16"/>
  <c r="B10326" i="16"/>
  <c r="A10327" i="16"/>
  <c r="B10327" i="16"/>
  <c r="A10328" i="16"/>
  <c r="B10328" i="16"/>
  <c r="A10329" i="16"/>
  <c r="B10329" i="16"/>
  <c r="A10330" i="16"/>
  <c r="B10330" i="16"/>
  <c r="A10331" i="16"/>
  <c r="B10331" i="16"/>
  <c r="A10332" i="16"/>
  <c r="B10332" i="16"/>
  <c r="A10333" i="16"/>
  <c r="B10333" i="16"/>
  <c r="A10334" i="16"/>
  <c r="B10334" i="16"/>
  <c r="A10335" i="16"/>
  <c r="B10335" i="16"/>
  <c r="A10336" i="16"/>
  <c r="B10336" i="16"/>
  <c r="A10337" i="16"/>
  <c r="B10337" i="16"/>
  <c r="A10338" i="16"/>
  <c r="B10338" i="16"/>
  <c r="A10339" i="16"/>
  <c r="B10339" i="16"/>
  <c r="A10340" i="16"/>
  <c r="B10340" i="16"/>
  <c r="A10341" i="16"/>
  <c r="B10341" i="16"/>
  <c r="A10342" i="16"/>
  <c r="B10342" i="16"/>
  <c r="A10343" i="16"/>
  <c r="B10343" i="16"/>
  <c r="A10344" i="16"/>
  <c r="B10344" i="16"/>
  <c r="A10345" i="16"/>
  <c r="B10345" i="16"/>
  <c r="A10346" i="16"/>
  <c r="B10346" i="16"/>
  <c r="A10347" i="16"/>
  <c r="B10347" i="16"/>
  <c r="A10348" i="16"/>
  <c r="B10348" i="16"/>
  <c r="A10349" i="16"/>
  <c r="B10349" i="16"/>
  <c r="A10350" i="16"/>
  <c r="B10350" i="16"/>
  <c r="A10351" i="16"/>
  <c r="B10351" i="16"/>
  <c r="A10352" i="16"/>
  <c r="B10352" i="16"/>
  <c r="A10353" i="16"/>
  <c r="B10353" i="16"/>
  <c r="A10354" i="16"/>
  <c r="B10354" i="16"/>
  <c r="A10355" i="16"/>
  <c r="B10355" i="16"/>
  <c r="A10356" i="16"/>
  <c r="B10356" i="16"/>
  <c r="A10357" i="16"/>
  <c r="B10357" i="16"/>
  <c r="A10358" i="16"/>
  <c r="B10358" i="16"/>
  <c r="A10359" i="16"/>
  <c r="B10359" i="16"/>
  <c r="A10360" i="16"/>
  <c r="B10360" i="16"/>
  <c r="A10361" i="16"/>
  <c r="B10361" i="16"/>
  <c r="A10362" i="16"/>
  <c r="B10362" i="16"/>
  <c r="A10363" i="16"/>
  <c r="B10363" i="16"/>
  <c r="A10364" i="16"/>
  <c r="B10364" i="16"/>
  <c r="A10365" i="16"/>
  <c r="B10365" i="16"/>
  <c r="A10366" i="16"/>
  <c r="B10366" i="16"/>
  <c r="A10367" i="16"/>
  <c r="B10367" i="16"/>
  <c r="A10368" i="16"/>
  <c r="B10368" i="16"/>
  <c r="A10369" i="16"/>
  <c r="B10369" i="16"/>
  <c r="A10370" i="16"/>
  <c r="B10370" i="16"/>
  <c r="A10371" i="16"/>
  <c r="B10371" i="16"/>
  <c r="A10372" i="16"/>
  <c r="B10372" i="16"/>
  <c r="A10373" i="16"/>
  <c r="B10373" i="16"/>
  <c r="A10374" i="16"/>
  <c r="B10374" i="16"/>
  <c r="A10375" i="16"/>
  <c r="B10375" i="16"/>
  <c r="A10376" i="16"/>
  <c r="B10376" i="16"/>
  <c r="A10377" i="16"/>
  <c r="B10377" i="16"/>
  <c r="A10378" i="16"/>
  <c r="B10378" i="16"/>
  <c r="A10379" i="16"/>
  <c r="B10379" i="16"/>
  <c r="A10380" i="16"/>
  <c r="B10380" i="16"/>
  <c r="A10381" i="16"/>
  <c r="B10381" i="16"/>
  <c r="A10382" i="16"/>
  <c r="B10382" i="16"/>
  <c r="A10383" i="16"/>
  <c r="B10383" i="16"/>
  <c r="A10384" i="16"/>
  <c r="B10384" i="16"/>
  <c r="A10385" i="16"/>
  <c r="B10385" i="16"/>
  <c r="A10386" i="16"/>
  <c r="B10386" i="16"/>
  <c r="A10387" i="16"/>
  <c r="B10387" i="16"/>
  <c r="A10388" i="16"/>
  <c r="B10388" i="16"/>
  <c r="A10389" i="16"/>
  <c r="B10389" i="16"/>
  <c r="A10390" i="16"/>
  <c r="B10390" i="16"/>
  <c r="A10391" i="16"/>
  <c r="B10391" i="16"/>
  <c r="A10392" i="16"/>
  <c r="B10392" i="16"/>
  <c r="A10393" i="16"/>
  <c r="B10393" i="16"/>
  <c r="A10394" i="16"/>
  <c r="B10394" i="16"/>
  <c r="A10395" i="16"/>
  <c r="B10395" i="16"/>
  <c r="A10396" i="16"/>
  <c r="B10396" i="16"/>
  <c r="A10397" i="16"/>
  <c r="B10397" i="16"/>
  <c r="A10398" i="16"/>
  <c r="B10398" i="16"/>
  <c r="A10399" i="16"/>
  <c r="B10399" i="16"/>
  <c r="A10400" i="16"/>
  <c r="B10400" i="16"/>
  <c r="A10401" i="16"/>
  <c r="B10401" i="16"/>
  <c r="A10402" i="16"/>
  <c r="B10402" i="16"/>
  <c r="A10403" i="16"/>
  <c r="B10403" i="16"/>
  <c r="A10404" i="16"/>
  <c r="B10404" i="16"/>
  <c r="A10405" i="16"/>
  <c r="B10405" i="16"/>
  <c r="A10406" i="16"/>
  <c r="B10406" i="16"/>
  <c r="A10407" i="16"/>
  <c r="B10407" i="16"/>
  <c r="A10408" i="16"/>
  <c r="B10408" i="16"/>
  <c r="A10409" i="16"/>
  <c r="B10409" i="16"/>
  <c r="A10410" i="16"/>
  <c r="B10410" i="16"/>
  <c r="A10411" i="16"/>
  <c r="B10411" i="16"/>
  <c r="A10412" i="16"/>
  <c r="B10412" i="16"/>
  <c r="A10413" i="16"/>
  <c r="B10413" i="16"/>
  <c r="A10414" i="16"/>
  <c r="B10414" i="16"/>
  <c r="A10415" i="16"/>
  <c r="B10415" i="16"/>
  <c r="A10416" i="16"/>
  <c r="B10416" i="16"/>
  <c r="A10417" i="16"/>
  <c r="B10417" i="16"/>
  <c r="A10418" i="16"/>
  <c r="B10418" i="16"/>
  <c r="A10419" i="16"/>
  <c r="B10419" i="16"/>
  <c r="A10420" i="16"/>
  <c r="B10420" i="16"/>
  <c r="A10421" i="16"/>
  <c r="B10421" i="16"/>
  <c r="A10422" i="16"/>
  <c r="B10422" i="16"/>
  <c r="A10423" i="16"/>
  <c r="B10423" i="16"/>
  <c r="A10424" i="16"/>
  <c r="B10424" i="16"/>
  <c r="A10425" i="16"/>
  <c r="B10425" i="16"/>
  <c r="A10426" i="16"/>
  <c r="B10426" i="16"/>
  <c r="A10427" i="16"/>
  <c r="B10427" i="16"/>
  <c r="A10428" i="16"/>
  <c r="B10428" i="16"/>
  <c r="A10429" i="16"/>
  <c r="B10429" i="16"/>
  <c r="A10430" i="16"/>
  <c r="B10430" i="16"/>
  <c r="A10431" i="16"/>
  <c r="B10431" i="16"/>
  <c r="A10432" i="16"/>
  <c r="B10432" i="16"/>
  <c r="A10433" i="16"/>
  <c r="B10433" i="16"/>
  <c r="A10434" i="16"/>
  <c r="B10434" i="16"/>
  <c r="A10435" i="16"/>
  <c r="B10435" i="16"/>
  <c r="A10436" i="16"/>
  <c r="B10436" i="16"/>
  <c r="A10437" i="16"/>
  <c r="B10437" i="16"/>
  <c r="A10438" i="16"/>
  <c r="B10438" i="16"/>
  <c r="A10439" i="16"/>
  <c r="B10439" i="16"/>
  <c r="A10440" i="16"/>
  <c r="B10440" i="16"/>
  <c r="A10441" i="16"/>
  <c r="B10441" i="16"/>
  <c r="A10442" i="16"/>
  <c r="B10442" i="16"/>
  <c r="A10443" i="16"/>
  <c r="B10443" i="16"/>
  <c r="A10444" i="16"/>
  <c r="B10444" i="16"/>
  <c r="A10445" i="16"/>
  <c r="B10445" i="16"/>
  <c r="A10446" i="16"/>
  <c r="B10446" i="16"/>
  <c r="A10447" i="16"/>
  <c r="B10447" i="16"/>
  <c r="A10448" i="16"/>
  <c r="B10448" i="16"/>
  <c r="A10449" i="16"/>
  <c r="B10449" i="16"/>
  <c r="A10450" i="16"/>
  <c r="B10450" i="16"/>
  <c r="A10451" i="16"/>
  <c r="B10451" i="16"/>
  <c r="A10452" i="16"/>
  <c r="B10452" i="16"/>
  <c r="A10453" i="16"/>
  <c r="B10453" i="16"/>
  <c r="A10454" i="16"/>
  <c r="B10454" i="16"/>
  <c r="A10455" i="16"/>
  <c r="B10455" i="16"/>
  <c r="A10456" i="16"/>
  <c r="B10456" i="16"/>
  <c r="A10457" i="16"/>
  <c r="B10457" i="16"/>
  <c r="A10458" i="16"/>
  <c r="B10458" i="16"/>
  <c r="A10459" i="16"/>
  <c r="B10459" i="16"/>
  <c r="A10460" i="16"/>
  <c r="B10460" i="16"/>
  <c r="A10461" i="16"/>
  <c r="B10461" i="16"/>
  <c r="A10462" i="16"/>
  <c r="B10462" i="16"/>
  <c r="A10463" i="16"/>
  <c r="B10463" i="16"/>
  <c r="A10464" i="16"/>
  <c r="B10464" i="16"/>
  <c r="A10465" i="16"/>
  <c r="B10465" i="16"/>
  <c r="A10466" i="16"/>
  <c r="B10466" i="16"/>
  <c r="A10467" i="16"/>
  <c r="B10467" i="16"/>
  <c r="A10468" i="16"/>
  <c r="B10468" i="16"/>
  <c r="A10469" i="16"/>
  <c r="B10469" i="16"/>
  <c r="A10470" i="16"/>
  <c r="B10470" i="16"/>
  <c r="A10471" i="16"/>
  <c r="B10471" i="16"/>
  <c r="A10472" i="16"/>
  <c r="B10472" i="16"/>
  <c r="A10473" i="16"/>
  <c r="B10473" i="16"/>
  <c r="A10474" i="16"/>
  <c r="B10474" i="16"/>
  <c r="A10475" i="16"/>
  <c r="B10475" i="16"/>
  <c r="A10476" i="16"/>
  <c r="B10476" i="16"/>
  <c r="A10477" i="16"/>
  <c r="B10477" i="16"/>
  <c r="A10478" i="16"/>
  <c r="B10478" i="16"/>
  <c r="A10479" i="16"/>
  <c r="B10479" i="16"/>
  <c r="A10480" i="16"/>
  <c r="B10480" i="16"/>
  <c r="A10481" i="16"/>
  <c r="B10481" i="16"/>
  <c r="A10482" i="16"/>
  <c r="B10482" i="16"/>
  <c r="A10483" i="16"/>
  <c r="B10483" i="16"/>
  <c r="A10484" i="16"/>
  <c r="B10484" i="16"/>
  <c r="A10485" i="16"/>
  <c r="B10485" i="16"/>
  <c r="A10486" i="16"/>
  <c r="B10486" i="16"/>
  <c r="A10487" i="16"/>
  <c r="B10487" i="16"/>
  <c r="A10488" i="16"/>
  <c r="B10488" i="16"/>
  <c r="A10489" i="16"/>
  <c r="B10489" i="16"/>
  <c r="A10490" i="16"/>
  <c r="B10490" i="16"/>
  <c r="A10491" i="16"/>
  <c r="B10491" i="16"/>
  <c r="A10492" i="16"/>
  <c r="B10492" i="16"/>
  <c r="A10493" i="16"/>
  <c r="B10493" i="16"/>
  <c r="A10494" i="16"/>
  <c r="B10494" i="16"/>
  <c r="A10495" i="16"/>
  <c r="B10495" i="16"/>
  <c r="A10496" i="16"/>
  <c r="B10496" i="16"/>
  <c r="A10497" i="16"/>
  <c r="B10497" i="16"/>
  <c r="A10498" i="16"/>
  <c r="B10498" i="16"/>
  <c r="A10499" i="16"/>
  <c r="B10499" i="16"/>
  <c r="A10500" i="16"/>
  <c r="B10500" i="16"/>
  <c r="A10501" i="16"/>
  <c r="B10501" i="16"/>
  <c r="A10502" i="16"/>
  <c r="B10502" i="16"/>
  <c r="A10503" i="16"/>
  <c r="B10503" i="16"/>
  <c r="A10504" i="16"/>
  <c r="B10504" i="16"/>
  <c r="A10505" i="16"/>
  <c r="B10505" i="16"/>
  <c r="A10506" i="16"/>
  <c r="B10506" i="16"/>
  <c r="A10507" i="16"/>
  <c r="B10507" i="16"/>
  <c r="A10508" i="16"/>
  <c r="B10508" i="16"/>
  <c r="A10509" i="16"/>
  <c r="B10509" i="16"/>
  <c r="A10510" i="16"/>
  <c r="B10510" i="16"/>
  <c r="A10511" i="16"/>
  <c r="B10511" i="16"/>
  <c r="A10512" i="16"/>
  <c r="B10512" i="16"/>
  <c r="A10513" i="16"/>
  <c r="B10513" i="16"/>
  <c r="A10514" i="16"/>
  <c r="B10514" i="16"/>
  <c r="A10515" i="16"/>
  <c r="B10515" i="16"/>
  <c r="A10516" i="16"/>
  <c r="B10516" i="16"/>
  <c r="A10517" i="16"/>
  <c r="B10517" i="16"/>
  <c r="A10518" i="16"/>
  <c r="B10518" i="16"/>
  <c r="A10519" i="16"/>
  <c r="B10519" i="16"/>
  <c r="A10520" i="16"/>
  <c r="B10520" i="16"/>
  <c r="A10521" i="16"/>
  <c r="B10521" i="16"/>
  <c r="A10522" i="16"/>
  <c r="B10522" i="16"/>
  <c r="A10523" i="16"/>
  <c r="B10523" i="16"/>
  <c r="A10524" i="16"/>
  <c r="B10524" i="16"/>
  <c r="A10525" i="16"/>
  <c r="B10525" i="16"/>
  <c r="A10526" i="16"/>
  <c r="B10526" i="16"/>
  <c r="A10527" i="16"/>
  <c r="B10527" i="16"/>
  <c r="A10528" i="16"/>
  <c r="B10528" i="16"/>
  <c r="A10529" i="16"/>
  <c r="B10529" i="16"/>
  <c r="A10530" i="16"/>
  <c r="B10530" i="16"/>
  <c r="A10531" i="16"/>
  <c r="B10531" i="16"/>
  <c r="A10532" i="16"/>
  <c r="B10532" i="16"/>
  <c r="A10533" i="16"/>
  <c r="B10533" i="16"/>
  <c r="A10534" i="16"/>
  <c r="B10534" i="16"/>
  <c r="A10535" i="16"/>
  <c r="B10535" i="16"/>
  <c r="A10536" i="16"/>
  <c r="B10536" i="16"/>
  <c r="A10537" i="16"/>
  <c r="B10537" i="16"/>
  <c r="A10538" i="16"/>
  <c r="B10538" i="16"/>
  <c r="A10539" i="16"/>
  <c r="B10539" i="16"/>
  <c r="A10540" i="16"/>
  <c r="B10540" i="16"/>
  <c r="A10541" i="16"/>
  <c r="B10541" i="16"/>
  <c r="A10542" i="16"/>
  <c r="B10542" i="16"/>
  <c r="A10543" i="16"/>
  <c r="B10543" i="16"/>
  <c r="A10544" i="16"/>
  <c r="B10544" i="16"/>
  <c r="A10545" i="16"/>
  <c r="B10545" i="16"/>
  <c r="A10546" i="16"/>
  <c r="B10546" i="16"/>
  <c r="A10547" i="16"/>
  <c r="B10547" i="16"/>
  <c r="A10548" i="16"/>
  <c r="B10548" i="16"/>
  <c r="A10549" i="16"/>
  <c r="B10549" i="16"/>
  <c r="A10550" i="16"/>
  <c r="B10550" i="16"/>
  <c r="A10551" i="16"/>
  <c r="B10551" i="16"/>
  <c r="A10552" i="16"/>
  <c r="B10552" i="16"/>
  <c r="A10553" i="16"/>
  <c r="B10553" i="16"/>
  <c r="A10554" i="16"/>
  <c r="B10554" i="16"/>
  <c r="A10555" i="16"/>
  <c r="B10555" i="16"/>
  <c r="A10556" i="16"/>
  <c r="B10556" i="16"/>
  <c r="A10557" i="16"/>
  <c r="B10557" i="16"/>
  <c r="A10558" i="16"/>
  <c r="B10558" i="16"/>
  <c r="A10559" i="16"/>
  <c r="B10559" i="16"/>
  <c r="A10560" i="16"/>
  <c r="B10560" i="16"/>
  <c r="A10561" i="16"/>
  <c r="B10561" i="16"/>
  <c r="A10562" i="16"/>
  <c r="B10562" i="16"/>
  <c r="A10563" i="16"/>
  <c r="B10563" i="16"/>
  <c r="A10564" i="16"/>
  <c r="B10564" i="16"/>
  <c r="A10565" i="16"/>
  <c r="B10565" i="16"/>
  <c r="A10566" i="16"/>
  <c r="B10566" i="16"/>
  <c r="A10567" i="16"/>
  <c r="B10567" i="16"/>
  <c r="A10568" i="16"/>
  <c r="B10568" i="16"/>
  <c r="A10569" i="16"/>
  <c r="B10569" i="16"/>
  <c r="A10570" i="16"/>
  <c r="B10570" i="16"/>
  <c r="A10571" i="16"/>
  <c r="B10571" i="16"/>
  <c r="A10572" i="16"/>
  <c r="B10572" i="16"/>
  <c r="A10573" i="16"/>
  <c r="B10573" i="16"/>
  <c r="A10574" i="16"/>
  <c r="B10574" i="16"/>
  <c r="A10575" i="16"/>
  <c r="B10575" i="16"/>
  <c r="A10576" i="16"/>
  <c r="B10576" i="16"/>
  <c r="A10577" i="16"/>
  <c r="B10577" i="16"/>
  <c r="A10578" i="16"/>
  <c r="B10578" i="16"/>
  <c r="A10579" i="16"/>
  <c r="B10579" i="16"/>
  <c r="A10580" i="16"/>
  <c r="B10580" i="16"/>
  <c r="A10581" i="16"/>
  <c r="B10581" i="16"/>
  <c r="A10582" i="16"/>
  <c r="B10582" i="16"/>
  <c r="A10583" i="16"/>
  <c r="B10583" i="16"/>
  <c r="A10584" i="16"/>
  <c r="B10584" i="16"/>
  <c r="A10585" i="16"/>
  <c r="B10585" i="16"/>
  <c r="A10586" i="16"/>
  <c r="B10586" i="16"/>
  <c r="A10587" i="16"/>
  <c r="B10587" i="16"/>
  <c r="A10588" i="16"/>
  <c r="B10588" i="16"/>
  <c r="A10589" i="16"/>
  <c r="B10589" i="16"/>
  <c r="A10590" i="16"/>
  <c r="B10590" i="16"/>
  <c r="A10591" i="16"/>
  <c r="B10591" i="16"/>
  <c r="A10592" i="16"/>
  <c r="B10592" i="16"/>
  <c r="A10593" i="16"/>
  <c r="B10593" i="16"/>
  <c r="A10594" i="16"/>
  <c r="B10594" i="16"/>
  <c r="A10595" i="16"/>
  <c r="B10595" i="16"/>
  <c r="A10596" i="16"/>
  <c r="B10596" i="16"/>
  <c r="A10597" i="16"/>
  <c r="B10597" i="16"/>
  <c r="A10598" i="16"/>
  <c r="B10598" i="16"/>
  <c r="A10599" i="16"/>
  <c r="B10599" i="16"/>
  <c r="A10600" i="16"/>
  <c r="B10600" i="16"/>
  <c r="A10601" i="16"/>
  <c r="B10601" i="16"/>
  <c r="A10602" i="16"/>
  <c r="B10602" i="16"/>
  <c r="A10603" i="16"/>
  <c r="B10603" i="16"/>
  <c r="A10604" i="16"/>
  <c r="B10604" i="16"/>
  <c r="A10605" i="16"/>
  <c r="B10605" i="16"/>
  <c r="A10606" i="16"/>
  <c r="B10606" i="16"/>
  <c r="A10607" i="16"/>
  <c r="B10607" i="16"/>
  <c r="A10608" i="16"/>
  <c r="B10608" i="16"/>
  <c r="A10609" i="16"/>
  <c r="B10609" i="16"/>
  <c r="A10610" i="16"/>
  <c r="B10610" i="16"/>
  <c r="A10611" i="16"/>
  <c r="B10611" i="16"/>
  <c r="A10612" i="16"/>
  <c r="B10612" i="16"/>
  <c r="A10613" i="16"/>
  <c r="B10613" i="16"/>
  <c r="A10614" i="16"/>
  <c r="B10614" i="16"/>
  <c r="A10615" i="16"/>
  <c r="B10615" i="16"/>
  <c r="A10616" i="16"/>
  <c r="B10616" i="16"/>
  <c r="A10617" i="16"/>
  <c r="B10617" i="16"/>
  <c r="A10618" i="16"/>
  <c r="B10618" i="16"/>
  <c r="A10619" i="16"/>
  <c r="B10619" i="16"/>
  <c r="A10620" i="16"/>
  <c r="B10620" i="16"/>
  <c r="A10621" i="16"/>
  <c r="B10621" i="16"/>
  <c r="A10622" i="16"/>
  <c r="B10622" i="16"/>
  <c r="A10623" i="16"/>
  <c r="B10623" i="16"/>
  <c r="A10624" i="16"/>
  <c r="B10624" i="16"/>
  <c r="A10625" i="16"/>
  <c r="B10625" i="16"/>
  <c r="A10626" i="16"/>
  <c r="B10626" i="16"/>
  <c r="A10627" i="16"/>
  <c r="B10627" i="16"/>
  <c r="A10628" i="16"/>
  <c r="B10628" i="16"/>
  <c r="A10629" i="16"/>
  <c r="B10629" i="16"/>
  <c r="A10630" i="16"/>
  <c r="B10630" i="16"/>
  <c r="A10631" i="16"/>
  <c r="B10631" i="16"/>
  <c r="A10632" i="16"/>
  <c r="B10632" i="16"/>
  <c r="A10633" i="16"/>
  <c r="B10633" i="16"/>
  <c r="A10634" i="16"/>
  <c r="B10634" i="16"/>
  <c r="A10635" i="16"/>
  <c r="B10635" i="16"/>
  <c r="A10636" i="16"/>
  <c r="B10636" i="16"/>
  <c r="A10637" i="16"/>
  <c r="B10637" i="16"/>
  <c r="A10638" i="16"/>
  <c r="B10638" i="16"/>
  <c r="A10639" i="16"/>
  <c r="B10639" i="16"/>
  <c r="A10640" i="16"/>
  <c r="B10640" i="16"/>
  <c r="A10641" i="16"/>
  <c r="B10641" i="16"/>
  <c r="A10642" i="16"/>
  <c r="B10642" i="16"/>
  <c r="A10643" i="16"/>
  <c r="B10643" i="16"/>
  <c r="A10644" i="16"/>
  <c r="B10644" i="16"/>
  <c r="A10645" i="16"/>
  <c r="B10645" i="16"/>
  <c r="A10646" i="16"/>
  <c r="B10646" i="16"/>
  <c r="A10647" i="16"/>
  <c r="B10647" i="16"/>
  <c r="A10648" i="16"/>
  <c r="B10648" i="16"/>
  <c r="A10649" i="16"/>
  <c r="B10649" i="16"/>
  <c r="A10650" i="16"/>
  <c r="B10650" i="16"/>
  <c r="A10651" i="16"/>
  <c r="B10651" i="16"/>
  <c r="A10652" i="16"/>
  <c r="B10652" i="16"/>
  <c r="A10653" i="16"/>
  <c r="B10653" i="16"/>
  <c r="A10654" i="16"/>
  <c r="B10654" i="16"/>
  <c r="A10655" i="16"/>
  <c r="B10655" i="16"/>
  <c r="A10656" i="16"/>
  <c r="B10656" i="16"/>
  <c r="A10657" i="16"/>
  <c r="B10657" i="16"/>
  <c r="A10658" i="16"/>
  <c r="B10658" i="16"/>
  <c r="A10659" i="16"/>
  <c r="B10659" i="16"/>
  <c r="A10660" i="16"/>
  <c r="B10660" i="16"/>
  <c r="A10661" i="16"/>
  <c r="B10661" i="16"/>
  <c r="A10662" i="16"/>
  <c r="B10662" i="16"/>
  <c r="A10663" i="16"/>
  <c r="B10663" i="16"/>
  <c r="A10664" i="16"/>
  <c r="B10664" i="16"/>
  <c r="A10665" i="16"/>
  <c r="B10665" i="16"/>
  <c r="A10666" i="16"/>
  <c r="B10666" i="16"/>
  <c r="A10667" i="16"/>
  <c r="B10667" i="16"/>
  <c r="A10668" i="16"/>
  <c r="B10668" i="16"/>
  <c r="A10669" i="16"/>
  <c r="B10669" i="16"/>
  <c r="A10670" i="16"/>
  <c r="B10670" i="16"/>
  <c r="A10671" i="16"/>
  <c r="B10671" i="16"/>
  <c r="A10672" i="16"/>
  <c r="B10672" i="16"/>
  <c r="A10673" i="16"/>
  <c r="B10673" i="16"/>
  <c r="A10674" i="16"/>
  <c r="B10674" i="16"/>
  <c r="A10675" i="16"/>
  <c r="B10675" i="16"/>
  <c r="A10676" i="16"/>
  <c r="B10676" i="16"/>
  <c r="A10677" i="16"/>
  <c r="B10677" i="16"/>
  <c r="A10678" i="16"/>
  <c r="B10678" i="16"/>
  <c r="A10679" i="16"/>
  <c r="B10679" i="16"/>
  <c r="A10680" i="16"/>
  <c r="B10680" i="16"/>
  <c r="A10681" i="16"/>
  <c r="B10681" i="16"/>
  <c r="A10682" i="16"/>
  <c r="B10682" i="16"/>
  <c r="A10683" i="16"/>
  <c r="B10683" i="16"/>
  <c r="A10684" i="16"/>
  <c r="B10684" i="16"/>
  <c r="A10685" i="16"/>
  <c r="B10685" i="16"/>
  <c r="A10686" i="16"/>
  <c r="B10686" i="16"/>
  <c r="A10687" i="16"/>
  <c r="B10687" i="16"/>
  <c r="A10688" i="16"/>
  <c r="B10688" i="16"/>
  <c r="A10689" i="16"/>
  <c r="B10689" i="16"/>
  <c r="A10690" i="16"/>
  <c r="B10690" i="16"/>
  <c r="A10691" i="16"/>
  <c r="B10691" i="16"/>
  <c r="A10692" i="16"/>
  <c r="B10692" i="16"/>
  <c r="A10693" i="16"/>
  <c r="B10693" i="16"/>
  <c r="A10694" i="16"/>
  <c r="B10694" i="16"/>
  <c r="A10695" i="16"/>
  <c r="B10695" i="16"/>
  <c r="A10696" i="16"/>
  <c r="B10696" i="16"/>
  <c r="A10697" i="16"/>
  <c r="B10697" i="16"/>
  <c r="A10698" i="16"/>
  <c r="B10698" i="16"/>
  <c r="A10699" i="16"/>
  <c r="B10699" i="16"/>
  <c r="A10700" i="16"/>
  <c r="B10700" i="16"/>
  <c r="A10701" i="16"/>
  <c r="B10701" i="16"/>
  <c r="A10702" i="16"/>
  <c r="B10702" i="16"/>
  <c r="A10703" i="16"/>
  <c r="B10703" i="16"/>
  <c r="A10704" i="16"/>
  <c r="B10704" i="16"/>
  <c r="A10705" i="16"/>
  <c r="B10705" i="16"/>
  <c r="A10706" i="16"/>
  <c r="B10706" i="16"/>
  <c r="A10707" i="16"/>
  <c r="B10707" i="16"/>
  <c r="A10708" i="16"/>
  <c r="B10708" i="16"/>
  <c r="A10709" i="16"/>
  <c r="B10709" i="16"/>
  <c r="A10710" i="16"/>
  <c r="B10710" i="16"/>
  <c r="A10711" i="16"/>
  <c r="B10711" i="16"/>
  <c r="A10712" i="16"/>
  <c r="B10712" i="16"/>
  <c r="A10713" i="16"/>
  <c r="B10713" i="16"/>
  <c r="A10714" i="16"/>
  <c r="B10714" i="16"/>
  <c r="A10715" i="16"/>
  <c r="B10715" i="16"/>
  <c r="A10716" i="16"/>
  <c r="B10716" i="16"/>
  <c r="A10717" i="16"/>
  <c r="B10717" i="16"/>
  <c r="A10718" i="16"/>
  <c r="B10718" i="16"/>
  <c r="A10719" i="16"/>
  <c r="B10719" i="16"/>
  <c r="A10720" i="16"/>
  <c r="B10720" i="16"/>
  <c r="A10721" i="16"/>
  <c r="B10721" i="16"/>
  <c r="A10722" i="16"/>
  <c r="B10722" i="16"/>
  <c r="A10723" i="16"/>
  <c r="B10723" i="16"/>
  <c r="A10724" i="16"/>
  <c r="B10724" i="16"/>
  <c r="A10725" i="16"/>
  <c r="B10725" i="16"/>
  <c r="A10726" i="16"/>
  <c r="B10726" i="16"/>
  <c r="A10727" i="16"/>
  <c r="B10727" i="16"/>
  <c r="A10728" i="16"/>
  <c r="B10728" i="16"/>
  <c r="A10729" i="16"/>
  <c r="B10729" i="16"/>
  <c r="A10730" i="16"/>
  <c r="B10730" i="16"/>
  <c r="A10731" i="16"/>
  <c r="B10731" i="16"/>
  <c r="A10732" i="16"/>
  <c r="B10732" i="16"/>
  <c r="A10733" i="16"/>
  <c r="B10733" i="16"/>
  <c r="A10734" i="16"/>
  <c r="B10734" i="16"/>
  <c r="A10735" i="16"/>
  <c r="B10735" i="16"/>
  <c r="A10736" i="16"/>
  <c r="B10736" i="16"/>
  <c r="A10737" i="16"/>
  <c r="B10737" i="16"/>
  <c r="A10738" i="16"/>
  <c r="B10738" i="16"/>
  <c r="A10739" i="16"/>
  <c r="B10739" i="16"/>
  <c r="A10740" i="16"/>
  <c r="B10740" i="16"/>
  <c r="A10741" i="16"/>
  <c r="B10741" i="16"/>
  <c r="A10742" i="16"/>
  <c r="B10742" i="16"/>
  <c r="A10743" i="16"/>
  <c r="B10743" i="16"/>
  <c r="A10744" i="16"/>
  <c r="B10744" i="16"/>
  <c r="A10745" i="16"/>
  <c r="B10745" i="16"/>
  <c r="A10746" i="16"/>
  <c r="B10746" i="16"/>
  <c r="A10747" i="16"/>
  <c r="B10747" i="16"/>
  <c r="A10748" i="16"/>
  <c r="B10748" i="16"/>
  <c r="A10749" i="16"/>
  <c r="B10749" i="16"/>
  <c r="A10750" i="16"/>
  <c r="B10750" i="16"/>
  <c r="A10751" i="16"/>
  <c r="B10751" i="16"/>
  <c r="A10752" i="16"/>
  <c r="B10752" i="16"/>
  <c r="A10753" i="16"/>
  <c r="B10753" i="16"/>
  <c r="A10754" i="16"/>
  <c r="B10754" i="16"/>
  <c r="A10755" i="16"/>
  <c r="B10755" i="16"/>
  <c r="A10756" i="16"/>
  <c r="B10756" i="16"/>
  <c r="A10757" i="16"/>
  <c r="B10757" i="16"/>
  <c r="A10758" i="16"/>
  <c r="B10758" i="16"/>
  <c r="A10759" i="16"/>
  <c r="B10759" i="16"/>
  <c r="A10760" i="16"/>
  <c r="B10760" i="16"/>
  <c r="A10761" i="16"/>
  <c r="B10761" i="16"/>
  <c r="A10762" i="16"/>
  <c r="B10762" i="16"/>
  <c r="A10763" i="16"/>
  <c r="B10763" i="16"/>
  <c r="A10764" i="16"/>
  <c r="B10764" i="16"/>
  <c r="A10765" i="16"/>
  <c r="B10765" i="16"/>
  <c r="A10766" i="16"/>
  <c r="B10766" i="16"/>
  <c r="A10767" i="16"/>
  <c r="B10767" i="16"/>
  <c r="A10768" i="16"/>
  <c r="B10768" i="16"/>
  <c r="A10769" i="16"/>
  <c r="B10769" i="16"/>
  <c r="A10770" i="16"/>
  <c r="B10770" i="16"/>
  <c r="A10771" i="16"/>
  <c r="B10771" i="16"/>
  <c r="A10772" i="16"/>
  <c r="B10772" i="16"/>
  <c r="A10773" i="16"/>
  <c r="B10773" i="16"/>
  <c r="A10774" i="16"/>
  <c r="B10774" i="16"/>
  <c r="A10775" i="16"/>
  <c r="B10775" i="16"/>
  <c r="A10776" i="16"/>
  <c r="B10776" i="16"/>
  <c r="A10777" i="16"/>
  <c r="B10777" i="16"/>
  <c r="A10778" i="16"/>
  <c r="B10778" i="16"/>
  <c r="A10779" i="16"/>
  <c r="B10779" i="16"/>
  <c r="A10780" i="16"/>
  <c r="B10780" i="16"/>
  <c r="A10781" i="16"/>
  <c r="B10781" i="16"/>
  <c r="A10782" i="16"/>
  <c r="B10782" i="16"/>
  <c r="A10783" i="16"/>
  <c r="B10783" i="16"/>
  <c r="A10784" i="16"/>
  <c r="B10784" i="16"/>
  <c r="A10785" i="16"/>
  <c r="B10785" i="16"/>
  <c r="A10786" i="16"/>
  <c r="B10786" i="16"/>
  <c r="A10787" i="16"/>
  <c r="B10787" i="16"/>
  <c r="A10788" i="16"/>
  <c r="B10788" i="16"/>
  <c r="A10789" i="16"/>
  <c r="B10789" i="16"/>
  <c r="A10790" i="16"/>
  <c r="B10790" i="16"/>
  <c r="A10791" i="16"/>
  <c r="B10791" i="16"/>
  <c r="A10792" i="16"/>
  <c r="B10792" i="16"/>
  <c r="A10793" i="16"/>
  <c r="B10793" i="16"/>
  <c r="A10794" i="16"/>
  <c r="B10794" i="16"/>
  <c r="A10795" i="16"/>
  <c r="B10795" i="16"/>
  <c r="A10796" i="16"/>
  <c r="B10796" i="16"/>
  <c r="A10797" i="16"/>
  <c r="B10797" i="16"/>
  <c r="A10798" i="16"/>
  <c r="B10798" i="16"/>
  <c r="A10799" i="16"/>
  <c r="B10799" i="16"/>
  <c r="A10800" i="16"/>
  <c r="B10800" i="16"/>
  <c r="A10801" i="16"/>
  <c r="B10801" i="16"/>
  <c r="A10802" i="16"/>
  <c r="B10802" i="16"/>
  <c r="A10803" i="16"/>
  <c r="B10803" i="16"/>
  <c r="A10804" i="16"/>
  <c r="B10804" i="16"/>
  <c r="A10805" i="16"/>
  <c r="B10805" i="16"/>
  <c r="A10806" i="16"/>
  <c r="B10806" i="16"/>
  <c r="A10807" i="16"/>
  <c r="B10807" i="16"/>
  <c r="A10808" i="16"/>
  <c r="B10808" i="16"/>
  <c r="A10809" i="16"/>
  <c r="B10809" i="16"/>
  <c r="A10810" i="16"/>
  <c r="B10810" i="16"/>
  <c r="A10811" i="16"/>
  <c r="B10811" i="16"/>
  <c r="A10812" i="16"/>
  <c r="B10812" i="16"/>
  <c r="A10813" i="16"/>
  <c r="B10813" i="16"/>
  <c r="A10814" i="16"/>
  <c r="B10814" i="16"/>
  <c r="A10815" i="16"/>
  <c r="B10815" i="16"/>
  <c r="A10816" i="16"/>
  <c r="B10816" i="16"/>
  <c r="A10817" i="16"/>
  <c r="B10817" i="16"/>
  <c r="A10818" i="16"/>
  <c r="B10818" i="16"/>
  <c r="A10819" i="16"/>
  <c r="B10819" i="16"/>
  <c r="A10820" i="16"/>
  <c r="B10820" i="16"/>
  <c r="A10821" i="16"/>
  <c r="B10821" i="16"/>
  <c r="A10822" i="16"/>
  <c r="B10822" i="16"/>
  <c r="A10823" i="16"/>
  <c r="B10823" i="16"/>
  <c r="A10824" i="16"/>
  <c r="B10824" i="16"/>
  <c r="A10825" i="16"/>
  <c r="B10825" i="16"/>
  <c r="A10826" i="16"/>
  <c r="B10826" i="16"/>
  <c r="A10827" i="16"/>
  <c r="B10827" i="16"/>
  <c r="A10828" i="16"/>
  <c r="B10828" i="16"/>
  <c r="A10829" i="16"/>
  <c r="B10829" i="16"/>
  <c r="A10830" i="16"/>
  <c r="B10830" i="16"/>
  <c r="A10831" i="16"/>
  <c r="B10831" i="16"/>
  <c r="A10832" i="16"/>
  <c r="B10832" i="16"/>
  <c r="A10833" i="16"/>
  <c r="B10833" i="16"/>
  <c r="A10834" i="16"/>
  <c r="B10834" i="16"/>
  <c r="A10835" i="16"/>
  <c r="B10835" i="16"/>
  <c r="A10836" i="16"/>
  <c r="B10836" i="16"/>
  <c r="A10837" i="16"/>
  <c r="B10837" i="16"/>
  <c r="A10838" i="16"/>
  <c r="B10838" i="16"/>
  <c r="A10839" i="16"/>
  <c r="B10839" i="16"/>
  <c r="A10840" i="16"/>
  <c r="B10840" i="16"/>
  <c r="A10841" i="16"/>
  <c r="B10841" i="16"/>
  <c r="A10842" i="16"/>
  <c r="B10842" i="16"/>
  <c r="A10843" i="16"/>
  <c r="B10843" i="16"/>
  <c r="A10844" i="16"/>
  <c r="B10844" i="16"/>
  <c r="A10845" i="16"/>
  <c r="B10845" i="16"/>
  <c r="A10846" i="16"/>
  <c r="B10846" i="16"/>
  <c r="A10847" i="16"/>
  <c r="B10847" i="16"/>
  <c r="A10848" i="16"/>
  <c r="B10848" i="16"/>
  <c r="A10849" i="16"/>
  <c r="B10849" i="16"/>
  <c r="A10850" i="16"/>
  <c r="B10850" i="16"/>
  <c r="A10851" i="16"/>
  <c r="B10851" i="16"/>
  <c r="A10852" i="16"/>
  <c r="B10852" i="16"/>
  <c r="A10853" i="16"/>
  <c r="B10853" i="16"/>
  <c r="A10854" i="16"/>
  <c r="B10854" i="16"/>
  <c r="A10855" i="16"/>
  <c r="B10855" i="16"/>
  <c r="A10856" i="16"/>
  <c r="B10856" i="16"/>
  <c r="A10857" i="16"/>
  <c r="B10857" i="16"/>
  <c r="A10858" i="16"/>
  <c r="B10858" i="16"/>
  <c r="A10859" i="16"/>
  <c r="B10859" i="16"/>
  <c r="A10860" i="16"/>
  <c r="B10860" i="16"/>
  <c r="A10861" i="16"/>
  <c r="B10861" i="16"/>
  <c r="A10862" i="16"/>
  <c r="B10862" i="16"/>
  <c r="A10863" i="16"/>
  <c r="B10863" i="16"/>
  <c r="A10864" i="16"/>
  <c r="B10864" i="16"/>
  <c r="A10865" i="16"/>
  <c r="B10865" i="16"/>
  <c r="A10866" i="16"/>
  <c r="B10866" i="16"/>
  <c r="A10867" i="16"/>
  <c r="B10867" i="16"/>
  <c r="A10868" i="16"/>
  <c r="B10868" i="16"/>
  <c r="A10869" i="16"/>
  <c r="B10869" i="16"/>
  <c r="A10870" i="16"/>
  <c r="B10870" i="16"/>
  <c r="A10871" i="16"/>
  <c r="B10871" i="16"/>
  <c r="A10872" i="16"/>
  <c r="B10872" i="16"/>
  <c r="A10873" i="16"/>
  <c r="B10873" i="16"/>
  <c r="A10874" i="16"/>
  <c r="B10874" i="16"/>
  <c r="A10875" i="16"/>
  <c r="B10875" i="16"/>
  <c r="A10876" i="16"/>
  <c r="B10876" i="16"/>
  <c r="A10877" i="16"/>
  <c r="B10877" i="16"/>
  <c r="A10878" i="16"/>
  <c r="B10878" i="16"/>
  <c r="A10879" i="16"/>
  <c r="B10879" i="16"/>
  <c r="A10880" i="16"/>
  <c r="B10880" i="16"/>
  <c r="A10881" i="16"/>
  <c r="B10881" i="16"/>
  <c r="A10882" i="16"/>
  <c r="B10882" i="16"/>
  <c r="A10883" i="16"/>
  <c r="B10883" i="16"/>
  <c r="A10884" i="16"/>
  <c r="B10884" i="16"/>
  <c r="A10885" i="16"/>
  <c r="B10885" i="16"/>
  <c r="A10886" i="16"/>
  <c r="B10886" i="16"/>
  <c r="A10887" i="16"/>
  <c r="B10887" i="16"/>
  <c r="A10888" i="16"/>
  <c r="B10888" i="16"/>
  <c r="A10889" i="16"/>
  <c r="B10889" i="16"/>
  <c r="A10890" i="16"/>
  <c r="B10890" i="16"/>
  <c r="A10891" i="16"/>
  <c r="B10891" i="16"/>
  <c r="A10892" i="16"/>
  <c r="B10892" i="16"/>
  <c r="A10893" i="16"/>
  <c r="B10893" i="16"/>
  <c r="A10894" i="16"/>
  <c r="B10894" i="16"/>
  <c r="A10895" i="16"/>
  <c r="B10895" i="16"/>
  <c r="A10896" i="16"/>
  <c r="B10896" i="16"/>
  <c r="A10897" i="16"/>
  <c r="B10897" i="16"/>
  <c r="A10898" i="16"/>
  <c r="B10898" i="16"/>
  <c r="A10899" i="16"/>
  <c r="B10899" i="16"/>
  <c r="A10900" i="16"/>
  <c r="B10900" i="16"/>
  <c r="A10901" i="16"/>
  <c r="B10901" i="16"/>
  <c r="A10902" i="16"/>
  <c r="B10902" i="16"/>
  <c r="A10903" i="16"/>
  <c r="B10903" i="16"/>
  <c r="A10904" i="16"/>
  <c r="B10904" i="16"/>
  <c r="A10905" i="16"/>
  <c r="B10905" i="16"/>
  <c r="A10906" i="16"/>
  <c r="B10906" i="16"/>
  <c r="A10907" i="16"/>
  <c r="B10907" i="16"/>
  <c r="A10908" i="16"/>
  <c r="B10908" i="16"/>
  <c r="A10909" i="16"/>
  <c r="B10909" i="16"/>
  <c r="A10910" i="16"/>
  <c r="B10910" i="16"/>
  <c r="A10911" i="16"/>
  <c r="B10911" i="16"/>
  <c r="A10912" i="16"/>
  <c r="B10912" i="16"/>
  <c r="A10913" i="16"/>
  <c r="B10913" i="16"/>
  <c r="A10914" i="16"/>
  <c r="B10914" i="16"/>
  <c r="A10915" i="16"/>
  <c r="B10915" i="16"/>
  <c r="A10916" i="16"/>
  <c r="B10916" i="16"/>
  <c r="A10917" i="16"/>
  <c r="B10917" i="16"/>
  <c r="A10918" i="16"/>
  <c r="B10918" i="16"/>
  <c r="A10919" i="16"/>
  <c r="B10919" i="16"/>
  <c r="A10920" i="16"/>
  <c r="B10920" i="16"/>
  <c r="A10921" i="16"/>
  <c r="B10921" i="16"/>
  <c r="A10922" i="16"/>
  <c r="B10922" i="16"/>
  <c r="A10923" i="16"/>
  <c r="B10923" i="16"/>
  <c r="A10924" i="16"/>
  <c r="B10924" i="16"/>
  <c r="A10925" i="16"/>
  <c r="B10925" i="16"/>
  <c r="A10926" i="16"/>
  <c r="B10926" i="16"/>
  <c r="A10927" i="16"/>
  <c r="B10927" i="16"/>
  <c r="A10928" i="16"/>
  <c r="B10928" i="16"/>
  <c r="A10929" i="16"/>
  <c r="B10929" i="16"/>
  <c r="A10930" i="16"/>
  <c r="B10930" i="16"/>
  <c r="A10931" i="16"/>
  <c r="B10931" i="16"/>
  <c r="A10932" i="16"/>
  <c r="B10932" i="16"/>
  <c r="A10933" i="16"/>
  <c r="B10933" i="16"/>
  <c r="A10934" i="16"/>
  <c r="B10934" i="16"/>
  <c r="A10935" i="16"/>
  <c r="B10935" i="16"/>
  <c r="A10936" i="16"/>
  <c r="B10936" i="16"/>
  <c r="A10937" i="16"/>
  <c r="B10937" i="16"/>
  <c r="A10938" i="16"/>
  <c r="B10938" i="16"/>
  <c r="A10939" i="16"/>
  <c r="B10939" i="16"/>
  <c r="A10940" i="16"/>
  <c r="B10940" i="16"/>
  <c r="A10941" i="16"/>
  <c r="B10941" i="16"/>
  <c r="A10942" i="16"/>
  <c r="B10942" i="16"/>
  <c r="A10943" i="16"/>
  <c r="B10943" i="16"/>
  <c r="A10944" i="16"/>
  <c r="B10944" i="16"/>
  <c r="A10945" i="16"/>
  <c r="B10945" i="16"/>
  <c r="A10946" i="16"/>
  <c r="B10946" i="16"/>
  <c r="A10947" i="16"/>
  <c r="B10947" i="16"/>
  <c r="A10948" i="16"/>
  <c r="B10948" i="16"/>
  <c r="A10949" i="16"/>
  <c r="B10949" i="16"/>
  <c r="A10950" i="16"/>
  <c r="B10950" i="16"/>
  <c r="A10951" i="16"/>
  <c r="B10951" i="16"/>
  <c r="A10952" i="16"/>
  <c r="B10952" i="16"/>
  <c r="A10953" i="16"/>
  <c r="B10953" i="16"/>
  <c r="A10954" i="16"/>
  <c r="B10954" i="16"/>
  <c r="A10955" i="16"/>
  <c r="B10955" i="16"/>
  <c r="A10956" i="16"/>
  <c r="B10956" i="16"/>
  <c r="A10957" i="16"/>
  <c r="B10957" i="16"/>
  <c r="A10958" i="16"/>
  <c r="B10958" i="16"/>
  <c r="A10959" i="16"/>
  <c r="B10959" i="16"/>
  <c r="A10960" i="16"/>
  <c r="B10960" i="16"/>
  <c r="A10961" i="16"/>
  <c r="B10961" i="16"/>
  <c r="A10962" i="16"/>
  <c r="B10962" i="16"/>
  <c r="A10963" i="16"/>
  <c r="B10963" i="16"/>
  <c r="A10964" i="16"/>
  <c r="B10964" i="16"/>
  <c r="A10965" i="16"/>
  <c r="B10965" i="16"/>
  <c r="A10966" i="16"/>
  <c r="B10966" i="16"/>
  <c r="A10967" i="16"/>
  <c r="B10967" i="16"/>
  <c r="A10968" i="16"/>
  <c r="B10968" i="16"/>
  <c r="A10969" i="16"/>
  <c r="B10969" i="16"/>
  <c r="A10970" i="16"/>
  <c r="B10970" i="16"/>
  <c r="A10971" i="16"/>
  <c r="B10971" i="16"/>
  <c r="A10972" i="16"/>
  <c r="B10972" i="16"/>
  <c r="A10973" i="16"/>
  <c r="B10973" i="16"/>
  <c r="A10974" i="16"/>
  <c r="B10974" i="16"/>
  <c r="A10975" i="16"/>
  <c r="B10975" i="16"/>
  <c r="A10976" i="16"/>
  <c r="B10976" i="16"/>
  <c r="A10977" i="16"/>
  <c r="B10977" i="16"/>
  <c r="A10978" i="16"/>
  <c r="B10978" i="16"/>
  <c r="A10979" i="16"/>
  <c r="B10979" i="16"/>
  <c r="A10980" i="16"/>
  <c r="B10980" i="16"/>
  <c r="A10981" i="16"/>
  <c r="B10981" i="16"/>
  <c r="A10982" i="16"/>
  <c r="B10982" i="16"/>
  <c r="A10983" i="16"/>
  <c r="B10983" i="16"/>
  <c r="A10984" i="16"/>
  <c r="B10984" i="16"/>
  <c r="A10985" i="16"/>
  <c r="B10985" i="16"/>
  <c r="A10986" i="16"/>
  <c r="B10986" i="16"/>
  <c r="A10987" i="16"/>
  <c r="B10987" i="16"/>
  <c r="A10988" i="16"/>
  <c r="B10988" i="16"/>
  <c r="A10989" i="16"/>
  <c r="B10989" i="16"/>
  <c r="A10990" i="16"/>
  <c r="B10990" i="16"/>
  <c r="A10991" i="16"/>
  <c r="B10991" i="16"/>
  <c r="A10992" i="16"/>
  <c r="B10992" i="16"/>
  <c r="A10993" i="16"/>
  <c r="B10993" i="16"/>
  <c r="A10994" i="16"/>
  <c r="B10994" i="16"/>
  <c r="A10995" i="16"/>
  <c r="B10995" i="16"/>
  <c r="A10996" i="16"/>
  <c r="B10996" i="16"/>
  <c r="A10997" i="16"/>
  <c r="B10997" i="16"/>
  <c r="A10998" i="16"/>
  <c r="B10998" i="16"/>
  <c r="A10999" i="16"/>
  <c r="B10999" i="16"/>
  <c r="A11000" i="16"/>
  <c r="B11000" i="16"/>
  <c r="A11001" i="16"/>
  <c r="B11001" i="16"/>
  <c r="A11002" i="16"/>
  <c r="B11002" i="16"/>
  <c r="A11003" i="16"/>
  <c r="B11003" i="16"/>
  <c r="A11004" i="16"/>
  <c r="B11004" i="16"/>
  <c r="A11005" i="16"/>
  <c r="B11005" i="16"/>
  <c r="A11006" i="16"/>
  <c r="B11006" i="16"/>
  <c r="A11007" i="16"/>
  <c r="B11007" i="16"/>
  <c r="A11008" i="16"/>
  <c r="B11008" i="16"/>
  <c r="A11009" i="16"/>
  <c r="B11009" i="16"/>
  <c r="A11010" i="16"/>
  <c r="B11010" i="16"/>
  <c r="A11011" i="16"/>
  <c r="B11011" i="16"/>
  <c r="A11012" i="16"/>
  <c r="B11012" i="16"/>
  <c r="A11013" i="16"/>
  <c r="B11013" i="16"/>
  <c r="A11014" i="16"/>
  <c r="B11014" i="16"/>
  <c r="A11015" i="16"/>
  <c r="B11015" i="16"/>
  <c r="A11016" i="16"/>
  <c r="B11016" i="16"/>
  <c r="A11017" i="16"/>
  <c r="B11017" i="16"/>
  <c r="A11018" i="16"/>
  <c r="B11018" i="16"/>
  <c r="A11019" i="16"/>
  <c r="B11019" i="16"/>
  <c r="A11020" i="16"/>
  <c r="B11020" i="16"/>
  <c r="A11021" i="16"/>
  <c r="B11021" i="16"/>
  <c r="A11022" i="16"/>
  <c r="B11022" i="16"/>
  <c r="A11023" i="16"/>
  <c r="B11023" i="16"/>
  <c r="A11024" i="16"/>
  <c r="B11024" i="16"/>
  <c r="A11025" i="16"/>
  <c r="B11025" i="16"/>
  <c r="A11026" i="16"/>
  <c r="B11026" i="16"/>
  <c r="A11027" i="16"/>
  <c r="B11027" i="16"/>
  <c r="A11028" i="16"/>
  <c r="B11028" i="16"/>
  <c r="A11029" i="16"/>
  <c r="B11029" i="16"/>
  <c r="A11030" i="16"/>
  <c r="B11030" i="16"/>
  <c r="A11031" i="16"/>
  <c r="B11031" i="16"/>
  <c r="A11032" i="16"/>
  <c r="B11032" i="16"/>
  <c r="A11033" i="16"/>
  <c r="B11033" i="16"/>
  <c r="A11034" i="16"/>
  <c r="B11034" i="16"/>
  <c r="A11035" i="16"/>
  <c r="B11035" i="16"/>
  <c r="A11036" i="16"/>
  <c r="B11036" i="16"/>
  <c r="A11037" i="16"/>
  <c r="B11037" i="16"/>
  <c r="A11038" i="16"/>
  <c r="B11038" i="16"/>
  <c r="A11039" i="16"/>
  <c r="B11039" i="16"/>
  <c r="A11040" i="16"/>
  <c r="B11040" i="16"/>
  <c r="A11041" i="16"/>
  <c r="B11041" i="16"/>
  <c r="A11042" i="16"/>
  <c r="B11042" i="16"/>
  <c r="A11043" i="16"/>
  <c r="B11043" i="16"/>
  <c r="A11044" i="16"/>
  <c r="B11044" i="16"/>
  <c r="A11045" i="16"/>
  <c r="B11045" i="16"/>
  <c r="A11046" i="16"/>
  <c r="B11046" i="16"/>
  <c r="A11047" i="16"/>
  <c r="B11047" i="16"/>
  <c r="A11048" i="16"/>
  <c r="B11048" i="16"/>
  <c r="A11049" i="16"/>
  <c r="B11049" i="16"/>
  <c r="A11050" i="16"/>
  <c r="B11050" i="16"/>
  <c r="A11051" i="16"/>
  <c r="B11051" i="16"/>
  <c r="A11052" i="16"/>
  <c r="B11052" i="16"/>
  <c r="A11053" i="16"/>
  <c r="B11053" i="16"/>
  <c r="A11054" i="16"/>
  <c r="B11054" i="16"/>
  <c r="A11055" i="16"/>
  <c r="B11055" i="16"/>
  <c r="A11056" i="16"/>
  <c r="B11056" i="16"/>
  <c r="A11057" i="16"/>
  <c r="B11057" i="16"/>
  <c r="A11058" i="16"/>
  <c r="B11058" i="16"/>
  <c r="A11059" i="16"/>
  <c r="B11059" i="16"/>
  <c r="A11060" i="16"/>
  <c r="B11060" i="16"/>
  <c r="A11061" i="16"/>
  <c r="B11061" i="16"/>
  <c r="A11062" i="16"/>
  <c r="B11062" i="16"/>
  <c r="A11063" i="16"/>
  <c r="B11063" i="16"/>
  <c r="A11064" i="16"/>
  <c r="B11064" i="16"/>
  <c r="A11065" i="16"/>
  <c r="B11065" i="16"/>
  <c r="A11066" i="16"/>
  <c r="B11066" i="16"/>
  <c r="A11067" i="16"/>
  <c r="B11067" i="16"/>
  <c r="A11068" i="16"/>
  <c r="B11068" i="16"/>
  <c r="A11069" i="16"/>
  <c r="B11069" i="16"/>
  <c r="A11070" i="16"/>
  <c r="B11070" i="16"/>
  <c r="A11071" i="16"/>
  <c r="B11071" i="16"/>
  <c r="A11072" i="16"/>
  <c r="B11072" i="16"/>
  <c r="A11073" i="16"/>
  <c r="B11073" i="16"/>
  <c r="A11074" i="16"/>
  <c r="B11074" i="16"/>
  <c r="A11075" i="16"/>
  <c r="B11075" i="16"/>
  <c r="A11076" i="16"/>
  <c r="B11076" i="16"/>
  <c r="A11077" i="16"/>
  <c r="B11077" i="16"/>
  <c r="A11078" i="16"/>
  <c r="B11078" i="16"/>
  <c r="A11079" i="16"/>
  <c r="B11079" i="16"/>
  <c r="A11080" i="16"/>
  <c r="B11080" i="16"/>
  <c r="A11081" i="16"/>
  <c r="B11081" i="16"/>
  <c r="A11082" i="16"/>
  <c r="B11082" i="16"/>
  <c r="A11083" i="16"/>
  <c r="B11083" i="16"/>
  <c r="A11084" i="16"/>
  <c r="B11084" i="16"/>
  <c r="A11085" i="16"/>
  <c r="B11085" i="16"/>
  <c r="A11086" i="16"/>
  <c r="B11086" i="16"/>
  <c r="A11087" i="16"/>
  <c r="B11087" i="16"/>
  <c r="A11088" i="16"/>
  <c r="B11088" i="16"/>
  <c r="A11089" i="16"/>
  <c r="B11089" i="16"/>
  <c r="A11090" i="16"/>
  <c r="B11090" i="16"/>
  <c r="A11091" i="16"/>
  <c r="B11091" i="16"/>
  <c r="A11092" i="16"/>
  <c r="B11092" i="16"/>
  <c r="A11093" i="16"/>
  <c r="B11093" i="16"/>
  <c r="A11094" i="16"/>
  <c r="B11094" i="16"/>
  <c r="A11095" i="16"/>
  <c r="B11095" i="16"/>
  <c r="A11096" i="16"/>
  <c r="B11096" i="16"/>
  <c r="A11097" i="16"/>
  <c r="B11097" i="16"/>
  <c r="A11098" i="16"/>
  <c r="B11098" i="16"/>
  <c r="A11099" i="16"/>
  <c r="B11099" i="16"/>
  <c r="A11100" i="16"/>
  <c r="B11100" i="16"/>
  <c r="A11101" i="16"/>
  <c r="B11101" i="16"/>
  <c r="A11102" i="16"/>
  <c r="B11102" i="16"/>
  <c r="A11103" i="16"/>
  <c r="B11103" i="16"/>
  <c r="A11104" i="16"/>
  <c r="B11104" i="16"/>
  <c r="A11105" i="16"/>
  <c r="B11105" i="16"/>
  <c r="A11106" i="16"/>
  <c r="B11106" i="16"/>
  <c r="A11107" i="16"/>
  <c r="B11107" i="16"/>
  <c r="A11108" i="16"/>
  <c r="B11108" i="16"/>
  <c r="A11109" i="16"/>
  <c r="B11109" i="16"/>
  <c r="A11110" i="16"/>
  <c r="B11110" i="16"/>
  <c r="A11111" i="16"/>
  <c r="B11111" i="16"/>
  <c r="A11112" i="16"/>
  <c r="B11112" i="16"/>
  <c r="A11113" i="16"/>
  <c r="B11113" i="16"/>
  <c r="A11114" i="16"/>
  <c r="B11114" i="16"/>
  <c r="A11115" i="16"/>
  <c r="B11115" i="16"/>
  <c r="A11116" i="16"/>
  <c r="B11116" i="16"/>
  <c r="A11117" i="16"/>
  <c r="B11117" i="16"/>
  <c r="A11118" i="16"/>
  <c r="B11118" i="16"/>
  <c r="A11119" i="16"/>
  <c r="B11119" i="16"/>
  <c r="A11120" i="16"/>
  <c r="B11120" i="16"/>
  <c r="A11121" i="16"/>
  <c r="B11121" i="16"/>
  <c r="A11122" i="16"/>
  <c r="B11122" i="16"/>
  <c r="A11123" i="16"/>
  <c r="B11123" i="16"/>
  <c r="A11124" i="16"/>
  <c r="B11124" i="16"/>
  <c r="A11125" i="16"/>
  <c r="B11125" i="16"/>
  <c r="A11126" i="16"/>
  <c r="B11126" i="16"/>
  <c r="A11127" i="16"/>
  <c r="B11127" i="16"/>
  <c r="A11128" i="16"/>
  <c r="B11128" i="16"/>
  <c r="A11129" i="16"/>
  <c r="B11129" i="16"/>
  <c r="A11130" i="16"/>
  <c r="B11130" i="16"/>
  <c r="A11131" i="16"/>
  <c r="B11131" i="16"/>
  <c r="A11132" i="16"/>
  <c r="B11132" i="16"/>
  <c r="A11133" i="16"/>
  <c r="B11133" i="16"/>
  <c r="A11134" i="16"/>
  <c r="B11134" i="16"/>
  <c r="A11135" i="16"/>
  <c r="B11135" i="16"/>
  <c r="A11136" i="16"/>
  <c r="B11136" i="16"/>
  <c r="A11137" i="16"/>
  <c r="B11137" i="16"/>
  <c r="A11138" i="16"/>
  <c r="B11138" i="16"/>
  <c r="A11139" i="16"/>
  <c r="B11139" i="16"/>
  <c r="A11140" i="16"/>
  <c r="B11140" i="16"/>
  <c r="A11141" i="16"/>
  <c r="B11141" i="16"/>
  <c r="A11142" i="16"/>
  <c r="B11142" i="16"/>
  <c r="A11143" i="16"/>
  <c r="B11143" i="16"/>
  <c r="A11144" i="16"/>
  <c r="B11144" i="16"/>
  <c r="A11145" i="16"/>
  <c r="B11145" i="16"/>
  <c r="A11146" i="16"/>
  <c r="B11146" i="16"/>
  <c r="A11147" i="16"/>
  <c r="B11147" i="16"/>
  <c r="A11148" i="16"/>
  <c r="B11148" i="16"/>
  <c r="A11149" i="16"/>
  <c r="B11149" i="16"/>
  <c r="A11150" i="16"/>
  <c r="B11150" i="16"/>
  <c r="A11151" i="16"/>
  <c r="B11151" i="16"/>
  <c r="A11152" i="16"/>
  <c r="B11152" i="16"/>
  <c r="A11153" i="16"/>
  <c r="B11153" i="16"/>
  <c r="A11154" i="16"/>
  <c r="B11154" i="16"/>
  <c r="A11155" i="16"/>
  <c r="B11155" i="16"/>
  <c r="A11156" i="16"/>
  <c r="B11156" i="16"/>
  <c r="A11157" i="16"/>
  <c r="B11157" i="16"/>
  <c r="A11158" i="16"/>
  <c r="B11158" i="16"/>
  <c r="A11159" i="16"/>
  <c r="B11159" i="16"/>
  <c r="A11160" i="16"/>
  <c r="B11160" i="16"/>
  <c r="A11161" i="16"/>
  <c r="B11161" i="16"/>
  <c r="A11162" i="16"/>
  <c r="B11162" i="16"/>
  <c r="A11163" i="16"/>
  <c r="B11163" i="16"/>
  <c r="A11164" i="16"/>
  <c r="B11164" i="16"/>
  <c r="A11165" i="16"/>
  <c r="B11165" i="16"/>
  <c r="A11166" i="16"/>
  <c r="B11166" i="16"/>
  <c r="A11167" i="16"/>
  <c r="B11167" i="16"/>
  <c r="A11168" i="16"/>
  <c r="B11168" i="16"/>
  <c r="A11169" i="16"/>
  <c r="B11169" i="16"/>
  <c r="A11170" i="16"/>
  <c r="B11170" i="16"/>
  <c r="A11171" i="16"/>
  <c r="B11171" i="16"/>
  <c r="A11172" i="16"/>
  <c r="B11172" i="16"/>
  <c r="A11173" i="16"/>
  <c r="B11173" i="16"/>
  <c r="A11174" i="16"/>
  <c r="B11174" i="16"/>
  <c r="A11175" i="16"/>
  <c r="B11175" i="16"/>
  <c r="A11176" i="16"/>
  <c r="B11176" i="16"/>
  <c r="A11177" i="16"/>
  <c r="B11177" i="16"/>
  <c r="A11178" i="16"/>
  <c r="B11178" i="16"/>
  <c r="A11179" i="16"/>
  <c r="B11179" i="16"/>
  <c r="A11180" i="16"/>
  <c r="B11180" i="16"/>
  <c r="A11181" i="16"/>
  <c r="B11181" i="16"/>
  <c r="A11182" i="16"/>
  <c r="B11182" i="16"/>
  <c r="A11183" i="16"/>
  <c r="B11183" i="16"/>
  <c r="A11184" i="16"/>
  <c r="B11184" i="16"/>
  <c r="A11185" i="16"/>
  <c r="B11185" i="16"/>
  <c r="A11186" i="16"/>
  <c r="B11186" i="16"/>
  <c r="A11187" i="16"/>
  <c r="B11187" i="16"/>
  <c r="A11188" i="16"/>
  <c r="B11188" i="16"/>
  <c r="A11189" i="16"/>
  <c r="B11189" i="16"/>
  <c r="A11190" i="16"/>
  <c r="B11190" i="16"/>
  <c r="A11191" i="16"/>
  <c r="B11191" i="16"/>
  <c r="A11192" i="16"/>
  <c r="B11192" i="16"/>
  <c r="A11193" i="16"/>
  <c r="B11193" i="16"/>
  <c r="A11194" i="16"/>
  <c r="B11194" i="16"/>
  <c r="A11195" i="16"/>
  <c r="B11195" i="16"/>
  <c r="A11196" i="16"/>
  <c r="B11196" i="16"/>
  <c r="A11197" i="16"/>
  <c r="B11197" i="16"/>
  <c r="A11198" i="16"/>
  <c r="B11198" i="16"/>
  <c r="A11199" i="16"/>
  <c r="B11199" i="16"/>
  <c r="A11200" i="16"/>
  <c r="B11200" i="16"/>
  <c r="A11201" i="16"/>
  <c r="B11201" i="16"/>
  <c r="A11202" i="16"/>
  <c r="B11202" i="16"/>
  <c r="A11203" i="16"/>
  <c r="B11203" i="16"/>
  <c r="A11204" i="16"/>
  <c r="B11204" i="16"/>
  <c r="A11205" i="16"/>
  <c r="B11205" i="16"/>
  <c r="A11206" i="16"/>
  <c r="B11206" i="16"/>
  <c r="A11207" i="16"/>
  <c r="B11207" i="16"/>
  <c r="A11208" i="16"/>
  <c r="B11208" i="16"/>
  <c r="A11209" i="16"/>
  <c r="B11209" i="16"/>
  <c r="A11210" i="16"/>
  <c r="B11210" i="16"/>
  <c r="A11211" i="16"/>
  <c r="B11211" i="16"/>
  <c r="A11212" i="16"/>
  <c r="B11212" i="16"/>
  <c r="A11213" i="16"/>
  <c r="B11213" i="16"/>
  <c r="A11214" i="16"/>
  <c r="B11214" i="16"/>
  <c r="A11215" i="16"/>
  <c r="B11215" i="16"/>
  <c r="A11216" i="16"/>
  <c r="B11216" i="16"/>
  <c r="A11217" i="16"/>
  <c r="B11217" i="16"/>
  <c r="A11218" i="16"/>
  <c r="B11218" i="16"/>
  <c r="A11219" i="16"/>
  <c r="B11219" i="16"/>
  <c r="A11220" i="16"/>
  <c r="B11220" i="16"/>
  <c r="A11221" i="16"/>
  <c r="B11221" i="16"/>
  <c r="A11222" i="16"/>
  <c r="B11222" i="16"/>
  <c r="A11223" i="16"/>
  <c r="B11223" i="16"/>
  <c r="A11224" i="16"/>
  <c r="B11224" i="16"/>
  <c r="A11225" i="16"/>
  <c r="B11225" i="16"/>
  <c r="A11226" i="16"/>
  <c r="B11226" i="16"/>
  <c r="A11227" i="16"/>
  <c r="B11227" i="16"/>
  <c r="A11228" i="16"/>
  <c r="B11228" i="16"/>
  <c r="A11229" i="16"/>
  <c r="B11229" i="16"/>
  <c r="A11230" i="16"/>
  <c r="B11230" i="16"/>
  <c r="A11231" i="16"/>
  <c r="B11231" i="16"/>
  <c r="A11232" i="16"/>
  <c r="B11232" i="16"/>
  <c r="A11233" i="16"/>
  <c r="B11233" i="16"/>
  <c r="A11234" i="16"/>
  <c r="B11234" i="16"/>
  <c r="A11235" i="16"/>
  <c r="B11235" i="16"/>
  <c r="A11236" i="16"/>
  <c r="B11236" i="16"/>
  <c r="A11237" i="16"/>
  <c r="B11237" i="16"/>
  <c r="A11238" i="16"/>
  <c r="B11238" i="16"/>
  <c r="A11239" i="16"/>
  <c r="B11239" i="16"/>
  <c r="A11240" i="16"/>
  <c r="B11240" i="16"/>
  <c r="A11241" i="16"/>
  <c r="B11241" i="16"/>
  <c r="A11242" i="16"/>
  <c r="B11242" i="16"/>
  <c r="A11243" i="16"/>
  <c r="B11243" i="16"/>
  <c r="A11244" i="16"/>
  <c r="B11244" i="16"/>
  <c r="A11245" i="16"/>
  <c r="B11245" i="16"/>
  <c r="A11246" i="16"/>
  <c r="B11246" i="16"/>
  <c r="A11247" i="16"/>
  <c r="B11247" i="16"/>
  <c r="A11248" i="16"/>
  <c r="B11248" i="16"/>
  <c r="A11249" i="16"/>
  <c r="B11249" i="16"/>
  <c r="A11250" i="16"/>
  <c r="B11250" i="16"/>
  <c r="A11251" i="16"/>
  <c r="B11251" i="16"/>
  <c r="A11252" i="16"/>
  <c r="B11252" i="16"/>
  <c r="A11253" i="16"/>
  <c r="B11253" i="16"/>
  <c r="A11254" i="16"/>
  <c r="B11254" i="16"/>
  <c r="A11255" i="16"/>
  <c r="B11255" i="16"/>
  <c r="A11256" i="16"/>
  <c r="B11256" i="16"/>
  <c r="A11257" i="16"/>
  <c r="B11257" i="16"/>
  <c r="A11258" i="16"/>
  <c r="B11258" i="16"/>
  <c r="A11259" i="16"/>
  <c r="B11259" i="16"/>
  <c r="A11260" i="16"/>
  <c r="B11260" i="16"/>
  <c r="A11261" i="16"/>
  <c r="B11261" i="16"/>
  <c r="A11262" i="16"/>
  <c r="B11262" i="16"/>
  <c r="A11263" i="16"/>
  <c r="B11263" i="16"/>
  <c r="A11264" i="16"/>
  <c r="B11264" i="16"/>
  <c r="A11265" i="16"/>
  <c r="B11265" i="16"/>
  <c r="A11266" i="16"/>
  <c r="B11266" i="16"/>
  <c r="A11267" i="16"/>
  <c r="B11267" i="16"/>
  <c r="A11268" i="16"/>
  <c r="B11268" i="16"/>
  <c r="A11269" i="16"/>
  <c r="B11269" i="16"/>
  <c r="A11270" i="16"/>
  <c r="B11270" i="16"/>
  <c r="A11271" i="16"/>
  <c r="B11271" i="16"/>
  <c r="A11272" i="16"/>
  <c r="B11272" i="16"/>
  <c r="A11273" i="16"/>
  <c r="B11273" i="16"/>
  <c r="A11274" i="16"/>
  <c r="B11274" i="16"/>
  <c r="A11275" i="16"/>
  <c r="B11275" i="16"/>
  <c r="A11276" i="16"/>
  <c r="B11276" i="16"/>
  <c r="A11277" i="16"/>
  <c r="B11277" i="16"/>
  <c r="A11278" i="16"/>
  <c r="B11278" i="16"/>
  <c r="A11279" i="16"/>
  <c r="B11279" i="16"/>
  <c r="A11280" i="16"/>
  <c r="B11280" i="16"/>
  <c r="A11281" i="16"/>
  <c r="B11281" i="16"/>
  <c r="A11282" i="16"/>
  <c r="B11282" i="16"/>
  <c r="A11283" i="16"/>
  <c r="B11283" i="16"/>
  <c r="A11284" i="16"/>
  <c r="B11284" i="16"/>
  <c r="A11285" i="16"/>
  <c r="B11285" i="16"/>
  <c r="A11286" i="16"/>
  <c r="B11286" i="16"/>
  <c r="A11287" i="16"/>
  <c r="B11287" i="16"/>
  <c r="A11288" i="16"/>
  <c r="B11288" i="16"/>
  <c r="A11289" i="16"/>
  <c r="B11289" i="16"/>
  <c r="A11290" i="16"/>
  <c r="B11290" i="16"/>
  <c r="A11291" i="16"/>
  <c r="B11291" i="16"/>
  <c r="A11292" i="16"/>
  <c r="B11292" i="16"/>
  <c r="A11293" i="16"/>
  <c r="B11293" i="16"/>
  <c r="A11294" i="16"/>
  <c r="B11294" i="16"/>
  <c r="A11295" i="16"/>
  <c r="B11295" i="16"/>
  <c r="A11296" i="16"/>
  <c r="B11296" i="16"/>
  <c r="A11297" i="16"/>
  <c r="B11297" i="16"/>
  <c r="A11298" i="16"/>
  <c r="B11298" i="16"/>
  <c r="A11299" i="16"/>
  <c r="B11299" i="16"/>
  <c r="A11300" i="16"/>
  <c r="B11300" i="16"/>
  <c r="A11301" i="16"/>
  <c r="B11301" i="16"/>
  <c r="A11302" i="16"/>
  <c r="B11302" i="16"/>
  <c r="A11303" i="16"/>
  <c r="B11303" i="16"/>
  <c r="A11304" i="16"/>
  <c r="B11304" i="16"/>
  <c r="A11305" i="16"/>
  <c r="B11305" i="16"/>
  <c r="A11306" i="16"/>
  <c r="B11306" i="16"/>
  <c r="A11307" i="16"/>
  <c r="B11307" i="16"/>
  <c r="A11308" i="16"/>
  <c r="B11308" i="16"/>
  <c r="A11309" i="16"/>
  <c r="B11309" i="16"/>
  <c r="A11310" i="16"/>
  <c r="B11310" i="16"/>
  <c r="A11311" i="16"/>
  <c r="B11311" i="16"/>
  <c r="A11312" i="16"/>
  <c r="B11312" i="16"/>
  <c r="A11313" i="16"/>
  <c r="B11313" i="16"/>
  <c r="A11314" i="16"/>
  <c r="B11314" i="16"/>
  <c r="A11315" i="16"/>
  <c r="B11315" i="16"/>
  <c r="A11316" i="16"/>
  <c r="B11316" i="16"/>
  <c r="A11317" i="16"/>
  <c r="B11317" i="16"/>
  <c r="A11318" i="16"/>
  <c r="B11318" i="16"/>
  <c r="A11319" i="16"/>
  <c r="B11319" i="16"/>
  <c r="A11320" i="16"/>
  <c r="B11320" i="16"/>
  <c r="A11321" i="16"/>
  <c r="B11321" i="16"/>
  <c r="A11322" i="16"/>
  <c r="B11322" i="16"/>
  <c r="A11323" i="16"/>
  <c r="B11323" i="16"/>
  <c r="A11324" i="16"/>
  <c r="B11324" i="16"/>
  <c r="A11325" i="16"/>
  <c r="B11325" i="16"/>
  <c r="A11326" i="16"/>
  <c r="B11326" i="16"/>
  <c r="A11327" i="16"/>
  <c r="B11327" i="16"/>
  <c r="A11328" i="16"/>
  <c r="B11328" i="16"/>
  <c r="A11329" i="16"/>
  <c r="B11329" i="16"/>
  <c r="A11330" i="16"/>
  <c r="B11330" i="16"/>
  <c r="A11331" i="16"/>
  <c r="B11331" i="16"/>
  <c r="A11332" i="16"/>
  <c r="B11332" i="16"/>
  <c r="A11333" i="16"/>
  <c r="B11333" i="16"/>
  <c r="A11334" i="16"/>
  <c r="B11334" i="16"/>
  <c r="A11335" i="16"/>
  <c r="B11335" i="16"/>
  <c r="A11336" i="16"/>
  <c r="B11336" i="16"/>
  <c r="A11337" i="16"/>
  <c r="B11337" i="16"/>
  <c r="A11338" i="16"/>
  <c r="B11338" i="16"/>
  <c r="A11339" i="16"/>
  <c r="B11339" i="16"/>
  <c r="A11340" i="16"/>
  <c r="B11340" i="16"/>
  <c r="A11341" i="16"/>
  <c r="B11341" i="16"/>
  <c r="A11342" i="16"/>
  <c r="B11342" i="16"/>
  <c r="A11343" i="16"/>
  <c r="B11343" i="16"/>
  <c r="A11344" i="16"/>
  <c r="B11344" i="16"/>
  <c r="A11345" i="16"/>
  <c r="B11345" i="16"/>
  <c r="A11346" i="16"/>
  <c r="B11346" i="16"/>
  <c r="A11347" i="16"/>
  <c r="B11347" i="16"/>
  <c r="A11348" i="16"/>
  <c r="B11348" i="16"/>
  <c r="A11349" i="16"/>
  <c r="B11349" i="16"/>
  <c r="A11350" i="16"/>
  <c r="B11350" i="16"/>
  <c r="A11351" i="16"/>
  <c r="B11351" i="16"/>
  <c r="A11352" i="16"/>
  <c r="B11352" i="16"/>
  <c r="A11353" i="16"/>
  <c r="B11353" i="16"/>
  <c r="A11354" i="16"/>
  <c r="B11354" i="16"/>
  <c r="A11355" i="16"/>
  <c r="B11355" i="16"/>
  <c r="A11356" i="16"/>
  <c r="B11356" i="16"/>
  <c r="A11357" i="16"/>
  <c r="B11357" i="16"/>
  <c r="A11358" i="16"/>
  <c r="B11358" i="16"/>
  <c r="A11359" i="16"/>
  <c r="B11359" i="16"/>
  <c r="A11360" i="16"/>
  <c r="B11360" i="16"/>
  <c r="A11361" i="16"/>
  <c r="B11361" i="16"/>
  <c r="A11362" i="16"/>
  <c r="B11362" i="16"/>
  <c r="A11363" i="16"/>
  <c r="B11363" i="16"/>
  <c r="A11364" i="16"/>
  <c r="B11364" i="16"/>
  <c r="A11365" i="16"/>
  <c r="B11365" i="16"/>
  <c r="A11366" i="16"/>
  <c r="B11366" i="16"/>
  <c r="A11367" i="16"/>
  <c r="B11367" i="16"/>
  <c r="A11368" i="16"/>
  <c r="B11368" i="16"/>
  <c r="A11369" i="16"/>
  <c r="B11369" i="16"/>
  <c r="A11370" i="16"/>
  <c r="B11370" i="16"/>
  <c r="A11371" i="16"/>
  <c r="B11371" i="16"/>
  <c r="A11372" i="16"/>
  <c r="B11372" i="16"/>
  <c r="A11373" i="16"/>
  <c r="B11373" i="16"/>
  <c r="A11374" i="16"/>
  <c r="B11374" i="16"/>
  <c r="A11375" i="16"/>
  <c r="B11375" i="16"/>
  <c r="A11376" i="16"/>
  <c r="B11376" i="16"/>
  <c r="A11377" i="16"/>
  <c r="B11377" i="16"/>
  <c r="A11378" i="16"/>
  <c r="B11378" i="16"/>
  <c r="A11379" i="16"/>
  <c r="B11379" i="16"/>
  <c r="A11380" i="16"/>
  <c r="B11380" i="16"/>
  <c r="A11381" i="16"/>
  <c r="B11381" i="16"/>
  <c r="A11382" i="16"/>
  <c r="B11382" i="16"/>
  <c r="A11383" i="16"/>
  <c r="B11383" i="16"/>
  <c r="A11384" i="16"/>
  <c r="B11384" i="16"/>
  <c r="A11385" i="16"/>
  <c r="B11385" i="16"/>
  <c r="A11386" i="16"/>
  <c r="B11386" i="16"/>
  <c r="A11387" i="16"/>
  <c r="B11387" i="16"/>
  <c r="A11388" i="16"/>
  <c r="B11388" i="16"/>
  <c r="A11389" i="16"/>
  <c r="B11389" i="16"/>
  <c r="A11390" i="16"/>
  <c r="B11390" i="16"/>
  <c r="A11391" i="16"/>
  <c r="B11391" i="16"/>
  <c r="A11392" i="16"/>
  <c r="B11392" i="16"/>
  <c r="A11393" i="16"/>
  <c r="B11393" i="16"/>
  <c r="A11394" i="16"/>
  <c r="B11394" i="16"/>
  <c r="A11395" i="16"/>
  <c r="B11395" i="16"/>
  <c r="A11396" i="16"/>
  <c r="B11396" i="16"/>
  <c r="A11397" i="16"/>
  <c r="B11397" i="16"/>
  <c r="A11398" i="16"/>
  <c r="B11398" i="16"/>
  <c r="A11399" i="16"/>
  <c r="B11399" i="16"/>
  <c r="A11400" i="16"/>
  <c r="B11400" i="16"/>
  <c r="A11401" i="16"/>
  <c r="B11401" i="16"/>
  <c r="A11402" i="16"/>
  <c r="B11402" i="16"/>
  <c r="A11403" i="16"/>
  <c r="B11403" i="16"/>
  <c r="A11404" i="16"/>
  <c r="B11404" i="16"/>
  <c r="A11405" i="16"/>
  <c r="B11405" i="16"/>
  <c r="A11406" i="16"/>
  <c r="B11406" i="16"/>
  <c r="A11407" i="16"/>
  <c r="B11407" i="16"/>
  <c r="A11408" i="16"/>
  <c r="B11408" i="16"/>
  <c r="A11409" i="16"/>
  <c r="B11409" i="16"/>
  <c r="A11410" i="16"/>
  <c r="B11410" i="16"/>
  <c r="A11411" i="16"/>
  <c r="B11411" i="16"/>
  <c r="A11412" i="16"/>
  <c r="B11412" i="16"/>
  <c r="A11413" i="16"/>
  <c r="B11413" i="16"/>
  <c r="A11414" i="16"/>
  <c r="B11414" i="16"/>
  <c r="A11415" i="16"/>
  <c r="B11415" i="16"/>
  <c r="A11416" i="16"/>
  <c r="B11416" i="16"/>
  <c r="A11417" i="16"/>
  <c r="B11417" i="16"/>
  <c r="A11418" i="16"/>
  <c r="B11418" i="16"/>
  <c r="A11419" i="16"/>
  <c r="B11419" i="16"/>
  <c r="A11420" i="16"/>
  <c r="B11420" i="16"/>
  <c r="A11421" i="16"/>
  <c r="B11421" i="16"/>
  <c r="A11422" i="16"/>
  <c r="B11422" i="16"/>
  <c r="A11423" i="16"/>
  <c r="B11423" i="16"/>
  <c r="A11424" i="16"/>
  <c r="B11424" i="16"/>
  <c r="A11425" i="16"/>
  <c r="B11425" i="16"/>
  <c r="A11426" i="16"/>
  <c r="B11426" i="16"/>
  <c r="A11427" i="16"/>
  <c r="B11427" i="16"/>
  <c r="A11428" i="16"/>
  <c r="B11428" i="16"/>
  <c r="A11429" i="16"/>
  <c r="B11429" i="16"/>
  <c r="A11430" i="16"/>
  <c r="B11430" i="16"/>
  <c r="A11431" i="16"/>
  <c r="B11431" i="16"/>
  <c r="A11432" i="16"/>
  <c r="B11432" i="16"/>
  <c r="A11433" i="16"/>
  <c r="B11433" i="16"/>
  <c r="A11434" i="16"/>
  <c r="B11434" i="16"/>
  <c r="A11435" i="16"/>
  <c r="B11435" i="16"/>
  <c r="A11436" i="16"/>
  <c r="B11436" i="16"/>
  <c r="A11437" i="16"/>
  <c r="B11437" i="16"/>
  <c r="A11438" i="16"/>
  <c r="B11438" i="16"/>
  <c r="A11439" i="16"/>
  <c r="B11439" i="16"/>
  <c r="A11440" i="16"/>
  <c r="B11440" i="16"/>
  <c r="A11441" i="16"/>
  <c r="B11441" i="16"/>
  <c r="A11442" i="16"/>
  <c r="B11442" i="16"/>
  <c r="A11443" i="16"/>
  <c r="B11443" i="16"/>
  <c r="A11444" i="16"/>
  <c r="B11444" i="16"/>
  <c r="A11445" i="16"/>
  <c r="B11445" i="16"/>
  <c r="A11446" i="16"/>
  <c r="B11446" i="16"/>
  <c r="A11447" i="16"/>
  <c r="B11447" i="16"/>
  <c r="A11448" i="16"/>
  <c r="B11448" i="16"/>
  <c r="A11449" i="16"/>
  <c r="B11449" i="16"/>
  <c r="A11450" i="16"/>
  <c r="B11450" i="16"/>
  <c r="A11451" i="16"/>
  <c r="B11451" i="16"/>
  <c r="A11452" i="16"/>
  <c r="B11452" i="16"/>
  <c r="A11453" i="16"/>
  <c r="B11453" i="16"/>
  <c r="A11454" i="16"/>
  <c r="B11454" i="16"/>
  <c r="A11455" i="16"/>
  <c r="B11455" i="16"/>
  <c r="A11456" i="16"/>
  <c r="B11456" i="16"/>
  <c r="A11457" i="16"/>
  <c r="B11457" i="16"/>
  <c r="A11458" i="16"/>
  <c r="B11458" i="16"/>
  <c r="A11459" i="16"/>
  <c r="B11459" i="16"/>
  <c r="A11460" i="16"/>
  <c r="B11460" i="16"/>
  <c r="A11461" i="16"/>
  <c r="B11461" i="16"/>
  <c r="A11462" i="16"/>
  <c r="B11462" i="16"/>
  <c r="A11463" i="16"/>
  <c r="B11463" i="16"/>
  <c r="A11464" i="16"/>
  <c r="B11464" i="16"/>
  <c r="A11465" i="16"/>
  <c r="B11465" i="16"/>
  <c r="A11466" i="16"/>
  <c r="B11466" i="16"/>
  <c r="A11467" i="16"/>
  <c r="B11467" i="16"/>
  <c r="A11468" i="16"/>
  <c r="B11468" i="16"/>
  <c r="A11469" i="16"/>
  <c r="B11469" i="16"/>
  <c r="A11470" i="16"/>
  <c r="B11470" i="16"/>
  <c r="A11471" i="16"/>
  <c r="B11471" i="16"/>
  <c r="A11472" i="16"/>
  <c r="B11472" i="16"/>
  <c r="A11473" i="16"/>
  <c r="B11473" i="16"/>
  <c r="A11474" i="16"/>
  <c r="B11474" i="16"/>
  <c r="A11475" i="16"/>
  <c r="B11475" i="16"/>
  <c r="A11476" i="16"/>
  <c r="B11476" i="16"/>
  <c r="A11477" i="16"/>
  <c r="B11477" i="16"/>
  <c r="A11478" i="16"/>
  <c r="B11478" i="16"/>
  <c r="A11479" i="16"/>
  <c r="B11479" i="16"/>
  <c r="A11480" i="16"/>
  <c r="B11480" i="16"/>
  <c r="A11481" i="16"/>
  <c r="B11481" i="16"/>
  <c r="A11482" i="16"/>
  <c r="B11482" i="16"/>
  <c r="A11483" i="16"/>
  <c r="B11483" i="16"/>
  <c r="A11484" i="16"/>
  <c r="B11484" i="16"/>
  <c r="A11485" i="16"/>
  <c r="B11485" i="16"/>
  <c r="A11486" i="16"/>
  <c r="B11486" i="16"/>
  <c r="A11487" i="16"/>
  <c r="B11487" i="16"/>
  <c r="A11488" i="16"/>
  <c r="B11488" i="16"/>
  <c r="A11489" i="16"/>
  <c r="B11489" i="16"/>
  <c r="A11490" i="16"/>
  <c r="B11490" i="16"/>
  <c r="A11491" i="16"/>
  <c r="B11491" i="16"/>
  <c r="A11492" i="16"/>
  <c r="B11492" i="16"/>
  <c r="A11493" i="16"/>
  <c r="B11493" i="16"/>
  <c r="A11494" i="16"/>
  <c r="B11494" i="16"/>
  <c r="A11495" i="16"/>
  <c r="B11495" i="16"/>
  <c r="A11496" i="16"/>
  <c r="B11496" i="16"/>
  <c r="A11497" i="16"/>
  <c r="B11497" i="16"/>
  <c r="A11498" i="16"/>
  <c r="B11498" i="16"/>
  <c r="A11499" i="16"/>
  <c r="B11499" i="16"/>
  <c r="A11500" i="16"/>
  <c r="B11500" i="16"/>
  <c r="A11501" i="16"/>
  <c r="B11501" i="16"/>
  <c r="A11502" i="16"/>
  <c r="B11502" i="16"/>
  <c r="A11503" i="16"/>
  <c r="B11503" i="16"/>
  <c r="A11504" i="16"/>
  <c r="B11504" i="16"/>
  <c r="A11505" i="16"/>
  <c r="B11505" i="16"/>
  <c r="A11506" i="16"/>
  <c r="B11506" i="16"/>
  <c r="A11507" i="16"/>
  <c r="B11507" i="16"/>
  <c r="A11508" i="16"/>
  <c r="B11508" i="16"/>
  <c r="A11509" i="16"/>
  <c r="B11509" i="16"/>
  <c r="A11510" i="16"/>
  <c r="B11510" i="16"/>
  <c r="A11511" i="16"/>
  <c r="B11511" i="16"/>
  <c r="A11512" i="16"/>
  <c r="B11512" i="16"/>
  <c r="A11513" i="16"/>
  <c r="B11513" i="16"/>
  <c r="A11514" i="16"/>
  <c r="B11514" i="16"/>
  <c r="A11515" i="16"/>
  <c r="B11515" i="16"/>
  <c r="A11516" i="16"/>
  <c r="B11516" i="16"/>
  <c r="A11517" i="16"/>
  <c r="B11517" i="16"/>
  <c r="A11518" i="16"/>
  <c r="B11518" i="16"/>
  <c r="A11519" i="16"/>
  <c r="B11519" i="16"/>
  <c r="A11520" i="16"/>
  <c r="B11520" i="16"/>
  <c r="A11521" i="16"/>
  <c r="B11521" i="16"/>
  <c r="A11522" i="16"/>
  <c r="B11522" i="16"/>
  <c r="A11523" i="16"/>
  <c r="B11523" i="16"/>
  <c r="A11524" i="16"/>
  <c r="B11524" i="16"/>
  <c r="A11525" i="16"/>
  <c r="B11525" i="16"/>
  <c r="A11526" i="16"/>
  <c r="B11526" i="16"/>
  <c r="A11527" i="16"/>
  <c r="B11527" i="16"/>
  <c r="A11528" i="16"/>
  <c r="B11528" i="16"/>
  <c r="A11529" i="16"/>
  <c r="B11529" i="16"/>
  <c r="A11530" i="16"/>
  <c r="B11530" i="16"/>
  <c r="A11531" i="16"/>
  <c r="B11531" i="16"/>
  <c r="A11532" i="16"/>
  <c r="B11532" i="16"/>
  <c r="A11533" i="16"/>
  <c r="B11533" i="16"/>
  <c r="A11534" i="16"/>
  <c r="B11534" i="16"/>
  <c r="A11535" i="16"/>
  <c r="B11535" i="16"/>
  <c r="A11536" i="16"/>
  <c r="B11536" i="16"/>
  <c r="A11537" i="16"/>
  <c r="B11537" i="16"/>
  <c r="A11538" i="16"/>
  <c r="B11538" i="16"/>
  <c r="A11539" i="16"/>
  <c r="B11539" i="16"/>
  <c r="A11540" i="16"/>
  <c r="B11540" i="16"/>
  <c r="A11541" i="16"/>
  <c r="B11541" i="16"/>
  <c r="A11542" i="16"/>
  <c r="B11542" i="16"/>
  <c r="A11543" i="16"/>
  <c r="B11543" i="16"/>
  <c r="A11544" i="16"/>
  <c r="B11544" i="16"/>
  <c r="A11545" i="16"/>
  <c r="B11545" i="16"/>
  <c r="A11546" i="16"/>
  <c r="B11546" i="16"/>
  <c r="A11547" i="16"/>
  <c r="B11547" i="16"/>
  <c r="A11548" i="16"/>
  <c r="B11548" i="16"/>
  <c r="A11549" i="16"/>
  <c r="B11549" i="16"/>
  <c r="A11550" i="16"/>
  <c r="B11550" i="16"/>
  <c r="A11551" i="16"/>
  <c r="B11551" i="16"/>
  <c r="A11552" i="16"/>
  <c r="B11552" i="16"/>
  <c r="A11553" i="16"/>
  <c r="B11553" i="16"/>
  <c r="A11554" i="16"/>
  <c r="B11554" i="16"/>
  <c r="A11555" i="16"/>
  <c r="B11555" i="16"/>
  <c r="A11556" i="16"/>
  <c r="B11556" i="16"/>
  <c r="A11557" i="16"/>
  <c r="B11557" i="16"/>
  <c r="A11558" i="16"/>
  <c r="B11558" i="16"/>
  <c r="A11559" i="16"/>
  <c r="B11559" i="16"/>
  <c r="A11560" i="16"/>
  <c r="B11560" i="16"/>
  <c r="A11561" i="16"/>
  <c r="B11561" i="16"/>
  <c r="A11562" i="16"/>
  <c r="B11562" i="16"/>
  <c r="A11563" i="16"/>
  <c r="B11563" i="16"/>
  <c r="A11564" i="16"/>
  <c r="B11564" i="16"/>
  <c r="A11565" i="16"/>
  <c r="B11565" i="16"/>
  <c r="A11566" i="16"/>
  <c r="B11566" i="16"/>
  <c r="A11567" i="16"/>
  <c r="B11567" i="16"/>
  <c r="A11568" i="16"/>
  <c r="B11568" i="16"/>
  <c r="A11569" i="16"/>
  <c r="B11569" i="16"/>
  <c r="A11570" i="16"/>
  <c r="B11570" i="16"/>
  <c r="A11571" i="16"/>
  <c r="B11571" i="16"/>
  <c r="A11572" i="16"/>
  <c r="B11572" i="16"/>
  <c r="A11573" i="16"/>
  <c r="B11573" i="16"/>
  <c r="A11574" i="16"/>
  <c r="B11574" i="16"/>
  <c r="A11575" i="16"/>
  <c r="B11575" i="16"/>
  <c r="A11576" i="16"/>
  <c r="B11576" i="16"/>
  <c r="A11577" i="16"/>
  <c r="B11577" i="16"/>
  <c r="A11578" i="16"/>
  <c r="B11578" i="16"/>
  <c r="A11579" i="16"/>
  <c r="B11579" i="16"/>
  <c r="A11580" i="16"/>
  <c r="B11580" i="16"/>
  <c r="A11581" i="16"/>
  <c r="B11581" i="16"/>
  <c r="A11582" i="16"/>
  <c r="B11582" i="16"/>
  <c r="A11583" i="16"/>
  <c r="B11583" i="16"/>
  <c r="A11584" i="16"/>
  <c r="B11584" i="16"/>
  <c r="A11585" i="16"/>
  <c r="B11585" i="16"/>
  <c r="A11586" i="16"/>
  <c r="B11586" i="16"/>
  <c r="A11587" i="16"/>
  <c r="B11587" i="16"/>
  <c r="A11588" i="16"/>
  <c r="B11588" i="16"/>
  <c r="A11589" i="16"/>
  <c r="B11589" i="16"/>
  <c r="A11590" i="16"/>
  <c r="B11590" i="16"/>
  <c r="A11591" i="16"/>
  <c r="B11591" i="16"/>
  <c r="A11592" i="16"/>
  <c r="B11592" i="16"/>
  <c r="A11593" i="16"/>
  <c r="B11593" i="16"/>
  <c r="A11594" i="16"/>
  <c r="B11594" i="16"/>
  <c r="A11595" i="16"/>
  <c r="B11595" i="16"/>
  <c r="A11596" i="16"/>
  <c r="B11596" i="16"/>
  <c r="A11597" i="16"/>
  <c r="B11597" i="16"/>
  <c r="A11598" i="16"/>
  <c r="B11598" i="16"/>
  <c r="A11599" i="16"/>
  <c r="B11599" i="16"/>
  <c r="A11600" i="16"/>
  <c r="B11600" i="16"/>
  <c r="A11601" i="16"/>
  <c r="B11601" i="16"/>
  <c r="A11602" i="16"/>
  <c r="B11602" i="16"/>
  <c r="A11603" i="16"/>
  <c r="B11603" i="16"/>
  <c r="A11604" i="16"/>
  <c r="B11604" i="16"/>
  <c r="A11605" i="16"/>
  <c r="B11605" i="16"/>
  <c r="A11606" i="16"/>
  <c r="B11606" i="16"/>
  <c r="A11607" i="16"/>
  <c r="B11607" i="16"/>
  <c r="A11608" i="16"/>
  <c r="B11608" i="16"/>
  <c r="A11609" i="16"/>
  <c r="B11609" i="16"/>
  <c r="A11610" i="16"/>
  <c r="B11610" i="16"/>
  <c r="A11611" i="16"/>
  <c r="B11611" i="16"/>
  <c r="A11612" i="16"/>
  <c r="B11612" i="16"/>
  <c r="A11613" i="16"/>
  <c r="B11613" i="16"/>
  <c r="A11614" i="16"/>
  <c r="B11614" i="16"/>
  <c r="A11615" i="16"/>
  <c r="B11615" i="16"/>
  <c r="A11616" i="16"/>
  <c r="B11616" i="16"/>
  <c r="A11617" i="16"/>
  <c r="B11617" i="16"/>
  <c r="A11618" i="16"/>
  <c r="B11618" i="16"/>
  <c r="A11619" i="16"/>
  <c r="B11619" i="16"/>
  <c r="A11620" i="16"/>
  <c r="B11620" i="16"/>
  <c r="A11621" i="16"/>
  <c r="B11621" i="16"/>
  <c r="A11622" i="16"/>
  <c r="B11622" i="16"/>
  <c r="A11623" i="16"/>
  <c r="B11623" i="16"/>
  <c r="A11624" i="16"/>
  <c r="B11624" i="16"/>
  <c r="A11625" i="16"/>
  <c r="B11625" i="16"/>
  <c r="A11626" i="16"/>
  <c r="B11626" i="16"/>
  <c r="A11627" i="16"/>
  <c r="B11627" i="16"/>
  <c r="A11628" i="16"/>
  <c r="B11628" i="16"/>
  <c r="A11629" i="16"/>
  <c r="B11629" i="16"/>
  <c r="A11630" i="16"/>
  <c r="B11630" i="16"/>
  <c r="A11631" i="16"/>
  <c r="B11631" i="16"/>
  <c r="A11632" i="16"/>
  <c r="B11632" i="16"/>
  <c r="A11633" i="16"/>
  <c r="B11633" i="16"/>
  <c r="A11634" i="16"/>
  <c r="B11634" i="16"/>
  <c r="A11635" i="16"/>
  <c r="B11635" i="16"/>
  <c r="A11636" i="16"/>
  <c r="B11636" i="16"/>
  <c r="A11637" i="16"/>
  <c r="B11637" i="16"/>
  <c r="A11638" i="16"/>
  <c r="B11638" i="16"/>
  <c r="A11639" i="16"/>
  <c r="B11639" i="16"/>
  <c r="A11640" i="16"/>
  <c r="B11640" i="16"/>
  <c r="A11641" i="16"/>
  <c r="B11641" i="16"/>
  <c r="A11642" i="16"/>
  <c r="B11642" i="16"/>
  <c r="A11643" i="16"/>
  <c r="B11643" i="16"/>
  <c r="A11644" i="16"/>
  <c r="B11644" i="16"/>
  <c r="A11645" i="16"/>
  <c r="B11645" i="16"/>
  <c r="A11646" i="16"/>
  <c r="B11646" i="16"/>
  <c r="A11647" i="16"/>
  <c r="B11647" i="16"/>
  <c r="A11648" i="16"/>
  <c r="B11648" i="16"/>
  <c r="A11649" i="16"/>
  <c r="B11649" i="16"/>
  <c r="A11650" i="16"/>
  <c r="B11650" i="16"/>
  <c r="A11651" i="16"/>
  <c r="B11651" i="16"/>
  <c r="A11652" i="16"/>
  <c r="B11652" i="16"/>
  <c r="A11653" i="16"/>
  <c r="B11653" i="16"/>
  <c r="A11654" i="16"/>
  <c r="B11654" i="16"/>
  <c r="A11655" i="16"/>
  <c r="B11655" i="16"/>
  <c r="A11656" i="16"/>
  <c r="B11656" i="16"/>
  <c r="A11657" i="16"/>
  <c r="B11657" i="16"/>
  <c r="A11658" i="16"/>
  <c r="B11658" i="16"/>
  <c r="A11659" i="16"/>
  <c r="B11659" i="16"/>
  <c r="A11660" i="16"/>
  <c r="B11660" i="16"/>
  <c r="A11661" i="16"/>
  <c r="B11661" i="16"/>
  <c r="A11662" i="16"/>
  <c r="B11662" i="16"/>
  <c r="A11663" i="16"/>
  <c r="B11663" i="16"/>
  <c r="A11664" i="16"/>
  <c r="B11664" i="16"/>
  <c r="A11665" i="16"/>
  <c r="B11665" i="16"/>
  <c r="A11666" i="16"/>
  <c r="B11666" i="16"/>
  <c r="A11667" i="16"/>
  <c r="B11667" i="16"/>
  <c r="A11668" i="16"/>
  <c r="B11668" i="16"/>
  <c r="A11669" i="16"/>
  <c r="B11669" i="16"/>
  <c r="A11670" i="16"/>
  <c r="B11670" i="16"/>
  <c r="A11671" i="16"/>
  <c r="B11671" i="16"/>
  <c r="A11672" i="16"/>
  <c r="B11672" i="16"/>
  <c r="A11673" i="16"/>
  <c r="B11673" i="16"/>
  <c r="A11674" i="16"/>
  <c r="B11674" i="16"/>
  <c r="A11675" i="16"/>
  <c r="B11675" i="16"/>
  <c r="A11676" i="16"/>
  <c r="B11676" i="16"/>
  <c r="A11677" i="16"/>
  <c r="B11677" i="16"/>
  <c r="A11678" i="16"/>
  <c r="B11678" i="16"/>
  <c r="A11679" i="16"/>
  <c r="B11679" i="16"/>
  <c r="A11680" i="16"/>
  <c r="B11680" i="16"/>
  <c r="A11681" i="16"/>
  <c r="B11681" i="16"/>
  <c r="A11682" i="16"/>
  <c r="B11682" i="16"/>
  <c r="A11683" i="16"/>
  <c r="B11683" i="16"/>
  <c r="A11684" i="16"/>
  <c r="B11684" i="16"/>
  <c r="A11685" i="16"/>
  <c r="B11685" i="16"/>
  <c r="A11686" i="16"/>
  <c r="B11686" i="16"/>
  <c r="A11687" i="16"/>
  <c r="B11687" i="16"/>
  <c r="A11688" i="16"/>
  <c r="B11688" i="16"/>
  <c r="A11689" i="16"/>
  <c r="B11689" i="16"/>
  <c r="A11690" i="16"/>
  <c r="B11690" i="16"/>
  <c r="A11691" i="16"/>
  <c r="B11691" i="16"/>
  <c r="A11692" i="16"/>
  <c r="B11692" i="16"/>
  <c r="A11693" i="16"/>
  <c r="B11693" i="16"/>
  <c r="A11694" i="16"/>
  <c r="B11694" i="16"/>
  <c r="A11695" i="16"/>
  <c r="B11695" i="16"/>
  <c r="A11696" i="16"/>
  <c r="B11696" i="16"/>
  <c r="A11697" i="16"/>
  <c r="B11697" i="16"/>
  <c r="A11698" i="16"/>
  <c r="B11698" i="16"/>
  <c r="A11699" i="16"/>
  <c r="B11699" i="16"/>
  <c r="A11700" i="16"/>
  <c r="B11700" i="16"/>
  <c r="A11701" i="16"/>
  <c r="B11701" i="16"/>
  <c r="A11702" i="16"/>
  <c r="B11702" i="16"/>
  <c r="A11703" i="16"/>
  <c r="B11703" i="16"/>
  <c r="A11704" i="16"/>
  <c r="B11704" i="16"/>
  <c r="A11705" i="16"/>
  <c r="B11705" i="16"/>
  <c r="A11706" i="16"/>
  <c r="B11706" i="16"/>
  <c r="A11707" i="16"/>
  <c r="B11707" i="16"/>
  <c r="A11708" i="16"/>
  <c r="B11708" i="16"/>
  <c r="A11709" i="16"/>
  <c r="B11709" i="16"/>
  <c r="A11710" i="16"/>
  <c r="B11710" i="16"/>
  <c r="A11711" i="16"/>
  <c r="B11711" i="16"/>
  <c r="A11712" i="16"/>
  <c r="B11712" i="16"/>
  <c r="A11713" i="16"/>
  <c r="B11713" i="16"/>
  <c r="A11714" i="16"/>
  <c r="B11714" i="16"/>
  <c r="A11715" i="16"/>
  <c r="B11715" i="16"/>
  <c r="A11716" i="16"/>
  <c r="B11716" i="16"/>
  <c r="A11717" i="16"/>
  <c r="B11717" i="16"/>
  <c r="A11718" i="16"/>
  <c r="B11718" i="16"/>
  <c r="A11719" i="16"/>
  <c r="B11719" i="16"/>
  <c r="A11720" i="16"/>
  <c r="B11720" i="16"/>
  <c r="A11721" i="16"/>
  <c r="B11721" i="16"/>
  <c r="A11722" i="16"/>
  <c r="B11722" i="16"/>
  <c r="A11723" i="16"/>
  <c r="B11723" i="16"/>
  <c r="A11724" i="16"/>
  <c r="B11724" i="16"/>
  <c r="A11725" i="16"/>
  <c r="B11725" i="16"/>
  <c r="A11726" i="16"/>
  <c r="B11726" i="16"/>
  <c r="A11727" i="16"/>
  <c r="B11727" i="16"/>
  <c r="A11728" i="16"/>
  <c r="B11728" i="16"/>
  <c r="A11729" i="16"/>
  <c r="B11729" i="16"/>
  <c r="A11730" i="16"/>
  <c r="B11730" i="16"/>
  <c r="A11731" i="16"/>
  <c r="B11731" i="16"/>
  <c r="A11732" i="16"/>
  <c r="B11732" i="16"/>
  <c r="A11733" i="16"/>
  <c r="B11733" i="16"/>
  <c r="A11734" i="16"/>
  <c r="B11734" i="16"/>
  <c r="A11735" i="16"/>
  <c r="B11735" i="16"/>
  <c r="A11736" i="16"/>
  <c r="B11736" i="16"/>
  <c r="A11737" i="16"/>
  <c r="B11737" i="16"/>
  <c r="A11738" i="16"/>
  <c r="B11738" i="16"/>
  <c r="A11739" i="16"/>
  <c r="B11739" i="16"/>
  <c r="A11740" i="16"/>
  <c r="B11740" i="16"/>
  <c r="A11741" i="16"/>
  <c r="B11741" i="16"/>
  <c r="A11742" i="16"/>
  <c r="B11742" i="16"/>
  <c r="A11743" i="16"/>
  <c r="B11743" i="16"/>
  <c r="A11744" i="16"/>
  <c r="B11744" i="16"/>
  <c r="A11745" i="16"/>
  <c r="B11745" i="16"/>
  <c r="A11746" i="16"/>
  <c r="B11746" i="16"/>
  <c r="A11747" i="16"/>
  <c r="B11747" i="16"/>
  <c r="A11748" i="16"/>
  <c r="B11748" i="16"/>
  <c r="A11749" i="16"/>
  <c r="B11749" i="16"/>
  <c r="A11750" i="16"/>
  <c r="B11750" i="16"/>
  <c r="A11751" i="16"/>
  <c r="B11751" i="16"/>
  <c r="A11752" i="16"/>
  <c r="B11752" i="16"/>
  <c r="A11753" i="16"/>
  <c r="B11753" i="16"/>
  <c r="A11754" i="16"/>
  <c r="B11754" i="16"/>
  <c r="A11755" i="16"/>
  <c r="B11755" i="16"/>
  <c r="A11756" i="16"/>
  <c r="B11756" i="16"/>
  <c r="A11757" i="16"/>
  <c r="B11757" i="16"/>
  <c r="A11758" i="16"/>
  <c r="B11758" i="16"/>
  <c r="A11759" i="16"/>
  <c r="B11759" i="16"/>
  <c r="A11760" i="16"/>
  <c r="B11760" i="16"/>
  <c r="A11761" i="16"/>
  <c r="B11761" i="16"/>
  <c r="A11762" i="16"/>
  <c r="B11762" i="16"/>
  <c r="A11763" i="16"/>
  <c r="B11763" i="16"/>
  <c r="A11764" i="16"/>
  <c r="B11764" i="16"/>
  <c r="A11765" i="16"/>
  <c r="B11765" i="16"/>
  <c r="A11766" i="16"/>
  <c r="B11766" i="16"/>
  <c r="A11767" i="16"/>
  <c r="B11767" i="16"/>
  <c r="A11768" i="16"/>
  <c r="B11768" i="16"/>
  <c r="A11769" i="16"/>
  <c r="B11769" i="16"/>
  <c r="A11770" i="16"/>
  <c r="B11770" i="16"/>
  <c r="A11771" i="16"/>
  <c r="B11771" i="16"/>
  <c r="A11772" i="16"/>
  <c r="B11772" i="16"/>
  <c r="A11773" i="16"/>
  <c r="B11773" i="16"/>
  <c r="A11774" i="16"/>
  <c r="B11774" i="16"/>
  <c r="A11775" i="16"/>
  <c r="B11775" i="16"/>
  <c r="A11776" i="16"/>
  <c r="B11776" i="16"/>
  <c r="A11777" i="16"/>
  <c r="B11777" i="16"/>
  <c r="A11778" i="16"/>
  <c r="B11778" i="16"/>
  <c r="A11779" i="16"/>
  <c r="B11779" i="16"/>
  <c r="A11780" i="16"/>
  <c r="B11780" i="16"/>
  <c r="A11781" i="16"/>
  <c r="B11781" i="16"/>
  <c r="A11782" i="16"/>
  <c r="B11782" i="16"/>
  <c r="A11783" i="16"/>
  <c r="B11783" i="16"/>
  <c r="A11784" i="16"/>
  <c r="B11784" i="16"/>
  <c r="A11785" i="16"/>
  <c r="B11785" i="16"/>
  <c r="A11786" i="16"/>
  <c r="B11786" i="16"/>
  <c r="A11787" i="16"/>
  <c r="B11787" i="16"/>
  <c r="A11788" i="16"/>
  <c r="B11788" i="16"/>
  <c r="A11789" i="16"/>
  <c r="B11789" i="16"/>
  <c r="A11790" i="16"/>
  <c r="B11790" i="16"/>
  <c r="A11791" i="16"/>
  <c r="B11791" i="16"/>
  <c r="A11792" i="16"/>
  <c r="B11792" i="16"/>
  <c r="A11793" i="16"/>
  <c r="B11793" i="16"/>
  <c r="A11794" i="16"/>
  <c r="B11794" i="16"/>
  <c r="A11795" i="16"/>
  <c r="B11795" i="16"/>
  <c r="A11796" i="16"/>
  <c r="B11796" i="16"/>
  <c r="A11797" i="16"/>
  <c r="B11797" i="16"/>
  <c r="A11798" i="16"/>
  <c r="B11798" i="16"/>
  <c r="A11799" i="16"/>
  <c r="B11799" i="16"/>
  <c r="A11800" i="16"/>
  <c r="B11800" i="16"/>
  <c r="A11801" i="16"/>
  <c r="B11801" i="16"/>
  <c r="A11802" i="16"/>
  <c r="B11802" i="16"/>
  <c r="A11803" i="16"/>
  <c r="B11803" i="16"/>
  <c r="A11804" i="16"/>
  <c r="B11804" i="16"/>
  <c r="A11805" i="16"/>
  <c r="B11805" i="16"/>
  <c r="A11806" i="16"/>
  <c r="B11806" i="16"/>
  <c r="A11807" i="16"/>
  <c r="B11807" i="16"/>
  <c r="A11808" i="16"/>
  <c r="B11808" i="16"/>
  <c r="A11809" i="16"/>
  <c r="B11809" i="16"/>
  <c r="A11810" i="16"/>
  <c r="B11810" i="16"/>
  <c r="A11811" i="16"/>
  <c r="B11811" i="16"/>
  <c r="A11812" i="16"/>
  <c r="B11812" i="16"/>
  <c r="A11813" i="16"/>
  <c r="B11813" i="16"/>
  <c r="A11814" i="16"/>
  <c r="B11814" i="16"/>
  <c r="A11815" i="16"/>
  <c r="B11815" i="16"/>
  <c r="A11816" i="16"/>
  <c r="B11816" i="16"/>
  <c r="A11817" i="16"/>
  <c r="B11817" i="16"/>
  <c r="A11818" i="16"/>
  <c r="B11818" i="16"/>
  <c r="A11819" i="16"/>
  <c r="B11819" i="16"/>
  <c r="A11820" i="16"/>
  <c r="B11820" i="16"/>
  <c r="A11821" i="16"/>
  <c r="B11821" i="16"/>
  <c r="A11822" i="16"/>
  <c r="B11822" i="16"/>
  <c r="A11823" i="16"/>
  <c r="B11823" i="16"/>
  <c r="A11824" i="16"/>
  <c r="B11824" i="16"/>
  <c r="A11825" i="16"/>
  <c r="B11825" i="16"/>
  <c r="A11826" i="16"/>
  <c r="B11826" i="16"/>
  <c r="A11827" i="16"/>
  <c r="B11827" i="16"/>
  <c r="A11828" i="16"/>
  <c r="B11828" i="16"/>
  <c r="A11829" i="16"/>
  <c r="B11829" i="16"/>
  <c r="A11830" i="16"/>
  <c r="B11830" i="16"/>
  <c r="A11831" i="16"/>
  <c r="B11831" i="16"/>
  <c r="A11832" i="16"/>
  <c r="B11832" i="16"/>
  <c r="A11833" i="16"/>
  <c r="B11833" i="16"/>
  <c r="A11834" i="16"/>
  <c r="B11834" i="16"/>
  <c r="A11835" i="16"/>
  <c r="B11835" i="16"/>
  <c r="A11836" i="16"/>
  <c r="B11836" i="16"/>
  <c r="A11837" i="16"/>
  <c r="B11837" i="16"/>
  <c r="A11838" i="16"/>
  <c r="B11838" i="16"/>
  <c r="A11839" i="16"/>
  <c r="B11839" i="16"/>
  <c r="A11840" i="16"/>
  <c r="B11840" i="16"/>
  <c r="A11841" i="16"/>
  <c r="B11841" i="16"/>
  <c r="A11842" i="16"/>
  <c r="B11842" i="16"/>
  <c r="A11843" i="16"/>
  <c r="B11843" i="16"/>
  <c r="A11844" i="16"/>
  <c r="B11844" i="16"/>
  <c r="A11845" i="16"/>
  <c r="B11845" i="16"/>
  <c r="A11846" i="16"/>
  <c r="B11846" i="16"/>
  <c r="A11847" i="16"/>
  <c r="B11847" i="16"/>
  <c r="A11848" i="16"/>
  <c r="B11848" i="16"/>
  <c r="A11849" i="16"/>
  <c r="B11849" i="16"/>
  <c r="A11850" i="16"/>
  <c r="B11850" i="16"/>
  <c r="A11851" i="16"/>
  <c r="B11851" i="16"/>
  <c r="A11852" i="16"/>
  <c r="B11852" i="16"/>
  <c r="A11853" i="16"/>
  <c r="B11853" i="16"/>
  <c r="A11854" i="16"/>
  <c r="B11854" i="16"/>
  <c r="A11855" i="16"/>
  <c r="B11855" i="16"/>
  <c r="A11856" i="16"/>
  <c r="B11856" i="16"/>
  <c r="A11857" i="16"/>
  <c r="B11857" i="16"/>
  <c r="A11858" i="16"/>
  <c r="B11858" i="16"/>
  <c r="A11859" i="16"/>
  <c r="B11859" i="16"/>
  <c r="A11860" i="16"/>
  <c r="B11860" i="16"/>
  <c r="A11861" i="16"/>
  <c r="B11861" i="16"/>
  <c r="A11862" i="16"/>
  <c r="B11862" i="16"/>
  <c r="A11863" i="16"/>
  <c r="B11863" i="16"/>
  <c r="A11864" i="16"/>
  <c r="B11864" i="16"/>
  <c r="A11865" i="16"/>
  <c r="B11865" i="16"/>
  <c r="A11866" i="16"/>
  <c r="B11866" i="16"/>
  <c r="A11867" i="16"/>
  <c r="B11867" i="16"/>
  <c r="A11868" i="16"/>
  <c r="B11868" i="16"/>
  <c r="A11869" i="16"/>
  <c r="B11869" i="16"/>
  <c r="A11870" i="16"/>
  <c r="B11870" i="16"/>
  <c r="A11871" i="16"/>
  <c r="B11871" i="16"/>
  <c r="A11872" i="16"/>
  <c r="B11872" i="16"/>
  <c r="A11873" i="16"/>
  <c r="B11873" i="16"/>
  <c r="A11874" i="16"/>
  <c r="B11874" i="16"/>
  <c r="A11875" i="16"/>
  <c r="B11875" i="16"/>
  <c r="A11876" i="16"/>
  <c r="B11876" i="16"/>
  <c r="A11877" i="16"/>
  <c r="B11877" i="16"/>
  <c r="A11878" i="16"/>
  <c r="B11878" i="16"/>
  <c r="A11879" i="16"/>
  <c r="B11879" i="16"/>
  <c r="A11880" i="16"/>
  <c r="B11880" i="16"/>
  <c r="A11881" i="16"/>
  <c r="B11881" i="16"/>
  <c r="A11882" i="16"/>
  <c r="B11882" i="16"/>
  <c r="A11883" i="16"/>
  <c r="B11883" i="16"/>
  <c r="A11884" i="16"/>
  <c r="B11884" i="16"/>
  <c r="A11885" i="16"/>
  <c r="B11885" i="16"/>
  <c r="A11886" i="16"/>
  <c r="B11886" i="16"/>
  <c r="A11887" i="16"/>
  <c r="B11887" i="16"/>
  <c r="A11888" i="16"/>
  <c r="B11888" i="16"/>
  <c r="A11889" i="16"/>
  <c r="B11889" i="16"/>
  <c r="A11890" i="16"/>
  <c r="B11890" i="16"/>
  <c r="A11891" i="16"/>
  <c r="B11891" i="16"/>
  <c r="A11892" i="16"/>
  <c r="B11892" i="16"/>
  <c r="A11893" i="16"/>
  <c r="B11893" i="16"/>
  <c r="A11894" i="16"/>
  <c r="B11894" i="16"/>
  <c r="A11895" i="16"/>
  <c r="B11895" i="16"/>
  <c r="A11896" i="16"/>
  <c r="B11896" i="16"/>
  <c r="A11897" i="16"/>
  <c r="B11897" i="16"/>
  <c r="A11898" i="16"/>
  <c r="B11898" i="16"/>
  <c r="A11899" i="16"/>
  <c r="B11899" i="16"/>
  <c r="A11900" i="16"/>
  <c r="B11900" i="16"/>
  <c r="A11901" i="16"/>
  <c r="B11901" i="16"/>
  <c r="A11902" i="16"/>
  <c r="B11902" i="16"/>
  <c r="A11903" i="16"/>
  <c r="B11903" i="16"/>
  <c r="A11904" i="16"/>
  <c r="B11904" i="16"/>
  <c r="A11905" i="16"/>
  <c r="B11905" i="16"/>
  <c r="A11906" i="16"/>
  <c r="B11906" i="16"/>
  <c r="A11907" i="16"/>
  <c r="B11907" i="16"/>
  <c r="A11908" i="16"/>
  <c r="B11908" i="16"/>
  <c r="A11909" i="16"/>
  <c r="B11909" i="16"/>
  <c r="A11910" i="16"/>
  <c r="B11910" i="16"/>
  <c r="A11911" i="16"/>
  <c r="B11911" i="16"/>
  <c r="A11912" i="16"/>
  <c r="B11912" i="16"/>
  <c r="A11913" i="16"/>
  <c r="B11913" i="16"/>
  <c r="A11914" i="16"/>
  <c r="B11914" i="16"/>
  <c r="A11915" i="16"/>
  <c r="B11915" i="16"/>
  <c r="A11916" i="16"/>
  <c r="B11916" i="16"/>
  <c r="A11917" i="16"/>
  <c r="B11917" i="16"/>
  <c r="A11918" i="16"/>
  <c r="B11918" i="16"/>
  <c r="A11919" i="16"/>
  <c r="B11919" i="16"/>
  <c r="A11920" i="16"/>
  <c r="B11920" i="16"/>
  <c r="A11921" i="16"/>
  <c r="B11921" i="16"/>
  <c r="A11922" i="16"/>
  <c r="B11922" i="16"/>
  <c r="A11923" i="16"/>
  <c r="B11923" i="16"/>
  <c r="A11924" i="16"/>
  <c r="B11924" i="16"/>
  <c r="A11925" i="16"/>
  <c r="B11925" i="16"/>
  <c r="A11926" i="16"/>
  <c r="B11926" i="16"/>
  <c r="A11927" i="16"/>
  <c r="B11927" i="16"/>
  <c r="A11928" i="16"/>
  <c r="B11928" i="16"/>
  <c r="A11929" i="16"/>
  <c r="B11929" i="16"/>
  <c r="A11930" i="16"/>
  <c r="B11930" i="16"/>
  <c r="A11931" i="16"/>
  <c r="B11931" i="16"/>
  <c r="A11932" i="16"/>
  <c r="B11932" i="16"/>
  <c r="A11933" i="16"/>
  <c r="B11933" i="16"/>
  <c r="A11934" i="16"/>
  <c r="B11934" i="16"/>
  <c r="A11935" i="16"/>
  <c r="B11935" i="16"/>
  <c r="A11936" i="16"/>
  <c r="B11936" i="16"/>
  <c r="A11937" i="16"/>
  <c r="B11937" i="16"/>
  <c r="A11938" i="16"/>
  <c r="B11938" i="16"/>
  <c r="A11939" i="16"/>
  <c r="B11939" i="16"/>
  <c r="A11940" i="16"/>
  <c r="B11940" i="16"/>
  <c r="A11941" i="16"/>
  <c r="B11941" i="16"/>
  <c r="A11942" i="16"/>
  <c r="B11942" i="16"/>
  <c r="A11943" i="16"/>
  <c r="B11943" i="16"/>
  <c r="A11944" i="16"/>
  <c r="B11944" i="16"/>
  <c r="A11945" i="16"/>
  <c r="B11945" i="16"/>
  <c r="A11946" i="16"/>
  <c r="B11946" i="16"/>
  <c r="A11947" i="16"/>
  <c r="B11947" i="16"/>
  <c r="A11948" i="16"/>
  <c r="B11948" i="16"/>
  <c r="A11949" i="16"/>
  <c r="B11949" i="16"/>
  <c r="A11950" i="16"/>
  <c r="B11950" i="16"/>
  <c r="A11951" i="16"/>
  <c r="B11951" i="16"/>
  <c r="A11952" i="16"/>
  <c r="B11952" i="16"/>
  <c r="A11953" i="16"/>
  <c r="B11953" i="16"/>
  <c r="A11954" i="16"/>
  <c r="B11954" i="16"/>
  <c r="A11955" i="16"/>
  <c r="B11955" i="16"/>
  <c r="A11956" i="16"/>
  <c r="B11956" i="16"/>
  <c r="A11957" i="16"/>
  <c r="B11957" i="16"/>
  <c r="A11958" i="16"/>
  <c r="B11958" i="16"/>
  <c r="A11959" i="16"/>
  <c r="B11959" i="16"/>
  <c r="A11960" i="16"/>
  <c r="B11960" i="16"/>
  <c r="A11961" i="16"/>
  <c r="B11961" i="16"/>
  <c r="A11962" i="16"/>
  <c r="B11962" i="16"/>
  <c r="A11963" i="16"/>
  <c r="B11963" i="16"/>
  <c r="A11964" i="16"/>
  <c r="B11964" i="16"/>
  <c r="A11965" i="16"/>
  <c r="B11965" i="16"/>
  <c r="A11966" i="16"/>
  <c r="B11966" i="16"/>
  <c r="A11967" i="16"/>
  <c r="B11967" i="16"/>
  <c r="A11968" i="16"/>
  <c r="B11968" i="16"/>
  <c r="A11969" i="16"/>
  <c r="B11969" i="16"/>
  <c r="A11970" i="16"/>
  <c r="B11970" i="16"/>
  <c r="A11971" i="16"/>
  <c r="B11971" i="16"/>
  <c r="A11972" i="16"/>
  <c r="B11972" i="16"/>
  <c r="A11973" i="16"/>
  <c r="B11973" i="16"/>
  <c r="A11974" i="16"/>
  <c r="B11974" i="16"/>
  <c r="A11975" i="16"/>
  <c r="B11975" i="16"/>
  <c r="A11976" i="16"/>
  <c r="B11976" i="16"/>
  <c r="A11977" i="16"/>
  <c r="B11977" i="16"/>
  <c r="A11978" i="16"/>
  <c r="B11978" i="16"/>
  <c r="A11979" i="16"/>
  <c r="B11979" i="16"/>
  <c r="A11980" i="16"/>
  <c r="B11980" i="16"/>
  <c r="A11981" i="16"/>
  <c r="B11981" i="16"/>
  <c r="A11982" i="16"/>
  <c r="B11982" i="16"/>
  <c r="A11983" i="16"/>
  <c r="B11983" i="16"/>
  <c r="A11984" i="16"/>
  <c r="B11984" i="16"/>
  <c r="A11985" i="16"/>
  <c r="B11985" i="16"/>
  <c r="A11986" i="16"/>
  <c r="B11986" i="16"/>
  <c r="A11987" i="16"/>
  <c r="B11987" i="16"/>
  <c r="A11988" i="16"/>
  <c r="B11988" i="16"/>
  <c r="A11989" i="16"/>
  <c r="B11989" i="16"/>
  <c r="A11990" i="16"/>
  <c r="B11990" i="16"/>
  <c r="A11991" i="16"/>
  <c r="B11991" i="16"/>
  <c r="A11992" i="16"/>
  <c r="B11992" i="16"/>
  <c r="A11993" i="16"/>
  <c r="B11993" i="16"/>
  <c r="A11994" i="16"/>
  <c r="B11994" i="16"/>
  <c r="A11995" i="16"/>
  <c r="B11995" i="16"/>
  <c r="A11996" i="16"/>
  <c r="B11996" i="16"/>
  <c r="A11997" i="16"/>
  <c r="B11997" i="16"/>
  <c r="A11998" i="16"/>
  <c r="B11998" i="16"/>
  <c r="A11999" i="16"/>
  <c r="B11999" i="16"/>
  <c r="A12000" i="16"/>
  <c r="B12000" i="16"/>
  <c r="A12001" i="16"/>
  <c r="B12001" i="16"/>
  <c r="A12002" i="16"/>
  <c r="B12002" i="16"/>
  <c r="A12003" i="16"/>
  <c r="B12003" i="16"/>
  <c r="A12004" i="16"/>
  <c r="B12004" i="16"/>
  <c r="A12005" i="16"/>
  <c r="B12005" i="16"/>
  <c r="A12006" i="16"/>
  <c r="B12006" i="16"/>
  <c r="A12007" i="16"/>
  <c r="B12007" i="16"/>
  <c r="A12008" i="16"/>
  <c r="B12008" i="16"/>
  <c r="A12009" i="16"/>
  <c r="B12009" i="16"/>
  <c r="A12010" i="16"/>
  <c r="B12010" i="16"/>
  <c r="A12011" i="16"/>
  <c r="B12011" i="16"/>
  <c r="A12012" i="16"/>
  <c r="B12012" i="16"/>
  <c r="A12013" i="16"/>
  <c r="B12013" i="16"/>
  <c r="A12014" i="16"/>
  <c r="B12014" i="16"/>
  <c r="A12015" i="16"/>
  <c r="B12015" i="16"/>
  <c r="A12016" i="16"/>
  <c r="B12016" i="16"/>
  <c r="A12017" i="16"/>
  <c r="B12017" i="16"/>
  <c r="A12018" i="16"/>
  <c r="B12018" i="16"/>
  <c r="A12019" i="16"/>
  <c r="B12019" i="16"/>
  <c r="A12020" i="16"/>
  <c r="B12020" i="16"/>
  <c r="A12021" i="16"/>
  <c r="B12021" i="16"/>
  <c r="A12022" i="16"/>
  <c r="B12022" i="16"/>
  <c r="A12023" i="16"/>
  <c r="B12023" i="16"/>
  <c r="A12024" i="16"/>
  <c r="B12024" i="16"/>
  <c r="A12025" i="16"/>
  <c r="B12025" i="16"/>
  <c r="A12026" i="16"/>
  <c r="B12026" i="16"/>
  <c r="A12027" i="16"/>
  <c r="B12027" i="16"/>
  <c r="A12028" i="16"/>
  <c r="B12028" i="16"/>
  <c r="A12029" i="16"/>
  <c r="B12029" i="16"/>
  <c r="A12030" i="16"/>
  <c r="B12030" i="16"/>
  <c r="A12031" i="16"/>
  <c r="B12031" i="16"/>
  <c r="A12032" i="16"/>
  <c r="B12032" i="16"/>
  <c r="A12033" i="16"/>
  <c r="B12033" i="16"/>
  <c r="A12034" i="16"/>
  <c r="B12034" i="16"/>
  <c r="A12035" i="16"/>
  <c r="B12035" i="16"/>
  <c r="A12036" i="16"/>
  <c r="B12036" i="16"/>
  <c r="A12037" i="16"/>
  <c r="B12037" i="16"/>
  <c r="A12038" i="16"/>
  <c r="B12038" i="16"/>
  <c r="A12039" i="16"/>
  <c r="B12039" i="16"/>
  <c r="A12040" i="16"/>
  <c r="B12040" i="16"/>
  <c r="A12041" i="16"/>
  <c r="B12041" i="16"/>
  <c r="A12042" i="16"/>
  <c r="B12042" i="16"/>
  <c r="A12043" i="16"/>
  <c r="B12043" i="16"/>
  <c r="A12044" i="16"/>
  <c r="B12044" i="16"/>
  <c r="A12045" i="16"/>
  <c r="B12045" i="16"/>
  <c r="A12046" i="16"/>
  <c r="B12046" i="16"/>
  <c r="A12047" i="16"/>
  <c r="B12047" i="16"/>
  <c r="A12048" i="16"/>
  <c r="B12048" i="16"/>
  <c r="A12049" i="16"/>
  <c r="B12049" i="16"/>
  <c r="A12050" i="16"/>
  <c r="B12050" i="16"/>
  <c r="A12051" i="16"/>
  <c r="B12051" i="16"/>
  <c r="A12052" i="16"/>
  <c r="B12052" i="16"/>
  <c r="A12053" i="16"/>
  <c r="B12053" i="16"/>
  <c r="A12054" i="16"/>
  <c r="B12054" i="16"/>
  <c r="A12055" i="16"/>
  <c r="B12055" i="16"/>
  <c r="A12056" i="16"/>
  <c r="B12056" i="16"/>
  <c r="A12057" i="16"/>
  <c r="B12057" i="16"/>
  <c r="A12058" i="16"/>
  <c r="B12058" i="16"/>
  <c r="A12059" i="16"/>
  <c r="B12059" i="16"/>
  <c r="A12060" i="16"/>
  <c r="B12060" i="16"/>
  <c r="A12061" i="16"/>
  <c r="B12061" i="16"/>
  <c r="A12062" i="16"/>
  <c r="B12062" i="16"/>
  <c r="A12063" i="16"/>
  <c r="B12063" i="16"/>
  <c r="A12064" i="16"/>
  <c r="B12064" i="16"/>
  <c r="A12065" i="16"/>
  <c r="B12065" i="16"/>
  <c r="A12066" i="16"/>
  <c r="B12066" i="16"/>
  <c r="A12067" i="16"/>
  <c r="B12067" i="16"/>
  <c r="A12068" i="16"/>
  <c r="B12068" i="16"/>
  <c r="A12069" i="16"/>
  <c r="B12069" i="16"/>
  <c r="A12070" i="16"/>
  <c r="B12070" i="16"/>
  <c r="A12071" i="16"/>
  <c r="B12071" i="16"/>
  <c r="A12072" i="16"/>
  <c r="B12072" i="16"/>
  <c r="A12073" i="16"/>
  <c r="B12073" i="16"/>
  <c r="A12074" i="16"/>
  <c r="B12074" i="16"/>
  <c r="A12075" i="16"/>
  <c r="B12075" i="16"/>
  <c r="A12076" i="16"/>
  <c r="B12076" i="16"/>
  <c r="A12077" i="16"/>
  <c r="B12077" i="16"/>
  <c r="A12078" i="16"/>
  <c r="B12078" i="16"/>
  <c r="A12079" i="16"/>
  <c r="B12079" i="16"/>
  <c r="A12080" i="16"/>
  <c r="B12080" i="16"/>
  <c r="A12081" i="16"/>
  <c r="B12081" i="16"/>
  <c r="A12082" i="16"/>
  <c r="B12082" i="16"/>
  <c r="A12083" i="16"/>
  <c r="B12083" i="16"/>
  <c r="A12084" i="16"/>
  <c r="B12084" i="16"/>
  <c r="A12085" i="16"/>
  <c r="B12085" i="16"/>
  <c r="A12086" i="16"/>
  <c r="B12086" i="16"/>
  <c r="A12087" i="16"/>
  <c r="B12087" i="16"/>
  <c r="A12088" i="16"/>
  <c r="B12088" i="16"/>
  <c r="A12089" i="16"/>
  <c r="B12089" i="16"/>
  <c r="A12090" i="16"/>
  <c r="B12090" i="16"/>
  <c r="A12091" i="16"/>
  <c r="B12091" i="16"/>
  <c r="A12092" i="16"/>
  <c r="B12092" i="16"/>
  <c r="A12093" i="16"/>
  <c r="B12093" i="16"/>
  <c r="A12094" i="16"/>
  <c r="B12094" i="16"/>
  <c r="A12095" i="16"/>
  <c r="B12095" i="16"/>
  <c r="A12096" i="16"/>
  <c r="B12096" i="16"/>
  <c r="A12097" i="16"/>
  <c r="B12097" i="16"/>
  <c r="A12098" i="16"/>
  <c r="B12098" i="16"/>
  <c r="A12099" i="16"/>
  <c r="B12099" i="16"/>
  <c r="A12100" i="16"/>
  <c r="B12100" i="16"/>
  <c r="A12101" i="16"/>
  <c r="B12101" i="16"/>
  <c r="A12102" i="16"/>
  <c r="B12102" i="16"/>
  <c r="A12103" i="16"/>
  <c r="B12103" i="16"/>
  <c r="A12104" i="16"/>
  <c r="B12104" i="16"/>
  <c r="A12105" i="16"/>
  <c r="B12105" i="16"/>
  <c r="A12106" i="16"/>
  <c r="B12106" i="16"/>
  <c r="A12107" i="16"/>
  <c r="B12107" i="16"/>
  <c r="A12108" i="16"/>
  <c r="B12108" i="16"/>
  <c r="A12109" i="16"/>
  <c r="B12109" i="16"/>
  <c r="A12110" i="16"/>
  <c r="B12110" i="16"/>
  <c r="A12111" i="16"/>
  <c r="B12111" i="16"/>
  <c r="A12112" i="16"/>
  <c r="B12112" i="16"/>
  <c r="A12113" i="16"/>
  <c r="B12113" i="16"/>
  <c r="A12114" i="16"/>
  <c r="B12114" i="16"/>
  <c r="A12115" i="16"/>
  <c r="B12115" i="16"/>
  <c r="A12116" i="16"/>
  <c r="B12116" i="16"/>
  <c r="A12117" i="16"/>
  <c r="B12117" i="16"/>
  <c r="A12118" i="16"/>
  <c r="B12118" i="16"/>
  <c r="A12119" i="16"/>
  <c r="B12119" i="16"/>
  <c r="A12120" i="16"/>
  <c r="B12120" i="16"/>
  <c r="A12121" i="16"/>
  <c r="B12121" i="16"/>
  <c r="A12122" i="16"/>
  <c r="B12122" i="16"/>
  <c r="A12123" i="16"/>
  <c r="B12123" i="16"/>
  <c r="A12124" i="16"/>
  <c r="B12124" i="16"/>
  <c r="A12125" i="16"/>
  <c r="B12125" i="16"/>
  <c r="A12126" i="16"/>
  <c r="B12126" i="16"/>
  <c r="A12127" i="16"/>
  <c r="B12127" i="16"/>
  <c r="A12128" i="16"/>
  <c r="B12128" i="16"/>
  <c r="A12129" i="16"/>
  <c r="B12129" i="16"/>
  <c r="A12130" i="16"/>
  <c r="B12130" i="16"/>
  <c r="A12131" i="16"/>
  <c r="B12131" i="16"/>
  <c r="A12132" i="16"/>
  <c r="B12132" i="16"/>
  <c r="A12133" i="16"/>
  <c r="B12133" i="16"/>
  <c r="A12134" i="16"/>
  <c r="B12134" i="16"/>
  <c r="A12135" i="16"/>
  <c r="B12135" i="16"/>
  <c r="A12136" i="16"/>
  <c r="B12136" i="16"/>
  <c r="A12137" i="16"/>
  <c r="B12137" i="16"/>
  <c r="A12138" i="16"/>
  <c r="B12138" i="16"/>
  <c r="A12139" i="16"/>
  <c r="B12139" i="16"/>
  <c r="A12140" i="16"/>
  <c r="B12140" i="16"/>
  <c r="A12141" i="16"/>
  <c r="B12141" i="16"/>
  <c r="A12142" i="16"/>
  <c r="B12142" i="16"/>
  <c r="A12143" i="16"/>
  <c r="B12143" i="16"/>
  <c r="A12144" i="16"/>
  <c r="B12144" i="16"/>
  <c r="A12145" i="16"/>
  <c r="B12145" i="16"/>
  <c r="A12146" i="16"/>
  <c r="B12146" i="16"/>
  <c r="A12147" i="16"/>
  <c r="B12147" i="16"/>
  <c r="A12148" i="16"/>
  <c r="B12148" i="16"/>
  <c r="A12149" i="16"/>
  <c r="B12149" i="16"/>
  <c r="A12150" i="16"/>
  <c r="B12150" i="16"/>
  <c r="A12151" i="16"/>
  <c r="B12151" i="16"/>
  <c r="A12152" i="16"/>
  <c r="B12152" i="16"/>
  <c r="A12153" i="16"/>
  <c r="B12153" i="16"/>
  <c r="A12154" i="16"/>
  <c r="B12154" i="16"/>
  <c r="A12155" i="16"/>
  <c r="B12155" i="16"/>
  <c r="A12156" i="16"/>
  <c r="B12156" i="16"/>
  <c r="A12157" i="16"/>
  <c r="B12157" i="16"/>
  <c r="A12158" i="16"/>
  <c r="B12158" i="16"/>
  <c r="A12159" i="16"/>
  <c r="B12159" i="16"/>
  <c r="A12160" i="16"/>
  <c r="B12160" i="16"/>
  <c r="A12161" i="16"/>
  <c r="B12161" i="16"/>
  <c r="A12162" i="16"/>
  <c r="B12162" i="16"/>
  <c r="A12163" i="16"/>
  <c r="B12163" i="16"/>
  <c r="A12164" i="16"/>
  <c r="B12164" i="16"/>
  <c r="A12165" i="16"/>
  <c r="B12165" i="16"/>
  <c r="A12166" i="16"/>
  <c r="B12166" i="16"/>
  <c r="A12167" i="16"/>
  <c r="B12167" i="16"/>
  <c r="A12168" i="16"/>
  <c r="B12168" i="16"/>
  <c r="A12169" i="16"/>
  <c r="B12169" i="16"/>
  <c r="A12170" i="16"/>
  <c r="B12170" i="16"/>
  <c r="A12171" i="16"/>
  <c r="B12171" i="16"/>
  <c r="A12172" i="16"/>
  <c r="B12172" i="16"/>
  <c r="A12173" i="16"/>
  <c r="B12173" i="16"/>
  <c r="A12174" i="16"/>
  <c r="B12174" i="16"/>
  <c r="A12175" i="16"/>
  <c r="B12175" i="16"/>
  <c r="A12176" i="16"/>
  <c r="B12176" i="16"/>
  <c r="A12177" i="16"/>
  <c r="B12177" i="16"/>
  <c r="A12178" i="16"/>
  <c r="B12178" i="16"/>
  <c r="A12179" i="16"/>
  <c r="B12179" i="16"/>
  <c r="A12180" i="16"/>
  <c r="B12180" i="16"/>
  <c r="A12181" i="16"/>
  <c r="B12181" i="16"/>
  <c r="A12182" i="16"/>
  <c r="B12182" i="16"/>
  <c r="A12183" i="16"/>
  <c r="B12183" i="16"/>
  <c r="A12184" i="16"/>
  <c r="B12184" i="16"/>
  <c r="A12185" i="16"/>
  <c r="B12185" i="16"/>
  <c r="A12186" i="16"/>
  <c r="B12186" i="16"/>
  <c r="A12187" i="16"/>
  <c r="B12187" i="16"/>
  <c r="A12188" i="16"/>
  <c r="B12188" i="16"/>
  <c r="A12189" i="16"/>
  <c r="B12189" i="16"/>
  <c r="A12190" i="16"/>
  <c r="B12190" i="16"/>
  <c r="A12191" i="16"/>
  <c r="B12191" i="16"/>
  <c r="A12192" i="16"/>
  <c r="B12192" i="16"/>
  <c r="A12193" i="16"/>
  <c r="B12193" i="16"/>
  <c r="A12194" i="16"/>
  <c r="B12194" i="16"/>
  <c r="A12195" i="16"/>
  <c r="B12195" i="16"/>
  <c r="A12196" i="16"/>
  <c r="B12196" i="16"/>
  <c r="A12197" i="16"/>
  <c r="B12197" i="16"/>
  <c r="A12198" i="16"/>
  <c r="B12198" i="16"/>
  <c r="A12199" i="16"/>
  <c r="B12199" i="16"/>
  <c r="A12200" i="16"/>
  <c r="B12200" i="16"/>
  <c r="A12201" i="16"/>
  <c r="B12201" i="16"/>
  <c r="A12202" i="16"/>
  <c r="B12202" i="16"/>
  <c r="A12203" i="16"/>
  <c r="B12203" i="16"/>
  <c r="A12204" i="16"/>
  <c r="B12204" i="16"/>
  <c r="A12205" i="16"/>
  <c r="B12205" i="16"/>
  <c r="A12206" i="16"/>
  <c r="B12206" i="16"/>
  <c r="A12207" i="16"/>
  <c r="B12207" i="16"/>
  <c r="A12208" i="16"/>
  <c r="B12208" i="16"/>
  <c r="A12209" i="16"/>
  <c r="B12209" i="16"/>
  <c r="A12210" i="16"/>
  <c r="B12210" i="16"/>
  <c r="A12211" i="16"/>
  <c r="B12211" i="16"/>
  <c r="A12212" i="16"/>
  <c r="B12212" i="16"/>
  <c r="A12213" i="16"/>
  <c r="B12213" i="16"/>
  <c r="A12214" i="16"/>
  <c r="B12214" i="16"/>
  <c r="A12215" i="16"/>
  <c r="B12215" i="16"/>
  <c r="A12216" i="16"/>
  <c r="B12216" i="16"/>
  <c r="A12217" i="16"/>
  <c r="B12217" i="16"/>
  <c r="A12218" i="16"/>
  <c r="B12218" i="16"/>
  <c r="A12219" i="16"/>
  <c r="B12219" i="16"/>
  <c r="A12220" i="16"/>
  <c r="B12220" i="16"/>
  <c r="A12221" i="16"/>
  <c r="B12221" i="16"/>
  <c r="A12222" i="16"/>
  <c r="B12222" i="16"/>
  <c r="A12223" i="16"/>
  <c r="B12223" i="16"/>
  <c r="A12224" i="16"/>
  <c r="B12224" i="16"/>
  <c r="A12225" i="16"/>
  <c r="B12225" i="16"/>
  <c r="A12226" i="16"/>
  <c r="B12226" i="16"/>
  <c r="A12227" i="16"/>
  <c r="B12227" i="16"/>
  <c r="A12228" i="16"/>
  <c r="B12228" i="16"/>
  <c r="A12229" i="16"/>
  <c r="B12229" i="16"/>
  <c r="A12230" i="16"/>
  <c r="B12230" i="16"/>
  <c r="A12231" i="16"/>
  <c r="B12231" i="16"/>
  <c r="A12232" i="16"/>
  <c r="B12232" i="16"/>
  <c r="A12233" i="16"/>
  <c r="B12233" i="16"/>
  <c r="A12234" i="16"/>
  <c r="B12234" i="16"/>
  <c r="A12235" i="16"/>
  <c r="B12235" i="16"/>
  <c r="A12236" i="16"/>
  <c r="B12236" i="16"/>
  <c r="A12237" i="16"/>
  <c r="B12237" i="16"/>
  <c r="A12238" i="16"/>
  <c r="B12238" i="16"/>
  <c r="A12239" i="16"/>
  <c r="B12239" i="16"/>
  <c r="A12240" i="16"/>
  <c r="B12240" i="16"/>
  <c r="A12241" i="16"/>
  <c r="B12241" i="16"/>
  <c r="A12242" i="16"/>
  <c r="B12242" i="16"/>
  <c r="A12243" i="16"/>
  <c r="B12243" i="16"/>
  <c r="A12244" i="16"/>
  <c r="B12244" i="16"/>
  <c r="A12245" i="16"/>
  <c r="B12245" i="16"/>
  <c r="A12246" i="16"/>
  <c r="B12246" i="16"/>
  <c r="A12247" i="16"/>
  <c r="B12247" i="16"/>
  <c r="A12248" i="16"/>
  <c r="B12248" i="16"/>
  <c r="A12249" i="16"/>
  <c r="B12249" i="16"/>
  <c r="A12250" i="16"/>
  <c r="B12250" i="16"/>
  <c r="A12251" i="16"/>
  <c r="B12251" i="16"/>
  <c r="A12252" i="16"/>
  <c r="B12252" i="16"/>
  <c r="A12253" i="16"/>
  <c r="B12253" i="16"/>
  <c r="A12254" i="16"/>
  <c r="B12254" i="16"/>
  <c r="A12255" i="16"/>
  <c r="B12255" i="16"/>
  <c r="A12256" i="16"/>
  <c r="B12256" i="16"/>
  <c r="A12257" i="16"/>
  <c r="B12257" i="16"/>
  <c r="A12258" i="16"/>
  <c r="B12258" i="16"/>
  <c r="A12259" i="16"/>
  <c r="B12259" i="16"/>
  <c r="A12260" i="16"/>
  <c r="B12260" i="16"/>
  <c r="A12261" i="16"/>
  <c r="B12261" i="16"/>
  <c r="A12262" i="16"/>
  <c r="B12262" i="16"/>
  <c r="A12263" i="16"/>
  <c r="B12263" i="16"/>
  <c r="A12264" i="16"/>
  <c r="B12264" i="16"/>
  <c r="A12265" i="16"/>
  <c r="B12265" i="16"/>
  <c r="A12266" i="16"/>
  <c r="B12266" i="16"/>
  <c r="A12267" i="16"/>
  <c r="B12267" i="16"/>
  <c r="A12268" i="16"/>
  <c r="B12268" i="16"/>
  <c r="A12269" i="16"/>
  <c r="B12269" i="16"/>
  <c r="A12270" i="16"/>
  <c r="B12270" i="16"/>
  <c r="A12271" i="16"/>
  <c r="B12271" i="16"/>
  <c r="A12272" i="16"/>
  <c r="B12272" i="16"/>
  <c r="A12273" i="16"/>
  <c r="B12273" i="16"/>
  <c r="A12274" i="16"/>
  <c r="B12274" i="16"/>
  <c r="A12275" i="16"/>
  <c r="B12275" i="16"/>
  <c r="A12276" i="16"/>
  <c r="B12276" i="16"/>
  <c r="A12277" i="16"/>
  <c r="B12277" i="16"/>
  <c r="A12278" i="16"/>
  <c r="B12278" i="16"/>
  <c r="A12279" i="16"/>
  <c r="B12279" i="16"/>
  <c r="A12280" i="16"/>
  <c r="B12280" i="16"/>
  <c r="A12281" i="16"/>
  <c r="B12281" i="16"/>
  <c r="A12282" i="16"/>
  <c r="B12282" i="16"/>
  <c r="A12283" i="16"/>
  <c r="B12283" i="16"/>
  <c r="A12284" i="16"/>
  <c r="B12284" i="16"/>
  <c r="A12285" i="16"/>
  <c r="B12285" i="16"/>
  <c r="A12286" i="16"/>
  <c r="B12286" i="16"/>
  <c r="A12287" i="16"/>
  <c r="B12287" i="16"/>
  <c r="A12288" i="16"/>
  <c r="B12288" i="16"/>
  <c r="A12289" i="16"/>
  <c r="B12289" i="16"/>
  <c r="A12290" i="16"/>
  <c r="B12290" i="16"/>
  <c r="A12291" i="16"/>
  <c r="B12291" i="16"/>
  <c r="A12292" i="16"/>
  <c r="B12292" i="16"/>
  <c r="A12293" i="16"/>
  <c r="B12293" i="16"/>
  <c r="A12294" i="16"/>
  <c r="B12294" i="16"/>
  <c r="A12295" i="16"/>
  <c r="B12295" i="16"/>
  <c r="A12296" i="16"/>
  <c r="B12296" i="16"/>
  <c r="A12297" i="16"/>
  <c r="B12297" i="16"/>
  <c r="A12298" i="16"/>
  <c r="B12298" i="16"/>
  <c r="A12299" i="16"/>
  <c r="B12299" i="16"/>
  <c r="A12300" i="16"/>
  <c r="B12300" i="16"/>
  <c r="A12301" i="16"/>
  <c r="B12301" i="16"/>
  <c r="A12302" i="16"/>
  <c r="B12302" i="16"/>
  <c r="A12303" i="16"/>
  <c r="B12303" i="16"/>
  <c r="A12304" i="16"/>
  <c r="B12304" i="16"/>
  <c r="A12305" i="16"/>
  <c r="B12305" i="16"/>
  <c r="A12306" i="16"/>
  <c r="B12306" i="16"/>
  <c r="A12307" i="16"/>
  <c r="B12307" i="16"/>
  <c r="A12308" i="16"/>
  <c r="B12308" i="16"/>
  <c r="A12309" i="16"/>
  <c r="B12309" i="16"/>
  <c r="A12310" i="16"/>
  <c r="B12310" i="16"/>
  <c r="A12311" i="16"/>
  <c r="B12311" i="16"/>
  <c r="A12312" i="16"/>
  <c r="B12312" i="16"/>
  <c r="A12313" i="16"/>
  <c r="B12313" i="16"/>
  <c r="A12314" i="16"/>
  <c r="B12314" i="16"/>
  <c r="A12315" i="16"/>
  <c r="B12315" i="16"/>
  <c r="A12316" i="16"/>
  <c r="B12316" i="16"/>
  <c r="A12317" i="16"/>
  <c r="B12317" i="16"/>
  <c r="A12318" i="16"/>
  <c r="B12318" i="16"/>
  <c r="A12319" i="16"/>
  <c r="B12319" i="16"/>
  <c r="A12320" i="16"/>
  <c r="B12320" i="16"/>
  <c r="A12321" i="16"/>
  <c r="B12321" i="16"/>
  <c r="A12322" i="16"/>
  <c r="B12322" i="16"/>
  <c r="A12323" i="16"/>
  <c r="B12323" i="16"/>
  <c r="A12324" i="16"/>
  <c r="B12324" i="16"/>
  <c r="A12325" i="16"/>
  <c r="B12325" i="16"/>
  <c r="A12326" i="16"/>
  <c r="B12326" i="16"/>
  <c r="A12327" i="16"/>
  <c r="B12327" i="16"/>
  <c r="A12328" i="16"/>
  <c r="B12328" i="16"/>
  <c r="A12329" i="16"/>
  <c r="B12329" i="16"/>
  <c r="A12330" i="16"/>
  <c r="B12330" i="16"/>
  <c r="A12331" i="16"/>
  <c r="B12331" i="16"/>
  <c r="A12332" i="16"/>
  <c r="B12332" i="16"/>
  <c r="A12333" i="16"/>
  <c r="B12333" i="16"/>
  <c r="A12334" i="16"/>
  <c r="B12334" i="16"/>
  <c r="A12335" i="16"/>
  <c r="B12335" i="16"/>
  <c r="A12336" i="16"/>
  <c r="B12336" i="16"/>
  <c r="A12337" i="16"/>
  <c r="B12337" i="16"/>
  <c r="A12338" i="16"/>
  <c r="B12338" i="16"/>
  <c r="A12339" i="16"/>
  <c r="B12339" i="16"/>
  <c r="A12340" i="16"/>
  <c r="B12340" i="16"/>
  <c r="A12341" i="16"/>
  <c r="B12341" i="16"/>
  <c r="A12342" i="16"/>
  <c r="B12342" i="16"/>
  <c r="A12343" i="16"/>
  <c r="B12343" i="16"/>
  <c r="A12344" i="16"/>
  <c r="B12344" i="16"/>
  <c r="A12345" i="16"/>
  <c r="B12345" i="16"/>
  <c r="A12346" i="16"/>
  <c r="B12346" i="16"/>
  <c r="A12347" i="16"/>
  <c r="B12347" i="16"/>
  <c r="A12348" i="16"/>
  <c r="B12348" i="16"/>
  <c r="A12349" i="16"/>
  <c r="B12349" i="16"/>
  <c r="A12350" i="16"/>
  <c r="B12350" i="16"/>
  <c r="A12351" i="16"/>
  <c r="B12351" i="16"/>
  <c r="A12352" i="16"/>
  <c r="B12352" i="16"/>
  <c r="A12353" i="16"/>
  <c r="B12353" i="16"/>
  <c r="A12354" i="16"/>
  <c r="B12354" i="16"/>
  <c r="A12355" i="16"/>
  <c r="B12355" i="16"/>
  <c r="A12356" i="16"/>
  <c r="B12356" i="16"/>
  <c r="A12357" i="16"/>
  <c r="B12357" i="16"/>
  <c r="A12358" i="16"/>
  <c r="B12358" i="16"/>
  <c r="A12359" i="16"/>
  <c r="B12359" i="16"/>
  <c r="A12360" i="16"/>
  <c r="B12360" i="16"/>
  <c r="A12361" i="16"/>
  <c r="B12361" i="16"/>
  <c r="A12362" i="16"/>
  <c r="B12362" i="16"/>
  <c r="A12363" i="16"/>
  <c r="B12363" i="16"/>
  <c r="A12364" i="16"/>
  <c r="B12364" i="16"/>
  <c r="A12365" i="16"/>
  <c r="B12365" i="16"/>
  <c r="A12366" i="16"/>
  <c r="B12366" i="16"/>
  <c r="A12367" i="16"/>
  <c r="B12367" i="16"/>
  <c r="A12368" i="16"/>
  <c r="B12368" i="16"/>
  <c r="A12369" i="16"/>
  <c r="B12369" i="16"/>
  <c r="A12370" i="16"/>
  <c r="B12370" i="16"/>
  <c r="A12371" i="16"/>
  <c r="B12371" i="16"/>
  <c r="A12372" i="16"/>
  <c r="B12372" i="16"/>
  <c r="A12373" i="16"/>
  <c r="B12373" i="16"/>
  <c r="A12374" i="16"/>
  <c r="B12374" i="16"/>
  <c r="A12375" i="16"/>
  <c r="B12375" i="16"/>
  <c r="A12376" i="16"/>
  <c r="B12376" i="16"/>
  <c r="A12377" i="16"/>
  <c r="B12377" i="16"/>
  <c r="A12378" i="16"/>
  <c r="B12378" i="16"/>
  <c r="A12379" i="16"/>
  <c r="B12379" i="16"/>
  <c r="A12380" i="16"/>
  <c r="B12380" i="16"/>
  <c r="A12381" i="16"/>
  <c r="B12381" i="16"/>
  <c r="A12382" i="16"/>
  <c r="B12382" i="16"/>
  <c r="A12383" i="16"/>
  <c r="B12383" i="16"/>
  <c r="A12384" i="16"/>
  <c r="B12384" i="16"/>
  <c r="A12385" i="16"/>
  <c r="B12385" i="16"/>
  <c r="A12386" i="16"/>
  <c r="B12386" i="16"/>
  <c r="A12387" i="16"/>
  <c r="B12387" i="16"/>
  <c r="A12388" i="16"/>
  <c r="B12388" i="16"/>
  <c r="A12389" i="16"/>
  <c r="B12389" i="16"/>
  <c r="A12390" i="16"/>
  <c r="B12390" i="16"/>
  <c r="A12391" i="16"/>
  <c r="B12391" i="16"/>
  <c r="A12392" i="16"/>
  <c r="B12392" i="16"/>
  <c r="A12393" i="16"/>
  <c r="B12393" i="16"/>
  <c r="A12394" i="16"/>
  <c r="B12394" i="16"/>
  <c r="A12395" i="16"/>
  <c r="B12395" i="16"/>
  <c r="A12396" i="16"/>
  <c r="B12396" i="16"/>
  <c r="A12397" i="16"/>
  <c r="B12397" i="16"/>
  <c r="A12398" i="16"/>
  <c r="B12398" i="16"/>
  <c r="A12399" i="16"/>
  <c r="B12399" i="16"/>
  <c r="A12400" i="16"/>
  <c r="B12400" i="16"/>
  <c r="A12401" i="16"/>
  <c r="B12401" i="16"/>
  <c r="A12402" i="16"/>
  <c r="B12402" i="16"/>
  <c r="A12403" i="16"/>
  <c r="B12403" i="16"/>
  <c r="A12404" i="16"/>
  <c r="B12404" i="16"/>
  <c r="A12405" i="16"/>
  <c r="B12405" i="16"/>
  <c r="A12406" i="16"/>
  <c r="B12406" i="16"/>
  <c r="A12407" i="16"/>
  <c r="B12407" i="16"/>
  <c r="A12408" i="16"/>
  <c r="B12408" i="16"/>
  <c r="A12409" i="16"/>
  <c r="B12409" i="16"/>
  <c r="A12410" i="16"/>
  <c r="B12410" i="16"/>
  <c r="A12411" i="16"/>
  <c r="B12411" i="16"/>
  <c r="A12412" i="16"/>
  <c r="B12412" i="16"/>
  <c r="A12413" i="16"/>
  <c r="B12413" i="16"/>
  <c r="A12414" i="16"/>
  <c r="B12414" i="16"/>
  <c r="A12415" i="16"/>
  <c r="B12415" i="16"/>
  <c r="A12416" i="16"/>
  <c r="B12416" i="16"/>
  <c r="A12417" i="16"/>
  <c r="B12417" i="16"/>
  <c r="A12418" i="16"/>
  <c r="B12418" i="16"/>
  <c r="A12419" i="16"/>
  <c r="B12419" i="16"/>
  <c r="A12420" i="16"/>
  <c r="B12420" i="16"/>
  <c r="A12421" i="16"/>
  <c r="B12421" i="16"/>
  <c r="A12422" i="16"/>
  <c r="B12422" i="16"/>
  <c r="A12423" i="16"/>
  <c r="B12423" i="16"/>
  <c r="A12424" i="16"/>
  <c r="B12424" i="16"/>
  <c r="A12425" i="16"/>
  <c r="B12425" i="16"/>
  <c r="A12426" i="16"/>
  <c r="B12426" i="16"/>
  <c r="A12427" i="16"/>
  <c r="B12427" i="16"/>
  <c r="A12428" i="16"/>
  <c r="B12428" i="16"/>
  <c r="A12429" i="16"/>
  <c r="B12429" i="16"/>
  <c r="A12430" i="16"/>
  <c r="B12430" i="16"/>
  <c r="A12431" i="16"/>
  <c r="B12431" i="16"/>
  <c r="A12432" i="16"/>
  <c r="B12432" i="16"/>
  <c r="A12433" i="16"/>
  <c r="B12433" i="16"/>
  <c r="A12434" i="16"/>
  <c r="B12434" i="16"/>
  <c r="A12435" i="16"/>
  <c r="B12435" i="16"/>
  <c r="A12436" i="16"/>
  <c r="B12436" i="16"/>
  <c r="A12437" i="16"/>
  <c r="B12437" i="16"/>
  <c r="A12438" i="16"/>
  <c r="B12438" i="16"/>
  <c r="A12439" i="16"/>
  <c r="B12439" i="16"/>
  <c r="A12440" i="16"/>
  <c r="B12440" i="16"/>
  <c r="A12441" i="16"/>
  <c r="B12441" i="16"/>
  <c r="A12442" i="16"/>
  <c r="B12442" i="16"/>
  <c r="A12443" i="16"/>
  <c r="B12443" i="16"/>
  <c r="A12444" i="16"/>
  <c r="B12444" i="16"/>
  <c r="A12445" i="16"/>
  <c r="B12445" i="16"/>
  <c r="A12446" i="16"/>
  <c r="B12446" i="16"/>
  <c r="A12447" i="16"/>
  <c r="B12447" i="16"/>
  <c r="A12448" i="16"/>
  <c r="B12448" i="16"/>
  <c r="A12449" i="16"/>
  <c r="B12449" i="16"/>
  <c r="A12450" i="16"/>
  <c r="B12450" i="16"/>
  <c r="A12451" i="16"/>
  <c r="B12451" i="16"/>
  <c r="A12452" i="16"/>
  <c r="B12452" i="16"/>
  <c r="A12453" i="16"/>
  <c r="B12453" i="16"/>
  <c r="A12454" i="16"/>
  <c r="B12454" i="16"/>
  <c r="A12455" i="16"/>
  <c r="B12455" i="16"/>
  <c r="A12456" i="16"/>
  <c r="B12456" i="16"/>
  <c r="A12457" i="16"/>
  <c r="B12457" i="16"/>
  <c r="A12458" i="16"/>
  <c r="B12458" i="16"/>
  <c r="A12459" i="16"/>
  <c r="B12459" i="16"/>
  <c r="A12460" i="16"/>
  <c r="B12460" i="16"/>
  <c r="A12461" i="16"/>
  <c r="B12461" i="16"/>
  <c r="A12462" i="16"/>
  <c r="B12462" i="16"/>
  <c r="A12463" i="16"/>
  <c r="B12463" i="16"/>
  <c r="A12464" i="16"/>
  <c r="B12464" i="16"/>
  <c r="A12465" i="16"/>
  <c r="B12465" i="16"/>
  <c r="A12466" i="16"/>
  <c r="B12466" i="16"/>
  <c r="A12467" i="16"/>
  <c r="B12467" i="16"/>
  <c r="A12468" i="16"/>
  <c r="B12468" i="16"/>
  <c r="A12469" i="16"/>
  <c r="B12469" i="16"/>
  <c r="A12470" i="16"/>
  <c r="B12470" i="16"/>
  <c r="A12471" i="16"/>
  <c r="B12471" i="16"/>
  <c r="A12472" i="16"/>
  <c r="B12472" i="16"/>
  <c r="A12473" i="16"/>
  <c r="B12473" i="16"/>
  <c r="A12474" i="16"/>
  <c r="B12474" i="16"/>
  <c r="A12475" i="16"/>
  <c r="B12475" i="16"/>
  <c r="A12476" i="16"/>
  <c r="B12476" i="16"/>
  <c r="A12477" i="16"/>
  <c r="B12477" i="16"/>
  <c r="A12478" i="16"/>
  <c r="B12478" i="16"/>
  <c r="A12479" i="16"/>
  <c r="B12479" i="16"/>
  <c r="A12480" i="16"/>
  <c r="B12480" i="16"/>
  <c r="A12481" i="16"/>
  <c r="B12481" i="16"/>
  <c r="A12482" i="16"/>
  <c r="B12482" i="16"/>
  <c r="A12483" i="16"/>
  <c r="B12483" i="16"/>
  <c r="A12484" i="16"/>
  <c r="B12484" i="16"/>
  <c r="A12485" i="16"/>
  <c r="B12485" i="16"/>
  <c r="A12486" i="16"/>
  <c r="B12486" i="16"/>
  <c r="A12487" i="16"/>
  <c r="B12487" i="16"/>
  <c r="A12488" i="16"/>
  <c r="B12488" i="16"/>
  <c r="A12489" i="16"/>
  <c r="B12489" i="16"/>
  <c r="A12490" i="16"/>
  <c r="B12490" i="16"/>
  <c r="A12491" i="16"/>
  <c r="B12491" i="16"/>
  <c r="A12492" i="16"/>
  <c r="B12492" i="16"/>
  <c r="A12493" i="16"/>
  <c r="B12493" i="16"/>
  <c r="A12494" i="16"/>
  <c r="B12494" i="16"/>
  <c r="A12495" i="16"/>
  <c r="B12495" i="16"/>
  <c r="A12496" i="16"/>
  <c r="B12496" i="16"/>
  <c r="A12497" i="16"/>
  <c r="B12497" i="16"/>
  <c r="A12498" i="16"/>
  <c r="B12498" i="16"/>
  <c r="A12499" i="16"/>
  <c r="B12499" i="16"/>
  <c r="A12500" i="16"/>
  <c r="B12500" i="16"/>
  <c r="A12501" i="16"/>
  <c r="B12501" i="16"/>
  <c r="A12502" i="16"/>
  <c r="B12502" i="16"/>
  <c r="A12503" i="16"/>
  <c r="B12503" i="16"/>
  <c r="A12504" i="16"/>
  <c r="B12504" i="16"/>
  <c r="A12505" i="16"/>
  <c r="B12505" i="16"/>
  <c r="A12506" i="16"/>
  <c r="B12506" i="16"/>
  <c r="A12507" i="16"/>
  <c r="B12507" i="16"/>
  <c r="A12508" i="16"/>
  <c r="B12508" i="16"/>
  <c r="A12509" i="16"/>
  <c r="B12509" i="16"/>
  <c r="A12510" i="16"/>
  <c r="B12510" i="16"/>
  <c r="A12511" i="16"/>
  <c r="B12511" i="16"/>
  <c r="A12512" i="16"/>
  <c r="B12512" i="16"/>
  <c r="A12513" i="16"/>
  <c r="B12513" i="16"/>
  <c r="A12514" i="16"/>
  <c r="B12514" i="16"/>
  <c r="A12515" i="16"/>
  <c r="B12515" i="16"/>
  <c r="A12516" i="16"/>
  <c r="B12516" i="16"/>
  <c r="A12517" i="16"/>
  <c r="B12517" i="16"/>
  <c r="A12518" i="16"/>
  <c r="B12518" i="16"/>
  <c r="A12519" i="16"/>
  <c r="B12519" i="16"/>
  <c r="A12520" i="16"/>
  <c r="B12520" i="16"/>
  <c r="A12521" i="16"/>
  <c r="B12521" i="16"/>
  <c r="A12522" i="16"/>
  <c r="B12522" i="16"/>
  <c r="A12523" i="16"/>
  <c r="B12523" i="16"/>
  <c r="A12524" i="16"/>
  <c r="B12524" i="16"/>
  <c r="A12525" i="16"/>
  <c r="B12525" i="16"/>
  <c r="A12526" i="16"/>
  <c r="B12526" i="16"/>
  <c r="A12527" i="16"/>
  <c r="B12527" i="16"/>
  <c r="A12528" i="16"/>
  <c r="B12528" i="16"/>
  <c r="A12529" i="16"/>
  <c r="B12529" i="16"/>
  <c r="A12530" i="16"/>
  <c r="B12530" i="16"/>
  <c r="A12531" i="16"/>
  <c r="B12531" i="16"/>
  <c r="A12532" i="16"/>
  <c r="B12532" i="16"/>
  <c r="A12533" i="16"/>
  <c r="B12533" i="16"/>
  <c r="A12534" i="16"/>
  <c r="B12534" i="16"/>
  <c r="A12535" i="16"/>
  <c r="B12535" i="16"/>
  <c r="A12536" i="16"/>
  <c r="B12536" i="16"/>
  <c r="A12537" i="16"/>
  <c r="B12537" i="16"/>
  <c r="A12538" i="16"/>
  <c r="B12538" i="16"/>
  <c r="A12539" i="16"/>
  <c r="B12539" i="16"/>
  <c r="A12540" i="16"/>
  <c r="B12540" i="16"/>
  <c r="A12541" i="16"/>
  <c r="B12541" i="16"/>
  <c r="A12542" i="16"/>
  <c r="B12542" i="16"/>
  <c r="A12543" i="16"/>
  <c r="B12543" i="16"/>
  <c r="A12544" i="16"/>
  <c r="B12544" i="16"/>
  <c r="A12545" i="16"/>
  <c r="B12545" i="16"/>
  <c r="A12546" i="16"/>
  <c r="B12546" i="16"/>
  <c r="A12547" i="16"/>
  <c r="B12547" i="16"/>
  <c r="A12548" i="16"/>
  <c r="B12548" i="16"/>
  <c r="A12549" i="16"/>
  <c r="B12549" i="16"/>
  <c r="A12550" i="16"/>
  <c r="B12550" i="16"/>
  <c r="A12551" i="16"/>
  <c r="B12551" i="16"/>
  <c r="A12552" i="16"/>
  <c r="B12552" i="16"/>
  <c r="A12553" i="16"/>
  <c r="B12553" i="16"/>
  <c r="A12554" i="16"/>
  <c r="B12554" i="16"/>
  <c r="A12555" i="16"/>
  <c r="B12555" i="16"/>
  <c r="A12556" i="16"/>
  <c r="B12556" i="16"/>
  <c r="A12557" i="16"/>
  <c r="B12557" i="16"/>
  <c r="A12558" i="16"/>
  <c r="B12558" i="16"/>
  <c r="A12559" i="16"/>
  <c r="B12559" i="16"/>
  <c r="A12560" i="16"/>
  <c r="B12560" i="16"/>
  <c r="A12561" i="16"/>
  <c r="B12561" i="16"/>
  <c r="A12562" i="16"/>
  <c r="B12562" i="16"/>
  <c r="A12563" i="16"/>
  <c r="B12563" i="16"/>
  <c r="A12564" i="16"/>
  <c r="B12564" i="16"/>
  <c r="A12565" i="16"/>
  <c r="B12565" i="16"/>
  <c r="A12566" i="16"/>
  <c r="B12566" i="16"/>
  <c r="A12567" i="16"/>
  <c r="B12567" i="16"/>
  <c r="A12568" i="16"/>
  <c r="B12568" i="16"/>
  <c r="A12569" i="16"/>
  <c r="B12569" i="16"/>
  <c r="A12570" i="16"/>
  <c r="B12570" i="16"/>
  <c r="A12571" i="16"/>
  <c r="B12571" i="16"/>
  <c r="A12572" i="16"/>
  <c r="B12572" i="16"/>
  <c r="A12573" i="16"/>
  <c r="B12573" i="16"/>
  <c r="A12574" i="16"/>
  <c r="B12574" i="16"/>
  <c r="A12575" i="16"/>
  <c r="B12575" i="16"/>
  <c r="A12576" i="16"/>
  <c r="B12576" i="16"/>
  <c r="A12577" i="16"/>
  <c r="B12577" i="16"/>
  <c r="A12578" i="16"/>
  <c r="B12578" i="16"/>
  <c r="A12579" i="16"/>
  <c r="B12579" i="16"/>
  <c r="A12580" i="16"/>
  <c r="B12580" i="16"/>
  <c r="A12581" i="16"/>
  <c r="B12581" i="16"/>
  <c r="A12582" i="16"/>
  <c r="B12582" i="16"/>
  <c r="A12583" i="16"/>
  <c r="B12583" i="16"/>
  <c r="A12584" i="16"/>
  <c r="B12584" i="16"/>
  <c r="A12585" i="16"/>
  <c r="B12585" i="16"/>
  <c r="A12586" i="16"/>
  <c r="B12586" i="16"/>
  <c r="A12587" i="16"/>
  <c r="B12587" i="16"/>
  <c r="A12588" i="16"/>
  <c r="B12588" i="16"/>
  <c r="A12589" i="16"/>
  <c r="B12589" i="16"/>
  <c r="A12590" i="16"/>
  <c r="B12590" i="16"/>
  <c r="A12591" i="16"/>
  <c r="B12591" i="16"/>
  <c r="A12592" i="16"/>
  <c r="B12592" i="16"/>
  <c r="A12593" i="16"/>
  <c r="B12593" i="16"/>
  <c r="A12594" i="16"/>
  <c r="B12594" i="16"/>
  <c r="A12595" i="16"/>
  <c r="B12595" i="16"/>
  <c r="A12596" i="16"/>
  <c r="B12596" i="16"/>
  <c r="A12597" i="16"/>
  <c r="B12597" i="16"/>
  <c r="A12598" i="16"/>
  <c r="B12598" i="16"/>
  <c r="A12599" i="16"/>
  <c r="B12599" i="16"/>
  <c r="A12600" i="16"/>
  <c r="B12600" i="16"/>
  <c r="A12601" i="16"/>
  <c r="B12601" i="16"/>
  <c r="A12602" i="16"/>
  <c r="B12602" i="16"/>
  <c r="A12603" i="16"/>
  <c r="B12603" i="16"/>
  <c r="A12604" i="16"/>
  <c r="B12604" i="16"/>
  <c r="A12605" i="16"/>
  <c r="B12605" i="16"/>
  <c r="A12606" i="16"/>
  <c r="B12606" i="16"/>
  <c r="A12607" i="16"/>
  <c r="B12607" i="16"/>
  <c r="A12608" i="16"/>
  <c r="B12608" i="16"/>
  <c r="A12609" i="16"/>
  <c r="B12609" i="16"/>
  <c r="A12610" i="16"/>
  <c r="B12610" i="16"/>
  <c r="A12611" i="16"/>
  <c r="B12611" i="16"/>
  <c r="A12612" i="16"/>
  <c r="B12612" i="16"/>
  <c r="A12613" i="16"/>
  <c r="B12613" i="16"/>
  <c r="A12614" i="16"/>
  <c r="B12614" i="16"/>
  <c r="A12615" i="16"/>
  <c r="B12615" i="16"/>
  <c r="A12616" i="16"/>
  <c r="B12616" i="16"/>
  <c r="A12617" i="16"/>
  <c r="B12617" i="16"/>
  <c r="A12618" i="16"/>
  <c r="B12618" i="16"/>
  <c r="A12619" i="16"/>
  <c r="B12619" i="16"/>
  <c r="A12620" i="16"/>
  <c r="B12620" i="16"/>
  <c r="A12621" i="16"/>
  <c r="B12621" i="16"/>
  <c r="A12622" i="16"/>
  <c r="B12622" i="16"/>
  <c r="A12623" i="16"/>
  <c r="B12623" i="16"/>
  <c r="A12624" i="16"/>
  <c r="B12624" i="16"/>
  <c r="A12625" i="16"/>
  <c r="B12625" i="16"/>
  <c r="A12626" i="16"/>
  <c r="B12626" i="16"/>
  <c r="A12627" i="16"/>
  <c r="B12627" i="16"/>
  <c r="A12628" i="16"/>
  <c r="B12628" i="16"/>
  <c r="A12629" i="16"/>
  <c r="B12629" i="16"/>
  <c r="A12630" i="16"/>
  <c r="B12630" i="16"/>
  <c r="A12631" i="16"/>
  <c r="B12631" i="16"/>
  <c r="A12632" i="16"/>
  <c r="B12632" i="16"/>
  <c r="A12633" i="16"/>
  <c r="B12633" i="16"/>
  <c r="A12634" i="16"/>
  <c r="B12634" i="16"/>
  <c r="A12635" i="16"/>
  <c r="B12635" i="16"/>
  <c r="A12636" i="16"/>
  <c r="B12636" i="16"/>
  <c r="A12637" i="16"/>
  <c r="B12637" i="16"/>
  <c r="A12638" i="16"/>
  <c r="B12638" i="16"/>
  <c r="A12639" i="16"/>
  <c r="B12639" i="16"/>
  <c r="A12640" i="16"/>
  <c r="B12640" i="16"/>
  <c r="A12641" i="16"/>
  <c r="B12641" i="16"/>
  <c r="A12642" i="16"/>
  <c r="B12642" i="16"/>
  <c r="A12643" i="16"/>
  <c r="B12643" i="16"/>
  <c r="A12644" i="16"/>
  <c r="B12644" i="16"/>
  <c r="A12645" i="16"/>
  <c r="B12645" i="16"/>
  <c r="A12646" i="16"/>
  <c r="B12646" i="16"/>
  <c r="A12647" i="16"/>
  <c r="B12647" i="16"/>
  <c r="A12648" i="16"/>
  <c r="B12648" i="16"/>
  <c r="A12649" i="16"/>
  <c r="B12649" i="16"/>
  <c r="A12650" i="16"/>
  <c r="B12650" i="16"/>
  <c r="A12651" i="16"/>
  <c r="B12651" i="16"/>
  <c r="A12652" i="16"/>
  <c r="B12652" i="16"/>
  <c r="A12653" i="16"/>
  <c r="B12653" i="16"/>
  <c r="A12654" i="16"/>
  <c r="B12654" i="16"/>
  <c r="A12655" i="16"/>
  <c r="B12655" i="16"/>
  <c r="A12656" i="16"/>
  <c r="B12656" i="16"/>
  <c r="A12657" i="16"/>
  <c r="B12657" i="16"/>
  <c r="A12658" i="16"/>
  <c r="B12658" i="16"/>
  <c r="A12659" i="16"/>
  <c r="B12659" i="16"/>
  <c r="A12660" i="16"/>
  <c r="B12660" i="16"/>
  <c r="A12661" i="16"/>
  <c r="B12661" i="16"/>
  <c r="A12662" i="16"/>
  <c r="B12662" i="16"/>
  <c r="A12663" i="16"/>
  <c r="B12663" i="16"/>
  <c r="A12664" i="16"/>
  <c r="B12664" i="16"/>
  <c r="A12665" i="16"/>
  <c r="B12665" i="16"/>
  <c r="A12666" i="16"/>
  <c r="B12666" i="16"/>
  <c r="A12667" i="16"/>
  <c r="B12667" i="16"/>
  <c r="A12668" i="16"/>
  <c r="B12668" i="16"/>
  <c r="A12669" i="16"/>
  <c r="B12669" i="16"/>
  <c r="A12670" i="16"/>
  <c r="B12670" i="16"/>
  <c r="A12671" i="16"/>
  <c r="B12671" i="16"/>
  <c r="A12672" i="16"/>
  <c r="B12672" i="16"/>
  <c r="A12673" i="16"/>
  <c r="B12673" i="16"/>
  <c r="A12674" i="16"/>
  <c r="B12674" i="16"/>
  <c r="A12675" i="16"/>
  <c r="B12675" i="16"/>
  <c r="A12676" i="16"/>
  <c r="B12676" i="16"/>
  <c r="A12677" i="16"/>
  <c r="B12677" i="16"/>
  <c r="A12678" i="16"/>
  <c r="B12678" i="16"/>
  <c r="A12679" i="16"/>
  <c r="B12679" i="16"/>
  <c r="A12680" i="16"/>
  <c r="B12680" i="16"/>
  <c r="A12681" i="16"/>
  <c r="B12681" i="16"/>
  <c r="A12682" i="16"/>
  <c r="B12682" i="16"/>
  <c r="A12683" i="16"/>
  <c r="B12683" i="16"/>
  <c r="A12684" i="16"/>
  <c r="B12684" i="16"/>
  <c r="A12685" i="16"/>
  <c r="B12685" i="16"/>
  <c r="A12686" i="16"/>
  <c r="B12686" i="16"/>
  <c r="A12687" i="16"/>
  <c r="B12687" i="16"/>
  <c r="A12688" i="16"/>
  <c r="B12688" i="16"/>
  <c r="A12689" i="16"/>
  <c r="B12689" i="16"/>
  <c r="A12690" i="16"/>
  <c r="B12690" i="16"/>
  <c r="A12691" i="16"/>
  <c r="B12691" i="16"/>
  <c r="A12692" i="16"/>
  <c r="B12692" i="16"/>
  <c r="A12693" i="16"/>
  <c r="B12693" i="16"/>
  <c r="A12694" i="16"/>
  <c r="B12694" i="16"/>
  <c r="A12695" i="16"/>
  <c r="B12695" i="16"/>
  <c r="A12696" i="16"/>
  <c r="B12696" i="16"/>
  <c r="A12697" i="16"/>
  <c r="B12697" i="16"/>
  <c r="A12698" i="16"/>
  <c r="B12698" i="16"/>
  <c r="A12699" i="16"/>
  <c r="B12699" i="16"/>
  <c r="A12700" i="16"/>
  <c r="B12700" i="16"/>
  <c r="A12701" i="16"/>
  <c r="B12701" i="16"/>
  <c r="A12702" i="16"/>
  <c r="B12702" i="16"/>
  <c r="A12703" i="16"/>
  <c r="B12703" i="16"/>
  <c r="A12704" i="16"/>
  <c r="B12704" i="16"/>
  <c r="A12705" i="16"/>
  <c r="B12705" i="16"/>
  <c r="A12706" i="16"/>
  <c r="B12706" i="16"/>
  <c r="A12707" i="16"/>
  <c r="B12707" i="16"/>
  <c r="A12708" i="16"/>
  <c r="B12708" i="16"/>
  <c r="A12709" i="16"/>
  <c r="B12709" i="16"/>
  <c r="A12710" i="16"/>
  <c r="B12710" i="16"/>
  <c r="A12711" i="16"/>
  <c r="B12711" i="16"/>
  <c r="A12712" i="16"/>
  <c r="B12712" i="16"/>
  <c r="A12713" i="16"/>
  <c r="B12713" i="16"/>
  <c r="A12714" i="16"/>
  <c r="B12714" i="16"/>
  <c r="A12715" i="16"/>
  <c r="B12715" i="16"/>
  <c r="A12716" i="16"/>
  <c r="B12716" i="16"/>
  <c r="A12717" i="16"/>
  <c r="B12717" i="16"/>
  <c r="A12718" i="16"/>
  <c r="B12718" i="16"/>
  <c r="A12719" i="16"/>
  <c r="B12719" i="16"/>
  <c r="A12720" i="16"/>
  <c r="B12720" i="16"/>
  <c r="A12721" i="16"/>
  <c r="B12721" i="16"/>
  <c r="A12722" i="16"/>
  <c r="B12722" i="16"/>
  <c r="A12723" i="16"/>
  <c r="B12723" i="16"/>
  <c r="A12724" i="16"/>
  <c r="B12724" i="16"/>
  <c r="A12725" i="16"/>
  <c r="B12725" i="16"/>
  <c r="A12726" i="16"/>
  <c r="B12726" i="16"/>
  <c r="A12727" i="16"/>
  <c r="B12727" i="16"/>
  <c r="A12728" i="16"/>
  <c r="B12728" i="16"/>
  <c r="A12729" i="16"/>
  <c r="B12729" i="16"/>
  <c r="A12730" i="16"/>
  <c r="B12730" i="16"/>
  <c r="A12731" i="16"/>
  <c r="B12731" i="16"/>
  <c r="A12732" i="16"/>
  <c r="B12732" i="16"/>
  <c r="A12733" i="16"/>
  <c r="B12733" i="16"/>
  <c r="A12734" i="16"/>
  <c r="B12734" i="16"/>
  <c r="A12735" i="16"/>
  <c r="B12735" i="16"/>
  <c r="A12736" i="16"/>
  <c r="B12736" i="16"/>
  <c r="A12737" i="16"/>
  <c r="B12737" i="16"/>
  <c r="A12738" i="16"/>
  <c r="B12738" i="16"/>
  <c r="A12739" i="16"/>
  <c r="B12739" i="16"/>
  <c r="A12740" i="16"/>
  <c r="B12740" i="16"/>
  <c r="A12741" i="16"/>
  <c r="B12741" i="16"/>
  <c r="A12742" i="16"/>
  <c r="B12742" i="16"/>
  <c r="A12743" i="16"/>
  <c r="B12743" i="16"/>
  <c r="A12744" i="16"/>
  <c r="B12744" i="16"/>
  <c r="A12745" i="16"/>
  <c r="B12745" i="16"/>
  <c r="A12746" i="16"/>
  <c r="B12746" i="16"/>
  <c r="A12747" i="16"/>
  <c r="B12747" i="16"/>
  <c r="A12748" i="16"/>
  <c r="B12748" i="16"/>
  <c r="A12749" i="16"/>
  <c r="B12749" i="16"/>
  <c r="A12750" i="16"/>
  <c r="B12750" i="16"/>
  <c r="A12751" i="16"/>
  <c r="B12751" i="16"/>
  <c r="A12752" i="16"/>
  <c r="B12752" i="16"/>
  <c r="A12753" i="16"/>
  <c r="B12753" i="16"/>
  <c r="A12754" i="16"/>
  <c r="B12754" i="16"/>
  <c r="A12755" i="16"/>
  <c r="B12755" i="16"/>
  <c r="A12756" i="16"/>
  <c r="B12756" i="16"/>
  <c r="A12757" i="16"/>
  <c r="B12757" i="16"/>
  <c r="A12758" i="16"/>
  <c r="B12758" i="16"/>
  <c r="A12759" i="16"/>
  <c r="B12759" i="16"/>
  <c r="A12760" i="16"/>
  <c r="B12760" i="16"/>
  <c r="A12761" i="16"/>
  <c r="B12761" i="16"/>
  <c r="A12762" i="16"/>
  <c r="B12762" i="16"/>
  <c r="A12763" i="16"/>
  <c r="B12763" i="16"/>
  <c r="A12764" i="16"/>
  <c r="B12764" i="16"/>
  <c r="A12765" i="16"/>
  <c r="B12765" i="16"/>
  <c r="A12766" i="16"/>
  <c r="B12766" i="16"/>
  <c r="A12767" i="16"/>
  <c r="B12767" i="16"/>
  <c r="A12768" i="16"/>
  <c r="B12768" i="16"/>
  <c r="A12769" i="16"/>
  <c r="B12769" i="16"/>
  <c r="A12770" i="16"/>
  <c r="B12770" i="16"/>
  <c r="A12771" i="16"/>
  <c r="B12771" i="16"/>
  <c r="A12772" i="16"/>
  <c r="B12772" i="16"/>
  <c r="A12773" i="16"/>
  <c r="B12773" i="16"/>
  <c r="A12774" i="16"/>
  <c r="B12774" i="16"/>
  <c r="A12775" i="16"/>
  <c r="B12775" i="16"/>
  <c r="A12776" i="16"/>
  <c r="B12776" i="16"/>
  <c r="A12777" i="16"/>
  <c r="B12777" i="16"/>
  <c r="A12778" i="16"/>
  <c r="B12778" i="16"/>
  <c r="A12779" i="16"/>
  <c r="B12779" i="16"/>
  <c r="A12780" i="16"/>
  <c r="B12780" i="16"/>
  <c r="A12781" i="16"/>
  <c r="B12781" i="16"/>
  <c r="A12782" i="16"/>
  <c r="B12782" i="16"/>
  <c r="A12783" i="16"/>
  <c r="B12783" i="16"/>
  <c r="A12784" i="16"/>
  <c r="B12784" i="16"/>
  <c r="A12785" i="16"/>
  <c r="B12785" i="16"/>
  <c r="A12786" i="16"/>
  <c r="B12786" i="16"/>
  <c r="A12787" i="16"/>
  <c r="B12787" i="16"/>
  <c r="A12788" i="16"/>
  <c r="B12788" i="16"/>
  <c r="A12789" i="16"/>
  <c r="B12789" i="16"/>
  <c r="A12790" i="16"/>
  <c r="B12790" i="16"/>
  <c r="B8" i="16"/>
  <c r="A8" i="16"/>
  <c r="L36" i="19" l="1"/>
  <c r="L44" i="19"/>
  <c r="L52" i="19"/>
  <c r="L60" i="19"/>
  <c r="L68" i="19"/>
  <c r="L76" i="19"/>
  <c r="L84" i="19"/>
  <c r="J90" i="19"/>
  <c r="I104" i="19"/>
  <c r="M106" i="19"/>
  <c r="J107" i="19"/>
  <c r="L112" i="19"/>
  <c r="L136" i="19"/>
  <c r="K144" i="19"/>
  <c r="I144" i="19"/>
  <c r="K160" i="19"/>
  <c r="I160" i="19"/>
  <c r="M160" i="19"/>
  <c r="L12" i="19"/>
  <c r="L20" i="19"/>
  <c r="L7" i="19"/>
  <c r="K10" i="19"/>
  <c r="M12" i="19"/>
  <c r="J13" i="19"/>
  <c r="L15" i="19"/>
  <c r="K18" i="19"/>
  <c r="M20" i="19"/>
  <c r="J21" i="19"/>
  <c r="L23" i="19"/>
  <c r="K26" i="19"/>
  <c r="M28" i="19"/>
  <c r="J29" i="19"/>
  <c r="K34" i="19"/>
  <c r="M36" i="19"/>
  <c r="K42" i="19"/>
  <c r="M44" i="19"/>
  <c r="K50" i="19"/>
  <c r="M52" i="19"/>
  <c r="K58" i="19"/>
  <c r="M60" i="19"/>
  <c r="K66" i="19"/>
  <c r="M68" i="19"/>
  <c r="K74" i="19"/>
  <c r="M76" i="19"/>
  <c r="K82" i="19"/>
  <c r="M84" i="19"/>
  <c r="K90" i="19"/>
  <c r="M92" i="19"/>
  <c r="K98" i="19"/>
  <c r="K107" i="19"/>
  <c r="K127" i="19"/>
  <c r="I127" i="19"/>
  <c r="J128" i="19"/>
  <c r="J131" i="19"/>
  <c r="I131" i="19"/>
  <c r="M136" i="19"/>
  <c r="J144" i="19"/>
  <c r="J160" i="19"/>
  <c r="K13" i="19"/>
  <c r="K21" i="19"/>
  <c r="K29" i="19"/>
  <c r="L42" i="19"/>
  <c r="L50" i="19"/>
  <c r="L58" i="19"/>
  <c r="L66" i="19"/>
  <c r="L74" i="19"/>
  <c r="L82" i="19"/>
  <c r="L90" i="19"/>
  <c r="L98" i="19"/>
  <c r="L107" i="19"/>
  <c r="J139" i="19"/>
  <c r="I139" i="19"/>
  <c r="M147" i="19"/>
  <c r="J155" i="19"/>
  <c r="I155" i="19"/>
  <c r="K168" i="19"/>
  <c r="I168" i="19"/>
  <c r="M168" i="19"/>
  <c r="I38" i="19"/>
  <c r="I46" i="19"/>
  <c r="I54" i="19"/>
  <c r="I62" i="19"/>
  <c r="I70" i="19"/>
  <c r="I78" i="19"/>
  <c r="I86" i="19"/>
  <c r="I94" i="19"/>
  <c r="I102" i="19"/>
  <c r="I120" i="19"/>
  <c r="J136" i="19"/>
  <c r="K147" i="19"/>
  <c r="J168" i="19"/>
  <c r="I9" i="19"/>
  <c r="I17" i="19"/>
  <c r="I25" i="19"/>
  <c r="I33" i="19"/>
  <c r="J46" i="19"/>
  <c r="J54" i="19"/>
  <c r="J62" i="19"/>
  <c r="J70" i="19"/>
  <c r="J78" i="19"/>
  <c r="J86" i="19"/>
  <c r="J102" i="19"/>
  <c r="M114" i="19"/>
  <c r="J114" i="19"/>
  <c r="I114" i="19"/>
  <c r="L120" i="19"/>
  <c r="K152" i="19"/>
  <c r="I152" i="19"/>
  <c r="K176" i="19"/>
  <c r="I176" i="19"/>
  <c r="M176" i="19"/>
  <c r="I12" i="19"/>
  <c r="I20" i="19"/>
  <c r="I28" i="19"/>
  <c r="I36" i="19"/>
  <c r="I44" i="19"/>
  <c r="I52" i="19"/>
  <c r="I60" i="19"/>
  <c r="I68" i="19"/>
  <c r="I76" i="19"/>
  <c r="I84" i="19"/>
  <c r="K102" i="19"/>
  <c r="M120" i="19"/>
  <c r="L144" i="19"/>
  <c r="J152" i="19"/>
  <c r="L160" i="19"/>
  <c r="J176" i="19"/>
  <c r="L28" i="19"/>
  <c r="J12" i="19"/>
  <c r="J20" i="19"/>
  <c r="K25" i="19"/>
  <c r="J28" i="19"/>
  <c r="K33" i="19"/>
  <c r="J36" i="19"/>
  <c r="M139" i="19"/>
  <c r="J147" i="19"/>
  <c r="I147" i="19"/>
  <c r="M155" i="19"/>
  <c r="K184" i="19"/>
  <c r="I184" i="19"/>
  <c r="M184" i="19"/>
  <c r="K119" i="19"/>
  <c r="I119" i="19"/>
  <c r="J120" i="19"/>
  <c r="J123" i="19"/>
  <c r="I123" i="19"/>
  <c r="M128" i="19"/>
  <c r="L131" i="19"/>
  <c r="M135" i="19"/>
  <c r="I136" i="19"/>
  <c r="K139" i="19"/>
  <c r="K155" i="19"/>
  <c r="L168" i="19"/>
  <c r="J184" i="19"/>
  <c r="L163" i="19"/>
  <c r="L171" i="19"/>
  <c r="L179" i="19"/>
  <c r="L187" i="19"/>
  <c r="M192" i="19"/>
  <c r="L195" i="19"/>
  <c r="M200" i="19"/>
  <c r="L203" i="19"/>
  <c r="M208" i="19"/>
  <c r="L211" i="19"/>
  <c r="M216" i="19"/>
  <c r="L219" i="19"/>
  <c r="L227" i="19"/>
  <c r="M238" i="19"/>
  <c r="M257" i="19"/>
  <c r="K257" i="19"/>
  <c r="I257" i="19"/>
  <c r="M187" i="19"/>
  <c r="M195" i="19"/>
  <c r="M203" i="19"/>
  <c r="M211" i="19"/>
  <c r="M219" i="19"/>
  <c r="L222" i="19"/>
  <c r="M227" i="19"/>
  <c r="J228" i="19"/>
  <c r="J235" i="19"/>
  <c r="J238" i="19"/>
  <c r="K242" i="19"/>
  <c r="J243" i="19"/>
  <c r="L244" i="19"/>
  <c r="L246" i="19"/>
  <c r="J259" i="19"/>
  <c r="I122" i="19"/>
  <c r="I130" i="19"/>
  <c r="I138" i="19"/>
  <c r="I146" i="19"/>
  <c r="I154" i="19"/>
  <c r="I162" i="19"/>
  <c r="I170" i="19"/>
  <c r="I178" i="19"/>
  <c r="I186" i="19"/>
  <c r="L235" i="19"/>
  <c r="K243" i="19"/>
  <c r="K258" i="19"/>
  <c r="K259" i="19"/>
  <c r="J122" i="19"/>
  <c r="J130" i="19"/>
  <c r="J138" i="19"/>
  <c r="J146" i="19"/>
  <c r="J154" i="19"/>
  <c r="J162" i="19"/>
  <c r="I173" i="19"/>
  <c r="I181" i="19"/>
  <c r="I189" i="19"/>
  <c r="I197" i="19"/>
  <c r="I205" i="19"/>
  <c r="I213" i="19"/>
  <c r="I192" i="19"/>
  <c r="I200" i="19"/>
  <c r="I208" i="19"/>
  <c r="I216" i="19"/>
  <c r="I224" i="19"/>
  <c r="I230" i="19"/>
  <c r="I242" i="19"/>
  <c r="J246" i="19"/>
  <c r="M258" i="19"/>
  <c r="I163" i="19"/>
  <c r="I171" i="19"/>
  <c r="I179" i="19"/>
  <c r="I187" i="19"/>
  <c r="I195" i="19"/>
  <c r="I203" i="19"/>
  <c r="I211" i="19"/>
  <c r="I219" i="19"/>
  <c r="I227" i="19"/>
  <c r="K235" i="19"/>
  <c r="I238" i="19"/>
  <c r="M241" i="19"/>
  <c r="I243" i="19"/>
  <c r="M244" i="19"/>
  <c r="J257" i="19"/>
  <c r="I258" i="19"/>
  <c r="I259" i="19"/>
  <c r="K192" i="19"/>
  <c r="K200" i="19"/>
  <c r="K208" i="19"/>
  <c r="K216" i="19"/>
  <c r="J219" i="19"/>
  <c r="J229" i="19"/>
  <c r="M249" i="19"/>
  <c r="K249" i="19"/>
  <c r="I249" i="19"/>
  <c r="L259" i="19"/>
  <c r="M228" i="19"/>
  <c r="J262" i="19"/>
  <c r="J270" i="19"/>
  <c r="J278" i="19"/>
  <c r="J366" i="19"/>
  <c r="L267" i="19"/>
  <c r="L275" i="19"/>
  <c r="L283" i="19"/>
  <c r="L291" i="19"/>
  <c r="L299" i="19"/>
  <c r="L307" i="19"/>
  <c r="L315" i="19"/>
  <c r="L323" i="19"/>
  <c r="L331" i="19"/>
  <c r="L339" i="19"/>
  <c r="L347" i="19"/>
  <c r="L355" i="19"/>
  <c r="L363" i="19"/>
  <c r="J252" i="19"/>
  <c r="L254" i="19"/>
  <c r="L262" i="19"/>
  <c r="L270" i="19"/>
  <c r="M275" i="19"/>
  <c r="L278" i="19"/>
  <c r="M283" i="19"/>
  <c r="L286" i="19"/>
  <c r="M291" i="19"/>
  <c r="L294" i="19"/>
  <c r="L302" i="19"/>
  <c r="L310" i="19"/>
  <c r="L318" i="19"/>
  <c r="L326" i="19"/>
  <c r="L334" i="19"/>
  <c r="L342" i="19"/>
  <c r="M347" i="19"/>
  <c r="L350" i="19"/>
  <c r="M355" i="19"/>
  <c r="L358" i="19"/>
  <c r="I266" i="19"/>
  <c r="I298" i="19"/>
  <c r="I306" i="19"/>
  <c r="I325" i="19"/>
  <c r="I333" i="19"/>
  <c r="I341" i="19"/>
  <c r="I357" i="19"/>
  <c r="I272" i="18"/>
  <c r="L276" i="18"/>
  <c r="L288" i="18"/>
  <c r="K292" i="18"/>
  <c r="J300" i="18"/>
  <c r="L304" i="18"/>
  <c r="K308" i="18"/>
  <c r="J316" i="18"/>
  <c r="L320" i="18"/>
  <c r="K324" i="18"/>
  <c r="L336" i="18"/>
  <c r="K340" i="18"/>
  <c r="I347" i="18"/>
  <c r="L352" i="18"/>
  <c r="L308" i="18"/>
  <c r="I312" i="18"/>
  <c r="L324" i="18"/>
  <c r="I328" i="18"/>
  <c r="L340" i="18"/>
  <c r="I344" i="18"/>
  <c r="K358" i="18"/>
  <c r="K368" i="18"/>
  <c r="K344" i="18"/>
  <c r="L358" i="18"/>
  <c r="I360" i="18"/>
  <c r="L368" i="18"/>
  <c r="K348" i="18"/>
  <c r="L12" i="18"/>
  <c r="L20" i="18"/>
  <c r="J26" i="18"/>
  <c r="I32" i="18"/>
  <c r="K42" i="18"/>
  <c r="J45" i="18"/>
  <c r="K50" i="18"/>
  <c r="J53" i="18"/>
  <c r="L55" i="18"/>
  <c r="K58" i="18"/>
  <c r="J61" i="18"/>
  <c r="L63" i="18"/>
  <c r="K66" i="18"/>
  <c r="J69" i="18"/>
  <c r="L71" i="18"/>
  <c r="K74" i="18"/>
  <c r="I105" i="18"/>
  <c r="J109" i="18"/>
  <c r="L26" i="18"/>
  <c r="L34" i="18"/>
  <c r="L42" i="18"/>
  <c r="L50" i="18"/>
  <c r="L58" i="18"/>
  <c r="L66" i="18"/>
  <c r="L74" i="18"/>
  <c r="L82" i="18"/>
  <c r="L90" i="18"/>
  <c r="M98" i="18"/>
  <c r="M18" i="18"/>
  <c r="M26" i="18"/>
  <c r="L29" i="18"/>
  <c r="M34" i="18"/>
  <c r="L37" i="18"/>
  <c r="M42" i="18"/>
  <c r="L45" i="18"/>
  <c r="M50" i="18"/>
  <c r="L53" i="18"/>
  <c r="M58" i="18"/>
  <c r="L61" i="18"/>
  <c r="M66" i="18"/>
  <c r="L69" i="18"/>
  <c r="J75" i="18"/>
  <c r="J83" i="18"/>
  <c r="J91" i="18"/>
  <c r="M92" i="18"/>
  <c r="I100" i="18"/>
  <c r="M107" i="18"/>
  <c r="I137" i="18"/>
  <c r="M137" i="18"/>
  <c r="I9" i="18"/>
  <c r="I17" i="18"/>
  <c r="I33" i="18"/>
  <c r="M37" i="18"/>
  <c r="J38" i="18"/>
  <c r="K43" i="18"/>
  <c r="J46" i="18"/>
  <c r="I81" i="18"/>
  <c r="I89" i="18"/>
  <c r="K98" i="18"/>
  <c r="I116" i="18"/>
  <c r="J116" i="18"/>
  <c r="I124" i="18"/>
  <c r="J124" i="18"/>
  <c r="I129" i="18"/>
  <c r="K129" i="18"/>
  <c r="I132" i="18"/>
  <c r="J132" i="18"/>
  <c r="J137" i="18"/>
  <c r="I193" i="18"/>
  <c r="M193" i="18"/>
  <c r="K193" i="18"/>
  <c r="L18" i="18"/>
  <c r="I6" i="18"/>
  <c r="I12" i="18"/>
  <c r="I20" i="18"/>
  <c r="I28" i="18"/>
  <c r="K30" i="18"/>
  <c r="K38" i="18"/>
  <c r="K46" i="18"/>
  <c r="M9" i="18"/>
  <c r="K9" i="18"/>
  <c r="K105" i="18"/>
  <c r="K117" i="18"/>
  <c r="K121" i="18"/>
  <c r="K125" i="18"/>
  <c r="I161" i="18"/>
  <c r="M161" i="18"/>
  <c r="K161" i="18"/>
  <c r="I169" i="18"/>
  <c r="M169" i="18"/>
  <c r="I177" i="18"/>
  <c r="M177" i="18"/>
  <c r="K177" i="18"/>
  <c r="I185" i="18"/>
  <c r="M185" i="18"/>
  <c r="K185" i="18"/>
  <c r="I74" i="18"/>
  <c r="I82" i="18"/>
  <c r="I90" i="18"/>
  <c r="I98" i="18"/>
  <c r="I153" i="18"/>
  <c r="M153" i="18"/>
  <c r="J161" i="18"/>
  <c r="J169" i="18"/>
  <c r="J92" i="18"/>
  <c r="M99" i="18"/>
  <c r="I108" i="18"/>
  <c r="J108" i="18"/>
  <c r="I145" i="18"/>
  <c r="M145" i="18"/>
  <c r="M123" i="18"/>
  <c r="M131" i="18"/>
  <c r="J140" i="18"/>
  <c r="J148" i="18"/>
  <c r="J156" i="18"/>
  <c r="J164" i="18"/>
  <c r="J172" i="18"/>
  <c r="J180" i="18"/>
  <c r="M187" i="18"/>
  <c r="J188" i="18"/>
  <c r="M195" i="18"/>
  <c r="J196" i="18"/>
  <c r="K201" i="18"/>
  <c r="M203" i="18"/>
  <c r="J204" i="18"/>
  <c r="K209" i="18"/>
  <c r="M211" i="18"/>
  <c r="J212" i="18"/>
  <c r="K217" i="18"/>
  <c r="M219" i="18"/>
  <c r="J220" i="18"/>
  <c r="K225" i="18"/>
  <c r="M227" i="18"/>
  <c r="J228" i="18"/>
  <c r="K233" i="18"/>
  <c r="K242" i="18"/>
  <c r="I242" i="18"/>
  <c r="K246" i="18"/>
  <c r="J254" i="18"/>
  <c r="L201" i="18"/>
  <c r="L209" i="18"/>
  <c r="L217" i="18"/>
  <c r="L225" i="18"/>
  <c r="L233" i="18"/>
  <c r="M236" i="18"/>
  <c r="J261" i="18"/>
  <c r="I261" i="18"/>
  <c r="L140" i="18"/>
  <c r="L148" i="18"/>
  <c r="L156" i="18"/>
  <c r="L164" i="18"/>
  <c r="L172" i="18"/>
  <c r="L180" i="18"/>
  <c r="L188" i="18"/>
  <c r="L196" i="18"/>
  <c r="M201" i="18"/>
  <c r="L204" i="18"/>
  <c r="M209" i="18"/>
  <c r="L212" i="18"/>
  <c r="M217" i="18"/>
  <c r="L220" i="18"/>
  <c r="M225" i="18"/>
  <c r="L228" i="18"/>
  <c r="M233" i="18"/>
  <c r="J245" i="18"/>
  <c r="I245" i="18"/>
  <c r="I144" i="18"/>
  <c r="I152" i="18"/>
  <c r="K236" i="18"/>
  <c r="J246" i="18"/>
  <c r="M253" i="18"/>
  <c r="K261" i="18"/>
  <c r="K149" i="18"/>
  <c r="K165" i="18"/>
  <c r="K173" i="18"/>
  <c r="K181" i="18"/>
  <c r="L186" i="18"/>
  <c r="M262" i="18"/>
  <c r="K250" i="18"/>
  <c r="I250" i="18"/>
  <c r="M261" i="18"/>
  <c r="I262" i="18"/>
  <c r="M245" i="18"/>
  <c r="L261" i="18"/>
  <c r="J253" i="18"/>
  <c r="I253" i="18"/>
  <c r="J286" i="18"/>
  <c r="J294" i="18"/>
  <c r="J302" i="18"/>
  <c r="J310" i="18"/>
  <c r="J318" i="18"/>
  <c r="J326" i="18"/>
  <c r="J334" i="18"/>
  <c r="J342" i="18"/>
  <c r="J350" i="18"/>
  <c r="I361" i="18"/>
  <c r="L259" i="18"/>
  <c r="L267" i="18"/>
  <c r="K270" i="18"/>
  <c r="L275" i="18"/>
  <c r="K278" i="18"/>
  <c r="L283" i="18"/>
  <c r="K286" i="18"/>
  <c r="L291" i="18"/>
  <c r="K294" i="18"/>
  <c r="L299" i="18"/>
  <c r="K302" i="18"/>
  <c r="L307" i="18"/>
  <c r="K310" i="18"/>
  <c r="L315" i="18"/>
  <c r="K318" i="18"/>
  <c r="L323" i="18"/>
  <c r="K326" i="18"/>
  <c r="L331" i="18"/>
  <c r="K334" i="18"/>
  <c r="L339" i="18"/>
  <c r="K342" i="18"/>
  <c r="L347" i="18"/>
  <c r="K350" i="18"/>
  <c r="L355" i="18"/>
  <c r="L270" i="18"/>
  <c r="L278" i="18"/>
  <c r="L286" i="18"/>
  <c r="L294" i="18"/>
  <c r="L302" i="18"/>
  <c r="L310" i="18"/>
  <c r="L318" i="18"/>
  <c r="L326" i="18"/>
  <c r="L334" i="18"/>
  <c r="L342" i="18"/>
  <c r="L350" i="18"/>
  <c r="M355" i="18"/>
  <c r="I258" i="18"/>
  <c r="I266" i="18"/>
  <c r="I274" i="18"/>
  <c r="I269" i="18"/>
  <c r="C21" i="15"/>
  <c r="D21" i="15"/>
  <c r="E21" i="15"/>
  <c r="F21" i="15"/>
  <c r="G21" i="15"/>
  <c r="H21" i="15"/>
  <c r="C22" i="15"/>
  <c r="D22" i="15"/>
  <c r="E22" i="15"/>
  <c r="F22" i="15"/>
  <c r="G22" i="15"/>
  <c r="H22" i="15"/>
  <c r="C23" i="15"/>
  <c r="D23" i="15"/>
  <c r="E23" i="15"/>
  <c r="F23" i="15"/>
  <c r="G23" i="15"/>
  <c r="H23" i="15"/>
  <c r="C24" i="15"/>
  <c r="D24" i="15"/>
  <c r="E24" i="15"/>
  <c r="F24" i="15"/>
  <c r="G24" i="15"/>
  <c r="H24" i="15"/>
  <c r="C25" i="15"/>
  <c r="D25" i="15"/>
  <c r="E25" i="15"/>
  <c r="F25" i="15"/>
  <c r="G25" i="15"/>
  <c r="H25" i="15"/>
  <c r="C26" i="15"/>
  <c r="D26" i="15"/>
  <c r="E26" i="15"/>
  <c r="F26" i="15"/>
  <c r="G26" i="15"/>
  <c r="H26" i="15"/>
  <c r="C27" i="15"/>
  <c r="D27" i="15"/>
  <c r="E27" i="15"/>
  <c r="F27" i="15"/>
  <c r="G27" i="15"/>
  <c r="H27" i="15"/>
  <c r="C28" i="15"/>
  <c r="D28" i="15"/>
  <c r="E28" i="15"/>
  <c r="F28" i="15"/>
  <c r="G28" i="15"/>
  <c r="H28" i="15"/>
  <c r="C29" i="15"/>
  <c r="D29" i="15"/>
  <c r="E29" i="15"/>
  <c r="F29" i="15"/>
  <c r="G29" i="15"/>
  <c r="H29" i="15"/>
  <c r="C30" i="15"/>
  <c r="D30" i="15"/>
  <c r="E30" i="15"/>
  <c r="F30" i="15"/>
  <c r="G30" i="15"/>
  <c r="H30" i="15"/>
  <c r="C31" i="15"/>
  <c r="D31" i="15"/>
  <c r="E31" i="15"/>
  <c r="F31" i="15"/>
  <c r="G31" i="15"/>
  <c r="H31" i="15"/>
  <c r="C32" i="15"/>
  <c r="D32" i="15"/>
  <c r="E32" i="15"/>
  <c r="F32" i="15"/>
  <c r="G32" i="15"/>
  <c r="H32" i="15"/>
  <c r="C33" i="15"/>
  <c r="D33" i="15"/>
  <c r="E33" i="15"/>
  <c r="F33" i="15"/>
  <c r="G33" i="15"/>
  <c r="H33" i="15"/>
  <c r="C34" i="15"/>
  <c r="D34" i="15"/>
  <c r="E34" i="15"/>
  <c r="F34" i="15"/>
  <c r="G34" i="15"/>
  <c r="H34" i="15"/>
  <c r="C35" i="15"/>
  <c r="D35" i="15"/>
  <c r="E35" i="15"/>
  <c r="F35" i="15"/>
  <c r="G35" i="15"/>
  <c r="H35" i="15"/>
  <c r="C36" i="15"/>
  <c r="D36" i="15"/>
  <c r="E36" i="15"/>
  <c r="F36" i="15"/>
  <c r="G36" i="15"/>
  <c r="H36" i="15"/>
  <c r="C37" i="15"/>
  <c r="D37" i="15"/>
  <c r="E37" i="15"/>
  <c r="F37" i="15"/>
  <c r="G37" i="15"/>
  <c r="H37" i="15"/>
  <c r="C38" i="15"/>
  <c r="D38" i="15"/>
  <c r="E38" i="15"/>
  <c r="F38" i="15"/>
  <c r="G38" i="15"/>
  <c r="H38" i="15"/>
  <c r="C39" i="15"/>
  <c r="D39" i="15"/>
  <c r="E39" i="15"/>
  <c r="F39" i="15"/>
  <c r="G39" i="15"/>
  <c r="H39" i="15"/>
  <c r="C40" i="15"/>
  <c r="D40" i="15"/>
  <c r="E40" i="15"/>
  <c r="F40" i="15"/>
  <c r="G40" i="15"/>
  <c r="H40" i="15"/>
  <c r="C41" i="15"/>
  <c r="D41" i="15"/>
  <c r="E41" i="15"/>
  <c r="F41" i="15"/>
  <c r="G41" i="15"/>
  <c r="H41" i="15"/>
  <c r="C42" i="15"/>
  <c r="D42" i="15"/>
  <c r="E42" i="15"/>
  <c r="F42" i="15"/>
  <c r="G42" i="15"/>
  <c r="H42" i="15"/>
  <c r="C43" i="15"/>
  <c r="D43" i="15"/>
  <c r="E43" i="15"/>
  <c r="F43" i="15"/>
  <c r="G43" i="15"/>
  <c r="H43" i="15"/>
  <c r="C44" i="15"/>
  <c r="D44" i="15"/>
  <c r="E44" i="15"/>
  <c r="F44" i="15"/>
  <c r="G44" i="15"/>
  <c r="H44" i="15"/>
  <c r="C45" i="15"/>
  <c r="D45" i="15"/>
  <c r="E45" i="15"/>
  <c r="F45" i="15"/>
  <c r="G45" i="15"/>
  <c r="H45" i="15"/>
  <c r="C46" i="15"/>
  <c r="D46" i="15"/>
  <c r="E46" i="15"/>
  <c r="F46" i="15"/>
  <c r="G46" i="15"/>
  <c r="H46" i="15"/>
  <c r="C47" i="15"/>
  <c r="D47" i="15"/>
  <c r="E47" i="15"/>
  <c r="F47" i="15"/>
  <c r="G47" i="15"/>
  <c r="H47" i="15"/>
  <c r="C48" i="15"/>
  <c r="D48" i="15"/>
  <c r="E48" i="15"/>
  <c r="F48" i="15"/>
  <c r="G48" i="15"/>
  <c r="H48" i="15"/>
  <c r="C49" i="15"/>
  <c r="D49" i="15"/>
  <c r="E49" i="15"/>
  <c r="F49" i="15"/>
  <c r="G49" i="15"/>
  <c r="H49" i="15"/>
  <c r="C50" i="15"/>
  <c r="D50" i="15"/>
  <c r="E50" i="15"/>
  <c r="F50" i="15"/>
  <c r="G50" i="15"/>
  <c r="H50" i="15"/>
  <c r="C51" i="15"/>
  <c r="D51" i="15"/>
  <c r="E51" i="15"/>
  <c r="F51" i="15"/>
  <c r="G51" i="15"/>
  <c r="H51" i="15"/>
  <c r="C52" i="15"/>
  <c r="D52" i="15"/>
  <c r="E52" i="15"/>
  <c r="F52" i="15"/>
  <c r="G52" i="15"/>
  <c r="H52" i="15"/>
  <c r="C53" i="15"/>
  <c r="D53" i="15"/>
  <c r="E53" i="15"/>
  <c r="F53" i="15"/>
  <c r="G53" i="15"/>
  <c r="H53" i="15"/>
  <c r="C54" i="15"/>
  <c r="D54" i="15"/>
  <c r="E54" i="15"/>
  <c r="F54" i="15"/>
  <c r="G54" i="15"/>
  <c r="H54" i="15"/>
  <c r="C55" i="15"/>
  <c r="D55" i="15"/>
  <c r="E55" i="15"/>
  <c r="F55" i="15"/>
  <c r="G55" i="15"/>
  <c r="H55" i="15"/>
  <c r="C56" i="15"/>
  <c r="D56" i="15"/>
  <c r="E56" i="15"/>
  <c r="F56" i="15"/>
  <c r="G56" i="15"/>
  <c r="H56" i="15"/>
  <c r="C57" i="15"/>
  <c r="D57" i="15"/>
  <c r="E57" i="15"/>
  <c r="F57" i="15"/>
  <c r="G57" i="15"/>
  <c r="H57" i="15"/>
  <c r="C58" i="15"/>
  <c r="D58" i="15"/>
  <c r="E58" i="15"/>
  <c r="F58" i="15"/>
  <c r="G58" i="15"/>
  <c r="H58" i="15"/>
  <c r="C59" i="15"/>
  <c r="D59" i="15"/>
  <c r="E59" i="15"/>
  <c r="F59" i="15"/>
  <c r="G59" i="15"/>
  <c r="H59" i="15"/>
  <c r="C60" i="15"/>
  <c r="D60" i="15"/>
  <c r="E60" i="15"/>
  <c r="F60" i="15"/>
  <c r="G60" i="15"/>
  <c r="H60" i="15"/>
  <c r="C61" i="15"/>
  <c r="D61" i="15"/>
  <c r="E61" i="15"/>
  <c r="F61" i="15"/>
  <c r="G61" i="15"/>
  <c r="H61" i="15"/>
  <c r="C62" i="15"/>
  <c r="D62" i="15"/>
  <c r="E62" i="15"/>
  <c r="F62" i="15"/>
  <c r="G62" i="15"/>
  <c r="H62" i="15"/>
  <c r="C63" i="15"/>
  <c r="D63" i="15"/>
  <c r="E63" i="15"/>
  <c r="F63" i="15"/>
  <c r="G63" i="15"/>
  <c r="H63" i="15"/>
  <c r="C64" i="15"/>
  <c r="D64" i="15"/>
  <c r="E64" i="15"/>
  <c r="F64" i="15"/>
  <c r="G64" i="15"/>
  <c r="H64" i="15"/>
  <c r="C65" i="15"/>
  <c r="D65" i="15"/>
  <c r="E65" i="15"/>
  <c r="F65" i="15"/>
  <c r="G65" i="15"/>
  <c r="H65" i="15"/>
  <c r="C66" i="15"/>
  <c r="D66" i="15"/>
  <c r="E66" i="15"/>
  <c r="F66" i="15"/>
  <c r="G66" i="15"/>
  <c r="H66" i="15"/>
  <c r="C67" i="15"/>
  <c r="D67" i="15"/>
  <c r="E67" i="15"/>
  <c r="F67" i="15"/>
  <c r="G67" i="15"/>
  <c r="H67" i="15"/>
  <c r="C68" i="15"/>
  <c r="D68" i="15"/>
  <c r="E68" i="15"/>
  <c r="F68" i="15"/>
  <c r="G68" i="15"/>
  <c r="H68" i="15"/>
  <c r="C69" i="15"/>
  <c r="D69" i="15"/>
  <c r="E69" i="15"/>
  <c r="F69" i="15"/>
  <c r="G69" i="15"/>
  <c r="H69" i="15"/>
  <c r="C70" i="15"/>
  <c r="D70" i="15"/>
  <c r="E70" i="15"/>
  <c r="F70" i="15"/>
  <c r="G70" i="15"/>
  <c r="H70" i="15"/>
  <c r="C71" i="15"/>
  <c r="D71" i="15"/>
  <c r="E71" i="15"/>
  <c r="F71" i="15"/>
  <c r="G71" i="15"/>
  <c r="H71" i="15"/>
  <c r="C72" i="15"/>
  <c r="D72" i="15"/>
  <c r="E72" i="15"/>
  <c r="F72" i="15"/>
  <c r="G72" i="15"/>
  <c r="H72" i="15"/>
  <c r="C73" i="15"/>
  <c r="D73" i="15"/>
  <c r="E73" i="15"/>
  <c r="F73" i="15"/>
  <c r="G73" i="15"/>
  <c r="H73" i="15"/>
  <c r="C74" i="15"/>
  <c r="D74" i="15"/>
  <c r="E74" i="15"/>
  <c r="F74" i="15"/>
  <c r="G74" i="15"/>
  <c r="H74" i="15"/>
  <c r="C75" i="15"/>
  <c r="D75" i="15"/>
  <c r="E75" i="15"/>
  <c r="F75" i="15"/>
  <c r="G75" i="15"/>
  <c r="H75" i="15"/>
  <c r="C76" i="15"/>
  <c r="D76" i="15"/>
  <c r="E76" i="15"/>
  <c r="F76" i="15"/>
  <c r="G76" i="15"/>
  <c r="H76" i="15"/>
  <c r="C77" i="15"/>
  <c r="D77" i="15"/>
  <c r="E77" i="15"/>
  <c r="F77" i="15"/>
  <c r="G77" i="15"/>
  <c r="H77" i="15"/>
  <c r="C78" i="15"/>
  <c r="D78" i="15"/>
  <c r="E78" i="15"/>
  <c r="F78" i="15"/>
  <c r="G78" i="15"/>
  <c r="H78" i="15"/>
  <c r="C79" i="15"/>
  <c r="D79" i="15"/>
  <c r="E79" i="15"/>
  <c r="F79" i="15"/>
  <c r="G79" i="15"/>
  <c r="H79" i="15"/>
  <c r="C80" i="15"/>
  <c r="D80" i="15"/>
  <c r="E80" i="15"/>
  <c r="F80" i="15"/>
  <c r="G80" i="15"/>
  <c r="H80" i="15"/>
  <c r="C81" i="15"/>
  <c r="D81" i="15"/>
  <c r="E81" i="15"/>
  <c r="F81" i="15"/>
  <c r="G81" i="15"/>
  <c r="H81" i="15"/>
  <c r="C82" i="15"/>
  <c r="D82" i="15"/>
  <c r="E82" i="15"/>
  <c r="F82" i="15"/>
  <c r="G82" i="15"/>
  <c r="H82" i="15"/>
  <c r="C83" i="15"/>
  <c r="D83" i="15"/>
  <c r="E83" i="15"/>
  <c r="F83" i="15"/>
  <c r="G83" i="15"/>
  <c r="H83" i="15"/>
  <c r="C84" i="15"/>
  <c r="D84" i="15"/>
  <c r="E84" i="15"/>
  <c r="F84" i="15"/>
  <c r="G84" i="15"/>
  <c r="H84" i="15"/>
  <c r="C85" i="15"/>
  <c r="D85" i="15"/>
  <c r="E85" i="15"/>
  <c r="F85" i="15"/>
  <c r="G85" i="15"/>
  <c r="H85" i="15"/>
  <c r="C86" i="15"/>
  <c r="D86" i="15"/>
  <c r="E86" i="15"/>
  <c r="F86" i="15"/>
  <c r="G86" i="15"/>
  <c r="H86" i="15"/>
  <c r="C87" i="15"/>
  <c r="D87" i="15"/>
  <c r="E87" i="15"/>
  <c r="F87" i="15"/>
  <c r="G87" i="15"/>
  <c r="H87" i="15"/>
  <c r="C88" i="15"/>
  <c r="D88" i="15"/>
  <c r="E88" i="15"/>
  <c r="F88" i="15"/>
  <c r="G88" i="15"/>
  <c r="H88" i="15"/>
  <c r="C89" i="15"/>
  <c r="D89" i="15"/>
  <c r="E89" i="15"/>
  <c r="F89" i="15"/>
  <c r="G89" i="15"/>
  <c r="H89" i="15"/>
  <c r="C90" i="15"/>
  <c r="K90" i="15" s="1"/>
  <c r="D90" i="15"/>
  <c r="E90" i="15"/>
  <c r="F90" i="15"/>
  <c r="G90" i="15"/>
  <c r="H90" i="15"/>
  <c r="C91" i="15"/>
  <c r="D91" i="15"/>
  <c r="E91" i="15"/>
  <c r="K91" i="15" s="1"/>
  <c r="F91" i="15"/>
  <c r="G91" i="15"/>
  <c r="H91" i="15"/>
  <c r="C92" i="15"/>
  <c r="D92" i="15"/>
  <c r="E92" i="15"/>
  <c r="F92" i="15"/>
  <c r="G92" i="15"/>
  <c r="H92" i="15"/>
  <c r="C93" i="15"/>
  <c r="D93" i="15"/>
  <c r="E93" i="15"/>
  <c r="F93" i="15"/>
  <c r="G93" i="15"/>
  <c r="H93" i="15"/>
  <c r="C94" i="15"/>
  <c r="K94" i="15" s="1"/>
  <c r="D94" i="15"/>
  <c r="E94" i="15"/>
  <c r="F94" i="15"/>
  <c r="G94" i="15"/>
  <c r="H94" i="15"/>
  <c r="C95" i="15"/>
  <c r="D95" i="15"/>
  <c r="E95" i="15"/>
  <c r="K95" i="15" s="1"/>
  <c r="F95" i="15"/>
  <c r="G95" i="15"/>
  <c r="H95" i="15"/>
  <c r="C96" i="15"/>
  <c r="D96" i="15"/>
  <c r="E96" i="15"/>
  <c r="F96" i="15"/>
  <c r="G96" i="15"/>
  <c r="H96" i="15"/>
  <c r="C97" i="15"/>
  <c r="D97" i="15"/>
  <c r="E97" i="15"/>
  <c r="F97" i="15"/>
  <c r="G97" i="15"/>
  <c r="H97" i="15"/>
  <c r="C98" i="15"/>
  <c r="K98" i="15" s="1"/>
  <c r="D98" i="15"/>
  <c r="E98" i="15"/>
  <c r="F98" i="15"/>
  <c r="G98" i="15"/>
  <c r="H98" i="15"/>
  <c r="C99" i="15"/>
  <c r="D99" i="15"/>
  <c r="E99" i="15"/>
  <c r="K99" i="15" s="1"/>
  <c r="F99" i="15"/>
  <c r="G99" i="15"/>
  <c r="H99" i="15"/>
  <c r="C100" i="15"/>
  <c r="D100" i="15"/>
  <c r="E100" i="15"/>
  <c r="F100" i="15"/>
  <c r="G100" i="15"/>
  <c r="H100" i="15"/>
  <c r="C101" i="15"/>
  <c r="D101" i="15"/>
  <c r="E101" i="15"/>
  <c r="F101" i="15"/>
  <c r="G101" i="15"/>
  <c r="H101" i="15"/>
  <c r="C102" i="15"/>
  <c r="K102" i="15" s="1"/>
  <c r="D102" i="15"/>
  <c r="E102" i="15"/>
  <c r="F102" i="15"/>
  <c r="G102" i="15"/>
  <c r="H102" i="15"/>
  <c r="C103" i="15"/>
  <c r="D103" i="15"/>
  <c r="E103" i="15"/>
  <c r="K103" i="15" s="1"/>
  <c r="F103" i="15"/>
  <c r="G103" i="15"/>
  <c r="H103" i="15"/>
  <c r="C104" i="15"/>
  <c r="D104" i="15"/>
  <c r="E104" i="15"/>
  <c r="F104" i="15"/>
  <c r="G104" i="15"/>
  <c r="H104" i="15"/>
  <c r="C105" i="15"/>
  <c r="D105" i="15"/>
  <c r="E105" i="15"/>
  <c r="F105" i="15"/>
  <c r="G105" i="15"/>
  <c r="H105" i="15"/>
  <c r="C106" i="15"/>
  <c r="K106" i="15" s="1"/>
  <c r="D106" i="15"/>
  <c r="E106" i="15"/>
  <c r="F106" i="15"/>
  <c r="G106" i="15"/>
  <c r="H106" i="15"/>
  <c r="C107" i="15"/>
  <c r="D107" i="15"/>
  <c r="E107" i="15"/>
  <c r="K107" i="15" s="1"/>
  <c r="F107" i="15"/>
  <c r="G107" i="15"/>
  <c r="H107" i="15"/>
  <c r="C108" i="15"/>
  <c r="D108" i="15"/>
  <c r="E108" i="15"/>
  <c r="F108" i="15"/>
  <c r="G108" i="15"/>
  <c r="H108" i="15"/>
  <c r="C109" i="15"/>
  <c r="D109" i="15"/>
  <c r="E109" i="15"/>
  <c r="F109" i="15"/>
  <c r="G109" i="15"/>
  <c r="H109" i="15"/>
  <c r="C110" i="15"/>
  <c r="N110" i="15" s="1"/>
  <c r="D110" i="15"/>
  <c r="E110" i="15"/>
  <c r="F110" i="15"/>
  <c r="G110" i="15"/>
  <c r="H110" i="15"/>
  <c r="C111" i="15"/>
  <c r="D111" i="15"/>
  <c r="E111" i="15"/>
  <c r="K111" i="15" s="1"/>
  <c r="F111" i="15"/>
  <c r="G111" i="15"/>
  <c r="H111" i="15"/>
  <c r="C112" i="15"/>
  <c r="D112" i="15"/>
  <c r="E112" i="15"/>
  <c r="F112" i="15"/>
  <c r="G112" i="15"/>
  <c r="H112" i="15"/>
  <c r="C113" i="15"/>
  <c r="D113" i="15"/>
  <c r="E113" i="15"/>
  <c r="F113" i="15"/>
  <c r="G113" i="15"/>
  <c r="H113" i="15"/>
  <c r="C114" i="15"/>
  <c r="N114" i="15" s="1"/>
  <c r="D114" i="15"/>
  <c r="E114" i="15"/>
  <c r="F114" i="15"/>
  <c r="G114" i="15"/>
  <c r="H114" i="15"/>
  <c r="C115" i="15"/>
  <c r="D115" i="15"/>
  <c r="E115" i="15"/>
  <c r="K115" i="15" s="1"/>
  <c r="F115" i="15"/>
  <c r="G115" i="15"/>
  <c r="H115" i="15"/>
  <c r="C116" i="15"/>
  <c r="D116" i="15"/>
  <c r="E116" i="15"/>
  <c r="F116" i="15"/>
  <c r="G116" i="15"/>
  <c r="H116" i="15"/>
  <c r="C117" i="15"/>
  <c r="D117" i="15"/>
  <c r="E117" i="15"/>
  <c r="F117" i="15"/>
  <c r="G117" i="15"/>
  <c r="H117" i="15"/>
  <c r="C118" i="15"/>
  <c r="N118" i="15" s="1"/>
  <c r="D118" i="15"/>
  <c r="E118" i="15"/>
  <c r="F118" i="15"/>
  <c r="G118" i="15"/>
  <c r="H118" i="15"/>
  <c r="C119" i="15"/>
  <c r="D119" i="15"/>
  <c r="E119" i="15"/>
  <c r="K119" i="15" s="1"/>
  <c r="F119" i="15"/>
  <c r="G119" i="15"/>
  <c r="H119" i="15"/>
  <c r="C120" i="15"/>
  <c r="D120" i="15"/>
  <c r="E120" i="15"/>
  <c r="F120" i="15"/>
  <c r="G120" i="15"/>
  <c r="H120" i="15"/>
  <c r="C121" i="15"/>
  <c r="D121" i="15"/>
  <c r="E121" i="15"/>
  <c r="F121" i="15"/>
  <c r="G121" i="15"/>
  <c r="H121" i="15"/>
  <c r="C122" i="15"/>
  <c r="N122" i="15" s="1"/>
  <c r="D122" i="15"/>
  <c r="E122" i="15"/>
  <c r="F122" i="15"/>
  <c r="G122" i="15"/>
  <c r="H122" i="15"/>
  <c r="C123" i="15"/>
  <c r="D123" i="15"/>
  <c r="E123" i="15"/>
  <c r="K123" i="15" s="1"/>
  <c r="F123" i="15"/>
  <c r="G123" i="15"/>
  <c r="H123" i="15"/>
  <c r="C124" i="15"/>
  <c r="D124" i="15"/>
  <c r="E124" i="15"/>
  <c r="F124" i="15"/>
  <c r="G124" i="15"/>
  <c r="M124" i="15" s="1"/>
  <c r="H124" i="15"/>
  <c r="C125" i="15"/>
  <c r="D125" i="15"/>
  <c r="E125" i="15"/>
  <c r="F125" i="15"/>
  <c r="G125" i="15"/>
  <c r="H125" i="15"/>
  <c r="C126" i="15"/>
  <c r="N126" i="15" s="1"/>
  <c r="D126" i="15"/>
  <c r="E126" i="15"/>
  <c r="F126" i="15"/>
  <c r="G126" i="15"/>
  <c r="H126" i="15"/>
  <c r="C127" i="15"/>
  <c r="D127" i="15"/>
  <c r="E127" i="15"/>
  <c r="K127" i="15" s="1"/>
  <c r="F127" i="15"/>
  <c r="G127" i="15"/>
  <c r="H127" i="15"/>
  <c r="C128" i="15"/>
  <c r="D128" i="15"/>
  <c r="E128" i="15"/>
  <c r="F128" i="15"/>
  <c r="G128" i="15"/>
  <c r="M128" i="15" s="1"/>
  <c r="H128" i="15"/>
  <c r="C129" i="15"/>
  <c r="D129" i="15"/>
  <c r="E129" i="15"/>
  <c r="F129" i="15"/>
  <c r="G129" i="15"/>
  <c r="H129" i="15"/>
  <c r="C130" i="15"/>
  <c r="D130" i="15"/>
  <c r="E130" i="15"/>
  <c r="F130" i="15"/>
  <c r="G130" i="15"/>
  <c r="H130" i="15"/>
  <c r="C131" i="15"/>
  <c r="D131" i="15"/>
  <c r="E131" i="15"/>
  <c r="K131" i="15" s="1"/>
  <c r="F131" i="15"/>
  <c r="G131" i="15"/>
  <c r="H131" i="15"/>
  <c r="C132" i="15"/>
  <c r="D132" i="15"/>
  <c r="E132" i="15"/>
  <c r="F132" i="15"/>
  <c r="G132" i="15"/>
  <c r="H132" i="15"/>
  <c r="C133" i="15"/>
  <c r="D133" i="15"/>
  <c r="E133" i="15"/>
  <c r="F133" i="15"/>
  <c r="G133" i="15"/>
  <c r="H133" i="15"/>
  <c r="C134" i="15"/>
  <c r="N134" i="15" s="1"/>
  <c r="D134" i="15"/>
  <c r="E134" i="15"/>
  <c r="F134" i="15"/>
  <c r="G134" i="15"/>
  <c r="H134" i="15"/>
  <c r="C135" i="15"/>
  <c r="D135" i="15"/>
  <c r="E135" i="15"/>
  <c r="F135" i="15"/>
  <c r="G135" i="15"/>
  <c r="H135" i="15"/>
  <c r="C136" i="15"/>
  <c r="D136" i="15"/>
  <c r="E136" i="15"/>
  <c r="F136" i="15"/>
  <c r="G136" i="15"/>
  <c r="M136" i="15" s="1"/>
  <c r="H136" i="15"/>
  <c r="C137" i="15"/>
  <c r="D137" i="15"/>
  <c r="E137" i="15"/>
  <c r="F137" i="15"/>
  <c r="G137" i="15"/>
  <c r="H137" i="15"/>
  <c r="C138" i="15"/>
  <c r="N138" i="15" s="1"/>
  <c r="D138" i="15"/>
  <c r="E138" i="15"/>
  <c r="F138" i="15"/>
  <c r="G138" i="15"/>
  <c r="H138" i="15"/>
  <c r="C139" i="15"/>
  <c r="D139" i="15"/>
  <c r="E139" i="15"/>
  <c r="F139" i="15"/>
  <c r="G139" i="15"/>
  <c r="H139" i="15"/>
  <c r="C140" i="15"/>
  <c r="D140" i="15"/>
  <c r="E140" i="15"/>
  <c r="F140" i="15"/>
  <c r="G140" i="15"/>
  <c r="H140" i="15"/>
  <c r="C141" i="15"/>
  <c r="D141" i="15"/>
  <c r="E141" i="15"/>
  <c r="F141" i="15"/>
  <c r="G141" i="15"/>
  <c r="H141" i="15"/>
  <c r="C142" i="15"/>
  <c r="L142" i="15" s="1"/>
  <c r="D142" i="15"/>
  <c r="E142" i="15"/>
  <c r="F142" i="15"/>
  <c r="G142" i="15"/>
  <c r="H142" i="15"/>
  <c r="C143" i="15"/>
  <c r="D143" i="15"/>
  <c r="E143" i="15"/>
  <c r="F143" i="15"/>
  <c r="G143" i="15"/>
  <c r="H143" i="15"/>
  <c r="C144" i="15"/>
  <c r="D144" i="15"/>
  <c r="E144" i="15"/>
  <c r="F144" i="15"/>
  <c r="G144" i="15"/>
  <c r="H144" i="15"/>
  <c r="C145" i="15"/>
  <c r="D145" i="15"/>
  <c r="E145" i="15"/>
  <c r="F145" i="15"/>
  <c r="G145" i="15"/>
  <c r="H145" i="15"/>
  <c r="C146" i="15"/>
  <c r="L146" i="15" s="1"/>
  <c r="D146" i="15"/>
  <c r="E146" i="15"/>
  <c r="F146" i="15"/>
  <c r="G146" i="15"/>
  <c r="H146" i="15"/>
  <c r="C147" i="15"/>
  <c r="D147" i="15"/>
  <c r="E147" i="15"/>
  <c r="K147" i="15" s="1"/>
  <c r="F147" i="15"/>
  <c r="G147" i="15"/>
  <c r="H147" i="15"/>
  <c r="C148" i="15"/>
  <c r="D148" i="15"/>
  <c r="E148" i="15"/>
  <c r="F148" i="15"/>
  <c r="G148" i="15"/>
  <c r="H148" i="15"/>
  <c r="C149" i="15"/>
  <c r="D149" i="15"/>
  <c r="E149" i="15"/>
  <c r="F149" i="15"/>
  <c r="G149" i="15"/>
  <c r="H149" i="15"/>
  <c r="C150" i="15"/>
  <c r="M150" i="15" s="1"/>
  <c r="D150" i="15"/>
  <c r="E150" i="15"/>
  <c r="F150" i="15"/>
  <c r="G150" i="15"/>
  <c r="H150" i="15"/>
  <c r="C151" i="15"/>
  <c r="D151" i="15"/>
  <c r="E151" i="15"/>
  <c r="K151" i="15" s="1"/>
  <c r="F151" i="15"/>
  <c r="G151" i="15"/>
  <c r="H151" i="15"/>
  <c r="C152" i="15"/>
  <c r="D152" i="15"/>
  <c r="E152" i="15"/>
  <c r="F152" i="15"/>
  <c r="G152" i="15"/>
  <c r="H152" i="15"/>
  <c r="C153" i="15"/>
  <c r="D153" i="15"/>
  <c r="E153" i="15"/>
  <c r="F153" i="15"/>
  <c r="G153" i="15"/>
  <c r="H153" i="15"/>
  <c r="C154" i="15"/>
  <c r="D154" i="15"/>
  <c r="E154" i="15"/>
  <c r="F154" i="15"/>
  <c r="G154" i="15"/>
  <c r="H154" i="15"/>
  <c r="C155" i="15"/>
  <c r="D155" i="15"/>
  <c r="E155" i="15"/>
  <c r="F155" i="15"/>
  <c r="G155" i="15"/>
  <c r="H155" i="15"/>
  <c r="C156" i="15"/>
  <c r="D156" i="15"/>
  <c r="E156" i="15"/>
  <c r="F156" i="15"/>
  <c r="G156" i="15"/>
  <c r="M156" i="15" s="1"/>
  <c r="H156" i="15"/>
  <c r="C157" i="15"/>
  <c r="D157" i="15"/>
  <c r="E157" i="15"/>
  <c r="F157" i="15"/>
  <c r="G157" i="15"/>
  <c r="H157" i="15"/>
  <c r="C158" i="15"/>
  <c r="J158" i="15" s="1"/>
  <c r="D158" i="15"/>
  <c r="E158" i="15"/>
  <c r="F158" i="15"/>
  <c r="G158" i="15"/>
  <c r="H158" i="15"/>
  <c r="C159" i="15"/>
  <c r="D159" i="15"/>
  <c r="E159" i="15"/>
  <c r="F159" i="15"/>
  <c r="G159" i="15"/>
  <c r="H159" i="15"/>
  <c r="C160" i="15"/>
  <c r="D160" i="15"/>
  <c r="E160" i="15"/>
  <c r="F160" i="15"/>
  <c r="G160" i="15"/>
  <c r="M160" i="15" s="1"/>
  <c r="H160" i="15"/>
  <c r="C161" i="15"/>
  <c r="D161" i="15"/>
  <c r="E161" i="15"/>
  <c r="F161" i="15"/>
  <c r="G161" i="15"/>
  <c r="H161" i="15"/>
  <c r="C162" i="15"/>
  <c r="K162" i="15" s="1"/>
  <c r="D162" i="15"/>
  <c r="E162" i="15"/>
  <c r="F162" i="15"/>
  <c r="G162" i="15"/>
  <c r="H162" i="15"/>
  <c r="C163" i="15"/>
  <c r="D163" i="15"/>
  <c r="E163" i="15"/>
  <c r="F163" i="15"/>
  <c r="G163" i="15"/>
  <c r="H163" i="15"/>
  <c r="C164" i="15"/>
  <c r="D164" i="15"/>
  <c r="E164" i="15"/>
  <c r="F164" i="15"/>
  <c r="G164" i="15"/>
  <c r="H164" i="15"/>
  <c r="C165" i="15"/>
  <c r="D165" i="15"/>
  <c r="E165" i="15"/>
  <c r="F165" i="15"/>
  <c r="G165" i="15"/>
  <c r="H165" i="15"/>
  <c r="C166" i="15"/>
  <c r="D166" i="15"/>
  <c r="E166" i="15"/>
  <c r="F166" i="15"/>
  <c r="G166" i="15"/>
  <c r="H166" i="15"/>
  <c r="C167" i="15"/>
  <c r="D167" i="15"/>
  <c r="E167" i="15"/>
  <c r="F167" i="15"/>
  <c r="G167" i="15"/>
  <c r="H167" i="15"/>
  <c r="C168" i="15"/>
  <c r="D168" i="15"/>
  <c r="E168" i="15"/>
  <c r="F168" i="15"/>
  <c r="G168" i="15"/>
  <c r="H168" i="15"/>
  <c r="C169" i="15"/>
  <c r="D169" i="15"/>
  <c r="E169" i="15"/>
  <c r="F169" i="15"/>
  <c r="G169" i="15"/>
  <c r="H169" i="15"/>
  <c r="C170" i="15"/>
  <c r="K170" i="15" s="1"/>
  <c r="D170" i="15"/>
  <c r="E170" i="15"/>
  <c r="F170" i="15"/>
  <c r="G170" i="15"/>
  <c r="H170" i="15"/>
  <c r="C171" i="15"/>
  <c r="D171" i="15"/>
  <c r="E171" i="15"/>
  <c r="K171" i="15" s="1"/>
  <c r="F171" i="15"/>
  <c r="G171" i="15"/>
  <c r="H171" i="15"/>
  <c r="C172" i="15"/>
  <c r="D172" i="15"/>
  <c r="E172" i="15"/>
  <c r="F172" i="15"/>
  <c r="G172" i="15"/>
  <c r="G14" i="15" s="1"/>
  <c r="H172" i="15"/>
  <c r="C173" i="15"/>
  <c r="D173" i="15"/>
  <c r="E173" i="15"/>
  <c r="F173" i="15"/>
  <c r="G173" i="15"/>
  <c r="H173" i="15"/>
  <c r="C174" i="15"/>
  <c r="L174" i="15" s="1"/>
  <c r="D174" i="15"/>
  <c r="E174" i="15"/>
  <c r="F174" i="15"/>
  <c r="G174" i="15"/>
  <c r="H174" i="15"/>
  <c r="C175" i="15"/>
  <c r="D175" i="15"/>
  <c r="E175" i="15"/>
  <c r="F175" i="15"/>
  <c r="G175" i="15"/>
  <c r="H175" i="15"/>
  <c r="C176" i="15"/>
  <c r="D176" i="15"/>
  <c r="E176" i="15"/>
  <c r="F176" i="15"/>
  <c r="G176" i="15"/>
  <c r="M176" i="15" s="1"/>
  <c r="H176" i="15"/>
  <c r="C177" i="15"/>
  <c r="D177" i="15"/>
  <c r="E177" i="15"/>
  <c r="F177" i="15"/>
  <c r="G177" i="15"/>
  <c r="H177" i="15"/>
  <c r="C178" i="15"/>
  <c r="N178" i="15" s="1"/>
  <c r="D178" i="15"/>
  <c r="E178" i="15"/>
  <c r="F178" i="15"/>
  <c r="G178" i="15"/>
  <c r="H178" i="15"/>
  <c r="C179" i="15"/>
  <c r="D179" i="15"/>
  <c r="E179" i="15"/>
  <c r="F179" i="15"/>
  <c r="G179" i="15"/>
  <c r="H179" i="15"/>
  <c r="C180" i="15"/>
  <c r="D180" i="15"/>
  <c r="E180" i="15"/>
  <c r="F180" i="15"/>
  <c r="G180" i="15"/>
  <c r="M180" i="15" s="1"/>
  <c r="H180" i="15"/>
  <c r="C181" i="15"/>
  <c r="D181" i="15"/>
  <c r="E181" i="15"/>
  <c r="F181" i="15"/>
  <c r="G181" i="15"/>
  <c r="H181" i="15"/>
  <c r="C182" i="15"/>
  <c r="N182" i="15" s="1"/>
  <c r="D182" i="15"/>
  <c r="E182" i="15"/>
  <c r="F182" i="15"/>
  <c r="G182" i="15"/>
  <c r="H182" i="15"/>
  <c r="C183" i="15"/>
  <c r="D183" i="15"/>
  <c r="E183" i="15"/>
  <c r="F183" i="15"/>
  <c r="G183" i="15"/>
  <c r="H183" i="15"/>
  <c r="C184" i="15"/>
  <c r="D184" i="15"/>
  <c r="E184" i="15"/>
  <c r="F184" i="15"/>
  <c r="G184" i="15"/>
  <c r="M184" i="15" s="1"/>
  <c r="H184" i="15"/>
  <c r="C185" i="15"/>
  <c r="D185" i="15"/>
  <c r="E185" i="15"/>
  <c r="F185" i="15"/>
  <c r="G185" i="15"/>
  <c r="H185" i="15"/>
  <c r="C186" i="15"/>
  <c r="N186" i="15" s="1"/>
  <c r="D186" i="15"/>
  <c r="E186" i="15"/>
  <c r="F186" i="15"/>
  <c r="G186" i="15"/>
  <c r="H186" i="15"/>
  <c r="C187" i="15"/>
  <c r="D187" i="15"/>
  <c r="E187" i="15"/>
  <c r="F187" i="15"/>
  <c r="G187" i="15"/>
  <c r="H187" i="15"/>
  <c r="C188" i="15"/>
  <c r="D188" i="15"/>
  <c r="E188" i="15"/>
  <c r="F188" i="15"/>
  <c r="G188" i="15"/>
  <c r="H188" i="15"/>
  <c r="C189" i="15"/>
  <c r="D189" i="15"/>
  <c r="E189" i="15"/>
  <c r="F189" i="15"/>
  <c r="G189" i="15"/>
  <c r="H189" i="15"/>
  <c r="C190" i="15"/>
  <c r="D190" i="15"/>
  <c r="E190" i="15"/>
  <c r="F190" i="15"/>
  <c r="G190" i="15"/>
  <c r="H190" i="15"/>
  <c r="C191" i="15"/>
  <c r="D191" i="15"/>
  <c r="E191" i="15"/>
  <c r="K191" i="15" s="1"/>
  <c r="F191" i="15"/>
  <c r="G191" i="15"/>
  <c r="H191" i="15"/>
  <c r="C192" i="15"/>
  <c r="D192" i="15"/>
  <c r="E192" i="15"/>
  <c r="F192" i="15"/>
  <c r="G192" i="15"/>
  <c r="H192" i="15"/>
  <c r="C193" i="15"/>
  <c r="J193" i="15" s="1"/>
  <c r="D193" i="15"/>
  <c r="E193" i="15"/>
  <c r="F193" i="15"/>
  <c r="G193" i="15"/>
  <c r="H193" i="15"/>
  <c r="C194" i="15"/>
  <c r="D194" i="15"/>
  <c r="E194" i="15"/>
  <c r="F194" i="15"/>
  <c r="G194" i="15"/>
  <c r="H194" i="15"/>
  <c r="C195" i="15"/>
  <c r="D195" i="15"/>
  <c r="E195" i="15"/>
  <c r="K195" i="15" s="1"/>
  <c r="F195" i="15"/>
  <c r="G195" i="15"/>
  <c r="M195" i="15" s="1"/>
  <c r="H195" i="15"/>
  <c r="C196" i="15"/>
  <c r="D196" i="15"/>
  <c r="E196" i="15"/>
  <c r="F196" i="15"/>
  <c r="G196" i="15"/>
  <c r="H196" i="15"/>
  <c r="C197" i="15"/>
  <c r="D197" i="15"/>
  <c r="E197" i="15"/>
  <c r="F197" i="15"/>
  <c r="G197" i="15"/>
  <c r="H197" i="15"/>
  <c r="C198" i="15"/>
  <c r="K198" i="15" s="1"/>
  <c r="D198" i="15"/>
  <c r="E198" i="15"/>
  <c r="F198" i="15"/>
  <c r="G198" i="15"/>
  <c r="H198" i="15"/>
  <c r="C199" i="15"/>
  <c r="D199" i="15"/>
  <c r="E199" i="15"/>
  <c r="F199" i="15"/>
  <c r="G199" i="15"/>
  <c r="H199" i="15"/>
  <c r="C200" i="15"/>
  <c r="D200" i="15"/>
  <c r="E200" i="15"/>
  <c r="F200" i="15"/>
  <c r="G200" i="15"/>
  <c r="M200" i="15" s="1"/>
  <c r="H200" i="15"/>
  <c r="C201" i="15"/>
  <c r="N201" i="15" s="1"/>
  <c r="D201" i="15"/>
  <c r="E201" i="15"/>
  <c r="F201" i="15"/>
  <c r="G201" i="15"/>
  <c r="H201" i="15"/>
  <c r="C202" i="15"/>
  <c r="M202" i="15" s="1"/>
  <c r="D202" i="15"/>
  <c r="E202" i="15"/>
  <c r="K202" i="15" s="1"/>
  <c r="F202" i="15"/>
  <c r="G202" i="15"/>
  <c r="H202" i="15"/>
  <c r="C203" i="15"/>
  <c r="D203" i="15"/>
  <c r="E203" i="15"/>
  <c r="F203" i="15"/>
  <c r="G203" i="15"/>
  <c r="H203" i="15"/>
  <c r="C204" i="15"/>
  <c r="D204" i="15"/>
  <c r="E204" i="15"/>
  <c r="F204" i="15"/>
  <c r="G204" i="15"/>
  <c r="H204" i="15"/>
  <c r="C205" i="15"/>
  <c r="J205" i="15" s="1"/>
  <c r="D205" i="15"/>
  <c r="E205" i="15"/>
  <c r="F205" i="15"/>
  <c r="G205" i="15"/>
  <c r="H205" i="15"/>
  <c r="C206" i="15"/>
  <c r="K206" i="15" s="1"/>
  <c r="D206" i="15"/>
  <c r="E206" i="15"/>
  <c r="F206" i="15"/>
  <c r="G206" i="15"/>
  <c r="H206" i="15"/>
  <c r="C207" i="15"/>
  <c r="D207" i="15"/>
  <c r="E207" i="15"/>
  <c r="F207" i="15"/>
  <c r="G207" i="15"/>
  <c r="H207" i="15"/>
  <c r="C208" i="15"/>
  <c r="D208" i="15"/>
  <c r="E208" i="15"/>
  <c r="F208" i="15"/>
  <c r="G208" i="15"/>
  <c r="H208" i="15"/>
  <c r="C209" i="15"/>
  <c r="D209" i="15"/>
  <c r="E209" i="15"/>
  <c r="F209" i="15"/>
  <c r="G209" i="15"/>
  <c r="H209" i="15"/>
  <c r="C210" i="15"/>
  <c r="N210" i="15" s="1"/>
  <c r="D210" i="15"/>
  <c r="E210" i="15"/>
  <c r="F210" i="15"/>
  <c r="G210" i="15"/>
  <c r="H210" i="15"/>
  <c r="C211" i="15"/>
  <c r="D211" i="15"/>
  <c r="E211" i="15"/>
  <c r="F211" i="15"/>
  <c r="G211" i="15"/>
  <c r="H211" i="15"/>
  <c r="C212" i="15"/>
  <c r="D212" i="15"/>
  <c r="E212" i="15"/>
  <c r="F212" i="15"/>
  <c r="G212" i="15"/>
  <c r="H212" i="15"/>
  <c r="C213" i="15"/>
  <c r="D213" i="15"/>
  <c r="E213" i="15"/>
  <c r="F213" i="15"/>
  <c r="G213" i="15"/>
  <c r="H213" i="15"/>
  <c r="C214" i="15"/>
  <c r="N214" i="15" s="1"/>
  <c r="D214" i="15"/>
  <c r="E214" i="15"/>
  <c r="F214" i="15"/>
  <c r="G214" i="15"/>
  <c r="H214" i="15"/>
  <c r="C215" i="15"/>
  <c r="D215" i="15"/>
  <c r="E215" i="15"/>
  <c r="F215" i="15"/>
  <c r="G215" i="15"/>
  <c r="H215" i="15"/>
  <c r="C216" i="15"/>
  <c r="D216" i="15"/>
  <c r="E216" i="15"/>
  <c r="F216" i="15"/>
  <c r="G216" i="15"/>
  <c r="M216" i="15" s="1"/>
  <c r="H216" i="15"/>
  <c r="C217" i="15"/>
  <c r="L217" i="15" s="1"/>
  <c r="D217" i="15"/>
  <c r="E217" i="15"/>
  <c r="F217" i="15"/>
  <c r="G217" i="15"/>
  <c r="H217" i="15"/>
  <c r="C218" i="15"/>
  <c r="L218" i="15" s="1"/>
  <c r="D218" i="15"/>
  <c r="E218" i="15"/>
  <c r="F218" i="15"/>
  <c r="G218" i="15"/>
  <c r="H218" i="15"/>
  <c r="C219" i="15"/>
  <c r="D219" i="15"/>
  <c r="E219" i="15"/>
  <c r="F219" i="15"/>
  <c r="G219" i="15"/>
  <c r="M219" i="15" s="1"/>
  <c r="H219" i="15"/>
  <c r="C220" i="15"/>
  <c r="D220" i="15"/>
  <c r="E220" i="15"/>
  <c r="F220" i="15"/>
  <c r="G220" i="15"/>
  <c r="H220" i="15"/>
  <c r="C221" i="15"/>
  <c r="D221" i="15"/>
  <c r="E221" i="15"/>
  <c r="F221" i="15"/>
  <c r="G221" i="15"/>
  <c r="H221" i="15"/>
  <c r="C222" i="15"/>
  <c r="N222" i="15" s="1"/>
  <c r="D222" i="15"/>
  <c r="E222" i="15"/>
  <c r="F222" i="15"/>
  <c r="G222" i="15"/>
  <c r="H222" i="15"/>
  <c r="C223" i="15"/>
  <c r="D223" i="15"/>
  <c r="E223" i="15"/>
  <c r="K223" i="15" s="1"/>
  <c r="F223" i="15"/>
  <c r="G223" i="15"/>
  <c r="H223" i="15"/>
  <c r="C224" i="15"/>
  <c r="D224" i="15"/>
  <c r="E224" i="15"/>
  <c r="F224" i="15"/>
  <c r="G224" i="15"/>
  <c r="H224" i="15"/>
  <c r="C225" i="15"/>
  <c r="J225" i="15" s="1"/>
  <c r="D225" i="15"/>
  <c r="E225" i="15"/>
  <c r="F225" i="15"/>
  <c r="G225" i="15"/>
  <c r="H225" i="15"/>
  <c r="C226" i="15"/>
  <c r="N226" i="15" s="1"/>
  <c r="D226" i="15"/>
  <c r="E226" i="15"/>
  <c r="F226" i="15"/>
  <c r="G226" i="15"/>
  <c r="H226" i="15"/>
  <c r="C227" i="15"/>
  <c r="D227" i="15"/>
  <c r="E227" i="15"/>
  <c r="K227" i="15" s="1"/>
  <c r="F227" i="15"/>
  <c r="G227" i="15"/>
  <c r="H227" i="15"/>
  <c r="C228" i="15"/>
  <c r="D228" i="15"/>
  <c r="E228" i="15"/>
  <c r="F228" i="15"/>
  <c r="G228" i="15"/>
  <c r="H228" i="15"/>
  <c r="C229" i="15"/>
  <c r="M229" i="15" s="1"/>
  <c r="D229" i="15"/>
  <c r="E229" i="15"/>
  <c r="F229" i="15"/>
  <c r="G229" i="15"/>
  <c r="H229" i="15"/>
  <c r="C230" i="15"/>
  <c r="M230" i="15" s="1"/>
  <c r="D230" i="15"/>
  <c r="E230" i="15"/>
  <c r="F230" i="15"/>
  <c r="G230" i="15"/>
  <c r="H230" i="15"/>
  <c r="C231" i="15"/>
  <c r="D231" i="15"/>
  <c r="E231" i="15"/>
  <c r="K231" i="15" s="1"/>
  <c r="F231" i="15"/>
  <c r="G231" i="15"/>
  <c r="H231" i="15"/>
  <c r="C232" i="15"/>
  <c r="D232" i="15"/>
  <c r="E232" i="15"/>
  <c r="F232" i="15"/>
  <c r="G232" i="15"/>
  <c r="H232" i="15"/>
  <c r="C233" i="15"/>
  <c r="D233" i="15"/>
  <c r="E233" i="15"/>
  <c r="F233" i="15"/>
  <c r="G233" i="15"/>
  <c r="H233" i="15"/>
  <c r="C234" i="15"/>
  <c r="N234" i="15" s="1"/>
  <c r="D234" i="15"/>
  <c r="E234" i="15"/>
  <c r="F234" i="15"/>
  <c r="G234" i="15"/>
  <c r="H234" i="15"/>
  <c r="C235" i="15"/>
  <c r="D235" i="15"/>
  <c r="E235" i="15"/>
  <c r="F235" i="15"/>
  <c r="G235" i="15"/>
  <c r="M235" i="15" s="1"/>
  <c r="H235" i="15"/>
  <c r="C236" i="15"/>
  <c r="D236" i="15"/>
  <c r="E236" i="15"/>
  <c r="F236" i="15"/>
  <c r="G236" i="15"/>
  <c r="H236" i="15"/>
  <c r="C237" i="15"/>
  <c r="D237" i="15"/>
  <c r="E237" i="15"/>
  <c r="F237" i="15"/>
  <c r="G237" i="15"/>
  <c r="H237" i="15"/>
  <c r="C238" i="15"/>
  <c r="J238" i="15" s="1"/>
  <c r="D238" i="15"/>
  <c r="E238" i="15"/>
  <c r="F238" i="15"/>
  <c r="G238" i="15"/>
  <c r="H238" i="15"/>
  <c r="C239" i="15"/>
  <c r="D239" i="15"/>
  <c r="E239" i="15"/>
  <c r="F239" i="15"/>
  <c r="G239" i="15"/>
  <c r="H239" i="15"/>
  <c r="C240" i="15"/>
  <c r="D240" i="15"/>
  <c r="E240" i="15"/>
  <c r="F240" i="15"/>
  <c r="G240" i="15"/>
  <c r="M240" i="15" s="1"/>
  <c r="H240" i="15"/>
  <c r="C241" i="15"/>
  <c r="J241" i="15" s="1"/>
  <c r="D241" i="15"/>
  <c r="E241" i="15"/>
  <c r="F241" i="15"/>
  <c r="G241" i="15"/>
  <c r="H241" i="15"/>
  <c r="C242" i="15"/>
  <c r="D242" i="15"/>
  <c r="E242" i="15"/>
  <c r="F242" i="15"/>
  <c r="G242" i="15"/>
  <c r="H242" i="15"/>
  <c r="C243" i="15"/>
  <c r="D243" i="15"/>
  <c r="E243" i="15"/>
  <c r="F243" i="15"/>
  <c r="G243" i="15"/>
  <c r="H243" i="15"/>
  <c r="C244" i="15"/>
  <c r="D244" i="15"/>
  <c r="E244" i="15"/>
  <c r="F244" i="15"/>
  <c r="G244" i="15"/>
  <c r="M244" i="15" s="1"/>
  <c r="H244" i="15"/>
  <c r="C245" i="15"/>
  <c r="D245" i="15"/>
  <c r="E245" i="15"/>
  <c r="F245" i="15"/>
  <c r="G245" i="15"/>
  <c r="H245" i="15"/>
  <c r="C246" i="15"/>
  <c r="N246" i="15" s="1"/>
  <c r="D246" i="15"/>
  <c r="E246" i="15"/>
  <c r="K246" i="15" s="1"/>
  <c r="F246" i="15"/>
  <c r="G246" i="15"/>
  <c r="H246" i="15"/>
  <c r="C247" i="15"/>
  <c r="D247" i="15"/>
  <c r="E247" i="15"/>
  <c r="K247" i="15" s="1"/>
  <c r="F247" i="15"/>
  <c r="G247" i="15"/>
  <c r="M247" i="15" s="1"/>
  <c r="H247" i="15"/>
  <c r="C248" i="15"/>
  <c r="D248" i="15"/>
  <c r="E248" i="15"/>
  <c r="F248" i="15"/>
  <c r="G248" i="15"/>
  <c r="M248" i="15" s="1"/>
  <c r="H248" i="15"/>
  <c r="C249" i="15"/>
  <c r="D249" i="15"/>
  <c r="E249" i="15"/>
  <c r="F249" i="15"/>
  <c r="G249" i="15"/>
  <c r="H249" i="15"/>
  <c r="C250" i="15"/>
  <c r="D250" i="15"/>
  <c r="E250" i="15"/>
  <c r="F250" i="15"/>
  <c r="G250" i="15"/>
  <c r="H250" i="15"/>
  <c r="C251" i="15"/>
  <c r="D251" i="15"/>
  <c r="E251" i="15"/>
  <c r="E9" i="15" s="1"/>
  <c r="F251" i="15"/>
  <c r="G251" i="15"/>
  <c r="M251" i="15" s="1"/>
  <c r="H251" i="15"/>
  <c r="C252" i="15"/>
  <c r="D252" i="15"/>
  <c r="E252" i="15"/>
  <c r="F252" i="15"/>
  <c r="G252" i="15"/>
  <c r="M252" i="15" s="1"/>
  <c r="H252" i="15"/>
  <c r="C253" i="15"/>
  <c r="D253" i="15"/>
  <c r="E253" i="15"/>
  <c r="F253" i="15"/>
  <c r="G253" i="15"/>
  <c r="H253" i="15"/>
  <c r="C254" i="15"/>
  <c r="D254" i="15"/>
  <c r="E254" i="15"/>
  <c r="F254" i="15"/>
  <c r="G254" i="15"/>
  <c r="H254" i="15"/>
  <c r="C255" i="15"/>
  <c r="D255" i="15"/>
  <c r="E255" i="15"/>
  <c r="F255" i="15"/>
  <c r="G255" i="15"/>
  <c r="H255" i="15"/>
  <c r="C256" i="15"/>
  <c r="D256" i="15"/>
  <c r="E256" i="15"/>
  <c r="F256" i="15"/>
  <c r="G256" i="15"/>
  <c r="M256" i="15" s="1"/>
  <c r="H256" i="15"/>
  <c r="C257" i="15"/>
  <c r="D257" i="15"/>
  <c r="E257" i="15"/>
  <c r="F257" i="15"/>
  <c r="G257" i="15"/>
  <c r="H257" i="15"/>
  <c r="C258" i="15"/>
  <c r="D258" i="15"/>
  <c r="E258" i="15"/>
  <c r="F258" i="15"/>
  <c r="G258" i="15"/>
  <c r="H258" i="15"/>
  <c r="C259" i="15"/>
  <c r="D259" i="15"/>
  <c r="E259" i="15"/>
  <c r="F259" i="15"/>
  <c r="G259" i="15"/>
  <c r="H259" i="15"/>
  <c r="C260" i="15"/>
  <c r="D260" i="15"/>
  <c r="E260" i="15"/>
  <c r="F260" i="15"/>
  <c r="G260" i="15"/>
  <c r="M260" i="15" s="1"/>
  <c r="H260" i="15"/>
  <c r="C261" i="15"/>
  <c r="D261" i="15"/>
  <c r="E261" i="15"/>
  <c r="F261" i="15"/>
  <c r="G261" i="15"/>
  <c r="H261" i="15"/>
  <c r="C262" i="15"/>
  <c r="M262" i="15" s="1"/>
  <c r="D262" i="15"/>
  <c r="E262" i="15"/>
  <c r="F262" i="15"/>
  <c r="G262" i="15"/>
  <c r="H262" i="15"/>
  <c r="C263" i="15"/>
  <c r="D263" i="15"/>
  <c r="E263" i="15"/>
  <c r="F263" i="15"/>
  <c r="G263" i="15"/>
  <c r="M263" i="15" s="1"/>
  <c r="H263" i="15"/>
  <c r="C264" i="15"/>
  <c r="D264" i="15"/>
  <c r="E264" i="15"/>
  <c r="F264" i="15"/>
  <c r="G264" i="15"/>
  <c r="H264" i="15"/>
  <c r="C265" i="15"/>
  <c r="K265" i="15" s="1"/>
  <c r="D265" i="15"/>
  <c r="E265" i="15"/>
  <c r="F265" i="15"/>
  <c r="G265" i="15"/>
  <c r="H265" i="15"/>
  <c r="C266" i="15"/>
  <c r="D266" i="15"/>
  <c r="E266" i="15"/>
  <c r="F266" i="15"/>
  <c r="G266" i="15"/>
  <c r="H266" i="15"/>
  <c r="C267" i="15"/>
  <c r="D267" i="15"/>
  <c r="E267" i="15"/>
  <c r="K267" i="15" s="1"/>
  <c r="F267" i="15"/>
  <c r="G267" i="15"/>
  <c r="H267" i="15"/>
  <c r="C268" i="15"/>
  <c r="D268" i="15"/>
  <c r="E268" i="15"/>
  <c r="F268" i="15"/>
  <c r="G268" i="15"/>
  <c r="M268" i="15" s="1"/>
  <c r="H268" i="15"/>
  <c r="C269" i="15"/>
  <c r="K269" i="15" s="1"/>
  <c r="D269" i="15"/>
  <c r="E269" i="15"/>
  <c r="F269" i="15"/>
  <c r="G269" i="15"/>
  <c r="H269" i="15"/>
  <c r="C270" i="15"/>
  <c r="D270" i="15"/>
  <c r="J270" i="15" s="1"/>
  <c r="E270" i="15"/>
  <c r="F270" i="15"/>
  <c r="G270" i="15"/>
  <c r="H270" i="15"/>
  <c r="C271" i="15"/>
  <c r="D271" i="15"/>
  <c r="E271" i="15"/>
  <c r="K271" i="15" s="1"/>
  <c r="F271" i="15"/>
  <c r="L271" i="15" s="1"/>
  <c r="G271" i="15"/>
  <c r="M271" i="15" s="1"/>
  <c r="H271" i="15"/>
  <c r="C272" i="15"/>
  <c r="D272" i="15"/>
  <c r="E272" i="15"/>
  <c r="F272" i="15"/>
  <c r="G272" i="15"/>
  <c r="M272" i="15" s="1"/>
  <c r="H272" i="15"/>
  <c r="N272" i="15" s="1"/>
  <c r="C273" i="15"/>
  <c r="D273" i="15"/>
  <c r="E273" i="15"/>
  <c r="F273" i="15"/>
  <c r="G273" i="15"/>
  <c r="H273" i="15"/>
  <c r="C274" i="15"/>
  <c r="C8" i="15" s="1"/>
  <c r="D274" i="15"/>
  <c r="D8" i="15" s="1"/>
  <c r="E274" i="15"/>
  <c r="F274" i="15"/>
  <c r="G274" i="15"/>
  <c r="H274" i="15"/>
  <c r="C275" i="15"/>
  <c r="D275" i="15"/>
  <c r="E275" i="15"/>
  <c r="K275" i="15" s="1"/>
  <c r="F275" i="15"/>
  <c r="L275" i="15" s="1"/>
  <c r="G275" i="15"/>
  <c r="M275" i="15" s="1"/>
  <c r="H275" i="15"/>
  <c r="C276" i="15"/>
  <c r="D276" i="15"/>
  <c r="E276" i="15"/>
  <c r="F276" i="15"/>
  <c r="G276" i="15"/>
  <c r="M276" i="15" s="1"/>
  <c r="H276" i="15"/>
  <c r="N276" i="15" s="1"/>
  <c r="C277" i="15"/>
  <c r="N277" i="15" s="1"/>
  <c r="D277" i="15"/>
  <c r="E277" i="15"/>
  <c r="F277" i="15"/>
  <c r="G277" i="15"/>
  <c r="H277" i="15"/>
  <c r="C278" i="15"/>
  <c r="D278" i="15"/>
  <c r="J278" i="15" s="1"/>
  <c r="E278" i="15"/>
  <c r="F278" i="15"/>
  <c r="G278" i="15"/>
  <c r="H278" i="15"/>
  <c r="C279" i="15"/>
  <c r="D279" i="15"/>
  <c r="E279" i="15"/>
  <c r="F279" i="15"/>
  <c r="F13" i="15" s="1"/>
  <c r="G279" i="15"/>
  <c r="H279" i="15"/>
  <c r="C280" i="15"/>
  <c r="D280" i="15"/>
  <c r="E280" i="15"/>
  <c r="F280" i="15"/>
  <c r="G280" i="15"/>
  <c r="M280" i="15" s="1"/>
  <c r="H280" i="15"/>
  <c r="N280" i="15" s="1"/>
  <c r="C281" i="15"/>
  <c r="D281" i="15"/>
  <c r="E281" i="15"/>
  <c r="F281" i="15"/>
  <c r="G281" i="15"/>
  <c r="H281" i="15"/>
  <c r="C282" i="15"/>
  <c r="M282" i="15" s="1"/>
  <c r="D282" i="15"/>
  <c r="E282" i="15"/>
  <c r="F282" i="15"/>
  <c r="G282" i="15"/>
  <c r="H282" i="15"/>
  <c r="C283" i="15"/>
  <c r="D283" i="15"/>
  <c r="E283" i="15"/>
  <c r="K283" i="15" s="1"/>
  <c r="F283" i="15"/>
  <c r="G283" i="15"/>
  <c r="M283" i="15" s="1"/>
  <c r="H283" i="15"/>
  <c r="C284" i="15"/>
  <c r="D284" i="15"/>
  <c r="E284" i="15"/>
  <c r="F284" i="15"/>
  <c r="G284" i="15"/>
  <c r="M284" i="15" s="1"/>
  <c r="H284" i="15"/>
  <c r="C285" i="15"/>
  <c r="D285" i="15"/>
  <c r="E285" i="15"/>
  <c r="F285" i="15"/>
  <c r="G285" i="15"/>
  <c r="H285" i="15"/>
  <c r="C286" i="15"/>
  <c r="L286" i="15" s="1"/>
  <c r="D286" i="15"/>
  <c r="E286" i="15"/>
  <c r="F286" i="15"/>
  <c r="G286" i="15"/>
  <c r="H286" i="15"/>
  <c r="C287" i="15"/>
  <c r="D287" i="15"/>
  <c r="E287" i="15"/>
  <c r="K287" i="15" s="1"/>
  <c r="F287" i="15"/>
  <c r="L287" i="15" s="1"/>
  <c r="G287" i="15"/>
  <c r="H287" i="15"/>
  <c r="C288" i="15"/>
  <c r="D288" i="15"/>
  <c r="E288" i="15"/>
  <c r="F288" i="15"/>
  <c r="G288" i="15"/>
  <c r="M288" i="15" s="1"/>
  <c r="H288" i="15"/>
  <c r="N288" i="15" s="1"/>
  <c r="C289" i="15"/>
  <c r="D289" i="15"/>
  <c r="E289" i="15"/>
  <c r="F289" i="15"/>
  <c r="G289" i="15"/>
  <c r="H289" i="15"/>
  <c r="C290" i="15"/>
  <c r="M290" i="15" s="1"/>
  <c r="D290" i="15"/>
  <c r="J290" i="15" s="1"/>
  <c r="E290" i="15"/>
  <c r="F290" i="15"/>
  <c r="G290" i="15"/>
  <c r="H290" i="15"/>
  <c r="C291" i="15"/>
  <c r="D291" i="15"/>
  <c r="E291" i="15"/>
  <c r="K291" i="15" s="1"/>
  <c r="F291" i="15"/>
  <c r="L291" i="15" s="1"/>
  <c r="G291" i="15"/>
  <c r="H291" i="15"/>
  <c r="C292" i="15"/>
  <c r="D292" i="15"/>
  <c r="E292" i="15"/>
  <c r="F292" i="15"/>
  <c r="G292" i="15"/>
  <c r="M292" i="15" s="1"/>
  <c r="H292" i="15"/>
  <c r="N292" i="15" s="1"/>
  <c r="C293" i="15"/>
  <c r="D293" i="15"/>
  <c r="E293" i="15"/>
  <c r="F293" i="15"/>
  <c r="G293" i="15"/>
  <c r="H293" i="15"/>
  <c r="C294" i="15"/>
  <c r="M294" i="15" s="1"/>
  <c r="D294" i="15"/>
  <c r="J294" i="15" s="1"/>
  <c r="E294" i="15"/>
  <c r="F294" i="15"/>
  <c r="G294" i="15"/>
  <c r="H294" i="15"/>
  <c r="C295" i="15"/>
  <c r="D295" i="15"/>
  <c r="E295" i="15"/>
  <c r="F295" i="15"/>
  <c r="G295" i="15"/>
  <c r="H295" i="15"/>
  <c r="C296" i="15"/>
  <c r="D296" i="15"/>
  <c r="E296" i="15"/>
  <c r="F296" i="15"/>
  <c r="G296" i="15"/>
  <c r="G6" i="15" s="1"/>
  <c r="H296" i="15"/>
  <c r="N296" i="15" s="1"/>
  <c r="C297" i="15"/>
  <c r="D297" i="15"/>
  <c r="E297" i="15"/>
  <c r="F297" i="15"/>
  <c r="G297" i="15"/>
  <c r="H297" i="15"/>
  <c r="C298" i="15"/>
  <c r="M298" i="15" s="1"/>
  <c r="D298" i="15"/>
  <c r="J298" i="15" s="1"/>
  <c r="E298" i="15"/>
  <c r="F298" i="15"/>
  <c r="G298" i="15"/>
  <c r="H298" i="15"/>
  <c r="C299" i="15"/>
  <c r="D299" i="15"/>
  <c r="E299" i="15"/>
  <c r="F299" i="15"/>
  <c r="L299" i="15" s="1"/>
  <c r="G299" i="15"/>
  <c r="M299" i="15" s="1"/>
  <c r="H299" i="15"/>
  <c r="C300" i="15"/>
  <c r="D300" i="15"/>
  <c r="E300" i="15"/>
  <c r="F300" i="15"/>
  <c r="G300" i="15"/>
  <c r="H300" i="15"/>
  <c r="N300" i="15" s="1"/>
  <c r="C301" i="15"/>
  <c r="J301" i="15" s="1"/>
  <c r="D301" i="15"/>
  <c r="E301" i="15"/>
  <c r="F301" i="15"/>
  <c r="G301" i="15"/>
  <c r="H301" i="15"/>
  <c r="C302" i="15"/>
  <c r="M302" i="15" s="1"/>
  <c r="D302" i="15"/>
  <c r="J302" i="15" s="1"/>
  <c r="E302" i="15"/>
  <c r="F302" i="15"/>
  <c r="G302" i="15"/>
  <c r="H302" i="15"/>
  <c r="C303" i="15"/>
  <c r="D303" i="15"/>
  <c r="E303" i="15"/>
  <c r="F303" i="15"/>
  <c r="L303" i="15" s="1"/>
  <c r="G303" i="15"/>
  <c r="H303" i="15"/>
  <c r="C304" i="15"/>
  <c r="D304" i="15"/>
  <c r="E304" i="15"/>
  <c r="F304" i="15"/>
  <c r="G304" i="15"/>
  <c r="H304" i="15"/>
  <c r="N304" i="15" s="1"/>
  <c r="C305" i="15"/>
  <c r="D305" i="15"/>
  <c r="E305" i="15"/>
  <c r="F305" i="15"/>
  <c r="G305" i="15"/>
  <c r="H305" i="15"/>
  <c r="C306" i="15"/>
  <c r="M306" i="15" s="1"/>
  <c r="D306" i="15"/>
  <c r="J306" i="15" s="1"/>
  <c r="E306" i="15"/>
  <c r="F306" i="15"/>
  <c r="G306" i="15"/>
  <c r="H306" i="15"/>
  <c r="C307" i="15"/>
  <c r="D307" i="15"/>
  <c r="E307" i="15"/>
  <c r="K307" i="15" s="1"/>
  <c r="F307" i="15"/>
  <c r="L307" i="15" s="1"/>
  <c r="G307" i="15"/>
  <c r="M307" i="15" s="1"/>
  <c r="H307" i="15"/>
  <c r="C308" i="15"/>
  <c r="D308" i="15"/>
  <c r="E308" i="15"/>
  <c r="F308" i="15"/>
  <c r="G308" i="15"/>
  <c r="M308" i="15" s="1"/>
  <c r="H308" i="15"/>
  <c r="N308" i="15" s="1"/>
  <c r="C309" i="15"/>
  <c r="J309" i="15" s="1"/>
  <c r="D309" i="15"/>
  <c r="E309" i="15"/>
  <c r="F309" i="15"/>
  <c r="G309" i="15"/>
  <c r="H309" i="15"/>
  <c r="C310" i="15"/>
  <c r="M310" i="15" s="1"/>
  <c r="D310" i="15"/>
  <c r="J310" i="15" s="1"/>
  <c r="E310" i="15"/>
  <c r="F310" i="15"/>
  <c r="G310" i="15"/>
  <c r="H310" i="15"/>
  <c r="C311" i="15"/>
  <c r="D311" i="15"/>
  <c r="E311" i="15"/>
  <c r="F311" i="15"/>
  <c r="L311" i="15" s="1"/>
  <c r="G311" i="15"/>
  <c r="M311" i="15" s="1"/>
  <c r="H311" i="15"/>
  <c r="C312" i="15"/>
  <c r="D312" i="15"/>
  <c r="E312" i="15"/>
  <c r="F312" i="15"/>
  <c r="G312" i="15"/>
  <c r="M312" i="15" s="1"/>
  <c r="H312" i="15"/>
  <c r="N312" i="15" s="1"/>
  <c r="C313" i="15"/>
  <c r="K313" i="15" s="1"/>
  <c r="D313" i="15"/>
  <c r="E313" i="15"/>
  <c r="F313" i="15"/>
  <c r="G313" i="15"/>
  <c r="H313" i="15"/>
  <c r="C314" i="15"/>
  <c r="M314" i="15" s="1"/>
  <c r="D314" i="15"/>
  <c r="J314" i="15" s="1"/>
  <c r="E314" i="15"/>
  <c r="F314" i="15"/>
  <c r="G314" i="15"/>
  <c r="H314" i="15"/>
  <c r="C315" i="15"/>
  <c r="D315" i="15"/>
  <c r="E315" i="15"/>
  <c r="K315" i="15" s="1"/>
  <c r="F315" i="15"/>
  <c r="L315" i="15" s="1"/>
  <c r="G315" i="15"/>
  <c r="M315" i="15" s="1"/>
  <c r="H315" i="15"/>
  <c r="C316" i="15"/>
  <c r="D316" i="15"/>
  <c r="E316" i="15"/>
  <c r="F316" i="15"/>
  <c r="G316" i="15"/>
  <c r="M316" i="15" s="1"/>
  <c r="H316" i="15"/>
  <c r="N316" i="15" s="1"/>
  <c r="C317" i="15"/>
  <c r="N317" i="15" s="1"/>
  <c r="D317" i="15"/>
  <c r="E317" i="15"/>
  <c r="F317" i="15"/>
  <c r="G317" i="15"/>
  <c r="H317" i="15"/>
  <c r="C318" i="15"/>
  <c r="M318" i="15" s="1"/>
  <c r="D318" i="15"/>
  <c r="J318" i="15" s="1"/>
  <c r="E318" i="15"/>
  <c r="F318" i="15"/>
  <c r="G318" i="15"/>
  <c r="H318" i="15"/>
  <c r="C319" i="15"/>
  <c r="D319" i="15"/>
  <c r="E319" i="15"/>
  <c r="K319" i="15" s="1"/>
  <c r="F319" i="15"/>
  <c r="L319" i="15" s="1"/>
  <c r="G319" i="15"/>
  <c r="M319" i="15" s="1"/>
  <c r="H319" i="15"/>
  <c r="N319" i="15" s="1"/>
  <c r="C320" i="15"/>
  <c r="D320" i="15"/>
  <c r="E320" i="15"/>
  <c r="F320" i="15"/>
  <c r="G320" i="15"/>
  <c r="M320" i="15" s="1"/>
  <c r="H320" i="15"/>
  <c r="N320" i="15" s="1"/>
  <c r="C321" i="15"/>
  <c r="K321" i="15" s="1"/>
  <c r="D321" i="15"/>
  <c r="E321" i="15"/>
  <c r="F321" i="15"/>
  <c r="G321" i="15"/>
  <c r="H321" i="15"/>
  <c r="C322" i="15"/>
  <c r="D322" i="15"/>
  <c r="J322" i="15" s="1"/>
  <c r="E322" i="15"/>
  <c r="F322" i="15"/>
  <c r="G322" i="15"/>
  <c r="H322" i="15"/>
  <c r="C323" i="15"/>
  <c r="D323" i="15"/>
  <c r="E323" i="15"/>
  <c r="F323" i="15"/>
  <c r="L323" i="15" s="1"/>
  <c r="G323" i="15"/>
  <c r="M323" i="15" s="1"/>
  <c r="H323" i="15"/>
  <c r="N323" i="15" s="1"/>
  <c r="C324" i="15"/>
  <c r="D324" i="15"/>
  <c r="E324" i="15"/>
  <c r="F324" i="15"/>
  <c r="G324" i="15"/>
  <c r="M324" i="15" s="1"/>
  <c r="H324" i="15"/>
  <c r="N324" i="15" s="1"/>
  <c r="C325" i="15"/>
  <c r="D325" i="15"/>
  <c r="E325" i="15"/>
  <c r="F325" i="15"/>
  <c r="G325" i="15"/>
  <c r="H325" i="15"/>
  <c r="C326" i="15"/>
  <c r="N326" i="15" s="1"/>
  <c r="D326" i="15"/>
  <c r="J326" i="15" s="1"/>
  <c r="E326" i="15"/>
  <c r="F326" i="15"/>
  <c r="G326" i="15"/>
  <c r="H326" i="15"/>
  <c r="C327" i="15"/>
  <c r="D327" i="15"/>
  <c r="E327" i="15"/>
  <c r="K327" i="15" s="1"/>
  <c r="F327" i="15"/>
  <c r="L327" i="15" s="1"/>
  <c r="G327" i="15"/>
  <c r="H327" i="15"/>
  <c r="C328" i="15"/>
  <c r="D328" i="15"/>
  <c r="E328" i="15"/>
  <c r="F328" i="15"/>
  <c r="G328" i="15"/>
  <c r="M328" i="15" s="1"/>
  <c r="H328" i="15"/>
  <c r="N328" i="15" s="1"/>
  <c r="C329" i="15"/>
  <c r="K329" i="15" s="1"/>
  <c r="D329" i="15"/>
  <c r="E329" i="15"/>
  <c r="F329" i="15"/>
  <c r="G329" i="15"/>
  <c r="H329" i="15"/>
  <c r="C330" i="15"/>
  <c r="M330" i="15" s="1"/>
  <c r="D330" i="15"/>
  <c r="J330" i="15" s="1"/>
  <c r="E330" i="15"/>
  <c r="F330" i="15"/>
  <c r="G330" i="15"/>
  <c r="H330" i="15"/>
  <c r="C331" i="15"/>
  <c r="D331" i="15"/>
  <c r="E331" i="15"/>
  <c r="K331" i="15" s="1"/>
  <c r="F331" i="15"/>
  <c r="L331" i="15" s="1"/>
  <c r="G331" i="15"/>
  <c r="H331" i="15"/>
  <c r="C332" i="15"/>
  <c r="D332" i="15"/>
  <c r="E332" i="15"/>
  <c r="F332" i="15"/>
  <c r="G332" i="15"/>
  <c r="M332" i="15" s="1"/>
  <c r="H332" i="15"/>
  <c r="N332" i="15" s="1"/>
  <c r="C333" i="15"/>
  <c r="J333" i="15" s="1"/>
  <c r="D333" i="15"/>
  <c r="E333" i="15"/>
  <c r="F333" i="15"/>
  <c r="G333" i="15"/>
  <c r="H333" i="15"/>
  <c r="C334" i="15"/>
  <c r="N334" i="15" s="1"/>
  <c r="D334" i="15"/>
  <c r="J334" i="15" s="1"/>
  <c r="E334" i="15"/>
  <c r="F334" i="15"/>
  <c r="G334" i="15"/>
  <c r="H334" i="15"/>
  <c r="C335" i="15"/>
  <c r="D335" i="15"/>
  <c r="E335" i="15"/>
  <c r="K335" i="15" s="1"/>
  <c r="F335" i="15"/>
  <c r="L335" i="15" s="1"/>
  <c r="G335" i="15"/>
  <c r="H335" i="15"/>
  <c r="C336" i="15"/>
  <c r="D336" i="15"/>
  <c r="E336" i="15"/>
  <c r="F336" i="15"/>
  <c r="G336" i="15"/>
  <c r="M336" i="15" s="1"/>
  <c r="H336" i="15"/>
  <c r="N336" i="15" s="1"/>
  <c r="C337" i="15"/>
  <c r="D337" i="15"/>
  <c r="E337" i="15"/>
  <c r="F337" i="15"/>
  <c r="G337" i="15"/>
  <c r="H337" i="15"/>
  <c r="C338" i="15"/>
  <c r="N338" i="15" s="1"/>
  <c r="D338" i="15"/>
  <c r="J338" i="15" s="1"/>
  <c r="E338" i="15"/>
  <c r="F338" i="15"/>
  <c r="G338" i="15"/>
  <c r="H338" i="15"/>
  <c r="C339" i="15"/>
  <c r="D339" i="15"/>
  <c r="E339" i="15"/>
  <c r="K339" i="15" s="1"/>
  <c r="F339" i="15"/>
  <c r="G339" i="15"/>
  <c r="H339" i="15"/>
  <c r="C340" i="15"/>
  <c r="D340" i="15"/>
  <c r="E340" i="15"/>
  <c r="F340" i="15"/>
  <c r="G340" i="15"/>
  <c r="M340" i="15" s="1"/>
  <c r="H340" i="15"/>
  <c r="N340" i="15" s="1"/>
  <c r="C341" i="15"/>
  <c r="D341" i="15"/>
  <c r="E341" i="15"/>
  <c r="F341" i="15"/>
  <c r="G341" i="15"/>
  <c r="H341" i="15"/>
  <c r="C342" i="15"/>
  <c r="N342" i="15" s="1"/>
  <c r="D342" i="15"/>
  <c r="J342" i="15" s="1"/>
  <c r="E342" i="15"/>
  <c r="F342" i="15"/>
  <c r="G342" i="15"/>
  <c r="H342" i="15"/>
  <c r="C343" i="15"/>
  <c r="D343" i="15"/>
  <c r="E343" i="15"/>
  <c r="K343" i="15" s="1"/>
  <c r="F343" i="15"/>
  <c r="L343" i="15" s="1"/>
  <c r="G343" i="15"/>
  <c r="M343" i="15" s="1"/>
  <c r="H343" i="15"/>
  <c r="C344" i="15"/>
  <c r="D344" i="15"/>
  <c r="E344" i="15"/>
  <c r="F344" i="15"/>
  <c r="G344" i="15"/>
  <c r="M344" i="15" s="1"/>
  <c r="H344" i="15"/>
  <c r="N344" i="15" s="1"/>
  <c r="C345" i="15"/>
  <c r="L345" i="15" s="1"/>
  <c r="D345" i="15"/>
  <c r="E345" i="15"/>
  <c r="F345" i="15"/>
  <c r="G345" i="15"/>
  <c r="H345" i="15"/>
  <c r="C346" i="15"/>
  <c r="N346" i="15" s="1"/>
  <c r="D346" i="15"/>
  <c r="J346" i="15" s="1"/>
  <c r="E346" i="15"/>
  <c r="F346" i="15"/>
  <c r="G346" i="15"/>
  <c r="H346" i="15"/>
  <c r="C347" i="15"/>
  <c r="D347" i="15"/>
  <c r="E347" i="15"/>
  <c r="K347" i="15" s="1"/>
  <c r="F347" i="15"/>
  <c r="L347" i="15" s="1"/>
  <c r="G347" i="15"/>
  <c r="H347" i="15"/>
  <c r="C348" i="15"/>
  <c r="D348" i="15"/>
  <c r="E348" i="15"/>
  <c r="F348" i="15"/>
  <c r="G348" i="15"/>
  <c r="M348" i="15" s="1"/>
  <c r="H348" i="15"/>
  <c r="C349" i="15"/>
  <c r="K349" i="15" s="1"/>
  <c r="D349" i="15"/>
  <c r="E349" i="15"/>
  <c r="F349" i="15"/>
  <c r="G349" i="15"/>
  <c r="H349" i="15"/>
  <c r="C350" i="15"/>
  <c r="N350" i="15" s="1"/>
  <c r="D350" i="15"/>
  <c r="J350" i="15" s="1"/>
  <c r="E350" i="15"/>
  <c r="F350" i="15"/>
  <c r="G350" i="15"/>
  <c r="H350" i="15"/>
  <c r="C351" i="15"/>
  <c r="D351" i="15"/>
  <c r="E351" i="15"/>
  <c r="K351" i="15" s="1"/>
  <c r="F351" i="15"/>
  <c r="L351" i="15" s="1"/>
  <c r="G351" i="15"/>
  <c r="M351" i="15" s="1"/>
  <c r="H351" i="15"/>
  <c r="C352" i="15"/>
  <c r="D352" i="15"/>
  <c r="E352" i="15"/>
  <c r="F352" i="15"/>
  <c r="G352" i="15"/>
  <c r="M352" i="15" s="1"/>
  <c r="H352" i="15"/>
  <c r="N352" i="15" s="1"/>
  <c r="C353" i="15"/>
  <c r="L353" i="15" s="1"/>
  <c r="D353" i="15"/>
  <c r="E353" i="15"/>
  <c r="F353" i="15"/>
  <c r="G353" i="15"/>
  <c r="H353" i="15"/>
  <c r="C354" i="15"/>
  <c r="N354" i="15" s="1"/>
  <c r="D354" i="15"/>
  <c r="J354" i="15" s="1"/>
  <c r="E354" i="15"/>
  <c r="F354" i="15"/>
  <c r="G354" i="15"/>
  <c r="H354" i="15"/>
  <c r="C355" i="15"/>
  <c r="D355" i="15"/>
  <c r="E355" i="15"/>
  <c r="K355" i="15" s="1"/>
  <c r="F355" i="15"/>
  <c r="L355" i="15" s="1"/>
  <c r="G355" i="15"/>
  <c r="H355" i="15"/>
  <c r="C356" i="15"/>
  <c r="D356" i="15"/>
  <c r="E356" i="15"/>
  <c r="F356" i="15"/>
  <c r="G356" i="15"/>
  <c r="M356" i="15" s="1"/>
  <c r="H356" i="15"/>
  <c r="C357" i="15"/>
  <c r="K357" i="15" s="1"/>
  <c r="D357" i="15"/>
  <c r="E357" i="15"/>
  <c r="F357" i="15"/>
  <c r="G357" i="15"/>
  <c r="H357" i="15"/>
  <c r="C358" i="15"/>
  <c r="N358" i="15" s="1"/>
  <c r="D358" i="15"/>
  <c r="J358" i="15" s="1"/>
  <c r="E358" i="15"/>
  <c r="F358" i="15"/>
  <c r="G358" i="15"/>
  <c r="H358" i="15"/>
  <c r="C359" i="15"/>
  <c r="D359" i="15"/>
  <c r="E359" i="15"/>
  <c r="K359" i="15" s="1"/>
  <c r="F359" i="15"/>
  <c r="G359" i="15"/>
  <c r="H359" i="15"/>
  <c r="N359" i="15" s="1"/>
  <c r="C360" i="15"/>
  <c r="D360" i="15"/>
  <c r="E360" i="15"/>
  <c r="F360" i="15"/>
  <c r="G360" i="15"/>
  <c r="M360" i="15" s="1"/>
  <c r="H360" i="15"/>
  <c r="C361" i="15"/>
  <c r="M361" i="15" s="1"/>
  <c r="D361" i="15"/>
  <c r="E361" i="15"/>
  <c r="F361" i="15"/>
  <c r="G361" i="15"/>
  <c r="H361" i="15"/>
  <c r="C362" i="15"/>
  <c r="D362" i="15"/>
  <c r="J362" i="15" s="1"/>
  <c r="E362" i="15"/>
  <c r="F362" i="15"/>
  <c r="L362" i="15" s="1"/>
  <c r="G362" i="15"/>
  <c r="H362" i="15"/>
  <c r="C363" i="15"/>
  <c r="D363" i="15"/>
  <c r="E363" i="15"/>
  <c r="K363" i="15" s="1"/>
  <c r="F363" i="15"/>
  <c r="G363" i="15"/>
  <c r="M363" i="15" s="1"/>
  <c r="H363" i="15"/>
  <c r="N363" i="15" s="1"/>
  <c r="C364" i="15"/>
  <c r="D364" i="15"/>
  <c r="E364" i="15"/>
  <c r="F364" i="15"/>
  <c r="G364" i="15"/>
  <c r="H364" i="15"/>
  <c r="C365" i="15"/>
  <c r="D365" i="15"/>
  <c r="E365" i="15"/>
  <c r="F365" i="15"/>
  <c r="G365" i="15"/>
  <c r="H365" i="15"/>
  <c r="C366" i="15"/>
  <c r="N366" i="15" s="1"/>
  <c r="D366" i="15"/>
  <c r="J366" i="15" s="1"/>
  <c r="E366" i="15"/>
  <c r="F366" i="15"/>
  <c r="G366" i="15"/>
  <c r="H366" i="15"/>
  <c r="C367" i="15"/>
  <c r="D367" i="15"/>
  <c r="E367" i="15"/>
  <c r="K367" i="15" s="1"/>
  <c r="F367" i="15"/>
  <c r="G367" i="15"/>
  <c r="H367" i="15"/>
  <c r="C368" i="15"/>
  <c r="D368" i="15"/>
  <c r="E368" i="15"/>
  <c r="F368" i="15"/>
  <c r="G368" i="15"/>
  <c r="M368" i="15" s="1"/>
  <c r="H368" i="15"/>
  <c r="C369" i="15"/>
  <c r="L369" i="15" s="1"/>
  <c r="D369" i="15"/>
  <c r="J369" i="15" s="1"/>
  <c r="E369" i="15"/>
  <c r="F369" i="15"/>
  <c r="G369" i="15"/>
  <c r="H369" i="15"/>
  <c r="C370" i="15"/>
  <c r="N370" i="15" s="1"/>
  <c r="D370" i="15"/>
  <c r="E370" i="15"/>
  <c r="F370" i="15"/>
  <c r="G370" i="15"/>
  <c r="H370" i="15"/>
  <c r="C371" i="15"/>
  <c r="D371" i="15"/>
  <c r="E371" i="15"/>
  <c r="F371" i="15"/>
  <c r="L371" i="15" s="1"/>
  <c r="G371" i="15"/>
  <c r="M371" i="15" s="1"/>
  <c r="H371" i="15"/>
  <c r="C372" i="15"/>
  <c r="D372" i="15"/>
  <c r="E372" i="15"/>
  <c r="F372" i="15"/>
  <c r="G372" i="15"/>
  <c r="H372" i="15"/>
  <c r="N372" i="15" s="1"/>
  <c r="C373" i="15"/>
  <c r="N373" i="15" s="1"/>
  <c r="D373" i="15"/>
  <c r="J373" i="15" s="1"/>
  <c r="E373" i="15"/>
  <c r="F373" i="15"/>
  <c r="G373" i="15"/>
  <c r="H373" i="15"/>
  <c r="C374" i="15"/>
  <c r="M374" i="15" s="1"/>
  <c r="D374" i="15"/>
  <c r="E374" i="15"/>
  <c r="F374" i="15"/>
  <c r="L374" i="15" s="1"/>
  <c r="G374" i="15"/>
  <c r="H374" i="15"/>
  <c r="C375" i="15"/>
  <c r="D375" i="15"/>
  <c r="E375" i="15"/>
  <c r="K375" i="15" s="1"/>
  <c r="F375" i="15"/>
  <c r="L375" i="15" s="1"/>
  <c r="G375" i="15"/>
  <c r="M375" i="15" s="1"/>
  <c r="H375" i="15"/>
  <c r="N375" i="15" s="1"/>
  <c r="C376" i="15"/>
  <c r="D376" i="15"/>
  <c r="E376" i="15"/>
  <c r="F376" i="15"/>
  <c r="G376" i="15"/>
  <c r="H376" i="15"/>
  <c r="C377" i="15"/>
  <c r="L377" i="15" s="1"/>
  <c r="D377" i="15"/>
  <c r="J377" i="15" s="1"/>
  <c r="E377" i="15"/>
  <c r="F377" i="15"/>
  <c r="G377" i="15"/>
  <c r="H377" i="15"/>
  <c r="C378" i="15"/>
  <c r="L378" i="15" s="1"/>
  <c r="D378" i="15"/>
  <c r="E378" i="15"/>
  <c r="F378" i="15"/>
  <c r="G378" i="15"/>
  <c r="H378" i="15"/>
  <c r="C379" i="15"/>
  <c r="D379" i="15"/>
  <c r="E379" i="15"/>
  <c r="K379" i="15" s="1"/>
  <c r="F379" i="15"/>
  <c r="L379" i="15" s="1"/>
  <c r="G379" i="15"/>
  <c r="M379" i="15" s="1"/>
  <c r="H379" i="15"/>
  <c r="C380" i="15"/>
  <c r="D380" i="15"/>
  <c r="E380" i="15"/>
  <c r="F380" i="15"/>
  <c r="G380" i="15"/>
  <c r="M380" i="15" s="1"/>
  <c r="H380" i="15"/>
  <c r="N380" i="15" s="1"/>
  <c r="C381" i="15"/>
  <c r="K381" i="15" s="1"/>
  <c r="D381" i="15"/>
  <c r="J381" i="15" s="1"/>
  <c r="E381" i="15"/>
  <c r="F381" i="15"/>
  <c r="G381" i="15"/>
  <c r="H381" i="15"/>
  <c r="C382" i="15"/>
  <c r="D382" i="15"/>
  <c r="E382" i="15"/>
  <c r="F382" i="15"/>
  <c r="G382" i="15"/>
  <c r="H382" i="15"/>
  <c r="C383" i="15"/>
  <c r="D383" i="15"/>
  <c r="E383" i="15"/>
  <c r="K383" i="15" s="1"/>
  <c r="F383" i="15"/>
  <c r="L383" i="15" s="1"/>
  <c r="G383" i="15"/>
  <c r="M383" i="15" s="1"/>
  <c r="H383" i="15"/>
  <c r="N383" i="15" s="1"/>
  <c r="C384" i="15"/>
  <c r="D384" i="15"/>
  <c r="E384" i="15"/>
  <c r="F384" i="15"/>
  <c r="G384" i="15"/>
  <c r="M384" i="15" s="1"/>
  <c r="H384" i="15"/>
  <c r="C385" i="15"/>
  <c r="D385" i="15"/>
  <c r="E385" i="15"/>
  <c r="F385" i="15"/>
  <c r="G385" i="15"/>
  <c r="H385" i="15"/>
  <c r="C386" i="15"/>
  <c r="D386" i="15"/>
  <c r="E386" i="15"/>
  <c r="F386" i="15"/>
  <c r="L386" i="15" s="1"/>
  <c r="G386" i="15"/>
  <c r="H386" i="15"/>
  <c r="C387" i="15"/>
  <c r="D387" i="15"/>
  <c r="E387" i="15"/>
  <c r="K387" i="15" s="1"/>
  <c r="F387" i="15"/>
  <c r="L387" i="15" s="1"/>
  <c r="G387" i="15"/>
  <c r="M387" i="15" s="1"/>
  <c r="H387" i="15"/>
  <c r="C388" i="15"/>
  <c r="D388" i="15"/>
  <c r="E388" i="15"/>
  <c r="F388" i="15"/>
  <c r="G388" i="15"/>
  <c r="H388" i="15"/>
  <c r="C389" i="15"/>
  <c r="L389" i="15" s="1"/>
  <c r="D389" i="15"/>
  <c r="E389" i="15"/>
  <c r="F389" i="15"/>
  <c r="G389" i="15"/>
  <c r="H389" i="15"/>
  <c r="C390" i="15"/>
  <c r="M390" i="15" s="1"/>
  <c r="D390" i="15"/>
  <c r="E390" i="15"/>
  <c r="F390" i="15"/>
  <c r="G390" i="15"/>
  <c r="H390" i="15"/>
  <c r="C391" i="15"/>
  <c r="D391" i="15"/>
  <c r="E391" i="15"/>
  <c r="F391" i="15"/>
  <c r="L391" i="15" s="1"/>
  <c r="G391" i="15"/>
  <c r="M391" i="15" s="1"/>
  <c r="H391" i="15"/>
  <c r="N391" i="15" s="1"/>
  <c r="C392" i="15"/>
  <c r="D392" i="15"/>
  <c r="E392" i="15"/>
  <c r="F392" i="15"/>
  <c r="G392" i="15"/>
  <c r="H392" i="15"/>
  <c r="C393" i="15"/>
  <c r="N393" i="15" s="1"/>
  <c r="D393" i="15"/>
  <c r="E393" i="15"/>
  <c r="F393" i="15"/>
  <c r="G393" i="15"/>
  <c r="H393" i="15"/>
  <c r="C394" i="15"/>
  <c r="N394" i="15" s="1"/>
  <c r="D394" i="15"/>
  <c r="J394" i="15" s="1"/>
  <c r="E394" i="15"/>
  <c r="F394" i="15"/>
  <c r="G394" i="15"/>
  <c r="H394" i="15"/>
  <c r="C395" i="15"/>
  <c r="D395" i="15"/>
  <c r="E395" i="15"/>
  <c r="K395" i="15" s="1"/>
  <c r="F395" i="15"/>
  <c r="G395" i="15"/>
  <c r="M395" i="15" s="1"/>
  <c r="H395" i="15"/>
  <c r="N395" i="15" s="1"/>
  <c r="C396" i="15"/>
  <c r="D396" i="15"/>
  <c r="E396" i="15"/>
  <c r="F396" i="15"/>
  <c r="G396" i="15"/>
  <c r="M396" i="15" s="1"/>
  <c r="H396" i="15"/>
  <c r="N396" i="15" s="1"/>
  <c r="C397" i="15"/>
  <c r="L397" i="15" s="1"/>
  <c r="D397" i="15"/>
  <c r="E397" i="15"/>
  <c r="F397" i="15"/>
  <c r="G397" i="15"/>
  <c r="H397" i="15"/>
  <c r="C398" i="15"/>
  <c r="D398" i="15"/>
  <c r="E398" i="15"/>
  <c r="F398" i="15"/>
  <c r="L398" i="15" s="1"/>
  <c r="G398" i="15"/>
  <c r="H398" i="15"/>
  <c r="C399" i="15"/>
  <c r="D399" i="15"/>
  <c r="E399" i="15"/>
  <c r="K399" i="15" s="1"/>
  <c r="F399" i="15"/>
  <c r="L399" i="15" s="1"/>
  <c r="G399" i="15"/>
  <c r="M399" i="15" s="1"/>
  <c r="H399" i="15"/>
  <c r="N399" i="15" s="1"/>
  <c r="C400" i="15"/>
  <c r="D400" i="15"/>
  <c r="E400" i="15"/>
  <c r="F400" i="15"/>
  <c r="G400" i="15"/>
  <c r="H400" i="15"/>
  <c r="C401" i="15"/>
  <c r="L401" i="15" s="1"/>
  <c r="D401" i="15"/>
  <c r="E401" i="15"/>
  <c r="F401" i="15"/>
  <c r="G401" i="15"/>
  <c r="H401" i="15"/>
  <c r="C402" i="15"/>
  <c r="L402" i="15" s="1"/>
  <c r="D402" i="15"/>
  <c r="E402" i="15"/>
  <c r="F402" i="15"/>
  <c r="G402" i="15"/>
  <c r="H402" i="15"/>
  <c r="C403" i="15"/>
  <c r="D403" i="15"/>
  <c r="E403" i="15"/>
  <c r="K403" i="15" s="1"/>
  <c r="F403" i="15"/>
  <c r="L403" i="15" s="1"/>
  <c r="G403" i="15"/>
  <c r="M403" i="15" s="1"/>
  <c r="H403" i="15"/>
  <c r="C404" i="15"/>
  <c r="D404" i="15"/>
  <c r="E404" i="15"/>
  <c r="F404" i="15"/>
  <c r="G404" i="15"/>
  <c r="H404" i="15"/>
  <c r="C405" i="15"/>
  <c r="L405" i="15" s="1"/>
  <c r="D405" i="15"/>
  <c r="E405" i="15"/>
  <c r="F405" i="15"/>
  <c r="G405" i="15"/>
  <c r="H405" i="15"/>
  <c r="C406" i="15"/>
  <c r="D406" i="15"/>
  <c r="J406" i="15" s="1"/>
  <c r="E406" i="15"/>
  <c r="F406" i="15"/>
  <c r="G406" i="15"/>
  <c r="H406" i="15"/>
  <c r="C407" i="15"/>
  <c r="D407" i="15"/>
  <c r="E407" i="15"/>
  <c r="F407" i="15"/>
  <c r="L407" i="15" s="1"/>
  <c r="G407" i="15"/>
  <c r="H407" i="15"/>
  <c r="N407" i="15" s="1"/>
  <c r="C408" i="15"/>
  <c r="D408" i="15"/>
  <c r="E408" i="15"/>
  <c r="F408" i="15"/>
  <c r="G408" i="15"/>
  <c r="H408" i="15"/>
  <c r="C409" i="15"/>
  <c r="N409" i="15" s="1"/>
  <c r="D409" i="15"/>
  <c r="E409" i="15"/>
  <c r="F409" i="15"/>
  <c r="G409" i="15"/>
  <c r="H409" i="15"/>
  <c r="C410" i="15"/>
  <c r="M410" i="15" s="1"/>
  <c r="D410" i="15"/>
  <c r="J410" i="15" s="1"/>
  <c r="E410" i="15"/>
  <c r="E12" i="15" s="1"/>
  <c r="F410" i="15"/>
  <c r="G410" i="15"/>
  <c r="H410" i="15"/>
  <c r="C411" i="15"/>
  <c r="D411" i="15"/>
  <c r="E411" i="15"/>
  <c r="K411" i="15" s="1"/>
  <c r="F411" i="15"/>
  <c r="L411" i="15" s="1"/>
  <c r="G411" i="15"/>
  <c r="M411" i="15" s="1"/>
  <c r="H411" i="15"/>
  <c r="N411" i="15" s="1"/>
  <c r="C412" i="15"/>
  <c r="D412" i="15"/>
  <c r="E412" i="15"/>
  <c r="F412" i="15"/>
  <c r="G412" i="15"/>
  <c r="H412" i="15"/>
  <c r="N412" i="15" s="1"/>
  <c r="C413" i="15"/>
  <c r="L413" i="15" s="1"/>
  <c r="D413" i="15"/>
  <c r="E413" i="15"/>
  <c r="F413" i="15"/>
  <c r="G413" i="15"/>
  <c r="H413" i="15"/>
  <c r="C414" i="15"/>
  <c r="D414" i="15"/>
  <c r="J414" i="15" s="1"/>
  <c r="E414" i="15"/>
  <c r="F414" i="15"/>
  <c r="G414" i="15"/>
  <c r="H414" i="15"/>
  <c r="C415" i="15"/>
  <c r="D415" i="15"/>
  <c r="E415" i="15"/>
  <c r="K415" i="15" s="1"/>
  <c r="F415" i="15"/>
  <c r="L415" i="15" s="1"/>
  <c r="G415" i="15"/>
  <c r="M415" i="15" s="1"/>
  <c r="H415" i="15"/>
  <c r="N415" i="15" s="1"/>
  <c r="C416" i="15"/>
  <c r="D416" i="15"/>
  <c r="E416" i="15"/>
  <c r="F416" i="15"/>
  <c r="G416" i="15"/>
  <c r="M416" i="15" s="1"/>
  <c r="H416" i="15"/>
  <c r="C417" i="15"/>
  <c r="D417" i="15"/>
  <c r="E417" i="15"/>
  <c r="F417" i="15"/>
  <c r="G417" i="15"/>
  <c r="H417" i="15"/>
  <c r="C418" i="15"/>
  <c r="N418" i="15" s="1"/>
  <c r="D418" i="15"/>
  <c r="E418" i="15"/>
  <c r="F418" i="15"/>
  <c r="G418" i="15"/>
  <c r="H418" i="15"/>
  <c r="C419" i="15"/>
  <c r="D419" i="15"/>
  <c r="E419" i="15"/>
  <c r="K419" i="15" s="1"/>
  <c r="F419" i="15"/>
  <c r="L419" i="15" s="1"/>
  <c r="G419" i="15"/>
  <c r="M419" i="15" s="1"/>
  <c r="H419" i="15"/>
  <c r="C420" i="15"/>
  <c r="D420" i="15"/>
  <c r="E420" i="15"/>
  <c r="F420" i="15"/>
  <c r="G420" i="15"/>
  <c r="H420" i="15"/>
  <c r="C421" i="15"/>
  <c r="N421" i="15" s="1"/>
  <c r="D421" i="15"/>
  <c r="E421" i="15"/>
  <c r="F421" i="15"/>
  <c r="G421" i="15"/>
  <c r="H421" i="15"/>
  <c r="C422" i="15"/>
  <c r="L422" i="15" s="1"/>
  <c r="D422" i="15"/>
  <c r="J422" i="15" s="1"/>
  <c r="E422" i="15"/>
  <c r="F422" i="15"/>
  <c r="G422" i="15"/>
  <c r="H422" i="15"/>
  <c r="C423" i="15"/>
  <c r="D423" i="15"/>
  <c r="E423" i="15"/>
  <c r="K423" i="15" s="1"/>
  <c r="F423" i="15"/>
  <c r="L423" i="15" s="1"/>
  <c r="G423" i="15"/>
  <c r="H423" i="15"/>
  <c r="N423" i="15" s="1"/>
  <c r="C424" i="15"/>
  <c r="D424" i="15"/>
  <c r="E424" i="15"/>
  <c r="F424" i="15"/>
  <c r="G424" i="15"/>
  <c r="H424" i="15"/>
  <c r="C425" i="15"/>
  <c r="L425" i="15" s="1"/>
  <c r="D425" i="15"/>
  <c r="E425" i="15"/>
  <c r="F425" i="15"/>
  <c r="G425" i="15"/>
  <c r="H425" i="15"/>
  <c r="C426" i="15"/>
  <c r="N426" i="15" s="1"/>
  <c r="D426" i="15"/>
  <c r="J426" i="15" s="1"/>
  <c r="E426" i="15"/>
  <c r="F426" i="15"/>
  <c r="G426" i="15"/>
  <c r="H426" i="15"/>
  <c r="C427" i="15"/>
  <c r="D427" i="15"/>
  <c r="E427" i="15"/>
  <c r="K427" i="15" s="1"/>
  <c r="F427" i="15"/>
  <c r="G427" i="15"/>
  <c r="M427" i="15" s="1"/>
  <c r="H427" i="15"/>
  <c r="N427" i="15" s="1"/>
  <c r="C428" i="15"/>
  <c r="D428" i="15"/>
  <c r="E428" i="15"/>
  <c r="F428" i="15"/>
  <c r="G428" i="15"/>
  <c r="M428" i="15" s="1"/>
  <c r="H428" i="15"/>
  <c r="N428" i="15" s="1"/>
  <c r="C429" i="15"/>
  <c r="L429" i="15" s="1"/>
  <c r="D429" i="15"/>
  <c r="E429" i="15"/>
  <c r="F429" i="15"/>
  <c r="G429" i="15"/>
  <c r="H429" i="15"/>
  <c r="C430" i="15"/>
  <c r="D430" i="15"/>
  <c r="J430" i="15" s="1"/>
  <c r="E430" i="15"/>
  <c r="F430" i="15"/>
  <c r="G430" i="15"/>
  <c r="H430" i="15"/>
  <c r="C431" i="15"/>
  <c r="D431" i="15"/>
  <c r="E431" i="15"/>
  <c r="K431" i="15" s="1"/>
  <c r="F431" i="15"/>
  <c r="L431" i="15" s="1"/>
  <c r="G431" i="15"/>
  <c r="M431" i="15" s="1"/>
  <c r="H431" i="15"/>
  <c r="N431" i="15" s="1"/>
  <c r="C432" i="15"/>
  <c r="D432" i="15"/>
  <c r="E432" i="15"/>
  <c r="F432" i="15"/>
  <c r="G432" i="15"/>
  <c r="M432" i="15" s="1"/>
  <c r="H432" i="15"/>
  <c r="C433" i="15"/>
  <c r="L433" i="15" s="1"/>
  <c r="D433" i="15"/>
  <c r="J433" i="15" s="1"/>
  <c r="E433" i="15"/>
  <c r="F433" i="15"/>
  <c r="G433" i="15"/>
  <c r="H433" i="15"/>
  <c r="C434" i="15"/>
  <c r="L434" i="15" s="1"/>
  <c r="D434" i="15"/>
  <c r="E434" i="15"/>
  <c r="F434" i="15"/>
  <c r="G434" i="15"/>
  <c r="H434" i="15"/>
  <c r="C435" i="15"/>
  <c r="D435" i="15"/>
  <c r="E435" i="15"/>
  <c r="K435" i="15" s="1"/>
  <c r="F435" i="15"/>
  <c r="L435" i="15" s="1"/>
  <c r="G435" i="15"/>
  <c r="M435" i="15" s="1"/>
  <c r="H435" i="15"/>
  <c r="N435" i="15" s="1"/>
  <c r="C436" i="15"/>
  <c r="D436" i="15"/>
  <c r="E436" i="15"/>
  <c r="F436" i="15"/>
  <c r="G436" i="15"/>
  <c r="H436" i="15"/>
  <c r="C437" i="15"/>
  <c r="D437" i="15"/>
  <c r="E437" i="15"/>
  <c r="F437" i="15"/>
  <c r="G437" i="15"/>
  <c r="H437" i="15"/>
  <c r="C438" i="15"/>
  <c r="D438" i="15"/>
  <c r="J438" i="15" s="1"/>
  <c r="E438" i="15"/>
  <c r="F438" i="15"/>
  <c r="G438" i="15"/>
  <c r="H438" i="15"/>
  <c r="C439" i="15"/>
  <c r="D439" i="15"/>
  <c r="E439" i="15"/>
  <c r="K439" i="15" s="1"/>
  <c r="F439" i="15"/>
  <c r="L439" i="15" s="1"/>
  <c r="G439" i="15"/>
  <c r="M439" i="15" s="1"/>
  <c r="H439" i="15"/>
  <c r="H20" i="15"/>
  <c r="G20" i="15"/>
  <c r="F20" i="15"/>
  <c r="E20" i="15"/>
  <c r="D20" i="15"/>
  <c r="C20" i="15"/>
  <c r="N439" i="15"/>
  <c r="J439" i="15"/>
  <c r="A439" i="15"/>
  <c r="L438" i="15"/>
  <c r="A438" i="15"/>
  <c r="N437" i="15"/>
  <c r="A437" i="15"/>
  <c r="L436" i="15"/>
  <c r="J436" i="15"/>
  <c r="A436" i="15"/>
  <c r="J435" i="15"/>
  <c r="A435" i="15"/>
  <c r="N434" i="15"/>
  <c r="A434" i="15"/>
  <c r="A433" i="15"/>
  <c r="L432" i="15"/>
  <c r="A432" i="15"/>
  <c r="J431" i="15"/>
  <c r="A431" i="15"/>
  <c r="A430" i="15"/>
  <c r="M429" i="15"/>
  <c r="K429" i="15"/>
  <c r="A429" i="15"/>
  <c r="L428" i="15"/>
  <c r="K428" i="15"/>
  <c r="A428" i="15"/>
  <c r="J427" i="15"/>
  <c r="L427" i="15"/>
  <c r="A427" i="15"/>
  <c r="A426" i="15"/>
  <c r="N425" i="15"/>
  <c r="K425" i="15"/>
  <c r="J425" i="15"/>
  <c r="A425" i="15"/>
  <c r="L424" i="15"/>
  <c r="A424" i="15"/>
  <c r="M423" i="15"/>
  <c r="J423" i="15"/>
  <c r="A423" i="15"/>
  <c r="A422" i="15"/>
  <c r="A421" i="15"/>
  <c r="L420" i="15"/>
  <c r="J420" i="15"/>
  <c r="A420" i="15"/>
  <c r="N419" i="15"/>
  <c r="J419" i="15"/>
  <c r="A419" i="15"/>
  <c r="L418" i="15"/>
  <c r="A418" i="15"/>
  <c r="L417" i="15"/>
  <c r="A417" i="15"/>
  <c r="L416" i="15"/>
  <c r="A416" i="15"/>
  <c r="J415" i="15"/>
  <c r="A415" i="15"/>
  <c r="L414" i="15"/>
  <c r="A414" i="15"/>
  <c r="N413" i="15"/>
  <c r="A413" i="15"/>
  <c r="L412" i="15"/>
  <c r="M412" i="15"/>
  <c r="K412" i="15"/>
  <c r="A412" i="15"/>
  <c r="J411" i="15"/>
  <c r="A411" i="15"/>
  <c r="N410" i="15"/>
  <c r="A410" i="15"/>
  <c r="M409" i="15"/>
  <c r="K409" i="15"/>
  <c r="A409" i="15"/>
  <c r="L408" i="15"/>
  <c r="A408" i="15"/>
  <c r="M407" i="15"/>
  <c r="K407" i="15"/>
  <c r="J407" i="15"/>
  <c r="A407" i="15"/>
  <c r="A406" i="15"/>
  <c r="N405" i="15"/>
  <c r="K405" i="15"/>
  <c r="A405" i="15"/>
  <c r="L404" i="15"/>
  <c r="K404" i="15"/>
  <c r="J404" i="15"/>
  <c r="A404" i="15"/>
  <c r="N403" i="15"/>
  <c r="J403" i="15"/>
  <c r="A403" i="15"/>
  <c r="N402" i="15"/>
  <c r="A402" i="15"/>
  <c r="A401" i="15"/>
  <c r="M400" i="15"/>
  <c r="L400" i="15"/>
  <c r="A400" i="15"/>
  <c r="J399" i="15"/>
  <c r="A399" i="15"/>
  <c r="A398" i="15"/>
  <c r="N397" i="15"/>
  <c r="K397" i="15"/>
  <c r="J397" i="15"/>
  <c r="A397" i="15"/>
  <c r="L396" i="15"/>
  <c r="K396" i="15"/>
  <c r="J396" i="15"/>
  <c r="A396" i="15"/>
  <c r="J395" i="15"/>
  <c r="L395" i="15"/>
  <c r="A395" i="15"/>
  <c r="A394" i="15"/>
  <c r="M393" i="15"/>
  <c r="J393" i="15"/>
  <c r="L393" i="15"/>
  <c r="A393" i="15"/>
  <c r="L392" i="15"/>
  <c r="A392" i="15"/>
  <c r="K391" i="15"/>
  <c r="J391" i="15"/>
  <c r="A391" i="15"/>
  <c r="A390" i="15"/>
  <c r="A389" i="15"/>
  <c r="L388" i="15"/>
  <c r="K388" i="15"/>
  <c r="J388" i="15"/>
  <c r="A388" i="15"/>
  <c r="N387" i="15"/>
  <c r="J387" i="15"/>
  <c r="A387" i="15"/>
  <c r="N386" i="15"/>
  <c r="A386" i="15"/>
  <c r="L385" i="15"/>
  <c r="A385" i="15"/>
  <c r="L384" i="15"/>
  <c r="A384" i="15"/>
  <c r="J383" i="15"/>
  <c r="A383" i="15"/>
  <c r="L382" i="15"/>
  <c r="A382" i="15"/>
  <c r="A381" i="15"/>
  <c r="L380" i="15"/>
  <c r="K380" i="15"/>
  <c r="J380" i="15"/>
  <c r="A380" i="15"/>
  <c r="N379" i="15"/>
  <c r="J379" i="15"/>
  <c r="A379" i="15"/>
  <c r="M378" i="15"/>
  <c r="J378" i="15"/>
  <c r="A378" i="15"/>
  <c r="A377" i="15"/>
  <c r="L376" i="15"/>
  <c r="A376" i="15"/>
  <c r="J375" i="15"/>
  <c r="A375" i="15"/>
  <c r="A374" i="15"/>
  <c r="M373" i="15"/>
  <c r="L373" i="15"/>
  <c r="A373" i="15"/>
  <c r="L372" i="15"/>
  <c r="K372" i="15"/>
  <c r="J372" i="15"/>
  <c r="A372" i="15"/>
  <c r="N371" i="15"/>
  <c r="J371" i="15"/>
  <c r="A371" i="15"/>
  <c r="A370" i="15"/>
  <c r="A369" i="15"/>
  <c r="L368" i="15"/>
  <c r="A368" i="15"/>
  <c r="N367" i="15"/>
  <c r="M367" i="15"/>
  <c r="J367" i="15"/>
  <c r="A367" i="15"/>
  <c r="K366" i="15"/>
  <c r="A366" i="15"/>
  <c r="K365" i="15"/>
  <c r="A365" i="15"/>
  <c r="L364" i="15"/>
  <c r="A364" i="15"/>
  <c r="J363" i="15"/>
  <c r="A363" i="15"/>
  <c r="N362" i="15"/>
  <c r="M362" i="15"/>
  <c r="A362" i="15"/>
  <c r="A361" i="15"/>
  <c r="L360" i="15"/>
  <c r="A360" i="15"/>
  <c r="M359" i="15"/>
  <c r="J359" i="15"/>
  <c r="A359" i="15"/>
  <c r="A358" i="15"/>
  <c r="L357" i="15"/>
  <c r="A357" i="15"/>
  <c r="L356" i="15"/>
  <c r="J356" i="15"/>
  <c r="K356" i="15"/>
  <c r="A356" i="15"/>
  <c r="M355" i="15"/>
  <c r="A355" i="15"/>
  <c r="M354" i="15"/>
  <c r="K354" i="15"/>
  <c r="A354" i="15"/>
  <c r="K353" i="15"/>
  <c r="A353" i="15"/>
  <c r="K352" i="15"/>
  <c r="J352" i="15"/>
  <c r="L352" i="15"/>
  <c r="A352" i="15"/>
  <c r="N351" i="15"/>
  <c r="J351" i="15"/>
  <c r="A351" i="15"/>
  <c r="K350" i="15"/>
  <c r="A350" i="15"/>
  <c r="L349" i="15"/>
  <c r="A349" i="15"/>
  <c r="N348" i="15"/>
  <c r="K348" i="15"/>
  <c r="J348" i="15"/>
  <c r="L348" i="15"/>
  <c r="A348" i="15"/>
  <c r="J347" i="15"/>
  <c r="N347" i="15"/>
  <c r="M347" i="15"/>
  <c r="A347" i="15"/>
  <c r="A346" i="15"/>
  <c r="K345" i="15"/>
  <c r="A345" i="15"/>
  <c r="K344" i="15"/>
  <c r="L344" i="15"/>
  <c r="J344" i="15"/>
  <c r="A344" i="15"/>
  <c r="N343" i="15"/>
  <c r="J343" i="15"/>
  <c r="A343" i="15"/>
  <c r="A342" i="15"/>
  <c r="J341" i="15"/>
  <c r="K341" i="15"/>
  <c r="A341" i="15"/>
  <c r="K340" i="15"/>
  <c r="L340" i="15"/>
  <c r="J340" i="15"/>
  <c r="A340" i="15"/>
  <c r="N339" i="15"/>
  <c r="M339" i="15"/>
  <c r="L339" i="15"/>
  <c r="J339" i="15"/>
  <c r="A339" i="15"/>
  <c r="L338" i="15"/>
  <c r="A338" i="15"/>
  <c r="J337" i="15"/>
  <c r="K337" i="15"/>
  <c r="A337" i="15"/>
  <c r="K336" i="15"/>
  <c r="J336" i="15"/>
  <c r="L336" i="15"/>
  <c r="A336" i="15"/>
  <c r="N335" i="15"/>
  <c r="M335" i="15"/>
  <c r="J335" i="15"/>
  <c r="A335" i="15"/>
  <c r="M334" i="15"/>
  <c r="L334" i="15"/>
  <c r="A334" i="15"/>
  <c r="K333" i="15"/>
  <c r="A333" i="15"/>
  <c r="K332" i="15"/>
  <c r="J332" i="15"/>
  <c r="L332" i="15"/>
  <c r="A332" i="15"/>
  <c r="N331" i="15"/>
  <c r="M331" i="15"/>
  <c r="J331" i="15"/>
  <c r="A331" i="15"/>
  <c r="N330" i="15"/>
  <c r="L330" i="15"/>
  <c r="A330" i="15"/>
  <c r="A329" i="15"/>
  <c r="K328" i="15"/>
  <c r="J328" i="15"/>
  <c r="A328" i="15"/>
  <c r="N327" i="15"/>
  <c r="M327" i="15"/>
  <c r="J327" i="15"/>
  <c r="A327" i="15"/>
  <c r="M326" i="15"/>
  <c r="A326" i="15"/>
  <c r="N325" i="15"/>
  <c r="A325" i="15"/>
  <c r="K324" i="15"/>
  <c r="J324" i="15"/>
  <c r="A324" i="15"/>
  <c r="K323" i="15"/>
  <c r="J323" i="15"/>
  <c r="A323" i="15"/>
  <c r="A322" i="15"/>
  <c r="M321" i="15"/>
  <c r="A321" i="15"/>
  <c r="K320" i="15"/>
  <c r="J320" i="15"/>
  <c r="A320" i="15"/>
  <c r="J319" i="15"/>
  <c r="A319" i="15"/>
  <c r="K318" i="15"/>
  <c r="N318" i="15"/>
  <c r="A318" i="15"/>
  <c r="J317" i="15"/>
  <c r="A317" i="15"/>
  <c r="K316" i="15"/>
  <c r="J316" i="15"/>
  <c r="A316" i="15"/>
  <c r="N315" i="15"/>
  <c r="J315" i="15"/>
  <c r="A315" i="15"/>
  <c r="K314" i="15"/>
  <c r="N314" i="15"/>
  <c r="A314" i="15"/>
  <c r="J313" i="15"/>
  <c r="A313" i="15"/>
  <c r="K312" i="15"/>
  <c r="J312" i="15"/>
  <c r="A312" i="15"/>
  <c r="N311" i="15"/>
  <c r="K311" i="15"/>
  <c r="J311" i="15"/>
  <c r="A311" i="15"/>
  <c r="N310" i="15"/>
  <c r="A310" i="15"/>
  <c r="A309" i="15"/>
  <c r="K308" i="15"/>
  <c r="J308" i="15"/>
  <c r="L308" i="15"/>
  <c r="A308" i="15"/>
  <c r="N307" i="15"/>
  <c r="J307" i="15"/>
  <c r="A307" i="15"/>
  <c r="N306" i="15"/>
  <c r="A306" i="15"/>
  <c r="J305" i="15"/>
  <c r="A305" i="15"/>
  <c r="M304" i="15"/>
  <c r="K304" i="15"/>
  <c r="J304" i="15"/>
  <c r="L304" i="15"/>
  <c r="A304" i="15"/>
  <c r="N303" i="15"/>
  <c r="M303" i="15"/>
  <c r="K303" i="15"/>
  <c r="J303" i="15"/>
  <c r="A303" i="15"/>
  <c r="A302" i="15"/>
  <c r="A301" i="15"/>
  <c r="M300" i="15"/>
  <c r="K300" i="15"/>
  <c r="J300" i="15"/>
  <c r="L300" i="15"/>
  <c r="A300" i="15"/>
  <c r="N299" i="15"/>
  <c r="K299" i="15"/>
  <c r="J299" i="15"/>
  <c r="A299" i="15"/>
  <c r="L298" i="15"/>
  <c r="A298" i="15"/>
  <c r="J297" i="15"/>
  <c r="A297" i="15"/>
  <c r="M296" i="15"/>
  <c r="K296" i="15"/>
  <c r="J296" i="15"/>
  <c r="L296" i="15"/>
  <c r="A296" i="15"/>
  <c r="N295" i="15"/>
  <c r="M295" i="15"/>
  <c r="L295" i="15"/>
  <c r="K295" i="15"/>
  <c r="J295" i="15"/>
  <c r="A295" i="15"/>
  <c r="A294" i="15"/>
  <c r="J293" i="15"/>
  <c r="A293" i="15"/>
  <c r="K292" i="15"/>
  <c r="J292" i="15"/>
  <c r="L292" i="15"/>
  <c r="A292" i="15"/>
  <c r="N291" i="15"/>
  <c r="M291" i="15"/>
  <c r="J291" i="15"/>
  <c r="A291" i="15"/>
  <c r="A290" i="15"/>
  <c r="K289" i="15"/>
  <c r="A289" i="15"/>
  <c r="K288" i="15"/>
  <c r="J288" i="15"/>
  <c r="L288" i="15"/>
  <c r="A288" i="15"/>
  <c r="N287" i="15"/>
  <c r="M287" i="15"/>
  <c r="J287" i="15"/>
  <c r="A287" i="15"/>
  <c r="M286" i="15"/>
  <c r="A286" i="15"/>
  <c r="M285" i="15"/>
  <c r="A285" i="15"/>
  <c r="J284" i="15"/>
  <c r="A284" i="15"/>
  <c r="J283" i="15"/>
  <c r="A283" i="15"/>
  <c r="L282" i="15"/>
  <c r="A282" i="15"/>
  <c r="N281" i="15"/>
  <c r="A281" i="15"/>
  <c r="L280" i="15"/>
  <c r="K280" i="15"/>
  <c r="A280" i="15"/>
  <c r="A279" i="15"/>
  <c r="M278" i="15"/>
  <c r="A278" i="15"/>
  <c r="M277" i="15"/>
  <c r="A277" i="15"/>
  <c r="J276" i="15"/>
  <c r="L276" i="15"/>
  <c r="A276" i="15"/>
  <c r="N275" i="15"/>
  <c r="J275" i="15"/>
  <c r="A275" i="15"/>
  <c r="A274" i="15"/>
  <c r="A273" i="15"/>
  <c r="L272" i="15"/>
  <c r="K272" i="15"/>
  <c r="J272" i="15"/>
  <c r="A272" i="15"/>
  <c r="A271" i="15"/>
  <c r="K270" i="15"/>
  <c r="N270" i="15"/>
  <c r="A270" i="15"/>
  <c r="N269" i="15"/>
  <c r="A269" i="15"/>
  <c r="J268" i="15"/>
  <c r="A268" i="15"/>
  <c r="M267" i="15"/>
  <c r="J267" i="15"/>
  <c r="A267" i="15"/>
  <c r="A266" i="15"/>
  <c r="N265" i="15"/>
  <c r="M265" i="15"/>
  <c r="L265" i="15"/>
  <c r="J265" i="15"/>
  <c r="A265" i="15"/>
  <c r="L264" i="15"/>
  <c r="K264" i="15"/>
  <c r="N264" i="15"/>
  <c r="J264" i="15"/>
  <c r="M264" i="15"/>
  <c r="A264" i="15"/>
  <c r="J263" i="15"/>
  <c r="A263" i="15"/>
  <c r="K262" i="15"/>
  <c r="A262" i="15"/>
  <c r="A261" i="15"/>
  <c r="L260" i="15"/>
  <c r="K260" i="15"/>
  <c r="N260" i="15"/>
  <c r="A260" i="15"/>
  <c r="L259" i="15"/>
  <c r="A259" i="15"/>
  <c r="K258" i="15"/>
  <c r="N258" i="15"/>
  <c r="A258" i="15"/>
  <c r="L257" i="15"/>
  <c r="A257" i="15"/>
  <c r="L256" i="15"/>
  <c r="K256" i="15"/>
  <c r="N256" i="15"/>
  <c r="A256" i="15"/>
  <c r="A255" i="15"/>
  <c r="M254" i="15"/>
  <c r="A254" i="15"/>
  <c r="A253" i="15"/>
  <c r="L252" i="15"/>
  <c r="K252" i="15"/>
  <c r="J252" i="15"/>
  <c r="N252" i="15"/>
  <c r="A252" i="15"/>
  <c r="L251" i="15"/>
  <c r="N251" i="15"/>
  <c r="A251" i="15"/>
  <c r="A250" i="15"/>
  <c r="L249" i="15"/>
  <c r="N249" i="15"/>
  <c r="M249" i="15"/>
  <c r="A249" i="15"/>
  <c r="N248" i="15"/>
  <c r="K248" i="15"/>
  <c r="J248" i="15"/>
  <c r="L248" i="15"/>
  <c r="A248" i="15"/>
  <c r="N247" i="15"/>
  <c r="A247" i="15"/>
  <c r="L246" i="15"/>
  <c r="A246" i="15"/>
  <c r="K245" i="15"/>
  <c r="A245" i="15"/>
  <c r="N244" i="15"/>
  <c r="K244" i="15"/>
  <c r="J244" i="15"/>
  <c r="L244" i="15"/>
  <c r="A244" i="15"/>
  <c r="K243" i="15"/>
  <c r="A243" i="15"/>
  <c r="N242" i="15"/>
  <c r="A242" i="15"/>
  <c r="K241" i="15"/>
  <c r="A241" i="15"/>
  <c r="N240" i="15"/>
  <c r="K240" i="15"/>
  <c r="J240" i="15"/>
  <c r="L240" i="15"/>
  <c r="A240" i="15"/>
  <c r="J239" i="15"/>
  <c r="K239" i="15"/>
  <c r="A239" i="15"/>
  <c r="N238" i="15"/>
  <c r="M238" i="15"/>
  <c r="K238" i="15"/>
  <c r="A238" i="15"/>
  <c r="A237" i="15"/>
  <c r="N236" i="15"/>
  <c r="M236" i="15"/>
  <c r="K236" i="15"/>
  <c r="J236" i="15"/>
  <c r="L236" i="15"/>
  <c r="A236" i="15"/>
  <c r="L235" i="15"/>
  <c r="N235" i="15"/>
  <c r="J235" i="15"/>
  <c r="K235" i="15"/>
  <c r="A235" i="15"/>
  <c r="L234" i="15"/>
  <c r="A234" i="15"/>
  <c r="L233" i="15"/>
  <c r="N233" i="15"/>
  <c r="M233" i="15"/>
  <c r="K233" i="15"/>
  <c r="A233" i="15"/>
  <c r="N232" i="15"/>
  <c r="M232" i="15"/>
  <c r="J232" i="15"/>
  <c r="L232" i="15"/>
  <c r="A232" i="15"/>
  <c r="N231" i="15"/>
  <c r="M231" i="15"/>
  <c r="A231" i="15"/>
  <c r="N230" i="15"/>
  <c r="J230" i="15"/>
  <c r="L230" i="15"/>
  <c r="A230" i="15"/>
  <c r="L229" i="15"/>
  <c r="K229" i="15"/>
  <c r="A229" i="15"/>
  <c r="N228" i="15"/>
  <c r="M228" i="15"/>
  <c r="J228" i="15"/>
  <c r="L228" i="15"/>
  <c r="A228" i="15"/>
  <c r="A227" i="15"/>
  <c r="M226" i="15"/>
  <c r="J226" i="15"/>
  <c r="L226" i="15"/>
  <c r="A226" i="15"/>
  <c r="A225" i="15"/>
  <c r="N224" i="15"/>
  <c r="M224" i="15"/>
  <c r="J224" i="15"/>
  <c r="L224" i="15"/>
  <c r="A224" i="15"/>
  <c r="J223" i="15"/>
  <c r="A223" i="15"/>
  <c r="M222" i="15"/>
  <c r="J222" i="15"/>
  <c r="L222" i="15"/>
  <c r="A222" i="15"/>
  <c r="A221" i="15"/>
  <c r="N220" i="15"/>
  <c r="M220" i="15"/>
  <c r="J220" i="15"/>
  <c r="L220" i="15"/>
  <c r="A220" i="15"/>
  <c r="L219" i="15"/>
  <c r="N219" i="15"/>
  <c r="J219" i="15"/>
  <c r="K219" i="15"/>
  <c r="A219" i="15"/>
  <c r="N218" i="15"/>
  <c r="M218" i="15"/>
  <c r="J218" i="15"/>
  <c r="A218" i="15"/>
  <c r="N217" i="15"/>
  <c r="K217" i="15"/>
  <c r="A217" i="15"/>
  <c r="N216" i="15"/>
  <c r="J216" i="15"/>
  <c r="L216" i="15"/>
  <c r="A216" i="15"/>
  <c r="N215" i="15"/>
  <c r="M215" i="15"/>
  <c r="K215" i="15"/>
  <c r="A215" i="15"/>
  <c r="L214" i="15"/>
  <c r="A214" i="15"/>
  <c r="L213" i="15"/>
  <c r="M213" i="15"/>
  <c r="J213" i="15"/>
  <c r="K213" i="15"/>
  <c r="A213" i="15"/>
  <c r="N212" i="15"/>
  <c r="M212" i="15"/>
  <c r="J212" i="15"/>
  <c r="L212" i="15"/>
  <c r="A212" i="15"/>
  <c r="K211" i="15"/>
  <c r="A211" i="15"/>
  <c r="J210" i="15"/>
  <c r="A210" i="15"/>
  <c r="J209" i="15"/>
  <c r="K209" i="15"/>
  <c r="A209" i="15"/>
  <c r="J208" i="15"/>
  <c r="K208" i="15"/>
  <c r="A208" i="15"/>
  <c r="J207" i="15"/>
  <c r="K207" i="15"/>
  <c r="A207" i="15"/>
  <c r="J206" i="15"/>
  <c r="A206" i="15"/>
  <c r="K205" i="15"/>
  <c r="A205" i="15"/>
  <c r="M204" i="15"/>
  <c r="J204" i="15"/>
  <c r="K204" i="15"/>
  <c r="A204" i="15"/>
  <c r="L203" i="15"/>
  <c r="N203" i="15"/>
  <c r="M203" i="15"/>
  <c r="J203" i="15"/>
  <c r="K203" i="15"/>
  <c r="A203" i="15"/>
  <c r="N202" i="15"/>
  <c r="A202" i="15"/>
  <c r="L201" i="15"/>
  <c r="M201" i="15"/>
  <c r="K201" i="15"/>
  <c r="A201" i="15"/>
  <c r="L200" i="15"/>
  <c r="N200" i="15"/>
  <c r="J200" i="15"/>
  <c r="K200" i="15"/>
  <c r="A200" i="15"/>
  <c r="A199" i="15"/>
  <c r="J198" i="15"/>
  <c r="A198" i="15"/>
  <c r="J197" i="15"/>
  <c r="M197" i="15"/>
  <c r="A197" i="15"/>
  <c r="M196" i="15"/>
  <c r="L196" i="15"/>
  <c r="J196" i="15"/>
  <c r="K196" i="15"/>
  <c r="A196" i="15"/>
  <c r="N195" i="15"/>
  <c r="L195" i="15"/>
  <c r="A195" i="15"/>
  <c r="M194" i="15"/>
  <c r="A194" i="15"/>
  <c r="M193" i="15"/>
  <c r="A193" i="15"/>
  <c r="K192" i="15"/>
  <c r="N192" i="15"/>
  <c r="M192" i="15"/>
  <c r="L192" i="15"/>
  <c r="J192" i="15"/>
  <c r="A192" i="15"/>
  <c r="N191" i="15"/>
  <c r="M191" i="15"/>
  <c r="L191" i="15"/>
  <c r="A191" i="15"/>
  <c r="M190" i="15"/>
  <c r="A190" i="15"/>
  <c r="L189" i="15"/>
  <c r="J189" i="15"/>
  <c r="M189" i="15"/>
  <c r="A189" i="15"/>
  <c r="K188" i="15"/>
  <c r="N188" i="15"/>
  <c r="M188" i="15"/>
  <c r="L188" i="15"/>
  <c r="J188" i="15"/>
  <c r="A188" i="15"/>
  <c r="K187" i="15"/>
  <c r="J187" i="15"/>
  <c r="N187" i="15"/>
  <c r="M187" i="15"/>
  <c r="L187" i="15"/>
  <c r="A187" i="15"/>
  <c r="K186" i="15"/>
  <c r="M186" i="15"/>
  <c r="A186" i="15"/>
  <c r="K185" i="15"/>
  <c r="J185" i="15"/>
  <c r="N185" i="15"/>
  <c r="M185" i="15"/>
  <c r="L185" i="15"/>
  <c r="A185" i="15"/>
  <c r="N184" i="15"/>
  <c r="L184" i="15"/>
  <c r="K184" i="15"/>
  <c r="J184" i="15"/>
  <c r="A184" i="15"/>
  <c r="K183" i="15"/>
  <c r="J183" i="15"/>
  <c r="N183" i="15"/>
  <c r="M183" i="15"/>
  <c r="L183" i="15"/>
  <c r="A183" i="15"/>
  <c r="K182" i="15"/>
  <c r="M182" i="15"/>
  <c r="A182" i="15"/>
  <c r="K181" i="15"/>
  <c r="J181" i="15"/>
  <c r="N181" i="15"/>
  <c r="M181" i="15"/>
  <c r="L181" i="15"/>
  <c r="A181" i="15"/>
  <c r="N180" i="15"/>
  <c r="L180" i="15"/>
  <c r="K180" i="15"/>
  <c r="J180" i="15"/>
  <c r="A180" i="15"/>
  <c r="K179" i="15"/>
  <c r="J179" i="15"/>
  <c r="N179" i="15"/>
  <c r="M179" i="15"/>
  <c r="L179" i="15"/>
  <c r="A179" i="15"/>
  <c r="K178" i="15"/>
  <c r="M178" i="15"/>
  <c r="A178" i="15"/>
  <c r="K177" i="15"/>
  <c r="J177" i="15"/>
  <c r="N177" i="15"/>
  <c r="M177" i="15"/>
  <c r="L177" i="15"/>
  <c r="A177" i="15"/>
  <c r="N176" i="15"/>
  <c r="L176" i="15"/>
  <c r="K176" i="15"/>
  <c r="J176" i="15"/>
  <c r="A176" i="15"/>
  <c r="K175" i="15"/>
  <c r="J175" i="15"/>
  <c r="N175" i="15"/>
  <c r="M175" i="15"/>
  <c r="L175" i="15"/>
  <c r="A175" i="15"/>
  <c r="J174" i="15"/>
  <c r="A174" i="15"/>
  <c r="K173" i="15"/>
  <c r="J173" i="15"/>
  <c r="N173" i="15"/>
  <c r="M173" i="15"/>
  <c r="L173" i="15"/>
  <c r="A173" i="15"/>
  <c r="L172" i="15"/>
  <c r="K172" i="15"/>
  <c r="J172" i="15"/>
  <c r="M172" i="15"/>
  <c r="A172" i="15"/>
  <c r="J171" i="15"/>
  <c r="N171" i="15"/>
  <c r="M171" i="15"/>
  <c r="L171" i="15"/>
  <c r="A171" i="15"/>
  <c r="L170" i="15"/>
  <c r="A170" i="15"/>
  <c r="K169" i="15"/>
  <c r="J169" i="15"/>
  <c r="N169" i="15"/>
  <c r="M169" i="15"/>
  <c r="L169" i="15"/>
  <c r="A169" i="15"/>
  <c r="L168" i="15"/>
  <c r="K168" i="15"/>
  <c r="J168" i="15"/>
  <c r="M168" i="15"/>
  <c r="A168" i="15"/>
  <c r="K167" i="15"/>
  <c r="J167" i="15"/>
  <c r="N167" i="15"/>
  <c r="M167" i="15"/>
  <c r="L167" i="15"/>
  <c r="A167" i="15"/>
  <c r="L166" i="15"/>
  <c r="K166" i="15"/>
  <c r="J166" i="15"/>
  <c r="M166" i="15"/>
  <c r="A166" i="15"/>
  <c r="K165" i="15"/>
  <c r="J165" i="15"/>
  <c r="N165" i="15"/>
  <c r="M165" i="15"/>
  <c r="L165" i="15"/>
  <c r="A165" i="15"/>
  <c r="L164" i="15"/>
  <c r="K164" i="15"/>
  <c r="J164" i="15"/>
  <c r="M164" i="15"/>
  <c r="A164" i="15"/>
  <c r="K163" i="15"/>
  <c r="J163" i="15"/>
  <c r="N163" i="15"/>
  <c r="M163" i="15"/>
  <c r="L163" i="15"/>
  <c r="A163" i="15"/>
  <c r="L162" i="15"/>
  <c r="J162" i="15"/>
  <c r="M162" i="15"/>
  <c r="A162" i="15"/>
  <c r="K161" i="15"/>
  <c r="J161" i="15"/>
  <c r="N161" i="15"/>
  <c r="M161" i="15"/>
  <c r="L161" i="15"/>
  <c r="A161" i="15"/>
  <c r="L160" i="15"/>
  <c r="K160" i="15"/>
  <c r="J160" i="15"/>
  <c r="A160" i="15"/>
  <c r="K159" i="15"/>
  <c r="J159" i="15"/>
  <c r="N159" i="15"/>
  <c r="M159" i="15"/>
  <c r="L159" i="15"/>
  <c r="A159" i="15"/>
  <c r="A158" i="15"/>
  <c r="K157" i="15"/>
  <c r="J157" i="15"/>
  <c r="N157" i="15"/>
  <c r="M157" i="15"/>
  <c r="L157" i="15"/>
  <c r="A157" i="15"/>
  <c r="L156" i="15"/>
  <c r="K156" i="15"/>
  <c r="N156" i="15"/>
  <c r="A156" i="15"/>
  <c r="K155" i="15"/>
  <c r="J155" i="15"/>
  <c r="N155" i="15"/>
  <c r="M155" i="15"/>
  <c r="L155" i="15"/>
  <c r="A155" i="15"/>
  <c r="L154" i="15"/>
  <c r="N154" i="15"/>
  <c r="A154" i="15"/>
  <c r="K153" i="15"/>
  <c r="J153" i="15"/>
  <c r="N153" i="15"/>
  <c r="M153" i="15"/>
  <c r="L153" i="15"/>
  <c r="A153" i="15"/>
  <c r="M152" i="15"/>
  <c r="N152" i="15"/>
  <c r="L152" i="15"/>
  <c r="K152" i="15"/>
  <c r="J152" i="15"/>
  <c r="A152" i="15"/>
  <c r="N151" i="15"/>
  <c r="M151" i="15"/>
  <c r="J151" i="15"/>
  <c r="L151" i="15"/>
  <c r="A151" i="15"/>
  <c r="N150" i="15"/>
  <c r="K150" i="15"/>
  <c r="A150" i="15"/>
  <c r="M149" i="15"/>
  <c r="K149" i="15"/>
  <c r="N149" i="15"/>
  <c r="J149" i="15"/>
  <c r="L149" i="15"/>
  <c r="A149" i="15"/>
  <c r="M148" i="15"/>
  <c r="N148" i="15"/>
  <c r="L148" i="15"/>
  <c r="K148" i="15"/>
  <c r="J148" i="15"/>
  <c r="A148" i="15"/>
  <c r="M147" i="15"/>
  <c r="J147" i="15"/>
  <c r="N147" i="15"/>
  <c r="L147" i="15"/>
  <c r="A147" i="15"/>
  <c r="A146" i="15"/>
  <c r="K145" i="15"/>
  <c r="J145" i="15"/>
  <c r="N145" i="15"/>
  <c r="M145" i="15"/>
  <c r="L145" i="15"/>
  <c r="A145" i="15"/>
  <c r="N144" i="15"/>
  <c r="M144" i="15"/>
  <c r="L144" i="15"/>
  <c r="J144" i="15"/>
  <c r="A144" i="15"/>
  <c r="M143" i="15"/>
  <c r="K143" i="15"/>
  <c r="A143" i="15"/>
  <c r="N142" i="15"/>
  <c r="K142" i="15"/>
  <c r="J142" i="15"/>
  <c r="A142" i="15"/>
  <c r="N141" i="15"/>
  <c r="M141" i="15"/>
  <c r="J141" i="15"/>
  <c r="L141" i="15"/>
  <c r="A141" i="15"/>
  <c r="M140" i="15"/>
  <c r="N140" i="15"/>
  <c r="L140" i="15"/>
  <c r="K140" i="15"/>
  <c r="A140" i="15"/>
  <c r="M139" i="15"/>
  <c r="N139" i="15"/>
  <c r="J139" i="15"/>
  <c r="L139" i="15"/>
  <c r="A139" i="15"/>
  <c r="M138" i="15"/>
  <c r="L138" i="15"/>
  <c r="A138" i="15"/>
  <c r="K137" i="15"/>
  <c r="J137" i="15"/>
  <c r="N137" i="15"/>
  <c r="M137" i="15"/>
  <c r="A137" i="15"/>
  <c r="N136" i="15"/>
  <c r="L136" i="15"/>
  <c r="J136" i="15"/>
  <c r="A136" i="15"/>
  <c r="M135" i="15"/>
  <c r="L135" i="15"/>
  <c r="A135" i="15"/>
  <c r="L134" i="15"/>
  <c r="K134" i="15"/>
  <c r="A134" i="15"/>
  <c r="M133" i="15"/>
  <c r="N133" i="15"/>
  <c r="J133" i="15"/>
  <c r="L133" i="15"/>
  <c r="A133" i="15"/>
  <c r="M132" i="15"/>
  <c r="N132" i="15"/>
  <c r="L132" i="15"/>
  <c r="K132" i="15"/>
  <c r="J132" i="15"/>
  <c r="A132" i="15"/>
  <c r="M131" i="15"/>
  <c r="J131" i="15"/>
  <c r="N131" i="15"/>
  <c r="L131" i="15"/>
  <c r="A131" i="15"/>
  <c r="L130" i="15"/>
  <c r="M130" i="15"/>
  <c r="A130" i="15"/>
  <c r="J129" i="15"/>
  <c r="N129" i="15"/>
  <c r="M129" i="15"/>
  <c r="L129" i="15"/>
  <c r="K129" i="15"/>
  <c r="A129" i="15"/>
  <c r="N128" i="15"/>
  <c r="K128" i="15"/>
  <c r="J128" i="15"/>
  <c r="L128" i="15"/>
  <c r="A128" i="15"/>
  <c r="N127" i="15"/>
  <c r="J127" i="15"/>
  <c r="M127" i="15"/>
  <c r="L127" i="15"/>
  <c r="A127" i="15"/>
  <c r="K126" i="15"/>
  <c r="J126" i="15"/>
  <c r="L126" i="15"/>
  <c r="M126" i="15"/>
  <c r="A126" i="15"/>
  <c r="N125" i="15"/>
  <c r="J125" i="15"/>
  <c r="M125" i="15"/>
  <c r="L125" i="15"/>
  <c r="K125" i="15"/>
  <c r="A125" i="15"/>
  <c r="N124" i="15"/>
  <c r="K124" i="15"/>
  <c r="J124" i="15"/>
  <c r="L124" i="15"/>
  <c r="A124" i="15"/>
  <c r="N123" i="15"/>
  <c r="J123" i="15"/>
  <c r="M123" i="15"/>
  <c r="L123" i="15"/>
  <c r="A123" i="15"/>
  <c r="K122" i="15"/>
  <c r="J122" i="15"/>
  <c r="L122" i="15"/>
  <c r="M122" i="15"/>
  <c r="A122" i="15"/>
  <c r="N121" i="15"/>
  <c r="J121" i="15"/>
  <c r="M121" i="15"/>
  <c r="L121" i="15"/>
  <c r="K121" i="15"/>
  <c r="A121" i="15"/>
  <c r="N120" i="15"/>
  <c r="K120" i="15"/>
  <c r="J120" i="15"/>
  <c r="M120" i="15"/>
  <c r="L120" i="15"/>
  <c r="A120" i="15"/>
  <c r="N119" i="15"/>
  <c r="J119" i="15"/>
  <c r="M119" i="15"/>
  <c r="L119" i="15"/>
  <c r="A119" i="15"/>
  <c r="K118" i="15"/>
  <c r="J118" i="15"/>
  <c r="M118" i="15"/>
  <c r="L118" i="15"/>
  <c r="A118" i="15"/>
  <c r="N117" i="15"/>
  <c r="J117" i="15"/>
  <c r="M117" i="15"/>
  <c r="L117" i="15"/>
  <c r="K117" i="15"/>
  <c r="A117" i="15"/>
  <c r="N116" i="15"/>
  <c r="K116" i="15"/>
  <c r="J116" i="15"/>
  <c r="M116" i="15"/>
  <c r="L116" i="15"/>
  <c r="A116" i="15"/>
  <c r="N115" i="15"/>
  <c r="J115" i="15"/>
  <c r="M115" i="15"/>
  <c r="L115" i="15"/>
  <c r="A115" i="15"/>
  <c r="K114" i="15"/>
  <c r="J114" i="15"/>
  <c r="M114" i="15"/>
  <c r="L114" i="15"/>
  <c r="A114" i="15"/>
  <c r="N113" i="15"/>
  <c r="J113" i="15"/>
  <c r="M113" i="15"/>
  <c r="L113" i="15"/>
  <c r="K113" i="15"/>
  <c r="A113" i="15"/>
  <c r="N112" i="15"/>
  <c r="K112" i="15"/>
  <c r="J112" i="15"/>
  <c r="M112" i="15"/>
  <c r="L112" i="15"/>
  <c r="A112" i="15"/>
  <c r="N111" i="15"/>
  <c r="J111" i="15"/>
  <c r="M111" i="15"/>
  <c r="L111" i="15"/>
  <c r="A111" i="15"/>
  <c r="K110" i="15"/>
  <c r="J110" i="15"/>
  <c r="M110" i="15"/>
  <c r="L110" i="15"/>
  <c r="A110" i="15"/>
  <c r="N109" i="15"/>
  <c r="J109" i="15"/>
  <c r="M109" i="15"/>
  <c r="L109" i="15"/>
  <c r="K109" i="15"/>
  <c r="A109" i="15"/>
  <c r="N108" i="15"/>
  <c r="K108" i="15"/>
  <c r="J108" i="15"/>
  <c r="M108" i="15"/>
  <c r="L108" i="15"/>
  <c r="A108" i="15"/>
  <c r="N107" i="15"/>
  <c r="J107" i="15"/>
  <c r="M107" i="15"/>
  <c r="L107" i="15"/>
  <c r="A107" i="15"/>
  <c r="J106" i="15"/>
  <c r="M106" i="15"/>
  <c r="L106" i="15"/>
  <c r="N106" i="15"/>
  <c r="A106" i="15"/>
  <c r="N105" i="15"/>
  <c r="J105" i="15"/>
  <c r="M105" i="15"/>
  <c r="L105" i="15"/>
  <c r="K105" i="15"/>
  <c r="A105" i="15"/>
  <c r="K104" i="15"/>
  <c r="J104" i="15"/>
  <c r="N104" i="15"/>
  <c r="M104" i="15"/>
  <c r="L104" i="15"/>
  <c r="A104" i="15"/>
  <c r="N103" i="15"/>
  <c r="M103" i="15"/>
  <c r="L103" i="15"/>
  <c r="J103" i="15"/>
  <c r="A103" i="15"/>
  <c r="J102" i="15"/>
  <c r="N102" i="15"/>
  <c r="L102" i="15"/>
  <c r="M102" i="15"/>
  <c r="A102" i="15"/>
  <c r="N101" i="15"/>
  <c r="M101" i="15"/>
  <c r="L101" i="15"/>
  <c r="K101" i="15"/>
  <c r="J101" i="15"/>
  <c r="A101" i="15"/>
  <c r="K100" i="15"/>
  <c r="J100" i="15"/>
  <c r="N100" i="15"/>
  <c r="M100" i="15"/>
  <c r="L100" i="15"/>
  <c r="A100" i="15"/>
  <c r="N99" i="15"/>
  <c r="M99" i="15"/>
  <c r="L99" i="15"/>
  <c r="J99" i="15"/>
  <c r="A99" i="15"/>
  <c r="J98" i="15"/>
  <c r="N98" i="15"/>
  <c r="M98" i="15"/>
  <c r="L98" i="15"/>
  <c r="A98" i="15"/>
  <c r="N97" i="15"/>
  <c r="M97" i="15"/>
  <c r="L97" i="15"/>
  <c r="K97" i="15"/>
  <c r="J97" i="15"/>
  <c r="A97" i="15"/>
  <c r="K96" i="15"/>
  <c r="J96" i="15"/>
  <c r="N96" i="15"/>
  <c r="M96" i="15"/>
  <c r="L96" i="15"/>
  <c r="A96" i="15"/>
  <c r="N95" i="15"/>
  <c r="M95" i="15"/>
  <c r="L95" i="15"/>
  <c r="J95" i="15"/>
  <c r="A95" i="15"/>
  <c r="J94" i="15"/>
  <c r="N94" i="15"/>
  <c r="M94" i="15"/>
  <c r="L94" i="15"/>
  <c r="A94" i="15"/>
  <c r="N93" i="15"/>
  <c r="M93" i="15"/>
  <c r="L93" i="15"/>
  <c r="K93" i="15"/>
  <c r="J93" i="15"/>
  <c r="A93" i="15"/>
  <c r="K92" i="15"/>
  <c r="J92" i="15"/>
  <c r="N92" i="15"/>
  <c r="M92" i="15"/>
  <c r="L92" i="15"/>
  <c r="A92" i="15"/>
  <c r="N91" i="15"/>
  <c r="M91" i="15"/>
  <c r="L91" i="15"/>
  <c r="J91" i="15"/>
  <c r="A91" i="15"/>
  <c r="J90" i="15"/>
  <c r="N90" i="15"/>
  <c r="M90" i="15"/>
  <c r="L90" i="15"/>
  <c r="A90" i="15"/>
  <c r="N89" i="15"/>
  <c r="M89" i="15"/>
  <c r="L89" i="15"/>
  <c r="K89" i="15"/>
  <c r="J89" i="15"/>
  <c r="A89" i="15"/>
  <c r="K88" i="15"/>
  <c r="J88" i="15"/>
  <c r="N88" i="15"/>
  <c r="M88" i="15"/>
  <c r="L88" i="15"/>
  <c r="A88" i="15"/>
  <c r="N87" i="15"/>
  <c r="M87" i="15"/>
  <c r="L87" i="15"/>
  <c r="K87" i="15"/>
  <c r="J87" i="15"/>
  <c r="A87" i="15"/>
  <c r="K86" i="15"/>
  <c r="N86" i="15"/>
  <c r="M86" i="15"/>
  <c r="L86" i="15"/>
  <c r="J86" i="15"/>
  <c r="A86" i="15"/>
  <c r="N85" i="15"/>
  <c r="M85" i="15"/>
  <c r="L85" i="15"/>
  <c r="K85" i="15"/>
  <c r="J85" i="15"/>
  <c r="A85" i="15"/>
  <c r="K84" i="15"/>
  <c r="N84" i="15"/>
  <c r="M84" i="15"/>
  <c r="L84" i="15"/>
  <c r="J84" i="15"/>
  <c r="A84" i="15"/>
  <c r="N83" i="15"/>
  <c r="M83" i="15"/>
  <c r="L83" i="15"/>
  <c r="K83" i="15"/>
  <c r="J83" i="15"/>
  <c r="A83" i="15"/>
  <c r="K82" i="15"/>
  <c r="N82" i="15"/>
  <c r="M82" i="15"/>
  <c r="L82" i="15"/>
  <c r="J82" i="15"/>
  <c r="A82" i="15"/>
  <c r="K81" i="15"/>
  <c r="N81" i="15"/>
  <c r="M81" i="15"/>
  <c r="L81" i="15"/>
  <c r="J81" i="15"/>
  <c r="A81" i="15"/>
  <c r="K80" i="15"/>
  <c r="N80" i="15"/>
  <c r="M80" i="15"/>
  <c r="L80" i="15"/>
  <c r="J80" i="15"/>
  <c r="A80" i="15"/>
  <c r="K79" i="15"/>
  <c r="N79" i="15"/>
  <c r="M79" i="15"/>
  <c r="L79" i="15"/>
  <c r="J79" i="15"/>
  <c r="A79" i="15"/>
  <c r="K78" i="15"/>
  <c r="N78" i="15"/>
  <c r="M78" i="15"/>
  <c r="J78" i="15"/>
  <c r="L78" i="15"/>
  <c r="A78" i="15"/>
  <c r="K77" i="15"/>
  <c r="N77" i="15"/>
  <c r="M77" i="15"/>
  <c r="L77" i="15"/>
  <c r="J77" i="15"/>
  <c r="A77" i="15"/>
  <c r="K76" i="15"/>
  <c r="N76" i="15"/>
  <c r="M76" i="15"/>
  <c r="J76" i="15"/>
  <c r="L76" i="15"/>
  <c r="A76" i="15"/>
  <c r="N75" i="15"/>
  <c r="M75" i="15"/>
  <c r="L75" i="15"/>
  <c r="J75" i="15"/>
  <c r="K75" i="15"/>
  <c r="A75" i="15"/>
  <c r="N74" i="15"/>
  <c r="J74" i="15"/>
  <c r="M74" i="15"/>
  <c r="A74" i="15"/>
  <c r="N73" i="15"/>
  <c r="M73" i="15"/>
  <c r="L73" i="15"/>
  <c r="J73" i="15"/>
  <c r="K73" i="15"/>
  <c r="A73" i="15"/>
  <c r="N72" i="15"/>
  <c r="J72" i="15"/>
  <c r="M72" i="15"/>
  <c r="A72" i="15"/>
  <c r="N71" i="15"/>
  <c r="M71" i="15"/>
  <c r="L71" i="15"/>
  <c r="J71" i="15"/>
  <c r="K71" i="15"/>
  <c r="A71" i="15"/>
  <c r="N70" i="15"/>
  <c r="J70" i="15"/>
  <c r="M70" i="15"/>
  <c r="A70" i="15"/>
  <c r="N69" i="15"/>
  <c r="M69" i="15"/>
  <c r="L69" i="15"/>
  <c r="J69" i="15"/>
  <c r="K69" i="15"/>
  <c r="A69" i="15"/>
  <c r="N68" i="15"/>
  <c r="J68" i="15"/>
  <c r="M68" i="15"/>
  <c r="A68" i="15"/>
  <c r="N67" i="15"/>
  <c r="M67" i="15"/>
  <c r="L67" i="15"/>
  <c r="J67" i="15"/>
  <c r="K67" i="15"/>
  <c r="A67" i="15"/>
  <c r="N66" i="15"/>
  <c r="J66" i="15"/>
  <c r="M66" i="15"/>
  <c r="A66" i="15"/>
  <c r="N65" i="15"/>
  <c r="M65" i="15"/>
  <c r="L65" i="15"/>
  <c r="J65" i="15"/>
  <c r="K65" i="15"/>
  <c r="A65" i="15"/>
  <c r="N64" i="15"/>
  <c r="J64" i="15"/>
  <c r="M64" i="15"/>
  <c r="A64" i="15"/>
  <c r="N63" i="15"/>
  <c r="M63" i="15"/>
  <c r="L63" i="15"/>
  <c r="J63" i="15"/>
  <c r="K63" i="15"/>
  <c r="A63" i="15"/>
  <c r="N62" i="15"/>
  <c r="J62" i="15"/>
  <c r="M62" i="15"/>
  <c r="A62" i="15"/>
  <c r="N61" i="15"/>
  <c r="M61" i="15"/>
  <c r="L61" i="15"/>
  <c r="J61" i="15"/>
  <c r="K61" i="15"/>
  <c r="A61" i="15"/>
  <c r="N60" i="15"/>
  <c r="J60" i="15"/>
  <c r="M60" i="15"/>
  <c r="A60" i="15"/>
  <c r="N59" i="15"/>
  <c r="M59" i="15"/>
  <c r="J59" i="15"/>
  <c r="L59" i="15"/>
  <c r="A59" i="15"/>
  <c r="M58" i="15"/>
  <c r="N58" i="15"/>
  <c r="J58" i="15"/>
  <c r="L58" i="15"/>
  <c r="A58" i="15"/>
  <c r="N57" i="15"/>
  <c r="M57" i="15"/>
  <c r="J57" i="15"/>
  <c r="L57" i="15"/>
  <c r="A57" i="15"/>
  <c r="M56" i="15"/>
  <c r="N56" i="15"/>
  <c r="J56" i="15"/>
  <c r="L56" i="15"/>
  <c r="A56" i="15"/>
  <c r="N55" i="15"/>
  <c r="M55" i="15"/>
  <c r="J55" i="15"/>
  <c r="L55" i="15"/>
  <c r="A55" i="15"/>
  <c r="M54" i="15"/>
  <c r="N54" i="15"/>
  <c r="J54" i="15"/>
  <c r="L54" i="15"/>
  <c r="A54" i="15"/>
  <c r="N53" i="15"/>
  <c r="M53" i="15"/>
  <c r="J53" i="15"/>
  <c r="L53" i="15"/>
  <c r="A53" i="15"/>
  <c r="N52" i="15"/>
  <c r="M52" i="15"/>
  <c r="J52" i="15"/>
  <c r="L52" i="15"/>
  <c r="A52" i="15"/>
  <c r="N51" i="15"/>
  <c r="M51" i="15"/>
  <c r="J51" i="15"/>
  <c r="L51" i="15"/>
  <c r="A51" i="15"/>
  <c r="N50" i="15"/>
  <c r="M50" i="15"/>
  <c r="J50" i="15"/>
  <c r="L50" i="15"/>
  <c r="A50" i="15"/>
  <c r="N49" i="15"/>
  <c r="M49" i="15"/>
  <c r="J49" i="15"/>
  <c r="L49" i="15"/>
  <c r="A49" i="15"/>
  <c r="N48" i="15"/>
  <c r="M48" i="15"/>
  <c r="J48" i="15"/>
  <c r="L48" i="15"/>
  <c r="A48" i="15"/>
  <c r="N47" i="15"/>
  <c r="M47" i="15"/>
  <c r="J47" i="15"/>
  <c r="L47" i="15"/>
  <c r="A47" i="15"/>
  <c r="N46" i="15"/>
  <c r="M46" i="15"/>
  <c r="J46" i="15"/>
  <c r="L46" i="15"/>
  <c r="A46" i="15"/>
  <c r="N45" i="15"/>
  <c r="M45" i="15"/>
  <c r="J45" i="15"/>
  <c r="L45" i="15"/>
  <c r="A45" i="15"/>
  <c r="N44" i="15"/>
  <c r="M44" i="15"/>
  <c r="J44" i="15"/>
  <c r="L44" i="15"/>
  <c r="A44" i="15"/>
  <c r="N43" i="15"/>
  <c r="M43" i="15"/>
  <c r="J43" i="15"/>
  <c r="L43" i="15"/>
  <c r="A43" i="15"/>
  <c r="N42" i="15"/>
  <c r="M42" i="15"/>
  <c r="J42" i="15"/>
  <c r="L42" i="15"/>
  <c r="A42" i="15"/>
  <c r="N41" i="15"/>
  <c r="M41" i="15"/>
  <c r="J41" i="15"/>
  <c r="L41" i="15"/>
  <c r="A41" i="15"/>
  <c r="N40" i="15"/>
  <c r="M40" i="15"/>
  <c r="J40" i="15"/>
  <c r="L40" i="15"/>
  <c r="A40" i="15"/>
  <c r="N39" i="15"/>
  <c r="M39" i="15"/>
  <c r="J39" i="15"/>
  <c r="L39" i="15"/>
  <c r="A39" i="15"/>
  <c r="N38" i="15"/>
  <c r="M38" i="15"/>
  <c r="J38" i="15"/>
  <c r="L38" i="15"/>
  <c r="A38" i="15"/>
  <c r="N37" i="15"/>
  <c r="M37" i="15"/>
  <c r="J37" i="15"/>
  <c r="L37" i="15"/>
  <c r="A37" i="15"/>
  <c r="N36" i="15"/>
  <c r="M36" i="15"/>
  <c r="J36" i="15"/>
  <c r="L36" i="15"/>
  <c r="A36" i="15"/>
  <c r="N35" i="15"/>
  <c r="M35" i="15"/>
  <c r="J35" i="15"/>
  <c r="L35" i="15"/>
  <c r="A35" i="15"/>
  <c r="N34" i="15"/>
  <c r="M34" i="15"/>
  <c r="J34" i="15"/>
  <c r="L34" i="15"/>
  <c r="A34" i="15"/>
  <c r="N33" i="15"/>
  <c r="M33" i="15"/>
  <c r="J33" i="15"/>
  <c r="L33" i="15"/>
  <c r="A33" i="15"/>
  <c r="N32" i="15"/>
  <c r="M32" i="15"/>
  <c r="J32" i="15"/>
  <c r="L32" i="15"/>
  <c r="A32" i="15"/>
  <c r="N31" i="15"/>
  <c r="M31" i="15"/>
  <c r="J31" i="15"/>
  <c r="L31" i="15"/>
  <c r="A31" i="15"/>
  <c r="H16" i="15"/>
  <c r="M30" i="15"/>
  <c r="J30" i="15"/>
  <c r="L30" i="15"/>
  <c r="A30" i="15"/>
  <c r="N29" i="15"/>
  <c r="M29" i="15"/>
  <c r="J29" i="15"/>
  <c r="C15" i="15"/>
  <c r="A29" i="15"/>
  <c r="N28" i="15"/>
  <c r="M28" i="15"/>
  <c r="J28" i="15"/>
  <c r="L28" i="15"/>
  <c r="A28" i="15"/>
  <c r="N27" i="15"/>
  <c r="M27" i="15"/>
  <c r="J27" i="15"/>
  <c r="L27" i="15"/>
  <c r="A27" i="15"/>
  <c r="M26" i="15"/>
  <c r="N26" i="15"/>
  <c r="J26" i="15"/>
  <c r="L26" i="15"/>
  <c r="A26" i="15"/>
  <c r="N25" i="15"/>
  <c r="M25" i="15"/>
  <c r="J25" i="15"/>
  <c r="L25" i="15"/>
  <c r="A25" i="15"/>
  <c r="M24" i="15"/>
  <c r="N24" i="15"/>
  <c r="J24" i="15"/>
  <c r="L24" i="15"/>
  <c r="A24" i="15"/>
  <c r="N23" i="15"/>
  <c r="M23" i="15"/>
  <c r="J23" i="15"/>
  <c r="L23" i="15"/>
  <c r="A23" i="15"/>
  <c r="M22" i="15"/>
  <c r="N22" i="15"/>
  <c r="J22" i="15"/>
  <c r="L22" i="15"/>
  <c r="A22" i="15"/>
  <c r="N21" i="15"/>
  <c r="M21" i="15"/>
  <c r="J21" i="15"/>
  <c r="L21" i="15"/>
  <c r="A21" i="15"/>
  <c r="M20" i="15"/>
  <c r="N20" i="15"/>
  <c r="J20" i="15"/>
  <c r="L20" i="15"/>
  <c r="A20" i="15"/>
  <c r="E17" i="15" s="1"/>
  <c r="H17" i="15"/>
  <c r="G17" i="15"/>
  <c r="D17" i="15"/>
  <c r="J17" i="15" s="1"/>
  <c r="C17" i="15"/>
  <c r="G16" i="15"/>
  <c r="F16" i="15"/>
  <c r="E16" i="15"/>
  <c r="C16" i="15"/>
  <c r="H15" i="15"/>
  <c r="F15" i="15"/>
  <c r="E15" i="15"/>
  <c r="D15" i="15"/>
  <c r="F14" i="15"/>
  <c r="E14" i="15"/>
  <c r="D14" i="15"/>
  <c r="C14" i="15"/>
  <c r="H13" i="15"/>
  <c r="D13" i="15"/>
  <c r="C13" i="15"/>
  <c r="H12" i="15"/>
  <c r="G12" i="15"/>
  <c r="F12" i="15"/>
  <c r="H11" i="15"/>
  <c r="N11" i="15" s="1"/>
  <c r="G11" i="15"/>
  <c r="F11" i="15"/>
  <c r="E11" i="15"/>
  <c r="D11" i="15"/>
  <c r="C11" i="15"/>
  <c r="F10" i="15"/>
  <c r="E10" i="15"/>
  <c r="D10" i="15"/>
  <c r="C10" i="15"/>
  <c r="H9" i="15"/>
  <c r="G9" i="15"/>
  <c r="D9" i="15"/>
  <c r="C9" i="15"/>
  <c r="H8" i="15"/>
  <c r="G8" i="15"/>
  <c r="F8" i="15"/>
  <c r="E8" i="15"/>
  <c r="H7" i="15"/>
  <c r="N7" i="15" s="1"/>
  <c r="G7" i="15"/>
  <c r="F7" i="15"/>
  <c r="E7" i="15"/>
  <c r="D7" i="15"/>
  <c r="J7" i="15" s="1"/>
  <c r="C7" i="15"/>
  <c r="F6" i="15"/>
  <c r="E6" i="15"/>
  <c r="D6" i="15"/>
  <c r="C6" i="15"/>
  <c r="J23" i="14"/>
  <c r="C21" i="14"/>
  <c r="D21" i="14"/>
  <c r="E21" i="14"/>
  <c r="F21" i="14"/>
  <c r="G21" i="14"/>
  <c r="H21" i="14"/>
  <c r="C22" i="14"/>
  <c r="M22" i="14" s="1"/>
  <c r="D22" i="14"/>
  <c r="E22" i="14"/>
  <c r="F22" i="14"/>
  <c r="G22" i="14"/>
  <c r="H22" i="14"/>
  <c r="C23" i="14"/>
  <c r="D23" i="14"/>
  <c r="E23" i="14"/>
  <c r="K23" i="14" s="1"/>
  <c r="F23" i="14"/>
  <c r="G23" i="14"/>
  <c r="H23" i="14"/>
  <c r="C24" i="14"/>
  <c r="D24" i="14"/>
  <c r="E24" i="14"/>
  <c r="F24" i="14"/>
  <c r="G24" i="14"/>
  <c r="H24" i="14"/>
  <c r="C25" i="14"/>
  <c r="D25" i="14"/>
  <c r="E25" i="14"/>
  <c r="F25" i="14"/>
  <c r="G25" i="14"/>
  <c r="H25" i="14"/>
  <c r="C26" i="14"/>
  <c r="M26" i="14" s="1"/>
  <c r="D26" i="14"/>
  <c r="E26" i="14"/>
  <c r="F26" i="14"/>
  <c r="G26" i="14"/>
  <c r="H26" i="14"/>
  <c r="C27" i="14"/>
  <c r="D27" i="14"/>
  <c r="E27" i="14"/>
  <c r="K27" i="14" s="1"/>
  <c r="F27" i="14"/>
  <c r="G27" i="14"/>
  <c r="H27" i="14"/>
  <c r="C28" i="14"/>
  <c r="D28" i="14"/>
  <c r="E28" i="14"/>
  <c r="F28" i="14"/>
  <c r="G28" i="14"/>
  <c r="G14" i="14" s="1"/>
  <c r="H28" i="14"/>
  <c r="C29" i="14"/>
  <c r="D29" i="14"/>
  <c r="E29" i="14"/>
  <c r="F29" i="14"/>
  <c r="G29" i="14"/>
  <c r="H29" i="14"/>
  <c r="C30" i="14"/>
  <c r="M30" i="14" s="1"/>
  <c r="D30" i="14"/>
  <c r="E30" i="14"/>
  <c r="F30" i="14"/>
  <c r="G30" i="14"/>
  <c r="H30" i="14"/>
  <c r="C31" i="14"/>
  <c r="D31" i="14"/>
  <c r="E31" i="14"/>
  <c r="K31" i="14" s="1"/>
  <c r="F31" i="14"/>
  <c r="G31" i="14"/>
  <c r="H31" i="14"/>
  <c r="C32" i="14"/>
  <c r="D32" i="14"/>
  <c r="E32" i="14"/>
  <c r="F32" i="14"/>
  <c r="G32" i="14"/>
  <c r="H32" i="14"/>
  <c r="C33" i="14"/>
  <c r="D33" i="14"/>
  <c r="E33" i="14"/>
  <c r="F33" i="14"/>
  <c r="G33" i="14"/>
  <c r="H33" i="14"/>
  <c r="N33" i="14" s="1"/>
  <c r="C34" i="14"/>
  <c r="L34" i="14" s="1"/>
  <c r="D34" i="14"/>
  <c r="E34" i="14"/>
  <c r="F34" i="14"/>
  <c r="G34" i="14"/>
  <c r="H34" i="14"/>
  <c r="C35" i="14"/>
  <c r="D35" i="14"/>
  <c r="J35" i="14" s="1"/>
  <c r="E35" i="14"/>
  <c r="K35" i="14" s="1"/>
  <c r="F35" i="14"/>
  <c r="G35" i="14"/>
  <c r="H35" i="14"/>
  <c r="C36" i="14"/>
  <c r="D36" i="14"/>
  <c r="E36" i="14"/>
  <c r="F36" i="14"/>
  <c r="L36" i="14" s="1"/>
  <c r="G36" i="14"/>
  <c r="H36" i="14"/>
  <c r="C37" i="14"/>
  <c r="D37" i="14"/>
  <c r="E37" i="14"/>
  <c r="F37" i="14"/>
  <c r="G37" i="14"/>
  <c r="H37" i="14"/>
  <c r="N37" i="14" s="1"/>
  <c r="C38" i="14"/>
  <c r="L38" i="14" s="1"/>
  <c r="D38" i="14"/>
  <c r="E38" i="14"/>
  <c r="F38" i="14"/>
  <c r="G38" i="14"/>
  <c r="H38" i="14"/>
  <c r="C39" i="14"/>
  <c r="D39" i="14"/>
  <c r="J39" i="14" s="1"/>
  <c r="E39" i="14"/>
  <c r="K39" i="14" s="1"/>
  <c r="F39" i="14"/>
  <c r="G39" i="14"/>
  <c r="H39" i="14"/>
  <c r="C40" i="14"/>
  <c r="D40" i="14"/>
  <c r="E40" i="14"/>
  <c r="F40" i="14"/>
  <c r="L40" i="14" s="1"/>
  <c r="G40" i="14"/>
  <c r="H40" i="14"/>
  <c r="C41" i="14"/>
  <c r="D41" i="14"/>
  <c r="E41" i="14"/>
  <c r="F41" i="14"/>
  <c r="G41" i="14"/>
  <c r="H41" i="14"/>
  <c r="N41" i="14" s="1"/>
  <c r="C42" i="14"/>
  <c r="D42" i="14"/>
  <c r="E42" i="14"/>
  <c r="F42" i="14"/>
  <c r="G42" i="14"/>
  <c r="H42" i="14"/>
  <c r="C43" i="14"/>
  <c r="D43" i="14"/>
  <c r="J43" i="14" s="1"/>
  <c r="E43" i="14"/>
  <c r="K43" i="14" s="1"/>
  <c r="F43" i="14"/>
  <c r="G43" i="14"/>
  <c r="H43" i="14"/>
  <c r="C44" i="14"/>
  <c r="D44" i="14"/>
  <c r="E44" i="14"/>
  <c r="F44" i="14"/>
  <c r="L44" i="14" s="1"/>
  <c r="G44" i="14"/>
  <c r="H44" i="14"/>
  <c r="C45" i="14"/>
  <c r="D45" i="14"/>
  <c r="E45" i="14"/>
  <c r="F45" i="14"/>
  <c r="G45" i="14"/>
  <c r="H45" i="14"/>
  <c r="N45" i="14" s="1"/>
  <c r="C46" i="14"/>
  <c r="L46" i="14" s="1"/>
  <c r="D46" i="14"/>
  <c r="E46" i="14"/>
  <c r="F46" i="14"/>
  <c r="G46" i="14"/>
  <c r="H46" i="14"/>
  <c r="C47" i="14"/>
  <c r="D47" i="14"/>
  <c r="J47" i="14" s="1"/>
  <c r="E47" i="14"/>
  <c r="K47" i="14" s="1"/>
  <c r="F47" i="14"/>
  <c r="G47" i="14"/>
  <c r="H47" i="14"/>
  <c r="C48" i="14"/>
  <c r="D48" i="14"/>
  <c r="E48" i="14"/>
  <c r="F48" i="14"/>
  <c r="L48" i="14" s="1"/>
  <c r="G48" i="14"/>
  <c r="H48" i="14"/>
  <c r="C49" i="14"/>
  <c r="D49" i="14"/>
  <c r="E49" i="14"/>
  <c r="F49" i="14"/>
  <c r="G49" i="14"/>
  <c r="H49" i="14"/>
  <c r="N49" i="14" s="1"/>
  <c r="C50" i="14"/>
  <c r="L50" i="14" s="1"/>
  <c r="D50" i="14"/>
  <c r="E50" i="14"/>
  <c r="F50" i="14"/>
  <c r="G50" i="14"/>
  <c r="H50" i="14"/>
  <c r="C51" i="14"/>
  <c r="D51" i="14"/>
  <c r="J51" i="14" s="1"/>
  <c r="E51" i="14"/>
  <c r="K51" i="14" s="1"/>
  <c r="F51" i="14"/>
  <c r="G51" i="14"/>
  <c r="H51" i="14"/>
  <c r="C52" i="14"/>
  <c r="D52" i="14"/>
  <c r="E52" i="14"/>
  <c r="F52" i="14"/>
  <c r="L52" i="14" s="1"/>
  <c r="G52" i="14"/>
  <c r="H52" i="14"/>
  <c r="C53" i="14"/>
  <c r="D53" i="14"/>
  <c r="E53" i="14"/>
  <c r="F53" i="14"/>
  <c r="G53" i="14"/>
  <c r="H53" i="14"/>
  <c r="N53" i="14" s="1"/>
  <c r="C54" i="14"/>
  <c r="L54" i="14" s="1"/>
  <c r="D54" i="14"/>
  <c r="E54" i="14"/>
  <c r="F54" i="14"/>
  <c r="G54" i="14"/>
  <c r="H54" i="14"/>
  <c r="C55" i="14"/>
  <c r="D55" i="14"/>
  <c r="J55" i="14" s="1"/>
  <c r="E55" i="14"/>
  <c r="K55" i="14" s="1"/>
  <c r="F55" i="14"/>
  <c r="G55" i="14"/>
  <c r="H55" i="14"/>
  <c r="C56" i="14"/>
  <c r="D56" i="14"/>
  <c r="E56" i="14"/>
  <c r="F56" i="14"/>
  <c r="L56" i="14" s="1"/>
  <c r="G56" i="14"/>
  <c r="H56" i="14"/>
  <c r="C57" i="14"/>
  <c r="D57" i="14"/>
  <c r="E57" i="14"/>
  <c r="F57" i="14"/>
  <c r="G57" i="14"/>
  <c r="H57" i="14"/>
  <c r="N57" i="14" s="1"/>
  <c r="C58" i="14"/>
  <c r="L58" i="14" s="1"/>
  <c r="D58" i="14"/>
  <c r="E58" i="14"/>
  <c r="F58" i="14"/>
  <c r="G58" i="14"/>
  <c r="H58" i="14"/>
  <c r="C59" i="14"/>
  <c r="D59" i="14"/>
  <c r="J59" i="14" s="1"/>
  <c r="E59" i="14"/>
  <c r="K59" i="14" s="1"/>
  <c r="F59" i="14"/>
  <c r="G59" i="14"/>
  <c r="H59" i="14"/>
  <c r="C60" i="14"/>
  <c r="D60" i="14"/>
  <c r="E60" i="14"/>
  <c r="F60" i="14"/>
  <c r="L60" i="14" s="1"/>
  <c r="G60" i="14"/>
  <c r="H60" i="14"/>
  <c r="C61" i="14"/>
  <c r="D61" i="14"/>
  <c r="E61" i="14"/>
  <c r="F61" i="14"/>
  <c r="G61" i="14"/>
  <c r="H61" i="14"/>
  <c r="N61" i="14" s="1"/>
  <c r="C62" i="14"/>
  <c r="D62" i="14"/>
  <c r="E62" i="14"/>
  <c r="F62" i="14"/>
  <c r="G62" i="14"/>
  <c r="H62" i="14"/>
  <c r="C63" i="14"/>
  <c r="D63" i="14"/>
  <c r="J63" i="14" s="1"/>
  <c r="E63" i="14"/>
  <c r="K63" i="14" s="1"/>
  <c r="F63" i="14"/>
  <c r="G63" i="14"/>
  <c r="H63" i="14"/>
  <c r="C64" i="14"/>
  <c r="D64" i="14"/>
  <c r="E64" i="14"/>
  <c r="F64" i="14"/>
  <c r="L64" i="14" s="1"/>
  <c r="G64" i="14"/>
  <c r="H64" i="14"/>
  <c r="C65" i="14"/>
  <c r="D65" i="14"/>
  <c r="E65" i="14"/>
  <c r="F65" i="14"/>
  <c r="G65" i="14"/>
  <c r="H65" i="14"/>
  <c r="N65" i="14" s="1"/>
  <c r="C66" i="14"/>
  <c r="J66" i="14" s="1"/>
  <c r="D66" i="14"/>
  <c r="E66" i="14"/>
  <c r="F66" i="14"/>
  <c r="G66" i="14"/>
  <c r="H66" i="14"/>
  <c r="C67" i="14"/>
  <c r="D67" i="14"/>
  <c r="J67" i="14" s="1"/>
  <c r="E67" i="14"/>
  <c r="K67" i="14" s="1"/>
  <c r="F67" i="14"/>
  <c r="G67" i="14"/>
  <c r="H67" i="14"/>
  <c r="C68" i="14"/>
  <c r="D68" i="14"/>
  <c r="E68" i="14"/>
  <c r="F68" i="14"/>
  <c r="L68" i="14" s="1"/>
  <c r="G68" i="14"/>
  <c r="H68" i="14"/>
  <c r="C69" i="14"/>
  <c r="D69" i="14"/>
  <c r="E69" i="14"/>
  <c r="F69" i="14"/>
  <c r="G69" i="14"/>
  <c r="H69" i="14"/>
  <c r="N69" i="14" s="1"/>
  <c r="C70" i="14"/>
  <c r="J70" i="14" s="1"/>
  <c r="D70" i="14"/>
  <c r="E70" i="14"/>
  <c r="F70" i="14"/>
  <c r="G70" i="14"/>
  <c r="H70" i="14"/>
  <c r="C71" i="14"/>
  <c r="D71" i="14"/>
  <c r="J71" i="14" s="1"/>
  <c r="E71" i="14"/>
  <c r="K71" i="14" s="1"/>
  <c r="F71" i="14"/>
  <c r="G71" i="14"/>
  <c r="H71" i="14"/>
  <c r="C72" i="14"/>
  <c r="D72" i="14"/>
  <c r="E72" i="14"/>
  <c r="F72" i="14"/>
  <c r="L72" i="14" s="1"/>
  <c r="G72" i="14"/>
  <c r="H72" i="14"/>
  <c r="C73" i="14"/>
  <c r="D73" i="14"/>
  <c r="E73" i="14"/>
  <c r="F73" i="14"/>
  <c r="G73" i="14"/>
  <c r="H73" i="14"/>
  <c r="N73" i="14" s="1"/>
  <c r="C74" i="14"/>
  <c r="J74" i="14" s="1"/>
  <c r="D74" i="14"/>
  <c r="E74" i="14"/>
  <c r="F74" i="14"/>
  <c r="G74" i="14"/>
  <c r="H74" i="14"/>
  <c r="C75" i="14"/>
  <c r="D75" i="14"/>
  <c r="J75" i="14" s="1"/>
  <c r="E75" i="14"/>
  <c r="K75" i="14" s="1"/>
  <c r="F75" i="14"/>
  <c r="G75" i="14"/>
  <c r="H75" i="14"/>
  <c r="C76" i="14"/>
  <c r="D76" i="14"/>
  <c r="E76" i="14"/>
  <c r="F76" i="14"/>
  <c r="L76" i="14" s="1"/>
  <c r="G76" i="14"/>
  <c r="H76" i="14"/>
  <c r="C77" i="14"/>
  <c r="D77" i="14"/>
  <c r="E77" i="14"/>
  <c r="F77" i="14"/>
  <c r="G77" i="14"/>
  <c r="H77" i="14"/>
  <c r="N77" i="14" s="1"/>
  <c r="C78" i="14"/>
  <c r="J78" i="14" s="1"/>
  <c r="D78" i="14"/>
  <c r="E78" i="14"/>
  <c r="F78" i="14"/>
  <c r="G78" i="14"/>
  <c r="H78" i="14"/>
  <c r="C79" i="14"/>
  <c r="D79" i="14"/>
  <c r="E79" i="14"/>
  <c r="K79" i="14" s="1"/>
  <c r="F79" i="14"/>
  <c r="G79" i="14"/>
  <c r="H79" i="14"/>
  <c r="C80" i="14"/>
  <c r="D80" i="14"/>
  <c r="E80" i="14"/>
  <c r="F80" i="14"/>
  <c r="L80" i="14" s="1"/>
  <c r="G80" i="14"/>
  <c r="H80" i="14"/>
  <c r="C81" i="14"/>
  <c r="D81" i="14"/>
  <c r="E81" i="14"/>
  <c r="F81" i="14"/>
  <c r="G81" i="14"/>
  <c r="H81" i="14"/>
  <c r="N81" i="14" s="1"/>
  <c r="C82" i="14"/>
  <c r="D82" i="14"/>
  <c r="E82" i="14"/>
  <c r="F82" i="14"/>
  <c r="G82" i="14"/>
  <c r="H82" i="14"/>
  <c r="C83" i="14"/>
  <c r="D83" i="14"/>
  <c r="J83" i="14" s="1"/>
  <c r="E83" i="14"/>
  <c r="K83" i="14" s="1"/>
  <c r="F83" i="14"/>
  <c r="G83" i="14"/>
  <c r="H83" i="14"/>
  <c r="C84" i="14"/>
  <c r="D84" i="14"/>
  <c r="E84" i="14"/>
  <c r="F84" i="14"/>
  <c r="L84" i="14" s="1"/>
  <c r="G84" i="14"/>
  <c r="M84" i="14" s="1"/>
  <c r="H84" i="14"/>
  <c r="C85" i="14"/>
  <c r="D85" i="14"/>
  <c r="E85" i="14"/>
  <c r="F85" i="14"/>
  <c r="G85" i="14"/>
  <c r="H85" i="14"/>
  <c r="N85" i="14" s="1"/>
  <c r="C86" i="14"/>
  <c r="D86" i="14"/>
  <c r="E86" i="14"/>
  <c r="F86" i="14"/>
  <c r="G86" i="14"/>
  <c r="H86" i="14"/>
  <c r="C87" i="14"/>
  <c r="D87" i="14"/>
  <c r="J87" i="14" s="1"/>
  <c r="E87" i="14"/>
  <c r="K87" i="14" s="1"/>
  <c r="F87" i="14"/>
  <c r="G87" i="14"/>
  <c r="H87" i="14"/>
  <c r="C88" i="14"/>
  <c r="D88" i="14"/>
  <c r="E88" i="14"/>
  <c r="F88" i="14"/>
  <c r="L88" i="14" s="1"/>
  <c r="G88" i="14"/>
  <c r="M88" i="14" s="1"/>
  <c r="H88" i="14"/>
  <c r="C89" i="14"/>
  <c r="D89" i="14"/>
  <c r="E89" i="14"/>
  <c r="F89" i="14"/>
  <c r="G89" i="14"/>
  <c r="H89" i="14"/>
  <c r="N89" i="14" s="1"/>
  <c r="C90" i="14"/>
  <c r="J90" i="14" s="1"/>
  <c r="D90" i="14"/>
  <c r="E90" i="14"/>
  <c r="F90" i="14"/>
  <c r="G90" i="14"/>
  <c r="H90" i="14"/>
  <c r="C91" i="14"/>
  <c r="D91" i="14"/>
  <c r="E91" i="14"/>
  <c r="K91" i="14" s="1"/>
  <c r="F91" i="14"/>
  <c r="G91" i="14"/>
  <c r="H91" i="14"/>
  <c r="C92" i="14"/>
  <c r="D92" i="14"/>
  <c r="E92" i="14"/>
  <c r="F92" i="14"/>
  <c r="L92" i="14" s="1"/>
  <c r="G92" i="14"/>
  <c r="M92" i="14" s="1"/>
  <c r="H92" i="14"/>
  <c r="C93" i="14"/>
  <c r="D93" i="14"/>
  <c r="E93" i="14"/>
  <c r="F93" i="14"/>
  <c r="G93" i="14"/>
  <c r="H93" i="14"/>
  <c r="N93" i="14" s="1"/>
  <c r="C94" i="14"/>
  <c r="D94" i="14"/>
  <c r="E94" i="14"/>
  <c r="F94" i="14"/>
  <c r="G94" i="14"/>
  <c r="H94" i="14"/>
  <c r="C95" i="14"/>
  <c r="D95" i="14"/>
  <c r="E95" i="14"/>
  <c r="F95" i="14"/>
  <c r="G95" i="14"/>
  <c r="H95" i="14"/>
  <c r="C96" i="14"/>
  <c r="D96" i="14"/>
  <c r="E96" i="14"/>
  <c r="F96" i="14"/>
  <c r="L96" i="14" s="1"/>
  <c r="G96" i="14"/>
  <c r="M96" i="14" s="1"/>
  <c r="H96" i="14"/>
  <c r="C97" i="14"/>
  <c r="D97" i="14"/>
  <c r="E97" i="14"/>
  <c r="F97" i="14"/>
  <c r="G97" i="14"/>
  <c r="H97" i="14"/>
  <c r="N97" i="14" s="1"/>
  <c r="C98" i="14"/>
  <c r="M98" i="14" s="1"/>
  <c r="D98" i="14"/>
  <c r="E98" i="14"/>
  <c r="F98" i="14"/>
  <c r="G98" i="14"/>
  <c r="H98" i="14"/>
  <c r="C99" i="14"/>
  <c r="D99" i="14"/>
  <c r="E99" i="14"/>
  <c r="F99" i="14"/>
  <c r="G99" i="14"/>
  <c r="H99" i="14"/>
  <c r="C100" i="14"/>
  <c r="D100" i="14"/>
  <c r="E100" i="14"/>
  <c r="F100" i="14"/>
  <c r="L100" i="14" s="1"/>
  <c r="G100" i="14"/>
  <c r="M100" i="14" s="1"/>
  <c r="H100" i="14"/>
  <c r="C101" i="14"/>
  <c r="D101" i="14"/>
  <c r="E101" i="14"/>
  <c r="F101" i="14"/>
  <c r="G101" i="14"/>
  <c r="H101" i="14"/>
  <c r="N101" i="14" s="1"/>
  <c r="C102" i="14"/>
  <c r="D102" i="14"/>
  <c r="E102" i="14"/>
  <c r="F102" i="14"/>
  <c r="G102" i="14"/>
  <c r="H102" i="14"/>
  <c r="C103" i="14"/>
  <c r="D103" i="14"/>
  <c r="E103" i="14"/>
  <c r="F103" i="14"/>
  <c r="G103" i="14"/>
  <c r="H103" i="14"/>
  <c r="C104" i="14"/>
  <c r="D104" i="14"/>
  <c r="E104" i="14"/>
  <c r="F104" i="14"/>
  <c r="L104" i="14" s="1"/>
  <c r="G104" i="14"/>
  <c r="M104" i="14" s="1"/>
  <c r="H104" i="14"/>
  <c r="C105" i="14"/>
  <c r="D105" i="14"/>
  <c r="E105" i="14"/>
  <c r="F105" i="14"/>
  <c r="G105" i="14"/>
  <c r="H105" i="14"/>
  <c r="N105" i="14" s="1"/>
  <c r="C106" i="14"/>
  <c r="D106" i="14"/>
  <c r="E106" i="14"/>
  <c r="F106" i="14"/>
  <c r="G106" i="14"/>
  <c r="H106" i="14"/>
  <c r="C107" i="14"/>
  <c r="D107" i="14"/>
  <c r="E107" i="14"/>
  <c r="F107" i="14"/>
  <c r="G107" i="14"/>
  <c r="H107" i="14"/>
  <c r="C108" i="14"/>
  <c r="D108" i="14"/>
  <c r="E108" i="14"/>
  <c r="F108" i="14"/>
  <c r="L108" i="14" s="1"/>
  <c r="G108" i="14"/>
  <c r="M108" i="14" s="1"/>
  <c r="H108" i="14"/>
  <c r="C109" i="14"/>
  <c r="D109" i="14"/>
  <c r="E109" i="14"/>
  <c r="F109" i="14"/>
  <c r="G109" i="14"/>
  <c r="H109" i="14"/>
  <c r="N109" i="14" s="1"/>
  <c r="C110" i="14"/>
  <c r="J110" i="14" s="1"/>
  <c r="D110" i="14"/>
  <c r="E110" i="14"/>
  <c r="F110" i="14"/>
  <c r="G110" i="14"/>
  <c r="H110" i="14"/>
  <c r="C111" i="14"/>
  <c r="D111" i="14"/>
  <c r="E111" i="14"/>
  <c r="F111" i="14"/>
  <c r="G111" i="14"/>
  <c r="H111" i="14"/>
  <c r="C112" i="14"/>
  <c r="D112" i="14"/>
  <c r="E112" i="14"/>
  <c r="F112" i="14"/>
  <c r="L112" i="14" s="1"/>
  <c r="G112" i="14"/>
  <c r="M112" i="14" s="1"/>
  <c r="H112" i="14"/>
  <c r="C113" i="14"/>
  <c r="D113" i="14"/>
  <c r="E113" i="14"/>
  <c r="F113" i="14"/>
  <c r="G113" i="14"/>
  <c r="H113" i="14"/>
  <c r="N113" i="14" s="1"/>
  <c r="C114" i="14"/>
  <c r="N114" i="14" s="1"/>
  <c r="D114" i="14"/>
  <c r="E114" i="14"/>
  <c r="F114" i="14"/>
  <c r="G114" i="14"/>
  <c r="H114" i="14"/>
  <c r="C115" i="14"/>
  <c r="D115" i="14"/>
  <c r="E115" i="14"/>
  <c r="F115" i="14"/>
  <c r="G115" i="14"/>
  <c r="H115" i="14"/>
  <c r="C116" i="14"/>
  <c r="D116" i="14"/>
  <c r="E116" i="14"/>
  <c r="F116" i="14"/>
  <c r="L116" i="14" s="1"/>
  <c r="G116" i="14"/>
  <c r="M116" i="14" s="1"/>
  <c r="H116" i="14"/>
  <c r="C117" i="14"/>
  <c r="D117" i="14"/>
  <c r="E117" i="14"/>
  <c r="F117" i="14"/>
  <c r="G117" i="14"/>
  <c r="H117" i="14"/>
  <c r="N117" i="14" s="1"/>
  <c r="C118" i="14"/>
  <c r="L118" i="14" s="1"/>
  <c r="D118" i="14"/>
  <c r="E118" i="14"/>
  <c r="F118" i="14"/>
  <c r="G118" i="14"/>
  <c r="H118" i="14"/>
  <c r="C119" i="14"/>
  <c r="D119" i="14"/>
  <c r="E119" i="14"/>
  <c r="F119" i="14"/>
  <c r="G119" i="14"/>
  <c r="H119" i="14"/>
  <c r="C120" i="14"/>
  <c r="D120" i="14"/>
  <c r="E120" i="14"/>
  <c r="F120" i="14"/>
  <c r="L120" i="14" s="1"/>
  <c r="G120" i="14"/>
  <c r="M120" i="14" s="1"/>
  <c r="H120" i="14"/>
  <c r="C121" i="14"/>
  <c r="D121" i="14"/>
  <c r="E121" i="14"/>
  <c r="F121" i="14"/>
  <c r="G121" i="14"/>
  <c r="H121" i="14"/>
  <c r="N121" i="14" s="1"/>
  <c r="C122" i="14"/>
  <c r="D122" i="14"/>
  <c r="E122" i="14"/>
  <c r="F122" i="14"/>
  <c r="G122" i="14"/>
  <c r="H122" i="14"/>
  <c r="C123" i="14"/>
  <c r="D123" i="14"/>
  <c r="E123" i="14"/>
  <c r="F123" i="14"/>
  <c r="G123" i="14"/>
  <c r="H123" i="14"/>
  <c r="C124" i="14"/>
  <c r="D124" i="14"/>
  <c r="E124" i="14"/>
  <c r="F124" i="14"/>
  <c r="L124" i="14" s="1"/>
  <c r="G124" i="14"/>
  <c r="M124" i="14" s="1"/>
  <c r="H124" i="14"/>
  <c r="C125" i="14"/>
  <c r="D125" i="14"/>
  <c r="E125" i="14"/>
  <c r="F125" i="14"/>
  <c r="G125" i="14"/>
  <c r="H125" i="14"/>
  <c r="N125" i="14" s="1"/>
  <c r="C126" i="14"/>
  <c r="J126" i="14" s="1"/>
  <c r="D126" i="14"/>
  <c r="E126" i="14"/>
  <c r="F126" i="14"/>
  <c r="G126" i="14"/>
  <c r="H126" i="14"/>
  <c r="C127" i="14"/>
  <c r="D127" i="14"/>
  <c r="E127" i="14"/>
  <c r="F127" i="14"/>
  <c r="G127" i="14"/>
  <c r="H127" i="14"/>
  <c r="C128" i="14"/>
  <c r="D128" i="14"/>
  <c r="E128" i="14"/>
  <c r="F128" i="14"/>
  <c r="L128" i="14" s="1"/>
  <c r="G128" i="14"/>
  <c r="M128" i="14" s="1"/>
  <c r="H128" i="14"/>
  <c r="C129" i="14"/>
  <c r="D129" i="14"/>
  <c r="E129" i="14"/>
  <c r="F129" i="14"/>
  <c r="G129" i="14"/>
  <c r="H129" i="14"/>
  <c r="N129" i="14" s="1"/>
  <c r="C130" i="14"/>
  <c r="D130" i="14"/>
  <c r="E130" i="14"/>
  <c r="F130" i="14"/>
  <c r="G130" i="14"/>
  <c r="H130" i="14"/>
  <c r="C131" i="14"/>
  <c r="D131" i="14"/>
  <c r="E131" i="14"/>
  <c r="F131" i="14"/>
  <c r="G131" i="14"/>
  <c r="H131" i="14"/>
  <c r="C132" i="14"/>
  <c r="D132" i="14"/>
  <c r="E132" i="14"/>
  <c r="F132" i="14"/>
  <c r="L132" i="14" s="1"/>
  <c r="G132" i="14"/>
  <c r="M132" i="14" s="1"/>
  <c r="H132" i="14"/>
  <c r="C133" i="14"/>
  <c r="D133" i="14"/>
  <c r="E133" i="14"/>
  <c r="F133" i="14"/>
  <c r="G133" i="14"/>
  <c r="H133" i="14"/>
  <c r="N133" i="14" s="1"/>
  <c r="C134" i="14"/>
  <c r="D134" i="14"/>
  <c r="E134" i="14"/>
  <c r="F134" i="14"/>
  <c r="G134" i="14"/>
  <c r="H134" i="14"/>
  <c r="C135" i="14"/>
  <c r="D135" i="14"/>
  <c r="E135" i="14"/>
  <c r="F135" i="14"/>
  <c r="G135" i="14"/>
  <c r="H135" i="14"/>
  <c r="C136" i="14"/>
  <c r="D136" i="14"/>
  <c r="E136" i="14"/>
  <c r="F136" i="14"/>
  <c r="L136" i="14" s="1"/>
  <c r="G136" i="14"/>
  <c r="M136" i="14" s="1"/>
  <c r="H136" i="14"/>
  <c r="C137" i="14"/>
  <c r="D137" i="14"/>
  <c r="E137" i="14"/>
  <c r="F137" i="14"/>
  <c r="G137" i="14"/>
  <c r="H137" i="14"/>
  <c r="C138" i="14"/>
  <c r="D138" i="14"/>
  <c r="E138" i="14"/>
  <c r="F138" i="14"/>
  <c r="G138" i="14"/>
  <c r="H138" i="14"/>
  <c r="C139" i="14"/>
  <c r="D139" i="14"/>
  <c r="E139" i="14"/>
  <c r="F139" i="14"/>
  <c r="G139" i="14"/>
  <c r="H139" i="14"/>
  <c r="C140" i="14"/>
  <c r="D140" i="14"/>
  <c r="E140" i="14"/>
  <c r="F140" i="14"/>
  <c r="L140" i="14" s="1"/>
  <c r="G140" i="14"/>
  <c r="M140" i="14" s="1"/>
  <c r="H140" i="14"/>
  <c r="C141" i="14"/>
  <c r="D141" i="14"/>
  <c r="E141" i="14"/>
  <c r="F141" i="14"/>
  <c r="G141" i="14"/>
  <c r="H141" i="14"/>
  <c r="C142" i="14"/>
  <c r="D142" i="14"/>
  <c r="E142" i="14"/>
  <c r="F142" i="14"/>
  <c r="G142" i="14"/>
  <c r="H142" i="14"/>
  <c r="C143" i="14"/>
  <c r="D143" i="14"/>
  <c r="E143" i="14"/>
  <c r="F143" i="14"/>
  <c r="G143" i="14"/>
  <c r="H143" i="14"/>
  <c r="C144" i="14"/>
  <c r="D144" i="14"/>
  <c r="E144" i="14"/>
  <c r="F144" i="14"/>
  <c r="L144" i="14" s="1"/>
  <c r="G144" i="14"/>
  <c r="M144" i="14" s="1"/>
  <c r="H144" i="14"/>
  <c r="C145" i="14"/>
  <c r="D145" i="14"/>
  <c r="E145" i="14"/>
  <c r="F145" i="14"/>
  <c r="G145" i="14"/>
  <c r="H145" i="14"/>
  <c r="C146" i="14"/>
  <c r="M146" i="14" s="1"/>
  <c r="D146" i="14"/>
  <c r="E146" i="14"/>
  <c r="F146" i="14"/>
  <c r="G146" i="14"/>
  <c r="H146" i="14"/>
  <c r="C147" i="14"/>
  <c r="D147" i="14"/>
  <c r="J147" i="14" s="1"/>
  <c r="E147" i="14"/>
  <c r="K147" i="14" s="1"/>
  <c r="F147" i="14"/>
  <c r="G147" i="14"/>
  <c r="H147" i="14"/>
  <c r="C148" i="14"/>
  <c r="D148" i="14"/>
  <c r="E148" i="14"/>
  <c r="F148" i="14"/>
  <c r="L148" i="14" s="1"/>
  <c r="G148" i="14"/>
  <c r="M148" i="14" s="1"/>
  <c r="H148" i="14"/>
  <c r="C149" i="14"/>
  <c r="D149" i="14"/>
  <c r="E149" i="14"/>
  <c r="F149" i="14"/>
  <c r="G149" i="14"/>
  <c r="H149" i="14"/>
  <c r="C150" i="14"/>
  <c r="K150" i="14" s="1"/>
  <c r="D150" i="14"/>
  <c r="E150" i="14"/>
  <c r="F150" i="14"/>
  <c r="G150" i="14"/>
  <c r="H150" i="14"/>
  <c r="C151" i="14"/>
  <c r="D151" i="14"/>
  <c r="J151" i="14" s="1"/>
  <c r="E151" i="14"/>
  <c r="K151" i="14" s="1"/>
  <c r="F151" i="14"/>
  <c r="G151" i="14"/>
  <c r="H151" i="14"/>
  <c r="C152" i="14"/>
  <c r="D152" i="14"/>
  <c r="E152" i="14"/>
  <c r="F152" i="14"/>
  <c r="L152" i="14" s="1"/>
  <c r="G152" i="14"/>
  <c r="M152" i="14" s="1"/>
  <c r="H152" i="14"/>
  <c r="C153" i="14"/>
  <c r="D153" i="14"/>
  <c r="E153" i="14"/>
  <c r="F153" i="14"/>
  <c r="G153" i="14"/>
  <c r="H153" i="14"/>
  <c r="C154" i="14"/>
  <c r="K154" i="14" s="1"/>
  <c r="D154" i="14"/>
  <c r="E154" i="14"/>
  <c r="F154" i="14"/>
  <c r="G154" i="14"/>
  <c r="H154" i="14"/>
  <c r="C155" i="14"/>
  <c r="D155" i="14"/>
  <c r="J155" i="14" s="1"/>
  <c r="E155" i="14"/>
  <c r="K155" i="14" s="1"/>
  <c r="F155" i="14"/>
  <c r="G155" i="14"/>
  <c r="H155" i="14"/>
  <c r="C156" i="14"/>
  <c r="D156" i="14"/>
  <c r="E156" i="14"/>
  <c r="F156" i="14"/>
  <c r="L156" i="14" s="1"/>
  <c r="G156" i="14"/>
  <c r="M156" i="14" s="1"/>
  <c r="H156" i="14"/>
  <c r="C157" i="14"/>
  <c r="D157" i="14"/>
  <c r="E157" i="14"/>
  <c r="F157" i="14"/>
  <c r="G157" i="14"/>
  <c r="H157" i="14"/>
  <c r="N157" i="14" s="1"/>
  <c r="C158" i="14"/>
  <c r="M158" i="14" s="1"/>
  <c r="D158" i="14"/>
  <c r="E158" i="14"/>
  <c r="F158" i="14"/>
  <c r="G158" i="14"/>
  <c r="H158" i="14"/>
  <c r="C159" i="14"/>
  <c r="D159" i="14"/>
  <c r="J159" i="14" s="1"/>
  <c r="E159" i="14"/>
  <c r="K159" i="14" s="1"/>
  <c r="F159" i="14"/>
  <c r="G159" i="14"/>
  <c r="H159" i="14"/>
  <c r="C160" i="14"/>
  <c r="D160" i="14"/>
  <c r="E160" i="14"/>
  <c r="F160" i="14"/>
  <c r="L160" i="14" s="1"/>
  <c r="G160" i="14"/>
  <c r="M160" i="14" s="1"/>
  <c r="H160" i="14"/>
  <c r="C161" i="14"/>
  <c r="D161" i="14"/>
  <c r="E161" i="14"/>
  <c r="F161" i="14"/>
  <c r="G161" i="14"/>
  <c r="H161" i="14"/>
  <c r="N161" i="14" s="1"/>
  <c r="C162" i="14"/>
  <c r="K162" i="14" s="1"/>
  <c r="D162" i="14"/>
  <c r="E162" i="14"/>
  <c r="F162" i="14"/>
  <c r="G162" i="14"/>
  <c r="H162" i="14"/>
  <c r="C163" i="14"/>
  <c r="D163" i="14"/>
  <c r="J163" i="14" s="1"/>
  <c r="E163" i="14"/>
  <c r="K163" i="14" s="1"/>
  <c r="F163" i="14"/>
  <c r="G163" i="14"/>
  <c r="H163" i="14"/>
  <c r="C164" i="14"/>
  <c r="D164" i="14"/>
  <c r="E164" i="14"/>
  <c r="F164" i="14"/>
  <c r="L164" i="14" s="1"/>
  <c r="G164" i="14"/>
  <c r="M164" i="14" s="1"/>
  <c r="H164" i="14"/>
  <c r="C165" i="14"/>
  <c r="D165" i="14"/>
  <c r="E165" i="14"/>
  <c r="F165" i="14"/>
  <c r="G165" i="14"/>
  <c r="H165" i="14"/>
  <c r="N165" i="14" s="1"/>
  <c r="C166" i="14"/>
  <c r="D166" i="14"/>
  <c r="E166" i="14"/>
  <c r="F166" i="14"/>
  <c r="G166" i="14"/>
  <c r="H166" i="14"/>
  <c r="C167" i="14"/>
  <c r="D167" i="14"/>
  <c r="J167" i="14" s="1"/>
  <c r="E167" i="14"/>
  <c r="K167" i="14" s="1"/>
  <c r="F167" i="14"/>
  <c r="G167" i="14"/>
  <c r="H167" i="14"/>
  <c r="C168" i="14"/>
  <c r="D168" i="14"/>
  <c r="E168" i="14"/>
  <c r="F168" i="14"/>
  <c r="L168" i="14" s="1"/>
  <c r="G168" i="14"/>
  <c r="M168" i="14" s="1"/>
  <c r="H168" i="14"/>
  <c r="C169" i="14"/>
  <c r="D169" i="14"/>
  <c r="E169" i="14"/>
  <c r="F169" i="14"/>
  <c r="G169" i="14"/>
  <c r="H169" i="14"/>
  <c r="N169" i="14" s="1"/>
  <c r="C170" i="14"/>
  <c r="M170" i="14" s="1"/>
  <c r="D170" i="14"/>
  <c r="E170" i="14"/>
  <c r="F170" i="14"/>
  <c r="G170" i="14"/>
  <c r="H170" i="14"/>
  <c r="C171" i="14"/>
  <c r="D171" i="14"/>
  <c r="J171" i="14" s="1"/>
  <c r="E171" i="14"/>
  <c r="K171" i="14" s="1"/>
  <c r="F171" i="14"/>
  <c r="G171" i="14"/>
  <c r="H171" i="14"/>
  <c r="C172" i="14"/>
  <c r="D172" i="14"/>
  <c r="E172" i="14"/>
  <c r="F172" i="14"/>
  <c r="L172" i="14" s="1"/>
  <c r="G172" i="14"/>
  <c r="M172" i="14" s="1"/>
  <c r="H172" i="14"/>
  <c r="C173" i="14"/>
  <c r="D173" i="14"/>
  <c r="E173" i="14"/>
  <c r="F173" i="14"/>
  <c r="G173" i="14"/>
  <c r="H173" i="14"/>
  <c r="N173" i="14" s="1"/>
  <c r="C174" i="14"/>
  <c r="D174" i="14"/>
  <c r="E174" i="14"/>
  <c r="F174" i="14"/>
  <c r="G174" i="14"/>
  <c r="H174" i="14"/>
  <c r="C175" i="14"/>
  <c r="D175" i="14"/>
  <c r="E175" i="14"/>
  <c r="F175" i="14"/>
  <c r="G175" i="14"/>
  <c r="H175" i="14"/>
  <c r="C176" i="14"/>
  <c r="D176" i="14"/>
  <c r="E176" i="14"/>
  <c r="F176" i="14"/>
  <c r="L176" i="14" s="1"/>
  <c r="G176" i="14"/>
  <c r="M176" i="14" s="1"/>
  <c r="H176" i="14"/>
  <c r="C177" i="14"/>
  <c r="D177" i="14"/>
  <c r="E177" i="14"/>
  <c r="F177" i="14"/>
  <c r="G177" i="14"/>
  <c r="H177" i="14"/>
  <c r="N177" i="14" s="1"/>
  <c r="C178" i="14"/>
  <c r="D178" i="14"/>
  <c r="E178" i="14"/>
  <c r="F178" i="14"/>
  <c r="G178" i="14"/>
  <c r="H178" i="14"/>
  <c r="C179" i="14"/>
  <c r="D179" i="14"/>
  <c r="E179" i="14"/>
  <c r="F179" i="14"/>
  <c r="G179" i="14"/>
  <c r="H179" i="14"/>
  <c r="C180" i="14"/>
  <c r="D180" i="14"/>
  <c r="E180" i="14"/>
  <c r="F180" i="14"/>
  <c r="L180" i="14" s="1"/>
  <c r="G180" i="14"/>
  <c r="M180" i="14" s="1"/>
  <c r="H180" i="14"/>
  <c r="C181" i="14"/>
  <c r="D181" i="14"/>
  <c r="E181" i="14"/>
  <c r="F181" i="14"/>
  <c r="G181" i="14"/>
  <c r="H181" i="14"/>
  <c r="N181" i="14" s="1"/>
  <c r="C182" i="14"/>
  <c r="D182" i="14"/>
  <c r="E182" i="14"/>
  <c r="F182" i="14"/>
  <c r="G182" i="14"/>
  <c r="H182" i="14"/>
  <c r="C183" i="14"/>
  <c r="D183" i="14"/>
  <c r="E183" i="14"/>
  <c r="F183" i="14"/>
  <c r="G183" i="14"/>
  <c r="H183" i="14"/>
  <c r="C184" i="14"/>
  <c r="D184" i="14"/>
  <c r="E184" i="14"/>
  <c r="F184" i="14"/>
  <c r="L184" i="14" s="1"/>
  <c r="G184" i="14"/>
  <c r="M184" i="14" s="1"/>
  <c r="H184" i="14"/>
  <c r="C185" i="14"/>
  <c r="D185" i="14"/>
  <c r="E185" i="14"/>
  <c r="F185" i="14"/>
  <c r="G185" i="14"/>
  <c r="H185" i="14"/>
  <c r="C186" i="14"/>
  <c r="D186" i="14"/>
  <c r="E186" i="14"/>
  <c r="F186" i="14"/>
  <c r="G186" i="14"/>
  <c r="H186" i="14"/>
  <c r="C187" i="14"/>
  <c r="D187" i="14"/>
  <c r="E187" i="14"/>
  <c r="F187" i="14"/>
  <c r="G187" i="14"/>
  <c r="H187" i="14"/>
  <c r="C188" i="14"/>
  <c r="D188" i="14"/>
  <c r="E188" i="14"/>
  <c r="F188" i="14"/>
  <c r="L188" i="14" s="1"/>
  <c r="G188" i="14"/>
  <c r="M188" i="14" s="1"/>
  <c r="H188" i="14"/>
  <c r="C189" i="14"/>
  <c r="D189" i="14"/>
  <c r="E189" i="14"/>
  <c r="F189" i="14"/>
  <c r="G189" i="14"/>
  <c r="H189" i="14"/>
  <c r="N189" i="14" s="1"/>
  <c r="C190" i="14"/>
  <c r="L190" i="14" s="1"/>
  <c r="D190" i="14"/>
  <c r="E190" i="14"/>
  <c r="F190" i="14"/>
  <c r="G190" i="14"/>
  <c r="H190" i="14"/>
  <c r="C191" i="14"/>
  <c r="D191" i="14"/>
  <c r="J191" i="14" s="1"/>
  <c r="E191" i="14"/>
  <c r="K191" i="14" s="1"/>
  <c r="F191" i="14"/>
  <c r="G191" i="14"/>
  <c r="H191" i="14"/>
  <c r="C192" i="14"/>
  <c r="D192" i="14"/>
  <c r="E192" i="14"/>
  <c r="F192" i="14"/>
  <c r="L192" i="14" s="1"/>
  <c r="G192" i="14"/>
  <c r="M192" i="14" s="1"/>
  <c r="H192" i="14"/>
  <c r="C193" i="14"/>
  <c r="D193" i="14"/>
  <c r="E193" i="14"/>
  <c r="F193" i="14"/>
  <c r="G193" i="14"/>
  <c r="H193" i="14"/>
  <c r="N193" i="14" s="1"/>
  <c r="C194" i="14"/>
  <c r="D194" i="14"/>
  <c r="E194" i="14"/>
  <c r="F194" i="14"/>
  <c r="G194" i="14"/>
  <c r="H194" i="14"/>
  <c r="C195" i="14"/>
  <c r="D195" i="14"/>
  <c r="J195" i="14" s="1"/>
  <c r="E195" i="14"/>
  <c r="K195" i="14" s="1"/>
  <c r="F195" i="14"/>
  <c r="G195" i="14"/>
  <c r="H195" i="14"/>
  <c r="C196" i="14"/>
  <c r="D196" i="14"/>
  <c r="E196" i="14"/>
  <c r="F196" i="14"/>
  <c r="L196" i="14" s="1"/>
  <c r="G196" i="14"/>
  <c r="M196" i="14" s="1"/>
  <c r="H196" i="14"/>
  <c r="C197" i="14"/>
  <c r="D197" i="14"/>
  <c r="E197" i="14"/>
  <c r="F197" i="14"/>
  <c r="G197" i="14"/>
  <c r="H197" i="14"/>
  <c r="N197" i="14" s="1"/>
  <c r="C198" i="14"/>
  <c r="L198" i="14" s="1"/>
  <c r="D198" i="14"/>
  <c r="E198" i="14"/>
  <c r="F198" i="14"/>
  <c r="G198" i="14"/>
  <c r="H198" i="14"/>
  <c r="C199" i="14"/>
  <c r="D199" i="14"/>
  <c r="J199" i="14" s="1"/>
  <c r="E199" i="14"/>
  <c r="K199" i="14" s="1"/>
  <c r="F199" i="14"/>
  <c r="G199" i="14"/>
  <c r="H199" i="14"/>
  <c r="C200" i="14"/>
  <c r="D200" i="14"/>
  <c r="E200" i="14"/>
  <c r="F200" i="14"/>
  <c r="L200" i="14" s="1"/>
  <c r="G200" i="14"/>
  <c r="M200" i="14" s="1"/>
  <c r="H200" i="14"/>
  <c r="C201" i="14"/>
  <c r="D201" i="14"/>
  <c r="E201" i="14"/>
  <c r="F201" i="14"/>
  <c r="G201" i="14"/>
  <c r="H201" i="14"/>
  <c r="N201" i="14" s="1"/>
  <c r="C202" i="14"/>
  <c r="D202" i="14"/>
  <c r="E202" i="14"/>
  <c r="F202" i="14"/>
  <c r="G202" i="14"/>
  <c r="H202" i="14"/>
  <c r="C203" i="14"/>
  <c r="D203" i="14"/>
  <c r="J203" i="14" s="1"/>
  <c r="E203" i="14"/>
  <c r="K203" i="14" s="1"/>
  <c r="F203" i="14"/>
  <c r="G203" i="14"/>
  <c r="H203" i="14"/>
  <c r="C204" i="14"/>
  <c r="D204" i="14"/>
  <c r="E204" i="14"/>
  <c r="F204" i="14"/>
  <c r="L204" i="14" s="1"/>
  <c r="G204" i="14"/>
  <c r="M204" i="14" s="1"/>
  <c r="H204" i="14"/>
  <c r="C205" i="14"/>
  <c r="D205" i="14"/>
  <c r="E205" i="14"/>
  <c r="F205" i="14"/>
  <c r="G205" i="14"/>
  <c r="H205" i="14"/>
  <c r="N205" i="14" s="1"/>
  <c r="C206" i="14"/>
  <c r="L206" i="14" s="1"/>
  <c r="D206" i="14"/>
  <c r="E206" i="14"/>
  <c r="F206" i="14"/>
  <c r="G206" i="14"/>
  <c r="H206" i="14"/>
  <c r="C207" i="14"/>
  <c r="D207" i="14"/>
  <c r="J207" i="14" s="1"/>
  <c r="E207" i="14"/>
  <c r="K207" i="14" s="1"/>
  <c r="F207" i="14"/>
  <c r="G207" i="14"/>
  <c r="H207" i="14"/>
  <c r="C208" i="14"/>
  <c r="D208" i="14"/>
  <c r="E208" i="14"/>
  <c r="F208" i="14"/>
  <c r="L208" i="14" s="1"/>
  <c r="G208" i="14"/>
  <c r="M208" i="14" s="1"/>
  <c r="H208" i="14"/>
  <c r="C209" i="14"/>
  <c r="D209" i="14"/>
  <c r="E209" i="14"/>
  <c r="F209" i="14"/>
  <c r="G209" i="14"/>
  <c r="H209" i="14"/>
  <c r="N209" i="14" s="1"/>
  <c r="C210" i="14"/>
  <c r="D210" i="14"/>
  <c r="E210" i="14"/>
  <c r="F210" i="14"/>
  <c r="G210" i="14"/>
  <c r="H210" i="14"/>
  <c r="C211" i="14"/>
  <c r="D211" i="14"/>
  <c r="J211" i="14" s="1"/>
  <c r="E211" i="14"/>
  <c r="K211" i="14" s="1"/>
  <c r="F211" i="14"/>
  <c r="G211" i="14"/>
  <c r="H211" i="14"/>
  <c r="C212" i="14"/>
  <c r="D212" i="14"/>
  <c r="E212" i="14"/>
  <c r="F212" i="14"/>
  <c r="L212" i="14" s="1"/>
  <c r="G212" i="14"/>
  <c r="M212" i="14" s="1"/>
  <c r="H212" i="14"/>
  <c r="C213" i="14"/>
  <c r="D213" i="14"/>
  <c r="E213" i="14"/>
  <c r="F213" i="14"/>
  <c r="G213" i="14"/>
  <c r="H213" i="14"/>
  <c r="N213" i="14" s="1"/>
  <c r="C214" i="14"/>
  <c r="D214" i="14"/>
  <c r="E214" i="14"/>
  <c r="F214" i="14"/>
  <c r="G214" i="14"/>
  <c r="H214" i="14"/>
  <c r="C215" i="14"/>
  <c r="D215" i="14"/>
  <c r="J215" i="14" s="1"/>
  <c r="E215" i="14"/>
  <c r="K215" i="14" s="1"/>
  <c r="F215" i="14"/>
  <c r="G215" i="14"/>
  <c r="H215" i="14"/>
  <c r="C216" i="14"/>
  <c r="D216" i="14"/>
  <c r="E216" i="14"/>
  <c r="F216" i="14"/>
  <c r="L216" i="14" s="1"/>
  <c r="G216" i="14"/>
  <c r="M216" i="14" s="1"/>
  <c r="H216" i="14"/>
  <c r="C217" i="14"/>
  <c r="D217" i="14"/>
  <c r="E217" i="14"/>
  <c r="F217" i="14"/>
  <c r="G217" i="14"/>
  <c r="H217" i="14"/>
  <c r="N217" i="14" s="1"/>
  <c r="C218" i="14"/>
  <c r="D218" i="14"/>
  <c r="E218" i="14"/>
  <c r="F218" i="14"/>
  <c r="G218" i="14"/>
  <c r="H218" i="14"/>
  <c r="C219" i="14"/>
  <c r="D219" i="14"/>
  <c r="J219" i="14" s="1"/>
  <c r="E219" i="14"/>
  <c r="K219" i="14" s="1"/>
  <c r="F219" i="14"/>
  <c r="G219" i="14"/>
  <c r="H219" i="14"/>
  <c r="C220" i="14"/>
  <c r="D220" i="14"/>
  <c r="E220" i="14"/>
  <c r="F220" i="14"/>
  <c r="L220" i="14" s="1"/>
  <c r="G220" i="14"/>
  <c r="M220" i="14" s="1"/>
  <c r="H220" i="14"/>
  <c r="C221" i="14"/>
  <c r="D221" i="14"/>
  <c r="E221" i="14"/>
  <c r="F221" i="14"/>
  <c r="G221" i="14"/>
  <c r="H221" i="14"/>
  <c r="N221" i="14" s="1"/>
  <c r="C222" i="14"/>
  <c r="M222" i="14" s="1"/>
  <c r="D222" i="14"/>
  <c r="E222" i="14"/>
  <c r="F222" i="14"/>
  <c r="G222" i="14"/>
  <c r="H222" i="14"/>
  <c r="C223" i="14"/>
  <c r="D223" i="14"/>
  <c r="J223" i="14" s="1"/>
  <c r="E223" i="14"/>
  <c r="K223" i="14" s="1"/>
  <c r="F223" i="14"/>
  <c r="G223" i="14"/>
  <c r="H223" i="14"/>
  <c r="C224" i="14"/>
  <c r="D224" i="14"/>
  <c r="E224" i="14"/>
  <c r="F224" i="14"/>
  <c r="L224" i="14" s="1"/>
  <c r="G224" i="14"/>
  <c r="M224" i="14" s="1"/>
  <c r="H224" i="14"/>
  <c r="C225" i="14"/>
  <c r="D225" i="14"/>
  <c r="E225" i="14"/>
  <c r="F225" i="14"/>
  <c r="G225" i="14"/>
  <c r="H225" i="14"/>
  <c r="N225" i="14" s="1"/>
  <c r="C226" i="14"/>
  <c r="M226" i="14" s="1"/>
  <c r="D226" i="14"/>
  <c r="E226" i="14"/>
  <c r="F226" i="14"/>
  <c r="G226" i="14"/>
  <c r="H226" i="14"/>
  <c r="C227" i="14"/>
  <c r="D227" i="14"/>
  <c r="J227" i="14" s="1"/>
  <c r="E227" i="14"/>
  <c r="K227" i="14" s="1"/>
  <c r="F227" i="14"/>
  <c r="G227" i="14"/>
  <c r="H227" i="14"/>
  <c r="C228" i="14"/>
  <c r="D228" i="14"/>
  <c r="E228" i="14"/>
  <c r="F228" i="14"/>
  <c r="L228" i="14" s="1"/>
  <c r="G228" i="14"/>
  <c r="M228" i="14" s="1"/>
  <c r="H228" i="14"/>
  <c r="C229" i="14"/>
  <c r="D229" i="14"/>
  <c r="E229" i="14"/>
  <c r="F229" i="14"/>
  <c r="G229" i="14"/>
  <c r="H229" i="14"/>
  <c r="N229" i="14" s="1"/>
  <c r="C230" i="14"/>
  <c r="D230" i="14"/>
  <c r="E230" i="14"/>
  <c r="F230" i="14"/>
  <c r="G230" i="14"/>
  <c r="H230" i="14"/>
  <c r="C231" i="14"/>
  <c r="D231" i="14"/>
  <c r="J231" i="14" s="1"/>
  <c r="E231" i="14"/>
  <c r="K231" i="14" s="1"/>
  <c r="F231" i="14"/>
  <c r="G231" i="14"/>
  <c r="H231" i="14"/>
  <c r="C232" i="14"/>
  <c r="D232" i="14"/>
  <c r="E232" i="14"/>
  <c r="F232" i="14"/>
  <c r="L232" i="14" s="1"/>
  <c r="G232" i="14"/>
  <c r="M232" i="14" s="1"/>
  <c r="H232" i="14"/>
  <c r="C233" i="14"/>
  <c r="D233" i="14"/>
  <c r="E233" i="14"/>
  <c r="F233" i="14"/>
  <c r="G233" i="14"/>
  <c r="H233" i="14"/>
  <c r="N233" i="14" s="1"/>
  <c r="C234" i="14"/>
  <c r="D234" i="14"/>
  <c r="E234" i="14"/>
  <c r="F234" i="14"/>
  <c r="G234" i="14"/>
  <c r="H234" i="14"/>
  <c r="C235" i="14"/>
  <c r="D235" i="14"/>
  <c r="J235" i="14" s="1"/>
  <c r="E235" i="14"/>
  <c r="K235" i="14" s="1"/>
  <c r="F235" i="14"/>
  <c r="G235" i="14"/>
  <c r="H235" i="14"/>
  <c r="C236" i="14"/>
  <c r="D236" i="14"/>
  <c r="E236" i="14"/>
  <c r="F236" i="14"/>
  <c r="L236" i="14" s="1"/>
  <c r="G236" i="14"/>
  <c r="M236" i="14" s="1"/>
  <c r="H236" i="14"/>
  <c r="C237" i="14"/>
  <c r="D237" i="14"/>
  <c r="E237" i="14"/>
  <c r="F237" i="14"/>
  <c r="G237" i="14"/>
  <c r="H237" i="14"/>
  <c r="N237" i="14" s="1"/>
  <c r="C238" i="14"/>
  <c r="M238" i="14" s="1"/>
  <c r="D238" i="14"/>
  <c r="E238" i="14"/>
  <c r="F238" i="14"/>
  <c r="G238" i="14"/>
  <c r="H238" i="14"/>
  <c r="C239" i="14"/>
  <c r="D239" i="14"/>
  <c r="J239" i="14" s="1"/>
  <c r="E239" i="14"/>
  <c r="K239" i="14" s="1"/>
  <c r="F239" i="14"/>
  <c r="G239" i="14"/>
  <c r="H239" i="14"/>
  <c r="C240" i="14"/>
  <c r="D240" i="14"/>
  <c r="E240" i="14"/>
  <c r="F240" i="14"/>
  <c r="L240" i="14" s="1"/>
  <c r="G240" i="14"/>
  <c r="M240" i="14" s="1"/>
  <c r="H240" i="14"/>
  <c r="C241" i="14"/>
  <c r="D241" i="14"/>
  <c r="E241" i="14"/>
  <c r="F241" i="14"/>
  <c r="G241" i="14"/>
  <c r="H241" i="14"/>
  <c r="N241" i="14" s="1"/>
  <c r="C242" i="14"/>
  <c r="L242" i="14" s="1"/>
  <c r="D242" i="14"/>
  <c r="E242" i="14"/>
  <c r="F242" i="14"/>
  <c r="G242" i="14"/>
  <c r="H242" i="14"/>
  <c r="C243" i="14"/>
  <c r="D243" i="14"/>
  <c r="J243" i="14" s="1"/>
  <c r="E243" i="14"/>
  <c r="K243" i="14" s="1"/>
  <c r="F243" i="14"/>
  <c r="G243" i="14"/>
  <c r="H243" i="14"/>
  <c r="C244" i="14"/>
  <c r="D244" i="14"/>
  <c r="E244" i="14"/>
  <c r="F244" i="14"/>
  <c r="L244" i="14" s="1"/>
  <c r="G244" i="14"/>
  <c r="M244" i="14" s="1"/>
  <c r="H244" i="14"/>
  <c r="C245" i="14"/>
  <c r="D245" i="14"/>
  <c r="E245" i="14"/>
  <c r="F245" i="14"/>
  <c r="G245" i="14"/>
  <c r="H245" i="14"/>
  <c r="N245" i="14" s="1"/>
  <c r="C246" i="14"/>
  <c r="D246" i="14"/>
  <c r="E246" i="14"/>
  <c r="F246" i="14"/>
  <c r="G246" i="14"/>
  <c r="H246" i="14"/>
  <c r="C247" i="14"/>
  <c r="D247" i="14"/>
  <c r="J247" i="14" s="1"/>
  <c r="E247" i="14"/>
  <c r="K247" i="14" s="1"/>
  <c r="F247" i="14"/>
  <c r="G247" i="14"/>
  <c r="H247" i="14"/>
  <c r="C248" i="14"/>
  <c r="D248" i="14"/>
  <c r="E248" i="14"/>
  <c r="F248" i="14"/>
  <c r="L248" i="14" s="1"/>
  <c r="G248" i="14"/>
  <c r="M248" i="14" s="1"/>
  <c r="H248" i="14"/>
  <c r="C249" i="14"/>
  <c r="D249" i="14"/>
  <c r="E249" i="14"/>
  <c r="F249" i="14"/>
  <c r="G249" i="14"/>
  <c r="H249" i="14"/>
  <c r="N249" i="14" s="1"/>
  <c r="C250" i="14"/>
  <c r="D250" i="14"/>
  <c r="E250" i="14"/>
  <c r="F250" i="14"/>
  <c r="G250" i="14"/>
  <c r="H250" i="14"/>
  <c r="C251" i="14"/>
  <c r="D251" i="14"/>
  <c r="J251" i="14" s="1"/>
  <c r="E251" i="14"/>
  <c r="K251" i="14" s="1"/>
  <c r="F251" i="14"/>
  <c r="G251" i="14"/>
  <c r="H251" i="14"/>
  <c r="C252" i="14"/>
  <c r="D252" i="14"/>
  <c r="E252" i="14"/>
  <c r="F252" i="14"/>
  <c r="L252" i="14" s="1"/>
  <c r="G252" i="14"/>
  <c r="M252" i="14" s="1"/>
  <c r="H252" i="14"/>
  <c r="C253" i="14"/>
  <c r="D253" i="14"/>
  <c r="E253" i="14"/>
  <c r="F253" i="14"/>
  <c r="G253" i="14"/>
  <c r="H253" i="14"/>
  <c r="N253" i="14" s="1"/>
  <c r="C254" i="14"/>
  <c r="M254" i="14" s="1"/>
  <c r="D254" i="14"/>
  <c r="E254" i="14"/>
  <c r="F254" i="14"/>
  <c r="G254" i="14"/>
  <c r="H254" i="14"/>
  <c r="C255" i="14"/>
  <c r="D255" i="14"/>
  <c r="J255" i="14" s="1"/>
  <c r="E255" i="14"/>
  <c r="K255" i="14" s="1"/>
  <c r="F255" i="14"/>
  <c r="G255" i="14"/>
  <c r="H255" i="14"/>
  <c r="C256" i="14"/>
  <c r="D256" i="14"/>
  <c r="E256" i="14"/>
  <c r="F256" i="14"/>
  <c r="L256" i="14" s="1"/>
  <c r="G256" i="14"/>
  <c r="M256" i="14" s="1"/>
  <c r="H256" i="14"/>
  <c r="C257" i="14"/>
  <c r="D257" i="14"/>
  <c r="E257" i="14"/>
  <c r="F257" i="14"/>
  <c r="G257" i="14"/>
  <c r="H257" i="14"/>
  <c r="N257" i="14" s="1"/>
  <c r="C258" i="14"/>
  <c r="D258" i="14"/>
  <c r="E258" i="14"/>
  <c r="F258" i="14"/>
  <c r="G258" i="14"/>
  <c r="H258" i="14"/>
  <c r="C259" i="14"/>
  <c r="D259" i="14"/>
  <c r="J259" i="14" s="1"/>
  <c r="E259" i="14"/>
  <c r="K259" i="14" s="1"/>
  <c r="F259" i="14"/>
  <c r="G259" i="14"/>
  <c r="H259" i="14"/>
  <c r="C260" i="14"/>
  <c r="D260" i="14"/>
  <c r="E260" i="14"/>
  <c r="F260" i="14"/>
  <c r="L260" i="14" s="1"/>
  <c r="G260" i="14"/>
  <c r="M260" i="14" s="1"/>
  <c r="H260" i="14"/>
  <c r="C261" i="14"/>
  <c r="D261" i="14"/>
  <c r="E261" i="14"/>
  <c r="F261" i="14"/>
  <c r="G261" i="14"/>
  <c r="H261" i="14"/>
  <c r="N261" i="14" s="1"/>
  <c r="C262" i="14"/>
  <c r="M262" i="14" s="1"/>
  <c r="D262" i="14"/>
  <c r="E262" i="14"/>
  <c r="F262" i="14"/>
  <c r="G262" i="14"/>
  <c r="H262" i="14"/>
  <c r="C263" i="14"/>
  <c r="D263" i="14"/>
  <c r="J263" i="14" s="1"/>
  <c r="E263" i="14"/>
  <c r="K263" i="14" s="1"/>
  <c r="F263" i="14"/>
  <c r="G263" i="14"/>
  <c r="H263" i="14"/>
  <c r="C264" i="14"/>
  <c r="D264" i="14"/>
  <c r="E264" i="14"/>
  <c r="F264" i="14"/>
  <c r="L264" i="14" s="1"/>
  <c r="G264" i="14"/>
  <c r="M264" i="14" s="1"/>
  <c r="H264" i="14"/>
  <c r="C265" i="14"/>
  <c r="D265" i="14"/>
  <c r="E265" i="14"/>
  <c r="F265" i="14"/>
  <c r="G265" i="14"/>
  <c r="H265" i="14"/>
  <c r="N265" i="14" s="1"/>
  <c r="C266" i="14"/>
  <c r="M266" i="14" s="1"/>
  <c r="D266" i="14"/>
  <c r="E266" i="14"/>
  <c r="F266" i="14"/>
  <c r="G266" i="14"/>
  <c r="H266" i="14"/>
  <c r="C267" i="14"/>
  <c r="D267" i="14"/>
  <c r="J267" i="14" s="1"/>
  <c r="E267" i="14"/>
  <c r="K267" i="14" s="1"/>
  <c r="F267" i="14"/>
  <c r="G267" i="14"/>
  <c r="H267" i="14"/>
  <c r="C268" i="14"/>
  <c r="D268" i="14"/>
  <c r="E268" i="14"/>
  <c r="F268" i="14"/>
  <c r="L268" i="14" s="1"/>
  <c r="G268" i="14"/>
  <c r="M268" i="14" s="1"/>
  <c r="H268" i="14"/>
  <c r="C269" i="14"/>
  <c r="D269" i="14"/>
  <c r="E269" i="14"/>
  <c r="F269" i="14"/>
  <c r="G269" i="14"/>
  <c r="H269" i="14"/>
  <c r="N269" i="14" s="1"/>
  <c r="C270" i="14"/>
  <c r="L270" i="14" s="1"/>
  <c r="D270" i="14"/>
  <c r="E270" i="14"/>
  <c r="F270" i="14"/>
  <c r="G270" i="14"/>
  <c r="H270" i="14"/>
  <c r="C271" i="14"/>
  <c r="D271" i="14"/>
  <c r="J271" i="14" s="1"/>
  <c r="E271" i="14"/>
  <c r="K271" i="14" s="1"/>
  <c r="F271" i="14"/>
  <c r="G271" i="14"/>
  <c r="H271" i="14"/>
  <c r="C272" i="14"/>
  <c r="D272" i="14"/>
  <c r="E272" i="14"/>
  <c r="F272" i="14"/>
  <c r="L272" i="14" s="1"/>
  <c r="G272" i="14"/>
  <c r="M272" i="14" s="1"/>
  <c r="H272" i="14"/>
  <c r="C273" i="14"/>
  <c r="D273" i="14"/>
  <c r="E273" i="14"/>
  <c r="F273" i="14"/>
  <c r="G273" i="14"/>
  <c r="H273" i="14"/>
  <c r="N273" i="14" s="1"/>
  <c r="C274" i="14"/>
  <c r="D274" i="14"/>
  <c r="E274" i="14"/>
  <c r="F274" i="14"/>
  <c r="G274" i="14"/>
  <c r="H274" i="14"/>
  <c r="C275" i="14"/>
  <c r="D275" i="14"/>
  <c r="J275" i="14" s="1"/>
  <c r="E275" i="14"/>
  <c r="K275" i="14" s="1"/>
  <c r="F275" i="14"/>
  <c r="G275" i="14"/>
  <c r="H275" i="14"/>
  <c r="C276" i="14"/>
  <c r="D276" i="14"/>
  <c r="E276" i="14"/>
  <c r="F276" i="14"/>
  <c r="L276" i="14" s="1"/>
  <c r="G276" i="14"/>
  <c r="M276" i="14" s="1"/>
  <c r="H276" i="14"/>
  <c r="C277" i="14"/>
  <c r="D277" i="14"/>
  <c r="E277" i="14"/>
  <c r="F277" i="14"/>
  <c r="G277" i="14"/>
  <c r="H277" i="14"/>
  <c r="N277" i="14" s="1"/>
  <c r="C278" i="14"/>
  <c r="M278" i="14" s="1"/>
  <c r="D278" i="14"/>
  <c r="E278" i="14"/>
  <c r="F278" i="14"/>
  <c r="G278" i="14"/>
  <c r="H278" i="14"/>
  <c r="C279" i="14"/>
  <c r="D279" i="14"/>
  <c r="E279" i="14"/>
  <c r="K279" i="14" s="1"/>
  <c r="F279" i="14"/>
  <c r="G279" i="14"/>
  <c r="H279" i="14"/>
  <c r="C280" i="14"/>
  <c r="D280" i="14"/>
  <c r="E280" i="14"/>
  <c r="F280" i="14"/>
  <c r="L280" i="14" s="1"/>
  <c r="G280" i="14"/>
  <c r="M280" i="14" s="1"/>
  <c r="H280" i="14"/>
  <c r="C281" i="14"/>
  <c r="D281" i="14"/>
  <c r="E281" i="14"/>
  <c r="F281" i="14"/>
  <c r="G281" i="14"/>
  <c r="H281" i="14"/>
  <c r="N281" i="14" s="1"/>
  <c r="C282" i="14"/>
  <c r="D282" i="14"/>
  <c r="E282" i="14"/>
  <c r="F282" i="14"/>
  <c r="G282" i="14"/>
  <c r="H282" i="14"/>
  <c r="C283" i="14"/>
  <c r="D283" i="14"/>
  <c r="E283" i="14"/>
  <c r="F283" i="14"/>
  <c r="G283" i="14"/>
  <c r="H283" i="14"/>
  <c r="C284" i="14"/>
  <c r="D284" i="14"/>
  <c r="E284" i="14"/>
  <c r="F284" i="14"/>
  <c r="L284" i="14" s="1"/>
  <c r="G284" i="14"/>
  <c r="M284" i="14" s="1"/>
  <c r="H284" i="14"/>
  <c r="C285" i="14"/>
  <c r="D285" i="14"/>
  <c r="E285" i="14"/>
  <c r="F285" i="14"/>
  <c r="G285" i="14"/>
  <c r="H285" i="14"/>
  <c r="N285" i="14" s="1"/>
  <c r="C286" i="14"/>
  <c r="D286" i="14"/>
  <c r="E286" i="14"/>
  <c r="F286" i="14"/>
  <c r="G286" i="14"/>
  <c r="H286" i="14"/>
  <c r="C287" i="14"/>
  <c r="D287" i="14"/>
  <c r="J287" i="14" s="1"/>
  <c r="E287" i="14"/>
  <c r="K287" i="14" s="1"/>
  <c r="F287" i="14"/>
  <c r="G287" i="14"/>
  <c r="H287" i="14"/>
  <c r="C288" i="14"/>
  <c r="D288" i="14"/>
  <c r="E288" i="14"/>
  <c r="F288" i="14"/>
  <c r="L288" i="14" s="1"/>
  <c r="G288" i="14"/>
  <c r="M288" i="14" s="1"/>
  <c r="H288" i="14"/>
  <c r="C289" i="14"/>
  <c r="D289" i="14"/>
  <c r="E289" i="14"/>
  <c r="F289" i="14"/>
  <c r="G289" i="14"/>
  <c r="H289" i="14"/>
  <c r="N289" i="14" s="1"/>
  <c r="C290" i="14"/>
  <c r="D290" i="14"/>
  <c r="E290" i="14"/>
  <c r="F290" i="14"/>
  <c r="G290" i="14"/>
  <c r="H290" i="14"/>
  <c r="C291" i="14"/>
  <c r="D291" i="14"/>
  <c r="J291" i="14" s="1"/>
  <c r="E291" i="14"/>
  <c r="K291" i="14" s="1"/>
  <c r="F291" i="14"/>
  <c r="G291" i="14"/>
  <c r="H291" i="14"/>
  <c r="C292" i="14"/>
  <c r="D292" i="14"/>
  <c r="E292" i="14"/>
  <c r="F292" i="14"/>
  <c r="L292" i="14" s="1"/>
  <c r="G292" i="14"/>
  <c r="M292" i="14" s="1"/>
  <c r="H292" i="14"/>
  <c r="C293" i="14"/>
  <c r="D293" i="14"/>
  <c r="E293" i="14"/>
  <c r="F293" i="14"/>
  <c r="G293" i="14"/>
  <c r="H293" i="14"/>
  <c r="N293" i="14" s="1"/>
  <c r="C294" i="14"/>
  <c r="D294" i="14"/>
  <c r="E294" i="14"/>
  <c r="F294" i="14"/>
  <c r="G294" i="14"/>
  <c r="H294" i="14"/>
  <c r="C295" i="14"/>
  <c r="D295" i="14"/>
  <c r="J295" i="14" s="1"/>
  <c r="E295" i="14"/>
  <c r="K295" i="14" s="1"/>
  <c r="F295" i="14"/>
  <c r="G295" i="14"/>
  <c r="H295" i="14"/>
  <c r="C296" i="14"/>
  <c r="D296" i="14"/>
  <c r="E296" i="14"/>
  <c r="F296" i="14"/>
  <c r="L296" i="14" s="1"/>
  <c r="G296" i="14"/>
  <c r="M296" i="14" s="1"/>
  <c r="H296" i="14"/>
  <c r="C297" i="14"/>
  <c r="D297" i="14"/>
  <c r="E297" i="14"/>
  <c r="F297" i="14"/>
  <c r="G297" i="14"/>
  <c r="H297" i="14"/>
  <c r="N297" i="14" s="1"/>
  <c r="C298" i="14"/>
  <c r="D298" i="14"/>
  <c r="E298" i="14"/>
  <c r="F298" i="14"/>
  <c r="G298" i="14"/>
  <c r="H298" i="14"/>
  <c r="C299" i="14"/>
  <c r="D299" i="14"/>
  <c r="J299" i="14" s="1"/>
  <c r="E299" i="14"/>
  <c r="K299" i="14" s="1"/>
  <c r="F299" i="14"/>
  <c r="G299" i="14"/>
  <c r="H299" i="14"/>
  <c r="C300" i="14"/>
  <c r="D300" i="14"/>
  <c r="E300" i="14"/>
  <c r="F300" i="14"/>
  <c r="L300" i="14" s="1"/>
  <c r="G300" i="14"/>
  <c r="M300" i="14" s="1"/>
  <c r="H300" i="14"/>
  <c r="C301" i="14"/>
  <c r="D301" i="14"/>
  <c r="E301" i="14"/>
  <c r="F301" i="14"/>
  <c r="G301" i="14"/>
  <c r="H301" i="14"/>
  <c r="N301" i="14" s="1"/>
  <c r="C302" i="14"/>
  <c r="D302" i="14"/>
  <c r="E302" i="14"/>
  <c r="F302" i="14"/>
  <c r="G302" i="14"/>
  <c r="H302" i="14"/>
  <c r="C303" i="14"/>
  <c r="D303" i="14"/>
  <c r="J303" i="14" s="1"/>
  <c r="E303" i="14"/>
  <c r="K303" i="14" s="1"/>
  <c r="F303" i="14"/>
  <c r="G303" i="14"/>
  <c r="H303" i="14"/>
  <c r="C304" i="14"/>
  <c r="D304" i="14"/>
  <c r="E304" i="14"/>
  <c r="F304" i="14"/>
  <c r="L304" i="14" s="1"/>
  <c r="G304" i="14"/>
  <c r="M304" i="14" s="1"/>
  <c r="H304" i="14"/>
  <c r="C305" i="14"/>
  <c r="D305" i="14"/>
  <c r="E305" i="14"/>
  <c r="F305" i="14"/>
  <c r="G305" i="14"/>
  <c r="H305" i="14"/>
  <c r="N305" i="14" s="1"/>
  <c r="C306" i="14"/>
  <c r="D306" i="14"/>
  <c r="E306" i="14"/>
  <c r="F306" i="14"/>
  <c r="G306" i="14"/>
  <c r="H306" i="14"/>
  <c r="C307" i="14"/>
  <c r="D307" i="14"/>
  <c r="J307" i="14" s="1"/>
  <c r="E307" i="14"/>
  <c r="K307" i="14" s="1"/>
  <c r="F307" i="14"/>
  <c r="G307" i="14"/>
  <c r="H307" i="14"/>
  <c r="C308" i="14"/>
  <c r="D308" i="14"/>
  <c r="E308" i="14"/>
  <c r="F308" i="14"/>
  <c r="L308" i="14" s="1"/>
  <c r="G308" i="14"/>
  <c r="M308" i="14" s="1"/>
  <c r="H308" i="14"/>
  <c r="C309" i="14"/>
  <c r="D309" i="14"/>
  <c r="E309" i="14"/>
  <c r="F309" i="14"/>
  <c r="G309" i="14"/>
  <c r="H309" i="14"/>
  <c r="N309" i="14" s="1"/>
  <c r="C310" i="14"/>
  <c r="D310" i="14"/>
  <c r="E310" i="14"/>
  <c r="F310" i="14"/>
  <c r="G310" i="14"/>
  <c r="H310" i="14"/>
  <c r="C311" i="14"/>
  <c r="D311" i="14"/>
  <c r="J311" i="14" s="1"/>
  <c r="E311" i="14"/>
  <c r="K311" i="14" s="1"/>
  <c r="F311" i="14"/>
  <c r="G311" i="14"/>
  <c r="H311" i="14"/>
  <c r="C312" i="14"/>
  <c r="D312" i="14"/>
  <c r="E312" i="14"/>
  <c r="F312" i="14"/>
  <c r="L312" i="14" s="1"/>
  <c r="G312" i="14"/>
  <c r="M312" i="14" s="1"/>
  <c r="H312" i="14"/>
  <c r="C313" i="14"/>
  <c r="D313" i="14"/>
  <c r="E313" i="14"/>
  <c r="F313" i="14"/>
  <c r="G313" i="14"/>
  <c r="H313" i="14"/>
  <c r="N313" i="14" s="1"/>
  <c r="C314" i="14"/>
  <c r="D314" i="14"/>
  <c r="E314" i="14"/>
  <c r="F314" i="14"/>
  <c r="G314" i="14"/>
  <c r="H314" i="14"/>
  <c r="C315" i="14"/>
  <c r="D315" i="14"/>
  <c r="J315" i="14" s="1"/>
  <c r="E315" i="14"/>
  <c r="K315" i="14" s="1"/>
  <c r="F315" i="14"/>
  <c r="G315" i="14"/>
  <c r="H315" i="14"/>
  <c r="C316" i="14"/>
  <c r="D316" i="14"/>
  <c r="E316" i="14"/>
  <c r="F316" i="14"/>
  <c r="L316" i="14" s="1"/>
  <c r="G316" i="14"/>
  <c r="M316" i="14" s="1"/>
  <c r="H316" i="14"/>
  <c r="C317" i="14"/>
  <c r="D317" i="14"/>
  <c r="E317" i="14"/>
  <c r="F317" i="14"/>
  <c r="G317" i="14"/>
  <c r="H317" i="14"/>
  <c r="N317" i="14" s="1"/>
  <c r="C318" i="14"/>
  <c r="D318" i="14"/>
  <c r="E318" i="14"/>
  <c r="F318" i="14"/>
  <c r="G318" i="14"/>
  <c r="H318" i="14"/>
  <c r="C319" i="14"/>
  <c r="D319" i="14"/>
  <c r="J319" i="14" s="1"/>
  <c r="E319" i="14"/>
  <c r="K319" i="14" s="1"/>
  <c r="F319" i="14"/>
  <c r="G319" i="14"/>
  <c r="H319" i="14"/>
  <c r="C320" i="14"/>
  <c r="D320" i="14"/>
  <c r="E320" i="14"/>
  <c r="F320" i="14"/>
  <c r="L320" i="14" s="1"/>
  <c r="G320" i="14"/>
  <c r="M320" i="14" s="1"/>
  <c r="H320" i="14"/>
  <c r="C321" i="14"/>
  <c r="D321" i="14"/>
  <c r="E321" i="14"/>
  <c r="F321" i="14"/>
  <c r="G321" i="14"/>
  <c r="H321" i="14"/>
  <c r="N321" i="14" s="1"/>
  <c r="C322" i="14"/>
  <c r="D322" i="14"/>
  <c r="E322" i="14"/>
  <c r="F322" i="14"/>
  <c r="G322" i="14"/>
  <c r="H322" i="14"/>
  <c r="C323" i="14"/>
  <c r="D323" i="14"/>
  <c r="J323" i="14" s="1"/>
  <c r="E323" i="14"/>
  <c r="K323" i="14" s="1"/>
  <c r="F323" i="14"/>
  <c r="G323" i="14"/>
  <c r="H323" i="14"/>
  <c r="C324" i="14"/>
  <c r="D324" i="14"/>
  <c r="E324" i="14"/>
  <c r="F324" i="14"/>
  <c r="L324" i="14" s="1"/>
  <c r="G324" i="14"/>
  <c r="M324" i="14" s="1"/>
  <c r="H324" i="14"/>
  <c r="C325" i="14"/>
  <c r="D325" i="14"/>
  <c r="E325" i="14"/>
  <c r="F325" i="14"/>
  <c r="G325" i="14"/>
  <c r="H325" i="14"/>
  <c r="N325" i="14" s="1"/>
  <c r="C326" i="14"/>
  <c r="D326" i="14"/>
  <c r="E326" i="14"/>
  <c r="F326" i="14"/>
  <c r="G326" i="14"/>
  <c r="H326" i="14"/>
  <c r="C327" i="14"/>
  <c r="D327" i="14"/>
  <c r="J327" i="14" s="1"/>
  <c r="E327" i="14"/>
  <c r="K327" i="14" s="1"/>
  <c r="F327" i="14"/>
  <c r="G327" i="14"/>
  <c r="H327" i="14"/>
  <c r="C328" i="14"/>
  <c r="D328" i="14"/>
  <c r="E328" i="14"/>
  <c r="F328" i="14"/>
  <c r="L328" i="14" s="1"/>
  <c r="G328" i="14"/>
  <c r="M328" i="14" s="1"/>
  <c r="H328" i="14"/>
  <c r="C329" i="14"/>
  <c r="D329" i="14"/>
  <c r="E329" i="14"/>
  <c r="F329" i="14"/>
  <c r="G329" i="14"/>
  <c r="H329" i="14"/>
  <c r="N329" i="14" s="1"/>
  <c r="C330" i="14"/>
  <c r="D330" i="14"/>
  <c r="E330" i="14"/>
  <c r="F330" i="14"/>
  <c r="G330" i="14"/>
  <c r="H330" i="14"/>
  <c r="C331" i="14"/>
  <c r="D331" i="14"/>
  <c r="J331" i="14" s="1"/>
  <c r="E331" i="14"/>
  <c r="K331" i="14" s="1"/>
  <c r="F331" i="14"/>
  <c r="G331" i="14"/>
  <c r="H331" i="14"/>
  <c r="C332" i="14"/>
  <c r="D332" i="14"/>
  <c r="E332" i="14"/>
  <c r="F332" i="14"/>
  <c r="L332" i="14" s="1"/>
  <c r="G332" i="14"/>
  <c r="M332" i="14" s="1"/>
  <c r="H332" i="14"/>
  <c r="C333" i="14"/>
  <c r="D333" i="14"/>
  <c r="E333" i="14"/>
  <c r="F333" i="14"/>
  <c r="G333" i="14"/>
  <c r="H333" i="14"/>
  <c r="N333" i="14" s="1"/>
  <c r="C334" i="14"/>
  <c r="D334" i="14"/>
  <c r="E334" i="14"/>
  <c r="F334" i="14"/>
  <c r="G334" i="14"/>
  <c r="H334" i="14"/>
  <c r="C335" i="14"/>
  <c r="D335" i="14"/>
  <c r="J335" i="14" s="1"/>
  <c r="E335" i="14"/>
  <c r="K335" i="14" s="1"/>
  <c r="F335" i="14"/>
  <c r="G335" i="14"/>
  <c r="H335" i="14"/>
  <c r="C336" i="14"/>
  <c r="D336" i="14"/>
  <c r="E336" i="14"/>
  <c r="F336" i="14"/>
  <c r="L336" i="14" s="1"/>
  <c r="G336" i="14"/>
  <c r="M336" i="14" s="1"/>
  <c r="H336" i="14"/>
  <c r="C337" i="14"/>
  <c r="D337" i="14"/>
  <c r="E337" i="14"/>
  <c r="F337" i="14"/>
  <c r="G337" i="14"/>
  <c r="H337" i="14"/>
  <c r="N337" i="14" s="1"/>
  <c r="C338" i="14"/>
  <c r="D338" i="14"/>
  <c r="E338" i="14"/>
  <c r="F338" i="14"/>
  <c r="G338" i="14"/>
  <c r="H338" i="14"/>
  <c r="C339" i="14"/>
  <c r="D339" i="14"/>
  <c r="J339" i="14" s="1"/>
  <c r="E339" i="14"/>
  <c r="K339" i="14" s="1"/>
  <c r="F339" i="14"/>
  <c r="G339" i="14"/>
  <c r="H339" i="14"/>
  <c r="C340" i="14"/>
  <c r="D340" i="14"/>
  <c r="E340" i="14"/>
  <c r="F340" i="14"/>
  <c r="L340" i="14" s="1"/>
  <c r="G340" i="14"/>
  <c r="M340" i="14" s="1"/>
  <c r="H340" i="14"/>
  <c r="C341" i="14"/>
  <c r="D341" i="14"/>
  <c r="E341" i="14"/>
  <c r="F341" i="14"/>
  <c r="G341" i="14"/>
  <c r="H341" i="14"/>
  <c r="N341" i="14" s="1"/>
  <c r="C342" i="14"/>
  <c r="D342" i="14"/>
  <c r="E342" i="14"/>
  <c r="F342" i="14"/>
  <c r="G342" i="14"/>
  <c r="H342" i="14"/>
  <c r="C343" i="14"/>
  <c r="D343" i="14"/>
  <c r="J343" i="14" s="1"/>
  <c r="E343" i="14"/>
  <c r="K343" i="14" s="1"/>
  <c r="F343" i="14"/>
  <c r="G343" i="14"/>
  <c r="H343" i="14"/>
  <c r="C344" i="14"/>
  <c r="D344" i="14"/>
  <c r="E344" i="14"/>
  <c r="F344" i="14"/>
  <c r="L344" i="14" s="1"/>
  <c r="G344" i="14"/>
  <c r="M344" i="14" s="1"/>
  <c r="H344" i="14"/>
  <c r="C345" i="14"/>
  <c r="D345" i="14"/>
  <c r="E345" i="14"/>
  <c r="F345" i="14"/>
  <c r="G345" i="14"/>
  <c r="H345" i="14"/>
  <c r="N345" i="14" s="1"/>
  <c r="C346" i="14"/>
  <c r="D346" i="14"/>
  <c r="E346" i="14"/>
  <c r="F346" i="14"/>
  <c r="G346" i="14"/>
  <c r="H346" i="14"/>
  <c r="C347" i="14"/>
  <c r="D347" i="14"/>
  <c r="J347" i="14" s="1"/>
  <c r="E347" i="14"/>
  <c r="K347" i="14" s="1"/>
  <c r="F347" i="14"/>
  <c r="G347" i="14"/>
  <c r="H347" i="14"/>
  <c r="C348" i="14"/>
  <c r="D348" i="14"/>
  <c r="E348" i="14"/>
  <c r="F348" i="14"/>
  <c r="L348" i="14" s="1"/>
  <c r="G348" i="14"/>
  <c r="M348" i="14" s="1"/>
  <c r="H348" i="14"/>
  <c r="C349" i="14"/>
  <c r="D349" i="14"/>
  <c r="E349" i="14"/>
  <c r="F349" i="14"/>
  <c r="G349" i="14"/>
  <c r="H349" i="14"/>
  <c r="N349" i="14" s="1"/>
  <c r="C350" i="14"/>
  <c r="D350" i="14"/>
  <c r="E350" i="14"/>
  <c r="F350" i="14"/>
  <c r="G350" i="14"/>
  <c r="H350" i="14"/>
  <c r="C351" i="14"/>
  <c r="D351" i="14"/>
  <c r="J351" i="14" s="1"/>
  <c r="E351" i="14"/>
  <c r="K351" i="14" s="1"/>
  <c r="F351" i="14"/>
  <c r="G351" i="14"/>
  <c r="H351" i="14"/>
  <c r="C352" i="14"/>
  <c r="D352" i="14"/>
  <c r="E352" i="14"/>
  <c r="F352" i="14"/>
  <c r="L352" i="14" s="1"/>
  <c r="G352" i="14"/>
  <c r="M352" i="14" s="1"/>
  <c r="H352" i="14"/>
  <c r="C353" i="14"/>
  <c r="D353" i="14"/>
  <c r="E353" i="14"/>
  <c r="F353" i="14"/>
  <c r="G353" i="14"/>
  <c r="H353" i="14"/>
  <c r="N353" i="14" s="1"/>
  <c r="C354" i="14"/>
  <c r="D354" i="14"/>
  <c r="E354" i="14"/>
  <c r="F354" i="14"/>
  <c r="G354" i="14"/>
  <c r="H354" i="14"/>
  <c r="C355" i="14"/>
  <c r="D355" i="14"/>
  <c r="J355" i="14" s="1"/>
  <c r="E355" i="14"/>
  <c r="K355" i="14" s="1"/>
  <c r="F355" i="14"/>
  <c r="G355" i="14"/>
  <c r="H355" i="14"/>
  <c r="C356" i="14"/>
  <c r="D356" i="14"/>
  <c r="E356" i="14"/>
  <c r="F356" i="14"/>
  <c r="L356" i="14" s="1"/>
  <c r="G356" i="14"/>
  <c r="M356" i="14" s="1"/>
  <c r="H356" i="14"/>
  <c r="C357" i="14"/>
  <c r="D357" i="14"/>
  <c r="E357" i="14"/>
  <c r="F357" i="14"/>
  <c r="G357" i="14"/>
  <c r="H357" i="14"/>
  <c r="C358" i="14"/>
  <c r="D358" i="14"/>
  <c r="E358" i="14"/>
  <c r="F358" i="14"/>
  <c r="G358" i="14"/>
  <c r="H358" i="14"/>
  <c r="C359" i="14"/>
  <c r="D359" i="14"/>
  <c r="J359" i="14" s="1"/>
  <c r="E359" i="14"/>
  <c r="K359" i="14" s="1"/>
  <c r="F359" i="14"/>
  <c r="G359" i="14"/>
  <c r="H359" i="14"/>
  <c r="C360" i="14"/>
  <c r="D360" i="14"/>
  <c r="E360" i="14"/>
  <c r="F360" i="14"/>
  <c r="L360" i="14" s="1"/>
  <c r="G360" i="14"/>
  <c r="M360" i="14" s="1"/>
  <c r="H360" i="14"/>
  <c r="C361" i="14"/>
  <c r="D361" i="14"/>
  <c r="E361" i="14"/>
  <c r="F361" i="14"/>
  <c r="G361" i="14"/>
  <c r="H361" i="14"/>
  <c r="C362" i="14"/>
  <c r="D362" i="14"/>
  <c r="E362" i="14"/>
  <c r="F362" i="14"/>
  <c r="G362" i="14"/>
  <c r="H362" i="14"/>
  <c r="C363" i="14"/>
  <c r="D363" i="14"/>
  <c r="J363" i="14" s="1"/>
  <c r="E363" i="14"/>
  <c r="K363" i="14" s="1"/>
  <c r="F363" i="14"/>
  <c r="G363" i="14"/>
  <c r="H363" i="14"/>
  <c r="C364" i="14"/>
  <c r="D364" i="14"/>
  <c r="E364" i="14"/>
  <c r="F364" i="14"/>
  <c r="L364" i="14" s="1"/>
  <c r="G364" i="14"/>
  <c r="M364" i="14" s="1"/>
  <c r="H364" i="14"/>
  <c r="C365" i="14"/>
  <c r="D365" i="14"/>
  <c r="E365" i="14"/>
  <c r="F365" i="14"/>
  <c r="G365" i="14"/>
  <c r="H365" i="14"/>
  <c r="C366" i="14"/>
  <c r="D366" i="14"/>
  <c r="E366" i="14"/>
  <c r="F366" i="14"/>
  <c r="G366" i="14"/>
  <c r="H366" i="14"/>
  <c r="C367" i="14"/>
  <c r="D367" i="14"/>
  <c r="J367" i="14" s="1"/>
  <c r="E367" i="14"/>
  <c r="K367" i="14" s="1"/>
  <c r="F367" i="14"/>
  <c r="G367" i="14"/>
  <c r="H367" i="14"/>
  <c r="C368" i="14"/>
  <c r="D368" i="14"/>
  <c r="E368" i="14"/>
  <c r="F368" i="14"/>
  <c r="L368" i="14" s="1"/>
  <c r="G368" i="14"/>
  <c r="M368" i="14" s="1"/>
  <c r="H368" i="14"/>
  <c r="C369" i="14"/>
  <c r="D369" i="14"/>
  <c r="E369" i="14"/>
  <c r="F369" i="14"/>
  <c r="G369" i="14"/>
  <c r="H369" i="14"/>
  <c r="C370" i="14"/>
  <c r="D370" i="14"/>
  <c r="E370" i="14"/>
  <c r="F370" i="14"/>
  <c r="G370" i="14"/>
  <c r="H370" i="14"/>
  <c r="C371" i="14"/>
  <c r="D371" i="14"/>
  <c r="J371" i="14" s="1"/>
  <c r="E371" i="14"/>
  <c r="F371" i="14"/>
  <c r="G371" i="14"/>
  <c r="H371" i="14"/>
  <c r="C372" i="14"/>
  <c r="D372" i="14"/>
  <c r="E372" i="14"/>
  <c r="F372" i="14"/>
  <c r="L372" i="14" s="1"/>
  <c r="G372" i="14"/>
  <c r="M372" i="14" s="1"/>
  <c r="H372" i="14"/>
  <c r="C373" i="14"/>
  <c r="D373" i="14"/>
  <c r="E373" i="14"/>
  <c r="F373" i="14"/>
  <c r="G373" i="14"/>
  <c r="H373" i="14"/>
  <c r="C374" i="14"/>
  <c r="D374" i="14"/>
  <c r="E374" i="14"/>
  <c r="F374" i="14"/>
  <c r="G374" i="14"/>
  <c r="H374" i="14"/>
  <c r="C375" i="14"/>
  <c r="D375" i="14"/>
  <c r="J375" i="14" s="1"/>
  <c r="E375" i="14"/>
  <c r="K375" i="14" s="1"/>
  <c r="F375" i="14"/>
  <c r="G375" i="14"/>
  <c r="H375" i="14"/>
  <c r="C376" i="14"/>
  <c r="D376" i="14"/>
  <c r="E376" i="14"/>
  <c r="F376" i="14"/>
  <c r="L376" i="14" s="1"/>
  <c r="G376" i="14"/>
  <c r="M376" i="14" s="1"/>
  <c r="H376" i="14"/>
  <c r="C377" i="14"/>
  <c r="D377" i="14"/>
  <c r="E377" i="14"/>
  <c r="F377" i="14"/>
  <c r="G377" i="14"/>
  <c r="H377" i="14"/>
  <c r="C378" i="14"/>
  <c r="L378" i="14" s="1"/>
  <c r="D378" i="14"/>
  <c r="E378" i="14"/>
  <c r="F378" i="14"/>
  <c r="G378" i="14"/>
  <c r="H378" i="14"/>
  <c r="C379" i="14"/>
  <c r="D379" i="14"/>
  <c r="E379" i="14"/>
  <c r="K379" i="14" s="1"/>
  <c r="F379" i="14"/>
  <c r="G379" i="14"/>
  <c r="H379" i="14"/>
  <c r="C380" i="14"/>
  <c r="D380" i="14"/>
  <c r="E380" i="14"/>
  <c r="F380" i="14"/>
  <c r="L380" i="14" s="1"/>
  <c r="G380" i="14"/>
  <c r="M380" i="14" s="1"/>
  <c r="H380" i="14"/>
  <c r="C381" i="14"/>
  <c r="D381" i="14"/>
  <c r="E381" i="14"/>
  <c r="F381" i="14"/>
  <c r="G381" i="14"/>
  <c r="H381" i="14"/>
  <c r="N381" i="14" s="1"/>
  <c r="C382" i="14"/>
  <c r="D382" i="14"/>
  <c r="E382" i="14"/>
  <c r="F382" i="14"/>
  <c r="G382" i="14"/>
  <c r="H382" i="14"/>
  <c r="C383" i="14"/>
  <c r="D383" i="14"/>
  <c r="J383" i="14" s="1"/>
  <c r="E383" i="14"/>
  <c r="K383" i="14" s="1"/>
  <c r="F383" i="14"/>
  <c r="G383" i="14"/>
  <c r="H383" i="14"/>
  <c r="C384" i="14"/>
  <c r="D384" i="14"/>
  <c r="E384" i="14"/>
  <c r="F384" i="14"/>
  <c r="L384" i="14" s="1"/>
  <c r="G384" i="14"/>
  <c r="M384" i="14" s="1"/>
  <c r="H384" i="14"/>
  <c r="C385" i="14"/>
  <c r="D385" i="14"/>
  <c r="E385" i="14"/>
  <c r="F385" i="14"/>
  <c r="G385" i="14"/>
  <c r="H385" i="14"/>
  <c r="N385" i="14" s="1"/>
  <c r="C386" i="14"/>
  <c r="D386" i="14"/>
  <c r="E386" i="14"/>
  <c r="F386" i="14"/>
  <c r="G386" i="14"/>
  <c r="H386" i="14"/>
  <c r="C387" i="14"/>
  <c r="D387" i="14"/>
  <c r="J387" i="14" s="1"/>
  <c r="E387" i="14"/>
  <c r="K387" i="14" s="1"/>
  <c r="F387" i="14"/>
  <c r="G387" i="14"/>
  <c r="H387" i="14"/>
  <c r="C388" i="14"/>
  <c r="D388" i="14"/>
  <c r="E388" i="14"/>
  <c r="F388" i="14"/>
  <c r="L388" i="14" s="1"/>
  <c r="G388" i="14"/>
  <c r="M388" i="14" s="1"/>
  <c r="H388" i="14"/>
  <c r="C389" i="14"/>
  <c r="D389" i="14"/>
  <c r="E389" i="14"/>
  <c r="F389" i="14"/>
  <c r="G389" i="14"/>
  <c r="H389" i="14"/>
  <c r="N389" i="14" s="1"/>
  <c r="C390" i="14"/>
  <c r="D390" i="14"/>
  <c r="E390" i="14"/>
  <c r="F390" i="14"/>
  <c r="G390" i="14"/>
  <c r="H390" i="14"/>
  <c r="C391" i="14"/>
  <c r="D391" i="14"/>
  <c r="J391" i="14" s="1"/>
  <c r="E391" i="14"/>
  <c r="K391" i="14" s="1"/>
  <c r="F391" i="14"/>
  <c r="G391" i="14"/>
  <c r="H391" i="14"/>
  <c r="C392" i="14"/>
  <c r="D392" i="14"/>
  <c r="E392" i="14"/>
  <c r="F392" i="14"/>
  <c r="L392" i="14" s="1"/>
  <c r="G392" i="14"/>
  <c r="M392" i="14" s="1"/>
  <c r="H392" i="14"/>
  <c r="C393" i="14"/>
  <c r="D393" i="14"/>
  <c r="E393" i="14"/>
  <c r="F393" i="14"/>
  <c r="G393" i="14"/>
  <c r="H393" i="14"/>
  <c r="N393" i="14" s="1"/>
  <c r="C394" i="14"/>
  <c r="D394" i="14"/>
  <c r="E394" i="14"/>
  <c r="F394" i="14"/>
  <c r="G394" i="14"/>
  <c r="H394" i="14"/>
  <c r="C395" i="14"/>
  <c r="D395" i="14"/>
  <c r="J395" i="14" s="1"/>
  <c r="E395" i="14"/>
  <c r="F395" i="14"/>
  <c r="G395" i="14"/>
  <c r="H395" i="14"/>
  <c r="C396" i="14"/>
  <c r="D396" i="14"/>
  <c r="E396" i="14"/>
  <c r="F396" i="14"/>
  <c r="L396" i="14" s="1"/>
  <c r="G396" i="14"/>
  <c r="M396" i="14" s="1"/>
  <c r="H396" i="14"/>
  <c r="C397" i="14"/>
  <c r="D397" i="14"/>
  <c r="E397" i="14"/>
  <c r="F397" i="14"/>
  <c r="G397" i="14"/>
  <c r="H397" i="14"/>
  <c r="N397" i="14" s="1"/>
  <c r="C398" i="14"/>
  <c r="D398" i="14"/>
  <c r="E398" i="14"/>
  <c r="F398" i="14"/>
  <c r="G398" i="14"/>
  <c r="H398" i="14"/>
  <c r="C399" i="14"/>
  <c r="D399" i="14"/>
  <c r="J399" i="14" s="1"/>
  <c r="E399" i="14"/>
  <c r="F399" i="14"/>
  <c r="G399" i="14"/>
  <c r="H399" i="14"/>
  <c r="C400" i="14"/>
  <c r="D400" i="14"/>
  <c r="E400" i="14"/>
  <c r="F400" i="14"/>
  <c r="L400" i="14" s="1"/>
  <c r="G400" i="14"/>
  <c r="M400" i="14" s="1"/>
  <c r="H400" i="14"/>
  <c r="C401" i="14"/>
  <c r="D401" i="14"/>
  <c r="E401" i="14"/>
  <c r="F401" i="14"/>
  <c r="G401" i="14"/>
  <c r="H401" i="14"/>
  <c r="N401" i="14" s="1"/>
  <c r="C402" i="14"/>
  <c r="D402" i="14"/>
  <c r="E402" i="14"/>
  <c r="F402" i="14"/>
  <c r="G402" i="14"/>
  <c r="H402" i="14"/>
  <c r="C403" i="14"/>
  <c r="D403" i="14"/>
  <c r="J403" i="14" s="1"/>
  <c r="E403" i="14"/>
  <c r="F403" i="14"/>
  <c r="G403" i="14"/>
  <c r="H403" i="14"/>
  <c r="C404" i="14"/>
  <c r="D404" i="14"/>
  <c r="E404" i="14"/>
  <c r="F404" i="14"/>
  <c r="L404" i="14" s="1"/>
  <c r="G404" i="14"/>
  <c r="M404" i="14" s="1"/>
  <c r="H404" i="14"/>
  <c r="C405" i="14"/>
  <c r="D405" i="14"/>
  <c r="E405" i="14"/>
  <c r="F405" i="14"/>
  <c r="G405" i="14"/>
  <c r="H405" i="14"/>
  <c r="N405" i="14" s="1"/>
  <c r="C406" i="14"/>
  <c r="D406" i="14"/>
  <c r="E406" i="14"/>
  <c r="F406" i="14"/>
  <c r="G406" i="14"/>
  <c r="H406" i="14"/>
  <c r="C407" i="14"/>
  <c r="D407" i="14"/>
  <c r="J407" i="14" s="1"/>
  <c r="E407" i="14"/>
  <c r="F407" i="14"/>
  <c r="G407" i="14"/>
  <c r="H407" i="14"/>
  <c r="C408" i="14"/>
  <c r="D408" i="14"/>
  <c r="E408" i="14"/>
  <c r="F408" i="14"/>
  <c r="L408" i="14" s="1"/>
  <c r="G408" i="14"/>
  <c r="M408" i="14" s="1"/>
  <c r="H408" i="14"/>
  <c r="C409" i="14"/>
  <c r="D409" i="14"/>
  <c r="E409" i="14"/>
  <c r="F409" i="14"/>
  <c r="G409" i="14"/>
  <c r="H409" i="14"/>
  <c r="N409" i="14" s="1"/>
  <c r="C410" i="14"/>
  <c r="D410" i="14"/>
  <c r="E410" i="14"/>
  <c r="F410" i="14"/>
  <c r="G410" i="14"/>
  <c r="H410" i="14"/>
  <c r="C411" i="14"/>
  <c r="D411" i="14"/>
  <c r="J411" i="14" s="1"/>
  <c r="E411" i="14"/>
  <c r="F411" i="14"/>
  <c r="G411" i="14"/>
  <c r="H411" i="14"/>
  <c r="C412" i="14"/>
  <c r="D412" i="14"/>
  <c r="E412" i="14"/>
  <c r="F412" i="14"/>
  <c r="L412" i="14" s="1"/>
  <c r="G412" i="14"/>
  <c r="M412" i="14" s="1"/>
  <c r="H412" i="14"/>
  <c r="C413" i="14"/>
  <c r="D413" i="14"/>
  <c r="E413" i="14"/>
  <c r="F413" i="14"/>
  <c r="G413" i="14"/>
  <c r="H413" i="14"/>
  <c r="N413" i="14" s="1"/>
  <c r="C414" i="14"/>
  <c r="D414" i="14"/>
  <c r="E414" i="14"/>
  <c r="F414" i="14"/>
  <c r="G414" i="14"/>
  <c r="H414" i="14"/>
  <c r="C415" i="14"/>
  <c r="D415" i="14"/>
  <c r="J415" i="14" s="1"/>
  <c r="E415" i="14"/>
  <c r="F415" i="14"/>
  <c r="G415" i="14"/>
  <c r="H415" i="14"/>
  <c r="C416" i="14"/>
  <c r="D416" i="14"/>
  <c r="E416" i="14"/>
  <c r="F416" i="14"/>
  <c r="L416" i="14" s="1"/>
  <c r="G416" i="14"/>
  <c r="M416" i="14" s="1"/>
  <c r="H416" i="14"/>
  <c r="C417" i="14"/>
  <c r="D417" i="14"/>
  <c r="E417" i="14"/>
  <c r="F417" i="14"/>
  <c r="G417" i="14"/>
  <c r="H417" i="14"/>
  <c r="N417" i="14" s="1"/>
  <c r="C418" i="14"/>
  <c r="D418" i="14"/>
  <c r="E418" i="14"/>
  <c r="F418" i="14"/>
  <c r="G418" i="14"/>
  <c r="H418" i="14"/>
  <c r="C419" i="14"/>
  <c r="D419" i="14"/>
  <c r="J419" i="14" s="1"/>
  <c r="E419" i="14"/>
  <c r="F419" i="14"/>
  <c r="G419" i="14"/>
  <c r="H419" i="14"/>
  <c r="C420" i="14"/>
  <c r="D420" i="14"/>
  <c r="E420" i="14"/>
  <c r="F420" i="14"/>
  <c r="L420" i="14" s="1"/>
  <c r="G420" i="14"/>
  <c r="M420" i="14" s="1"/>
  <c r="H420" i="14"/>
  <c r="C421" i="14"/>
  <c r="D421" i="14"/>
  <c r="E421" i="14"/>
  <c r="F421" i="14"/>
  <c r="G421" i="14"/>
  <c r="H421" i="14"/>
  <c r="N421" i="14" s="1"/>
  <c r="C422" i="14"/>
  <c r="D422" i="14"/>
  <c r="E422" i="14"/>
  <c r="F422" i="14"/>
  <c r="G422" i="14"/>
  <c r="H422" i="14"/>
  <c r="C423" i="14"/>
  <c r="D423" i="14"/>
  <c r="J423" i="14" s="1"/>
  <c r="E423" i="14"/>
  <c r="F423" i="14"/>
  <c r="G423" i="14"/>
  <c r="H423" i="14"/>
  <c r="C424" i="14"/>
  <c r="D424" i="14"/>
  <c r="E424" i="14"/>
  <c r="F424" i="14"/>
  <c r="L424" i="14" s="1"/>
  <c r="G424" i="14"/>
  <c r="M424" i="14" s="1"/>
  <c r="H424" i="14"/>
  <c r="C425" i="14"/>
  <c r="D425" i="14"/>
  <c r="E425" i="14"/>
  <c r="F425" i="14"/>
  <c r="G425" i="14"/>
  <c r="H425" i="14"/>
  <c r="N425" i="14" s="1"/>
  <c r="C426" i="14"/>
  <c r="D426" i="14"/>
  <c r="E426" i="14"/>
  <c r="F426" i="14"/>
  <c r="G426" i="14"/>
  <c r="H426" i="14"/>
  <c r="C427" i="14"/>
  <c r="D427" i="14"/>
  <c r="J427" i="14" s="1"/>
  <c r="E427" i="14"/>
  <c r="F427" i="14"/>
  <c r="G427" i="14"/>
  <c r="H427" i="14"/>
  <c r="C428" i="14"/>
  <c r="D428" i="14"/>
  <c r="E428" i="14"/>
  <c r="F428" i="14"/>
  <c r="L428" i="14" s="1"/>
  <c r="G428" i="14"/>
  <c r="M428" i="14" s="1"/>
  <c r="H428" i="14"/>
  <c r="C429" i="14"/>
  <c r="D429" i="14"/>
  <c r="E429" i="14"/>
  <c r="F429" i="14"/>
  <c r="G429" i="14"/>
  <c r="H429" i="14"/>
  <c r="N429" i="14" s="1"/>
  <c r="C430" i="14"/>
  <c r="D430" i="14"/>
  <c r="E430" i="14"/>
  <c r="F430" i="14"/>
  <c r="G430" i="14"/>
  <c r="H430" i="14"/>
  <c r="C431" i="14"/>
  <c r="D431" i="14"/>
  <c r="J431" i="14" s="1"/>
  <c r="E431" i="14"/>
  <c r="F431" i="14"/>
  <c r="G431" i="14"/>
  <c r="H431" i="14"/>
  <c r="C432" i="14"/>
  <c r="K432" i="14" s="1"/>
  <c r="D432" i="14"/>
  <c r="E432" i="14"/>
  <c r="F432" i="14"/>
  <c r="L432" i="14" s="1"/>
  <c r="G432" i="14"/>
  <c r="M432" i="14" s="1"/>
  <c r="H432" i="14"/>
  <c r="C433" i="14"/>
  <c r="M433" i="14" s="1"/>
  <c r="D433" i="14"/>
  <c r="E433" i="14"/>
  <c r="F433" i="14"/>
  <c r="G433" i="14"/>
  <c r="H433" i="14"/>
  <c r="N433" i="14" s="1"/>
  <c r="C434" i="14"/>
  <c r="D434" i="14"/>
  <c r="E434" i="14"/>
  <c r="F434" i="14"/>
  <c r="G434" i="14"/>
  <c r="H434" i="14"/>
  <c r="C435" i="14"/>
  <c r="L435" i="14" s="1"/>
  <c r="D435" i="14"/>
  <c r="J435" i="14" s="1"/>
  <c r="E435" i="14"/>
  <c r="F435" i="14"/>
  <c r="G435" i="14"/>
  <c r="H435" i="14"/>
  <c r="C436" i="14"/>
  <c r="D436" i="14"/>
  <c r="E436" i="14"/>
  <c r="K436" i="14" s="1"/>
  <c r="F436" i="14"/>
  <c r="L436" i="14" s="1"/>
  <c r="G436" i="14"/>
  <c r="M436" i="14" s="1"/>
  <c r="H436" i="14"/>
  <c r="C437" i="14"/>
  <c r="D437" i="14"/>
  <c r="E437" i="14"/>
  <c r="F437" i="14"/>
  <c r="G437" i="14"/>
  <c r="M437" i="14" s="1"/>
  <c r="H437" i="14"/>
  <c r="N437" i="14" s="1"/>
  <c r="C438" i="14"/>
  <c r="D438" i="14"/>
  <c r="E438" i="14"/>
  <c r="F438" i="14"/>
  <c r="G438" i="14"/>
  <c r="H438" i="14"/>
  <c r="C439" i="14"/>
  <c r="N439" i="14" s="1"/>
  <c r="D439" i="14"/>
  <c r="J439" i="14" s="1"/>
  <c r="E439" i="14"/>
  <c r="F439" i="14"/>
  <c r="G439" i="14"/>
  <c r="H439" i="14"/>
  <c r="H20" i="14"/>
  <c r="G20" i="14"/>
  <c r="F20" i="14"/>
  <c r="E20" i="14"/>
  <c r="D20" i="14"/>
  <c r="C20" i="14"/>
  <c r="M439" i="14"/>
  <c r="A439" i="14"/>
  <c r="A438" i="14"/>
  <c r="J437" i="14"/>
  <c r="L437" i="14"/>
  <c r="A437" i="14"/>
  <c r="N436" i="14"/>
  <c r="J436" i="14"/>
  <c r="A436" i="14"/>
  <c r="M435" i="14"/>
  <c r="A435" i="14"/>
  <c r="A434" i="14"/>
  <c r="L433" i="14"/>
  <c r="A433" i="14"/>
  <c r="N432" i="14"/>
  <c r="J432" i="14"/>
  <c r="A432" i="14"/>
  <c r="M431" i="14"/>
  <c r="N431" i="14"/>
  <c r="L431" i="14"/>
  <c r="A431" i="14"/>
  <c r="A430" i="14"/>
  <c r="M429" i="14"/>
  <c r="J429" i="14"/>
  <c r="L429" i="14"/>
  <c r="A429" i="14"/>
  <c r="N428" i="14"/>
  <c r="K428" i="14"/>
  <c r="J428" i="14"/>
  <c r="A428" i="14"/>
  <c r="M427" i="14"/>
  <c r="N427" i="14"/>
  <c r="L427" i="14"/>
  <c r="A427" i="14"/>
  <c r="A426" i="14"/>
  <c r="M425" i="14"/>
  <c r="J425" i="14"/>
  <c r="L425" i="14"/>
  <c r="A425" i="14"/>
  <c r="N424" i="14"/>
  <c r="K424" i="14"/>
  <c r="J424" i="14"/>
  <c r="A424" i="14"/>
  <c r="M423" i="14"/>
  <c r="N423" i="14"/>
  <c r="L423" i="14"/>
  <c r="A423" i="14"/>
  <c r="A422" i="14"/>
  <c r="M421" i="14"/>
  <c r="J421" i="14"/>
  <c r="L421" i="14"/>
  <c r="A421" i="14"/>
  <c r="N420" i="14"/>
  <c r="K420" i="14"/>
  <c r="J420" i="14"/>
  <c r="A420" i="14"/>
  <c r="M419" i="14"/>
  <c r="N419" i="14"/>
  <c r="L419" i="14"/>
  <c r="A419" i="14"/>
  <c r="A418" i="14"/>
  <c r="M417" i="14"/>
  <c r="J417" i="14"/>
  <c r="L417" i="14"/>
  <c r="A417" i="14"/>
  <c r="N416" i="14"/>
  <c r="K416" i="14"/>
  <c r="J416" i="14"/>
  <c r="A416" i="14"/>
  <c r="M415" i="14"/>
  <c r="N415" i="14"/>
  <c r="L415" i="14"/>
  <c r="A415" i="14"/>
  <c r="A414" i="14"/>
  <c r="M413" i="14"/>
  <c r="J413" i="14"/>
  <c r="L413" i="14"/>
  <c r="A413" i="14"/>
  <c r="N412" i="14"/>
  <c r="K412" i="14"/>
  <c r="J412" i="14"/>
  <c r="A412" i="14"/>
  <c r="M411" i="14"/>
  <c r="N411" i="14"/>
  <c r="L411" i="14"/>
  <c r="A411" i="14"/>
  <c r="A410" i="14"/>
  <c r="M409" i="14"/>
  <c r="J409" i="14"/>
  <c r="L409" i="14"/>
  <c r="A409" i="14"/>
  <c r="N408" i="14"/>
  <c r="J408" i="14"/>
  <c r="A408" i="14"/>
  <c r="M407" i="14"/>
  <c r="N407" i="14"/>
  <c r="L407" i="14"/>
  <c r="A407" i="14"/>
  <c r="A406" i="14"/>
  <c r="M405" i="14"/>
  <c r="J405" i="14"/>
  <c r="L405" i="14"/>
  <c r="A405" i="14"/>
  <c r="N404" i="14"/>
  <c r="J404" i="14"/>
  <c r="A404" i="14"/>
  <c r="M403" i="14"/>
  <c r="N403" i="14"/>
  <c r="L403" i="14"/>
  <c r="A403" i="14"/>
  <c r="A402" i="14"/>
  <c r="M401" i="14"/>
  <c r="J401" i="14"/>
  <c r="L401" i="14"/>
  <c r="A401" i="14"/>
  <c r="N400" i="14"/>
  <c r="J400" i="14"/>
  <c r="A400" i="14"/>
  <c r="M399" i="14"/>
  <c r="N399" i="14"/>
  <c r="L399" i="14"/>
  <c r="A399" i="14"/>
  <c r="A398" i="14"/>
  <c r="M397" i="14"/>
  <c r="J397" i="14"/>
  <c r="L397" i="14"/>
  <c r="A397" i="14"/>
  <c r="N396" i="14"/>
  <c r="J396" i="14"/>
  <c r="A396" i="14"/>
  <c r="M395" i="14"/>
  <c r="N395" i="14"/>
  <c r="L395" i="14"/>
  <c r="A395" i="14"/>
  <c r="A394" i="14"/>
  <c r="M393" i="14"/>
  <c r="L393" i="14"/>
  <c r="J393" i="14"/>
  <c r="K393" i="14"/>
  <c r="A393" i="14"/>
  <c r="K392" i="14"/>
  <c r="N392" i="14"/>
  <c r="J392" i="14"/>
  <c r="A392" i="14"/>
  <c r="M391" i="14"/>
  <c r="N391" i="14"/>
  <c r="L391" i="14"/>
  <c r="A391" i="14"/>
  <c r="A390" i="14"/>
  <c r="M389" i="14"/>
  <c r="L389" i="14"/>
  <c r="J389" i="14"/>
  <c r="K389" i="14"/>
  <c r="A389" i="14"/>
  <c r="K388" i="14"/>
  <c r="N388" i="14"/>
  <c r="J388" i="14"/>
  <c r="A388" i="14"/>
  <c r="M387" i="14"/>
  <c r="N387" i="14"/>
  <c r="L387" i="14"/>
  <c r="A387" i="14"/>
  <c r="A386" i="14"/>
  <c r="M385" i="14"/>
  <c r="L385" i="14"/>
  <c r="J385" i="14"/>
  <c r="K385" i="14"/>
  <c r="A385" i="14"/>
  <c r="K384" i="14"/>
  <c r="N384" i="14"/>
  <c r="J384" i="14"/>
  <c r="A384" i="14"/>
  <c r="M383" i="14"/>
  <c r="N383" i="14"/>
  <c r="L383" i="14"/>
  <c r="A383" i="14"/>
  <c r="A382" i="14"/>
  <c r="M381" i="14"/>
  <c r="J381" i="14"/>
  <c r="K381" i="14"/>
  <c r="A381" i="14"/>
  <c r="K380" i="14"/>
  <c r="A380" i="14"/>
  <c r="M379" i="14"/>
  <c r="L379" i="14"/>
  <c r="A379" i="14"/>
  <c r="A378" i="14"/>
  <c r="M377" i="14"/>
  <c r="L377" i="14"/>
  <c r="K377" i="14"/>
  <c r="A377" i="14"/>
  <c r="N376" i="14"/>
  <c r="J376" i="14"/>
  <c r="A376" i="14"/>
  <c r="M375" i="14"/>
  <c r="L375" i="14"/>
  <c r="N375" i="14"/>
  <c r="A375" i="14"/>
  <c r="A374" i="14"/>
  <c r="A373" i="14"/>
  <c r="K372" i="14"/>
  <c r="A372" i="14"/>
  <c r="N371" i="14"/>
  <c r="M371" i="14"/>
  <c r="L371" i="14"/>
  <c r="A371" i="14"/>
  <c r="A370" i="14"/>
  <c r="A369" i="14"/>
  <c r="K368" i="14"/>
  <c r="A368" i="14"/>
  <c r="N367" i="14"/>
  <c r="M367" i="14"/>
  <c r="L367" i="14"/>
  <c r="A367" i="14"/>
  <c r="A366" i="14"/>
  <c r="A365" i="14"/>
  <c r="K364" i="14"/>
  <c r="A364" i="14"/>
  <c r="N363" i="14"/>
  <c r="M363" i="14"/>
  <c r="L363" i="14"/>
  <c r="A363" i="14"/>
  <c r="A362" i="14"/>
  <c r="A361" i="14"/>
  <c r="K360" i="14"/>
  <c r="A360" i="14"/>
  <c r="N359" i="14"/>
  <c r="M359" i="14"/>
  <c r="L359" i="14"/>
  <c r="A359" i="14"/>
  <c r="A358" i="14"/>
  <c r="A357" i="14"/>
  <c r="K356" i="14"/>
  <c r="A356" i="14"/>
  <c r="M355" i="14"/>
  <c r="N355" i="14"/>
  <c r="L355" i="14"/>
  <c r="A355" i="14"/>
  <c r="A354" i="14"/>
  <c r="M353" i="14"/>
  <c r="J353" i="14"/>
  <c r="L353" i="14"/>
  <c r="K353" i="14"/>
  <c r="A353" i="14"/>
  <c r="N352" i="14"/>
  <c r="K352" i="14"/>
  <c r="J352" i="14"/>
  <c r="A352" i="14"/>
  <c r="M351" i="14"/>
  <c r="N351" i="14"/>
  <c r="L351" i="14"/>
  <c r="A351" i="14"/>
  <c r="A350" i="14"/>
  <c r="M349" i="14"/>
  <c r="J349" i="14"/>
  <c r="L349" i="14"/>
  <c r="K349" i="14"/>
  <c r="A349" i="14"/>
  <c r="N348" i="14"/>
  <c r="K348" i="14"/>
  <c r="J348" i="14"/>
  <c r="A348" i="14"/>
  <c r="M347" i="14"/>
  <c r="N347" i="14"/>
  <c r="L347" i="14"/>
  <c r="A347" i="14"/>
  <c r="A346" i="14"/>
  <c r="M345" i="14"/>
  <c r="J345" i="14"/>
  <c r="L345" i="14"/>
  <c r="K345" i="14"/>
  <c r="A345" i="14"/>
  <c r="N344" i="14"/>
  <c r="K344" i="14"/>
  <c r="J344" i="14"/>
  <c r="A344" i="14"/>
  <c r="M343" i="14"/>
  <c r="N343" i="14"/>
  <c r="L343" i="14"/>
  <c r="A343" i="14"/>
  <c r="A342" i="14"/>
  <c r="M341" i="14"/>
  <c r="J341" i="14"/>
  <c r="K341" i="14"/>
  <c r="L341" i="14"/>
  <c r="A341" i="14"/>
  <c r="N340" i="14"/>
  <c r="K340" i="14"/>
  <c r="J340" i="14"/>
  <c r="A340" i="14"/>
  <c r="M339" i="14"/>
  <c r="N339" i="14"/>
  <c r="L339" i="14"/>
  <c r="A339" i="14"/>
  <c r="A338" i="14"/>
  <c r="M337" i="14"/>
  <c r="J337" i="14"/>
  <c r="K337" i="14"/>
  <c r="L337" i="14"/>
  <c r="A337" i="14"/>
  <c r="N336" i="14"/>
  <c r="K336" i="14"/>
  <c r="J336" i="14"/>
  <c r="A336" i="14"/>
  <c r="M335" i="14"/>
  <c r="N335" i="14"/>
  <c r="L335" i="14"/>
  <c r="A335" i="14"/>
  <c r="A334" i="14"/>
  <c r="M333" i="14"/>
  <c r="J333" i="14"/>
  <c r="K333" i="14"/>
  <c r="L333" i="14"/>
  <c r="A333" i="14"/>
  <c r="N332" i="14"/>
  <c r="K332" i="14"/>
  <c r="J332" i="14"/>
  <c r="A332" i="14"/>
  <c r="M331" i="14"/>
  <c r="N331" i="14"/>
  <c r="L331" i="14"/>
  <c r="A331" i="14"/>
  <c r="A330" i="14"/>
  <c r="M329" i="14"/>
  <c r="K329" i="14"/>
  <c r="J329" i="14"/>
  <c r="L329" i="14"/>
  <c r="A329" i="14"/>
  <c r="N328" i="14"/>
  <c r="K328" i="14"/>
  <c r="J328" i="14"/>
  <c r="A328" i="14"/>
  <c r="M327" i="14"/>
  <c r="N327" i="14"/>
  <c r="L327" i="14"/>
  <c r="A327" i="14"/>
  <c r="A326" i="14"/>
  <c r="M325" i="14"/>
  <c r="K325" i="14"/>
  <c r="J325" i="14"/>
  <c r="L325" i="14"/>
  <c r="A325" i="14"/>
  <c r="N324" i="14"/>
  <c r="K324" i="14"/>
  <c r="J324" i="14"/>
  <c r="A324" i="14"/>
  <c r="M323" i="14"/>
  <c r="N323" i="14"/>
  <c r="L323" i="14"/>
  <c r="A323" i="14"/>
  <c r="A322" i="14"/>
  <c r="M321" i="14"/>
  <c r="K321" i="14"/>
  <c r="J321" i="14"/>
  <c r="L321" i="14"/>
  <c r="A321" i="14"/>
  <c r="N320" i="14"/>
  <c r="K320" i="14"/>
  <c r="J320" i="14"/>
  <c r="A320" i="14"/>
  <c r="M319" i="14"/>
  <c r="N319" i="14"/>
  <c r="L319" i="14"/>
  <c r="A319" i="14"/>
  <c r="A318" i="14"/>
  <c r="M317" i="14"/>
  <c r="K317" i="14"/>
  <c r="J317" i="14"/>
  <c r="L317" i="14"/>
  <c r="A317" i="14"/>
  <c r="N316" i="14"/>
  <c r="K316" i="14"/>
  <c r="J316" i="14"/>
  <c r="A316" i="14"/>
  <c r="M315" i="14"/>
  <c r="N315" i="14"/>
  <c r="L315" i="14"/>
  <c r="A315" i="14"/>
  <c r="A314" i="14"/>
  <c r="M313" i="14"/>
  <c r="K313" i="14"/>
  <c r="J313" i="14"/>
  <c r="L313" i="14"/>
  <c r="A313" i="14"/>
  <c r="N312" i="14"/>
  <c r="K312" i="14"/>
  <c r="J312" i="14"/>
  <c r="A312" i="14"/>
  <c r="M311" i="14"/>
  <c r="N311" i="14"/>
  <c r="L311" i="14"/>
  <c r="A311" i="14"/>
  <c r="A310" i="14"/>
  <c r="M309" i="14"/>
  <c r="K309" i="14"/>
  <c r="J309" i="14"/>
  <c r="L309" i="14"/>
  <c r="A309" i="14"/>
  <c r="N308" i="14"/>
  <c r="K308" i="14"/>
  <c r="J308" i="14"/>
  <c r="A308" i="14"/>
  <c r="M307" i="14"/>
  <c r="N307" i="14"/>
  <c r="L307" i="14"/>
  <c r="A307" i="14"/>
  <c r="A306" i="14"/>
  <c r="M305" i="14"/>
  <c r="K305" i="14"/>
  <c r="J305" i="14"/>
  <c r="L305" i="14"/>
  <c r="A305" i="14"/>
  <c r="N304" i="14"/>
  <c r="K304" i="14"/>
  <c r="J304" i="14"/>
  <c r="A304" i="14"/>
  <c r="M303" i="14"/>
  <c r="N303" i="14"/>
  <c r="L303" i="14"/>
  <c r="A303" i="14"/>
  <c r="A302" i="14"/>
  <c r="M301" i="14"/>
  <c r="J301" i="14"/>
  <c r="K301" i="14"/>
  <c r="L301" i="14"/>
  <c r="A301" i="14"/>
  <c r="N300" i="14"/>
  <c r="K300" i="14"/>
  <c r="J300" i="14"/>
  <c r="A300" i="14"/>
  <c r="M299" i="14"/>
  <c r="N299" i="14"/>
  <c r="L299" i="14"/>
  <c r="A299" i="14"/>
  <c r="A298" i="14"/>
  <c r="M297" i="14"/>
  <c r="J297" i="14"/>
  <c r="K297" i="14"/>
  <c r="L297" i="14"/>
  <c r="A297" i="14"/>
  <c r="N296" i="14"/>
  <c r="K296" i="14"/>
  <c r="J296" i="14"/>
  <c r="A296" i="14"/>
  <c r="M295" i="14"/>
  <c r="N295" i="14"/>
  <c r="L295" i="14"/>
  <c r="A295" i="14"/>
  <c r="A294" i="14"/>
  <c r="M293" i="14"/>
  <c r="J293" i="14"/>
  <c r="K293" i="14"/>
  <c r="L293" i="14"/>
  <c r="A293" i="14"/>
  <c r="N292" i="14"/>
  <c r="K292" i="14"/>
  <c r="J292" i="14"/>
  <c r="A292" i="14"/>
  <c r="M291" i="14"/>
  <c r="N291" i="14"/>
  <c r="L291" i="14"/>
  <c r="A291" i="14"/>
  <c r="A290" i="14"/>
  <c r="M289" i="14"/>
  <c r="K289" i="14"/>
  <c r="J289" i="14"/>
  <c r="L289" i="14"/>
  <c r="A289" i="14"/>
  <c r="N288" i="14"/>
  <c r="K288" i="14"/>
  <c r="J288" i="14"/>
  <c r="A288" i="14"/>
  <c r="M287" i="14"/>
  <c r="N287" i="14"/>
  <c r="L287" i="14"/>
  <c r="A287" i="14"/>
  <c r="A286" i="14"/>
  <c r="M285" i="14"/>
  <c r="J285" i="14"/>
  <c r="K285" i="14"/>
  <c r="L285" i="14"/>
  <c r="A285" i="14"/>
  <c r="N284" i="14"/>
  <c r="K284" i="14"/>
  <c r="J284" i="14"/>
  <c r="A284" i="14"/>
  <c r="L283" i="14"/>
  <c r="A283" i="14"/>
  <c r="A282" i="14"/>
  <c r="M281" i="14"/>
  <c r="K281" i="14"/>
  <c r="J281" i="14"/>
  <c r="L281" i="14"/>
  <c r="A281" i="14"/>
  <c r="N280" i="14"/>
  <c r="J280" i="14"/>
  <c r="A280" i="14"/>
  <c r="N279" i="14"/>
  <c r="M279" i="14"/>
  <c r="A279" i="14"/>
  <c r="A278" i="14"/>
  <c r="M277" i="14"/>
  <c r="L277" i="14"/>
  <c r="K277" i="14"/>
  <c r="J277" i="14"/>
  <c r="A277" i="14"/>
  <c r="N276" i="14"/>
  <c r="K276" i="14"/>
  <c r="J276" i="14"/>
  <c r="A276" i="14"/>
  <c r="N275" i="14"/>
  <c r="M275" i="14"/>
  <c r="L275" i="14"/>
  <c r="A275" i="14"/>
  <c r="A274" i="14"/>
  <c r="M273" i="14"/>
  <c r="L273" i="14"/>
  <c r="K273" i="14"/>
  <c r="J273" i="14"/>
  <c r="A273" i="14"/>
  <c r="N272" i="14"/>
  <c r="K272" i="14"/>
  <c r="J272" i="14"/>
  <c r="A272" i="14"/>
  <c r="N271" i="14"/>
  <c r="M271" i="14"/>
  <c r="L271" i="14"/>
  <c r="A271" i="14"/>
  <c r="A270" i="14"/>
  <c r="M269" i="14"/>
  <c r="L269" i="14"/>
  <c r="K269" i="14"/>
  <c r="J269" i="14"/>
  <c r="A269" i="14"/>
  <c r="N268" i="14"/>
  <c r="K268" i="14"/>
  <c r="J268" i="14"/>
  <c r="A268" i="14"/>
  <c r="N267" i="14"/>
  <c r="M267" i="14"/>
  <c r="L267" i="14"/>
  <c r="A267" i="14"/>
  <c r="A266" i="14"/>
  <c r="M265" i="14"/>
  <c r="L265" i="14"/>
  <c r="K265" i="14"/>
  <c r="J265" i="14"/>
  <c r="A265" i="14"/>
  <c r="N264" i="14"/>
  <c r="K264" i="14"/>
  <c r="J264" i="14"/>
  <c r="A264" i="14"/>
  <c r="N263" i="14"/>
  <c r="M263" i="14"/>
  <c r="L263" i="14"/>
  <c r="A263" i="14"/>
  <c r="A262" i="14"/>
  <c r="M261" i="14"/>
  <c r="L261" i="14"/>
  <c r="K261" i="14"/>
  <c r="J261" i="14"/>
  <c r="A261" i="14"/>
  <c r="N260" i="14"/>
  <c r="K260" i="14"/>
  <c r="J260" i="14"/>
  <c r="A260" i="14"/>
  <c r="N259" i="14"/>
  <c r="M259" i="14"/>
  <c r="L259" i="14"/>
  <c r="A259" i="14"/>
  <c r="A258" i="14"/>
  <c r="M257" i="14"/>
  <c r="L257" i="14"/>
  <c r="K257" i="14"/>
  <c r="J257" i="14"/>
  <c r="A257" i="14"/>
  <c r="N256" i="14"/>
  <c r="K256" i="14"/>
  <c r="J256" i="14"/>
  <c r="A256" i="14"/>
  <c r="N255" i="14"/>
  <c r="M255" i="14"/>
  <c r="L255" i="14"/>
  <c r="A255" i="14"/>
  <c r="A254" i="14"/>
  <c r="M253" i="14"/>
  <c r="L253" i="14"/>
  <c r="K253" i="14"/>
  <c r="J253" i="14"/>
  <c r="A253" i="14"/>
  <c r="N252" i="14"/>
  <c r="K252" i="14"/>
  <c r="J252" i="14"/>
  <c r="A252" i="14"/>
  <c r="N251" i="14"/>
  <c r="M251" i="14"/>
  <c r="L251" i="14"/>
  <c r="A251" i="14"/>
  <c r="A250" i="14"/>
  <c r="M249" i="14"/>
  <c r="L249" i="14"/>
  <c r="K249" i="14"/>
  <c r="J249" i="14"/>
  <c r="A249" i="14"/>
  <c r="N248" i="14"/>
  <c r="K248" i="14"/>
  <c r="J248" i="14"/>
  <c r="A248" i="14"/>
  <c r="N247" i="14"/>
  <c r="M247" i="14"/>
  <c r="L247" i="14"/>
  <c r="A247" i="14"/>
  <c r="A246" i="14"/>
  <c r="M245" i="14"/>
  <c r="L245" i="14"/>
  <c r="K245" i="14"/>
  <c r="J245" i="14"/>
  <c r="A245" i="14"/>
  <c r="N244" i="14"/>
  <c r="K244" i="14"/>
  <c r="J244" i="14"/>
  <c r="A244" i="14"/>
  <c r="N243" i="14"/>
  <c r="M243" i="14"/>
  <c r="L243" i="14"/>
  <c r="A243" i="14"/>
  <c r="A242" i="14"/>
  <c r="M241" i="14"/>
  <c r="L241" i="14"/>
  <c r="K241" i="14"/>
  <c r="J241" i="14"/>
  <c r="A241" i="14"/>
  <c r="N240" i="14"/>
  <c r="K240" i="14"/>
  <c r="J240" i="14"/>
  <c r="A240" i="14"/>
  <c r="N239" i="14"/>
  <c r="M239" i="14"/>
  <c r="L239" i="14"/>
  <c r="A239" i="14"/>
  <c r="A238" i="14"/>
  <c r="M237" i="14"/>
  <c r="L237" i="14"/>
  <c r="K237" i="14"/>
  <c r="J237" i="14"/>
  <c r="A237" i="14"/>
  <c r="N236" i="14"/>
  <c r="K236" i="14"/>
  <c r="J236" i="14"/>
  <c r="A236" i="14"/>
  <c r="N235" i="14"/>
  <c r="M235" i="14"/>
  <c r="L235" i="14"/>
  <c r="A235" i="14"/>
  <c r="A234" i="14"/>
  <c r="M233" i="14"/>
  <c r="L233" i="14"/>
  <c r="K233" i="14"/>
  <c r="J233" i="14"/>
  <c r="A233" i="14"/>
  <c r="N232" i="14"/>
  <c r="K232" i="14"/>
  <c r="J232" i="14"/>
  <c r="A232" i="14"/>
  <c r="N231" i="14"/>
  <c r="M231" i="14"/>
  <c r="L231" i="14"/>
  <c r="A231" i="14"/>
  <c r="A230" i="14"/>
  <c r="M229" i="14"/>
  <c r="L229" i="14"/>
  <c r="K229" i="14"/>
  <c r="J229" i="14"/>
  <c r="A229" i="14"/>
  <c r="K228" i="14"/>
  <c r="J228" i="14"/>
  <c r="N228" i="14"/>
  <c r="A228" i="14"/>
  <c r="N227" i="14"/>
  <c r="M227" i="14"/>
  <c r="L227" i="14"/>
  <c r="A227" i="14"/>
  <c r="A226" i="14"/>
  <c r="M225" i="14"/>
  <c r="L225" i="14"/>
  <c r="K225" i="14"/>
  <c r="J225" i="14"/>
  <c r="A225" i="14"/>
  <c r="K224" i="14"/>
  <c r="J224" i="14"/>
  <c r="N224" i="14"/>
  <c r="A224" i="14"/>
  <c r="N223" i="14"/>
  <c r="M223" i="14"/>
  <c r="L223" i="14"/>
  <c r="A223" i="14"/>
  <c r="A222" i="14"/>
  <c r="M221" i="14"/>
  <c r="L221" i="14"/>
  <c r="K221" i="14"/>
  <c r="J221" i="14"/>
  <c r="A221" i="14"/>
  <c r="K220" i="14"/>
  <c r="J220" i="14"/>
  <c r="N220" i="14"/>
  <c r="A220" i="14"/>
  <c r="N219" i="14"/>
  <c r="M219" i="14"/>
  <c r="L219" i="14"/>
  <c r="A219" i="14"/>
  <c r="A218" i="14"/>
  <c r="M217" i="14"/>
  <c r="L217" i="14"/>
  <c r="K217" i="14"/>
  <c r="J217" i="14"/>
  <c r="A217" i="14"/>
  <c r="K216" i="14"/>
  <c r="J216" i="14"/>
  <c r="N216" i="14"/>
  <c r="A216" i="14"/>
  <c r="N215" i="14"/>
  <c r="M215" i="14"/>
  <c r="L215" i="14"/>
  <c r="A215" i="14"/>
  <c r="A214" i="14"/>
  <c r="M213" i="14"/>
  <c r="L213" i="14"/>
  <c r="K213" i="14"/>
  <c r="J213" i="14"/>
  <c r="A213" i="14"/>
  <c r="K212" i="14"/>
  <c r="J212" i="14"/>
  <c r="N212" i="14"/>
  <c r="A212" i="14"/>
  <c r="N211" i="14"/>
  <c r="M211" i="14"/>
  <c r="L211" i="14"/>
  <c r="A211" i="14"/>
  <c r="A210" i="14"/>
  <c r="M209" i="14"/>
  <c r="L209" i="14"/>
  <c r="K209" i="14"/>
  <c r="J209" i="14"/>
  <c r="A209" i="14"/>
  <c r="K208" i="14"/>
  <c r="J208" i="14"/>
  <c r="N208" i="14"/>
  <c r="A208" i="14"/>
  <c r="N207" i="14"/>
  <c r="M207" i="14"/>
  <c r="L207" i="14"/>
  <c r="A207" i="14"/>
  <c r="A206" i="14"/>
  <c r="M205" i="14"/>
  <c r="L205" i="14"/>
  <c r="K205" i="14"/>
  <c r="J205" i="14"/>
  <c r="A205" i="14"/>
  <c r="K204" i="14"/>
  <c r="J204" i="14"/>
  <c r="N204" i="14"/>
  <c r="A204" i="14"/>
  <c r="N203" i="14"/>
  <c r="M203" i="14"/>
  <c r="L203" i="14"/>
  <c r="A203" i="14"/>
  <c r="A202" i="14"/>
  <c r="M201" i="14"/>
  <c r="L201" i="14"/>
  <c r="K201" i="14"/>
  <c r="J201" i="14"/>
  <c r="A201" i="14"/>
  <c r="K200" i="14"/>
  <c r="J200" i="14"/>
  <c r="N200" i="14"/>
  <c r="A200" i="14"/>
  <c r="N199" i="14"/>
  <c r="M199" i="14"/>
  <c r="L199" i="14"/>
  <c r="A199" i="14"/>
  <c r="A198" i="14"/>
  <c r="M197" i="14"/>
  <c r="L197" i="14"/>
  <c r="K197" i="14"/>
  <c r="J197" i="14"/>
  <c r="A197" i="14"/>
  <c r="K196" i="14"/>
  <c r="J196" i="14"/>
  <c r="N196" i="14"/>
  <c r="A196" i="14"/>
  <c r="N195" i="14"/>
  <c r="M195" i="14"/>
  <c r="L195" i="14"/>
  <c r="A195" i="14"/>
  <c r="A194" i="14"/>
  <c r="M193" i="14"/>
  <c r="L193" i="14"/>
  <c r="K193" i="14"/>
  <c r="J193" i="14"/>
  <c r="A193" i="14"/>
  <c r="K192" i="14"/>
  <c r="J192" i="14"/>
  <c r="N192" i="14"/>
  <c r="A192" i="14"/>
  <c r="N191" i="14"/>
  <c r="M191" i="14"/>
  <c r="L191" i="14"/>
  <c r="A191" i="14"/>
  <c r="A190" i="14"/>
  <c r="M189" i="14"/>
  <c r="L189" i="14"/>
  <c r="K189" i="14"/>
  <c r="J189" i="14"/>
  <c r="A189" i="14"/>
  <c r="K188" i="14"/>
  <c r="J188" i="14"/>
  <c r="N188" i="14"/>
  <c r="A188" i="14"/>
  <c r="L187" i="14"/>
  <c r="A187" i="14"/>
  <c r="A186" i="14"/>
  <c r="L185" i="14"/>
  <c r="K185" i="14"/>
  <c r="N185" i="14"/>
  <c r="A185" i="14"/>
  <c r="K184" i="14"/>
  <c r="J184" i="14"/>
  <c r="N184" i="14"/>
  <c r="A184" i="14"/>
  <c r="M183" i="14"/>
  <c r="N183" i="14"/>
  <c r="A183" i="14"/>
  <c r="L182" i="14"/>
  <c r="A182" i="14"/>
  <c r="L181" i="14"/>
  <c r="M181" i="14"/>
  <c r="K181" i="14"/>
  <c r="A181" i="14"/>
  <c r="K180" i="14"/>
  <c r="J180" i="14"/>
  <c r="N180" i="14"/>
  <c r="A180" i="14"/>
  <c r="A179" i="14"/>
  <c r="A178" i="14"/>
  <c r="L177" i="14"/>
  <c r="K177" i="14"/>
  <c r="A177" i="14"/>
  <c r="K176" i="14"/>
  <c r="N176" i="14"/>
  <c r="J176" i="14"/>
  <c r="A176" i="14"/>
  <c r="N175" i="14"/>
  <c r="M175" i="14"/>
  <c r="L175" i="14"/>
  <c r="A175" i="14"/>
  <c r="A174" i="14"/>
  <c r="L173" i="14"/>
  <c r="J173" i="14"/>
  <c r="A173" i="14"/>
  <c r="K172" i="14"/>
  <c r="N172" i="14"/>
  <c r="J172" i="14"/>
  <c r="A172" i="14"/>
  <c r="M171" i="14"/>
  <c r="N171" i="14"/>
  <c r="L171" i="14"/>
  <c r="A171" i="14"/>
  <c r="A170" i="14"/>
  <c r="M169" i="14"/>
  <c r="K169" i="14"/>
  <c r="L169" i="14"/>
  <c r="J169" i="14"/>
  <c r="A169" i="14"/>
  <c r="K168" i="14"/>
  <c r="N168" i="14"/>
  <c r="J168" i="14"/>
  <c r="A168" i="14"/>
  <c r="M167" i="14"/>
  <c r="N167" i="14"/>
  <c r="L167" i="14"/>
  <c r="A167" i="14"/>
  <c r="K166" i="14"/>
  <c r="A166" i="14"/>
  <c r="M165" i="14"/>
  <c r="K165" i="14"/>
  <c r="L165" i="14"/>
  <c r="J165" i="14"/>
  <c r="A165" i="14"/>
  <c r="K164" i="14"/>
  <c r="N164" i="14"/>
  <c r="J164" i="14"/>
  <c r="A164" i="14"/>
  <c r="M163" i="14"/>
  <c r="N163" i="14"/>
  <c r="L163" i="14"/>
  <c r="A163" i="14"/>
  <c r="M162" i="14"/>
  <c r="A162" i="14"/>
  <c r="M161" i="14"/>
  <c r="K161" i="14"/>
  <c r="L161" i="14"/>
  <c r="J161" i="14"/>
  <c r="A161" i="14"/>
  <c r="K160" i="14"/>
  <c r="N160" i="14"/>
  <c r="J160" i="14"/>
  <c r="A160" i="14"/>
  <c r="M159" i="14"/>
  <c r="N159" i="14"/>
  <c r="L159" i="14"/>
  <c r="A159" i="14"/>
  <c r="A158" i="14"/>
  <c r="M157" i="14"/>
  <c r="K157" i="14"/>
  <c r="L157" i="14"/>
  <c r="J157" i="14"/>
  <c r="A157" i="14"/>
  <c r="K156" i="14"/>
  <c r="N156" i="14"/>
  <c r="J156" i="14"/>
  <c r="A156" i="14"/>
  <c r="M155" i="14"/>
  <c r="N155" i="14"/>
  <c r="L155" i="14"/>
  <c r="A155" i="14"/>
  <c r="A154" i="14"/>
  <c r="M153" i="14"/>
  <c r="K153" i="14"/>
  <c r="N153" i="14"/>
  <c r="L153" i="14"/>
  <c r="J153" i="14"/>
  <c r="A153" i="14"/>
  <c r="K152" i="14"/>
  <c r="N152" i="14"/>
  <c r="J152" i="14"/>
  <c r="A152" i="14"/>
  <c r="M151" i="14"/>
  <c r="N151" i="14"/>
  <c r="L151" i="14"/>
  <c r="A151" i="14"/>
  <c r="A150" i="14"/>
  <c r="M149" i="14"/>
  <c r="K149" i="14"/>
  <c r="N149" i="14"/>
  <c r="L149" i="14"/>
  <c r="J149" i="14"/>
  <c r="A149" i="14"/>
  <c r="K148" i="14"/>
  <c r="N148" i="14"/>
  <c r="J148" i="14"/>
  <c r="A148" i="14"/>
  <c r="M147" i="14"/>
  <c r="N147" i="14"/>
  <c r="L147" i="14"/>
  <c r="A147" i="14"/>
  <c r="A146" i="14"/>
  <c r="M145" i="14"/>
  <c r="K145" i="14"/>
  <c r="N145" i="14"/>
  <c r="L145" i="14"/>
  <c r="J145" i="14"/>
  <c r="A145" i="14"/>
  <c r="K144" i="14"/>
  <c r="N144" i="14"/>
  <c r="J144" i="14"/>
  <c r="A144" i="14"/>
  <c r="L143" i="14"/>
  <c r="N143" i="14"/>
  <c r="M143" i="14"/>
  <c r="A143" i="14"/>
  <c r="A142" i="14"/>
  <c r="M141" i="14"/>
  <c r="L141" i="14"/>
  <c r="J141" i="14"/>
  <c r="K141" i="14"/>
  <c r="A141" i="14"/>
  <c r="K140" i="14"/>
  <c r="N140" i="14"/>
  <c r="J140" i="14"/>
  <c r="A140" i="14"/>
  <c r="L139" i="14"/>
  <c r="N139" i="14"/>
  <c r="M139" i="14"/>
  <c r="A139" i="14"/>
  <c r="A138" i="14"/>
  <c r="M137" i="14"/>
  <c r="L137" i="14"/>
  <c r="J137" i="14"/>
  <c r="K137" i="14"/>
  <c r="A137" i="14"/>
  <c r="K136" i="14"/>
  <c r="N136" i="14"/>
  <c r="J136" i="14"/>
  <c r="A136" i="14"/>
  <c r="L135" i="14"/>
  <c r="N135" i="14"/>
  <c r="M135" i="14"/>
  <c r="A135" i="14"/>
  <c r="A134" i="14"/>
  <c r="M133" i="14"/>
  <c r="L133" i="14"/>
  <c r="J133" i="14"/>
  <c r="K133" i="14"/>
  <c r="A133" i="14"/>
  <c r="K132" i="14"/>
  <c r="N132" i="14"/>
  <c r="J132" i="14"/>
  <c r="A132" i="14"/>
  <c r="L131" i="14"/>
  <c r="N131" i="14"/>
  <c r="M131" i="14"/>
  <c r="A131" i="14"/>
  <c r="A130" i="14"/>
  <c r="M129" i="14"/>
  <c r="L129" i="14"/>
  <c r="J129" i="14"/>
  <c r="K129" i="14"/>
  <c r="A129" i="14"/>
  <c r="K128" i="14"/>
  <c r="N128" i="14"/>
  <c r="J128" i="14"/>
  <c r="A128" i="14"/>
  <c r="L127" i="14"/>
  <c r="N127" i="14"/>
  <c r="M127" i="14"/>
  <c r="A127" i="14"/>
  <c r="A126" i="14"/>
  <c r="M125" i="14"/>
  <c r="L125" i="14"/>
  <c r="J125" i="14"/>
  <c r="K125" i="14"/>
  <c r="A125" i="14"/>
  <c r="K124" i="14"/>
  <c r="N124" i="14"/>
  <c r="J124" i="14"/>
  <c r="A124" i="14"/>
  <c r="L123" i="14"/>
  <c r="N123" i="14"/>
  <c r="M123" i="14"/>
  <c r="A123" i="14"/>
  <c r="A122" i="14"/>
  <c r="M121" i="14"/>
  <c r="L121" i="14"/>
  <c r="J121" i="14"/>
  <c r="K121" i="14"/>
  <c r="A121" i="14"/>
  <c r="K120" i="14"/>
  <c r="N120" i="14"/>
  <c r="J120" i="14"/>
  <c r="A120" i="14"/>
  <c r="L119" i="14"/>
  <c r="N119" i="14"/>
  <c r="M119" i="14"/>
  <c r="A119" i="14"/>
  <c r="A118" i="14"/>
  <c r="M117" i="14"/>
  <c r="L117" i="14"/>
  <c r="J117" i="14"/>
  <c r="K117" i="14"/>
  <c r="A117" i="14"/>
  <c r="K116" i="14"/>
  <c r="N116" i="14"/>
  <c r="J116" i="14"/>
  <c r="A116" i="14"/>
  <c r="L115" i="14"/>
  <c r="N115" i="14"/>
  <c r="M115" i="14"/>
  <c r="A115" i="14"/>
  <c r="A114" i="14"/>
  <c r="M113" i="14"/>
  <c r="L113" i="14"/>
  <c r="J113" i="14"/>
  <c r="K113" i="14"/>
  <c r="A113" i="14"/>
  <c r="K112" i="14"/>
  <c r="N112" i="14"/>
  <c r="J112" i="14"/>
  <c r="A112" i="14"/>
  <c r="L111" i="14"/>
  <c r="N111" i="14"/>
  <c r="M111" i="14"/>
  <c r="A111" i="14"/>
  <c r="A110" i="14"/>
  <c r="M109" i="14"/>
  <c r="L109" i="14"/>
  <c r="J109" i="14"/>
  <c r="K109" i="14"/>
  <c r="A109" i="14"/>
  <c r="K108" i="14"/>
  <c r="N108" i="14"/>
  <c r="J108" i="14"/>
  <c r="A108" i="14"/>
  <c r="L107" i="14"/>
  <c r="N107" i="14"/>
  <c r="M107" i="14"/>
  <c r="A107" i="14"/>
  <c r="A106" i="14"/>
  <c r="M105" i="14"/>
  <c r="L105" i="14"/>
  <c r="J105" i="14"/>
  <c r="K105" i="14"/>
  <c r="A105" i="14"/>
  <c r="K104" i="14"/>
  <c r="N104" i="14"/>
  <c r="J104" i="14"/>
  <c r="A104" i="14"/>
  <c r="L103" i="14"/>
  <c r="N103" i="14"/>
  <c r="M103" i="14"/>
  <c r="A103" i="14"/>
  <c r="A102" i="14"/>
  <c r="M101" i="14"/>
  <c r="L101" i="14"/>
  <c r="J101" i="14"/>
  <c r="K101" i="14"/>
  <c r="A101" i="14"/>
  <c r="K100" i="14"/>
  <c r="N100" i="14"/>
  <c r="J100" i="14"/>
  <c r="A100" i="14"/>
  <c r="L99" i="14"/>
  <c r="N99" i="14"/>
  <c r="M99" i="14"/>
  <c r="A99" i="14"/>
  <c r="A98" i="14"/>
  <c r="M97" i="14"/>
  <c r="L97" i="14"/>
  <c r="J97" i="14"/>
  <c r="K97" i="14"/>
  <c r="A97" i="14"/>
  <c r="K96" i="14"/>
  <c r="N96" i="14"/>
  <c r="J96" i="14"/>
  <c r="A96" i="14"/>
  <c r="L95" i="14"/>
  <c r="N95" i="14"/>
  <c r="M95" i="14"/>
  <c r="A95" i="14"/>
  <c r="A94" i="14"/>
  <c r="M93" i="14"/>
  <c r="K93" i="14"/>
  <c r="J93" i="14"/>
  <c r="L93" i="14"/>
  <c r="A93" i="14"/>
  <c r="N92" i="14"/>
  <c r="K92" i="14"/>
  <c r="J92" i="14"/>
  <c r="A92" i="14"/>
  <c r="M91" i="14"/>
  <c r="J91" i="14"/>
  <c r="N91" i="14"/>
  <c r="L91" i="14"/>
  <c r="A91" i="14"/>
  <c r="A90" i="14"/>
  <c r="M89" i="14"/>
  <c r="K89" i="14"/>
  <c r="J89" i="14"/>
  <c r="L89" i="14"/>
  <c r="A89" i="14"/>
  <c r="N88" i="14"/>
  <c r="K88" i="14"/>
  <c r="J88" i="14"/>
  <c r="A88" i="14"/>
  <c r="M87" i="14"/>
  <c r="N87" i="14"/>
  <c r="L87" i="14"/>
  <c r="A87" i="14"/>
  <c r="A86" i="14"/>
  <c r="M85" i="14"/>
  <c r="K85" i="14"/>
  <c r="J85" i="14"/>
  <c r="L85" i="14"/>
  <c r="A85" i="14"/>
  <c r="N84" i="14"/>
  <c r="K84" i="14"/>
  <c r="J84" i="14"/>
  <c r="A84" i="14"/>
  <c r="M83" i="14"/>
  <c r="N83" i="14"/>
  <c r="L83" i="14"/>
  <c r="A83" i="14"/>
  <c r="J82" i="14"/>
  <c r="A82" i="14"/>
  <c r="M81" i="14"/>
  <c r="K81" i="14"/>
  <c r="J81" i="14"/>
  <c r="L81" i="14"/>
  <c r="A81" i="14"/>
  <c r="N80" i="14"/>
  <c r="M80" i="14"/>
  <c r="K80" i="14"/>
  <c r="J80" i="14"/>
  <c r="A80" i="14"/>
  <c r="M79" i="14"/>
  <c r="J79" i="14"/>
  <c r="N79" i="14"/>
  <c r="L79" i="14"/>
  <c r="A79" i="14"/>
  <c r="A78" i="14"/>
  <c r="M77" i="14"/>
  <c r="K77" i="14"/>
  <c r="J77" i="14"/>
  <c r="L77" i="14"/>
  <c r="A77" i="14"/>
  <c r="M76" i="14"/>
  <c r="K76" i="14"/>
  <c r="N76" i="14"/>
  <c r="J76" i="14"/>
  <c r="A76" i="14"/>
  <c r="M75" i="14"/>
  <c r="N75" i="14"/>
  <c r="L75" i="14"/>
  <c r="A75" i="14"/>
  <c r="A74" i="14"/>
  <c r="M73" i="14"/>
  <c r="K73" i="14"/>
  <c r="L73" i="14"/>
  <c r="J73" i="14"/>
  <c r="A73" i="14"/>
  <c r="M72" i="14"/>
  <c r="K72" i="14"/>
  <c r="N72" i="14"/>
  <c r="J72" i="14"/>
  <c r="A72" i="14"/>
  <c r="M71" i="14"/>
  <c r="N71" i="14"/>
  <c r="L71" i="14"/>
  <c r="A71" i="14"/>
  <c r="A70" i="14"/>
  <c r="M69" i="14"/>
  <c r="K69" i="14"/>
  <c r="L69" i="14"/>
  <c r="J69" i="14"/>
  <c r="A69" i="14"/>
  <c r="M68" i="14"/>
  <c r="K68" i="14"/>
  <c r="N68" i="14"/>
  <c r="J68" i="14"/>
  <c r="A68" i="14"/>
  <c r="M67" i="14"/>
  <c r="N67" i="14"/>
  <c r="L67" i="14"/>
  <c r="A67" i="14"/>
  <c r="A66" i="14"/>
  <c r="M65" i="14"/>
  <c r="K65" i="14"/>
  <c r="L65" i="14"/>
  <c r="J65" i="14"/>
  <c r="A65" i="14"/>
  <c r="M64" i="14"/>
  <c r="K64" i="14"/>
  <c r="N64" i="14"/>
  <c r="J64" i="14"/>
  <c r="A64" i="14"/>
  <c r="M63" i="14"/>
  <c r="N63" i="14"/>
  <c r="L63" i="14"/>
  <c r="A63" i="14"/>
  <c r="A62" i="14"/>
  <c r="M61" i="14"/>
  <c r="K61" i="14"/>
  <c r="L61" i="14"/>
  <c r="J61" i="14"/>
  <c r="A61" i="14"/>
  <c r="M60" i="14"/>
  <c r="K60" i="14"/>
  <c r="N60" i="14"/>
  <c r="J60" i="14"/>
  <c r="A60" i="14"/>
  <c r="M59" i="14"/>
  <c r="N59" i="14"/>
  <c r="L59" i="14"/>
  <c r="A59" i="14"/>
  <c r="A58" i="14"/>
  <c r="M57" i="14"/>
  <c r="K57" i="14"/>
  <c r="L57" i="14"/>
  <c r="J57" i="14"/>
  <c r="A57" i="14"/>
  <c r="M56" i="14"/>
  <c r="K56" i="14"/>
  <c r="N56" i="14"/>
  <c r="J56" i="14"/>
  <c r="A56" i="14"/>
  <c r="M55" i="14"/>
  <c r="N55" i="14"/>
  <c r="L55" i="14"/>
  <c r="A55" i="14"/>
  <c r="A54" i="14"/>
  <c r="M53" i="14"/>
  <c r="K53" i="14"/>
  <c r="L53" i="14"/>
  <c r="J53" i="14"/>
  <c r="A53" i="14"/>
  <c r="M52" i="14"/>
  <c r="K52" i="14"/>
  <c r="N52" i="14"/>
  <c r="J52" i="14"/>
  <c r="A52" i="14"/>
  <c r="M51" i="14"/>
  <c r="N51" i="14"/>
  <c r="L51" i="14"/>
  <c r="A51" i="14"/>
  <c r="A50" i="14"/>
  <c r="M49" i="14"/>
  <c r="K49" i="14"/>
  <c r="L49" i="14"/>
  <c r="J49" i="14"/>
  <c r="A49" i="14"/>
  <c r="M48" i="14"/>
  <c r="K48" i="14"/>
  <c r="N48" i="14"/>
  <c r="J48" i="14"/>
  <c r="A48" i="14"/>
  <c r="M47" i="14"/>
  <c r="N47" i="14"/>
  <c r="L47" i="14"/>
  <c r="A47" i="14"/>
  <c r="A46" i="14"/>
  <c r="M45" i="14"/>
  <c r="K45" i="14"/>
  <c r="L45" i="14"/>
  <c r="J45" i="14"/>
  <c r="A45" i="14"/>
  <c r="M44" i="14"/>
  <c r="K44" i="14"/>
  <c r="N44" i="14"/>
  <c r="J44" i="14"/>
  <c r="A44" i="14"/>
  <c r="M43" i="14"/>
  <c r="N43" i="14"/>
  <c r="L43" i="14"/>
  <c r="A43" i="14"/>
  <c r="A42" i="14"/>
  <c r="M41" i="14"/>
  <c r="K41" i="14"/>
  <c r="L41" i="14"/>
  <c r="J41" i="14"/>
  <c r="A41" i="14"/>
  <c r="M40" i="14"/>
  <c r="K40" i="14"/>
  <c r="N40" i="14"/>
  <c r="J40" i="14"/>
  <c r="A40" i="14"/>
  <c r="M39" i="14"/>
  <c r="N39" i="14"/>
  <c r="L39" i="14"/>
  <c r="A39" i="14"/>
  <c r="A38" i="14"/>
  <c r="M37" i="14"/>
  <c r="K37" i="14"/>
  <c r="L37" i="14"/>
  <c r="J37" i="14"/>
  <c r="A37" i="14"/>
  <c r="M36" i="14"/>
  <c r="K36" i="14"/>
  <c r="N36" i="14"/>
  <c r="J36" i="14"/>
  <c r="A36" i="14"/>
  <c r="M35" i="14"/>
  <c r="N35" i="14"/>
  <c r="L35" i="14"/>
  <c r="A35" i="14"/>
  <c r="A34" i="14"/>
  <c r="M33" i="14"/>
  <c r="K33" i="14"/>
  <c r="L33" i="14"/>
  <c r="J33" i="14"/>
  <c r="A33" i="14"/>
  <c r="M32" i="14"/>
  <c r="K32" i="14"/>
  <c r="N32" i="14"/>
  <c r="J32" i="14"/>
  <c r="L32" i="14"/>
  <c r="A32" i="14"/>
  <c r="M31" i="14"/>
  <c r="N31" i="14"/>
  <c r="L31" i="14"/>
  <c r="J31" i="14"/>
  <c r="A31" i="14"/>
  <c r="L30" i="14"/>
  <c r="A30" i="14"/>
  <c r="M29" i="14"/>
  <c r="K29" i="14"/>
  <c r="N29" i="14"/>
  <c r="L29" i="14"/>
  <c r="J29" i="14"/>
  <c r="A29" i="14"/>
  <c r="M28" i="14"/>
  <c r="K28" i="14"/>
  <c r="N28" i="14"/>
  <c r="J28" i="14"/>
  <c r="L28" i="14"/>
  <c r="A28" i="14"/>
  <c r="M27" i="14"/>
  <c r="N27" i="14"/>
  <c r="L27" i="14"/>
  <c r="J27" i="14"/>
  <c r="A27" i="14"/>
  <c r="L26" i="14"/>
  <c r="A26" i="14"/>
  <c r="M25" i="14"/>
  <c r="K25" i="14"/>
  <c r="N25" i="14"/>
  <c r="L25" i="14"/>
  <c r="J25" i="14"/>
  <c r="A25" i="14"/>
  <c r="M24" i="14"/>
  <c r="K24" i="14"/>
  <c r="N24" i="14"/>
  <c r="J24" i="14"/>
  <c r="L24" i="14"/>
  <c r="A24" i="14"/>
  <c r="M23" i="14"/>
  <c r="N23" i="14"/>
  <c r="L23" i="14"/>
  <c r="A23" i="14"/>
  <c r="L22" i="14"/>
  <c r="A22" i="14"/>
  <c r="M21" i="14"/>
  <c r="N21" i="14"/>
  <c r="L21" i="14"/>
  <c r="J21" i="14"/>
  <c r="K21" i="14"/>
  <c r="A21" i="14"/>
  <c r="M20" i="14"/>
  <c r="K20" i="14"/>
  <c r="N20" i="14"/>
  <c r="J20" i="14"/>
  <c r="L20" i="14"/>
  <c r="A20" i="14"/>
  <c r="F17" i="14"/>
  <c r="G16" i="14"/>
  <c r="F15" i="14"/>
  <c r="E12" i="14"/>
  <c r="C10" i="14"/>
  <c r="F9" i="14"/>
  <c r="E7" i="14"/>
  <c r="H6" i="14"/>
  <c r="D6" i="14"/>
  <c r="M30" i="13"/>
  <c r="J21" i="13"/>
  <c r="K21" i="13"/>
  <c r="L21" i="13"/>
  <c r="M21" i="13"/>
  <c r="N21" i="13"/>
  <c r="J22" i="13"/>
  <c r="K22" i="13"/>
  <c r="L22" i="13"/>
  <c r="M22" i="13"/>
  <c r="N22" i="13"/>
  <c r="J23" i="13"/>
  <c r="K23" i="13"/>
  <c r="L23" i="13"/>
  <c r="M23" i="13"/>
  <c r="N23" i="13"/>
  <c r="J24" i="13"/>
  <c r="K24" i="13"/>
  <c r="L24" i="13"/>
  <c r="M24" i="13"/>
  <c r="N24" i="13"/>
  <c r="J25" i="13"/>
  <c r="K25" i="13"/>
  <c r="L25" i="13"/>
  <c r="M25" i="13"/>
  <c r="N25" i="13"/>
  <c r="J26" i="13"/>
  <c r="K26" i="13"/>
  <c r="L26" i="13"/>
  <c r="M26" i="13"/>
  <c r="N26" i="13"/>
  <c r="J27" i="13"/>
  <c r="K27" i="13"/>
  <c r="L27" i="13"/>
  <c r="M27" i="13"/>
  <c r="N27" i="13"/>
  <c r="J28" i="13"/>
  <c r="K28" i="13"/>
  <c r="L28" i="13"/>
  <c r="M28" i="13"/>
  <c r="N28" i="13"/>
  <c r="J29" i="13"/>
  <c r="K29" i="13"/>
  <c r="L29" i="13"/>
  <c r="M29" i="13"/>
  <c r="N29" i="13"/>
  <c r="J30" i="13"/>
  <c r="K30" i="13"/>
  <c r="L30" i="13"/>
  <c r="N30" i="13"/>
  <c r="J31" i="13"/>
  <c r="K31" i="13"/>
  <c r="L31" i="13"/>
  <c r="M31" i="13"/>
  <c r="N31" i="13"/>
  <c r="J32" i="13"/>
  <c r="K32" i="13"/>
  <c r="L32" i="13"/>
  <c r="M32" i="13"/>
  <c r="N32" i="13"/>
  <c r="J33" i="13"/>
  <c r="K33" i="13"/>
  <c r="L33" i="13"/>
  <c r="M33" i="13"/>
  <c r="N33" i="13"/>
  <c r="J34" i="13"/>
  <c r="K34" i="13"/>
  <c r="L34" i="13"/>
  <c r="M34" i="13"/>
  <c r="N34" i="13"/>
  <c r="J35" i="13"/>
  <c r="K35" i="13"/>
  <c r="L35" i="13"/>
  <c r="M35" i="13"/>
  <c r="N35" i="13"/>
  <c r="J36" i="13"/>
  <c r="K36" i="13"/>
  <c r="L36" i="13"/>
  <c r="M36" i="13"/>
  <c r="N36" i="13"/>
  <c r="J37" i="13"/>
  <c r="K37" i="13"/>
  <c r="L37" i="13"/>
  <c r="M37" i="13"/>
  <c r="N37" i="13"/>
  <c r="J38" i="13"/>
  <c r="K38" i="13"/>
  <c r="L38" i="13"/>
  <c r="M38" i="13"/>
  <c r="N38" i="13"/>
  <c r="J39" i="13"/>
  <c r="K39" i="13"/>
  <c r="L39" i="13"/>
  <c r="M39" i="13"/>
  <c r="N39" i="13"/>
  <c r="J40" i="13"/>
  <c r="K40" i="13"/>
  <c r="L40" i="13"/>
  <c r="M40" i="13"/>
  <c r="N40" i="13"/>
  <c r="J41" i="13"/>
  <c r="K41" i="13"/>
  <c r="L41" i="13"/>
  <c r="M41" i="13"/>
  <c r="N41" i="13"/>
  <c r="J42" i="13"/>
  <c r="K42" i="13"/>
  <c r="L42" i="13"/>
  <c r="M42" i="13"/>
  <c r="N42" i="13"/>
  <c r="J43" i="13"/>
  <c r="K43" i="13"/>
  <c r="L43" i="13"/>
  <c r="M43" i="13"/>
  <c r="N43" i="13"/>
  <c r="J44" i="13"/>
  <c r="K44" i="13"/>
  <c r="L44" i="13"/>
  <c r="M44" i="13"/>
  <c r="N44" i="13"/>
  <c r="J45" i="13"/>
  <c r="K45" i="13"/>
  <c r="L45" i="13"/>
  <c r="M45" i="13"/>
  <c r="N45" i="13"/>
  <c r="J46" i="13"/>
  <c r="K46" i="13"/>
  <c r="L46" i="13"/>
  <c r="M46" i="13"/>
  <c r="N46" i="13"/>
  <c r="J47" i="13"/>
  <c r="K47" i="13"/>
  <c r="L47" i="13"/>
  <c r="M47" i="13"/>
  <c r="N47" i="13"/>
  <c r="J48" i="13"/>
  <c r="K48" i="13"/>
  <c r="L48" i="13"/>
  <c r="M48" i="13"/>
  <c r="N48" i="13"/>
  <c r="J49" i="13"/>
  <c r="K49" i="13"/>
  <c r="L49" i="13"/>
  <c r="M49" i="13"/>
  <c r="N49" i="13"/>
  <c r="J50" i="13"/>
  <c r="K50" i="13"/>
  <c r="L50" i="13"/>
  <c r="M50" i="13"/>
  <c r="N50" i="13"/>
  <c r="J51" i="13"/>
  <c r="K51" i="13"/>
  <c r="L51" i="13"/>
  <c r="M51" i="13"/>
  <c r="N51" i="13"/>
  <c r="J52" i="13"/>
  <c r="K52" i="13"/>
  <c r="L52" i="13"/>
  <c r="M52" i="13"/>
  <c r="N52" i="13"/>
  <c r="J53" i="13"/>
  <c r="K53" i="13"/>
  <c r="L53" i="13"/>
  <c r="M53" i="13"/>
  <c r="N53" i="13"/>
  <c r="J54" i="13"/>
  <c r="K54" i="13"/>
  <c r="L54" i="13"/>
  <c r="M54" i="13"/>
  <c r="N54" i="13"/>
  <c r="J55" i="13"/>
  <c r="K55" i="13"/>
  <c r="L55" i="13"/>
  <c r="M55" i="13"/>
  <c r="N55" i="13"/>
  <c r="J56" i="13"/>
  <c r="K56" i="13"/>
  <c r="L56" i="13"/>
  <c r="M56" i="13"/>
  <c r="N56" i="13"/>
  <c r="J57" i="13"/>
  <c r="K57" i="13"/>
  <c r="L57" i="13"/>
  <c r="M57" i="13"/>
  <c r="N57" i="13"/>
  <c r="J58" i="13"/>
  <c r="K58" i="13"/>
  <c r="L58" i="13"/>
  <c r="M58" i="13"/>
  <c r="N58" i="13"/>
  <c r="J59" i="13"/>
  <c r="K59" i="13"/>
  <c r="L59" i="13"/>
  <c r="M59" i="13"/>
  <c r="N59" i="13"/>
  <c r="J60" i="13"/>
  <c r="K60" i="13"/>
  <c r="L60" i="13"/>
  <c r="M60" i="13"/>
  <c r="N60" i="13"/>
  <c r="J61" i="13"/>
  <c r="K61" i="13"/>
  <c r="L61" i="13"/>
  <c r="M61" i="13"/>
  <c r="N61" i="13"/>
  <c r="J62" i="13"/>
  <c r="K62" i="13"/>
  <c r="L62" i="13"/>
  <c r="M62" i="13"/>
  <c r="N62" i="13"/>
  <c r="J63" i="13"/>
  <c r="K63" i="13"/>
  <c r="L63" i="13"/>
  <c r="M63" i="13"/>
  <c r="N63" i="13"/>
  <c r="J64" i="13"/>
  <c r="K64" i="13"/>
  <c r="L64" i="13"/>
  <c r="M64" i="13"/>
  <c r="N64" i="13"/>
  <c r="J65" i="13"/>
  <c r="K65" i="13"/>
  <c r="L65" i="13"/>
  <c r="M65" i="13"/>
  <c r="N65" i="13"/>
  <c r="J66" i="13"/>
  <c r="K66" i="13"/>
  <c r="L66" i="13"/>
  <c r="M66" i="13"/>
  <c r="N66" i="13"/>
  <c r="J67" i="13"/>
  <c r="K67" i="13"/>
  <c r="L67" i="13"/>
  <c r="M67" i="13"/>
  <c r="N67" i="13"/>
  <c r="J68" i="13"/>
  <c r="K68" i="13"/>
  <c r="L68" i="13"/>
  <c r="M68" i="13"/>
  <c r="N68" i="13"/>
  <c r="J69" i="13"/>
  <c r="K69" i="13"/>
  <c r="L69" i="13"/>
  <c r="M69" i="13"/>
  <c r="N69" i="13"/>
  <c r="J70" i="13"/>
  <c r="K70" i="13"/>
  <c r="L70" i="13"/>
  <c r="M70" i="13"/>
  <c r="N70" i="13"/>
  <c r="J71" i="13"/>
  <c r="K71" i="13"/>
  <c r="L71" i="13"/>
  <c r="M71" i="13"/>
  <c r="N71" i="13"/>
  <c r="J72" i="13"/>
  <c r="K72" i="13"/>
  <c r="L72" i="13"/>
  <c r="M72" i="13"/>
  <c r="N72" i="13"/>
  <c r="J73" i="13"/>
  <c r="K73" i="13"/>
  <c r="L73" i="13"/>
  <c r="M73" i="13"/>
  <c r="N73" i="13"/>
  <c r="J74" i="13"/>
  <c r="K74" i="13"/>
  <c r="L74" i="13"/>
  <c r="M74" i="13"/>
  <c r="N74" i="13"/>
  <c r="J75" i="13"/>
  <c r="K75" i="13"/>
  <c r="L75" i="13"/>
  <c r="M75" i="13"/>
  <c r="N75" i="13"/>
  <c r="J76" i="13"/>
  <c r="K76" i="13"/>
  <c r="L76" i="13"/>
  <c r="M76" i="13"/>
  <c r="N76" i="13"/>
  <c r="J77" i="13"/>
  <c r="K77" i="13"/>
  <c r="L77" i="13"/>
  <c r="M77" i="13"/>
  <c r="N77" i="13"/>
  <c r="J78" i="13"/>
  <c r="K78" i="13"/>
  <c r="L78" i="13"/>
  <c r="M78" i="13"/>
  <c r="N78" i="13"/>
  <c r="J79" i="13"/>
  <c r="K79" i="13"/>
  <c r="L79" i="13"/>
  <c r="M79" i="13"/>
  <c r="N79" i="13"/>
  <c r="J80" i="13"/>
  <c r="K80" i="13"/>
  <c r="L80" i="13"/>
  <c r="M80" i="13"/>
  <c r="N80" i="13"/>
  <c r="J81" i="13"/>
  <c r="K81" i="13"/>
  <c r="L81" i="13"/>
  <c r="M81" i="13"/>
  <c r="N81" i="13"/>
  <c r="J82" i="13"/>
  <c r="K82" i="13"/>
  <c r="L82" i="13"/>
  <c r="M82" i="13"/>
  <c r="N82" i="13"/>
  <c r="J83" i="13"/>
  <c r="K83" i="13"/>
  <c r="L83" i="13"/>
  <c r="M83" i="13"/>
  <c r="N83" i="13"/>
  <c r="J84" i="13"/>
  <c r="K84" i="13"/>
  <c r="L84" i="13"/>
  <c r="M84" i="13"/>
  <c r="N84" i="13"/>
  <c r="J85" i="13"/>
  <c r="K85" i="13"/>
  <c r="L85" i="13"/>
  <c r="M85" i="13"/>
  <c r="N85" i="13"/>
  <c r="J86" i="13"/>
  <c r="K86" i="13"/>
  <c r="L86" i="13"/>
  <c r="M86" i="13"/>
  <c r="N86" i="13"/>
  <c r="J87" i="13"/>
  <c r="K87" i="13"/>
  <c r="L87" i="13"/>
  <c r="M87" i="13"/>
  <c r="N87" i="13"/>
  <c r="J88" i="13"/>
  <c r="K88" i="13"/>
  <c r="L88" i="13"/>
  <c r="M88" i="13"/>
  <c r="N88" i="13"/>
  <c r="J89" i="13"/>
  <c r="K89" i="13"/>
  <c r="L89" i="13"/>
  <c r="M89" i="13"/>
  <c r="N89" i="13"/>
  <c r="J90" i="13"/>
  <c r="K90" i="13"/>
  <c r="L90" i="13"/>
  <c r="M90" i="13"/>
  <c r="N90" i="13"/>
  <c r="J91" i="13"/>
  <c r="K91" i="13"/>
  <c r="L91" i="13"/>
  <c r="M91" i="13"/>
  <c r="N91" i="13"/>
  <c r="J92" i="13"/>
  <c r="K92" i="13"/>
  <c r="L92" i="13"/>
  <c r="M92" i="13"/>
  <c r="N92" i="13"/>
  <c r="J93" i="13"/>
  <c r="K93" i="13"/>
  <c r="L93" i="13"/>
  <c r="M93" i="13"/>
  <c r="N93" i="13"/>
  <c r="J94" i="13"/>
  <c r="K94" i="13"/>
  <c r="L94" i="13"/>
  <c r="M94" i="13"/>
  <c r="N94" i="13"/>
  <c r="J95" i="13"/>
  <c r="K95" i="13"/>
  <c r="L95" i="13"/>
  <c r="M95" i="13"/>
  <c r="N95" i="13"/>
  <c r="J96" i="13"/>
  <c r="K96" i="13"/>
  <c r="L96" i="13"/>
  <c r="M96" i="13"/>
  <c r="N96" i="13"/>
  <c r="J97" i="13"/>
  <c r="K97" i="13"/>
  <c r="L97" i="13"/>
  <c r="M97" i="13"/>
  <c r="N97" i="13"/>
  <c r="J98" i="13"/>
  <c r="K98" i="13"/>
  <c r="L98" i="13"/>
  <c r="M98" i="13"/>
  <c r="N98" i="13"/>
  <c r="J99" i="13"/>
  <c r="K99" i="13"/>
  <c r="L99" i="13"/>
  <c r="M99" i="13"/>
  <c r="N99" i="13"/>
  <c r="J100" i="13"/>
  <c r="K100" i="13"/>
  <c r="L100" i="13"/>
  <c r="M100" i="13"/>
  <c r="N100" i="13"/>
  <c r="J101" i="13"/>
  <c r="K101" i="13"/>
  <c r="L101" i="13"/>
  <c r="M101" i="13"/>
  <c r="N101" i="13"/>
  <c r="J102" i="13"/>
  <c r="K102" i="13"/>
  <c r="L102" i="13"/>
  <c r="M102" i="13"/>
  <c r="N102" i="13"/>
  <c r="J103" i="13"/>
  <c r="K103" i="13"/>
  <c r="L103" i="13"/>
  <c r="M103" i="13"/>
  <c r="N103" i="13"/>
  <c r="J104" i="13"/>
  <c r="K104" i="13"/>
  <c r="L104" i="13"/>
  <c r="M104" i="13"/>
  <c r="N104" i="13"/>
  <c r="J105" i="13"/>
  <c r="K105" i="13"/>
  <c r="L105" i="13"/>
  <c r="M105" i="13"/>
  <c r="N105" i="13"/>
  <c r="J106" i="13"/>
  <c r="K106" i="13"/>
  <c r="L106" i="13"/>
  <c r="M106" i="13"/>
  <c r="N106" i="13"/>
  <c r="J107" i="13"/>
  <c r="K107" i="13"/>
  <c r="L107" i="13"/>
  <c r="M107" i="13"/>
  <c r="N107" i="13"/>
  <c r="J108" i="13"/>
  <c r="K108" i="13"/>
  <c r="L108" i="13"/>
  <c r="M108" i="13"/>
  <c r="N108" i="13"/>
  <c r="J109" i="13"/>
  <c r="K109" i="13"/>
  <c r="L109" i="13"/>
  <c r="M109" i="13"/>
  <c r="N109" i="13"/>
  <c r="J110" i="13"/>
  <c r="K110" i="13"/>
  <c r="L110" i="13"/>
  <c r="M110" i="13"/>
  <c r="N110" i="13"/>
  <c r="J111" i="13"/>
  <c r="K111" i="13"/>
  <c r="L111" i="13"/>
  <c r="M111" i="13"/>
  <c r="N111" i="13"/>
  <c r="J112" i="13"/>
  <c r="K112" i="13"/>
  <c r="L112" i="13"/>
  <c r="M112" i="13"/>
  <c r="N112" i="13"/>
  <c r="J113" i="13"/>
  <c r="K113" i="13"/>
  <c r="L113" i="13"/>
  <c r="M113" i="13"/>
  <c r="N113" i="13"/>
  <c r="J114" i="13"/>
  <c r="K114" i="13"/>
  <c r="L114" i="13"/>
  <c r="M114" i="13"/>
  <c r="N114" i="13"/>
  <c r="J115" i="13"/>
  <c r="K115" i="13"/>
  <c r="L115" i="13"/>
  <c r="M115" i="13"/>
  <c r="N115" i="13"/>
  <c r="J116" i="13"/>
  <c r="K116" i="13"/>
  <c r="L116" i="13"/>
  <c r="M116" i="13"/>
  <c r="N116" i="13"/>
  <c r="J117" i="13"/>
  <c r="K117" i="13"/>
  <c r="L117" i="13"/>
  <c r="M117" i="13"/>
  <c r="N117" i="13"/>
  <c r="J118" i="13"/>
  <c r="K118" i="13"/>
  <c r="L118" i="13"/>
  <c r="M118" i="13"/>
  <c r="N118" i="13"/>
  <c r="J119" i="13"/>
  <c r="K119" i="13"/>
  <c r="L119" i="13"/>
  <c r="M119" i="13"/>
  <c r="N119" i="13"/>
  <c r="J120" i="13"/>
  <c r="K120" i="13"/>
  <c r="L120" i="13"/>
  <c r="M120" i="13"/>
  <c r="N120" i="13"/>
  <c r="J121" i="13"/>
  <c r="K121" i="13"/>
  <c r="L121" i="13"/>
  <c r="M121" i="13"/>
  <c r="N121" i="13"/>
  <c r="J122" i="13"/>
  <c r="K122" i="13"/>
  <c r="L122" i="13"/>
  <c r="M122" i="13"/>
  <c r="N122" i="13"/>
  <c r="J123" i="13"/>
  <c r="K123" i="13"/>
  <c r="L123" i="13"/>
  <c r="M123" i="13"/>
  <c r="N123" i="13"/>
  <c r="J124" i="13"/>
  <c r="K124" i="13"/>
  <c r="L124" i="13"/>
  <c r="M124" i="13"/>
  <c r="N124" i="13"/>
  <c r="J125" i="13"/>
  <c r="K125" i="13"/>
  <c r="L125" i="13"/>
  <c r="M125" i="13"/>
  <c r="N125" i="13"/>
  <c r="J126" i="13"/>
  <c r="K126" i="13"/>
  <c r="L126" i="13"/>
  <c r="M126" i="13"/>
  <c r="N126" i="13"/>
  <c r="J127" i="13"/>
  <c r="K127" i="13"/>
  <c r="L127" i="13"/>
  <c r="M127" i="13"/>
  <c r="N127" i="13"/>
  <c r="J128" i="13"/>
  <c r="K128" i="13"/>
  <c r="L128" i="13"/>
  <c r="M128" i="13"/>
  <c r="N128" i="13"/>
  <c r="J129" i="13"/>
  <c r="K129" i="13"/>
  <c r="L129" i="13"/>
  <c r="M129" i="13"/>
  <c r="N129" i="13"/>
  <c r="J130" i="13"/>
  <c r="K130" i="13"/>
  <c r="L130" i="13"/>
  <c r="M130" i="13"/>
  <c r="N130" i="13"/>
  <c r="J131" i="13"/>
  <c r="K131" i="13"/>
  <c r="L131" i="13"/>
  <c r="M131" i="13"/>
  <c r="N131" i="13"/>
  <c r="J132" i="13"/>
  <c r="K132" i="13"/>
  <c r="L132" i="13"/>
  <c r="M132" i="13"/>
  <c r="N132" i="13"/>
  <c r="J133" i="13"/>
  <c r="K133" i="13"/>
  <c r="L133" i="13"/>
  <c r="M133" i="13"/>
  <c r="N133" i="13"/>
  <c r="J134" i="13"/>
  <c r="K134" i="13"/>
  <c r="L134" i="13"/>
  <c r="M134" i="13"/>
  <c r="N134" i="13"/>
  <c r="J135" i="13"/>
  <c r="K135" i="13"/>
  <c r="L135" i="13"/>
  <c r="M135" i="13"/>
  <c r="N135" i="13"/>
  <c r="J136" i="13"/>
  <c r="K136" i="13"/>
  <c r="L136" i="13"/>
  <c r="M136" i="13"/>
  <c r="N136" i="13"/>
  <c r="J137" i="13"/>
  <c r="K137" i="13"/>
  <c r="L137" i="13"/>
  <c r="M137" i="13"/>
  <c r="N137" i="13"/>
  <c r="J138" i="13"/>
  <c r="K138" i="13"/>
  <c r="L138" i="13"/>
  <c r="M138" i="13"/>
  <c r="N138" i="13"/>
  <c r="J139" i="13"/>
  <c r="K139" i="13"/>
  <c r="L139" i="13"/>
  <c r="M139" i="13"/>
  <c r="N139" i="13"/>
  <c r="J140" i="13"/>
  <c r="K140" i="13"/>
  <c r="L140" i="13"/>
  <c r="M140" i="13"/>
  <c r="N140" i="13"/>
  <c r="J141" i="13"/>
  <c r="K141" i="13"/>
  <c r="L141" i="13"/>
  <c r="M141" i="13"/>
  <c r="N141" i="13"/>
  <c r="J142" i="13"/>
  <c r="K142" i="13"/>
  <c r="L142" i="13"/>
  <c r="M142" i="13"/>
  <c r="N142" i="13"/>
  <c r="J143" i="13"/>
  <c r="K143" i="13"/>
  <c r="L143" i="13"/>
  <c r="M143" i="13"/>
  <c r="N143" i="13"/>
  <c r="J144" i="13"/>
  <c r="K144" i="13"/>
  <c r="L144" i="13"/>
  <c r="M144" i="13"/>
  <c r="N144" i="13"/>
  <c r="J145" i="13"/>
  <c r="K145" i="13"/>
  <c r="L145" i="13"/>
  <c r="M145" i="13"/>
  <c r="N145" i="13"/>
  <c r="J146" i="13"/>
  <c r="K146" i="13"/>
  <c r="L146" i="13"/>
  <c r="M146" i="13"/>
  <c r="N146" i="13"/>
  <c r="J147" i="13"/>
  <c r="K147" i="13"/>
  <c r="L147" i="13"/>
  <c r="M147" i="13"/>
  <c r="N147" i="13"/>
  <c r="J148" i="13"/>
  <c r="K148" i="13"/>
  <c r="L148" i="13"/>
  <c r="M148" i="13"/>
  <c r="N148" i="13"/>
  <c r="J149" i="13"/>
  <c r="K149" i="13"/>
  <c r="L149" i="13"/>
  <c r="M149" i="13"/>
  <c r="N149" i="13"/>
  <c r="J150" i="13"/>
  <c r="K150" i="13"/>
  <c r="L150" i="13"/>
  <c r="M150" i="13"/>
  <c r="N150" i="13"/>
  <c r="J151" i="13"/>
  <c r="K151" i="13"/>
  <c r="L151" i="13"/>
  <c r="M151" i="13"/>
  <c r="N151" i="13"/>
  <c r="J152" i="13"/>
  <c r="K152" i="13"/>
  <c r="L152" i="13"/>
  <c r="M152" i="13"/>
  <c r="N152" i="13"/>
  <c r="J153" i="13"/>
  <c r="K153" i="13"/>
  <c r="L153" i="13"/>
  <c r="M153" i="13"/>
  <c r="N153" i="13"/>
  <c r="J154" i="13"/>
  <c r="K154" i="13"/>
  <c r="L154" i="13"/>
  <c r="M154" i="13"/>
  <c r="N154" i="13"/>
  <c r="J155" i="13"/>
  <c r="K155" i="13"/>
  <c r="L155" i="13"/>
  <c r="M155" i="13"/>
  <c r="N155" i="13"/>
  <c r="J156" i="13"/>
  <c r="K156" i="13"/>
  <c r="L156" i="13"/>
  <c r="M156" i="13"/>
  <c r="N156" i="13"/>
  <c r="J157" i="13"/>
  <c r="K157" i="13"/>
  <c r="L157" i="13"/>
  <c r="M157" i="13"/>
  <c r="N157" i="13"/>
  <c r="J158" i="13"/>
  <c r="K158" i="13"/>
  <c r="L158" i="13"/>
  <c r="M158" i="13"/>
  <c r="N158" i="13"/>
  <c r="J159" i="13"/>
  <c r="K159" i="13"/>
  <c r="L159" i="13"/>
  <c r="M159" i="13"/>
  <c r="N159" i="13"/>
  <c r="J160" i="13"/>
  <c r="K160" i="13"/>
  <c r="L160" i="13"/>
  <c r="M160" i="13"/>
  <c r="N160" i="13"/>
  <c r="J161" i="13"/>
  <c r="K161" i="13"/>
  <c r="L161" i="13"/>
  <c r="M161" i="13"/>
  <c r="N161" i="13"/>
  <c r="J162" i="13"/>
  <c r="K162" i="13"/>
  <c r="L162" i="13"/>
  <c r="M162" i="13"/>
  <c r="N162" i="13"/>
  <c r="J163" i="13"/>
  <c r="K163" i="13"/>
  <c r="L163" i="13"/>
  <c r="M163" i="13"/>
  <c r="N163" i="13"/>
  <c r="J164" i="13"/>
  <c r="K164" i="13"/>
  <c r="L164" i="13"/>
  <c r="M164" i="13"/>
  <c r="N164" i="13"/>
  <c r="J165" i="13"/>
  <c r="K165" i="13"/>
  <c r="L165" i="13"/>
  <c r="M165" i="13"/>
  <c r="N165" i="13"/>
  <c r="J166" i="13"/>
  <c r="K166" i="13"/>
  <c r="L166" i="13"/>
  <c r="M166" i="13"/>
  <c r="N166" i="13"/>
  <c r="J167" i="13"/>
  <c r="K167" i="13"/>
  <c r="L167" i="13"/>
  <c r="M167" i="13"/>
  <c r="N167" i="13"/>
  <c r="J168" i="13"/>
  <c r="K168" i="13"/>
  <c r="L168" i="13"/>
  <c r="M168" i="13"/>
  <c r="N168" i="13"/>
  <c r="J169" i="13"/>
  <c r="K169" i="13"/>
  <c r="L169" i="13"/>
  <c r="M169" i="13"/>
  <c r="N169" i="13"/>
  <c r="J170" i="13"/>
  <c r="K170" i="13"/>
  <c r="L170" i="13"/>
  <c r="M170" i="13"/>
  <c r="N170" i="13"/>
  <c r="J171" i="13"/>
  <c r="K171" i="13"/>
  <c r="L171" i="13"/>
  <c r="M171" i="13"/>
  <c r="N171" i="13"/>
  <c r="J172" i="13"/>
  <c r="K172" i="13"/>
  <c r="L172" i="13"/>
  <c r="M172" i="13"/>
  <c r="N172" i="13"/>
  <c r="J173" i="13"/>
  <c r="K173" i="13"/>
  <c r="L173" i="13"/>
  <c r="M173" i="13"/>
  <c r="N173" i="13"/>
  <c r="J174" i="13"/>
  <c r="K174" i="13"/>
  <c r="L174" i="13"/>
  <c r="M174" i="13"/>
  <c r="N174" i="13"/>
  <c r="J175" i="13"/>
  <c r="K175" i="13"/>
  <c r="L175" i="13"/>
  <c r="M175" i="13"/>
  <c r="N175" i="13"/>
  <c r="J176" i="13"/>
  <c r="K176" i="13"/>
  <c r="L176" i="13"/>
  <c r="M176" i="13"/>
  <c r="N176" i="13"/>
  <c r="J177" i="13"/>
  <c r="K177" i="13"/>
  <c r="L177" i="13"/>
  <c r="M177" i="13"/>
  <c r="N177" i="13"/>
  <c r="J178" i="13"/>
  <c r="K178" i="13"/>
  <c r="L178" i="13"/>
  <c r="M178" i="13"/>
  <c r="N178" i="13"/>
  <c r="J179" i="13"/>
  <c r="K179" i="13"/>
  <c r="L179" i="13"/>
  <c r="M179" i="13"/>
  <c r="N179" i="13"/>
  <c r="J180" i="13"/>
  <c r="K180" i="13"/>
  <c r="L180" i="13"/>
  <c r="M180" i="13"/>
  <c r="N180" i="13"/>
  <c r="J181" i="13"/>
  <c r="K181" i="13"/>
  <c r="L181" i="13"/>
  <c r="M181" i="13"/>
  <c r="N181" i="13"/>
  <c r="J182" i="13"/>
  <c r="K182" i="13"/>
  <c r="L182" i="13"/>
  <c r="M182" i="13"/>
  <c r="N182" i="13"/>
  <c r="J183" i="13"/>
  <c r="K183" i="13"/>
  <c r="L183" i="13"/>
  <c r="M183" i="13"/>
  <c r="N183" i="13"/>
  <c r="J184" i="13"/>
  <c r="K184" i="13"/>
  <c r="L184" i="13"/>
  <c r="M184" i="13"/>
  <c r="N184" i="13"/>
  <c r="J185" i="13"/>
  <c r="K185" i="13"/>
  <c r="L185" i="13"/>
  <c r="M185" i="13"/>
  <c r="N185" i="13"/>
  <c r="J186" i="13"/>
  <c r="K186" i="13"/>
  <c r="L186" i="13"/>
  <c r="M186" i="13"/>
  <c r="N186" i="13"/>
  <c r="J187" i="13"/>
  <c r="K187" i="13"/>
  <c r="L187" i="13"/>
  <c r="M187" i="13"/>
  <c r="N187" i="13"/>
  <c r="J188" i="13"/>
  <c r="K188" i="13"/>
  <c r="L188" i="13"/>
  <c r="M188" i="13"/>
  <c r="N188" i="13"/>
  <c r="J189" i="13"/>
  <c r="K189" i="13"/>
  <c r="L189" i="13"/>
  <c r="M189" i="13"/>
  <c r="N189" i="13"/>
  <c r="J190" i="13"/>
  <c r="K190" i="13"/>
  <c r="L190" i="13"/>
  <c r="M190" i="13"/>
  <c r="N190" i="13"/>
  <c r="J191" i="13"/>
  <c r="K191" i="13"/>
  <c r="L191" i="13"/>
  <c r="M191" i="13"/>
  <c r="N191" i="13"/>
  <c r="J192" i="13"/>
  <c r="K192" i="13"/>
  <c r="L192" i="13"/>
  <c r="M192" i="13"/>
  <c r="N192" i="13"/>
  <c r="J193" i="13"/>
  <c r="K193" i="13"/>
  <c r="L193" i="13"/>
  <c r="M193" i="13"/>
  <c r="N193" i="13"/>
  <c r="J194" i="13"/>
  <c r="K194" i="13"/>
  <c r="L194" i="13"/>
  <c r="M194" i="13"/>
  <c r="N194" i="13"/>
  <c r="J195" i="13"/>
  <c r="K195" i="13"/>
  <c r="L195" i="13"/>
  <c r="M195" i="13"/>
  <c r="N195" i="13"/>
  <c r="J196" i="13"/>
  <c r="K196" i="13"/>
  <c r="L196" i="13"/>
  <c r="M196" i="13"/>
  <c r="N196" i="13"/>
  <c r="J197" i="13"/>
  <c r="K197" i="13"/>
  <c r="L197" i="13"/>
  <c r="M197" i="13"/>
  <c r="N197" i="13"/>
  <c r="J198" i="13"/>
  <c r="K198" i="13"/>
  <c r="L198" i="13"/>
  <c r="M198" i="13"/>
  <c r="N198" i="13"/>
  <c r="J199" i="13"/>
  <c r="K199" i="13"/>
  <c r="L199" i="13"/>
  <c r="M199" i="13"/>
  <c r="N199" i="13"/>
  <c r="J200" i="13"/>
  <c r="K200" i="13"/>
  <c r="L200" i="13"/>
  <c r="M200" i="13"/>
  <c r="N200" i="13"/>
  <c r="J201" i="13"/>
  <c r="K201" i="13"/>
  <c r="L201" i="13"/>
  <c r="M201" i="13"/>
  <c r="N201" i="13"/>
  <c r="J202" i="13"/>
  <c r="K202" i="13"/>
  <c r="L202" i="13"/>
  <c r="M202" i="13"/>
  <c r="N202" i="13"/>
  <c r="J203" i="13"/>
  <c r="K203" i="13"/>
  <c r="L203" i="13"/>
  <c r="M203" i="13"/>
  <c r="N203" i="13"/>
  <c r="J204" i="13"/>
  <c r="K204" i="13"/>
  <c r="L204" i="13"/>
  <c r="M204" i="13"/>
  <c r="N204" i="13"/>
  <c r="J205" i="13"/>
  <c r="K205" i="13"/>
  <c r="L205" i="13"/>
  <c r="M205" i="13"/>
  <c r="N205" i="13"/>
  <c r="J206" i="13"/>
  <c r="K206" i="13"/>
  <c r="L206" i="13"/>
  <c r="M206" i="13"/>
  <c r="N206" i="13"/>
  <c r="J207" i="13"/>
  <c r="K207" i="13"/>
  <c r="L207" i="13"/>
  <c r="M207" i="13"/>
  <c r="N207" i="13"/>
  <c r="J208" i="13"/>
  <c r="K208" i="13"/>
  <c r="L208" i="13"/>
  <c r="M208" i="13"/>
  <c r="N208" i="13"/>
  <c r="J209" i="13"/>
  <c r="K209" i="13"/>
  <c r="L209" i="13"/>
  <c r="M209" i="13"/>
  <c r="N209" i="13"/>
  <c r="J210" i="13"/>
  <c r="K210" i="13"/>
  <c r="L210" i="13"/>
  <c r="M210" i="13"/>
  <c r="N210" i="13"/>
  <c r="J211" i="13"/>
  <c r="K211" i="13"/>
  <c r="L211" i="13"/>
  <c r="M211" i="13"/>
  <c r="N211" i="13"/>
  <c r="J212" i="13"/>
  <c r="K212" i="13"/>
  <c r="L212" i="13"/>
  <c r="M212" i="13"/>
  <c r="N212" i="13"/>
  <c r="J213" i="13"/>
  <c r="K213" i="13"/>
  <c r="L213" i="13"/>
  <c r="M213" i="13"/>
  <c r="N213" i="13"/>
  <c r="J214" i="13"/>
  <c r="K214" i="13"/>
  <c r="L214" i="13"/>
  <c r="M214" i="13"/>
  <c r="N214" i="13"/>
  <c r="J215" i="13"/>
  <c r="K215" i="13"/>
  <c r="L215" i="13"/>
  <c r="M215" i="13"/>
  <c r="N215" i="13"/>
  <c r="J216" i="13"/>
  <c r="K216" i="13"/>
  <c r="L216" i="13"/>
  <c r="M216" i="13"/>
  <c r="N216" i="13"/>
  <c r="J217" i="13"/>
  <c r="K217" i="13"/>
  <c r="L217" i="13"/>
  <c r="M217" i="13"/>
  <c r="N217" i="13"/>
  <c r="J218" i="13"/>
  <c r="K218" i="13"/>
  <c r="L218" i="13"/>
  <c r="M218" i="13"/>
  <c r="N218" i="13"/>
  <c r="J219" i="13"/>
  <c r="K219" i="13"/>
  <c r="L219" i="13"/>
  <c r="M219" i="13"/>
  <c r="N219" i="13"/>
  <c r="J220" i="13"/>
  <c r="K220" i="13"/>
  <c r="L220" i="13"/>
  <c r="M220" i="13"/>
  <c r="N220" i="13"/>
  <c r="J221" i="13"/>
  <c r="K221" i="13"/>
  <c r="L221" i="13"/>
  <c r="M221" i="13"/>
  <c r="N221" i="13"/>
  <c r="J222" i="13"/>
  <c r="K222" i="13"/>
  <c r="L222" i="13"/>
  <c r="M222" i="13"/>
  <c r="N222" i="13"/>
  <c r="J223" i="13"/>
  <c r="K223" i="13"/>
  <c r="L223" i="13"/>
  <c r="M223" i="13"/>
  <c r="N223" i="13"/>
  <c r="J224" i="13"/>
  <c r="K224" i="13"/>
  <c r="L224" i="13"/>
  <c r="M224" i="13"/>
  <c r="N224" i="13"/>
  <c r="J225" i="13"/>
  <c r="K225" i="13"/>
  <c r="L225" i="13"/>
  <c r="M225" i="13"/>
  <c r="N225" i="13"/>
  <c r="J226" i="13"/>
  <c r="K226" i="13"/>
  <c r="L226" i="13"/>
  <c r="M226" i="13"/>
  <c r="N226" i="13"/>
  <c r="J227" i="13"/>
  <c r="K227" i="13"/>
  <c r="L227" i="13"/>
  <c r="M227" i="13"/>
  <c r="N227" i="13"/>
  <c r="J228" i="13"/>
  <c r="K228" i="13"/>
  <c r="L228" i="13"/>
  <c r="M228" i="13"/>
  <c r="N228" i="13"/>
  <c r="J229" i="13"/>
  <c r="K229" i="13"/>
  <c r="L229" i="13"/>
  <c r="M229" i="13"/>
  <c r="N229" i="13"/>
  <c r="J230" i="13"/>
  <c r="K230" i="13"/>
  <c r="L230" i="13"/>
  <c r="M230" i="13"/>
  <c r="N230" i="13"/>
  <c r="J231" i="13"/>
  <c r="K231" i="13"/>
  <c r="L231" i="13"/>
  <c r="M231" i="13"/>
  <c r="N231" i="13"/>
  <c r="J232" i="13"/>
  <c r="K232" i="13"/>
  <c r="L232" i="13"/>
  <c r="M232" i="13"/>
  <c r="N232" i="13"/>
  <c r="J233" i="13"/>
  <c r="K233" i="13"/>
  <c r="L233" i="13"/>
  <c r="M233" i="13"/>
  <c r="N233" i="13"/>
  <c r="J234" i="13"/>
  <c r="K234" i="13"/>
  <c r="L234" i="13"/>
  <c r="M234" i="13"/>
  <c r="N234" i="13"/>
  <c r="J235" i="13"/>
  <c r="K235" i="13"/>
  <c r="L235" i="13"/>
  <c r="M235" i="13"/>
  <c r="N235" i="13"/>
  <c r="J236" i="13"/>
  <c r="K236" i="13"/>
  <c r="L236" i="13"/>
  <c r="M236" i="13"/>
  <c r="N236" i="13"/>
  <c r="J237" i="13"/>
  <c r="K237" i="13"/>
  <c r="L237" i="13"/>
  <c r="M237" i="13"/>
  <c r="N237" i="13"/>
  <c r="J238" i="13"/>
  <c r="K238" i="13"/>
  <c r="L238" i="13"/>
  <c r="M238" i="13"/>
  <c r="N238" i="13"/>
  <c r="J239" i="13"/>
  <c r="K239" i="13"/>
  <c r="L239" i="13"/>
  <c r="M239" i="13"/>
  <c r="N239" i="13"/>
  <c r="J240" i="13"/>
  <c r="K240" i="13"/>
  <c r="L240" i="13"/>
  <c r="M240" i="13"/>
  <c r="N240" i="13"/>
  <c r="J241" i="13"/>
  <c r="K241" i="13"/>
  <c r="L241" i="13"/>
  <c r="M241" i="13"/>
  <c r="N241" i="13"/>
  <c r="J242" i="13"/>
  <c r="K242" i="13"/>
  <c r="L242" i="13"/>
  <c r="M242" i="13"/>
  <c r="N242" i="13"/>
  <c r="J243" i="13"/>
  <c r="K243" i="13"/>
  <c r="L243" i="13"/>
  <c r="M243" i="13"/>
  <c r="N243" i="13"/>
  <c r="J244" i="13"/>
  <c r="K244" i="13"/>
  <c r="L244" i="13"/>
  <c r="M244" i="13"/>
  <c r="N244" i="13"/>
  <c r="J245" i="13"/>
  <c r="K245" i="13"/>
  <c r="L245" i="13"/>
  <c r="M245" i="13"/>
  <c r="N245" i="13"/>
  <c r="J246" i="13"/>
  <c r="K246" i="13"/>
  <c r="L246" i="13"/>
  <c r="M246" i="13"/>
  <c r="N246" i="13"/>
  <c r="J247" i="13"/>
  <c r="K247" i="13"/>
  <c r="L247" i="13"/>
  <c r="M247" i="13"/>
  <c r="N247" i="13"/>
  <c r="J248" i="13"/>
  <c r="K248" i="13"/>
  <c r="L248" i="13"/>
  <c r="M248" i="13"/>
  <c r="N248" i="13"/>
  <c r="J249" i="13"/>
  <c r="K249" i="13"/>
  <c r="L249" i="13"/>
  <c r="M249" i="13"/>
  <c r="N249" i="13"/>
  <c r="J250" i="13"/>
  <c r="K250" i="13"/>
  <c r="L250" i="13"/>
  <c r="M250" i="13"/>
  <c r="N250" i="13"/>
  <c r="J251" i="13"/>
  <c r="K251" i="13"/>
  <c r="L251" i="13"/>
  <c r="M251" i="13"/>
  <c r="N251" i="13"/>
  <c r="J252" i="13"/>
  <c r="K252" i="13"/>
  <c r="L252" i="13"/>
  <c r="M252" i="13"/>
  <c r="N252" i="13"/>
  <c r="J253" i="13"/>
  <c r="K253" i="13"/>
  <c r="L253" i="13"/>
  <c r="M253" i="13"/>
  <c r="N253" i="13"/>
  <c r="J254" i="13"/>
  <c r="K254" i="13"/>
  <c r="L254" i="13"/>
  <c r="M254" i="13"/>
  <c r="N254" i="13"/>
  <c r="J255" i="13"/>
  <c r="K255" i="13"/>
  <c r="L255" i="13"/>
  <c r="M255" i="13"/>
  <c r="N255" i="13"/>
  <c r="J256" i="13"/>
  <c r="K256" i="13"/>
  <c r="L256" i="13"/>
  <c r="M256" i="13"/>
  <c r="N256" i="13"/>
  <c r="J257" i="13"/>
  <c r="K257" i="13"/>
  <c r="L257" i="13"/>
  <c r="M257" i="13"/>
  <c r="N257" i="13"/>
  <c r="J258" i="13"/>
  <c r="K258" i="13"/>
  <c r="L258" i="13"/>
  <c r="M258" i="13"/>
  <c r="N258" i="13"/>
  <c r="J259" i="13"/>
  <c r="K259" i="13"/>
  <c r="L259" i="13"/>
  <c r="M259" i="13"/>
  <c r="N259" i="13"/>
  <c r="J260" i="13"/>
  <c r="K260" i="13"/>
  <c r="L260" i="13"/>
  <c r="M260" i="13"/>
  <c r="N260" i="13"/>
  <c r="J261" i="13"/>
  <c r="K261" i="13"/>
  <c r="L261" i="13"/>
  <c r="M261" i="13"/>
  <c r="N261" i="13"/>
  <c r="J262" i="13"/>
  <c r="K262" i="13"/>
  <c r="L262" i="13"/>
  <c r="M262" i="13"/>
  <c r="N262" i="13"/>
  <c r="J263" i="13"/>
  <c r="K263" i="13"/>
  <c r="L263" i="13"/>
  <c r="M263" i="13"/>
  <c r="N263" i="13"/>
  <c r="J264" i="13"/>
  <c r="K264" i="13"/>
  <c r="L264" i="13"/>
  <c r="M264" i="13"/>
  <c r="N264" i="13"/>
  <c r="J265" i="13"/>
  <c r="K265" i="13"/>
  <c r="L265" i="13"/>
  <c r="M265" i="13"/>
  <c r="N265" i="13"/>
  <c r="J266" i="13"/>
  <c r="K266" i="13"/>
  <c r="L266" i="13"/>
  <c r="M266" i="13"/>
  <c r="N266" i="13"/>
  <c r="J267" i="13"/>
  <c r="K267" i="13"/>
  <c r="L267" i="13"/>
  <c r="M267" i="13"/>
  <c r="N267" i="13"/>
  <c r="J268" i="13"/>
  <c r="K268" i="13"/>
  <c r="L268" i="13"/>
  <c r="M268" i="13"/>
  <c r="N268" i="13"/>
  <c r="J269" i="13"/>
  <c r="K269" i="13"/>
  <c r="L269" i="13"/>
  <c r="M269" i="13"/>
  <c r="N269" i="13"/>
  <c r="J270" i="13"/>
  <c r="K270" i="13"/>
  <c r="L270" i="13"/>
  <c r="M270" i="13"/>
  <c r="N270" i="13"/>
  <c r="J271" i="13"/>
  <c r="K271" i="13"/>
  <c r="L271" i="13"/>
  <c r="M271" i="13"/>
  <c r="N271" i="13"/>
  <c r="J272" i="13"/>
  <c r="K272" i="13"/>
  <c r="L272" i="13"/>
  <c r="M272" i="13"/>
  <c r="N272" i="13"/>
  <c r="J273" i="13"/>
  <c r="K273" i="13"/>
  <c r="L273" i="13"/>
  <c r="M273" i="13"/>
  <c r="N273" i="13"/>
  <c r="J274" i="13"/>
  <c r="K274" i="13"/>
  <c r="L274" i="13"/>
  <c r="M274" i="13"/>
  <c r="N274" i="13"/>
  <c r="J275" i="13"/>
  <c r="K275" i="13"/>
  <c r="L275" i="13"/>
  <c r="M275" i="13"/>
  <c r="N275" i="13"/>
  <c r="J276" i="13"/>
  <c r="K276" i="13"/>
  <c r="L276" i="13"/>
  <c r="M276" i="13"/>
  <c r="N276" i="13"/>
  <c r="J277" i="13"/>
  <c r="K277" i="13"/>
  <c r="L277" i="13"/>
  <c r="M277" i="13"/>
  <c r="N277" i="13"/>
  <c r="J278" i="13"/>
  <c r="K278" i="13"/>
  <c r="L278" i="13"/>
  <c r="M278" i="13"/>
  <c r="N278" i="13"/>
  <c r="J279" i="13"/>
  <c r="K279" i="13"/>
  <c r="L279" i="13"/>
  <c r="M279" i="13"/>
  <c r="N279" i="13"/>
  <c r="J280" i="13"/>
  <c r="K280" i="13"/>
  <c r="L280" i="13"/>
  <c r="M280" i="13"/>
  <c r="N280" i="13"/>
  <c r="J281" i="13"/>
  <c r="K281" i="13"/>
  <c r="L281" i="13"/>
  <c r="M281" i="13"/>
  <c r="N281" i="13"/>
  <c r="J282" i="13"/>
  <c r="K282" i="13"/>
  <c r="L282" i="13"/>
  <c r="M282" i="13"/>
  <c r="N282" i="13"/>
  <c r="J283" i="13"/>
  <c r="K283" i="13"/>
  <c r="L283" i="13"/>
  <c r="M283" i="13"/>
  <c r="N283" i="13"/>
  <c r="J284" i="13"/>
  <c r="K284" i="13"/>
  <c r="L284" i="13"/>
  <c r="M284" i="13"/>
  <c r="N284" i="13"/>
  <c r="J285" i="13"/>
  <c r="K285" i="13"/>
  <c r="L285" i="13"/>
  <c r="M285" i="13"/>
  <c r="N285" i="13"/>
  <c r="J286" i="13"/>
  <c r="K286" i="13"/>
  <c r="L286" i="13"/>
  <c r="M286" i="13"/>
  <c r="N286" i="13"/>
  <c r="J287" i="13"/>
  <c r="K287" i="13"/>
  <c r="L287" i="13"/>
  <c r="M287" i="13"/>
  <c r="N287" i="13"/>
  <c r="J288" i="13"/>
  <c r="K288" i="13"/>
  <c r="L288" i="13"/>
  <c r="M288" i="13"/>
  <c r="N288" i="13"/>
  <c r="J289" i="13"/>
  <c r="K289" i="13"/>
  <c r="L289" i="13"/>
  <c r="M289" i="13"/>
  <c r="N289" i="13"/>
  <c r="J290" i="13"/>
  <c r="K290" i="13"/>
  <c r="L290" i="13"/>
  <c r="M290" i="13"/>
  <c r="N290" i="13"/>
  <c r="J291" i="13"/>
  <c r="K291" i="13"/>
  <c r="L291" i="13"/>
  <c r="M291" i="13"/>
  <c r="N291" i="13"/>
  <c r="J292" i="13"/>
  <c r="K292" i="13"/>
  <c r="L292" i="13"/>
  <c r="M292" i="13"/>
  <c r="N292" i="13"/>
  <c r="J293" i="13"/>
  <c r="K293" i="13"/>
  <c r="L293" i="13"/>
  <c r="M293" i="13"/>
  <c r="N293" i="13"/>
  <c r="J294" i="13"/>
  <c r="K294" i="13"/>
  <c r="L294" i="13"/>
  <c r="M294" i="13"/>
  <c r="N294" i="13"/>
  <c r="J295" i="13"/>
  <c r="K295" i="13"/>
  <c r="L295" i="13"/>
  <c r="M295" i="13"/>
  <c r="N295" i="13"/>
  <c r="J296" i="13"/>
  <c r="K296" i="13"/>
  <c r="L296" i="13"/>
  <c r="M296" i="13"/>
  <c r="N296" i="13"/>
  <c r="J297" i="13"/>
  <c r="K297" i="13"/>
  <c r="L297" i="13"/>
  <c r="M297" i="13"/>
  <c r="N297" i="13"/>
  <c r="J298" i="13"/>
  <c r="K298" i="13"/>
  <c r="L298" i="13"/>
  <c r="M298" i="13"/>
  <c r="N298" i="13"/>
  <c r="J299" i="13"/>
  <c r="K299" i="13"/>
  <c r="L299" i="13"/>
  <c r="M299" i="13"/>
  <c r="N299" i="13"/>
  <c r="J300" i="13"/>
  <c r="K300" i="13"/>
  <c r="L300" i="13"/>
  <c r="M300" i="13"/>
  <c r="N300" i="13"/>
  <c r="J301" i="13"/>
  <c r="K301" i="13"/>
  <c r="L301" i="13"/>
  <c r="M301" i="13"/>
  <c r="N301" i="13"/>
  <c r="J302" i="13"/>
  <c r="K302" i="13"/>
  <c r="L302" i="13"/>
  <c r="M302" i="13"/>
  <c r="N302" i="13"/>
  <c r="J303" i="13"/>
  <c r="K303" i="13"/>
  <c r="L303" i="13"/>
  <c r="M303" i="13"/>
  <c r="N303" i="13"/>
  <c r="J304" i="13"/>
  <c r="K304" i="13"/>
  <c r="L304" i="13"/>
  <c r="M304" i="13"/>
  <c r="N304" i="13"/>
  <c r="J305" i="13"/>
  <c r="K305" i="13"/>
  <c r="L305" i="13"/>
  <c r="M305" i="13"/>
  <c r="N305" i="13"/>
  <c r="J306" i="13"/>
  <c r="K306" i="13"/>
  <c r="L306" i="13"/>
  <c r="M306" i="13"/>
  <c r="N306" i="13"/>
  <c r="J307" i="13"/>
  <c r="K307" i="13"/>
  <c r="L307" i="13"/>
  <c r="M307" i="13"/>
  <c r="N307" i="13"/>
  <c r="J308" i="13"/>
  <c r="K308" i="13"/>
  <c r="L308" i="13"/>
  <c r="M308" i="13"/>
  <c r="N308" i="13"/>
  <c r="J309" i="13"/>
  <c r="K309" i="13"/>
  <c r="L309" i="13"/>
  <c r="M309" i="13"/>
  <c r="N309" i="13"/>
  <c r="J310" i="13"/>
  <c r="K310" i="13"/>
  <c r="L310" i="13"/>
  <c r="M310" i="13"/>
  <c r="N310" i="13"/>
  <c r="J311" i="13"/>
  <c r="K311" i="13"/>
  <c r="L311" i="13"/>
  <c r="M311" i="13"/>
  <c r="N311" i="13"/>
  <c r="J312" i="13"/>
  <c r="K312" i="13"/>
  <c r="L312" i="13"/>
  <c r="M312" i="13"/>
  <c r="N312" i="13"/>
  <c r="J313" i="13"/>
  <c r="K313" i="13"/>
  <c r="L313" i="13"/>
  <c r="M313" i="13"/>
  <c r="N313" i="13"/>
  <c r="J314" i="13"/>
  <c r="K314" i="13"/>
  <c r="L314" i="13"/>
  <c r="M314" i="13"/>
  <c r="N314" i="13"/>
  <c r="J315" i="13"/>
  <c r="K315" i="13"/>
  <c r="L315" i="13"/>
  <c r="M315" i="13"/>
  <c r="N315" i="13"/>
  <c r="J316" i="13"/>
  <c r="K316" i="13"/>
  <c r="L316" i="13"/>
  <c r="M316" i="13"/>
  <c r="N316" i="13"/>
  <c r="J317" i="13"/>
  <c r="K317" i="13"/>
  <c r="L317" i="13"/>
  <c r="M317" i="13"/>
  <c r="N317" i="13"/>
  <c r="J318" i="13"/>
  <c r="K318" i="13"/>
  <c r="L318" i="13"/>
  <c r="M318" i="13"/>
  <c r="N318" i="13"/>
  <c r="J319" i="13"/>
  <c r="K319" i="13"/>
  <c r="L319" i="13"/>
  <c r="M319" i="13"/>
  <c r="N319" i="13"/>
  <c r="J320" i="13"/>
  <c r="K320" i="13"/>
  <c r="L320" i="13"/>
  <c r="M320" i="13"/>
  <c r="N320" i="13"/>
  <c r="J321" i="13"/>
  <c r="K321" i="13"/>
  <c r="L321" i="13"/>
  <c r="M321" i="13"/>
  <c r="N321" i="13"/>
  <c r="J322" i="13"/>
  <c r="K322" i="13"/>
  <c r="L322" i="13"/>
  <c r="M322" i="13"/>
  <c r="N322" i="13"/>
  <c r="J323" i="13"/>
  <c r="K323" i="13"/>
  <c r="L323" i="13"/>
  <c r="M323" i="13"/>
  <c r="N323" i="13"/>
  <c r="J324" i="13"/>
  <c r="K324" i="13"/>
  <c r="L324" i="13"/>
  <c r="M324" i="13"/>
  <c r="N324" i="13"/>
  <c r="J325" i="13"/>
  <c r="K325" i="13"/>
  <c r="L325" i="13"/>
  <c r="M325" i="13"/>
  <c r="N325" i="13"/>
  <c r="J326" i="13"/>
  <c r="K326" i="13"/>
  <c r="L326" i="13"/>
  <c r="M326" i="13"/>
  <c r="N326" i="13"/>
  <c r="J327" i="13"/>
  <c r="K327" i="13"/>
  <c r="L327" i="13"/>
  <c r="M327" i="13"/>
  <c r="N327" i="13"/>
  <c r="J328" i="13"/>
  <c r="K328" i="13"/>
  <c r="L328" i="13"/>
  <c r="M328" i="13"/>
  <c r="N328" i="13"/>
  <c r="J329" i="13"/>
  <c r="K329" i="13"/>
  <c r="L329" i="13"/>
  <c r="M329" i="13"/>
  <c r="N329" i="13"/>
  <c r="J330" i="13"/>
  <c r="K330" i="13"/>
  <c r="L330" i="13"/>
  <c r="M330" i="13"/>
  <c r="N330" i="13"/>
  <c r="J331" i="13"/>
  <c r="K331" i="13"/>
  <c r="L331" i="13"/>
  <c r="M331" i="13"/>
  <c r="N331" i="13"/>
  <c r="J332" i="13"/>
  <c r="K332" i="13"/>
  <c r="L332" i="13"/>
  <c r="M332" i="13"/>
  <c r="N332" i="13"/>
  <c r="J333" i="13"/>
  <c r="K333" i="13"/>
  <c r="L333" i="13"/>
  <c r="M333" i="13"/>
  <c r="N333" i="13"/>
  <c r="J334" i="13"/>
  <c r="K334" i="13"/>
  <c r="L334" i="13"/>
  <c r="M334" i="13"/>
  <c r="N334" i="13"/>
  <c r="J335" i="13"/>
  <c r="K335" i="13"/>
  <c r="L335" i="13"/>
  <c r="M335" i="13"/>
  <c r="N335" i="13"/>
  <c r="J336" i="13"/>
  <c r="K336" i="13"/>
  <c r="L336" i="13"/>
  <c r="M336" i="13"/>
  <c r="N336" i="13"/>
  <c r="J337" i="13"/>
  <c r="K337" i="13"/>
  <c r="L337" i="13"/>
  <c r="M337" i="13"/>
  <c r="N337" i="13"/>
  <c r="J338" i="13"/>
  <c r="K338" i="13"/>
  <c r="L338" i="13"/>
  <c r="M338" i="13"/>
  <c r="N338" i="13"/>
  <c r="J339" i="13"/>
  <c r="K339" i="13"/>
  <c r="L339" i="13"/>
  <c r="M339" i="13"/>
  <c r="N339" i="13"/>
  <c r="J340" i="13"/>
  <c r="K340" i="13"/>
  <c r="L340" i="13"/>
  <c r="M340" i="13"/>
  <c r="N340" i="13"/>
  <c r="J341" i="13"/>
  <c r="K341" i="13"/>
  <c r="L341" i="13"/>
  <c r="M341" i="13"/>
  <c r="N341" i="13"/>
  <c r="J342" i="13"/>
  <c r="K342" i="13"/>
  <c r="L342" i="13"/>
  <c r="M342" i="13"/>
  <c r="N342" i="13"/>
  <c r="J343" i="13"/>
  <c r="K343" i="13"/>
  <c r="L343" i="13"/>
  <c r="M343" i="13"/>
  <c r="N343" i="13"/>
  <c r="J344" i="13"/>
  <c r="K344" i="13"/>
  <c r="L344" i="13"/>
  <c r="M344" i="13"/>
  <c r="N344" i="13"/>
  <c r="J345" i="13"/>
  <c r="K345" i="13"/>
  <c r="L345" i="13"/>
  <c r="M345" i="13"/>
  <c r="N345" i="13"/>
  <c r="J346" i="13"/>
  <c r="K346" i="13"/>
  <c r="L346" i="13"/>
  <c r="M346" i="13"/>
  <c r="N346" i="13"/>
  <c r="J347" i="13"/>
  <c r="K347" i="13"/>
  <c r="L347" i="13"/>
  <c r="M347" i="13"/>
  <c r="N347" i="13"/>
  <c r="J348" i="13"/>
  <c r="K348" i="13"/>
  <c r="L348" i="13"/>
  <c r="M348" i="13"/>
  <c r="N348" i="13"/>
  <c r="J349" i="13"/>
  <c r="K349" i="13"/>
  <c r="L349" i="13"/>
  <c r="M349" i="13"/>
  <c r="N349" i="13"/>
  <c r="J350" i="13"/>
  <c r="K350" i="13"/>
  <c r="L350" i="13"/>
  <c r="M350" i="13"/>
  <c r="N350" i="13"/>
  <c r="J351" i="13"/>
  <c r="K351" i="13"/>
  <c r="L351" i="13"/>
  <c r="M351" i="13"/>
  <c r="N351" i="13"/>
  <c r="J352" i="13"/>
  <c r="K352" i="13"/>
  <c r="L352" i="13"/>
  <c r="M352" i="13"/>
  <c r="N352" i="13"/>
  <c r="J353" i="13"/>
  <c r="K353" i="13"/>
  <c r="L353" i="13"/>
  <c r="M353" i="13"/>
  <c r="N353" i="13"/>
  <c r="J354" i="13"/>
  <c r="K354" i="13"/>
  <c r="L354" i="13"/>
  <c r="M354" i="13"/>
  <c r="N354" i="13"/>
  <c r="J355" i="13"/>
  <c r="K355" i="13"/>
  <c r="L355" i="13"/>
  <c r="M355" i="13"/>
  <c r="N355" i="13"/>
  <c r="J356" i="13"/>
  <c r="K356" i="13"/>
  <c r="L356" i="13"/>
  <c r="M356" i="13"/>
  <c r="N356" i="13"/>
  <c r="J357" i="13"/>
  <c r="K357" i="13"/>
  <c r="L357" i="13"/>
  <c r="M357" i="13"/>
  <c r="N357" i="13"/>
  <c r="J358" i="13"/>
  <c r="K358" i="13"/>
  <c r="L358" i="13"/>
  <c r="M358" i="13"/>
  <c r="N358" i="13"/>
  <c r="J359" i="13"/>
  <c r="K359" i="13"/>
  <c r="L359" i="13"/>
  <c r="M359" i="13"/>
  <c r="N359" i="13"/>
  <c r="J360" i="13"/>
  <c r="K360" i="13"/>
  <c r="L360" i="13"/>
  <c r="M360" i="13"/>
  <c r="N360" i="13"/>
  <c r="J361" i="13"/>
  <c r="K361" i="13"/>
  <c r="L361" i="13"/>
  <c r="M361" i="13"/>
  <c r="N361" i="13"/>
  <c r="J362" i="13"/>
  <c r="K362" i="13"/>
  <c r="L362" i="13"/>
  <c r="M362" i="13"/>
  <c r="N362" i="13"/>
  <c r="J363" i="13"/>
  <c r="K363" i="13"/>
  <c r="L363" i="13"/>
  <c r="M363" i="13"/>
  <c r="N363" i="13"/>
  <c r="J364" i="13"/>
  <c r="K364" i="13"/>
  <c r="L364" i="13"/>
  <c r="M364" i="13"/>
  <c r="N364" i="13"/>
  <c r="J365" i="13"/>
  <c r="K365" i="13"/>
  <c r="L365" i="13"/>
  <c r="M365" i="13"/>
  <c r="N365" i="13"/>
  <c r="J366" i="13"/>
  <c r="K366" i="13"/>
  <c r="L366" i="13"/>
  <c r="M366" i="13"/>
  <c r="N366" i="13"/>
  <c r="J367" i="13"/>
  <c r="K367" i="13"/>
  <c r="L367" i="13"/>
  <c r="M367" i="13"/>
  <c r="N367" i="13"/>
  <c r="J368" i="13"/>
  <c r="K368" i="13"/>
  <c r="L368" i="13"/>
  <c r="M368" i="13"/>
  <c r="N368" i="13"/>
  <c r="J369" i="13"/>
  <c r="K369" i="13"/>
  <c r="L369" i="13"/>
  <c r="M369" i="13"/>
  <c r="N369" i="13"/>
  <c r="J370" i="13"/>
  <c r="K370" i="13"/>
  <c r="L370" i="13"/>
  <c r="M370" i="13"/>
  <c r="N370" i="13"/>
  <c r="J371" i="13"/>
  <c r="K371" i="13"/>
  <c r="L371" i="13"/>
  <c r="M371" i="13"/>
  <c r="N371" i="13"/>
  <c r="J372" i="13"/>
  <c r="K372" i="13"/>
  <c r="L372" i="13"/>
  <c r="M372" i="13"/>
  <c r="N372" i="13"/>
  <c r="J373" i="13"/>
  <c r="K373" i="13"/>
  <c r="L373" i="13"/>
  <c r="M373" i="13"/>
  <c r="N373" i="13"/>
  <c r="J374" i="13"/>
  <c r="K374" i="13"/>
  <c r="L374" i="13"/>
  <c r="M374" i="13"/>
  <c r="N374" i="13"/>
  <c r="J375" i="13"/>
  <c r="K375" i="13"/>
  <c r="L375" i="13"/>
  <c r="M375" i="13"/>
  <c r="N375" i="13"/>
  <c r="J376" i="13"/>
  <c r="K376" i="13"/>
  <c r="L376" i="13"/>
  <c r="M376" i="13"/>
  <c r="N376" i="13"/>
  <c r="J377" i="13"/>
  <c r="K377" i="13"/>
  <c r="L377" i="13"/>
  <c r="M377" i="13"/>
  <c r="N377" i="13"/>
  <c r="J378" i="13"/>
  <c r="K378" i="13"/>
  <c r="L378" i="13"/>
  <c r="M378" i="13"/>
  <c r="N378" i="13"/>
  <c r="J379" i="13"/>
  <c r="K379" i="13"/>
  <c r="L379" i="13"/>
  <c r="M379" i="13"/>
  <c r="N379" i="13"/>
  <c r="J380" i="13"/>
  <c r="K380" i="13"/>
  <c r="L380" i="13"/>
  <c r="M380" i="13"/>
  <c r="N380" i="13"/>
  <c r="J381" i="13"/>
  <c r="K381" i="13"/>
  <c r="L381" i="13"/>
  <c r="M381" i="13"/>
  <c r="N381" i="13"/>
  <c r="J382" i="13"/>
  <c r="K382" i="13"/>
  <c r="L382" i="13"/>
  <c r="M382" i="13"/>
  <c r="N382" i="13"/>
  <c r="J383" i="13"/>
  <c r="K383" i="13"/>
  <c r="L383" i="13"/>
  <c r="M383" i="13"/>
  <c r="N383" i="13"/>
  <c r="J384" i="13"/>
  <c r="K384" i="13"/>
  <c r="L384" i="13"/>
  <c r="M384" i="13"/>
  <c r="N384" i="13"/>
  <c r="J385" i="13"/>
  <c r="K385" i="13"/>
  <c r="L385" i="13"/>
  <c r="M385" i="13"/>
  <c r="N385" i="13"/>
  <c r="J386" i="13"/>
  <c r="K386" i="13"/>
  <c r="L386" i="13"/>
  <c r="M386" i="13"/>
  <c r="N386" i="13"/>
  <c r="J387" i="13"/>
  <c r="K387" i="13"/>
  <c r="L387" i="13"/>
  <c r="M387" i="13"/>
  <c r="N387" i="13"/>
  <c r="J388" i="13"/>
  <c r="K388" i="13"/>
  <c r="L388" i="13"/>
  <c r="M388" i="13"/>
  <c r="N388" i="13"/>
  <c r="J389" i="13"/>
  <c r="K389" i="13"/>
  <c r="L389" i="13"/>
  <c r="M389" i="13"/>
  <c r="N389" i="13"/>
  <c r="J390" i="13"/>
  <c r="K390" i="13"/>
  <c r="L390" i="13"/>
  <c r="M390" i="13"/>
  <c r="N390" i="13"/>
  <c r="J391" i="13"/>
  <c r="K391" i="13"/>
  <c r="L391" i="13"/>
  <c r="M391" i="13"/>
  <c r="N391" i="13"/>
  <c r="J392" i="13"/>
  <c r="K392" i="13"/>
  <c r="L392" i="13"/>
  <c r="M392" i="13"/>
  <c r="N392" i="13"/>
  <c r="J393" i="13"/>
  <c r="K393" i="13"/>
  <c r="L393" i="13"/>
  <c r="M393" i="13"/>
  <c r="N393" i="13"/>
  <c r="J394" i="13"/>
  <c r="K394" i="13"/>
  <c r="L394" i="13"/>
  <c r="M394" i="13"/>
  <c r="N394" i="13"/>
  <c r="J395" i="13"/>
  <c r="K395" i="13"/>
  <c r="L395" i="13"/>
  <c r="M395" i="13"/>
  <c r="N395" i="13"/>
  <c r="J396" i="13"/>
  <c r="K396" i="13"/>
  <c r="L396" i="13"/>
  <c r="M396" i="13"/>
  <c r="N396" i="13"/>
  <c r="J397" i="13"/>
  <c r="K397" i="13"/>
  <c r="L397" i="13"/>
  <c r="M397" i="13"/>
  <c r="N397" i="13"/>
  <c r="J398" i="13"/>
  <c r="K398" i="13"/>
  <c r="L398" i="13"/>
  <c r="M398" i="13"/>
  <c r="N398" i="13"/>
  <c r="J399" i="13"/>
  <c r="K399" i="13"/>
  <c r="L399" i="13"/>
  <c r="M399" i="13"/>
  <c r="N399" i="13"/>
  <c r="J400" i="13"/>
  <c r="K400" i="13"/>
  <c r="L400" i="13"/>
  <c r="M400" i="13"/>
  <c r="N400" i="13"/>
  <c r="J401" i="13"/>
  <c r="K401" i="13"/>
  <c r="L401" i="13"/>
  <c r="M401" i="13"/>
  <c r="N401" i="13"/>
  <c r="J402" i="13"/>
  <c r="K402" i="13"/>
  <c r="L402" i="13"/>
  <c r="M402" i="13"/>
  <c r="N402" i="13"/>
  <c r="J403" i="13"/>
  <c r="K403" i="13"/>
  <c r="L403" i="13"/>
  <c r="M403" i="13"/>
  <c r="N403" i="13"/>
  <c r="J404" i="13"/>
  <c r="K404" i="13"/>
  <c r="L404" i="13"/>
  <c r="M404" i="13"/>
  <c r="N404" i="13"/>
  <c r="J405" i="13"/>
  <c r="K405" i="13"/>
  <c r="L405" i="13"/>
  <c r="M405" i="13"/>
  <c r="N405" i="13"/>
  <c r="J406" i="13"/>
  <c r="K406" i="13"/>
  <c r="L406" i="13"/>
  <c r="M406" i="13"/>
  <c r="N406" i="13"/>
  <c r="J407" i="13"/>
  <c r="K407" i="13"/>
  <c r="L407" i="13"/>
  <c r="M407" i="13"/>
  <c r="N407" i="13"/>
  <c r="J408" i="13"/>
  <c r="K408" i="13"/>
  <c r="L408" i="13"/>
  <c r="M408" i="13"/>
  <c r="N408" i="13"/>
  <c r="J409" i="13"/>
  <c r="K409" i="13"/>
  <c r="L409" i="13"/>
  <c r="M409" i="13"/>
  <c r="N409" i="13"/>
  <c r="J410" i="13"/>
  <c r="K410" i="13"/>
  <c r="L410" i="13"/>
  <c r="M410" i="13"/>
  <c r="N410" i="13"/>
  <c r="J411" i="13"/>
  <c r="K411" i="13"/>
  <c r="L411" i="13"/>
  <c r="M411" i="13"/>
  <c r="N411" i="13"/>
  <c r="J412" i="13"/>
  <c r="K412" i="13"/>
  <c r="L412" i="13"/>
  <c r="M412" i="13"/>
  <c r="N412" i="13"/>
  <c r="J413" i="13"/>
  <c r="K413" i="13"/>
  <c r="L413" i="13"/>
  <c r="M413" i="13"/>
  <c r="N413" i="13"/>
  <c r="J414" i="13"/>
  <c r="K414" i="13"/>
  <c r="L414" i="13"/>
  <c r="M414" i="13"/>
  <c r="N414" i="13"/>
  <c r="J415" i="13"/>
  <c r="K415" i="13"/>
  <c r="L415" i="13"/>
  <c r="M415" i="13"/>
  <c r="N415" i="13"/>
  <c r="J416" i="13"/>
  <c r="K416" i="13"/>
  <c r="L416" i="13"/>
  <c r="M416" i="13"/>
  <c r="N416" i="13"/>
  <c r="J417" i="13"/>
  <c r="K417" i="13"/>
  <c r="L417" i="13"/>
  <c r="M417" i="13"/>
  <c r="N417" i="13"/>
  <c r="J418" i="13"/>
  <c r="K418" i="13"/>
  <c r="L418" i="13"/>
  <c r="M418" i="13"/>
  <c r="N418" i="13"/>
  <c r="J419" i="13"/>
  <c r="K419" i="13"/>
  <c r="L419" i="13"/>
  <c r="M419" i="13"/>
  <c r="N419" i="13"/>
  <c r="J420" i="13"/>
  <c r="K420" i="13"/>
  <c r="L420" i="13"/>
  <c r="M420" i="13"/>
  <c r="N420" i="13"/>
  <c r="J421" i="13"/>
  <c r="K421" i="13"/>
  <c r="L421" i="13"/>
  <c r="M421" i="13"/>
  <c r="N421" i="13"/>
  <c r="J422" i="13"/>
  <c r="K422" i="13"/>
  <c r="L422" i="13"/>
  <c r="M422" i="13"/>
  <c r="N422" i="13"/>
  <c r="J423" i="13"/>
  <c r="K423" i="13"/>
  <c r="L423" i="13"/>
  <c r="M423" i="13"/>
  <c r="N423" i="13"/>
  <c r="J424" i="13"/>
  <c r="K424" i="13"/>
  <c r="L424" i="13"/>
  <c r="M424" i="13"/>
  <c r="N424" i="13"/>
  <c r="J425" i="13"/>
  <c r="K425" i="13"/>
  <c r="L425" i="13"/>
  <c r="M425" i="13"/>
  <c r="N425" i="13"/>
  <c r="J426" i="13"/>
  <c r="K426" i="13"/>
  <c r="L426" i="13"/>
  <c r="M426" i="13"/>
  <c r="N426" i="13"/>
  <c r="J427" i="13"/>
  <c r="K427" i="13"/>
  <c r="L427" i="13"/>
  <c r="M427" i="13"/>
  <c r="N427" i="13"/>
  <c r="J428" i="13"/>
  <c r="K428" i="13"/>
  <c r="L428" i="13"/>
  <c r="M428" i="13"/>
  <c r="N428" i="13"/>
  <c r="J429" i="13"/>
  <c r="K429" i="13"/>
  <c r="L429" i="13"/>
  <c r="M429" i="13"/>
  <c r="N429" i="13"/>
  <c r="J430" i="13"/>
  <c r="K430" i="13"/>
  <c r="L430" i="13"/>
  <c r="M430" i="13"/>
  <c r="N430" i="13"/>
  <c r="J431" i="13"/>
  <c r="K431" i="13"/>
  <c r="L431" i="13"/>
  <c r="M431" i="13"/>
  <c r="N431" i="13"/>
  <c r="J432" i="13"/>
  <c r="K432" i="13"/>
  <c r="L432" i="13"/>
  <c r="M432" i="13"/>
  <c r="N432" i="13"/>
  <c r="J433" i="13"/>
  <c r="K433" i="13"/>
  <c r="L433" i="13"/>
  <c r="M433" i="13"/>
  <c r="N433" i="13"/>
  <c r="J434" i="13"/>
  <c r="K434" i="13"/>
  <c r="L434" i="13"/>
  <c r="M434" i="13"/>
  <c r="N434" i="13"/>
  <c r="J435" i="13"/>
  <c r="K435" i="13"/>
  <c r="L435" i="13"/>
  <c r="M435" i="13"/>
  <c r="N435" i="13"/>
  <c r="J436" i="13"/>
  <c r="K436" i="13"/>
  <c r="L436" i="13"/>
  <c r="M436" i="13"/>
  <c r="N436" i="13"/>
  <c r="J437" i="13"/>
  <c r="K437" i="13"/>
  <c r="L437" i="13"/>
  <c r="M437" i="13"/>
  <c r="N437" i="13"/>
  <c r="J438" i="13"/>
  <c r="K438" i="13"/>
  <c r="L438" i="13"/>
  <c r="M438" i="13"/>
  <c r="N438" i="13"/>
  <c r="J439" i="13"/>
  <c r="K439" i="13"/>
  <c r="L439" i="13"/>
  <c r="M439" i="13"/>
  <c r="N439" i="13"/>
  <c r="K20" i="13"/>
  <c r="L20" i="13"/>
  <c r="M20" i="13"/>
  <c r="N20" i="13"/>
  <c r="J20" i="13"/>
  <c r="M15" i="13"/>
  <c r="J7" i="13"/>
  <c r="K7" i="13"/>
  <c r="L7" i="13"/>
  <c r="M7" i="13"/>
  <c r="N7" i="13"/>
  <c r="J8" i="13"/>
  <c r="K8" i="13"/>
  <c r="L8" i="13"/>
  <c r="M8" i="13"/>
  <c r="N8" i="13"/>
  <c r="J9" i="13"/>
  <c r="K9" i="13"/>
  <c r="L9" i="13"/>
  <c r="M9" i="13"/>
  <c r="N9" i="13"/>
  <c r="J10" i="13"/>
  <c r="K10" i="13"/>
  <c r="L10" i="13"/>
  <c r="M10" i="13"/>
  <c r="N10" i="13"/>
  <c r="J11" i="13"/>
  <c r="K11" i="13"/>
  <c r="L11" i="13"/>
  <c r="M11" i="13"/>
  <c r="N11" i="13"/>
  <c r="J12" i="13"/>
  <c r="K12" i="13"/>
  <c r="L12" i="13"/>
  <c r="M12" i="13"/>
  <c r="N12" i="13"/>
  <c r="J13" i="13"/>
  <c r="K13" i="13"/>
  <c r="L13" i="13"/>
  <c r="M13" i="13"/>
  <c r="N13" i="13"/>
  <c r="J14" i="13"/>
  <c r="K14" i="13"/>
  <c r="L14" i="13"/>
  <c r="M14" i="13"/>
  <c r="N14" i="13"/>
  <c r="J15" i="13"/>
  <c r="K15" i="13"/>
  <c r="L15" i="13"/>
  <c r="N15" i="13"/>
  <c r="J16" i="13"/>
  <c r="K16" i="13"/>
  <c r="L16" i="13"/>
  <c r="M16" i="13"/>
  <c r="N16" i="13"/>
  <c r="J17" i="13"/>
  <c r="K17" i="13"/>
  <c r="L17" i="13"/>
  <c r="M17" i="13"/>
  <c r="N17" i="13"/>
  <c r="K6" i="13"/>
  <c r="L6" i="13"/>
  <c r="M6" i="13"/>
  <c r="N6" i="13"/>
  <c r="J6" i="13"/>
  <c r="C21" i="13"/>
  <c r="D21" i="13"/>
  <c r="E21" i="13"/>
  <c r="F21" i="13"/>
  <c r="G21" i="13"/>
  <c r="H21" i="13"/>
  <c r="C22" i="13"/>
  <c r="D22" i="13"/>
  <c r="E22" i="13"/>
  <c r="F22" i="13"/>
  <c r="G22" i="13"/>
  <c r="H22" i="13"/>
  <c r="C23" i="13"/>
  <c r="D23" i="13"/>
  <c r="E23" i="13"/>
  <c r="F23" i="13"/>
  <c r="G23" i="13"/>
  <c r="H23" i="13"/>
  <c r="C24" i="13"/>
  <c r="D24" i="13"/>
  <c r="E24" i="13"/>
  <c r="F24" i="13"/>
  <c r="G24" i="13"/>
  <c r="H24" i="13"/>
  <c r="C25" i="13"/>
  <c r="D25" i="13"/>
  <c r="E25" i="13"/>
  <c r="F25" i="13"/>
  <c r="G25" i="13"/>
  <c r="H25" i="13"/>
  <c r="C26" i="13"/>
  <c r="D26" i="13"/>
  <c r="E26" i="13"/>
  <c r="F26" i="13"/>
  <c r="G26" i="13"/>
  <c r="H26" i="13"/>
  <c r="C27" i="13"/>
  <c r="D27" i="13"/>
  <c r="E27" i="13"/>
  <c r="F27" i="13"/>
  <c r="G27" i="13"/>
  <c r="H27" i="13"/>
  <c r="C28" i="13"/>
  <c r="D28" i="13"/>
  <c r="E28" i="13"/>
  <c r="F28" i="13"/>
  <c r="G28" i="13"/>
  <c r="H28" i="13"/>
  <c r="C29" i="13"/>
  <c r="D29" i="13"/>
  <c r="E29" i="13"/>
  <c r="F29" i="13"/>
  <c r="G29" i="13"/>
  <c r="H29" i="13"/>
  <c r="C30" i="13"/>
  <c r="D30" i="13"/>
  <c r="E30" i="13"/>
  <c r="F30" i="13"/>
  <c r="G30" i="13"/>
  <c r="H30" i="13"/>
  <c r="C31" i="13"/>
  <c r="D31" i="13"/>
  <c r="E31" i="13"/>
  <c r="F31" i="13"/>
  <c r="G31" i="13"/>
  <c r="H31" i="13"/>
  <c r="C32" i="13"/>
  <c r="D32" i="13"/>
  <c r="E32" i="13"/>
  <c r="F32" i="13"/>
  <c r="G32" i="13"/>
  <c r="H32" i="13"/>
  <c r="C33" i="13"/>
  <c r="D33" i="13"/>
  <c r="E33" i="13"/>
  <c r="F33" i="13"/>
  <c r="G33" i="13"/>
  <c r="H33" i="13"/>
  <c r="C34" i="13"/>
  <c r="D34" i="13"/>
  <c r="E34" i="13"/>
  <c r="F34" i="13"/>
  <c r="G34" i="13"/>
  <c r="H34" i="13"/>
  <c r="C35" i="13"/>
  <c r="D35" i="13"/>
  <c r="E35" i="13"/>
  <c r="F35" i="13"/>
  <c r="G35" i="13"/>
  <c r="H35" i="13"/>
  <c r="C36" i="13"/>
  <c r="D36" i="13"/>
  <c r="E36" i="13"/>
  <c r="F36" i="13"/>
  <c r="G36" i="13"/>
  <c r="H36" i="13"/>
  <c r="C37" i="13"/>
  <c r="D37" i="13"/>
  <c r="E37" i="13"/>
  <c r="F37" i="13"/>
  <c r="G37" i="13"/>
  <c r="H37" i="13"/>
  <c r="C38" i="13"/>
  <c r="D38" i="13"/>
  <c r="E38" i="13"/>
  <c r="F38" i="13"/>
  <c r="G38" i="13"/>
  <c r="H38" i="13"/>
  <c r="C39" i="13"/>
  <c r="D39" i="13"/>
  <c r="E39" i="13"/>
  <c r="F39" i="13"/>
  <c r="G39" i="13"/>
  <c r="H39" i="13"/>
  <c r="C40" i="13"/>
  <c r="D40" i="13"/>
  <c r="E40" i="13"/>
  <c r="F40" i="13"/>
  <c r="G40" i="13"/>
  <c r="H40" i="13"/>
  <c r="C41" i="13"/>
  <c r="D41" i="13"/>
  <c r="E41" i="13"/>
  <c r="F41" i="13"/>
  <c r="G41" i="13"/>
  <c r="H41" i="13"/>
  <c r="C42" i="13"/>
  <c r="D42" i="13"/>
  <c r="E42" i="13"/>
  <c r="F42" i="13"/>
  <c r="G42" i="13"/>
  <c r="H42" i="13"/>
  <c r="C43" i="13"/>
  <c r="D43" i="13"/>
  <c r="E43" i="13"/>
  <c r="F43" i="13"/>
  <c r="G43" i="13"/>
  <c r="H4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C60" i="13"/>
  <c r="D60" i="13"/>
  <c r="E60" i="13"/>
  <c r="F60" i="13"/>
  <c r="G60" i="13"/>
  <c r="H60" i="13"/>
  <c r="C61" i="13"/>
  <c r="D61" i="13"/>
  <c r="E61" i="13"/>
  <c r="F61" i="13"/>
  <c r="G61" i="13"/>
  <c r="H61" i="13"/>
  <c r="C62" i="13"/>
  <c r="D62" i="13"/>
  <c r="E62" i="13"/>
  <c r="F62" i="13"/>
  <c r="G62" i="13"/>
  <c r="H62" i="13"/>
  <c r="C63" i="13"/>
  <c r="D63" i="13"/>
  <c r="E63" i="13"/>
  <c r="F63" i="13"/>
  <c r="G63" i="13"/>
  <c r="H63" i="13"/>
  <c r="C64" i="13"/>
  <c r="D64" i="13"/>
  <c r="E64" i="13"/>
  <c r="F64" i="13"/>
  <c r="G64" i="13"/>
  <c r="H64" i="13"/>
  <c r="C65" i="13"/>
  <c r="D65" i="13"/>
  <c r="E65" i="13"/>
  <c r="F65" i="13"/>
  <c r="G65" i="13"/>
  <c r="H65" i="13"/>
  <c r="C66" i="13"/>
  <c r="D66" i="13"/>
  <c r="E66" i="13"/>
  <c r="F66" i="13"/>
  <c r="G66" i="13"/>
  <c r="H66" i="13"/>
  <c r="C67" i="13"/>
  <c r="D67" i="13"/>
  <c r="E67" i="13"/>
  <c r="F67" i="13"/>
  <c r="G67" i="13"/>
  <c r="H67" i="13"/>
  <c r="C68" i="13"/>
  <c r="D68" i="13"/>
  <c r="E68" i="13"/>
  <c r="F68" i="13"/>
  <c r="G68" i="13"/>
  <c r="H68" i="13"/>
  <c r="C69" i="13"/>
  <c r="D69" i="13"/>
  <c r="E69" i="13"/>
  <c r="F69" i="13"/>
  <c r="G69" i="13"/>
  <c r="H69" i="13"/>
  <c r="C70" i="13"/>
  <c r="D70" i="13"/>
  <c r="E70" i="13"/>
  <c r="F70" i="13"/>
  <c r="G70" i="13"/>
  <c r="H70" i="13"/>
  <c r="C71" i="13"/>
  <c r="D71" i="13"/>
  <c r="E71" i="13"/>
  <c r="F71" i="13"/>
  <c r="G71" i="13"/>
  <c r="H71" i="13"/>
  <c r="C72" i="13"/>
  <c r="D72" i="13"/>
  <c r="E72" i="13"/>
  <c r="F72" i="13"/>
  <c r="G72" i="13"/>
  <c r="H72" i="13"/>
  <c r="C73" i="13"/>
  <c r="D73" i="13"/>
  <c r="E73" i="13"/>
  <c r="F73" i="13"/>
  <c r="G73" i="13"/>
  <c r="H73" i="13"/>
  <c r="C74" i="13"/>
  <c r="D74" i="13"/>
  <c r="E74" i="13"/>
  <c r="F74" i="13"/>
  <c r="G74" i="13"/>
  <c r="H74" i="13"/>
  <c r="C75" i="13"/>
  <c r="D75" i="13"/>
  <c r="E75" i="13"/>
  <c r="F75" i="13"/>
  <c r="G75" i="13"/>
  <c r="H75" i="13"/>
  <c r="C76" i="13"/>
  <c r="D76" i="13"/>
  <c r="E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81" i="13"/>
  <c r="D81" i="13"/>
  <c r="E81" i="13"/>
  <c r="F81" i="13"/>
  <c r="G81" i="13"/>
  <c r="H81" i="13"/>
  <c r="C82" i="13"/>
  <c r="D82" i="13"/>
  <c r="E82" i="13"/>
  <c r="F82" i="13"/>
  <c r="G82" i="13"/>
  <c r="H82" i="13"/>
  <c r="C83" i="13"/>
  <c r="D83" i="13"/>
  <c r="E83" i="13"/>
  <c r="F83" i="13"/>
  <c r="G83" i="13"/>
  <c r="H83" i="13"/>
  <c r="C84" i="13"/>
  <c r="D84" i="13"/>
  <c r="E84" i="13"/>
  <c r="F84" i="13"/>
  <c r="G84" i="13"/>
  <c r="H84" i="13"/>
  <c r="C85" i="13"/>
  <c r="D85" i="13"/>
  <c r="E85" i="13"/>
  <c r="F85" i="13"/>
  <c r="G85" i="13"/>
  <c r="H85" i="13"/>
  <c r="C86" i="13"/>
  <c r="D86" i="13"/>
  <c r="E86" i="13"/>
  <c r="F86" i="13"/>
  <c r="G86" i="13"/>
  <c r="H86" i="13"/>
  <c r="C87" i="13"/>
  <c r="D87" i="13"/>
  <c r="E87" i="13"/>
  <c r="F87" i="13"/>
  <c r="G87" i="13"/>
  <c r="H87" i="13"/>
  <c r="C88" i="13"/>
  <c r="D88" i="13"/>
  <c r="E88" i="13"/>
  <c r="F88" i="13"/>
  <c r="G88" i="13"/>
  <c r="H88" i="13"/>
  <c r="C89" i="13"/>
  <c r="D89" i="13"/>
  <c r="E89" i="13"/>
  <c r="F89" i="13"/>
  <c r="G89" i="13"/>
  <c r="H89" i="13"/>
  <c r="C90" i="13"/>
  <c r="D90" i="13"/>
  <c r="E90" i="13"/>
  <c r="F90" i="13"/>
  <c r="G90" i="13"/>
  <c r="H90" i="13"/>
  <c r="C91" i="13"/>
  <c r="D91" i="13"/>
  <c r="E91" i="13"/>
  <c r="F91" i="13"/>
  <c r="G91" i="13"/>
  <c r="H91" i="13"/>
  <c r="C92" i="13"/>
  <c r="D92" i="13"/>
  <c r="E92" i="13"/>
  <c r="F92" i="13"/>
  <c r="G92" i="13"/>
  <c r="H92" i="13"/>
  <c r="C93" i="13"/>
  <c r="D93" i="13"/>
  <c r="E93" i="13"/>
  <c r="F93" i="13"/>
  <c r="G93" i="13"/>
  <c r="H93" i="13"/>
  <c r="C94" i="13"/>
  <c r="D94" i="13"/>
  <c r="E94" i="13"/>
  <c r="F94" i="13"/>
  <c r="G94" i="13"/>
  <c r="H94" i="13"/>
  <c r="C95" i="13"/>
  <c r="D95" i="13"/>
  <c r="E95" i="13"/>
  <c r="F95" i="13"/>
  <c r="G95" i="13"/>
  <c r="H95" i="13"/>
  <c r="C96" i="13"/>
  <c r="D96" i="13"/>
  <c r="E96" i="13"/>
  <c r="F96" i="13"/>
  <c r="G96" i="13"/>
  <c r="H96" i="13"/>
  <c r="C97" i="13"/>
  <c r="D97" i="13"/>
  <c r="E97" i="13"/>
  <c r="F97" i="13"/>
  <c r="G97" i="13"/>
  <c r="H97" i="13"/>
  <c r="C98" i="13"/>
  <c r="D98" i="13"/>
  <c r="E98" i="13"/>
  <c r="F98" i="13"/>
  <c r="G98" i="13"/>
  <c r="H98" i="13"/>
  <c r="C99" i="13"/>
  <c r="D99" i="13"/>
  <c r="E99" i="13"/>
  <c r="F99" i="13"/>
  <c r="G99" i="13"/>
  <c r="H99" i="13"/>
  <c r="C100" i="13"/>
  <c r="D100" i="13"/>
  <c r="E100" i="13"/>
  <c r="F100" i="13"/>
  <c r="G100" i="13"/>
  <c r="H100" i="13"/>
  <c r="C101" i="13"/>
  <c r="D101" i="13"/>
  <c r="E101" i="13"/>
  <c r="F101" i="13"/>
  <c r="G101" i="13"/>
  <c r="H101" i="13"/>
  <c r="C102" i="13"/>
  <c r="D102" i="13"/>
  <c r="E102" i="13"/>
  <c r="F102" i="13"/>
  <c r="G102" i="13"/>
  <c r="H102" i="13"/>
  <c r="C103" i="13"/>
  <c r="D103" i="13"/>
  <c r="E103" i="13"/>
  <c r="F103" i="13"/>
  <c r="G103" i="13"/>
  <c r="H103" i="13"/>
  <c r="C104" i="13"/>
  <c r="D104" i="13"/>
  <c r="E104" i="13"/>
  <c r="F104" i="13"/>
  <c r="G104" i="13"/>
  <c r="H104" i="13"/>
  <c r="C105" i="13"/>
  <c r="D105" i="13"/>
  <c r="E105" i="13"/>
  <c r="F105" i="13"/>
  <c r="G105" i="13"/>
  <c r="H105" i="13"/>
  <c r="C106" i="13"/>
  <c r="D106" i="13"/>
  <c r="E106" i="13"/>
  <c r="F106" i="13"/>
  <c r="G106" i="13"/>
  <c r="H106" i="13"/>
  <c r="C107" i="13"/>
  <c r="D107" i="13"/>
  <c r="E107" i="13"/>
  <c r="F107" i="13"/>
  <c r="G107" i="13"/>
  <c r="H107" i="13"/>
  <c r="C108" i="13"/>
  <c r="D108" i="13"/>
  <c r="E108" i="13"/>
  <c r="F108" i="13"/>
  <c r="G108" i="13"/>
  <c r="H108" i="13"/>
  <c r="C109" i="13"/>
  <c r="D109" i="13"/>
  <c r="E109" i="13"/>
  <c r="F109" i="13"/>
  <c r="G109" i="13"/>
  <c r="H109" i="13"/>
  <c r="C110" i="13"/>
  <c r="D110" i="13"/>
  <c r="E110" i="13"/>
  <c r="F110" i="13"/>
  <c r="G110" i="13"/>
  <c r="H110" i="13"/>
  <c r="C111" i="13"/>
  <c r="D111" i="13"/>
  <c r="E111" i="13"/>
  <c r="F111" i="13"/>
  <c r="G111" i="13"/>
  <c r="H111" i="13"/>
  <c r="C112" i="13"/>
  <c r="D112" i="13"/>
  <c r="E112" i="13"/>
  <c r="F112" i="13"/>
  <c r="G112" i="13"/>
  <c r="H112" i="13"/>
  <c r="C113" i="13"/>
  <c r="D113" i="13"/>
  <c r="E113" i="13"/>
  <c r="F113" i="13"/>
  <c r="G113" i="13"/>
  <c r="H113" i="13"/>
  <c r="C114" i="13"/>
  <c r="D114" i="13"/>
  <c r="E114" i="13"/>
  <c r="F114" i="13"/>
  <c r="G114" i="13"/>
  <c r="H114" i="13"/>
  <c r="C115" i="13"/>
  <c r="D115" i="13"/>
  <c r="E115" i="13"/>
  <c r="F115" i="13"/>
  <c r="G115" i="13"/>
  <c r="H115" i="13"/>
  <c r="C116" i="13"/>
  <c r="D116" i="13"/>
  <c r="E116" i="13"/>
  <c r="F116" i="13"/>
  <c r="G116" i="13"/>
  <c r="H116" i="13"/>
  <c r="C117" i="13"/>
  <c r="D117" i="13"/>
  <c r="E117" i="13"/>
  <c r="F117" i="13"/>
  <c r="G117" i="13"/>
  <c r="H117" i="13"/>
  <c r="C118" i="13"/>
  <c r="D118" i="13"/>
  <c r="E118" i="13"/>
  <c r="F118" i="13"/>
  <c r="G118" i="13"/>
  <c r="H118" i="13"/>
  <c r="C119" i="13"/>
  <c r="D119" i="13"/>
  <c r="E119" i="13"/>
  <c r="F119" i="13"/>
  <c r="G119" i="13"/>
  <c r="H119" i="13"/>
  <c r="C120" i="13"/>
  <c r="D120" i="13"/>
  <c r="E120" i="13"/>
  <c r="F120" i="13"/>
  <c r="G120" i="13"/>
  <c r="H120" i="13"/>
  <c r="C121" i="13"/>
  <c r="D121" i="13"/>
  <c r="E121" i="13"/>
  <c r="F121" i="13"/>
  <c r="G121" i="13"/>
  <c r="H121" i="13"/>
  <c r="C122" i="13"/>
  <c r="D122" i="13"/>
  <c r="E122" i="13"/>
  <c r="F122" i="13"/>
  <c r="G122" i="13"/>
  <c r="H122" i="13"/>
  <c r="C123" i="13"/>
  <c r="D123" i="13"/>
  <c r="E123" i="13"/>
  <c r="F123" i="13"/>
  <c r="G123" i="13"/>
  <c r="H123" i="13"/>
  <c r="C124" i="13"/>
  <c r="D124" i="13"/>
  <c r="E124" i="13"/>
  <c r="F124" i="13"/>
  <c r="G124" i="13"/>
  <c r="H124" i="13"/>
  <c r="C125" i="13"/>
  <c r="D125" i="13"/>
  <c r="E125" i="13"/>
  <c r="F125" i="13"/>
  <c r="G125" i="13"/>
  <c r="H125" i="13"/>
  <c r="C126" i="13"/>
  <c r="D126" i="13"/>
  <c r="E126" i="13"/>
  <c r="F126" i="13"/>
  <c r="G126" i="13"/>
  <c r="H126" i="13"/>
  <c r="C127" i="13"/>
  <c r="D127" i="13"/>
  <c r="E127" i="13"/>
  <c r="F127" i="13"/>
  <c r="G127" i="13"/>
  <c r="H127" i="13"/>
  <c r="C128" i="13"/>
  <c r="D128" i="13"/>
  <c r="E128" i="13"/>
  <c r="F128" i="13"/>
  <c r="G128" i="13"/>
  <c r="H128" i="13"/>
  <c r="C129" i="13"/>
  <c r="D129" i="13"/>
  <c r="E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135" i="13"/>
  <c r="D135" i="13"/>
  <c r="E135" i="13"/>
  <c r="F135" i="13"/>
  <c r="G135" i="13"/>
  <c r="H135" i="13"/>
  <c r="C136" i="13"/>
  <c r="D136" i="13"/>
  <c r="E136" i="13"/>
  <c r="F136" i="13"/>
  <c r="G136" i="13"/>
  <c r="H136" i="13"/>
  <c r="C137" i="13"/>
  <c r="D137" i="13"/>
  <c r="E137" i="13"/>
  <c r="F137" i="13"/>
  <c r="G137" i="13"/>
  <c r="H137" i="13"/>
  <c r="C138" i="13"/>
  <c r="D138" i="13"/>
  <c r="E138" i="13"/>
  <c r="F138" i="13"/>
  <c r="G138" i="13"/>
  <c r="H138" i="13"/>
  <c r="C139" i="13"/>
  <c r="D139" i="13"/>
  <c r="E139" i="13"/>
  <c r="F139" i="13"/>
  <c r="G139" i="13"/>
  <c r="H139" i="13"/>
  <c r="C140" i="13"/>
  <c r="D140" i="13"/>
  <c r="E140" i="13"/>
  <c r="F140" i="13"/>
  <c r="G140" i="13"/>
  <c r="H140" i="13"/>
  <c r="C141" i="13"/>
  <c r="D141" i="13"/>
  <c r="E141" i="13"/>
  <c r="F141" i="13"/>
  <c r="G141" i="13"/>
  <c r="H141" i="13"/>
  <c r="C142" i="13"/>
  <c r="D142" i="13"/>
  <c r="E142" i="13"/>
  <c r="F142" i="13"/>
  <c r="G142" i="13"/>
  <c r="H142" i="13"/>
  <c r="C143" i="13"/>
  <c r="D143" i="13"/>
  <c r="E143" i="13"/>
  <c r="F143" i="13"/>
  <c r="G143" i="13"/>
  <c r="H143" i="13"/>
  <c r="C144" i="13"/>
  <c r="D144" i="13"/>
  <c r="E144" i="13"/>
  <c r="F144" i="13"/>
  <c r="G144" i="13"/>
  <c r="H144" i="13"/>
  <c r="C145" i="13"/>
  <c r="D145" i="13"/>
  <c r="E145" i="13"/>
  <c r="F145" i="13"/>
  <c r="G145" i="13"/>
  <c r="H145" i="13"/>
  <c r="C146" i="13"/>
  <c r="D146" i="13"/>
  <c r="E146" i="13"/>
  <c r="F146" i="13"/>
  <c r="G146" i="13"/>
  <c r="H146" i="13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G152" i="13"/>
  <c r="H152" i="13"/>
  <c r="C153" i="13"/>
  <c r="D153" i="13"/>
  <c r="E153" i="13"/>
  <c r="F153" i="13"/>
  <c r="G153" i="13"/>
  <c r="H153" i="13"/>
  <c r="C154" i="13"/>
  <c r="D154" i="13"/>
  <c r="E154" i="13"/>
  <c r="F154" i="13"/>
  <c r="G154" i="13"/>
  <c r="H154" i="13"/>
  <c r="C155" i="13"/>
  <c r="D155" i="13"/>
  <c r="E155" i="13"/>
  <c r="F155" i="13"/>
  <c r="G155" i="13"/>
  <c r="H155" i="13"/>
  <c r="C156" i="13"/>
  <c r="D156" i="13"/>
  <c r="E156" i="13"/>
  <c r="F156" i="13"/>
  <c r="G156" i="13"/>
  <c r="H156" i="13"/>
  <c r="C157" i="13"/>
  <c r="D157" i="13"/>
  <c r="E157" i="13"/>
  <c r="F157" i="13"/>
  <c r="G157" i="13"/>
  <c r="H157" i="13"/>
  <c r="C158" i="13"/>
  <c r="D158" i="13"/>
  <c r="E158" i="13"/>
  <c r="F158" i="13"/>
  <c r="G158" i="13"/>
  <c r="H158" i="13"/>
  <c r="C159" i="13"/>
  <c r="D159" i="13"/>
  <c r="E159" i="13"/>
  <c r="F159" i="13"/>
  <c r="G159" i="13"/>
  <c r="H159" i="13"/>
  <c r="C160" i="13"/>
  <c r="D160" i="13"/>
  <c r="E160" i="13"/>
  <c r="F160" i="13"/>
  <c r="G160" i="13"/>
  <c r="H160" i="13"/>
  <c r="C161" i="13"/>
  <c r="D161" i="13"/>
  <c r="E161" i="13"/>
  <c r="F161" i="13"/>
  <c r="G161" i="13"/>
  <c r="H161" i="13"/>
  <c r="C162" i="13"/>
  <c r="D162" i="13"/>
  <c r="E162" i="13"/>
  <c r="F162" i="13"/>
  <c r="G162" i="13"/>
  <c r="H162" i="13"/>
  <c r="C163" i="13"/>
  <c r="D163" i="13"/>
  <c r="E163" i="13"/>
  <c r="F163" i="13"/>
  <c r="G163" i="13"/>
  <c r="H163" i="13"/>
  <c r="C164" i="13"/>
  <c r="D164" i="13"/>
  <c r="E164" i="13"/>
  <c r="F164" i="13"/>
  <c r="G164" i="13"/>
  <c r="H164" i="13"/>
  <c r="C165" i="13"/>
  <c r="D165" i="13"/>
  <c r="E165" i="13"/>
  <c r="F165" i="13"/>
  <c r="G165" i="13"/>
  <c r="H165" i="13"/>
  <c r="C166" i="13"/>
  <c r="D166" i="13"/>
  <c r="E166" i="13"/>
  <c r="F166" i="13"/>
  <c r="G166" i="13"/>
  <c r="H166" i="13"/>
  <c r="C167" i="13"/>
  <c r="D167" i="13"/>
  <c r="E167" i="13"/>
  <c r="F167" i="13"/>
  <c r="G167" i="13"/>
  <c r="H167" i="13"/>
  <c r="C168" i="13"/>
  <c r="D168" i="13"/>
  <c r="E168" i="13"/>
  <c r="F168" i="13"/>
  <c r="G168" i="13"/>
  <c r="H168" i="13"/>
  <c r="C169" i="13"/>
  <c r="D169" i="13"/>
  <c r="E169" i="13"/>
  <c r="F169" i="13"/>
  <c r="G169" i="13"/>
  <c r="H169" i="13"/>
  <c r="C170" i="13"/>
  <c r="D170" i="13"/>
  <c r="E170" i="13"/>
  <c r="F170" i="13"/>
  <c r="G170" i="13"/>
  <c r="H170" i="13"/>
  <c r="C171" i="13"/>
  <c r="D171" i="13"/>
  <c r="E171" i="13"/>
  <c r="F171" i="13"/>
  <c r="G171" i="13"/>
  <c r="H171" i="13"/>
  <c r="C172" i="13"/>
  <c r="D172" i="13"/>
  <c r="E172" i="13"/>
  <c r="F172" i="13"/>
  <c r="G172" i="13"/>
  <c r="H172" i="13"/>
  <c r="C173" i="13"/>
  <c r="D173" i="13"/>
  <c r="E173" i="13"/>
  <c r="F173" i="13"/>
  <c r="G173" i="13"/>
  <c r="H173" i="13"/>
  <c r="C174" i="13"/>
  <c r="D174" i="13"/>
  <c r="E174" i="13"/>
  <c r="F174" i="13"/>
  <c r="G174" i="13"/>
  <c r="H174" i="13"/>
  <c r="C175" i="13"/>
  <c r="D175" i="13"/>
  <c r="E175" i="13"/>
  <c r="F175" i="13"/>
  <c r="G175" i="13"/>
  <c r="H175" i="13"/>
  <c r="C176" i="13"/>
  <c r="D176" i="13"/>
  <c r="E176" i="13"/>
  <c r="F176" i="13"/>
  <c r="G176" i="13"/>
  <c r="H176" i="13"/>
  <c r="C177" i="13"/>
  <c r="D177" i="13"/>
  <c r="E177" i="13"/>
  <c r="F177" i="13"/>
  <c r="G177" i="13"/>
  <c r="H177" i="13"/>
  <c r="C178" i="13"/>
  <c r="D178" i="13"/>
  <c r="E178" i="13"/>
  <c r="F178" i="13"/>
  <c r="G178" i="13"/>
  <c r="H178" i="13"/>
  <c r="C179" i="13"/>
  <c r="D179" i="13"/>
  <c r="E179" i="13"/>
  <c r="F179" i="13"/>
  <c r="G179" i="13"/>
  <c r="H179" i="13"/>
  <c r="C180" i="13"/>
  <c r="D180" i="13"/>
  <c r="E180" i="13"/>
  <c r="F180" i="13"/>
  <c r="G180" i="13"/>
  <c r="H180" i="13"/>
  <c r="C181" i="13"/>
  <c r="D181" i="13"/>
  <c r="E181" i="13"/>
  <c r="F181" i="13"/>
  <c r="G181" i="13"/>
  <c r="H181" i="13"/>
  <c r="C182" i="13"/>
  <c r="D182" i="13"/>
  <c r="E182" i="13"/>
  <c r="F182" i="13"/>
  <c r="G182" i="13"/>
  <c r="H182" i="13"/>
  <c r="C183" i="13"/>
  <c r="D183" i="13"/>
  <c r="E183" i="13"/>
  <c r="F183" i="13"/>
  <c r="G183" i="13"/>
  <c r="H183" i="13"/>
  <c r="C184" i="13"/>
  <c r="D184" i="13"/>
  <c r="E184" i="13"/>
  <c r="F184" i="13"/>
  <c r="G184" i="13"/>
  <c r="H184" i="13"/>
  <c r="C185" i="13"/>
  <c r="D185" i="13"/>
  <c r="E185" i="13"/>
  <c r="F185" i="13"/>
  <c r="G185" i="13"/>
  <c r="H185" i="13"/>
  <c r="C186" i="13"/>
  <c r="D186" i="13"/>
  <c r="E186" i="13"/>
  <c r="F186" i="13"/>
  <c r="G186" i="13"/>
  <c r="H186" i="13"/>
  <c r="C187" i="13"/>
  <c r="D187" i="13"/>
  <c r="E187" i="13"/>
  <c r="F187" i="13"/>
  <c r="G187" i="13"/>
  <c r="H187" i="13"/>
  <c r="C188" i="13"/>
  <c r="D188" i="13"/>
  <c r="E188" i="13"/>
  <c r="F188" i="13"/>
  <c r="G188" i="13"/>
  <c r="H188" i="13"/>
  <c r="C189" i="13"/>
  <c r="D189" i="13"/>
  <c r="E189" i="13"/>
  <c r="F189" i="13"/>
  <c r="G189" i="13"/>
  <c r="H189" i="13"/>
  <c r="C190" i="13"/>
  <c r="D190" i="13"/>
  <c r="E190" i="13"/>
  <c r="F190" i="13"/>
  <c r="G190" i="13"/>
  <c r="H190" i="13"/>
  <c r="C191" i="13"/>
  <c r="D191" i="13"/>
  <c r="E191" i="13"/>
  <c r="F191" i="13"/>
  <c r="G191" i="13"/>
  <c r="H191" i="13"/>
  <c r="C192" i="13"/>
  <c r="D192" i="13"/>
  <c r="E192" i="13"/>
  <c r="F192" i="13"/>
  <c r="G192" i="13"/>
  <c r="H192" i="13"/>
  <c r="C193" i="13"/>
  <c r="D193" i="13"/>
  <c r="E193" i="13"/>
  <c r="F193" i="13"/>
  <c r="G193" i="13"/>
  <c r="H193" i="13"/>
  <c r="C194" i="13"/>
  <c r="D194" i="13"/>
  <c r="E194" i="13"/>
  <c r="F194" i="13"/>
  <c r="G194" i="13"/>
  <c r="H194" i="13"/>
  <c r="C195" i="13"/>
  <c r="D195" i="13"/>
  <c r="E195" i="13"/>
  <c r="F195" i="13"/>
  <c r="G195" i="13"/>
  <c r="H195" i="13"/>
  <c r="C196" i="13"/>
  <c r="D196" i="13"/>
  <c r="E196" i="13"/>
  <c r="F196" i="13"/>
  <c r="G196" i="13"/>
  <c r="H196" i="13"/>
  <c r="C197" i="13"/>
  <c r="D197" i="13"/>
  <c r="E197" i="13"/>
  <c r="F197" i="13"/>
  <c r="G197" i="13"/>
  <c r="H197" i="13"/>
  <c r="C198" i="13"/>
  <c r="D198" i="13"/>
  <c r="E198" i="13"/>
  <c r="F198" i="13"/>
  <c r="G198" i="13"/>
  <c r="H198" i="13"/>
  <c r="C199" i="13"/>
  <c r="D199" i="13"/>
  <c r="E199" i="13"/>
  <c r="F199" i="13"/>
  <c r="G199" i="13"/>
  <c r="H199" i="13"/>
  <c r="C200" i="13"/>
  <c r="D200" i="13"/>
  <c r="E200" i="13"/>
  <c r="F200" i="13"/>
  <c r="G200" i="13"/>
  <c r="H200" i="13"/>
  <c r="C201" i="13"/>
  <c r="D201" i="13"/>
  <c r="E201" i="13"/>
  <c r="F201" i="13"/>
  <c r="G201" i="13"/>
  <c r="H201" i="13"/>
  <c r="C202" i="13"/>
  <c r="D202" i="13"/>
  <c r="E202" i="13"/>
  <c r="F202" i="13"/>
  <c r="G202" i="13"/>
  <c r="H202" i="13"/>
  <c r="C203" i="13"/>
  <c r="D203" i="13"/>
  <c r="E203" i="13"/>
  <c r="F203" i="13"/>
  <c r="G203" i="13"/>
  <c r="H203" i="13"/>
  <c r="C204" i="13"/>
  <c r="D204" i="13"/>
  <c r="E204" i="13"/>
  <c r="F204" i="13"/>
  <c r="G204" i="13"/>
  <c r="H204" i="13"/>
  <c r="C205" i="13"/>
  <c r="D205" i="13"/>
  <c r="E205" i="13"/>
  <c r="F205" i="13"/>
  <c r="G205" i="13"/>
  <c r="H205" i="13"/>
  <c r="C206" i="13"/>
  <c r="D206" i="13"/>
  <c r="E206" i="13"/>
  <c r="F206" i="13"/>
  <c r="G206" i="13"/>
  <c r="H206" i="13"/>
  <c r="C207" i="13"/>
  <c r="D207" i="13"/>
  <c r="E207" i="13"/>
  <c r="F207" i="13"/>
  <c r="G207" i="13"/>
  <c r="H207" i="13"/>
  <c r="C208" i="13"/>
  <c r="D208" i="13"/>
  <c r="E208" i="13"/>
  <c r="F208" i="13"/>
  <c r="G208" i="13"/>
  <c r="H208" i="13"/>
  <c r="C209" i="13"/>
  <c r="D209" i="13"/>
  <c r="E209" i="13"/>
  <c r="F209" i="13"/>
  <c r="G209" i="13"/>
  <c r="H209" i="13"/>
  <c r="C210" i="13"/>
  <c r="D210" i="13"/>
  <c r="E210" i="13"/>
  <c r="F210" i="13"/>
  <c r="G210" i="13"/>
  <c r="H210" i="13"/>
  <c r="C211" i="13"/>
  <c r="D211" i="13"/>
  <c r="E211" i="13"/>
  <c r="F211" i="13"/>
  <c r="G211" i="13"/>
  <c r="H211" i="13"/>
  <c r="C212" i="13"/>
  <c r="D212" i="13"/>
  <c r="E212" i="13"/>
  <c r="F212" i="13"/>
  <c r="G212" i="13"/>
  <c r="H212" i="13"/>
  <c r="C213" i="13"/>
  <c r="D213" i="13"/>
  <c r="E213" i="13"/>
  <c r="F213" i="13"/>
  <c r="G213" i="13"/>
  <c r="H213" i="13"/>
  <c r="C214" i="13"/>
  <c r="D214" i="13"/>
  <c r="E214" i="13"/>
  <c r="F214" i="13"/>
  <c r="G214" i="13"/>
  <c r="H214" i="13"/>
  <c r="C215" i="13"/>
  <c r="D215" i="13"/>
  <c r="E215" i="13"/>
  <c r="F215" i="13"/>
  <c r="G215" i="13"/>
  <c r="H215" i="13"/>
  <c r="C216" i="13"/>
  <c r="D216" i="13"/>
  <c r="E216" i="13"/>
  <c r="F216" i="13"/>
  <c r="G216" i="13"/>
  <c r="H216" i="13"/>
  <c r="C217" i="13"/>
  <c r="D217" i="13"/>
  <c r="E217" i="13"/>
  <c r="F217" i="13"/>
  <c r="G217" i="13"/>
  <c r="H217" i="13"/>
  <c r="C218" i="13"/>
  <c r="D218" i="13"/>
  <c r="E218" i="13"/>
  <c r="F218" i="13"/>
  <c r="G218" i="13"/>
  <c r="H218" i="13"/>
  <c r="C219" i="13"/>
  <c r="D219" i="13"/>
  <c r="E219" i="13"/>
  <c r="F219" i="13"/>
  <c r="G219" i="13"/>
  <c r="H219" i="13"/>
  <c r="C220" i="13"/>
  <c r="D220" i="13"/>
  <c r="E220" i="13"/>
  <c r="F220" i="13"/>
  <c r="G220" i="13"/>
  <c r="H220" i="13"/>
  <c r="C221" i="13"/>
  <c r="D221" i="13"/>
  <c r="E221" i="13"/>
  <c r="F221" i="13"/>
  <c r="G221" i="13"/>
  <c r="H221" i="13"/>
  <c r="C222" i="13"/>
  <c r="D222" i="13"/>
  <c r="E222" i="13"/>
  <c r="F222" i="13"/>
  <c r="G222" i="13"/>
  <c r="H222" i="13"/>
  <c r="C223" i="13"/>
  <c r="D223" i="13"/>
  <c r="E223" i="13"/>
  <c r="F223" i="13"/>
  <c r="G223" i="13"/>
  <c r="H223" i="13"/>
  <c r="C224" i="13"/>
  <c r="D224" i="13"/>
  <c r="E224" i="13"/>
  <c r="F224" i="13"/>
  <c r="G224" i="13"/>
  <c r="H224" i="13"/>
  <c r="C225" i="13"/>
  <c r="D225" i="13"/>
  <c r="E225" i="13"/>
  <c r="F225" i="13"/>
  <c r="G225" i="13"/>
  <c r="H225" i="13"/>
  <c r="C226" i="13"/>
  <c r="D226" i="13"/>
  <c r="E226" i="13"/>
  <c r="F226" i="13"/>
  <c r="G226" i="13"/>
  <c r="H226" i="13"/>
  <c r="C227" i="13"/>
  <c r="D227" i="13"/>
  <c r="E227" i="13"/>
  <c r="F227" i="13"/>
  <c r="G227" i="13"/>
  <c r="H227" i="13"/>
  <c r="C228" i="13"/>
  <c r="D228" i="13"/>
  <c r="E228" i="13"/>
  <c r="F228" i="13"/>
  <c r="G228" i="13"/>
  <c r="H228" i="13"/>
  <c r="C229" i="13"/>
  <c r="D229" i="13"/>
  <c r="E229" i="13"/>
  <c r="F229" i="13"/>
  <c r="G229" i="13"/>
  <c r="H229" i="13"/>
  <c r="C230" i="13"/>
  <c r="D230" i="13"/>
  <c r="E230" i="13"/>
  <c r="F230" i="13"/>
  <c r="G230" i="13"/>
  <c r="H230" i="13"/>
  <c r="C231" i="13"/>
  <c r="D231" i="13"/>
  <c r="E231" i="13"/>
  <c r="F231" i="13"/>
  <c r="G231" i="13"/>
  <c r="H231" i="13"/>
  <c r="C232" i="13"/>
  <c r="D232" i="13"/>
  <c r="E232" i="13"/>
  <c r="F232" i="13"/>
  <c r="G232" i="13"/>
  <c r="H232" i="13"/>
  <c r="C233" i="13"/>
  <c r="D233" i="13"/>
  <c r="E233" i="13"/>
  <c r="F233" i="13"/>
  <c r="G233" i="13"/>
  <c r="H233" i="13"/>
  <c r="C234" i="13"/>
  <c r="D234" i="13"/>
  <c r="E234" i="13"/>
  <c r="F234" i="13"/>
  <c r="G234" i="13"/>
  <c r="H234" i="13"/>
  <c r="C235" i="13"/>
  <c r="D235" i="13"/>
  <c r="E235" i="13"/>
  <c r="F235" i="13"/>
  <c r="G235" i="13"/>
  <c r="H235" i="13"/>
  <c r="C236" i="13"/>
  <c r="D236" i="13"/>
  <c r="E236" i="13"/>
  <c r="F236" i="13"/>
  <c r="G236" i="13"/>
  <c r="H236" i="13"/>
  <c r="C237" i="13"/>
  <c r="D237" i="13"/>
  <c r="E237" i="13"/>
  <c r="F237" i="13"/>
  <c r="G237" i="13"/>
  <c r="H237" i="13"/>
  <c r="C238" i="13"/>
  <c r="D238" i="13"/>
  <c r="E238" i="13"/>
  <c r="F238" i="13"/>
  <c r="G238" i="13"/>
  <c r="H238" i="13"/>
  <c r="C239" i="13"/>
  <c r="D239" i="13"/>
  <c r="E239" i="13"/>
  <c r="F239" i="13"/>
  <c r="G239" i="13"/>
  <c r="H239" i="13"/>
  <c r="C240" i="13"/>
  <c r="D240" i="13"/>
  <c r="E240" i="13"/>
  <c r="F240" i="13"/>
  <c r="G240" i="13"/>
  <c r="H240" i="13"/>
  <c r="C241" i="13"/>
  <c r="D241" i="13"/>
  <c r="E241" i="13"/>
  <c r="F241" i="13"/>
  <c r="G241" i="13"/>
  <c r="H241" i="13"/>
  <c r="C242" i="13"/>
  <c r="D242" i="13"/>
  <c r="E242" i="13"/>
  <c r="F242" i="13"/>
  <c r="G242" i="13"/>
  <c r="H242" i="13"/>
  <c r="C243" i="13"/>
  <c r="D243" i="13"/>
  <c r="E243" i="13"/>
  <c r="F243" i="13"/>
  <c r="G243" i="13"/>
  <c r="H243" i="13"/>
  <c r="C244" i="13"/>
  <c r="D244" i="13"/>
  <c r="E244" i="13"/>
  <c r="F244" i="13"/>
  <c r="G244" i="13"/>
  <c r="H244" i="13"/>
  <c r="C245" i="13"/>
  <c r="D245" i="13"/>
  <c r="E245" i="13"/>
  <c r="F245" i="13"/>
  <c r="G245" i="13"/>
  <c r="H245" i="13"/>
  <c r="C246" i="13"/>
  <c r="D246" i="13"/>
  <c r="E246" i="13"/>
  <c r="F246" i="13"/>
  <c r="G246" i="13"/>
  <c r="H246" i="13"/>
  <c r="C247" i="13"/>
  <c r="D247" i="13"/>
  <c r="E247" i="13"/>
  <c r="F247" i="13"/>
  <c r="G247" i="13"/>
  <c r="H247" i="13"/>
  <c r="C248" i="13"/>
  <c r="D248" i="13"/>
  <c r="E248" i="13"/>
  <c r="F248" i="13"/>
  <c r="G248" i="13"/>
  <c r="H248" i="13"/>
  <c r="C249" i="13"/>
  <c r="D249" i="13"/>
  <c r="E249" i="13"/>
  <c r="F249" i="13"/>
  <c r="G249" i="13"/>
  <c r="H249" i="13"/>
  <c r="C250" i="13"/>
  <c r="D250" i="13"/>
  <c r="E250" i="13"/>
  <c r="F250" i="13"/>
  <c r="G250" i="13"/>
  <c r="H250" i="13"/>
  <c r="C251" i="13"/>
  <c r="D251" i="13"/>
  <c r="E251" i="13"/>
  <c r="F251" i="13"/>
  <c r="G251" i="13"/>
  <c r="H251" i="13"/>
  <c r="C252" i="13"/>
  <c r="D252" i="13"/>
  <c r="E252" i="13"/>
  <c r="F252" i="13"/>
  <c r="G252" i="13"/>
  <c r="H252" i="13"/>
  <c r="C253" i="13"/>
  <c r="D253" i="13"/>
  <c r="E253" i="13"/>
  <c r="F253" i="13"/>
  <c r="G253" i="13"/>
  <c r="H253" i="13"/>
  <c r="C254" i="13"/>
  <c r="D254" i="13"/>
  <c r="E254" i="13"/>
  <c r="F254" i="13"/>
  <c r="G254" i="13"/>
  <c r="H254" i="13"/>
  <c r="C255" i="13"/>
  <c r="D255" i="13"/>
  <c r="E255" i="13"/>
  <c r="F255" i="13"/>
  <c r="G255" i="13"/>
  <c r="H255" i="13"/>
  <c r="C256" i="13"/>
  <c r="D256" i="13"/>
  <c r="E256" i="13"/>
  <c r="F256" i="13"/>
  <c r="G256" i="13"/>
  <c r="H256" i="13"/>
  <c r="C257" i="13"/>
  <c r="D257" i="13"/>
  <c r="E257" i="13"/>
  <c r="F257" i="13"/>
  <c r="G257" i="13"/>
  <c r="H257" i="13"/>
  <c r="C258" i="13"/>
  <c r="D258" i="13"/>
  <c r="E258" i="13"/>
  <c r="F258" i="13"/>
  <c r="G258" i="13"/>
  <c r="H258" i="13"/>
  <c r="C259" i="13"/>
  <c r="D259" i="13"/>
  <c r="E259" i="13"/>
  <c r="F259" i="13"/>
  <c r="G259" i="13"/>
  <c r="H259" i="13"/>
  <c r="C260" i="13"/>
  <c r="D260" i="13"/>
  <c r="E260" i="13"/>
  <c r="F260" i="13"/>
  <c r="G260" i="13"/>
  <c r="H260" i="13"/>
  <c r="C261" i="13"/>
  <c r="D261" i="13"/>
  <c r="E261" i="13"/>
  <c r="F261" i="13"/>
  <c r="G261" i="13"/>
  <c r="H261" i="13"/>
  <c r="C262" i="13"/>
  <c r="D262" i="13"/>
  <c r="E262" i="13"/>
  <c r="F262" i="13"/>
  <c r="G262" i="13"/>
  <c r="H262" i="13"/>
  <c r="C263" i="13"/>
  <c r="D263" i="13"/>
  <c r="E263" i="13"/>
  <c r="F263" i="13"/>
  <c r="G263" i="13"/>
  <c r="H263" i="13"/>
  <c r="C264" i="13"/>
  <c r="D264" i="13"/>
  <c r="E264" i="13"/>
  <c r="F264" i="13"/>
  <c r="G264" i="13"/>
  <c r="H264" i="13"/>
  <c r="C265" i="13"/>
  <c r="D265" i="13"/>
  <c r="E265" i="13"/>
  <c r="F265" i="13"/>
  <c r="G265" i="13"/>
  <c r="H265" i="13"/>
  <c r="C266" i="13"/>
  <c r="D266" i="13"/>
  <c r="E266" i="13"/>
  <c r="F266" i="13"/>
  <c r="G266" i="13"/>
  <c r="H266" i="13"/>
  <c r="C267" i="13"/>
  <c r="D267" i="13"/>
  <c r="E267" i="13"/>
  <c r="F267" i="13"/>
  <c r="G267" i="13"/>
  <c r="H267" i="13"/>
  <c r="C268" i="13"/>
  <c r="D268" i="13"/>
  <c r="E268" i="13"/>
  <c r="F268" i="13"/>
  <c r="G268" i="13"/>
  <c r="H268" i="13"/>
  <c r="C269" i="13"/>
  <c r="D269" i="13"/>
  <c r="E269" i="13"/>
  <c r="F269" i="13"/>
  <c r="G269" i="13"/>
  <c r="H269" i="13"/>
  <c r="C270" i="13"/>
  <c r="D270" i="13"/>
  <c r="E270" i="13"/>
  <c r="F270" i="13"/>
  <c r="G270" i="13"/>
  <c r="H270" i="13"/>
  <c r="C271" i="13"/>
  <c r="D271" i="13"/>
  <c r="E271" i="13"/>
  <c r="F271" i="13"/>
  <c r="G271" i="13"/>
  <c r="H271" i="13"/>
  <c r="C272" i="13"/>
  <c r="D272" i="13"/>
  <c r="E272" i="13"/>
  <c r="F272" i="13"/>
  <c r="G272" i="13"/>
  <c r="H272" i="13"/>
  <c r="C273" i="13"/>
  <c r="D273" i="13"/>
  <c r="E273" i="13"/>
  <c r="F273" i="13"/>
  <c r="G273" i="13"/>
  <c r="H273" i="13"/>
  <c r="C274" i="13"/>
  <c r="D274" i="13"/>
  <c r="E274" i="13"/>
  <c r="F274" i="13"/>
  <c r="G274" i="13"/>
  <c r="H274" i="13"/>
  <c r="C275" i="13"/>
  <c r="D275" i="13"/>
  <c r="E275" i="13"/>
  <c r="F275" i="13"/>
  <c r="G275" i="13"/>
  <c r="H275" i="13"/>
  <c r="C276" i="13"/>
  <c r="D276" i="13"/>
  <c r="E276" i="13"/>
  <c r="F276" i="13"/>
  <c r="G276" i="13"/>
  <c r="H276" i="13"/>
  <c r="C277" i="13"/>
  <c r="D277" i="13"/>
  <c r="E277" i="13"/>
  <c r="F277" i="13"/>
  <c r="G277" i="13"/>
  <c r="H277" i="13"/>
  <c r="C278" i="13"/>
  <c r="D278" i="13"/>
  <c r="E278" i="13"/>
  <c r="F278" i="13"/>
  <c r="G278" i="13"/>
  <c r="H278" i="13"/>
  <c r="C279" i="13"/>
  <c r="D279" i="13"/>
  <c r="E279" i="13"/>
  <c r="F279" i="13"/>
  <c r="G279" i="13"/>
  <c r="H279" i="13"/>
  <c r="C280" i="13"/>
  <c r="D280" i="13"/>
  <c r="E280" i="13"/>
  <c r="F280" i="13"/>
  <c r="G280" i="13"/>
  <c r="H280" i="13"/>
  <c r="C281" i="13"/>
  <c r="D281" i="13"/>
  <c r="E281" i="13"/>
  <c r="F281" i="13"/>
  <c r="G281" i="13"/>
  <c r="H281" i="13"/>
  <c r="C282" i="13"/>
  <c r="D282" i="13"/>
  <c r="E282" i="13"/>
  <c r="F282" i="13"/>
  <c r="G282" i="13"/>
  <c r="H282" i="13"/>
  <c r="C283" i="13"/>
  <c r="D283" i="13"/>
  <c r="E283" i="13"/>
  <c r="F283" i="13"/>
  <c r="G283" i="13"/>
  <c r="H283" i="13"/>
  <c r="C284" i="13"/>
  <c r="D284" i="13"/>
  <c r="E284" i="13"/>
  <c r="F284" i="13"/>
  <c r="G284" i="13"/>
  <c r="H284" i="13"/>
  <c r="C285" i="13"/>
  <c r="D285" i="13"/>
  <c r="E285" i="13"/>
  <c r="F285" i="13"/>
  <c r="G285" i="13"/>
  <c r="H285" i="13"/>
  <c r="C286" i="13"/>
  <c r="D286" i="13"/>
  <c r="E286" i="13"/>
  <c r="F286" i="13"/>
  <c r="G286" i="13"/>
  <c r="H286" i="13"/>
  <c r="C287" i="13"/>
  <c r="D287" i="13"/>
  <c r="E287" i="13"/>
  <c r="F287" i="13"/>
  <c r="G287" i="13"/>
  <c r="H287" i="13"/>
  <c r="C288" i="13"/>
  <c r="D288" i="13"/>
  <c r="E288" i="13"/>
  <c r="F288" i="13"/>
  <c r="G288" i="13"/>
  <c r="H288" i="13"/>
  <c r="C289" i="13"/>
  <c r="D289" i="13"/>
  <c r="E289" i="13"/>
  <c r="F289" i="13"/>
  <c r="G289" i="13"/>
  <c r="H289" i="13"/>
  <c r="C290" i="13"/>
  <c r="D290" i="13"/>
  <c r="E290" i="13"/>
  <c r="F290" i="13"/>
  <c r="G290" i="13"/>
  <c r="H290" i="13"/>
  <c r="C291" i="13"/>
  <c r="D291" i="13"/>
  <c r="E291" i="13"/>
  <c r="F291" i="13"/>
  <c r="G291" i="13"/>
  <c r="H291" i="13"/>
  <c r="C292" i="13"/>
  <c r="D292" i="13"/>
  <c r="E292" i="13"/>
  <c r="F292" i="13"/>
  <c r="G292" i="13"/>
  <c r="H292" i="13"/>
  <c r="C293" i="13"/>
  <c r="D293" i="13"/>
  <c r="E293" i="13"/>
  <c r="F293" i="13"/>
  <c r="G293" i="13"/>
  <c r="H293" i="13"/>
  <c r="C294" i="13"/>
  <c r="D294" i="13"/>
  <c r="E294" i="13"/>
  <c r="F294" i="13"/>
  <c r="G294" i="13"/>
  <c r="H294" i="13"/>
  <c r="C295" i="13"/>
  <c r="D295" i="13"/>
  <c r="E295" i="13"/>
  <c r="F295" i="13"/>
  <c r="G295" i="13"/>
  <c r="H295" i="13"/>
  <c r="C296" i="13"/>
  <c r="D296" i="13"/>
  <c r="E296" i="13"/>
  <c r="F296" i="13"/>
  <c r="G296" i="13"/>
  <c r="H296" i="13"/>
  <c r="C297" i="13"/>
  <c r="D297" i="13"/>
  <c r="E297" i="13"/>
  <c r="F297" i="13"/>
  <c r="G297" i="13"/>
  <c r="H297" i="13"/>
  <c r="C298" i="13"/>
  <c r="D298" i="13"/>
  <c r="E298" i="13"/>
  <c r="F298" i="13"/>
  <c r="G298" i="13"/>
  <c r="H298" i="13"/>
  <c r="C299" i="13"/>
  <c r="D299" i="13"/>
  <c r="E299" i="13"/>
  <c r="F299" i="13"/>
  <c r="G299" i="13"/>
  <c r="H299" i="13"/>
  <c r="C300" i="13"/>
  <c r="D300" i="13"/>
  <c r="E300" i="13"/>
  <c r="F300" i="13"/>
  <c r="G300" i="13"/>
  <c r="H300" i="13"/>
  <c r="C301" i="13"/>
  <c r="D301" i="13"/>
  <c r="E301" i="13"/>
  <c r="F301" i="13"/>
  <c r="G301" i="13"/>
  <c r="H301" i="13"/>
  <c r="C302" i="13"/>
  <c r="D302" i="13"/>
  <c r="E302" i="13"/>
  <c r="F302" i="13"/>
  <c r="G302" i="13"/>
  <c r="H302" i="13"/>
  <c r="C303" i="13"/>
  <c r="D303" i="13"/>
  <c r="E303" i="13"/>
  <c r="F303" i="13"/>
  <c r="G303" i="13"/>
  <c r="H303" i="13"/>
  <c r="C304" i="13"/>
  <c r="D304" i="13"/>
  <c r="E304" i="13"/>
  <c r="F304" i="13"/>
  <c r="G304" i="13"/>
  <c r="H304" i="13"/>
  <c r="C305" i="13"/>
  <c r="D305" i="13"/>
  <c r="E305" i="13"/>
  <c r="F305" i="13"/>
  <c r="G305" i="13"/>
  <c r="H305" i="13"/>
  <c r="C306" i="13"/>
  <c r="D306" i="13"/>
  <c r="E306" i="13"/>
  <c r="F306" i="13"/>
  <c r="G306" i="13"/>
  <c r="H306" i="13"/>
  <c r="C307" i="13"/>
  <c r="D307" i="13"/>
  <c r="E307" i="13"/>
  <c r="F307" i="13"/>
  <c r="G307" i="13"/>
  <c r="H307" i="13"/>
  <c r="C308" i="13"/>
  <c r="D308" i="13"/>
  <c r="E308" i="13"/>
  <c r="F308" i="13"/>
  <c r="G308" i="13"/>
  <c r="H308" i="13"/>
  <c r="C309" i="13"/>
  <c r="D309" i="13"/>
  <c r="E309" i="13"/>
  <c r="F309" i="13"/>
  <c r="G309" i="13"/>
  <c r="H309" i="13"/>
  <c r="C310" i="13"/>
  <c r="D310" i="13"/>
  <c r="E310" i="13"/>
  <c r="F310" i="13"/>
  <c r="G310" i="13"/>
  <c r="H310" i="13"/>
  <c r="C311" i="13"/>
  <c r="D311" i="13"/>
  <c r="E311" i="13"/>
  <c r="F311" i="13"/>
  <c r="G311" i="13"/>
  <c r="H311" i="13"/>
  <c r="C312" i="13"/>
  <c r="D312" i="13"/>
  <c r="E312" i="13"/>
  <c r="F312" i="13"/>
  <c r="G312" i="13"/>
  <c r="H312" i="13"/>
  <c r="C313" i="13"/>
  <c r="D313" i="13"/>
  <c r="E313" i="13"/>
  <c r="F313" i="13"/>
  <c r="G313" i="13"/>
  <c r="H313" i="13"/>
  <c r="C314" i="13"/>
  <c r="D314" i="13"/>
  <c r="E314" i="13"/>
  <c r="F314" i="13"/>
  <c r="G314" i="13"/>
  <c r="H314" i="13"/>
  <c r="C315" i="13"/>
  <c r="D315" i="13"/>
  <c r="E315" i="13"/>
  <c r="F315" i="13"/>
  <c r="G315" i="13"/>
  <c r="H315" i="13"/>
  <c r="C316" i="13"/>
  <c r="D316" i="13"/>
  <c r="E316" i="13"/>
  <c r="F316" i="13"/>
  <c r="G316" i="13"/>
  <c r="H316" i="13"/>
  <c r="C317" i="13"/>
  <c r="D317" i="13"/>
  <c r="E317" i="13"/>
  <c r="F317" i="13"/>
  <c r="G317" i="13"/>
  <c r="H317" i="13"/>
  <c r="C318" i="13"/>
  <c r="D318" i="13"/>
  <c r="E318" i="13"/>
  <c r="F318" i="13"/>
  <c r="G318" i="13"/>
  <c r="H318" i="13"/>
  <c r="C319" i="13"/>
  <c r="D319" i="13"/>
  <c r="E319" i="13"/>
  <c r="F319" i="13"/>
  <c r="G319" i="13"/>
  <c r="H319" i="13"/>
  <c r="C320" i="13"/>
  <c r="D320" i="13"/>
  <c r="E320" i="13"/>
  <c r="F320" i="13"/>
  <c r="G320" i="13"/>
  <c r="H320" i="13"/>
  <c r="C321" i="13"/>
  <c r="D321" i="13"/>
  <c r="E321" i="13"/>
  <c r="F321" i="13"/>
  <c r="G321" i="13"/>
  <c r="H321" i="13"/>
  <c r="C322" i="13"/>
  <c r="D322" i="13"/>
  <c r="E322" i="13"/>
  <c r="F322" i="13"/>
  <c r="G322" i="13"/>
  <c r="H322" i="13"/>
  <c r="C323" i="13"/>
  <c r="D323" i="13"/>
  <c r="E323" i="13"/>
  <c r="F323" i="13"/>
  <c r="G323" i="13"/>
  <c r="H323" i="13"/>
  <c r="C324" i="13"/>
  <c r="D324" i="13"/>
  <c r="E324" i="13"/>
  <c r="F324" i="13"/>
  <c r="G324" i="13"/>
  <c r="H324" i="13"/>
  <c r="C325" i="13"/>
  <c r="D325" i="13"/>
  <c r="E325" i="13"/>
  <c r="F325" i="13"/>
  <c r="G325" i="13"/>
  <c r="H325" i="13"/>
  <c r="C326" i="13"/>
  <c r="D326" i="13"/>
  <c r="E326" i="13"/>
  <c r="F326" i="13"/>
  <c r="G326" i="13"/>
  <c r="H326" i="13"/>
  <c r="C327" i="13"/>
  <c r="D327" i="13"/>
  <c r="E327" i="13"/>
  <c r="F327" i="13"/>
  <c r="G327" i="13"/>
  <c r="H327" i="13"/>
  <c r="C328" i="13"/>
  <c r="D328" i="13"/>
  <c r="E328" i="13"/>
  <c r="F328" i="13"/>
  <c r="G328" i="13"/>
  <c r="H328" i="13"/>
  <c r="C329" i="13"/>
  <c r="D329" i="13"/>
  <c r="E329" i="13"/>
  <c r="F329" i="13"/>
  <c r="G329" i="13"/>
  <c r="H329" i="13"/>
  <c r="C330" i="13"/>
  <c r="D330" i="13"/>
  <c r="E330" i="13"/>
  <c r="F330" i="13"/>
  <c r="G330" i="13"/>
  <c r="H330" i="13"/>
  <c r="C331" i="13"/>
  <c r="D331" i="13"/>
  <c r="E331" i="13"/>
  <c r="F331" i="13"/>
  <c r="G331" i="13"/>
  <c r="H331" i="13"/>
  <c r="C332" i="13"/>
  <c r="D332" i="13"/>
  <c r="E332" i="13"/>
  <c r="F332" i="13"/>
  <c r="G332" i="13"/>
  <c r="H332" i="13"/>
  <c r="C333" i="13"/>
  <c r="D333" i="13"/>
  <c r="E333" i="13"/>
  <c r="F333" i="13"/>
  <c r="G333" i="13"/>
  <c r="H333" i="13"/>
  <c r="C334" i="13"/>
  <c r="D334" i="13"/>
  <c r="E334" i="13"/>
  <c r="F334" i="13"/>
  <c r="G334" i="13"/>
  <c r="H334" i="13"/>
  <c r="C335" i="13"/>
  <c r="D335" i="13"/>
  <c r="E335" i="13"/>
  <c r="F335" i="13"/>
  <c r="G335" i="13"/>
  <c r="H335" i="13"/>
  <c r="C336" i="13"/>
  <c r="D336" i="13"/>
  <c r="E336" i="13"/>
  <c r="F336" i="13"/>
  <c r="G336" i="13"/>
  <c r="H336" i="13"/>
  <c r="C337" i="13"/>
  <c r="D337" i="13"/>
  <c r="E337" i="13"/>
  <c r="F337" i="13"/>
  <c r="G337" i="13"/>
  <c r="H337" i="13"/>
  <c r="C338" i="13"/>
  <c r="D338" i="13"/>
  <c r="E338" i="13"/>
  <c r="F338" i="13"/>
  <c r="G338" i="13"/>
  <c r="H338" i="13"/>
  <c r="C339" i="13"/>
  <c r="D339" i="13"/>
  <c r="E339" i="13"/>
  <c r="F339" i="13"/>
  <c r="G339" i="13"/>
  <c r="H339" i="13"/>
  <c r="C340" i="13"/>
  <c r="D340" i="13"/>
  <c r="E340" i="13"/>
  <c r="F340" i="13"/>
  <c r="G340" i="13"/>
  <c r="H340" i="13"/>
  <c r="C341" i="13"/>
  <c r="D341" i="13"/>
  <c r="E341" i="13"/>
  <c r="F341" i="13"/>
  <c r="G341" i="13"/>
  <c r="H341" i="13"/>
  <c r="C342" i="13"/>
  <c r="D342" i="13"/>
  <c r="E342" i="13"/>
  <c r="F342" i="13"/>
  <c r="G342" i="13"/>
  <c r="H342" i="13"/>
  <c r="C343" i="13"/>
  <c r="D343" i="13"/>
  <c r="E343" i="13"/>
  <c r="F343" i="13"/>
  <c r="G343" i="13"/>
  <c r="H343" i="13"/>
  <c r="C344" i="13"/>
  <c r="D344" i="13"/>
  <c r="E344" i="13"/>
  <c r="F344" i="13"/>
  <c r="G344" i="13"/>
  <c r="H344" i="13"/>
  <c r="C345" i="13"/>
  <c r="D345" i="13"/>
  <c r="E345" i="13"/>
  <c r="F345" i="13"/>
  <c r="G345" i="13"/>
  <c r="H345" i="13"/>
  <c r="C346" i="13"/>
  <c r="D346" i="13"/>
  <c r="E346" i="13"/>
  <c r="F346" i="13"/>
  <c r="G346" i="13"/>
  <c r="H346" i="13"/>
  <c r="C347" i="13"/>
  <c r="D347" i="13"/>
  <c r="E347" i="13"/>
  <c r="F347" i="13"/>
  <c r="G347" i="13"/>
  <c r="H347" i="13"/>
  <c r="C348" i="13"/>
  <c r="D348" i="13"/>
  <c r="E348" i="13"/>
  <c r="F348" i="13"/>
  <c r="G348" i="13"/>
  <c r="H348" i="13"/>
  <c r="C349" i="13"/>
  <c r="D349" i="13"/>
  <c r="E349" i="13"/>
  <c r="F349" i="13"/>
  <c r="G349" i="13"/>
  <c r="H349" i="13"/>
  <c r="C350" i="13"/>
  <c r="D350" i="13"/>
  <c r="E350" i="13"/>
  <c r="F350" i="13"/>
  <c r="G350" i="13"/>
  <c r="H350" i="13"/>
  <c r="C351" i="13"/>
  <c r="D351" i="13"/>
  <c r="E351" i="13"/>
  <c r="F351" i="13"/>
  <c r="G351" i="13"/>
  <c r="H351" i="13"/>
  <c r="C352" i="13"/>
  <c r="D352" i="13"/>
  <c r="E352" i="13"/>
  <c r="F352" i="13"/>
  <c r="G352" i="13"/>
  <c r="H352" i="13"/>
  <c r="C353" i="13"/>
  <c r="D353" i="13"/>
  <c r="E353" i="13"/>
  <c r="F353" i="13"/>
  <c r="G353" i="13"/>
  <c r="H353" i="13"/>
  <c r="C354" i="13"/>
  <c r="D354" i="13"/>
  <c r="E354" i="13"/>
  <c r="F354" i="13"/>
  <c r="G354" i="13"/>
  <c r="H354" i="13"/>
  <c r="C355" i="13"/>
  <c r="D355" i="13"/>
  <c r="E355" i="13"/>
  <c r="F355" i="13"/>
  <c r="G355" i="13"/>
  <c r="H355" i="13"/>
  <c r="C356" i="13"/>
  <c r="D356" i="13"/>
  <c r="E356" i="13"/>
  <c r="F356" i="13"/>
  <c r="G356" i="13"/>
  <c r="H356" i="13"/>
  <c r="C357" i="13"/>
  <c r="D357" i="13"/>
  <c r="E357" i="13"/>
  <c r="F357" i="13"/>
  <c r="G357" i="13"/>
  <c r="H357" i="13"/>
  <c r="C358" i="13"/>
  <c r="D358" i="13"/>
  <c r="E358" i="13"/>
  <c r="F358" i="13"/>
  <c r="G358" i="13"/>
  <c r="H358" i="13"/>
  <c r="C359" i="13"/>
  <c r="D359" i="13"/>
  <c r="E359" i="13"/>
  <c r="F359" i="13"/>
  <c r="G359" i="13"/>
  <c r="H359" i="13"/>
  <c r="C360" i="13"/>
  <c r="D360" i="13"/>
  <c r="E360" i="13"/>
  <c r="F360" i="13"/>
  <c r="G360" i="13"/>
  <c r="H360" i="13"/>
  <c r="C361" i="13"/>
  <c r="D361" i="13"/>
  <c r="E361" i="13"/>
  <c r="F361" i="13"/>
  <c r="G361" i="13"/>
  <c r="H361" i="13"/>
  <c r="C362" i="13"/>
  <c r="D362" i="13"/>
  <c r="E362" i="13"/>
  <c r="F362" i="13"/>
  <c r="G362" i="13"/>
  <c r="H362" i="13"/>
  <c r="C363" i="13"/>
  <c r="D363" i="13"/>
  <c r="E363" i="13"/>
  <c r="F363" i="13"/>
  <c r="G363" i="13"/>
  <c r="H363" i="13"/>
  <c r="C364" i="13"/>
  <c r="D364" i="13"/>
  <c r="E364" i="13"/>
  <c r="F364" i="13"/>
  <c r="G364" i="13"/>
  <c r="H364" i="13"/>
  <c r="C365" i="13"/>
  <c r="D365" i="13"/>
  <c r="E365" i="13"/>
  <c r="F365" i="13"/>
  <c r="G365" i="13"/>
  <c r="H365" i="13"/>
  <c r="C366" i="13"/>
  <c r="D366" i="13"/>
  <c r="E366" i="13"/>
  <c r="F366" i="13"/>
  <c r="G366" i="13"/>
  <c r="H366" i="13"/>
  <c r="C367" i="13"/>
  <c r="D367" i="13"/>
  <c r="E367" i="13"/>
  <c r="F367" i="13"/>
  <c r="G367" i="13"/>
  <c r="H367" i="13"/>
  <c r="C368" i="13"/>
  <c r="D368" i="13"/>
  <c r="E368" i="13"/>
  <c r="F368" i="13"/>
  <c r="G368" i="13"/>
  <c r="H368" i="13"/>
  <c r="C369" i="13"/>
  <c r="D369" i="13"/>
  <c r="E369" i="13"/>
  <c r="F369" i="13"/>
  <c r="G369" i="13"/>
  <c r="H369" i="13"/>
  <c r="C370" i="13"/>
  <c r="D370" i="13"/>
  <c r="E370" i="13"/>
  <c r="F370" i="13"/>
  <c r="G370" i="13"/>
  <c r="H370" i="13"/>
  <c r="C371" i="13"/>
  <c r="D371" i="13"/>
  <c r="E371" i="13"/>
  <c r="F371" i="13"/>
  <c r="G371" i="13"/>
  <c r="H371" i="13"/>
  <c r="C372" i="13"/>
  <c r="D372" i="13"/>
  <c r="E372" i="13"/>
  <c r="F372" i="13"/>
  <c r="G372" i="13"/>
  <c r="H372" i="13"/>
  <c r="C373" i="13"/>
  <c r="D373" i="13"/>
  <c r="E373" i="13"/>
  <c r="F373" i="13"/>
  <c r="G373" i="13"/>
  <c r="H373" i="13"/>
  <c r="C374" i="13"/>
  <c r="D374" i="13"/>
  <c r="E374" i="13"/>
  <c r="F374" i="13"/>
  <c r="G374" i="13"/>
  <c r="H374" i="13"/>
  <c r="C375" i="13"/>
  <c r="D375" i="13"/>
  <c r="E375" i="13"/>
  <c r="F375" i="13"/>
  <c r="G375" i="13"/>
  <c r="H375" i="13"/>
  <c r="C376" i="13"/>
  <c r="D376" i="13"/>
  <c r="E376" i="13"/>
  <c r="F376" i="13"/>
  <c r="G376" i="13"/>
  <c r="H376" i="13"/>
  <c r="C377" i="13"/>
  <c r="D377" i="13"/>
  <c r="E377" i="13"/>
  <c r="F377" i="13"/>
  <c r="G377" i="13"/>
  <c r="H377" i="13"/>
  <c r="C378" i="13"/>
  <c r="D378" i="13"/>
  <c r="E378" i="13"/>
  <c r="F378" i="13"/>
  <c r="G378" i="13"/>
  <c r="H378" i="13"/>
  <c r="C379" i="13"/>
  <c r="D379" i="13"/>
  <c r="E379" i="13"/>
  <c r="F379" i="13"/>
  <c r="G379" i="13"/>
  <c r="H379" i="13"/>
  <c r="C380" i="13"/>
  <c r="D380" i="13"/>
  <c r="E380" i="13"/>
  <c r="F380" i="13"/>
  <c r="G380" i="13"/>
  <c r="H380" i="13"/>
  <c r="C381" i="13"/>
  <c r="D381" i="13"/>
  <c r="E381" i="13"/>
  <c r="F381" i="13"/>
  <c r="G381" i="13"/>
  <c r="H381" i="13"/>
  <c r="C382" i="13"/>
  <c r="D382" i="13"/>
  <c r="E382" i="13"/>
  <c r="F382" i="13"/>
  <c r="G382" i="13"/>
  <c r="H382" i="13"/>
  <c r="C383" i="13"/>
  <c r="D383" i="13"/>
  <c r="E383" i="13"/>
  <c r="F383" i="13"/>
  <c r="G383" i="13"/>
  <c r="H383" i="13"/>
  <c r="C384" i="13"/>
  <c r="D384" i="13"/>
  <c r="E384" i="13"/>
  <c r="F384" i="13"/>
  <c r="G384" i="13"/>
  <c r="H384" i="13"/>
  <c r="C385" i="13"/>
  <c r="D385" i="13"/>
  <c r="E385" i="13"/>
  <c r="F385" i="13"/>
  <c r="G385" i="13"/>
  <c r="H385" i="13"/>
  <c r="C386" i="13"/>
  <c r="D386" i="13"/>
  <c r="E386" i="13"/>
  <c r="F386" i="13"/>
  <c r="G386" i="13"/>
  <c r="H386" i="13"/>
  <c r="C387" i="13"/>
  <c r="D387" i="13"/>
  <c r="E387" i="13"/>
  <c r="F387" i="13"/>
  <c r="G387" i="13"/>
  <c r="H387" i="13"/>
  <c r="C388" i="13"/>
  <c r="D388" i="13"/>
  <c r="E388" i="13"/>
  <c r="F388" i="13"/>
  <c r="G388" i="13"/>
  <c r="H388" i="13"/>
  <c r="C389" i="13"/>
  <c r="D389" i="13"/>
  <c r="E389" i="13"/>
  <c r="F389" i="13"/>
  <c r="G389" i="13"/>
  <c r="H389" i="13"/>
  <c r="C390" i="13"/>
  <c r="D390" i="13"/>
  <c r="E390" i="13"/>
  <c r="F390" i="13"/>
  <c r="G390" i="13"/>
  <c r="H390" i="13"/>
  <c r="C391" i="13"/>
  <c r="D391" i="13"/>
  <c r="E391" i="13"/>
  <c r="F391" i="13"/>
  <c r="G391" i="13"/>
  <c r="H391" i="13"/>
  <c r="C392" i="13"/>
  <c r="D392" i="13"/>
  <c r="E392" i="13"/>
  <c r="F392" i="13"/>
  <c r="G392" i="13"/>
  <c r="H392" i="13"/>
  <c r="C393" i="13"/>
  <c r="D393" i="13"/>
  <c r="E393" i="13"/>
  <c r="F393" i="13"/>
  <c r="G393" i="13"/>
  <c r="H393" i="13"/>
  <c r="C394" i="13"/>
  <c r="D394" i="13"/>
  <c r="E394" i="13"/>
  <c r="F394" i="13"/>
  <c r="G394" i="13"/>
  <c r="H394" i="13"/>
  <c r="C395" i="13"/>
  <c r="D395" i="13"/>
  <c r="E395" i="13"/>
  <c r="F395" i="13"/>
  <c r="G395" i="13"/>
  <c r="H395" i="13"/>
  <c r="C396" i="13"/>
  <c r="D396" i="13"/>
  <c r="E396" i="13"/>
  <c r="F396" i="13"/>
  <c r="G396" i="13"/>
  <c r="H396" i="13"/>
  <c r="C397" i="13"/>
  <c r="D397" i="13"/>
  <c r="E397" i="13"/>
  <c r="F397" i="13"/>
  <c r="G397" i="13"/>
  <c r="H397" i="13"/>
  <c r="C398" i="13"/>
  <c r="D398" i="13"/>
  <c r="E398" i="13"/>
  <c r="F398" i="13"/>
  <c r="G398" i="13"/>
  <c r="H398" i="13"/>
  <c r="C399" i="13"/>
  <c r="D399" i="13"/>
  <c r="E399" i="13"/>
  <c r="F399" i="13"/>
  <c r="G399" i="13"/>
  <c r="H399" i="13"/>
  <c r="C400" i="13"/>
  <c r="D400" i="13"/>
  <c r="E400" i="13"/>
  <c r="F400" i="13"/>
  <c r="G400" i="13"/>
  <c r="H400" i="13"/>
  <c r="C401" i="13"/>
  <c r="D401" i="13"/>
  <c r="E401" i="13"/>
  <c r="F401" i="13"/>
  <c r="G401" i="13"/>
  <c r="H401" i="13"/>
  <c r="C402" i="13"/>
  <c r="D402" i="13"/>
  <c r="E402" i="13"/>
  <c r="F402" i="13"/>
  <c r="G402" i="13"/>
  <c r="H402" i="13"/>
  <c r="C403" i="13"/>
  <c r="D403" i="13"/>
  <c r="E403" i="13"/>
  <c r="F403" i="13"/>
  <c r="G403" i="13"/>
  <c r="H403" i="13"/>
  <c r="C404" i="13"/>
  <c r="D404" i="13"/>
  <c r="E404" i="13"/>
  <c r="F404" i="13"/>
  <c r="G404" i="13"/>
  <c r="H404" i="13"/>
  <c r="C405" i="13"/>
  <c r="D405" i="13"/>
  <c r="E405" i="13"/>
  <c r="F405" i="13"/>
  <c r="G405" i="13"/>
  <c r="H405" i="13"/>
  <c r="C406" i="13"/>
  <c r="D406" i="13"/>
  <c r="E406" i="13"/>
  <c r="F406" i="13"/>
  <c r="G406" i="13"/>
  <c r="H406" i="13"/>
  <c r="C407" i="13"/>
  <c r="D407" i="13"/>
  <c r="E407" i="13"/>
  <c r="F407" i="13"/>
  <c r="G407" i="13"/>
  <c r="H407" i="13"/>
  <c r="C408" i="13"/>
  <c r="D408" i="13"/>
  <c r="E408" i="13"/>
  <c r="F408" i="13"/>
  <c r="G408" i="13"/>
  <c r="H408" i="13"/>
  <c r="C409" i="13"/>
  <c r="D409" i="13"/>
  <c r="E409" i="13"/>
  <c r="F409" i="13"/>
  <c r="G409" i="13"/>
  <c r="H409" i="13"/>
  <c r="C410" i="13"/>
  <c r="D410" i="13"/>
  <c r="E410" i="13"/>
  <c r="F410" i="13"/>
  <c r="G410" i="13"/>
  <c r="H410" i="13"/>
  <c r="C411" i="13"/>
  <c r="D411" i="13"/>
  <c r="E411" i="13"/>
  <c r="F411" i="13"/>
  <c r="G411" i="13"/>
  <c r="H411" i="13"/>
  <c r="C412" i="13"/>
  <c r="D412" i="13"/>
  <c r="E412" i="13"/>
  <c r="F412" i="13"/>
  <c r="G412" i="13"/>
  <c r="H412" i="13"/>
  <c r="C413" i="13"/>
  <c r="D413" i="13"/>
  <c r="E413" i="13"/>
  <c r="F413" i="13"/>
  <c r="G413" i="13"/>
  <c r="H413" i="13"/>
  <c r="C414" i="13"/>
  <c r="D414" i="13"/>
  <c r="E414" i="13"/>
  <c r="F414" i="13"/>
  <c r="G414" i="13"/>
  <c r="H414" i="13"/>
  <c r="C415" i="13"/>
  <c r="D415" i="13"/>
  <c r="E415" i="13"/>
  <c r="F415" i="13"/>
  <c r="G415" i="13"/>
  <c r="H415" i="13"/>
  <c r="C416" i="13"/>
  <c r="D416" i="13"/>
  <c r="E416" i="13"/>
  <c r="F416" i="13"/>
  <c r="G416" i="13"/>
  <c r="H416" i="13"/>
  <c r="C417" i="13"/>
  <c r="D417" i="13"/>
  <c r="E417" i="13"/>
  <c r="F417" i="13"/>
  <c r="G417" i="13"/>
  <c r="H417" i="13"/>
  <c r="C418" i="13"/>
  <c r="D418" i="13"/>
  <c r="E418" i="13"/>
  <c r="F418" i="13"/>
  <c r="G418" i="13"/>
  <c r="H418" i="13"/>
  <c r="C419" i="13"/>
  <c r="D419" i="13"/>
  <c r="E419" i="13"/>
  <c r="F419" i="13"/>
  <c r="G419" i="13"/>
  <c r="H419" i="13"/>
  <c r="C420" i="13"/>
  <c r="D420" i="13"/>
  <c r="E420" i="13"/>
  <c r="F420" i="13"/>
  <c r="G420" i="13"/>
  <c r="H420" i="13"/>
  <c r="C421" i="13"/>
  <c r="D421" i="13"/>
  <c r="E421" i="13"/>
  <c r="F421" i="13"/>
  <c r="G421" i="13"/>
  <c r="H421" i="13"/>
  <c r="C422" i="13"/>
  <c r="D422" i="13"/>
  <c r="E422" i="13"/>
  <c r="F422" i="13"/>
  <c r="G422" i="13"/>
  <c r="H422" i="13"/>
  <c r="C423" i="13"/>
  <c r="D423" i="13"/>
  <c r="E423" i="13"/>
  <c r="F423" i="13"/>
  <c r="G423" i="13"/>
  <c r="H423" i="13"/>
  <c r="C424" i="13"/>
  <c r="D424" i="13"/>
  <c r="E424" i="13"/>
  <c r="F424" i="13"/>
  <c r="G424" i="13"/>
  <c r="H424" i="13"/>
  <c r="C425" i="13"/>
  <c r="D425" i="13"/>
  <c r="E425" i="13"/>
  <c r="F425" i="13"/>
  <c r="G425" i="13"/>
  <c r="H425" i="13"/>
  <c r="C426" i="13"/>
  <c r="D426" i="13"/>
  <c r="E426" i="13"/>
  <c r="F426" i="13"/>
  <c r="G426" i="13"/>
  <c r="H426" i="13"/>
  <c r="C427" i="13"/>
  <c r="D427" i="13"/>
  <c r="E427" i="13"/>
  <c r="F427" i="13"/>
  <c r="G427" i="13"/>
  <c r="H427" i="13"/>
  <c r="C428" i="13"/>
  <c r="D428" i="13"/>
  <c r="E428" i="13"/>
  <c r="F428" i="13"/>
  <c r="G428" i="13"/>
  <c r="H428" i="13"/>
  <c r="C429" i="13"/>
  <c r="D429" i="13"/>
  <c r="E429" i="13"/>
  <c r="F429" i="13"/>
  <c r="G429" i="13"/>
  <c r="H429" i="13"/>
  <c r="C430" i="13"/>
  <c r="D430" i="13"/>
  <c r="E430" i="13"/>
  <c r="F430" i="13"/>
  <c r="G430" i="13"/>
  <c r="H430" i="13"/>
  <c r="C431" i="13"/>
  <c r="D431" i="13"/>
  <c r="E431" i="13"/>
  <c r="F431" i="13"/>
  <c r="G431" i="13"/>
  <c r="H431" i="13"/>
  <c r="C432" i="13"/>
  <c r="D432" i="13"/>
  <c r="E432" i="13"/>
  <c r="F432" i="13"/>
  <c r="G432" i="13"/>
  <c r="H432" i="13"/>
  <c r="C433" i="13"/>
  <c r="D433" i="13"/>
  <c r="E433" i="13"/>
  <c r="F433" i="13"/>
  <c r="G433" i="13"/>
  <c r="H433" i="13"/>
  <c r="C434" i="13"/>
  <c r="D434" i="13"/>
  <c r="E434" i="13"/>
  <c r="F434" i="13"/>
  <c r="G434" i="13"/>
  <c r="H434" i="13"/>
  <c r="C435" i="13"/>
  <c r="D435" i="13"/>
  <c r="E435" i="13"/>
  <c r="F435" i="13"/>
  <c r="G435" i="13"/>
  <c r="H435" i="13"/>
  <c r="C436" i="13"/>
  <c r="D436" i="13"/>
  <c r="E436" i="13"/>
  <c r="F436" i="13"/>
  <c r="G436" i="13"/>
  <c r="H436" i="13"/>
  <c r="C437" i="13"/>
  <c r="D437" i="13"/>
  <c r="E437" i="13"/>
  <c r="F437" i="13"/>
  <c r="G437" i="13"/>
  <c r="H437" i="13"/>
  <c r="C438" i="13"/>
  <c r="D438" i="13"/>
  <c r="E438" i="13"/>
  <c r="F438" i="13"/>
  <c r="G438" i="13"/>
  <c r="H438" i="13"/>
  <c r="C439" i="13"/>
  <c r="D439" i="13"/>
  <c r="E439" i="13"/>
  <c r="F439" i="13"/>
  <c r="G439" i="13"/>
  <c r="H439" i="13"/>
  <c r="H20" i="13"/>
  <c r="G20" i="13"/>
  <c r="F20" i="13"/>
  <c r="E20" i="13"/>
  <c r="D20" i="13"/>
  <c r="C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20" i="13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3" i="12"/>
  <c r="G202" i="12"/>
  <c r="G200" i="12"/>
  <c r="G195" i="12"/>
  <c r="G194" i="12"/>
  <c r="G193" i="12"/>
  <c r="G192" i="12"/>
  <c r="G187" i="12"/>
  <c r="G186" i="12"/>
  <c r="G185" i="12"/>
  <c r="G184" i="12"/>
  <c r="G179" i="12"/>
  <c r="G178" i="12"/>
  <c r="G177" i="12"/>
  <c r="G176" i="12"/>
  <c r="G171" i="12"/>
  <c r="G170" i="12"/>
  <c r="G169" i="12"/>
  <c r="G168" i="12"/>
  <c r="G163" i="12"/>
  <c r="G162" i="12"/>
  <c r="G161" i="12"/>
  <c r="G160" i="12"/>
  <c r="G155" i="12"/>
  <c r="G153" i="12"/>
  <c r="G152" i="12"/>
  <c r="G147" i="12"/>
  <c r="G146" i="12"/>
  <c r="G145" i="12"/>
  <c r="G144" i="12"/>
  <c r="G139" i="12"/>
  <c r="G138" i="12"/>
  <c r="G137" i="12"/>
  <c r="G136" i="12"/>
  <c r="G131" i="12"/>
  <c r="G130" i="12"/>
  <c r="G129" i="12"/>
  <c r="G128" i="12"/>
  <c r="G123" i="12"/>
  <c r="G122" i="12"/>
  <c r="G121" i="12"/>
  <c r="G120" i="12"/>
  <c r="G116" i="12"/>
  <c r="G112" i="12"/>
  <c r="G108" i="12"/>
  <c r="G105" i="12"/>
  <c r="G104" i="12"/>
  <c r="G101" i="12"/>
  <c r="G100" i="12"/>
  <c r="G96" i="12"/>
  <c r="G92" i="12"/>
  <c r="G90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4" i="11"/>
  <c r="G332" i="11"/>
  <c r="G331" i="11"/>
  <c r="G329" i="11"/>
  <c r="G326" i="11"/>
  <c r="G324" i="11"/>
  <c r="G323" i="11"/>
  <c r="G321" i="11"/>
  <c r="G318" i="11"/>
  <c r="G316" i="11"/>
  <c r="G315" i="11"/>
  <c r="G313" i="11"/>
  <c r="G310" i="11"/>
  <c r="G308" i="11"/>
  <c r="G307" i="11"/>
  <c r="G305" i="11"/>
  <c r="G302" i="11"/>
  <c r="G300" i="11"/>
  <c r="G299" i="11"/>
  <c r="G297" i="11"/>
  <c r="G294" i="11"/>
  <c r="G292" i="11"/>
  <c r="G291" i="11"/>
  <c r="G289" i="11"/>
  <c r="G286" i="11"/>
  <c r="G284" i="11"/>
  <c r="G283" i="11"/>
  <c r="G281" i="11"/>
  <c r="G278" i="11"/>
  <c r="G276" i="11"/>
  <c r="G275" i="11"/>
  <c r="G273" i="11"/>
  <c r="G270" i="11"/>
  <c r="G268" i="11"/>
  <c r="G267" i="11"/>
  <c r="G265" i="11"/>
  <c r="G262" i="11"/>
  <c r="G260" i="11"/>
  <c r="G259" i="11"/>
  <c r="G257" i="11"/>
  <c r="G254" i="11"/>
  <c r="G252" i="11"/>
  <c r="G251" i="11"/>
  <c r="G249" i="11"/>
  <c r="G246" i="11"/>
  <c r="G244" i="11"/>
  <c r="G243" i="11"/>
  <c r="G241" i="11"/>
  <c r="G240" i="11"/>
  <c r="G238" i="11"/>
  <c r="G237" i="11"/>
  <c r="G233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7" i="11"/>
  <c r="G66" i="11"/>
  <c r="G65" i="11"/>
  <c r="G64" i="11"/>
  <c r="G62" i="11"/>
  <c r="G57" i="11"/>
  <c r="G56" i="11"/>
  <c r="G55" i="11"/>
  <c r="G54" i="11"/>
  <c r="G49" i="11"/>
  <c r="G48" i="11"/>
  <c r="G47" i="11"/>
  <c r="G46" i="11"/>
  <c r="G41" i="11"/>
  <c r="G40" i="11"/>
  <c r="G39" i="11"/>
  <c r="G38" i="11"/>
  <c r="G33" i="11"/>
  <c r="G32" i="11"/>
  <c r="G31" i="11"/>
  <c r="G30" i="11"/>
  <c r="G25" i="11"/>
  <c r="G24" i="11"/>
  <c r="G23" i="11"/>
  <c r="G22" i="11"/>
  <c r="G17" i="11"/>
  <c r="G16" i="11"/>
  <c r="G15" i="11"/>
  <c r="G14" i="11"/>
  <c r="G13" i="11"/>
  <c r="G12" i="11"/>
  <c r="G11" i="11"/>
  <c r="G9" i="11"/>
  <c r="G7" i="11"/>
  <c r="G426" i="10"/>
  <c r="G423" i="10"/>
  <c r="G419" i="10"/>
  <c r="G415" i="10"/>
  <c r="G412" i="10"/>
  <c r="G411" i="10"/>
  <c r="G409" i="10"/>
  <c r="G407" i="10"/>
  <c r="G405" i="10"/>
  <c r="G403" i="10"/>
  <c r="G402" i="10"/>
  <c r="G401" i="10"/>
  <c r="G399" i="10"/>
  <c r="G398" i="10"/>
  <c r="G397" i="10"/>
  <c r="G395" i="10"/>
  <c r="G394" i="10"/>
  <c r="G393" i="10"/>
  <c r="G391" i="10"/>
  <c r="G390" i="10"/>
  <c r="G389" i="10"/>
  <c r="G387" i="10"/>
  <c r="G386" i="10"/>
  <c r="G385" i="10"/>
  <c r="G384" i="10"/>
  <c r="G383" i="10"/>
  <c r="G382" i="10"/>
  <c r="G381" i="10"/>
  <c r="G380" i="10"/>
  <c r="G379" i="10"/>
  <c r="G378" i="10"/>
  <c r="G377" i="10"/>
  <c r="G375" i="10"/>
  <c r="G374" i="10"/>
  <c r="G373" i="10"/>
  <c r="G371" i="10"/>
  <c r="G370" i="10"/>
  <c r="G369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0" i="10"/>
  <c r="G209" i="10"/>
  <c r="G207" i="10"/>
  <c r="G206" i="10"/>
  <c r="G205" i="10"/>
  <c r="G204" i="10"/>
  <c r="G202" i="10"/>
  <c r="G201" i="10"/>
  <c r="G199" i="10"/>
  <c r="G198" i="10"/>
  <c r="G197" i="10"/>
  <c r="G196" i="10"/>
  <c r="G194" i="10"/>
  <c r="G193" i="10"/>
  <c r="G191" i="10"/>
  <c r="G190" i="10"/>
  <c r="G189" i="10"/>
  <c r="G186" i="10"/>
  <c r="G183" i="10"/>
  <c r="G182" i="10"/>
  <c r="G181" i="10"/>
  <c r="G173" i="10"/>
  <c r="G165" i="10"/>
  <c r="G157" i="10"/>
  <c r="G149" i="10"/>
  <c r="G142" i="10"/>
  <c r="G134" i="10"/>
  <c r="G126" i="10"/>
  <c r="G120" i="10"/>
  <c r="G116" i="10"/>
  <c r="G112" i="10"/>
  <c r="G108" i="10"/>
  <c r="G106" i="10"/>
  <c r="G104" i="10"/>
  <c r="G103" i="10"/>
  <c r="G102" i="10"/>
  <c r="G101" i="10"/>
  <c r="G100" i="10"/>
  <c r="G98" i="10"/>
  <c r="G97" i="10"/>
  <c r="G96" i="10"/>
  <c r="G94" i="10"/>
  <c r="G93" i="10"/>
  <c r="G92" i="10"/>
  <c r="G90" i="10"/>
  <c r="G89" i="10"/>
  <c r="G88" i="10"/>
  <c r="G87" i="10"/>
  <c r="G86" i="10"/>
  <c r="G85" i="10"/>
  <c r="G84" i="10"/>
  <c r="G82" i="10"/>
  <c r="G81" i="10"/>
  <c r="G80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299" i="9"/>
  <c r="G298" i="9"/>
  <c r="G297" i="9"/>
  <c r="G291" i="9"/>
  <c r="G289" i="9"/>
  <c r="G283" i="9"/>
  <c r="G282" i="9"/>
  <c r="G281" i="9"/>
  <c r="G275" i="9"/>
  <c r="G274" i="9"/>
  <c r="G273" i="9"/>
  <c r="G267" i="9"/>
  <c r="G266" i="9"/>
  <c r="G265" i="9"/>
  <c r="G258" i="9"/>
  <c r="G257" i="9"/>
  <c r="G256" i="9"/>
  <c r="G249" i="9"/>
  <c r="G248" i="9"/>
  <c r="G240" i="9"/>
  <c r="G235" i="9"/>
  <c r="G232" i="9"/>
  <c r="G227" i="9"/>
  <c r="G224" i="9"/>
  <c r="G219" i="9"/>
  <c r="G216" i="9"/>
  <c r="G211" i="9"/>
  <c r="G208" i="9"/>
  <c r="G207" i="9"/>
  <c r="G206" i="9"/>
  <c r="G205" i="9"/>
  <c r="G203" i="9"/>
  <c r="G202" i="9"/>
  <c r="G201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7" i="8"/>
  <c r="G204" i="8"/>
  <c r="G202" i="8"/>
  <c r="G199" i="8"/>
  <c r="G196" i="8"/>
  <c r="G194" i="8"/>
  <c r="G191" i="8"/>
  <c r="G190" i="8"/>
  <c r="G183" i="8"/>
  <c r="G182" i="8"/>
  <c r="G175" i="8"/>
  <c r="G174" i="8"/>
  <c r="G170" i="8"/>
  <c r="G162" i="8"/>
  <c r="G159" i="8"/>
  <c r="G154" i="8"/>
  <c r="G151" i="8"/>
  <c r="G146" i="8"/>
  <c r="G138" i="8"/>
  <c r="G135" i="8"/>
  <c r="G130" i="8"/>
  <c r="G127" i="8"/>
  <c r="G122" i="8"/>
  <c r="G119" i="8"/>
  <c r="G114" i="8"/>
  <c r="G111" i="8"/>
  <c r="G108" i="8"/>
  <c r="G104" i="8"/>
  <c r="G100" i="8"/>
  <c r="G99" i="8"/>
  <c r="G98" i="8"/>
  <c r="G96" i="8"/>
  <c r="G95" i="8"/>
  <c r="G94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49" i="7"/>
  <c r="G348" i="7"/>
  <c r="G347" i="7"/>
  <c r="G345" i="7"/>
  <c r="G344" i="7"/>
  <c r="G341" i="7"/>
  <c r="G340" i="7"/>
  <c r="G339" i="7"/>
  <c r="G337" i="7"/>
  <c r="G336" i="7"/>
  <c r="G333" i="7"/>
  <c r="G332" i="7"/>
  <c r="G331" i="7"/>
  <c r="G324" i="7"/>
  <c r="G323" i="7"/>
  <c r="G316" i="7"/>
  <c r="G315" i="7"/>
  <c r="G308" i="7"/>
  <c r="G307" i="7"/>
  <c r="G300" i="7"/>
  <c r="G299" i="7"/>
  <c r="G292" i="7"/>
  <c r="G291" i="7"/>
  <c r="G284" i="7"/>
  <c r="G283" i="7"/>
  <c r="G276" i="7"/>
  <c r="G275" i="7"/>
  <c r="G268" i="7"/>
  <c r="G267" i="7"/>
  <c r="G259" i="7"/>
  <c r="G254" i="7"/>
  <c r="G252" i="7"/>
  <c r="G250" i="7"/>
  <c r="G249" i="7"/>
  <c r="G248" i="7"/>
  <c r="G246" i="7"/>
  <c r="G244" i="7"/>
  <c r="G242" i="7"/>
  <c r="G240" i="7"/>
  <c r="G239" i="7"/>
  <c r="G238" i="7"/>
  <c r="G236" i="7"/>
  <c r="G234" i="7"/>
  <c r="G233" i="7"/>
  <c r="G232" i="7"/>
  <c r="G231" i="7"/>
  <c r="G230" i="7"/>
  <c r="G229" i="7"/>
  <c r="G228" i="7"/>
  <c r="G226" i="7"/>
  <c r="G225" i="7"/>
  <c r="G224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69" i="7"/>
  <c r="G68" i="7"/>
  <c r="G67" i="7"/>
  <c r="G65" i="7"/>
  <c r="G64" i="7"/>
  <c r="G61" i="7"/>
  <c r="G59" i="7"/>
  <c r="G56" i="7"/>
  <c r="G51" i="7"/>
  <c r="G48" i="7"/>
  <c r="G45" i="7"/>
  <c r="G43" i="7"/>
  <c r="G40" i="7"/>
  <c r="G37" i="7"/>
  <c r="G35" i="7"/>
  <c r="G32" i="7"/>
  <c r="G29" i="7"/>
  <c r="G27" i="7"/>
  <c r="G24" i="7"/>
  <c r="G21" i="7"/>
  <c r="G19" i="7"/>
  <c r="G16" i="7"/>
  <c r="G13" i="7"/>
  <c r="G11" i="7"/>
  <c r="G8" i="7"/>
  <c r="G425" i="6"/>
  <c r="G423" i="6"/>
  <c r="G420" i="6"/>
  <c r="G417" i="6"/>
  <c r="G415" i="6"/>
  <c r="G412" i="6"/>
  <c r="G409" i="6"/>
  <c r="G405" i="6"/>
  <c r="G401" i="6"/>
  <c r="G399" i="6"/>
  <c r="G397" i="6"/>
  <c r="G395" i="6"/>
  <c r="G394" i="6"/>
  <c r="G393" i="6"/>
  <c r="G391" i="6"/>
  <c r="G389" i="6"/>
  <c r="G388" i="6"/>
  <c r="G387" i="6"/>
  <c r="G385" i="6"/>
  <c r="G383" i="6"/>
  <c r="G381" i="6"/>
  <c r="G379" i="6"/>
  <c r="G378" i="6"/>
  <c r="G377" i="6"/>
  <c r="G375" i="6"/>
  <c r="G373" i="6"/>
  <c r="G372" i="6"/>
  <c r="G371" i="6"/>
  <c r="G369" i="6"/>
  <c r="G367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5" i="6"/>
  <c r="G184" i="6"/>
  <c r="G182" i="6"/>
  <c r="G181" i="6"/>
  <c r="G173" i="6"/>
  <c r="G172" i="6"/>
  <c r="G165" i="6"/>
  <c r="G164" i="6"/>
  <c r="G156" i="6"/>
  <c r="G148" i="6"/>
  <c r="G140" i="6"/>
  <c r="G139" i="6"/>
  <c r="G132" i="6"/>
  <c r="G131" i="6"/>
  <c r="G124" i="6"/>
  <c r="G120" i="6"/>
  <c r="G116" i="6"/>
  <c r="G112" i="6"/>
  <c r="G108" i="6"/>
  <c r="G104" i="6"/>
  <c r="G100" i="6"/>
  <c r="G97" i="6"/>
  <c r="G96" i="6"/>
  <c r="G94" i="6"/>
  <c r="G93" i="6"/>
  <c r="G92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3" i="5"/>
  <c r="G302" i="5"/>
  <c r="G296" i="5"/>
  <c r="G295" i="5"/>
  <c r="G294" i="5"/>
  <c r="G289" i="5"/>
  <c r="G288" i="5"/>
  <c r="G286" i="5"/>
  <c r="G281" i="5"/>
  <c r="G280" i="5"/>
  <c r="G278" i="5"/>
  <c r="G273" i="5"/>
  <c r="G272" i="5"/>
  <c r="G270" i="5"/>
  <c r="G265" i="5"/>
  <c r="G264" i="5"/>
  <c r="G262" i="5"/>
  <c r="G257" i="5"/>
  <c r="G256" i="5"/>
  <c r="G254" i="5"/>
  <c r="G249" i="5"/>
  <c r="G248" i="5"/>
  <c r="G246" i="5"/>
  <c r="G241" i="5"/>
  <c r="G240" i="5"/>
  <c r="G238" i="5"/>
  <c r="G233" i="5"/>
  <c r="G232" i="5"/>
  <c r="G230" i="5"/>
  <c r="G225" i="5"/>
  <c r="G224" i="5"/>
  <c r="G222" i="5"/>
  <c r="G221" i="5"/>
  <c r="G219" i="5"/>
  <c r="G218" i="5"/>
  <c r="G217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8" i="4"/>
  <c r="G207" i="4"/>
  <c r="G205" i="4"/>
  <c r="G203" i="4"/>
  <c r="G202" i="4"/>
  <c r="G200" i="4"/>
  <c r="G194" i="4"/>
  <c r="G192" i="4"/>
  <c r="G191" i="4"/>
  <c r="G186" i="4"/>
  <c r="G184" i="4"/>
  <c r="G183" i="4"/>
  <c r="G178" i="4"/>
  <c r="G176" i="4"/>
  <c r="G175" i="4"/>
  <c r="G170" i="4"/>
  <c r="G168" i="4"/>
  <c r="G167" i="4"/>
  <c r="G162" i="4"/>
  <c r="G160" i="4"/>
  <c r="G159" i="4"/>
  <c r="G154" i="4"/>
  <c r="G152" i="4"/>
  <c r="G151" i="4"/>
  <c r="G147" i="4"/>
  <c r="G144" i="4"/>
  <c r="G139" i="4"/>
  <c r="G138" i="4"/>
  <c r="G136" i="4"/>
  <c r="G131" i="4"/>
  <c r="G128" i="4"/>
  <c r="G126" i="4"/>
  <c r="G123" i="4"/>
  <c r="G120" i="4"/>
  <c r="G118" i="4"/>
  <c r="G115" i="4"/>
  <c r="G112" i="4"/>
  <c r="G110" i="4"/>
  <c r="G107" i="4"/>
  <c r="G104" i="4"/>
  <c r="G102" i="4"/>
  <c r="G99" i="4"/>
  <c r="G96" i="4"/>
  <c r="G94" i="4"/>
  <c r="G91" i="4"/>
  <c r="G90" i="4"/>
  <c r="G89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6" i="3"/>
  <c r="G334" i="3"/>
  <c r="G332" i="3"/>
  <c r="G331" i="3"/>
  <c r="G327" i="3"/>
  <c r="G326" i="3"/>
  <c r="G323" i="3"/>
  <c r="G321" i="3"/>
  <c r="G318" i="3"/>
  <c r="G315" i="3"/>
  <c r="G310" i="3"/>
  <c r="G307" i="3"/>
  <c r="G299" i="3"/>
  <c r="G291" i="3"/>
  <c r="G288" i="3"/>
  <c r="G283" i="3"/>
  <c r="G280" i="3"/>
  <c r="G278" i="3"/>
  <c r="G275" i="3"/>
  <c r="G272" i="3"/>
  <c r="G270" i="3"/>
  <c r="G267" i="3"/>
  <c r="G264" i="3"/>
  <c r="G262" i="3"/>
  <c r="G259" i="3"/>
  <c r="G256" i="3"/>
  <c r="G254" i="3"/>
  <c r="G251" i="3"/>
  <c r="G243" i="3"/>
  <c r="G242" i="3"/>
  <c r="G240" i="3"/>
  <c r="G238" i="3"/>
  <c r="G237" i="3"/>
  <c r="G236" i="3"/>
  <c r="G234" i="3"/>
  <c r="G233" i="3"/>
  <c r="G232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4" i="3"/>
  <c r="G62" i="3"/>
  <c r="G56" i="3"/>
  <c r="G55" i="3"/>
  <c r="G54" i="3"/>
  <c r="G47" i="3"/>
  <c r="G39" i="3"/>
  <c r="G31" i="3"/>
  <c r="G30" i="3"/>
  <c r="G23" i="3"/>
  <c r="G22" i="3"/>
  <c r="G15" i="3"/>
  <c r="G14" i="3"/>
  <c r="G8" i="3"/>
  <c r="G7" i="3"/>
  <c r="G426" i="2"/>
  <c r="G419" i="2"/>
  <c r="G418" i="2"/>
  <c r="G411" i="2"/>
  <c r="G410" i="2"/>
  <c r="G403" i="2"/>
  <c r="G402" i="2"/>
  <c r="G395" i="2"/>
  <c r="G394" i="2"/>
  <c r="G387" i="2"/>
  <c r="G386" i="2"/>
  <c r="G379" i="2"/>
  <c r="G378" i="2"/>
  <c r="G374" i="2"/>
  <c r="G370" i="2"/>
  <c r="G366" i="2"/>
  <c r="G364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1" i="2"/>
  <c r="G200" i="2"/>
  <c r="G199" i="2"/>
  <c r="G197" i="2"/>
  <c r="G196" i="2"/>
  <c r="G193" i="2"/>
  <c r="G192" i="2"/>
  <c r="G191" i="2"/>
  <c r="G189" i="2"/>
  <c r="G188" i="2"/>
  <c r="G185" i="2"/>
  <c r="G184" i="2"/>
  <c r="G183" i="2"/>
  <c r="G181" i="2"/>
  <c r="G180" i="2"/>
  <c r="G175" i="2"/>
  <c r="G172" i="2"/>
  <c r="G167" i="2"/>
  <c r="G159" i="2"/>
  <c r="G151" i="2"/>
  <c r="G148" i="2"/>
  <c r="G143" i="2"/>
  <c r="G140" i="2"/>
  <c r="G135" i="2"/>
  <c r="G132" i="2"/>
  <c r="G127" i="2"/>
  <c r="G124" i="2"/>
  <c r="G119" i="2"/>
  <c r="G111" i="2"/>
  <c r="G103" i="2"/>
  <c r="G98" i="2"/>
  <c r="G96" i="2"/>
  <c r="G94" i="2"/>
  <c r="G92" i="2"/>
  <c r="G91" i="2"/>
  <c r="G90" i="2"/>
  <c r="G88" i="2"/>
  <c r="G86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5" i="1"/>
  <c r="G322" i="1"/>
  <c r="G320" i="1"/>
  <c r="G317" i="1"/>
  <c r="G312" i="1"/>
  <c r="G309" i="1"/>
  <c r="G304" i="1"/>
  <c r="G301" i="1"/>
  <c r="G296" i="1"/>
  <c r="G293" i="1"/>
  <c r="G288" i="1"/>
  <c r="G285" i="1"/>
  <c r="G280" i="1"/>
  <c r="G277" i="1"/>
  <c r="G272" i="1"/>
  <c r="G269" i="1"/>
  <c r="G261" i="1"/>
  <c r="G253" i="1"/>
  <c r="G245" i="1"/>
  <c r="G240" i="1"/>
  <c r="G237" i="1"/>
  <c r="G235" i="1"/>
  <c r="G234" i="1"/>
  <c r="G233" i="1"/>
  <c r="G231" i="1"/>
  <c r="G230" i="1"/>
  <c r="G229" i="1"/>
  <c r="G227" i="1"/>
  <c r="G226" i="1"/>
  <c r="G225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J13" i="15" l="1"/>
  <c r="N430" i="15"/>
  <c r="M430" i="15"/>
  <c r="N414" i="15"/>
  <c r="M414" i="15"/>
  <c r="N398" i="15"/>
  <c r="M398" i="15"/>
  <c r="N322" i="15"/>
  <c r="M322" i="15"/>
  <c r="M270" i="15"/>
  <c r="L270" i="15"/>
  <c r="M266" i="15"/>
  <c r="L266" i="15"/>
  <c r="M258" i="15"/>
  <c r="L258" i="15"/>
  <c r="L254" i="15"/>
  <c r="J254" i="15"/>
  <c r="N254" i="15"/>
  <c r="M250" i="15"/>
  <c r="J250" i="15"/>
  <c r="N250" i="15"/>
  <c r="J242" i="15"/>
  <c r="L242" i="15"/>
  <c r="G10" i="15"/>
  <c r="C12" i="15"/>
  <c r="E13" i="15"/>
  <c r="J134" i="15"/>
  <c r="M142" i="15"/>
  <c r="L150" i="15"/>
  <c r="M174" i="15"/>
  <c r="J178" i="15"/>
  <c r="J182" i="15"/>
  <c r="J186" i="15"/>
  <c r="L210" i="15"/>
  <c r="M217" i="15"/>
  <c r="J262" i="15"/>
  <c r="J269" i="15"/>
  <c r="L290" i="15"/>
  <c r="L294" i="15"/>
  <c r="L321" i="15"/>
  <c r="M357" i="15"/>
  <c r="N378" i="15"/>
  <c r="K393" i="15"/>
  <c r="M397" i="15"/>
  <c r="M405" i="15"/>
  <c r="M425" i="15"/>
  <c r="N429" i="15"/>
  <c r="H6" i="15"/>
  <c r="F9" i="15"/>
  <c r="L9" i="15" s="1"/>
  <c r="H10" i="15"/>
  <c r="D12" i="15"/>
  <c r="H14" i="15"/>
  <c r="M11" i="15"/>
  <c r="G13" i="15"/>
  <c r="M134" i="15"/>
  <c r="M146" i="15"/>
  <c r="N158" i="15"/>
  <c r="M170" i="15"/>
  <c r="K174" i="15"/>
  <c r="L178" i="15"/>
  <c r="L182" i="15"/>
  <c r="L186" i="15"/>
  <c r="M210" i="15"/>
  <c r="J214" i="15"/>
  <c r="K225" i="15"/>
  <c r="J229" i="15"/>
  <c r="J234" i="15"/>
  <c r="J246" i="15"/>
  <c r="L262" i="15"/>
  <c r="L269" i="15"/>
  <c r="N286" i="15"/>
  <c r="N290" i="15"/>
  <c r="N294" i="15"/>
  <c r="L302" i="15"/>
  <c r="K317" i="15"/>
  <c r="N321" i="15"/>
  <c r="M338" i="15"/>
  <c r="L342" i="15"/>
  <c r="M358" i="15"/>
  <c r="K361" i="15"/>
  <c r="M366" i="15"/>
  <c r="L381" i="15"/>
  <c r="K389" i="15"/>
  <c r="M421" i="15"/>
  <c r="N9" i="15"/>
  <c r="N13" i="15"/>
  <c r="J170" i="15"/>
  <c r="M214" i="15"/>
  <c r="M234" i="15"/>
  <c r="L238" i="15"/>
  <c r="M269" i="15"/>
  <c r="N298" i="15"/>
  <c r="L306" i="15"/>
  <c r="L317" i="15"/>
  <c r="J329" i="15"/>
  <c r="M342" i="15"/>
  <c r="L346" i="15"/>
  <c r="M350" i="15"/>
  <c r="N361" i="15"/>
  <c r="M369" i="15"/>
  <c r="M389" i="15"/>
  <c r="M394" i="15"/>
  <c r="L409" i="15"/>
  <c r="K413" i="15"/>
  <c r="M426" i="15"/>
  <c r="M8" i="15"/>
  <c r="M12" i="15"/>
  <c r="L14" i="15"/>
  <c r="F17" i="15"/>
  <c r="M242" i="15"/>
  <c r="M246" i="15"/>
  <c r="N302" i="15"/>
  <c r="L310" i="15"/>
  <c r="M317" i="15"/>
  <c r="M346" i="15"/>
  <c r="L350" i="15"/>
  <c r="L361" i="15"/>
  <c r="N369" i="15"/>
  <c r="N389" i="15"/>
  <c r="J409" i="15"/>
  <c r="M413" i="15"/>
  <c r="J437" i="15"/>
  <c r="L430" i="15"/>
  <c r="J429" i="15"/>
  <c r="L426" i="15"/>
  <c r="J421" i="15"/>
  <c r="J417" i="15"/>
  <c r="J413" i="15"/>
  <c r="L410" i="15"/>
  <c r="L406" i="15"/>
  <c r="J405" i="15"/>
  <c r="J401" i="15"/>
  <c r="L394" i="15"/>
  <c r="L390" i="15"/>
  <c r="J389" i="15"/>
  <c r="J385" i="15"/>
  <c r="L370" i="15"/>
  <c r="L366" i="15"/>
  <c r="J365" i="15"/>
  <c r="L358" i="15"/>
  <c r="L354" i="15"/>
  <c r="J353" i="15"/>
  <c r="J349" i="15"/>
  <c r="J345" i="15"/>
  <c r="J325" i="15"/>
  <c r="J321" i="15"/>
  <c r="K346" i="15"/>
  <c r="M437" i="15"/>
  <c r="K437" i="15"/>
  <c r="L437" i="15"/>
  <c r="N433" i="15"/>
  <c r="M433" i="15"/>
  <c r="K433" i="15"/>
  <c r="K426" i="15"/>
  <c r="K422" i="15"/>
  <c r="K421" i="15"/>
  <c r="L421" i="15"/>
  <c r="N417" i="15"/>
  <c r="M417" i="15"/>
  <c r="K417" i="15"/>
  <c r="K414" i="15"/>
  <c r="K406" i="15"/>
  <c r="N401" i="15"/>
  <c r="M401" i="15"/>
  <c r="K401" i="15"/>
  <c r="K398" i="15"/>
  <c r="K390" i="15"/>
  <c r="N385" i="15"/>
  <c r="M385" i="15"/>
  <c r="K385" i="15"/>
  <c r="K382" i="15"/>
  <c r="N381" i="15"/>
  <c r="M381" i="15"/>
  <c r="N377" i="15"/>
  <c r="M377" i="15"/>
  <c r="K377" i="15"/>
  <c r="K374" i="15"/>
  <c r="M365" i="15"/>
  <c r="L365" i="15"/>
  <c r="N365" i="15"/>
  <c r="K362" i="15"/>
  <c r="K358" i="15"/>
  <c r="N353" i="15"/>
  <c r="M353" i="15"/>
  <c r="N349" i="15"/>
  <c r="M349" i="15"/>
  <c r="N345" i="15"/>
  <c r="M345" i="15"/>
  <c r="K342" i="15"/>
  <c r="N341" i="15"/>
  <c r="M341" i="15"/>
  <c r="L341" i="15"/>
  <c r="K338" i="15"/>
  <c r="N337" i="15"/>
  <c r="M337" i="15"/>
  <c r="L337" i="15"/>
  <c r="K334" i="15"/>
  <c r="N333" i="15"/>
  <c r="M333" i="15"/>
  <c r="L333" i="15"/>
  <c r="K330" i="15"/>
  <c r="N329" i="15"/>
  <c r="M329" i="15"/>
  <c r="L329" i="15"/>
  <c r="K326" i="15"/>
  <c r="M325" i="15"/>
  <c r="L325" i="15"/>
  <c r="K325" i="15"/>
  <c r="K322" i="15"/>
  <c r="N313" i="15"/>
  <c r="M313" i="15"/>
  <c r="L313" i="15"/>
  <c r="K310" i="15"/>
  <c r="N309" i="15"/>
  <c r="M309" i="15"/>
  <c r="L309" i="15"/>
  <c r="K309" i="15"/>
  <c r="K306" i="15"/>
  <c r="N305" i="15"/>
  <c r="M305" i="15"/>
  <c r="L305" i="15"/>
  <c r="K305" i="15"/>
  <c r="K302" i="15"/>
  <c r="N301" i="15"/>
  <c r="M301" i="15"/>
  <c r="L301" i="15"/>
  <c r="K301" i="15"/>
  <c r="K298" i="15"/>
  <c r="N297" i="15"/>
  <c r="M297" i="15"/>
  <c r="L297" i="15"/>
  <c r="K297" i="15"/>
  <c r="K294" i="15"/>
  <c r="N293" i="15"/>
  <c r="M293" i="15"/>
  <c r="L293" i="15"/>
  <c r="K293" i="15"/>
  <c r="K290" i="15"/>
  <c r="N289" i="15"/>
  <c r="M289" i="15"/>
  <c r="L289" i="15"/>
  <c r="J289" i="15"/>
  <c r="K286" i="15"/>
  <c r="N285" i="15"/>
  <c r="L285" i="15"/>
  <c r="J285" i="15"/>
  <c r="K285" i="15"/>
  <c r="M281" i="15"/>
  <c r="L281" i="15"/>
  <c r="J281" i="15"/>
  <c r="K281" i="15"/>
  <c r="L277" i="15"/>
  <c r="J277" i="15"/>
  <c r="K277" i="15"/>
  <c r="L273" i="15"/>
  <c r="J273" i="15"/>
  <c r="K273" i="15"/>
  <c r="L261" i="15"/>
  <c r="M261" i="15"/>
  <c r="K254" i="15"/>
  <c r="K250" i="15"/>
  <c r="L245" i="15"/>
  <c r="M245" i="15"/>
  <c r="J245" i="15"/>
  <c r="K242" i="15"/>
  <c r="L6" i="15"/>
  <c r="M7" i="15"/>
  <c r="L10" i="15"/>
  <c r="K13" i="15"/>
  <c r="K16" i="15"/>
  <c r="N8" i="15"/>
  <c r="K12" i="15"/>
  <c r="N6" i="15"/>
  <c r="M14" i="15"/>
  <c r="K17" i="15"/>
  <c r="N16" i="15"/>
  <c r="J6" i="15"/>
  <c r="K7" i="15"/>
  <c r="K10" i="15"/>
  <c r="L13" i="15"/>
  <c r="N14" i="15"/>
  <c r="L16" i="15"/>
  <c r="J9" i="15"/>
  <c r="L11" i="15"/>
  <c r="M13" i="15"/>
  <c r="J14" i="15"/>
  <c r="M16" i="15"/>
  <c r="L12" i="15"/>
  <c r="N10" i="15"/>
  <c r="K6" i="15"/>
  <c r="L7" i="15"/>
  <c r="M9" i="15"/>
  <c r="J10" i="15"/>
  <c r="J11" i="15"/>
  <c r="L17" i="15"/>
  <c r="L8" i="15"/>
  <c r="M10" i="15"/>
  <c r="K11" i="15"/>
  <c r="K14" i="15"/>
  <c r="M17" i="15"/>
  <c r="M6" i="15"/>
  <c r="N17" i="15"/>
  <c r="K15" i="15"/>
  <c r="J15" i="15"/>
  <c r="L15" i="15"/>
  <c r="N15" i="15"/>
  <c r="J8" i="15"/>
  <c r="N12" i="15"/>
  <c r="K20" i="15"/>
  <c r="K22" i="15"/>
  <c r="K24" i="15"/>
  <c r="K26" i="15"/>
  <c r="K28" i="15"/>
  <c r="K30" i="15"/>
  <c r="K32" i="15"/>
  <c r="K34" i="15"/>
  <c r="K36" i="15"/>
  <c r="K38" i="15"/>
  <c r="K40" i="15"/>
  <c r="K42" i="15"/>
  <c r="K44" i="15"/>
  <c r="K46" i="15"/>
  <c r="K48" i="15"/>
  <c r="K50" i="15"/>
  <c r="K52" i="15"/>
  <c r="K54" i="15"/>
  <c r="K56" i="15"/>
  <c r="K58" i="15"/>
  <c r="K60" i="15"/>
  <c r="K62" i="15"/>
  <c r="K64" i="15"/>
  <c r="K66" i="15"/>
  <c r="K68" i="15"/>
  <c r="K70" i="15"/>
  <c r="K72" i="15"/>
  <c r="K74" i="15"/>
  <c r="N130" i="15"/>
  <c r="L143" i="15"/>
  <c r="N146" i="15"/>
  <c r="J154" i="15"/>
  <c r="K221" i="15"/>
  <c r="L221" i="15"/>
  <c r="K8" i="15"/>
  <c r="L60" i="15"/>
  <c r="L62" i="15"/>
  <c r="L64" i="15"/>
  <c r="L66" i="15"/>
  <c r="L68" i="15"/>
  <c r="L70" i="15"/>
  <c r="L72" i="15"/>
  <c r="L74" i="15"/>
  <c r="J130" i="15"/>
  <c r="N135" i="15"/>
  <c r="K136" i="15"/>
  <c r="L137" i="15"/>
  <c r="J146" i="15"/>
  <c r="K154" i="15"/>
  <c r="L158" i="15"/>
  <c r="K130" i="15"/>
  <c r="J135" i="15"/>
  <c r="J140" i="15"/>
  <c r="K141" i="15"/>
  <c r="K146" i="15"/>
  <c r="J150" i="15"/>
  <c r="J156" i="15"/>
  <c r="M158" i="15"/>
  <c r="K194" i="15"/>
  <c r="L194" i="15"/>
  <c r="G15" i="15"/>
  <c r="M15" i="15" s="1"/>
  <c r="D16" i="15"/>
  <c r="J16" i="15" s="1"/>
  <c r="N30" i="15"/>
  <c r="K135" i="15"/>
  <c r="K190" i="15"/>
  <c r="L190" i="15"/>
  <c r="K237" i="15"/>
  <c r="L237" i="15"/>
  <c r="K9" i="15"/>
  <c r="J12" i="15"/>
  <c r="K21" i="15"/>
  <c r="K23" i="15"/>
  <c r="K25" i="15"/>
  <c r="K27" i="15"/>
  <c r="K29" i="15"/>
  <c r="K31" i="15"/>
  <c r="K33" i="15"/>
  <c r="K35" i="15"/>
  <c r="K37" i="15"/>
  <c r="K39" i="15"/>
  <c r="K41" i="15"/>
  <c r="K43" i="15"/>
  <c r="K45" i="15"/>
  <c r="K47" i="15"/>
  <c r="K49" i="15"/>
  <c r="K51" i="15"/>
  <c r="K53" i="15"/>
  <c r="K55" i="15"/>
  <c r="K57" i="15"/>
  <c r="K59" i="15"/>
  <c r="L29" i="15"/>
  <c r="J138" i="15"/>
  <c r="K139" i="15"/>
  <c r="N143" i="15"/>
  <c r="K144" i="15"/>
  <c r="K158" i="15"/>
  <c r="K133" i="15"/>
  <c r="K138" i="15"/>
  <c r="J143" i="15"/>
  <c r="M154" i="15"/>
  <c r="K253" i="15"/>
  <c r="J253" i="15"/>
  <c r="L253" i="15"/>
  <c r="K199" i="15"/>
  <c r="L199" i="15"/>
  <c r="M199" i="15"/>
  <c r="N160" i="15"/>
  <c r="N162" i="15"/>
  <c r="N164" i="15"/>
  <c r="N166" i="15"/>
  <c r="N168" i="15"/>
  <c r="N170" i="15"/>
  <c r="N172" i="15"/>
  <c r="N174" i="15"/>
  <c r="K255" i="15"/>
  <c r="J255" i="15"/>
  <c r="L274" i="15"/>
  <c r="K274" i="15"/>
  <c r="J190" i="15"/>
  <c r="J194" i="15"/>
  <c r="N196" i="15"/>
  <c r="J199" i="15"/>
  <c r="L202" i="15"/>
  <c r="M211" i="15"/>
  <c r="N213" i="15"/>
  <c r="L215" i="15"/>
  <c r="J221" i="15"/>
  <c r="M227" i="15"/>
  <c r="N229" i="15"/>
  <c r="L231" i="15"/>
  <c r="J237" i="15"/>
  <c r="M243" i="15"/>
  <c r="N245" i="15"/>
  <c r="L247" i="15"/>
  <c r="K251" i="15"/>
  <c r="J251" i="15"/>
  <c r="M259" i="15"/>
  <c r="N197" i="15"/>
  <c r="N204" i="15"/>
  <c r="M205" i="15"/>
  <c r="M206" i="15"/>
  <c r="M207" i="15"/>
  <c r="M208" i="15"/>
  <c r="M209" i="15"/>
  <c r="N211" i="15"/>
  <c r="M225" i="15"/>
  <c r="N227" i="15"/>
  <c r="M241" i="15"/>
  <c r="N243" i="15"/>
  <c r="K249" i="15"/>
  <c r="J249" i="15"/>
  <c r="M257" i="15"/>
  <c r="N189" i="15"/>
  <c r="J191" i="15"/>
  <c r="N193" i="15"/>
  <c r="J195" i="15"/>
  <c r="K197" i="15"/>
  <c r="J201" i="15"/>
  <c r="L204" i="15"/>
  <c r="N205" i="15"/>
  <c r="N206" i="15"/>
  <c r="N207" i="15"/>
  <c r="N208" i="15"/>
  <c r="N209" i="15"/>
  <c r="L211" i="15"/>
  <c r="J217" i="15"/>
  <c r="M223" i="15"/>
  <c r="N225" i="15"/>
  <c r="L227" i="15"/>
  <c r="J233" i="15"/>
  <c r="M239" i="15"/>
  <c r="N241" i="15"/>
  <c r="L243" i="15"/>
  <c r="M255" i="15"/>
  <c r="K189" i="15"/>
  <c r="K193" i="15"/>
  <c r="L197" i="15"/>
  <c r="N198" i="15"/>
  <c r="J202" i="15"/>
  <c r="L205" i="15"/>
  <c r="L206" i="15"/>
  <c r="L207" i="15"/>
  <c r="L208" i="15"/>
  <c r="L209" i="15"/>
  <c r="J215" i="15"/>
  <c r="M221" i="15"/>
  <c r="N223" i="15"/>
  <c r="L225" i="15"/>
  <c r="J231" i="15"/>
  <c r="M237" i="15"/>
  <c r="N239" i="15"/>
  <c r="L241" i="15"/>
  <c r="J247" i="15"/>
  <c r="M253" i="15"/>
  <c r="N255" i="15"/>
  <c r="K261" i="15"/>
  <c r="J261" i="15"/>
  <c r="N261" i="15"/>
  <c r="N190" i="15"/>
  <c r="L193" i="15"/>
  <c r="N194" i="15"/>
  <c r="L198" i="15"/>
  <c r="N199" i="15"/>
  <c r="N221" i="15"/>
  <c r="L223" i="15"/>
  <c r="N237" i="15"/>
  <c r="L239" i="15"/>
  <c r="N253" i="15"/>
  <c r="L255" i="15"/>
  <c r="K259" i="15"/>
  <c r="J259" i="15"/>
  <c r="N259" i="15"/>
  <c r="M274" i="15"/>
  <c r="K279" i="15"/>
  <c r="M279" i="15"/>
  <c r="L279" i="15"/>
  <c r="M198" i="15"/>
  <c r="J211" i="15"/>
  <c r="J227" i="15"/>
  <c r="J243" i="15"/>
  <c r="K257" i="15"/>
  <c r="J257" i="15"/>
  <c r="N257" i="15"/>
  <c r="N262" i="15"/>
  <c r="N266" i="15"/>
  <c r="N271" i="15"/>
  <c r="J274" i="15"/>
  <c r="K276" i="15"/>
  <c r="J279" i="15"/>
  <c r="N282" i="15"/>
  <c r="J256" i="15"/>
  <c r="J258" i="15"/>
  <c r="J260" i="15"/>
  <c r="K266" i="15"/>
  <c r="J280" i="15"/>
  <c r="K282" i="15"/>
  <c r="J286" i="15"/>
  <c r="K210" i="15"/>
  <c r="K212" i="15"/>
  <c r="K214" i="15"/>
  <c r="K216" i="15"/>
  <c r="K218" i="15"/>
  <c r="K220" i="15"/>
  <c r="K222" i="15"/>
  <c r="K224" i="15"/>
  <c r="K226" i="15"/>
  <c r="K228" i="15"/>
  <c r="K230" i="15"/>
  <c r="K232" i="15"/>
  <c r="K234" i="15"/>
  <c r="N267" i="15"/>
  <c r="N278" i="15"/>
  <c r="N283" i="15"/>
  <c r="L250" i="15"/>
  <c r="N263" i="15"/>
  <c r="L267" i="15"/>
  <c r="N268" i="15"/>
  <c r="N273" i="15"/>
  <c r="K278" i="15"/>
  <c r="L283" i="15"/>
  <c r="N284" i="15"/>
  <c r="K263" i="15"/>
  <c r="J266" i="15"/>
  <c r="K268" i="15"/>
  <c r="J271" i="15"/>
  <c r="N274" i="15"/>
  <c r="L278" i="15"/>
  <c r="N279" i="15"/>
  <c r="J282" i="15"/>
  <c r="K284" i="15"/>
  <c r="M364" i="15"/>
  <c r="L263" i="15"/>
  <c r="L268" i="15"/>
  <c r="M273" i="15"/>
  <c r="L284" i="15"/>
  <c r="L312" i="15"/>
  <c r="L314" i="15"/>
  <c r="L316" i="15"/>
  <c r="L318" i="15"/>
  <c r="L320" i="15"/>
  <c r="L322" i="15"/>
  <c r="L324" i="15"/>
  <c r="L326" i="15"/>
  <c r="L328" i="15"/>
  <c r="N355" i="15"/>
  <c r="L359" i="15"/>
  <c r="N360" i="15"/>
  <c r="J364" i="15"/>
  <c r="L367" i="15"/>
  <c r="N368" i="15"/>
  <c r="J376" i="15"/>
  <c r="K378" i="15"/>
  <c r="M382" i="15"/>
  <c r="N384" i="15"/>
  <c r="J392" i="15"/>
  <c r="K394" i="15"/>
  <c r="N400" i="15"/>
  <c r="J408" i="15"/>
  <c r="K410" i="15"/>
  <c r="N416" i="15"/>
  <c r="J424" i="15"/>
  <c r="N432" i="15"/>
  <c r="J355" i="15"/>
  <c r="J357" i="15"/>
  <c r="K364" i="15"/>
  <c r="J374" i="15"/>
  <c r="K376" i="15"/>
  <c r="N382" i="15"/>
  <c r="J390" i="15"/>
  <c r="K392" i="15"/>
  <c r="K408" i="15"/>
  <c r="K424" i="15"/>
  <c r="N356" i="15"/>
  <c r="J370" i="15"/>
  <c r="M376" i="15"/>
  <c r="J386" i="15"/>
  <c r="M392" i="15"/>
  <c r="J402" i="15"/>
  <c r="M408" i="15"/>
  <c r="J418" i="15"/>
  <c r="K420" i="15"/>
  <c r="M424" i="15"/>
  <c r="J434" i="15"/>
  <c r="K436" i="15"/>
  <c r="K438" i="15"/>
  <c r="J360" i="15"/>
  <c r="L363" i="15"/>
  <c r="N364" i="15"/>
  <c r="J368" i="15"/>
  <c r="K370" i="15"/>
  <c r="N376" i="15"/>
  <c r="J384" i="15"/>
  <c r="K386" i="15"/>
  <c r="N392" i="15"/>
  <c r="J400" i="15"/>
  <c r="K402" i="15"/>
  <c r="M406" i="15"/>
  <c r="N408" i="15"/>
  <c r="J416" i="15"/>
  <c r="K418" i="15"/>
  <c r="M422" i="15"/>
  <c r="N424" i="15"/>
  <c r="J432" i="15"/>
  <c r="K434" i="15"/>
  <c r="N357" i="15"/>
  <c r="K360" i="15"/>
  <c r="J361" i="15"/>
  <c r="K368" i="15"/>
  <c r="M372" i="15"/>
  <c r="N374" i="15"/>
  <c r="J382" i="15"/>
  <c r="K384" i="15"/>
  <c r="M388" i="15"/>
  <c r="N390" i="15"/>
  <c r="J398" i="15"/>
  <c r="K400" i="15"/>
  <c r="M404" i="15"/>
  <c r="N406" i="15"/>
  <c r="K416" i="15"/>
  <c r="M420" i="15"/>
  <c r="N422" i="15"/>
  <c r="K432" i="15"/>
  <c r="M436" i="15"/>
  <c r="M438" i="15"/>
  <c r="M370" i="15"/>
  <c r="M386" i="15"/>
  <c r="N388" i="15"/>
  <c r="M402" i="15"/>
  <c r="N404" i="15"/>
  <c r="J412" i="15"/>
  <c r="M418" i="15"/>
  <c r="N420" i="15"/>
  <c r="J428" i="15"/>
  <c r="K430" i="15"/>
  <c r="M434" i="15"/>
  <c r="N436" i="15"/>
  <c r="N438" i="15"/>
  <c r="K369" i="15"/>
  <c r="K371" i="15"/>
  <c r="K373" i="15"/>
  <c r="N414" i="14"/>
  <c r="M414" i="14"/>
  <c r="L414" i="14"/>
  <c r="J414" i="14"/>
  <c r="K414" i="14"/>
  <c r="N406" i="14"/>
  <c r="M406" i="14"/>
  <c r="J406" i="14"/>
  <c r="M358" i="14"/>
  <c r="L358" i="14"/>
  <c r="K358" i="14"/>
  <c r="L322" i="14"/>
  <c r="M322" i="14"/>
  <c r="J322" i="14"/>
  <c r="N322" i="14"/>
  <c r="K322" i="14"/>
  <c r="L298" i="14"/>
  <c r="N298" i="14"/>
  <c r="J298" i="14"/>
  <c r="M298" i="14"/>
  <c r="K298" i="14"/>
  <c r="N258" i="14"/>
  <c r="K258" i="14"/>
  <c r="J258" i="14"/>
  <c r="N230" i="14"/>
  <c r="K230" i="14"/>
  <c r="J230" i="14"/>
  <c r="L166" i="14"/>
  <c r="J166" i="14"/>
  <c r="N166" i="14"/>
  <c r="L138" i="14"/>
  <c r="K138" i="14"/>
  <c r="N138" i="14"/>
  <c r="M138" i="14"/>
  <c r="J138" i="14"/>
  <c r="L130" i="14"/>
  <c r="K130" i="14"/>
  <c r="J130" i="14"/>
  <c r="K122" i="14"/>
  <c r="N122" i="14"/>
  <c r="M122" i="14"/>
  <c r="J122" i="14"/>
  <c r="L122" i="14"/>
  <c r="L94" i="14"/>
  <c r="K94" i="14"/>
  <c r="N94" i="14"/>
  <c r="M94" i="14"/>
  <c r="M62" i="14"/>
  <c r="K62" i="14"/>
  <c r="N62" i="14"/>
  <c r="L62" i="14"/>
  <c r="M42" i="14"/>
  <c r="K42" i="14"/>
  <c r="N42" i="14"/>
  <c r="J42" i="14"/>
  <c r="D17" i="14"/>
  <c r="L42" i="14"/>
  <c r="J62" i="14"/>
  <c r="N434" i="14"/>
  <c r="M434" i="14"/>
  <c r="J434" i="14"/>
  <c r="N386" i="14"/>
  <c r="J386" i="14"/>
  <c r="L386" i="14"/>
  <c r="K386" i="14"/>
  <c r="M386" i="14"/>
  <c r="N378" i="14"/>
  <c r="M378" i="14"/>
  <c r="J378" i="14"/>
  <c r="K378" i="14"/>
  <c r="M362" i="14"/>
  <c r="K362" i="14"/>
  <c r="L362" i="14"/>
  <c r="J354" i="14"/>
  <c r="N354" i="14"/>
  <c r="K354" i="14"/>
  <c r="M354" i="14"/>
  <c r="L354" i="14"/>
  <c r="J346" i="14"/>
  <c r="N346" i="14"/>
  <c r="K346" i="14"/>
  <c r="M346" i="14"/>
  <c r="L346" i="14"/>
  <c r="L338" i="14"/>
  <c r="N338" i="14"/>
  <c r="J338" i="14"/>
  <c r="M338" i="14"/>
  <c r="K338" i="14"/>
  <c r="L330" i="14"/>
  <c r="M330" i="14"/>
  <c r="J330" i="14"/>
  <c r="N330" i="14"/>
  <c r="K330" i="14"/>
  <c r="L302" i="14"/>
  <c r="N302" i="14"/>
  <c r="J302" i="14"/>
  <c r="M302" i="14"/>
  <c r="K302" i="14"/>
  <c r="N250" i="14"/>
  <c r="K250" i="14"/>
  <c r="J250" i="14"/>
  <c r="N234" i="14"/>
  <c r="K234" i="14"/>
  <c r="J234" i="14"/>
  <c r="K214" i="14"/>
  <c r="J214" i="14"/>
  <c r="N214" i="14"/>
  <c r="L142" i="14"/>
  <c r="K142" i="14"/>
  <c r="J142" i="14"/>
  <c r="M134" i="14"/>
  <c r="J134" i="14"/>
  <c r="N134" i="14"/>
  <c r="N86" i="14"/>
  <c r="M86" i="14"/>
  <c r="K86" i="14"/>
  <c r="L86" i="14"/>
  <c r="J22" i="14"/>
  <c r="J26" i="14"/>
  <c r="J30" i="14"/>
  <c r="J86" i="14"/>
  <c r="M166" i="14"/>
  <c r="K170" i="14"/>
  <c r="L406" i="14"/>
  <c r="K438" i="14"/>
  <c r="J438" i="14"/>
  <c r="L438" i="14"/>
  <c r="N438" i="14"/>
  <c r="M438" i="14"/>
  <c r="K422" i="14"/>
  <c r="J422" i="14"/>
  <c r="L422" i="14"/>
  <c r="N422" i="14"/>
  <c r="M422" i="14"/>
  <c r="L290" i="14"/>
  <c r="M290" i="14"/>
  <c r="J290" i="14"/>
  <c r="N290" i="14"/>
  <c r="K290" i="14"/>
  <c r="N274" i="14"/>
  <c r="K274" i="14"/>
  <c r="J274" i="14"/>
  <c r="N246" i="14"/>
  <c r="K246" i="14"/>
  <c r="J246" i="14"/>
  <c r="K218" i="14"/>
  <c r="J218" i="14"/>
  <c r="N218" i="14"/>
  <c r="K210" i="14"/>
  <c r="J210" i="14"/>
  <c r="N210" i="14"/>
  <c r="K202" i="14"/>
  <c r="J202" i="14"/>
  <c r="N202" i="14"/>
  <c r="K194" i="14"/>
  <c r="J194" i="14"/>
  <c r="N194" i="14"/>
  <c r="N186" i="14"/>
  <c r="M186" i="14"/>
  <c r="L186" i="14"/>
  <c r="J186" i="14"/>
  <c r="L158" i="14"/>
  <c r="J158" i="14"/>
  <c r="N158" i="14"/>
  <c r="M102" i="14"/>
  <c r="J102" i="14"/>
  <c r="N102" i="14"/>
  <c r="M66" i="14"/>
  <c r="K66" i="14"/>
  <c r="N66" i="14"/>
  <c r="L66" i="14"/>
  <c r="N22" i="14"/>
  <c r="N26" i="14"/>
  <c r="N30" i="14"/>
  <c r="K102" i="14"/>
  <c r="M114" i="14"/>
  <c r="K118" i="14"/>
  <c r="M130" i="14"/>
  <c r="K134" i="14"/>
  <c r="M142" i="14"/>
  <c r="L194" i="14"/>
  <c r="L202" i="14"/>
  <c r="L210" i="14"/>
  <c r="L214" i="14"/>
  <c r="L218" i="14"/>
  <c r="L222" i="14"/>
  <c r="L226" i="14"/>
  <c r="L230" i="14"/>
  <c r="L234" i="14"/>
  <c r="L238" i="14"/>
  <c r="L246" i="14"/>
  <c r="L250" i="14"/>
  <c r="L254" i="14"/>
  <c r="L258" i="14"/>
  <c r="L262" i="14"/>
  <c r="L266" i="14"/>
  <c r="L274" i="14"/>
  <c r="L278" i="14"/>
  <c r="K434" i="14"/>
  <c r="M426" i="14"/>
  <c r="L426" i="14"/>
  <c r="K426" i="14"/>
  <c r="J426" i="14"/>
  <c r="N426" i="14"/>
  <c r="N418" i="14"/>
  <c r="M418" i="14"/>
  <c r="J418" i="14"/>
  <c r="K418" i="14"/>
  <c r="L418" i="14"/>
  <c r="M398" i="14"/>
  <c r="N398" i="14"/>
  <c r="J398" i="14"/>
  <c r="L398" i="14"/>
  <c r="N390" i="14"/>
  <c r="J390" i="14"/>
  <c r="L390" i="14"/>
  <c r="K390" i="14"/>
  <c r="M390" i="14"/>
  <c r="L370" i="14"/>
  <c r="K370" i="14"/>
  <c r="M370" i="14"/>
  <c r="L334" i="14"/>
  <c r="N334" i="14"/>
  <c r="J334" i="14"/>
  <c r="M334" i="14"/>
  <c r="K334" i="14"/>
  <c r="L326" i="14"/>
  <c r="M326" i="14"/>
  <c r="J326" i="14"/>
  <c r="N326" i="14"/>
  <c r="K326" i="14"/>
  <c r="L306" i="14"/>
  <c r="M306" i="14"/>
  <c r="J306" i="14"/>
  <c r="N306" i="14"/>
  <c r="K306" i="14"/>
  <c r="N270" i="14"/>
  <c r="K270" i="14"/>
  <c r="J270" i="14"/>
  <c r="N242" i="14"/>
  <c r="K242" i="14"/>
  <c r="J242" i="14"/>
  <c r="K206" i="14"/>
  <c r="J206" i="14"/>
  <c r="N206" i="14"/>
  <c r="K198" i="14"/>
  <c r="J198" i="14"/>
  <c r="N198" i="14"/>
  <c r="K190" i="14"/>
  <c r="J190" i="14"/>
  <c r="N190" i="14"/>
  <c r="K182" i="14"/>
  <c r="J182" i="14"/>
  <c r="N182" i="14"/>
  <c r="M182" i="14"/>
  <c r="J174" i="14"/>
  <c r="N174" i="14"/>
  <c r="M174" i="14"/>
  <c r="L174" i="14"/>
  <c r="K174" i="14"/>
  <c r="L98" i="14"/>
  <c r="K98" i="14"/>
  <c r="J98" i="14"/>
  <c r="N82" i="14"/>
  <c r="M82" i="14"/>
  <c r="K82" i="14"/>
  <c r="L82" i="14"/>
  <c r="M74" i="14"/>
  <c r="K74" i="14"/>
  <c r="N74" i="14"/>
  <c r="L74" i="14"/>
  <c r="M54" i="14"/>
  <c r="K54" i="14"/>
  <c r="N54" i="14"/>
  <c r="J54" i="14"/>
  <c r="M34" i="14"/>
  <c r="K34" i="14"/>
  <c r="N34" i="14"/>
  <c r="J34" i="14"/>
  <c r="K22" i="14"/>
  <c r="K26" i="14"/>
  <c r="K30" i="14"/>
  <c r="J94" i="14"/>
  <c r="N98" i="14"/>
  <c r="L102" i="14"/>
  <c r="N130" i="14"/>
  <c r="L134" i="14"/>
  <c r="N142" i="14"/>
  <c r="K146" i="14"/>
  <c r="M190" i="14"/>
  <c r="M194" i="14"/>
  <c r="M198" i="14"/>
  <c r="M202" i="14"/>
  <c r="M206" i="14"/>
  <c r="M210" i="14"/>
  <c r="M214" i="14"/>
  <c r="M218" i="14"/>
  <c r="M230" i="14"/>
  <c r="M234" i="14"/>
  <c r="M242" i="14"/>
  <c r="M246" i="14"/>
  <c r="M250" i="14"/>
  <c r="M258" i="14"/>
  <c r="M270" i="14"/>
  <c r="M274" i="14"/>
  <c r="L434" i="14"/>
  <c r="N430" i="14"/>
  <c r="M430" i="14"/>
  <c r="L430" i="14"/>
  <c r="K430" i="14"/>
  <c r="J430" i="14"/>
  <c r="M410" i="14"/>
  <c r="J410" i="14"/>
  <c r="L410" i="14"/>
  <c r="N410" i="14"/>
  <c r="N394" i="14"/>
  <c r="J394" i="14"/>
  <c r="L394" i="14"/>
  <c r="M394" i="14"/>
  <c r="L374" i="14"/>
  <c r="M374" i="14"/>
  <c r="K366" i="14"/>
  <c r="M366" i="14"/>
  <c r="L366" i="14"/>
  <c r="L318" i="14"/>
  <c r="M318" i="14"/>
  <c r="J318" i="14"/>
  <c r="N318" i="14"/>
  <c r="K318" i="14"/>
  <c r="L310" i="14"/>
  <c r="M310" i="14"/>
  <c r="J310" i="14"/>
  <c r="N310" i="14"/>
  <c r="K310" i="14"/>
  <c r="K282" i="14"/>
  <c r="N282" i="14"/>
  <c r="N266" i="14"/>
  <c r="K266" i="14"/>
  <c r="J266" i="14"/>
  <c r="N238" i="14"/>
  <c r="K238" i="14"/>
  <c r="J238" i="14"/>
  <c r="K178" i="14"/>
  <c r="J178" i="14"/>
  <c r="L178" i="14"/>
  <c r="L114" i="14"/>
  <c r="K114" i="14"/>
  <c r="J114" i="14"/>
  <c r="K106" i="14"/>
  <c r="N106" i="14"/>
  <c r="M106" i="14"/>
  <c r="J106" i="14"/>
  <c r="L106" i="14"/>
  <c r="M78" i="14"/>
  <c r="K78" i="14"/>
  <c r="N78" i="14"/>
  <c r="L78" i="14"/>
  <c r="M70" i="14"/>
  <c r="K70" i="14"/>
  <c r="N70" i="14"/>
  <c r="L70" i="14"/>
  <c r="M50" i="14"/>
  <c r="K50" i="14"/>
  <c r="N50" i="14"/>
  <c r="J50" i="14"/>
  <c r="M38" i="14"/>
  <c r="K38" i="14"/>
  <c r="N38" i="14"/>
  <c r="J38" i="14"/>
  <c r="M178" i="14"/>
  <c r="M402" i="14"/>
  <c r="J402" i="14"/>
  <c r="L402" i="14"/>
  <c r="N402" i="14"/>
  <c r="L382" i="14"/>
  <c r="M382" i="14"/>
  <c r="L342" i="14"/>
  <c r="N342" i="14"/>
  <c r="J342" i="14"/>
  <c r="M342" i="14"/>
  <c r="K342" i="14"/>
  <c r="L286" i="14"/>
  <c r="M286" i="14"/>
  <c r="J286" i="14"/>
  <c r="N286" i="14"/>
  <c r="K286" i="14"/>
  <c r="K222" i="14"/>
  <c r="J222" i="14"/>
  <c r="N222" i="14"/>
  <c r="L150" i="14"/>
  <c r="J150" i="14"/>
  <c r="N150" i="14"/>
  <c r="N90" i="14"/>
  <c r="M90" i="14"/>
  <c r="K90" i="14"/>
  <c r="L90" i="14"/>
  <c r="M46" i="14"/>
  <c r="K46" i="14"/>
  <c r="N46" i="14"/>
  <c r="J46" i="14"/>
  <c r="H11" i="14"/>
  <c r="M150" i="14"/>
  <c r="N178" i="14"/>
  <c r="K186" i="14"/>
  <c r="J350" i="14"/>
  <c r="N350" i="14"/>
  <c r="K350" i="14"/>
  <c r="M350" i="14"/>
  <c r="L350" i="14"/>
  <c r="L314" i="14"/>
  <c r="M314" i="14"/>
  <c r="J314" i="14"/>
  <c r="N314" i="14"/>
  <c r="K314" i="14"/>
  <c r="L294" i="14"/>
  <c r="M294" i="14"/>
  <c r="J294" i="14"/>
  <c r="N294" i="14"/>
  <c r="K294" i="14"/>
  <c r="N278" i="14"/>
  <c r="K278" i="14"/>
  <c r="J278" i="14"/>
  <c r="N262" i="14"/>
  <c r="K262" i="14"/>
  <c r="J262" i="14"/>
  <c r="N254" i="14"/>
  <c r="K254" i="14"/>
  <c r="J254" i="14"/>
  <c r="K226" i="14"/>
  <c r="J226" i="14"/>
  <c r="N226" i="14"/>
  <c r="L170" i="14"/>
  <c r="J170" i="14"/>
  <c r="N170" i="14"/>
  <c r="L162" i="14"/>
  <c r="J162" i="14"/>
  <c r="N162" i="14"/>
  <c r="L154" i="14"/>
  <c r="J154" i="14"/>
  <c r="N154" i="14"/>
  <c r="L146" i="14"/>
  <c r="J146" i="14"/>
  <c r="N146" i="14"/>
  <c r="L126" i="14"/>
  <c r="K126" i="14"/>
  <c r="N126" i="14"/>
  <c r="M126" i="14"/>
  <c r="M118" i="14"/>
  <c r="J118" i="14"/>
  <c r="N118" i="14"/>
  <c r="L110" i="14"/>
  <c r="K110" i="14"/>
  <c r="N110" i="14"/>
  <c r="M110" i="14"/>
  <c r="M58" i="14"/>
  <c r="K58" i="14"/>
  <c r="N58" i="14"/>
  <c r="J58" i="14"/>
  <c r="M154" i="14"/>
  <c r="K158" i="14"/>
  <c r="N435" i="14"/>
  <c r="J433" i="14"/>
  <c r="L439" i="14"/>
  <c r="E6" i="14"/>
  <c r="G9" i="14"/>
  <c r="F12" i="14"/>
  <c r="H17" i="14"/>
  <c r="F6" i="14"/>
  <c r="C7" i="14"/>
  <c r="K7" i="14" s="1"/>
  <c r="C8" i="14"/>
  <c r="H9" i="14"/>
  <c r="G12" i="14"/>
  <c r="G6" i="14"/>
  <c r="D7" i="14"/>
  <c r="G8" i="14"/>
  <c r="F11" i="14"/>
  <c r="E14" i="14"/>
  <c r="C16" i="14"/>
  <c r="M16" i="14" s="1"/>
  <c r="E17" i="14"/>
  <c r="H16" i="14"/>
  <c r="C15" i="14"/>
  <c r="F14" i="14"/>
  <c r="D12" i="14"/>
  <c r="G11" i="14"/>
  <c r="E9" i="14"/>
  <c r="H8" i="14"/>
  <c r="C17" i="14"/>
  <c r="J17" i="14" s="1"/>
  <c r="F16" i="14"/>
  <c r="D14" i="14"/>
  <c r="G13" i="14"/>
  <c r="E11" i="14"/>
  <c r="H10" i="14"/>
  <c r="N10" i="14" s="1"/>
  <c r="C9" i="14"/>
  <c r="F8" i="14"/>
  <c r="E16" i="14"/>
  <c r="H15" i="14"/>
  <c r="C14" i="14"/>
  <c r="M14" i="14" s="1"/>
  <c r="F13" i="14"/>
  <c r="D11" i="14"/>
  <c r="G10" i="14"/>
  <c r="M10" i="14" s="1"/>
  <c r="E8" i="14"/>
  <c r="H7" i="14"/>
  <c r="N7" i="14" s="1"/>
  <c r="D16" i="14"/>
  <c r="G15" i="14"/>
  <c r="E13" i="14"/>
  <c r="H12" i="14"/>
  <c r="C11" i="14"/>
  <c r="F10" i="14"/>
  <c r="L10" i="14" s="1"/>
  <c r="D8" i="14"/>
  <c r="G17" i="14"/>
  <c r="M17" i="14" s="1"/>
  <c r="E15" i="14"/>
  <c r="K15" i="14" s="1"/>
  <c r="H14" i="14"/>
  <c r="N11" i="14"/>
  <c r="F7" i="14"/>
  <c r="D10" i="14"/>
  <c r="J10" i="14" s="1"/>
  <c r="C13" i="14"/>
  <c r="G7" i="14"/>
  <c r="M7" i="14" s="1"/>
  <c r="E10" i="14"/>
  <c r="K10" i="14" s="1"/>
  <c r="D13" i="14"/>
  <c r="C6" i="14"/>
  <c r="N6" i="14" s="1"/>
  <c r="D9" i="14"/>
  <c r="C12" i="14"/>
  <c r="K12" i="14" s="1"/>
  <c r="H13" i="14"/>
  <c r="D15" i="14"/>
  <c r="J15" i="14" s="1"/>
  <c r="L9" i="14"/>
  <c r="L15" i="14"/>
  <c r="K95" i="14"/>
  <c r="K99" i="14"/>
  <c r="K103" i="14"/>
  <c r="K107" i="14"/>
  <c r="K111" i="14"/>
  <c r="K115" i="14"/>
  <c r="K119" i="14"/>
  <c r="K123" i="14"/>
  <c r="K127" i="14"/>
  <c r="K131" i="14"/>
  <c r="K135" i="14"/>
  <c r="K139" i="14"/>
  <c r="K143" i="14"/>
  <c r="L179" i="14"/>
  <c r="N179" i="14"/>
  <c r="J95" i="14"/>
  <c r="J99" i="14"/>
  <c r="J103" i="14"/>
  <c r="J107" i="14"/>
  <c r="J111" i="14"/>
  <c r="J115" i="14"/>
  <c r="J119" i="14"/>
  <c r="J123" i="14"/>
  <c r="J127" i="14"/>
  <c r="J131" i="14"/>
  <c r="J135" i="14"/>
  <c r="N137" i="14"/>
  <c r="J139" i="14"/>
  <c r="N141" i="14"/>
  <c r="J143" i="14"/>
  <c r="J177" i="14"/>
  <c r="J185" i="14"/>
  <c r="N187" i="14"/>
  <c r="K373" i="14"/>
  <c r="L373" i="14"/>
  <c r="J179" i="14"/>
  <c r="J187" i="14"/>
  <c r="K369" i="14"/>
  <c r="M369" i="14"/>
  <c r="M177" i="14"/>
  <c r="K179" i="14"/>
  <c r="L183" i="14"/>
  <c r="M185" i="14"/>
  <c r="K187" i="14"/>
  <c r="K365" i="14"/>
  <c r="M365" i="14"/>
  <c r="K173" i="14"/>
  <c r="J181" i="14"/>
  <c r="M283" i="14"/>
  <c r="K361" i="14"/>
  <c r="M361" i="14"/>
  <c r="M179" i="14"/>
  <c r="M187" i="14"/>
  <c r="K357" i="14"/>
  <c r="M357" i="14"/>
  <c r="M173" i="14"/>
  <c r="J175" i="14"/>
  <c r="J183" i="14"/>
  <c r="K175" i="14"/>
  <c r="K183" i="14"/>
  <c r="J283" i="14"/>
  <c r="J282" i="14"/>
  <c r="K283" i="14"/>
  <c r="K280" i="14"/>
  <c r="L357" i="14"/>
  <c r="L361" i="14"/>
  <c r="L365" i="14"/>
  <c r="L369" i="14"/>
  <c r="J279" i="14"/>
  <c r="L282" i="14"/>
  <c r="M373" i="14"/>
  <c r="L279" i="14"/>
  <c r="M282" i="14"/>
  <c r="N283" i="14"/>
  <c r="J356" i="14"/>
  <c r="N358" i="14"/>
  <c r="J360" i="14"/>
  <c r="N362" i="14"/>
  <c r="J364" i="14"/>
  <c r="N366" i="14"/>
  <c r="J368" i="14"/>
  <c r="N370" i="14"/>
  <c r="J372" i="14"/>
  <c r="K374" i="14"/>
  <c r="J377" i="14"/>
  <c r="N380" i="14"/>
  <c r="J357" i="14"/>
  <c r="J361" i="14"/>
  <c r="J365" i="14"/>
  <c r="J369" i="14"/>
  <c r="J373" i="14"/>
  <c r="K371" i="14"/>
  <c r="J374" i="14"/>
  <c r="K376" i="14"/>
  <c r="J379" i="14"/>
  <c r="L381" i="14"/>
  <c r="N382" i="14"/>
  <c r="N356" i="14"/>
  <c r="J358" i="14"/>
  <c r="N360" i="14"/>
  <c r="J362" i="14"/>
  <c r="N364" i="14"/>
  <c r="J366" i="14"/>
  <c r="N368" i="14"/>
  <c r="J370" i="14"/>
  <c r="N372" i="14"/>
  <c r="N377" i="14"/>
  <c r="J380" i="14"/>
  <c r="K382" i="14"/>
  <c r="N357" i="14"/>
  <c r="N361" i="14"/>
  <c r="N365" i="14"/>
  <c r="N369" i="14"/>
  <c r="N373" i="14"/>
  <c r="N374" i="14"/>
  <c r="N379" i="14"/>
  <c r="J382" i="14"/>
  <c r="K394" i="14"/>
  <c r="K396" i="14"/>
  <c r="K398" i="14"/>
  <c r="K400" i="14"/>
  <c r="K402" i="14"/>
  <c r="K404" i="14"/>
  <c r="K406" i="14"/>
  <c r="K408" i="14"/>
  <c r="K410" i="14"/>
  <c r="K395" i="14"/>
  <c r="K397" i="14"/>
  <c r="K399" i="14"/>
  <c r="K401" i="14"/>
  <c r="K403" i="14"/>
  <c r="K405" i="14"/>
  <c r="K407" i="14"/>
  <c r="K409" i="14"/>
  <c r="K411" i="14"/>
  <c r="K413" i="14"/>
  <c r="K415" i="14"/>
  <c r="K417" i="14"/>
  <c r="K419" i="14"/>
  <c r="K421" i="14"/>
  <c r="K423" i="14"/>
  <c r="K425" i="14"/>
  <c r="K427" i="14"/>
  <c r="K429" i="14"/>
  <c r="K431" i="14"/>
  <c r="K433" i="14"/>
  <c r="K435" i="14"/>
  <c r="K437" i="14"/>
  <c r="K439" i="14"/>
  <c r="C14" i="13"/>
  <c r="G17" i="13"/>
  <c r="H15" i="13"/>
  <c r="D14" i="13"/>
  <c r="F12" i="13"/>
  <c r="H10" i="13"/>
  <c r="H8" i="13"/>
  <c r="E7" i="13"/>
  <c r="C13" i="13"/>
  <c r="F17" i="13"/>
  <c r="G15" i="13"/>
  <c r="H13" i="13"/>
  <c r="E12" i="13"/>
  <c r="F10" i="13"/>
  <c r="G8" i="13"/>
  <c r="D7" i="13"/>
  <c r="C11" i="13"/>
  <c r="D17" i="13"/>
  <c r="F15" i="13"/>
  <c r="G13" i="13"/>
  <c r="D12" i="13"/>
  <c r="E10" i="13"/>
  <c r="F8" i="13"/>
  <c r="D6" i="13"/>
  <c r="E17" i="13"/>
  <c r="C16" i="13"/>
  <c r="G14" i="13"/>
  <c r="C12" i="13"/>
  <c r="G10" i="13"/>
  <c r="E9" i="13"/>
  <c r="C8" i="13"/>
  <c r="C10" i="13"/>
  <c r="H16" i="13"/>
  <c r="E15" i="13"/>
  <c r="F13" i="13"/>
  <c r="H11" i="13"/>
  <c r="D10" i="13"/>
  <c r="E8" i="13"/>
  <c r="E6" i="13"/>
  <c r="C9" i="13"/>
  <c r="G16" i="13"/>
  <c r="D15" i="13"/>
  <c r="E13" i="13"/>
  <c r="G11" i="13"/>
  <c r="H9" i="13"/>
  <c r="D8" i="13"/>
  <c r="F6" i="13"/>
  <c r="C7" i="13"/>
  <c r="F16" i="13"/>
  <c r="H14" i="13"/>
  <c r="D13" i="13"/>
  <c r="F11" i="13"/>
  <c r="G9" i="13"/>
  <c r="H7" i="13"/>
  <c r="C6" i="13"/>
  <c r="C15" i="13"/>
  <c r="E16" i="13"/>
  <c r="F14" i="13"/>
  <c r="H12" i="13"/>
  <c r="E11" i="13"/>
  <c r="F9" i="13"/>
  <c r="G7" i="13"/>
  <c r="H6" i="13"/>
  <c r="C17" i="13"/>
  <c r="H17" i="13"/>
  <c r="D16" i="13"/>
  <c r="E14" i="13"/>
  <c r="G12" i="13"/>
  <c r="D11" i="13"/>
  <c r="D9" i="13"/>
  <c r="F7" i="13"/>
  <c r="G6" i="13"/>
  <c r="G214" i="9"/>
  <c r="G222" i="9"/>
  <c r="G230" i="9"/>
  <c r="G238" i="9"/>
  <c r="G246" i="9"/>
  <c r="G254" i="9"/>
  <c r="G262" i="9"/>
  <c r="G270" i="9"/>
  <c r="G278" i="9"/>
  <c r="G286" i="9"/>
  <c r="G294" i="9"/>
  <c r="G243" i="9"/>
  <c r="G251" i="9"/>
  <c r="G259" i="9"/>
  <c r="G264" i="9"/>
  <c r="G272" i="9"/>
  <c r="G280" i="9"/>
  <c r="G288" i="9"/>
  <c r="G296" i="9"/>
  <c r="G213" i="9"/>
  <c r="G221" i="9"/>
  <c r="G229" i="9"/>
  <c r="G237" i="9"/>
  <c r="G245" i="9"/>
  <c r="G253" i="9"/>
  <c r="G261" i="9"/>
  <c r="G269" i="9"/>
  <c r="G277" i="9"/>
  <c r="G285" i="9"/>
  <c r="G293" i="9"/>
  <c r="G204" i="9"/>
  <c r="G210" i="9"/>
  <c r="G218" i="9"/>
  <c r="G226" i="9"/>
  <c r="G234" i="9"/>
  <c r="G242" i="9"/>
  <c r="G250" i="9"/>
  <c r="G290" i="9"/>
  <c r="G200" i="9"/>
  <c r="G215" i="9"/>
  <c r="G223" i="9"/>
  <c r="G231" i="9"/>
  <c r="G239" i="9"/>
  <c r="G247" i="9"/>
  <c r="G255" i="9"/>
  <c r="G263" i="9"/>
  <c r="G271" i="9"/>
  <c r="G279" i="9"/>
  <c r="G287" i="9"/>
  <c r="G295" i="9"/>
  <c r="G212" i="9"/>
  <c r="G220" i="9"/>
  <c r="G228" i="9"/>
  <c r="G236" i="9"/>
  <c r="G244" i="9"/>
  <c r="G252" i="9"/>
  <c r="G260" i="9"/>
  <c r="G268" i="9"/>
  <c r="G276" i="9"/>
  <c r="G284" i="9"/>
  <c r="G292" i="9"/>
  <c r="G300" i="9"/>
  <c r="G209" i="9"/>
  <c r="G217" i="9"/>
  <c r="G225" i="9"/>
  <c r="G233" i="9"/>
  <c r="G241" i="9"/>
  <c r="G83" i="10"/>
  <c r="G119" i="10"/>
  <c r="G122" i="10"/>
  <c r="G130" i="10"/>
  <c r="G138" i="10"/>
  <c r="G146" i="10"/>
  <c r="G154" i="10"/>
  <c r="G162" i="10"/>
  <c r="G170" i="10"/>
  <c r="G178" i="10"/>
  <c r="G79" i="10"/>
  <c r="G107" i="10"/>
  <c r="G110" i="10"/>
  <c r="G113" i="10"/>
  <c r="G127" i="10"/>
  <c r="G135" i="10"/>
  <c r="G143" i="10"/>
  <c r="G151" i="10"/>
  <c r="G159" i="10"/>
  <c r="G167" i="10"/>
  <c r="G175" i="10"/>
  <c r="G124" i="10"/>
  <c r="G132" i="10"/>
  <c r="G140" i="10"/>
  <c r="G148" i="10"/>
  <c r="G156" i="10"/>
  <c r="G164" i="10"/>
  <c r="G172" i="10"/>
  <c r="G180" i="10"/>
  <c r="G188" i="10"/>
  <c r="G115" i="10"/>
  <c r="G118" i="10"/>
  <c r="G121" i="10"/>
  <c r="G129" i="10"/>
  <c r="G137" i="10"/>
  <c r="G145" i="10"/>
  <c r="G153" i="10"/>
  <c r="G161" i="10"/>
  <c r="G169" i="10"/>
  <c r="G177" i="10"/>
  <c r="G185" i="10"/>
  <c r="G99" i="10"/>
  <c r="G109" i="10"/>
  <c r="G150" i="10"/>
  <c r="G158" i="10"/>
  <c r="G166" i="10"/>
  <c r="G174" i="10"/>
  <c r="G95" i="10"/>
  <c r="G123" i="10"/>
  <c r="G131" i="10"/>
  <c r="G139" i="10"/>
  <c r="G147" i="10"/>
  <c r="G155" i="10"/>
  <c r="G163" i="10"/>
  <c r="G171" i="10"/>
  <c r="G179" i="10"/>
  <c r="G187" i="10"/>
  <c r="G195" i="10"/>
  <c r="G203" i="10"/>
  <c r="G211" i="10"/>
  <c r="G91" i="10"/>
  <c r="G105" i="10"/>
  <c r="G111" i="10"/>
  <c r="G114" i="10"/>
  <c r="G117" i="10"/>
  <c r="G128" i="10"/>
  <c r="G136" i="10"/>
  <c r="G144" i="10"/>
  <c r="G152" i="10"/>
  <c r="G160" i="10"/>
  <c r="G168" i="10"/>
  <c r="G176" i="10"/>
  <c r="G184" i="10"/>
  <c r="G192" i="10"/>
  <c r="G200" i="10"/>
  <c r="G208" i="10"/>
  <c r="G125" i="10"/>
  <c r="G133" i="10"/>
  <c r="G141" i="10"/>
  <c r="G396" i="10"/>
  <c r="G10" i="11"/>
  <c r="G392" i="10"/>
  <c r="G406" i="10"/>
  <c r="G418" i="10"/>
  <c r="G421" i="10"/>
  <c r="G424" i="10"/>
  <c r="G21" i="11"/>
  <c r="G29" i="11"/>
  <c r="G37" i="11"/>
  <c r="G45" i="11"/>
  <c r="G53" i="11"/>
  <c r="G61" i="11"/>
  <c r="G69" i="11"/>
  <c r="G388" i="10"/>
  <c r="G18" i="11"/>
  <c r="G26" i="11"/>
  <c r="G34" i="11"/>
  <c r="G42" i="11"/>
  <c r="G50" i="11"/>
  <c r="G58" i="11"/>
  <c r="G63" i="11"/>
  <c r="G408" i="10"/>
  <c r="G414" i="10"/>
  <c r="G417" i="10"/>
  <c r="G420" i="10"/>
  <c r="G20" i="11"/>
  <c r="G28" i="11"/>
  <c r="G36" i="11"/>
  <c r="G44" i="11"/>
  <c r="G52" i="11"/>
  <c r="G60" i="11"/>
  <c r="G68" i="11"/>
  <c r="G376" i="10"/>
  <c r="G372" i="10"/>
  <c r="G404" i="10"/>
  <c r="G422" i="10"/>
  <c r="G425" i="10"/>
  <c r="G8" i="11"/>
  <c r="G368" i="10"/>
  <c r="G400" i="10"/>
  <c r="G410" i="10"/>
  <c r="G413" i="10"/>
  <c r="G416" i="10"/>
  <c r="G19" i="11"/>
  <c r="G27" i="11"/>
  <c r="G35" i="11"/>
  <c r="G43" i="11"/>
  <c r="G51" i="11"/>
  <c r="G59" i="11"/>
  <c r="G247" i="11"/>
  <c r="G255" i="11"/>
  <c r="G263" i="11"/>
  <c r="G271" i="11"/>
  <c r="G279" i="11"/>
  <c r="G287" i="11"/>
  <c r="G295" i="11"/>
  <c r="G303" i="11"/>
  <c r="G311" i="11"/>
  <c r="G319" i="11"/>
  <c r="G327" i="11"/>
  <c r="G335" i="11"/>
  <c r="G232" i="11"/>
  <c r="G235" i="11"/>
  <c r="G234" i="11"/>
  <c r="G248" i="11"/>
  <c r="G256" i="11"/>
  <c r="G264" i="11"/>
  <c r="G272" i="11"/>
  <c r="G280" i="11"/>
  <c r="G288" i="11"/>
  <c r="G296" i="11"/>
  <c r="G304" i="11"/>
  <c r="G312" i="11"/>
  <c r="G320" i="11"/>
  <c r="G328" i="11"/>
  <c r="G245" i="11"/>
  <c r="G253" i="11"/>
  <c r="G261" i="11"/>
  <c r="G269" i="11"/>
  <c r="G277" i="11"/>
  <c r="G285" i="11"/>
  <c r="G293" i="11"/>
  <c r="G301" i="11"/>
  <c r="G309" i="11"/>
  <c r="G317" i="11"/>
  <c r="G325" i="11"/>
  <c r="G333" i="11"/>
  <c r="G236" i="11"/>
  <c r="G239" i="11"/>
  <c r="G242" i="11"/>
  <c r="G250" i="11"/>
  <c r="G258" i="11"/>
  <c r="G266" i="11"/>
  <c r="G274" i="11"/>
  <c r="G282" i="11"/>
  <c r="G290" i="11"/>
  <c r="G298" i="11"/>
  <c r="G306" i="11"/>
  <c r="G314" i="11"/>
  <c r="G322" i="11"/>
  <c r="G330" i="11"/>
  <c r="G103" i="12"/>
  <c r="G106" i="12"/>
  <c r="G109" i="12"/>
  <c r="G91" i="12"/>
  <c r="G94" i="12"/>
  <c r="G97" i="12"/>
  <c r="G111" i="12"/>
  <c r="G114" i="12"/>
  <c r="G117" i="12"/>
  <c r="G125" i="12"/>
  <c r="G133" i="12"/>
  <c r="G141" i="12"/>
  <c r="G149" i="12"/>
  <c r="G157" i="12"/>
  <c r="G165" i="12"/>
  <c r="G173" i="12"/>
  <c r="G181" i="12"/>
  <c r="G189" i="12"/>
  <c r="G197" i="12"/>
  <c r="G205" i="12"/>
  <c r="G99" i="12"/>
  <c r="G102" i="12"/>
  <c r="G154" i="12"/>
  <c r="G93" i="12"/>
  <c r="G119" i="12"/>
  <c r="G127" i="12"/>
  <c r="G135" i="12"/>
  <c r="G143" i="12"/>
  <c r="G151" i="12"/>
  <c r="G159" i="12"/>
  <c r="G167" i="12"/>
  <c r="G175" i="12"/>
  <c r="G183" i="12"/>
  <c r="G191" i="12"/>
  <c r="G199" i="12"/>
  <c r="G107" i="12"/>
  <c r="G110" i="12"/>
  <c r="G113" i="12"/>
  <c r="G124" i="12"/>
  <c r="G132" i="12"/>
  <c r="G140" i="12"/>
  <c r="G148" i="12"/>
  <c r="G156" i="12"/>
  <c r="G164" i="12"/>
  <c r="G172" i="12"/>
  <c r="G180" i="12"/>
  <c r="G188" i="12"/>
  <c r="G196" i="12"/>
  <c r="G204" i="12"/>
  <c r="G89" i="12"/>
  <c r="G95" i="12"/>
  <c r="G98" i="12"/>
  <c r="G201" i="12"/>
  <c r="G115" i="12"/>
  <c r="G118" i="12"/>
  <c r="G126" i="12"/>
  <c r="G134" i="12"/>
  <c r="G142" i="12"/>
  <c r="G150" i="12"/>
  <c r="G158" i="12"/>
  <c r="G166" i="12"/>
  <c r="G174" i="12"/>
  <c r="G182" i="12"/>
  <c r="G190" i="12"/>
  <c r="G198" i="12"/>
  <c r="G206" i="12"/>
  <c r="G304" i="5"/>
  <c r="G229" i="5"/>
  <c r="G237" i="5"/>
  <c r="G245" i="5"/>
  <c r="G253" i="5"/>
  <c r="G261" i="5"/>
  <c r="G269" i="5"/>
  <c r="G277" i="5"/>
  <c r="G285" i="5"/>
  <c r="G293" i="5"/>
  <c r="G301" i="5"/>
  <c r="G309" i="5"/>
  <c r="G226" i="5"/>
  <c r="G234" i="5"/>
  <c r="G242" i="5"/>
  <c r="G250" i="5"/>
  <c r="G258" i="5"/>
  <c r="G266" i="5"/>
  <c r="G274" i="5"/>
  <c r="G282" i="5"/>
  <c r="G290" i="5"/>
  <c r="G298" i="5"/>
  <c r="G306" i="5"/>
  <c r="G220" i="5"/>
  <c r="G223" i="5"/>
  <c r="G231" i="5"/>
  <c r="G239" i="5"/>
  <c r="G247" i="5"/>
  <c r="G255" i="5"/>
  <c r="G263" i="5"/>
  <c r="G271" i="5"/>
  <c r="G279" i="5"/>
  <c r="G287" i="5"/>
  <c r="G228" i="5"/>
  <c r="G236" i="5"/>
  <c r="G244" i="5"/>
  <c r="G252" i="5"/>
  <c r="G260" i="5"/>
  <c r="G268" i="5"/>
  <c r="G276" i="5"/>
  <c r="G284" i="5"/>
  <c r="G292" i="5"/>
  <c r="G300" i="5"/>
  <c r="G308" i="5"/>
  <c r="G216" i="5"/>
  <c r="G297" i="5"/>
  <c r="G305" i="5"/>
  <c r="G227" i="5"/>
  <c r="G235" i="5"/>
  <c r="G243" i="5"/>
  <c r="G251" i="5"/>
  <c r="G259" i="5"/>
  <c r="G267" i="5"/>
  <c r="G275" i="5"/>
  <c r="G283" i="5"/>
  <c r="G291" i="5"/>
  <c r="G299" i="5"/>
  <c r="G307" i="5"/>
  <c r="G119" i="6"/>
  <c r="G122" i="6"/>
  <c r="G125" i="6"/>
  <c r="G133" i="6"/>
  <c r="G141" i="6"/>
  <c r="G149" i="6"/>
  <c r="G157" i="6"/>
  <c r="G95" i="6"/>
  <c r="G107" i="6"/>
  <c r="G110" i="6"/>
  <c r="G113" i="6"/>
  <c r="G130" i="6"/>
  <c r="G138" i="6"/>
  <c r="G146" i="6"/>
  <c r="G154" i="6"/>
  <c r="G162" i="6"/>
  <c r="G170" i="6"/>
  <c r="G178" i="6"/>
  <c r="G186" i="6"/>
  <c r="G98" i="6"/>
  <c r="G101" i="6"/>
  <c r="G127" i="6"/>
  <c r="G135" i="6"/>
  <c r="G143" i="6"/>
  <c r="G151" i="6"/>
  <c r="G159" i="6"/>
  <c r="G167" i="6"/>
  <c r="G175" i="6"/>
  <c r="G183" i="6"/>
  <c r="G91" i="6"/>
  <c r="G115" i="6"/>
  <c r="G118" i="6"/>
  <c r="G121" i="6"/>
  <c r="G180" i="6"/>
  <c r="G103" i="6"/>
  <c r="G106" i="6"/>
  <c r="G109" i="6"/>
  <c r="G129" i="6"/>
  <c r="G137" i="6"/>
  <c r="G145" i="6"/>
  <c r="G153" i="6"/>
  <c r="G161" i="6"/>
  <c r="G169" i="6"/>
  <c r="G177" i="6"/>
  <c r="G123" i="6"/>
  <c r="G126" i="6"/>
  <c r="G134" i="6"/>
  <c r="G142" i="6"/>
  <c r="G150" i="6"/>
  <c r="G158" i="6"/>
  <c r="G166" i="6"/>
  <c r="G174" i="6"/>
  <c r="G111" i="6"/>
  <c r="G114" i="6"/>
  <c r="G117" i="6"/>
  <c r="G147" i="6"/>
  <c r="G155" i="6"/>
  <c r="G163" i="6"/>
  <c r="G171" i="6"/>
  <c r="G179" i="6"/>
  <c r="G187" i="6"/>
  <c r="G99" i="6"/>
  <c r="G102" i="6"/>
  <c r="G105" i="6"/>
  <c r="G128" i="6"/>
  <c r="G136" i="6"/>
  <c r="G144" i="6"/>
  <c r="G152" i="6"/>
  <c r="G160" i="6"/>
  <c r="G168" i="6"/>
  <c r="G176" i="6"/>
  <c r="G368" i="6"/>
  <c r="G384" i="6"/>
  <c r="G400" i="6"/>
  <c r="G403" i="6"/>
  <c r="G406" i="6"/>
  <c r="G53" i="7"/>
  <c r="G374" i="6"/>
  <c r="G390" i="6"/>
  <c r="G414" i="6"/>
  <c r="G422" i="6"/>
  <c r="G10" i="7"/>
  <c r="G18" i="7"/>
  <c r="G26" i="7"/>
  <c r="G34" i="7"/>
  <c r="G42" i="7"/>
  <c r="G50" i="7"/>
  <c r="G58" i="7"/>
  <c r="G66" i="7"/>
  <c r="G380" i="6"/>
  <c r="G396" i="6"/>
  <c r="G408" i="6"/>
  <c r="G411" i="6"/>
  <c r="G419" i="6"/>
  <c r="G7" i="7"/>
  <c r="G15" i="7"/>
  <c r="G23" i="7"/>
  <c r="G31" i="7"/>
  <c r="G39" i="7"/>
  <c r="G47" i="7"/>
  <c r="G55" i="7"/>
  <c r="G63" i="7"/>
  <c r="G71" i="7"/>
  <c r="G370" i="6"/>
  <c r="G386" i="6"/>
  <c r="G402" i="6"/>
  <c r="G416" i="6"/>
  <c r="G424" i="6"/>
  <c r="G12" i="7"/>
  <c r="G20" i="7"/>
  <c r="G28" i="7"/>
  <c r="G36" i="7"/>
  <c r="G44" i="7"/>
  <c r="G52" i="7"/>
  <c r="G60" i="7"/>
  <c r="G376" i="6"/>
  <c r="G392" i="6"/>
  <c r="G413" i="6"/>
  <c r="G421" i="6"/>
  <c r="G9" i="7"/>
  <c r="G17" i="7"/>
  <c r="G25" i="7"/>
  <c r="G33" i="7"/>
  <c r="G41" i="7"/>
  <c r="G49" i="7"/>
  <c r="G57" i="7"/>
  <c r="G366" i="6"/>
  <c r="G382" i="6"/>
  <c r="G398" i="6"/>
  <c r="G404" i="6"/>
  <c r="G407" i="6"/>
  <c r="G410" i="6"/>
  <c r="G418" i="6"/>
  <c r="G426" i="6"/>
  <c r="G14" i="7"/>
  <c r="G22" i="7"/>
  <c r="G30" i="7"/>
  <c r="G38" i="7"/>
  <c r="G46" i="7"/>
  <c r="G54" i="7"/>
  <c r="G62" i="7"/>
  <c r="G70" i="7"/>
  <c r="G235" i="7"/>
  <c r="G251" i="7"/>
  <c r="G262" i="7"/>
  <c r="G270" i="7"/>
  <c r="G278" i="7"/>
  <c r="G286" i="7"/>
  <c r="G294" i="7"/>
  <c r="G302" i="7"/>
  <c r="G310" i="7"/>
  <c r="G318" i="7"/>
  <c r="G326" i="7"/>
  <c r="G334" i="7"/>
  <c r="G342" i="7"/>
  <c r="G350" i="7"/>
  <c r="G241" i="7"/>
  <c r="G227" i="7"/>
  <c r="G247" i="7"/>
  <c r="G253" i="7"/>
  <c r="G256" i="7"/>
  <c r="G264" i="7"/>
  <c r="G272" i="7"/>
  <c r="G280" i="7"/>
  <c r="G288" i="7"/>
  <c r="G296" i="7"/>
  <c r="G304" i="7"/>
  <c r="G312" i="7"/>
  <c r="G320" i="7"/>
  <c r="G328" i="7"/>
  <c r="G223" i="7"/>
  <c r="G237" i="7"/>
  <c r="G261" i="7"/>
  <c r="G269" i="7"/>
  <c r="G277" i="7"/>
  <c r="G285" i="7"/>
  <c r="G293" i="7"/>
  <c r="G301" i="7"/>
  <c r="G309" i="7"/>
  <c r="G317" i="7"/>
  <c r="G325" i="7"/>
  <c r="G243" i="7"/>
  <c r="G258" i="7"/>
  <c r="G266" i="7"/>
  <c r="G274" i="7"/>
  <c r="G282" i="7"/>
  <c r="G290" i="7"/>
  <c r="G298" i="7"/>
  <c r="G306" i="7"/>
  <c r="G314" i="7"/>
  <c r="G322" i="7"/>
  <c r="G330" i="7"/>
  <c r="G338" i="7"/>
  <c r="G346" i="7"/>
  <c r="G255" i="7"/>
  <c r="G263" i="7"/>
  <c r="G271" i="7"/>
  <c r="G279" i="7"/>
  <c r="G287" i="7"/>
  <c r="G295" i="7"/>
  <c r="G303" i="7"/>
  <c r="G311" i="7"/>
  <c r="G319" i="7"/>
  <c r="G327" i="7"/>
  <c r="G335" i="7"/>
  <c r="G343" i="7"/>
  <c r="G351" i="7"/>
  <c r="G260" i="7"/>
  <c r="G245" i="7"/>
  <c r="G257" i="7"/>
  <c r="G265" i="7"/>
  <c r="G273" i="7"/>
  <c r="G281" i="7"/>
  <c r="G289" i="7"/>
  <c r="G297" i="7"/>
  <c r="G305" i="7"/>
  <c r="G313" i="7"/>
  <c r="G321" i="7"/>
  <c r="G329" i="7"/>
  <c r="G101" i="8"/>
  <c r="G115" i="8"/>
  <c r="G123" i="8"/>
  <c r="G131" i="8"/>
  <c r="G139" i="8"/>
  <c r="G147" i="8"/>
  <c r="G155" i="8"/>
  <c r="G163" i="8"/>
  <c r="G171" i="8"/>
  <c r="G179" i="8"/>
  <c r="G187" i="8"/>
  <c r="G195" i="8"/>
  <c r="G203" i="8"/>
  <c r="G112" i="8"/>
  <c r="G120" i="8"/>
  <c r="G128" i="8"/>
  <c r="G136" i="8"/>
  <c r="G144" i="8"/>
  <c r="G152" i="8"/>
  <c r="G160" i="8"/>
  <c r="G168" i="8"/>
  <c r="G176" i="8"/>
  <c r="G184" i="8"/>
  <c r="G192" i="8"/>
  <c r="G200" i="8"/>
  <c r="G208" i="8"/>
  <c r="G97" i="8"/>
  <c r="G103" i="8"/>
  <c r="G106" i="8"/>
  <c r="G109" i="8"/>
  <c r="G117" i="8"/>
  <c r="G125" i="8"/>
  <c r="G133" i="8"/>
  <c r="G141" i="8"/>
  <c r="G149" i="8"/>
  <c r="G157" i="8"/>
  <c r="G165" i="8"/>
  <c r="G173" i="8"/>
  <c r="G181" i="8"/>
  <c r="G189" i="8"/>
  <c r="G197" i="8"/>
  <c r="G205" i="8"/>
  <c r="G93" i="8"/>
  <c r="G178" i="8"/>
  <c r="G186" i="8"/>
  <c r="G143" i="8"/>
  <c r="G167" i="8"/>
  <c r="G102" i="8"/>
  <c r="G105" i="8"/>
  <c r="G116" i="8"/>
  <c r="G124" i="8"/>
  <c r="G132" i="8"/>
  <c r="G140" i="8"/>
  <c r="G148" i="8"/>
  <c r="G156" i="8"/>
  <c r="G164" i="8"/>
  <c r="G172" i="8"/>
  <c r="G180" i="8"/>
  <c r="G188" i="8"/>
  <c r="G113" i="8"/>
  <c r="G121" i="8"/>
  <c r="G129" i="8"/>
  <c r="G137" i="8"/>
  <c r="G145" i="8"/>
  <c r="G153" i="8"/>
  <c r="G161" i="8"/>
  <c r="G169" i="8"/>
  <c r="G177" i="8"/>
  <c r="G185" i="8"/>
  <c r="G193" i="8"/>
  <c r="G201" i="8"/>
  <c r="G209" i="8"/>
  <c r="G107" i="8"/>
  <c r="G110" i="8"/>
  <c r="G118" i="8"/>
  <c r="G126" i="8"/>
  <c r="G134" i="8"/>
  <c r="G142" i="8"/>
  <c r="G150" i="8"/>
  <c r="G158" i="8"/>
  <c r="G166" i="8"/>
  <c r="G198" i="8"/>
  <c r="G206" i="8"/>
  <c r="G248" i="1"/>
  <c r="G256" i="1"/>
  <c r="G264" i="1"/>
  <c r="G242" i="1"/>
  <c r="G250" i="1"/>
  <c r="G258" i="1"/>
  <c r="G266" i="1"/>
  <c r="G274" i="1"/>
  <c r="G282" i="1"/>
  <c r="G290" i="1"/>
  <c r="G298" i="1"/>
  <c r="G306" i="1"/>
  <c r="G314" i="1"/>
  <c r="G236" i="1"/>
  <c r="G239" i="1"/>
  <c r="G247" i="1"/>
  <c r="G255" i="1"/>
  <c r="G263" i="1"/>
  <c r="G271" i="1"/>
  <c r="G279" i="1"/>
  <c r="G287" i="1"/>
  <c r="G295" i="1"/>
  <c r="G303" i="1"/>
  <c r="G311" i="1"/>
  <c r="G319" i="1"/>
  <c r="G327" i="1"/>
  <c r="G244" i="1"/>
  <c r="G252" i="1"/>
  <c r="G260" i="1"/>
  <c r="G268" i="1"/>
  <c r="G276" i="1"/>
  <c r="G284" i="1"/>
  <c r="G292" i="1"/>
  <c r="G300" i="1"/>
  <c r="G308" i="1"/>
  <c r="G316" i="1"/>
  <c r="G324" i="1"/>
  <c r="G232" i="1"/>
  <c r="G241" i="1"/>
  <c r="G249" i="1"/>
  <c r="G257" i="1"/>
  <c r="G265" i="1"/>
  <c r="G273" i="1"/>
  <c r="G281" i="1"/>
  <c r="G289" i="1"/>
  <c r="G297" i="1"/>
  <c r="G305" i="1"/>
  <c r="G313" i="1"/>
  <c r="G321" i="1"/>
  <c r="G228" i="1"/>
  <c r="G238" i="1"/>
  <c r="G246" i="1"/>
  <c r="G254" i="1"/>
  <c r="G262" i="1"/>
  <c r="G270" i="1"/>
  <c r="G278" i="1"/>
  <c r="G286" i="1"/>
  <c r="G294" i="1"/>
  <c r="G302" i="1"/>
  <c r="G310" i="1"/>
  <c r="G318" i="1"/>
  <c r="G326" i="1"/>
  <c r="G224" i="1"/>
  <c r="G243" i="1"/>
  <c r="G251" i="1"/>
  <c r="G259" i="1"/>
  <c r="G267" i="1"/>
  <c r="G275" i="1"/>
  <c r="G283" i="1"/>
  <c r="G291" i="1"/>
  <c r="G299" i="1"/>
  <c r="G307" i="1"/>
  <c r="G315" i="1"/>
  <c r="G323" i="1"/>
  <c r="G85" i="2"/>
  <c r="G106" i="2"/>
  <c r="G114" i="2"/>
  <c r="G122" i="2"/>
  <c r="G130" i="2"/>
  <c r="G138" i="2"/>
  <c r="G146" i="2"/>
  <c r="G154" i="2"/>
  <c r="G162" i="2"/>
  <c r="G170" i="2"/>
  <c r="G178" i="2"/>
  <c r="G186" i="2"/>
  <c r="G194" i="2"/>
  <c r="G202" i="2"/>
  <c r="G97" i="2"/>
  <c r="G100" i="2"/>
  <c r="G108" i="2"/>
  <c r="G116" i="2"/>
  <c r="G156" i="2"/>
  <c r="G164" i="2"/>
  <c r="G87" i="2"/>
  <c r="G105" i="2"/>
  <c r="G113" i="2"/>
  <c r="G121" i="2"/>
  <c r="G129" i="2"/>
  <c r="G137" i="2"/>
  <c r="G145" i="2"/>
  <c r="G153" i="2"/>
  <c r="G161" i="2"/>
  <c r="G169" i="2"/>
  <c r="G177" i="2"/>
  <c r="G93" i="2"/>
  <c r="G102" i="2"/>
  <c r="G110" i="2"/>
  <c r="G118" i="2"/>
  <c r="G126" i="2"/>
  <c r="G134" i="2"/>
  <c r="G142" i="2"/>
  <c r="G150" i="2"/>
  <c r="G158" i="2"/>
  <c r="G166" i="2"/>
  <c r="G174" i="2"/>
  <c r="G182" i="2"/>
  <c r="G190" i="2"/>
  <c r="G198" i="2"/>
  <c r="G99" i="2"/>
  <c r="G107" i="2"/>
  <c r="G115" i="2"/>
  <c r="G123" i="2"/>
  <c r="G131" i="2"/>
  <c r="G139" i="2"/>
  <c r="G147" i="2"/>
  <c r="G155" i="2"/>
  <c r="G163" i="2"/>
  <c r="G171" i="2"/>
  <c r="G179" i="2"/>
  <c r="G187" i="2"/>
  <c r="G195" i="2"/>
  <c r="G203" i="2"/>
  <c r="G89" i="2"/>
  <c r="G104" i="2"/>
  <c r="G112" i="2"/>
  <c r="G120" i="2"/>
  <c r="G128" i="2"/>
  <c r="G136" i="2"/>
  <c r="G144" i="2"/>
  <c r="G152" i="2"/>
  <c r="G160" i="2"/>
  <c r="G168" i="2"/>
  <c r="G176" i="2"/>
  <c r="G95" i="2"/>
  <c r="G101" i="2"/>
  <c r="G109" i="2"/>
  <c r="G117" i="2"/>
  <c r="G125" i="2"/>
  <c r="G133" i="2"/>
  <c r="G141" i="2"/>
  <c r="G149" i="2"/>
  <c r="G157" i="2"/>
  <c r="G165" i="2"/>
  <c r="G173" i="2"/>
  <c r="G367" i="2"/>
  <c r="G381" i="2"/>
  <c r="G389" i="2"/>
  <c r="G397" i="2"/>
  <c r="G405" i="2"/>
  <c r="G413" i="2"/>
  <c r="G421" i="2"/>
  <c r="G9" i="3"/>
  <c r="G17" i="3"/>
  <c r="G25" i="3"/>
  <c r="G33" i="3"/>
  <c r="G41" i="3"/>
  <c r="G49" i="3"/>
  <c r="G57" i="3"/>
  <c r="G65" i="3"/>
  <c r="G38" i="3"/>
  <c r="G46" i="3"/>
  <c r="G363" i="2"/>
  <c r="G369" i="2"/>
  <c r="G372" i="2"/>
  <c r="G375" i="2"/>
  <c r="G383" i="2"/>
  <c r="G391" i="2"/>
  <c r="G399" i="2"/>
  <c r="G407" i="2"/>
  <c r="G415" i="2"/>
  <c r="G423" i="2"/>
  <c r="G11" i="3"/>
  <c r="G19" i="3"/>
  <c r="G27" i="3"/>
  <c r="G35" i="3"/>
  <c r="G43" i="3"/>
  <c r="G51" i="3"/>
  <c r="G59" i="3"/>
  <c r="G67" i="3"/>
  <c r="G380" i="2"/>
  <c r="G388" i="2"/>
  <c r="G396" i="2"/>
  <c r="G404" i="2"/>
  <c r="G412" i="2"/>
  <c r="G420" i="2"/>
  <c r="G16" i="3"/>
  <c r="G24" i="3"/>
  <c r="G32" i="3"/>
  <c r="G40" i="3"/>
  <c r="G48" i="3"/>
  <c r="G377" i="2"/>
  <c r="G385" i="2"/>
  <c r="G393" i="2"/>
  <c r="G401" i="2"/>
  <c r="G409" i="2"/>
  <c r="G417" i="2"/>
  <c r="G425" i="2"/>
  <c r="G13" i="3"/>
  <c r="G21" i="3"/>
  <c r="G29" i="3"/>
  <c r="G37" i="3"/>
  <c r="G45" i="3"/>
  <c r="G53" i="3"/>
  <c r="G61" i="3"/>
  <c r="G365" i="2"/>
  <c r="G368" i="2"/>
  <c r="G371" i="2"/>
  <c r="G382" i="2"/>
  <c r="G390" i="2"/>
  <c r="G398" i="2"/>
  <c r="G406" i="2"/>
  <c r="G414" i="2"/>
  <c r="G422" i="2"/>
  <c r="G10" i="3"/>
  <c r="G18" i="3"/>
  <c r="G26" i="3"/>
  <c r="G34" i="3"/>
  <c r="G42" i="3"/>
  <c r="G50" i="3"/>
  <c r="G58" i="3"/>
  <c r="G66" i="3"/>
  <c r="G63" i="3"/>
  <c r="G373" i="2"/>
  <c r="G376" i="2"/>
  <c r="G384" i="2"/>
  <c r="G392" i="2"/>
  <c r="G400" i="2"/>
  <c r="G408" i="2"/>
  <c r="G416" i="2"/>
  <c r="G424" i="2"/>
  <c r="G12" i="3"/>
  <c r="G20" i="3"/>
  <c r="G28" i="3"/>
  <c r="G36" i="3"/>
  <c r="G44" i="3"/>
  <c r="G52" i="3"/>
  <c r="G60" i="3"/>
  <c r="G241" i="3"/>
  <c r="G244" i="3"/>
  <c r="G252" i="3"/>
  <c r="G260" i="3"/>
  <c r="G268" i="3"/>
  <c r="G276" i="3"/>
  <c r="G284" i="3"/>
  <c r="G292" i="3"/>
  <c r="G300" i="3"/>
  <c r="G308" i="3"/>
  <c r="G316" i="3"/>
  <c r="G324" i="3"/>
  <c r="G231" i="3"/>
  <c r="G249" i="3"/>
  <c r="G257" i="3"/>
  <c r="G265" i="3"/>
  <c r="G273" i="3"/>
  <c r="G281" i="3"/>
  <c r="G289" i="3"/>
  <c r="G297" i="3"/>
  <c r="G305" i="3"/>
  <c r="G313" i="3"/>
  <c r="G329" i="3"/>
  <c r="G337" i="3"/>
  <c r="G246" i="3"/>
  <c r="G286" i="3"/>
  <c r="G294" i="3"/>
  <c r="G302" i="3"/>
  <c r="G248" i="3"/>
  <c r="G296" i="3"/>
  <c r="G304" i="3"/>
  <c r="G312" i="3"/>
  <c r="G320" i="3"/>
  <c r="G328" i="3"/>
  <c r="G239" i="3"/>
  <c r="G245" i="3"/>
  <c r="G253" i="3"/>
  <c r="G261" i="3"/>
  <c r="G269" i="3"/>
  <c r="G277" i="3"/>
  <c r="G285" i="3"/>
  <c r="G293" i="3"/>
  <c r="G301" i="3"/>
  <c r="G309" i="3"/>
  <c r="G317" i="3"/>
  <c r="G325" i="3"/>
  <c r="G333" i="3"/>
  <c r="G250" i="3"/>
  <c r="G258" i="3"/>
  <c r="G266" i="3"/>
  <c r="G274" i="3"/>
  <c r="G282" i="3"/>
  <c r="G290" i="3"/>
  <c r="G298" i="3"/>
  <c r="G306" i="3"/>
  <c r="G314" i="3"/>
  <c r="G322" i="3"/>
  <c r="G330" i="3"/>
  <c r="G338" i="3"/>
  <c r="G235" i="3"/>
  <c r="G247" i="3"/>
  <c r="G255" i="3"/>
  <c r="G263" i="3"/>
  <c r="G271" i="3"/>
  <c r="G279" i="3"/>
  <c r="G287" i="3"/>
  <c r="G295" i="3"/>
  <c r="G303" i="3"/>
  <c r="G311" i="3"/>
  <c r="G319" i="3"/>
  <c r="G335" i="3"/>
  <c r="G93" i="4"/>
  <c r="G101" i="4"/>
  <c r="G109" i="4"/>
  <c r="G117" i="4"/>
  <c r="G125" i="4"/>
  <c r="G133" i="4"/>
  <c r="G141" i="4"/>
  <c r="G149" i="4"/>
  <c r="G157" i="4"/>
  <c r="G165" i="4"/>
  <c r="G173" i="4"/>
  <c r="G181" i="4"/>
  <c r="G189" i="4"/>
  <c r="G197" i="4"/>
  <c r="G98" i="4"/>
  <c r="G106" i="4"/>
  <c r="G114" i="4"/>
  <c r="G122" i="4"/>
  <c r="G130" i="4"/>
  <c r="G146" i="4"/>
  <c r="G95" i="4"/>
  <c r="G103" i="4"/>
  <c r="G111" i="4"/>
  <c r="G119" i="4"/>
  <c r="G127" i="4"/>
  <c r="G135" i="4"/>
  <c r="G143" i="4"/>
  <c r="G199" i="4"/>
  <c r="G92" i="4"/>
  <c r="G100" i="4"/>
  <c r="G108" i="4"/>
  <c r="G116" i="4"/>
  <c r="G124" i="4"/>
  <c r="G132" i="4"/>
  <c r="G140" i="4"/>
  <c r="G148" i="4"/>
  <c r="G156" i="4"/>
  <c r="G164" i="4"/>
  <c r="G172" i="4"/>
  <c r="G180" i="4"/>
  <c r="G188" i="4"/>
  <c r="G196" i="4"/>
  <c r="G204" i="4"/>
  <c r="G97" i="4"/>
  <c r="G105" i="4"/>
  <c r="G113" i="4"/>
  <c r="G121" i="4"/>
  <c r="G129" i="4"/>
  <c r="G137" i="4"/>
  <c r="G145" i="4"/>
  <c r="G153" i="4"/>
  <c r="G161" i="4"/>
  <c r="G169" i="4"/>
  <c r="G177" i="4"/>
  <c r="G185" i="4"/>
  <c r="G193" i="4"/>
  <c r="G201" i="4"/>
  <c r="G209" i="4"/>
  <c r="G88" i="4"/>
  <c r="G134" i="4"/>
  <c r="G142" i="4"/>
  <c r="G150" i="4"/>
  <c r="G158" i="4"/>
  <c r="G166" i="4"/>
  <c r="G174" i="4"/>
  <c r="G182" i="4"/>
  <c r="G190" i="4"/>
  <c r="G198" i="4"/>
  <c r="G206" i="4"/>
  <c r="G155" i="4"/>
  <c r="G163" i="4"/>
  <c r="G171" i="4"/>
  <c r="G179" i="4"/>
  <c r="G187" i="4"/>
  <c r="G195" i="4"/>
  <c r="J16" i="14" l="1"/>
  <c r="K16" i="14"/>
  <c r="J8" i="14"/>
  <c r="K8" i="14"/>
  <c r="L7" i="14"/>
  <c r="N8" i="14"/>
  <c r="J9" i="14"/>
  <c r="M8" i="14"/>
  <c r="L17" i="14"/>
  <c r="N12" i="14"/>
  <c r="J7" i="14"/>
  <c r="J13" i="14"/>
  <c r="L8" i="14"/>
  <c r="N14" i="14"/>
  <c r="M15" i="14"/>
  <c r="N15" i="14"/>
  <c r="L16" i="14"/>
  <c r="N16" i="14"/>
  <c r="J11" i="14"/>
  <c r="K11" i="14"/>
  <c r="J12" i="14"/>
  <c r="N17" i="14"/>
  <c r="L13" i="14"/>
  <c r="M13" i="14"/>
  <c r="L14" i="14"/>
  <c r="L12" i="14"/>
  <c r="K13" i="14"/>
  <c r="J14" i="14"/>
  <c r="M6" i="14"/>
  <c r="M9" i="14"/>
  <c r="M12" i="14"/>
  <c r="K6" i="14"/>
  <c r="K17" i="14"/>
  <c r="N9" i="14"/>
  <c r="J6" i="14"/>
  <c r="N13" i="14"/>
  <c r="K9" i="14"/>
  <c r="K14" i="14"/>
  <c r="M11" i="14"/>
  <c r="L11" i="14"/>
  <c r="L6" i="14"/>
  <c r="I6" i="17"/>
  <c r="M6" i="17"/>
  <c r="L6" i="17" l="1"/>
  <c r="K6" i="17"/>
  <c r="J6" i="17"/>
  <c r="K10" i="17"/>
  <c r="K13" i="17"/>
  <c r="L8" i="17"/>
  <c r="L17" i="17"/>
  <c r="K12" i="17"/>
  <c r="K11" i="17"/>
  <c r="M15" i="17"/>
  <c r="I8" i="17"/>
  <c r="J10" i="17"/>
  <c r="I13" i="17"/>
  <c r="I15" i="17"/>
  <c r="J15" i="17"/>
  <c r="J11" i="17"/>
  <c r="M14" i="17"/>
  <c r="L7" i="17"/>
  <c r="M9" i="17"/>
  <c r="J7" i="17"/>
  <c r="I10" i="17"/>
  <c r="I7" i="17"/>
  <c r="K7" i="17"/>
  <c r="M8" i="17"/>
  <c r="L16" i="17"/>
  <c r="I16" i="17"/>
  <c r="K16" i="17"/>
  <c r="I11" i="17"/>
  <c r="J9" i="17"/>
  <c r="M17" i="17"/>
  <c r="K9" i="17"/>
  <c r="K15" i="17"/>
  <c r="J13" i="17"/>
  <c r="I17" i="17"/>
  <c r="J17" i="17"/>
  <c r="M16" i="17"/>
  <c r="I12" i="17"/>
  <c r="J12" i="17"/>
  <c r="M7" i="17"/>
  <c r="L12" i="17"/>
  <c r="J16" i="17"/>
  <c r="L9" i="17"/>
  <c r="M10" i="17"/>
  <c r="K17" i="17"/>
  <c r="K8" i="17"/>
  <c r="J14" i="17"/>
  <c r="I14" i="17"/>
  <c r="M11" i="17"/>
  <c r="L13" i="17"/>
  <c r="J8" i="17"/>
  <c r="L11" i="17"/>
  <c r="M12" i="17"/>
  <c r="L14" i="17"/>
  <c r="L15" i="17"/>
  <c r="L10" i="17"/>
  <c r="K14" i="17"/>
  <c r="M13" i="17"/>
  <c r="I9" i="17"/>
</calcChain>
</file>

<file path=xl/sharedStrings.xml><?xml version="1.0" encoding="utf-8"?>
<sst xmlns="http://schemas.openxmlformats.org/spreadsheetml/2006/main" count="343" uniqueCount="42">
  <si>
    <t>Powerhouse Generation, MWHrs</t>
  </si>
  <si>
    <t xml:space="preserve">French Meadows     </t>
  </si>
  <si>
    <t xml:space="preserve">MiddleFork         </t>
  </si>
  <si>
    <t xml:space="preserve">Ralston            </t>
  </si>
  <si>
    <t xml:space="preserve">Oxbow              </t>
  </si>
  <si>
    <t xml:space="preserve">Hell Hole          </t>
  </si>
  <si>
    <t>Middle Fork Project</t>
  </si>
  <si>
    <t xml:space="preserve">Powerhouse         </t>
  </si>
  <si>
    <t>Total</t>
  </si>
  <si>
    <t>Project Revenue</t>
  </si>
  <si>
    <t>Monthly Averages</t>
  </si>
  <si>
    <t>Monthly Values</t>
  </si>
  <si>
    <t>French Meadows Powerhouse, MWHrs</t>
  </si>
  <si>
    <t>Baseline</t>
  </si>
  <si>
    <t>Baseline, Mod Fire</t>
  </si>
  <si>
    <t>Baseline, Extreme Fire</t>
  </si>
  <si>
    <t>French Meadows Powerhouse, difference from Baseline, MWHrs</t>
  </si>
  <si>
    <t>Middle Fork Project Generation, MWHrs</t>
  </si>
  <si>
    <t>Middle Fork Project Generation, difference from Baseline, MWHrs</t>
  </si>
  <si>
    <t>Proposed Action</t>
  </si>
  <si>
    <t>Proposed Action, Mod Fire</t>
  </si>
  <si>
    <t>Proposed Action, Extreme Fire</t>
  </si>
  <si>
    <t>INST-VAL</t>
  </si>
  <si>
    <t/>
  </si>
  <si>
    <t>AF</t>
  </si>
  <si>
    <t>PROPOSED_ACTION_MOD_FIRE</t>
  </si>
  <si>
    <t>PROPOSED_ACTION_EXT_FIRE</t>
  </si>
  <si>
    <t>BASELINE_MOD_FIRE</t>
  </si>
  <si>
    <t>BASELINE_EXT_FIRE</t>
  </si>
  <si>
    <t>BASELINE</t>
  </si>
  <si>
    <t>STORAGE</t>
  </si>
  <si>
    <t>540</t>
  </si>
  <si>
    <t>530</t>
  </si>
  <si>
    <t>PROPOSED_ACTION</t>
  </si>
  <si>
    <t>Daily Average Storage</t>
  </si>
  <si>
    <t>Change in Daily Average Storage</t>
  </si>
  <si>
    <t>French Meadows Reservoir Storage</t>
  </si>
  <si>
    <t>French Meadows Reservoir Storage, difference from baseline</t>
  </si>
  <si>
    <t>Hell Hole Reservoir Storage</t>
  </si>
  <si>
    <t>Hell Hole Reservoir Storage, difference from baseline</t>
  </si>
  <si>
    <t>Total MFP Storage</t>
  </si>
  <si>
    <t>Total MFP Storage, difference from 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</si>
</sst>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ddmmmyyyy"/>
    <numFmt numFmtId="166" formatCode="m/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14" fontId="0" fillId="0" borderId="0" xfId="0" applyNumberFormat="1"/>
    <xf numFmtId="3" fontId="0" fillId="0" borderId="0" xfId="0" applyNumberFormat="1"/>
    <xf numFmtId="0" fontId="2" fillId="0" borderId="0" xfId="0" applyFont="1" applyAlignment="1"/>
    <xf numFmtId="164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3" fontId="0" fillId="2" borderId="0" xfId="0" applyNumberFormat="1" applyFill="1"/>
    <xf numFmtId="164" fontId="0" fillId="2" borderId="0" xfId="0" applyNumberFormat="1" applyFill="1"/>
    <xf numFmtId="0" fontId="3" fillId="0" borderId="0" xfId="1"/>
    <xf numFmtId="1" fontId="3" fillId="0" borderId="0" xfId="1" applyNumberFormat="1"/>
    <xf numFmtId="165" fontId="3" fillId="0" borderId="0" xfId="1" applyNumberFormat="1"/>
    <xf numFmtId="0" fontId="3" fillId="0" borderId="0" xfId="1" applyAlignment="1">
      <alignment horizontal="right"/>
    </xf>
    <xf numFmtId="166" fontId="3" fillId="0" borderId="0" xfId="1" applyNumberForma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2">
    <cellStyle name="Normal" xfId="0" builtinId="0"/>
    <cellStyle name="Normal 2" xfId="1" xr:uid="{ADEEBD6A-6369-4E92-ACBD-220DFBDD95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French Meadows Powerhouse Monthly Average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'French Meadows Generation'!$C$2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Generation'!$C$6:$C$17</c:f>
              <c:numCache>
                <c:formatCode>#,##0</c:formatCode>
                <c:ptCount val="12"/>
                <c:pt idx="0">
                  <c:v>2483.7722890857135</c:v>
                </c:pt>
                <c:pt idx="1">
                  <c:v>2392.9675505142859</c:v>
                </c:pt>
                <c:pt idx="2">
                  <c:v>3917.9782939714278</c:v>
                </c:pt>
                <c:pt idx="3">
                  <c:v>762.97526891428561</c:v>
                </c:pt>
                <c:pt idx="4">
                  <c:v>1148.5357986285712</c:v>
                </c:pt>
                <c:pt idx="5">
                  <c:v>1591.8615783142857</c:v>
                </c:pt>
                <c:pt idx="6">
                  <c:v>1646.5586763142855</c:v>
                </c:pt>
                <c:pt idx="7">
                  <c:v>1353.6334070285709</c:v>
                </c:pt>
                <c:pt idx="8">
                  <c:v>1676.6696475714282</c:v>
                </c:pt>
                <c:pt idx="9">
                  <c:v>4216.3067052285724</c:v>
                </c:pt>
                <c:pt idx="10">
                  <c:v>5297.9028687428563</c:v>
                </c:pt>
                <c:pt idx="11">
                  <c:v>5389.5800517714297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4-4F23-AB5E-1DC628710EF3}"/>
            </c:ext>
          </c:extLst>
        </c:ser>
        <c:ser>
          <c:idx val="1"/>
          <c:order val="1"/>
          <c:tx>
            <c:strRef>
              <c:f>'French Meadows Generation'!$D$2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Generation'!$D$6:$D$17</c:f>
              <c:numCache>
                <c:formatCode>#,##0</c:formatCode>
                <c:ptCount val="12"/>
                <c:pt idx="0">
                  <c:v>2495.3117863142857</c:v>
                </c:pt>
                <c:pt idx="1">
                  <c:v>2405.5438202285718</c:v>
                </c:pt>
                <c:pt idx="2">
                  <c:v>3950.721247285715</c:v>
                </c:pt>
                <c:pt idx="3">
                  <c:v>765.40909380000005</c:v>
                </c:pt>
                <c:pt idx="4">
                  <c:v>1152.5661887714286</c:v>
                </c:pt>
                <c:pt idx="5">
                  <c:v>1599.4658469999997</c:v>
                </c:pt>
                <c:pt idx="6">
                  <c:v>1655.7229617999999</c:v>
                </c:pt>
                <c:pt idx="7">
                  <c:v>1360.8558265999998</c:v>
                </c:pt>
                <c:pt idx="8">
                  <c:v>1679.5688757428568</c:v>
                </c:pt>
                <c:pt idx="9">
                  <c:v>4219.0607066857137</c:v>
                </c:pt>
                <c:pt idx="10">
                  <c:v>5309.540932428572</c:v>
                </c:pt>
                <c:pt idx="11">
                  <c:v>5398.062681057143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4-4F23-AB5E-1DC628710EF3}"/>
            </c:ext>
          </c:extLst>
        </c:ser>
        <c:ser>
          <c:idx val="2"/>
          <c:order val="2"/>
          <c:tx>
            <c:strRef>
              <c:f>'French Meadows Generation'!$E$2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Generation'!$E$6:$E$17</c:f>
              <c:numCache>
                <c:formatCode>#,##0</c:formatCode>
                <c:ptCount val="12"/>
                <c:pt idx="0">
                  <c:v>3155.4337478857142</c:v>
                </c:pt>
                <c:pt idx="1">
                  <c:v>3371.9368659142856</c:v>
                </c:pt>
                <c:pt idx="2">
                  <c:v>5563.3933870285728</c:v>
                </c:pt>
                <c:pt idx="3">
                  <c:v>901.37242871428577</c:v>
                </c:pt>
                <c:pt idx="4">
                  <c:v>1305.208267942857</c:v>
                </c:pt>
                <c:pt idx="5">
                  <c:v>1864.0151014285709</c:v>
                </c:pt>
                <c:pt idx="6">
                  <c:v>1830.9329249142859</c:v>
                </c:pt>
                <c:pt idx="7">
                  <c:v>1508.3760497142855</c:v>
                </c:pt>
                <c:pt idx="8">
                  <c:v>1751.5764204</c:v>
                </c:pt>
                <c:pt idx="9">
                  <c:v>4566.8023740571443</c:v>
                </c:pt>
                <c:pt idx="10">
                  <c:v>5610.6590904857139</c:v>
                </c:pt>
                <c:pt idx="11">
                  <c:v>5703.4643268571417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4-4F23-AB5E-1DC628710EF3}"/>
            </c:ext>
          </c:extLst>
        </c:ser>
        <c:ser>
          <c:idx val="3"/>
          <c:order val="3"/>
          <c:tx>
            <c:strRef>
              <c:f>'French Meadows Generation'!$F$2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Generation'!$F$6:$F$17</c:f>
              <c:numCache>
                <c:formatCode>#,##0</c:formatCode>
                <c:ptCount val="12"/>
                <c:pt idx="0">
                  <c:v>2527.9024038857142</c:v>
                </c:pt>
                <c:pt idx="1">
                  <c:v>2433.9119055428569</c:v>
                </c:pt>
                <c:pt idx="2">
                  <c:v>3990.7235374571433</c:v>
                </c:pt>
                <c:pt idx="3">
                  <c:v>771.00912979999998</c:v>
                </c:pt>
                <c:pt idx="4">
                  <c:v>1160.1784191714287</c:v>
                </c:pt>
                <c:pt idx="5">
                  <c:v>1617.2408519428568</c:v>
                </c:pt>
                <c:pt idx="6">
                  <c:v>1674.8725037142856</c:v>
                </c:pt>
                <c:pt idx="7">
                  <c:v>1410.3816761999999</c:v>
                </c:pt>
                <c:pt idx="8">
                  <c:v>1680.1067380285713</c:v>
                </c:pt>
                <c:pt idx="9">
                  <c:v>4242.0810099142864</c:v>
                </c:pt>
                <c:pt idx="10">
                  <c:v>5331.2713191714292</c:v>
                </c:pt>
                <c:pt idx="11">
                  <c:v>5424.5937997428555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24-4F23-AB5E-1DC628710EF3}"/>
            </c:ext>
          </c:extLst>
        </c:ser>
        <c:ser>
          <c:idx val="4"/>
          <c:order val="4"/>
          <c:tx>
            <c:strRef>
              <c:f>'French Meadows Generation'!$G$2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Generation'!$G$6:$G$17</c:f>
              <c:numCache>
                <c:formatCode>#,##0</c:formatCode>
                <c:ptCount val="12"/>
                <c:pt idx="0">
                  <c:v>2535.4434983999995</c:v>
                </c:pt>
                <c:pt idx="1">
                  <c:v>2442.8124678857143</c:v>
                </c:pt>
                <c:pt idx="2">
                  <c:v>4014.0903403714292</c:v>
                </c:pt>
                <c:pt idx="3">
                  <c:v>771.71773048571424</c:v>
                </c:pt>
                <c:pt idx="4">
                  <c:v>1163.2858796857142</c:v>
                </c:pt>
                <c:pt idx="5">
                  <c:v>1622.7964277428571</c:v>
                </c:pt>
                <c:pt idx="6">
                  <c:v>1680.916650028571</c:v>
                </c:pt>
                <c:pt idx="7">
                  <c:v>1409.341422371429</c:v>
                </c:pt>
                <c:pt idx="8">
                  <c:v>1682.7214030857144</c:v>
                </c:pt>
                <c:pt idx="9">
                  <c:v>4250.406292085715</c:v>
                </c:pt>
                <c:pt idx="10">
                  <c:v>5341.1276097142854</c:v>
                </c:pt>
                <c:pt idx="11">
                  <c:v>5431.1807695142852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24-4F23-AB5E-1DC628710EF3}"/>
            </c:ext>
          </c:extLst>
        </c:ser>
        <c:ser>
          <c:idx val="5"/>
          <c:order val="5"/>
          <c:tx>
            <c:strRef>
              <c:f>'French Meadows Generation'!$H$2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Generation'!$H$6:$H$17</c:f>
              <c:numCache>
                <c:formatCode>#,##0</c:formatCode>
                <c:ptCount val="12"/>
                <c:pt idx="0">
                  <c:v>2994.0133419999993</c:v>
                </c:pt>
                <c:pt idx="1">
                  <c:v>3103.2258852285713</c:v>
                </c:pt>
                <c:pt idx="2">
                  <c:v>5073.1063761714286</c:v>
                </c:pt>
                <c:pt idx="3">
                  <c:v>860.17563977142868</c:v>
                </c:pt>
                <c:pt idx="4">
                  <c:v>1244.1330609428571</c:v>
                </c:pt>
                <c:pt idx="5">
                  <c:v>1810.6580880857136</c:v>
                </c:pt>
                <c:pt idx="6">
                  <c:v>1787.1582101142856</c:v>
                </c:pt>
                <c:pt idx="7">
                  <c:v>1490.8343281999998</c:v>
                </c:pt>
                <c:pt idx="8">
                  <c:v>1731.8255232571428</c:v>
                </c:pt>
                <c:pt idx="9">
                  <c:v>4481.5590507428578</c:v>
                </c:pt>
                <c:pt idx="10">
                  <c:v>5524.9838999142858</c:v>
                </c:pt>
                <c:pt idx="11">
                  <c:v>5593.8553365999996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24-4F23-AB5E-1DC628710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069776"/>
        <c:axId val="177547168"/>
      </c:lineChart>
      <c:catAx>
        <c:axId val="157206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47168"/>
        <c:crosses val="autoZero"/>
        <c:auto val="1"/>
        <c:lblAlgn val="ctr"/>
        <c:lblOffset val="100"/>
        <c:noMultiLvlLbl val="0"/>
      </c:catAx>
      <c:valAx>
        <c:axId val="1775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Generation,</a:t>
                </a:r>
                <a:r>
                  <a:rPr lang="en-US" baseline="0"/>
                  <a:t> MWHrs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45207049327747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0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French Meadows Powerhouse Monthly Average Generation Difference from Baseline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'French Meadows Generation'!$I$2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Generation'!$I$6:$I$17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A4-4CAC-959E-B5EE7F18C30D}"/>
            </c:ext>
          </c:extLst>
        </c:ser>
        <c:ser>
          <c:idx val="1"/>
          <c:order val="1"/>
          <c:tx>
            <c:strRef>
              <c:f>'French Meadows Generation'!$J$2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Generation'!$J$6:$J$17</c:f>
              <c:numCache>
                <c:formatCode>#,##0</c:formatCode>
                <c:ptCount val="12"/>
                <c:pt idx="0">
                  <c:v>11.539497228572145</c:v>
                </c:pt>
                <c:pt idx="1">
                  <c:v>12.5762697142859</c:v>
                </c:pt>
                <c:pt idx="2">
                  <c:v>32.742953314287206</c:v>
                </c:pt>
                <c:pt idx="3">
                  <c:v>2.4338248857144436</c:v>
                </c:pt>
                <c:pt idx="4">
                  <c:v>4.0303901428574136</c:v>
                </c:pt>
                <c:pt idx="5">
                  <c:v>7.6042686857140325</c:v>
                </c:pt>
                <c:pt idx="6">
                  <c:v>9.1642854857143448</c:v>
                </c:pt>
                <c:pt idx="7">
                  <c:v>7.2224195714288726</c:v>
                </c:pt>
                <c:pt idx="8">
                  <c:v>2.8992281714286037</c:v>
                </c:pt>
                <c:pt idx="9">
                  <c:v>2.7540014571413849</c:v>
                </c:pt>
                <c:pt idx="10">
                  <c:v>11.638063685715679</c:v>
                </c:pt>
                <c:pt idx="11">
                  <c:v>8.4826292857133012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A4-4CAC-959E-B5EE7F18C30D}"/>
            </c:ext>
          </c:extLst>
        </c:ser>
        <c:ser>
          <c:idx val="2"/>
          <c:order val="2"/>
          <c:tx>
            <c:strRef>
              <c:f>'French Meadows Generation'!$K$2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Generation'!$K$6:$K$17</c:f>
              <c:numCache>
                <c:formatCode>#,##0</c:formatCode>
                <c:ptCount val="12"/>
                <c:pt idx="0">
                  <c:v>671.66145880000067</c:v>
                </c:pt>
                <c:pt idx="1">
                  <c:v>978.96931539999969</c:v>
                </c:pt>
                <c:pt idx="2">
                  <c:v>1645.415093057145</c:v>
                </c:pt>
                <c:pt idx="3">
                  <c:v>138.39715980000017</c:v>
                </c:pt>
                <c:pt idx="4">
                  <c:v>156.67246931428576</c:v>
                </c:pt>
                <c:pt idx="5">
                  <c:v>272.15352311428524</c:v>
                </c:pt>
                <c:pt idx="6">
                  <c:v>184.37424860000033</c:v>
                </c:pt>
                <c:pt idx="7">
                  <c:v>154.7426426857146</c:v>
                </c:pt>
                <c:pt idx="8">
                  <c:v>74.906772828571775</c:v>
                </c:pt>
                <c:pt idx="9">
                  <c:v>350.49566882857198</c:v>
                </c:pt>
                <c:pt idx="10">
                  <c:v>312.75622174285763</c:v>
                </c:pt>
                <c:pt idx="11">
                  <c:v>313.88427508571203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A4-4CAC-959E-B5EE7F18C30D}"/>
            </c:ext>
          </c:extLst>
        </c:ser>
        <c:ser>
          <c:idx val="3"/>
          <c:order val="3"/>
          <c:tx>
            <c:strRef>
              <c:f>'French Meadows Generation'!$L$2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Generation'!$L$6:$L$17</c:f>
              <c:numCache>
                <c:formatCode>#,##0</c:formatCode>
                <c:ptCount val="12"/>
                <c:pt idx="0">
                  <c:v>44.130114800000683</c:v>
                </c:pt>
                <c:pt idx="1">
                  <c:v>40.944355028570953</c:v>
                </c:pt>
                <c:pt idx="2">
                  <c:v>72.745243485715491</c:v>
                </c:pt>
                <c:pt idx="3">
                  <c:v>8.0338608857143754</c:v>
                </c:pt>
                <c:pt idx="4">
                  <c:v>11.642620542857458</c:v>
                </c:pt>
                <c:pt idx="5">
                  <c:v>25.379273628571127</c:v>
                </c:pt>
                <c:pt idx="6">
                  <c:v>28.313827400000037</c:v>
                </c:pt>
                <c:pt idx="7">
                  <c:v>56.748269171429001</c:v>
                </c:pt>
                <c:pt idx="8">
                  <c:v>3.4370904571430856</c:v>
                </c:pt>
                <c:pt idx="9">
                  <c:v>25.774304685714014</c:v>
                </c:pt>
                <c:pt idx="10">
                  <c:v>33.368450428572942</c:v>
                </c:pt>
                <c:pt idx="11">
                  <c:v>35.013747971425801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A4-4CAC-959E-B5EE7F18C30D}"/>
            </c:ext>
          </c:extLst>
        </c:ser>
        <c:ser>
          <c:idx val="4"/>
          <c:order val="4"/>
          <c:tx>
            <c:strRef>
              <c:f>'French Meadows Generation'!$M$2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Generation'!$M$6:$M$17</c:f>
              <c:numCache>
                <c:formatCode>#,##0</c:formatCode>
                <c:ptCount val="12"/>
                <c:pt idx="0">
                  <c:v>51.671209314285989</c:v>
                </c:pt>
                <c:pt idx="1">
                  <c:v>49.844917371428437</c:v>
                </c:pt>
                <c:pt idx="2">
                  <c:v>96.112046400001418</c:v>
                </c:pt>
                <c:pt idx="3">
                  <c:v>8.7424615714286347</c:v>
                </c:pt>
                <c:pt idx="4">
                  <c:v>14.750081057143007</c:v>
                </c:pt>
                <c:pt idx="5">
                  <c:v>30.934849428571397</c:v>
                </c:pt>
                <c:pt idx="6">
                  <c:v>34.357973714285436</c:v>
                </c:pt>
                <c:pt idx="7">
                  <c:v>55.708015342858062</c:v>
                </c:pt>
                <c:pt idx="8">
                  <c:v>6.051755514286242</c:v>
                </c:pt>
                <c:pt idx="9">
                  <c:v>34.09958685714264</c:v>
                </c:pt>
                <c:pt idx="10">
                  <c:v>43.224740971429128</c:v>
                </c:pt>
                <c:pt idx="11">
                  <c:v>41.600717742855522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A4-4CAC-959E-B5EE7F18C30D}"/>
            </c:ext>
          </c:extLst>
        </c:ser>
        <c:ser>
          <c:idx val="5"/>
          <c:order val="5"/>
          <c:tx>
            <c:strRef>
              <c:f>'French Meadows Generation'!$N$2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'French Meadows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'French Meadows Generation'!$N$6:$N$17</c:f>
              <c:numCache>
                <c:formatCode>#,##0</c:formatCode>
                <c:ptCount val="12"/>
                <c:pt idx="0">
                  <c:v>510.24105291428577</c:v>
                </c:pt>
                <c:pt idx="1">
                  <c:v>710.25833471428541</c:v>
                </c:pt>
                <c:pt idx="2">
                  <c:v>1155.1280822000008</c:v>
                </c:pt>
                <c:pt idx="3">
                  <c:v>97.200370857143071</c:v>
                </c:pt>
                <c:pt idx="4">
                  <c:v>95.597262314285899</c:v>
                </c:pt>
                <c:pt idx="5">
                  <c:v>218.79650977142796</c:v>
                </c:pt>
                <c:pt idx="6">
                  <c:v>140.59953380000002</c:v>
                </c:pt>
                <c:pt idx="7">
                  <c:v>137.20092117142894</c:v>
                </c:pt>
                <c:pt idx="8">
                  <c:v>55.155875685714591</c:v>
                </c:pt>
                <c:pt idx="9">
                  <c:v>265.25234551428548</c:v>
                </c:pt>
                <c:pt idx="10">
                  <c:v>227.08103117142946</c:v>
                </c:pt>
                <c:pt idx="11">
                  <c:v>204.27528482856997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A4-4CAC-959E-B5EE7F18C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069776"/>
        <c:axId val="177547168"/>
      </c:lineChart>
      <c:catAx>
        <c:axId val="157206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47168"/>
        <c:crosses val="autoZero"/>
        <c:auto val="1"/>
        <c:lblAlgn val="ctr"/>
        <c:lblOffset val="100"/>
        <c:noMultiLvlLbl val="0"/>
      </c:catAx>
      <c:valAx>
        <c:axId val="1775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Generation,</a:t>
                </a:r>
                <a:r>
                  <a:rPr lang="en-US" baseline="0"/>
                  <a:t> MWHrs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45207049327747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0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 Fork Project Monthly Average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'Middle Fork Project Generation'!$C$2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Generation'!$C$6:$C$17</c:f>
              <c:numCache>
                <c:formatCode>#,##0</c:formatCode>
                <c:ptCount val="12"/>
                <c:pt idx="0">
                  <c:v>6270.8165159714281</c:v>
                </c:pt>
                <c:pt idx="1">
                  <c:v>58669.487984342857</c:v>
                </c:pt>
                <c:pt idx="2">
                  <c:v>94474.802371685728</c:v>
                </c:pt>
                <c:pt idx="3">
                  <c:v>30273.651115742858</c:v>
                </c:pt>
                <c:pt idx="4">
                  <c:v>34949.362413399998</c:v>
                </c:pt>
                <c:pt idx="5">
                  <c:v>47582.373900657141</c:v>
                </c:pt>
                <c:pt idx="6">
                  <c:v>54792.152113628559</c:v>
                </c:pt>
                <c:pt idx="7">
                  <c:v>79363.391269714295</c:v>
                </c:pt>
                <c:pt idx="8">
                  <c:v>77242.769787200028</c:v>
                </c:pt>
                <c:pt idx="9">
                  <c:v>121087.47319514285</c:v>
                </c:pt>
                <c:pt idx="10">
                  <c:v>106715.54510902856</c:v>
                </c:pt>
                <c:pt idx="11">
                  <c:v>92189.995522571437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4-4C7F-A8C3-B5FFFC7250CB}"/>
            </c:ext>
          </c:extLst>
        </c:ser>
        <c:ser>
          <c:idx val="1"/>
          <c:order val="1"/>
          <c:tx>
            <c:strRef>
              <c:f>'Middle Fork Project Generation'!$D$2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Generation'!$D$6:$D$17</c:f>
              <c:numCache>
                <c:formatCode>#,##0</c:formatCode>
                <c:ptCount val="12"/>
                <c:pt idx="0">
                  <c:v>6282.3949288571421</c:v>
                </c:pt>
                <c:pt idx="1">
                  <c:v>58848.051930457143</c:v>
                </c:pt>
                <c:pt idx="2">
                  <c:v>94835.978159314254</c:v>
                </c:pt>
                <c:pt idx="3">
                  <c:v>30287.114704371423</c:v>
                </c:pt>
                <c:pt idx="4">
                  <c:v>35019.74550797142</c:v>
                </c:pt>
                <c:pt idx="5">
                  <c:v>47616.725264799999</c:v>
                </c:pt>
                <c:pt idx="6">
                  <c:v>54883.094643428572</c:v>
                </c:pt>
                <c:pt idx="7">
                  <c:v>79411.241920171451</c:v>
                </c:pt>
                <c:pt idx="8">
                  <c:v>77312.725008885725</c:v>
                </c:pt>
                <c:pt idx="9">
                  <c:v>121140.94577154286</c:v>
                </c:pt>
                <c:pt idx="10">
                  <c:v>106821.22141285714</c:v>
                </c:pt>
                <c:pt idx="11">
                  <c:v>92256.419256428606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94-4C7F-A8C3-B5FFFC7250CB}"/>
            </c:ext>
          </c:extLst>
        </c:ser>
        <c:ser>
          <c:idx val="2"/>
          <c:order val="2"/>
          <c:tx>
            <c:strRef>
              <c:f>'Middle Fork Project Generation'!$E$2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Generation'!$E$6:$E$17</c:f>
              <c:numCache>
                <c:formatCode>#,##0</c:formatCode>
                <c:ptCount val="12"/>
                <c:pt idx="0">
                  <c:v>6854.4667506000014</c:v>
                </c:pt>
                <c:pt idx="1">
                  <c:v>67594.061710485723</c:v>
                </c:pt>
                <c:pt idx="2">
                  <c:v>111409.04843957142</c:v>
                </c:pt>
                <c:pt idx="3">
                  <c:v>31654.056110542868</c:v>
                </c:pt>
                <c:pt idx="4">
                  <c:v>36339.369046742868</c:v>
                </c:pt>
                <c:pt idx="5">
                  <c:v>50049.207013685722</c:v>
                </c:pt>
                <c:pt idx="6">
                  <c:v>57993.481610885719</c:v>
                </c:pt>
                <c:pt idx="7">
                  <c:v>79688.140134628586</c:v>
                </c:pt>
                <c:pt idx="8">
                  <c:v>79027.20287648571</c:v>
                </c:pt>
                <c:pt idx="9">
                  <c:v>124825.51067788572</c:v>
                </c:pt>
                <c:pt idx="10">
                  <c:v>110261.63734202861</c:v>
                </c:pt>
                <c:pt idx="11">
                  <c:v>96365.070732257125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94-4C7F-A8C3-B5FFFC7250CB}"/>
            </c:ext>
          </c:extLst>
        </c:ser>
        <c:ser>
          <c:idx val="3"/>
          <c:order val="3"/>
          <c:tx>
            <c:strRef>
              <c:f>'Middle Fork Project Generation'!$F$2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Generation'!$F$6:$F$17</c:f>
              <c:numCache>
                <c:formatCode>#,##0</c:formatCode>
                <c:ptCount val="12"/>
                <c:pt idx="0">
                  <c:v>6314.964684114284</c:v>
                </c:pt>
                <c:pt idx="1">
                  <c:v>59052.165225285724</c:v>
                </c:pt>
                <c:pt idx="2">
                  <c:v>95367.407718942864</c:v>
                </c:pt>
                <c:pt idx="3">
                  <c:v>30309.7690506</c:v>
                </c:pt>
                <c:pt idx="4">
                  <c:v>35063.294617799998</c:v>
                </c:pt>
                <c:pt idx="5">
                  <c:v>47833.886389257139</c:v>
                </c:pt>
                <c:pt idx="6">
                  <c:v>55118.082569400016</c:v>
                </c:pt>
                <c:pt idx="7">
                  <c:v>79525.623967571417</c:v>
                </c:pt>
                <c:pt idx="8">
                  <c:v>77494.535130714299</c:v>
                </c:pt>
                <c:pt idx="9">
                  <c:v>121385.49469000001</c:v>
                </c:pt>
                <c:pt idx="10">
                  <c:v>107072.61835485711</c:v>
                </c:pt>
                <c:pt idx="11">
                  <c:v>92440.486862771431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94-4C7F-A8C3-B5FFFC7250CB}"/>
            </c:ext>
          </c:extLst>
        </c:ser>
        <c:ser>
          <c:idx val="4"/>
          <c:order val="4"/>
          <c:tx>
            <c:strRef>
              <c:f>'Middle Fork Project Generation'!$G$2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Generation'!$G$6:$G$17</c:f>
              <c:numCache>
                <c:formatCode>#,##0</c:formatCode>
                <c:ptCount val="12"/>
                <c:pt idx="0">
                  <c:v>6322.5863475142878</c:v>
                </c:pt>
                <c:pt idx="1">
                  <c:v>59156.297116714282</c:v>
                </c:pt>
                <c:pt idx="2">
                  <c:v>95594.208091400011</c:v>
                </c:pt>
                <c:pt idx="3">
                  <c:v>30342.403959057148</c:v>
                </c:pt>
                <c:pt idx="4">
                  <c:v>35078.851321600014</c:v>
                </c:pt>
                <c:pt idx="5">
                  <c:v>47902.303384114275</c:v>
                </c:pt>
                <c:pt idx="6">
                  <c:v>55173.500302085711</c:v>
                </c:pt>
                <c:pt idx="7">
                  <c:v>79562.180878771469</c:v>
                </c:pt>
                <c:pt idx="8">
                  <c:v>77513.86667665714</c:v>
                </c:pt>
                <c:pt idx="9">
                  <c:v>121473.62234488572</c:v>
                </c:pt>
                <c:pt idx="10">
                  <c:v>107132.74191999999</c:v>
                </c:pt>
                <c:pt idx="11">
                  <c:v>92493.537233314288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94-4C7F-A8C3-B5FFFC7250CB}"/>
            </c:ext>
          </c:extLst>
        </c:ser>
        <c:ser>
          <c:idx val="5"/>
          <c:order val="5"/>
          <c:tx>
            <c:strRef>
              <c:f>'Middle Fork Project Generation'!$H$2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Generation'!$H$6:$H$17</c:f>
              <c:numCache>
                <c:formatCode>#,##0</c:formatCode>
                <c:ptCount val="12"/>
                <c:pt idx="0">
                  <c:v>6692.6570813142862</c:v>
                </c:pt>
                <c:pt idx="1">
                  <c:v>65199.810800057145</c:v>
                </c:pt>
                <c:pt idx="2">
                  <c:v>106991.40503068571</c:v>
                </c:pt>
                <c:pt idx="3">
                  <c:v>31131.963958885721</c:v>
                </c:pt>
                <c:pt idx="4">
                  <c:v>35851.773398114288</c:v>
                </c:pt>
                <c:pt idx="5">
                  <c:v>49344.684670457158</c:v>
                </c:pt>
                <c:pt idx="6">
                  <c:v>57029.068132657143</c:v>
                </c:pt>
                <c:pt idx="7">
                  <c:v>79467.528711800012</c:v>
                </c:pt>
                <c:pt idx="8">
                  <c:v>78772.980807400061</c:v>
                </c:pt>
                <c:pt idx="9">
                  <c:v>123853.06763111427</c:v>
                </c:pt>
                <c:pt idx="10">
                  <c:v>109382.33756165711</c:v>
                </c:pt>
                <c:pt idx="11">
                  <c:v>95140.254678171434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94-4C7F-A8C3-B5FFFC725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069776"/>
        <c:axId val="177547168"/>
      </c:lineChart>
      <c:catAx>
        <c:axId val="157206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47168"/>
        <c:crosses val="autoZero"/>
        <c:auto val="1"/>
        <c:lblAlgn val="ctr"/>
        <c:lblOffset val="100"/>
        <c:noMultiLvlLbl val="0"/>
      </c:catAx>
      <c:valAx>
        <c:axId val="1775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Generation,</a:t>
                </a:r>
                <a:r>
                  <a:rPr lang="en-US" baseline="0"/>
                  <a:t> MWHrs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45207049327747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0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 Fork</a:t>
            </a:r>
            <a:r>
              <a:rPr lang="en-US" baseline="0"/>
              <a:t> Project </a:t>
            </a:r>
            <a:r>
              <a:rPr lang="en-US"/>
              <a:t>Monthly Average Generation Difference from Baseline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'Middle Fork Project Generation'!$I$2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Generation'!$I$6:$I$17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D2-437F-BF13-A0AA19D3690B}"/>
            </c:ext>
          </c:extLst>
        </c:ser>
        <c:ser>
          <c:idx val="1"/>
          <c:order val="1"/>
          <c:tx>
            <c:strRef>
              <c:f>'Middle Fork Project Generation'!$J$2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Generation'!$J$6:$J$17</c:f>
              <c:numCache>
                <c:formatCode>#,##0</c:formatCode>
                <c:ptCount val="12"/>
                <c:pt idx="0">
                  <c:v>11.578412885713988</c:v>
                </c:pt>
                <c:pt idx="1">
                  <c:v>178.5639461142855</c:v>
                </c:pt>
                <c:pt idx="2">
                  <c:v>361.17578762852645</c:v>
                </c:pt>
                <c:pt idx="3">
                  <c:v>13.463588628565049</c:v>
                </c:pt>
                <c:pt idx="4">
                  <c:v>70.38309457142168</c:v>
                </c:pt>
                <c:pt idx="5">
                  <c:v>34.351364142858074</c:v>
                </c:pt>
                <c:pt idx="6">
                  <c:v>90.94252980001329</c:v>
                </c:pt>
                <c:pt idx="7">
                  <c:v>47.850650457156007</c:v>
                </c:pt>
                <c:pt idx="8">
                  <c:v>69.955221685697325</c:v>
                </c:pt>
                <c:pt idx="9">
                  <c:v>53.472576400003163</c:v>
                </c:pt>
                <c:pt idx="10">
                  <c:v>105.67630382857169</c:v>
                </c:pt>
                <c:pt idx="11">
                  <c:v>66.423733857169282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D2-437F-BF13-A0AA19D3690B}"/>
            </c:ext>
          </c:extLst>
        </c:ser>
        <c:ser>
          <c:idx val="2"/>
          <c:order val="2"/>
          <c:tx>
            <c:strRef>
              <c:f>'Middle Fork Project Generation'!$K$2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Generation'!$K$6:$K$17</c:f>
              <c:numCache>
                <c:formatCode>#,##0</c:formatCode>
                <c:ptCount val="12"/>
                <c:pt idx="0">
                  <c:v>583.65023462857334</c:v>
                </c:pt>
                <c:pt idx="1">
                  <c:v>8924.5737261428658</c:v>
                </c:pt>
                <c:pt idx="2">
                  <c:v>16934.246067885688</c:v>
                </c:pt>
                <c:pt idx="3">
                  <c:v>1380.4049948000102</c:v>
                </c:pt>
                <c:pt idx="4">
                  <c:v>1390.0066333428695</c:v>
                </c:pt>
                <c:pt idx="5">
                  <c:v>2466.8331130285806</c:v>
                </c:pt>
                <c:pt idx="6">
                  <c:v>3201.3294972571603</c:v>
                </c:pt>
                <c:pt idx="7">
                  <c:v>324.74886491429061</c:v>
                </c:pt>
                <c:pt idx="8">
                  <c:v>1784.4330892856815</c:v>
                </c:pt>
                <c:pt idx="9">
                  <c:v>3738.0374827428604</c:v>
                </c:pt>
                <c:pt idx="10">
                  <c:v>3546.0922330000467</c:v>
                </c:pt>
                <c:pt idx="11">
                  <c:v>4175.0752096856886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D2-437F-BF13-A0AA19D3690B}"/>
            </c:ext>
          </c:extLst>
        </c:ser>
        <c:ser>
          <c:idx val="3"/>
          <c:order val="3"/>
          <c:tx>
            <c:strRef>
              <c:f>'Middle Fork Project Generation'!$L$2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Generation'!$L$6:$L$17</c:f>
              <c:numCache>
                <c:formatCode>#,##0</c:formatCode>
                <c:ptCount val="12"/>
                <c:pt idx="0">
                  <c:v>44.148168142855866</c:v>
                </c:pt>
                <c:pt idx="1">
                  <c:v>382.67724094286677</c:v>
                </c:pt>
                <c:pt idx="2">
                  <c:v>892.6053472571366</c:v>
                </c:pt>
                <c:pt idx="3">
                  <c:v>36.117934857142245</c:v>
                </c:pt>
                <c:pt idx="4">
                  <c:v>113.93220440000005</c:v>
                </c:pt>
                <c:pt idx="5">
                  <c:v>251.5124885999976</c:v>
                </c:pt>
                <c:pt idx="6">
                  <c:v>325.93045577145676</c:v>
                </c:pt>
                <c:pt idx="7">
                  <c:v>162.23269785712182</c:v>
                </c:pt>
                <c:pt idx="8">
                  <c:v>251.76534351427108</c:v>
                </c:pt>
                <c:pt idx="9">
                  <c:v>298.02149485715199</c:v>
                </c:pt>
                <c:pt idx="10">
                  <c:v>357.07324582854926</c:v>
                </c:pt>
                <c:pt idx="11">
                  <c:v>250.49134019999474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D2-437F-BF13-A0AA19D3690B}"/>
            </c:ext>
          </c:extLst>
        </c:ser>
        <c:ser>
          <c:idx val="4"/>
          <c:order val="4"/>
          <c:tx>
            <c:strRef>
              <c:f>'Middle Fork Project Generation'!$M$2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Generation'!$M$6:$M$17</c:f>
              <c:numCache>
                <c:formatCode>#,##0</c:formatCode>
                <c:ptCount val="12"/>
                <c:pt idx="0">
                  <c:v>51.76983154285972</c:v>
                </c:pt>
                <c:pt idx="1">
                  <c:v>486.80913237142522</c:v>
                </c:pt>
                <c:pt idx="2">
                  <c:v>1119.4057197142829</c:v>
                </c:pt>
                <c:pt idx="3">
                  <c:v>68.752843314290658</c:v>
                </c:pt>
                <c:pt idx="4">
                  <c:v>129.48890820001543</c:v>
                </c:pt>
                <c:pt idx="5">
                  <c:v>319.92948345713376</c:v>
                </c:pt>
                <c:pt idx="6">
                  <c:v>381.34818845715199</c:v>
                </c:pt>
                <c:pt idx="7">
                  <c:v>198.78960905717395</c:v>
                </c:pt>
                <c:pt idx="8">
                  <c:v>271.09688945711241</c:v>
                </c:pt>
                <c:pt idx="9">
                  <c:v>386.14914974286512</c:v>
                </c:pt>
                <c:pt idx="10">
                  <c:v>417.19681097142166</c:v>
                </c:pt>
                <c:pt idx="11">
                  <c:v>303.54171074285114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D2-437F-BF13-A0AA19D3690B}"/>
            </c:ext>
          </c:extLst>
        </c:ser>
        <c:ser>
          <c:idx val="5"/>
          <c:order val="5"/>
          <c:tx>
            <c:strRef>
              <c:f>'Middle Fork Project Generation'!$N$2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Generation'!$B$6:$B$17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Generation'!$N$6:$N$17</c:f>
              <c:numCache>
                <c:formatCode>#,##0</c:formatCode>
                <c:ptCount val="12"/>
                <c:pt idx="0">
                  <c:v>421.8405653428581</c:v>
                </c:pt>
                <c:pt idx="1">
                  <c:v>6530.3228157142876</c:v>
                </c:pt>
                <c:pt idx="2">
                  <c:v>12516.602658999982</c:v>
                </c:pt>
                <c:pt idx="3">
                  <c:v>858.31284314286313</c:v>
                </c:pt>
                <c:pt idx="4">
                  <c:v>902.41098471428995</c:v>
                </c:pt>
                <c:pt idx="5">
                  <c:v>1762.3107698000167</c:v>
                </c:pt>
                <c:pt idx="6">
                  <c:v>2236.9160190285838</c:v>
                </c:pt>
                <c:pt idx="7">
                  <c:v>104.13744208571734</c:v>
                </c:pt>
                <c:pt idx="8">
                  <c:v>1530.2110202000331</c:v>
                </c:pt>
                <c:pt idx="9">
                  <c:v>2765.5944359714194</c:v>
                </c:pt>
                <c:pt idx="10">
                  <c:v>2666.7924526285497</c:v>
                </c:pt>
                <c:pt idx="11">
                  <c:v>2950.259155599997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D2-437F-BF13-A0AA19D36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069776"/>
        <c:axId val="177547168"/>
      </c:lineChart>
      <c:catAx>
        <c:axId val="157206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47168"/>
        <c:crosses val="autoZero"/>
        <c:auto val="1"/>
        <c:lblAlgn val="ctr"/>
        <c:lblOffset val="100"/>
        <c:noMultiLvlLbl val="0"/>
      </c:catAx>
      <c:valAx>
        <c:axId val="1775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Generation,</a:t>
                </a:r>
                <a:r>
                  <a:rPr lang="en-US" baseline="0"/>
                  <a:t> MWHrs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45207049327747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0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 Fork Project Monthly Average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'Middle Fork Project Revenue'!$C$2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Revenue'!$C$6:$C$17</c:f>
              <c:numCache>
                <c:formatCode>"$"#,##0</c:formatCode>
                <c:ptCount val="12"/>
                <c:pt idx="0">
                  <c:v>266396.12854211003</c:v>
                </c:pt>
                <c:pt idx="1">
                  <c:v>2274652.0422633691</c:v>
                </c:pt>
                <c:pt idx="2">
                  <c:v>3517879.2537553967</c:v>
                </c:pt>
                <c:pt idx="3">
                  <c:v>1044267.3554652976</c:v>
                </c:pt>
                <c:pt idx="4">
                  <c:v>1066767.6934961982</c:v>
                </c:pt>
                <c:pt idx="5">
                  <c:v>1259897.532639164</c:v>
                </c:pt>
                <c:pt idx="6">
                  <c:v>1403292.795301669</c:v>
                </c:pt>
                <c:pt idx="7">
                  <c:v>1916440.4966460753</c:v>
                </c:pt>
                <c:pt idx="8">
                  <c:v>2656275.6045392537</c:v>
                </c:pt>
                <c:pt idx="9">
                  <c:v>4235659.1789347492</c:v>
                </c:pt>
                <c:pt idx="10">
                  <c:v>4132084.497228452</c:v>
                </c:pt>
                <c:pt idx="11">
                  <c:v>3566188.0946711386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0-4569-87A2-2C0109764484}"/>
            </c:ext>
          </c:extLst>
        </c:ser>
        <c:ser>
          <c:idx val="1"/>
          <c:order val="1"/>
          <c:tx>
            <c:strRef>
              <c:f>'Middle Fork Project Revenue'!$D$2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Revenue'!$D$6:$D$17</c:f>
              <c:numCache>
                <c:formatCode>"$"#,##0</c:formatCode>
                <c:ptCount val="12"/>
                <c:pt idx="0">
                  <c:v>266815.51098275575</c:v>
                </c:pt>
                <c:pt idx="1">
                  <c:v>2280729.6908343215</c:v>
                </c:pt>
                <c:pt idx="2">
                  <c:v>3530168.4219245426</c:v>
                </c:pt>
                <c:pt idx="3">
                  <c:v>1044790.9896109307</c:v>
                </c:pt>
                <c:pt idx="4">
                  <c:v>1068911.4226995993</c:v>
                </c:pt>
                <c:pt idx="5">
                  <c:v>1261303.3245873526</c:v>
                </c:pt>
                <c:pt idx="6">
                  <c:v>1405316.1848915624</c:v>
                </c:pt>
                <c:pt idx="7">
                  <c:v>1916880.683669945</c:v>
                </c:pt>
                <c:pt idx="8">
                  <c:v>2658915.8016255591</c:v>
                </c:pt>
                <c:pt idx="9">
                  <c:v>4237206.8474707128</c:v>
                </c:pt>
                <c:pt idx="10">
                  <c:v>4135480.1139136101</c:v>
                </c:pt>
                <c:pt idx="11">
                  <c:v>3568258.345718957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0-4569-87A2-2C0109764484}"/>
            </c:ext>
          </c:extLst>
        </c:ser>
        <c:ser>
          <c:idx val="2"/>
          <c:order val="2"/>
          <c:tx>
            <c:strRef>
              <c:f>'Middle Fork Project Revenue'!$E$2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Revenue'!$E$6:$E$17</c:f>
              <c:numCache>
                <c:formatCode>"$"#,##0</c:formatCode>
                <c:ptCount val="12"/>
                <c:pt idx="0">
                  <c:v>287841.92208923615</c:v>
                </c:pt>
                <c:pt idx="1">
                  <c:v>2568974.9851344246</c:v>
                </c:pt>
                <c:pt idx="2">
                  <c:v>4038682.325856654</c:v>
                </c:pt>
                <c:pt idx="3">
                  <c:v>1083588.4510847267</c:v>
                </c:pt>
                <c:pt idx="4">
                  <c:v>1108710.2697181664</c:v>
                </c:pt>
                <c:pt idx="5">
                  <c:v>1313922.8970367974</c:v>
                </c:pt>
                <c:pt idx="6">
                  <c:v>1486849.19245797</c:v>
                </c:pt>
                <c:pt idx="7">
                  <c:v>1918636.7983728957</c:v>
                </c:pt>
                <c:pt idx="8">
                  <c:v>2717591.90296807</c:v>
                </c:pt>
                <c:pt idx="9">
                  <c:v>4343045.2660899023</c:v>
                </c:pt>
                <c:pt idx="10">
                  <c:v>4240359.0555480132</c:v>
                </c:pt>
                <c:pt idx="11">
                  <c:v>3695992.3510904177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0-4569-87A2-2C0109764484}"/>
            </c:ext>
          </c:extLst>
        </c:ser>
        <c:ser>
          <c:idx val="3"/>
          <c:order val="3"/>
          <c:tx>
            <c:strRef>
              <c:f>'Middle Fork Project Revenue'!$F$2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Revenue'!$F$6:$F$17</c:f>
              <c:numCache>
                <c:formatCode>"$"#,##0</c:formatCode>
                <c:ptCount val="12"/>
                <c:pt idx="0">
                  <c:v>268173.37634223531</c:v>
                </c:pt>
                <c:pt idx="1">
                  <c:v>2287829.8463728325</c:v>
                </c:pt>
                <c:pt idx="2">
                  <c:v>3547824.5490026604</c:v>
                </c:pt>
                <c:pt idx="3">
                  <c:v>1045471.273398497</c:v>
                </c:pt>
                <c:pt idx="4">
                  <c:v>1070540.2677986624</c:v>
                </c:pt>
                <c:pt idx="5">
                  <c:v>1265215.2608028974</c:v>
                </c:pt>
                <c:pt idx="6">
                  <c:v>1411344.594789953</c:v>
                </c:pt>
                <c:pt idx="7">
                  <c:v>1918902.3283542446</c:v>
                </c:pt>
                <c:pt idx="8">
                  <c:v>2667302.6395566738</c:v>
                </c:pt>
                <c:pt idx="9">
                  <c:v>4244403.0856289119</c:v>
                </c:pt>
                <c:pt idx="10">
                  <c:v>4143282.4448716827</c:v>
                </c:pt>
                <c:pt idx="11">
                  <c:v>3574075.1681731613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80-4569-87A2-2C0109764484}"/>
            </c:ext>
          </c:extLst>
        </c:ser>
        <c:ser>
          <c:idx val="4"/>
          <c:order val="4"/>
          <c:tx>
            <c:strRef>
              <c:f>'Middle Fork Project Revenue'!$G$2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Revenue'!$G$6:$G$17</c:f>
              <c:numCache>
                <c:formatCode>"$"#,##0</c:formatCode>
                <c:ptCount val="12"/>
                <c:pt idx="0">
                  <c:v>268448.27393431822</c:v>
                </c:pt>
                <c:pt idx="1">
                  <c:v>2291481.6588027105</c:v>
                </c:pt>
                <c:pt idx="2">
                  <c:v>3555987.9486246612</c:v>
                </c:pt>
                <c:pt idx="3">
                  <c:v>1046428.5161128789</c:v>
                </c:pt>
                <c:pt idx="4">
                  <c:v>1071185.0265203125</c:v>
                </c:pt>
                <c:pt idx="5">
                  <c:v>1266704.7880718363</c:v>
                </c:pt>
                <c:pt idx="6">
                  <c:v>1412936.6662520575</c:v>
                </c:pt>
                <c:pt idx="7">
                  <c:v>1919506.0178753363</c:v>
                </c:pt>
                <c:pt idx="8">
                  <c:v>2667887.5155069954</c:v>
                </c:pt>
                <c:pt idx="9">
                  <c:v>4247079.6011833539</c:v>
                </c:pt>
                <c:pt idx="10">
                  <c:v>4145050.4862390365</c:v>
                </c:pt>
                <c:pt idx="11">
                  <c:v>3575720.3522931878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0-4569-87A2-2C0109764484}"/>
            </c:ext>
          </c:extLst>
        </c:ser>
        <c:ser>
          <c:idx val="5"/>
          <c:order val="5"/>
          <c:tx>
            <c:strRef>
              <c:f>'Middle Fork Project Revenue'!$H$2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Revenue'!$H$6:$H$17</c:f>
              <c:numCache>
                <c:formatCode>"$"#,##0</c:formatCode>
                <c:ptCount val="12"/>
                <c:pt idx="0">
                  <c:v>282343.96102046856</c:v>
                </c:pt>
                <c:pt idx="1">
                  <c:v>2491443.8162308871</c:v>
                </c:pt>
                <c:pt idx="2">
                  <c:v>3911642.5247295313</c:v>
                </c:pt>
                <c:pt idx="3">
                  <c:v>1069293.3045555037</c:v>
                </c:pt>
                <c:pt idx="4">
                  <c:v>1094083.0474392918</c:v>
                </c:pt>
                <c:pt idx="5">
                  <c:v>1296529.392159105</c:v>
                </c:pt>
                <c:pt idx="6">
                  <c:v>1462110.8816394638</c:v>
                </c:pt>
                <c:pt idx="7">
                  <c:v>1912270.2220404961</c:v>
                </c:pt>
                <c:pt idx="8">
                  <c:v>2710396.6429211902</c:v>
                </c:pt>
                <c:pt idx="9">
                  <c:v>4315475.3463822203</c:v>
                </c:pt>
                <c:pt idx="10">
                  <c:v>4213669.3054926628</c:v>
                </c:pt>
                <c:pt idx="11">
                  <c:v>3657504.8953061262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0-4569-87A2-2C0109764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069776"/>
        <c:axId val="177547168"/>
      </c:lineChart>
      <c:catAx>
        <c:axId val="157206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47168"/>
        <c:crosses val="autoZero"/>
        <c:auto val="1"/>
        <c:lblAlgn val="ctr"/>
        <c:lblOffset val="100"/>
        <c:noMultiLvlLbl val="0"/>
      </c:catAx>
      <c:valAx>
        <c:axId val="1775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layout>
            <c:manualLayout>
              <c:xMode val="edge"/>
              <c:yMode val="edge"/>
              <c:x val="1.2854579339032373E-2"/>
              <c:y val="0.379011193165275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0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 Fork</a:t>
            </a:r>
            <a:r>
              <a:rPr lang="en-US" baseline="0"/>
              <a:t> Project </a:t>
            </a:r>
            <a:r>
              <a:rPr lang="en-US"/>
              <a:t>Monthly Average Revenue Difference from Baseline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'Middle Fork Project Revenue'!$I$2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Revenue'!$I$6:$I$17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31-433E-BB1D-985D42CBBF0A}"/>
            </c:ext>
          </c:extLst>
        </c:ser>
        <c:ser>
          <c:idx val="1"/>
          <c:order val="1"/>
          <c:tx>
            <c:strRef>
              <c:f>'Middle Fork Project Revenue'!$J$2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Revenue'!$J$6:$J$17</c:f>
              <c:numCache>
                <c:formatCode>"$"#,##0</c:formatCode>
                <c:ptCount val="12"/>
                <c:pt idx="0">
                  <c:v>419.38244064571336</c:v>
                </c:pt>
                <c:pt idx="1">
                  <c:v>6077.6485709524713</c:v>
                </c:pt>
                <c:pt idx="2">
                  <c:v>12289.168169145938</c:v>
                </c:pt>
                <c:pt idx="3">
                  <c:v>523.6341456330847</c:v>
                </c:pt>
                <c:pt idx="4">
                  <c:v>2143.7292034011334</c:v>
                </c:pt>
                <c:pt idx="5">
                  <c:v>1405.7919481885619</c:v>
                </c:pt>
                <c:pt idx="6">
                  <c:v>2023.3895898933988</c:v>
                </c:pt>
                <c:pt idx="7">
                  <c:v>440.18702386971563</c:v>
                </c:pt>
                <c:pt idx="8">
                  <c:v>2640.1970863053575</c:v>
                </c:pt>
                <c:pt idx="9">
                  <c:v>1547.6685359636322</c:v>
                </c:pt>
                <c:pt idx="10">
                  <c:v>3395.6166851581074</c:v>
                </c:pt>
                <c:pt idx="11">
                  <c:v>2070.2510478184558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31-433E-BB1D-985D42CBBF0A}"/>
            </c:ext>
          </c:extLst>
        </c:ser>
        <c:ser>
          <c:idx val="2"/>
          <c:order val="2"/>
          <c:tx>
            <c:strRef>
              <c:f>'Middle Fork Project Revenue'!$K$2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Revenue'!$K$6:$K$17</c:f>
              <c:numCache>
                <c:formatCode>"$"#,##0</c:formatCode>
                <c:ptCount val="12"/>
                <c:pt idx="0">
                  <c:v>21445.793547126115</c:v>
                </c:pt>
                <c:pt idx="1">
                  <c:v>294322.94287105557</c:v>
                </c:pt>
                <c:pt idx="2">
                  <c:v>520803.07210125728</c:v>
                </c:pt>
                <c:pt idx="3">
                  <c:v>39321.095619429136</c:v>
                </c:pt>
                <c:pt idx="4">
                  <c:v>41942.57622196828</c:v>
                </c:pt>
                <c:pt idx="5">
                  <c:v>54025.364397633355</c:v>
                </c:pt>
                <c:pt idx="6">
                  <c:v>83556.397156300955</c:v>
                </c:pt>
                <c:pt idx="7">
                  <c:v>2196.301726820413</c:v>
                </c:pt>
                <c:pt idx="8">
                  <c:v>61316.298428816255</c:v>
                </c:pt>
                <c:pt idx="9">
                  <c:v>107386.08715515304</c:v>
                </c:pt>
                <c:pt idx="10">
                  <c:v>108274.55831956118</c:v>
                </c:pt>
                <c:pt idx="11">
                  <c:v>129804.25641927915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31-433E-BB1D-985D42CBBF0A}"/>
            </c:ext>
          </c:extLst>
        </c:ser>
        <c:ser>
          <c:idx val="3"/>
          <c:order val="3"/>
          <c:tx>
            <c:strRef>
              <c:f>'Middle Fork Project Revenue'!$L$2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Revenue'!$L$6:$L$17</c:f>
              <c:numCache>
                <c:formatCode>"$"#,##0</c:formatCode>
                <c:ptCount val="12"/>
                <c:pt idx="0">
                  <c:v>1777.2478001252748</c:v>
                </c:pt>
                <c:pt idx="1">
                  <c:v>13177.804109463468</c:v>
                </c:pt>
                <c:pt idx="2">
                  <c:v>29945.295247263741</c:v>
                </c:pt>
                <c:pt idx="3">
                  <c:v>1203.9179331994383</c:v>
                </c:pt>
                <c:pt idx="4">
                  <c:v>3772.5743024642579</c:v>
                </c:pt>
                <c:pt idx="5">
                  <c:v>5317.7281637333799</c:v>
                </c:pt>
                <c:pt idx="6">
                  <c:v>8051.7994882839266</c:v>
                </c:pt>
                <c:pt idx="7">
                  <c:v>2461.8317081693094</c:v>
                </c:pt>
                <c:pt idx="8">
                  <c:v>11027.035017420072</c:v>
                </c:pt>
                <c:pt idx="9">
                  <c:v>8743.906694162637</c:v>
                </c:pt>
                <c:pt idx="10">
                  <c:v>11197.947643230669</c:v>
                </c:pt>
                <c:pt idx="11">
                  <c:v>7887.073502022773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31-433E-BB1D-985D42CBBF0A}"/>
            </c:ext>
          </c:extLst>
        </c:ser>
        <c:ser>
          <c:idx val="4"/>
          <c:order val="4"/>
          <c:tx>
            <c:strRef>
              <c:f>'Middle Fork Project Revenue'!$M$2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Revenue'!$M$6:$M$17</c:f>
              <c:numCache>
                <c:formatCode>"$"#,##0</c:formatCode>
                <c:ptCount val="12"/>
                <c:pt idx="0">
                  <c:v>2052.1453922081855</c:v>
                </c:pt>
                <c:pt idx="1">
                  <c:v>16829.616539341398</c:v>
                </c:pt>
                <c:pt idx="2">
                  <c:v>38108.694869264495</c:v>
                </c:pt>
                <c:pt idx="3">
                  <c:v>2161.1606475813314</c:v>
                </c:pt>
                <c:pt idx="4">
                  <c:v>4417.3330241143703</c:v>
                </c:pt>
                <c:pt idx="5">
                  <c:v>6807.255432672333</c:v>
                </c:pt>
                <c:pt idx="6">
                  <c:v>9643.8709503884893</c:v>
                </c:pt>
                <c:pt idx="7">
                  <c:v>3065.5212292610668</c:v>
                </c:pt>
                <c:pt idx="8">
                  <c:v>11611.910967741627</c:v>
                </c:pt>
                <c:pt idx="9">
                  <c:v>11420.422248604707</c:v>
                </c:pt>
                <c:pt idx="10">
                  <c:v>12965.989010584541</c:v>
                </c:pt>
                <c:pt idx="11">
                  <c:v>9532.2576220491901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31-433E-BB1D-985D42CBBF0A}"/>
            </c:ext>
          </c:extLst>
        </c:ser>
        <c:ser>
          <c:idx val="5"/>
          <c:order val="5"/>
          <c:tx>
            <c:strRef>
              <c:f>'Middle Fork Project Revenue'!$N$2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'Middle Fork Project Revenue'!$B$6:$B$17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'Middle Fork Project Revenue'!$N$6:$N$17</c:f>
              <c:numCache>
                <c:formatCode>"$"#,##0</c:formatCode>
                <c:ptCount val="12"/>
                <c:pt idx="0">
                  <c:v>15947.832478358527</c:v>
                </c:pt>
                <c:pt idx="1">
                  <c:v>216791.77396751801</c:v>
                </c:pt>
                <c:pt idx="2">
                  <c:v>393763.27097413456</c:v>
                </c:pt>
                <c:pt idx="3">
                  <c:v>25025.949090206064</c:v>
                </c:pt>
                <c:pt idx="4">
                  <c:v>27315.35394309368</c:v>
                </c:pt>
                <c:pt idx="5">
                  <c:v>36631.859519941034</c:v>
                </c:pt>
                <c:pt idx="6">
                  <c:v>58818.086337794783</c:v>
                </c:pt>
                <c:pt idx="7">
                  <c:v>-4170.2746055792086</c:v>
                </c:pt>
                <c:pt idx="8">
                  <c:v>54121.038381936494</c:v>
                </c:pt>
                <c:pt idx="9">
                  <c:v>79816.16744747106</c:v>
                </c:pt>
                <c:pt idx="10">
                  <c:v>81584.80826421082</c:v>
                </c:pt>
                <c:pt idx="11">
                  <c:v>91316.800634987652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31-433E-BB1D-985D42CBB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069776"/>
        <c:axId val="177547168"/>
      </c:lineChart>
      <c:catAx>
        <c:axId val="157206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47168"/>
        <c:crosses val="autoZero"/>
        <c:auto val="1"/>
        <c:lblAlgn val="ctr"/>
        <c:lblOffset val="100"/>
        <c:noMultiLvlLbl val="0"/>
      </c:catAx>
      <c:valAx>
        <c:axId val="1775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45207049327747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0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French Meadows Average Daily Storage</a:t>
            </a:r>
          </a:p>
        </c:rich>
      </c:tx>
      <c:layout>
        <c:manualLayout>
          <c:xMode val="edge"/>
          <c:yMode val="edge"/>
          <c:x val="0.34700197565246071"/>
          <c:y val="1.953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'French Meadows Storage'!$B$2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Storage'!$B$6:$B$370</c:f>
              <c:numCache>
                <c:formatCode>#,##0</c:formatCode>
                <c:ptCount val="365"/>
                <c:pt idx="0">
                  <c:v>66268.286272321435</c:v>
                </c:pt>
                <c:pt idx="1">
                  <c:v>66129.730915178574</c:v>
                </c:pt>
                <c:pt idx="2">
                  <c:v>65982.565959821426</c:v>
                </c:pt>
                <c:pt idx="3">
                  <c:v>65773.563392857148</c:v>
                </c:pt>
                <c:pt idx="4">
                  <c:v>65571.204464285707</c:v>
                </c:pt>
                <c:pt idx="5">
                  <c:v>65343.973437499997</c:v>
                </c:pt>
                <c:pt idx="6">
                  <c:v>65071.515736607143</c:v>
                </c:pt>
                <c:pt idx="7">
                  <c:v>64835.778013392854</c:v>
                </c:pt>
                <c:pt idx="8">
                  <c:v>64582.932924107146</c:v>
                </c:pt>
                <c:pt idx="9">
                  <c:v>64314.036049107141</c:v>
                </c:pt>
                <c:pt idx="10">
                  <c:v>64089.71841517857</c:v>
                </c:pt>
                <c:pt idx="11">
                  <c:v>63818.259709821432</c:v>
                </c:pt>
                <c:pt idx="12">
                  <c:v>63529.741406250003</c:v>
                </c:pt>
                <c:pt idx="13">
                  <c:v>63293.511272321426</c:v>
                </c:pt>
                <c:pt idx="14">
                  <c:v>63043.465736607141</c:v>
                </c:pt>
                <c:pt idx="15">
                  <c:v>62771.704352678571</c:v>
                </c:pt>
                <c:pt idx="16">
                  <c:v>62469.184598214284</c:v>
                </c:pt>
                <c:pt idx="17">
                  <c:v>62147.109821428574</c:v>
                </c:pt>
                <c:pt idx="18">
                  <c:v>61872.643303571429</c:v>
                </c:pt>
                <c:pt idx="19">
                  <c:v>61614.49185267857</c:v>
                </c:pt>
                <c:pt idx="20">
                  <c:v>61356.318526785712</c:v>
                </c:pt>
                <c:pt idx="21">
                  <c:v>61161.37857142857</c:v>
                </c:pt>
                <c:pt idx="22">
                  <c:v>60871.267522321432</c:v>
                </c:pt>
                <c:pt idx="23">
                  <c:v>60483.940178571429</c:v>
                </c:pt>
                <c:pt idx="24">
                  <c:v>60108.626339285714</c:v>
                </c:pt>
                <c:pt idx="25">
                  <c:v>59761.675000000003</c:v>
                </c:pt>
                <c:pt idx="26">
                  <c:v>59447.918638392854</c:v>
                </c:pt>
                <c:pt idx="27">
                  <c:v>59189.395535714284</c:v>
                </c:pt>
                <c:pt idx="28">
                  <c:v>59009.681919642855</c:v>
                </c:pt>
                <c:pt idx="29">
                  <c:v>58835.104352678572</c:v>
                </c:pt>
                <c:pt idx="30">
                  <c:v>58700.854687500003</c:v>
                </c:pt>
                <c:pt idx="31">
                  <c:v>58552.665066964284</c:v>
                </c:pt>
                <c:pt idx="32">
                  <c:v>58425.542857142857</c:v>
                </c:pt>
                <c:pt idx="33">
                  <c:v>58286.598549107141</c:v>
                </c:pt>
                <c:pt idx="34">
                  <c:v>58167.795982142859</c:v>
                </c:pt>
                <c:pt idx="35">
                  <c:v>58057.044419642858</c:v>
                </c:pt>
                <c:pt idx="36">
                  <c:v>57862.459374999999</c:v>
                </c:pt>
                <c:pt idx="37">
                  <c:v>57608.413839285713</c:v>
                </c:pt>
                <c:pt idx="38">
                  <c:v>57332.365624999999</c:v>
                </c:pt>
                <c:pt idx="39">
                  <c:v>57141.30502232143</c:v>
                </c:pt>
                <c:pt idx="40">
                  <c:v>56966.882700892857</c:v>
                </c:pt>
                <c:pt idx="41">
                  <c:v>56823.694196428572</c:v>
                </c:pt>
                <c:pt idx="42">
                  <c:v>56735.858147321429</c:v>
                </c:pt>
                <c:pt idx="43">
                  <c:v>56703.280691964283</c:v>
                </c:pt>
                <c:pt idx="44">
                  <c:v>56608.348772321428</c:v>
                </c:pt>
                <c:pt idx="45">
                  <c:v>56547.244308035712</c:v>
                </c:pt>
                <c:pt idx="46">
                  <c:v>56434.33169642857</c:v>
                </c:pt>
                <c:pt idx="47">
                  <c:v>56299.319475446428</c:v>
                </c:pt>
                <c:pt idx="48">
                  <c:v>56214.843470982145</c:v>
                </c:pt>
                <c:pt idx="49">
                  <c:v>56163.806696428568</c:v>
                </c:pt>
                <c:pt idx="50">
                  <c:v>56110.731696428571</c:v>
                </c:pt>
                <c:pt idx="51">
                  <c:v>56077.946093749997</c:v>
                </c:pt>
                <c:pt idx="52">
                  <c:v>56029.652734374999</c:v>
                </c:pt>
                <c:pt idx="53">
                  <c:v>56007.913392857146</c:v>
                </c:pt>
                <c:pt idx="54">
                  <c:v>55997.138504464288</c:v>
                </c:pt>
                <c:pt idx="55">
                  <c:v>55964.300725446432</c:v>
                </c:pt>
                <c:pt idx="56">
                  <c:v>55972.267020089283</c:v>
                </c:pt>
                <c:pt idx="57">
                  <c:v>55935.68978794643</c:v>
                </c:pt>
                <c:pt idx="58">
                  <c:v>55794.875837053572</c:v>
                </c:pt>
                <c:pt idx="59">
                  <c:v>55611.959654017854</c:v>
                </c:pt>
                <c:pt idx="60">
                  <c:v>55529.745033482141</c:v>
                </c:pt>
                <c:pt idx="61">
                  <c:v>55456.898883928574</c:v>
                </c:pt>
                <c:pt idx="62">
                  <c:v>55439.892857142855</c:v>
                </c:pt>
                <c:pt idx="63">
                  <c:v>55440.361104910713</c:v>
                </c:pt>
                <c:pt idx="64">
                  <c:v>55391.085156250003</c:v>
                </c:pt>
                <c:pt idx="65">
                  <c:v>55337.334654017854</c:v>
                </c:pt>
                <c:pt idx="66">
                  <c:v>55274.635714285716</c:v>
                </c:pt>
                <c:pt idx="67">
                  <c:v>55148.805915178571</c:v>
                </c:pt>
                <c:pt idx="68">
                  <c:v>55045.078571428574</c:v>
                </c:pt>
                <c:pt idx="69">
                  <c:v>55002.477232142854</c:v>
                </c:pt>
                <c:pt idx="70">
                  <c:v>54997.608928571426</c:v>
                </c:pt>
                <c:pt idx="71">
                  <c:v>54930.88314732143</c:v>
                </c:pt>
                <c:pt idx="72">
                  <c:v>54833.353404017857</c:v>
                </c:pt>
                <c:pt idx="73">
                  <c:v>54715.137165178574</c:v>
                </c:pt>
                <c:pt idx="74">
                  <c:v>54641.625837053572</c:v>
                </c:pt>
                <c:pt idx="75">
                  <c:v>54548.988225446432</c:v>
                </c:pt>
                <c:pt idx="76">
                  <c:v>54460.055301339286</c:v>
                </c:pt>
                <c:pt idx="77">
                  <c:v>54370.784263392859</c:v>
                </c:pt>
                <c:pt idx="78">
                  <c:v>54294.834821428572</c:v>
                </c:pt>
                <c:pt idx="79">
                  <c:v>54243.896874999999</c:v>
                </c:pt>
                <c:pt idx="80">
                  <c:v>54196.865011160713</c:v>
                </c:pt>
                <c:pt idx="81">
                  <c:v>54128.400781249999</c:v>
                </c:pt>
                <c:pt idx="82">
                  <c:v>54000.932310267854</c:v>
                </c:pt>
                <c:pt idx="83">
                  <c:v>53911.672433035717</c:v>
                </c:pt>
                <c:pt idx="84">
                  <c:v>53842.477566964284</c:v>
                </c:pt>
                <c:pt idx="85">
                  <c:v>53827.440904017858</c:v>
                </c:pt>
                <c:pt idx="86">
                  <c:v>53740.209542410717</c:v>
                </c:pt>
                <c:pt idx="87">
                  <c:v>53662.269810267855</c:v>
                </c:pt>
                <c:pt idx="88">
                  <c:v>53594.361774553574</c:v>
                </c:pt>
                <c:pt idx="89">
                  <c:v>53509.531417410712</c:v>
                </c:pt>
                <c:pt idx="90">
                  <c:v>53423.07421875</c:v>
                </c:pt>
                <c:pt idx="91">
                  <c:v>53387.213671874997</c:v>
                </c:pt>
                <c:pt idx="92">
                  <c:v>53793.911160714284</c:v>
                </c:pt>
                <c:pt idx="93">
                  <c:v>54195.810323660713</c:v>
                </c:pt>
                <c:pt idx="94">
                  <c:v>54567.160714285717</c:v>
                </c:pt>
                <c:pt idx="95">
                  <c:v>54949.019642857143</c:v>
                </c:pt>
                <c:pt idx="96">
                  <c:v>55330.430636160716</c:v>
                </c:pt>
                <c:pt idx="97">
                  <c:v>55700.937890624999</c:v>
                </c:pt>
                <c:pt idx="98">
                  <c:v>56073.21841517857</c:v>
                </c:pt>
                <c:pt idx="99">
                  <c:v>56427.721149553574</c:v>
                </c:pt>
                <c:pt idx="100">
                  <c:v>56763.923437500001</c:v>
                </c:pt>
                <c:pt idx="101">
                  <c:v>57110.360658482146</c:v>
                </c:pt>
                <c:pt idx="102">
                  <c:v>57438.582254464287</c:v>
                </c:pt>
                <c:pt idx="103">
                  <c:v>57761.901171874997</c:v>
                </c:pt>
                <c:pt idx="104">
                  <c:v>58100.440736607146</c:v>
                </c:pt>
                <c:pt idx="105">
                  <c:v>58400.464564732145</c:v>
                </c:pt>
                <c:pt idx="106">
                  <c:v>58703.383426339286</c:v>
                </c:pt>
                <c:pt idx="107">
                  <c:v>59022.259542410713</c:v>
                </c:pt>
                <c:pt idx="108">
                  <c:v>59333.556640625</c:v>
                </c:pt>
                <c:pt idx="109">
                  <c:v>59646.94955357143</c:v>
                </c:pt>
                <c:pt idx="110">
                  <c:v>59943.766238839286</c:v>
                </c:pt>
                <c:pt idx="111">
                  <c:v>60250.006863839284</c:v>
                </c:pt>
                <c:pt idx="112">
                  <c:v>60549.175892857143</c:v>
                </c:pt>
                <c:pt idx="113">
                  <c:v>60833.78158482143</c:v>
                </c:pt>
                <c:pt idx="114">
                  <c:v>61118.54330357143</c:v>
                </c:pt>
                <c:pt idx="115">
                  <c:v>61409.838616071429</c:v>
                </c:pt>
                <c:pt idx="116">
                  <c:v>61683.55502232143</c:v>
                </c:pt>
                <c:pt idx="117">
                  <c:v>61948.173549107145</c:v>
                </c:pt>
                <c:pt idx="118">
                  <c:v>62209.763504464288</c:v>
                </c:pt>
                <c:pt idx="119">
                  <c:v>62472.78091517857</c:v>
                </c:pt>
                <c:pt idx="120">
                  <c:v>62735.342075892855</c:v>
                </c:pt>
                <c:pt idx="121">
                  <c:v>62998.067912946426</c:v>
                </c:pt>
                <c:pt idx="122">
                  <c:v>63318.303683035716</c:v>
                </c:pt>
                <c:pt idx="123">
                  <c:v>63658.423883928568</c:v>
                </c:pt>
                <c:pt idx="124">
                  <c:v>64012.726506696432</c:v>
                </c:pt>
                <c:pt idx="125">
                  <c:v>64386.028794642858</c:v>
                </c:pt>
                <c:pt idx="126">
                  <c:v>64785.196093749997</c:v>
                </c:pt>
                <c:pt idx="127">
                  <c:v>65170.62924107143</c:v>
                </c:pt>
                <c:pt idx="128">
                  <c:v>65530.445424107143</c:v>
                </c:pt>
                <c:pt idx="129">
                  <c:v>65892.993415178571</c:v>
                </c:pt>
                <c:pt idx="130">
                  <c:v>66262.520535714284</c:v>
                </c:pt>
                <c:pt idx="131">
                  <c:v>66652.138727678568</c:v>
                </c:pt>
                <c:pt idx="132">
                  <c:v>67041.576562500006</c:v>
                </c:pt>
                <c:pt idx="133">
                  <c:v>67410.585156250003</c:v>
                </c:pt>
                <c:pt idx="134">
                  <c:v>67764.829910714281</c:v>
                </c:pt>
                <c:pt idx="135">
                  <c:v>68135.387499999997</c:v>
                </c:pt>
                <c:pt idx="136">
                  <c:v>68531.848437499997</c:v>
                </c:pt>
                <c:pt idx="137">
                  <c:v>68918.755245535707</c:v>
                </c:pt>
                <c:pt idx="138">
                  <c:v>69335.870982142864</c:v>
                </c:pt>
                <c:pt idx="139">
                  <c:v>69752.767522321432</c:v>
                </c:pt>
                <c:pt idx="140">
                  <c:v>70174.376339285707</c:v>
                </c:pt>
                <c:pt idx="141">
                  <c:v>70571.031138392864</c:v>
                </c:pt>
                <c:pt idx="142">
                  <c:v>70890.132031250003</c:v>
                </c:pt>
                <c:pt idx="143">
                  <c:v>71175.035044642864</c:v>
                </c:pt>
                <c:pt idx="144">
                  <c:v>71466.408816964293</c:v>
                </c:pt>
                <c:pt idx="145">
                  <c:v>71771.755468749994</c:v>
                </c:pt>
                <c:pt idx="146">
                  <c:v>72084.368415178571</c:v>
                </c:pt>
                <c:pt idx="147">
                  <c:v>72392.174553571429</c:v>
                </c:pt>
                <c:pt idx="148">
                  <c:v>72689.678683035716</c:v>
                </c:pt>
                <c:pt idx="149">
                  <c:v>72988.57366071429</c:v>
                </c:pt>
                <c:pt idx="150">
                  <c:v>73349.019196428577</c:v>
                </c:pt>
                <c:pt idx="151">
                  <c:v>73888.332700892861</c:v>
                </c:pt>
                <c:pt idx="152">
                  <c:v>74348.567187499997</c:v>
                </c:pt>
                <c:pt idx="153">
                  <c:v>74804.156584821423</c:v>
                </c:pt>
                <c:pt idx="154">
                  <c:v>75276.446093749997</c:v>
                </c:pt>
                <c:pt idx="155">
                  <c:v>75736.173437499994</c:v>
                </c:pt>
                <c:pt idx="156">
                  <c:v>76207.294084821435</c:v>
                </c:pt>
                <c:pt idx="157">
                  <c:v>76659.808816964287</c:v>
                </c:pt>
                <c:pt idx="158">
                  <c:v>77125.69921875</c:v>
                </c:pt>
                <c:pt idx="159">
                  <c:v>77605.645312499997</c:v>
                </c:pt>
                <c:pt idx="160">
                  <c:v>78080.981138392861</c:v>
                </c:pt>
                <c:pt idx="161">
                  <c:v>78568.025223214281</c:v>
                </c:pt>
                <c:pt idx="162">
                  <c:v>79039.901116071429</c:v>
                </c:pt>
                <c:pt idx="163">
                  <c:v>79495.155468750003</c:v>
                </c:pt>
                <c:pt idx="164">
                  <c:v>79960.839732142864</c:v>
                </c:pt>
                <c:pt idx="165">
                  <c:v>80422.294084821435</c:v>
                </c:pt>
                <c:pt idx="166">
                  <c:v>80877.659040178565</c:v>
                </c:pt>
                <c:pt idx="167">
                  <c:v>81336.292633928577</c:v>
                </c:pt>
                <c:pt idx="168">
                  <c:v>81793.643415178565</c:v>
                </c:pt>
                <c:pt idx="169">
                  <c:v>82247.616294642852</c:v>
                </c:pt>
                <c:pt idx="170">
                  <c:v>82660.357254464281</c:v>
                </c:pt>
                <c:pt idx="171">
                  <c:v>83069.343415178577</c:v>
                </c:pt>
                <c:pt idx="172">
                  <c:v>83497.829241071435</c:v>
                </c:pt>
                <c:pt idx="173">
                  <c:v>83951.385156250006</c:v>
                </c:pt>
                <c:pt idx="174">
                  <c:v>84414.654352678568</c:v>
                </c:pt>
                <c:pt idx="175">
                  <c:v>84879.588839285716</c:v>
                </c:pt>
                <c:pt idx="176">
                  <c:v>85333.569084821429</c:v>
                </c:pt>
                <c:pt idx="177">
                  <c:v>85767.358147321429</c:v>
                </c:pt>
                <c:pt idx="178">
                  <c:v>86184.913950892864</c:v>
                </c:pt>
                <c:pt idx="179">
                  <c:v>86588.479241071429</c:v>
                </c:pt>
                <c:pt idx="180">
                  <c:v>86997.41071428571</c:v>
                </c:pt>
                <c:pt idx="181">
                  <c:v>87408.387388392861</c:v>
                </c:pt>
                <c:pt idx="182">
                  <c:v>87881.050558035713</c:v>
                </c:pt>
                <c:pt idx="183">
                  <c:v>88344.340959821435</c:v>
                </c:pt>
                <c:pt idx="184">
                  <c:v>88777.649330357148</c:v>
                </c:pt>
                <c:pt idx="185">
                  <c:v>89206.38671875</c:v>
                </c:pt>
                <c:pt idx="186">
                  <c:v>89620.181919642855</c:v>
                </c:pt>
                <c:pt idx="187">
                  <c:v>90031.900669642855</c:v>
                </c:pt>
                <c:pt idx="188">
                  <c:v>90490.922767857148</c:v>
                </c:pt>
                <c:pt idx="189">
                  <c:v>90984.58928571429</c:v>
                </c:pt>
                <c:pt idx="190">
                  <c:v>91466.405245535716</c:v>
                </c:pt>
                <c:pt idx="191">
                  <c:v>91926.436495535716</c:v>
                </c:pt>
                <c:pt idx="192">
                  <c:v>92411.647433035716</c:v>
                </c:pt>
                <c:pt idx="193">
                  <c:v>92897.610267857148</c:v>
                </c:pt>
                <c:pt idx="194">
                  <c:v>93404.423214285707</c:v>
                </c:pt>
                <c:pt idx="195">
                  <c:v>93898.742968749997</c:v>
                </c:pt>
                <c:pt idx="196">
                  <c:v>94401.311495535716</c:v>
                </c:pt>
                <c:pt idx="197">
                  <c:v>94884.040178571435</c:v>
                </c:pt>
                <c:pt idx="198">
                  <c:v>95360.491964285713</c:v>
                </c:pt>
                <c:pt idx="199">
                  <c:v>95848.762165178574</c:v>
                </c:pt>
                <c:pt idx="200">
                  <c:v>96358.917522321426</c:v>
                </c:pt>
                <c:pt idx="201">
                  <c:v>96862.365290178568</c:v>
                </c:pt>
                <c:pt idx="202">
                  <c:v>97376.993973214281</c:v>
                </c:pt>
                <c:pt idx="203">
                  <c:v>97919.870200892852</c:v>
                </c:pt>
                <c:pt idx="204">
                  <c:v>98472.997098214284</c:v>
                </c:pt>
                <c:pt idx="205">
                  <c:v>99020.758035714287</c:v>
                </c:pt>
                <c:pt idx="206">
                  <c:v>99565.728124999994</c:v>
                </c:pt>
                <c:pt idx="207">
                  <c:v>100124.70837053571</c:v>
                </c:pt>
                <c:pt idx="208">
                  <c:v>100647.28660714286</c:v>
                </c:pt>
                <c:pt idx="209">
                  <c:v>101119.41540178571</c:v>
                </c:pt>
                <c:pt idx="210">
                  <c:v>101593.64821428571</c:v>
                </c:pt>
                <c:pt idx="211">
                  <c:v>102048.00122767857</c:v>
                </c:pt>
                <c:pt idx="212">
                  <c:v>102549.95189732143</c:v>
                </c:pt>
                <c:pt idx="213">
                  <c:v>103030.76060267857</c:v>
                </c:pt>
                <c:pt idx="214">
                  <c:v>103504.27455357143</c:v>
                </c:pt>
                <c:pt idx="215">
                  <c:v>103972.38046874999</c:v>
                </c:pt>
                <c:pt idx="216">
                  <c:v>104458.23560267857</c:v>
                </c:pt>
                <c:pt idx="217">
                  <c:v>104958.46171875</c:v>
                </c:pt>
                <c:pt idx="218">
                  <c:v>105438.08258928571</c:v>
                </c:pt>
                <c:pt idx="219">
                  <c:v>105836.31919642857</c:v>
                </c:pt>
                <c:pt idx="220">
                  <c:v>106181.71316964286</c:v>
                </c:pt>
                <c:pt idx="221">
                  <c:v>106545.00111607143</c:v>
                </c:pt>
                <c:pt idx="222">
                  <c:v>106877.56696428571</c:v>
                </c:pt>
                <c:pt idx="223">
                  <c:v>107238.27767857142</c:v>
                </c:pt>
                <c:pt idx="224">
                  <c:v>107610.70837053571</c:v>
                </c:pt>
                <c:pt idx="225">
                  <c:v>107984.71316964286</c:v>
                </c:pt>
                <c:pt idx="226">
                  <c:v>108275.53671874999</c:v>
                </c:pt>
                <c:pt idx="227">
                  <c:v>108424.52120535714</c:v>
                </c:pt>
                <c:pt idx="228">
                  <c:v>108567.31908482143</c:v>
                </c:pt>
                <c:pt idx="229">
                  <c:v>108720.61116071428</c:v>
                </c:pt>
                <c:pt idx="230">
                  <c:v>108894.48225446428</c:v>
                </c:pt>
                <c:pt idx="231">
                  <c:v>109101.73683035714</c:v>
                </c:pt>
                <c:pt idx="232">
                  <c:v>109304.61060267857</c:v>
                </c:pt>
                <c:pt idx="233">
                  <c:v>109492.84933035714</c:v>
                </c:pt>
                <c:pt idx="234">
                  <c:v>109662.77053571428</c:v>
                </c:pt>
                <c:pt idx="235">
                  <c:v>109836.50491071428</c:v>
                </c:pt>
                <c:pt idx="236">
                  <c:v>110059.05803571429</c:v>
                </c:pt>
                <c:pt idx="237">
                  <c:v>110314.00245535714</c:v>
                </c:pt>
                <c:pt idx="238">
                  <c:v>110560.10591517857</c:v>
                </c:pt>
                <c:pt idx="239">
                  <c:v>110772.91562499999</c:v>
                </c:pt>
                <c:pt idx="240">
                  <c:v>111001.08616071429</c:v>
                </c:pt>
                <c:pt idx="241">
                  <c:v>111241.58984375</c:v>
                </c:pt>
                <c:pt idx="242">
                  <c:v>111409.22566964285</c:v>
                </c:pt>
                <c:pt idx="243">
                  <c:v>111533.65390624999</c:v>
                </c:pt>
                <c:pt idx="244">
                  <c:v>111642.24977678571</c:v>
                </c:pt>
                <c:pt idx="245">
                  <c:v>111737.87533482142</c:v>
                </c:pt>
                <c:pt idx="246">
                  <c:v>111835.18828125</c:v>
                </c:pt>
                <c:pt idx="247">
                  <c:v>111939.14140625</c:v>
                </c:pt>
                <c:pt idx="248">
                  <c:v>112062.55535714286</c:v>
                </c:pt>
                <c:pt idx="249">
                  <c:v>112191.55591517857</c:v>
                </c:pt>
                <c:pt idx="250">
                  <c:v>112341.628125</c:v>
                </c:pt>
                <c:pt idx="251">
                  <c:v>112488.58683035715</c:v>
                </c:pt>
                <c:pt idx="252">
                  <c:v>112647.29910714286</c:v>
                </c:pt>
                <c:pt idx="253">
                  <c:v>112792.67890625</c:v>
                </c:pt>
                <c:pt idx="254">
                  <c:v>112919.57946428571</c:v>
                </c:pt>
                <c:pt idx="255">
                  <c:v>113050.70770089286</c:v>
                </c:pt>
                <c:pt idx="256">
                  <c:v>113171.83850446429</c:v>
                </c:pt>
                <c:pt idx="257">
                  <c:v>113264.53738839286</c:v>
                </c:pt>
                <c:pt idx="258">
                  <c:v>113332.66473214286</c:v>
                </c:pt>
                <c:pt idx="259">
                  <c:v>113422.81629464286</c:v>
                </c:pt>
                <c:pt idx="260">
                  <c:v>113487.06026785714</c:v>
                </c:pt>
                <c:pt idx="261">
                  <c:v>113522.71450892858</c:v>
                </c:pt>
                <c:pt idx="262">
                  <c:v>113515.38683035714</c:v>
                </c:pt>
                <c:pt idx="263">
                  <c:v>113506.68325892858</c:v>
                </c:pt>
                <c:pt idx="264">
                  <c:v>113501.36930803572</c:v>
                </c:pt>
                <c:pt idx="265">
                  <c:v>113497.91674107143</c:v>
                </c:pt>
                <c:pt idx="266">
                  <c:v>113494.07678571429</c:v>
                </c:pt>
                <c:pt idx="267">
                  <c:v>113483.90691964286</c:v>
                </c:pt>
                <c:pt idx="268">
                  <c:v>113455.79453124999</c:v>
                </c:pt>
                <c:pt idx="269">
                  <c:v>113426.18839285715</c:v>
                </c:pt>
                <c:pt idx="270">
                  <c:v>113388.33917410714</c:v>
                </c:pt>
                <c:pt idx="271">
                  <c:v>113335.26584821429</c:v>
                </c:pt>
                <c:pt idx="272">
                  <c:v>113160.03359375001</c:v>
                </c:pt>
                <c:pt idx="273">
                  <c:v>112795.20234375</c:v>
                </c:pt>
                <c:pt idx="274">
                  <c:v>112550.93381696429</c:v>
                </c:pt>
                <c:pt idx="275">
                  <c:v>112360.08348214286</c:v>
                </c:pt>
                <c:pt idx="276">
                  <c:v>112160.60625</c:v>
                </c:pt>
                <c:pt idx="277">
                  <c:v>111924.80312500001</c:v>
                </c:pt>
                <c:pt idx="278">
                  <c:v>111654.54006696428</c:v>
                </c:pt>
                <c:pt idx="279">
                  <c:v>111360.48392857143</c:v>
                </c:pt>
                <c:pt idx="280">
                  <c:v>111090.28883928571</c:v>
                </c:pt>
                <c:pt idx="281">
                  <c:v>110837.76930803571</c:v>
                </c:pt>
                <c:pt idx="282">
                  <c:v>110560.54419642857</c:v>
                </c:pt>
                <c:pt idx="283">
                  <c:v>110248.70524553572</c:v>
                </c:pt>
                <c:pt idx="284">
                  <c:v>109944.41506696428</c:v>
                </c:pt>
                <c:pt idx="285">
                  <c:v>109619.04866071428</c:v>
                </c:pt>
                <c:pt idx="286">
                  <c:v>109278.62265624999</c:v>
                </c:pt>
                <c:pt idx="287">
                  <c:v>108938.94274553571</c:v>
                </c:pt>
                <c:pt idx="288">
                  <c:v>108474.63906250001</c:v>
                </c:pt>
                <c:pt idx="289">
                  <c:v>107990.24821428572</c:v>
                </c:pt>
                <c:pt idx="290">
                  <c:v>107510.49207589286</c:v>
                </c:pt>
                <c:pt idx="291">
                  <c:v>107009.62299107143</c:v>
                </c:pt>
                <c:pt idx="292">
                  <c:v>106490.53459821429</c:v>
                </c:pt>
                <c:pt idx="293">
                  <c:v>105974.17723214286</c:v>
                </c:pt>
                <c:pt idx="294">
                  <c:v>105447.44084821429</c:v>
                </c:pt>
                <c:pt idx="295">
                  <c:v>104884.76830357143</c:v>
                </c:pt>
                <c:pt idx="296">
                  <c:v>104294.66484375</c:v>
                </c:pt>
                <c:pt idx="297">
                  <c:v>103749.80636160714</c:v>
                </c:pt>
                <c:pt idx="298">
                  <c:v>103217.0703125</c:v>
                </c:pt>
                <c:pt idx="299">
                  <c:v>102653.12332589286</c:v>
                </c:pt>
                <c:pt idx="300">
                  <c:v>102082.52533482143</c:v>
                </c:pt>
                <c:pt idx="301">
                  <c:v>101562.89453125</c:v>
                </c:pt>
                <c:pt idx="302">
                  <c:v>101066.88828124999</c:v>
                </c:pt>
                <c:pt idx="303">
                  <c:v>100498.07154017857</c:v>
                </c:pt>
                <c:pt idx="304">
                  <c:v>99875.623325892855</c:v>
                </c:pt>
                <c:pt idx="305">
                  <c:v>99242.861607142855</c:v>
                </c:pt>
                <c:pt idx="306">
                  <c:v>98628.121316964287</c:v>
                </c:pt>
                <c:pt idx="307">
                  <c:v>98052.181919642855</c:v>
                </c:pt>
                <c:pt idx="308">
                  <c:v>97511.258705357148</c:v>
                </c:pt>
                <c:pt idx="309">
                  <c:v>96977.011272321426</c:v>
                </c:pt>
                <c:pt idx="310">
                  <c:v>96421.10546875</c:v>
                </c:pt>
                <c:pt idx="311">
                  <c:v>95885.1015625</c:v>
                </c:pt>
                <c:pt idx="312">
                  <c:v>95312.324107142864</c:v>
                </c:pt>
                <c:pt idx="313">
                  <c:v>94694.073772321426</c:v>
                </c:pt>
                <c:pt idx="314">
                  <c:v>94083.944196428565</c:v>
                </c:pt>
                <c:pt idx="315">
                  <c:v>93529.628013392852</c:v>
                </c:pt>
                <c:pt idx="316">
                  <c:v>92983.487611607139</c:v>
                </c:pt>
                <c:pt idx="317">
                  <c:v>92418.725446428565</c:v>
                </c:pt>
                <c:pt idx="318">
                  <c:v>91834.401116071429</c:v>
                </c:pt>
                <c:pt idx="319">
                  <c:v>91234.95368303571</c:v>
                </c:pt>
                <c:pt idx="320">
                  <c:v>90617.833593749994</c:v>
                </c:pt>
                <c:pt idx="321">
                  <c:v>90020.25446428571</c:v>
                </c:pt>
                <c:pt idx="322">
                  <c:v>89483.284486607139</c:v>
                </c:pt>
                <c:pt idx="323">
                  <c:v>88976.274441964284</c:v>
                </c:pt>
                <c:pt idx="324">
                  <c:v>88455.062165178577</c:v>
                </c:pt>
                <c:pt idx="325">
                  <c:v>87936.778236607148</c:v>
                </c:pt>
                <c:pt idx="326">
                  <c:v>87416.454575892858</c:v>
                </c:pt>
                <c:pt idx="327">
                  <c:v>86866.320089285713</c:v>
                </c:pt>
                <c:pt idx="328">
                  <c:v>86312.639062500006</c:v>
                </c:pt>
                <c:pt idx="329">
                  <c:v>85794.818080357145</c:v>
                </c:pt>
                <c:pt idx="330">
                  <c:v>85260.228571428568</c:v>
                </c:pt>
                <c:pt idx="331">
                  <c:v>84687.36272321429</c:v>
                </c:pt>
                <c:pt idx="332">
                  <c:v>84137.535491071423</c:v>
                </c:pt>
                <c:pt idx="333">
                  <c:v>83596.828571428574</c:v>
                </c:pt>
                <c:pt idx="334">
                  <c:v>83054.538169642852</c:v>
                </c:pt>
                <c:pt idx="335">
                  <c:v>82373.964397321426</c:v>
                </c:pt>
                <c:pt idx="336">
                  <c:v>81696.287388392855</c:v>
                </c:pt>
                <c:pt idx="337">
                  <c:v>81021.507477678577</c:v>
                </c:pt>
                <c:pt idx="338">
                  <c:v>80366.62444196429</c:v>
                </c:pt>
                <c:pt idx="339">
                  <c:v>79701.412723214293</c:v>
                </c:pt>
                <c:pt idx="340">
                  <c:v>79036.263392857145</c:v>
                </c:pt>
                <c:pt idx="341">
                  <c:v>78369.287946428565</c:v>
                </c:pt>
                <c:pt idx="342">
                  <c:v>77691.041294642855</c:v>
                </c:pt>
                <c:pt idx="343">
                  <c:v>77009.081919642864</c:v>
                </c:pt>
                <c:pt idx="344">
                  <c:v>76339.466294642858</c:v>
                </c:pt>
                <c:pt idx="345">
                  <c:v>75679.359040178577</c:v>
                </c:pt>
                <c:pt idx="346">
                  <c:v>75057.097544642864</c:v>
                </c:pt>
                <c:pt idx="347">
                  <c:v>74460.397321428565</c:v>
                </c:pt>
                <c:pt idx="348">
                  <c:v>73875.089174107139</c:v>
                </c:pt>
                <c:pt idx="349">
                  <c:v>73314.396093749994</c:v>
                </c:pt>
                <c:pt idx="350">
                  <c:v>72784.928013392855</c:v>
                </c:pt>
                <c:pt idx="351">
                  <c:v>72299.903571428571</c:v>
                </c:pt>
                <c:pt idx="352">
                  <c:v>71736.532142857148</c:v>
                </c:pt>
                <c:pt idx="353">
                  <c:v>71147.71428571429</c:v>
                </c:pt>
                <c:pt idx="354">
                  <c:v>70543.841071428571</c:v>
                </c:pt>
                <c:pt idx="355">
                  <c:v>69947.585267857139</c:v>
                </c:pt>
                <c:pt idx="356">
                  <c:v>69424.117410714287</c:v>
                </c:pt>
                <c:pt idx="357">
                  <c:v>68917.702790178577</c:v>
                </c:pt>
                <c:pt idx="358">
                  <c:v>68371.669977678568</c:v>
                </c:pt>
                <c:pt idx="359">
                  <c:v>67738.796093750003</c:v>
                </c:pt>
                <c:pt idx="360">
                  <c:v>67061.594084821423</c:v>
                </c:pt>
                <c:pt idx="361">
                  <c:v>66410.908370535719</c:v>
                </c:pt>
                <c:pt idx="362">
                  <c:v>65780.124888392864</c:v>
                </c:pt>
                <c:pt idx="363">
                  <c:v>65314.697991071429</c:v>
                </c:pt>
                <c:pt idx="364">
                  <c:v>65224.292522321426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2-4B46-A0A9-2F899685799B}"/>
            </c:ext>
          </c:extLst>
        </c:ser>
        <c:ser>
          <c:idx val="1"/>
          <c:order val="1"/>
          <c:tx>
            <c:strRef>
              <c:f>'French Meadows Storage'!$C$2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Storage'!$C$6:$C$370</c:f>
              <c:numCache>
                <c:formatCode>#,##0</c:formatCode>
                <c:ptCount val="365"/>
                <c:pt idx="0">
                  <c:v>66358.409263392852</c:v>
                </c:pt>
                <c:pt idx="1">
                  <c:v>66220.230133928577</c:v>
                </c:pt>
                <c:pt idx="2">
                  <c:v>66072.497433035707</c:v>
                </c:pt>
                <c:pt idx="3">
                  <c:v>65862.927232142858</c:v>
                </c:pt>
                <c:pt idx="4">
                  <c:v>65659.057142857142</c:v>
                </c:pt>
                <c:pt idx="5">
                  <c:v>65432.201674107142</c:v>
                </c:pt>
                <c:pt idx="6">
                  <c:v>65158.231584821428</c:v>
                </c:pt>
                <c:pt idx="7">
                  <c:v>64922.869977678572</c:v>
                </c:pt>
                <c:pt idx="8">
                  <c:v>64670.402790178574</c:v>
                </c:pt>
                <c:pt idx="9">
                  <c:v>64400.937388392857</c:v>
                </c:pt>
                <c:pt idx="10">
                  <c:v>64176.052455357145</c:v>
                </c:pt>
                <c:pt idx="11">
                  <c:v>63902.13671875</c:v>
                </c:pt>
                <c:pt idx="12">
                  <c:v>63613.05111607143</c:v>
                </c:pt>
                <c:pt idx="13">
                  <c:v>63377.197879464286</c:v>
                </c:pt>
                <c:pt idx="14">
                  <c:v>63125.64029017857</c:v>
                </c:pt>
                <c:pt idx="15">
                  <c:v>62852.366183035716</c:v>
                </c:pt>
                <c:pt idx="16">
                  <c:v>62547.390513392857</c:v>
                </c:pt>
                <c:pt idx="17">
                  <c:v>62223.803348214286</c:v>
                </c:pt>
                <c:pt idx="18">
                  <c:v>61948.769642857143</c:v>
                </c:pt>
                <c:pt idx="19">
                  <c:v>61685.328683035717</c:v>
                </c:pt>
                <c:pt idx="20">
                  <c:v>61424.699665178574</c:v>
                </c:pt>
                <c:pt idx="21">
                  <c:v>61229.192857142858</c:v>
                </c:pt>
                <c:pt idx="22">
                  <c:v>60939.459486607142</c:v>
                </c:pt>
                <c:pt idx="23">
                  <c:v>60550.62142857143</c:v>
                </c:pt>
                <c:pt idx="24">
                  <c:v>60173.796875</c:v>
                </c:pt>
                <c:pt idx="25">
                  <c:v>59826.277790178574</c:v>
                </c:pt>
                <c:pt idx="26">
                  <c:v>59511.011049107146</c:v>
                </c:pt>
                <c:pt idx="27">
                  <c:v>59253.810825892855</c:v>
                </c:pt>
                <c:pt idx="28">
                  <c:v>59072.586607142854</c:v>
                </c:pt>
                <c:pt idx="29">
                  <c:v>58898.38638392857</c:v>
                </c:pt>
                <c:pt idx="30">
                  <c:v>58764.635156249999</c:v>
                </c:pt>
                <c:pt idx="31">
                  <c:v>58613.28872767857</c:v>
                </c:pt>
                <c:pt idx="32">
                  <c:v>58486.786830357145</c:v>
                </c:pt>
                <c:pt idx="33">
                  <c:v>58347.51919642857</c:v>
                </c:pt>
                <c:pt idx="34">
                  <c:v>58225.559486607141</c:v>
                </c:pt>
                <c:pt idx="35">
                  <c:v>58113.539508928574</c:v>
                </c:pt>
                <c:pt idx="36">
                  <c:v>57920.520535714284</c:v>
                </c:pt>
                <c:pt idx="37">
                  <c:v>57665.206584821426</c:v>
                </c:pt>
                <c:pt idx="38">
                  <c:v>57390.724553571432</c:v>
                </c:pt>
                <c:pt idx="39">
                  <c:v>57199.339955357143</c:v>
                </c:pt>
                <c:pt idx="40">
                  <c:v>57025.538392857146</c:v>
                </c:pt>
                <c:pt idx="41">
                  <c:v>56879.192633928571</c:v>
                </c:pt>
                <c:pt idx="42">
                  <c:v>56791.033593749999</c:v>
                </c:pt>
                <c:pt idx="43">
                  <c:v>56757.187053571426</c:v>
                </c:pt>
                <c:pt idx="44">
                  <c:v>56660.988392857143</c:v>
                </c:pt>
                <c:pt idx="45">
                  <c:v>56599.560491071432</c:v>
                </c:pt>
                <c:pt idx="46">
                  <c:v>56487.268191964286</c:v>
                </c:pt>
                <c:pt idx="47">
                  <c:v>56352.877343749999</c:v>
                </c:pt>
                <c:pt idx="48">
                  <c:v>56269.02310267857</c:v>
                </c:pt>
                <c:pt idx="49">
                  <c:v>56212.940290178572</c:v>
                </c:pt>
                <c:pt idx="50">
                  <c:v>56159.541127232143</c:v>
                </c:pt>
                <c:pt idx="51">
                  <c:v>56125.487890625001</c:v>
                </c:pt>
                <c:pt idx="52">
                  <c:v>56074.982310267857</c:v>
                </c:pt>
                <c:pt idx="53">
                  <c:v>56051.03125</c:v>
                </c:pt>
                <c:pt idx="54">
                  <c:v>56038.988839285717</c:v>
                </c:pt>
                <c:pt idx="55">
                  <c:v>56004.883370535717</c:v>
                </c:pt>
                <c:pt idx="56">
                  <c:v>56012.526562500003</c:v>
                </c:pt>
                <c:pt idx="57">
                  <c:v>55974.681473214288</c:v>
                </c:pt>
                <c:pt idx="58">
                  <c:v>55834.488895089286</c:v>
                </c:pt>
                <c:pt idx="59">
                  <c:v>55651.250167410712</c:v>
                </c:pt>
                <c:pt idx="60">
                  <c:v>55571.886886160712</c:v>
                </c:pt>
                <c:pt idx="61">
                  <c:v>55504.123270089287</c:v>
                </c:pt>
                <c:pt idx="62">
                  <c:v>55490.310770089287</c:v>
                </c:pt>
                <c:pt idx="63">
                  <c:v>55493.972265625001</c:v>
                </c:pt>
                <c:pt idx="64">
                  <c:v>55446.000613839286</c:v>
                </c:pt>
                <c:pt idx="65">
                  <c:v>55393.554575892857</c:v>
                </c:pt>
                <c:pt idx="66">
                  <c:v>55333.104296874997</c:v>
                </c:pt>
                <c:pt idx="67">
                  <c:v>55210.467801339284</c:v>
                </c:pt>
                <c:pt idx="68">
                  <c:v>55105.210770089288</c:v>
                </c:pt>
                <c:pt idx="69">
                  <c:v>55062.969587053572</c:v>
                </c:pt>
                <c:pt idx="70">
                  <c:v>55060.350167410717</c:v>
                </c:pt>
                <c:pt idx="71">
                  <c:v>54996.817187499997</c:v>
                </c:pt>
                <c:pt idx="72">
                  <c:v>54901.535770089286</c:v>
                </c:pt>
                <c:pt idx="73">
                  <c:v>54781.790066964284</c:v>
                </c:pt>
                <c:pt idx="74">
                  <c:v>54711.472154017858</c:v>
                </c:pt>
                <c:pt idx="75">
                  <c:v>54618.249274553571</c:v>
                </c:pt>
                <c:pt idx="76">
                  <c:v>54531.564899553574</c:v>
                </c:pt>
                <c:pt idx="77">
                  <c:v>54443.59799107143</c:v>
                </c:pt>
                <c:pt idx="78">
                  <c:v>54368.008258928574</c:v>
                </c:pt>
                <c:pt idx="79">
                  <c:v>54319.318749999999</c:v>
                </c:pt>
                <c:pt idx="80">
                  <c:v>54272.646261160713</c:v>
                </c:pt>
                <c:pt idx="81">
                  <c:v>54192.2578125</c:v>
                </c:pt>
                <c:pt idx="82">
                  <c:v>54067.25</c:v>
                </c:pt>
                <c:pt idx="83">
                  <c:v>53979.077008928572</c:v>
                </c:pt>
                <c:pt idx="84">
                  <c:v>53906.245033482141</c:v>
                </c:pt>
                <c:pt idx="85">
                  <c:v>53886.627790178572</c:v>
                </c:pt>
                <c:pt idx="86">
                  <c:v>53799.407979910713</c:v>
                </c:pt>
                <c:pt idx="87">
                  <c:v>53723.362611607146</c:v>
                </c:pt>
                <c:pt idx="88">
                  <c:v>53655.455803571429</c:v>
                </c:pt>
                <c:pt idx="89">
                  <c:v>53569.679464285713</c:v>
                </c:pt>
                <c:pt idx="90">
                  <c:v>53479.438671875003</c:v>
                </c:pt>
                <c:pt idx="91">
                  <c:v>53443.011997767855</c:v>
                </c:pt>
                <c:pt idx="92">
                  <c:v>53852.493750000001</c:v>
                </c:pt>
                <c:pt idx="93">
                  <c:v>54257.177566964288</c:v>
                </c:pt>
                <c:pt idx="94">
                  <c:v>54631.312109375001</c:v>
                </c:pt>
                <c:pt idx="95">
                  <c:v>55015.011774553568</c:v>
                </c:pt>
                <c:pt idx="96">
                  <c:v>55398.261830357143</c:v>
                </c:pt>
                <c:pt idx="97">
                  <c:v>55770.608705357146</c:v>
                </c:pt>
                <c:pt idx="98">
                  <c:v>56145.673883928568</c:v>
                </c:pt>
                <c:pt idx="99">
                  <c:v>56502.016071428574</c:v>
                </c:pt>
                <c:pt idx="100">
                  <c:v>56840.058147321426</c:v>
                </c:pt>
                <c:pt idx="101">
                  <c:v>57189.279687499999</c:v>
                </c:pt>
                <c:pt idx="102">
                  <c:v>57520.285044642857</c:v>
                </c:pt>
                <c:pt idx="103">
                  <c:v>57846.388002232146</c:v>
                </c:pt>
                <c:pt idx="104">
                  <c:v>58187.711774553572</c:v>
                </c:pt>
                <c:pt idx="105">
                  <c:v>58485.176729910716</c:v>
                </c:pt>
                <c:pt idx="106">
                  <c:v>58791.195982142854</c:v>
                </c:pt>
                <c:pt idx="107">
                  <c:v>59112.228125000001</c:v>
                </c:pt>
                <c:pt idx="108">
                  <c:v>59426.624832589288</c:v>
                </c:pt>
                <c:pt idx="109">
                  <c:v>59743.118359375003</c:v>
                </c:pt>
                <c:pt idx="110">
                  <c:v>60043.034430803571</c:v>
                </c:pt>
                <c:pt idx="111">
                  <c:v>60352.376060267859</c:v>
                </c:pt>
                <c:pt idx="112">
                  <c:v>60654.644363839288</c:v>
                </c:pt>
                <c:pt idx="113">
                  <c:v>60941.404910714286</c:v>
                </c:pt>
                <c:pt idx="114">
                  <c:v>61229.267354910713</c:v>
                </c:pt>
                <c:pt idx="115">
                  <c:v>61523.66244419643</c:v>
                </c:pt>
                <c:pt idx="116">
                  <c:v>61800.478962053574</c:v>
                </c:pt>
                <c:pt idx="117">
                  <c:v>62068.19693080357</c:v>
                </c:pt>
                <c:pt idx="118">
                  <c:v>62332.886551339288</c:v>
                </c:pt>
                <c:pt idx="119">
                  <c:v>62598.059095982142</c:v>
                </c:pt>
                <c:pt idx="120">
                  <c:v>62863.719308035717</c:v>
                </c:pt>
                <c:pt idx="121">
                  <c:v>63129.544977678568</c:v>
                </c:pt>
                <c:pt idx="122">
                  <c:v>63451.847935267855</c:v>
                </c:pt>
                <c:pt idx="123">
                  <c:v>63793.222712053568</c:v>
                </c:pt>
                <c:pt idx="124">
                  <c:v>64148.780970982145</c:v>
                </c:pt>
                <c:pt idx="125">
                  <c:v>64521.28353794643</c:v>
                </c:pt>
                <c:pt idx="126">
                  <c:v>64920.761495535713</c:v>
                </c:pt>
                <c:pt idx="127">
                  <c:v>65311.794977678568</c:v>
                </c:pt>
                <c:pt idx="128">
                  <c:v>65672.526116071429</c:v>
                </c:pt>
                <c:pt idx="129">
                  <c:v>66035.987165178565</c:v>
                </c:pt>
                <c:pt idx="130">
                  <c:v>66405.484821428574</c:v>
                </c:pt>
                <c:pt idx="131">
                  <c:v>66796.015959821423</c:v>
                </c:pt>
                <c:pt idx="132">
                  <c:v>67186.36774553571</c:v>
                </c:pt>
                <c:pt idx="133">
                  <c:v>67556.289174107136</c:v>
                </c:pt>
                <c:pt idx="134">
                  <c:v>67910.50390625</c:v>
                </c:pt>
                <c:pt idx="135">
                  <c:v>68281.975892857139</c:v>
                </c:pt>
                <c:pt idx="136">
                  <c:v>68679.350669642852</c:v>
                </c:pt>
                <c:pt idx="137">
                  <c:v>69066.225446428565</c:v>
                </c:pt>
                <c:pt idx="138">
                  <c:v>69484.255691964281</c:v>
                </c:pt>
                <c:pt idx="139">
                  <c:v>69902.065401785716</c:v>
                </c:pt>
                <c:pt idx="140">
                  <c:v>70324.588616071429</c:v>
                </c:pt>
                <c:pt idx="141">
                  <c:v>70745.854799107139</c:v>
                </c:pt>
                <c:pt idx="142">
                  <c:v>71077.229017857142</c:v>
                </c:pt>
                <c:pt idx="143">
                  <c:v>71364.67633928571</c:v>
                </c:pt>
                <c:pt idx="144">
                  <c:v>71657.651339285716</c:v>
                </c:pt>
                <c:pt idx="145">
                  <c:v>71964.598549107148</c:v>
                </c:pt>
                <c:pt idx="146">
                  <c:v>72277.8671875</c:v>
                </c:pt>
                <c:pt idx="147">
                  <c:v>72587.273883928574</c:v>
                </c:pt>
                <c:pt idx="148">
                  <c:v>72887.323437500003</c:v>
                </c:pt>
                <c:pt idx="149">
                  <c:v>73187.818191964281</c:v>
                </c:pt>
                <c:pt idx="150">
                  <c:v>73548.561272321429</c:v>
                </c:pt>
                <c:pt idx="151">
                  <c:v>74090.952455357139</c:v>
                </c:pt>
                <c:pt idx="152">
                  <c:v>74553.568973214293</c:v>
                </c:pt>
                <c:pt idx="153">
                  <c:v>75011.539955357148</c:v>
                </c:pt>
                <c:pt idx="154">
                  <c:v>75486.211272321423</c:v>
                </c:pt>
                <c:pt idx="155">
                  <c:v>75948.320535714287</c:v>
                </c:pt>
                <c:pt idx="156">
                  <c:v>76420.877790178565</c:v>
                </c:pt>
                <c:pt idx="157">
                  <c:v>76875.774330357148</c:v>
                </c:pt>
                <c:pt idx="158">
                  <c:v>77339.833035714284</c:v>
                </c:pt>
                <c:pt idx="159">
                  <c:v>77818.005357142858</c:v>
                </c:pt>
                <c:pt idx="160">
                  <c:v>78292.835491071426</c:v>
                </c:pt>
                <c:pt idx="161">
                  <c:v>78780.568861607142</c:v>
                </c:pt>
                <c:pt idx="162">
                  <c:v>79252.189620535719</c:v>
                </c:pt>
                <c:pt idx="163">
                  <c:v>79708.133035714287</c:v>
                </c:pt>
                <c:pt idx="164">
                  <c:v>80175.451004464281</c:v>
                </c:pt>
                <c:pt idx="165">
                  <c:v>80637.594866071435</c:v>
                </c:pt>
                <c:pt idx="166">
                  <c:v>81093.979241071429</c:v>
                </c:pt>
                <c:pt idx="167">
                  <c:v>81554.112834821426</c:v>
                </c:pt>
                <c:pt idx="168">
                  <c:v>82012.019642857136</c:v>
                </c:pt>
                <c:pt idx="169">
                  <c:v>82468.436718750003</c:v>
                </c:pt>
                <c:pt idx="170">
                  <c:v>82879.200892857145</c:v>
                </c:pt>
                <c:pt idx="171">
                  <c:v>83289.763392857145</c:v>
                </c:pt>
                <c:pt idx="172">
                  <c:v>83718.880691964281</c:v>
                </c:pt>
                <c:pt idx="173">
                  <c:v>84171.889955357139</c:v>
                </c:pt>
                <c:pt idx="174">
                  <c:v>84634.858928571426</c:v>
                </c:pt>
                <c:pt idx="175">
                  <c:v>85100.493638392858</c:v>
                </c:pt>
                <c:pt idx="176">
                  <c:v>85555.287500000006</c:v>
                </c:pt>
                <c:pt idx="177">
                  <c:v>85990.004575892861</c:v>
                </c:pt>
                <c:pt idx="178">
                  <c:v>86407.881473214293</c:v>
                </c:pt>
                <c:pt idx="179">
                  <c:v>86818.978348214281</c:v>
                </c:pt>
                <c:pt idx="180">
                  <c:v>87234.896540178568</c:v>
                </c:pt>
                <c:pt idx="181">
                  <c:v>87646.840178571423</c:v>
                </c:pt>
                <c:pt idx="182">
                  <c:v>88121.175111607139</c:v>
                </c:pt>
                <c:pt idx="183">
                  <c:v>88586.193526785719</c:v>
                </c:pt>
                <c:pt idx="184">
                  <c:v>89019.397656250003</c:v>
                </c:pt>
                <c:pt idx="185">
                  <c:v>89449.919642857145</c:v>
                </c:pt>
                <c:pt idx="186">
                  <c:v>89864.497209821435</c:v>
                </c:pt>
                <c:pt idx="187">
                  <c:v>90277.169531249994</c:v>
                </c:pt>
                <c:pt idx="188">
                  <c:v>90737.201450892855</c:v>
                </c:pt>
                <c:pt idx="189">
                  <c:v>91233.047879464284</c:v>
                </c:pt>
                <c:pt idx="190">
                  <c:v>91705.71149553571</c:v>
                </c:pt>
                <c:pt idx="191">
                  <c:v>92167.924665178565</c:v>
                </c:pt>
                <c:pt idx="192">
                  <c:v>92655.316741071423</c:v>
                </c:pt>
                <c:pt idx="193">
                  <c:v>93154.794531249994</c:v>
                </c:pt>
                <c:pt idx="194">
                  <c:v>93652.453013392864</c:v>
                </c:pt>
                <c:pt idx="195">
                  <c:v>94148.954464285707</c:v>
                </c:pt>
                <c:pt idx="196">
                  <c:v>94653.70368303571</c:v>
                </c:pt>
                <c:pt idx="197">
                  <c:v>95138.612500000003</c:v>
                </c:pt>
                <c:pt idx="198">
                  <c:v>95626.689397321432</c:v>
                </c:pt>
                <c:pt idx="199">
                  <c:v>96103.915066964284</c:v>
                </c:pt>
                <c:pt idx="200">
                  <c:v>96616.250334821423</c:v>
                </c:pt>
                <c:pt idx="201">
                  <c:v>97121.87890625</c:v>
                </c:pt>
                <c:pt idx="202">
                  <c:v>97638.687053571426</c:v>
                </c:pt>
                <c:pt idx="203">
                  <c:v>98183.742299107136</c:v>
                </c:pt>
                <c:pt idx="204">
                  <c:v>98739.048660714281</c:v>
                </c:pt>
                <c:pt idx="205">
                  <c:v>99288.989620535707</c:v>
                </c:pt>
                <c:pt idx="206">
                  <c:v>99836.139732142852</c:v>
                </c:pt>
                <c:pt idx="207">
                  <c:v>100397.29720982142</c:v>
                </c:pt>
                <c:pt idx="208">
                  <c:v>100917.00334821429</c:v>
                </c:pt>
                <c:pt idx="209">
                  <c:v>101391.19408482143</c:v>
                </c:pt>
                <c:pt idx="210">
                  <c:v>101867.4890625</c:v>
                </c:pt>
                <c:pt idx="211">
                  <c:v>102316.60290178571</c:v>
                </c:pt>
                <c:pt idx="212">
                  <c:v>102811.67879464285</c:v>
                </c:pt>
                <c:pt idx="213">
                  <c:v>103290.33482142857</c:v>
                </c:pt>
                <c:pt idx="214">
                  <c:v>103762.64263392857</c:v>
                </c:pt>
                <c:pt idx="215">
                  <c:v>104227.08426339286</c:v>
                </c:pt>
                <c:pt idx="216">
                  <c:v>104711.83258928571</c:v>
                </c:pt>
                <c:pt idx="217">
                  <c:v>105210.00993303572</c:v>
                </c:pt>
                <c:pt idx="218">
                  <c:v>105687.58102678572</c:v>
                </c:pt>
                <c:pt idx="219">
                  <c:v>106081.86640625</c:v>
                </c:pt>
                <c:pt idx="220">
                  <c:v>106416.56774553571</c:v>
                </c:pt>
                <c:pt idx="221">
                  <c:v>106779.28660714286</c:v>
                </c:pt>
                <c:pt idx="222">
                  <c:v>107110.97756696428</c:v>
                </c:pt>
                <c:pt idx="223">
                  <c:v>107471.12232142857</c:v>
                </c:pt>
                <c:pt idx="224">
                  <c:v>107842.98705357143</c:v>
                </c:pt>
                <c:pt idx="225">
                  <c:v>108212.64832589286</c:v>
                </c:pt>
                <c:pt idx="226">
                  <c:v>108502.90669642857</c:v>
                </c:pt>
                <c:pt idx="227">
                  <c:v>108651.38716517857</c:v>
                </c:pt>
                <c:pt idx="228">
                  <c:v>108793.68225446429</c:v>
                </c:pt>
                <c:pt idx="229">
                  <c:v>108946.47031249999</c:v>
                </c:pt>
                <c:pt idx="230">
                  <c:v>109119.83716517857</c:v>
                </c:pt>
                <c:pt idx="231">
                  <c:v>109326.58883928572</c:v>
                </c:pt>
                <c:pt idx="232">
                  <c:v>109528.95904017857</c:v>
                </c:pt>
                <c:pt idx="233">
                  <c:v>109716.71138392857</c:v>
                </c:pt>
                <c:pt idx="234">
                  <c:v>109864.28750000001</c:v>
                </c:pt>
                <c:pt idx="235">
                  <c:v>110037.02566964286</c:v>
                </c:pt>
                <c:pt idx="236">
                  <c:v>110259.16540178571</c:v>
                </c:pt>
                <c:pt idx="237">
                  <c:v>110513.69642857143</c:v>
                </c:pt>
                <c:pt idx="238">
                  <c:v>110758.44319196428</c:v>
                </c:pt>
                <c:pt idx="239">
                  <c:v>110968.95133928572</c:v>
                </c:pt>
                <c:pt idx="240">
                  <c:v>111191.04196428572</c:v>
                </c:pt>
                <c:pt idx="241">
                  <c:v>111423.57790178571</c:v>
                </c:pt>
                <c:pt idx="242">
                  <c:v>111588.71752232143</c:v>
                </c:pt>
                <c:pt idx="243">
                  <c:v>111728.54620535714</c:v>
                </c:pt>
                <c:pt idx="244">
                  <c:v>111815.48616071428</c:v>
                </c:pt>
                <c:pt idx="245">
                  <c:v>111909.89508928571</c:v>
                </c:pt>
                <c:pt idx="246">
                  <c:v>112005.99486607143</c:v>
                </c:pt>
                <c:pt idx="247">
                  <c:v>112108.84765625</c:v>
                </c:pt>
                <c:pt idx="248">
                  <c:v>112233.31383928571</c:v>
                </c:pt>
                <c:pt idx="249">
                  <c:v>112361.17377232143</c:v>
                </c:pt>
                <c:pt idx="250">
                  <c:v>112498.81953125</c:v>
                </c:pt>
                <c:pt idx="251">
                  <c:v>112643.89107142857</c:v>
                </c:pt>
                <c:pt idx="252">
                  <c:v>112802.67008928572</c:v>
                </c:pt>
                <c:pt idx="253">
                  <c:v>112948.12868303571</c:v>
                </c:pt>
                <c:pt idx="254">
                  <c:v>113069.09029017857</c:v>
                </c:pt>
                <c:pt idx="255">
                  <c:v>113203.52142857143</c:v>
                </c:pt>
                <c:pt idx="256">
                  <c:v>113324.87176339286</c:v>
                </c:pt>
                <c:pt idx="257">
                  <c:v>113417.81082589286</c:v>
                </c:pt>
                <c:pt idx="258">
                  <c:v>113486.17834821429</c:v>
                </c:pt>
                <c:pt idx="259">
                  <c:v>113574.68415178571</c:v>
                </c:pt>
                <c:pt idx="260">
                  <c:v>113639.16741071429</c:v>
                </c:pt>
                <c:pt idx="261">
                  <c:v>113677.01138392858</c:v>
                </c:pt>
                <c:pt idx="262">
                  <c:v>113670.00345982143</c:v>
                </c:pt>
                <c:pt idx="263">
                  <c:v>113661.61941964286</c:v>
                </c:pt>
                <c:pt idx="264">
                  <c:v>113656.62533482142</c:v>
                </c:pt>
                <c:pt idx="265">
                  <c:v>113653.49319196428</c:v>
                </c:pt>
                <c:pt idx="266">
                  <c:v>113650.17511160714</c:v>
                </c:pt>
                <c:pt idx="267">
                  <c:v>113640.53080357143</c:v>
                </c:pt>
                <c:pt idx="268">
                  <c:v>113613.88560267857</c:v>
                </c:pt>
                <c:pt idx="269">
                  <c:v>113577.08504464285</c:v>
                </c:pt>
                <c:pt idx="270">
                  <c:v>113536.91897321428</c:v>
                </c:pt>
                <c:pt idx="271">
                  <c:v>113490.16495535715</c:v>
                </c:pt>
                <c:pt idx="272">
                  <c:v>113320.78102678571</c:v>
                </c:pt>
                <c:pt idx="273">
                  <c:v>112954.93214285714</c:v>
                </c:pt>
                <c:pt idx="274">
                  <c:v>112710.58270089286</c:v>
                </c:pt>
                <c:pt idx="275">
                  <c:v>112519.65055803572</c:v>
                </c:pt>
                <c:pt idx="276">
                  <c:v>112319.16774553571</c:v>
                </c:pt>
                <c:pt idx="277">
                  <c:v>112083.28214285715</c:v>
                </c:pt>
                <c:pt idx="278">
                  <c:v>111811.05055803571</c:v>
                </c:pt>
                <c:pt idx="279">
                  <c:v>111516.90569196429</c:v>
                </c:pt>
                <c:pt idx="280">
                  <c:v>111246.64944196428</c:v>
                </c:pt>
                <c:pt idx="281">
                  <c:v>110993.10424107143</c:v>
                </c:pt>
                <c:pt idx="282">
                  <c:v>110716.74207589286</c:v>
                </c:pt>
                <c:pt idx="283">
                  <c:v>110404.82287946429</c:v>
                </c:pt>
                <c:pt idx="284">
                  <c:v>110100.45145089286</c:v>
                </c:pt>
                <c:pt idx="285">
                  <c:v>109775.00334821429</c:v>
                </c:pt>
                <c:pt idx="286">
                  <c:v>109434.49620535714</c:v>
                </c:pt>
                <c:pt idx="287">
                  <c:v>109094.73448660714</c:v>
                </c:pt>
                <c:pt idx="288">
                  <c:v>108629.40558035714</c:v>
                </c:pt>
                <c:pt idx="289">
                  <c:v>108144.01015625001</c:v>
                </c:pt>
                <c:pt idx="290">
                  <c:v>107665.11841517857</c:v>
                </c:pt>
                <c:pt idx="291">
                  <c:v>107165.11183035714</c:v>
                </c:pt>
                <c:pt idx="292">
                  <c:v>106644.05323660714</c:v>
                </c:pt>
                <c:pt idx="293">
                  <c:v>106127.61551339286</c:v>
                </c:pt>
                <c:pt idx="294">
                  <c:v>105600.79843749999</c:v>
                </c:pt>
                <c:pt idx="295">
                  <c:v>105038.04520089286</c:v>
                </c:pt>
                <c:pt idx="296">
                  <c:v>104446.91640625001</c:v>
                </c:pt>
                <c:pt idx="297">
                  <c:v>103901.97633928571</c:v>
                </c:pt>
                <c:pt idx="298">
                  <c:v>103369.16004464286</c:v>
                </c:pt>
                <c:pt idx="299">
                  <c:v>102805.1328125</c:v>
                </c:pt>
                <c:pt idx="300">
                  <c:v>102234.45390625</c:v>
                </c:pt>
                <c:pt idx="301">
                  <c:v>101714.74196428571</c:v>
                </c:pt>
                <c:pt idx="302">
                  <c:v>101218.65580357143</c:v>
                </c:pt>
                <c:pt idx="303">
                  <c:v>100649.77544642857</c:v>
                </c:pt>
                <c:pt idx="304">
                  <c:v>100027.28348214286</c:v>
                </c:pt>
                <c:pt idx="305">
                  <c:v>99395.420982142852</c:v>
                </c:pt>
                <c:pt idx="306">
                  <c:v>98780.634933035719</c:v>
                </c:pt>
                <c:pt idx="307">
                  <c:v>98204.650892857142</c:v>
                </c:pt>
                <c:pt idx="308">
                  <c:v>97663.682924107139</c:v>
                </c:pt>
                <c:pt idx="309">
                  <c:v>97127.502343750006</c:v>
                </c:pt>
                <c:pt idx="310">
                  <c:v>96571.551004464287</c:v>
                </c:pt>
                <c:pt idx="311">
                  <c:v>96036.445758928574</c:v>
                </c:pt>
                <c:pt idx="312">
                  <c:v>95463.624218750003</c:v>
                </c:pt>
                <c:pt idx="313">
                  <c:v>94845.291517857142</c:v>
                </c:pt>
                <c:pt idx="314">
                  <c:v>94234.137946428571</c:v>
                </c:pt>
                <c:pt idx="315">
                  <c:v>93678.806361607145</c:v>
                </c:pt>
                <c:pt idx="316">
                  <c:v>93132.596763392852</c:v>
                </c:pt>
                <c:pt idx="317">
                  <c:v>92566.824107142864</c:v>
                </c:pt>
                <c:pt idx="318">
                  <c:v>91981.604799107139</c:v>
                </c:pt>
                <c:pt idx="319">
                  <c:v>91381.249218750003</c:v>
                </c:pt>
                <c:pt idx="320">
                  <c:v>90765.099441964281</c:v>
                </c:pt>
                <c:pt idx="321">
                  <c:v>90166.590178571423</c:v>
                </c:pt>
                <c:pt idx="322">
                  <c:v>89628.68303571429</c:v>
                </c:pt>
                <c:pt idx="323">
                  <c:v>89121.67243303571</c:v>
                </c:pt>
                <c:pt idx="324">
                  <c:v>88595.79631696429</c:v>
                </c:pt>
                <c:pt idx="325">
                  <c:v>88075.130468749994</c:v>
                </c:pt>
                <c:pt idx="326">
                  <c:v>87551.989843749994</c:v>
                </c:pt>
                <c:pt idx="327">
                  <c:v>86998.355803571423</c:v>
                </c:pt>
                <c:pt idx="328">
                  <c:v>86439.9609375</c:v>
                </c:pt>
                <c:pt idx="329">
                  <c:v>85918.502455357142</c:v>
                </c:pt>
                <c:pt idx="330">
                  <c:v>85383.785825892861</c:v>
                </c:pt>
                <c:pt idx="331">
                  <c:v>84807.381138392855</c:v>
                </c:pt>
                <c:pt idx="332">
                  <c:v>84256.005245535707</c:v>
                </c:pt>
                <c:pt idx="333">
                  <c:v>83713.830357142855</c:v>
                </c:pt>
                <c:pt idx="334">
                  <c:v>83170.184486607148</c:v>
                </c:pt>
                <c:pt idx="335">
                  <c:v>82488.711718749997</c:v>
                </c:pt>
                <c:pt idx="336">
                  <c:v>81810.133816964284</c:v>
                </c:pt>
                <c:pt idx="337">
                  <c:v>81134.452343750003</c:v>
                </c:pt>
                <c:pt idx="338">
                  <c:v>80480.559709821435</c:v>
                </c:pt>
                <c:pt idx="339">
                  <c:v>79811.61383928571</c:v>
                </c:pt>
                <c:pt idx="340">
                  <c:v>79143.676450892861</c:v>
                </c:pt>
                <c:pt idx="341">
                  <c:v>78475.802566964281</c:v>
                </c:pt>
                <c:pt idx="342">
                  <c:v>77796.656696428574</c:v>
                </c:pt>
                <c:pt idx="343">
                  <c:v>77113.796763392864</c:v>
                </c:pt>
                <c:pt idx="344">
                  <c:v>76444.225892857139</c:v>
                </c:pt>
                <c:pt idx="345">
                  <c:v>75784.165178571435</c:v>
                </c:pt>
                <c:pt idx="346">
                  <c:v>75161.947879464293</c:v>
                </c:pt>
                <c:pt idx="347">
                  <c:v>74563.404352678568</c:v>
                </c:pt>
                <c:pt idx="348">
                  <c:v>73979.086607142861</c:v>
                </c:pt>
                <c:pt idx="349">
                  <c:v>73418.438392857148</c:v>
                </c:pt>
                <c:pt idx="350">
                  <c:v>72889.015625</c:v>
                </c:pt>
                <c:pt idx="351">
                  <c:v>72403.091183035707</c:v>
                </c:pt>
                <c:pt idx="352">
                  <c:v>71839.765513392864</c:v>
                </c:pt>
                <c:pt idx="353">
                  <c:v>71249.102566964284</c:v>
                </c:pt>
                <c:pt idx="354">
                  <c:v>70646.220424107145</c:v>
                </c:pt>
                <c:pt idx="355">
                  <c:v>70049.064955357142</c:v>
                </c:pt>
                <c:pt idx="356">
                  <c:v>69521.864508928571</c:v>
                </c:pt>
                <c:pt idx="357">
                  <c:v>69014.551562499997</c:v>
                </c:pt>
                <c:pt idx="358">
                  <c:v>68464.785937499997</c:v>
                </c:pt>
                <c:pt idx="359">
                  <c:v>67831.958482142858</c:v>
                </c:pt>
                <c:pt idx="360">
                  <c:v>67154.803013392855</c:v>
                </c:pt>
                <c:pt idx="361">
                  <c:v>66504.163169642852</c:v>
                </c:pt>
                <c:pt idx="362">
                  <c:v>65872.48102678571</c:v>
                </c:pt>
                <c:pt idx="363">
                  <c:v>65406.15591517857</c:v>
                </c:pt>
                <c:pt idx="364">
                  <c:v>65315.961718749997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2-4B46-A0A9-2F899685799B}"/>
            </c:ext>
          </c:extLst>
        </c:ser>
        <c:ser>
          <c:idx val="2"/>
          <c:order val="2"/>
          <c:tx>
            <c:strRef>
              <c:f>'French Meadows Storage'!$D$2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Storage'!$D$6:$D$370</c:f>
              <c:numCache>
                <c:formatCode>#,##0</c:formatCode>
                <c:ptCount val="365"/>
                <c:pt idx="0">
                  <c:v>70181.314955357142</c:v>
                </c:pt>
                <c:pt idx="1">
                  <c:v>70061.346763392852</c:v>
                </c:pt>
                <c:pt idx="2">
                  <c:v>69918.600781250003</c:v>
                </c:pt>
                <c:pt idx="3">
                  <c:v>69715.906361607136</c:v>
                </c:pt>
                <c:pt idx="4">
                  <c:v>69498.129799107148</c:v>
                </c:pt>
                <c:pt idx="5">
                  <c:v>69284.76116071429</c:v>
                </c:pt>
                <c:pt idx="6">
                  <c:v>68979.883705357148</c:v>
                </c:pt>
                <c:pt idx="7">
                  <c:v>68725.895870535707</c:v>
                </c:pt>
                <c:pt idx="8">
                  <c:v>68474.637611607148</c:v>
                </c:pt>
                <c:pt idx="9">
                  <c:v>68186.545647321429</c:v>
                </c:pt>
                <c:pt idx="10">
                  <c:v>67971.37109375</c:v>
                </c:pt>
                <c:pt idx="11">
                  <c:v>67695.830468750006</c:v>
                </c:pt>
                <c:pt idx="12">
                  <c:v>67397.562611607136</c:v>
                </c:pt>
                <c:pt idx="13">
                  <c:v>67143.082700892861</c:v>
                </c:pt>
                <c:pt idx="14">
                  <c:v>66890.844866071435</c:v>
                </c:pt>
                <c:pt idx="15">
                  <c:v>66601.777790178574</c:v>
                </c:pt>
                <c:pt idx="16">
                  <c:v>66287.620870535713</c:v>
                </c:pt>
                <c:pt idx="17">
                  <c:v>65942.574888392861</c:v>
                </c:pt>
                <c:pt idx="18">
                  <c:v>65652.694419642852</c:v>
                </c:pt>
                <c:pt idx="19">
                  <c:v>65368.739955357145</c:v>
                </c:pt>
                <c:pt idx="20">
                  <c:v>65096.097879464287</c:v>
                </c:pt>
                <c:pt idx="21">
                  <c:v>64915.026562500003</c:v>
                </c:pt>
                <c:pt idx="22">
                  <c:v>64619.891741071428</c:v>
                </c:pt>
                <c:pt idx="23">
                  <c:v>64218.095758928568</c:v>
                </c:pt>
                <c:pt idx="24">
                  <c:v>63823.591183035714</c:v>
                </c:pt>
                <c:pt idx="25">
                  <c:v>63439.502566964286</c:v>
                </c:pt>
                <c:pt idx="26">
                  <c:v>63086.72299107143</c:v>
                </c:pt>
                <c:pt idx="27">
                  <c:v>62800.512611607141</c:v>
                </c:pt>
                <c:pt idx="28">
                  <c:v>62624.283035714288</c:v>
                </c:pt>
                <c:pt idx="29">
                  <c:v>62454.131808035716</c:v>
                </c:pt>
                <c:pt idx="30">
                  <c:v>62341.275669642855</c:v>
                </c:pt>
                <c:pt idx="31">
                  <c:v>62204.018526785716</c:v>
                </c:pt>
                <c:pt idx="32">
                  <c:v>62101.598660714284</c:v>
                </c:pt>
                <c:pt idx="33">
                  <c:v>61969.410825892854</c:v>
                </c:pt>
                <c:pt idx="34">
                  <c:v>61854.530580357146</c:v>
                </c:pt>
                <c:pt idx="35">
                  <c:v>61769.424218749999</c:v>
                </c:pt>
                <c:pt idx="36">
                  <c:v>61581.179129464283</c:v>
                </c:pt>
                <c:pt idx="37">
                  <c:v>61337.665736607145</c:v>
                </c:pt>
                <c:pt idx="38">
                  <c:v>61063.649330357141</c:v>
                </c:pt>
                <c:pt idx="39">
                  <c:v>60890.676562499997</c:v>
                </c:pt>
                <c:pt idx="40">
                  <c:v>60731.507700892857</c:v>
                </c:pt>
                <c:pt idx="41">
                  <c:v>60608.295424107142</c:v>
                </c:pt>
                <c:pt idx="42">
                  <c:v>60549.880022321428</c:v>
                </c:pt>
                <c:pt idx="43">
                  <c:v>60550.49966517857</c:v>
                </c:pt>
                <c:pt idx="44">
                  <c:v>60486.875892857141</c:v>
                </c:pt>
                <c:pt idx="45">
                  <c:v>60464.634598214288</c:v>
                </c:pt>
                <c:pt idx="46">
                  <c:v>60369.804017857146</c:v>
                </c:pt>
                <c:pt idx="47">
                  <c:v>60249.094977678571</c:v>
                </c:pt>
                <c:pt idx="48">
                  <c:v>60185.534040178572</c:v>
                </c:pt>
                <c:pt idx="49">
                  <c:v>60159.190178571429</c:v>
                </c:pt>
                <c:pt idx="50">
                  <c:v>60124.194531250003</c:v>
                </c:pt>
                <c:pt idx="51">
                  <c:v>60112.322433035712</c:v>
                </c:pt>
                <c:pt idx="52">
                  <c:v>60083.997433035714</c:v>
                </c:pt>
                <c:pt idx="53">
                  <c:v>60077.503236607146</c:v>
                </c:pt>
                <c:pt idx="54">
                  <c:v>60087.64095982143</c:v>
                </c:pt>
                <c:pt idx="55">
                  <c:v>60086.103683035712</c:v>
                </c:pt>
                <c:pt idx="56">
                  <c:v>60129.148660714287</c:v>
                </c:pt>
                <c:pt idx="57">
                  <c:v>60124.814732142855</c:v>
                </c:pt>
                <c:pt idx="58">
                  <c:v>60001.132142857146</c:v>
                </c:pt>
                <c:pt idx="59">
                  <c:v>59810.787946428572</c:v>
                </c:pt>
                <c:pt idx="60">
                  <c:v>59743.382366071426</c:v>
                </c:pt>
                <c:pt idx="61">
                  <c:v>59636.790848214288</c:v>
                </c:pt>
                <c:pt idx="62">
                  <c:v>59579.428571428572</c:v>
                </c:pt>
                <c:pt idx="63">
                  <c:v>59515.927678571432</c:v>
                </c:pt>
                <c:pt idx="64">
                  <c:v>59420.630357142858</c:v>
                </c:pt>
                <c:pt idx="65">
                  <c:v>59333.138058035714</c:v>
                </c:pt>
                <c:pt idx="66">
                  <c:v>59221.58560267857</c:v>
                </c:pt>
                <c:pt idx="67">
                  <c:v>59058.236607142855</c:v>
                </c:pt>
                <c:pt idx="68">
                  <c:v>58899.045647321429</c:v>
                </c:pt>
                <c:pt idx="69">
                  <c:v>58774.237388392859</c:v>
                </c:pt>
                <c:pt idx="70">
                  <c:v>58658.226674107143</c:v>
                </c:pt>
                <c:pt idx="71">
                  <c:v>58473.861830357142</c:v>
                </c:pt>
                <c:pt idx="72">
                  <c:v>58274.80859375</c:v>
                </c:pt>
                <c:pt idx="73">
                  <c:v>58051.180133928574</c:v>
                </c:pt>
                <c:pt idx="74">
                  <c:v>57896.002790178572</c:v>
                </c:pt>
                <c:pt idx="75">
                  <c:v>57719.660435267855</c:v>
                </c:pt>
                <c:pt idx="76">
                  <c:v>57562.223046874999</c:v>
                </c:pt>
                <c:pt idx="77">
                  <c:v>57419.810937499999</c:v>
                </c:pt>
                <c:pt idx="78">
                  <c:v>57270.466015625003</c:v>
                </c:pt>
                <c:pt idx="79">
                  <c:v>57127.796037946428</c:v>
                </c:pt>
                <c:pt idx="80">
                  <c:v>56995.144029017858</c:v>
                </c:pt>
                <c:pt idx="81">
                  <c:v>56830.016071428574</c:v>
                </c:pt>
                <c:pt idx="82">
                  <c:v>56654.270256696429</c:v>
                </c:pt>
                <c:pt idx="83">
                  <c:v>56496.068415178568</c:v>
                </c:pt>
                <c:pt idx="84">
                  <c:v>56353.54849330357</c:v>
                </c:pt>
                <c:pt idx="85">
                  <c:v>56264.402064732145</c:v>
                </c:pt>
                <c:pt idx="86">
                  <c:v>56124.227455357141</c:v>
                </c:pt>
                <c:pt idx="87">
                  <c:v>56005.840290178574</c:v>
                </c:pt>
                <c:pt idx="88">
                  <c:v>55901.448325892859</c:v>
                </c:pt>
                <c:pt idx="89">
                  <c:v>55779.351171875001</c:v>
                </c:pt>
                <c:pt idx="90">
                  <c:v>55641.594977678571</c:v>
                </c:pt>
                <c:pt idx="91">
                  <c:v>55530.241964285713</c:v>
                </c:pt>
                <c:pt idx="92">
                  <c:v>56031.533705357142</c:v>
                </c:pt>
                <c:pt idx="93">
                  <c:v>56526.136551339288</c:v>
                </c:pt>
                <c:pt idx="94">
                  <c:v>56990.187779017855</c:v>
                </c:pt>
                <c:pt idx="95">
                  <c:v>57465.018973214283</c:v>
                </c:pt>
                <c:pt idx="96">
                  <c:v>57945.732421875</c:v>
                </c:pt>
                <c:pt idx="97">
                  <c:v>58402.05892857143</c:v>
                </c:pt>
                <c:pt idx="98">
                  <c:v>58855.701060267857</c:v>
                </c:pt>
                <c:pt idx="99">
                  <c:v>59287.785212053568</c:v>
                </c:pt>
                <c:pt idx="100">
                  <c:v>59662.393470982141</c:v>
                </c:pt>
                <c:pt idx="101">
                  <c:v>60038.253738839288</c:v>
                </c:pt>
                <c:pt idx="102">
                  <c:v>60396.101004464283</c:v>
                </c:pt>
                <c:pt idx="103">
                  <c:v>60746.552064732146</c:v>
                </c:pt>
                <c:pt idx="104">
                  <c:v>61113.451395089287</c:v>
                </c:pt>
                <c:pt idx="105">
                  <c:v>61482.000948660716</c:v>
                </c:pt>
                <c:pt idx="106">
                  <c:v>61859.474665178568</c:v>
                </c:pt>
                <c:pt idx="107">
                  <c:v>62251.015513392857</c:v>
                </c:pt>
                <c:pt idx="108">
                  <c:v>62640.642075892858</c:v>
                </c:pt>
                <c:pt idx="109">
                  <c:v>63035.197544642855</c:v>
                </c:pt>
                <c:pt idx="110">
                  <c:v>63413.174888392859</c:v>
                </c:pt>
                <c:pt idx="111">
                  <c:v>63802.465401785717</c:v>
                </c:pt>
                <c:pt idx="112">
                  <c:v>64184.681919642855</c:v>
                </c:pt>
                <c:pt idx="113">
                  <c:v>64556.112276785716</c:v>
                </c:pt>
                <c:pt idx="114">
                  <c:v>64927.697209821432</c:v>
                </c:pt>
                <c:pt idx="115">
                  <c:v>65302.3671875</c:v>
                </c:pt>
                <c:pt idx="116">
                  <c:v>65650.971986607139</c:v>
                </c:pt>
                <c:pt idx="117">
                  <c:v>65994.369419642855</c:v>
                </c:pt>
                <c:pt idx="118">
                  <c:v>66334.849330357145</c:v>
                </c:pt>
                <c:pt idx="119">
                  <c:v>66677.700669642858</c:v>
                </c:pt>
                <c:pt idx="120">
                  <c:v>67016.372656249994</c:v>
                </c:pt>
                <c:pt idx="121">
                  <c:v>67357.815959821426</c:v>
                </c:pt>
                <c:pt idx="122">
                  <c:v>67754.524888392858</c:v>
                </c:pt>
                <c:pt idx="123">
                  <c:v>68170.541071428568</c:v>
                </c:pt>
                <c:pt idx="124">
                  <c:v>68590.159821428577</c:v>
                </c:pt>
                <c:pt idx="125">
                  <c:v>69019.96875</c:v>
                </c:pt>
                <c:pt idx="126">
                  <c:v>69471.414397321423</c:v>
                </c:pt>
                <c:pt idx="127">
                  <c:v>69918.542633928577</c:v>
                </c:pt>
                <c:pt idx="128">
                  <c:v>70363.940290178565</c:v>
                </c:pt>
                <c:pt idx="129">
                  <c:v>70810.177455357145</c:v>
                </c:pt>
                <c:pt idx="130">
                  <c:v>71261.503794642864</c:v>
                </c:pt>
                <c:pt idx="131">
                  <c:v>71727.251339285707</c:v>
                </c:pt>
                <c:pt idx="132">
                  <c:v>72197.540624999994</c:v>
                </c:pt>
                <c:pt idx="133">
                  <c:v>72646.453794642861</c:v>
                </c:pt>
                <c:pt idx="134">
                  <c:v>73074.934598214284</c:v>
                </c:pt>
                <c:pt idx="135">
                  <c:v>73524.449665178574</c:v>
                </c:pt>
                <c:pt idx="136">
                  <c:v>73997.977455357148</c:v>
                </c:pt>
                <c:pt idx="137">
                  <c:v>74461.002901785716</c:v>
                </c:pt>
                <c:pt idx="138">
                  <c:v>74949.756584821429</c:v>
                </c:pt>
                <c:pt idx="139">
                  <c:v>75347.389843750003</c:v>
                </c:pt>
                <c:pt idx="140">
                  <c:v>75751.896093749994</c:v>
                </c:pt>
                <c:pt idx="141">
                  <c:v>76156.658370535719</c:v>
                </c:pt>
                <c:pt idx="142">
                  <c:v>76547.186272321429</c:v>
                </c:pt>
                <c:pt idx="143">
                  <c:v>76896.694531250003</c:v>
                </c:pt>
                <c:pt idx="144">
                  <c:v>77255.506250000006</c:v>
                </c:pt>
                <c:pt idx="145">
                  <c:v>77633.012165178574</c:v>
                </c:pt>
                <c:pt idx="146">
                  <c:v>78021.559933035707</c:v>
                </c:pt>
                <c:pt idx="147">
                  <c:v>78408.133593749997</c:v>
                </c:pt>
                <c:pt idx="148">
                  <c:v>78780.625781249997</c:v>
                </c:pt>
                <c:pt idx="149">
                  <c:v>79149.784933035713</c:v>
                </c:pt>
                <c:pt idx="150">
                  <c:v>79590.763727678568</c:v>
                </c:pt>
                <c:pt idx="151">
                  <c:v>80261.26116071429</c:v>
                </c:pt>
                <c:pt idx="152">
                  <c:v>80825.880691964281</c:v>
                </c:pt>
                <c:pt idx="153">
                  <c:v>81382.073325892852</c:v>
                </c:pt>
                <c:pt idx="154">
                  <c:v>81963.464508928577</c:v>
                </c:pt>
                <c:pt idx="155">
                  <c:v>82522.846651785716</c:v>
                </c:pt>
                <c:pt idx="156">
                  <c:v>83093.616071428565</c:v>
                </c:pt>
                <c:pt idx="157">
                  <c:v>83639.167522321426</c:v>
                </c:pt>
                <c:pt idx="158">
                  <c:v>84191.989285714284</c:v>
                </c:pt>
                <c:pt idx="159">
                  <c:v>84758.921875</c:v>
                </c:pt>
                <c:pt idx="160">
                  <c:v>85318.730580357136</c:v>
                </c:pt>
                <c:pt idx="161">
                  <c:v>85891.441183035713</c:v>
                </c:pt>
                <c:pt idx="162">
                  <c:v>86441.425000000003</c:v>
                </c:pt>
                <c:pt idx="163">
                  <c:v>86971.94977678571</c:v>
                </c:pt>
                <c:pt idx="164">
                  <c:v>87501.439174107145</c:v>
                </c:pt>
                <c:pt idx="165">
                  <c:v>88014.992299107136</c:v>
                </c:pt>
                <c:pt idx="166">
                  <c:v>88507.693526785719</c:v>
                </c:pt>
                <c:pt idx="167">
                  <c:v>89007.877232142855</c:v>
                </c:pt>
                <c:pt idx="168">
                  <c:v>89492.650892857142</c:v>
                </c:pt>
                <c:pt idx="169">
                  <c:v>89973.111160714281</c:v>
                </c:pt>
                <c:pt idx="170">
                  <c:v>90447.075781249994</c:v>
                </c:pt>
                <c:pt idx="171">
                  <c:v>90914.374665178577</c:v>
                </c:pt>
                <c:pt idx="172">
                  <c:v>91401.019866071423</c:v>
                </c:pt>
                <c:pt idx="173">
                  <c:v>91911.091852678568</c:v>
                </c:pt>
                <c:pt idx="174">
                  <c:v>92442.415624999994</c:v>
                </c:pt>
                <c:pt idx="175">
                  <c:v>92948.617410714287</c:v>
                </c:pt>
                <c:pt idx="176">
                  <c:v>93412.294084821435</c:v>
                </c:pt>
                <c:pt idx="177">
                  <c:v>93857.852455357148</c:v>
                </c:pt>
                <c:pt idx="178">
                  <c:v>94301.298325892858</c:v>
                </c:pt>
                <c:pt idx="179">
                  <c:v>94738.533258928568</c:v>
                </c:pt>
                <c:pt idx="180">
                  <c:v>95179.114955357145</c:v>
                </c:pt>
                <c:pt idx="181">
                  <c:v>95620.149330357148</c:v>
                </c:pt>
                <c:pt idx="182">
                  <c:v>96143.732589285719</c:v>
                </c:pt>
                <c:pt idx="183">
                  <c:v>96653.328125</c:v>
                </c:pt>
                <c:pt idx="184">
                  <c:v>97125.061830357139</c:v>
                </c:pt>
                <c:pt idx="185">
                  <c:v>97584.45647321429</c:v>
                </c:pt>
                <c:pt idx="186">
                  <c:v>98033.801116071423</c:v>
                </c:pt>
                <c:pt idx="187">
                  <c:v>98481.954241071435</c:v>
                </c:pt>
                <c:pt idx="188">
                  <c:v>98996.90290178571</c:v>
                </c:pt>
                <c:pt idx="189">
                  <c:v>99557.029687500006</c:v>
                </c:pt>
                <c:pt idx="190">
                  <c:v>100095.85736607143</c:v>
                </c:pt>
                <c:pt idx="191">
                  <c:v>100628.95156250001</c:v>
                </c:pt>
                <c:pt idx="192">
                  <c:v>101177.77276785714</c:v>
                </c:pt>
                <c:pt idx="193">
                  <c:v>101736.78482142858</c:v>
                </c:pt>
                <c:pt idx="194">
                  <c:v>102300.5859375</c:v>
                </c:pt>
                <c:pt idx="195">
                  <c:v>102862.278125</c:v>
                </c:pt>
                <c:pt idx="196">
                  <c:v>103432.21517857142</c:v>
                </c:pt>
                <c:pt idx="197">
                  <c:v>103983.24955357143</c:v>
                </c:pt>
                <c:pt idx="198">
                  <c:v>104531.42299107143</c:v>
                </c:pt>
                <c:pt idx="199">
                  <c:v>105092.12343750001</c:v>
                </c:pt>
                <c:pt idx="200">
                  <c:v>105670.57142857143</c:v>
                </c:pt>
                <c:pt idx="201">
                  <c:v>106253.64285714286</c:v>
                </c:pt>
                <c:pt idx="202">
                  <c:v>106847.88950892857</c:v>
                </c:pt>
                <c:pt idx="203">
                  <c:v>107471.32678571429</c:v>
                </c:pt>
                <c:pt idx="204">
                  <c:v>108105.01071428572</c:v>
                </c:pt>
                <c:pt idx="205">
                  <c:v>108705.76160714286</c:v>
                </c:pt>
                <c:pt idx="206">
                  <c:v>109295.51049107143</c:v>
                </c:pt>
                <c:pt idx="207">
                  <c:v>109858.33013392857</c:v>
                </c:pt>
                <c:pt idx="208">
                  <c:v>110408.97388392857</c:v>
                </c:pt>
                <c:pt idx="209">
                  <c:v>110907.44330357143</c:v>
                </c:pt>
                <c:pt idx="210">
                  <c:v>111403.78526785714</c:v>
                </c:pt>
                <c:pt idx="211">
                  <c:v>111839.70156250001</c:v>
                </c:pt>
                <c:pt idx="212">
                  <c:v>112280.33147321429</c:v>
                </c:pt>
                <c:pt idx="213">
                  <c:v>112662.36919642857</c:v>
                </c:pt>
                <c:pt idx="214">
                  <c:v>113059.46763392857</c:v>
                </c:pt>
                <c:pt idx="215">
                  <c:v>113449.22388392857</c:v>
                </c:pt>
                <c:pt idx="216">
                  <c:v>113910.88705357142</c:v>
                </c:pt>
                <c:pt idx="217">
                  <c:v>114365.37053571429</c:v>
                </c:pt>
                <c:pt idx="218">
                  <c:v>114748.79732142857</c:v>
                </c:pt>
                <c:pt idx="219">
                  <c:v>115066.04285714286</c:v>
                </c:pt>
                <c:pt idx="220">
                  <c:v>115344.31026785714</c:v>
                </c:pt>
                <c:pt idx="221">
                  <c:v>115629.25647321429</c:v>
                </c:pt>
                <c:pt idx="222">
                  <c:v>115913.5390625</c:v>
                </c:pt>
                <c:pt idx="223">
                  <c:v>116231.52165178572</c:v>
                </c:pt>
                <c:pt idx="224">
                  <c:v>116560.49196428571</c:v>
                </c:pt>
                <c:pt idx="225">
                  <c:v>116889.75513392857</c:v>
                </c:pt>
                <c:pt idx="226">
                  <c:v>117120.98191964286</c:v>
                </c:pt>
                <c:pt idx="227">
                  <c:v>117204.86919642857</c:v>
                </c:pt>
                <c:pt idx="228">
                  <c:v>117267.86897321428</c:v>
                </c:pt>
                <c:pt idx="229">
                  <c:v>117323.30580357143</c:v>
                </c:pt>
                <c:pt idx="230">
                  <c:v>117380.2</c:v>
                </c:pt>
                <c:pt idx="231">
                  <c:v>117446.26138392858</c:v>
                </c:pt>
                <c:pt idx="232">
                  <c:v>117507.57522321428</c:v>
                </c:pt>
                <c:pt idx="233">
                  <c:v>117597.97433035714</c:v>
                </c:pt>
                <c:pt idx="234">
                  <c:v>117713.9890625</c:v>
                </c:pt>
                <c:pt idx="235">
                  <c:v>117893.8171875</c:v>
                </c:pt>
                <c:pt idx="236">
                  <c:v>118068.28750000001</c:v>
                </c:pt>
                <c:pt idx="237">
                  <c:v>118256.04107142857</c:v>
                </c:pt>
                <c:pt idx="238">
                  <c:v>118434.39285714286</c:v>
                </c:pt>
                <c:pt idx="239">
                  <c:v>118571.35089285714</c:v>
                </c:pt>
                <c:pt idx="240">
                  <c:v>118725.44977678571</c:v>
                </c:pt>
                <c:pt idx="241">
                  <c:v>118902.25133928571</c:v>
                </c:pt>
                <c:pt idx="242">
                  <c:v>119022.89620535714</c:v>
                </c:pt>
                <c:pt idx="243">
                  <c:v>119086.64955357143</c:v>
                </c:pt>
                <c:pt idx="244">
                  <c:v>119145.89107142857</c:v>
                </c:pt>
                <c:pt idx="245">
                  <c:v>119204.53125</c:v>
                </c:pt>
                <c:pt idx="246">
                  <c:v>119267.22946428572</c:v>
                </c:pt>
                <c:pt idx="247">
                  <c:v>119341.14687500001</c:v>
                </c:pt>
                <c:pt idx="248">
                  <c:v>119434.11517857143</c:v>
                </c:pt>
                <c:pt idx="249">
                  <c:v>119558.61517857143</c:v>
                </c:pt>
                <c:pt idx="250">
                  <c:v>119680.99732142857</c:v>
                </c:pt>
                <c:pt idx="251">
                  <c:v>119818.40781249999</c:v>
                </c:pt>
                <c:pt idx="252">
                  <c:v>119969.18080357143</c:v>
                </c:pt>
                <c:pt idx="253">
                  <c:v>120106.01272321428</c:v>
                </c:pt>
                <c:pt idx="254">
                  <c:v>120219.06026785714</c:v>
                </c:pt>
                <c:pt idx="255">
                  <c:v>120317.56607142858</c:v>
                </c:pt>
                <c:pt idx="256">
                  <c:v>120389.13214285714</c:v>
                </c:pt>
                <c:pt idx="257">
                  <c:v>120425.74754464286</c:v>
                </c:pt>
                <c:pt idx="258">
                  <c:v>120434.49062500001</c:v>
                </c:pt>
                <c:pt idx="259">
                  <c:v>120464.31941964285</c:v>
                </c:pt>
                <c:pt idx="260">
                  <c:v>120470.13348214286</c:v>
                </c:pt>
                <c:pt idx="261">
                  <c:v>120458.48928571428</c:v>
                </c:pt>
                <c:pt idx="262">
                  <c:v>120438.703125</c:v>
                </c:pt>
                <c:pt idx="263">
                  <c:v>120412.66897321428</c:v>
                </c:pt>
                <c:pt idx="264">
                  <c:v>120380.02209821429</c:v>
                </c:pt>
                <c:pt idx="265">
                  <c:v>120330.60424107143</c:v>
                </c:pt>
                <c:pt idx="266">
                  <c:v>120283.96830357143</c:v>
                </c:pt>
                <c:pt idx="267">
                  <c:v>120227.26852678572</c:v>
                </c:pt>
                <c:pt idx="268">
                  <c:v>120158.01183035714</c:v>
                </c:pt>
                <c:pt idx="269">
                  <c:v>120094.809375</c:v>
                </c:pt>
                <c:pt idx="270">
                  <c:v>120031.54866071428</c:v>
                </c:pt>
                <c:pt idx="271">
                  <c:v>119940.04419642857</c:v>
                </c:pt>
                <c:pt idx="272">
                  <c:v>119737.23214285714</c:v>
                </c:pt>
                <c:pt idx="273">
                  <c:v>119325.96138392857</c:v>
                </c:pt>
                <c:pt idx="274">
                  <c:v>119044.25647321429</c:v>
                </c:pt>
                <c:pt idx="275">
                  <c:v>118821.63973214285</c:v>
                </c:pt>
                <c:pt idx="276">
                  <c:v>118607.21294642857</c:v>
                </c:pt>
                <c:pt idx="277">
                  <c:v>118285.50758928571</c:v>
                </c:pt>
                <c:pt idx="278">
                  <c:v>117940.04910714286</c:v>
                </c:pt>
                <c:pt idx="279">
                  <c:v>117582.24977678571</c:v>
                </c:pt>
                <c:pt idx="280">
                  <c:v>117274.46852678571</c:v>
                </c:pt>
                <c:pt idx="281">
                  <c:v>116972.38839285714</c:v>
                </c:pt>
                <c:pt idx="282">
                  <c:v>116650.22098214286</c:v>
                </c:pt>
                <c:pt idx="283">
                  <c:v>116289.66741071429</c:v>
                </c:pt>
                <c:pt idx="284">
                  <c:v>115931.94508928571</c:v>
                </c:pt>
                <c:pt idx="285">
                  <c:v>115554.09866071428</c:v>
                </c:pt>
                <c:pt idx="286">
                  <c:v>115158.36540178572</c:v>
                </c:pt>
                <c:pt idx="287">
                  <c:v>114761.49665178571</c:v>
                </c:pt>
                <c:pt idx="288">
                  <c:v>114284.40468750001</c:v>
                </c:pt>
                <c:pt idx="289">
                  <c:v>113780.02924107143</c:v>
                </c:pt>
                <c:pt idx="290">
                  <c:v>113288.43392857142</c:v>
                </c:pt>
                <c:pt idx="291">
                  <c:v>112771.94709821428</c:v>
                </c:pt>
                <c:pt idx="292">
                  <c:v>112224.96473214286</c:v>
                </c:pt>
                <c:pt idx="293">
                  <c:v>111689.21830357143</c:v>
                </c:pt>
                <c:pt idx="294">
                  <c:v>111140.26205357142</c:v>
                </c:pt>
                <c:pt idx="295">
                  <c:v>110550.65022321428</c:v>
                </c:pt>
                <c:pt idx="296">
                  <c:v>109928.88906250001</c:v>
                </c:pt>
                <c:pt idx="297">
                  <c:v>109361.82165178571</c:v>
                </c:pt>
                <c:pt idx="298">
                  <c:v>108814.43705357143</c:v>
                </c:pt>
                <c:pt idx="299">
                  <c:v>108225.45156250001</c:v>
                </c:pt>
                <c:pt idx="300">
                  <c:v>107626.98526785715</c:v>
                </c:pt>
                <c:pt idx="301">
                  <c:v>107087.04508928572</c:v>
                </c:pt>
                <c:pt idx="302">
                  <c:v>106579.234375</c:v>
                </c:pt>
                <c:pt idx="303">
                  <c:v>105996.10379464286</c:v>
                </c:pt>
                <c:pt idx="304">
                  <c:v>105355.94866071429</c:v>
                </c:pt>
                <c:pt idx="305">
                  <c:v>104708.31450892857</c:v>
                </c:pt>
                <c:pt idx="306">
                  <c:v>104069.25915178571</c:v>
                </c:pt>
                <c:pt idx="307">
                  <c:v>103469.95066964286</c:v>
                </c:pt>
                <c:pt idx="308">
                  <c:v>102916.04955357143</c:v>
                </c:pt>
                <c:pt idx="309">
                  <c:v>102358.43794642857</c:v>
                </c:pt>
                <c:pt idx="310">
                  <c:v>101782.94642857143</c:v>
                </c:pt>
                <c:pt idx="311">
                  <c:v>101229.24754464286</c:v>
                </c:pt>
                <c:pt idx="312">
                  <c:v>100640.52187500001</c:v>
                </c:pt>
                <c:pt idx="313">
                  <c:v>99995.675446428577</c:v>
                </c:pt>
                <c:pt idx="314">
                  <c:v>99355.636607142864</c:v>
                </c:pt>
                <c:pt idx="315">
                  <c:v>98783.283258928568</c:v>
                </c:pt>
                <c:pt idx="316">
                  <c:v>98227.250669642861</c:v>
                </c:pt>
                <c:pt idx="317">
                  <c:v>97643.794308035707</c:v>
                </c:pt>
                <c:pt idx="318">
                  <c:v>97034.546875</c:v>
                </c:pt>
                <c:pt idx="319">
                  <c:v>96407.795535714293</c:v>
                </c:pt>
                <c:pt idx="320">
                  <c:v>95759.572879464293</c:v>
                </c:pt>
                <c:pt idx="321">
                  <c:v>95127.381361607142</c:v>
                </c:pt>
                <c:pt idx="322">
                  <c:v>94564.158593750006</c:v>
                </c:pt>
                <c:pt idx="323">
                  <c:v>94035.361941964293</c:v>
                </c:pt>
                <c:pt idx="324">
                  <c:v>93480.023102678577</c:v>
                </c:pt>
                <c:pt idx="325">
                  <c:v>92930.111272321432</c:v>
                </c:pt>
                <c:pt idx="326">
                  <c:v>92378.83147321429</c:v>
                </c:pt>
                <c:pt idx="327">
                  <c:v>91782.922991071435</c:v>
                </c:pt>
                <c:pt idx="328">
                  <c:v>91186.689397321432</c:v>
                </c:pt>
                <c:pt idx="329">
                  <c:v>90623.245647321426</c:v>
                </c:pt>
                <c:pt idx="330">
                  <c:v>90056.879017857136</c:v>
                </c:pt>
                <c:pt idx="331">
                  <c:v>89436.367410714287</c:v>
                </c:pt>
                <c:pt idx="332">
                  <c:v>88836.34765625</c:v>
                </c:pt>
                <c:pt idx="333">
                  <c:v>88249.580245535719</c:v>
                </c:pt>
                <c:pt idx="334">
                  <c:v>87672.864397321435</c:v>
                </c:pt>
                <c:pt idx="335">
                  <c:v>86981.401004464293</c:v>
                </c:pt>
                <c:pt idx="336">
                  <c:v>86280.554910714287</c:v>
                </c:pt>
                <c:pt idx="337">
                  <c:v>85587.328794642861</c:v>
                </c:pt>
                <c:pt idx="338">
                  <c:v>84909.27790178571</c:v>
                </c:pt>
                <c:pt idx="339">
                  <c:v>84211.453571428574</c:v>
                </c:pt>
                <c:pt idx="340">
                  <c:v>83518.416071428568</c:v>
                </c:pt>
                <c:pt idx="341">
                  <c:v>82823.553794642852</c:v>
                </c:pt>
                <c:pt idx="342">
                  <c:v>82120.254129464287</c:v>
                </c:pt>
                <c:pt idx="343">
                  <c:v>81418.909263392852</c:v>
                </c:pt>
                <c:pt idx="344">
                  <c:v>80739.353906250006</c:v>
                </c:pt>
                <c:pt idx="345">
                  <c:v>80059.862388392852</c:v>
                </c:pt>
                <c:pt idx="346">
                  <c:v>79410.658258928568</c:v>
                </c:pt>
                <c:pt idx="347">
                  <c:v>78791.742075892864</c:v>
                </c:pt>
                <c:pt idx="348">
                  <c:v>78191.7734375</c:v>
                </c:pt>
                <c:pt idx="349">
                  <c:v>77615.476450892864</c:v>
                </c:pt>
                <c:pt idx="350">
                  <c:v>77072.292745535713</c:v>
                </c:pt>
                <c:pt idx="351">
                  <c:v>76583.94475446429</c:v>
                </c:pt>
                <c:pt idx="352">
                  <c:v>76014.414174107136</c:v>
                </c:pt>
                <c:pt idx="353">
                  <c:v>75409.047544642861</c:v>
                </c:pt>
                <c:pt idx="354">
                  <c:v>74790.516071428574</c:v>
                </c:pt>
                <c:pt idx="355">
                  <c:v>74176.767410714281</c:v>
                </c:pt>
                <c:pt idx="356">
                  <c:v>73643.363169642864</c:v>
                </c:pt>
                <c:pt idx="357">
                  <c:v>73126.067745535707</c:v>
                </c:pt>
                <c:pt idx="358">
                  <c:v>72562.54241071429</c:v>
                </c:pt>
                <c:pt idx="359">
                  <c:v>71912.176116071423</c:v>
                </c:pt>
                <c:pt idx="360">
                  <c:v>71211.815625000003</c:v>
                </c:pt>
                <c:pt idx="361">
                  <c:v>70536.082142857136</c:v>
                </c:pt>
                <c:pt idx="362">
                  <c:v>69883.086830357148</c:v>
                </c:pt>
                <c:pt idx="363">
                  <c:v>69412.450334821435</c:v>
                </c:pt>
                <c:pt idx="364">
                  <c:v>69354.693973214293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D2-4B46-A0A9-2F899685799B}"/>
            </c:ext>
          </c:extLst>
        </c:ser>
        <c:ser>
          <c:idx val="3"/>
          <c:order val="3"/>
          <c:tx>
            <c:strRef>
              <c:f>'French Meadows Storage'!$E$2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Storage'!$E$6:$E$370</c:f>
              <c:numCache>
                <c:formatCode>#,##0</c:formatCode>
                <c:ptCount val="365"/>
                <c:pt idx="0">
                  <c:v>66683.043861607148</c:v>
                </c:pt>
                <c:pt idx="1">
                  <c:v>66542.704575892858</c:v>
                </c:pt>
                <c:pt idx="2">
                  <c:v>66391.867299107136</c:v>
                </c:pt>
                <c:pt idx="3">
                  <c:v>66178.250334821423</c:v>
                </c:pt>
                <c:pt idx="4">
                  <c:v>65968.440625000003</c:v>
                </c:pt>
                <c:pt idx="5">
                  <c:v>65739.427790178568</c:v>
                </c:pt>
                <c:pt idx="6">
                  <c:v>65459.520535714284</c:v>
                </c:pt>
                <c:pt idx="7">
                  <c:v>65221.056584821432</c:v>
                </c:pt>
                <c:pt idx="8">
                  <c:v>64963.597879464287</c:v>
                </c:pt>
                <c:pt idx="9">
                  <c:v>64691.029910714286</c:v>
                </c:pt>
                <c:pt idx="10">
                  <c:v>64463.042857142857</c:v>
                </c:pt>
                <c:pt idx="11">
                  <c:v>64184.135379464286</c:v>
                </c:pt>
                <c:pt idx="12">
                  <c:v>63891.947991071429</c:v>
                </c:pt>
                <c:pt idx="13">
                  <c:v>63652.048437500001</c:v>
                </c:pt>
                <c:pt idx="14">
                  <c:v>63398.334374999999</c:v>
                </c:pt>
                <c:pt idx="15">
                  <c:v>63121.014397321429</c:v>
                </c:pt>
                <c:pt idx="16">
                  <c:v>62808.214620535713</c:v>
                </c:pt>
                <c:pt idx="17">
                  <c:v>62479.637946428571</c:v>
                </c:pt>
                <c:pt idx="18">
                  <c:v>62199.615066964288</c:v>
                </c:pt>
                <c:pt idx="19">
                  <c:v>61933.074107142857</c:v>
                </c:pt>
                <c:pt idx="20">
                  <c:v>61669.344419642854</c:v>
                </c:pt>
                <c:pt idx="21">
                  <c:v>61473.571875000001</c:v>
                </c:pt>
                <c:pt idx="22">
                  <c:v>61179.794531250001</c:v>
                </c:pt>
                <c:pt idx="23">
                  <c:v>60785.023214285713</c:v>
                </c:pt>
                <c:pt idx="24">
                  <c:v>60403.211049107143</c:v>
                </c:pt>
                <c:pt idx="25">
                  <c:v>60048.815625000003</c:v>
                </c:pt>
                <c:pt idx="26">
                  <c:v>59730.450223214284</c:v>
                </c:pt>
                <c:pt idx="27">
                  <c:v>59468.262946428571</c:v>
                </c:pt>
                <c:pt idx="28">
                  <c:v>59280.162388392855</c:v>
                </c:pt>
                <c:pt idx="29">
                  <c:v>59101.920089285712</c:v>
                </c:pt>
                <c:pt idx="30">
                  <c:v>58963.102120535717</c:v>
                </c:pt>
                <c:pt idx="31">
                  <c:v>58807.560156250001</c:v>
                </c:pt>
                <c:pt idx="32">
                  <c:v>58679.696428571428</c:v>
                </c:pt>
                <c:pt idx="33">
                  <c:v>58534.345200892858</c:v>
                </c:pt>
                <c:pt idx="34">
                  <c:v>58412.912946428572</c:v>
                </c:pt>
                <c:pt idx="35">
                  <c:v>58298.586495535717</c:v>
                </c:pt>
                <c:pt idx="36">
                  <c:v>58105.151227678572</c:v>
                </c:pt>
                <c:pt idx="37">
                  <c:v>57848.475669642859</c:v>
                </c:pt>
                <c:pt idx="38">
                  <c:v>57567.910267857143</c:v>
                </c:pt>
                <c:pt idx="39">
                  <c:v>57374.219754464284</c:v>
                </c:pt>
                <c:pt idx="40">
                  <c:v>57201.891183035717</c:v>
                </c:pt>
                <c:pt idx="41">
                  <c:v>57054.184151785717</c:v>
                </c:pt>
                <c:pt idx="42">
                  <c:v>56966.553236607142</c:v>
                </c:pt>
                <c:pt idx="43">
                  <c:v>56932.290066964284</c:v>
                </c:pt>
                <c:pt idx="44">
                  <c:v>56833.785825892854</c:v>
                </c:pt>
                <c:pt idx="45">
                  <c:v>56769.107700892855</c:v>
                </c:pt>
                <c:pt idx="46">
                  <c:v>56654.510044642855</c:v>
                </c:pt>
                <c:pt idx="47">
                  <c:v>56516.869531249999</c:v>
                </c:pt>
                <c:pt idx="48">
                  <c:v>56432.598660714284</c:v>
                </c:pt>
                <c:pt idx="49">
                  <c:v>56377.043694196429</c:v>
                </c:pt>
                <c:pt idx="50">
                  <c:v>56322.284542410714</c:v>
                </c:pt>
                <c:pt idx="51">
                  <c:v>56287.815290178572</c:v>
                </c:pt>
                <c:pt idx="52">
                  <c:v>56236.893470982141</c:v>
                </c:pt>
                <c:pt idx="53">
                  <c:v>56212.525558035712</c:v>
                </c:pt>
                <c:pt idx="54">
                  <c:v>56194.400446428568</c:v>
                </c:pt>
                <c:pt idx="55">
                  <c:v>56160.823549107146</c:v>
                </c:pt>
                <c:pt idx="56">
                  <c:v>56165.216964285712</c:v>
                </c:pt>
                <c:pt idx="57">
                  <c:v>56126.011941964287</c:v>
                </c:pt>
                <c:pt idx="58">
                  <c:v>55985.404129464288</c:v>
                </c:pt>
                <c:pt idx="59">
                  <c:v>55800.804966517855</c:v>
                </c:pt>
                <c:pt idx="60">
                  <c:v>55719.556026785714</c:v>
                </c:pt>
                <c:pt idx="61">
                  <c:v>55648.439062500001</c:v>
                </c:pt>
                <c:pt idx="62">
                  <c:v>55635.995647321426</c:v>
                </c:pt>
                <c:pt idx="63">
                  <c:v>55637.247935267857</c:v>
                </c:pt>
                <c:pt idx="64">
                  <c:v>55589.700390625003</c:v>
                </c:pt>
                <c:pt idx="65">
                  <c:v>55536.734598214287</c:v>
                </c:pt>
                <c:pt idx="66">
                  <c:v>55474.819084821429</c:v>
                </c:pt>
                <c:pt idx="67">
                  <c:v>55348.828738839286</c:v>
                </c:pt>
                <c:pt idx="68">
                  <c:v>55243.996986607141</c:v>
                </c:pt>
                <c:pt idx="69">
                  <c:v>55198.402511160712</c:v>
                </c:pt>
                <c:pt idx="70">
                  <c:v>55192.42935267857</c:v>
                </c:pt>
                <c:pt idx="71">
                  <c:v>55126.487276785716</c:v>
                </c:pt>
                <c:pt idx="72">
                  <c:v>55026.908258928568</c:v>
                </c:pt>
                <c:pt idx="73">
                  <c:v>54900.975334821429</c:v>
                </c:pt>
                <c:pt idx="74">
                  <c:v>54827.304073660714</c:v>
                </c:pt>
                <c:pt idx="75">
                  <c:v>54731.672823660716</c:v>
                </c:pt>
                <c:pt idx="76">
                  <c:v>54643.524665178571</c:v>
                </c:pt>
                <c:pt idx="77">
                  <c:v>54552.204520089283</c:v>
                </c:pt>
                <c:pt idx="78">
                  <c:v>54472.317857142858</c:v>
                </c:pt>
                <c:pt idx="79">
                  <c:v>54424.053459821429</c:v>
                </c:pt>
                <c:pt idx="80">
                  <c:v>54376.861551339287</c:v>
                </c:pt>
                <c:pt idx="81">
                  <c:v>54268.662946428572</c:v>
                </c:pt>
                <c:pt idx="82">
                  <c:v>54141.652790178574</c:v>
                </c:pt>
                <c:pt idx="83">
                  <c:v>54048.022712053571</c:v>
                </c:pt>
                <c:pt idx="84">
                  <c:v>53972.213113839287</c:v>
                </c:pt>
                <c:pt idx="85">
                  <c:v>53949.500613839286</c:v>
                </c:pt>
                <c:pt idx="86">
                  <c:v>53859.466238839283</c:v>
                </c:pt>
                <c:pt idx="87">
                  <c:v>53781.571093749997</c:v>
                </c:pt>
                <c:pt idx="88">
                  <c:v>53714.664676339286</c:v>
                </c:pt>
                <c:pt idx="89">
                  <c:v>53631.791796874997</c:v>
                </c:pt>
                <c:pt idx="90">
                  <c:v>53537.854799107146</c:v>
                </c:pt>
                <c:pt idx="91">
                  <c:v>53502.284207589284</c:v>
                </c:pt>
                <c:pt idx="92">
                  <c:v>53918.437332589288</c:v>
                </c:pt>
                <c:pt idx="93">
                  <c:v>54329.792020089284</c:v>
                </c:pt>
                <c:pt idx="94">
                  <c:v>54710.597209821426</c:v>
                </c:pt>
                <c:pt idx="95">
                  <c:v>55100.967299107142</c:v>
                </c:pt>
                <c:pt idx="96">
                  <c:v>55490.887444196429</c:v>
                </c:pt>
                <c:pt idx="97">
                  <c:v>55869.905970982145</c:v>
                </c:pt>
                <c:pt idx="98">
                  <c:v>56250.696707589283</c:v>
                </c:pt>
                <c:pt idx="99">
                  <c:v>56613.709040178568</c:v>
                </c:pt>
                <c:pt idx="100">
                  <c:v>56958.421205357146</c:v>
                </c:pt>
                <c:pt idx="101">
                  <c:v>57314.313169642854</c:v>
                </c:pt>
                <c:pt idx="102">
                  <c:v>57651.988392857143</c:v>
                </c:pt>
                <c:pt idx="103">
                  <c:v>57983.816964285717</c:v>
                </c:pt>
                <c:pt idx="104">
                  <c:v>58317.442131696429</c:v>
                </c:pt>
                <c:pt idx="105">
                  <c:v>58619.977790178571</c:v>
                </c:pt>
                <c:pt idx="106">
                  <c:v>58932.383035714287</c:v>
                </c:pt>
                <c:pt idx="107">
                  <c:v>59255.078125</c:v>
                </c:pt>
                <c:pt idx="108">
                  <c:v>59574.915848214288</c:v>
                </c:pt>
                <c:pt idx="109">
                  <c:v>59896.850892857146</c:v>
                </c:pt>
                <c:pt idx="110">
                  <c:v>60201.262890625003</c:v>
                </c:pt>
                <c:pt idx="111">
                  <c:v>60516.98989955357</c:v>
                </c:pt>
                <c:pt idx="112">
                  <c:v>60824.699274553568</c:v>
                </c:pt>
                <c:pt idx="113">
                  <c:v>61117.845424107145</c:v>
                </c:pt>
                <c:pt idx="114">
                  <c:v>61412.092801339284</c:v>
                </c:pt>
                <c:pt idx="115">
                  <c:v>61711.928738839284</c:v>
                </c:pt>
                <c:pt idx="116">
                  <c:v>61994.185267857145</c:v>
                </c:pt>
                <c:pt idx="117">
                  <c:v>62268.289676339286</c:v>
                </c:pt>
                <c:pt idx="118">
                  <c:v>62539.362388392859</c:v>
                </c:pt>
                <c:pt idx="119">
                  <c:v>62810.920758928572</c:v>
                </c:pt>
                <c:pt idx="120">
                  <c:v>63082.020926339283</c:v>
                </c:pt>
                <c:pt idx="121">
                  <c:v>63354.231361607141</c:v>
                </c:pt>
                <c:pt idx="122">
                  <c:v>63683.153180803572</c:v>
                </c:pt>
                <c:pt idx="123">
                  <c:v>64034.197098214288</c:v>
                </c:pt>
                <c:pt idx="124">
                  <c:v>64400.368582589283</c:v>
                </c:pt>
                <c:pt idx="125">
                  <c:v>64783.225892857146</c:v>
                </c:pt>
                <c:pt idx="126">
                  <c:v>65194.260825892859</c:v>
                </c:pt>
                <c:pt idx="127">
                  <c:v>65584.562276785713</c:v>
                </c:pt>
                <c:pt idx="128">
                  <c:v>65955.644308035713</c:v>
                </c:pt>
                <c:pt idx="129">
                  <c:v>66330.400892857142</c:v>
                </c:pt>
                <c:pt idx="130">
                  <c:v>66710.248772321429</c:v>
                </c:pt>
                <c:pt idx="131">
                  <c:v>67110.186830357139</c:v>
                </c:pt>
                <c:pt idx="132">
                  <c:v>67511.833258928571</c:v>
                </c:pt>
                <c:pt idx="133">
                  <c:v>67891.160267857136</c:v>
                </c:pt>
                <c:pt idx="134">
                  <c:v>68256.669419642858</c:v>
                </c:pt>
                <c:pt idx="135">
                  <c:v>68638.490848214293</c:v>
                </c:pt>
                <c:pt idx="136">
                  <c:v>69047.15959821429</c:v>
                </c:pt>
                <c:pt idx="137">
                  <c:v>69444.383593749997</c:v>
                </c:pt>
                <c:pt idx="138">
                  <c:v>69873.706584821426</c:v>
                </c:pt>
                <c:pt idx="139">
                  <c:v>70302.810491071432</c:v>
                </c:pt>
                <c:pt idx="140">
                  <c:v>70735.681696428568</c:v>
                </c:pt>
                <c:pt idx="141">
                  <c:v>71123.980691964287</c:v>
                </c:pt>
                <c:pt idx="142">
                  <c:v>71448.753236607139</c:v>
                </c:pt>
                <c:pt idx="143">
                  <c:v>71743.841406249994</c:v>
                </c:pt>
                <c:pt idx="144">
                  <c:v>72043.512834821435</c:v>
                </c:pt>
                <c:pt idx="145">
                  <c:v>72358.100446428565</c:v>
                </c:pt>
                <c:pt idx="146">
                  <c:v>72679.009151785707</c:v>
                </c:pt>
                <c:pt idx="147">
                  <c:v>72997.000446428574</c:v>
                </c:pt>
                <c:pt idx="148">
                  <c:v>73304.689508928568</c:v>
                </c:pt>
                <c:pt idx="149">
                  <c:v>73611.879910714284</c:v>
                </c:pt>
                <c:pt idx="150">
                  <c:v>73978.603236607145</c:v>
                </c:pt>
                <c:pt idx="151">
                  <c:v>74531.806473214281</c:v>
                </c:pt>
                <c:pt idx="152">
                  <c:v>75002.44475446429</c:v>
                </c:pt>
                <c:pt idx="153">
                  <c:v>75469.381696428565</c:v>
                </c:pt>
                <c:pt idx="154">
                  <c:v>75953.018191964293</c:v>
                </c:pt>
                <c:pt idx="155">
                  <c:v>76423.148660714287</c:v>
                </c:pt>
                <c:pt idx="156">
                  <c:v>76904.671540178577</c:v>
                </c:pt>
                <c:pt idx="157">
                  <c:v>77368.532254464284</c:v>
                </c:pt>
                <c:pt idx="158">
                  <c:v>77843.87946428571</c:v>
                </c:pt>
                <c:pt idx="159">
                  <c:v>78332.338727678565</c:v>
                </c:pt>
                <c:pt idx="160">
                  <c:v>78818.287276785719</c:v>
                </c:pt>
                <c:pt idx="161">
                  <c:v>79314.90290178571</c:v>
                </c:pt>
                <c:pt idx="162">
                  <c:v>79795.406361607136</c:v>
                </c:pt>
                <c:pt idx="163">
                  <c:v>80260.231919642858</c:v>
                </c:pt>
                <c:pt idx="164">
                  <c:v>80731.708816964281</c:v>
                </c:pt>
                <c:pt idx="165">
                  <c:v>81198.01227678571</c:v>
                </c:pt>
                <c:pt idx="166">
                  <c:v>81659.998772321429</c:v>
                </c:pt>
                <c:pt idx="167">
                  <c:v>82123.364732142858</c:v>
                </c:pt>
                <c:pt idx="168">
                  <c:v>82587.336160714287</c:v>
                </c:pt>
                <c:pt idx="169">
                  <c:v>83047.041071428568</c:v>
                </c:pt>
                <c:pt idx="170">
                  <c:v>83462.278794642858</c:v>
                </c:pt>
                <c:pt idx="171">
                  <c:v>83877.3515625</c:v>
                </c:pt>
                <c:pt idx="172">
                  <c:v>84311.922321428574</c:v>
                </c:pt>
                <c:pt idx="173">
                  <c:v>84770.619754464293</c:v>
                </c:pt>
                <c:pt idx="174">
                  <c:v>85244.696763392858</c:v>
                </c:pt>
                <c:pt idx="175">
                  <c:v>85720.438616071435</c:v>
                </c:pt>
                <c:pt idx="176">
                  <c:v>86185.226116071426</c:v>
                </c:pt>
                <c:pt idx="177">
                  <c:v>86621.562834821423</c:v>
                </c:pt>
                <c:pt idx="178">
                  <c:v>87034.472321428577</c:v>
                </c:pt>
                <c:pt idx="179">
                  <c:v>87444.154687500006</c:v>
                </c:pt>
                <c:pt idx="180">
                  <c:v>87862.608258928565</c:v>
                </c:pt>
                <c:pt idx="181">
                  <c:v>88284.308147321426</c:v>
                </c:pt>
                <c:pt idx="182">
                  <c:v>88764.314174107145</c:v>
                </c:pt>
                <c:pt idx="183">
                  <c:v>89234.946651785707</c:v>
                </c:pt>
                <c:pt idx="184">
                  <c:v>89673.707142857136</c:v>
                </c:pt>
                <c:pt idx="185">
                  <c:v>90110.728683035719</c:v>
                </c:pt>
                <c:pt idx="186">
                  <c:v>90529.974665178568</c:v>
                </c:pt>
                <c:pt idx="187">
                  <c:v>90949.033482142855</c:v>
                </c:pt>
                <c:pt idx="188">
                  <c:v>91419.172544642861</c:v>
                </c:pt>
                <c:pt idx="189">
                  <c:v>91924.898549107136</c:v>
                </c:pt>
                <c:pt idx="190">
                  <c:v>92407.440178571429</c:v>
                </c:pt>
                <c:pt idx="191">
                  <c:v>92879.53125</c:v>
                </c:pt>
                <c:pt idx="192">
                  <c:v>93374.911941964281</c:v>
                </c:pt>
                <c:pt idx="193">
                  <c:v>93871.986607142855</c:v>
                </c:pt>
                <c:pt idx="194">
                  <c:v>94390.855691964287</c:v>
                </c:pt>
                <c:pt idx="195">
                  <c:v>94897.230915178574</c:v>
                </c:pt>
                <c:pt idx="196">
                  <c:v>95399.576116071432</c:v>
                </c:pt>
                <c:pt idx="197">
                  <c:v>95905.691741071423</c:v>
                </c:pt>
                <c:pt idx="198">
                  <c:v>96384.75055803571</c:v>
                </c:pt>
                <c:pt idx="199">
                  <c:v>96879.404687500006</c:v>
                </c:pt>
                <c:pt idx="200">
                  <c:v>97390.27790178571</c:v>
                </c:pt>
                <c:pt idx="201">
                  <c:v>97918.056026785707</c:v>
                </c:pt>
                <c:pt idx="202">
                  <c:v>98444.733258928565</c:v>
                </c:pt>
                <c:pt idx="203">
                  <c:v>98999.658035714281</c:v>
                </c:pt>
                <c:pt idx="204">
                  <c:v>99564.833035714284</c:v>
                </c:pt>
                <c:pt idx="205">
                  <c:v>100124.64174107143</c:v>
                </c:pt>
                <c:pt idx="206">
                  <c:v>100681.65948660714</c:v>
                </c:pt>
                <c:pt idx="207">
                  <c:v>101246.49084821429</c:v>
                </c:pt>
                <c:pt idx="208">
                  <c:v>101759.82433035714</c:v>
                </c:pt>
                <c:pt idx="209">
                  <c:v>102240.25379464286</c:v>
                </c:pt>
                <c:pt idx="210">
                  <c:v>102719.95290178571</c:v>
                </c:pt>
                <c:pt idx="211">
                  <c:v>103168.96495535714</c:v>
                </c:pt>
                <c:pt idx="212">
                  <c:v>103663.26629464286</c:v>
                </c:pt>
                <c:pt idx="213">
                  <c:v>104141.14955357143</c:v>
                </c:pt>
                <c:pt idx="214">
                  <c:v>104612.68303571429</c:v>
                </c:pt>
                <c:pt idx="215">
                  <c:v>105048.95736607142</c:v>
                </c:pt>
                <c:pt idx="216">
                  <c:v>105535.20055803571</c:v>
                </c:pt>
                <c:pt idx="217">
                  <c:v>106035.81819196428</c:v>
                </c:pt>
                <c:pt idx="218">
                  <c:v>106483.90100446429</c:v>
                </c:pt>
                <c:pt idx="219">
                  <c:v>106837.77544642857</c:v>
                </c:pt>
                <c:pt idx="220">
                  <c:v>107172.78839285714</c:v>
                </c:pt>
                <c:pt idx="221">
                  <c:v>107537.70703125</c:v>
                </c:pt>
                <c:pt idx="222">
                  <c:v>107873.08794642857</c:v>
                </c:pt>
                <c:pt idx="223">
                  <c:v>108231.75368303571</c:v>
                </c:pt>
                <c:pt idx="224">
                  <c:v>108602.13850446428</c:v>
                </c:pt>
                <c:pt idx="225">
                  <c:v>108974.09832589286</c:v>
                </c:pt>
                <c:pt idx="226">
                  <c:v>109265.62600446428</c:v>
                </c:pt>
                <c:pt idx="227">
                  <c:v>109415.44732142857</c:v>
                </c:pt>
                <c:pt idx="228">
                  <c:v>109557.19263392857</c:v>
                </c:pt>
                <c:pt idx="229">
                  <c:v>109697.15502232143</c:v>
                </c:pt>
                <c:pt idx="230">
                  <c:v>109854.86227678572</c:v>
                </c:pt>
                <c:pt idx="231">
                  <c:v>110034.6203125</c:v>
                </c:pt>
                <c:pt idx="232">
                  <c:v>110207.76071428572</c:v>
                </c:pt>
                <c:pt idx="233">
                  <c:v>110361.18091517857</c:v>
                </c:pt>
                <c:pt idx="234">
                  <c:v>110490.04810267857</c:v>
                </c:pt>
                <c:pt idx="235">
                  <c:v>110708.53839285714</c:v>
                </c:pt>
                <c:pt idx="236">
                  <c:v>110946.15323660715</c:v>
                </c:pt>
                <c:pt idx="237">
                  <c:v>111200.39029017858</c:v>
                </c:pt>
                <c:pt idx="238">
                  <c:v>111446.73203124999</c:v>
                </c:pt>
                <c:pt idx="239">
                  <c:v>111655.05502232142</c:v>
                </c:pt>
                <c:pt idx="240">
                  <c:v>111866.42332589286</c:v>
                </c:pt>
                <c:pt idx="241">
                  <c:v>112092.159375</c:v>
                </c:pt>
                <c:pt idx="242">
                  <c:v>112252.73158482143</c:v>
                </c:pt>
                <c:pt idx="243">
                  <c:v>112372.76238839286</c:v>
                </c:pt>
                <c:pt idx="244">
                  <c:v>112478.59531249999</c:v>
                </c:pt>
                <c:pt idx="245">
                  <c:v>112571.11685267858</c:v>
                </c:pt>
                <c:pt idx="246">
                  <c:v>112668.73470982142</c:v>
                </c:pt>
                <c:pt idx="247">
                  <c:v>112776.58939732143</c:v>
                </c:pt>
                <c:pt idx="248">
                  <c:v>112896.61618303572</c:v>
                </c:pt>
                <c:pt idx="249">
                  <c:v>113009.89218749999</c:v>
                </c:pt>
                <c:pt idx="250">
                  <c:v>113147.47332589286</c:v>
                </c:pt>
                <c:pt idx="251">
                  <c:v>113289.35859375</c:v>
                </c:pt>
                <c:pt idx="252">
                  <c:v>113441.93794642857</c:v>
                </c:pt>
                <c:pt idx="253">
                  <c:v>113579.37354910714</c:v>
                </c:pt>
                <c:pt idx="254">
                  <c:v>113694.31160714285</c:v>
                </c:pt>
                <c:pt idx="255">
                  <c:v>113825.79520089286</c:v>
                </c:pt>
                <c:pt idx="256">
                  <c:v>113946.28738839286</c:v>
                </c:pt>
                <c:pt idx="257">
                  <c:v>114038.30279017857</c:v>
                </c:pt>
                <c:pt idx="258">
                  <c:v>114104.80145089286</c:v>
                </c:pt>
                <c:pt idx="259">
                  <c:v>114190.49062500001</c:v>
                </c:pt>
                <c:pt idx="260">
                  <c:v>114254.05111607142</c:v>
                </c:pt>
                <c:pt idx="261">
                  <c:v>114259.56618303571</c:v>
                </c:pt>
                <c:pt idx="262">
                  <c:v>114250.86417410715</c:v>
                </c:pt>
                <c:pt idx="263">
                  <c:v>114239.84129464286</c:v>
                </c:pt>
                <c:pt idx="264">
                  <c:v>114232.97020089286</c:v>
                </c:pt>
                <c:pt idx="265">
                  <c:v>114227.95736607142</c:v>
                </c:pt>
                <c:pt idx="266">
                  <c:v>114224.24866071429</c:v>
                </c:pt>
                <c:pt idx="267">
                  <c:v>114212.32276785714</c:v>
                </c:pt>
                <c:pt idx="268">
                  <c:v>114172.65915178572</c:v>
                </c:pt>
                <c:pt idx="269">
                  <c:v>114132.99140625</c:v>
                </c:pt>
                <c:pt idx="270">
                  <c:v>114090.36194196429</c:v>
                </c:pt>
                <c:pt idx="271">
                  <c:v>114033.63013392857</c:v>
                </c:pt>
                <c:pt idx="272">
                  <c:v>113857.07589285714</c:v>
                </c:pt>
                <c:pt idx="273">
                  <c:v>113490.12991071428</c:v>
                </c:pt>
                <c:pt idx="274">
                  <c:v>113240.89174107143</c:v>
                </c:pt>
                <c:pt idx="275">
                  <c:v>113044.12767857143</c:v>
                </c:pt>
                <c:pt idx="276">
                  <c:v>112839.71729910714</c:v>
                </c:pt>
                <c:pt idx="277">
                  <c:v>112588.55691964286</c:v>
                </c:pt>
                <c:pt idx="278">
                  <c:v>112314.27410714286</c:v>
                </c:pt>
                <c:pt idx="279">
                  <c:v>112020.92366071428</c:v>
                </c:pt>
                <c:pt idx="280">
                  <c:v>111749.57779017858</c:v>
                </c:pt>
                <c:pt idx="281">
                  <c:v>111496.81551339285</c:v>
                </c:pt>
                <c:pt idx="282">
                  <c:v>111214.62611607143</c:v>
                </c:pt>
                <c:pt idx="283">
                  <c:v>110903.49017857143</c:v>
                </c:pt>
                <c:pt idx="284">
                  <c:v>110598.95814732143</c:v>
                </c:pt>
                <c:pt idx="285">
                  <c:v>110271.46138392857</c:v>
                </c:pt>
                <c:pt idx="286">
                  <c:v>109928.90446428572</c:v>
                </c:pt>
                <c:pt idx="287">
                  <c:v>109588.03839285714</c:v>
                </c:pt>
                <c:pt idx="288">
                  <c:v>109119.71584821428</c:v>
                </c:pt>
                <c:pt idx="289">
                  <c:v>108634.17678571428</c:v>
                </c:pt>
                <c:pt idx="290">
                  <c:v>108152.29185267857</c:v>
                </c:pt>
                <c:pt idx="291">
                  <c:v>107652.12678571428</c:v>
                </c:pt>
                <c:pt idx="292">
                  <c:v>107127.13058035714</c:v>
                </c:pt>
                <c:pt idx="293">
                  <c:v>106608.64453125</c:v>
                </c:pt>
                <c:pt idx="294">
                  <c:v>106080.72533482143</c:v>
                </c:pt>
                <c:pt idx="295">
                  <c:v>105514.97991071429</c:v>
                </c:pt>
                <c:pt idx="296">
                  <c:v>104922.74921875</c:v>
                </c:pt>
                <c:pt idx="297">
                  <c:v>104372.9296875</c:v>
                </c:pt>
                <c:pt idx="298">
                  <c:v>103838.06852678572</c:v>
                </c:pt>
                <c:pt idx="299">
                  <c:v>103272.93939732143</c:v>
                </c:pt>
                <c:pt idx="300">
                  <c:v>102702.10401785714</c:v>
                </c:pt>
                <c:pt idx="301">
                  <c:v>102180.34598214286</c:v>
                </c:pt>
                <c:pt idx="302">
                  <c:v>101685.04765625</c:v>
                </c:pt>
                <c:pt idx="303">
                  <c:v>101116.08158482143</c:v>
                </c:pt>
                <c:pt idx="304">
                  <c:v>100489.80178571428</c:v>
                </c:pt>
                <c:pt idx="305">
                  <c:v>99856.040178571435</c:v>
                </c:pt>
                <c:pt idx="306">
                  <c:v>99240.302566964281</c:v>
                </c:pt>
                <c:pt idx="307">
                  <c:v>98662.420758928565</c:v>
                </c:pt>
                <c:pt idx="308">
                  <c:v>98118.609151785713</c:v>
                </c:pt>
                <c:pt idx="309">
                  <c:v>97581.476339285713</c:v>
                </c:pt>
                <c:pt idx="310">
                  <c:v>97024.572879464293</c:v>
                </c:pt>
                <c:pt idx="311">
                  <c:v>96489.460156250003</c:v>
                </c:pt>
                <c:pt idx="312">
                  <c:v>95918.519642857136</c:v>
                </c:pt>
                <c:pt idx="313">
                  <c:v>95296.657142857148</c:v>
                </c:pt>
                <c:pt idx="314">
                  <c:v>94682.884151785707</c:v>
                </c:pt>
                <c:pt idx="315">
                  <c:v>94127.733035714293</c:v>
                </c:pt>
                <c:pt idx="316">
                  <c:v>93579.788950892864</c:v>
                </c:pt>
                <c:pt idx="317">
                  <c:v>93014.148772321423</c:v>
                </c:pt>
                <c:pt idx="318">
                  <c:v>92426.913950892864</c:v>
                </c:pt>
                <c:pt idx="319">
                  <c:v>91826.449665178574</c:v>
                </c:pt>
                <c:pt idx="320">
                  <c:v>91208.314955357142</c:v>
                </c:pt>
                <c:pt idx="321">
                  <c:v>90609.722433035713</c:v>
                </c:pt>
                <c:pt idx="322">
                  <c:v>90067.020200892861</c:v>
                </c:pt>
                <c:pt idx="323">
                  <c:v>89561.834933035716</c:v>
                </c:pt>
                <c:pt idx="324">
                  <c:v>89033.235491071435</c:v>
                </c:pt>
                <c:pt idx="325">
                  <c:v>88508.54631696429</c:v>
                </c:pt>
                <c:pt idx="326">
                  <c:v>87981.372321428571</c:v>
                </c:pt>
                <c:pt idx="327">
                  <c:v>87421.041852678565</c:v>
                </c:pt>
                <c:pt idx="328">
                  <c:v>86860.367857142861</c:v>
                </c:pt>
                <c:pt idx="329">
                  <c:v>86336.618638392858</c:v>
                </c:pt>
                <c:pt idx="330">
                  <c:v>85798.842745535716</c:v>
                </c:pt>
                <c:pt idx="331">
                  <c:v>85219.923325892858</c:v>
                </c:pt>
                <c:pt idx="332">
                  <c:v>84666.240290178568</c:v>
                </c:pt>
                <c:pt idx="333">
                  <c:v>84121.0078125</c:v>
                </c:pt>
                <c:pt idx="334">
                  <c:v>83575.404799107142</c:v>
                </c:pt>
                <c:pt idx="335">
                  <c:v>82890.142075892858</c:v>
                </c:pt>
                <c:pt idx="336">
                  <c:v>82208.720982142855</c:v>
                </c:pt>
                <c:pt idx="337">
                  <c:v>81531.141517857148</c:v>
                </c:pt>
                <c:pt idx="338">
                  <c:v>80872.514285714293</c:v>
                </c:pt>
                <c:pt idx="339">
                  <c:v>80199.781026785713</c:v>
                </c:pt>
                <c:pt idx="340">
                  <c:v>79526.166629464293</c:v>
                </c:pt>
                <c:pt idx="341">
                  <c:v>78852.614508928571</c:v>
                </c:pt>
                <c:pt idx="342">
                  <c:v>78171.570535714287</c:v>
                </c:pt>
                <c:pt idx="343">
                  <c:v>77487.758593749997</c:v>
                </c:pt>
                <c:pt idx="344">
                  <c:v>76816.289732142861</c:v>
                </c:pt>
                <c:pt idx="345">
                  <c:v>76151.497656249994</c:v>
                </c:pt>
                <c:pt idx="346">
                  <c:v>75527.381696428565</c:v>
                </c:pt>
                <c:pt idx="347">
                  <c:v>74927.884486607145</c:v>
                </c:pt>
                <c:pt idx="348">
                  <c:v>74339.780022321429</c:v>
                </c:pt>
                <c:pt idx="349">
                  <c:v>73777.234375</c:v>
                </c:pt>
                <c:pt idx="350">
                  <c:v>73244.024107142861</c:v>
                </c:pt>
                <c:pt idx="351">
                  <c:v>72757.147209821429</c:v>
                </c:pt>
                <c:pt idx="352">
                  <c:v>72190.979017857142</c:v>
                </c:pt>
                <c:pt idx="353">
                  <c:v>71598.420200892855</c:v>
                </c:pt>
                <c:pt idx="354">
                  <c:v>70993.641071428574</c:v>
                </c:pt>
                <c:pt idx="355">
                  <c:v>70392.700334821435</c:v>
                </c:pt>
                <c:pt idx="356">
                  <c:v>69863.602790178571</c:v>
                </c:pt>
                <c:pt idx="357">
                  <c:v>69355.338839285716</c:v>
                </c:pt>
                <c:pt idx="358">
                  <c:v>68803.676785714284</c:v>
                </c:pt>
                <c:pt idx="359">
                  <c:v>68170.842522321429</c:v>
                </c:pt>
                <c:pt idx="360">
                  <c:v>67491.789955357148</c:v>
                </c:pt>
                <c:pt idx="361">
                  <c:v>66838.310156249994</c:v>
                </c:pt>
                <c:pt idx="362">
                  <c:v>66202.842857142852</c:v>
                </c:pt>
                <c:pt idx="363">
                  <c:v>65733.678459821429</c:v>
                </c:pt>
                <c:pt idx="364">
                  <c:v>65642.397433035716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D2-4B46-A0A9-2F899685799B}"/>
            </c:ext>
          </c:extLst>
        </c:ser>
        <c:ser>
          <c:idx val="4"/>
          <c:order val="4"/>
          <c:tx>
            <c:strRef>
              <c:f>'French Meadows Storage'!$F$2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Storage'!$F$6:$F$370</c:f>
              <c:numCache>
                <c:formatCode>#,##0</c:formatCode>
                <c:ptCount val="365"/>
                <c:pt idx="0">
                  <c:v>66721.620200892852</c:v>
                </c:pt>
                <c:pt idx="1">
                  <c:v>66579.959821428565</c:v>
                </c:pt>
                <c:pt idx="2">
                  <c:v>66427.801450892861</c:v>
                </c:pt>
                <c:pt idx="3">
                  <c:v>66215.695424107136</c:v>
                </c:pt>
                <c:pt idx="4">
                  <c:v>66006.454575892858</c:v>
                </c:pt>
                <c:pt idx="5">
                  <c:v>65777.063727678571</c:v>
                </c:pt>
                <c:pt idx="6">
                  <c:v>65498.668749999997</c:v>
                </c:pt>
                <c:pt idx="7">
                  <c:v>65259.827901785713</c:v>
                </c:pt>
                <c:pt idx="8">
                  <c:v>65002.936160714286</c:v>
                </c:pt>
                <c:pt idx="9">
                  <c:v>64728.102455357141</c:v>
                </c:pt>
                <c:pt idx="10">
                  <c:v>64500.682031249999</c:v>
                </c:pt>
                <c:pt idx="11">
                  <c:v>64222.342968750003</c:v>
                </c:pt>
                <c:pt idx="12">
                  <c:v>63929.778459821428</c:v>
                </c:pt>
                <c:pt idx="13">
                  <c:v>63689.501674107145</c:v>
                </c:pt>
                <c:pt idx="14">
                  <c:v>63435.409709821426</c:v>
                </c:pt>
                <c:pt idx="15">
                  <c:v>63158.657700892858</c:v>
                </c:pt>
                <c:pt idx="16">
                  <c:v>62846.425334821426</c:v>
                </c:pt>
                <c:pt idx="17">
                  <c:v>62518.416294642855</c:v>
                </c:pt>
                <c:pt idx="18">
                  <c:v>62238.016071428574</c:v>
                </c:pt>
                <c:pt idx="19">
                  <c:v>61972.042410714283</c:v>
                </c:pt>
                <c:pt idx="20">
                  <c:v>61706.991294642859</c:v>
                </c:pt>
                <c:pt idx="21">
                  <c:v>61510.842075892855</c:v>
                </c:pt>
                <c:pt idx="22">
                  <c:v>61215.742857142854</c:v>
                </c:pt>
                <c:pt idx="23">
                  <c:v>60819.650111607145</c:v>
                </c:pt>
                <c:pt idx="24">
                  <c:v>60437.46060267857</c:v>
                </c:pt>
                <c:pt idx="25">
                  <c:v>60083.63314732143</c:v>
                </c:pt>
                <c:pt idx="26">
                  <c:v>59764.89095982143</c:v>
                </c:pt>
                <c:pt idx="27">
                  <c:v>59501.382254464283</c:v>
                </c:pt>
                <c:pt idx="28">
                  <c:v>59312.905022321429</c:v>
                </c:pt>
                <c:pt idx="29">
                  <c:v>59133.341071428571</c:v>
                </c:pt>
                <c:pt idx="30">
                  <c:v>58995.202566964283</c:v>
                </c:pt>
                <c:pt idx="31">
                  <c:v>58838.959486607142</c:v>
                </c:pt>
                <c:pt idx="32">
                  <c:v>58711.888950892855</c:v>
                </c:pt>
                <c:pt idx="33">
                  <c:v>58566.384375000001</c:v>
                </c:pt>
                <c:pt idx="34">
                  <c:v>58443.854910714283</c:v>
                </c:pt>
                <c:pt idx="35">
                  <c:v>58330.320870535717</c:v>
                </c:pt>
                <c:pt idx="36">
                  <c:v>58136.732366071432</c:v>
                </c:pt>
                <c:pt idx="37">
                  <c:v>57880.848995535714</c:v>
                </c:pt>
                <c:pt idx="38">
                  <c:v>57602.018973214283</c:v>
                </c:pt>
                <c:pt idx="39">
                  <c:v>57407.231473214284</c:v>
                </c:pt>
                <c:pt idx="40">
                  <c:v>57233.805915178571</c:v>
                </c:pt>
                <c:pt idx="41">
                  <c:v>57086.890513392857</c:v>
                </c:pt>
                <c:pt idx="42">
                  <c:v>57000.051339285717</c:v>
                </c:pt>
                <c:pt idx="43">
                  <c:v>56965.635267857142</c:v>
                </c:pt>
                <c:pt idx="44">
                  <c:v>56868.86752232143</c:v>
                </c:pt>
                <c:pt idx="45">
                  <c:v>56804.037053571432</c:v>
                </c:pt>
                <c:pt idx="46">
                  <c:v>56688.342187499999</c:v>
                </c:pt>
                <c:pt idx="47">
                  <c:v>56549.603906249999</c:v>
                </c:pt>
                <c:pt idx="48">
                  <c:v>56466.124888392857</c:v>
                </c:pt>
                <c:pt idx="49">
                  <c:v>56408.528013392854</c:v>
                </c:pt>
                <c:pt idx="50">
                  <c:v>56353.616462053571</c:v>
                </c:pt>
                <c:pt idx="51">
                  <c:v>56318.049386160717</c:v>
                </c:pt>
                <c:pt idx="52">
                  <c:v>56266.030524553571</c:v>
                </c:pt>
                <c:pt idx="53">
                  <c:v>56240.565959821426</c:v>
                </c:pt>
                <c:pt idx="54">
                  <c:v>56220.39877232143</c:v>
                </c:pt>
                <c:pt idx="55">
                  <c:v>56186.669419642858</c:v>
                </c:pt>
                <c:pt idx="56">
                  <c:v>56190.910602678574</c:v>
                </c:pt>
                <c:pt idx="57">
                  <c:v>56152.497321428571</c:v>
                </c:pt>
                <c:pt idx="58">
                  <c:v>56011.736830357142</c:v>
                </c:pt>
                <c:pt idx="59">
                  <c:v>55826.984988839286</c:v>
                </c:pt>
                <c:pt idx="60">
                  <c:v>55745.602845982146</c:v>
                </c:pt>
                <c:pt idx="61">
                  <c:v>55674.372433035714</c:v>
                </c:pt>
                <c:pt idx="62">
                  <c:v>55661.816015625001</c:v>
                </c:pt>
                <c:pt idx="63">
                  <c:v>55663.899218749997</c:v>
                </c:pt>
                <c:pt idx="64">
                  <c:v>55617.183203125001</c:v>
                </c:pt>
                <c:pt idx="65">
                  <c:v>55562.214676339288</c:v>
                </c:pt>
                <c:pt idx="66">
                  <c:v>55503.019810267855</c:v>
                </c:pt>
                <c:pt idx="67">
                  <c:v>55376.916517857142</c:v>
                </c:pt>
                <c:pt idx="68">
                  <c:v>55271.970814732143</c:v>
                </c:pt>
                <c:pt idx="69">
                  <c:v>55228.152120535713</c:v>
                </c:pt>
                <c:pt idx="70">
                  <c:v>55223.954631696426</c:v>
                </c:pt>
                <c:pt idx="71">
                  <c:v>55156.954017857141</c:v>
                </c:pt>
                <c:pt idx="72">
                  <c:v>55056.317745535714</c:v>
                </c:pt>
                <c:pt idx="73">
                  <c:v>54928.382254464283</c:v>
                </c:pt>
                <c:pt idx="74">
                  <c:v>54853.653236607141</c:v>
                </c:pt>
                <c:pt idx="75">
                  <c:v>54757.90853794643</c:v>
                </c:pt>
                <c:pt idx="76">
                  <c:v>54671.535825892854</c:v>
                </c:pt>
                <c:pt idx="77">
                  <c:v>54581.992020089288</c:v>
                </c:pt>
                <c:pt idx="78">
                  <c:v>54500.101674107143</c:v>
                </c:pt>
                <c:pt idx="79">
                  <c:v>54449.835491071426</c:v>
                </c:pt>
                <c:pt idx="80">
                  <c:v>54403.474776785712</c:v>
                </c:pt>
                <c:pt idx="81">
                  <c:v>54306.364453125003</c:v>
                </c:pt>
                <c:pt idx="82">
                  <c:v>54180.067522321428</c:v>
                </c:pt>
                <c:pt idx="83">
                  <c:v>54087.911216517859</c:v>
                </c:pt>
                <c:pt idx="84">
                  <c:v>54009.200167410716</c:v>
                </c:pt>
                <c:pt idx="85">
                  <c:v>53986.398325892857</c:v>
                </c:pt>
                <c:pt idx="86">
                  <c:v>53895.311160714286</c:v>
                </c:pt>
                <c:pt idx="87">
                  <c:v>53820.125502232142</c:v>
                </c:pt>
                <c:pt idx="88">
                  <c:v>53753.079464285714</c:v>
                </c:pt>
                <c:pt idx="89">
                  <c:v>53668.166908482141</c:v>
                </c:pt>
                <c:pt idx="90">
                  <c:v>53576.902790178574</c:v>
                </c:pt>
                <c:pt idx="91">
                  <c:v>53534.489118303572</c:v>
                </c:pt>
                <c:pt idx="92">
                  <c:v>53951.553738839284</c:v>
                </c:pt>
                <c:pt idx="93">
                  <c:v>54363.820200892857</c:v>
                </c:pt>
                <c:pt idx="94">
                  <c:v>54744.592299107142</c:v>
                </c:pt>
                <c:pt idx="95">
                  <c:v>55135.872935267857</c:v>
                </c:pt>
                <c:pt idx="96">
                  <c:v>55526.705803571429</c:v>
                </c:pt>
                <c:pt idx="97">
                  <c:v>55906.635212053574</c:v>
                </c:pt>
                <c:pt idx="98">
                  <c:v>56288.336607142854</c:v>
                </c:pt>
                <c:pt idx="99">
                  <c:v>56651.316015625001</c:v>
                </c:pt>
                <c:pt idx="100">
                  <c:v>56996.939397321432</c:v>
                </c:pt>
                <c:pt idx="101">
                  <c:v>57353.742466517855</c:v>
                </c:pt>
                <c:pt idx="102">
                  <c:v>57690.439732142855</c:v>
                </c:pt>
                <c:pt idx="103">
                  <c:v>58023.180078124999</c:v>
                </c:pt>
                <c:pt idx="104">
                  <c:v>58352.81088169643</c:v>
                </c:pt>
                <c:pt idx="105">
                  <c:v>58656.782812500001</c:v>
                </c:pt>
                <c:pt idx="106">
                  <c:v>58970.622265625003</c:v>
                </c:pt>
                <c:pt idx="107">
                  <c:v>59295.698214285716</c:v>
                </c:pt>
                <c:pt idx="108">
                  <c:v>59616.970926339287</c:v>
                </c:pt>
                <c:pt idx="109">
                  <c:v>59940.341350446426</c:v>
                </c:pt>
                <c:pt idx="110">
                  <c:v>60246.189285714288</c:v>
                </c:pt>
                <c:pt idx="111">
                  <c:v>60562.406808035717</c:v>
                </c:pt>
                <c:pt idx="112">
                  <c:v>60871.551729910716</c:v>
                </c:pt>
                <c:pt idx="113">
                  <c:v>61166.133258928574</c:v>
                </c:pt>
                <c:pt idx="114">
                  <c:v>61461.815848214283</c:v>
                </c:pt>
                <c:pt idx="115">
                  <c:v>61763.086718749997</c:v>
                </c:pt>
                <c:pt idx="116">
                  <c:v>62046.779017857145</c:v>
                </c:pt>
                <c:pt idx="117">
                  <c:v>62322.317857142858</c:v>
                </c:pt>
                <c:pt idx="118">
                  <c:v>62594.827120535716</c:v>
                </c:pt>
                <c:pt idx="119">
                  <c:v>62867.820033482145</c:v>
                </c:pt>
                <c:pt idx="120">
                  <c:v>63141.299665178572</c:v>
                </c:pt>
                <c:pt idx="121">
                  <c:v>63414.945145089288</c:v>
                </c:pt>
                <c:pt idx="122">
                  <c:v>63744.866071428572</c:v>
                </c:pt>
                <c:pt idx="123">
                  <c:v>64096.887499999997</c:v>
                </c:pt>
                <c:pt idx="124">
                  <c:v>64463.092801339284</c:v>
                </c:pt>
                <c:pt idx="125">
                  <c:v>64843.192410714284</c:v>
                </c:pt>
                <c:pt idx="126">
                  <c:v>65255.205580357142</c:v>
                </c:pt>
                <c:pt idx="127">
                  <c:v>65642.930915178571</c:v>
                </c:pt>
                <c:pt idx="128">
                  <c:v>66015.284933035713</c:v>
                </c:pt>
                <c:pt idx="129">
                  <c:v>66391.312834821423</c:v>
                </c:pt>
                <c:pt idx="130">
                  <c:v>66772.432477678565</c:v>
                </c:pt>
                <c:pt idx="131">
                  <c:v>67172.696763392858</c:v>
                </c:pt>
                <c:pt idx="132">
                  <c:v>67575.614732142858</c:v>
                </c:pt>
                <c:pt idx="133">
                  <c:v>67956.212946428568</c:v>
                </c:pt>
                <c:pt idx="134">
                  <c:v>68322.993749999994</c:v>
                </c:pt>
                <c:pt idx="135">
                  <c:v>68706.0859375</c:v>
                </c:pt>
                <c:pt idx="136">
                  <c:v>69116.025558035719</c:v>
                </c:pt>
                <c:pt idx="137">
                  <c:v>69514.521093749994</c:v>
                </c:pt>
                <c:pt idx="138">
                  <c:v>69945.115513392855</c:v>
                </c:pt>
                <c:pt idx="139">
                  <c:v>70375.490513392855</c:v>
                </c:pt>
                <c:pt idx="140">
                  <c:v>70805.46540178571</c:v>
                </c:pt>
                <c:pt idx="141">
                  <c:v>71193.144196428577</c:v>
                </c:pt>
                <c:pt idx="142">
                  <c:v>71520.507924107136</c:v>
                </c:pt>
                <c:pt idx="143">
                  <c:v>71817.026674107139</c:v>
                </c:pt>
                <c:pt idx="144">
                  <c:v>72118.128571428577</c:v>
                </c:pt>
                <c:pt idx="145">
                  <c:v>72434.146986607142</c:v>
                </c:pt>
                <c:pt idx="146">
                  <c:v>72755.541741071429</c:v>
                </c:pt>
                <c:pt idx="147">
                  <c:v>73074.020200892861</c:v>
                </c:pt>
                <c:pt idx="148">
                  <c:v>73382.194977678577</c:v>
                </c:pt>
                <c:pt idx="149">
                  <c:v>73690.815736607139</c:v>
                </c:pt>
                <c:pt idx="150">
                  <c:v>74059.705357142855</c:v>
                </c:pt>
                <c:pt idx="151">
                  <c:v>74616.910825892861</c:v>
                </c:pt>
                <c:pt idx="152">
                  <c:v>75090.812834821423</c:v>
                </c:pt>
                <c:pt idx="153">
                  <c:v>75561.013169642858</c:v>
                </c:pt>
                <c:pt idx="154">
                  <c:v>76046.96875</c:v>
                </c:pt>
                <c:pt idx="155">
                  <c:v>76520.363058035713</c:v>
                </c:pt>
                <c:pt idx="156">
                  <c:v>77004.204241071435</c:v>
                </c:pt>
                <c:pt idx="157">
                  <c:v>77468.495312500003</c:v>
                </c:pt>
                <c:pt idx="158">
                  <c:v>77947.105915178574</c:v>
                </c:pt>
                <c:pt idx="159">
                  <c:v>78437.883147321423</c:v>
                </c:pt>
                <c:pt idx="160">
                  <c:v>78926.680580357148</c:v>
                </c:pt>
                <c:pt idx="161">
                  <c:v>79425.573772321426</c:v>
                </c:pt>
                <c:pt idx="162">
                  <c:v>79909.298549107145</c:v>
                </c:pt>
                <c:pt idx="163">
                  <c:v>80377.344866071435</c:v>
                </c:pt>
                <c:pt idx="164">
                  <c:v>80852.043861607148</c:v>
                </c:pt>
                <c:pt idx="165">
                  <c:v>81319.679464285713</c:v>
                </c:pt>
                <c:pt idx="166">
                  <c:v>81783.984151785713</c:v>
                </c:pt>
                <c:pt idx="167">
                  <c:v>82250.61272321429</c:v>
                </c:pt>
                <c:pt idx="168">
                  <c:v>82717.847433035713</c:v>
                </c:pt>
                <c:pt idx="169">
                  <c:v>83179.169308035707</c:v>
                </c:pt>
                <c:pt idx="170">
                  <c:v>83595.189620535719</c:v>
                </c:pt>
                <c:pt idx="171">
                  <c:v>84015.765959821423</c:v>
                </c:pt>
                <c:pt idx="172">
                  <c:v>84454.895982142858</c:v>
                </c:pt>
                <c:pt idx="173">
                  <c:v>84917.208593749994</c:v>
                </c:pt>
                <c:pt idx="174">
                  <c:v>85393.010825892852</c:v>
                </c:pt>
                <c:pt idx="175">
                  <c:v>85869.53515625</c:v>
                </c:pt>
                <c:pt idx="176">
                  <c:v>86337.936718750003</c:v>
                </c:pt>
                <c:pt idx="177">
                  <c:v>86776.025223214281</c:v>
                </c:pt>
                <c:pt idx="178">
                  <c:v>87192.900781250006</c:v>
                </c:pt>
                <c:pt idx="179">
                  <c:v>87606.303013392855</c:v>
                </c:pt>
                <c:pt idx="180">
                  <c:v>88027.530803571426</c:v>
                </c:pt>
                <c:pt idx="181">
                  <c:v>88450.621986607148</c:v>
                </c:pt>
                <c:pt idx="182">
                  <c:v>88931.322544642855</c:v>
                </c:pt>
                <c:pt idx="183">
                  <c:v>89400.759598214281</c:v>
                </c:pt>
                <c:pt idx="184">
                  <c:v>89841.159709821426</c:v>
                </c:pt>
                <c:pt idx="185">
                  <c:v>90277.932700892852</c:v>
                </c:pt>
                <c:pt idx="186">
                  <c:v>90697.872879464281</c:v>
                </c:pt>
                <c:pt idx="187">
                  <c:v>91110.069308035716</c:v>
                </c:pt>
                <c:pt idx="188">
                  <c:v>91571.459933035716</c:v>
                </c:pt>
                <c:pt idx="189">
                  <c:v>92077.881250000006</c:v>
                </c:pt>
                <c:pt idx="190">
                  <c:v>92561.118415178571</c:v>
                </c:pt>
                <c:pt idx="191">
                  <c:v>93033.90569196429</c:v>
                </c:pt>
                <c:pt idx="192">
                  <c:v>93529.981473214284</c:v>
                </c:pt>
                <c:pt idx="193">
                  <c:v>94038.142299107145</c:v>
                </c:pt>
                <c:pt idx="194">
                  <c:v>94546.371874999997</c:v>
                </c:pt>
                <c:pt idx="195">
                  <c:v>95053.442968749994</c:v>
                </c:pt>
                <c:pt idx="196">
                  <c:v>95568.761830357136</c:v>
                </c:pt>
                <c:pt idx="197">
                  <c:v>96063.293861607148</c:v>
                </c:pt>
                <c:pt idx="198">
                  <c:v>96553.437053571426</c:v>
                </c:pt>
                <c:pt idx="199">
                  <c:v>97041.230580357136</c:v>
                </c:pt>
                <c:pt idx="200">
                  <c:v>97551.853459821432</c:v>
                </c:pt>
                <c:pt idx="201">
                  <c:v>98080.327343750003</c:v>
                </c:pt>
                <c:pt idx="202">
                  <c:v>98607.700334821435</c:v>
                </c:pt>
                <c:pt idx="203">
                  <c:v>99163.319308035716</c:v>
                </c:pt>
                <c:pt idx="204">
                  <c:v>99729.189285714281</c:v>
                </c:pt>
                <c:pt idx="205">
                  <c:v>100289.69274553571</c:v>
                </c:pt>
                <c:pt idx="206">
                  <c:v>100847.40558035714</c:v>
                </c:pt>
                <c:pt idx="207">
                  <c:v>101417.74520089285</c:v>
                </c:pt>
                <c:pt idx="208">
                  <c:v>101931.95814732143</c:v>
                </c:pt>
                <c:pt idx="209">
                  <c:v>102413.26774553572</c:v>
                </c:pt>
                <c:pt idx="210">
                  <c:v>102893.84799107142</c:v>
                </c:pt>
                <c:pt idx="211">
                  <c:v>103342.46707589286</c:v>
                </c:pt>
                <c:pt idx="212">
                  <c:v>103836.04698660714</c:v>
                </c:pt>
                <c:pt idx="213">
                  <c:v>104312.26428571429</c:v>
                </c:pt>
                <c:pt idx="214">
                  <c:v>104781.18783482142</c:v>
                </c:pt>
                <c:pt idx="215">
                  <c:v>105217.77745535714</c:v>
                </c:pt>
                <c:pt idx="216">
                  <c:v>105702.49966517858</c:v>
                </c:pt>
                <c:pt idx="217">
                  <c:v>106201.59575892857</c:v>
                </c:pt>
                <c:pt idx="218">
                  <c:v>106637.31584821429</c:v>
                </c:pt>
                <c:pt idx="219">
                  <c:v>106990.57064732142</c:v>
                </c:pt>
                <c:pt idx="220">
                  <c:v>107324.96439732143</c:v>
                </c:pt>
                <c:pt idx="221">
                  <c:v>107689.265625</c:v>
                </c:pt>
                <c:pt idx="222">
                  <c:v>108011.85089285714</c:v>
                </c:pt>
                <c:pt idx="223">
                  <c:v>108369.97165178572</c:v>
                </c:pt>
                <c:pt idx="224">
                  <c:v>108739.81272321429</c:v>
                </c:pt>
                <c:pt idx="225">
                  <c:v>109111.22879464286</c:v>
                </c:pt>
                <c:pt idx="226">
                  <c:v>109402.13872767857</c:v>
                </c:pt>
                <c:pt idx="227">
                  <c:v>109551.16886160715</c:v>
                </c:pt>
                <c:pt idx="228">
                  <c:v>109692.12176339286</c:v>
                </c:pt>
                <c:pt idx="229">
                  <c:v>109829.40256696429</c:v>
                </c:pt>
                <c:pt idx="230">
                  <c:v>109986.31886160714</c:v>
                </c:pt>
                <c:pt idx="231">
                  <c:v>110162.39252232143</c:v>
                </c:pt>
                <c:pt idx="232">
                  <c:v>110331.33091517857</c:v>
                </c:pt>
                <c:pt idx="233">
                  <c:v>110486.96383928572</c:v>
                </c:pt>
                <c:pt idx="234">
                  <c:v>110615.49174107143</c:v>
                </c:pt>
                <c:pt idx="235">
                  <c:v>110833.64196428571</c:v>
                </c:pt>
                <c:pt idx="236">
                  <c:v>111077.99374999999</c:v>
                </c:pt>
                <c:pt idx="237">
                  <c:v>111332.15212053571</c:v>
                </c:pt>
                <c:pt idx="238">
                  <c:v>111578.41417410714</c:v>
                </c:pt>
                <c:pt idx="239">
                  <c:v>111792.32578124999</c:v>
                </c:pt>
                <c:pt idx="240">
                  <c:v>112005.31774553571</c:v>
                </c:pt>
                <c:pt idx="241">
                  <c:v>112230.00167410714</c:v>
                </c:pt>
                <c:pt idx="242">
                  <c:v>112392.21718750001</c:v>
                </c:pt>
                <c:pt idx="243">
                  <c:v>112513.75825892857</c:v>
                </c:pt>
                <c:pt idx="244">
                  <c:v>112621.13504464286</c:v>
                </c:pt>
                <c:pt idx="245">
                  <c:v>112715.19910714286</c:v>
                </c:pt>
                <c:pt idx="246">
                  <c:v>112814.31171875</c:v>
                </c:pt>
                <c:pt idx="247">
                  <c:v>112920.14174107143</c:v>
                </c:pt>
                <c:pt idx="248">
                  <c:v>113030.21004464285</c:v>
                </c:pt>
                <c:pt idx="249">
                  <c:v>113141.71004464285</c:v>
                </c:pt>
                <c:pt idx="250">
                  <c:v>113272.63169642857</c:v>
                </c:pt>
                <c:pt idx="251">
                  <c:v>113409.18761160714</c:v>
                </c:pt>
                <c:pt idx="252">
                  <c:v>113560.06116071429</c:v>
                </c:pt>
                <c:pt idx="253">
                  <c:v>113697.72209821429</c:v>
                </c:pt>
                <c:pt idx="254">
                  <c:v>113811.96607142857</c:v>
                </c:pt>
                <c:pt idx="255">
                  <c:v>113943.65334821428</c:v>
                </c:pt>
                <c:pt idx="256">
                  <c:v>114064.37243303571</c:v>
                </c:pt>
                <c:pt idx="257">
                  <c:v>114156.88359375</c:v>
                </c:pt>
                <c:pt idx="258">
                  <c:v>114223.87834821429</c:v>
                </c:pt>
                <c:pt idx="259">
                  <c:v>114310.06428571428</c:v>
                </c:pt>
                <c:pt idx="260">
                  <c:v>114374.12042410714</c:v>
                </c:pt>
                <c:pt idx="261">
                  <c:v>114379.22142857143</c:v>
                </c:pt>
                <c:pt idx="262">
                  <c:v>114370.91350446429</c:v>
                </c:pt>
                <c:pt idx="263">
                  <c:v>114359.34162946428</c:v>
                </c:pt>
                <c:pt idx="264">
                  <c:v>114352.85345982143</c:v>
                </c:pt>
                <c:pt idx="265">
                  <c:v>114348.22433035714</c:v>
                </c:pt>
                <c:pt idx="266">
                  <c:v>114345.11060267857</c:v>
                </c:pt>
                <c:pt idx="267">
                  <c:v>114333.77901785714</c:v>
                </c:pt>
                <c:pt idx="268">
                  <c:v>114287.78415178572</c:v>
                </c:pt>
                <c:pt idx="269">
                  <c:v>114248.71674107143</c:v>
                </c:pt>
                <c:pt idx="270">
                  <c:v>114205.74252232142</c:v>
                </c:pt>
                <c:pt idx="271">
                  <c:v>114148.77723214286</c:v>
                </c:pt>
                <c:pt idx="272">
                  <c:v>113972.16986607143</c:v>
                </c:pt>
                <c:pt idx="273">
                  <c:v>113605.171875</c:v>
                </c:pt>
                <c:pt idx="274">
                  <c:v>113346.41160714286</c:v>
                </c:pt>
                <c:pt idx="275">
                  <c:v>113149.56986607143</c:v>
                </c:pt>
                <c:pt idx="276">
                  <c:v>112945.12008928572</c:v>
                </c:pt>
                <c:pt idx="277">
                  <c:v>112692.93783482142</c:v>
                </c:pt>
                <c:pt idx="278">
                  <c:v>112418.58024553572</c:v>
                </c:pt>
                <c:pt idx="279">
                  <c:v>112124.20145089286</c:v>
                </c:pt>
                <c:pt idx="280">
                  <c:v>111852.81584821429</c:v>
                </c:pt>
                <c:pt idx="281">
                  <c:v>111598.08895089285</c:v>
                </c:pt>
                <c:pt idx="282">
                  <c:v>111315.82388392858</c:v>
                </c:pt>
                <c:pt idx="283">
                  <c:v>111003.66819196429</c:v>
                </c:pt>
                <c:pt idx="284">
                  <c:v>110699.06082589286</c:v>
                </c:pt>
                <c:pt idx="285">
                  <c:v>110370.54330357142</c:v>
                </c:pt>
                <c:pt idx="286">
                  <c:v>110026.96696428572</c:v>
                </c:pt>
                <c:pt idx="287">
                  <c:v>109686.02544642857</c:v>
                </c:pt>
                <c:pt idx="288">
                  <c:v>109217.62756696429</c:v>
                </c:pt>
                <c:pt idx="289">
                  <c:v>108730.15970982143</c:v>
                </c:pt>
                <c:pt idx="290">
                  <c:v>108247.25625000001</c:v>
                </c:pt>
                <c:pt idx="291">
                  <c:v>107745.12745535714</c:v>
                </c:pt>
                <c:pt idx="292">
                  <c:v>107219.11160714286</c:v>
                </c:pt>
                <c:pt idx="293">
                  <c:v>106698.66339285714</c:v>
                </c:pt>
                <c:pt idx="294">
                  <c:v>106170.66964285714</c:v>
                </c:pt>
                <c:pt idx="295">
                  <c:v>105604.85100446429</c:v>
                </c:pt>
                <c:pt idx="296">
                  <c:v>105012.54542410714</c:v>
                </c:pt>
                <c:pt idx="297">
                  <c:v>104463.59631696429</c:v>
                </c:pt>
                <c:pt idx="298">
                  <c:v>103928.66116071428</c:v>
                </c:pt>
                <c:pt idx="299">
                  <c:v>103362.51372767857</c:v>
                </c:pt>
                <c:pt idx="300">
                  <c:v>102792.55</c:v>
                </c:pt>
                <c:pt idx="301">
                  <c:v>102269.77354910714</c:v>
                </c:pt>
                <c:pt idx="302">
                  <c:v>101773.45625</c:v>
                </c:pt>
                <c:pt idx="303">
                  <c:v>101204.44308035714</c:v>
                </c:pt>
                <c:pt idx="304">
                  <c:v>100578.14553571428</c:v>
                </c:pt>
                <c:pt idx="305">
                  <c:v>99944.366852678577</c:v>
                </c:pt>
                <c:pt idx="306">
                  <c:v>99327.665066964284</c:v>
                </c:pt>
                <c:pt idx="307">
                  <c:v>98748.819977678577</c:v>
                </c:pt>
                <c:pt idx="308">
                  <c:v>98204.99162946429</c:v>
                </c:pt>
                <c:pt idx="309">
                  <c:v>97667.839620535713</c:v>
                </c:pt>
                <c:pt idx="310">
                  <c:v>97109.973102678574</c:v>
                </c:pt>
                <c:pt idx="311">
                  <c:v>96572.953906249997</c:v>
                </c:pt>
                <c:pt idx="312">
                  <c:v>96000.10602678571</c:v>
                </c:pt>
                <c:pt idx="313">
                  <c:v>95379.297544642861</c:v>
                </c:pt>
                <c:pt idx="314">
                  <c:v>94765.614843749994</c:v>
                </c:pt>
                <c:pt idx="315">
                  <c:v>94210.540066964284</c:v>
                </c:pt>
                <c:pt idx="316">
                  <c:v>93663.602790178571</c:v>
                </c:pt>
                <c:pt idx="317">
                  <c:v>93097.068861607142</c:v>
                </c:pt>
                <c:pt idx="318">
                  <c:v>92508.711160714287</c:v>
                </c:pt>
                <c:pt idx="319">
                  <c:v>91905.258705357148</c:v>
                </c:pt>
                <c:pt idx="320">
                  <c:v>91285.099665178568</c:v>
                </c:pt>
                <c:pt idx="321">
                  <c:v>90685.446205357148</c:v>
                </c:pt>
                <c:pt idx="322">
                  <c:v>90141.695535714287</c:v>
                </c:pt>
                <c:pt idx="323">
                  <c:v>89635.475446428565</c:v>
                </c:pt>
                <c:pt idx="324">
                  <c:v>89105.857031249994</c:v>
                </c:pt>
                <c:pt idx="325">
                  <c:v>88579.507700892864</c:v>
                </c:pt>
                <c:pt idx="326">
                  <c:v>88050.934040178574</c:v>
                </c:pt>
                <c:pt idx="327">
                  <c:v>87489.170535714293</c:v>
                </c:pt>
                <c:pt idx="328">
                  <c:v>86927.267522321432</c:v>
                </c:pt>
                <c:pt idx="329">
                  <c:v>86400.538839285713</c:v>
                </c:pt>
                <c:pt idx="330">
                  <c:v>85862.169642857145</c:v>
                </c:pt>
                <c:pt idx="331">
                  <c:v>85281.865401785719</c:v>
                </c:pt>
                <c:pt idx="332">
                  <c:v>84726.851339285713</c:v>
                </c:pt>
                <c:pt idx="333">
                  <c:v>84179.396986607142</c:v>
                </c:pt>
                <c:pt idx="334">
                  <c:v>83633.532142857148</c:v>
                </c:pt>
                <c:pt idx="335">
                  <c:v>82949.252008928568</c:v>
                </c:pt>
                <c:pt idx="336">
                  <c:v>82266.922544642861</c:v>
                </c:pt>
                <c:pt idx="337">
                  <c:v>81589.380468749994</c:v>
                </c:pt>
                <c:pt idx="338">
                  <c:v>80928.902232142864</c:v>
                </c:pt>
                <c:pt idx="339">
                  <c:v>80255.26171875</c:v>
                </c:pt>
                <c:pt idx="340">
                  <c:v>79580.740959821429</c:v>
                </c:pt>
                <c:pt idx="341">
                  <c:v>78906.282924107145</c:v>
                </c:pt>
                <c:pt idx="342">
                  <c:v>78225.277008928577</c:v>
                </c:pt>
                <c:pt idx="343">
                  <c:v>77540.556808035719</c:v>
                </c:pt>
                <c:pt idx="344">
                  <c:v>76868.181919642855</c:v>
                </c:pt>
                <c:pt idx="345">
                  <c:v>76203.427008928571</c:v>
                </c:pt>
                <c:pt idx="346">
                  <c:v>75577.461272321423</c:v>
                </c:pt>
                <c:pt idx="347">
                  <c:v>74977.058258928577</c:v>
                </c:pt>
                <c:pt idx="348">
                  <c:v>74388.991741071426</c:v>
                </c:pt>
                <c:pt idx="349">
                  <c:v>73824.594866071435</c:v>
                </c:pt>
                <c:pt idx="350">
                  <c:v>73289.533593750006</c:v>
                </c:pt>
                <c:pt idx="351">
                  <c:v>72800.806808035719</c:v>
                </c:pt>
                <c:pt idx="352">
                  <c:v>72234.677901785719</c:v>
                </c:pt>
                <c:pt idx="353">
                  <c:v>71641.213169642855</c:v>
                </c:pt>
                <c:pt idx="354">
                  <c:v>71036.471651785716</c:v>
                </c:pt>
                <c:pt idx="355">
                  <c:v>70434.626227678571</c:v>
                </c:pt>
                <c:pt idx="356">
                  <c:v>69904.623883928565</c:v>
                </c:pt>
                <c:pt idx="357">
                  <c:v>69396.397991071426</c:v>
                </c:pt>
                <c:pt idx="358">
                  <c:v>68844.775781250006</c:v>
                </c:pt>
                <c:pt idx="359">
                  <c:v>68210.091964285719</c:v>
                </c:pt>
                <c:pt idx="360">
                  <c:v>67529.189397321432</c:v>
                </c:pt>
                <c:pt idx="361">
                  <c:v>66875.748214285719</c:v>
                </c:pt>
                <c:pt idx="362">
                  <c:v>66240.321763392858</c:v>
                </c:pt>
                <c:pt idx="363">
                  <c:v>65772.139732142852</c:v>
                </c:pt>
                <c:pt idx="364">
                  <c:v>65681.165848214281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D2-4B46-A0A9-2F899685799B}"/>
            </c:ext>
          </c:extLst>
        </c:ser>
        <c:ser>
          <c:idx val="5"/>
          <c:order val="5"/>
          <c:tx>
            <c:strRef>
              <c:f>'French Meadows Storage'!$G$2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Storage'!$G$6:$G$370</c:f>
              <c:numCache>
                <c:formatCode>#,##0</c:formatCode>
                <c:ptCount val="365"/>
                <c:pt idx="0">
                  <c:v>69321.930133928574</c:v>
                </c:pt>
                <c:pt idx="1">
                  <c:v>69196.21484375</c:v>
                </c:pt>
                <c:pt idx="2">
                  <c:v>69051.498214285719</c:v>
                </c:pt>
                <c:pt idx="3">
                  <c:v>68851.556249999994</c:v>
                </c:pt>
                <c:pt idx="4">
                  <c:v>68637.477901785707</c:v>
                </c:pt>
                <c:pt idx="5">
                  <c:v>68419.306808035719</c:v>
                </c:pt>
                <c:pt idx="6">
                  <c:v>68119.071316964284</c:v>
                </c:pt>
                <c:pt idx="7">
                  <c:v>67872.55859375</c:v>
                </c:pt>
                <c:pt idx="8">
                  <c:v>67613.663839285713</c:v>
                </c:pt>
                <c:pt idx="9">
                  <c:v>67330.213950892852</c:v>
                </c:pt>
                <c:pt idx="10">
                  <c:v>67107.40234375</c:v>
                </c:pt>
                <c:pt idx="11">
                  <c:v>66832.725334821429</c:v>
                </c:pt>
                <c:pt idx="12">
                  <c:v>66536.266852678571</c:v>
                </c:pt>
                <c:pt idx="13">
                  <c:v>66290.207142857136</c:v>
                </c:pt>
                <c:pt idx="14">
                  <c:v>66039.778124999997</c:v>
                </c:pt>
                <c:pt idx="15">
                  <c:v>65754.408482142855</c:v>
                </c:pt>
                <c:pt idx="16">
                  <c:v>65444.892633928568</c:v>
                </c:pt>
                <c:pt idx="17">
                  <c:v>65104.488504464287</c:v>
                </c:pt>
                <c:pt idx="18">
                  <c:v>64810.748214285712</c:v>
                </c:pt>
                <c:pt idx="19">
                  <c:v>64537.101674107143</c:v>
                </c:pt>
                <c:pt idx="20">
                  <c:v>64267.211830357141</c:v>
                </c:pt>
                <c:pt idx="21">
                  <c:v>64084.169866071432</c:v>
                </c:pt>
                <c:pt idx="22">
                  <c:v>63792.731696428571</c:v>
                </c:pt>
                <c:pt idx="23">
                  <c:v>63391.798660714288</c:v>
                </c:pt>
                <c:pt idx="24">
                  <c:v>62997.213058035712</c:v>
                </c:pt>
                <c:pt idx="25">
                  <c:v>62609.265066964283</c:v>
                </c:pt>
                <c:pt idx="26">
                  <c:v>62266.794754464288</c:v>
                </c:pt>
                <c:pt idx="27">
                  <c:v>61983.336160714287</c:v>
                </c:pt>
                <c:pt idx="28">
                  <c:v>61803.246540178574</c:v>
                </c:pt>
                <c:pt idx="29">
                  <c:v>61629.236272321432</c:v>
                </c:pt>
                <c:pt idx="30">
                  <c:v>61505.596763392859</c:v>
                </c:pt>
                <c:pt idx="31">
                  <c:v>61351.546205357146</c:v>
                </c:pt>
                <c:pt idx="32">
                  <c:v>61228.556584821432</c:v>
                </c:pt>
                <c:pt idx="33">
                  <c:v>61087.133370535717</c:v>
                </c:pt>
                <c:pt idx="34">
                  <c:v>60968.685156250001</c:v>
                </c:pt>
                <c:pt idx="35">
                  <c:v>60866.787388392855</c:v>
                </c:pt>
                <c:pt idx="36">
                  <c:v>60669.307700892859</c:v>
                </c:pt>
                <c:pt idx="37">
                  <c:v>60413.726674107143</c:v>
                </c:pt>
                <c:pt idx="38">
                  <c:v>60137.087834821432</c:v>
                </c:pt>
                <c:pt idx="39">
                  <c:v>59949.213950892859</c:v>
                </c:pt>
                <c:pt idx="40">
                  <c:v>59782.701004464288</c:v>
                </c:pt>
                <c:pt idx="41">
                  <c:v>59638.920535714286</c:v>
                </c:pt>
                <c:pt idx="42">
                  <c:v>59563.716852678568</c:v>
                </c:pt>
                <c:pt idx="43">
                  <c:v>59548.492968749997</c:v>
                </c:pt>
                <c:pt idx="44">
                  <c:v>59463.359598214287</c:v>
                </c:pt>
                <c:pt idx="45">
                  <c:v>59424.330357142855</c:v>
                </c:pt>
                <c:pt idx="46">
                  <c:v>59324.046875</c:v>
                </c:pt>
                <c:pt idx="47">
                  <c:v>59187.496540178574</c:v>
                </c:pt>
                <c:pt idx="48">
                  <c:v>59109.038392857146</c:v>
                </c:pt>
                <c:pt idx="49">
                  <c:v>59072.520535714284</c:v>
                </c:pt>
                <c:pt idx="50">
                  <c:v>59019.794977678568</c:v>
                </c:pt>
                <c:pt idx="51">
                  <c:v>58994.916183035712</c:v>
                </c:pt>
                <c:pt idx="52">
                  <c:v>58953.584598214286</c:v>
                </c:pt>
                <c:pt idx="53">
                  <c:v>58938.807031249999</c:v>
                </c:pt>
                <c:pt idx="54">
                  <c:v>58937.827232142859</c:v>
                </c:pt>
                <c:pt idx="55">
                  <c:v>58915.728125000001</c:v>
                </c:pt>
                <c:pt idx="56">
                  <c:v>58941.990290178568</c:v>
                </c:pt>
                <c:pt idx="57">
                  <c:v>58925.596093749999</c:v>
                </c:pt>
                <c:pt idx="58">
                  <c:v>58791.742968749997</c:v>
                </c:pt>
                <c:pt idx="59">
                  <c:v>58595.006919642859</c:v>
                </c:pt>
                <c:pt idx="60">
                  <c:v>58503.063616071428</c:v>
                </c:pt>
                <c:pt idx="61">
                  <c:v>58412.337723214288</c:v>
                </c:pt>
                <c:pt idx="62">
                  <c:v>58366.117857142854</c:v>
                </c:pt>
                <c:pt idx="63">
                  <c:v>58309.981249999997</c:v>
                </c:pt>
                <c:pt idx="64">
                  <c:v>58229.604017857142</c:v>
                </c:pt>
                <c:pt idx="65">
                  <c:v>58151.364843750001</c:v>
                </c:pt>
                <c:pt idx="66">
                  <c:v>58058.509709821432</c:v>
                </c:pt>
                <c:pt idx="67">
                  <c:v>57903.469531249997</c:v>
                </c:pt>
                <c:pt idx="68">
                  <c:v>57758.253683035713</c:v>
                </c:pt>
                <c:pt idx="69">
                  <c:v>57670.386607142857</c:v>
                </c:pt>
                <c:pt idx="70">
                  <c:v>57611.752566964286</c:v>
                </c:pt>
                <c:pt idx="71">
                  <c:v>57476.149218749997</c:v>
                </c:pt>
                <c:pt idx="72">
                  <c:v>57316.355357142857</c:v>
                </c:pt>
                <c:pt idx="73">
                  <c:v>57129.264341517854</c:v>
                </c:pt>
                <c:pt idx="74">
                  <c:v>57009.127511160717</c:v>
                </c:pt>
                <c:pt idx="75">
                  <c:v>56844.550279017858</c:v>
                </c:pt>
                <c:pt idx="76">
                  <c:v>56694.094977678571</c:v>
                </c:pt>
                <c:pt idx="77">
                  <c:v>56552.999720982145</c:v>
                </c:pt>
                <c:pt idx="78">
                  <c:v>56406.859375</c:v>
                </c:pt>
                <c:pt idx="79">
                  <c:v>56262.672042410712</c:v>
                </c:pt>
                <c:pt idx="80">
                  <c:v>56138.892020089283</c:v>
                </c:pt>
                <c:pt idx="81">
                  <c:v>55990.498828124997</c:v>
                </c:pt>
                <c:pt idx="82">
                  <c:v>55819.983091517854</c:v>
                </c:pt>
                <c:pt idx="83">
                  <c:v>55677.410881696429</c:v>
                </c:pt>
                <c:pt idx="84">
                  <c:v>55551.471763392859</c:v>
                </c:pt>
                <c:pt idx="85">
                  <c:v>55479.858147321429</c:v>
                </c:pt>
                <c:pt idx="86">
                  <c:v>55332.664341517855</c:v>
                </c:pt>
                <c:pt idx="87">
                  <c:v>55210.096428571429</c:v>
                </c:pt>
                <c:pt idx="88">
                  <c:v>55113.807477678572</c:v>
                </c:pt>
                <c:pt idx="89">
                  <c:v>54985.647377232141</c:v>
                </c:pt>
                <c:pt idx="90">
                  <c:v>54845.610881696426</c:v>
                </c:pt>
                <c:pt idx="91">
                  <c:v>54740.490066964288</c:v>
                </c:pt>
                <c:pt idx="92">
                  <c:v>55214.005412946426</c:v>
                </c:pt>
                <c:pt idx="93">
                  <c:v>55680.831529017858</c:v>
                </c:pt>
                <c:pt idx="94">
                  <c:v>56117.108705357146</c:v>
                </c:pt>
                <c:pt idx="95">
                  <c:v>56563.892633928568</c:v>
                </c:pt>
                <c:pt idx="96">
                  <c:v>57011.173437500001</c:v>
                </c:pt>
                <c:pt idx="97">
                  <c:v>57440.936830357146</c:v>
                </c:pt>
                <c:pt idx="98">
                  <c:v>57874.361607142855</c:v>
                </c:pt>
                <c:pt idx="99">
                  <c:v>58288.118470982146</c:v>
                </c:pt>
                <c:pt idx="100">
                  <c:v>58683.573604910714</c:v>
                </c:pt>
                <c:pt idx="101">
                  <c:v>59073.475446428572</c:v>
                </c:pt>
                <c:pt idx="102">
                  <c:v>59409.358928571426</c:v>
                </c:pt>
                <c:pt idx="103">
                  <c:v>59735.957254464287</c:v>
                </c:pt>
                <c:pt idx="104">
                  <c:v>60078.059486607141</c:v>
                </c:pt>
                <c:pt idx="105">
                  <c:v>60425.590569196429</c:v>
                </c:pt>
                <c:pt idx="106">
                  <c:v>60778.266796875003</c:v>
                </c:pt>
                <c:pt idx="107">
                  <c:v>61144.067578125003</c:v>
                </c:pt>
                <c:pt idx="108">
                  <c:v>61509.842354910717</c:v>
                </c:pt>
                <c:pt idx="109">
                  <c:v>61881.4921875</c:v>
                </c:pt>
                <c:pt idx="110">
                  <c:v>62233.730357142857</c:v>
                </c:pt>
                <c:pt idx="111">
                  <c:v>62596.336941964284</c:v>
                </c:pt>
                <c:pt idx="112">
                  <c:v>62953.759598214288</c:v>
                </c:pt>
                <c:pt idx="113">
                  <c:v>63301.340736607141</c:v>
                </c:pt>
                <c:pt idx="114">
                  <c:v>63650.021428571432</c:v>
                </c:pt>
                <c:pt idx="115">
                  <c:v>64007.123102678568</c:v>
                </c:pt>
                <c:pt idx="116">
                  <c:v>64344.757700892857</c:v>
                </c:pt>
                <c:pt idx="117">
                  <c:v>64674.236272321432</c:v>
                </c:pt>
                <c:pt idx="118">
                  <c:v>64998.796316964283</c:v>
                </c:pt>
                <c:pt idx="119">
                  <c:v>65325.728459821432</c:v>
                </c:pt>
                <c:pt idx="120">
                  <c:v>65648.423325892858</c:v>
                </c:pt>
                <c:pt idx="121">
                  <c:v>65975.061718750003</c:v>
                </c:pt>
                <c:pt idx="122">
                  <c:v>66355.395312499997</c:v>
                </c:pt>
                <c:pt idx="123">
                  <c:v>66755.212723214281</c:v>
                </c:pt>
                <c:pt idx="124">
                  <c:v>67155.349553571432</c:v>
                </c:pt>
                <c:pt idx="125">
                  <c:v>67561.305580357148</c:v>
                </c:pt>
                <c:pt idx="126">
                  <c:v>67987.010937500003</c:v>
                </c:pt>
                <c:pt idx="127">
                  <c:v>68412.176227678574</c:v>
                </c:pt>
                <c:pt idx="128">
                  <c:v>68833.722879464287</c:v>
                </c:pt>
                <c:pt idx="129">
                  <c:v>69254.220089285707</c:v>
                </c:pt>
                <c:pt idx="130">
                  <c:v>69682.641294642861</c:v>
                </c:pt>
                <c:pt idx="131">
                  <c:v>70122.650558035719</c:v>
                </c:pt>
                <c:pt idx="132">
                  <c:v>70575.702232142852</c:v>
                </c:pt>
                <c:pt idx="133">
                  <c:v>71001.710491071426</c:v>
                </c:pt>
                <c:pt idx="134">
                  <c:v>71411.066183035713</c:v>
                </c:pt>
                <c:pt idx="135">
                  <c:v>71841.455691964293</c:v>
                </c:pt>
                <c:pt idx="136">
                  <c:v>72293.969642857148</c:v>
                </c:pt>
                <c:pt idx="137">
                  <c:v>72740.705133928568</c:v>
                </c:pt>
                <c:pt idx="138">
                  <c:v>73214.815066964293</c:v>
                </c:pt>
                <c:pt idx="139">
                  <c:v>73662.873995535716</c:v>
                </c:pt>
                <c:pt idx="140">
                  <c:v>74070.968973214287</c:v>
                </c:pt>
                <c:pt idx="141">
                  <c:v>74455.630803571432</c:v>
                </c:pt>
                <c:pt idx="142">
                  <c:v>74826.058928571423</c:v>
                </c:pt>
                <c:pt idx="143">
                  <c:v>75160.189955357142</c:v>
                </c:pt>
                <c:pt idx="144">
                  <c:v>75504.569531250003</c:v>
                </c:pt>
                <c:pt idx="145">
                  <c:v>75860.087499999994</c:v>
                </c:pt>
                <c:pt idx="146">
                  <c:v>76224.758482142861</c:v>
                </c:pt>
                <c:pt idx="147">
                  <c:v>76588.401116071429</c:v>
                </c:pt>
                <c:pt idx="148">
                  <c:v>76939.851116071426</c:v>
                </c:pt>
                <c:pt idx="149">
                  <c:v>77290.80133928571</c:v>
                </c:pt>
                <c:pt idx="150">
                  <c:v>77709.927566964281</c:v>
                </c:pt>
                <c:pt idx="151">
                  <c:v>78338.472209821426</c:v>
                </c:pt>
                <c:pt idx="152">
                  <c:v>78870.615848214293</c:v>
                </c:pt>
                <c:pt idx="153">
                  <c:v>79394.332924107148</c:v>
                </c:pt>
                <c:pt idx="154">
                  <c:v>79942.30524553571</c:v>
                </c:pt>
                <c:pt idx="155">
                  <c:v>80468.268526785716</c:v>
                </c:pt>
                <c:pt idx="156">
                  <c:v>81011.290401785707</c:v>
                </c:pt>
                <c:pt idx="157">
                  <c:v>81531.925111607139</c:v>
                </c:pt>
                <c:pt idx="158">
                  <c:v>82059.833035714284</c:v>
                </c:pt>
                <c:pt idx="159">
                  <c:v>82597.129017857136</c:v>
                </c:pt>
                <c:pt idx="160">
                  <c:v>83126.357924107142</c:v>
                </c:pt>
                <c:pt idx="161">
                  <c:v>83673.211830357148</c:v>
                </c:pt>
                <c:pt idx="162">
                  <c:v>84199.229352678565</c:v>
                </c:pt>
                <c:pt idx="163">
                  <c:v>84703.899553571435</c:v>
                </c:pt>
                <c:pt idx="164">
                  <c:v>85219.943638392855</c:v>
                </c:pt>
                <c:pt idx="165">
                  <c:v>85728.922098214287</c:v>
                </c:pt>
                <c:pt idx="166">
                  <c:v>86234.029017857145</c:v>
                </c:pt>
                <c:pt idx="167">
                  <c:v>86730.818750000006</c:v>
                </c:pt>
                <c:pt idx="168">
                  <c:v>87215.397544642852</c:v>
                </c:pt>
                <c:pt idx="169">
                  <c:v>87694.160602678574</c:v>
                </c:pt>
                <c:pt idx="170">
                  <c:v>88143.713058035719</c:v>
                </c:pt>
                <c:pt idx="171">
                  <c:v>88587.201897321429</c:v>
                </c:pt>
                <c:pt idx="172">
                  <c:v>89047.204910714281</c:v>
                </c:pt>
                <c:pt idx="173">
                  <c:v>89530.633593749997</c:v>
                </c:pt>
                <c:pt idx="174">
                  <c:v>90031.539397321423</c:v>
                </c:pt>
                <c:pt idx="175">
                  <c:v>90534.410267857136</c:v>
                </c:pt>
                <c:pt idx="176">
                  <c:v>91020.830468750006</c:v>
                </c:pt>
                <c:pt idx="177">
                  <c:v>91487.096986607139</c:v>
                </c:pt>
                <c:pt idx="178">
                  <c:v>91932.045758928565</c:v>
                </c:pt>
                <c:pt idx="179">
                  <c:v>92347.967075892855</c:v>
                </c:pt>
                <c:pt idx="180">
                  <c:v>92771.958816964281</c:v>
                </c:pt>
                <c:pt idx="181">
                  <c:v>93199.554799107136</c:v>
                </c:pt>
                <c:pt idx="182">
                  <c:v>93708.5703125</c:v>
                </c:pt>
                <c:pt idx="183">
                  <c:v>94207.378794642864</c:v>
                </c:pt>
                <c:pt idx="184">
                  <c:v>94668.324999999997</c:v>
                </c:pt>
                <c:pt idx="185">
                  <c:v>95117.879017857136</c:v>
                </c:pt>
                <c:pt idx="186">
                  <c:v>95557.380915178568</c:v>
                </c:pt>
                <c:pt idx="187">
                  <c:v>95999.470647321432</c:v>
                </c:pt>
                <c:pt idx="188">
                  <c:v>96512.134486607145</c:v>
                </c:pt>
                <c:pt idx="189">
                  <c:v>97052.978459821432</c:v>
                </c:pt>
                <c:pt idx="190">
                  <c:v>97583.85602678571</c:v>
                </c:pt>
                <c:pt idx="191">
                  <c:v>98099.557142857142</c:v>
                </c:pt>
                <c:pt idx="192">
                  <c:v>98637.597544642864</c:v>
                </c:pt>
                <c:pt idx="193">
                  <c:v>99172.607812500006</c:v>
                </c:pt>
                <c:pt idx="194">
                  <c:v>99718.072991071429</c:v>
                </c:pt>
                <c:pt idx="195">
                  <c:v>100273.71138392857</c:v>
                </c:pt>
                <c:pt idx="196">
                  <c:v>100813.03526785714</c:v>
                </c:pt>
                <c:pt idx="197">
                  <c:v>101345.73995535714</c:v>
                </c:pt>
                <c:pt idx="198">
                  <c:v>101875.58348214286</c:v>
                </c:pt>
                <c:pt idx="199">
                  <c:v>102417.95535714286</c:v>
                </c:pt>
                <c:pt idx="200">
                  <c:v>102989.40959821429</c:v>
                </c:pt>
                <c:pt idx="201">
                  <c:v>103553.20848214286</c:v>
                </c:pt>
                <c:pt idx="202">
                  <c:v>104129.12946428571</c:v>
                </c:pt>
                <c:pt idx="203">
                  <c:v>104734.23928571428</c:v>
                </c:pt>
                <c:pt idx="204">
                  <c:v>105349.59866071428</c:v>
                </c:pt>
                <c:pt idx="205">
                  <c:v>105956.75647321429</c:v>
                </c:pt>
                <c:pt idx="206">
                  <c:v>106560.17767857143</c:v>
                </c:pt>
                <c:pt idx="207">
                  <c:v>107145.25848214286</c:v>
                </c:pt>
                <c:pt idx="208">
                  <c:v>107688.22254464286</c:v>
                </c:pt>
                <c:pt idx="209">
                  <c:v>108179.34888392857</c:v>
                </c:pt>
                <c:pt idx="210">
                  <c:v>108670.23616071428</c:v>
                </c:pt>
                <c:pt idx="211">
                  <c:v>109111.96227678571</c:v>
                </c:pt>
                <c:pt idx="212">
                  <c:v>109571.45937500001</c:v>
                </c:pt>
                <c:pt idx="213">
                  <c:v>109977.54040178571</c:v>
                </c:pt>
                <c:pt idx="214">
                  <c:v>110377.19642857143</c:v>
                </c:pt>
                <c:pt idx="215">
                  <c:v>110772.34263392857</c:v>
                </c:pt>
                <c:pt idx="216">
                  <c:v>111204.88058035714</c:v>
                </c:pt>
                <c:pt idx="217">
                  <c:v>111669.79084821428</c:v>
                </c:pt>
                <c:pt idx="218">
                  <c:v>112086.93392857142</c:v>
                </c:pt>
                <c:pt idx="219">
                  <c:v>112433.46741071429</c:v>
                </c:pt>
                <c:pt idx="220">
                  <c:v>112727.84799107142</c:v>
                </c:pt>
                <c:pt idx="221">
                  <c:v>113044.02142857143</c:v>
                </c:pt>
                <c:pt idx="222">
                  <c:v>113343.1453125</c:v>
                </c:pt>
                <c:pt idx="223">
                  <c:v>113675.42991071429</c:v>
                </c:pt>
                <c:pt idx="224">
                  <c:v>114018.30178571428</c:v>
                </c:pt>
                <c:pt idx="225">
                  <c:v>114360.88459821428</c:v>
                </c:pt>
                <c:pt idx="226">
                  <c:v>114610.94308035714</c:v>
                </c:pt>
                <c:pt idx="227">
                  <c:v>114723.55022321429</c:v>
                </c:pt>
                <c:pt idx="228">
                  <c:v>114828.29263392858</c:v>
                </c:pt>
                <c:pt idx="229">
                  <c:v>114921.03370535714</c:v>
                </c:pt>
                <c:pt idx="230">
                  <c:v>115030.97433035714</c:v>
                </c:pt>
                <c:pt idx="231">
                  <c:v>115160.1921875</c:v>
                </c:pt>
                <c:pt idx="232">
                  <c:v>115278.85959821429</c:v>
                </c:pt>
                <c:pt idx="233">
                  <c:v>115389.42477678572</c:v>
                </c:pt>
                <c:pt idx="234">
                  <c:v>115531.52901785714</c:v>
                </c:pt>
                <c:pt idx="235">
                  <c:v>115708.32946428571</c:v>
                </c:pt>
                <c:pt idx="236">
                  <c:v>115928.46450892858</c:v>
                </c:pt>
                <c:pt idx="237">
                  <c:v>116130.72410714286</c:v>
                </c:pt>
                <c:pt idx="238">
                  <c:v>116319.75424107142</c:v>
                </c:pt>
                <c:pt idx="239">
                  <c:v>116485.41361607143</c:v>
                </c:pt>
                <c:pt idx="240">
                  <c:v>116658.23816964286</c:v>
                </c:pt>
                <c:pt idx="241">
                  <c:v>116837.96517857142</c:v>
                </c:pt>
                <c:pt idx="242">
                  <c:v>116966.33013392857</c:v>
                </c:pt>
                <c:pt idx="243">
                  <c:v>117033.2609375</c:v>
                </c:pt>
                <c:pt idx="244">
                  <c:v>117097.17767857143</c:v>
                </c:pt>
                <c:pt idx="245">
                  <c:v>117162.47433035714</c:v>
                </c:pt>
                <c:pt idx="246">
                  <c:v>117230.98258928572</c:v>
                </c:pt>
                <c:pt idx="247">
                  <c:v>117311.12589285715</c:v>
                </c:pt>
                <c:pt idx="248">
                  <c:v>117409.51227678571</c:v>
                </c:pt>
                <c:pt idx="249">
                  <c:v>117538.55736607143</c:v>
                </c:pt>
                <c:pt idx="250">
                  <c:v>117667.74575892858</c:v>
                </c:pt>
                <c:pt idx="251">
                  <c:v>117810.21160714286</c:v>
                </c:pt>
                <c:pt idx="252">
                  <c:v>117966.10401785714</c:v>
                </c:pt>
                <c:pt idx="253">
                  <c:v>118104.82946428571</c:v>
                </c:pt>
                <c:pt idx="254">
                  <c:v>118233.89107142857</c:v>
                </c:pt>
                <c:pt idx="255">
                  <c:v>118365.16540178571</c:v>
                </c:pt>
                <c:pt idx="256">
                  <c:v>118484.1140625</c:v>
                </c:pt>
                <c:pt idx="257">
                  <c:v>118529</c:v>
                </c:pt>
                <c:pt idx="258">
                  <c:v>118543.11361607142</c:v>
                </c:pt>
                <c:pt idx="259">
                  <c:v>118577.36897321428</c:v>
                </c:pt>
                <c:pt idx="260">
                  <c:v>118585.72142857143</c:v>
                </c:pt>
                <c:pt idx="261">
                  <c:v>118581.11294642858</c:v>
                </c:pt>
                <c:pt idx="262">
                  <c:v>118566.25736607143</c:v>
                </c:pt>
                <c:pt idx="263">
                  <c:v>118546.24888392857</c:v>
                </c:pt>
                <c:pt idx="264">
                  <c:v>118529.54397321428</c:v>
                </c:pt>
                <c:pt idx="265">
                  <c:v>118506.58013392857</c:v>
                </c:pt>
                <c:pt idx="266">
                  <c:v>118466.09598214286</c:v>
                </c:pt>
                <c:pt idx="267">
                  <c:v>118417.15446428572</c:v>
                </c:pt>
                <c:pt idx="268">
                  <c:v>118353.57745535714</c:v>
                </c:pt>
                <c:pt idx="269">
                  <c:v>118295.4484375</c:v>
                </c:pt>
                <c:pt idx="270">
                  <c:v>118226.47366071428</c:v>
                </c:pt>
                <c:pt idx="271">
                  <c:v>118132.07433035714</c:v>
                </c:pt>
                <c:pt idx="272">
                  <c:v>117936.37767857143</c:v>
                </c:pt>
                <c:pt idx="273">
                  <c:v>117533.15691964286</c:v>
                </c:pt>
                <c:pt idx="274">
                  <c:v>117259.55892857142</c:v>
                </c:pt>
                <c:pt idx="275">
                  <c:v>117041.26830357143</c:v>
                </c:pt>
                <c:pt idx="276">
                  <c:v>116838.72410714286</c:v>
                </c:pt>
                <c:pt idx="277">
                  <c:v>116533.57455357142</c:v>
                </c:pt>
                <c:pt idx="278">
                  <c:v>116202.82991071428</c:v>
                </c:pt>
                <c:pt idx="279">
                  <c:v>115857.84151785714</c:v>
                </c:pt>
                <c:pt idx="280">
                  <c:v>115564.76919642858</c:v>
                </c:pt>
                <c:pt idx="281">
                  <c:v>115272.62700892857</c:v>
                </c:pt>
                <c:pt idx="282">
                  <c:v>114957.60892857143</c:v>
                </c:pt>
                <c:pt idx="283">
                  <c:v>114602.31651785714</c:v>
                </c:pt>
                <c:pt idx="284">
                  <c:v>114251.74330357143</c:v>
                </c:pt>
                <c:pt idx="285">
                  <c:v>113881.98928571428</c:v>
                </c:pt>
                <c:pt idx="286">
                  <c:v>113503.79241071429</c:v>
                </c:pt>
                <c:pt idx="287">
                  <c:v>113124.45736607142</c:v>
                </c:pt>
                <c:pt idx="288">
                  <c:v>112649.78638392857</c:v>
                </c:pt>
                <c:pt idx="289">
                  <c:v>112149.71808035714</c:v>
                </c:pt>
                <c:pt idx="290">
                  <c:v>111654.87343750001</c:v>
                </c:pt>
                <c:pt idx="291">
                  <c:v>111144.58370535714</c:v>
                </c:pt>
                <c:pt idx="292">
                  <c:v>110606.63147321429</c:v>
                </c:pt>
                <c:pt idx="293">
                  <c:v>110073.30022321429</c:v>
                </c:pt>
                <c:pt idx="294">
                  <c:v>109531.48236607143</c:v>
                </c:pt>
                <c:pt idx="295">
                  <c:v>108946.175</c:v>
                </c:pt>
                <c:pt idx="296">
                  <c:v>108335.32879464286</c:v>
                </c:pt>
                <c:pt idx="297">
                  <c:v>107782.00714285714</c:v>
                </c:pt>
                <c:pt idx="298">
                  <c:v>107244.58995535714</c:v>
                </c:pt>
                <c:pt idx="299">
                  <c:v>106663.68124999999</c:v>
                </c:pt>
                <c:pt idx="300">
                  <c:v>106074.23593749999</c:v>
                </c:pt>
                <c:pt idx="301">
                  <c:v>105542.37075892858</c:v>
                </c:pt>
                <c:pt idx="302">
                  <c:v>105036.0203125</c:v>
                </c:pt>
                <c:pt idx="303">
                  <c:v>104453.43191964286</c:v>
                </c:pt>
                <c:pt idx="304">
                  <c:v>103819.49676339286</c:v>
                </c:pt>
                <c:pt idx="305">
                  <c:v>103179.96953125</c:v>
                </c:pt>
                <c:pt idx="306">
                  <c:v>102549.02008928571</c:v>
                </c:pt>
                <c:pt idx="307">
                  <c:v>101952.14899553571</c:v>
                </c:pt>
                <c:pt idx="308">
                  <c:v>101401.63169642857</c:v>
                </c:pt>
                <c:pt idx="309">
                  <c:v>100854.01294642857</c:v>
                </c:pt>
                <c:pt idx="310">
                  <c:v>100282.84720982143</c:v>
                </c:pt>
                <c:pt idx="311">
                  <c:v>99737.251227678571</c:v>
                </c:pt>
                <c:pt idx="312">
                  <c:v>99154.884151785707</c:v>
                </c:pt>
                <c:pt idx="313">
                  <c:v>98525.468861607136</c:v>
                </c:pt>
                <c:pt idx="314">
                  <c:v>97902.9140625</c:v>
                </c:pt>
                <c:pt idx="315">
                  <c:v>97337.797209821423</c:v>
                </c:pt>
                <c:pt idx="316">
                  <c:v>96782.513504464281</c:v>
                </c:pt>
                <c:pt idx="317">
                  <c:v>96204.631584821429</c:v>
                </c:pt>
                <c:pt idx="318">
                  <c:v>95602.940178571429</c:v>
                </c:pt>
                <c:pt idx="319">
                  <c:v>94985.708482142858</c:v>
                </c:pt>
                <c:pt idx="320">
                  <c:v>94348.017857142855</c:v>
                </c:pt>
                <c:pt idx="321">
                  <c:v>93728.662165178568</c:v>
                </c:pt>
                <c:pt idx="322">
                  <c:v>93176.382031250003</c:v>
                </c:pt>
                <c:pt idx="323">
                  <c:v>92656.635267857142</c:v>
                </c:pt>
                <c:pt idx="324">
                  <c:v>92109.408593750006</c:v>
                </c:pt>
                <c:pt idx="325">
                  <c:v>91565.716964285719</c:v>
                </c:pt>
                <c:pt idx="326">
                  <c:v>91019.463616071429</c:v>
                </c:pt>
                <c:pt idx="327">
                  <c:v>90432.257589285713</c:v>
                </c:pt>
                <c:pt idx="328">
                  <c:v>89845.583593749994</c:v>
                </c:pt>
                <c:pt idx="329">
                  <c:v>89289.734709821423</c:v>
                </c:pt>
                <c:pt idx="330">
                  <c:v>88731.595089285707</c:v>
                </c:pt>
                <c:pt idx="331">
                  <c:v>88120.725781250003</c:v>
                </c:pt>
                <c:pt idx="332">
                  <c:v>87531.877901785716</c:v>
                </c:pt>
                <c:pt idx="333">
                  <c:v>86956.780133928565</c:v>
                </c:pt>
                <c:pt idx="334">
                  <c:v>86390.189843750006</c:v>
                </c:pt>
                <c:pt idx="335">
                  <c:v>85708.272544642852</c:v>
                </c:pt>
                <c:pt idx="336">
                  <c:v>85018.858593750003</c:v>
                </c:pt>
                <c:pt idx="337">
                  <c:v>84338.954241071435</c:v>
                </c:pt>
                <c:pt idx="338">
                  <c:v>83673.278459821435</c:v>
                </c:pt>
                <c:pt idx="339">
                  <c:v>82987.830022321432</c:v>
                </c:pt>
                <c:pt idx="340">
                  <c:v>82309.055357142861</c:v>
                </c:pt>
                <c:pt idx="341">
                  <c:v>81629.399999999994</c:v>
                </c:pt>
                <c:pt idx="342">
                  <c:v>80944.139955357139</c:v>
                </c:pt>
                <c:pt idx="343">
                  <c:v>80256.112276785716</c:v>
                </c:pt>
                <c:pt idx="344">
                  <c:v>79585.14899553571</c:v>
                </c:pt>
                <c:pt idx="345">
                  <c:v>78918.972767857136</c:v>
                </c:pt>
                <c:pt idx="346">
                  <c:v>78284.97321428571</c:v>
                </c:pt>
                <c:pt idx="347">
                  <c:v>77679.370424107139</c:v>
                </c:pt>
                <c:pt idx="348">
                  <c:v>77093.658816964293</c:v>
                </c:pt>
                <c:pt idx="349">
                  <c:v>76529.728013392858</c:v>
                </c:pt>
                <c:pt idx="350">
                  <c:v>75997.964955357136</c:v>
                </c:pt>
                <c:pt idx="351">
                  <c:v>75514.425111607139</c:v>
                </c:pt>
                <c:pt idx="352">
                  <c:v>74953.480580357136</c:v>
                </c:pt>
                <c:pt idx="353">
                  <c:v>74359.533035714281</c:v>
                </c:pt>
                <c:pt idx="354">
                  <c:v>73753.364508928571</c:v>
                </c:pt>
                <c:pt idx="355">
                  <c:v>73148.198549107139</c:v>
                </c:pt>
                <c:pt idx="356">
                  <c:v>72619.599218749994</c:v>
                </c:pt>
                <c:pt idx="357">
                  <c:v>72108.053348214293</c:v>
                </c:pt>
                <c:pt idx="358">
                  <c:v>71550.276450892852</c:v>
                </c:pt>
                <c:pt idx="359">
                  <c:v>70909.438392857148</c:v>
                </c:pt>
                <c:pt idx="360">
                  <c:v>70224.270870535707</c:v>
                </c:pt>
                <c:pt idx="361">
                  <c:v>69561.842075892855</c:v>
                </c:pt>
                <c:pt idx="362">
                  <c:v>68924.037611607142</c:v>
                </c:pt>
                <c:pt idx="363">
                  <c:v>68461.036272321435</c:v>
                </c:pt>
                <c:pt idx="364">
                  <c:v>68396.173437499994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D2-4B46-A0A9-2F8996857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378144"/>
        <c:axId val="197196336"/>
      </c:lineChart>
      <c:dateAx>
        <c:axId val="583378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96336"/>
        <c:crosses val="autoZero"/>
        <c:auto val="1"/>
        <c:lblOffset val="100"/>
        <c:baseTimeUnit val="days"/>
      </c:dateAx>
      <c:valAx>
        <c:axId val="1971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Storage,</a:t>
                </a:r>
                <a:r>
                  <a:rPr lang="en-US" baseline="0"/>
                  <a:t> Acre-Feet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French Meadows Change in Average Daily Storage</a:t>
            </a:r>
          </a:p>
        </c:rich>
      </c:tx>
      <c:layout>
        <c:manualLayout>
          <c:xMode val="edge"/>
          <c:yMode val="edge"/>
          <c:x val="0.34700197565246071"/>
          <c:y val="1.953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'French Meadows Storage'!$H$2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Storage'!$H$6:$H$370</c:f>
              <c:numCache>
                <c:formatCode>#,##0</c:formatCode>
                <c:ptCount val="36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8-4865-B3B8-0BEBA45D1A58}"/>
            </c:ext>
          </c:extLst>
        </c:ser>
        <c:ser>
          <c:idx val="1"/>
          <c:order val="1"/>
          <c:tx>
            <c:strRef>
              <c:f>'French Meadows Storage'!$I$2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Storage'!$I$6:$I$370</c:f>
              <c:numCache>
                <c:formatCode>#,##0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78-4865-B3B8-0BEBA45D1A58}"/>
            </c:ext>
          </c:extLst>
        </c:ser>
        <c:ser>
          <c:idx val="2"/>
          <c:order val="2"/>
          <c:tx>
            <c:strRef>
              <c:f>'French Meadows Storage'!$J$2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Storage'!$J$6:$J$370</c:f>
              <c:numCache>
                <c:formatCode>#,##0</c:formatCode>
                <c:ptCount val="365"/>
                <c:pt idx="0">
                  <c:v>3822.9056919642899</c:v>
                </c:pt>
                <c:pt idx="1">
                  <c:v>3841.1166294642753</c:v>
                </c:pt>
                <c:pt idx="2">
                  <c:v>3846.1033482142957</c:v>
                </c:pt>
                <c:pt idx="3">
                  <c:v>3852.9791294642782</c:v>
                </c:pt>
                <c:pt idx="4">
                  <c:v>3839.0726562500058</c:v>
                </c:pt>
                <c:pt idx="5">
                  <c:v>3852.5594866071478</c:v>
                </c:pt>
                <c:pt idx="6">
                  <c:v>3821.6521205357203</c:v>
                </c:pt>
                <c:pt idx="7">
                  <c:v>3803.0258928571347</c:v>
                </c:pt>
                <c:pt idx="8">
                  <c:v>3804.2348214285739</c:v>
                </c:pt>
                <c:pt idx="9">
                  <c:v>3785.6082589285725</c:v>
                </c:pt>
                <c:pt idx="10">
                  <c:v>3795.3186383928551</c:v>
                </c:pt>
                <c:pt idx="11">
                  <c:v>3793.6937500000058</c:v>
                </c:pt>
                <c:pt idx="12">
                  <c:v>3784.5114955357058</c:v>
                </c:pt>
                <c:pt idx="13">
                  <c:v>3765.8848214285754</c:v>
                </c:pt>
                <c:pt idx="14">
                  <c:v>3765.2045758928653</c:v>
                </c:pt>
                <c:pt idx="15">
                  <c:v>3749.411607142858</c:v>
                </c:pt>
                <c:pt idx="16">
                  <c:v>3740.2303571428565</c:v>
                </c:pt>
                <c:pt idx="17">
                  <c:v>3718.7715401785754</c:v>
                </c:pt>
                <c:pt idx="18">
                  <c:v>3703.9247767857087</c:v>
                </c:pt>
                <c:pt idx="19">
                  <c:v>3683.4112723214275</c:v>
                </c:pt>
                <c:pt idx="20">
                  <c:v>3671.398214285713</c:v>
                </c:pt>
                <c:pt idx="21">
                  <c:v>3685.8337053571449</c:v>
                </c:pt>
                <c:pt idx="22">
                  <c:v>3680.4322544642855</c:v>
                </c:pt>
                <c:pt idx="23">
                  <c:v>3667.4743303571377</c:v>
                </c:pt>
                <c:pt idx="24">
                  <c:v>3649.7943080357145</c:v>
                </c:pt>
                <c:pt idx="25">
                  <c:v>3613.2247767857116</c:v>
                </c:pt>
                <c:pt idx="26">
                  <c:v>3575.7119419642841</c:v>
                </c:pt>
                <c:pt idx="27">
                  <c:v>3546.7017857142855</c:v>
                </c:pt>
                <c:pt idx="28">
                  <c:v>3551.6964285714348</c:v>
                </c:pt>
                <c:pt idx="29">
                  <c:v>3555.7454241071464</c:v>
                </c:pt>
                <c:pt idx="30">
                  <c:v>3576.6405133928565</c:v>
                </c:pt>
                <c:pt idx="31">
                  <c:v>3590.7297991071464</c:v>
                </c:pt>
                <c:pt idx="32">
                  <c:v>3614.8118303571391</c:v>
                </c:pt>
                <c:pt idx="33">
                  <c:v>3621.8916294642841</c:v>
                </c:pt>
                <c:pt idx="34">
                  <c:v>3628.9710937500058</c:v>
                </c:pt>
                <c:pt idx="35">
                  <c:v>3655.8847098214246</c:v>
                </c:pt>
                <c:pt idx="36">
                  <c:v>3660.6585937499985</c:v>
                </c:pt>
                <c:pt idx="37">
                  <c:v>3672.4591517857189</c:v>
                </c:pt>
                <c:pt idx="38">
                  <c:v>3672.9247767857087</c:v>
                </c:pt>
                <c:pt idx="39">
                  <c:v>3691.3366071428536</c:v>
                </c:pt>
                <c:pt idx="40">
                  <c:v>3705.9693080357101</c:v>
                </c:pt>
                <c:pt idx="41">
                  <c:v>3729.102790178571</c:v>
                </c:pt>
                <c:pt idx="42">
                  <c:v>3758.846428571429</c:v>
                </c:pt>
                <c:pt idx="43">
                  <c:v>3793.3126116071435</c:v>
                </c:pt>
                <c:pt idx="44">
                  <c:v>3825.8874999999971</c:v>
                </c:pt>
                <c:pt idx="45">
                  <c:v>3865.0741071428565</c:v>
                </c:pt>
                <c:pt idx="46">
                  <c:v>3882.5358258928609</c:v>
                </c:pt>
                <c:pt idx="47">
                  <c:v>3896.2176339285725</c:v>
                </c:pt>
                <c:pt idx="48">
                  <c:v>3916.5109375000029</c:v>
                </c:pt>
                <c:pt idx="49">
                  <c:v>3946.2498883928565</c:v>
                </c:pt>
                <c:pt idx="50">
                  <c:v>3964.6534040178594</c:v>
                </c:pt>
                <c:pt idx="51">
                  <c:v>3986.8345424107101</c:v>
                </c:pt>
                <c:pt idx="52">
                  <c:v>4009.015122767858</c:v>
                </c:pt>
                <c:pt idx="53">
                  <c:v>4026.4719866071464</c:v>
                </c:pt>
                <c:pt idx="54">
                  <c:v>4048.652120535713</c:v>
                </c:pt>
                <c:pt idx="55">
                  <c:v>4081.2203124999942</c:v>
                </c:pt>
                <c:pt idx="56">
                  <c:v>4116.6220982142841</c:v>
                </c:pt>
                <c:pt idx="57">
                  <c:v>4150.1332589285666</c:v>
                </c:pt>
                <c:pt idx="58">
                  <c:v>4166.6432477678609</c:v>
                </c:pt>
                <c:pt idx="59">
                  <c:v>4159.5377790178609</c:v>
                </c:pt>
                <c:pt idx="60">
                  <c:v>4171.4954799107145</c:v>
                </c:pt>
                <c:pt idx="61">
                  <c:v>4132.6675781250015</c:v>
                </c:pt>
                <c:pt idx="62">
                  <c:v>4089.1178013392855</c:v>
                </c:pt>
                <c:pt idx="63">
                  <c:v>4021.9554129464304</c:v>
                </c:pt>
                <c:pt idx="64">
                  <c:v>3974.6297433035725</c:v>
                </c:pt>
                <c:pt idx="65">
                  <c:v>3939.583482142858</c:v>
                </c:pt>
                <c:pt idx="66">
                  <c:v>3888.4813058035725</c:v>
                </c:pt>
                <c:pt idx="67">
                  <c:v>3847.768805803571</c:v>
                </c:pt>
                <c:pt idx="68">
                  <c:v>3793.8348772321406</c:v>
                </c:pt>
                <c:pt idx="69">
                  <c:v>3711.267801339287</c:v>
                </c:pt>
                <c:pt idx="70">
                  <c:v>3597.8765066964261</c:v>
                </c:pt>
                <c:pt idx="71">
                  <c:v>3477.0446428571449</c:v>
                </c:pt>
                <c:pt idx="72">
                  <c:v>3373.2728236607145</c:v>
                </c:pt>
                <c:pt idx="73">
                  <c:v>3269.3900669642899</c:v>
                </c:pt>
                <c:pt idx="74">
                  <c:v>3184.5306361607145</c:v>
                </c:pt>
                <c:pt idx="75">
                  <c:v>3101.4111607142841</c:v>
                </c:pt>
                <c:pt idx="76">
                  <c:v>3030.6581473214246</c:v>
                </c:pt>
                <c:pt idx="77">
                  <c:v>2976.2129464285681</c:v>
                </c:pt>
                <c:pt idx="78">
                  <c:v>2902.457756696429</c:v>
                </c:pt>
                <c:pt idx="79">
                  <c:v>2808.477287946429</c:v>
                </c:pt>
                <c:pt idx="80">
                  <c:v>2722.4977678571449</c:v>
                </c:pt>
                <c:pt idx="81">
                  <c:v>2637.7582589285739</c:v>
                </c:pt>
                <c:pt idx="82">
                  <c:v>2587.020256696429</c:v>
                </c:pt>
                <c:pt idx="83">
                  <c:v>2516.9914062499956</c:v>
                </c:pt>
                <c:pt idx="84">
                  <c:v>2447.303459821429</c:v>
                </c:pt>
                <c:pt idx="85">
                  <c:v>2377.7742745535725</c:v>
                </c:pt>
                <c:pt idx="86">
                  <c:v>2324.8194754464275</c:v>
                </c:pt>
                <c:pt idx="87">
                  <c:v>2282.4776785714275</c:v>
                </c:pt>
                <c:pt idx="88">
                  <c:v>2245.9925223214304</c:v>
                </c:pt>
                <c:pt idx="89">
                  <c:v>2209.6717075892884</c:v>
                </c:pt>
                <c:pt idx="90">
                  <c:v>2162.1563058035681</c:v>
                </c:pt>
                <c:pt idx="91">
                  <c:v>2087.229966517858</c:v>
                </c:pt>
                <c:pt idx="92">
                  <c:v>2179.0399553571406</c:v>
                </c:pt>
                <c:pt idx="93">
                  <c:v>2268.958984375</c:v>
                </c:pt>
                <c:pt idx="94">
                  <c:v>2358.8756696428536</c:v>
                </c:pt>
                <c:pt idx="95">
                  <c:v>2450.0071986607145</c:v>
                </c:pt>
                <c:pt idx="96">
                  <c:v>2547.4705915178565</c:v>
                </c:pt>
                <c:pt idx="97">
                  <c:v>2631.4502232142841</c:v>
                </c:pt>
                <c:pt idx="98">
                  <c:v>2710.0271763392884</c:v>
                </c:pt>
                <c:pt idx="99">
                  <c:v>2785.7691406249942</c:v>
                </c:pt>
                <c:pt idx="100">
                  <c:v>2822.3353236607145</c:v>
                </c:pt>
                <c:pt idx="101">
                  <c:v>2848.9740513392899</c:v>
                </c:pt>
                <c:pt idx="102">
                  <c:v>2875.8159598214261</c:v>
                </c:pt>
                <c:pt idx="103">
                  <c:v>2900.1640625</c:v>
                </c:pt>
                <c:pt idx="104">
                  <c:v>2925.7396205357145</c:v>
                </c:pt>
                <c:pt idx="105">
                  <c:v>2996.82421875</c:v>
                </c:pt>
                <c:pt idx="106">
                  <c:v>3068.2786830357145</c:v>
                </c:pt>
                <c:pt idx="107">
                  <c:v>3138.7873883928551</c:v>
                </c:pt>
                <c:pt idx="108">
                  <c:v>3214.0172433035696</c:v>
                </c:pt>
                <c:pt idx="109">
                  <c:v>3292.0791852678522</c:v>
                </c:pt>
                <c:pt idx="110">
                  <c:v>3370.1404575892884</c:v>
                </c:pt>
                <c:pt idx="111">
                  <c:v>3450.089341517858</c:v>
                </c:pt>
                <c:pt idx="112">
                  <c:v>3530.0375558035666</c:v>
                </c:pt>
                <c:pt idx="113">
                  <c:v>3614.7073660714304</c:v>
                </c:pt>
                <c:pt idx="114">
                  <c:v>3698.4298549107189</c:v>
                </c:pt>
                <c:pt idx="115">
                  <c:v>3778.7047433035696</c:v>
                </c:pt>
                <c:pt idx="116">
                  <c:v>3850.4930245535652</c:v>
                </c:pt>
                <c:pt idx="117">
                  <c:v>3926.1724888392855</c:v>
                </c:pt>
                <c:pt idx="118">
                  <c:v>4001.9627790178565</c:v>
                </c:pt>
                <c:pt idx="119">
                  <c:v>4079.6415736607159</c:v>
                </c:pt>
                <c:pt idx="120">
                  <c:v>4152.6533482142768</c:v>
                </c:pt>
                <c:pt idx="121">
                  <c:v>4228.270982142858</c:v>
                </c:pt>
                <c:pt idx="122">
                  <c:v>4302.6769531250029</c:v>
                </c:pt>
                <c:pt idx="123">
                  <c:v>4377.318359375</c:v>
                </c:pt>
                <c:pt idx="124">
                  <c:v>4441.3788504464319</c:v>
                </c:pt>
                <c:pt idx="125">
                  <c:v>4498.6852120535696</c:v>
                </c:pt>
                <c:pt idx="126">
                  <c:v>4550.6529017857101</c:v>
                </c:pt>
                <c:pt idx="127">
                  <c:v>4606.7476562500087</c:v>
                </c:pt>
                <c:pt idx="128">
                  <c:v>4691.4141741071362</c:v>
                </c:pt>
                <c:pt idx="129">
                  <c:v>4774.1902901785797</c:v>
                </c:pt>
                <c:pt idx="130">
                  <c:v>4856.0189732142899</c:v>
                </c:pt>
                <c:pt idx="131">
                  <c:v>4931.2353794642841</c:v>
                </c:pt>
                <c:pt idx="132">
                  <c:v>5011.1728794642841</c:v>
                </c:pt>
                <c:pt idx="133">
                  <c:v>5090.1646205357247</c:v>
                </c:pt>
                <c:pt idx="134">
                  <c:v>5164.4306919642841</c:v>
                </c:pt>
                <c:pt idx="135">
                  <c:v>5242.4737723214348</c:v>
                </c:pt>
                <c:pt idx="136">
                  <c:v>5318.6267857142957</c:v>
                </c:pt>
                <c:pt idx="137">
                  <c:v>5394.7774553571508</c:v>
                </c:pt>
                <c:pt idx="138">
                  <c:v>5465.5008928571478</c:v>
                </c:pt>
                <c:pt idx="139">
                  <c:v>5445.324441964287</c:v>
                </c:pt>
                <c:pt idx="140">
                  <c:v>5427.3074776785652</c:v>
                </c:pt>
                <c:pt idx="141">
                  <c:v>5410.8035714285797</c:v>
                </c:pt>
                <c:pt idx="142">
                  <c:v>5469.957254464287</c:v>
                </c:pt>
                <c:pt idx="143">
                  <c:v>5532.0181919642928</c:v>
                </c:pt>
                <c:pt idx="144">
                  <c:v>5597.8549107142899</c:v>
                </c:pt>
                <c:pt idx="145">
                  <c:v>5668.4136160714261</c:v>
                </c:pt>
                <c:pt idx="146">
                  <c:v>5743.6927455357072</c:v>
                </c:pt>
                <c:pt idx="147">
                  <c:v>5820.8597098214232</c:v>
                </c:pt>
                <c:pt idx="148">
                  <c:v>5893.3023437499942</c:v>
                </c:pt>
                <c:pt idx="149">
                  <c:v>5961.9667410714319</c:v>
                </c:pt>
                <c:pt idx="150">
                  <c:v>6042.2024553571391</c:v>
                </c:pt>
                <c:pt idx="151">
                  <c:v>6170.3087053571508</c:v>
                </c:pt>
                <c:pt idx="152">
                  <c:v>6272.3117187499884</c:v>
                </c:pt>
                <c:pt idx="153">
                  <c:v>6370.5333705357043</c:v>
                </c:pt>
                <c:pt idx="154">
                  <c:v>6477.2532366071537</c:v>
                </c:pt>
                <c:pt idx="155">
                  <c:v>6574.526116071429</c:v>
                </c:pt>
                <c:pt idx="156">
                  <c:v>6672.73828125</c:v>
                </c:pt>
                <c:pt idx="157">
                  <c:v>6763.3931919642782</c:v>
                </c:pt>
                <c:pt idx="158">
                  <c:v>6852.15625</c:v>
                </c:pt>
                <c:pt idx="159">
                  <c:v>6940.916517857142</c:v>
                </c:pt>
                <c:pt idx="160">
                  <c:v>7025.8950892857101</c:v>
                </c:pt>
                <c:pt idx="161">
                  <c:v>7110.872321428571</c:v>
                </c:pt>
                <c:pt idx="162">
                  <c:v>7189.2353794642841</c:v>
                </c:pt>
                <c:pt idx="163">
                  <c:v>7263.8167410714232</c:v>
                </c:pt>
                <c:pt idx="164">
                  <c:v>7325.9881696428638</c:v>
                </c:pt>
                <c:pt idx="165">
                  <c:v>7377.3974330357014</c:v>
                </c:pt>
                <c:pt idx="166">
                  <c:v>7413.7142857142899</c:v>
                </c:pt>
                <c:pt idx="167">
                  <c:v>7453.764397321429</c:v>
                </c:pt>
                <c:pt idx="168">
                  <c:v>7480.6312500000058</c:v>
                </c:pt>
                <c:pt idx="169">
                  <c:v>7504.6744419642782</c:v>
                </c:pt>
                <c:pt idx="170">
                  <c:v>7567.8748883928492</c:v>
                </c:pt>
                <c:pt idx="171">
                  <c:v>7624.6112723214319</c:v>
                </c:pt>
                <c:pt idx="172">
                  <c:v>7682.139174107142</c:v>
                </c:pt>
                <c:pt idx="173">
                  <c:v>7739.201897321429</c:v>
                </c:pt>
                <c:pt idx="174">
                  <c:v>7807.5566964285681</c:v>
                </c:pt>
                <c:pt idx="175">
                  <c:v>7848.123772321429</c:v>
                </c:pt>
                <c:pt idx="176">
                  <c:v>7857.006584821429</c:v>
                </c:pt>
                <c:pt idx="177">
                  <c:v>7867.847879464287</c:v>
                </c:pt>
                <c:pt idx="178">
                  <c:v>7893.4168526785652</c:v>
                </c:pt>
                <c:pt idx="179">
                  <c:v>7919.554910714287</c:v>
                </c:pt>
                <c:pt idx="180">
                  <c:v>7944.2184151785768</c:v>
                </c:pt>
                <c:pt idx="181">
                  <c:v>7973.3091517857247</c:v>
                </c:pt>
                <c:pt idx="182">
                  <c:v>8022.5574776785797</c:v>
                </c:pt>
                <c:pt idx="183">
                  <c:v>8067.1345982142811</c:v>
                </c:pt>
                <c:pt idx="184">
                  <c:v>8105.6641741071362</c:v>
                </c:pt>
                <c:pt idx="185">
                  <c:v>8134.5368303571449</c:v>
                </c:pt>
                <c:pt idx="186">
                  <c:v>8169.3039062499884</c:v>
                </c:pt>
                <c:pt idx="187">
                  <c:v>8204.7847098214406</c:v>
                </c:pt>
                <c:pt idx="188">
                  <c:v>8259.7014508928551</c:v>
                </c:pt>
                <c:pt idx="189">
                  <c:v>8323.9818080357218</c:v>
                </c:pt>
                <c:pt idx="190">
                  <c:v>8390.1458705357218</c:v>
                </c:pt>
                <c:pt idx="191">
                  <c:v>8461.0268973214406</c:v>
                </c:pt>
                <c:pt idx="192">
                  <c:v>8522.4560267857159</c:v>
                </c:pt>
                <c:pt idx="193">
                  <c:v>8581.9902901785827</c:v>
                </c:pt>
                <c:pt idx="194">
                  <c:v>8648.1329241071362</c:v>
                </c:pt>
                <c:pt idx="195">
                  <c:v>8713.3236607142899</c:v>
                </c:pt>
                <c:pt idx="196">
                  <c:v>8778.511495535713</c:v>
                </c:pt>
                <c:pt idx="197">
                  <c:v>8844.6370535714232</c:v>
                </c:pt>
                <c:pt idx="198">
                  <c:v>8904.7335937500029</c:v>
                </c:pt>
                <c:pt idx="199">
                  <c:v>8988.2083705357218</c:v>
                </c:pt>
                <c:pt idx="200">
                  <c:v>9054.3210937500116</c:v>
                </c:pt>
                <c:pt idx="201">
                  <c:v>9131.7639508928551</c:v>
                </c:pt>
                <c:pt idx="202">
                  <c:v>9209.2024553571391</c:v>
                </c:pt>
                <c:pt idx="203">
                  <c:v>9287.5844866071566</c:v>
                </c:pt>
                <c:pt idx="204">
                  <c:v>9365.9620535714348</c:v>
                </c:pt>
                <c:pt idx="205">
                  <c:v>9416.7719866071566</c:v>
                </c:pt>
                <c:pt idx="206">
                  <c:v>9459.3707589285768</c:v>
                </c:pt>
                <c:pt idx="207">
                  <c:v>9461.0329241071449</c:v>
                </c:pt>
                <c:pt idx="208">
                  <c:v>9491.9705357142811</c:v>
                </c:pt>
                <c:pt idx="209">
                  <c:v>9516.2492187500029</c:v>
                </c:pt>
                <c:pt idx="210">
                  <c:v>9536.2962053571391</c:v>
                </c:pt>
                <c:pt idx="211">
                  <c:v>9523.0986607142986</c:v>
                </c:pt>
                <c:pt idx="212">
                  <c:v>9468.6526785714377</c:v>
                </c:pt>
                <c:pt idx="213">
                  <c:v>9372.0343750000029</c:v>
                </c:pt>
                <c:pt idx="214">
                  <c:v>9296.8249999999971</c:v>
                </c:pt>
                <c:pt idx="215">
                  <c:v>9222.1396205357159</c:v>
                </c:pt>
                <c:pt idx="216">
                  <c:v>9199.054464285713</c:v>
                </c:pt>
                <c:pt idx="217">
                  <c:v>9155.360602678571</c:v>
                </c:pt>
                <c:pt idx="218">
                  <c:v>9061.216294642858</c:v>
                </c:pt>
                <c:pt idx="219">
                  <c:v>8984.1764508928609</c:v>
                </c:pt>
                <c:pt idx="220">
                  <c:v>8927.7425223214377</c:v>
                </c:pt>
                <c:pt idx="221">
                  <c:v>8849.9698660714348</c:v>
                </c:pt>
                <c:pt idx="222">
                  <c:v>8802.5614955357159</c:v>
                </c:pt>
                <c:pt idx="223">
                  <c:v>8760.3993303571478</c:v>
                </c:pt>
                <c:pt idx="224">
                  <c:v>8717.5049107142841</c:v>
                </c:pt>
                <c:pt idx="225">
                  <c:v>8677.1068080357072</c:v>
                </c:pt>
                <c:pt idx="226">
                  <c:v>8618.0752232142841</c:v>
                </c:pt>
                <c:pt idx="227">
                  <c:v>8553.4820312499942</c:v>
                </c:pt>
                <c:pt idx="228">
                  <c:v>8474.1867187499884</c:v>
                </c:pt>
                <c:pt idx="229">
                  <c:v>8376.8354910714406</c:v>
                </c:pt>
                <c:pt idx="230">
                  <c:v>8260.3628348214261</c:v>
                </c:pt>
                <c:pt idx="231">
                  <c:v>8119.6725446428609</c:v>
                </c:pt>
                <c:pt idx="232">
                  <c:v>7978.6161830357159</c:v>
                </c:pt>
                <c:pt idx="233">
                  <c:v>7881.262946428571</c:v>
                </c:pt>
                <c:pt idx="234">
                  <c:v>7849.7015624999913</c:v>
                </c:pt>
                <c:pt idx="235">
                  <c:v>7856.791517857142</c:v>
                </c:pt>
                <c:pt idx="236">
                  <c:v>7809.1220982142986</c:v>
                </c:pt>
                <c:pt idx="237">
                  <c:v>7742.3446428571333</c:v>
                </c:pt>
                <c:pt idx="238">
                  <c:v>7675.9496651785739</c:v>
                </c:pt>
                <c:pt idx="239">
                  <c:v>7602.3995535714203</c:v>
                </c:pt>
                <c:pt idx="240">
                  <c:v>7534.4078124999942</c:v>
                </c:pt>
                <c:pt idx="241">
                  <c:v>7478.6734374999942</c:v>
                </c:pt>
                <c:pt idx="242">
                  <c:v>7434.1786830357159</c:v>
                </c:pt>
                <c:pt idx="243">
                  <c:v>7358.1033482142957</c:v>
                </c:pt>
                <c:pt idx="244">
                  <c:v>7330.4049107142928</c:v>
                </c:pt>
                <c:pt idx="245">
                  <c:v>7294.6361607142899</c:v>
                </c:pt>
                <c:pt idx="246">
                  <c:v>7261.234598214287</c:v>
                </c:pt>
                <c:pt idx="247">
                  <c:v>7232.2992187500058</c:v>
                </c:pt>
                <c:pt idx="248">
                  <c:v>7200.8013392857247</c:v>
                </c:pt>
                <c:pt idx="249">
                  <c:v>7197.44140625</c:v>
                </c:pt>
                <c:pt idx="250">
                  <c:v>7182.1777901785681</c:v>
                </c:pt>
                <c:pt idx="251">
                  <c:v>7174.5167410714203</c:v>
                </c:pt>
                <c:pt idx="252">
                  <c:v>7166.5107142857159</c:v>
                </c:pt>
                <c:pt idx="253">
                  <c:v>7157.884040178571</c:v>
                </c:pt>
                <c:pt idx="254">
                  <c:v>7149.969977678571</c:v>
                </c:pt>
                <c:pt idx="255">
                  <c:v>7114.0446428571449</c:v>
                </c:pt>
                <c:pt idx="256">
                  <c:v>7064.2603794642782</c:v>
                </c:pt>
                <c:pt idx="257">
                  <c:v>7007.9367187500029</c:v>
                </c:pt>
                <c:pt idx="258">
                  <c:v>6948.312276785713</c:v>
                </c:pt>
                <c:pt idx="259">
                  <c:v>6889.635267857142</c:v>
                </c:pt>
                <c:pt idx="260">
                  <c:v>6830.966071428571</c:v>
                </c:pt>
                <c:pt idx="261">
                  <c:v>6781.4779017857072</c:v>
                </c:pt>
                <c:pt idx="262">
                  <c:v>6768.6996651785739</c:v>
                </c:pt>
                <c:pt idx="263">
                  <c:v>6751.049553571429</c:v>
                </c:pt>
                <c:pt idx="264">
                  <c:v>6723.3967633928696</c:v>
                </c:pt>
                <c:pt idx="265">
                  <c:v>6677.1110491071449</c:v>
                </c:pt>
                <c:pt idx="266">
                  <c:v>6633.793191964287</c:v>
                </c:pt>
                <c:pt idx="267">
                  <c:v>6586.7377232142899</c:v>
                </c:pt>
                <c:pt idx="268">
                  <c:v>6544.126227678571</c:v>
                </c:pt>
                <c:pt idx="269">
                  <c:v>6517.7243303571449</c:v>
                </c:pt>
                <c:pt idx="270">
                  <c:v>6494.6296874999971</c:v>
                </c:pt>
                <c:pt idx="271">
                  <c:v>6449.8792410714232</c:v>
                </c:pt>
                <c:pt idx="272">
                  <c:v>6416.4511160714319</c:v>
                </c:pt>
                <c:pt idx="273">
                  <c:v>6371.0292410714319</c:v>
                </c:pt>
                <c:pt idx="274">
                  <c:v>6333.6737723214319</c:v>
                </c:pt>
                <c:pt idx="275">
                  <c:v>6301.9891741071333</c:v>
                </c:pt>
                <c:pt idx="276">
                  <c:v>6288.0452008928551</c:v>
                </c:pt>
                <c:pt idx="277">
                  <c:v>6202.2254464285652</c:v>
                </c:pt>
                <c:pt idx="278">
                  <c:v>6128.998549107142</c:v>
                </c:pt>
                <c:pt idx="279">
                  <c:v>6065.3440848214232</c:v>
                </c:pt>
                <c:pt idx="280">
                  <c:v>6027.819084821429</c:v>
                </c:pt>
                <c:pt idx="281">
                  <c:v>5979.2841517857159</c:v>
                </c:pt>
                <c:pt idx="282">
                  <c:v>5933.4789062499913</c:v>
                </c:pt>
                <c:pt idx="283">
                  <c:v>5884.8445312499971</c:v>
                </c:pt>
                <c:pt idx="284">
                  <c:v>5831.493638392858</c:v>
                </c:pt>
                <c:pt idx="285">
                  <c:v>5779.0953124999942</c:v>
                </c:pt>
                <c:pt idx="286">
                  <c:v>5723.8691964285827</c:v>
                </c:pt>
                <c:pt idx="287">
                  <c:v>5666.7621651785739</c:v>
                </c:pt>
                <c:pt idx="288">
                  <c:v>5654.9991071428667</c:v>
                </c:pt>
                <c:pt idx="289">
                  <c:v>5636.0190848214261</c:v>
                </c:pt>
                <c:pt idx="290">
                  <c:v>5623.3155133928522</c:v>
                </c:pt>
                <c:pt idx="291">
                  <c:v>5606.8352678571391</c:v>
                </c:pt>
                <c:pt idx="292">
                  <c:v>5580.9114955357218</c:v>
                </c:pt>
                <c:pt idx="293">
                  <c:v>5561.602790178571</c:v>
                </c:pt>
                <c:pt idx="294">
                  <c:v>5539.463616071429</c:v>
                </c:pt>
                <c:pt idx="295">
                  <c:v>5512.6050223214261</c:v>
                </c:pt>
                <c:pt idx="296">
                  <c:v>5481.97265625</c:v>
                </c:pt>
                <c:pt idx="297">
                  <c:v>5459.8453124999942</c:v>
                </c:pt>
                <c:pt idx="298">
                  <c:v>5445.2770089285623</c:v>
                </c:pt>
                <c:pt idx="299">
                  <c:v>5420.3187500000058</c:v>
                </c:pt>
                <c:pt idx="300">
                  <c:v>5392.5313616071508</c:v>
                </c:pt>
                <c:pt idx="301">
                  <c:v>5372.3031250000058</c:v>
                </c:pt>
                <c:pt idx="302">
                  <c:v>5360.5785714285739</c:v>
                </c:pt>
                <c:pt idx="303">
                  <c:v>5346.328348214287</c:v>
                </c:pt>
                <c:pt idx="304">
                  <c:v>5328.6651785714348</c:v>
                </c:pt>
                <c:pt idx="305">
                  <c:v>5312.8935267857159</c:v>
                </c:pt>
                <c:pt idx="306">
                  <c:v>5288.6242187499884</c:v>
                </c:pt>
                <c:pt idx="307">
                  <c:v>5265.2997767857159</c:v>
                </c:pt>
                <c:pt idx="308">
                  <c:v>5252.3666294642899</c:v>
                </c:pt>
                <c:pt idx="309">
                  <c:v>5230.9356026785681</c:v>
                </c:pt>
                <c:pt idx="310">
                  <c:v>5211.3954241071478</c:v>
                </c:pt>
                <c:pt idx="311">
                  <c:v>5192.8017857142841</c:v>
                </c:pt>
                <c:pt idx="312">
                  <c:v>5176.8976562500029</c:v>
                </c:pt>
                <c:pt idx="313">
                  <c:v>5150.3839285714348</c:v>
                </c:pt>
                <c:pt idx="314">
                  <c:v>5121.4986607142928</c:v>
                </c:pt>
                <c:pt idx="315">
                  <c:v>5104.4768973214232</c:v>
                </c:pt>
                <c:pt idx="316">
                  <c:v>5094.6539062500087</c:v>
                </c:pt>
                <c:pt idx="317">
                  <c:v>5076.9702008928434</c:v>
                </c:pt>
                <c:pt idx="318">
                  <c:v>5052.9420758928609</c:v>
                </c:pt>
                <c:pt idx="319">
                  <c:v>5026.5463169642899</c:v>
                </c:pt>
                <c:pt idx="320">
                  <c:v>4994.4734375000116</c:v>
                </c:pt>
                <c:pt idx="321">
                  <c:v>4960.7911830357189</c:v>
                </c:pt>
                <c:pt idx="322">
                  <c:v>4935.4755580357159</c:v>
                </c:pt>
                <c:pt idx="323">
                  <c:v>4913.6895089285827</c:v>
                </c:pt>
                <c:pt idx="324">
                  <c:v>4884.226785714287</c:v>
                </c:pt>
                <c:pt idx="325">
                  <c:v>4854.9808035714377</c:v>
                </c:pt>
                <c:pt idx="326">
                  <c:v>4826.8416294642957</c:v>
                </c:pt>
                <c:pt idx="327">
                  <c:v>4784.5671875000116</c:v>
                </c:pt>
                <c:pt idx="328">
                  <c:v>4746.7284598214319</c:v>
                </c:pt>
                <c:pt idx="329">
                  <c:v>4704.7431919642841</c:v>
                </c:pt>
                <c:pt idx="330">
                  <c:v>4673.0931919642753</c:v>
                </c:pt>
                <c:pt idx="331">
                  <c:v>4628.9862723214319</c:v>
                </c:pt>
                <c:pt idx="332">
                  <c:v>4580.3424107142928</c:v>
                </c:pt>
                <c:pt idx="333">
                  <c:v>4535.7498883928638</c:v>
                </c:pt>
                <c:pt idx="334">
                  <c:v>4502.679910714287</c:v>
                </c:pt>
                <c:pt idx="335">
                  <c:v>4492.6892857142957</c:v>
                </c:pt>
                <c:pt idx="336">
                  <c:v>4470.4210937500029</c:v>
                </c:pt>
                <c:pt idx="337">
                  <c:v>4452.876450892858</c:v>
                </c:pt>
                <c:pt idx="338">
                  <c:v>4428.7181919642753</c:v>
                </c:pt>
                <c:pt idx="339">
                  <c:v>4399.8397321428638</c:v>
                </c:pt>
                <c:pt idx="340">
                  <c:v>4374.7396205357072</c:v>
                </c:pt>
                <c:pt idx="341">
                  <c:v>4347.751227678571</c:v>
                </c:pt>
                <c:pt idx="342">
                  <c:v>4323.597433035713</c:v>
                </c:pt>
                <c:pt idx="343">
                  <c:v>4305.1124999999884</c:v>
                </c:pt>
                <c:pt idx="344">
                  <c:v>4295.1280133928667</c:v>
                </c:pt>
                <c:pt idx="345">
                  <c:v>4275.6972098214173</c:v>
                </c:pt>
                <c:pt idx="346">
                  <c:v>4248.7103794642753</c:v>
                </c:pt>
                <c:pt idx="347">
                  <c:v>4228.3377232142957</c:v>
                </c:pt>
                <c:pt idx="348">
                  <c:v>4212.6868303571391</c:v>
                </c:pt>
                <c:pt idx="349">
                  <c:v>4197.0380580357159</c:v>
                </c:pt>
                <c:pt idx="350">
                  <c:v>4183.277120535713</c:v>
                </c:pt>
                <c:pt idx="351">
                  <c:v>4180.8535714285827</c:v>
                </c:pt>
                <c:pt idx="352">
                  <c:v>4174.6486607142724</c:v>
                </c:pt>
                <c:pt idx="353">
                  <c:v>4159.9449776785768</c:v>
                </c:pt>
                <c:pt idx="354">
                  <c:v>4144.295647321429</c:v>
                </c:pt>
                <c:pt idx="355">
                  <c:v>4127.7024553571391</c:v>
                </c:pt>
                <c:pt idx="356">
                  <c:v>4121.4986607142928</c:v>
                </c:pt>
                <c:pt idx="357">
                  <c:v>4111.5161830357101</c:v>
                </c:pt>
                <c:pt idx="358">
                  <c:v>4097.7564732142928</c:v>
                </c:pt>
                <c:pt idx="359">
                  <c:v>4080.2176339285652</c:v>
                </c:pt>
                <c:pt idx="360">
                  <c:v>4057.0126116071478</c:v>
                </c:pt>
                <c:pt idx="361">
                  <c:v>4031.9189732142841</c:v>
                </c:pt>
                <c:pt idx="362">
                  <c:v>4010.6058035714377</c:v>
                </c:pt>
                <c:pt idx="363">
                  <c:v>4006.2944196428653</c:v>
                </c:pt>
                <c:pt idx="364">
                  <c:v>4038.7322544642957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78-4865-B3B8-0BEBA45D1A58}"/>
            </c:ext>
          </c:extLst>
        </c:ser>
        <c:ser>
          <c:idx val="3"/>
          <c:order val="3"/>
          <c:tx>
            <c:strRef>
              <c:f>'French Meadows Storage'!$K$2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Storage'!$K$6:$K$370</c:f>
              <c:numCache>
                <c:formatCode>#,##0</c:formatCode>
                <c:ptCount val="365"/>
                <c:pt idx="0">
                  <c:v>324.63459821429569</c:v>
                </c:pt>
                <c:pt idx="1">
                  <c:v>322.47444196428114</c:v>
                </c:pt>
                <c:pt idx="2">
                  <c:v>319.36986607142899</c:v>
                </c:pt>
                <c:pt idx="3">
                  <c:v>315.32310267856519</c:v>
                </c:pt>
                <c:pt idx="4">
                  <c:v>309.38348214286088</c:v>
                </c:pt>
                <c:pt idx="5">
                  <c:v>307.22611607142608</c:v>
                </c:pt>
                <c:pt idx="6">
                  <c:v>301.28895089285652</c:v>
                </c:pt>
                <c:pt idx="7">
                  <c:v>298.18660714285943</c:v>
                </c:pt>
                <c:pt idx="8">
                  <c:v>293.19508928571304</c:v>
                </c:pt>
                <c:pt idx="9">
                  <c:v>290.09252232142899</c:v>
                </c:pt>
                <c:pt idx="10">
                  <c:v>286.99040178571158</c:v>
                </c:pt>
                <c:pt idx="11">
                  <c:v>281.99866071428551</c:v>
                </c:pt>
                <c:pt idx="12">
                  <c:v>278.89687499999854</c:v>
                </c:pt>
                <c:pt idx="13">
                  <c:v>274.85055803571595</c:v>
                </c:pt>
                <c:pt idx="14">
                  <c:v>272.69408482142899</c:v>
                </c:pt>
                <c:pt idx="15">
                  <c:v>268.64821428571304</c:v>
                </c:pt>
                <c:pt idx="16">
                  <c:v>260.82410714285652</c:v>
                </c:pt>
                <c:pt idx="17">
                  <c:v>255.83459821428551</c:v>
                </c:pt>
                <c:pt idx="18">
                  <c:v>250.84542410714494</c:v>
                </c:pt>
                <c:pt idx="19">
                  <c:v>247.74542410713912</c:v>
                </c:pt>
                <c:pt idx="20">
                  <c:v>244.64475446427969</c:v>
                </c:pt>
                <c:pt idx="21">
                  <c:v>244.37901785714348</c:v>
                </c:pt>
                <c:pt idx="22">
                  <c:v>240.33504464285943</c:v>
                </c:pt>
                <c:pt idx="23">
                  <c:v>234.4017857142826</c:v>
                </c:pt>
                <c:pt idx="24">
                  <c:v>229.41417410714348</c:v>
                </c:pt>
                <c:pt idx="25">
                  <c:v>222.53783482142899</c:v>
                </c:pt>
                <c:pt idx="26">
                  <c:v>219.43917410713766</c:v>
                </c:pt>
                <c:pt idx="27">
                  <c:v>214.45212053571595</c:v>
                </c:pt>
                <c:pt idx="28">
                  <c:v>207.57578125000146</c:v>
                </c:pt>
                <c:pt idx="29">
                  <c:v>203.53370535714203</c:v>
                </c:pt>
                <c:pt idx="30">
                  <c:v>198.46696428571886</c:v>
                </c:pt>
                <c:pt idx="31">
                  <c:v>194.2714285714319</c:v>
                </c:pt>
                <c:pt idx="32">
                  <c:v>192.9095982142826</c:v>
                </c:pt>
                <c:pt idx="33">
                  <c:v>186.82600446428842</c:v>
                </c:pt>
                <c:pt idx="34">
                  <c:v>187.3534598214319</c:v>
                </c:pt>
                <c:pt idx="35">
                  <c:v>185.04698660714348</c:v>
                </c:pt>
                <c:pt idx="36">
                  <c:v>184.63069196428842</c:v>
                </c:pt>
                <c:pt idx="37">
                  <c:v>183.26908482143335</c:v>
                </c:pt>
                <c:pt idx="38">
                  <c:v>177.18571428571158</c:v>
                </c:pt>
                <c:pt idx="39">
                  <c:v>174.87979910714057</c:v>
                </c:pt>
                <c:pt idx="40">
                  <c:v>176.35279017857101</c:v>
                </c:pt>
                <c:pt idx="41">
                  <c:v>174.99151785714639</c:v>
                </c:pt>
                <c:pt idx="42">
                  <c:v>175.51964285714348</c:v>
                </c:pt>
                <c:pt idx="43">
                  <c:v>175.10301339285797</c:v>
                </c:pt>
                <c:pt idx="44">
                  <c:v>172.79743303571013</c:v>
                </c:pt>
                <c:pt idx="45">
                  <c:v>169.54720982142317</c:v>
                </c:pt>
                <c:pt idx="46">
                  <c:v>167.24185267856956</c:v>
                </c:pt>
                <c:pt idx="47">
                  <c:v>163.9921875</c:v>
                </c:pt>
                <c:pt idx="48">
                  <c:v>163.57555803571449</c:v>
                </c:pt>
                <c:pt idx="49">
                  <c:v>164.10340401785652</c:v>
                </c:pt>
                <c:pt idx="50">
                  <c:v>162.74341517857101</c:v>
                </c:pt>
                <c:pt idx="51">
                  <c:v>162.32739955357101</c:v>
                </c:pt>
                <c:pt idx="52">
                  <c:v>161.91116071428405</c:v>
                </c:pt>
                <c:pt idx="53">
                  <c:v>161.49430803571158</c:v>
                </c:pt>
                <c:pt idx="54">
                  <c:v>155.4116071428507</c:v>
                </c:pt>
                <c:pt idx="55">
                  <c:v>155.94017857142899</c:v>
                </c:pt>
                <c:pt idx="56">
                  <c:v>152.69040178570867</c:v>
                </c:pt>
                <c:pt idx="57">
                  <c:v>151.33046874999854</c:v>
                </c:pt>
                <c:pt idx="58">
                  <c:v>150.91523437500291</c:v>
                </c:pt>
                <c:pt idx="59">
                  <c:v>149.55479910714348</c:v>
                </c:pt>
                <c:pt idx="60">
                  <c:v>147.66914062500291</c:v>
                </c:pt>
                <c:pt idx="61">
                  <c:v>144.31579241071449</c:v>
                </c:pt>
                <c:pt idx="62">
                  <c:v>145.68487723213912</c:v>
                </c:pt>
                <c:pt idx="63">
                  <c:v>143.27566964285506</c:v>
                </c:pt>
                <c:pt idx="64">
                  <c:v>143.6997767857174</c:v>
                </c:pt>
                <c:pt idx="65">
                  <c:v>143.18002232143044</c:v>
                </c:pt>
                <c:pt idx="66">
                  <c:v>141.7147879464319</c:v>
                </c:pt>
                <c:pt idx="67">
                  <c:v>138.36093750000146</c:v>
                </c:pt>
                <c:pt idx="68">
                  <c:v>138.78621651785215</c:v>
                </c:pt>
                <c:pt idx="69">
                  <c:v>135.43292410713912</c:v>
                </c:pt>
                <c:pt idx="70">
                  <c:v>132.07918526785215</c:v>
                </c:pt>
                <c:pt idx="71">
                  <c:v>129.67008928571886</c:v>
                </c:pt>
                <c:pt idx="72">
                  <c:v>125.3724888392826</c:v>
                </c:pt>
                <c:pt idx="73">
                  <c:v>119.18526785714494</c:v>
                </c:pt>
                <c:pt idx="74">
                  <c:v>115.83191964285652</c:v>
                </c:pt>
                <c:pt idx="75">
                  <c:v>113.42354910714494</c:v>
                </c:pt>
                <c:pt idx="76">
                  <c:v>111.95976562499709</c:v>
                </c:pt>
                <c:pt idx="77">
                  <c:v>108.60652901785215</c:v>
                </c:pt>
                <c:pt idx="78">
                  <c:v>104.30959821428405</c:v>
                </c:pt>
                <c:pt idx="79">
                  <c:v>104.73470982143044</c:v>
                </c:pt>
                <c:pt idx="80">
                  <c:v>104.21529017857392</c:v>
                </c:pt>
                <c:pt idx="81">
                  <c:v>76.405133928572468</c:v>
                </c:pt>
                <c:pt idx="82">
                  <c:v>74.402790178573923</c:v>
                </c:pt>
                <c:pt idx="83">
                  <c:v>68.945703124998545</c:v>
                </c:pt>
                <c:pt idx="84">
                  <c:v>65.968080357146391</c:v>
                </c:pt>
                <c:pt idx="85">
                  <c:v>62.872823660713038</c:v>
                </c:pt>
                <c:pt idx="86">
                  <c:v>60.058258928569558</c:v>
                </c:pt>
                <c:pt idx="87">
                  <c:v>58.208482142850698</c:v>
                </c:pt>
                <c:pt idx="88">
                  <c:v>59.208872767856519</c:v>
                </c:pt>
                <c:pt idx="89">
                  <c:v>62.112332589284051</c:v>
                </c:pt>
                <c:pt idx="90">
                  <c:v>58.416127232143481</c:v>
                </c:pt>
                <c:pt idx="91">
                  <c:v>59.272209821428987</c:v>
                </c:pt>
                <c:pt idx="92">
                  <c:v>65.943582589286962</c:v>
                </c:pt>
                <c:pt idx="93">
                  <c:v>72.614453124995634</c:v>
                </c:pt>
                <c:pt idx="94">
                  <c:v>79.285100446424622</c:v>
                </c:pt>
                <c:pt idx="95">
                  <c:v>85.955524553573923</c:v>
                </c:pt>
                <c:pt idx="96">
                  <c:v>92.625613839285506</c:v>
                </c:pt>
                <c:pt idx="97">
                  <c:v>99.297265624998545</c:v>
                </c:pt>
                <c:pt idx="98">
                  <c:v>105.02282366071449</c:v>
                </c:pt>
                <c:pt idx="99">
                  <c:v>111.69296874999418</c:v>
                </c:pt>
                <c:pt idx="100">
                  <c:v>118.36305803572031</c:v>
                </c:pt>
                <c:pt idx="101">
                  <c:v>125.03348214285506</c:v>
                </c:pt>
                <c:pt idx="102">
                  <c:v>131.70334821428696</c:v>
                </c:pt>
                <c:pt idx="103">
                  <c:v>137.42896205357101</c:v>
                </c:pt>
                <c:pt idx="104">
                  <c:v>129.73035714285652</c:v>
                </c:pt>
                <c:pt idx="105">
                  <c:v>134.80106026785506</c:v>
                </c:pt>
                <c:pt idx="106">
                  <c:v>141.18705357143335</c:v>
                </c:pt>
                <c:pt idx="107">
                  <c:v>142.84999999999854</c:v>
                </c:pt>
                <c:pt idx="108">
                  <c:v>148.291015625</c:v>
                </c:pt>
                <c:pt idx="109">
                  <c:v>153.73253348214348</c:v>
                </c:pt>
                <c:pt idx="110">
                  <c:v>158.2284598214319</c:v>
                </c:pt>
                <c:pt idx="111">
                  <c:v>164.61383928571013</c:v>
                </c:pt>
                <c:pt idx="112">
                  <c:v>170.05491071427969</c:v>
                </c:pt>
                <c:pt idx="113">
                  <c:v>176.44051339285943</c:v>
                </c:pt>
                <c:pt idx="114">
                  <c:v>182.82544642857101</c:v>
                </c:pt>
                <c:pt idx="115">
                  <c:v>188.26629464285361</c:v>
                </c:pt>
                <c:pt idx="116">
                  <c:v>193.70630580357101</c:v>
                </c:pt>
                <c:pt idx="117">
                  <c:v>200.09274553571595</c:v>
                </c:pt>
                <c:pt idx="118">
                  <c:v>206.47583705357101</c:v>
                </c:pt>
                <c:pt idx="119">
                  <c:v>212.86166294643044</c:v>
                </c:pt>
                <c:pt idx="120">
                  <c:v>218.30161830356519</c:v>
                </c:pt>
                <c:pt idx="121">
                  <c:v>224.68638392857247</c:v>
                </c:pt>
                <c:pt idx="122">
                  <c:v>231.3052455357174</c:v>
                </c:pt>
                <c:pt idx="123">
                  <c:v>240.97438616072031</c:v>
                </c:pt>
                <c:pt idx="124">
                  <c:v>251.58761160713766</c:v>
                </c:pt>
                <c:pt idx="125">
                  <c:v>261.94235491071595</c:v>
                </c:pt>
                <c:pt idx="126">
                  <c:v>273.49933035714639</c:v>
                </c:pt>
                <c:pt idx="127">
                  <c:v>272.76729910714494</c:v>
                </c:pt>
                <c:pt idx="128">
                  <c:v>283.11819196428405</c:v>
                </c:pt>
                <c:pt idx="129">
                  <c:v>294.41372767857683</c:v>
                </c:pt>
                <c:pt idx="130">
                  <c:v>304.76395089285506</c:v>
                </c:pt>
                <c:pt idx="131">
                  <c:v>314.17087053571595</c:v>
                </c:pt>
                <c:pt idx="132">
                  <c:v>325.46551339286088</c:v>
                </c:pt>
                <c:pt idx="133">
                  <c:v>334.87109375</c:v>
                </c:pt>
                <c:pt idx="134">
                  <c:v>346.16551339285797</c:v>
                </c:pt>
                <c:pt idx="135">
                  <c:v>356.51495535715367</c:v>
                </c:pt>
                <c:pt idx="136">
                  <c:v>367.80892857143772</c:v>
                </c:pt>
                <c:pt idx="137">
                  <c:v>378.1581473214319</c:v>
                </c:pt>
                <c:pt idx="138">
                  <c:v>389.45089285714494</c:v>
                </c:pt>
                <c:pt idx="139">
                  <c:v>400.74508928571595</c:v>
                </c:pt>
                <c:pt idx="140">
                  <c:v>411.09308035713912</c:v>
                </c:pt>
                <c:pt idx="141">
                  <c:v>378.12589285714785</c:v>
                </c:pt>
                <c:pt idx="142">
                  <c:v>371.52421874999709</c:v>
                </c:pt>
                <c:pt idx="143">
                  <c:v>379.16506696428405</c:v>
                </c:pt>
                <c:pt idx="144">
                  <c:v>385.86149553571886</c:v>
                </c:pt>
                <c:pt idx="145">
                  <c:v>393.50189732141735</c:v>
                </c:pt>
                <c:pt idx="146">
                  <c:v>401.14196428570722</c:v>
                </c:pt>
                <c:pt idx="147">
                  <c:v>409.7265625</c:v>
                </c:pt>
                <c:pt idx="148">
                  <c:v>417.36607142856519</c:v>
                </c:pt>
                <c:pt idx="149">
                  <c:v>424.06171875000291</c:v>
                </c:pt>
                <c:pt idx="150">
                  <c:v>430.04196428571595</c:v>
                </c:pt>
                <c:pt idx="151">
                  <c:v>440.85401785714203</c:v>
                </c:pt>
                <c:pt idx="152">
                  <c:v>448.87578124999709</c:v>
                </c:pt>
                <c:pt idx="153">
                  <c:v>457.84174107141735</c:v>
                </c:pt>
                <c:pt idx="154">
                  <c:v>466.80691964286962</c:v>
                </c:pt>
                <c:pt idx="155">
                  <c:v>474.828125</c:v>
                </c:pt>
                <c:pt idx="156">
                  <c:v>483.79375000001164</c:v>
                </c:pt>
                <c:pt idx="157">
                  <c:v>492.7579241071362</c:v>
                </c:pt>
                <c:pt idx="158">
                  <c:v>504.04642857142608</c:v>
                </c:pt>
                <c:pt idx="159">
                  <c:v>514.33337053570722</c:v>
                </c:pt>
                <c:pt idx="160">
                  <c:v>525.45178571429278</c:v>
                </c:pt>
                <c:pt idx="161">
                  <c:v>534.3340401785681</c:v>
                </c:pt>
                <c:pt idx="162">
                  <c:v>543.21674107141735</c:v>
                </c:pt>
                <c:pt idx="163">
                  <c:v>552.09888392857101</c:v>
                </c:pt>
                <c:pt idx="164">
                  <c:v>556.2578125</c:v>
                </c:pt>
                <c:pt idx="165">
                  <c:v>560.41741071427532</c:v>
                </c:pt>
                <c:pt idx="166">
                  <c:v>566.01953125</c:v>
                </c:pt>
                <c:pt idx="167">
                  <c:v>569.2518973214319</c:v>
                </c:pt>
                <c:pt idx="168">
                  <c:v>575.31651785715076</c:v>
                </c:pt>
                <c:pt idx="169">
                  <c:v>578.60435267856519</c:v>
                </c:pt>
                <c:pt idx="170">
                  <c:v>583.07790178571304</c:v>
                </c:pt>
                <c:pt idx="171">
                  <c:v>587.58816964285506</c:v>
                </c:pt>
                <c:pt idx="172">
                  <c:v>593.04162946429278</c:v>
                </c:pt>
                <c:pt idx="173">
                  <c:v>598.72979910715367</c:v>
                </c:pt>
                <c:pt idx="174">
                  <c:v>609.8378348214319</c:v>
                </c:pt>
                <c:pt idx="175">
                  <c:v>619.94497767857683</c:v>
                </c:pt>
                <c:pt idx="176">
                  <c:v>629.93861607142026</c:v>
                </c:pt>
                <c:pt idx="177">
                  <c:v>631.55825892856228</c:v>
                </c:pt>
                <c:pt idx="178">
                  <c:v>626.59084821428405</c:v>
                </c:pt>
                <c:pt idx="179">
                  <c:v>625.17633928572468</c:v>
                </c:pt>
                <c:pt idx="180">
                  <c:v>627.71171874999709</c:v>
                </c:pt>
                <c:pt idx="181">
                  <c:v>637.46796875000291</c:v>
                </c:pt>
                <c:pt idx="182">
                  <c:v>643.13906250000582</c:v>
                </c:pt>
                <c:pt idx="183">
                  <c:v>648.75312499998836</c:v>
                </c:pt>
                <c:pt idx="184">
                  <c:v>654.30948660713329</c:v>
                </c:pt>
                <c:pt idx="185">
                  <c:v>660.80904017857392</c:v>
                </c:pt>
                <c:pt idx="186">
                  <c:v>665.47745535713329</c:v>
                </c:pt>
                <c:pt idx="187">
                  <c:v>671.86395089286088</c:v>
                </c:pt>
                <c:pt idx="188">
                  <c:v>681.97109375000582</c:v>
                </c:pt>
                <c:pt idx="189">
                  <c:v>691.85066964285215</c:v>
                </c:pt>
                <c:pt idx="190">
                  <c:v>701.72868303571886</c:v>
                </c:pt>
                <c:pt idx="191">
                  <c:v>711.60658482143481</c:v>
                </c:pt>
                <c:pt idx="192">
                  <c:v>719.59520089285797</c:v>
                </c:pt>
                <c:pt idx="193">
                  <c:v>717.19207589286088</c:v>
                </c:pt>
                <c:pt idx="194">
                  <c:v>738.40267857142317</c:v>
                </c:pt>
                <c:pt idx="195">
                  <c:v>748.27645089286671</c:v>
                </c:pt>
                <c:pt idx="196">
                  <c:v>745.87243303572177</c:v>
                </c:pt>
                <c:pt idx="197">
                  <c:v>767.07924107142026</c:v>
                </c:pt>
                <c:pt idx="198">
                  <c:v>758.06116071427823</c:v>
                </c:pt>
                <c:pt idx="199">
                  <c:v>775.48962053572177</c:v>
                </c:pt>
                <c:pt idx="200">
                  <c:v>774.02756696428696</c:v>
                </c:pt>
                <c:pt idx="201">
                  <c:v>796.17712053570722</c:v>
                </c:pt>
                <c:pt idx="202">
                  <c:v>806.04620535713912</c:v>
                </c:pt>
                <c:pt idx="203">
                  <c:v>815.91573660714494</c:v>
                </c:pt>
                <c:pt idx="204">
                  <c:v>825.78437500000291</c:v>
                </c:pt>
                <c:pt idx="205">
                  <c:v>835.65212053572759</c:v>
                </c:pt>
                <c:pt idx="206">
                  <c:v>845.51975446428696</c:v>
                </c:pt>
                <c:pt idx="207">
                  <c:v>849.19363839286962</c:v>
                </c:pt>
                <c:pt idx="208">
                  <c:v>842.82098214284633</c:v>
                </c:pt>
                <c:pt idx="209">
                  <c:v>849.05970982143481</c:v>
                </c:pt>
                <c:pt idx="210">
                  <c:v>852.46383928571595</c:v>
                </c:pt>
                <c:pt idx="211">
                  <c:v>852.36205357142899</c:v>
                </c:pt>
                <c:pt idx="212">
                  <c:v>851.58750000000873</c:v>
                </c:pt>
                <c:pt idx="213">
                  <c:v>850.81473214286962</c:v>
                </c:pt>
                <c:pt idx="214">
                  <c:v>850.04040178572177</c:v>
                </c:pt>
                <c:pt idx="215">
                  <c:v>821.8731026785681</c:v>
                </c:pt>
                <c:pt idx="216">
                  <c:v>823.36796874999709</c:v>
                </c:pt>
                <c:pt idx="217">
                  <c:v>825.80825892856228</c:v>
                </c:pt>
                <c:pt idx="218">
                  <c:v>796.31997767857683</c:v>
                </c:pt>
                <c:pt idx="219">
                  <c:v>755.90904017856519</c:v>
                </c:pt>
                <c:pt idx="220">
                  <c:v>756.2206473214319</c:v>
                </c:pt>
                <c:pt idx="221">
                  <c:v>758.42042410714203</c:v>
                </c:pt>
                <c:pt idx="222">
                  <c:v>762.11037946428405</c:v>
                </c:pt>
                <c:pt idx="223">
                  <c:v>760.63136160714203</c:v>
                </c:pt>
                <c:pt idx="224">
                  <c:v>759.15145089285215</c:v>
                </c:pt>
                <c:pt idx="225">
                  <c:v>761.44999999999709</c:v>
                </c:pt>
                <c:pt idx="226">
                  <c:v>762.71930803571013</c:v>
                </c:pt>
                <c:pt idx="227">
                  <c:v>764.06015624999418</c:v>
                </c:pt>
                <c:pt idx="228">
                  <c:v>763.51037946427823</c:v>
                </c:pt>
                <c:pt idx="229">
                  <c:v>750.68470982143481</c:v>
                </c:pt>
                <c:pt idx="230">
                  <c:v>735.02511160714494</c:v>
                </c:pt>
                <c:pt idx="231">
                  <c:v>708.03147321428696</c:v>
                </c:pt>
                <c:pt idx="232">
                  <c:v>678.80167410714785</c:v>
                </c:pt>
                <c:pt idx="233">
                  <c:v>644.46953124999709</c:v>
                </c:pt>
                <c:pt idx="234">
                  <c:v>625.76060267856519</c:v>
                </c:pt>
                <c:pt idx="235">
                  <c:v>671.51272321428405</c:v>
                </c:pt>
                <c:pt idx="236">
                  <c:v>686.98783482144063</c:v>
                </c:pt>
                <c:pt idx="237">
                  <c:v>686.69386160714203</c:v>
                </c:pt>
                <c:pt idx="238">
                  <c:v>688.28883928571304</c:v>
                </c:pt>
                <c:pt idx="239">
                  <c:v>686.10368303570431</c:v>
                </c:pt>
                <c:pt idx="240">
                  <c:v>675.38136160714203</c:v>
                </c:pt>
                <c:pt idx="241">
                  <c:v>668.58147321428987</c:v>
                </c:pt>
                <c:pt idx="242">
                  <c:v>664.01406250000582</c:v>
                </c:pt>
                <c:pt idx="243">
                  <c:v>644.21618303572177</c:v>
                </c:pt>
                <c:pt idx="244">
                  <c:v>663.10915178571304</c:v>
                </c:pt>
                <c:pt idx="245">
                  <c:v>661.22176339286671</c:v>
                </c:pt>
                <c:pt idx="246">
                  <c:v>662.73984374999418</c:v>
                </c:pt>
                <c:pt idx="247">
                  <c:v>667.74174107142608</c:v>
                </c:pt>
                <c:pt idx="248">
                  <c:v>663.30234375000873</c:v>
                </c:pt>
                <c:pt idx="249">
                  <c:v>648.71841517856228</c:v>
                </c:pt>
                <c:pt idx="250">
                  <c:v>648.65379464285797</c:v>
                </c:pt>
                <c:pt idx="251">
                  <c:v>645.46752232142899</c:v>
                </c:pt>
                <c:pt idx="252">
                  <c:v>639.26785714285506</c:v>
                </c:pt>
                <c:pt idx="253">
                  <c:v>631.24486607142899</c:v>
                </c:pt>
                <c:pt idx="254">
                  <c:v>625.22131696427823</c:v>
                </c:pt>
                <c:pt idx="255">
                  <c:v>622.27377232142317</c:v>
                </c:pt>
                <c:pt idx="256">
                  <c:v>621.41562499999418</c:v>
                </c:pt>
                <c:pt idx="257">
                  <c:v>620.49196428571304</c:v>
                </c:pt>
                <c:pt idx="258">
                  <c:v>618.6231026785681</c:v>
                </c:pt>
                <c:pt idx="259">
                  <c:v>615.80647321429569</c:v>
                </c:pt>
                <c:pt idx="260">
                  <c:v>614.88370535713329</c:v>
                </c:pt>
                <c:pt idx="261">
                  <c:v>582.5547991071362</c:v>
                </c:pt>
                <c:pt idx="262">
                  <c:v>580.86071428572177</c:v>
                </c:pt>
                <c:pt idx="263">
                  <c:v>578.22187500000291</c:v>
                </c:pt>
                <c:pt idx="264">
                  <c:v>576.34486607143481</c:v>
                </c:pt>
                <c:pt idx="265">
                  <c:v>574.46417410713912</c:v>
                </c:pt>
                <c:pt idx="266">
                  <c:v>574.07354910715367</c:v>
                </c:pt>
                <c:pt idx="267">
                  <c:v>571.79196428571595</c:v>
                </c:pt>
                <c:pt idx="268">
                  <c:v>558.77354910715076</c:v>
                </c:pt>
                <c:pt idx="269">
                  <c:v>555.90636160715076</c:v>
                </c:pt>
                <c:pt idx="270">
                  <c:v>553.44296875000873</c:v>
                </c:pt>
                <c:pt idx="271">
                  <c:v>543.46517857142317</c:v>
                </c:pt>
                <c:pt idx="272">
                  <c:v>536.2948660714319</c:v>
                </c:pt>
                <c:pt idx="273">
                  <c:v>535.19776785714203</c:v>
                </c:pt>
                <c:pt idx="274">
                  <c:v>530.30904017857392</c:v>
                </c:pt>
                <c:pt idx="275">
                  <c:v>524.47712053571013</c:v>
                </c:pt>
                <c:pt idx="276">
                  <c:v>520.54955357142899</c:v>
                </c:pt>
                <c:pt idx="277">
                  <c:v>505.27477678570722</c:v>
                </c:pt>
                <c:pt idx="278">
                  <c:v>503.22354910714785</c:v>
                </c:pt>
                <c:pt idx="279">
                  <c:v>504.01796874999127</c:v>
                </c:pt>
                <c:pt idx="280">
                  <c:v>502.92834821429278</c:v>
                </c:pt>
                <c:pt idx="281">
                  <c:v>503.71127232142317</c:v>
                </c:pt>
                <c:pt idx="282">
                  <c:v>497.88404017857101</c:v>
                </c:pt>
                <c:pt idx="283">
                  <c:v>498.66729910713912</c:v>
                </c:pt>
                <c:pt idx="284">
                  <c:v>498.50669642857974</c:v>
                </c:pt>
                <c:pt idx="285">
                  <c:v>496.45803571428405</c:v>
                </c:pt>
                <c:pt idx="286">
                  <c:v>494.40825892858265</c:v>
                </c:pt>
                <c:pt idx="287">
                  <c:v>493.30390625000291</c:v>
                </c:pt>
                <c:pt idx="288">
                  <c:v>490.31026785714494</c:v>
                </c:pt>
                <c:pt idx="289">
                  <c:v>490.16662946427823</c:v>
                </c:pt>
                <c:pt idx="290">
                  <c:v>487.17343749999418</c:v>
                </c:pt>
                <c:pt idx="291">
                  <c:v>487.01495535713912</c:v>
                </c:pt>
                <c:pt idx="292">
                  <c:v>483.07734375000291</c:v>
                </c:pt>
                <c:pt idx="293">
                  <c:v>481.02901785714494</c:v>
                </c:pt>
                <c:pt idx="294">
                  <c:v>479.92689732143481</c:v>
                </c:pt>
                <c:pt idx="295">
                  <c:v>476.93470982143481</c:v>
                </c:pt>
                <c:pt idx="296">
                  <c:v>475.83281249999709</c:v>
                </c:pt>
                <c:pt idx="297">
                  <c:v>470.95334821428696</c:v>
                </c:pt>
                <c:pt idx="298">
                  <c:v>468.90848214285506</c:v>
                </c:pt>
                <c:pt idx="299">
                  <c:v>467.8065848214319</c:v>
                </c:pt>
                <c:pt idx="300">
                  <c:v>467.65011160714494</c:v>
                </c:pt>
                <c:pt idx="301">
                  <c:v>465.60401785714203</c:v>
                </c:pt>
                <c:pt idx="302">
                  <c:v>466.39185267857101</c:v>
                </c:pt>
                <c:pt idx="303">
                  <c:v>466.30613839285797</c:v>
                </c:pt>
                <c:pt idx="304">
                  <c:v>462.51830357142899</c:v>
                </c:pt>
                <c:pt idx="305">
                  <c:v>460.61919642858265</c:v>
                </c:pt>
                <c:pt idx="306">
                  <c:v>459.66763392856228</c:v>
                </c:pt>
                <c:pt idx="307">
                  <c:v>457.76986607142317</c:v>
                </c:pt>
                <c:pt idx="308">
                  <c:v>454.92622767857392</c:v>
                </c:pt>
                <c:pt idx="309">
                  <c:v>453.97399553570722</c:v>
                </c:pt>
                <c:pt idx="310">
                  <c:v>453.02187500000582</c:v>
                </c:pt>
                <c:pt idx="311">
                  <c:v>453.01439732142899</c:v>
                </c:pt>
                <c:pt idx="312">
                  <c:v>454.89542410713329</c:v>
                </c:pt>
                <c:pt idx="313">
                  <c:v>451.36562500000582</c:v>
                </c:pt>
                <c:pt idx="314">
                  <c:v>448.7462053571362</c:v>
                </c:pt>
                <c:pt idx="315">
                  <c:v>448.92667410714785</c:v>
                </c:pt>
                <c:pt idx="316">
                  <c:v>447.19218750001164</c:v>
                </c:pt>
                <c:pt idx="317">
                  <c:v>447.32466517855937</c:v>
                </c:pt>
                <c:pt idx="318">
                  <c:v>445.30915178572468</c:v>
                </c:pt>
                <c:pt idx="319">
                  <c:v>445.20044642857101</c:v>
                </c:pt>
                <c:pt idx="320">
                  <c:v>443.21551339286088</c:v>
                </c:pt>
                <c:pt idx="321">
                  <c:v>443.13225446428987</c:v>
                </c:pt>
                <c:pt idx="322">
                  <c:v>438.33716517857101</c:v>
                </c:pt>
                <c:pt idx="323">
                  <c:v>440.16250000000582</c:v>
                </c:pt>
                <c:pt idx="324">
                  <c:v>437.43917410714494</c:v>
                </c:pt>
                <c:pt idx="325">
                  <c:v>433.41584821429569</c:v>
                </c:pt>
                <c:pt idx="326">
                  <c:v>429.38247767857683</c:v>
                </c:pt>
                <c:pt idx="327">
                  <c:v>422.68604910714203</c:v>
                </c:pt>
                <c:pt idx="328">
                  <c:v>420.40691964286088</c:v>
                </c:pt>
                <c:pt idx="329">
                  <c:v>418.11618303571595</c:v>
                </c:pt>
                <c:pt idx="330">
                  <c:v>415.05691964285506</c:v>
                </c:pt>
                <c:pt idx="331">
                  <c:v>412.54218750000291</c:v>
                </c:pt>
                <c:pt idx="332">
                  <c:v>410.23504464286088</c:v>
                </c:pt>
                <c:pt idx="333">
                  <c:v>407.17745535714494</c:v>
                </c:pt>
                <c:pt idx="334">
                  <c:v>405.22031249999418</c:v>
                </c:pt>
                <c:pt idx="335">
                  <c:v>401.43035714286088</c:v>
                </c:pt>
                <c:pt idx="336">
                  <c:v>398.58716517857101</c:v>
                </c:pt>
                <c:pt idx="337">
                  <c:v>396.68917410714494</c:v>
                </c:pt>
                <c:pt idx="338">
                  <c:v>391.95457589285797</c:v>
                </c:pt>
                <c:pt idx="339">
                  <c:v>388.16718750000291</c:v>
                </c:pt>
                <c:pt idx="340">
                  <c:v>382.4901785714319</c:v>
                </c:pt>
                <c:pt idx="341">
                  <c:v>376.81194196428987</c:v>
                </c:pt>
                <c:pt idx="342">
                  <c:v>374.91383928571304</c:v>
                </c:pt>
                <c:pt idx="343">
                  <c:v>373.96183035713329</c:v>
                </c:pt>
                <c:pt idx="344">
                  <c:v>372.06383928572177</c:v>
                </c:pt>
                <c:pt idx="345">
                  <c:v>367.33247767855937</c:v>
                </c:pt>
                <c:pt idx="346">
                  <c:v>365.43381696427241</c:v>
                </c:pt>
                <c:pt idx="347">
                  <c:v>364.48013392857683</c:v>
                </c:pt>
                <c:pt idx="348">
                  <c:v>360.6934151785681</c:v>
                </c:pt>
                <c:pt idx="349">
                  <c:v>358.79598214285215</c:v>
                </c:pt>
                <c:pt idx="350">
                  <c:v>355.00848214286088</c:v>
                </c:pt>
                <c:pt idx="351">
                  <c:v>354.05602678572177</c:v>
                </c:pt>
                <c:pt idx="352">
                  <c:v>351.21350446427823</c:v>
                </c:pt>
                <c:pt idx="353">
                  <c:v>349.31763392857101</c:v>
                </c:pt>
                <c:pt idx="354">
                  <c:v>347.42064732142899</c:v>
                </c:pt>
                <c:pt idx="355">
                  <c:v>343.63537946429278</c:v>
                </c:pt>
                <c:pt idx="356">
                  <c:v>341.73828125</c:v>
                </c:pt>
                <c:pt idx="357">
                  <c:v>340.78727678571886</c:v>
                </c:pt>
                <c:pt idx="358">
                  <c:v>338.89084821428696</c:v>
                </c:pt>
                <c:pt idx="359">
                  <c:v>338.88404017857101</c:v>
                </c:pt>
                <c:pt idx="360">
                  <c:v>336.98694196429278</c:v>
                </c:pt>
                <c:pt idx="361">
                  <c:v>334.14698660714203</c:v>
                </c:pt>
                <c:pt idx="362">
                  <c:v>330.36183035714203</c:v>
                </c:pt>
                <c:pt idx="363">
                  <c:v>327.52254464285943</c:v>
                </c:pt>
                <c:pt idx="364">
                  <c:v>326.43571428571886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78-4865-B3B8-0BEBA45D1A58}"/>
            </c:ext>
          </c:extLst>
        </c:ser>
        <c:ser>
          <c:idx val="4"/>
          <c:order val="4"/>
          <c:tx>
            <c:strRef>
              <c:f>'French Meadows Storage'!$L$2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Storage'!$L$6:$L$370</c:f>
              <c:numCache>
                <c:formatCode>#,##0</c:formatCode>
                <c:ptCount val="365"/>
                <c:pt idx="0">
                  <c:v>363.2109375</c:v>
                </c:pt>
                <c:pt idx="1">
                  <c:v>359.72968749998836</c:v>
                </c:pt>
                <c:pt idx="2">
                  <c:v>355.30401785715367</c:v>
                </c:pt>
                <c:pt idx="3">
                  <c:v>352.76819196427823</c:v>
                </c:pt>
                <c:pt idx="4">
                  <c:v>347.39743303571595</c:v>
                </c:pt>
                <c:pt idx="5">
                  <c:v>344.86205357142899</c:v>
                </c:pt>
                <c:pt idx="6">
                  <c:v>340.43716517856956</c:v>
                </c:pt>
                <c:pt idx="7">
                  <c:v>336.95792410714057</c:v>
                </c:pt>
                <c:pt idx="8">
                  <c:v>332.53337053571158</c:v>
                </c:pt>
                <c:pt idx="9">
                  <c:v>327.16506696428405</c:v>
                </c:pt>
                <c:pt idx="10">
                  <c:v>324.62957589285361</c:v>
                </c:pt>
                <c:pt idx="11">
                  <c:v>320.20625000000291</c:v>
                </c:pt>
                <c:pt idx="12">
                  <c:v>316.72734374999709</c:v>
                </c:pt>
                <c:pt idx="13">
                  <c:v>312.30379464285943</c:v>
                </c:pt>
                <c:pt idx="14">
                  <c:v>309.76941964285652</c:v>
                </c:pt>
                <c:pt idx="15">
                  <c:v>306.29151785714203</c:v>
                </c:pt>
                <c:pt idx="16">
                  <c:v>299.03482142856956</c:v>
                </c:pt>
                <c:pt idx="17">
                  <c:v>294.61294642856956</c:v>
                </c:pt>
                <c:pt idx="18">
                  <c:v>289.24642857143044</c:v>
                </c:pt>
                <c:pt idx="19">
                  <c:v>286.71372767856519</c:v>
                </c:pt>
                <c:pt idx="20">
                  <c:v>282.29162946428551</c:v>
                </c:pt>
                <c:pt idx="21">
                  <c:v>281.64921874999709</c:v>
                </c:pt>
                <c:pt idx="22">
                  <c:v>276.28337053571158</c:v>
                </c:pt>
                <c:pt idx="23">
                  <c:v>269.02868303571449</c:v>
                </c:pt>
                <c:pt idx="24">
                  <c:v>263.66372767856956</c:v>
                </c:pt>
                <c:pt idx="25">
                  <c:v>257.35535714285652</c:v>
                </c:pt>
                <c:pt idx="26">
                  <c:v>253.87991071428405</c:v>
                </c:pt>
                <c:pt idx="27">
                  <c:v>247.57142857142753</c:v>
                </c:pt>
                <c:pt idx="28">
                  <c:v>240.31841517857538</c:v>
                </c:pt>
                <c:pt idx="29">
                  <c:v>234.95468750000146</c:v>
                </c:pt>
                <c:pt idx="30">
                  <c:v>230.56741071428405</c:v>
                </c:pt>
                <c:pt idx="31">
                  <c:v>225.67075892857247</c:v>
                </c:pt>
                <c:pt idx="32">
                  <c:v>225.10212053571013</c:v>
                </c:pt>
                <c:pt idx="33">
                  <c:v>218.8651785714319</c:v>
                </c:pt>
                <c:pt idx="34">
                  <c:v>218.29542410714203</c:v>
                </c:pt>
                <c:pt idx="35">
                  <c:v>216.78136160714348</c:v>
                </c:pt>
                <c:pt idx="36">
                  <c:v>216.21183035714785</c:v>
                </c:pt>
                <c:pt idx="37">
                  <c:v>215.64241071428842</c:v>
                </c:pt>
                <c:pt idx="38">
                  <c:v>211.2944196428507</c:v>
                </c:pt>
                <c:pt idx="39">
                  <c:v>207.89151785714057</c:v>
                </c:pt>
                <c:pt idx="40">
                  <c:v>208.26752232142462</c:v>
                </c:pt>
                <c:pt idx="41">
                  <c:v>207.69787946428551</c:v>
                </c:pt>
                <c:pt idx="42">
                  <c:v>209.01774553571886</c:v>
                </c:pt>
                <c:pt idx="43">
                  <c:v>208.44821428571595</c:v>
                </c:pt>
                <c:pt idx="44">
                  <c:v>207.87912946428696</c:v>
                </c:pt>
                <c:pt idx="45">
                  <c:v>204.4765625</c:v>
                </c:pt>
                <c:pt idx="46">
                  <c:v>201.07399553571304</c:v>
                </c:pt>
                <c:pt idx="47">
                  <c:v>196.7265625</c:v>
                </c:pt>
                <c:pt idx="48">
                  <c:v>197.10178571428696</c:v>
                </c:pt>
                <c:pt idx="49">
                  <c:v>195.58772321428114</c:v>
                </c:pt>
                <c:pt idx="50">
                  <c:v>194.07533482142753</c:v>
                </c:pt>
                <c:pt idx="51">
                  <c:v>192.56149553571595</c:v>
                </c:pt>
                <c:pt idx="52">
                  <c:v>191.04821428571449</c:v>
                </c:pt>
                <c:pt idx="53">
                  <c:v>189.53470982142608</c:v>
                </c:pt>
                <c:pt idx="54">
                  <c:v>181.40993303571304</c:v>
                </c:pt>
                <c:pt idx="55">
                  <c:v>181.78604910714057</c:v>
                </c:pt>
                <c:pt idx="56">
                  <c:v>178.38404017857101</c:v>
                </c:pt>
                <c:pt idx="57">
                  <c:v>177.8158482142826</c:v>
                </c:pt>
                <c:pt idx="58">
                  <c:v>177.24793526785652</c:v>
                </c:pt>
                <c:pt idx="59">
                  <c:v>175.73482142857392</c:v>
                </c:pt>
                <c:pt idx="60">
                  <c:v>173.71595982143481</c:v>
                </c:pt>
                <c:pt idx="61">
                  <c:v>170.24916294642753</c:v>
                </c:pt>
                <c:pt idx="62">
                  <c:v>171.50524553571449</c:v>
                </c:pt>
                <c:pt idx="63">
                  <c:v>169.92695312499563</c:v>
                </c:pt>
                <c:pt idx="64">
                  <c:v>171.18258928571595</c:v>
                </c:pt>
                <c:pt idx="65">
                  <c:v>168.6601004464319</c:v>
                </c:pt>
                <c:pt idx="66">
                  <c:v>169.91551339285797</c:v>
                </c:pt>
                <c:pt idx="67">
                  <c:v>166.44871651785797</c:v>
                </c:pt>
                <c:pt idx="68">
                  <c:v>166.76004464285506</c:v>
                </c:pt>
                <c:pt idx="69">
                  <c:v>165.18253348214057</c:v>
                </c:pt>
                <c:pt idx="70">
                  <c:v>163.60446428570867</c:v>
                </c:pt>
                <c:pt idx="71">
                  <c:v>160.13683035714348</c:v>
                </c:pt>
                <c:pt idx="72">
                  <c:v>154.78197544642899</c:v>
                </c:pt>
                <c:pt idx="73">
                  <c:v>146.59218749999854</c:v>
                </c:pt>
                <c:pt idx="74">
                  <c:v>142.1810825892826</c:v>
                </c:pt>
                <c:pt idx="75">
                  <c:v>139.65926339285943</c:v>
                </c:pt>
                <c:pt idx="76">
                  <c:v>139.97092633927969</c:v>
                </c:pt>
                <c:pt idx="77">
                  <c:v>138.39402901785797</c:v>
                </c:pt>
                <c:pt idx="78">
                  <c:v>132.09341517856956</c:v>
                </c:pt>
                <c:pt idx="79">
                  <c:v>130.51674107142753</c:v>
                </c:pt>
                <c:pt idx="80">
                  <c:v>130.82851562499854</c:v>
                </c:pt>
                <c:pt idx="81">
                  <c:v>114.10664062500291</c:v>
                </c:pt>
                <c:pt idx="82">
                  <c:v>112.81752232142753</c:v>
                </c:pt>
                <c:pt idx="83">
                  <c:v>108.83420758928696</c:v>
                </c:pt>
                <c:pt idx="84">
                  <c:v>102.95513392857538</c:v>
                </c:pt>
                <c:pt idx="85">
                  <c:v>99.770535714284051</c:v>
                </c:pt>
                <c:pt idx="86">
                  <c:v>95.903180803572468</c:v>
                </c:pt>
                <c:pt idx="87">
                  <c:v>96.762890624995634</c:v>
                </c:pt>
                <c:pt idx="88">
                  <c:v>97.623660714285506</c:v>
                </c:pt>
                <c:pt idx="89">
                  <c:v>98.487444196427532</c:v>
                </c:pt>
                <c:pt idx="90">
                  <c:v>97.464118303571013</c:v>
                </c:pt>
                <c:pt idx="91">
                  <c:v>91.477120535717404</c:v>
                </c:pt>
                <c:pt idx="92">
                  <c:v>99.059988839282596</c:v>
                </c:pt>
                <c:pt idx="93">
                  <c:v>106.6426339285681</c:v>
                </c:pt>
                <c:pt idx="94">
                  <c:v>113.28018973214057</c:v>
                </c:pt>
                <c:pt idx="95">
                  <c:v>120.86116071428842</c:v>
                </c:pt>
                <c:pt idx="96">
                  <c:v>128.44397321428551</c:v>
                </c:pt>
                <c:pt idx="97">
                  <c:v>136.02650669642753</c:v>
                </c:pt>
                <c:pt idx="98">
                  <c:v>142.66272321428551</c:v>
                </c:pt>
                <c:pt idx="99">
                  <c:v>149.29994419642753</c:v>
                </c:pt>
                <c:pt idx="100">
                  <c:v>156.88125000000582</c:v>
                </c:pt>
                <c:pt idx="101">
                  <c:v>164.46277901785652</c:v>
                </c:pt>
                <c:pt idx="102">
                  <c:v>170.15468749999854</c:v>
                </c:pt>
                <c:pt idx="103">
                  <c:v>176.79207589285215</c:v>
                </c:pt>
                <c:pt idx="104">
                  <c:v>165.09910714285797</c:v>
                </c:pt>
                <c:pt idx="105">
                  <c:v>171.60608258928551</c:v>
                </c:pt>
                <c:pt idx="106">
                  <c:v>179.4262834821493</c:v>
                </c:pt>
                <c:pt idx="107">
                  <c:v>183.47008928571449</c:v>
                </c:pt>
                <c:pt idx="108">
                  <c:v>190.34609374999854</c:v>
                </c:pt>
                <c:pt idx="109">
                  <c:v>197.22299107142317</c:v>
                </c:pt>
                <c:pt idx="110">
                  <c:v>203.1548549107174</c:v>
                </c:pt>
                <c:pt idx="111">
                  <c:v>210.03074776785797</c:v>
                </c:pt>
                <c:pt idx="112">
                  <c:v>216.90736607142753</c:v>
                </c:pt>
                <c:pt idx="113">
                  <c:v>224.72834821428842</c:v>
                </c:pt>
                <c:pt idx="114">
                  <c:v>232.54849330356956</c:v>
                </c:pt>
                <c:pt idx="115">
                  <c:v>239.42427455356665</c:v>
                </c:pt>
                <c:pt idx="116">
                  <c:v>246.30005580357101</c:v>
                </c:pt>
                <c:pt idx="117">
                  <c:v>254.12092633928842</c:v>
                </c:pt>
                <c:pt idx="118">
                  <c:v>261.94056919642753</c:v>
                </c:pt>
                <c:pt idx="119">
                  <c:v>269.76093750000291</c:v>
                </c:pt>
                <c:pt idx="120">
                  <c:v>277.58035714285506</c:v>
                </c:pt>
                <c:pt idx="121">
                  <c:v>285.40016741072031</c:v>
                </c:pt>
                <c:pt idx="122">
                  <c:v>293.0181361607174</c:v>
                </c:pt>
                <c:pt idx="123">
                  <c:v>303.66478794642899</c:v>
                </c:pt>
                <c:pt idx="124">
                  <c:v>314.31183035713912</c:v>
                </c:pt>
                <c:pt idx="125">
                  <c:v>321.90887276785361</c:v>
                </c:pt>
                <c:pt idx="126">
                  <c:v>334.44408482142899</c:v>
                </c:pt>
                <c:pt idx="127">
                  <c:v>331.13593750000291</c:v>
                </c:pt>
                <c:pt idx="128">
                  <c:v>342.75881696428405</c:v>
                </c:pt>
                <c:pt idx="129">
                  <c:v>355.32566964285797</c:v>
                </c:pt>
                <c:pt idx="130">
                  <c:v>366.94765624999127</c:v>
                </c:pt>
                <c:pt idx="131">
                  <c:v>376.68080357143481</c:v>
                </c:pt>
                <c:pt idx="132">
                  <c:v>389.24698660714785</c:v>
                </c:pt>
                <c:pt idx="133">
                  <c:v>399.9237723214319</c:v>
                </c:pt>
                <c:pt idx="134">
                  <c:v>412.48984374999418</c:v>
                </c:pt>
                <c:pt idx="135">
                  <c:v>424.11004464286088</c:v>
                </c:pt>
                <c:pt idx="136">
                  <c:v>436.67488839286671</c:v>
                </c:pt>
                <c:pt idx="137">
                  <c:v>448.29564732142899</c:v>
                </c:pt>
                <c:pt idx="138">
                  <c:v>460.85982142857392</c:v>
                </c:pt>
                <c:pt idx="139">
                  <c:v>473.42511160713912</c:v>
                </c:pt>
                <c:pt idx="140">
                  <c:v>480.87678571428114</c:v>
                </c:pt>
                <c:pt idx="141">
                  <c:v>447.28939732143772</c:v>
                </c:pt>
                <c:pt idx="142">
                  <c:v>443.27890624999418</c:v>
                </c:pt>
                <c:pt idx="143">
                  <c:v>452.35033482142899</c:v>
                </c:pt>
                <c:pt idx="144">
                  <c:v>460.47723214286088</c:v>
                </c:pt>
                <c:pt idx="145">
                  <c:v>469.54843749999418</c:v>
                </c:pt>
                <c:pt idx="146">
                  <c:v>477.67455357142899</c:v>
                </c:pt>
                <c:pt idx="147">
                  <c:v>486.74631696428696</c:v>
                </c:pt>
                <c:pt idx="148">
                  <c:v>494.87154017857392</c:v>
                </c:pt>
                <c:pt idx="149">
                  <c:v>502.99754464285797</c:v>
                </c:pt>
                <c:pt idx="150">
                  <c:v>511.14408482142608</c:v>
                </c:pt>
                <c:pt idx="151">
                  <c:v>525.95837053572177</c:v>
                </c:pt>
                <c:pt idx="152">
                  <c:v>537.24386160713038</c:v>
                </c:pt>
                <c:pt idx="153">
                  <c:v>549.47321428571013</c:v>
                </c:pt>
                <c:pt idx="154">
                  <c:v>560.75747767857683</c:v>
                </c:pt>
                <c:pt idx="155">
                  <c:v>572.04252232142608</c:v>
                </c:pt>
                <c:pt idx="156">
                  <c:v>583.32645089286962</c:v>
                </c:pt>
                <c:pt idx="157">
                  <c:v>592.72098214285506</c:v>
                </c:pt>
                <c:pt idx="158">
                  <c:v>607.27287946428987</c:v>
                </c:pt>
                <c:pt idx="159">
                  <c:v>619.87779017856519</c:v>
                </c:pt>
                <c:pt idx="160">
                  <c:v>633.84508928572177</c:v>
                </c:pt>
                <c:pt idx="161">
                  <c:v>645.00491071428405</c:v>
                </c:pt>
                <c:pt idx="162">
                  <c:v>657.10892857142608</c:v>
                </c:pt>
                <c:pt idx="163">
                  <c:v>669.21183035714785</c:v>
                </c:pt>
                <c:pt idx="164">
                  <c:v>676.59285714286671</c:v>
                </c:pt>
                <c:pt idx="165">
                  <c:v>682.08459821427823</c:v>
                </c:pt>
                <c:pt idx="166">
                  <c:v>690.00491071428405</c:v>
                </c:pt>
                <c:pt idx="167">
                  <c:v>696.4998883928638</c:v>
                </c:pt>
                <c:pt idx="168">
                  <c:v>705.82779017857683</c:v>
                </c:pt>
                <c:pt idx="169">
                  <c:v>710.73258928570431</c:v>
                </c:pt>
                <c:pt idx="170">
                  <c:v>715.98872767857392</c:v>
                </c:pt>
                <c:pt idx="171">
                  <c:v>726.00256696427823</c:v>
                </c:pt>
                <c:pt idx="172">
                  <c:v>736.01529017857683</c:v>
                </c:pt>
                <c:pt idx="173">
                  <c:v>745.31863839285506</c:v>
                </c:pt>
                <c:pt idx="174">
                  <c:v>758.15189732142608</c:v>
                </c:pt>
                <c:pt idx="175">
                  <c:v>769.04151785714203</c:v>
                </c:pt>
                <c:pt idx="176">
                  <c:v>782.64921874999709</c:v>
                </c:pt>
                <c:pt idx="177">
                  <c:v>786.02064732142026</c:v>
                </c:pt>
                <c:pt idx="178">
                  <c:v>785.01930803571304</c:v>
                </c:pt>
                <c:pt idx="179">
                  <c:v>787.32466517857392</c:v>
                </c:pt>
                <c:pt idx="180">
                  <c:v>792.63426339285797</c:v>
                </c:pt>
                <c:pt idx="181">
                  <c:v>803.78180803572468</c:v>
                </c:pt>
                <c:pt idx="182">
                  <c:v>810.14743303571595</c:v>
                </c:pt>
                <c:pt idx="183">
                  <c:v>814.56607142856228</c:v>
                </c:pt>
                <c:pt idx="184">
                  <c:v>821.76205357142317</c:v>
                </c:pt>
                <c:pt idx="185">
                  <c:v>828.01305803570722</c:v>
                </c:pt>
                <c:pt idx="186">
                  <c:v>833.37566964284633</c:v>
                </c:pt>
                <c:pt idx="187">
                  <c:v>832.89977678572177</c:v>
                </c:pt>
                <c:pt idx="188">
                  <c:v>834.25848214286088</c:v>
                </c:pt>
                <c:pt idx="189">
                  <c:v>844.83337053572177</c:v>
                </c:pt>
                <c:pt idx="190">
                  <c:v>855.40691964286088</c:v>
                </c:pt>
                <c:pt idx="191">
                  <c:v>865.98102678572468</c:v>
                </c:pt>
                <c:pt idx="192">
                  <c:v>874.66473214286088</c:v>
                </c:pt>
                <c:pt idx="193">
                  <c:v>883.34776785715076</c:v>
                </c:pt>
                <c:pt idx="194">
                  <c:v>893.91886160713329</c:v>
                </c:pt>
                <c:pt idx="195">
                  <c:v>904.48850446428696</c:v>
                </c:pt>
                <c:pt idx="196">
                  <c:v>915.05814732142608</c:v>
                </c:pt>
                <c:pt idx="197">
                  <c:v>924.68136160714494</c:v>
                </c:pt>
                <c:pt idx="198">
                  <c:v>926.74765624999418</c:v>
                </c:pt>
                <c:pt idx="199">
                  <c:v>937.31551339285215</c:v>
                </c:pt>
                <c:pt idx="200">
                  <c:v>935.60312500000873</c:v>
                </c:pt>
                <c:pt idx="201">
                  <c:v>958.44843750000291</c:v>
                </c:pt>
                <c:pt idx="202">
                  <c:v>969.01328125000873</c:v>
                </c:pt>
                <c:pt idx="203">
                  <c:v>979.57700892857974</c:v>
                </c:pt>
                <c:pt idx="204">
                  <c:v>990.140625</c:v>
                </c:pt>
                <c:pt idx="205">
                  <c:v>1000.703125</c:v>
                </c:pt>
                <c:pt idx="206">
                  <c:v>1011.265848214287</c:v>
                </c:pt>
                <c:pt idx="207">
                  <c:v>1020.447991071429</c:v>
                </c:pt>
                <c:pt idx="208">
                  <c:v>1014.9547991071449</c:v>
                </c:pt>
                <c:pt idx="209">
                  <c:v>1022.0736607142899</c:v>
                </c:pt>
                <c:pt idx="210">
                  <c:v>1026.3589285714261</c:v>
                </c:pt>
                <c:pt idx="211">
                  <c:v>1025.8641741071478</c:v>
                </c:pt>
                <c:pt idx="212">
                  <c:v>1024.3681919642841</c:v>
                </c:pt>
                <c:pt idx="213">
                  <c:v>1021.9294642857276</c:v>
                </c:pt>
                <c:pt idx="214">
                  <c:v>1018.5452008928551</c:v>
                </c:pt>
                <c:pt idx="215">
                  <c:v>990.69319196428114</c:v>
                </c:pt>
                <c:pt idx="216">
                  <c:v>990.66707589286671</c:v>
                </c:pt>
                <c:pt idx="217">
                  <c:v>991.58582589284924</c:v>
                </c:pt>
                <c:pt idx="218">
                  <c:v>949.73482142857392</c:v>
                </c:pt>
                <c:pt idx="219">
                  <c:v>908.70424107142026</c:v>
                </c:pt>
                <c:pt idx="220">
                  <c:v>908.39665178571886</c:v>
                </c:pt>
                <c:pt idx="221">
                  <c:v>909.97901785714203</c:v>
                </c:pt>
                <c:pt idx="222">
                  <c:v>900.87332589285506</c:v>
                </c:pt>
                <c:pt idx="223">
                  <c:v>898.84933035714494</c:v>
                </c:pt>
                <c:pt idx="224">
                  <c:v>896.82566964285797</c:v>
                </c:pt>
                <c:pt idx="225">
                  <c:v>898.58046874999127</c:v>
                </c:pt>
                <c:pt idx="226">
                  <c:v>899.23203124999418</c:v>
                </c:pt>
                <c:pt idx="227">
                  <c:v>899.78169642857392</c:v>
                </c:pt>
                <c:pt idx="228">
                  <c:v>898.4395089285681</c:v>
                </c:pt>
                <c:pt idx="229">
                  <c:v>882.93225446429278</c:v>
                </c:pt>
                <c:pt idx="230">
                  <c:v>866.48169642857101</c:v>
                </c:pt>
                <c:pt idx="231">
                  <c:v>835.80368303571595</c:v>
                </c:pt>
                <c:pt idx="232">
                  <c:v>802.37187499999709</c:v>
                </c:pt>
                <c:pt idx="233">
                  <c:v>770.25245535714203</c:v>
                </c:pt>
                <c:pt idx="234">
                  <c:v>751.20424107142026</c:v>
                </c:pt>
                <c:pt idx="235">
                  <c:v>796.61629464285215</c:v>
                </c:pt>
                <c:pt idx="236">
                  <c:v>818.82834821428696</c:v>
                </c:pt>
                <c:pt idx="237">
                  <c:v>818.45569196427823</c:v>
                </c:pt>
                <c:pt idx="238">
                  <c:v>819.97098214285506</c:v>
                </c:pt>
                <c:pt idx="239">
                  <c:v>823.37444196427532</c:v>
                </c:pt>
                <c:pt idx="240">
                  <c:v>814.27578124999127</c:v>
                </c:pt>
                <c:pt idx="241">
                  <c:v>806.4237723214319</c:v>
                </c:pt>
                <c:pt idx="242">
                  <c:v>803.49966517857683</c:v>
                </c:pt>
                <c:pt idx="243">
                  <c:v>785.21205357143481</c:v>
                </c:pt>
                <c:pt idx="244">
                  <c:v>805.64888392857392</c:v>
                </c:pt>
                <c:pt idx="245">
                  <c:v>805.30401785715367</c:v>
                </c:pt>
                <c:pt idx="246">
                  <c:v>808.31685267857392</c:v>
                </c:pt>
                <c:pt idx="247">
                  <c:v>811.29408482143481</c:v>
                </c:pt>
                <c:pt idx="248">
                  <c:v>796.89620535714494</c:v>
                </c:pt>
                <c:pt idx="249">
                  <c:v>780.53627232142026</c:v>
                </c:pt>
                <c:pt idx="250">
                  <c:v>773.81216517856228</c:v>
                </c:pt>
                <c:pt idx="251">
                  <c:v>765.29654017856228</c:v>
                </c:pt>
                <c:pt idx="252">
                  <c:v>757.39107142857392</c:v>
                </c:pt>
                <c:pt idx="253">
                  <c:v>749.59341517857683</c:v>
                </c:pt>
                <c:pt idx="254">
                  <c:v>742.87578124999709</c:v>
                </c:pt>
                <c:pt idx="255">
                  <c:v>740.13191964285215</c:v>
                </c:pt>
                <c:pt idx="256">
                  <c:v>739.50066964284633</c:v>
                </c:pt>
                <c:pt idx="257">
                  <c:v>739.07276785714203</c:v>
                </c:pt>
                <c:pt idx="258">
                  <c:v>737.69999999999709</c:v>
                </c:pt>
                <c:pt idx="259">
                  <c:v>735.38013392857101</c:v>
                </c:pt>
                <c:pt idx="260">
                  <c:v>734.95301339284924</c:v>
                </c:pt>
                <c:pt idx="261">
                  <c:v>702.21004464285215</c:v>
                </c:pt>
                <c:pt idx="262">
                  <c:v>700.9100446428638</c:v>
                </c:pt>
                <c:pt idx="263">
                  <c:v>697.72220982142608</c:v>
                </c:pt>
                <c:pt idx="264">
                  <c:v>696.22812500000873</c:v>
                </c:pt>
                <c:pt idx="265">
                  <c:v>694.73113839286088</c:v>
                </c:pt>
                <c:pt idx="266">
                  <c:v>694.9354910714319</c:v>
                </c:pt>
                <c:pt idx="267">
                  <c:v>693.24821428571886</c:v>
                </c:pt>
                <c:pt idx="268">
                  <c:v>673.89854910715076</c:v>
                </c:pt>
                <c:pt idx="269">
                  <c:v>671.63169642857974</c:v>
                </c:pt>
                <c:pt idx="270">
                  <c:v>668.82354910713912</c:v>
                </c:pt>
                <c:pt idx="271">
                  <c:v>658.61227678571595</c:v>
                </c:pt>
                <c:pt idx="272">
                  <c:v>651.38883928571886</c:v>
                </c:pt>
                <c:pt idx="273">
                  <c:v>650.23973214285797</c:v>
                </c:pt>
                <c:pt idx="274">
                  <c:v>635.82890624999709</c:v>
                </c:pt>
                <c:pt idx="275">
                  <c:v>629.91930803570722</c:v>
                </c:pt>
                <c:pt idx="276">
                  <c:v>625.95234375000291</c:v>
                </c:pt>
                <c:pt idx="277">
                  <c:v>609.65569196427532</c:v>
                </c:pt>
                <c:pt idx="278">
                  <c:v>607.52968750000582</c:v>
                </c:pt>
                <c:pt idx="279">
                  <c:v>607.29575892856519</c:v>
                </c:pt>
                <c:pt idx="280">
                  <c:v>606.16640625000582</c:v>
                </c:pt>
                <c:pt idx="281">
                  <c:v>604.98470982142317</c:v>
                </c:pt>
                <c:pt idx="282">
                  <c:v>599.08180803571304</c:v>
                </c:pt>
                <c:pt idx="283">
                  <c:v>598.84531249999418</c:v>
                </c:pt>
                <c:pt idx="284">
                  <c:v>598.609375</c:v>
                </c:pt>
                <c:pt idx="285">
                  <c:v>595.53995535713329</c:v>
                </c:pt>
                <c:pt idx="286">
                  <c:v>592.47075892858265</c:v>
                </c:pt>
                <c:pt idx="287">
                  <c:v>591.2909598214319</c:v>
                </c:pt>
                <c:pt idx="288">
                  <c:v>588.22198660715367</c:v>
                </c:pt>
                <c:pt idx="289">
                  <c:v>586.14955357142026</c:v>
                </c:pt>
                <c:pt idx="290">
                  <c:v>582.13783482143481</c:v>
                </c:pt>
                <c:pt idx="291">
                  <c:v>580.015625</c:v>
                </c:pt>
                <c:pt idx="292">
                  <c:v>575.05837053571304</c:v>
                </c:pt>
                <c:pt idx="293">
                  <c:v>571.04787946428405</c:v>
                </c:pt>
                <c:pt idx="294">
                  <c:v>569.87120535715076</c:v>
                </c:pt>
                <c:pt idx="295">
                  <c:v>566.80580357143481</c:v>
                </c:pt>
                <c:pt idx="296">
                  <c:v>565.6290178571362</c:v>
                </c:pt>
                <c:pt idx="297">
                  <c:v>561.61997767857974</c:v>
                </c:pt>
                <c:pt idx="298">
                  <c:v>559.50111607142026</c:v>
                </c:pt>
                <c:pt idx="299">
                  <c:v>557.3809151785681</c:v>
                </c:pt>
                <c:pt idx="300">
                  <c:v>558.09609375000582</c:v>
                </c:pt>
                <c:pt idx="301">
                  <c:v>555.03158482142317</c:v>
                </c:pt>
                <c:pt idx="302">
                  <c:v>554.80044642857683</c:v>
                </c:pt>
                <c:pt idx="303">
                  <c:v>554.66763392857683</c:v>
                </c:pt>
                <c:pt idx="304">
                  <c:v>550.86205357142899</c:v>
                </c:pt>
                <c:pt idx="305">
                  <c:v>548.94587053572468</c:v>
                </c:pt>
                <c:pt idx="306">
                  <c:v>547.03013392856519</c:v>
                </c:pt>
                <c:pt idx="307">
                  <c:v>544.16908482143481</c:v>
                </c:pt>
                <c:pt idx="308">
                  <c:v>541.30870535715076</c:v>
                </c:pt>
                <c:pt idx="309">
                  <c:v>540.33727678570722</c:v>
                </c:pt>
                <c:pt idx="310">
                  <c:v>538.42209821428696</c:v>
                </c:pt>
                <c:pt idx="311">
                  <c:v>536.50814732142317</c:v>
                </c:pt>
                <c:pt idx="312">
                  <c:v>536.48180803570722</c:v>
                </c:pt>
                <c:pt idx="313">
                  <c:v>534.00602678571886</c:v>
                </c:pt>
                <c:pt idx="314">
                  <c:v>531.47689732142317</c:v>
                </c:pt>
                <c:pt idx="315">
                  <c:v>531.73370535713912</c:v>
                </c:pt>
                <c:pt idx="316">
                  <c:v>531.00602678571886</c:v>
                </c:pt>
                <c:pt idx="317">
                  <c:v>530.24475446427823</c:v>
                </c:pt>
                <c:pt idx="318">
                  <c:v>527.10636160714785</c:v>
                </c:pt>
                <c:pt idx="319">
                  <c:v>524.00948660714494</c:v>
                </c:pt>
                <c:pt idx="320">
                  <c:v>520.00022321428696</c:v>
                </c:pt>
                <c:pt idx="321">
                  <c:v>518.85602678572468</c:v>
                </c:pt>
                <c:pt idx="322">
                  <c:v>513.01249999999709</c:v>
                </c:pt>
                <c:pt idx="323">
                  <c:v>513.80301339285506</c:v>
                </c:pt>
                <c:pt idx="324">
                  <c:v>510.06071428570431</c:v>
                </c:pt>
                <c:pt idx="325">
                  <c:v>504.37723214286962</c:v>
                </c:pt>
                <c:pt idx="326">
                  <c:v>498.94419642857974</c:v>
                </c:pt>
                <c:pt idx="327">
                  <c:v>490.81473214286962</c:v>
                </c:pt>
                <c:pt idx="328">
                  <c:v>487.3065848214319</c:v>
                </c:pt>
                <c:pt idx="329">
                  <c:v>482.03638392857101</c:v>
                </c:pt>
                <c:pt idx="330">
                  <c:v>478.38381696428405</c:v>
                </c:pt>
                <c:pt idx="331">
                  <c:v>474.4842633928638</c:v>
                </c:pt>
                <c:pt idx="332">
                  <c:v>470.84609375000582</c:v>
                </c:pt>
                <c:pt idx="333">
                  <c:v>465.56662946428696</c:v>
                </c:pt>
                <c:pt idx="334">
                  <c:v>463.34765625</c:v>
                </c:pt>
                <c:pt idx="335">
                  <c:v>460.54029017857101</c:v>
                </c:pt>
                <c:pt idx="336">
                  <c:v>456.78872767857683</c:v>
                </c:pt>
                <c:pt idx="337">
                  <c:v>454.92812499999127</c:v>
                </c:pt>
                <c:pt idx="338">
                  <c:v>448.34252232142899</c:v>
                </c:pt>
                <c:pt idx="339">
                  <c:v>443.64787946428987</c:v>
                </c:pt>
                <c:pt idx="340">
                  <c:v>437.0645089285681</c:v>
                </c:pt>
                <c:pt idx="341">
                  <c:v>430.4803571428638</c:v>
                </c:pt>
                <c:pt idx="342">
                  <c:v>428.62031250000291</c:v>
                </c:pt>
                <c:pt idx="343">
                  <c:v>426.76004464285506</c:v>
                </c:pt>
                <c:pt idx="344">
                  <c:v>423.95602678571595</c:v>
                </c:pt>
                <c:pt idx="345">
                  <c:v>419.2618303571362</c:v>
                </c:pt>
                <c:pt idx="346">
                  <c:v>415.51339285713038</c:v>
                </c:pt>
                <c:pt idx="347">
                  <c:v>413.65390625000873</c:v>
                </c:pt>
                <c:pt idx="348">
                  <c:v>409.90513392856519</c:v>
                </c:pt>
                <c:pt idx="349">
                  <c:v>406.15647321428696</c:v>
                </c:pt>
                <c:pt idx="350">
                  <c:v>400.51796875000582</c:v>
                </c:pt>
                <c:pt idx="351">
                  <c:v>397.71562500001164</c:v>
                </c:pt>
                <c:pt idx="352">
                  <c:v>394.91238839285506</c:v>
                </c:pt>
                <c:pt idx="353">
                  <c:v>392.11060267857101</c:v>
                </c:pt>
                <c:pt idx="354">
                  <c:v>390.25122767857101</c:v>
                </c:pt>
                <c:pt idx="355">
                  <c:v>385.56127232142899</c:v>
                </c:pt>
                <c:pt idx="356">
                  <c:v>382.75937499999418</c:v>
                </c:pt>
                <c:pt idx="357">
                  <c:v>381.84642857142899</c:v>
                </c:pt>
                <c:pt idx="358">
                  <c:v>379.98984375000873</c:v>
                </c:pt>
                <c:pt idx="359">
                  <c:v>378.13348214286088</c:v>
                </c:pt>
                <c:pt idx="360">
                  <c:v>374.38638392857683</c:v>
                </c:pt>
                <c:pt idx="361">
                  <c:v>371.58504464286671</c:v>
                </c:pt>
                <c:pt idx="362">
                  <c:v>367.84073660714785</c:v>
                </c:pt>
                <c:pt idx="363">
                  <c:v>365.9838169642826</c:v>
                </c:pt>
                <c:pt idx="364">
                  <c:v>365.20412946428405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78-4865-B3B8-0BEBA45D1A58}"/>
            </c:ext>
          </c:extLst>
        </c:ser>
        <c:ser>
          <c:idx val="5"/>
          <c:order val="5"/>
          <c:tx>
            <c:strRef>
              <c:f>'French Meadows Storage'!$M$2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'French Meadows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'French Meadows Storage'!$M$6:$M$370</c:f>
              <c:numCache>
                <c:formatCode>#,##0</c:formatCode>
                <c:ptCount val="365"/>
                <c:pt idx="0">
                  <c:v>2963.5208705357218</c:v>
                </c:pt>
                <c:pt idx="1">
                  <c:v>2975.9847098214232</c:v>
                </c:pt>
                <c:pt idx="2">
                  <c:v>2979.0007812500116</c:v>
                </c:pt>
                <c:pt idx="3">
                  <c:v>2988.6290178571362</c:v>
                </c:pt>
                <c:pt idx="4">
                  <c:v>2978.4207589285652</c:v>
                </c:pt>
                <c:pt idx="5">
                  <c:v>2987.1051339285768</c:v>
                </c:pt>
                <c:pt idx="6">
                  <c:v>2960.8397321428565</c:v>
                </c:pt>
                <c:pt idx="7">
                  <c:v>2949.6886160714275</c:v>
                </c:pt>
                <c:pt idx="8">
                  <c:v>2943.2610491071391</c:v>
                </c:pt>
                <c:pt idx="9">
                  <c:v>2929.2765624999956</c:v>
                </c:pt>
                <c:pt idx="10">
                  <c:v>2931.3498883928551</c:v>
                </c:pt>
                <c:pt idx="11">
                  <c:v>2930.588616071429</c:v>
                </c:pt>
                <c:pt idx="12">
                  <c:v>2923.2157366071406</c:v>
                </c:pt>
                <c:pt idx="13">
                  <c:v>2913.0092633928507</c:v>
                </c:pt>
                <c:pt idx="14">
                  <c:v>2914.1378348214275</c:v>
                </c:pt>
                <c:pt idx="15">
                  <c:v>2902.0422991071391</c:v>
                </c:pt>
                <c:pt idx="16">
                  <c:v>2897.5021205357116</c:v>
                </c:pt>
                <c:pt idx="17">
                  <c:v>2880.6851562500015</c:v>
                </c:pt>
                <c:pt idx="18">
                  <c:v>2861.9785714285681</c:v>
                </c:pt>
                <c:pt idx="19">
                  <c:v>2851.7729910714261</c:v>
                </c:pt>
                <c:pt idx="20">
                  <c:v>2842.5121651785666</c:v>
                </c:pt>
                <c:pt idx="21">
                  <c:v>2854.9770089285739</c:v>
                </c:pt>
                <c:pt idx="22">
                  <c:v>2853.272209821429</c:v>
                </c:pt>
                <c:pt idx="23">
                  <c:v>2841.177232142858</c:v>
                </c:pt>
                <c:pt idx="24">
                  <c:v>2823.4161830357116</c:v>
                </c:pt>
                <c:pt idx="25">
                  <c:v>2782.9872767857087</c:v>
                </c:pt>
                <c:pt idx="26">
                  <c:v>2755.783705357142</c:v>
                </c:pt>
                <c:pt idx="27">
                  <c:v>2729.5253348214319</c:v>
                </c:pt>
                <c:pt idx="28">
                  <c:v>2730.6599330357203</c:v>
                </c:pt>
                <c:pt idx="29">
                  <c:v>2730.8498883928623</c:v>
                </c:pt>
                <c:pt idx="30">
                  <c:v>2740.9616071428609</c:v>
                </c:pt>
                <c:pt idx="31">
                  <c:v>2738.2574776785768</c:v>
                </c:pt>
                <c:pt idx="32">
                  <c:v>2741.769754464287</c:v>
                </c:pt>
                <c:pt idx="33">
                  <c:v>2739.6141741071478</c:v>
                </c:pt>
                <c:pt idx="34">
                  <c:v>2743.1256696428609</c:v>
                </c:pt>
                <c:pt idx="35">
                  <c:v>2753.2478794642811</c:v>
                </c:pt>
                <c:pt idx="36">
                  <c:v>2748.7871651785754</c:v>
                </c:pt>
                <c:pt idx="37">
                  <c:v>2748.5200892857174</c:v>
                </c:pt>
                <c:pt idx="38">
                  <c:v>2746.36328125</c:v>
                </c:pt>
                <c:pt idx="39">
                  <c:v>2749.8739955357159</c:v>
                </c:pt>
                <c:pt idx="40">
                  <c:v>2757.162611607142</c:v>
                </c:pt>
                <c:pt idx="41">
                  <c:v>2759.7279017857145</c:v>
                </c:pt>
                <c:pt idx="42">
                  <c:v>2772.6832589285696</c:v>
                </c:pt>
                <c:pt idx="43">
                  <c:v>2791.305915178571</c:v>
                </c:pt>
                <c:pt idx="44">
                  <c:v>2802.3712053571435</c:v>
                </c:pt>
                <c:pt idx="45">
                  <c:v>2824.7698660714232</c:v>
                </c:pt>
                <c:pt idx="46">
                  <c:v>2836.7786830357145</c:v>
                </c:pt>
                <c:pt idx="47">
                  <c:v>2834.6191964285754</c:v>
                </c:pt>
                <c:pt idx="48">
                  <c:v>2840.0152901785768</c:v>
                </c:pt>
                <c:pt idx="49">
                  <c:v>2859.5802455357116</c:v>
                </c:pt>
                <c:pt idx="50">
                  <c:v>2860.2538504464246</c:v>
                </c:pt>
                <c:pt idx="51">
                  <c:v>2869.4282924107101</c:v>
                </c:pt>
                <c:pt idx="52">
                  <c:v>2878.602287946429</c:v>
                </c:pt>
                <c:pt idx="53">
                  <c:v>2887.7757812499985</c:v>
                </c:pt>
                <c:pt idx="54">
                  <c:v>2898.838392857142</c:v>
                </c:pt>
                <c:pt idx="55">
                  <c:v>2910.8447544642841</c:v>
                </c:pt>
                <c:pt idx="56">
                  <c:v>2929.4637276785652</c:v>
                </c:pt>
                <c:pt idx="57">
                  <c:v>2950.9146205357101</c:v>
                </c:pt>
                <c:pt idx="58">
                  <c:v>2957.2540736607116</c:v>
                </c:pt>
                <c:pt idx="59">
                  <c:v>2943.7567522321478</c:v>
                </c:pt>
                <c:pt idx="60">
                  <c:v>2931.1767299107159</c:v>
                </c:pt>
                <c:pt idx="61">
                  <c:v>2908.2144531250015</c:v>
                </c:pt>
                <c:pt idx="62">
                  <c:v>2875.8070870535666</c:v>
                </c:pt>
                <c:pt idx="63">
                  <c:v>2816.0089843749956</c:v>
                </c:pt>
                <c:pt idx="64">
                  <c:v>2783.6034040178565</c:v>
                </c:pt>
                <c:pt idx="65">
                  <c:v>2757.8102678571449</c:v>
                </c:pt>
                <c:pt idx="66">
                  <c:v>2725.4054129464348</c:v>
                </c:pt>
                <c:pt idx="67">
                  <c:v>2693.001729910713</c:v>
                </c:pt>
                <c:pt idx="68">
                  <c:v>2653.0429129464246</c:v>
                </c:pt>
                <c:pt idx="69">
                  <c:v>2607.4170200892841</c:v>
                </c:pt>
                <c:pt idx="70">
                  <c:v>2551.4023995535681</c:v>
                </c:pt>
                <c:pt idx="71">
                  <c:v>2479.33203125</c:v>
                </c:pt>
                <c:pt idx="72">
                  <c:v>2414.819587053571</c:v>
                </c:pt>
                <c:pt idx="73">
                  <c:v>2347.4742745535696</c:v>
                </c:pt>
                <c:pt idx="74">
                  <c:v>2297.6553571428594</c:v>
                </c:pt>
                <c:pt idx="75">
                  <c:v>2226.301004464287</c:v>
                </c:pt>
                <c:pt idx="76">
                  <c:v>2162.5300781249971</c:v>
                </c:pt>
                <c:pt idx="77">
                  <c:v>2109.4017299107145</c:v>
                </c:pt>
                <c:pt idx="78">
                  <c:v>2038.8511160714261</c:v>
                </c:pt>
                <c:pt idx="79">
                  <c:v>1943.353292410713</c:v>
                </c:pt>
                <c:pt idx="80">
                  <c:v>1866.2457589285696</c:v>
                </c:pt>
                <c:pt idx="81">
                  <c:v>1798.2410156249971</c:v>
                </c:pt>
                <c:pt idx="82">
                  <c:v>1752.7330915178536</c:v>
                </c:pt>
                <c:pt idx="83">
                  <c:v>1698.3338727678565</c:v>
                </c:pt>
                <c:pt idx="84">
                  <c:v>1645.2267299107189</c:v>
                </c:pt>
                <c:pt idx="85">
                  <c:v>1593.2303571428565</c:v>
                </c:pt>
                <c:pt idx="86">
                  <c:v>1533.256361607142</c:v>
                </c:pt>
                <c:pt idx="87">
                  <c:v>1486.7338169642826</c:v>
                </c:pt>
                <c:pt idx="88">
                  <c:v>1458.3516741071435</c:v>
                </c:pt>
                <c:pt idx="89">
                  <c:v>1415.9679129464275</c:v>
                </c:pt>
                <c:pt idx="90">
                  <c:v>1366.1722098214232</c:v>
                </c:pt>
                <c:pt idx="91">
                  <c:v>1297.4780691964334</c:v>
                </c:pt>
                <c:pt idx="92">
                  <c:v>1361.5116629464246</c:v>
                </c:pt>
                <c:pt idx="93">
                  <c:v>1423.6539620535696</c:v>
                </c:pt>
                <c:pt idx="94">
                  <c:v>1485.7965959821449</c:v>
                </c:pt>
                <c:pt idx="95">
                  <c:v>1548.880859375</c:v>
                </c:pt>
                <c:pt idx="96">
                  <c:v>1612.911607142858</c:v>
                </c:pt>
                <c:pt idx="97">
                  <c:v>1670.328125</c:v>
                </c:pt>
                <c:pt idx="98">
                  <c:v>1728.687723214287</c:v>
                </c:pt>
                <c:pt idx="99">
                  <c:v>1786.1023995535725</c:v>
                </c:pt>
                <c:pt idx="100">
                  <c:v>1843.5154575892884</c:v>
                </c:pt>
                <c:pt idx="101">
                  <c:v>1884.1957589285739</c:v>
                </c:pt>
                <c:pt idx="102">
                  <c:v>1889.0738839285696</c:v>
                </c:pt>
                <c:pt idx="103">
                  <c:v>1889.5692522321406</c:v>
                </c:pt>
                <c:pt idx="104">
                  <c:v>1890.3477120535681</c:v>
                </c:pt>
                <c:pt idx="105">
                  <c:v>1940.413839285713</c:v>
                </c:pt>
                <c:pt idx="106">
                  <c:v>1987.0708147321493</c:v>
                </c:pt>
                <c:pt idx="107">
                  <c:v>2031.8394531250015</c:v>
                </c:pt>
                <c:pt idx="108">
                  <c:v>2083.217522321429</c:v>
                </c:pt>
                <c:pt idx="109">
                  <c:v>2138.3738281249971</c:v>
                </c:pt>
                <c:pt idx="110">
                  <c:v>2190.6959263392855</c:v>
                </c:pt>
                <c:pt idx="111">
                  <c:v>2243.9608816964246</c:v>
                </c:pt>
                <c:pt idx="112">
                  <c:v>2299.115234375</c:v>
                </c:pt>
                <c:pt idx="113">
                  <c:v>2359.9358258928551</c:v>
                </c:pt>
                <c:pt idx="114">
                  <c:v>2420.7540736607189</c:v>
                </c:pt>
                <c:pt idx="115">
                  <c:v>2483.4606584821377</c:v>
                </c:pt>
                <c:pt idx="116">
                  <c:v>2544.2787388392826</c:v>
                </c:pt>
                <c:pt idx="117">
                  <c:v>2606.0393415178623</c:v>
                </c:pt>
                <c:pt idx="118">
                  <c:v>2665.9097656249942</c:v>
                </c:pt>
                <c:pt idx="119">
                  <c:v>2727.6693638392899</c:v>
                </c:pt>
                <c:pt idx="120">
                  <c:v>2784.7040178571406</c:v>
                </c:pt>
                <c:pt idx="121">
                  <c:v>2845.5167410714348</c:v>
                </c:pt>
                <c:pt idx="122">
                  <c:v>2903.547377232142</c:v>
                </c:pt>
                <c:pt idx="123">
                  <c:v>2961.990011160713</c:v>
                </c:pt>
                <c:pt idx="124">
                  <c:v>3006.568582589287</c:v>
                </c:pt>
                <c:pt idx="125">
                  <c:v>3040.0220424107174</c:v>
                </c:pt>
                <c:pt idx="126">
                  <c:v>3066.2494419642899</c:v>
                </c:pt>
                <c:pt idx="127">
                  <c:v>3100.3812500000058</c:v>
                </c:pt>
                <c:pt idx="128">
                  <c:v>3161.196763392858</c:v>
                </c:pt>
                <c:pt idx="129">
                  <c:v>3218.232924107142</c:v>
                </c:pt>
                <c:pt idx="130">
                  <c:v>3277.156473214287</c:v>
                </c:pt>
                <c:pt idx="131">
                  <c:v>3326.6345982142957</c:v>
                </c:pt>
                <c:pt idx="132">
                  <c:v>3389.334486607142</c:v>
                </c:pt>
                <c:pt idx="133">
                  <c:v>3445.4213169642899</c:v>
                </c:pt>
                <c:pt idx="134">
                  <c:v>3500.562276785713</c:v>
                </c:pt>
                <c:pt idx="135">
                  <c:v>3559.4797991071537</c:v>
                </c:pt>
                <c:pt idx="136">
                  <c:v>3614.6189732142957</c:v>
                </c:pt>
                <c:pt idx="137">
                  <c:v>3674.4796875000029</c:v>
                </c:pt>
                <c:pt idx="138">
                  <c:v>3730.5593750000116</c:v>
                </c:pt>
                <c:pt idx="139">
                  <c:v>3760.80859375</c:v>
                </c:pt>
                <c:pt idx="140">
                  <c:v>3746.380357142858</c:v>
                </c:pt>
                <c:pt idx="141">
                  <c:v>3709.7760044642928</c:v>
                </c:pt>
                <c:pt idx="142">
                  <c:v>3748.8299107142811</c:v>
                </c:pt>
                <c:pt idx="143">
                  <c:v>3795.5136160714319</c:v>
                </c:pt>
                <c:pt idx="144">
                  <c:v>3846.918191964287</c:v>
                </c:pt>
                <c:pt idx="145">
                  <c:v>3895.4889508928463</c:v>
                </c:pt>
                <c:pt idx="146">
                  <c:v>3946.8912946428609</c:v>
                </c:pt>
                <c:pt idx="147">
                  <c:v>4001.1272321428551</c:v>
                </c:pt>
                <c:pt idx="148">
                  <c:v>4052.5276785714232</c:v>
                </c:pt>
                <c:pt idx="149">
                  <c:v>4102.983147321429</c:v>
                </c:pt>
                <c:pt idx="150">
                  <c:v>4161.3662946428522</c:v>
                </c:pt>
                <c:pt idx="151">
                  <c:v>4247.519754464287</c:v>
                </c:pt>
                <c:pt idx="152">
                  <c:v>4317.046875</c:v>
                </c:pt>
                <c:pt idx="153">
                  <c:v>4382.79296875</c:v>
                </c:pt>
                <c:pt idx="154">
                  <c:v>4456.093973214287</c:v>
                </c:pt>
                <c:pt idx="155">
                  <c:v>4519.947991071429</c:v>
                </c:pt>
                <c:pt idx="156">
                  <c:v>4590.412611607142</c:v>
                </c:pt>
                <c:pt idx="157">
                  <c:v>4656.1507812499913</c:v>
                </c:pt>
                <c:pt idx="158">
                  <c:v>4720</c:v>
                </c:pt>
                <c:pt idx="159">
                  <c:v>4779.1236607142782</c:v>
                </c:pt>
                <c:pt idx="160">
                  <c:v>4833.5224330357159</c:v>
                </c:pt>
                <c:pt idx="161">
                  <c:v>4892.6429687500058</c:v>
                </c:pt>
                <c:pt idx="162">
                  <c:v>4947.0397321428463</c:v>
                </c:pt>
                <c:pt idx="163">
                  <c:v>4995.7665178571478</c:v>
                </c:pt>
                <c:pt idx="164">
                  <c:v>5044.4926339285739</c:v>
                </c:pt>
                <c:pt idx="165">
                  <c:v>5091.3272321428522</c:v>
                </c:pt>
                <c:pt idx="166">
                  <c:v>5140.0497767857159</c:v>
                </c:pt>
                <c:pt idx="167">
                  <c:v>5176.7059151785797</c:v>
                </c:pt>
                <c:pt idx="168">
                  <c:v>5203.3779017857159</c:v>
                </c:pt>
                <c:pt idx="169">
                  <c:v>5225.723883928571</c:v>
                </c:pt>
                <c:pt idx="170">
                  <c:v>5264.5121651785739</c:v>
                </c:pt>
                <c:pt idx="171">
                  <c:v>5297.4385044642841</c:v>
                </c:pt>
                <c:pt idx="172">
                  <c:v>5328.32421875</c:v>
                </c:pt>
                <c:pt idx="173">
                  <c:v>5358.743638392858</c:v>
                </c:pt>
                <c:pt idx="174">
                  <c:v>5396.6804687499971</c:v>
                </c:pt>
                <c:pt idx="175">
                  <c:v>5433.9166294642782</c:v>
                </c:pt>
                <c:pt idx="176">
                  <c:v>5465.54296875</c:v>
                </c:pt>
                <c:pt idx="177">
                  <c:v>5497.0924107142782</c:v>
                </c:pt>
                <c:pt idx="178">
                  <c:v>5524.1642857142724</c:v>
                </c:pt>
                <c:pt idx="179">
                  <c:v>5528.9887276785739</c:v>
                </c:pt>
                <c:pt idx="180">
                  <c:v>5537.062276785713</c:v>
                </c:pt>
                <c:pt idx="181">
                  <c:v>5552.714620535713</c:v>
                </c:pt>
                <c:pt idx="182">
                  <c:v>5587.3952008928609</c:v>
                </c:pt>
                <c:pt idx="183">
                  <c:v>5621.1852678571449</c:v>
                </c:pt>
                <c:pt idx="184">
                  <c:v>5648.9273437499942</c:v>
                </c:pt>
                <c:pt idx="185">
                  <c:v>5667.9593749999913</c:v>
                </c:pt>
                <c:pt idx="186">
                  <c:v>5692.8837053571333</c:v>
                </c:pt>
                <c:pt idx="187">
                  <c:v>5722.3011160714377</c:v>
                </c:pt>
                <c:pt idx="188">
                  <c:v>5774.9330357142899</c:v>
                </c:pt>
                <c:pt idx="189">
                  <c:v>5819.9305803571478</c:v>
                </c:pt>
                <c:pt idx="190">
                  <c:v>5878.14453125</c:v>
                </c:pt>
                <c:pt idx="191">
                  <c:v>5931.6324776785768</c:v>
                </c:pt>
                <c:pt idx="192">
                  <c:v>5982.2808035714406</c:v>
                </c:pt>
                <c:pt idx="193">
                  <c:v>6017.8132812500116</c:v>
                </c:pt>
                <c:pt idx="194">
                  <c:v>6065.6199776785652</c:v>
                </c:pt>
                <c:pt idx="195">
                  <c:v>6124.7569196428667</c:v>
                </c:pt>
                <c:pt idx="196">
                  <c:v>6159.3315848214261</c:v>
                </c:pt>
                <c:pt idx="197">
                  <c:v>6207.127455357142</c:v>
                </c:pt>
                <c:pt idx="198">
                  <c:v>6248.8940848214261</c:v>
                </c:pt>
                <c:pt idx="199">
                  <c:v>6314.040290178571</c:v>
                </c:pt>
                <c:pt idx="200">
                  <c:v>6373.1592633928667</c:v>
                </c:pt>
                <c:pt idx="201">
                  <c:v>6431.329575892858</c:v>
                </c:pt>
                <c:pt idx="202">
                  <c:v>6490.4424107142841</c:v>
                </c:pt>
                <c:pt idx="203">
                  <c:v>6550.4969866071478</c:v>
                </c:pt>
                <c:pt idx="204">
                  <c:v>6610.5500000000029</c:v>
                </c:pt>
                <c:pt idx="205">
                  <c:v>6667.7668526785856</c:v>
                </c:pt>
                <c:pt idx="206">
                  <c:v>6724.0379464285797</c:v>
                </c:pt>
                <c:pt idx="207">
                  <c:v>6747.9612723214377</c:v>
                </c:pt>
                <c:pt idx="208">
                  <c:v>6771.2191964285739</c:v>
                </c:pt>
                <c:pt idx="209">
                  <c:v>6788.154799107142</c:v>
                </c:pt>
                <c:pt idx="210">
                  <c:v>6802.7470982142841</c:v>
                </c:pt>
                <c:pt idx="211">
                  <c:v>6795.359375</c:v>
                </c:pt>
                <c:pt idx="212">
                  <c:v>6759.7805803571537</c:v>
                </c:pt>
                <c:pt idx="213">
                  <c:v>6687.205580357142</c:v>
                </c:pt>
                <c:pt idx="214">
                  <c:v>6614.5537946428667</c:v>
                </c:pt>
                <c:pt idx="215">
                  <c:v>6545.2583705357101</c:v>
                </c:pt>
                <c:pt idx="216">
                  <c:v>6493.0479910714348</c:v>
                </c:pt>
                <c:pt idx="217">
                  <c:v>6459.7809151785623</c:v>
                </c:pt>
                <c:pt idx="218">
                  <c:v>6399.3529017857072</c:v>
                </c:pt>
                <c:pt idx="219">
                  <c:v>6351.6010044642899</c:v>
                </c:pt>
                <c:pt idx="220">
                  <c:v>6311.2802455357159</c:v>
                </c:pt>
                <c:pt idx="221">
                  <c:v>6264.7348214285739</c:v>
                </c:pt>
                <c:pt idx="222">
                  <c:v>6232.167745535713</c:v>
                </c:pt>
                <c:pt idx="223">
                  <c:v>6204.3075892857159</c:v>
                </c:pt>
                <c:pt idx="224">
                  <c:v>6175.3147321428551</c:v>
                </c:pt>
                <c:pt idx="225">
                  <c:v>6148.2362723214173</c:v>
                </c:pt>
                <c:pt idx="226">
                  <c:v>6108.036383928571</c:v>
                </c:pt>
                <c:pt idx="227">
                  <c:v>6072.1630580357159</c:v>
                </c:pt>
                <c:pt idx="228">
                  <c:v>6034.6103794642841</c:v>
                </c:pt>
                <c:pt idx="229">
                  <c:v>5974.5633928571478</c:v>
                </c:pt>
                <c:pt idx="230">
                  <c:v>5911.1371651785739</c:v>
                </c:pt>
                <c:pt idx="231">
                  <c:v>5833.6033482142811</c:v>
                </c:pt>
                <c:pt idx="232">
                  <c:v>5749.9005580357189</c:v>
                </c:pt>
                <c:pt idx="233">
                  <c:v>5672.713392857142</c:v>
                </c:pt>
                <c:pt idx="234">
                  <c:v>5667.2415178571391</c:v>
                </c:pt>
                <c:pt idx="235">
                  <c:v>5671.3037946428522</c:v>
                </c:pt>
                <c:pt idx="236">
                  <c:v>5669.2991071428696</c:v>
                </c:pt>
                <c:pt idx="237">
                  <c:v>5617.0276785714232</c:v>
                </c:pt>
                <c:pt idx="238">
                  <c:v>5561.311049107142</c:v>
                </c:pt>
                <c:pt idx="239">
                  <c:v>5516.4622767857072</c:v>
                </c:pt>
                <c:pt idx="240">
                  <c:v>5467.1962053571478</c:v>
                </c:pt>
                <c:pt idx="241">
                  <c:v>5414.3872767857101</c:v>
                </c:pt>
                <c:pt idx="242">
                  <c:v>5377.6126116071391</c:v>
                </c:pt>
                <c:pt idx="243">
                  <c:v>5304.7147321428638</c:v>
                </c:pt>
                <c:pt idx="244">
                  <c:v>5281.6915178571508</c:v>
                </c:pt>
                <c:pt idx="245">
                  <c:v>5252.5792410714348</c:v>
                </c:pt>
                <c:pt idx="246">
                  <c:v>5224.9877232142899</c:v>
                </c:pt>
                <c:pt idx="247">
                  <c:v>5202.2782366071478</c:v>
                </c:pt>
                <c:pt idx="248">
                  <c:v>5176.1984375000029</c:v>
                </c:pt>
                <c:pt idx="249">
                  <c:v>5177.3835937499971</c:v>
                </c:pt>
                <c:pt idx="250">
                  <c:v>5168.9262276785739</c:v>
                </c:pt>
                <c:pt idx="251">
                  <c:v>5166.320535714287</c:v>
                </c:pt>
                <c:pt idx="252">
                  <c:v>5163.4339285714232</c:v>
                </c:pt>
                <c:pt idx="253">
                  <c:v>5156.7007812499942</c:v>
                </c:pt>
                <c:pt idx="254">
                  <c:v>5164.80078125</c:v>
                </c:pt>
                <c:pt idx="255">
                  <c:v>5161.6439732142753</c:v>
                </c:pt>
                <c:pt idx="256">
                  <c:v>5159.2422991071362</c:v>
                </c:pt>
                <c:pt idx="257">
                  <c:v>5111.1891741071449</c:v>
                </c:pt>
                <c:pt idx="258">
                  <c:v>5056.9352678571304</c:v>
                </c:pt>
                <c:pt idx="259">
                  <c:v>5002.684821428571</c:v>
                </c:pt>
                <c:pt idx="260">
                  <c:v>4946.5540178571391</c:v>
                </c:pt>
                <c:pt idx="261">
                  <c:v>4904.1015625</c:v>
                </c:pt>
                <c:pt idx="262">
                  <c:v>4896.25390625</c:v>
                </c:pt>
                <c:pt idx="263">
                  <c:v>4884.6294642857101</c:v>
                </c:pt>
                <c:pt idx="264">
                  <c:v>4872.9186383928609</c:v>
                </c:pt>
                <c:pt idx="265">
                  <c:v>4853.0869419642841</c:v>
                </c:pt>
                <c:pt idx="266">
                  <c:v>4815.9208705357159</c:v>
                </c:pt>
                <c:pt idx="267">
                  <c:v>4776.6236607142928</c:v>
                </c:pt>
                <c:pt idx="268">
                  <c:v>4739.6918526785739</c:v>
                </c:pt>
                <c:pt idx="269">
                  <c:v>4718.3633928571508</c:v>
                </c:pt>
                <c:pt idx="270">
                  <c:v>4689.5546875</c:v>
                </c:pt>
                <c:pt idx="271">
                  <c:v>4641.9093749999884</c:v>
                </c:pt>
                <c:pt idx="272">
                  <c:v>4615.5966517857159</c:v>
                </c:pt>
                <c:pt idx="273">
                  <c:v>4578.2247767857189</c:v>
                </c:pt>
                <c:pt idx="274">
                  <c:v>4548.9762276785623</c:v>
                </c:pt>
                <c:pt idx="275">
                  <c:v>4521.6177455357101</c:v>
                </c:pt>
                <c:pt idx="276">
                  <c:v>4519.5563616071449</c:v>
                </c:pt>
                <c:pt idx="277">
                  <c:v>4450.2924107142753</c:v>
                </c:pt>
                <c:pt idx="278">
                  <c:v>4391.7793526785681</c:v>
                </c:pt>
                <c:pt idx="279">
                  <c:v>4340.9358258928551</c:v>
                </c:pt>
                <c:pt idx="280">
                  <c:v>4318.1197544642928</c:v>
                </c:pt>
                <c:pt idx="281">
                  <c:v>4279.5227678571391</c:v>
                </c:pt>
                <c:pt idx="282">
                  <c:v>4240.8668526785623</c:v>
                </c:pt>
                <c:pt idx="283">
                  <c:v>4197.4936383928434</c:v>
                </c:pt>
                <c:pt idx="284">
                  <c:v>4151.2918526785797</c:v>
                </c:pt>
                <c:pt idx="285">
                  <c:v>4106.9859374999942</c:v>
                </c:pt>
                <c:pt idx="286">
                  <c:v>4069.2962053571537</c:v>
                </c:pt>
                <c:pt idx="287">
                  <c:v>4029.722879464287</c:v>
                </c:pt>
                <c:pt idx="288">
                  <c:v>4020.3808035714319</c:v>
                </c:pt>
                <c:pt idx="289">
                  <c:v>4005.7079241071333</c:v>
                </c:pt>
                <c:pt idx="290">
                  <c:v>3989.7550223214348</c:v>
                </c:pt>
                <c:pt idx="291">
                  <c:v>3979.4718750000029</c:v>
                </c:pt>
                <c:pt idx="292">
                  <c:v>3962.5782366071508</c:v>
                </c:pt>
                <c:pt idx="293">
                  <c:v>3945.6847098214348</c:v>
                </c:pt>
                <c:pt idx="294">
                  <c:v>3930.6839285714377</c:v>
                </c:pt>
                <c:pt idx="295">
                  <c:v>3908.1297991071478</c:v>
                </c:pt>
                <c:pt idx="296">
                  <c:v>3888.4123883928551</c:v>
                </c:pt>
                <c:pt idx="297">
                  <c:v>3880.0308035714261</c:v>
                </c:pt>
                <c:pt idx="298">
                  <c:v>3875.4299107142724</c:v>
                </c:pt>
                <c:pt idx="299">
                  <c:v>3858.5484374999942</c:v>
                </c:pt>
                <c:pt idx="300">
                  <c:v>3839.7820312499971</c:v>
                </c:pt>
                <c:pt idx="301">
                  <c:v>3827.6287946428638</c:v>
                </c:pt>
                <c:pt idx="302">
                  <c:v>3817.364508928571</c:v>
                </c:pt>
                <c:pt idx="303">
                  <c:v>3803.656473214287</c:v>
                </c:pt>
                <c:pt idx="304">
                  <c:v>3792.2132812500058</c:v>
                </c:pt>
                <c:pt idx="305">
                  <c:v>3784.5485491071449</c:v>
                </c:pt>
                <c:pt idx="306">
                  <c:v>3768.3851562499913</c:v>
                </c:pt>
                <c:pt idx="307">
                  <c:v>3747.4981026785681</c:v>
                </c:pt>
                <c:pt idx="308">
                  <c:v>3737.9487723214261</c:v>
                </c:pt>
                <c:pt idx="309">
                  <c:v>3726.5106026785652</c:v>
                </c:pt>
                <c:pt idx="310">
                  <c:v>3711.2962053571391</c:v>
                </c:pt>
                <c:pt idx="311">
                  <c:v>3700.8054687499971</c:v>
                </c:pt>
                <c:pt idx="312">
                  <c:v>3691.2599330357043</c:v>
                </c:pt>
                <c:pt idx="313">
                  <c:v>3680.1773437499942</c:v>
                </c:pt>
                <c:pt idx="314">
                  <c:v>3668.776116071429</c:v>
                </c:pt>
                <c:pt idx="315">
                  <c:v>3658.9908482142782</c:v>
                </c:pt>
                <c:pt idx="316">
                  <c:v>3649.916741071429</c:v>
                </c:pt>
                <c:pt idx="317">
                  <c:v>3637.8074776785652</c:v>
                </c:pt>
                <c:pt idx="318">
                  <c:v>3621.3353794642899</c:v>
                </c:pt>
                <c:pt idx="319">
                  <c:v>3604.4592633928551</c:v>
                </c:pt>
                <c:pt idx="320">
                  <c:v>3582.9184151785739</c:v>
                </c:pt>
                <c:pt idx="321">
                  <c:v>3562.0719866071449</c:v>
                </c:pt>
                <c:pt idx="322">
                  <c:v>3547.698995535713</c:v>
                </c:pt>
                <c:pt idx="323">
                  <c:v>3534.9628348214319</c:v>
                </c:pt>
                <c:pt idx="324">
                  <c:v>3513.6122767857159</c:v>
                </c:pt>
                <c:pt idx="325">
                  <c:v>3490.5864955357247</c:v>
                </c:pt>
                <c:pt idx="326">
                  <c:v>3467.4737723214348</c:v>
                </c:pt>
                <c:pt idx="327">
                  <c:v>3433.9017857142899</c:v>
                </c:pt>
                <c:pt idx="328">
                  <c:v>3405.6226562499942</c:v>
                </c:pt>
                <c:pt idx="329">
                  <c:v>3371.2322544642811</c:v>
                </c:pt>
                <c:pt idx="330">
                  <c:v>3347.8092633928463</c:v>
                </c:pt>
                <c:pt idx="331">
                  <c:v>3313.3446428571478</c:v>
                </c:pt>
                <c:pt idx="332">
                  <c:v>3275.8726562500087</c:v>
                </c:pt>
                <c:pt idx="333">
                  <c:v>3242.9497767857101</c:v>
                </c:pt>
                <c:pt idx="334">
                  <c:v>3220.005357142858</c:v>
                </c:pt>
                <c:pt idx="335">
                  <c:v>3219.5608258928551</c:v>
                </c:pt>
                <c:pt idx="336">
                  <c:v>3208.7247767857189</c:v>
                </c:pt>
                <c:pt idx="337">
                  <c:v>3204.5018973214319</c:v>
                </c:pt>
                <c:pt idx="338">
                  <c:v>3192.71875</c:v>
                </c:pt>
                <c:pt idx="339">
                  <c:v>3176.2161830357218</c:v>
                </c:pt>
                <c:pt idx="340">
                  <c:v>3165.37890625</c:v>
                </c:pt>
                <c:pt idx="341">
                  <c:v>3153.597433035713</c:v>
                </c:pt>
                <c:pt idx="342">
                  <c:v>3147.4832589285652</c:v>
                </c:pt>
                <c:pt idx="343">
                  <c:v>3142.3155133928522</c:v>
                </c:pt>
                <c:pt idx="344">
                  <c:v>3140.923102678571</c:v>
                </c:pt>
                <c:pt idx="345">
                  <c:v>3134.8075892857014</c:v>
                </c:pt>
                <c:pt idx="346">
                  <c:v>3123.0253348214173</c:v>
                </c:pt>
                <c:pt idx="347">
                  <c:v>3115.966071428571</c:v>
                </c:pt>
                <c:pt idx="348">
                  <c:v>3114.5722098214319</c:v>
                </c:pt>
                <c:pt idx="349">
                  <c:v>3111.2896205357101</c:v>
                </c:pt>
                <c:pt idx="350">
                  <c:v>3108.9493303571362</c:v>
                </c:pt>
                <c:pt idx="351">
                  <c:v>3111.3339285714319</c:v>
                </c:pt>
                <c:pt idx="352">
                  <c:v>3113.7150669642724</c:v>
                </c:pt>
                <c:pt idx="353">
                  <c:v>3110.4304687499971</c:v>
                </c:pt>
                <c:pt idx="354">
                  <c:v>3107.1440848214261</c:v>
                </c:pt>
                <c:pt idx="355">
                  <c:v>3099.1335937499971</c:v>
                </c:pt>
                <c:pt idx="356">
                  <c:v>3097.7347098214232</c:v>
                </c:pt>
                <c:pt idx="357">
                  <c:v>3093.5017857142957</c:v>
                </c:pt>
                <c:pt idx="358">
                  <c:v>3085.4905133928551</c:v>
                </c:pt>
                <c:pt idx="359">
                  <c:v>3077.4799107142899</c:v>
                </c:pt>
                <c:pt idx="360">
                  <c:v>3069.4678571428522</c:v>
                </c:pt>
                <c:pt idx="361">
                  <c:v>3057.6789062500029</c:v>
                </c:pt>
                <c:pt idx="362">
                  <c:v>3051.5565848214319</c:v>
                </c:pt>
                <c:pt idx="363">
                  <c:v>3054.8803571428653</c:v>
                </c:pt>
                <c:pt idx="364">
                  <c:v>3080.2117187499971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78-4865-B3B8-0BEBA45D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378144"/>
        <c:axId val="197196336"/>
      </c:lineChart>
      <c:dateAx>
        <c:axId val="583378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96336"/>
        <c:crosses val="autoZero"/>
        <c:auto val="1"/>
        <c:lblOffset val="100"/>
        <c:baseTimeUnit val="days"/>
      </c:dateAx>
      <c:valAx>
        <c:axId val="1971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Storage,</a:t>
                </a:r>
                <a:r>
                  <a:rPr lang="en-US" baseline="0"/>
                  <a:t> Acre-Feet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Hell Hole Average Daily Storage</a:t>
            </a:r>
          </a:p>
        </c:rich>
      </c:tx>
      <c:layout>
        <c:manualLayout>
          <c:xMode val="edge"/>
          <c:yMode val="edge"/>
          <c:x val="0.34700197565246071"/>
          <c:y val="1.953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'Hell Hole Storage'!$B$2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Storage'!$B$6:$B$370</c:f>
              <c:numCache>
                <c:formatCode>#,##0</c:formatCode>
                <c:ptCount val="365"/>
                <c:pt idx="0">
                  <c:v>127957.18727678571</c:v>
                </c:pt>
                <c:pt idx="1">
                  <c:v>127656.62901785714</c:v>
                </c:pt>
                <c:pt idx="2">
                  <c:v>127360.38973214285</c:v>
                </c:pt>
                <c:pt idx="3">
                  <c:v>127127.92165178571</c:v>
                </c:pt>
                <c:pt idx="4">
                  <c:v>126877.99129464285</c:v>
                </c:pt>
                <c:pt idx="5">
                  <c:v>126656.23191964286</c:v>
                </c:pt>
                <c:pt idx="6">
                  <c:v>126474.46361607143</c:v>
                </c:pt>
                <c:pt idx="7">
                  <c:v>126257.69397321429</c:v>
                </c:pt>
                <c:pt idx="8">
                  <c:v>126063.57566964286</c:v>
                </c:pt>
                <c:pt idx="9">
                  <c:v>125890.23236607143</c:v>
                </c:pt>
                <c:pt idx="10">
                  <c:v>125690.06763392857</c:v>
                </c:pt>
                <c:pt idx="11">
                  <c:v>125515.33861607143</c:v>
                </c:pt>
                <c:pt idx="12">
                  <c:v>125373.03214285715</c:v>
                </c:pt>
                <c:pt idx="13">
                  <c:v>125171.2859375</c:v>
                </c:pt>
                <c:pt idx="14">
                  <c:v>124980.02522321428</c:v>
                </c:pt>
                <c:pt idx="15">
                  <c:v>124801.96272321428</c:v>
                </c:pt>
                <c:pt idx="16">
                  <c:v>124661.69397321429</c:v>
                </c:pt>
                <c:pt idx="17">
                  <c:v>124535.96138392857</c:v>
                </c:pt>
                <c:pt idx="18">
                  <c:v>124370.63080357143</c:v>
                </c:pt>
                <c:pt idx="19">
                  <c:v>124199.34888392857</c:v>
                </c:pt>
                <c:pt idx="20">
                  <c:v>124018.76763392857</c:v>
                </c:pt>
                <c:pt idx="21">
                  <c:v>123784.76696428571</c:v>
                </c:pt>
                <c:pt idx="22">
                  <c:v>123692.92410714286</c:v>
                </c:pt>
                <c:pt idx="23">
                  <c:v>123997.47008928571</c:v>
                </c:pt>
                <c:pt idx="24">
                  <c:v>124155.30290178572</c:v>
                </c:pt>
                <c:pt idx="25">
                  <c:v>124274.92812500001</c:v>
                </c:pt>
                <c:pt idx="26">
                  <c:v>124206.49084821429</c:v>
                </c:pt>
                <c:pt idx="27">
                  <c:v>124102.26651785715</c:v>
                </c:pt>
                <c:pt idx="28">
                  <c:v>123903.71339285714</c:v>
                </c:pt>
                <c:pt idx="29">
                  <c:v>123779.33772321428</c:v>
                </c:pt>
                <c:pt idx="30">
                  <c:v>123781.15915178572</c:v>
                </c:pt>
                <c:pt idx="31">
                  <c:v>123806.45066964286</c:v>
                </c:pt>
                <c:pt idx="32">
                  <c:v>123680.74151785714</c:v>
                </c:pt>
                <c:pt idx="33">
                  <c:v>123430.33973214286</c:v>
                </c:pt>
                <c:pt idx="34">
                  <c:v>123110.21473214286</c:v>
                </c:pt>
                <c:pt idx="35">
                  <c:v>122732.80513392857</c:v>
                </c:pt>
                <c:pt idx="36">
                  <c:v>122250.09352678571</c:v>
                </c:pt>
                <c:pt idx="37">
                  <c:v>121721.10892857143</c:v>
                </c:pt>
                <c:pt idx="38">
                  <c:v>121197.64241071428</c:v>
                </c:pt>
                <c:pt idx="39">
                  <c:v>120723.37120535714</c:v>
                </c:pt>
                <c:pt idx="40">
                  <c:v>120287.07901785715</c:v>
                </c:pt>
                <c:pt idx="41">
                  <c:v>119977.24955357143</c:v>
                </c:pt>
                <c:pt idx="42">
                  <c:v>119701.54665178571</c:v>
                </c:pt>
                <c:pt idx="43">
                  <c:v>119565.68950892857</c:v>
                </c:pt>
                <c:pt idx="44">
                  <c:v>119323.13504464286</c:v>
                </c:pt>
                <c:pt idx="45">
                  <c:v>119094.53281249999</c:v>
                </c:pt>
                <c:pt idx="46">
                  <c:v>118839.64508928571</c:v>
                </c:pt>
                <c:pt idx="47">
                  <c:v>118867.83191964286</c:v>
                </c:pt>
                <c:pt idx="48">
                  <c:v>118807.11696428571</c:v>
                </c:pt>
                <c:pt idx="49">
                  <c:v>118722.49419642857</c:v>
                </c:pt>
                <c:pt idx="50">
                  <c:v>118565.45758928571</c:v>
                </c:pt>
                <c:pt idx="51">
                  <c:v>118502.97812499999</c:v>
                </c:pt>
                <c:pt idx="52">
                  <c:v>118528.39017857143</c:v>
                </c:pt>
                <c:pt idx="53">
                  <c:v>118759.14776785714</c:v>
                </c:pt>
                <c:pt idx="54">
                  <c:v>119009.99196428571</c:v>
                </c:pt>
                <c:pt idx="55">
                  <c:v>118948.03839285714</c:v>
                </c:pt>
                <c:pt idx="56">
                  <c:v>118843.24642857142</c:v>
                </c:pt>
                <c:pt idx="57">
                  <c:v>118661.81026785714</c:v>
                </c:pt>
                <c:pt idx="58">
                  <c:v>118357.23169642857</c:v>
                </c:pt>
                <c:pt idx="59">
                  <c:v>118063.39017857143</c:v>
                </c:pt>
                <c:pt idx="60">
                  <c:v>117979.309375</c:v>
                </c:pt>
                <c:pt idx="61">
                  <c:v>117977.3328125</c:v>
                </c:pt>
                <c:pt idx="62">
                  <c:v>118072.54040178571</c:v>
                </c:pt>
                <c:pt idx="63">
                  <c:v>117927.17165178571</c:v>
                </c:pt>
                <c:pt idx="64">
                  <c:v>117596.7921875</c:v>
                </c:pt>
                <c:pt idx="65">
                  <c:v>117482.9953125</c:v>
                </c:pt>
                <c:pt idx="66">
                  <c:v>117221.26964285714</c:v>
                </c:pt>
                <c:pt idx="67">
                  <c:v>116780.02968750001</c:v>
                </c:pt>
                <c:pt idx="68">
                  <c:v>116278.63236607143</c:v>
                </c:pt>
                <c:pt idx="69">
                  <c:v>115915.51383928572</c:v>
                </c:pt>
                <c:pt idx="70">
                  <c:v>115711.6671875</c:v>
                </c:pt>
                <c:pt idx="71">
                  <c:v>115462.86093749999</c:v>
                </c:pt>
                <c:pt idx="72">
                  <c:v>115469.56741071428</c:v>
                </c:pt>
                <c:pt idx="73">
                  <c:v>115120.96674107143</c:v>
                </c:pt>
                <c:pt idx="74">
                  <c:v>114852.39910714286</c:v>
                </c:pt>
                <c:pt idx="75">
                  <c:v>114488.29196428572</c:v>
                </c:pt>
                <c:pt idx="76">
                  <c:v>114080.51316964286</c:v>
                </c:pt>
                <c:pt idx="77">
                  <c:v>113700.49084821429</c:v>
                </c:pt>
                <c:pt idx="78">
                  <c:v>113405.37276785714</c:v>
                </c:pt>
                <c:pt idx="79">
                  <c:v>113772.45669642858</c:v>
                </c:pt>
                <c:pt idx="80">
                  <c:v>114093.27366071429</c:v>
                </c:pt>
                <c:pt idx="81">
                  <c:v>113824.31763392857</c:v>
                </c:pt>
                <c:pt idx="82">
                  <c:v>113754.65245535714</c:v>
                </c:pt>
                <c:pt idx="83">
                  <c:v>113520.94107142858</c:v>
                </c:pt>
                <c:pt idx="84">
                  <c:v>113215.54174107143</c:v>
                </c:pt>
                <c:pt idx="85">
                  <c:v>112899.77232142857</c:v>
                </c:pt>
                <c:pt idx="86">
                  <c:v>112497.50089285715</c:v>
                </c:pt>
                <c:pt idx="87">
                  <c:v>112183.76473214285</c:v>
                </c:pt>
                <c:pt idx="88">
                  <c:v>111972.90044642857</c:v>
                </c:pt>
                <c:pt idx="89">
                  <c:v>111721.90714285715</c:v>
                </c:pt>
                <c:pt idx="90">
                  <c:v>111815.01372767857</c:v>
                </c:pt>
                <c:pt idx="91">
                  <c:v>112363.58392857143</c:v>
                </c:pt>
                <c:pt idx="92">
                  <c:v>113552.31305803571</c:v>
                </c:pt>
                <c:pt idx="93">
                  <c:v>113765.30334821429</c:v>
                </c:pt>
                <c:pt idx="94">
                  <c:v>113861.52868303571</c:v>
                </c:pt>
                <c:pt idx="95">
                  <c:v>114029.12700892857</c:v>
                </c:pt>
                <c:pt idx="96">
                  <c:v>114211.61160714286</c:v>
                </c:pt>
                <c:pt idx="97">
                  <c:v>114312.69207589286</c:v>
                </c:pt>
                <c:pt idx="98">
                  <c:v>114428.42053571429</c:v>
                </c:pt>
                <c:pt idx="99">
                  <c:v>114521.95245535714</c:v>
                </c:pt>
                <c:pt idx="100">
                  <c:v>114607.15602678571</c:v>
                </c:pt>
                <c:pt idx="101">
                  <c:v>114813.97299107142</c:v>
                </c:pt>
                <c:pt idx="102">
                  <c:v>114922.57209821428</c:v>
                </c:pt>
                <c:pt idx="103">
                  <c:v>115032.07477678571</c:v>
                </c:pt>
                <c:pt idx="104">
                  <c:v>115311.94375000001</c:v>
                </c:pt>
                <c:pt idx="105">
                  <c:v>115591.45982142857</c:v>
                </c:pt>
                <c:pt idx="106">
                  <c:v>115811.10111607143</c:v>
                </c:pt>
                <c:pt idx="107">
                  <c:v>116111.2390625</c:v>
                </c:pt>
                <c:pt idx="108">
                  <c:v>116435.95647321429</c:v>
                </c:pt>
                <c:pt idx="109">
                  <c:v>116730.15446428572</c:v>
                </c:pt>
                <c:pt idx="110">
                  <c:v>116936.24553571429</c:v>
                </c:pt>
                <c:pt idx="111">
                  <c:v>117216.55803571429</c:v>
                </c:pt>
                <c:pt idx="112">
                  <c:v>117511.09308035714</c:v>
                </c:pt>
                <c:pt idx="113">
                  <c:v>117759.69553571429</c:v>
                </c:pt>
                <c:pt idx="114">
                  <c:v>118028.09955357143</c:v>
                </c:pt>
                <c:pt idx="115">
                  <c:v>118339.46383928572</c:v>
                </c:pt>
                <c:pt idx="116">
                  <c:v>118658.54598214285</c:v>
                </c:pt>
                <c:pt idx="117">
                  <c:v>118908.99486607143</c:v>
                </c:pt>
                <c:pt idx="118">
                  <c:v>119081.43705357143</c:v>
                </c:pt>
                <c:pt idx="119">
                  <c:v>119239.98258928572</c:v>
                </c:pt>
                <c:pt idx="120">
                  <c:v>119400.27879464286</c:v>
                </c:pt>
                <c:pt idx="121">
                  <c:v>119571.72165178572</c:v>
                </c:pt>
                <c:pt idx="122">
                  <c:v>119721.77366071429</c:v>
                </c:pt>
                <c:pt idx="123">
                  <c:v>119822.9875</c:v>
                </c:pt>
                <c:pt idx="124">
                  <c:v>119978.27522321428</c:v>
                </c:pt>
                <c:pt idx="125">
                  <c:v>120119.88504464286</c:v>
                </c:pt>
                <c:pt idx="126">
                  <c:v>120401.27968750001</c:v>
                </c:pt>
                <c:pt idx="127">
                  <c:v>120736.31964285714</c:v>
                </c:pt>
                <c:pt idx="128">
                  <c:v>120939.33571428571</c:v>
                </c:pt>
                <c:pt idx="129">
                  <c:v>121210.54397321428</c:v>
                </c:pt>
                <c:pt idx="130">
                  <c:v>121561.765625</c:v>
                </c:pt>
                <c:pt idx="131">
                  <c:v>122170.98058035714</c:v>
                </c:pt>
                <c:pt idx="132">
                  <c:v>122607.66741071429</c:v>
                </c:pt>
                <c:pt idx="133">
                  <c:v>122912.94642857143</c:v>
                </c:pt>
                <c:pt idx="134">
                  <c:v>123153.43526785714</c:v>
                </c:pt>
                <c:pt idx="135">
                  <c:v>123556.64955357143</c:v>
                </c:pt>
                <c:pt idx="136">
                  <c:v>124171.72522321429</c:v>
                </c:pt>
                <c:pt idx="137">
                  <c:v>124885.19955357142</c:v>
                </c:pt>
                <c:pt idx="138">
                  <c:v>125672.47879464286</c:v>
                </c:pt>
                <c:pt idx="139">
                  <c:v>126675.23861607142</c:v>
                </c:pt>
                <c:pt idx="140">
                  <c:v>127555.76741071428</c:v>
                </c:pt>
                <c:pt idx="141">
                  <c:v>128229.82946428571</c:v>
                </c:pt>
                <c:pt idx="142">
                  <c:v>128740.78035714285</c:v>
                </c:pt>
                <c:pt idx="143">
                  <c:v>129061.05915178571</c:v>
                </c:pt>
                <c:pt idx="144">
                  <c:v>129369.71316964286</c:v>
                </c:pt>
                <c:pt idx="145">
                  <c:v>129731.44665178571</c:v>
                </c:pt>
                <c:pt idx="146">
                  <c:v>130054.69129464286</c:v>
                </c:pt>
                <c:pt idx="147">
                  <c:v>130325.03258928571</c:v>
                </c:pt>
                <c:pt idx="148">
                  <c:v>130588.20089285714</c:v>
                </c:pt>
                <c:pt idx="149">
                  <c:v>130876.67700892857</c:v>
                </c:pt>
                <c:pt idx="150">
                  <c:v>131133.21160714285</c:v>
                </c:pt>
                <c:pt idx="151">
                  <c:v>131533.53147321427</c:v>
                </c:pt>
                <c:pt idx="152">
                  <c:v>131899.29352678571</c:v>
                </c:pt>
                <c:pt idx="153">
                  <c:v>132287.16339285715</c:v>
                </c:pt>
                <c:pt idx="154">
                  <c:v>132844.36874999999</c:v>
                </c:pt>
                <c:pt idx="155">
                  <c:v>133185.27723214286</c:v>
                </c:pt>
                <c:pt idx="156">
                  <c:v>133569.42299107142</c:v>
                </c:pt>
                <c:pt idx="157">
                  <c:v>133914.82388392856</c:v>
                </c:pt>
                <c:pt idx="158">
                  <c:v>134387.41674107141</c:v>
                </c:pt>
                <c:pt idx="159">
                  <c:v>135020.26071428572</c:v>
                </c:pt>
                <c:pt idx="160">
                  <c:v>135652.95691964286</c:v>
                </c:pt>
                <c:pt idx="161">
                  <c:v>136260.74174107143</c:v>
                </c:pt>
                <c:pt idx="162">
                  <c:v>136741.50535714286</c:v>
                </c:pt>
                <c:pt idx="163">
                  <c:v>137418.81160714285</c:v>
                </c:pt>
                <c:pt idx="164">
                  <c:v>138052.31941964285</c:v>
                </c:pt>
                <c:pt idx="165">
                  <c:v>138741.65200892856</c:v>
                </c:pt>
                <c:pt idx="166">
                  <c:v>139421.85223214285</c:v>
                </c:pt>
                <c:pt idx="167">
                  <c:v>140065.91607142857</c:v>
                </c:pt>
                <c:pt idx="168">
                  <c:v>140658.89017857143</c:v>
                </c:pt>
                <c:pt idx="169">
                  <c:v>141217.3107142857</c:v>
                </c:pt>
                <c:pt idx="170">
                  <c:v>141781.03705357143</c:v>
                </c:pt>
                <c:pt idx="171">
                  <c:v>142322.02120535713</c:v>
                </c:pt>
                <c:pt idx="172">
                  <c:v>142921.21138392857</c:v>
                </c:pt>
                <c:pt idx="173">
                  <c:v>143624.83258928571</c:v>
                </c:pt>
                <c:pt idx="174">
                  <c:v>144499.47098214287</c:v>
                </c:pt>
                <c:pt idx="175">
                  <c:v>145286.26941964286</c:v>
                </c:pt>
                <c:pt idx="176">
                  <c:v>145983.62053571429</c:v>
                </c:pt>
                <c:pt idx="177">
                  <c:v>146577.30178571428</c:v>
                </c:pt>
                <c:pt idx="178">
                  <c:v>147178.22522321428</c:v>
                </c:pt>
                <c:pt idx="179">
                  <c:v>147761.12656249999</c:v>
                </c:pt>
                <c:pt idx="180">
                  <c:v>148372.87098214286</c:v>
                </c:pt>
                <c:pt idx="181">
                  <c:v>149046.71160714285</c:v>
                </c:pt>
                <c:pt idx="182">
                  <c:v>149606.23549107142</c:v>
                </c:pt>
                <c:pt idx="183">
                  <c:v>150144.19866071429</c:v>
                </c:pt>
                <c:pt idx="184">
                  <c:v>150795.81406249999</c:v>
                </c:pt>
                <c:pt idx="185">
                  <c:v>151430.34464285715</c:v>
                </c:pt>
                <c:pt idx="186">
                  <c:v>152045.52834821428</c:v>
                </c:pt>
                <c:pt idx="187">
                  <c:v>152656.03459821429</c:v>
                </c:pt>
                <c:pt idx="188">
                  <c:v>153264.62991071428</c:v>
                </c:pt>
                <c:pt idx="189">
                  <c:v>153894.36026785715</c:v>
                </c:pt>
                <c:pt idx="190">
                  <c:v>154474.62566964285</c:v>
                </c:pt>
                <c:pt idx="191">
                  <c:v>155072.37745535714</c:v>
                </c:pt>
                <c:pt idx="192">
                  <c:v>155926.35066964285</c:v>
                </c:pt>
                <c:pt idx="193">
                  <c:v>156647.58102678572</c:v>
                </c:pt>
                <c:pt idx="194">
                  <c:v>157363.08370535713</c:v>
                </c:pt>
                <c:pt idx="195">
                  <c:v>158076.5060267857</c:v>
                </c:pt>
                <c:pt idx="196">
                  <c:v>158728.88392857142</c:v>
                </c:pt>
                <c:pt idx="197">
                  <c:v>159375.17232142857</c:v>
                </c:pt>
                <c:pt idx="198">
                  <c:v>159986.69821428572</c:v>
                </c:pt>
                <c:pt idx="199">
                  <c:v>160616.53459821429</c:v>
                </c:pt>
                <c:pt idx="200">
                  <c:v>161343.86450892859</c:v>
                </c:pt>
                <c:pt idx="201">
                  <c:v>162019.36450892859</c:v>
                </c:pt>
                <c:pt idx="202">
                  <c:v>162813.48214285713</c:v>
                </c:pt>
                <c:pt idx="203">
                  <c:v>163567.06160714285</c:v>
                </c:pt>
                <c:pt idx="204">
                  <c:v>164390.02254464285</c:v>
                </c:pt>
                <c:pt idx="205">
                  <c:v>165153.2734375</c:v>
                </c:pt>
                <c:pt idx="206">
                  <c:v>165903.02008928571</c:v>
                </c:pt>
                <c:pt idx="207">
                  <c:v>166792.98705357141</c:v>
                </c:pt>
                <c:pt idx="208">
                  <c:v>167676.88750000001</c:v>
                </c:pt>
                <c:pt idx="209">
                  <c:v>168622.47098214287</c:v>
                </c:pt>
                <c:pt idx="210">
                  <c:v>169636.59843750001</c:v>
                </c:pt>
                <c:pt idx="211">
                  <c:v>170649.08883928572</c:v>
                </c:pt>
                <c:pt idx="212">
                  <c:v>171830.80178571428</c:v>
                </c:pt>
                <c:pt idx="213">
                  <c:v>173015.67544642856</c:v>
                </c:pt>
                <c:pt idx="214">
                  <c:v>174198.10022321428</c:v>
                </c:pt>
                <c:pt idx="215">
                  <c:v>175249.63437499999</c:v>
                </c:pt>
                <c:pt idx="216">
                  <c:v>176288.39330357141</c:v>
                </c:pt>
                <c:pt idx="217">
                  <c:v>177223.06964285715</c:v>
                </c:pt>
                <c:pt idx="218">
                  <c:v>178001.49419642857</c:v>
                </c:pt>
                <c:pt idx="219">
                  <c:v>178826.69062499999</c:v>
                </c:pt>
                <c:pt idx="220">
                  <c:v>179572.37276785713</c:v>
                </c:pt>
                <c:pt idx="221">
                  <c:v>180173.90401785713</c:v>
                </c:pt>
                <c:pt idx="222">
                  <c:v>180762.88482142857</c:v>
                </c:pt>
                <c:pt idx="223">
                  <c:v>181272.02187500001</c:v>
                </c:pt>
                <c:pt idx="224">
                  <c:v>181781.17410714287</c:v>
                </c:pt>
                <c:pt idx="225">
                  <c:v>182290.91294642858</c:v>
                </c:pt>
                <c:pt idx="226">
                  <c:v>182792.41875000001</c:v>
                </c:pt>
                <c:pt idx="227">
                  <c:v>183389.26607142857</c:v>
                </c:pt>
                <c:pt idx="228">
                  <c:v>183850.12366071428</c:v>
                </c:pt>
                <c:pt idx="229">
                  <c:v>184349.72366071428</c:v>
                </c:pt>
                <c:pt idx="230">
                  <c:v>185005.09910714286</c:v>
                </c:pt>
                <c:pt idx="231">
                  <c:v>185536.67991071427</c:v>
                </c:pt>
                <c:pt idx="232">
                  <c:v>185969.53035714285</c:v>
                </c:pt>
                <c:pt idx="233">
                  <c:v>186432.18080357142</c:v>
                </c:pt>
                <c:pt idx="234">
                  <c:v>186920.74419642857</c:v>
                </c:pt>
                <c:pt idx="235">
                  <c:v>187479.95982142858</c:v>
                </c:pt>
                <c:pt idx="236">
                  <c:v>188023.09776785714</c:v>
                </c:pt>
                <c:pt idx="237">
                  <c:v>188480.4044642857</c:v>
                </c:pt>
                <c:pt idx="238">
                  <c:v>188930.97812499999</c:v>
                </c:pt>
                <c:pt idx="239">
                  <c:v>189396.51428571428</c:v>
                </c:pt>
                <c:pt idx="240">
                  <c:v>189853.9375</c:v>
                </c:pt>
                <c:pt idx="241">
                  <c:v>190281.625</c:v>
                </c:pt>
                <c:pt idx="242">
                  <c:v>190748.63169642858</c:v>
                </c:pt>
                <c:pt idx="243">
                  <c:v>191141.0720982143</c:v>
                </c:pt>
                <c:pt idx="244">
                  <c:v>191469.16562499999</c:v>
                </c:pt>
                <c:pt idx="245">
                  <c:v>191766.01294642859</c:v>
                </c:pt>
                <c:pt idx="246">
                  <c:v>192151.18058035715</c:v>
                </c:pt>
                <c:pt idx="247">
                  <c:v>192464.09285714285</c:v>
                </c:pt>
                <c:pt idx="248">
                  <c:v>192797.54553571428</c:v>
                </c:pt>
                <c:pt idx="249">
                  <c:v>193134.05758928572</c:v>
                </c:pt>
                <c:pt idx="250">
                  <c:v>193380.55267857143</c:v>
                </c:pt>
                <c:pt idx="251">
                  <c:v>193520.05022321429</c:v>
                </c:pt>
                <c:pt idx="252">
                  <c:v>193630.90223214286</c:v>
                </c:pt>
                <c:pt idx="253">
                  <c:v>193731.90647321427</c:v>
                </c:pt>
                <c:pt idx="254">
                  <c:v>193764.87745535714</c:v>
                </c:pt>
                <c:pt idx="255">
                  <c:v>193688.4982142857</c:v>
                </c:pt>
                <c:pt idx="256">
                  <c:v>193588.63013392859</c:v>
                </c:pt>
                <c:pt idx="257">
                  <c:v>193495.67566964286</c:v>
                </c:pt>
                <c:pt idx="258">
                  <c:v>193345.69174107144</c:v>
                </c:pt>
                <c:pt idx="259">
                  <c:v>193160.15736607142</c:v>
                </c:pt>
                <c:pt idx="260">
                  <c:v>192971.0330357143</c:v>
                </c:pt>
                <c:pt idx="261">
                  <c:v>192698.84308035715</c:v>
                </c:pt>
                <c:pt idx="262">
                  <c:v>192396.33214285714</c:v>
                </c:pt>
                <c:pt idx="263">
                  <c:v>192094.92723214286</c:v>
                </c:pt>
                <c:pt idx="264">
                  <c:v>191780.95223214285</c:v>
                </c:pt>
                <c:pt idx="265">
                  <c:v>191471.95870535713</c:v>
                </c:pt>
                <c:pt idx="266">
                  <c:v>191140.40825892857</c:v>
                </c:pt>
                <c:pt idx="267">
                  <c:v>190830.21450892856</c:v>
                </c:pt>
                <c:pt idx="268">
                  <c:v>190460.27857142859</c:v>
                </c:pt>
                <c:pt idx="269">
                  <c:v>190065.10781250001</c:v>
                </c:pt>
                <c:pt idx="270">
                  <c:v>189640.34308035715</c:v>
                </c:pt>
                <c:pt idx="271">
                  <c:v>189196.14285714287</c:v>
                </c:pt>
                <c:pt idx="272">
                  <c:v>188705.04799107142</c:v>
                </c:pt>
                <c:pt idx="273">
                  <c:v>187892.12656249999</c:v>
                </c:pt>
                <c:pt idx="274">
                  <c:v>187092.3966517857</c:v>
                </c:pt>
                <c:pt idx="275">
                  <c:v>186283.2247767857</c:v>
                </c:pt>
                <c:pt idx="276">
                  <c:v>185459.49174107143</c:v>
                </c:pt>
                <c:pt idx="277">
                  <c:v>184591.03816964285</c:v>
                </c:pt>
                <c:pt idx="278">
                  <c:v>183683.08124999999</c:v>
                </c:pt>
                <c:pt idx="279">
                  <c:v>182767.5</c:v>
                </c:pt>
                <c:pt idx="280">
                  <c:v>181890.00312499999</c:v>
                </c:pt>
                <c:pt idx="281">
                  <c:v>181058.13571428572</c:v>
                </c:pt>
                <c:pt idx="282">
                  <c:v>180178.9453125</c:v>
                </c:pt>
                <c:pt idx="283">
                  <c:v>179335.04933035714</c:v>
                </c:pt>
                <c:pt idx="284">
                  <c:v>178472.3611607143</c:v>
                </c:pt>
                <c:pt idx="285">
                  <c:v>177593.38816964286</c:v>
                </c:pt>
                <c:pt idx="286">
                  <c:v>176715.0625</c:v>
                </c:pt>
                <c:pt idx="287">
                  <c:v>175826.93727678573</c:v>
                </c:pt>
                <c:pt idx="288">
                  <c:v>175034.70379464285</c:v>
                </c:pt>
                <c:pt idx="289">
                  <c:v>174218.28102678573</c:v>
                </c:pt>
                <c:pt idx="290">
                  <c:v>173423.30424107143</c:v>
                </c:pt>
                <c:pt idx="291">
                  <c:v>172646.09129464286</c:v>
                </c:pt>
                <c:pt idx="292">
                  <c:v>171817.86272321429</c:v>
                </c:pt>
                <c:pt idx="293">
                  <c:v>171012.54218749999</c:v>
                </c:pt>
                <c:pt idx="294">
                  <c:v>170180.12857142856</c:v>
                </c:pt>
                <c:pt idx="295">
                  <c:v>169357.16272321428</c:v>
                </c:pt>
                <c:pt idx="296">
                  <c:v>168473.72566964285</c:v>
                </c:pt>
                <c:pt idx="297">
                  <c:v>167642.96406249999</c:v>
                </c:pt>
                <c:pt idx="298">
                  <c:v>166862.99151785715</c:v>
                </c:pt>
                <c:pt idx="299">
                  <c:v>166072.43727678573</c:v>
                </c:pt>
                <c:pt idx="300">
                  <c:v>165255.06629464286</c:v>
                </c:pt>
                <c:pt idx="301">
                  <c:v>164485.76674107142</c:v>
                </c:pt>
                <c:pt idx="302">
                  <c:v>163738.50758928573</c:v>
                </c:pt>
                <c:pt idx="303">
                  <c:v>162981.75870535715</c:v>
                </c:pt>
                <c:pt idx="304">
                  <c:v>162192.67566964286</c:v>
                </c:pt>
                <c:pt idx="305">
                  <c:v>161433.62343750001</c:v>
                </c:pt>
                <c:pt idx="306">
                  <c:v>160670.03660714286</c:v>
                </c:pt>
                <c:pt idx="307">
                  <c:v>159904.85647321428</c:v>
                </c:pt>
                <c:pt idx="308">
                  <c:v>159219.61249999999</c:v>
                </c:pt>
                <c:pt idx="309">
                  <c:v>158564.49620535714</c:v>
                </c:pt>
                <c:pt idx="310">
                  <c:v>157894.44620535715</c:v>
                </c:pt>
                <c:pt idx="311">
                  <c:v>157250.97946428572</c:v>
                </c:pt>
                <c:pt idx="312">
                  <c:v>156589.42165178573</c:v>
                </c:pt>
                <c:pt idx="313">
                  <c:v>155837.83794642857</c:v>
                </c:pt>
                <c:pt idx="314">
                  <c:v>155072.10915178573</c:v>
                </c:pt>
                <c:pt idx="315">
                  <c:v>154435.42299107142</c:v>
                </c:pt>
                <c:pt idx="316">
                  <c:v>153840.90312500001</c:v>
                </c:pt>
                <c:pt idx="317">
                  <c:v>153198.28125</c:v>
                </c:pt>
                <c:pt idx="318">
                  <c:v>152527.28459821429</c:v>
                </c:pt>
                <c:pt idx="319">
                  <c:v>151850.08303571428</c:v>
                </c:pt>
                <c:pt idx="320">
                  <c:v>151132.88392857142</c:v>
                </c:pt>
                <c:pt idx="321">
                  <c:v>150430.13727678571</c:v>
                </c:pt>
                <c:pt idx="322">
                  <c:v>149822.26428571428</c:v>
                </c:pt>
                <c:pt idx="323">
                  <c:v>149281.51361607143</c:v>
                </c:pt>
                <c:pt idx="324">
                  <c:v>148674.20200892858</c:v>
                </c:pt>
                <c:pt idx="325">
                  <c:v>148078.90558035715</c:v>
                </c:pt>
                <c:pt idx="326">
                  <c:v>147492.37633928572</c:v>
                </c:pt>
                <c:pt idx="327">
                  <c:v>146814.17299107142</c:v>
                </c:pt>
                <c:pt idx="328">
                  <c:v>146141.28125</c:v>
                </c:pt>
                <c:pt idx="329">
                  <c:v>145487.54665178573</c:v>
                </c:pt>
                <c:pt idx="330">
                  <c:v>144863.3263392857</c:v>
                </c:pt>
                <c:pt idx="331">
                  <c:v>144050.92834821428</c:v>
                </c:pt>
                <c:pt idx="332">
                  <c:v>143262.82901785715</c:v>
                </c:pt>
                <c:pt idx="333">
                  <c:v>142468.12410714285</c:v>
                </c:pt>
                <c:pt idx="334">
                  <c:v>141664.27700892856</c:v>
                </c:pt>
                <c:pt idx="335">
                  <c:v>140978.76986607144</c:v>
                </c:pt>
                <c:pt idx="336">
                  <c:v>140273.07611607143</c:v>
                </c:pt>
                <c:pt idx="337">
                  <c:v>139647.93013392857</c:v>
                </c:pt>
                <c:pt idx="338">
                  <c:v>139083.18549107143</c:v>
                </c:pt>
                <c:pt idx="339">
                  <c:v>138471.01093749999</c:v>
                </c:pt>
                <c:pt idx="340">
                  <c:v>137830.16004464286</c:v>
                </c:pt>
                <c:pt idx="341">
                  <c:v>137151.01629464285</c:v>
                </c:pt>
                <c:pt idx="342">
                  <c:v>136503.39575892859</c:v>
                </c:pt>
                <c:pt idx="343">
                  <c:v>135881.50535714286</c:v>
                </c:pt>
                <c:pt idx="344">
                  <c:v>135334.53459821429</c:v>
                </c:pt>
                <c:pt idx="345">
                  <c:v>134743.88169642858</c:v>
                </c:pt>
                <c:pt idx="346">
                  <c:v>134193.66964285713</c:v>
                </c:pt>
                <c:pt idx="347">
                  <c:v>133718.92611607144</c:v>
                </c:pt>
                <c:pt idx="348">
                  <c:v>133305.31941964285</c:v>
                </c:pt>
                <c:pt idx="349">
                  <c:v>132927.04453124999</c:v>
                </c:pt>
                <c:pt idx="350">
                  <c:v>132539.58236607144</c:v>
                </c:pt>
                <c:pt idx="351">
                  <c:v>132225.78604910715</c:v>
                </c:pt>
                <c:pt idx="352">
                  <c:v>131847.57421875</c:v>
                </c:pt>
                <c:pt idx="353">
                  <c:v>131431.57455357144</c:v>
                </c:pt>
                <c:pt idx="354">
                  <c:v>130941.18113839286</c:v>
                </c:pt>
                <c:pt idx="355">
                  <c:v>130446.92700892857</c:v>
                </c:pt>
                <c:pt idx="356">
                  <c:v>130102.83102678572</c:v>
                </c:pt>
                <c:pt idx="357">
                  <c:v>129760.82310267857</c:v>
                </c:pt>
                <c:pt idx="358">
                  <c:v>129351.58928571429</c:v>
                </c:pt>
                <c:pt idx="359">
                  <c:v>128892.31227678571</c:v>
                </c:pt>
                <c:pt idx="360">
                  <c:v>128316.82020089286</c:v>
                </c:pt>
                <c:pt idx="361">
                  <c:v>127765.30055803571</c:v>
                </c:pt>
                <c:pt idx="362">
                  <c:v>127227.04062499999</c:v>
                </c:pt>
                <c:pt idx="363">
                  <c:v>126755.71517857142</c:v>
                </c:pt>
                <c:pt idx="364">
                  <c:v>126126.56450892857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F-4B99-B581-B3DF4B3C4E02}"/>
            </c:ext>
          </c:extLst>
        </c:ser>
        <c:ser>
          <c:idx val="1"/>
          <c:order val="1"/>
          <c:tx>
            <c:strRef>
              <c:f>'Hell Hole Storage'!$C$2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Storage'!$C$6:$C$370</c:f>
              <c:numCache>
                <c:formatCode>#,##0</c:formatCode>
                <c:ptCount val="365"/>
                <c:pt idx="0">
                  <c:v>127958.71763392857</c:v>
                </c:pt>
                <c:pt idx="1">
                  <c:v>127658.16227678572</c:v>
                </c:pt>
                <c:pt idx="2">
                  <c:v>127362.86517857143</c:v>
                </c:pt>
                <c:pt idx="3">
                  <c:v>127131.34375</c:v>
                </c:pt>
                <c:pt idx="4">
                  <c:v>126883.30044642858</c:v>
                </c:pt>
                <c:pt idx="5">
                  <c:v>126661.54017857143</c:v>
                </c:pt>
                <c:pt idx="6">
                  <c:v>126481.66205357143</c:v>
                </c:pt>
                <c:pt idx="7">
                  <c:v>126264.89040178571</c:v>
                </c:pt>
                <c:pt idx="8">
                  <c:v>126070.77232142857</c:v>
                </c:pt>
                <c:pt idx="9">
                  <c:v>125898.37165178571</c:v>
                </c:pt>
                <c:pt idx="10">
                  <c:v>125699.153125</c:v>
                </c:pt>
                <c:pt idx="11">
                  <c:v>125527.25758928571</c:v>
                </c:pt>
                <c:pt idx="12">
                  <c:v>125385.89486607142</c:v>
                </c:pt>
                <c:pt idx="13">
                  <c:v>125184.14799107143</c:v>
                </c:pt>
                <c:pt idx="14">
                  <c:v>124994.77544642857</c:v>
                </c:pt>
                <c:pt idx="15">
                  <c:v>124818.60178571429</c:v>
                </c:pt>
                <c:pt idx="16">
                  <c:v>124681.16629464286</c:v>
                </c:pt>
                <c:pt idx="17">
                  <c:v>124557.32187499999</c:v>
                </c:pt>
                <c:pt idx="18">
                  <c:v>124392.93459821428</c:v>
                </c:pt>
                <c:pt idx="19">
                  <c:v>124227.31875000001</c:v>
                </c:pt>
                <c:pt idx="20">
                  <c:v>124049.57075892857</c:v>
                </c:pt>
                <c:pt idx="21">
                  <c:v>123816.5125</c:v>
                </c:pt>
                <c:pt idx="22">
                  <c:v>123724.66897321428</c:v>
                </c:pt>
                <c:pt idx="23">
                  <c:v>124031.10178571429</c:v>
                </c:pt>
                <c:pt idx="24">
                  <c:v>124190.82366071429</c:v>
                </c:pt>
                <c:pt idx="25">
                  <c:v>124311.39196428571</c:v>
                </c:pt>
                <c:pt idx="26">
                  <c:v>124244.84084821428</c:v>
                </c:pt>
                <c:pt idx="27">
                  <c:v>124139.67120535714</c:v>
                </c:pt>
                <c:pt idx="28">
                  <c:v>123943.00491071428</c:v>
                </c:pt>
                <c:pt idx="29">
                  <c:v>123818.628125</c:v>
                </c:pt>
                <c:pt idx="30">
                  <c:v>123820.45959821429</c:v>
                </c:pt>
                <c:pt idx="31">
                  <c:v>123849.52991071429</c:v>
                </c:pt>
                <c:pt idx="32">
                  <c:v>123723.81897321429</c:v>
                </c:pt>
                <c:pt idx="33">
                  <c:v>123472.29486607143</c:v>
                </c:pt>
                <c:pt idx="34">
                  <c:v>123155.94575892857</c:v>
                </c:pt>
                <c:pt idx="35">
                  <c:v>122778.36049107143</c:v>
                </c:pt>
                <c:pt idx="36">
                  <c:v>122296.76897321429</c:v>
                </c:pt>
                <c:pt idx="37">
                  <c:v>121767.60625</c:v>
                </c:pt>
                <c:pt idx="38">
                  <c:v>121232.86383928571</c:v>
                </c:pt>
                <c:pt idx="39">
                  <c:v>120755.40513392857</c:v>
                </c:pt>
                <c:pt idx="40">
                  <c:v>120317.04598214285</c:v>
                </c:pt>
                <c:pt idx="41">
                  <c:v>120010.99308035715</c:v>
                </c:pt>
                <c:pt idx="42">
                  <c:v>119734.16964285714</c:v>
                </c:pt>
                <c:pt idx="43">
                  <c:v>119600.20133928572</c:v>
                </c:pt>
                <c:pt idx="44">
                  <c:v>119357.46830357143</c:v>
                </c:pt>
                <c:pt idx="45">
                  <c:v>119129.80982142857</c:v>
                </c:pt>
                <c:pt idx="46">
                  <c:v>118870.78973214286</c:v>
                </c:pt>
                <c:pt idx="47">
                  <c:v>118896.91049107142</c:v>
                </c:pt>
                <c:pt idx="48">
                  <c:v>118827.93035714286</c:v>
                </c:pt>
                <c:pt idx="49">
                  <c:v>118748.97477678572</c:v>
                </c:pt>
                <c:pt idx="50">
                  <c:v>118590.81674107142</c:v>
                </c:pt>
                <c:pt idx="51">
                  <c:v>118532.29084821428</c:v>
                </c:pt>
                <c:pt idx="52">
                  <c:v>118560.53638392857</c:v>
                </c:pt>
                <c:pt idx="53">
                  <c:v>118789.99486607143</c:v>
                </c:pt>
                <c:pt idx="54">
                  <c:v>119042.72879464286</c:v>
                </c:pt>
                <c:pt idx="55">
                  <c:v>118980.59754464286</c:v>
                </c:pt>
                <c:pt idx="56">
                  <c:v>118876.74843750001</c:v>
                </c:pt>
                <c:pt idx="57">
                  <c:v>118691.00401785714</c:v>
                </c:pt>
                <c:pt idx="58">
                  <c:v>118384.35736607143</c:v>
                </c:pt>
                <c:pt idx="59">
                  <c:v>118083.19620535715</c:v>
                </c:pt>
                <c:pt idx="60">
                  <c:v>117999.11473214286</c:v>
                </c:pt>
                <c:pt idx="61">
                  <c:v>117993.00736607143</c:v>
                </c:pt>
                <c:pt idx="62">
                  <c:v>118090.10245535715</c:v>
                </c:pt>
                <c:pt idx="63">
                  <c:v>117944.55736607143</c:v>
                </c:pt>
                <c:pt idx="64">
                  <c:v>117611.75848214286</c:v>
                </c:pt>
                <c:pt idx="65">
                  <c:v>117499.67165178571</c:v>
                </c:pt>
                <c:pt idx="66">
                  <c:v>117234.58258928571</c:v>
                </c:pt>
                <c:pt idx="67">
                  <c:v>116786.96450892858</c:v>
                </c:pt>
                <c:pt idx="68">
                  <c:v>116283.91674107143</c:v>
                </c:pt>
                <c:pt idx="69">
                  <c:v>115923.45468749999</c:v>
                </c:pt>
                <c:pt idx="70">
                  <c:v>115722.440625</c:v>
                </c:pt>
                <c:pt idx="71">
                  <c:v>115471.39017857143</c:v>
                </c:pt>
                <c:pt idx="72">
                  <c:v>115474.73258928572</c:v>
                </c:pt>
                <c:pt idx="73">
                  <c:v>115128.61160714286</c:v>
                </c:pt>
                <c:pt idx="74">
                  <c:v>114861.93303571429</c:v>
                </c:pt>
                <c:pt idx="75">
                  <c:v>114497.29419642857</c:v>
                </c:pt>
                <c:pt idx="76">
                  <c:v>114094.41450892857</c:v>
                </c:pt>
                <c:pt idx="77">
                  <c:v>113711.97209821429</c:v>
                </c:pt>
                <c:pt idx="78">
                  <c:v>113413.31205357143</c:v>
                </c:pt>
                <c:pt idx="79">
                  <c:v>113779.09732142858</c:v>
                </c:pt>
                <c:pt idx="80">
                  <c:v>114102.57075892857</c:v>
                </c:pt>
                <c:pt idx="81">
                  <c:v>113833.69665178571</c:v>
                </c:pt>
                <c:pt idx="82">
                  <c:v>113757.22611607143</c:v>
                </c:pt>
                <c:pt idx="83">
                  <c:v>113518.08392857143</c:v>
                </c:pt>
                <c:pt idx="84">
                  <c:v>113220.24151785714</c:v>
                </c:pt>
                <c:pt idx="85">
                  <c:v>112913.56450892857</c:v>
                </c:pt>
                <c:pt idx="86">
                  <c:v>112511.06875000001</c:v>
                </c:pt>
                <c:pt idx="87">
                  <c:v>112197.29330357142</c:v>
                </c:pt>
                <c:pt idx="88">
                  <c:v>111982.08370535714</c:v>
                </c:pt>
                <c:pt idx="89">
                  <c:v>111729.75848214286</c:v>
                </c:pt>
                <c:pt idx="90">
                  <c:v>111818.17098214285</c:v>
                </c:pt>
                <c:pt idx="91">
                  <c:v>112364.47098214286</c:v>
                </c:pt>
                <c:pt idx="92">
                  <c:v>113553.5359375</c:v>
                </c:pt>
                <c:pt idx="93">
                  <c:v>113766.52555803572</c:v>
                </c:pt>
                <c:pt idx="94">
                  <c:v>113862.75178571428</c:v>
                </c:pt>
                <c:pt idx="95">
                  <c:v>114031.29531250001</c:v>
                </c:pt>
                <c:pt idx="96">
                  <c:v>114214.72421874999</c:v>
                </c:pt>
                <c:pt idx="97">
                  <c:v>114316.74921875</c:v>
                </c:pt>
                <c:pt idx="98">
                  <c:v>114432.47678571429</c:v>
                </c:pt>
                <c:pt idx="99">
                  <c:v>114526.95401785715</c:v>
                </c:pt>
                <c:pt idx="100">
                  <c:v>114613.1015625</c:v>
                </c:pt>
                <c:pt idx="101">
                  <c:v>114819.91897321428</c:v>
                </c:pt>
                <c:pt idx="102">
                  <c:v>114926.45066964286</c:v>
                </c:pt>
                <c:pt idx="103">
                  <c:v>115035.95424107143</c:v>
                </c:pt>
                <c:pt idx="104">
                  <c:v>115313.75714285714</c:v>
                </c:pt>
                <c:pt idx="105">
                  <c:v>115593.27388392857</c:v>
                </c:pt>
                <c:pt idx="106">
                  <c:v>115812.91495535715</c:v>
                </c:pt>
                <c:pt idx="107">
                  <c:v>116113.99709821428</c:v>
                </c:pt>
                <c:pt idx="108">
                  <c:v>116438.71428571429</c:v>
                </c:pt>
                <c:pt idx="109">
                  <c:v>116732.91250000001</c:v>
                </c:pt>
                <c:pt idx="110">
                  <c:v>116939.003125</c:v>
                </c:pt>
                <c:pt idx="111">
                  <c:v>117219.31629464286</c:v>
                </c:pt>
                <c:pt idx="112">
                  <c:v>117513.85044642857</c:v>
                </c:pt>
                <c:pt idx="113">
                  <c:v>117763.39821428571</c:v>
                </c:pt>
                <c:pt idx="114">
                  <c:v>118031.80044642858</c:v>
                </c:pt>
                <c:pt idx="115">
                  <c:v>118343.16651785714</c:v>
                </c:pt>
                <c:pt idx="116">
                  <c:v>118662.24776785714</c:v>
                </c:pt>
                <c:pt idx="117">
                  <c:v>118912.69709821428</c:v>
                </c:pt>
                <c:pt idx="118">
                  <c:v>119085.140625</c:v>
                </c:pt>
                <c:pt idx="119">
                  <c:v>119244.62924107142</c:v>
                </c:pt>
                <c:pt idx="120">
                  <c:v>119404.92745535714</c:v>
                </c:pt>
                <c:pt idx="121">
                  <c:v>119576.36874999999</c:v>
                </c:pt>
                <c:pt idx="122">
                  <c:v>119726.42165178571</c:v>
                </c:pt>
                <c:pt idx="123">
                  <c:v>119825.56875000001</c:v>
                </c:pt>
                <c:pt idx="124">
                  <c:v>119980.85625</c:v>
                </c:pt>
                <c:pt idx="125">
                  <c:v>120122.45513392857</c:v>
                </c:pt>
                <c:pt idx="126">
                  <c:v>120404.79397321428</c:v>
                </c:pt>
                <c:pt idx="127">
                  <c:v>120737.76852678572</c:v>
                </c:pt>
                <c:pt idx="128">
                  <c:v>120940.78459821429</c:v>
                </c:pt>
                <c:pt idx="129">
                  <c:v>121211.99352678571</c:v>
                </c:pt>
                <c:pt idx="130">
                  <c:v>121564.15982142858</c:v>
                </c:pt>
                <c:pt idx="131">
                  <c:v>122173.37388392857</c:v>
                </c:pt>
                <c:pt idx="132">
                  <c:v>122610.05915178571</c:v>
                </c:pt>
                <c:pt idx="133">
                  <c:v>122915.33950892858</c:v>
                </c:pt>
                <c:pt idx="134">
                  <c:v>123156.77165178572</c:v>
                </c:pt>
                <c:pt idx="135">
                  <c:v>123557.92098214285</c:v>
                </c:pt>
                <c:pt idx="136">
                  <c:v>124172.99553571429</c:v>
                </c:pt>
                <c:pt idx="137">
                  <c:v>124887.41517857143</c:v>
                </c:pt>
                <c:pt idx="138">
                  <c:v>125670.56316964286</c:v>
                </c:pt>
                <c:pt idx="139">
                  <c:v>126675.38727678571</c:v>
                </c:pt>
                <c:pt idx="140">
                  <c:v>127555.91607142857</c:v>
                </c:pt>
                <c:pt idx="141">
                  <c:v>128227.91316964285</c:v>
                </c:pt>
                <c:pt idx="142">
                  <c:v>128735.85223214286</c:v>
                </c:pt>
                <c:pt idx="143">
                  <c:v>129054.06540178572</c:v>
                </c:pt>
                <c:pt idx="144">
                  <c:v>129361.59888392857</c:v>
                </c:pt>
                <c:pt idx="145">
                  <c:v>129724.27611607143</c:v>
                </c:pt>
                <c:pt idx="146">
                  <c:v>130049.40915178572</c:v>
                </c:pt>
                <c:pt idx="147">
                  <c:v>130318.62946428571</c:v>
                </c:pt>
                <c:pt idx="148">
                  <c:v>130581.79799107143</c:v>
                </c:pt>
                <c:pt idx="149">
                  <c:v>130871.21875</c:v>
                </c:pt>
                <c:pt idx="150">
                  <c:v>131127.57544642859</c:v>
                </c:pt>
                <c:pt idx="151">
                  <c:v>131525.83035714287</c:v>
                </c:pt>
                <c:pt idx="152">
                  <c:v>131891.59285714285</c:v>
                </c:pt>
                <c:pt idx="153">
                  <c:v>132279.46294642857</c:v>
                </c:pt>
                <c:pt idx="154">
                  <c:v>132837.82120535715</c:v>
                </c:pt>
                <c:pt idx="155">
                  <c:v>133178.73013392856</c:v>
                </c:pt>
                <c:pt idx="156">
                  <c:v>133563.82008928573</c:v>
                </c:pt>
                <c:pt idx="157">
                  <c:v>133909.22254464286</c:v>
                </c:pt>
                <c:pt idx="158">
                  <c:v>134381.63750000001</c:v>
                </c:pt>
                <c:pt idx="159">
                  <c:v>135014.30424107143</c:v>
                </c:pt>
                <c:pt idx="160">
                  <c:v>135647.0017857143</c:v>
                </c:pt>
                <c:pt idx="161">
                  <c:v>136255.72879464287</c:v>
                </c:pt>
                <c:pt idx="162">
                  <c:v>136738.38303571427</c:v>
                </c:pt>
                <c:pt idx="163">
                  <c:v>137416.6328125</c:v>
                </c:pt>
                <c:pt idx="164">
                  <c:v>138050.14174107142</c:v>
                </c:pt>
                <c:pt idx="165">
                  <c:v>138740.41897321428</c:v>
                </c:pt>
                <c:pt idx="166">
                  <c:v>139421.56339285715</c:v>
                </c:pt>
                <c:pt idx="167">
                  <c:v>140066.57254464287</c:v>
                </c:pt>
                <c:pt idx="168">
                  <c:v>140661.43415178571</c:v>
                </c:pt>
                <c:pt idx="169">
                  <c:v>141219.85625000001</c:v>
                </c:pt>
                <c:pt idx="170">
                  <c:v>141783.58214285714</c:v>
                </c:pt>
                <c:pt idx="171">
                  <c:v>142325.51004464287</c:v>
                </c:pt>
                <c:pt idx="172">
                  <c:v>142926.58973214286</c:v>
                </c:pt>
                <c:pt idx="173">
                  <c:v>143632.0997767857</c:v>
                </c:pt>
                <c:pt idx="174">
                  <c:v>144507.68258928572</c:v>
                </c:pt>
                <c:pt idx="175">
                  <c:v>145294.47968749999</c:v>
                </c:pt>
                <c:pt idx="176">
                  <c:v>145989.7638392857</c:v>
                </c:pt>
                <c:pt idx="177">
                  <c:v>146583.44464285715</c:v>
                </c:pt>
                <c:pt idx="178">
                  <c:v>147186.25915178572</c:v>
                </c:pt>
                <c:pt idx="179">
                  <c:v>147767.09308035715</c:v>
                </c:pt>
                <c:pt idx="180">
                  <c:v>148378.83616071427</c:v>
                </c:pt>
                <c:pt idx="181">
                  <c:v>149049.43191964287</c:v>
                </c:pt>
                <c:pt idx="182">
                  <c:v>149608.95535714287</c:v>
                </c:pt>
                <c:pt idx="183">
                  <c:v>150144.85267857142</c:v>
                </c:pt>
                <c:pt idx="184">
                  <c:v>150798.35625000001</c:v>
                </c:pt>
                <c:pt idx="185">
                  <c:v>151432.88794642859</c:v>
                </c:pt>
                <c:pt idx="186">
                  <c:v>152046.94866071429</c:v>
                </c:pt>
                <c:pt idx="187">
                  <c:v>152658.39933035715</c:v>
                </c:pt>
                <c:pt idx="188">
                  <c:v>153265.87254464286</c:v>
                </c:pt>
                <c:pt idx="189">
                  <c:v>153895.60468749999</c:v>
                </c:pt>
                <c:pt idx="190">
                  <c:v>154487.20580357141</c:v>
                </c:pt>
                <c:pt idx="191">
                  <c:v>155084.95446428572</c:v>
                </c:pt>
                <c:pt idx="192">
                  <c:v>155938.92611607144</c:v>
                </c:pt>
                <c:pt idx="193">
                  <c:v>156648.8220982143</c:v>
                </c:pt>
                <c:pt idx="194">
                  <c:v>157375.66049107144</c:v>
                </c:pt>
                <c:pt idx="195">
                  <c:v>158058.09040178571</c:v>
                </c:pt>
                <c:pt idx="196">
                  <c:v>158739.39620535713</c:v>
                </c:pt>
                <c:pt idx="197">
                  <c:v>159385.68124999999</c:v>
                </c:pt>
                <c:pt idx="198">
                  <c:v>159987.76406250001</c:v>
                </c:pt>
                <c:pt idx="199">
                  <c:v>160628.75647321428</c:v>
                </c:pt>
                <c:pt idx="200">
                  <c:v>161356.08571428573</c:v>
                </c:pt>
                <c:pt idx="201">
                  <c:v>162031.58392857143</c:v>
                </c:pt>
                <c:pt idx="202">
                  <c:v>162792.64374999999</c:v>
                </c:pt>
                <c:pt idx="203">
                  <c:v>163546.22500000001</c:v>
                </c:pt>
                <c:pt idx="204">
                  <c:v>164369.18727678573</c:v>
                </c:pt>
                <c:pt idx="205">
                  <c:v>165133.47700892857</c:v>
                </c:pt>
                <c:pt idx="206">
                  <c:v>165889.36495535713</c:v>
                </c:pt>
                <c:pt idx="207">
                  <c:v>166779.33102678572</c:v>
                </c:pt>
                <c:pt idx="208">
                  <c:v>167665.12366071428</c:v>
                </c:pt>
                <c:pt idx="209">
                  <c:v>168608.6424107143</c:v>
                </c:pt>
                <c:pt idx="210">
                  <c:v>169620.70357142857</c:v>
                </c:pt>
                <c:pt idx="211">
                  <c:v>170638.86272321429</c:v>
                </c:pt>
                <c:pt idx="212">
                  <c:v>171826.24642857144</c:v>
                </c:pt>
                <c:pt idx="213">
                  <c:v>173012.06160714285</c:v>
                </c:pt>
                <c:pt idx="214">
                  <c:v>174194.48772321429</c:v>
                </c:pt>
                <c:pt idx="215">
                  <c:v>175247.41875000001</c:v>
                </c:pt>
                <c:pt idx="216">
                  <c:v>176331.63482142857</c:v>
                </c:pt>
                <c:pt idx="217">
                  <c:v>177217.66428571427</c:v>
                </c:pt>
                <c:pt idx="218">
                  <c:v>177997.22857142857</c:v>
                </c:pt>
                <c:pt idx="219">
                  <c:v>178812.58883928572</c:v>
                </c:pt>
                <c:pt idx="220">
                  <c:v>179561.15223214286</c:v>
                </c:pt>
                <c:pt idx="221">
                  <c:v>180212.27142857143</c:v>
                </c:pt>
                <c:pt idx="222">
                  <c:v>180751.66116071428</c:v>
                </c:pt>
                <c:pt idx="223">
                  <c:v>181260.79999999999</c:v>
                </c:pt>
                <c:pt idx="224">
                  <c:v>181769.95267857143</c:v>
                </c:pt>
                <c:pt idx="225">
                  <c:v>182283.4705357143</c:v>
                </c:pt>
                <c:pt idx="226">
                  <c:v>182784.97723214285</c:v>
                </c:pt>
                <c:pt idx="227">
                  <c:v>183379.75758928573</c:v>
                </c:pt>
                <c:pt idx="228">
                  <c:v>183840.61517857143</c:v>
                </c:pt>
                <c:pt idx="229">
                  <c:v>184336.08616071427</c:v>
                </c:pt>
                <c:pt idx="230">
                  <c:v>184989.39464285714</c:v>
                </c:pt>
                <c:pt idx="231">
                  <c:v>185518.91071428571</c:v>
                </c:pt>
                <c:pt idx="232">
                  <c:v>185949.69598214285</c:v>
                </c:pt>
                <c:pt idx="233">
                  <c:v>186412.34910714286</c:v>
                </c:pt>
                <c:pt idx="234">
                  <c:v>186909.41116071428</c:v>
                </c:pt>
                <c:pt idx="235">
                  <c:v>187469.29419642859</c:v>
                </c:pt>
                <c:pt idx="236">
                  <c:v>188012.42901785715</c:v>
                </c:pt>
                <c:pt idx="237">
                  <c:v>188467.64598214286</c:v>
                </c:pt>
                <c:pt idx="238">
                  <c:v>188916.57455357144</c:v>
                </c:pt>
                <c:pt idx="239">
                  <c:v>189383.99910714285</c:v>
                </c:pt>
                <c:pt idx="240">
                  <c:v>189847.09151785713</c:v>
                </c:pt>
                <c:pt idx="241">
                  <c:v>190282.33303571428</c:v>
                </c:pt>
                <c:pt idx="242">
                  <c:v>190749.3419642857</c:v>
                </c:pt>
                <c:pt idx="243">
                  <c:v>191123.83749999999</c:v>
                </c:pt>
                <c:pt idx="244">
                  <c:v>191472.7109375</c:v>
                </c:pt>
                <c:pt idx="245">
                  <c:v>191769.55691964287</c:v>
                </c:pt>
                <c:pt idx="246">
                  <c:v>192154.72611607143</c:v>
                </c:pt>
                <c:pt idx="247">
                  <c:v>192467.63549107141</c:v>
                </c:pt>
                <c:pt idx="248">
                  <c:v>192796.61406250001</c:v>
                </c:pt>
                <c:pt idx="249">
                  <c:v>193133.12723214287</c:v>
                </c:pt>
                <c:pt idx="250">
                  <c:v>193379.87991071428</c:v>
                </c:pt>
                <c:pt idx="251">
                  <c:v>193519.37723214287</c:v>
                </c:pt>
                <c:pt idx="252">
                  <c:v>193630.22879464287</c:v>
                </c:pt>
                <c:pt idx="253">
                  <c:v>193731.2325892857</c:v>
                </c:pt>
                <c:pt idx="254">
                  <c:v>193771.56830357143</c:v>
                </c:pt>
                <c:pt idx="255">
                  <c:v>193707.95156250001</c:v>
                </c:pt>
                <c:pt idx="256">
                  <c:v>193611.04285714286</c:v>
                </c:pt>
                <c:pt idx="257">
                  <c:v>193518.08727678572</c:v>
                </c:pt>
                <c:pt idx="258">
                  <c:v>193363.97098214287</c:v>
                </c:pt>
                <c:pt idx="259">
                  <c:v>193180.32366071429</c:v>
                </c:pt>
                <c:pt idx="260">
                  <c:v>192985.00022321427</c:v>
                </c:pt>
                <c:pt idx="261">
                  <c:v>192712.81093750001</c:v>
                </c:pt>
                <c:pt idx="262">
                  <c:v>192412.36316964286</c:v>
                </c:pt>
                <c:pt idx="263">
                  <c:v>192110.95781250001</c:v>
                </c:pt>
                <c:pt idx="264">
                  <c:v>191794.91428571427</c:v>
                </c:pt>
                <c:pt idx="265">
                  <c:v>191485.92165178573</c:v>
                </c:pt>
                <c:pt idx="266">
                  <c:v>191154.37008928572</c:v>
                </c:pt>
                <c:pt idx="267">
                  <c:v>190841.96651785713</c:v>
                </c:pt>
                <c:pt idx="268">
                  <c:v>190469.02209821428</c:v>
                </c:pt>
                <c:pt idx="269">
                  <c:v>190071.78214285715</c:v>
                </c:pt>
                <c:pt idx="270">
                  <c:v>189651.91696428572</c:v>
                </c:pt>
                <c:pt idx="271">
                  <c:v>189201.69375000001</c:v>
                </c:pt>
                <c:pt idx="272">
                  <c:v>188710.59866071428</c:v>
                </c:pt>
                <c:pt idx="273">
                  <c:v>187898.62366071428</c:v>
                </c:pt>
                <c:pt idx="274">
                  <c:v>187098.89017857143</c:v>
                </c:pt>
                <c:pt idx="275">
                  <c:v>186289.71294642857</c:v>
                </c:pt>
                <c:pt idx="276">
                  <c:v>185464.85491071429</c:v>
                </c:pt>
                <c:pt idx="277">
                  <c:v>184596.3984375</c:v>
                </c:pt>
                <c:pt idx="278">
                  <c:v>183686.19665178572</c:v>
                </c:pt>
                <c:pt idx="279">
                  <c:v>182770.6154017857</c:v>
                </c:pt>
                <c:pt idx="280">
                  <c:v>181893.11473214286</c:v>
                </c:pt>
                <c:pt idx="281">
                  <c:v>181062.18816964285</c:v>
                </c:pt>
                <c:pt idx="282">
                  <c:v>180182.05022321429</c:v>
                </c:pt>
                <c:pt idx="283">
                  <c:v>179336.08303571428</c:v>
                </c:pt>
                <c:pt idx="284">
                  <c:v>178473.39285714287</c:v>
                </c:pt>
                <c:pt idx="285">
                  <c:v>177594.41852678571</c:v>
                </c:pt>
                <c:pt idx="286">
                  <c:v>176716.09062500001</c:v>
                </c:pt>
                <c:pt idx="287">
                  <c:v>175830.03102678573</c:v>
                </c:pt>
                <c:pt idx="288">
                  <c:v>175036.67745535713</c:v>
                </c:pt>
                <c:pt idx="289">
                  <c:v>174219.12991071428</c:v>
                </c:pt>
                <c:pt idx="290">
                  <c:v>173423.20624999999</c:v>
                </c:pt>
                <c:pt idx="291">
                  <c:v>172645.04821428572</c:v>
                </c:pt>
                <c:pt idx="292">
                  <c:v>171818.7091517857</c:v>
                </c:pt>
                <c:pt idx="293">
                  <c:v>171013.38660714286</c:v>
                </c:pt>
                <c:pt idx="294">
                  <c:v>170180.97276785714</c:v>
                </c:pt>
                <c:pt idx="295">
                  <c:v>169358.00625000001</c:v>
                </c:pt>
                <c:pt idx="296">
                  <c:v>168475.51250000001</c:v>
                </c:pt>
                <c:pt idx="297">
                  <c:v>167644.75156249999</c:v>
                </c:pt>
                <c:pt idx="298">
                  <c:v>166864.7794642857</c:v>
                </c:pt>
                <c:pt idx="299">
                  <c:v>166068.02633928572</c:v>
                </c:pt>
                <c:pt idx="300">
                  <c:v>165248.58861607141</c:v>
                </c:pt>
                <c:pt idx="301">
                  <c:v>164479.2872767857</c:v>
                </c:pt>
                <c:pt idx="302">
                  <c:v>163732.02834821428</c:v>
                </c:pt>
                <c:pt idx="303">
                  <c:v>162975.2794642857</c:v>
                </c:pt>
                <c:pt idx="304">
                  <c:v>162186.19642857142</c:v>
                </c:pt>
                <c:pt idx="305">
                  <c:v>161424.13370535715</c:v>
                </c:pt>
                <c:pt idx="306">
                  <c:v>160660.54821428572</c:v>
                </c:pt>
                <c:pt idx="307">
                  <c:v>159895.36852678572</c:v>
                </c:pt>
                <c:pt idx="308">
                  <c:v>159208.05781249999</c:v>
                </c:pt>
                <c:pt idx="309">
                  <c:v>158552.76473214285</c:v>
                </c:pt>
                <c:pt idx="310">
                  <c:v>157886.84843750001</c:v>
                </c:pt>
                <c:pt idx="311">
                  <c:v>157238.96830357143</c:v>
                </c:pt>
                <c:pt idx="312">
                  <c:v>156577.41093750001</c:v>
                </c:pt>
                <c:pt idx="313">
                  <c:v>155821.73392857143</c:v>
                </c:pt>
                <c:pt idx="314">
                  <c:v>155056.98303571428</c:v>
                </c:pt>
                <c:pt idx="315">
                  <c:v>154419.20781250001</c:v>
                </c:pt>
                <c:pt idx="316">
                  <c:v>153824.35558035714</c:v>
                </c:pt>
                <c:pt idx="317">
                  <c:v>153180.63125000001</c:v>
                </c:pt>
                <c:pt idx="318">
                  <c:v>152510.48794642856</c:v>
                </c:pt>
                <c:pt idx="319">
                  <c:v>151834.15044642857</c:v>
                </c:pt>
                <c:pt idx="320">
                  <c:v>151113.8732142857</c:v>
                </c:pt>
                <c:pt idx="321">
                  <c:v>150411.94218750001</c:v>
                </c:pt>
                <c:pt idx="322">
                  <c:v>149804.96428571429</c:v>
                </c:pt>
                <c:pt idx="323">
                  <c:v>149262.10267857142</c:v>
                </c:pt>
                <c:pt idx="324">
                  <c:v>148657.34419642857</c:v>
                </c:pt>
                <c:pt idx="325">
                  <c:v>148064.38616071429</c:v>
                </c:pt>
                <c:pt idx="326">
                  <c:v>147476.49665178571</c:v>
                </c:pt>
                <c:pt idx="327">
                  <c:v>146801.75200892857</c:v>
                </c:pt>
                <c:pt idx="328">
                  <c:v>146131.46517857144</c:v>
                </c:pt>
                <c:pt idx="329">
                  <c:v>145475.12879464286</c:v>
                </c:pt>
                <c:pt idx="330">
                  <c:v>144853.06004464286</c:v>
                </c:pt>
                <c:pt idx="331">
                  <c:v>144042.09129464286</c:v>
                </c:pt>
                <c:pt idx="332">
                  <c:v>143255.50267857141</c:v>
                </c:pt>
                <c:pt idx="333">
                  <c:v>142462.22410714286</c:v>
                </c:pt>
                <c:pt idx="334">
                  <c:v>141657.66808035714</c:v>
                </c:pt>
                <c:pt idx="335">
                  <c:v>140973.10468749999</c:v>
                </c:pt>
                <c:pt idx="336">
                  <c:v>140268.35691964286</c:v>
                </c:pt>
                <c:pt idx="337">
                  <c:v>139644.15424107143</c:v>
                </c:pt>
                <c:pt idx="338">
                  <c:v>139076.39799107143</c:v>
                </c:pt>
                <c:pt idx="339">
                  <c:v>138465.93504464286</c:v>
                </c:pt>
                <c:pt idx="340">
                  <c:v>137825.85133928573</c:v>
                </c:pt>
                <c:pt idx="341">
                  <c:v>137147.65379464286</c:v>
                </c:pt>
                <c:pt idx="342">
                  <c:v>136498.91361607143</c:v>
                </c:pt>
                <c:pt idx="343">
                  <c:v>135871.77008928571</c:v>
                </c:pt>
                <c:pt idx="344">
                  <c:v>135326.86428571428</c:v>
                </c:pt>
                <c:pt idx="345">
                  <c:v>134734.14642857143</c:v>
                </c:pt>
                <c:pt idx="346">
                  <c:v>134183.93370535714</c:v>
                </c:pt>
                <c:pt idx="347">
                  <c:v>133709.01138392856</c:v>
                </c:pt>
                <c:pt idx="348">
                  <c:v>133296.51808035714</c:v>
                </c:pt>
                <c:pt idx="349">
                  <c:v>132918.23381696429</c:v>
                </c:pt>
                <c:pt idx="350">
                  <c:v>132530.13828124999</c:v>
                </c:pt>
                <c:pt idx="351">
                  <c:v>132217.2578125</c:v>
                </c:pt>
                <c:pt idx="352">
                  <c:v>131839.03761160714</c:v>
                </c:pt>
                <c:pt idx="353">
                  <c:v>131420.78571428571</c:v>
                </c:pt>
                <c:pt idx="354">
                  <c:v>130927.37321428572</c:v>
                </c:pt>
                <c:pt idx="355">
                  <c:v>130436.12823660714</c:v>
                </c:pt>
                <c:pt idx="356">
                  <c:v>130095.80122767857</c:v>
                </c:pt>
                <c:pt idx="357">
                  <c:v>129754.72857142857</c:v>
                </c:pt>
                <c:pt idx="358">
                  <c:v>129347.19866071429</c:v>
                </c:pt>
                <c:pt idx="359">
                  <c:v>128887.91261160714</c:v>
                </c:pt>
                <c:pt idx="360">
                  <c:v>128312.42154017858</c:v>
                </c:pt>
                <c:pt idx="361">
                  <c:v>127760.90111607143</c:v>
                </c:pt>
                <c:pt idx="362">
                  <c:v>127223.58549107143</c:v>
                </c:pt>
                <c:pt idx="363">
                  <c:v>126753.19419642857</c:v>
                </c:pt>
                <c:pt idx="364">
                  <c:v>126123.85558035714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F-4B99-B581-B3DF4B3C4E02}"/>
            </c:ext>
          </c:extLst>
        </c:ser>
        <c:ser>
          <c:idx val="2"/>
          <c:order val="2"/>
          <c:tx>
            <c:strRef>
              <c:f>'Hell Hole Storage'!$D$2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Storage'!$D$6:$D$370</c:f>
              <c:numCache>
                <c:formatCode>#,##0</c:formatCode>
                <c:ptCount val="365"/>
                <c:pt idx="0">
                  <c:v>127045.38392857143</c:v>
                </c:pt>
                <c:pt idx="1">
                  <c:v>126789.25446428571</c:v>
                </c:pt>
                <c:pt idx="2">
                  <c:v>126551.60223214286</c:v>
                </c:pt>
                <c:pt idx="3">
                  <c:v>126375.83526785714</c:v>
                </c:pt>
                <c:pt idx="4">
                  <c:v>126204.32433035714</c:v>
                </c:pt>
                <c:pt idx="5">
                  <c:v>126031.703125</c:v>
                </c:pt>
                <c:pt idx="6">
                  <c:v>125945.35200892857</c:v>
                </c:pt>
                <c:pt idx="7">
                  <c:v>125809.82946428571</c:v>
                </c:pt>
                <c:pt idx="8">
                  <c:v>125677.11808035715</c:v>
                </c:pt>
                <c:pt idx="9">
                  <c:v>125585.95825892857</c:v>
                </c:pt>
                <c:pt idx="10">
                  <c:v>125439.64174107143</c:v>
                </c:pt>
                <c:pt idx="11">
                  <c:v>125331.98370535714</c:v>
                </c:pt>
                <c:pt idx="12">
                  <c:v>125262.40892857143</c:v>
                </c:pt>
                <c:pt idx="13">
                  <c:v>125141.89263392857</c:v>
                </c:pt>
                <c:pt idx="14">
                  <c:v>125015.80334821429</c:v>
                </c:pt>
                <c:pt idx="15">
                  <c:v>124918.02276785714</c:v>
                </c:pt>
                <c:pt idx="16">
                  <c:v>124852.36540178572</c:v>
                </c:pt>
                <c:pt idx="17">
                  <c:v>124812.57232142857</c:v>
                </c:pt>
                <c:pt idx="18">
                  <c:v>124725.62656249999</c:v>
                </c:pt>
                <c:pt idx="19">
                  <c:v>124643.11383928571</c:v>
                </c:pt>
                <c:pt idx="20">
                  <c:v>124539.96540178571</c:v>
                </c:pt>
                <c:pt idx="21">
                  <c:v>124355.05736607143</c:v>
                </c:pt>
                <c:pt idx="22">
                  <c:v>124331.19910714286</c:v>
                </c:pt>
                <c:pt idx="23">
                  <c:v>124713.16830357142</c:v>
                </c:pt>
                <c:pt idx="24">
                  <c:v>124953.14799107143</c:v>
                </c:pt>
                <c:pt idx="25">
                  <c:v>125172.86004464286</c:v>
                </c:pt>
                <c:pt idx="26">
                  <c:v>125206.39665178572</c:v>
                </c:pt>
                <c:pt idx="27">
                  <c:v>125192.80758928572</c:v>
                </c:pt>
                <c:pt idx="28">
                  <c:v>125053.71741071429</c:v>
                </c:pt>
                <c:pt idx="29">
                  <c:v>124987.85915178571</c:v>
                </c:pt>
                <c:pt idx="30">
                  <c:v>125097.34531249999</c:v>
                </c:pt>
                <c:pt idx="31">
                  <c:v>125238.56138392857</c:v>
                </c:pt>
                <c:pt idx="32">
                  <c:v>125214.38080357143</c:v>
                </c:pt>
                <c:pt idx="33">
                  <c:v>125081.13549107143</c:v>
                </c:pt>
                <c:pt idx="34">
                  <c:v>124867.01361607143</c:v>
                </c:pt>
                <c:pt idx="35">
                  <c:v>124534.62767857143</c:v>
                </c:pt>
                <c:pt idx="36">
                  <c:v>124083.1640625</c:v>
                </c:pt>
                <c:pt idx="37">
                  <c:v>123562.64732142857</c:v>
                </c:pt>
                <c:pt idx="38">
                  <c:v>123010.75714285714</c:v>
                </c:pt>
                <c:pt idx="39">
                  <c:v>122508.53392857143</c:v>
                </c:pt>
                <c:pt idx="40">
                  <c:v>122055.38928571429</c:v>
                </c:pt>
                <c:pt idx="41">
                  <c:v>121732.24843750001</c:v>
                </c:pt>
                <c:pt idx="42">
                  <c:v>121439.98950892857</c:v>
                </c:pt>
                <c:pt idx="43">
                  <c:v>121298.25848214286</c:v>
                </c:pt>
                <c:pt idx="44">
                  <c:v>121039.32522321428</c:v>
                </c:pt>
                <c:pt idx="45">
                  <c:v>120799.18370535714</c:v>
                </c:pt>
                <c:pt idx="46">
                  <c:v>120522.54285714286</c:v>
                </c:pt>
                <c:pt idx="47">
                  <c:v>120541.01964285714</c:v>
                </c:pt>
                <c:pt idx="48">
                  <c:v>120434.73995535714</c:v>
                </c:pt>
                <c:pt idx="49">
                  <c:v>120344.48281250001</c:v>
                </c:pt>
                <c:pt idx="50">
                  <c:v>120198.4296875</c:v>
                </c:pt>
                <c:pt idx="51">
                  <c:v>120138.56316964286</c:v>
                </c:pt>
                <c:pt idx="52">
                  <c:v>120154.87098214286</c:v>
                </c:pt>
                <c:pt idx="53">
                  <c:v>120385.92633928571</c:v>
                </c:pt>
                <c:pt idx="54">
                  <c:v>120625.45334821429</c:v>
                </c:pt>
                <c:pt idx="55">
                  <c:v>120546.18593750001</c:v>
                </c:pt>
                <c:pt idx="56">
                  <c:v>120450.67299107143</c:v>
                </c:pt>
                <c:pt idx="57">
                  <c:v>120261.81294642857</c:v>
                </c:pt>
                <c:pt idx="58">
                  <c:v>119938.49508928572</c:v>
                </c:pt>
                <c:pt idx="59">
                  <c:v>119598.41830357142</c:v>
                </c:pt>
                <c:pt idx="60">
                  <c:v>119505.50223214286</c:v>
                </c:pt>
                <c:pt idx="61">
                  <c:v>119509.02700892858</c:v>
                </c:pt>
                <c:pt idx="62">
                  <c:v>119564.59330357143</c:v>
                </c:pt>
                <c:pt idx="63">
                  <c:v>119416.15959821429</c:v>
                </c:pt>
                <c:pt idx="64">
                  <c:v>119084.82589285714</c:v>
                </c:pt>
                <c:pt idx="65">
                  <c:v>118946.903125</c:v>
                </c:pt>
                <c:pt idx="66">
                  <c:v>118686.78147321429</c:v>
                </c:pt>
                <c:pt idx="67">
                  <c:v>118256.63482142857</c:v>
                </c:pt>
                <c:pt idx="68">
                  <c:v>117764.01138392858</c:v>
                </c:pt>
                <c:pt idx="69">
                  <c:v>117412.43124999999</c:v>
                </c:pt>
                <c:pt idx="70">
                  <c:v>117247.58950892858</c:v>
                </c:pt>
                <c:pt idx="71">
                  <c:v>117049.44910714286</c:v>
                </c:pt>
                <c:pt idx="72">
                  <c:v>117103.09352678571</c:v>
                </c:pt>
                <c:pt idx="73">
                  <c:v>116794.22477678572</c:v>
                </c:pt>
                <c:pt idx="74">
                  <c:v>116585.59955357143</c:v>
                </c:pt>
                <c:pt idx="75">
                  <c:v>116257.13772321428</c:v>
                </c:pt>
                <c:pt idx="76">
                  <c:v>115855.34799107142</c:v>
                </c:pt>
                <c:pt idx="77">
                  <c:v>115466.12075892858</c:v>
                </c:pt>
                <c:pt idx="78">
                  <c:v>115169.08147321429</c:v>
                </c:pt>
                <c:pt idx="79">
                  <c:v>115487.35089285714</c:v>
                </c:pt>
                <c:pt idx="80">
                  <c:v>115448.93772321429</c:v>
                </c:pt>
                <c:pt idx="81">
                  <c:v>115153.47566964285</c:v>
                </c:pt>
                <c:pt idx="82">
                  <c:v>115083.98147321428</c:v>
                </c:pt>
                <c:pt idx="83">
                  <c:v>114830.49598214286</c:v>
                </c:pt>
                <c:pt idx="84">
                  <c:v>114486.47232142858</c:v>
                </c:pt>
                <c:pt idx="85">
                  <c:v>114121.56049107143</c:v>
                </c:pt>
                <c:pt idx="86">
                  <c:v>113643.47232142858</c:v>
                </c:pt>
                <c:pt idx="87">
                  <c:v>113271.70691964286</c:v>
                </c:pt>
                <c:pt idx="88">
                  <c:v>113034.88549107143</c:v>
                </c:pt>
                <c:pt idx="89">
                  <c:v>112756.69464285714</c:v>
                </c:pt>
                <c:pt idx="90">
                  <c:v>112813.28783482143</c:v>
                </c:pt>
                <c:pt idx="91">
                  <c:v>113335.80993303571</c:v>
                </c:pt>
                <c:pt idx="92">
                  <c:v>114473.21495535714</c:v>
                </c:pt>
                <c:pt idx="93">
                  <c:v>114678.34575892857</c:v>
                </c:pt>
                <c:pt idx="94">
                  <c:v>114762.57946428571</c:v>
                </c:pt>
                <c:pt idx="95">
                  <c:v>114926.17812500001</c:v>
                </c:pt>
                <c:pt idx="96">
                  <c:v>115100.39866071429</c:v>
                </c:pt>
                <c:pt idx="97">
                  <c:v>115206.69765625001</c:v>
                </c:pt>
                <c:pt idx="98">
                  <c:v>115332.09955357143</c:v>
                </c:pt>
                <c:pt idx="99">
                  <c:v>115430.81796874999</c:v>
                </c:pt>
                <c:pt idx="100">
                  <c:v>115519.31919642857</c:v>
                </c:pt>
                <c:pt idx="101">
                  <c:v>115724.53604910715</c:v>
                </c:pt>
                <c:pt idx="102">
                  <c:v>115826.13649553571</c:v>
                </c:pt>
                <c:pt idx="103">
                  <c:v>115942.76004464286</c:v>
                </c:pt>
                <c:pt idx="104">
                  <c:v>116219.54174107143</c:v>
                </c:pt>
                <c:pt idx="105">
                  <c:v>116491.06729910715</c:v>
                </c:pt>
                <c:pt idx="106">
                  <c:v>116714.11495535714</c:v>
                </c:pt>
                <c:pt idx="107">
                  <c:v>117024.34017857142</c:v>
                </c:pt>
                <c:pt idx="108">
                  <c:v>117356.01718749999</c:v>
                </c:pt>
                <c:pt idx="109">
                  <c:v>117653.95111607143</c:v>
                </c:pt>
                <c:pt idx="110">
                  <c:v>117860.6796875</c:v>
                </c:pt>
                <c:pt idx="111">
                  <c:v>118137.65892857143</c:v>
                </c:pt>
                <c:pt idx="112">
                  <c:v>118431.61071428571</c:v>
                </c:pt>
                <c:pt idx="113">
                  <c:v>118676.13348214286</c:v>
                </c:pt>
                <c:pt idx="114">
                  <c:v>118948.71852678571</c:v>
                </c:pt>
                <c:pt idx="115">
                  <c:v>119255.23526785715</c:v>
                </c:pt>
                <c:pt idx="116">
                  <c:v>119576.25736607143</c:v>
                </c:pt>
                <c:pt idx="117">
                  <c:v>119829.00133928571</c:v>
                </c:pt>
                <c:pt idx="118">
                  <c:v>119997.53995535715</c:v>
                </c:pt>
                <c:pt idx="119">
                  <c:v>120155.3671875</c:v>
                </c:pt>
                <c:pt idx="120">
                  <c:v>120318.7265625</c:v>
                </c:pt>
                <c:pt idx="121">
                  <c:v>120486.26383928572</c:v>
                </c:pt>
                <c:pt idx="122">
                  <c:v>120632.05691964286</c:v>
                </c:pt>
                <c:pt idx="123">
                  <c:v>120732.78750000001</c:v>
                </c:pt>
                <c:pt idx="124">
                  <c:v>120854.34665178572</c:v>
                </c:pt>
                <c:pt idx="125">
                  <c:v>120995.4953125</c:v>
                </c:pt>
                <c:pt idx="126">
                  <c:v>121282.01160714286</c:v>
                </c:pt>
                <c:pt idx="127">
                  <c:v>121623.53058035714</c:v>
                </c:pt>
                <c:pt idx="128">
                  <c:v>121824.52499999999</c:v>
                </c:pt>
                <c:pt idx="129">
                  <c:v>122089.40290178571</c:v>
                </c:pt>
                <c:pt idx="130">
                  <c:v>122429.98348214285</c:v>
                </c:pt>
                <c:pt idx="131">
                  <c:v>123044.55401785714</c:v>
                </c:pt>
                <c:pt idx="132">
                  <c:v>123477.74196428571</c:v>
                </c:pt>
                <c:pt idx="133">
                  <c:v>123788.73236607143</c:v>
                </c:pt>
                <c:pt idx="134">
                  <c:v>124032.33348214286</c:v>
                </c:pt>
                <c:pt idx="135">
                  <c:v>124436.00491071428</c:v>
                </c:pt>
                <c:pt idx="136">
                  <c:v>125059.62321428572</c:v>
                </c:pt>
                <c:pt idx="137">
                  <c:v>125766.05714285714</c:v>
                </c:pt>
                <c:pt idx="138">
                  <c:v>126553.61696428571</c:v>
                </c:pt>
                <c:pt idx="139">
                  <c:v>127571.70803571428</c:v>
                </c:pt>
                <c:pt idx="140">
                  <c:v>128453.63816964286</c:v>
                </c:pt>
                <c:pt idx="141">
                  <c:v>129133.82700892857</c:v>
                </c:pt>
                <c:pt idx="142">
                  <c:v>129645.05803571429</c:v>
                </c:pt>
                <c:pt idx="143">
                  <c:v>129967.7421875</c:v>
                </c:pt>
                <c:pt idx="144">
                  <c:v>130274.25669642857</c:v>
                </c:pt>
                <c:pt idx="145">
                  <c:v>130631.19308035714</c:v>
                </c:pt>
                <c:pt idx="146">
                  <c:v>130958.26004464286</c:v>
                </c:pt>
                <c:pt idx="147">
                  <c:v>131225.45736607144</c:v>
                </c:pt>
                <c:pt idx="148">
                  <c:v>131489.26026785714</c:v>
                </c:pt>
                <c:pt idx="149">
                  <c:v>131778.96138392857</c:v>
                </c:pt>
                <c:pt idx="150">
                  <c:v>132029.57566964286</c:v>
                </c:pt>
                <c:pt idx="151">
                  <c:v>132410.00290178572</c:v>
                </c:pt>
                <c:pt idx="152">
                  <c:v>132754.37031249999</c:v>
                </c:pt>
                <c:pt idx="153">
                  <c:v>133121.06227678573</c:v>
                </c:pt>
                <c:pt idx="154">
                  <c:v>133652.51763392857</c:v>
                </c:pt>
                <c:pt idx="155">
                  <c:v>134001.96316964287</c:v>
                </c:pt>
                <c:pt idx="156">
                  <c:v>134387.93258928572</c:v>
                </c:pt>
                <c:pt idx="157">
                  <c:v>134731.95379464285</c:v>
                </c:pt>
                <c:pt idx="158">
                  <c:v>135202.81116071428</c:v>
                </c:pt>
                <c:pt idx="159">
                  <c:v>135842.18593750001</c:v>
                </c:pt>
                <c:pt idx="160">
                  <c:v>136491.56674107144</c:v>
                </c:pt>
                <c:pt idx="161">
                  <c:v>137119.04397321428</c:v>
                </c:pt>
                <c:pt idx="162">
                  <c:v>137624.88125000001</c:v>
                </c:pt>
                <c:pt idx="163">
                  <c:v>138326.0720982143</c:v>
                </c:pt>
                <c:pt idx="164">
                  <c:v>138984.23035714286</c:v>
                </c:pt>
                <c:pt idx="165">
                  <c:v>139688.06004464286</c:v>
                </c:pt>
                <c:pt idx="166">
                  <c:v>140387.24263392857</c:v>
                </c:pt>
                <c:pt idx="167">
                  <c:v>141050.46629464286</c:v>
                </c:pt>
                <c:pt idx="168">
                  <c:v>141669.91093750001</c:v>
                </c:pt>
                <c:pt idx="169">
                  <c:v>142256.6544642857</c:v>
                </c:pt>
                <c:pt idx="170">
                  <c:v>142835.6779017857</c:v>
                </c:pt>
                <c:pt idx="171">
                  <c:v>143400.41830357144</c:v>
                </c:pt>
                <c:pt idx="172">
                  <c:v>144011.00223214287</c:v>
                </c:pt>
                <c:pt idx="173">
                  <c:v>144713.05848214286</c:v>
                </c:pt>
                <c:pt idx="174">
                  <c:v>145574.03035714285</c:v>
                </c:pt>
                <c:pt idx="175">
                  <c:v>146352.23660714287</c:v>
                </c:pt>
                <c:pt idx="176">
                  <c:v>147037.27901785713</c:v>
                </c:pt>
                <c:pt idx="177">
                  <c:v>147620.36607142858</c:v>
                </c:pt>
                <c:pt idx="178">
                  <c:v>148211.46294642857</c:v>
                </c:pt>
                <c:pt idx="179">
                  <c:v>148798.47500000001</c:v>
                </c:pt>
                <c:pt idx="180">
                  <c:v>149420.34419642857</c:v>
                </c:pt>
                <c:pt idx="181">
                  <c:v>150099.34866071428</c:v>
                </c:pt>
                <c:pt idx="182">
                  <c:v>150653.48973214286</c:v>
                </c:pt>
                <c:pt idx="183">
                  <c:v>151199.05669642857</c:v>
                </c:pt>
                <c:pt idx="184">
                  <c:v>151858.51250000001</c:v>
                </c:pt>
                <c:pt idx="185">
                  <c:v>152511.44888392856</c:v>
                </c:pt>
                <c:pt idx="186">
                  <c:v>153127.91852678571</c:v>
                </c:pt>
                <c:pt idx="187">
                  <c:v>153747.03058035715</c:v>
                </c:pt>
                <c:pt idx="188">
                  <c:v>154346.45982142858</c:v>
                </c:pt>
                <c:pt idx="189">
                  <c:v>154967.56093750001</c:v>
                </c:pt>
                <c:pt idx="190">
                  <c:v>155536.24419642857</c:v>
                </c:pt>
                <c:pt idx="191">
                  <c:v>156085.40602678573</c:v>
                </c:pt>
                <c:pt idx="192">
                  <c:v>156917.05758928572</c:v>
                </c:pt>
                <c:pt idx="193">
                  <c:v>157618.91674107141</c:v>
                </c:pt>
                <c:pt idx="194">
                  <c:v>158285.65223214286</c:v>
                </c:pt>
                <c:pt idx="195">
                  <c:v>158937.85535714286</c:v>
                </c:pt>
                <c:pt idx="196">
                  <c:v>159533.14754464285</c:v>
                </c:pt>
                <c:pt idx="197">
                  <c:v>160106.94620535715</c:v>
                </c:pt>
                <c:pt idx="198">
                  <c:v>160663.23415178573</c:v>
                </c:pt>
                <c:pt idx="199">
                  <c:v>161241.25535714286</c:v>
                </c:pt>
                <c:pt idx="200">
                  <c:v>161894.04575892858</c:v>
                </c:pt>
                <c:pt idx="201">
                  <c:v>162574.58504464285</c:v>
                </c:pt>
                <c:pt idx="202">
                  <c:v>163301.42857142858</c:v>
                </c:pt>
                <c:pt idx="203">
                  <c:v>164017.78571428571</c:v>
                </c:pt>
                <c:pt idx="204">
                  <c:v>164804.21406249999</c:v>
                </c:pt>
                <c:pt idx="205">
                  <c:v>165562.06294642857</c:v>
                </c:pt>
                <c:pt idx="206">
                  <c:v>166323.92410714287</c:v>
                </c:pt>
                <c:pt idx="207">
                  <c:v>167197.69218750001</c:v>
                </c:pt>
                <c:pt idx="208">
                  <c:v>168085.3220982143</c:v>
                </c:pt>
                <c:pt idx="209">
                  <c:v>169059.08549107143</c:v>
                </c:pt>
                <c:pt idx="210">
                  <c:v>170113.87098214286</c:v>
                </c:pt>
                <c:pt idx="211">
                  <c:v>171143.91450892857</c:v>
                </c:pt>
                <c:pt idx="212">
                  <c:v>172362.00312499999</c:v>
                </c:pt>
                <c:pt idx="213">
                  <c:v>173551.75379464286</c:v>
                </c:pt>
                <c:pt idx="214">
                  <c:v>174682.46495535714</c:v>
                </c:pt>
                <c:pt idx="215">
                  <c:v>175707.13214285715</c:v>
                </c:pt>
                <c:pt idx="216">
                  <c:v>176749.52388392857</c:v>
                </c:pt>
                <c:pt idx="217">
                  <c:v>177609.05223214286</c:v>
                </c:pt>
                <c:pt idx="218">
                  <c:v>178399.96964285715</c:v>
                </c:pt>
                <c:pt idx="219">
                  <c:v>179206.82232142857</c:v>
                </c:pt>
                <c:pt idx="220">
                  <c:v>179973.23749999999</c:v>
                </c:pt>
                <c:pt idx="221">
                  <c:v>180599.29776785715</c:v>
                </c:pt>
                <c:pt idx="222">
                  <c:v>181162.75133928572</c:v>
                </c:pt>
                <c:pt idx="223">
                  <c:v>181688.31607142856</c:v>
                </c:pt>
                <c:pt idx="224">
                  <c:v>182198.30312500001</c:v>
                </c:pt>
                <c:pt idx="225">
                  <c:v>182707.80044642856</c:v>
                </c:pt>
                <c:pt idx="226">
                  <c:v>183226.43124999999</c:v>
                </c:pt>
                <c:pt idx="227">
                  <c:v>183847.0017857143</c:v>
                </c:pt>
                <c:pt idx="228">
                  <c:v>184336.15848214287</c:v>
                </c:pt>
                <c:pt idx="229">
                  <c:v>184888.45624999999</c:v>
                </c:pt>
                <c:pt idx="230">
                  <c:v>185600.0017857143</c:v>
                </c:pt>
                <c:pt idx="231">
                  <c:v>186193.98839285714</c:v>
                </c:pt>
                <c:pt idx="232">
                  <c:v>186702.15491071428</c:v>
                </c:pt>
                <c:pt idx="233">
                  <c:v>187228.79464285713</c:v>
                </c:pt>
                <c:pt idx="234">
                  <c:v>187667.80937500001</c:v>
                </c:pt>
                <c:pt idx="235">
                  <c:v>188164.46205357142</c:v>
                </c:pt>
                <c:pt idx="236">
                  <c:v>188672.22366071428</c:v>
                </c:pt>
                <c:pt idx="237">
                  <c:v>189127.27232142858</c:v>
                </c:pt>
                <c:pt idx="238">
                  <c:v>189639.50535714286</c:v>
                </c:pt>
                <c:pt idx="239">
                  <c:v>190181.1232142857</c:v>
                </c:pt>
                <c:pt idx="240">
                  <c:v>190673.03437499999</c:v>
                </c:pt>
                <c:pt idx="241">
                  <c:v>191055.04553571428</c:v>
                </c:pt>
                <c:pt idx="242">
                  <c:v>191476.54776785715</c:v>
                </c:pt>
                <c:pt idx="243">
                  <c:v>191866.21741071428</c:v>
                </c:pt>
                <c:pt idx="244">
                  <c:v>192181.35892857143</c:v>
                </c:pt>
                <c:pt idx="245">
                  <c:v>192459.44642857142</c:v>
                </c:pt>
                <c:pt idx="246">
                  <c:v>192831.97857142857</c:v>
                </c:pt>
                <c:pt idx="247">
                  <c:v>193143.34107142859</c:v>
                </c:pt>
                <c:pt idx="248">
                  <c:v>193451.98303571428</c:v>
                </c:pt>
                <c:pt idx="249">
                  <c:v>193675.00892857142</c:v>
                </c:pt>
                <c:pt idx="250">
                  <c:v>193862.64196428572</c:v>
                </c:pt>
                <c:pt idx="251">
                  <c:v>193980.93392857144</c:v>
                </c:pt>
                <c:pt idx="252">
                  <c:v>194058.76339285713</c:v>
                </c:pt>
                <c:pt idx="253">
                  <c:v>194119.81919642858</c:v>
                </c:pt>
                <c:pt idx="254">
                  <c:v>194128.84687499999</c:v>
                </c:pt>
                <c:pt idx="255">
                  <c:v>194030.58973214286</c:v>
                </c:pt>
                <c:pt idx="256">
                  <c:v>193914.88973214285</c:v>
                </c:pt>
                <c:pt idx="257">
                  <c:v>193799.3828125</c:v>
                </c:pt>
                <c:pt idx="258">
                  <c:v>193627.47366071428</c:v>
                </c:pt>
                <c:pt idx="259">
                  <c:v>193425.16160714286</c:v>
                </c:pt>
                <c:pt idx="260">
                  <c:v>193209.05736607141</c:v>
                </c:pt>
                <c:pt idx="261">
                  <c:v>192914.75111607142</c:v>
                </c:pt>
                <c:pt idx="262">
                  <c:v>192599.53325892857</c:v>
                </c:pt>
                <c:pt idx="263">
                  <c:v>192283.94620535715</c:v>
                </c:pt>
                <c:pt idx="264">
                  <c:v>191951.9</c:v>
                </c:pt>
                <c:pt idx="265">
                  <c:v>191628.6310267857</c:v>
                </c:pt>
                <c:pt idx="266">
                  <c:v>191293.58883928572</c:v>
                </c:pt>
                <c:pt idx="267">
                  <c:v>190964.68303571429</c:v>
                </c:pt>
                <c:pt idx="268">
                  <c:v>190575.16361607143</c:v>
                </c:pt>
                <c:pt idx="269">
                  <c:v>190176.66026785714</c:v>
                </c:pt>
                <c:pt idx="270">
                  <c:v>189750.44598214285</c:v>
                </c:pt>
                <c:pt idx="271">
                  <c:v>189309.36674107143</c:v>
                </c:pt>
                <c:pt idx="272">
                  <c:v>188823.95044642859</c:v>
                </c:pt>
                <c:pt idx="273">
                  <c:v>188007.89084821427</c:v>
                </c:pt>
                <c:pt idx="274">
                  <c:v>187212.06227678573</c:v>
                </c:pt>
                <c:pt idx="275">
                  <c:v>186389.2830357143</c:v>
                </c:pt>
                <c:pt idx="276">
                  <c:v>185570.00825892857</c:v>
                </c:pt>
                <c:pt idx="277">
                  <c:v>184729.51696428572</c:v>
                </c:pt>
                <c:pt idx="278">
                  <c:v>183855.01852678572</c:v>
                </c:pt>
                <c:pt idx="279">
                  <c:v>182959.29888392857</c:v>
                </c:pt>
                <c:pt idx="280">
                  <c:v>182106.57589285713</c:v>
                </c:pt>
                <c:pt idx="281">
                  <c:v>181253.62633928572</c:v>
                </c:pt>
                <c:pt idx="282">
                  <c:v>180385.41830357144</c:v>
                </c:pt>
                <c:pt idx="283">
                  <c:v>179543.09040178571</c:v>
                </c:pt>
                <c:pt idx="284">
                  <c:v>178696.8497767857</c:v>
                </c:pt>
                <c:pt idx="285">
                  <c:v>177829.60803571428</c:v>
                </c:pt>
                <c:pt idx="286">
                  <c:v>176949.19241071428</c:v>
                </c:pt>
                <c:pt idx="287">
                  <c:v>176076.57165178572</c:v>
                </c:pt>
                <c:pt idx="288">
                  <c:v>175265.78437499999</c:v>
                </c:pt>
                <c:pt idx="289">
                  <c:v>174417.77455357142</c:v>
                </c:pt>
                <c:pt idx="290">
                  <c:v>173579.14754464285</c:v>
                </c:pt>
                <c:pt idx="291">
                  <c:v>172788.28995535715</c:v>
                </c:pt>
                <c:pt idx="292">
                  <c:v>171931.83883928572</c:v>
                </c:pt>
                <c:pt idx="293">
                  <c:v>171100.75580357143</c:v>
                </c:pt>
                <c:pt idx="294">
                  <c:v>170255.11607142858</c:v>
                </c:pt>
                <c:pt idx="295">
                  <c:v>169411.25133928572</c:v>
                </c:pt>
                <c:pt idx="296">
                  <c:v>168509.7325892857</c:v>
                </c:pt>
                <c:pt idx="297">
                  <c:v>167659.54999999999</c:v>
                </c:pt>
                <c:pt idx="298">
                  <c:v>166865.00290178572</c:v>
                </c:pt>
                <c:pt idx="299">
                  <c:v>166043.40669642857</c:v>
                </c:pt>
                <c:pt idx="300">
                  <c:v>165222.62366071428</c:v>
                </c:pt>
                <c:pt idx="301">
                  <c:v>164422.57745535715</c:v>
                </c:pt>
                <c:pt idx="302">
                  <c:v>163650.01450892858</c:v>
                </c:pt>
                <c:pt idx="303">
                  <c:v>162867.25334821429</c:v>
                </c:pt>
                <c:pt idx="304">
                  <c:v>162058.94910714286</c:v>
                </c:pt>
                <c:pt idx="305">
                  <c:v>161275.77901785713</c:v>
                </c:pt>
                <c:pt idx="306">
                  <c:v>160497.52008928571</c:v>
                </c:pt>
                <c:pt idx="307">
                  <c:v>159713.61808035715</c:v>
                </c:pt>
                <c:pt idx="308">
                  <c:v>159000.22767857142</c:v>
                </c:pt>
                <c:pt idx="309">
                  <c:v>158339.40290178571</c:v>
                </c:pt>
                <c:pt idx="310">
                  <c:v>157648.59397321427</c:v>
                </c:pt>
                <c:pt idx="311">
                  <c:v>156996.50312499999</c:v>
                </c:pt>
                <c:pt idx="312">
                  <c:v>156321.08616071427</c:v>
                </c:pt>
                <c:pt idx="313">
                  <c:v>155558.85245535715</c:v>
                </c:pt>
                <c:pt idx="314">
                  <c:v>154784.0252232143</c:v>
                </c:pt>
                <c:pt idx="315">
                  <c:v>154129.19754464287</c:v>
                </c:pt>
                <c:pt idx="316">
                  <c:v>153511.39933035715</c:v>
                </c:pt>
                <c:pt idx="317">
                  <c:v>152849.83214285714</c:v>
                </c:pt>
                <c:pt idx="318">
                  <c:v>152161.17388392857</c:v>
                </c:pt>
                <c:pt idx="319">
                  <c:v>151472.05379464285</c:v>
                </c:pt>
                <c:pt idx="320">
                  <c:v>150749.08370535713</c:v>
                </c:pt>
                <c:pt idx="321">
                  <c:v>150046.04888392857</c:v>
                </c:pt>
                <c:pt idx="322">
                  <c:v>149433.70401785715</c:v>
                </c:pt>
                <c:pt idx="323">
                  <c:v>148893.72611607143</c:v>
                </c:pt>
                <c:pt idx="324">
                  <c:v>148279.84263392858</c:v>
                </c:pt>
                <c:pt idx="325">
                  <c:v>147678.6232142857</c:v>
                </c:pt>
                <c:pt idx="326">
                  <c:v>147091.70267857143</c:v>
                </c:pt>
                <c:pt idx="327">
                  <c:v>146413.34888392859</c:v>
                </c:pt>
                <c:pt idx="328">
                  <c:v>145743.54352678571</c:v>
                </c:pt>
                <c:pt idx="329">
                  <c:v>145090.26428571428</c:v>
                </c:pt>
                <c:pt idx="330">
                  <c:v>144454.42499999999</c:v>
                </c:pt>
                <c:pt idx="331">
                  <c:v>143646.63683035714</c:v>
                </c:pt>
                <c:pt idx="332">
                  <c:v>142861.56607142856</c:v>
                </c:pt>
                <c:pt idx="333">
                  <c:v>142061.62477678573</c:v>
                </c:pt>
                <c:pt idx="334">
                  <c:v>141243.38482142857</c:v>
                </c:pt>
                <c:pt idx="335">
                  <c:v>140528.75156249999</c:v>
                </c:pt>
                <c:pt idx="336">
                  <c:v>139812.40870535714</c:v>
                </c:pt>
                <c:pt idx="337">
                  <c:v>139150.20937500001</c:v>
                </c:pt>
                <c:pt idx="338">
                  <c:v>138551.68459821428</c:v>
                </c:pt>
                <c:pt idx="339">
                  <c:v>137919.10580357144</c:v>
                </c:pt>
                <c:pt idx="340">
                  <c:v>137254.78883928573</c:v>
                </c:pt>
                <c:pt idx="341">
                  <c:v>136554.73214285713</c:v>
                </c:pt>
                <c:pt idx="342">
                  <c:v>135871.50066964285</c:v>
                </c:pt>
                <c:pt idx="343">
                  <c:v>135220.73013392856</c:v>
                </c:pt>
                <c:pt idx="344">
                  <c:v>134629.23370535715</c:v>
                </c:pt>
                <c:pt idx="345">
                  <c:v>134024.10357142857</c:v>
                </c:pt>
                <c:pt idx="346">
                  <c:v>133481.21629464286</c:v>
                </c:pt>
                <c:pt idx="347">
                  <c:v>132999.99575892856</c:v>
                </c:pt>
                <c:pt idx="348">
                  <c:v>132562.93058035715</c:v>
                </c:pt>
                <c:pt idx="349">
                  <c:v>132189.03995535715</c:v>
                </c:pt>
                <c:pt idx="350">
                  <c:v>131798.39441964286</c:v>
                </c:pt>
                <c:pt idx="351">
                  <c:v>131479.85424107141</c:v>
                </c:pt>
                <c:pt idx="352">
                  <c:v>131094.38191964285</c:v>
                </c:pt>
                <c:pt idx="353">
                  <c:v>130667.17087053572</c:v>
                </c:pt>
                <c:pt idx="354">
                  <c:v>130152.16104910715</c:v>
                </c:pt>
                <c:pt idx="355">
                  <c:v>129627.34665178572</c:v>
                </c:pt>
                <c:pt idx="356">
                  <c:v>129275.48448660714</c:v>
                </c:pt>
                <c:pt idx="357">
                  <c:v>128924.24430803572</c:v>
                </c:pt>
                <c:pt idx="358">
                  <c:v>128504.17332589286</c:v>
                </c:pt>
                <c:pt idx="359">
                  <c:v>128027.25</c:v>
                </c:pt>
                <c:pt idx="360">
                  <c:v>127429.10859375</c:v>
                </c:pt>
                <c:pt idx="361">
                  <c:v>126863.00825892857</c:v>
                </c:pt>
                <c:pt idx="362">
                  <c:v>126318.98058035714</c:v>
                </c:pt>
                <c:pt idx="363">
                  <c:v>125840.99285714286</c:v>
                </c:pt>
                <c:pt idx="364">
                  <c:v>125181.25200892857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F-4B99-B581-B3DF4B3C4E02}"/>
            </c:ext>
          </c:extLst>
        </c:ser>
        <c:ser>
          <c:idx val="3"/>
          <c:order val="3"/>
          <c:tx>
            <c:strRef>
              <c:f>'Hell Hole Storage'!$E$2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Storage'!$E$6:$E$370</c:f>
              <c:numCache>
                <c:formatCode>#,##0</c:formatCode>
                <c:ptCount val="365"/>
                <c:pt idx="0">
                  <c:v>127842.73839285714</c:v>
                </c:pt>
                <c:pt idx="1">
                  <c:v>127544.07589285714</c:v>
                </c:pt>
                <c:pt idx="2">
                  <c:v>127251.61584821429</c:v>
                </c:pt>
                <c:pt idx="3">
                  <c:v>127023.87790178572</c:v>
                </c:pt>
                <c:pt idx="4">
                  <c:v>126781.50714285714</c:v>
                </c:pt>
                <c:pt idx="5">
                  <c:v>126561.63995535714</c:v>
                </c:pt>
                <c:pt idx="6">
                  <c:v>126387.43147321428</c:v>
                </c:pt>
                <c:pt idx="7">
                  <c:v>126173.49776785714</c:v>
                </c:pt>
                <c:pt idx="8">
                  <c:v>125984.10513392858</c:v>
                </c:pt>
                <c:pt idx="9">
                  <c:v>125814.54263392858</c:v>
                </c:pt>
                <c:pt idx="10">
                  <c:v>125618.159375</c:v>
                </c:pt>
                <c:pt idx="11">
                  <c:v>125450.99107142857</c:v>
                </c:pt>
                <c:pt idx="12">
                  <c:v>125312.46428571429</c:v>
                </c:pt>
                <c:pt idx="13">
                  <c:v>125114.50044642857</c:v>
                </c:pt>
                <c:pt idx="14">
                  <c:v>124927.01919642858</c:v>
                </c:pt>
                <c:pt idx="15">
                  <c:v>124754.62611607143</c:v>
                </c:pt>
                <c:pt idx="16">
                  <c:v>124624.74866071429</c:v>
                </c:pt>
                <c:pt idx="17">
                  <c:v>124505.62924107142</c:v>
                </c:pt>
                <c:pt idx="18">
                  <c:v>124345.96741071429</c:v>
                </c:pt>
                <c:pt idx="19">
                  <c:v>124183.18794642857</c:v>
                </c:pt>
                <c:pt idx="20">
                  <c:v>124008.27522321428</c:v>
                </c:pt>
                <c:pt idx="21">
                  <c:v>123775.21919642857</c:v>
                </c:pt>
                <c:pt idx="22">
                  <c:v>123687.15625</c:v>
                </c:pt>
                <c:pt idx="23">
                  <c:v>123999.25736607143</c:v>
                </c:pt>
                <c:pt idx="24">
                  <c:v>124163.70424107143</c:v>
                </c:pt>
                <c:pt idx="25">
                  <c:v>124290.88571428572</c:v>
                </c:pt>
                <c:pt idx="26">
                  <c:v>124227.17008928572</c:v>
                </c:pt>
                <c:pt idx="27">
                  <c:v>124126.72410714286</c:v>
                </c:pt>
                <c:pt idx="28">
                  <c:v>123936.67053571429</c:v>
                </c:pt>
                <c:pt idx="29">
                  <c:v>123816.07232142857</c:v>
                </c:pt>
                <c:pt idx="30">
                  <c:v>123823.54598214285</c:v>
                </c:pt>
                <c:pt idx="31">
                  <c:v>123858.28303571428</c:v>
                </c:pt>
                <c:pt idx="32">
                  <c:v>123735.40535714285</c:v>
                </c:pt>
                <c:pt idx="33">
                  <c:v>123491.43794642857</c:v>
                </c:pt>
                <c:pt idx="34">
                  <c:v>123176.03459821429</c:v>
                </c:pt>
                <c:pt idx="35">
                  <c:v>122800.16116071428</c:v>
                </c:pt>
                <c:pt idx="36">
                  <c:v>122316.32566964286</c:v>
                </c:pt>
                <c:pt idx="37">
                  <c:v>121785.86473214286</c:v>
                </c:pt>
                <c:pt idx="38">
                  <c:v>121260.74441964286</c:v>
                </c:pt>
                <c:pt idx="39">
                  <c:v>120787.06361607143</c:v>
                </c:pt>
                <c:pt idx="40">
                  <c:v>120348.70401785715</c:v>
                </c:pt>
                <c:pt idx="41">
                  <c:v>120043.41964285714</c:v>
                </c:pt>
                <c:pt idx="42">
                  <c:v>119763.40691964286</c:v>
                </c:pt>
                <c:pt idx="43">
                  <c:v>119629.25959821428</c:v>
                </c:pt>
                <c:pt idx="44">
                  <c:v>119384.10758928572</c:v>
                </c:pt>
                <c:pt idx="45">
                  <c:v>119154.97366071428</c:v>
                </c:pt>
                <c:pt idx="46">
                  <c:v>118899.73013392858</c:v>
                </c:pt>
                <c:pt idx="47">
                  <c:v>118928.50669642857</c:v>
                </c:pt>
                <c:pt idx="48">
                  <c:v>118863.48125</c:v>
                </c:pt>
                <c:pt idx="49">
                  <c:v>118781.33683035715</c:v>
                </c:pt>
                <c:pt idx="50">
                  <c:v>118621.88147321429</c:v>
                </c:pt>
                <c:pt idx="51">
                  <c:v>118563.17901785714</c:v>
                </c:pt>
                <c:pt idx="52">
                  <c:v>118589.33794642857</c:v>
                </c:pt>
                <c:pt idx="53">
                  <c:v>118820.68482142857</c:v>
                </c:pt>
                <c:pt idx="54">
                  <c:v>119080.97477678572</c:v>
                </c:pt>
                <c:pt idx="55">
                  <c:v>119013.58928571429</c:v>
                </c:pt>
                <c:pt idx="56">
                  <c:v>118910.33080357143</c:v>
                </c:pt>
                <c:pt idx="57">
                  <c:v>118727.41875</c:v>
                </c:pt>
                <c:pt idx="58">
                  <c:v>118422.66138392857</c:v>
                </c:pt>
                <c:pt idx="59">
                  <c:v>118120.20245535714</c:v>
                </c:pt>
                <c:pt idx="60">
                  <c:v>118029.56696428571</c:v>
                </c:pt>
                <c:pt idx="61">
                  <c:v>118024.99352678571</c:v>
                </c:pt>
                <c:pt idx="62">
                  <c:v>118114.76852678572</c:v>
                </c:pt>
                <c:pt idx="63">
                  <c:v>117963.61629464285</c:v>
                </c:pt>
                <c:pt idx="64">
                  <c:v>117628.57232142857</c:v>
                </c:pt>
                <c:pt idx="65">
                  <c:v>117500.72566964285</c:v>
                </c:pt>
                <c:pt idx="66">
                  <c:v>117233.21607142857</c:v>
                </c:pt>
                <c:pt idx="67">
                  <c:v>116785.06674107142</c:v>
                </c:pt>
                <c:pt idx="68">
                  <c:v>116271.51004464286</c:v>
                </c:pt>
                <c:pt idx="69">
                  <c:v>115910.51696428571</c:v>
                </c:pt>
                <c:pt idx="70">
                  <c:v>115704.8390625</c:v>
                </c:pt>
                <c:pt idx="71">
                  <c:v>115452.31361607143</c:v>
                </c:pt>
                <c:pt idx="72">
                  <c:v>115458.13727678571</c:v>
                </c:pt>
                <c:pt idx="73">
                  <c:v>115116.38392857143</c:v>
                </c:pt>
                <c:pt idx="74">
                  <c:v>114851.23995535714</c:v>
                </c:pt>
                <c:pt idx="75">
                  <c:v>114483.06004464286</c:v>
                </c:pt>
                <c:pt idx="76">
                  <c:v>114077.76004464286</c:v>
                </c:pt>
                <c:pt idx="77">
                  <c:v>113700.98459821429</c:v>
                </c:pt>
                <c:pt idx="78">
                  <c:v>113402.73772321429</c:v>
                </c:pt>
                <c:pt idx="79">
                  <c:v>113762.14866071429</c:v>
                </c:pt>
                <c:pt idx="80">
                  <c:v>114084.32321428572</c:v>
                </c:pt>
                <c:pt idx="81">
                  <c:v>113817.65468750001</c:v>
                </c:pt>
                <c:pt idx="82">
                  <c:v>113735.99575892858</c:v>
                </c:pt>
                <c:pt idx="83">
                  <c:v>113490.89017857143</c:v>
                </c:pt>
                <c:pt idx="84">
                  <c:v>113186.67321428571</c:v>
                </c:pt>
                <c:pt idx="85">
                  <c:v>112871.80535714286</c:v>
                </c:pt>
                <c:pt idx="86">
                  <c:v>112471.0359375</c:v>
                </c:pt>
                <c:pt idx="87">
                  <c:v>112158.02209821429</c:v>
                </c:pt>
                <c:pt idx="88">
                  <c:v>111940.72500000001</c:v>
                </c:pt>
                <c:pt idx="89">
                  <c:v>111687.09464285715</c:v>
                </c:pt>
                <c:pt idx="90">
                  <c:v>111786.38024553571</c:v>
                </c:pt>
                <c:pt idx="91">
                  <c:v>112330.37957589286</c:v>
                </c:pt>
                <c:pt idx="92">
                  <c:v>113522.82857142857</c:v>
                </c:pt>
                <c:pt idx="93">
                  <c:v>113735.81975446429</c:v>
                </c:pt>
                <c:pt idx="94">
                  <c:v>113832.04531250001</c:v>
                </c:pt>
                <c:pt idx="95">
                  <c:v>114000.58816964286</c:v>
                </c:pt>
                <c:pt idx="96">
                  <c:v>114184.01841517857</c:v>
                </c:pt>
                <c:pt idx="97">
                  <c:v>114286.04319196429</c:v>
                </c:pt>
                <c:pt idx="98">
                  <c:v>114402.71540178571</c:v>
                </c:pt>
                <c:pt idx="99">
                  <c:v>114495.12678571428</c:v>
                </c:pt>
                <c:pt idx="100">
                  <c:v>114581.27366071429</c:v>
                </c:pt>
                <c:pt idx="101">
                  <c:v>114788.09352678571</c:v>
                </c:pt>
                <c:pt idx="102">
                  <c:v>114894.62343750001</c:v>
                </c:pt>
                <c:pt idx="103">
                  <c:v>115005.07276785714</c:v>
                </c:pt>
                <c:pt idx="104">
                  <c:v>115283.81986607143</c:v>
                </c:pt>
                <c:pt idx="105">
                  <c:v>115563.33638392857</c:v>
                </c:pt>
                <c:pt idx="106">
                  <c:v>115782.97857142857</c:v>
                </c:pt>
                <c:pt idx="107">
                  <c:v>116088.78415178572</c:v>
                </c:pt>
                <c:pt idx="108">
                  <c:v>116414.44575892857</c:v>
                </c:pt>
                <c:pt idx="109">
                  <c:v>116709.58839285714</c:v>
                </c:pt>
                <c:pt idx="110">
                  <c:v>116915.50379464286</c:v>
                </c:pt>
                <c:pt idx="111">
                  <c:v>117195.815625</c:v>
                </c:pt>
                <c:pt idx="112">
                  <c:v>117491.29464285714</c:v>
                </c:pt>
                <c:pt idx="113">
                  <c:v>117740.84285714285</c:v>
                </c:pt>
                <c:pt idx="114">
                  <c:v>118009.24575892858</c:v>
                </c:pt>
                <c:pt idx="115">
                  <c:v>118321.55691964286</c:v>
                </c:pt>
                <c:pt idx="116">
                  <c:v>118639.515625</c:v>
                </c:pt>
                <c:pt idx="117">
                  <c:v>118889.965625</c:v>
                </c:pt>
                <c:pt idx="118">
                  <c:v>119062.40959821429</c:v>
                </c:pt>
                <c:pt idx="119">
                  <c:v>119221.89776785714</c:v>
                </c:pt>
                <c:pt idx="120">
                  <c:v>119383.14017857143</c:v>
                </c:pt>
                <c:pt idx="121">
                  <c:v>119554.58191964286</c:v>
                </c:pt>
                <c:pt idx="122">
                  <c:v>119706.52321428571</c:v>
                </c:pt>
                <c:pt idx="123">
                  <c:v>119804.55022321429</c:v>
                </c:pt>
                <c:pt idx="124">
                  <c:v>119959.83794642857</c:v>
                </c:pt>
                <c:pt idx="125">
                  <c:v>120101.69464285714</c:v>
                </c:pt>
                <c:pt idx="126">
                  <c:v>120383.09017857142</c:v>
                </c:pt>
                <c:pt idx="127">
                  <c:v>120716.06383928571</c:v>
                </c:pt>
                <c:pt idx="128">
                  <c:v>120920.02410714286</c:v>
                </c:pt>
                <c:pt idx="129">
                  <c:v>121191.23325892857</c:v>
                </c:pt>
                <c:pt idx="130">
                  <c:v>121544.34441964286</c:v>
                </c:pt>
                <c:pt idx="131">
                  <c:v>122155.44888392858</c:v>
                </c:pt>
                <c:pt idx="132">
                  <c:v>122588.00178571428</c:v>
                </c:pt>
                <c:pt idx="133">
                  <c:v>122895.17209821429</c:v>
                </c:pt>
                <c:pt idx="134">
                  <c:v>123136.60401785714</c:v>
                </c:pt>
                <c:pt idx="135">
                  <c:v>123538.69866071429</c:v>
                </c:pt>
                <c:pt idx="136">
                  <c:v>124153.77388392857</c:v>
                </c:pt>
                <c:pt idx="137">
                  <c:v>124867.07120535715</c:v>
                </c:pt>
                <c:pt idx="138">
                  <c:v>125650.21897321429</c:v>
                </c:pt>
                <c:pt idx="139">
                  <c:v>126652.97790178571</c:v>
                </c:pt>
                <c:pt idx="140">
                  <c:v>127532.38526785714</c:v>
                </c:pt>
                <c:pt idx="141">
                  <c:v>128205.32678571429</c:v>
                </c:pt>
                <c:pt idx="142">
                  <c:v>128716.09933035714</c:v>
                </c:pt>
                <c:pt idx="143">
                  <c:v>129031.12544642857</c:v>
                </c:pt>
                <c:pt idx="144">
                  <c:v>129340.54754464286</c:v>
                </c:pt>
                <c:pt idx="145">
                  <c:v>129704.17075892857</c:v>
                </c:pt>
                <c:pt idx="146">
                  <c:v>130030.24933035714</c:v>
                </c:pt>
                <c:pt idx="147">
                  <c:v>130299.46941964286</c:v>
                </c:pt>
                <c:pt idx="148">
                  <c:v>130563.58191964286</c:v>
                </c:pt>
                <c:pt idx="149">
                  <c:v>130854.89285714286</c:v>
                </c:pt>
                <c:pt idx="150">
                  <c:v>131114.08303571428</c:v>
                </c:pt>
                <c:pt idx="151">
                  <c:v>131513.28236607142</c:v>
                </c:pt>
                <c:pt idx="152">
                  <c:v>131875.85714285713</c:v>
                </c:pt>
                <c:pt idx="153">
                  <c:v>132261.66116071428</c:v>
                </c:pt>
                <c:pt idx="154">
                  <c:v>132818.85848214285</c:v>
                </c:pt>
                <c:pt idx="155">
                  <c:v>133158.64553571428</c:v>
                </c:pt>
                <c:pt idx="156">
                  <c:v>133539.60379464287</c:v>
                </c:pt>
                <c:pt idx="157">
                  <c:v>133885.00691964285</c:v>
                </c:pt>
                <c:pt idx="158">
                  <c:v>134355.35580357144</c:v>
                </c:pt>
                <c:pt idx="159">
                  <c:v>134988.96763392858</c:v>
                </c:pt>
                <c:pt idx="160">
                  <c:v>135623.55401785715</c:v>
                </c:pt>
                <c:pt idx="161">
                  <c:v>136233.22745535715</c:v>
                </c:pt>
                <c:pt idx="162">
                  <c:v>136716.82566964286</c:v>
                </c:pt>
                <c:pt idx="163">
                  <c:v>137393.95424107142</c:v>
                </c:pt>
                <c:pt idx="164">
                  <c:v>138031.06383928572</c:v>
                </c:pt>
                <c:pt idx="165">
                  <c:v>138727.00870535715</c:v>
                </c:pt>
                <c:pt idx="166">
                  <c:v>139411.93214285714</c:v>
                </c:pt>
                <c:pt idx="167">
                  <c:v>140060.54062499999</c:v>
                </c:pt>
                <c:pt idx="168">
                  <c:v>140656.17031250001</c:v>
                </c:pt>
                <c:pt idx="169">
                  <c:v>141217.42522321429</c:v>
                </c:pt>
                <c:pt idx="170">
                  <c:v>141780.79575892858</c:v>
                </c:pt>
                <c:pt idx="171">
                  <c:v>142322.37008928572</c:v>
                </c:pt>
                <c:pt idx="172">
                  <c:v>142924.21718750001</c:v>
                </c:pt>
                <c:pt idx="173">
                  <c:v>143633.50491071428</c:v>
                </c:pt>
                <c:pt idx="174">
                  <c:v>144506.0763392857</c:v>
                </c:pt>
                <c:pt idx="175">
                  <c:v>145290.80714285714</c:v>
                </c:pt>
                <c:pt idx="176">
                  <c:v>145969.56138392858</c:v>
                </c:pt>
                <c:pt idx="177">
                  <c:v>146563.06718750001</c:v>
                </c:pt>
                <c:pt idx="178">
                  <c:v>147166.82433035714</c:v>
                </c:pt>
                <c:pt idx="179">
                  <c:v>147749.54910714287</c:v>
                </c:pt>
                <c:pt idx="180">
                  <c:v>148359.04843749999</c:v>
                </c:pt>
                <c:pt idx="181">
                  <c:v>149027.76026785714</c:v>
                </c:pt>
                <c:pt idx="182">
                  <c:v>149592.00669642858</c:v>
                </c:pt>
                <c:pt idx="183">
                  <c:v>150132.6267857143</c:v>
                </c:pt>
                <c:pt idx="184">
                  <c:v>150786.72142857141</c:v>
                </c:pt>
                <c:pt idx="185">
                  <c:v>151425.03125</c:v>
                </c:pt>
                <c:pt idx="186">
                  <c:v>152044.7578125</c:v>
                </c:pt>
                <c:pt idx="187">
                  <c:v>152657.91986607143</c:v>
                </c:pt>
                <c:pt idx="188">
                  <c:v>153263.32589285713</c:v>
                </c:pt>
                <c:pt idx="189">
                  <c:v>153893.05535714285</c:v>
                </c:pt>
                <c:pt idx="190">
                  <c:v>154484.65558035715</c:v>
                </c:pt>
                <c:pt idx="191">
                  <c:v>155080.33683035715</c:v>
                </c:pt>
                <c:pt idx="192">
                  <c:v>155930.00223214287</c:v>
                </c:pt>
                <c:pt idx="193">
                  <c:v>156645.97633928573</c:v>
                </c:pt>
                <c:pt idx="194">
                  <c:v>157330.48705357141</c:v>
                </c:pt>
                <c:pt idx="195">
                  <c:v>158039.77968750001</c:v>
                </c:pt>
                <c:pt idx="196">
                  <c:v>158733.36316964286</c:v>
                </c:pt>
                <c:pt idx="197">
                  <c:v>159331.12433035715</c:v>
                </c:pt>
                <c:pt idx="198">
                  <c:v>159972.76160714286</c:v>
                </c:pt>
                <c:pt idx="199">
                  <c:v>160600.00133928572</c:v>
                </c:pt>
                <c:pt idx="200">
                  <c:v>161309.74017857143</c:v>
                </c:pt>
                <c:pt idx="201">
                  <c:v>161970.89531250001</c:v>
                </c:pt>
                <c:pt idx="202">
                  <c:v>162729.8924107143</c:v>
                </c:pt>
                <c:pt idx="203">
                  <c:v>163481.41160714286</c:v>
                </c:pt>
                <c:pt idx="204">
                  <c:v>164304.37633928572</c:v>
                </c:pt>
                <c:pt idx="205">
                  <c:v>165060.40558035715</c:v>
                </c:pt>
                <c:pt idx="206">
                  <c:v>165817.83839285714</c:v>
                </c:pt>
                <c:pt idx="207">
                  <c:v>166717.55401785715</c:v>
                </c:pt>
                <c:pt idx="208">
                  <c:v>167603.34531249999</c:v>
                </c:pt>
                <c:pt idx="209">
                  <c:v>168547.63415178572</c:v>
                </c:pt>
                <c:pt idx="210">
                  <c:v>169575.69866071429</c:v>
                </c:pt>
                <c:pt idx="211">
                  <c:v>170591.26339285713</c:v>
                </c:pt>
                <c:pt idx="212">
                  <c:v>171781.48102678571</c:v>
                </c:pt>
                <c:pt idx="213">
                  <c:v>172970.13482142857</c:v>
                </c:pt>
                <c:pt idx="214">
                  <c:v>174155.39620535713</c:v>
                </c:pt>
                <c:pt idx="215">
                  <c:v>175200.02700892856</c:v>
                </c:pt>
                <c:pt idx="216">
                  <c:v>176285.19017857141</c:v>
                </c:pt>
                <c:pt idx="217">
                  <c:v>177171.22209821429</c:v>
                </c:pt>
                <c:pt idx="218">
                  <c:v>177955.13973214285</c:v>
                </c:pt>
                <c:pt idx="219">
                  <c:v>178778.92633928571</c:v>
                </c:pt>
                <c:pt idx="220">
                  <c:v>179526.80669642857</c:v>
                </c:pt>
                <c:pt idx="221">
                  <c:v>180128.34107142859</c:v>
                </c:pt>
                <c:pt idx="222">
                  <c:v>180716.85446428572</c:v>
                </c:pt>
                <c:pt idx="223">
                  <c:v>181229.77142857143</c:v>
                </c:pt>
                <c:pt idx="224">
                  <c:v>181740.6388392857</c:v>
                </c:pt>
                <c:pt idx="225">
                  <c:v>182254.15848214287</c:v>
                </c:pt>
                <c:pt idx="226">
                  <c:v>182756.609375</c:v>
                </c:pt>
                <c:pt idx="227">
                  <c:v>183350.27232142858</c:v>
                </c:pt>
                <c:pt idx="228">
                  <c:v>183809.82946428572</c:v>
                </c:pt>
                <c:pt idx="229">
                  <c:v>184318.34508928572</c:v>
                </c:pt>
                <c:pt idx="230">
                  <c:v>184987.53571428571</c:v>
                </c:pt>
                <c:pt idx="231">
                  <c:v>185544.26517857143</c:v>
                </c:pt>
                <c:pt idx="232">
                  <c:v>185991.87410714285</c:v>
                </c:pt>
                <c:pt idx="233">
                  <c:v>186477.79821428572</c:v>
                </c:pt>
                <c:pt idx="234">
                  <c:v>187010.49285714285</c:v>
                </c:pt>
                <c:pt idx="235">
                  <c:v>187561.00669642858</c:v>
                </c:pt>
                <c:pt idx="236">
                  <c:v>188022.10133928573</c:v>
                </c:pt>
                <c:pt idx="237">
                  <c:v>188462.10848214285</c:v>
                </c:pt>
                <c:pt idx="238">
                  <c:v>188897.35267857142</c:v>
                </c:pt>
                <c:pt idx="239">
                  <c:v>189368.55669642857</c:v>
                </c:pt>
                <c:pt idx="240">
                  <c:v>189842.98526785715</c:v>
                </c:pt>
                <c:pt idx="241">
                  <c:v>190276.33928571429</c:v>
                </c:pt>
                <c:pt idx="242">
                  <c:v>190742.40267857144</c:v>
                </c:pt>
                <c:pt idx="243">
                  <c:v>191134.84330357143</c:v>
                </c:pt>
                <c:pt idx="244">
                  <c:v>191462.93839285715</c:v>
                </c:pt>
                <c:pt idx="245">
                  <c:v>191759.78549107144</c:v>
                </c:pt>
                <c:pt idx="246">
                  <c:v>192129.91964285713</c:v>
                </c:pt>
                <c:pt idx="247">
                  <c:v>192432.98370535715</c:v>
                </c:pt>
                <c:pt idx="248">
                  <c:v>192818.63727678571</c:v>
                </c:pt>
                <c:pt idx="249">
                  <c:v>193153.91339285715</c:v>
                </c:pt>
                <c:pt idx="250">
                  <c:v>193388.07924107142</c:v>
                </c:pt>
                <c:pt idx="251">
                  <c:v>193525.43727678573</c:v>
                </c:pt>
                <c:pt idx="252">
                  <c:v>193634.40089285714</c:v>
                </c:pt>
                <c:pt idx="253">
                  <c:v>193733.33928571429</c:v>
                </c:pt>
                <c:pt idx="254">
                  <c:v>193769.94553571427</c:v>
                </c:pt>
                <c:pt idx="255">
                  <c:v>193707.6502232143</c:v>
                </c:pt>
                <c:pt idx="256">
                  <c:v>193607.31361607142</c:v>
                </c:pt>
                <c:pt idx="257">
                  <c:v>193509.10357142857</c:v>
                </c:pt>
                <c:pt idx="258">
                  <c:v>193356.87745535714</c:v>
                </c:pt>
                <c:pt idx="259">
                  <c:v>193165.30803571429</c:v>
                </c:pt>
                <c:pt idx="260">
                  <c:v>192966.79843749999</c:v>
                </c:pt>
                <c:pt idx="261">
                  <c:v>192687.28995535715</c:v>
                </c:pt>
                <c:pt idx="262">
                  <c:v>192384.60200892857</c:v>
                </c:pt>
                <c:pt idx="263">
                  <c:v>192079.83392857143</c:v>
                </c:pt>
                <c:pt idx="264">
                  <c:v>191764.03772321428</c:v>
                </c:pt>
                <c:pt idx="265">
                  <c:v>191450.73749999999</c:v>
                </c:pt>
                <c:pt idx="266">
                  <c:v>191115.05781249999</c:v>
                </c:pt>
                <c:pt idx="267">
                  <c:v>190794.13303571427</c:v>
                </c:pt>
                <c:pt idx="268">
                  <c:v>190408.61763392857</c:v>
                </c:pt>
                <c:pt idx="269">
                  <c:v>190002.94107142856</c:v>
                </c:pt>
                <c:pt idx="270">
                  <c:v>189574.63816964286</c:v>
                </c:pt>
                <c:pt idx="271">
                  <c:v>189115.97901785714</c:v>
                </c:pt>
                <c:pt idx="272">
                  <c:v>188625.83370535713</c:v>
                </c:pt>
                <c:pt idx="273">
                  <c:v>187814.80803571429</c:v>
                </c:pt>
                <c:pt idx="274">
                  <c:v>187019.80133928571</c:v>
                </c:pt>
                <c:pt idx="275">
                  <c:v>186214.19910714286</c:v>
                </c:pt>
                <c:pt idx="276">
                  <c:v>185388.95691964286</c:v>
                </c:pt>
                <c:pt idx="277">
                  <c:v>184533.54620535715</c:v>
                </c:pt>
                <c:pt idx="278">
                  <c:v>183623.17142857143</c:v>
                </c:pt>
                <c:pt idx="279">
                  <c:v>182704.57723214285</c:v>
                </c:pt>
                <c:pt idx="280">
                  <c:v>181828.01495535715</c:v>
                </c:pt>
                <c:pt idx="281">
                  <c:v>180990.87611607142</c:v>
                </c:pt>
                <c:pt idx="282">
                  <c:v>180114.33147321429</c:v>
                </c:pt>
                <c:pt idx="283">
                  <c:v>179267.41361607143</c:v>
                </c:pt>
                <c:pt idx="284">
                  <c:v>178404.71406249999</c:v>
                </c:pt>
                <c:pt idx="285">
                  <c:v>177523.49754464286</c:v>
                </c:pt>
                <c:pt idx="286">
                  <c:v>176642.92678571428</c:v>
                </c:pt>
                <c:pt idx="287">
                  <c:v>175751.6171875</c:v>
                </c:pt>
                <c:pt idx="288">
                  <c:v>174956.97031249999</c:v>
                </c:pt>
                <c:pt idx="289">
                  <c:v>174137.35133928573</c:v>
                </c:pt>
                <c:pt idx="290">
                  <c:v>173342.83973214286</c:v>
                </c:pt>
                <c:pt idx="291">
                  <c:v>172558.49062500001</c:v>
                </c:pt>
                <c:pt idx="292">
                  <c:v>171731.80513392857</c:v>
                </c:pt>
                <c:pt idx="293">
                  <c:v>170924.24129464285</c:v>
                </c:pt>
                <c:pt idx="294">
                  <c:v>170090.71406249999</c:v>
                </c:pt>
                <c:pt idx="295">
                  <c:v>169266.45892857143</c:v>
                </c:pt>
                <c:pt idx="296">
                  <c:v>168376.81205357143</c:v>
                </c:pt>
                <c:pt idx="297">
                  <c:v>167548.71607142859</c:v>
                </c:pt>
                <c:pt idx="298">
                  <c:v>166768.57433035714</c:v>
                </c:pt>
                <c:pt idx="299">
                  <c:v>165970.70959821428</c:v>
                </c:pt>
                <c:pt idx="300">
                  <c:v>165149.21450892856</c:v>
                </c:pt>
                <c:pt idx="301">
                  <c:v>164381.80736607141</c:v>
                </c:pt>
                <c:pt idx="302">
                  <c:v>163631.54129464287</c:v>
                </c:pt>
                <c:pt idx="303">
                  <c:v>162872.73705357141</c:v>
                </c:pt>
                <c:pt idx="304">
                  <c:v>162085.37544642857</c:v>
                </c:pt>
                <c:pt idx="305">
                  <c:v>161325.21316964287</c:v>
                </c:pt>
                <c:pt idx="306">
                  <c:v>160558.44888392856</c:v>
                </c:pt>
                <c:pt idx="307">
                  <c:v>159795.16026785714</c:v>
                </c:pt>
                <c:pt idx="308">
                  <c:v>159110.64754464285</c:v>
                </c:pt>
                <c:pt idx="309">
                  <c:v>158456.29285714286</c:v>
                </c:pt>
                <c:pt idx="310">
                  <c:v>157789.25</c:v>
                </c:pt>
                <c:pt idx="311">
                  <c:v>157141.3689732143</c:v>
                </c:pt>
                <c:pt idx="312">
                  <c:v>156473.78861607143</c:v>
                </c:pt>
                <c:pt idx="313">
                  <c:v>155719.22857142857</c:v>
                </c:pt>
                <c:pt idx="314">
                  <c:v>154950.8984375</c:v>
                </c:pt>
                <c:pt idx="315">
                  <c:v>154312.93124999999</c:v>
                </c:pt>
                <c:pt idx="316">
                  <c:v>153715.67812500001</c:v>
                </c:pt>
                <c:pt idx="317">
                  <c:v>153071.81607142856</c:v>
                </c:pt>
                <c:pt idx="318">
                  <c:v>152402.48995535713</c:v>
                </c:pt>
                <c:pt idx="319">
                  <c:v>151722.13593749999</c:v>
                </c:pt>
                <c:pt idx="320">
                  <c:v>151001.78035714285</c:v>
                </c:pt>
                <c:pt idx="321">
                  <c:v>150291.67031250001</c:v>
                </c:pt>
                <c:pt idx="322">
                  <c:v>149685.35558035714</c:v>
                </c:pt>
                <c:pt idx="323">
                  <c:v>149138.58794642857</c:v>
                </c:pt>
                <c:pt idx="324">
                  <c:v>148526.21830357143</c:v>
                </c:pt>
                <c:pt idx="325">
                  <c:v>147934.23303571428</c:v>
                </c:pt>
                <c:pt idx="326">
                  <c:v>147349.37232142859</c:v>
                </c:pt>
                <c:pt idx="327">
                  <c:v>146681.32142857142</c:v>
                </c:pt>
                <c:pt idx="328">
                  <c:v>146011.11272321429</c:v>
                </c:pt>
                <c:pt idx="329">
                  <c:v>145355.00558035713</c:v>
                </c:pt>
                <c:pt idx="330">
                  <c:v>144733.93794642857</c:v>
                </c:pt>
                <c:pt idx="331">
                  <c:v>143919.29352678571</c:v>
                </c:pt>
                <c:pt idx="332">
                  <c:v>143130.88816964286</c:v>
                </c:pt>
                <c:pt idx="333">
                  <c:v>142336.54174107141</c:v>
                </c:pt>
                <c:pt idx="334">
                  <c:v>141529.80870535714</c:v>
                </c:pt>
                <c:pt idx="335">
                  <c:v>140846.97120535714</c:v>
                </c:pt>
                <c:pt idx="336">
                  <c:v>140147.13058035713</c:v>
                </c:pt>
                <c:pt idx="337">
                  <c:v>139520.68995535714</c:v>
                </c:pt>
                <c:pt idx="338">
                  <c:v>138951.43482142859</c:v>
                </c:pt>
                <c:pt idx="339">
                  <c:v>138342.69017857141</c:v>
                </c:pt>
                <c:pt idx="340">
                  <c:v>137708.27924107143</c:v>
                </c:pt>
                <c:pt idx="341">
                  <c:v>137033.68883928572</c:v>
                </c:pt>
                <c:pt idx="342">
                  <c:v>136386.84843750001</c:v>
                </c:pt>
                <c:pt idx="343">
                  <c:v>135756.52455357142</c:v>
                </c:pt>
                <c:pt idx="344">
                  <c:v>135209.38660714286</c:v>
                </c:pt>
                <c:pt idx="345">
                  <c:v>134619.33035714287</c:v>
                </c:pt>
                <c:pt idx="346">
                  <c:v>134071.01093749999</c:v>
                </c:pt>
                <c:pt idx="347">
                  <c:v>133597.03325892857</c:v>
                </c:pt>
                <c:pt idx="348">
                  <c:v>133184.18861607142</c:v>
                </c:pt>
                <c:pt idx="349">
                  <c:v>132807.79810267859</c:v>
                </c:pt>
                <c:pt idx="350">
                  <c:v>132421.41964285713</c:v>
                </c:pt>
                <c:pt idx="351">
                  <c:v>132109.46908482144</c:v>
                </c:pt>
                <c:pt idx="352">
                  <c:v>131734.08738839286</c:v>
                </c:pt>
                <c:pt idx="353">
                  <c:v>131313.59698660715</c:v>
                </c:pt>
                <c:pt idx="354">
                  <c:v>130824.14408482143</c:v>
                </c:pt>
                <c:pt idx="355">
                  <c:v>130334.61049107143</c:v>
                </c:pt>
                <c:pt idx="356">
                  <c:v>129989.97098214286</c:v>
                </c:pt>
                <c:pt idx="357">
                  <c:v>129645.71506696429</c:v>
                </c:pt>
                <c:pt idx="358">
                  <c:v>129238.00926339286</c:v>
                </c:pt>
                <c:pt idx="359">
                  <c:v>128774.59966517857</c:v>
                </c:pt>
                <c:pt idx="360">
                  <c:v>128198.93470982143</c:v>
                </c:pt>
                <c:pt idx="361">
                  <c:v>127650.25167410714</c:v>
                </c:pt>
                <c:pt idx="362">
                  <c:v>127110.51886160714</c:v>
                </c:pt>
                <c:pt idx="363">
                  <c:v>126642.95691964286</c:v>
                </c:pt>
                <c:pt idx="364">
                  <c:v>126014.65892857143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F-4B99-B581-B3DF4B3C4E02}"/>
            </c:ext>
          </c:extLst>
        </c:ser>
        <c:ser>
          <c:idx val="4"/>
          <c:order val="4"/>
          <c:tx>
            <c:strRef>
              <c:f>'Hell Hole Storage'!$F$2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Storage'!$F$6:$F$370</c:f>
              <c:numCache>
                <c:formatCode>#,##0</c:formatCode>
                <c:ptCount val="365"/>
                <c:pt idx="0">
                  <c:v>127855.36986607143</c:v>
                </c:pt>
                <c:pt idx="1">
                  <c:v>127558.59642857143</c:v>
                </c:pt>
                <c:pt idx="2">
                  <c:v>127268.0265625</c:v>
                </c:pt>
                <c:pt idx="3">
                  <c:v>127039.34174107143</c:v>
                </c:pt>
                <c:pt idx="4">
                  <c:v>126796.96986607143</c:v>
                </c:pt>
                <c:pt idx="5">
                  <c:v>126578.04665178571</c:v>
                </c:pt>
                <c:pt idx="6">
                  <c:v>126402.89308035714</c:v>
                </c:pt>
                <c:pt idx="7">
                  <c:v>126189.90446428572</c:v>
                </c:pt>
                <c:pt idx="8">
                  <c:v>126000.5109375</c:v>
                </c:pt>
                <c:pt idx="9">
                  <c:v>125833.78191964286</c:v>
                </c:pt>
                <c:pt idx="10">
                  <c:v>125637.39799107143</c:v>
                </c:pt>
                <c:pt idx="11">
                  <c:v>125470.22745535715</c:v>
                </c:pt>
                <c:pt idx="12">
                  <c:v>125332.64620535714</c:v>
                </c:pt>
                <c:pt idx="13">
                  <c:v>125135.62522321429</c:v>
                </c:pt>
                <c:pt idx="14">
                  <c:v>124949.08839285714</c:v>
                </c:pt>
                <c:pt idx="15">
                  <c:v>124776.69397321429</c:v>
                </c:pt>
                <c:pt idx="16">
                  <c:v>124646.81629464286</c:v>
                </c:pt>
                <c:pt idx="17">
                  <c:v>124527.69665178571</c:v>
                </c:pt>
                <c:pt idx="18">
                  <c:v>124368.97790178571</c:v>
                </c:pt>
                <c:pt idx="19">
                  <c:v>124206.19754464286</c:v>
                </c:pt>
                <c:pt idx="20">
                  <c:v>124033.17254464286</c:v>
                </c:pt>
                <c:pt idx="21">
                  <c:v>123801.06093750001</c:v>
                </c:pt>
                <c:pt idx="22">
                  <c:v>123714.8859375</c:v>
                </c:pt>
                <c:pt idx="23">
                  <c:v>124028.87522321429</c:v>
                </c:pt>
                <c:pt idx="24">
                  <c:v>124194.26517857143</c:v>
                </c:pt>
                <c:pt idx="25">
                  <c:v>124321.44508928571</c:v>
                </c:pt>
                <c:pt idx="26">
                  <c:v>124258.67343749999</c:v>
                </c:pt>
                <c:pt idx="27">
                  <c:v>124160.11473214286</c:v>
                </c:pt>
                <c:pt idx="28">
                  <c:v>123971.00535714286</c:v>
                </c:pt>
                <c:pt idx="29">
                  <c:v>123852.29486607143</c:v>
                </c:pt>
                <c:pt idx="30">
                  <c:v>123859.76227678571</c:v>
                </c:pt>
                <c:pt idx="31">
                  <c:v>123895.99084821429</c:v>
                </c:pt>
                <c:pt idx="32">
                  <c:v>123773.11227678572</c:v>
                </c:pt>
                <c:pt idx="33">
                  <c:v>123530.08950892858</c:v>
                </c:pt>
                <c:pt idx="34">
                  <c:v>123216.57455357142</c:v>
                </c:pt>
                <c:pt idx="35">
                  <c:v>122840.69866071429</c:v>
                </c:pt>
                <c:pt idx="36">
                  <c:v>122355.74174107143</c:v>
                </c:pt>
                <c:pt idx="37">
                  <c:v>121825.28035714285</c:v>
                </c:pt>
                <c:pt idx="38">
                  <c:v>121297.14866071429</c:v>
                </c:pt>
                <c:pt idx="39">
                  <c:v>120825.35602678571</c:v>
                </c:pt>
                <c:pt idx="40">
                  <c:v>120388.88482142857</c:v>
                </c:pt>
                <c:pt idx="41">
                  <c:v>120081.53348214286</c:v>
                </c:pt>
                <c:pt idx="42">
                  <c:v>119797.38794642857</c:v>
                </c:pt>
                <c:pt idx="43">
                  <c:v>119657.9875</c:v>
                </c:pt>
                <c:pt idx="44">
                  <c:v>119411.88861607143</c:v>
                </c:pt>
                <c:pt idx="45">
                  <c:v>119183.69955357142</c:v>
                </c:pt>
                <c:pt idx="46">
                  <c:v>118930.34419642857</c:v>
                </c:pt>
                <c:pt idx="47">
                  <c:v>118954.81093750001</c:v>
                </c:pt>
                <c:pt idx="48">
                  <c:v>118885.65401785714</c:v>
                </c:pt>
                <c:pt idx="49">
                  <c:v>118804.27767857142</c:v>
                </c:pt>
                <c:pt idx="50">
                  <c:v>118645.76406250001</c:v>
                </c:pt>
                <c:pt idx="51">
                  <c:v>118588.94888392858</c:v>
                </c:pt>
                <c:pt idx="52">
                  <c:v>118614.9328125</c:v>
                </c:pt>
                <c:pt idx="53">
                  <c:v>118844.03660714286</c:v>
                </c:pt>
                <c:pt idx="54">
                  <c:v>119107.15892857143</c:v>
                </c:pt>
                <c:pt idx="55">
                  <c:v>119040.71830357143</c:v>
                </c:pt>
                <c:pt idx="56">
                  <c:v>118938.40468750001</c:v>
                </c:pt>
                <c:pt idx="57">
                  <c:v>118755.49084821429</c:v>
                </c:pt>
                <c:pt idx="58">
                  <c:v>118451.67678571428</c:v>
                </c:pt>
                <c:pt idx="59">
                  <c:v>118150.16071428571</c:v>
                </c:pt>
                <c:pt idx="60">
                  <c:v>118059.34888392857</c:v>
                </c:pt>
                <c:pt idx="61">
                  <c:v>118049.34419642857</c:v>
                </c:pt>
                <c:pt idx="62">
                  <c:v>118131.62232142857</c:v>
                </c:pt>
                <c:pt idx="63">
                  <c:v>117969.96071428571</c:v>
                </c:pt>
                <c:pt idx="64">
                  <c:v>117634.74040178572</c:v>
                </c:pt>
                <c:pt idx="65">
                  <c:v>117513.68147321428</c:v>
                </c:pt>
                <c:pt idx="66">
                  <c:v>117244.10580357142</c:v>
                </c:pt>
                <c:pt idx="67">
                  <c:v>116794.65870535714</c:v>
                </c:pt>
                <c:pt idx="68">
                  <c:v>116281.86919642857</c:v>
                </c:pt>
                <c:pt idx="69">
                  <c:v>115921.82165178571</c:v>
                </c:pt>
                <c:pt idx="70">
                  <c:v>115712.95491071428</c:v>
                </c:pt>
                <c:pt idx="71">
                  <c:v>115464.2078125</c:v>
                </c:pt>
                <c:pt idx="72">
                  <c:v>115471.74285714286</c:v>
                </c:pt>
                <c:pt idx="73">
                  <c:v>115134.71071428571</c:v>
                </c:pt>
                <c:pt idx="74">
                  <c:v>114873.34486607143</c:v>
                </c:pt>
                <c:pt idx="75">
                  <c:v>114505.93303571429</c:v>
                </c:pt>
                <c:pt idx="76">
                  <c:v>114099.51116071429</c:v>
                </c:pt>
                <c:pt idx="77">
                  <c:v>113717.48169642857</c:v>
                </c:pt>
                <c:pt idx="78">
                  <c:v>113421.89040178571</c:v>
                </c:pt>
                <c:pt idx="79">
                  <c:v>113786.02366071429</c:v>
                </c:pt>
                <c:pt idx="80">
                  <c:v>114108.02075892857</c:v>
                </c:pt>
                <c:pt idx="81">
                  <c:v>113840.58839285714</c:v>
                </c:pt>
                <c:pt idx="82">
                  <c:v>113758.89776785714</c:v>
                </c:pt>
                <c:pt idx="83">
                  <c:v>113508.87098214286</c:v>
                </c:pt>
                <c:pt idx="84">
                  <c:v>113208.23816964286</c:v>
                </c:pt>
                <c:pt idx="85">
                  <c:v>112901.10691964286</c:v>
                </c:pt>
                <c:pt idx="86">
                  <c:v>112502.07410714286</c:v>
                </c:pt>
                <c:pt idx="87">
                  <c:v>112184.96763392857</c:v>
                </c:pt>
                <c:pt idx="88">
                  <c:v>111968.49107142857</c:v>
                </c:pt>
                <c:pt idx="89">
                  <c:v>111711.3859375</c:v>
                </c:pt>
                <c:pt idx="90">
                  <c:v>111806.61584821429</c:v>
                </c:pt>
                <c:pt idx="91">
                  <c:v>112359.19988839286</c:v>
                </c:pt>
                <c:pt idx="92">
                  <c:v>113548.99709821428</c:v>
                </c:pt>
                <c:pt idx="93">
                  <c:v>113761.98716517857</c:v>
                </c:pt>
                <c:pt idx="94">
                  <c:v>113859.15736607143</c:v>
                </c:pt>
                <c:pt idx="95">
                  <c:v>114027.70011160715</c:v>
                </c:pt>
                <c:pt idx="96">
                  <c:v>114211.12979910715</c:v>
                </c:pt>
                <c:pt idx="97">
                  <c:v>114313.15368303571</c:v>
                </c:pt>
                <c:pt idx="98">
                  <c:v>114429.82723214285</c:v>
                </c:pt>
                <c:pt idx="99">
                  <c:v>114523.18147321428</c:v>
                </c:pt>
                <c:pt idx="100">
                  <c:v>114607.26272321428</c:v>
                </c:pt>
                <c:pt idx="101">
                  <c:v>114814.08147321429</c:v>
                </c:pt>
                <c:pt idx="102">
                  <c:v>114920.43616071429</c:v>
                </c:pt>
                <c:pt idx="103">
                  <c:v>115028.81785714286</c:v>
                </c:pt>
                <c:pt idx="104">
                  <c:v>115306.62098214286</c:v>
                </c:pt>
                <c:pt idx="105">
                  <c:v>115582.00446428571</c:v>
                </c:pt>
                <c:pt idx="106">
                  <c:v>115801.64553571428</c:v>
                </c:pt>
                <c:pt idx="107">
                  <c:v>116106.50647321429</c:v>
                </c:pt>
                <c:pt idx="108">
                  <c:v>116432.16941964286</c:v>
                </c:pt>
                <c:pt idx="109">
                  <c:v>116727.31093750001</c:v>
                </c:pt>
                <c:pt idx="110">
                  <c:v>116933.22633928571</c:v>
                </c:pt>
                <c:pt idx="111">
                  <c:v>117214.48281250001</c:v>
                </c:pt>
                <c:pt idx="112">
                  <c:v>117509.96160714286</c:v>
                </c:pt>
                <c:pt idx="113">
                  <c:v>117759.50982142857</c:v>
                </c:pt>
                <c:pt idx="114">
                  <c:v>118027.91227678572</c:v>
                </c:pt>
                <c:pt idx="115">
                  <c:v>118340.22142857143</c:v>
                </c:pt>
                <c:pt idx="116">
                  <c:v>118658.18169642857</c:v>
                </c:pt>
                <c:pt idx="117">
                  <c:v>118908.63147321429</c:v>
                </c:pt>
                <c:pt idx="118">
                  <c:v>119081.07455357142</c:v>
                </c:pt>
                <c:pt idx="119">
                  <c:v>119238.49709821428</c:v>
                </c:pt>
                <c:pt idx="120">
                  <c:v>119398.79508928572</c:v>
                </c:pt>
                <c:pt idx="121">
                  <c:v>119570.23616071428</c:v>
                </c:pt>
                <c:pt idx="122">
                  <c:v>119722.17745535714</c:v>
                </c:pt>
                <c:pt idx="123">
                  <c:v>119820.20446428571</c:v>
                </c:pt>
                <c:pt idx="124">
                  <c:v>119976.43616071429</c:v>
                </c:pt>
                <c:pt idx="125">
                  <c:v>120122.02901785714</c:v>
                </c:pt>
                <c:pt idx="126">
                  <c:v>120403.42232142857</c:v>
                </c:pt>
                <c:pt idx="127">
                  <c:v>120736.39598214286</c:v>
                </c:pt>
                <c:pt idx="128">
                  <c:v>120938.29129464286</c:v>
                </c:pt>
                <c:pt idx="129">
                  <c:v>121209.49977678571</c:v>
                </c:pt>
                <c:pt idx="130">
                  <c:v>121562.61026785715</c:v>
                </c:pt>
                <c:pt idx="131">
                  <c:v>122174.65848214286</c:v>
                </c:pt>
                <c:pt idx="132">
                  <c:v>122607.21183035715</c:v>
                </c:pt>
                <c:pt idx="133">
                  <c:v>122914.38125000001</c:v>
                </c:pt>
                <c:pt idx="134">
                  <c:v>123155.8125</c:v>
                </c:pt>
                <c:pt idx="135">
                  <c:v>123557.90669642857</c:v>
                </c:pt>
                <c:pt idx="136">
                  <c:v>124172.98035714286</c:v>
                </c:pt>
                <c:pt idx="137">
                  <c:v>124884.21272321428</c:v>
                </c:pt>
                <c:pt idx="138">
                  <c:v>125667.35982142857</c:v>
                </c:pt>
                <c:pt idx="139">
                  <c:v>126670.11852678571</c:v>
                </c:pt>
                <c:pt idx="140">
                  <c:v>127549.52566964286</c:v>
                </c:pt>
                <c:pt idx="141">
                  <c:v>128223.41227678572</c:v>
                </c:pt>
                <c:pt idx="142">
                  <c:v>128734.18415178571</c:v>
                </c:pt>
                <c:pt idx="143">
                  <c:v>129049.21049107143</c:v>
                </c:pt>
                <c:pt idx="144">
                  <c:v>129358.63169642857</c:v>
                </c:pt>
                <c:pt idx="145">
                  <c:v>129722.2546875</c:v>
                </c:pt>
                <c:pt idx="146">
                  <c:v>130049.27633928572</c:v>
                </c:pt>
                <c:pt idx="147">
                  <c:v>130319.44107142858</c:v>
                </c:pt>
                <c:pt idx="148">
                  <c:v>130584.49866071429</c:v>
                </c:pt>
                <c:pt idx="149">
                  <c:v>130873.74151785714</c:v>
                </c:pt>
                <c:pt idx="150">
                  <c:v>131132.93303571429</c:v>
                </c:pt>
                <c:pt idx="151">
                  <c:v>131532.13125000001</c:v>
                </c:pt>
                <c:pt idx="152">
                  <c:v>131894.70580357141</c:v>
                </c:pt>
                <c:pt idx="153">
                  <c:v>132280.50892857142</c:v>
                </c:pt>
                <c:pt idx="154">
                  <c:v>132838.43080357142</c:v>
                </c:pt>
                <c:pt idx="155">
                  <c:v>133178.21808035715</c:v>
                </c:pt>
                <c:pt idx="156">
                  <c:v>133558.05334821428</c:v>
                </c:pt>
                <c:pt idx="157">
                  <c:v>133906.2890625</c:v>
                </c:pt>
                <c:pt idx="158">
                  <c:v>134376.63794642859</c:v>
                </c:pt>
                <c:pt idx="159">
                  <c:v>135011.19375000001</c:v>
                </c:pt>
                <c:pt idx="160">
                  <c:v>135643.71316964287</c:v>
                </c:pt>
                <c:pt idx="161">
                  <c:v>136254.33013392857</c:v>
                </c:pt>
                <c:pt idx="162">
                  <c:v>136737.92767857143</c:v>
                </c:pt>
                <c:pt idx="163">
                  <c:v>137415.05624999999</c:v>
                </c:pt>
                <c:pt idx="164">
                  <c:v>138052.16607142857</c:v>
                </c:pt>
                <c:pt idx="165">
                  <c:v>138747.93258928572</c:v>
                </c:pt>
                <c:pt idx="166">
                  <c:v>139433.7986607143</c:v>
                </c:pt>
                <c:pt idx="167">
                  <c:v>140082.40714285715</c:v>
                </c:pt>
                <c:pt idx="168">
                  <c:v>140678.03705357143</c:v>
                </c:pt>
                <c:pt idx="169">
                  <c:v>141237.22433035713</c:v>
                </c:pt>
                <c:pt idx="170">
                  <c:v>141803.42946428573</c:v>
                </c:pt>
                <c:pt idx="171">
                  <c:v>142343.11316964286</c:v>
                </c:pt>
                <c:pt idx="172">
                  <c:v>142944.01450892858</c:v>
                </c:pt>
                <c:pt idx="173">
                  <c:v>143651.23571428572</c:v>
                </c:pt>
                <c:pt idx="174">
                  <c:v>144525.69642857142</c:v>
                </c:pt>
                <c:pt idx="175">
                  <c:v>145313.25937499999</c:v>
                </c:pt>
                <c:pt idx="176">
                  <c:v>145989.94776785714</c:v>
                </c:pt>
                <c:pt idx="177">
                  <c:v>146582.33102678572</c:v>
                </c:pt>
                <c:pt idx="178">
                  <c:v>147186.08883928572</c:v>
                </c:pt>
                <c:pt idx="179">
                  <c:v>147764.67924107143</c:v>
                </c:pt>
                <c:pt idx="180">
                  <c:v>148375.12388392858</c:v>
                </c:pt>
                <c:pt idx="181">
                  <c:v>149043.81718750001</c:v>
                </c:pt>
                <c:pt idx="182">
                  <c:v>149608.0642857143</c:v>
                </c:pt>
                <c:pt idx="183">
                  <c:v>150150.57120535715</c:v>
                </c:pt>
                <c:pt idx="184">
                  <c:v>150801.65491071428</c:v>
                </c:pt>
                <c:pt idx="185">
                  <c:v>151440.90535714285</c:v>
                </c:pt>
                <c:pt idx="186">
                  <c:v>152060.63348214285</c:v>
                </c:pt>
                <c:pt idx="187">
                  <c:v>152681.35044642858</c:v>
                </c:pt>
                <c:pt idx="188">
                  <c:v>153296.19910714286</c:v>
                </c:pt>
                <c:pt idx="189">
                  <c:v>153925.92745535713</c:v>
                </c:pt>
                <c:pt idx="190">
                  <c:v>154517.52455357142</c:v>
                </c:pt>
                <c:pt idx="191">
                  <c:v>155109.07232142857</c:v>
                </c:pt>
                <c:pt idx="192">
                  <c:v>155958.73281250001</c:v>
                </c:pt>
                <c:pt idx="193">
                  <c:v>156666.38348214285</c:v>
                </c:pt>
                <c:pt idx="194">
                  <c:v>157362.22812499999</c:v>
                </c:pt>
                <c:pt idx="195">
                  <c:v>158071.51517857143</c:v>
                </c:pt>
                <c:pt idx="196">
                  <c:v>158723.89441964286</c:v>
                </c:pt>
                <c:pt idx="197">
                  <c:v>159366.9921875</c:v>
                </c:pt>
                <c:pt idx="198">
                  <c:v>159998.23816964286</c:v>
                </c:pt>
                <c:pt idx="199">
                  <c:v>160630.96339285714</c:v>
                </c:pt>
                <c:pt idx="200">
                  <c:v>161308.5877232143</c:v>
                </c:pt>
                <c:pt idx="201">
                  <c:v>162000.73482142857</c:v>
                </c:pt>
                <c:pt idx="202">
                  <c:v>162757.66428571427</c:v>
                </c:pt>
                <c:pt idx="203">
                  <c:v>163507.11428571428</c:v>
                </c:pt>
                <c:pt idx="204">
                  <c:v>164328.01183035714</c:v>
                </c:pt>
                <c:pt idx="205">
                  <c:v>165081.97299107144</c:v>
                </c:pt>
                <c:pt idx="206">
                  <c:v>165835.27276785715</c:v>
                </c:pt>
                <c:pt idx="207">
                  <c:v>166734.98482142857</c:v>
                </c:pt>
                <c:pt idx="208">
                  <c:v>167623.34151785713</c:v>
                </c:pt>
                <c:pt idx="209">
                  <c:v>168567.62834821429</c:v>
                </c:pt>
                <c:pt idx="210">
                  <c:v>169595.69107142856</c:v>
                </c:pt>
                <c:pt idx="211">
                  <c:v>170611.25379464286</c:v>
                </c:pt>
                <c:pt idx="212">
                  <c:v>171800.52544642857</c:v>
                </c:pt>
                <c:pt idx="213">
                  <c:v>172989.17946428573</c:v>
                </c:pt>
                <c:pt idx="214">
                  <c:v>174175.38370535715</c:v>
                </c:pt>
                <c:pt idx="215">
                  <c:v>175219.31294642857</c:v>
                </c:pt>
                <c:pt idx="216">
                  <c:v>176304.47321428571</c:v>
                </c:pt>
                <c:pt idx="217">
                  <c:v>177190.50379464286</c:v>
                </c:pt>
                <c:pt idx="218">
                  <c:v>177974.05848214286</c:v>
                </c:pt>
                <c:pt idx="219">
                  <c:v>178797.26919642856</c:v>
                </c:pt>
                <c:pt idx="220">
                  <c:v>179547.24910714285</c:v>
                </c:pt>
                <c:pt idx="221">
                  <c:v>180148.78125</c:v>
                </c:pt>
                <c:pt idx="222">
                  <c:v>180737.29419642859</c:v>
                </c:pt>
                <c:pt idx="223">
                  <c:v>181250.21116071427</c:v>
                </c:pt>
                <c:pt idx="224">
                  <c:v>181759.00982142857</c:v>
                </c:pt>
                <c:pt idx="225">
                  <c:v>182272.52857142859</c:v>
                </c:pt>
                <c:pt idx="226">
                  <c:v>182772.91294642858</c:v>
                </c:pt>
                <c:pt idx="227">
                  <c:v>183362.44151785714</c:v>
                </c:pt>
                <c:pt idx="228">
                  <c:v>183821.99955357143</c:v>
                </c:pt>
                <c:pt idx="229">
                  <c:v>184330.33705357142</c:v>
                </c:pt>
                <c:pt idx="230">
                  <c:v>184999.52589285714</c:v>
                </c:pt>
                <c:pt idx="231">
                  <c:v>185554.18839285715</c:v>
                </c:pt>
                <c:pt idx="232">
                  <c:v>185999.73125000001</c:v>
                </c:pt>
                <c:pt idx="233">
                  <c:v>186483.296875</c:v>
                </c:pt>
                <c:pt idx="234">
                  <c:v>187017.15625</c:v>
                </c:pt>
                <c:pt idx="235">
                  <c:v>187568.45401785715</c:v>
                </c:pt>
                <c:pt idx="236">
                  <c:v>188029.5486607143</c:v>
                </c:pt>
                <c:pt idx="237">
                  <c:v>188465.42142857143</c:v>
                </c:pt>
                <c:pt idx="238">
                  <c:v>188902.08482142858</c:v>
                </c:pt>
                <c:pt idx="239">
                  <c:v>189366.64374999999</c:v>
                </c:pt>
                <c:pt idx="240">
                  <c:v>189840.12857142856</c:v>
                </c:pt>
                <c:pt idx="241">
                  <c:v>190274.42678571428</c:v>
                </c:pt>
                <c:pt idx="242">
                  <c:v>190741.43482142859</c:v>
                </c:pt>
                <c:pt idx="243">
                  <c:v>191133.8767857143</c:v>
                </c:pt>
                <c:pt idx="244">
                  <c:v>191461.97098214287</c:v>
                </c:pt>
                <c:pt idx="245">
                  <c:v>191758.81763392859</c:v>
                </c:pt>
                <c:pt idx="246">
                  <c:v>192134.98147321428</c:v>
                </c:pt>
                <c:pt idx="247">
                  <c:v>192438.99107142858</c:v>
                </c:pt>
                <c:pt idx="248">
                  <c:v>192833.96160714285</c:v>
                </c:pt>
                <c:pt idx="249">
                  <c:v>193170.47276785714</c:v>
                </c:pt>
                <c:pt idx="250">
                  <c:v>193401.66294642858</c:v>
                </c:pt>
                <c:pt idx="251">
                  <c:v>193539.09352678573</c:v>
                </c:pt>
                <c:pt idx="252">
                  <c:v>193649.94285714286</c:v>
                </c:pt>
                <c:pt idx="253">
                  <c:v>193748.88169642858</c:v>
                </c:pt>
                <c:pt idx="254">
                  <c:v>193786.43080357142</c:v>
                </c:pt>
                <c:pt idx="255">
                  <c:v>193712.85446428572</c:v>
                </c:pt>
                <c:pt idx="256">
                  <c:v>193612.06651785714</c:v>
                </c:pt>
                <c:pt idx="257">
                  <c:v>193513.85602678571</c:v>
                </c:pt>
                <c:pt idx="258">
                  <c:v>193361.62901785714</c:v>
                </c:pt>
                <c:pt idx="259">
                  <c:v>193170.05982142859</c:v>
                </c:pt>
                <c:pt idx="260">
                  <c:v>192971.54933035714</c:v>
                </c:pt>
                <c:pt idx="261">
                  <c:v>192694.10691964286</c:v>
                </c:pt>
                <c:pt idx="262">
                  <c:v>192391.41741071429</c:v>
                </c:pt>
                <c:pt idx="263">
                  <c:v>192087.59508928572</c:v>
                </c:pt>
                <c:pt idx="264">
                  <c:v>191771.7986607143</c:v>
                </c:pt>
                <c:pt idx="265">
                  <c:v>191458.49531249999</c:v>
                </c:pt>
                <c:pt idx="266">
                  <c:v>191122.81629464286</c:v>
                </c:pt>
                <c:pt idx="267">
                  <c:v>190799.82544642859</c:v>
                </c:pt>
                <c:pt idx="268">
                  <c:v>190414.30714285714</c:v>
                </c:pt>
                <c:pt idx="269">
                  <c:v>190006.56339285715</c:v>
                </c:pt>
                <c:pt idx="270">
                  <c:v>189575.07388392856</c:v>
                </c:pt>
                <c:pt idx="271">
                  <c:v>189115.46986607142</c:v>
                </c:pt>
                <c:pt idx="272">
                  <c:v>188625.32500000001</c:v>
                </c:pt>
                <c:pt idx="273">
                  <c:v>187814.29665178573</c:v>
                </c:pt>
                <c:pt idx="274">
                  <c:v>187028.73392857143</c:v>
                </c:pt>
                <c:pt idx="275">
                  <c:v>186221.06383928572</c:v>
                </c:pt>
                <c:pt idx="276">
                  <c:v>185397.31517857141</c:v>
                </c:pt>
                <c:pt idx="277">
                  <c:v>184540.77991071428</c:v>
                </c:pt>
                <c:pt idx="278">
                  <c:v>183632.47120535714</c:v>
                </c:pt>
                <c:pt idx="279">
                  <c:v>182714.82008928573</c:v>
                </c:pt>
                <c:pt idx="280">
                  <c:v>181836.18839285715</c:v>
                </c:pt>
                <c:pt idx="281">
                  <c:v>181000.93816964285</c:v>
                </c:pt>
                <c:pt idx="282">
                  <c:v>180124.39151785715</c:v>
                </c:pt>
                <c:pt idx="283">
                  <c:v>179278.41450892857</c:v>
                </c:pt>
                <c:pt idx="284">
                  <c:v>178411.58325892859</c:v>
                </c:pt>
                <c:pt idx="285">
                  <c:v>177531.30937500001</c:v>
                </c:pt>
                <c:pt idx="286">
                  <c:v>176651.68035714285</c:v>
                </c:pt>
                <c:pt idx="287">
                  <c:v>175760.37142857144</c:v>
                </c:pt>
                <c:pt idx="288">
                  <c:v>174967.78928571427</c:v>
                </c:pt>
                <c:pt idx="289">
                  <c:v>174150.05736607141</c:v>
                </c:pt>
                <c:pt idx="290">
                  <c:v>173354.42321428572</c:v>
                </c:pt>
                <c:pt idx="291">
                  <c:v>172567.82879464285</c:v>
                </c:pt>
                <c:pt idx="292">
                  <c:v>171735.89017857143</c:v>
                </c:pt>
                <c:pt idx="293">
                  <c:v>170928.14687500001</c:v>
                </c:pt>
                <c:pt idx="294">
                  <c:v>170094.62008928572</c:v>
                </c:pt>
                <c:pt idx="295">
                  <c:v>169270.36339285714</c:v>
                </c:pt>
                <c:pt idx="296">
                  <c:v>168376.58437500001</c:v>
                </c:pt>
                <c:pt idx="297">
                  <c:v>167545.47745535715</c:v>
                </c:pt>
                <c:pt idx="298">
                  <c:v>166765.33482142858</c:v>
                </c:pt>
                <c:pt idx="299">
                  <c:v>165966.34866071428</c:v>
                </c:pt>
                <c:pt idx="300">
                  <c:v>165143.91093750001</c:v>
                </c:pt>
                <c:pt idx="301">
                  <c:v>164377.44575892857</c:v>
                </c:pt>
                <c:pt idx="302">
                  <c:v>163626.06004464286</c:v>
                </c:pt>
                <c:pt idx="303">
                  <c:v>162867.25513392859</c:v>
                </c:pt>
                <c:pt idx="304">
                  <c:v>162079.89531250001</c:v>
                </c:pt>
                <c:pt idx="305">
                  <c:v>161319.73169642859</c:v>
                </c:pt>
                <c:pt idx="306">
                  <c:v>160553.91160714286</c:v>
                </c:pt>
                <c:pt idx="307">
                  <c:v>159791.56897321428</c:v>
                </c:pt>
                <c:pt idx="308">
                  <c:v>159102.92299107142</c:v>
                </c:pt>
                <c:pt idx="309">
                  <c:v>158448.56875000001</c:v>
                </c:pt>
                <c:pt idx="310">
                  <c:v>157782.47031249999</c:v>
                </c:pt>
                <c:pt idx="311">
                  <c:v>157136.47723214285</c:v>
                </c:pt>
                <c:pt idx="312">
                  <c:v>156470.78504464286</c:v>
                </c:pt>
                <c:pt idx="313">
                  <c:v>155715.15379464286</c:v>
                </c:pt>
                <c:pt idx="314">
                  <c:v>154948.78080357143</c:v>
                </c:pt>
                <c:pt idx="315">
                  <c:v>154308.65267857144</c:v>
                </c:pt>
                <c:pt idx="316">
                  <c:v>153706.24486607141</c:v>
                </c:pt>
                <c:pt idx="317">
                  <c:v>153061.19241071428</c:v>
                </c:pt>
                <c:pt idx="318">
                  <c:v>152390.90312500001</c:v>
                </c:pt>
                <c:pt idx="319">
                  <c:v>151713.52031250001</c:v>
                </c:pt>
                <c:pt idx="320">
                  <c:v>150995.171875</c:v>
                </c:pt>
                <c:pt idx="321">
                  <c:v>150286.10870535715</c:v>
                </c:pt>
                <c:pt idx="322">
                  <c:v>149680.82321428572</c:v>
                </c:pt>
                <c:pt idx="323">
                  <c:v>149137.13794642859</c:v>
                </c:pt>
                <c:pt idx="324">
                  <c:v>148527.83660714285</c:v>
                </c:pt>
                <c:pt idx="325">
                  <c:v>147935.42834821428</c:v>
                </c:pt>
                <c:pt idx="326">
                  <c:v>147351.94977678571</c:v>
                </c:pt>
                <c:pt idx="327">
                  <c:v>146681.18169642857</c:v>
                </c:pt>
                <c:pt idx="328">
                  <c:v>146012.1857142857</c:v>
                </c:pt>
                <c:pt idx="329">
                  <c:v>145359.04151785714</c:v>
                </c:pt>
                <c:pt idx="330">
                  <c:v>144738.55022321429</c:v>
                </c:pt>
                <c:pt idx="331">
                  <c:v>143925.27477678572</c:v>
                </c:pt>
                <c:pt idx="332">
                  <c:v>143134.04999999999</c:v>
                </c:pt>
                <c:pt idx="333">
                  <c:v>142341.91004464286</c:v>
                </c:pt>
                <c:pt idx="334">
                  <c:v>141535.44799107141</c:v>
                </c:pt>
                <c:pt idx="335">
                  <c:v>140849.59754464286</c:v>
                </c:pt>
                <c:pt idx="336">
                  <c:v>140150.70223214285</c:v>
                </c:pt>
                <c:pt idx="337">
                  <c:v>139526.32544642859</c:v>
                </c:pt>
                <c:pt idx="338">
                  <c:v>138961.02321428573</c:v>
                </c:pt>
                <c:pt idx="339">
                  <c:v>138353.21941964285</c:v>
                </c:pt>
                <c:pt idx="340">
                  <c:v>137719.75044642857</c:v>
                </c:pt>
                <c:pt idx="341">
                  <c:v>137046.10379464287</c:v>
                </c:pt>
                <c:pt idx="342">
                  <c:v>136397.19218750001</c:v>
                </c:pt>
                <c:pt idx="343">
                  <c:v>135765.74933035715</c:v>
                </c:pt>
                <c:pt idx="344">
                  <c:v>135219.55379464285</c:v>
                </c:pt>
                <c:pt idx="345">
                  <c:v>134629.49508928572</c:v>
                </c:pt>
                <c:pt idx="346">
                  <c:v>134080.99531249999</c:v>
                </c:pt>
                <c:pt idx="347">
                  <c:v>133605.89308035714</c:v>
                </c:pt>
                <c:pt idx="348">
                  <c:v>133190.97209821429</c:v>
                </c:pt>
                <c:pt idx="349">
                  <c:v>132816.45792410715</c:v>
                </c:pt>
                <c:pt idx="350">
                  <c:v>132431.95435267859</c:v>
                </c:pt>
                <c:pt idx="351">
                  <c:v>132121.85803571428</c:v>
                </c:pt>
                <c:pt idx="352">
                  <c:v>131746.46350446428</c:v>
                </c:pt>
                <c:pt idx="353">
                  <c:v>131326.90613839286</c:v>
                </c:pt>
                <c:pt idx="354">
                  <c:v>130835.37421875</c:v>
                </c:pt>
                <c:pt idx="355">
                  <c:v>130344.71729910714</c:v>
                </c:pt>
                <c:pt idx="356">
                  <c:v>130003.07198660714</c:v>
                </c:pt>
                <c:pt idx="357">
                  <c:v>129658.79810267857</c:v>
                </c:pt>
                <c:pt idx="358">
                  <c:v>129251.07678571429</c:v>
                </c:pt>
                <c:pt idx="359">
                  <c:v>128789.54642857143</c:v>
                </c:pt>
                <c:pt idx="360">
                  <c:v>128212.38136160714</c:v>
                </c:pt>
                <c:pt idx="361">
                  <c:v>127660.71908482142</c:v>
                </c:pt>
                <c:pt idx="362">
                  <c:v>127120.98281250001</c:v>
                </c:pt>
                <c:pt idx="363">
                  <c:v>126652.46316964286</c:v>
                </c:pt>
                <c:pt idx="364">
                  <c:v>126023.87220982143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3F-4B99-B581-B3DF4B3C4E02}"/>
            </c:ext>
          </c:extLst>
        </c:ser>
        <c:ser>
          <c:idx val="5"/>
          <c:order val="5"/>
          <c:tx>
            <c:strRef>
              <c:f>'Hell Hole Storage'!$G$2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Storage'!$G$6:$G$370</c:f>
              <c:numCache>
                <c:formatCode>#,##0</c:formatCode>
                <c:ptCount val="365"/>
                <c:pt idx="0">
                  <c:v>127172.81897321429</c:v>
                </c:pt>
                <c:pt idx="1">
                  <c:v>126906.29397321428</c:v>
                </c:pt>
                <c:pt idx="2">
                  <c:v>126654.47075892857</c:v>
                </c:pt>
                <c:pt idx="3">
                  <c:v>126459.80982142857</c:v>
                </c:pt>
                <c:pt idx="4">
                  <c:v>126268.46227678571</c:v>
                </c:pt>
                <c:pt idx="5">
                  <c:v>126084.50357142858</c:v>
                </c:pt>
                <c:pt idx="6">
                  <c:v>125977.37165178571</c:v>
                </c:pt>
                <c:pt idx="7">
                  <c:v>125818.23415178571</c:v>
                </c:pt>
                <c:pt idx="8">
                  <c:v>125677.02276785714</c:v>
                </c:pt>
                <c:pt idx="9">
                  <c:v>125565.08571428571</c:v>
                </c:pt>
                <c:pt idx="10">
                  <c:v>125410.26785714286</c:v>
                </c:pt>
                <c:pt idx="11">
                  <c:v>125285.60781250001</c:v>
                </c:pt>
                <c:pt idx="12">
                  <c:v>125198.09017857142</c:v>
                </c:pt>
                <c:pt idx="13">
                  <c:v>125053.02075892857</c:v>
                </c:pt>
                <c:pt idx="14">
                  <c:v>124908.98794642858</c:v>
                </c:pt>
                <c:pt idx="15">
                  <c:v>124791.37544642857</c:v>
                </c:pt>
                <c:pt idx="16">
                  <c:v>124704.94352678572</c:v>
                </c:pt>
                <c:pt idx="17">
                  <c:v>124644.37901785714</c:v>
                </c:pt>
                <c:pt idx="18">
                  <c:v>124545.15915178572</c:v>
                </c:pt>
                <c:pt idx="19">
                  <c:v>124436.20669642858</c:v>
                </c:pt>
                <c:pt idx="20">
                  <c:v>124314.17544642858</c:v>
                </c:pt>
                <c:pt idx="21">
                  <c:v>124115.10959821429</c:v>
                </c:pt>
                <c:pt idx="22">
                  <c:v>124071.421875</c:v>
                </c:pt>
                <c:pt idx="23">
                  <c:v>124436.4</c:v>
                </c:pt>
                <c:pt idx="24">
                  <c:v>124660.3328125</c:v>
                </c:pt>
                <c:pt idx="25">
                  <c:v>124867.77790178571</c:v>
                </c:pt>
                <c:pt idx="26">
                  <c:v>124874.8796875</c:v>
                </c:pt>
                <c:pt idx="27">
                  <c:v>124842.41205357143</c:v>
                </c:pt>
                <c:pt idx="28">
                  <c:v>124691.05580357143</c:v>
                </c:pt>
                <c:pt idx="29">
                  <c:v>124612.93214285714</c:v>
                </c:pt>
                <c:pt idx="30">
                  <c:v>124703.59821428571</c:v>
                </c:pt>
                <c:pt idx="31">
                  <c:v>124816.30848214286</c:v>
                </c:pt>
                <c:pt idx="32">
                  <c:v>124769.46540178571</c:v>
                </c:pt>
                <c:pt idx="33">
                  <c:v>124596.55691964286</c:v>
                </c:pt>
                <c:pt idx="34">
                  <c:v>124348.97142857143</c:v>
                </c:pt>
                <c:pt idx="35">
                  <c:v>124002.54196428572</c:v>
                </c:pt>
                <c:pt idx="36">
                  <c:v>123541.87723214286</c:v>
                </c:pt>
                <c:pt idx="37">
                  <c:v>123015.05624999999</c:v>
                </c:pt>
                <c:pt idx="38">
                  <c:v>122465.94888392858</c:v>
                </c:pt>
                <c:pt idx="39">
                  <c:v>121970.52410714286</c:v>
                </c:pt>
                <c:pt idx="40">
                  <c:v>121520.75267857143</c:v>
                </c:pt>
                <c:pt idx="41">
                  <c:v>121208.01026785714</c:v>
                </c:pt>
                <c:pt idx="42">
                  <c:v>120920.30491071429</c:v>
                </c:pt>
                <c:pt idx="43">
                  <c:v>120778.05200892857</c:v>
                </c:pt>
                <c:pt idx="44">
                  <c:v>120518.06339285715</c:v>
                </c:pt>
                <c:pt idx="45">
                  <c:v>120284.54174107143</c:v>
                </c:pt>
                <c:pt idx="46">
                  <c:v>120003.18772321429</c:v>
                </c:pt>
                <c:pt idx="47">
                  <c:v>120012.87790178572</c:v>
                </c:pt>
                <c:pt idx="48">
                  <c:v>119923.72589285714</c:v>
                </c:pt>
                <c:pt idx="49">
                  <c:v>119821.08102678572</c:v>
                </c:pt>
                <c:pt idx="50">
                  <c:v>119678.45937500001</c:v>
                </c:pt>
                <c:pt idx="51">
                  <c:v>119629.70044642857</c:v>
                </c:pt>
                <c:pt idx="52">
                  <c:v>119640.58549107143</c:v>
                </c:pt>
                <c:pt idx="53">
                  <c:v>119877.29151785714</c:v>
                </c:pt>
                <c:pt idx="54">
                  <c:v>120133.43236607143</c:v>
                </c:pt>
                <c:pt idx="55">
                  <c:v>120066.6296875</c:v>
                </c:pt>
                <c:pt idx="56">
                  <c:v>119962.76383928572</c:v>
                </c:pt>
                <c:pt idx="57">
                  <c:v>119773.73571428571</c:v>
                </c:pt>
                <c:pt idx="58">
                  <c:v>119454.55691964286</c:v>
                </c:pt>
                <c:pt idx="59">
                  <c:v>119129.70892857143</c:v>
                </c:pt>
                <c:pt idx="60">
                  <c:v>119042.70245535714</c:v>
                </c:pt>
                <c:pt idx="61">
                  <c:v>119025.98549107143</c:v>
                </c:pt>
                <c:pt idx="62">
                  <c:v>119082.56004464286</c:v>
                </c:pt>
                <c:pt idx="63">
                  <c:v>118934.78281249999</c:v>
                </c:pt>
                <c:pt idx="64">
                  <c:v>118586.21473214286</c:v>
                </c:pt>
                <c:pt idx="65">
                  <c:v>118442.92589285714</c:v>
                </c:pt>
                <c:pt idx="66">
                  <c:v>118167.99241071429</c:v>
                </c:pt>
                <c:pt idx="67">
                  <c:v>117733.29620535714</c:v>
                </c:pt>
                <c:pt idx="68">
                  <c:v>117228.51718749999</c:v>
                </c:pt>
                <c:pt idx="69">
                  <c:v>116843.42857142857</c:v>
                </c:pt>
                <c:pt idx="70">
                  <c:v>116626.11383928571</c:v>
                </c:pt>
                <c:pt idx="71">
                  <c:v>116385.49776785714</c:v>
                </c:pt>
                <c:pt idx="72">
                  <c:v>116403.76785714286</c:v>
                </c:pt>
                <c:pt idx="73">
                  <c:v>116076.71138392857</c:v>
                </c:pt>
                <c:pt idx="74">
                  <c:v>115831.14553571428</c:v>
                </c:pt>
                <c:pt idx="75">
                  <c:v>115505.13303571429</c:v>
                </c:pt>
                <c:pt idx="76">
                  <c:v>115104.37589285715</c:v>
                </c:pt>
                <c:pt idx="77">
                  <c:v>114721.84709821429</c:v>
                </c:pt>
                <c:pt idx="78">
                  <c:v>114431.68526785714</c:v>
                </c:pt>
                <c:pt idx="79">
                  <c:v>114771.33214285714</c:v>
                </c:pt>
                <c:pt idx="80">
                  <c:v>114908.87901785714</c:v>
                </c:pt>
                <c:pt idx="81">
                  <c:v>114600.01205357142</c:v>
                </c:pt>
                <c:pt idx="82">
                  <c:v>114524.48303571429</c:v>
                </c:pt>
                <c:pt idx="83">
                  <c:v>114258.69754464286</c:v>
                </c:pt>
                <c:pt idx="84">
                  <c:v>113911.63816964286</c:v>
                </c:pt>
                <c:pt idx="85">
                  <c:v>113544.91808035714</c:v>
                </c:pt>
                <c:pt idx="86">
                  <c:v>113108.16897321428</c:v>
                </c:pt>
                <c:pt idx="87">
                  <c:v>112756.30892857142</c:v>
                </c:pt>
                <c:pt idx="88">
                  <c:v>112512.64620535714</c:v>
                </c:pt>
                <c:pt idx="89">
                  <c:v>112239.71116071429</c:v>
                </c:pt>
                <c:pt idx="90">
                  <c:v>112316.37377232143</c:v>
                </c:pt>
                <c:pt idx="91">
                  <c:v>112842.77421875</c:v>
                </c:pt>
                <c:pt idx="92">
                  <c:v>114000.11941964286</c:v>
                </c:pt>
                <c:pt idx="93">
                  <c:v>114208.61919642857</c:v>
                </c:pt>
                <c:pt idx="94">
                  <c:v>114298.28783482143</c:v>
                </c:pt>
                <c:pt idx="95">
                  <c:v>114465.52779017857</c:v>
                </c:pt>
                <c:pt idx="96">
                  <c:v>114642.57756696429</c:v>
                </c:pt>
                <c:pt idx="97">
                  <c:v>114746.90066964286</c:v>
                </c:pt>
                <c:pt idx="98">
                  <c:v>114863.98303571429</c:v>
                </c:pt>
                <c:pt idx="99">
                  <c:v>114954.55982142857</c:v>
                </c:pt>
                <c:pt idx="100">
                  <c:v>115034.74073660714</c:v>
                </c:pt>
                <c:pt idx="101">
                  <c:v>115241.61484374999</c:v>
                </c:pt>
                <c:pt idx="102">
                  <c:v>115351.98080357142</c:v>
                </c:pt>
                <c:pt idx="103">
                  <c:v>115474.17232142857</c:v>
                </c:pt>
                <c:pt idx="104">
                  <c:v>115756.39866071429</c:v>
                </c:pt>
                <c:pt idx="105">
                  <c:v>116035.43772321429</c:v>
                </c:pt>
                <c:pt idx="106">
                  <c:v>116255.65602678571</c:v>
                </c:pt>
                <c:pt idx="107">
                  <c:v>116568.12857142858</c:v>
                </c:pt>
                <c:pt idx="108">
                  <c:v>116896.03035714285</c:v>
                </c:pt>
                <c:pt idx="109">
                  <c:v>117195.44575892857</c:v>
                </c:pt>
                <c:pt idx="110">
                  <c:v>117404.42098214285</c:v>
                </c:pt>
                <c:pt idx="111">
                  <c:v>117684.59263392857</c:v>
                </c:pt>
                <c:pt idx="112">
                  <c:v>117981.91383928571</c:v>
                </c:pt>
                <c:pt idx="113">
                  <c:v>118230.92633928571</c:v>
                </c:pt>
                <c:pt idx="114">
                  <c:v>118500.85982142857</c:v>
                </c:pt>
                <c:pt idx="115">
                  <c:v>118807.55334821429</c:v>
                </c:pt>
                <c:pt idx="116">
                  <c:v>119126.1</c:v>
                </c:pt>
                <c:pt idx="117">
                  <c:v>119379.20200892857</c:v>
                </c:pt>
                <c:pt idx="118">
                  <c:v>119545.85602678571</c:v>
                </c:pt>
                <c:pt idx="119">
                  <c:v>119703.86495535714</c:v>
                </c:pt>
                <c:pt idx="120">
                  <c:v>119867.40580357143</c:v>
                </c:pt>
                <c:pt idx="121">
                  <c:v>120036.24575892858</c:v>
                </c:pt>
                <c:pt idx="122">
                  <c:v>120181.45334821429</c:v>
                </c:pt>
                <c:pt idx="123">
                  <c:v>120276.69888392858</c:v>
                </c:pt>
                <c:pt idx="124">
                  <c:v>120394.84441964286</c:v>
                </c:pt>
                <c:pt idx="125">
                  <c:v>120533.34397321429</c:v>
                </c:pt>
                <c:pt idx="126">
                  <c:v>120819.10200892857</c:v>
                </c:pt>
                <c:pt idx="127">
                  <c:v>121156.08214285714</c:v>
                </c:pt>
                <c:pt idx="128">
                  <c:v>121358.55870535714</c:v>
                </c:pt>
                <c:pt idx="129">
                  <c:v>121633.00602678572</c:v>
                </c:pt>
                <c:pt idx="130">
                  <c:v>121978.25915178571</c:v>
                </c:pt>
                <c:pt idx="131">
                  <c:v>122594.13526785714</c:v>
                </c:pt>
                <c:pt idx="132">
                  <c:v>123024.26205357142</c:v>
                </c:pt>
                <c:pt idx="133">
                  <c:v>123331.65915178572</c:v>
                </c:pt>
                <c:pt idx="134">
                  <c:v>123576.15334821428</c:v>
                </c:pt>
                <c:pt idx="135">
                  <c:v>123978.65200892858</c:v>
                </c:pt>
                <c:pt idx="136">
                  <c:v>124594.72321428571</c:v>
                </c:pt>
                <c:pt idx="137">
                  <c:v>125293.01919642858</c:v>
                </c:pt>
                <c:pt idx="138">
                  <c:v>126080.35</c:v>
                </c:pt>
                <c:pt idx="139">
                  <c:v>127090.30334821429</c:v>
                </c:pt>
                <c:pt idx="140">
                  <c:v>127969.76183035714</c:v>
                </c:pt>
                <c:pt idx="141">
                  <c:v>128645.76674107143</c:v>
                </c:pt>
                <c:pt idx="142">
                  <c:v>129154.52455357143</c:v>
                </c:pt>
                <c:pt idx="143">
                  <c:v>129469.83816964286</c:v>
                </c:pt>
                <c:pt idx="144">
                  <c:v>129774.23616071428</c:v>
                </c:pt>
                <c:pt idx="145">
                  <c:v>130136.61272321429</c:v>
                </c:pt>
                <c:pt idx="146">
                  <c:v>130468.94107142858</c:v>
                </c:pt>
                <c:pt idx="147">
                  <c:v>130740.45580357143</c:v>
                </c:pt>
                <c:pt idx="148">
                  <c:v>131006.68638392857</c:v>
                </c:pt>
                <c:pt idx="149">
                  <c:v>131295.98191964286</c:v>
                </c:pt>
                <c:pt idx="150">
                  <c:v>131550.32455357144</c:v>
                </c:pt>
                <c:pt idx="151">
                  <c:v>131950.33392857143</c:v>
                </c:pt>
                <c:pt idx="152">
                  <c:v>132316.14441964286</c:v>
                </c:pt>
                <c:pt idx="153">
                  <c:v>132701.64040178573</c:v>
                </c:pt>
                <c:pt idx="154">
                  <c:v>133249.65892857141</c:v>
                </c:pt>
                <c:pt idx="155">
                  <c:v>133612.39174107142</c:v>
                </c:pt>
                <c:pt idx="156">
                  <c:v>133999.35245535715</c:v>
                </c:pt>
                <c:pt idx="157">
                  <c:v>134346.51339285713</c:v>
                </c:pt>
                <c:pt idx="158">
                  <c:v>134826.70736607144</c:v>
                </c:pt>
                <c:pt idx="159">
                  <c:v>135465.67946428573</c:v>
                </c:pt>
                <c:pt idx="160">
                  <c:v>136113.53482142856</c:v>
                </c:pt>
                <c:pt idx="161">
                  <c:v>136738.89709821428</c:v>
                </c:pt>
                <c:pt idx="162">
                  <c:v>137234.53058035715</c:v>
                </c:pt>
                <c:pt idx="163">
                  <c:v>137935.67254464285</c:v>
                </c:pt>
                <c:pt idx="164">
                  <c:v>138587.93794642857</c:v>
                </c:pt>
                <c:pt idx="165">
                  <c:v>139292.66316964285</c:v>
                </c:pt>
                <c:pt idx="166">
                  <c:v>139990.49866071428</c:v>
                </c:pt>
                <c:pt idx="167">
                  <c:v>140656.15178571429</c:v>
                </c:pt>
                <c:pt idx="168">
                  <c:v>141254.89419642856</c:v>
                </c:pt>
                <c:pt idx="169">
                  <c:v>141830.00491071428</c:v>
                </c:pt>
                <c:pt idx="170">
                  <c:v>142410.56026785713</c:v>
                </c:pt>
                <c:pt idx="171">
                  <c:v>142968.31830357143</c:v>
                </c:pt>
                <c:pt idx="172">
                  <c:v>143580.953125</c:v>
                </c:pt>
                <c:pt idx="173">
                  <c:v>144286.73883928571</c:v>
                </c:pt>
                <c:pt idx="174">
                  <c:v>145157.28437499999</c:v>
                </c:pt>
                <c:pt idx="175">
                  <c:v>145942.23214285713</c:v>
                </c:pt>
                <c:pt idx="176">
                  <c:v>146622.73950892859</c:v>
                </c:pt>
                <c:pt idx="177">
                  <c:v>147203.35691964286</c:v>
                </c:pt>
                <c:pt idx="178">
                  <c:v>147799.12723214287</c:v>
                </c:pt>
                <c:pt idx="179">
                  <c:v>148381.00848214285</c:v>
                </c:pt>
                <c:pt idx="180">
                  <c:v>148999.99553571429</c:v>
                </c:pt>
                <c:pt idx="181">
                  <c:v>149674.15781249999</c:v>
                </c:pt>
                <c:pt idx="182">
                  <c:v>150230.74486607141</c:v>
                </c:pt>
                <c:pt idx="183">
                  <c:v>150772.91495535715</c:v>
                </c:pt>
                <c:pt idx="184">
                  <c:v>151435.17232142857</c:v>
                </c:pt>
                <c:pt idx="185">
                  <c:v>152089.96406249999</c:v>
                </c:pt>
                <c:pt idx="186">
                  <c:v>152710.35491071429</c:v>
                </c:pt>
                <c:pt idx="187">
                  <c:v>153325.48013392856</c:v>
                </c:pt>
                <c:pt idx="188">
                  <c:v>153915.07745535715</c:v>
                </c:pt>
                <c:pt idx="189">
                  <c:v>154541.28058035715</c:v>
                </c:pt>
                <c:pt idx="190">
                  <c:v>155118.19754464287</c:v>
                </c:pt>
                <c:pt idx="191">
                  <c:v>155687.39151785715</c:v>
                </c:pt>
                <c:pt idx="192">
                  <c:v>156523.90870535714</c:v>
                </c:pt>
                <c:pt idx="193">
                  <c:v>157239.72633928573</c:v>
                </c:pt>
                <c:pt idx="194">
                  <c:v>157931.28013392858</c:v>
                </c:pt>
                <c:pt idx="195">
                  <c:v>158579.4921875</c:v>
                </c:pt>
                <c:pt idx="196">
                  <c:v>159230.47924107141</c:v>
                </c:pt>
                <c:pt idx="197">
                  <c:v>159839.41986607143</c:v>
                </c:pt>
                <c:pt idx="198">
                  <c:v>160432.91540178572</c:v>
                </c:pt>
                <c:pt idx="199">
                  <c:v>160992.35245535715</c:v>
                </c:pt>
                <c:pt idx="200">
                  <c:v>161671.01517857143</c:v>
                </c:pt>
                <c:pt idx="201">
                  <c:v>162327.71919642857</c:v>
                </c:pt>
                <c:pt idx="202">
                  <c:v>163095.90200892856</c:v>
                </c:pt>
                <c:pt idx="203">
                  <c:v>163824.66674107141</c:v>
                </c:pt>
                <c:pt idx="204">
                  <c:v>164622.81696428571</c:v>
                </c:pt>
                <c:pt idx="205">
                  <c:v>165349.74709821428</c:v>
                </c:pt>
                <c:pt idx="206">
                  <c:v>166082.01093749999</c:v>
                </c:pt>
                <c:pt idx="207">
                  <c:v>166965.00267857141</c:v>
                </c:pt>
                <c:pt idx="208">
                  <c:v>167852.7674107143</c:v>
                </c:pt>
                <c:pt idx="209">
                  <c:v>168819.34330357143</c:v>
                </c:pt>
                <c:pt idx="210">
                  <c:v>169872.0174107143</c:v>
                </c:pt>
                <c:pt idx="211">
                  <c:v>170912.52366071427</c:v>
                </c:pt>
                <c:pt idx="212">
                  <c:v>172160.9982142857</c:v>
                </c:pt>
                <c:pt idx="213">
                  <c:v>173375.03258928572</c:v>
                </c:pt>
                <c:pt idx="214">
                  <c:v>174559.56026785713</c:v>
                </c:pt>
                <c:pt idx="215">
                  <c:v>175623.39888392857</c:v>
                </c:pt>
                <c:pt idx="216">
                  <c:v>176712.40915178572</c:v>
                </c:pt>
                <c:pt idx="217">
                  <c:v>177629.90825892857</c:v>
                </c:pt>
                <c:pt idx="218">
                  <c:v>178376.99464285714</c:v>
                </c:pt>
                <c:pt idx="219">
                  <c:v>179178.28973214285</c:v>
                </c:pt>
                <c:pt idx="220">
                  <c:v>179940.93214285714</c:v>
                </c:pt>
                <c:pt idx="221">
                  <c:v>180565.10803571428</c:v>
                </c:pt>
                <c:pt idx="222">
                  <c:v>181124.78482142856</c:v>
                </c:pt>
                <c:pt idx="223">
                  <c:v>181648.46741071428</c:v>
                </c:pt>
                <c:pt idx="224">
                  <c:v>182162.78973214285</c:v>
                </c:pt>
                <c:pt idx="225">
                  <c:v>182680.71026785715</c:v>
                </c:pt>
                <c:pt idx="226">
                  <c:v>183186.62053571429</c:v>
                </c:pt>
                <c:pt idx="227">
                  <c:v>183784.02499999999</c:v>
                </c:pt>
                <c:pt idx="228">
                  <c:v>184241.91071428571</c:v>
                </c:pt>
                <c:pt idx="229">
                  <c:v>184772.83526785715</c:v>
                </c:pt>
                <c:pt idx="230">
                  <c:v>185449.55624999999</c:v>
                </c:pt>
                <c:pt idx="231">
                  <c:v>186006.19196428571</c:v>
                </c:pt>
                <c:pt idx="232">
                  <c:v>186485.05312500001</c:v>
                </c:pt>
                <c:pt idx="233">
                  <c:v>187012.53750000001</c:v>
                </c:pt>
                <c:pt idx="234">
                  <c:v>187510.86696428573</c:v>
                </c:pt>
                <c:pt idx="235">
                  <c:v>188012.30446428573</c:v>
                </c:pt>
                <c:pt idx="236">
                  <c:v>188505.6544642857</c:v>
                </c:pt>
                <c:pt idx="237">
                  <c:v>188960.41294642858</c:v>
                </c:pt>
                <c:pt idx="238">
                  <c:v>189430.86294642856</c:v>
                </c:pt>
                <c:pt idx="239">
                  <c:v>189970.30133928571</c:v>
                </c:pt>
                <c:pt idx="240">
                  <c:v>190465.11071428572</c:v>
                </c:pt>
                <c:pt idx="241">
                  <c:v>190913.02499999999</c:v>
                </c:pt>
                <c:pt idx="242">
                  <c:v>191338.38348214285</c:v>
                </c:pt>
                <c:pt idx="243">
                  <c:v>191730.00133928572</c:v>
                </c:pt>
                <c:pt idx="244">
                  <c:v>192075.72812499999</c:v>
                </c:pt>
                <c:pt idx="245">
                  <c:v>192352.06607142856</c:v>
                </c:pt>
                <c:pt idx="246">
                  <c:v>192728.80669642857</c:v>
                </c:pt>
                <c:pt idx="247">
                  <c:v>193039.24687500001</c:v>
                </c:pt>
                <c:pt idx="248">
                  <c:v>193347.11919642857</c:v>
                </c:pt>
                <c:pt idx="249">
                  <c:v>193631.60312499999</c:v>
                </c:pt>
                <c:pt idx="250">
                  <c:v>193820.53839285715</c:v>
                </c:pt>
                <c:pt idx="251">
                  <c:v>193957.87053571429</c:v>
                </c:pt>
                <c:pt idx="252">
                  <c:v>194048.42857142858</c:v>
                </c:pt>
                <c:pt idx="253">
                  <c:v>194109.66160714286</c:v>
                </c:pt>
                <c:pt idx="254">
                  <c:v>194096.08080357141</c:v>
                </c:pt>
                <c:pt idx="255">
                  <c:v>193987.29754464285</c:v>
                </c:pt>
                <c:pt idx="256">
                  <c:v>193869.1502232143</c:v>
                </c:pt>
                <c:pt idx="257">
                  <c:v>193751.13214285715</c:v>
                </c:pt>
                <c:pt idx="258">
                  <c:v>193584.06294642857</c:v>
                </c:pt>
                <c:pt idx="259">
                  <c:v>193381.61562500001</c:v>
                </c:pt>
                <c:pt idx="260">
                  <c:v>193171.87433035715</c:v>
                </c:pt>
                <c:pt idx="261">
                  <c:v>192877.00267857141</c:v>
                </c:pt>
                <c:pt idx="262">
                  <c:v>192558.95223214285</c:v>
                </c:pt>
                <c:pt idx="263">
                  <c:v>192239.58816964287</c:v>
                </c:pt>
                <c:pt idx="264">
                  <c:v>191899.99151785715</c:v>
                </c:pt>
                <c:pt idx="265">
                  <c:v>191570.1154017857</c:v>
                </c:pt>
                <c:pt idx="266">
                  <c:v>191228.10959821427</c:v>
                </c:pt>
                <c:pt idx="267">
                  <c:v>190892.41808035714</c:v>
                </c:pt>
                <c:pt idx="268">
                  <c:v>190501.52254464285</c:v>
                </c:pt>
                <c:pt idx="269">
                  <c:v>190091.92566964286</c:v>
                </c:pt>
                <c:pt idx="270">
                  <c:v>189661.76294642859</c:v>
                </c:pt>
                <c:pt idx="271">
                  <c:v>189219.56785714286</c:v>
                </c:pt>
                <c:pt idx="272">
                  <c:v>188732.89866071427</c:v>
                </c:pt>
                <c:pt idx="273">
                  <c:v>187927.88415178572</c:v>
                </c:pt>
                <c:pt idx="274">
                  <c:v>187130.71316964287</c:v>
                </c:pt>
                <c:pt idx="275">
                  <c:v>186308.44776785714</c:v>
                </c:pt>
                <c:pt idx="276">
                  <c:v>185486.05714285714</c:v>
                </c:pt>
                <c:pt idx="277">
                  <c:v>184633.58616071427</c:v>
                </c:pt>
                <c:pt idx="278">
                  <c:v>183759.39129464285</c:v>
                </c:pt>
                <c:pt idx="279">
                  <c:v>182859.66674107141</c:v>
                </c:pt>
                <c:pt idx="280">
                  <c:v>181988.31116071428</c:v>
                </c:pt>
                <c:pt idx="281">
                  <c:v>181136.20379464285</c:v>
                </c:pt>
                <c:pt idx="282">
                  <c:v>180283.47500000001</c:v>
                </c:pt>
                <c:pt idx="283">
                  <c:v>179451.57968749999</c:v>
                </c:pt>
                <c:pt idx="284">
                  <c:v>178607.00066964285</c:v>
                </c:pt>
                <c:pt idx="285">
                  <c:v>177742.54062499999</c:v>
                </c:pt>
                <c:pt idx="286">
                  <c:v>176869.92544642856</c:v>
                </c:pt>
                <c:pt idx="287">
                  <c:v>175992.70624999999</c:v>
                </c:pt>
                <c:pt idx="288">
                  <c:v>175188.30111607144</c:v>
                </c:pt>
                <c:pt idx="289">
                  <c:v>174350.98325892858</c:v>
                </c:pt>
                <c:pt idx="290">
                  <c:v>173530.60178571427</c:v>
                </c:pt>
                <c:pt idx="291">
                  <c:v>172742.34642857141</c:v>
                </c:pt>
                <c:pt idx="292">
                  <c:v>171887.72700892857</c:v>
                </c:pt>
                <c:pt idx="293">
                  <c:v>171067.15535714285</c:v>
                </c:pt>
                <c:pt idx="294">
                  <c:v>170216.97187499999</c:v>
                </c:pt>
                <c:pt idx="295">
                  <c:v>169381.72767857142</c:v>
                </c:pt>
                <c:pt idx="296">
                  <c:v>168480.15066964287</c:v>
                </c:pt>
                <c:pt idx="297">
                  <c:v>167631.20937500001</c:v>
                </c:pt>
                <c:pt idx="298">
                  <c:v>166835.47857142857</c:v>
                </c:pt>
                <c:pt idx="299">
                  <c:v>166020.78839285715</c:v>
                </c:pt>
                <c:pt idx="300">
                  <c:v>165193.56808035713</c:v>
                </c:pt>
                <c:pt idx="301">
                  <c:v>164400.42700892859</c:v>
                </c:pt>
                <c:pt idx="302">
                  <c:v>163637.24642857144</c:v>
                </c:pt>
                <c:pt idx="303">
                  <c:v>162860.67901785715</c:v>
                </c:pt>
                <c:pt idx="304">
                  <c:v>162054.96607142859</c:v>
                </c:pt>
                <c:pt idx="305">
                  <c:v>161270.43191964287</c:v>
                </c:pt>
                <c:pt idx="306">
                  <c:v>160497.00892857142</c:v>
                </c:pt>
                <c:pt idx="307">
                  <c:v>159721.54375000001</c:v>
                </c:pt>
                <c:pt idx="308">
                  <c:v>159015.64933035715</c:v>
                </c:pt>
                <c:pt idx="309">
                  <c:v>158352.6267857143</c:v>
                </c:pt>
                <c:pt idx="310">
                  <c:v>157674.57700892858</c:v>
                </c:pt>
                <c:pt idx="311">
                  <c:v>157023.5408482143</c:v>
                </c:pt>
                <c:pt idx="312">
                  <c:v>156351.68013392857</c:v>
                </c:pt>
                <c:pt idx="313">
                  <c:v>155582.82254464287</c:v>
                </c:pt>
                <c:pt idx="314">
                  <c:v>154797.25267857141</c:v>
                </c:pt>
                <c:pt idx="315">
                  <c:v>154143.07745535715</c:v>
                </c:pt>
                <c:pt idx="316">
                  <c:v>153533.34062500001</c:v>
                </c:pt>
                <c:pt idx="317">
                  <c:v>152876.31183035715</c:v>
                </c:pt>
                <c:pt idx="318">
                  <c:v>152195.09843750001</c:v>
                </c:pt>
                <c:pt idx="319">
                  <c:v>151509.38906250001</c:v>
                </c:pt>
                <c:pt idx="320">
                  <c:v>150782.61986607141</c:v>
                </c:pt>
                <c:pt idx="321">
                  <c:v>150075.55691964287</c:v>
                </c:pt>
                <c:pt idx="322">
                  <c:v>149459.00669642858</c:v>
                </c:pt>
                <c:pt idx="323">
                  <c:v>148918.39017857143</c:v>
                </c:pt>
                <c:pt idx="324">
                  <c:v>148304.57276785714</c:v>
                </c:pt>
                <c:pt idx="325">
                  <c:v>147709.5642857143</c:v>
                </c:pt>
                <c:pt idx="326">
                  <c:v>147120.3671875</c:v>
                </c:pt>
                <c:pt idx="327">
                  <c:v>146446.26250000001</c:v>
                </c:pt>
                <c:pt idx="328">
                  <c:v>145775.69330357143</c:v>
                </c:pt>
                <c:pt idx="329">
                  <c:v>145136.01361607143</c:v>
                </c:pt>
                <c:pt idx="330">
                  <c:v>144500.73593749999</c:v>
                </c:pt>
                <c:pt idx="331">
                  <c:v>143694.16272321428</c:v>
                </c:pt>
                <c:pt idx="332">
                  <c:v>142906.70558035714</c:v>
                </c:pt>
                <c:pt idx="333">
                  <c:v>142103.88415178572</c:v>
                </c:pt>
                <c:pt idx="334">
                  <c:v>141288.24129464285</c:v>
                </c:pt>
                <c:pt idx="335">
                  <c:v>140574.48772321429</c:v>
                </c:pt>
                <c:pt idx="336">
                  <c:v>139857.13861607143</c:v>
                </c:pt>
                <c:pt idx="337">
                  <c:v>139202.12209821428</c:v>
                </c:pt>
                <c:pt idx="338">
                  <c:v>138604.62209821428</c:v>
                </c:pt>
                <c:pt idx="339">
                  <c:v>137988.69062499999</c:v>
                </c:pt>
                <c:pt idx="340">
                  <c:v>137336.46495535714</c:v>
                </c:pt>
                <c:pt idx="341">
                  <c:v>136637.81763392859</c:v>
                </c:pt>
                <c:pt idx="342">
                  <c:v>135963.49598214286</c:v>
                </c:pt>
                <c:pt idx="343">
                  <c:v>135324.28928571427</c:v>
                </c:pt>
                <c:pt idx="344">
                  <c:v>134747.0138392857</c:v>
                </c:pt>
                <c:pt idx="345">
                  <c:v>134143.12254464286</c:v>
                </c:pt>
                <c:pt idx="346">
                  <c:v>133599.41629464287</c:v>
                </c:pt>
                <c:pt idx="347">
                  <c:v>133108.69241071428</c:v>
                </c:pt>
                <c:pt idx="348">
                  <c:v>132673.59308035715</c:v>
                </c:pt>
                <c:pt idx="349">
                  <c:v>132297.32276785714</c:v>
                </c:pt>
                <c:pt idx="350">
                  <c:v>131898.83638392857</c:v>
                </c:pt>
                <c:pt idx="351">
                  <c:v>131579.10703124999</c:v>
                </c:pt>
                <c:pt idx="352">
                  <c:v>131186.88515625001</c:v>
                </c:pt>
                <c:pt idx="353">
                  <c:v>130754.10747767857</c:v>
                </c:pt>
                <c:pt idx="354">
                  <c:v>130231.75279017857</c:v>
                </c:pt>
                <c:pt idx="355">
                  <c:v>129725.17455357143</c:v>
                </c:pt>
                <c:pt idx="356">
                  <c:v>129376.28392857143</c:v>
                </c:pt>
                <c:pt idx="357">
                  <c:v>129024.80279017857</c:v>
                </c:pt>
                <c:pt idx="358">
                  <c:v>128625.34408482142</c:v>
                </c:pt>
                <c:pt idx="359">
                  <c:v>128159.15022321428</c:v>
                </c:pt>
                <c:pt idx="360">
                  <c:v>127570.68113839286</c:v>
                </c:pt>
                <c:pt idx="361">
                  <c:v>126999.61417410715</c:v>
                </c:pt>
                <c:pt idx="362">
                  <c:v>126450.80513392857</c:v>
                </c:pt>
                <c:pt idx="363">
                  <c:v>125968.74676339286</c:v>
                </c:pt>
                <c:pt idx="364">
                  <c:v>125315.46997767857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3F-4B99-B581-B3DF4B3C4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378144"/>
        <c:axId val="197196336"/>
      </c:lineChart>
      <c:dateAx>
        <c:axId val="583378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96336"/>
        <c:crosses val="autoZero"/>
        <c:auto val="1"/>
        <c:lblOffset val="100"/>
        <c:baseTimeUnit val="days"/>
      </c:dateAx>
      <c:valAx>
        <c:axId val="1971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Storage,</a:t>
                </a:r>
                <a:r>
                  <a:rPr lang="en-US" baseline="0"/>
                  <a:t> Acre-Feet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Hell Hole Change in Average Daily Storage</a:t>
            </a:r>
          </a:p>
        </c:rich>
      </c:tx>
      <c:layout>
        <c:manualLayout>
          <c:xMode val="edge"/>
          <c:yMode val="edge"/>
          <c:x val="0.34700197565246071"/>
          <c:y val="1.953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'Hell Hole Storage'!$H$2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Storage'!$H$6:$H$370</c:f>
              <c:numCache>
                <c:formatCode>#,##0</c:formatCode>
                <c:ptCount val="36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28-4092-ADB5-951FF0476857}"/>
            </c:ext>
          </c:extLst>
        </c:ser>
        <c:ser>
          <c:idx val="1"/>
          <c:order val="1"/>
          <c:tx>
            <c:strRef>
              <c:f>'Hell Hole Storage'!$I$2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Storage'!$I$6:$I$370</c:f>
              <c:numCache>
                <c:formatCode>#,##0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28-4092-ADB5-951FF0476857}"/>
            </c:ext>
          </c:extLst>
        </c:ser>
        <c:ser>
          <c:idx val="2"/>
          <c:order val="2"/>
          <c:tx>
            <c:strRef>
              <c:f>'Hell Hole Storage'!$J$2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Storage'!$J$6:$J$370</c:f>
              <c:numCache>
                <c:formatCode>#,##0</c:formatCode>
                <c:ptCount val="365"/>
                <c:pt idx="0">
                  <c:v>-913.33370535713038</c:v>
                </c:pt>
                <c:pt idx="1">
                  <c:v>-868.90781250000873</c:v>
                </c:pt>
                <c:pt idx="2">
                  <c:v>-811.26294642857101</c:v>
                </c:pt>
                <c:pt idx="3">
                  <c:v>-755.50848214286088</c:v>
                </c:pt>
                <c:pt idx="4">
                  <c:v>-678.97611607144063</c:v>
                </c:pt>
                <c:pt idx="5">
                  <c:v>-629.83705357143481</c:v>
                </c:pt>
                <c:pt idx="6">
                  <c:v>-536.31004464285797</c:v>
                </c:pt>
                <c:pt idx="7">
                  <c:v>-455.06093750000582</c:v>
                </c:pt>
                <c:pt idx="8">
                  <c:v>-393.65424107141735</c:v>
                </c:pt>
                <c:pt idx="9">
                  <c:v>-312.41339285713912</c:v>
                </c:pt>
                <c:pt idx="10">
                  <c:v>-259.51138392856228</c:v>
                </c:pt>
                <c:pt idx="11">
                  <c:v>-195.27388392857392</c:v>
                </c:pt>
                <c:pt idx="12">
                  <c:v>-123.48593749999418</c:v>
                </c:pt>
                <c:pt idx="13">
                  <c:v>-42.255357142857974</c:v>
                </c:pt>
                <c:pt idx="14">
                  <c:v>21.02790178572468</c:v>
                </c:pt>
                <c:pt idx="15">
                  <c:v>99.420982142852154</c:v>
                </c:pt>
                <c:pt idx="16">
                  <c:v>171.1991071428638</c:v>
                </c:pt>
                <c:pt idx="17">
                  <c:v>255.25044642857392</c:v>
                </c:pt>
                <c:pt idx="18">
                  <c:v>332.69196428571013</c:v>
                </c:pt>
                <c:pt idx="19">
                  <c:v>415.79508928570431</c:v>
                </c:pt>
                <c:pt idx="20">
                  <c:v>490.3946428571362</c:v>
                </c:pt>
                <c:pt idx="21">
                  <c:v>538.5448660714319</c:v>
                </c:pt>
                <c:pt idx="22">
                  <c:v>606.53013392857974</c:v>
                </c:pt>
                <c:pt idx="23">
                  <c:v>682.0665178571362</c:v>
                </c:pt>
                <c:pt idx="24">
                  <c:v>762.3243303571362</c:v>
                </c:pt>
                <c:pt idx="25">
                  <c:v>861.46808035715367</c:v>
                </c:pt>
                <c:pt idx="26">
                  <c:v>961.55580357143481</c:v>
                </c:pt>
                <c:pt idx="27">
                  <c:v>1053.1363839285768</c:v>
                </c:pt>
                <c:pt idx="28">
                  <c:v>1110.7125000000087</c:v>
                </c:pt>
                <c:pt idx="29">
                  <c:v>1169.2310267857101</c:v>
                </c:pt>
                <c:pt idx="30">
                  <c:v>1276.8857142857014</c:v>
                </c:pt>
                <c:pt idx="31">
                  <c:v>1389.0314732142724</c:v>
                </c:pt>
                <c:pt idx="32">
                  <c:v>1490.5618303571391</c:v>
                </c:pt>
                <c:pt idx="33">
                  <c:v>1608.8406249999971</c:v>
                </c:pt>
                <c:pt idx="34">
                  <c:v>1711.067857142858</c:v>
                </c:pt>
                <c:pt idx="35">
                  <c:v>1756.2671874999942</c:v>
                </c:pt>
                <c:pt idx="36">
                  <c:v>1786.3950892857101</c:v>
                </c:pt>
                <c:pt idx="37">
                  <c:v>1795.0410714285681</c:v>
                </c:pt>
                <c:pt idx="38">
                  <c:v>1777.893303571429</c:v>
                </c:pt>
                <c:pt idx="39">
                  <c:v>1753.1287946428638</c:v>
                </c:pt>
                <c:pt idx="40">
                  <c:v>1738.3433035714406</c:v>
                </c:pt>
                <c:pt idx="41">
                  <c:v>1721.255357142858</c:v>
                </c:pt>
                <c:pt idx="42">
                  <c:v>1705.8198660714261</c:v>
                </c:pt>
                <c:pt idx="43">
                  <c:v>1698.057142857142</c:v>
                </c:pt>
                <c:pt idx="44">
                  <c:v>1681.856919642858</c:v>
                </c:pt>
                <c:pt idx="45">
                  <c:v>1669.3738839285652</c:v>
                </c:pt>
                <c:pt idx="46">
                  <c:v>1651.7531250000029</c:v>
                </c:pt>
                <c:pt idx="47">
                  <c:v>1644.109151785713</c:v>
                </c:pt>
                <c:pt idx="48">
                  <c:v>1606.8095982142841</c:v>
                </c:pt>
                <c:pt idx="49">
                  <c:v>1595.508035714287</c:v>
                </c:pt>
                <c:pt idx="50">
                  <c:v>1607.6129464285768</c:v>
                </c:pt>
                <c:pt idx="51">
                  <c:v>1606.2723214285797</c:v>
                </c:pt>
                <c:pt idx="52">
                  <c:v>1594.3345982142928</c:v>
                </c:pt>
                <c:pt idx="53">
                  <c:v>1595.9314732142811</c:v>
                </c:pt>
                <c:pt idx="54">
                  <c:v>1582.7245535714319</c:v>
                </c:pt>
                <c:pt idx="55">
                  <c:v>1565.588392857142</c:v>
                </c:pt>
                <c:pt idx="56">
                  <c:v>1573.924553571429</c:v>
                </c:pt>
                <c:pt idx="57">
                  <c:v>1570.8089285714377</c:v>
                </c:pt>
                <c:pt idx="58">
                  <c:v>1554.1377232142841</c:v>
                </c:pt>
                <c:pt idx="59">
                  <c:v>1515.2220982142753</c:v>
                </c:pt>
                <c:pt idx="60">
                  <c:v>1506.3874999999971</c:v>
                </c:pt>
                <c:pt idx="61">
                  <c:v>1516.0196428571508</c:v>
                </c:pt>
                <c:pt idx="62">
                  <c:v>1474.4908482142782</c:v>
                </c:pt>
                <c:pt idx="63">
                  <c:v>1471.6022321428609</c:v>
                </c:pt>
                <c:pt idx="64">
                  <c:v>1473.0674107142841</c:v>
                </c:pt>
                <c:pt idx="65">
                  <c:v>1447.2314732142841</c:v>
                </c:pt>
                <c:pt idx="66">
                  <c:v>1452.1988839285768</c:v>
                </c:pt>
                <c:pt idx="67">
                  <c:v>1469.6703124999913</c:v>
                </c:pt>
                <c:pt idx="68">
                  <c:v>1480.0946428571478</c:v>
                </c:pt>
                <c:pt idx="69">
                  <c:v>1488.9765625</c:v>
                </c:pt>
                <c:pt idx="70">
                  <c:v>1525.1488839285739</c:v>
                </c:pt>
                <c:pt idx="71">
                  <c:v>1578.0589285714377</c:v>
                </c:pt>
                <c:pt idx="72">
                  <c:v>1628.3609374999942</c:v>
                </c:pt>
                <c:pt idx="73">
                  <c:v>1665.6131696428638</c:v>
                </c:pt>
                <c:pt idx="74">
                  <c:v>1723.666517857142</c:v>
                </c:pt>
                <c:pt idx="75">
                  <c:v>1759.843526785713</c:v>
                </c:pt>
                <c:pt idx="76">
                  <c:v>1760.9334821428492</c:v>
                </c:pt>
                <c:pt idx="77">
                  <c:v>1754.148660714287</c:v>
                </c:pt>
                <c:pt idx="78">
                  <c:v>1755.7694196428638</c:v>
                </c:pt>
                <c:pt idx="79">
                  <c:v>1708.2535714285623</c:v>
                </c:pt>
                <c:pt idx="80">
                  <c:v>1346.366964285713</c:v>
                </c:pt>
                <c:pt idx="81">
                  <c:v>1319.7790178571449</c:v>
                </c:pt>
                <c:pt idx="82">
                  <c:v>1326.755357142858</c:v>
                </c:pt>
                <c:pt idx="83">
                  <c:v>1312.4120535714319</c:v>
                </c:pt>
                <c:pt idx="84">
                  <c:v>1266.2308035714377</c:v>
                </c:pt>
                <c:pt idx="85">
                  <c:v>1207.9959821428638</c:v>
                </c:pt>
                <c:pt idx="86">
                  <c:v>1132.403571428571</c:v>
                </c:pt>
                <c:pt idx="87">
                  <c:v>1074.4136160714406</c:v>
                </c:pt>
                <c:pt idx="88">
                  <c:v>1052.8017857142841</c:v>
                </c:pt>
                <c:pt idx="89">
                  <c:v>1026.9361607142782</c:v>
                </c:pt>
                <c:pt idx="90">
                  <c:v>995.11685267857683</c:v>
                </c:pt>
                <c:pt idx="91">
                  <c:v>971.33895089285215</c:v>
                </c:pt>
                <c:pt idx="92">
                  <c:v>919.67901785713912</c:v>
                </c:pt>
                <c:pt idx="93">
                  <c:v>911.82020089284924</c:v>
                </c:pt>
                <c:pt idx="94">
                  <c:v>899.82767857142608</c:v>
                </c:pt>
                <c:pt idx="95">
                  <c:v>894.8828125</c:v>
                </c:pt>
                <c:pt idx="96">
                  <c:v>885.67444196429278</c:v>
                </c:pt>
                <c:pt idx="97">
                  <c:v>889.94843750000291</c:v>
                </c:pt>
                <c:pt idx="98">
                  <c:v>899.62276785714494</c:v>
                </c:pt>
                <c:pt idx="99">
                  <c:v>903.86395089284633</c:v>
                </c:pt>
                <c:pt idx="100">
                  <c:v>906.21763392856519</c:v>
                </c:pt>
                <c:pt idx="101">
                  <c:v>904.6170758928638</c:v>
                </c:pt>
                <c:pt idx="102">
                  <c:v>899.68582589285506</c:v>
                </c:pt>
                <c:pt idx="103">
                  <c:v>906.80580357142026</c:v>
                </c:pt>
                <c:pt idx="104">
                  <c:v>905.78459821428987</c:v>
                </c:pt>
                <c:pt idx="105">
                  <c:v>897.79341517857392</c:v>
                </c:pt>
                <c:pt idx="106">
                  <c:v>901.19999999999709</c:v>
                </c:pt>
                <c:pt idx="107">
                  <c:v>910.34308035713912</c:v>
                </c:pt>
                <c:pt idx="108">
                  <c:v>917.30290178570431</c:v>
                </c:pt>
                <c:pt idx="109">
                  <c:v>921.03861607142608</c:v>
                </c:pt>
                <c:pt idx="110">
                  <c:v>921.67656249999709</c:v>
                </c:pt>
                <c:pt idx="111">
                  <c:v>918.34263392856519</c:v>
                </c:pt>
                <c:pt idx="112">
                  <c:v>917.76026785714203</c:v>
                </c:pt>
                <c:pt idx="113">
                  <c:v>912.73526785714785</c:v>
                </c:pt>
                <c:pt idx="114">
                  <c:v>916.9180803571362</c:v>
                </c:pt>
                <c:pt idx="115">
                  <c:v>912.06875000000582</c:v>
                </c:pt>
                <c:pt idx="116">
                  <c:v>914.00959821428114</c:v>
                </c:pt>
                <c:pt idx="117">
                  <c:v>916.30424107142608</c:v>
                </c:pt>
                <c:pt idx="118">
                  <c:v>912.39933035714785</c:v>
                </c:pt>
                <c:pt idx="119">
                  <c:v>910.73794642857683</c:v>
                </c:pt>
                <c:pt idx="120">
                  <c:v>913.79910714285506</c:v>
                </c:pt>
                <c:pt idx="121">
                  <c:v>909.89508928572468</c:v>
                </c:pt>
                <c:pt idx="122">
                  <c:v>905.63526785714203</c:v>
                </c:pt>
                <c:pt idx="123">
                  <c:v>907.21875</c:v>
                </c:pt>
                <c:pt idx="124">
                  <c:v>873.49040178571886</c:v>
                </c:pt>
                <c:pt idx="125">
                  <c:v>873.04017857143481</c:v>
                </c:pt>
                <c:pt idx="126">
                  <c:v>877.21763392857974</c:v>
                </c:pt>
                <c:pt idx="127">
                  <c:v>885.76205357142317</c:v>
                </c:pt>
                <c:pt idx="128">
                  <c:v>883.74040178570431</c:v>
                </c:pt>
                <c:pt idx="129">
                  <c:v>877.40937500000291</c:v>
                </c:pt>
                <c:pt idx="130">
                  <c:v>865.82366071427532</c:v>
                </c:pt>
                <c:pt idx="131">
                  <c:v>871.18013392857392</c:v>
                </c:pt>
                <c:pt idx="132">
                  <c:v>867.68281250000291</c:v>
                </c:pt>
                <c:pt idx="133">
                  <c:v>873.39285714285506</c:v>
                </c:pt>
                <c:pt idx="134">
                  <c:v>875.56183035713912</c:v>
                </c:pt>
                <c:pt idx="135">
                  <c:v>878.0839285714319</c:v>
                </c:pt>
                <c:pt idx="136">
                  <c:v>886.62767857142899</c:v>
                </c:pt>
                <c:pt idx="137">
                  <c:v>878.64196428570722</c:v>
                </c:pt>
                <c:pt idx="138">
                  <c:v>883.05379464285215</c:v>
                </c:pt>
                <c:pt idx="139">
                  <c:v>896.32075892857392</c:v>
                </c:pt>
                <c:pt idx="140">
                  <c:v>897.72209821428987</c:v>
                </c:pt>
                <c:pt idx="141">
                  <c:v>905.91383928571304</c:v>
                </c:pt>
                <c:pt idx="142">
                  <c:v>909.20580357142899</c:v>
                </c:pt>
                <c:pt idx="143">
                  <c:v>913.67678571428405</c:v>
                </c:pt>
                <c:pt idx="144">
                  <c:v>912.65781249999418</c:v>
                </c:pt>
                <c:pt idx="145">
                  <c:v>906.91696428571595</c:v>
                </c:pt>
                <c:pt idx="146">
                  <c:v>908.85089285713912</c:v>
                </c:pt>
                <c:pt idx="147">
                  <c:v>906.82790178572759</c:v>
                </c:pt>
                <c:pt idx="148">
                  <c:v>907.46227678570722</c:v>
                </c:pt>
                <c:pt idx="149">
                  <c:v>907.74263392857392</c:v>
                </c:pt>
                <c:pt idx="150">
                  <c:v>902.00022321427241</c:v>
                </c:pt>
                <c:pt idx="151">
                  <c:v>884.17254464284633</c:v>
                </c:pt>
                <c:pt idx="152">
                  <c:v>862.7774553571362</c:v>
                </c:pt>
                <c:pt idx="153">
                  <c:v>841.59933035715949</c:v>
                </c:pt>
                <c:pt idx="154">
                  <c:v>814.69642857142026</c:v>
                </c:pt>
                <c:pt idx="155">
                  <c:v>823.23303571430733</c:v>
                </c:pt>
                <c:pt idx="156">
                  <c:v>824.11249999998836</c:v>
                </c:pt>
                <c:pt idx="157">
                  <c:v>822.73124999998254</c:v>
                </c:pt>
                <c:pt idx="158">
                  <c:v>821.17366071426659</c:v>
                </c:pt>
                <c:pt idx="159">
                  <c:v>827.88169642857974</c:v>
                </c:pt>
                <c:pt idx="160">
                  <c:v>844.56495535714203</c:v>
                </c:pt>
                <c:pt idx="161">
                  <c:v>863.31517857141444</c:v>
                </c:pt>
                <c:pt idx="162">
                  <c:v>886.49821428573341</c:v>
                </c:pt>
                <c:pt idx="163">
                  <c:v>909.43928571429569</c:v>
                </c:pt>
                <c:pt idx="164">
                  <c:v>934.08861607144354</c:v>
                </c:pt>
                <c:pt idx="165">
                  <c:v>947.64107142857392</c:v>
                </c:pt>
                <c:pt idx="166">
                  <c:v>965.67924107142608</c:v>
                </c:pt>
                <c:pt idx="167">
                  <c:v>983.89374999998836</c:v>
                </c:pt>
                <c:pt idx="168">
                  <c:v>1008.4767857143015</c:v>
                </c:pt>
                <c:pt idx="169">
                  <c:v>1036.7982142856927</c:v>
                </c:pt>
                <c:pt idx="170">
                  <c:v>1052.0957589285681</c:v>
                </c:pt>
                <c:pt idx="171">
                  <c:v>1074.9082589285681</c:v>
                </c:pt>
                <c:pt idx="172">
                  <c:v>1084.4125000000058</c:v>
                </c:pt>
                <c:pt idx="173">
                  <c:v>1080.9587053571595</c:v>
                </c:pt>
                <c:pt idx="174">
                  <c:v>1066.3477678571362</c:v>
                </c:pt>
                <c:pt idx="175">
                  <c:v>1057.7569196428813</c:v>
                </c:pt>
                <c:pt idx="176">
                  <c:v>1047.5151785714261</c:v>
                </c:pt>
                <c:pt idx="177">
                  <c:v>1036.9214285714261</c:v>
                </c:pt>
                <c:pt idx="178">
                  <c:v>1025.2037946428463</c:v>
                </c:pt>
                <c:pt idx="179">
                  <c:v>1031.3819196428522</c:v>
                </c:pt>
                <c:pt idx="180">
                  <c:v>1041.5080357143015</c:v>
                </c:pt>
                <c:pt idx="181">
                  <c:v>1049.9167410714144</c:v>
                </c:pt>
                <c:pt idx="182">
                  <c:v>1044.5343749999884</c:v>
                </c:pt>
                <c:pt idx="183">
                  <c:v>1054.2040178571478</c:v>
                </c:pt>
                <c:pt idx="184">
                  <c:v>1060.15625</c:v>
                </c:pt>
                <c:pt idx="185">
                  <c:v>1078.5609374999767</c:v>
                </c:pt>
                <c:pt idx="186">
                  <c:v>1080.9698660714203</c:v>
                </c:pt>
                <c:pt idx="187">
                  <c:v>1088.6312500000058</c:v>
                </c:pt>
                <c:pt idx="188">
                  <c:v>1080.5872767857218</c:v>
                </c:pt>
                <c:pt idx="189">
                  <c:v>1071.9562500000175</c:v>
                </c:pt>
                <c:pt idx="190">
                  <c:v>1049.0383928571537</c:v>
                </c:pt>
                <c:pt idx="191">
                  <c:v>1000.4515625000058</c:v>
                </c:pt>
                <c:pt idx="192">
                  <c:v>978.13147321427823</c:v>
                </c:pt>
                <c:pt idx="193">
                  <c:v>970.09464285711874</c:v>
                </c:pt>
                <c:pt idx="194">
                  <c:v>909.99174107142608</c:v>
                </c:pt>
                <c:pt idx="195">
                  <c:v>879.76495535715367</c:v>
                </c:pt>
                <c:pt idx="196">
                  <c:v>793.75133928572177</c:v>
                </c:pt>
                <c:pt idx="197">
                  <c:v>721.26495535715367</c:v>
                </c:pt>
                <c:pt idx="198">
                  <c:v>675.47008928572177</c:v>
                </c:pt>
                <c:pt idx="199">
                  <c:v>612.49888392857974</c:v>
                </c:pt>
                <c:pt idx="200">
                  <c:v>537.96004464285215</c:v>
                </c:pt>
                <c:pt idx="201">
                  <c:v>543.00111607142026</c:v>
                </c:pt>
                <c:pt idx="202">
                  <c:v>508.78482142859139</c:v>
                </c:pt>
                <c:pt idx="203">
                  <c:v>471.56071428570431</c:v>
                </c:pt>
                <c:pt idx="204">
                  <c:v>435.02678571426077</c:v>
                </c:pt>
                <c:pt idx="205">
                  <c:v>428.5859375</c:v>
                </c:pt>
                <c:pt idx="206">
                  <c:v>434.55915178573923</c:v>
                </c:pt>
                <c:pt idx="207">
                  <c:v>418.36116071429569</c:v>
                </c:pt>
                <c:pt idx="208">
                  <c:v>420.19843750001746</c:v>
                </c:pt>
                <c:pt idx="209">
                  <c:v>450.44308035713038</c:v>
                </c:pt>
                <c:pt idx="210">
                  <c:v>493.16741071428987</c:v>
                </c:pt>
                <c:pt idx="211">
                  <c:v>505.05178571428405</c:v>
                </c:pt>
                <c:pt idx="212">
                  <c:v>535.75669642855064</c:v>
                </c:pt>
                <c:pt idx="213">
                  <c:v>539.69218750001164</c:v>
                </c:pt>
                <c:pt idx="214">
                  <c:v>487.97723214284633</c:v>
                </c:pt>
                <c:pt idx="215">
                  <c:v>459.71339285714203</c:v>
                </c:pt>
                <c:pt idx="216">
                  <c:v>417.88906250000582</c:v>
                </c:pt>
                <c:pt idx="217">
                  <c:v>391.38794642858556</c:v>
                </c:pt>
                <c:pt idx="218">
                  <c:v>402.74107142857974</c:v>
                </c:pt>
                <c:pt idx="219">
                  <c:v>394.23348214285215</c:v>
                </c:pt>
                <c:pt idx="220">
                  <c:v>412.08526785712456</c:v>
                </c:pt>
                <c:pt idx="221">
                  <c:v>387.02633928571595</c:v>
                </c:pt>
                <c:pt idx="222">
                  <c:v>411.09017857143772</c:v>
                </c:pt>
                <c:pt idx="223">
                  <c:v>427.51607142857392</c:v>
                </c:pt>
                <c:pt idx="224">
                  <c:v>428.35044642857974</c:v>
                </c:pt>
                <c:pt idx="225">
                  <c:v>424.32991071426659</c:v>
                </c:pt>
                <c:pt idx="226">
                  <c:v>441.45401785714785</c:v>
                </c:pt>
                <c:pt idx="227">
                  <c:v>467.2441964285681</c:v>
                </c:pt>
                <c:pt idx="228">
                  <c:v>495.54330357143772</c:v>
                </c:pt>
                <c:pt idx="229">
                  <c:v>552.37008928571595</c:v>
                </c:pt>
                <c:pt idx="230">
                  <c:v>610.60714285715949</c:v>
                </c:pt>
                <c:pt idx="231">
                  <c:v>675.07767857142608</c:v>
                </c:pt>
                <c:pt idx="232">
                  <c:v>752.4589285714319</c:v>
                </c:pt>
                <c:pt idx="233">
                  <c:v>816.44553571427241</c:v>
                </c:pt>
                <c:pt idx="234">
                  <c:v>758.39821428572759</c:v>
                </c:pt>
                <c:pt idx="235">
                  <c:v>695.16785714283469</c:v>
                </c:pt>
                <c:pt idx="236">
                  <c:v>659.79464285713038</c:v>
                </c:pt>
                <c:pt idx="237">
                  <c:v>659.62633928572177</c:v>
                </c:pt>
                <c:pt idx="238">
                  <c:v>722.93080357142026</c:v>
                </c:pt>
                <c:pt idx="239">
                  <c:v>797.12410714285215</c:v>
                </c:pt>
                <c:pt idx="240">
                  <c:v>825.94285714285797</c:v>
                </c:pt>
                <c:pt idx="241">
                  <c:v>772.71249999999418</c:v>
                </c:pt>
                <c:pt idx="242">
                  <c:v>727.20580357144354</c:v>
                </c:pt>
                <c:pt idx="243">
                  <c:v>742.37991071428405</c:v>
                </c:pt>
                <c:pt idx="244">
                  <c:v>708.64799107142608</c:v>
                </c:pt>
                <c:pt idx="245">
                  <c:v>689.88950892855064</c:v>
                </c:pt>
                <c:pt idx="246">
                  <c:v>677.25245535714203</c:v>
                </c:pt>
                <c:pt idx="247">
                  <c:v>675.70558035717113</c:v>
                </c:pt>
                <c:pt idx="248">
                  <c:v>655.36897321426659</c:v>
                </c:pt>
                <c:pt idx="249">
                  <c:v>541.88169642855064</c:v>
                </c:pt>
                <c:pt idx="250">
                  <c:v>482.76205357143772</c:v>
                </c:pt>
                <c:pt idx="251">
                  <c:v>461.5566964285681</c:v>
                </c:pt>
                <c:pt idx="252">
                  <c:v>428.53459821426077</c:v>
                </c:pt>
                <c:pt idx="253">
                  <c:v>388.58660714287544</c:v>
                </c:pt>
                <c:pt idx="254">
                  <c:v>357.27857142855646</c:v>
                </c:pt>
                <c:pt idx="255">
                  <c:v>322.63816964285797</c:v>
                </c:pt>
                <c:pt idx="256">
                  <c:v>303.84687499998836</c:v>
                </c:pt>
                <c:pt idx="257">
                  <c:v>281.29553571427823</c:v>
                </c:pt>
                <c:pt idx="258">
                  <c:v>263.50267857141444</c:v>
                </c:pt>
                <c:pt idx="259">
                  <c:v>244.8379464285681</c:v>
                </c:pt>
                <c:pt idx="260">
                  <c:v>224.05714285714203</c:v>
                </c:pt>
                <c:pt idx="261">
                  <c:v>201.94017857141444</c:v>
                </c:pt>
                <c:pt idx="262">
                  <c:v>187.17008928570431</c:v>
                </c:pt>
                <c:pt idx="263">
                  <c:v>172.9883928571362</c:v>
                </c:pt>
                <c:pt idx="264">
                  <c:v>156.98571428572177</c:v>
                </c:pt>
                <c:pt idx="265">
                  <c:v>142.70937499997672</c:v>
                </c:pt>
                <c:pt idx="266">
                  <c:v>139.21875</c:v>
                </c:pt>
                <c:pt idx="267">
                  <c:v>122.71651785715949</c:v>
                </c:pt>
                <c:pt idx="268">
                  <c:v>106.14151785714785</c:v>
                </c:pt>
                <c:pt idx="269">
                  <c:v>104.87812499998836</c:v>
                </c:pt>
                <c:pt idx="270">
                  <c:v>98.529017857130384</c:v>
                </c:pt>
                <c:pt idx="271">
                  <c:v>107.67299107142026</c:v>
                </c:pt>
                <c:pt idx="272">
                  <c:v>113.35178571430151</c:v>
                </c:pt>
                <c:pt idx="273">
                  <c:v>109.26718749999418</c:v>
                </c:pt>
                <c:pt idx="274">
                  <c:v>113.17209821430151</c:v>
                </c:pt>
                <c:pt idx="275">
                  <c:v>99.57008928572759</c:v>
                </c:pt>
                <c:pt idx="276">
                  <c:v>105.15334821428405</c:v>
                </c:pt>
                <c:pt idx="277">
                  <c:v>133.11852678572177</c:v>
                </c:pt>
                <c:pt idx="278">
                  <c:v>168.82187499999418</c:v>
                </c:pt>
                <c:pt idx="279">
                  <c:v>188.6834821428638</c:v>
                </c:pt>
                <c:pt idx="280">
                  <c:v>213.46116071427241</c:v>
                </c:pt>
                <c:pt idx="281">
                  <c:v>191.43816964287544</c:v>
                </c:pt>
                <c:pt idx="282">
                  <c:v>203.36808035714785</c:v>
                </c:pt>
                <c:pt idx="283">
                  <c:v>207.00736607142608</c:v>
                </c:pt>
                <c:pt idx="284">
                  <c:v>223.45691964283469</c:v>
                </c:pt>
                <c:pt idx="285">
                  <c:v>235.1895089285681</c:v>
                </c:pt>
                <c:pt idx="286">
                  <c:v>233.10178571427241</c:v>
                </c:pt>
                <c:pt idx="287">
                  <c:v>246.54062499999418</c:v>
                </c:pt>
                <c:pt idx="288">
                  <c:v>229.10691964285797</c:v>
                </c:pt>
                <c:pt idx="289">
                  <c:v>198.6446428571362</c:v>
                </c:pt>
                <c:pt idx="290">
                  <c:v>155.9412946428638</c:v>
                </c:pt>
                <c:pt idx="291">
                  <c:v>143.24174107142608</c:v>
                </c:pt>
                <c:pt idx="292">
                  <c:v>113.12968750001164</c:v>
                </c:pt>
                <c:pt idx="293">
                  <c:v>87.369196428568102</c:v>
                </c:pt>
                <c:pt idx="294">
                  <c:v>74.143303571443539</c:v>
                </c:pt>
                <c:pt idx="295">
                  <c:v>53.245089285715949</c:v>
                </c:pt>
                <c:pt idx="296">
                  <c:v>34.220089285692666</c:v>
                </c:pt>
                <c:pt idx="297">
                  <c:v>14.798437499994179</c:v>
                </c:pt>
                <c:pt idx="298">
                  <c:v>0.22343750001164153</c:v>
                </c:pt>
                <c:pt idx="299">
                  <c:v>-24.619642857142026</c:v>
                </c:pt>
                <c:pt idx="300">
                  <c:v>-25.964955357136205</c:v>
                </c:pt>
                <c:pt idx="301">
                  <c:v>-56.70982142855064</c:v>
                </c:pt>
                <c:pt idx="302">
                  <c:v>-82.013839285704307</c:v>
                </c:pt>
                <c:pt idx="303">
                  <c:v>-108.02611607141444</c:v>
                </c:pt>
                <c:pt idx="304">
                  <c:v>-127.24732142855646</c:v>
                </c:pt>
                <c:pt idx="305">
                  <c:v>-148.35468750001746</c:v>
                </c:pt>
                <c:pt idx="306">
                  <c:v>-163.02812500001164</c:v>
                </c:pt>
                <c:pt idx="307">
                  <c:v>-181.75044642857392</c:v>
                </c:pt>
                <c:pt idx="308">
                  <c:v>-207.8301339285681</c:v>
                </c:pt>
                <c:pt idx="309">
                  <c:v>-213.36183035714203</c:v>
                </c:pt>
                <c:pt idx="310">
                  <c:v>-238.25446428573923</c:v>
                </c:pt>
                <c:pt idx="311">
                  <c:v>-242.46517857143772</c:v>
                </c:pt>
                <c:pt idx="312">
                  <c:v>-256.32477678573923</c:v>
                </c:pt>
                <c:pt idx="313">
                  <c:v>-262.88147321427823</c:v>
                </c:pt>
                <c:pt idx="314">
                  <c:v>-272.95781249998254</c:v>
                </c:pt>
                <c:pt idx="315">
                  <c:v>-290.01026785714203</c:v>
                </c:pt>
                <c:pt idx="316">
                  <c:v>-312.95624999998836</c:v>
                </c:pt>
                <c:pt idx="317">
                  <c:v>-330.79910714286962</c:v>
                </c:pt>
                <c:pt idx="318">
                  <c:v>-349.31406249999418</c:v>
                </c:pt>
                <c:pt idx="319">
                  <c:v>-362.09665178571595</c:v>
                </c:pt>
                <c:pt idx="320">
                  <c:v>-364.78950892857392</c:v>
                </c:pt>
                <c:pt idx="321">
                  <c:v>-365.89330357144354</c:v>
                </c:pt>
                <c:pt idx="322">
                  <c:v>-371.26026785714203</c:v>
                </c:pt>
                <c:pt idx="323">
                  <c:v>-368.37656249999418</c:v>
                </c:pt>
                <c:pt idx="324">
                  <c:v>-377.50156249999418</c:v>
                </c:pt>
                <c:pt idx="325">
                  <c:v>-385.76294642858556</c:v>
                </c:pt>
                <c:pt idx="326">
                  <c:v>-384.79397321428405</c:v>
                </c:pt>
                <c:pt idx="327">
                  <c:v>-388.40312499998254</c:v>
                </c:pt>
                <c:pt idx="328">
                  <c:v>-387.92165178572759</c:v>
                </c:pt>
                <c:pt idx="329">
                  <c:v>-384.86450892858556</c:v>
                </c:pt>
                <c:pt idx="330">
                  <c:v>-398.63504464286962</c:v>
                </c:pt>
                <c:pt idx="331">
                  <c:v>-395.45446428572177</c:v>
                </c:pt>
                <c:pt idx="332">
                  <c:v>-393.93660714285215</c:v>
                </c:pt>
                <c:pt idx="333">
                  <c:v>-400.59933035713038</c:v>
                </c:pt>
                <c:pt idx="334">
                  <c:v>-414.2832589285681</c:v>
                </c:pt>
                <c:pt idx="335">
                  <c:v>-444.35312499999418</c:v>
                </c:pt>
                <c:pt idx="336">
                  <c:v>-455.94821428571595</c:v>
                </c:pt>
                <c:pt idx="337">
                  <c:v>-493.94486607142608</c:v>
                </c:pt>
                <c:pt idx="338">
                  <c:v>-524.71339285714203</c:v>
                </c:pt>
                <c:pt idx="339">
                  <c:v>-546.82924107142026</c:v>
                </c:pt>
                <c:pt idx="340">
                  <c:v>-571.0625</c:v>
                </c:pt>
                <c:pt idx="341">
                  <c:v>-592.92165178572759</c:v>
                </c:pt>
                <c:pt idx="342">
                  <c:v>-627.41294642857974</c:v>
                </c:pt>
                <c:pt idx="343">
                  <c:v>-651.03995535714785</c:v>
                </c:pt>
                <c:pt idx="344">
                  <c:v>-697.63058035713038</c:v>
                </c:pt>
                <c:pt idx="345">
                  <c:v>-710.0428571428638</c:v>
                </c:pt>
                <c:pt idx="346">
                  <c:v>-702.71741071427823</c:v>
                </c:pt>
                <c:pt idx="347">
                  <c:v>-709.015625</c:v>
                </c:pt>
                <c:pt idx="348">
                  <c:v>-733.58749999999418</c:v>
                </c:pt>
                <c:pt idx="349">
                  <c:v>-729.19386160714203</c:v>
                </c:pt>
                <c:pt idx="350">
                  <c:v>-731.74386160713038</c:v>
                </c:pt>
                <c:pt idx="351">
                  <c:v>-737.40357142858556</c:v>
                </c:pt>
                <c:pt idx="352">
                  <c:v>-744.65569196428987</c:v>
                </c:pt>
                <c:pt idx="353">
                  <c:v>-753.61484374999418</c:v>
                </c:pt>
                <c:pt idx="354">
                  <c:v>-775.21216517857101</c:v>
                </c:pt>
                <c:pt idx="355">
                  <c:v>-808.78158482142317</c:v>
                </c:pt>
                <c:pt idx="356">
                  <c:v>-820.31674107143772</c:v>
                </c:pt>
                <c:pt idx="357">
                  <c:v>-830.48426339284924</c:v>
                </c:pt>
                <c:pt idx="358">
                  <c:v>-843.0253348214319</c:v>
                </c:pt>
                <c:pt idx="359">
                  <c:v>-860.66261160714203</c:v>
                </c:pt>
                <c:pt idx="360">
                  <c:v>-883.31294642857392</c:v>
                </c:pt>
                <c:pt idx="361">
                  <c:v>-897.89285714285506</c:v>
                </c:pt>
                <c:pt idx="362">
                  <c:v>-904.60491071428987</c:v>
                </c:pt>
                <c:pt idx="363">
                  <c:v>-912.20133928570431</c:v>
                </c:pt>
                <c:pt idx="364">
                  <c:v>-942.6035714285681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28-4092-ADB5-951FF0476857}"/>
            </c:ext>
          </c:extLst>
        </c:ser>
        <c:ser>
          <c:idx val="3"/>
          <c:order val="3"/>
          <c:tx>
            <c:strRef>
              <c:f>'Hell Hole Storage'!$K$2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Storage'!$K$6:$K$370</c:f>
              <c:numCache>
                <c:formatCode>#,##0</c:formatCode>
                <c:ptCount val="365"/>
                <c:pt idx="0">
                  <c:v>-115.97924107142899</c:v>
                </c:pt>
                <c:pt idx="1">
                  <c:v>-114.08638392857392</c:v>
                </c:pt>
                <c:pt idx="2">
                  <c:v>-111.24933035713912</c:v>
                </c:pt>
                <c:pt idx="3">
                  <c:v>-107.46584821428405</c:v>
                </c:pt>
                <c:pt idx="4">
                  <c:v>-101.79330357143772</c:v>
                </c:pt>
                <c:pt idx="5">
                  <c:v>-99.900223214295693</c:v>
                </c:pt>
                <c:pt idx="6">
                  <c:v>-94.230580357150757</c:v>
                </c:pt>
                <c:pt idx="7">
                  <c:v>-91.392633928568102</c:v>
                </c:pt>
                <c:pt idx="8">
                  <c:v>-86.667187499988358</c:v>
                </c:pt>
                <c:pt idx="9">
                  <c:v>-83.829017857133294</c:v>
                </c:pt>
                <c:pt idx="10">
                  <c:v>-80.993749999994179</c:v>
                </c:pt>
                <c:pt idx="11">
                  <c:v>-76.266517857147846</c:v>
                </c:pt>
                <c:pt idx="12">
                  <c:v>-73.430580357133294</c:v>
                </c:pt>
                <c:pt idx="13">
                  <c:v>-69.647544642852154</c:v>
                </c:pt>
                <c:pt idx="14">
                  <c:v>-67.756249999991269</c:v>
                </c:pt>
                <c:pt idx="15">
                  <c:v>-63.975669642852154</c:v>
                </c:pt>
                <c:pt idx="16">
                  <c:v>-56.417633928562282</c:v>
                </c:pt>
                <c:pt idx="17">
                  <c:v>-51.692633928571013</c:v>
                </c:pt>
                <c:pt idx="18">
                  <c:v>-46.967187499991269</c:v>
                </c:pt>
                <c:pt idx="19">
                  <c:v>-44.130803571431898</c:v>
                </c:pt>
                <c:pt idx="20">
                  <c:v>-41.295535714292782</c:v>
                </c:pt>
                <c:pt idx="21">
                  <c:v>-41.293303571423166</c:v>
                </c:pt>
                <c:pt idx="22">
                  <c:v>-37.512723214284051</c:v>
                </c:pt>
                <c:pt idx="23">
                  <c:v>-31.844419642860885</c:v>
                </c:pt>
                <c:pt idx="24">
                  <c:v>-27.119419642855064</c:v>
                </c:pt>
                <c:pt idx="25">
                  <c:v>-20.506249999991269</c:v>
                </c:pt>
                <c:pt idx="26">
                  <c:v>-17.670758928565192</c:v>
                </c:pt>
                <c:pt idx="27">
                  <c:v>-12.947098214281141</c:v>
                </c:pt>
                <c:pt idx="28">
                  <c:v>-6.3343749999912689</c:v>
                </c:pt>
                <c:pt idx="29">
                  <c:v>-2.555803571434808</c:v>
                </c:pt>
                <c:pt idx="30">
                  <c:v>3.0863839285593713</c:v>
                </c:pt>
                <c:pt idx="31">
                  <c:v>8.7531249999883585</c:v>
                </c:pt>
                <c:pt idx="32">
                  <c:v>11.586383928559371</c:v>
                </c:pt>
                <c:pt idx="33">
                  <c:v>19.143080357142026</c:v>
                </c:pt>
                <c:pt idx="34">
                  <c:v>20.088839285715949</c:v>
                </c:pt>
                <c:pt idx="35">
                  <c:v>21.800669642849243</c:v>
                </c:pt>
                <c:pt idx="36">
                  <c:v>19.556696428568102</c:v>
                </c:pt>
                <c:pt idx="37">
                  <c:v>18.258482142860885</c:v>
                </c:pt>
                <c:pt idx="38">
                  <c:v>27.880580357144936</c:v>
                </c:pt>
                <c:pt idx="39">
                  <c:v>31.658482142869616</c:v>
                </c:pt>
                <c:pt idx="40">
                  <c:v>31.658035714295693</c:v>
                </c:pt>
                <c:pt idx="41">
                  <c:v>32.42656249999709</c:v>
                </c:pt>
                <c:pt idx="42">
                  <c:v>29.237276785715949</c:v>
                </c:pt>
                <c:pt idx="43">
                  <c:v>29.058258928562282</c:v>
                </c:pt>
                <c:pt idx="44">
                  <c:v>26.639285714292782</c:v>
                </c:pt>
                <c:pt idx="45">
                  <c:v>25.163839285713038</c:v>
                </c:pt>
                <c:pt idx="46">
                  <c:v>28.940401785715949</c:v>
                </c:pt>
                <c:pt idx="47">
                  <c:v>31.596205357142026</c:v>
                </c:pt>
                <c:pt idx="48">
                  <c:v>35.550892857136205</c:v>
                </c:pt>
                <c:pt idx="49">
                  <c:v>32.362053571428987</c:v>
                </c:pt>
                <c:pt idx="50">
                  <c:v>31.064732142869616</c:v>
                </c:pt>
                <c:pt idx="51">
                  <c:v>30.888169642857974</c:v>
                </c:pt>
                <c:pt idx="52">
                  <c:v>28.80156249999709</c:v>
                </c:pt>
                <c:pt idx="53">
                  <c:v>30.689955357142026</c:v>
                </c:pt>
                <c:pt idx="54">
                  <c:v>38.245982142863795</c:v>
                </c:pt>
                <c:pt idx="55">
                  <c:v>32.991741071426077</c:v>
                </c:pt>
                <c:pt idx="56">
                  <c:v>33.582366071423166</c:v>
                </c:pt>
                <c:pt idx="57">
                  <c:v>36.414732142860885</c:v>
                </c:pt>
                <c:pt idx="58">
                  <c:v>38.304017857139115</c:v>
                </c:pt>
                <c:pt idx="59">
                  <c:v>37.006249999991269</c:v>
                </c:pt>
                <c:pt idx="60">
                  <c:v>30.452232142852154</c:v>
                </c:pt>
                <c:pt idx="61">
                  <c:v>31.986160714281141</c:v>
                </c:pt>
                <c:pt idx="62">
                  <c:v>24.666071428568102</c:v>
                </c:pt>
                <c:pt idx="63">
                  <c:v>19.058928571423166</c:v>
                </c:pt>
                <c:pt idx="64">
                  <c:v>16.813839285707218</c:v>
                </c:pt>
                <c:pt idx="65">
                  <c:v>1.0540178571391152</c:v>
                </c:pt>
                <c:pt idx="66">
                  <c:v>-1.3665178571391152</c:v>
                </c:pt>
                <c:pt idx="67">
                  <c:v>-1.8977678571536671</c:v>
                </c:pt>
                <c:pt idx="68">
                  <c:v>-12.406696428573923</c:v>
                </c:pt>
                <c:pt idx="69">
                  <c:v>-12.937723214286962</c:v>
                </c:pt>
                <c:pt idx="70">
                  <c:v>-17.6015625</c:v>
                </c:pt>
                <c:pt idx="71">
                  <c:v>-19.076562499991269</c:v>
                </c:pt>
                <c:pt idx="72">
                  <c:v>-16.595312500008731</c:v>
                </c:pt>
                <c:pt idx="73">
                  <c:v>-12.227678571420256</c:v>
                </c:pt>
                <c:pt idx="74">
                  <c:v>-10.693080357144936</c:v>
                </c:pt>
                <c:pt idx="75">
                  <c:v>-14.234151785713038</c:v>
                </c:pt>
                <c:pt idx="76">
                  <c:v>-16.654464285718859</c:v>
                </c:pt>
                <c:pt idx="77">
                  <c:v>-10.98750000000291</c:v>
                </c:pt>
                <c:pt idx="78">
                  <c:v>-10.574330357136205</c:v>
                </c:pt>
                <c:pt idx="79">
                  <c:v>-16.948660714289872</c:v>
                </c:pt>
                <c:pt idx="80">
                  <c:v>-18.247544642857974</c:v>
                </c:pt>
                <c:pt idx="81">
                  <c:v>-16.041964285701397</c:v>
                </c:pt>
                <c:pt idx="82">
                  <c:v>-21.230357142849243</c:v>
                </c:pt>
                <c:pt idx="83">
                  <c:v>-27.193750000005821</c:v>
                </c:pt>
                <c:pt idx="84">
                  <c:v>-33.568303571431898</c:v>
                </c:pt>
                <c:pt idx="85">
                  <c:v>-41.759151785707218</c:v>
                </c:pt>
                <c:pt idx="86">
                  <c:v>-40.032812500008731</c:v>
                </c:pt>
                <c:pt idx="87">
                  <c:v>-39.271205357130384</c:v>
                </c:pt>
                <c:pt idx="88">
                  <c:v>-41.358705357139115</c:v>
                </c:pt>
                <c:pt idx="89">
                  <c:v>-42.663839285713038</c:v>
                </c:pt>
                <c:pt idx="90">
                  <c:v>-31.790736607144936</c:v>
                </c:pt>
                <c:pt idx="91">
                  <c:v>-34.091406249994179</c:v>
                </c:pt>
                <c:pt idx="92">
                  <c:v>-30.707366071423166</c:v>
                </c:pt>
                <c:pt idx="93">
                  <c:v>-30.705803571428987</c:v>
                </c:pt>
                <c:pt idx="94">
                  <c:v>-30.70647321427532</c:v>
                </c:pt>
                <c:pt idx="95">
                  <c:v>-30.707142857150757</c:v>
                </c:pt>
                <c:pt idx="96">
                  <c:v>-30.705803571428987</c:v>
                </c:pt>
                <c:pt idx="97">
                  <c:v>-30.706026785715949</c:v>
                </c:pt>
                <c:pt idx="98">
                  <c:v>-29.761383928576834</c:v>
                </c:pt>
                <c:pt idx="99">
                  <c:v>-31.827232142866706</c:v>
                </c:pt>
                <c:pt idx="100">
                  <c:v>-31.827901785713038</c:v>
                </c:pt>
                <c:pt idx="101">
                  <c:v>-31.825446428571013</c:v>
                </c:pt>
                <c:pt idx="102">
                  <c:v>-31.827232142852154</c:v>
                </c:pt>
                <c:pt idx="103">
                  <c:v>-30.881473214292782</c:v>
                </c:pt>
                <c:pt idx="104">
                  <c:v>-29.937276785713038</c:v>
                </c:pt>
                <c:pt idx="105">
                  <c:v>-29.9375</c:v>
                </c:pt>
                <c:pt idx="106">
                  <c:v>-29.936383928579744</c:v>
                </c:pt>
                <c:pt idx="107">
                  <c:v>-25.212946428568102</c:v>
                </c:pt>
                <c:pt idx="108">
                  <c:v>-24.268526785715949</c:v>
                </c:pt>
                <c:pt idx="109">
                  <c:v>-23.324107142863795</c:v>
                </c:pt>
                <c:pt idx="110">
                  <c:v>-23.499330357139115</c:v>
                </c:pt>
                <c:pt idx="111">
                  <c:v>-23.500669642860885</c:v>
                </c:pt>
                <c:pt idx="112">
                  <c:v>-22.555803571420256</c:v>
                </c:pt>
                <c:pt idx="113">
                  <c:v>-22.555357142860885</c:v>
                </c:pt>
                <c:pt idx="114">
                  <c:v>-22.5546875</c:v>
                </c:pt>
                <c:pt idx="115">
                  <c:v>-21.609598214286962</c:v>
                </c:pt>
                <c:pt idx="116">
                  <c:v>-22.732142857144936</c:v>
                </c:pt>
                <c:pt idx="117">
                  <c:v>-22.731473214284051</c:v>
                </c:pt>
                <c:pt idx="118">
                  <c:v>-22.731026785710128</c:v>
                </c:pt>
                <c:pt idx="119">
                  <c:v>-22.731473214284051</c:v>
                </c:pt>
                <c:pt idx="120">
                  <c:v>-21.787276785718859</c:v>
                </c:pt>
                <c:pt idx="121">
                  <c:v>-21.786830357130384</c:v>
                </c:pt>
                <c:pt idx="122">
                  <c:v>-19.8984375</c:v>
                </c:pt>
                <c:pt idx="123">
                  <c:v>-21.018526785715949</c:v>
                </c:pt>
                <c:pt idx="124">
                  <c:v>-21.018303571428987</c:v>
                </c:pt>
                <c:pt idx="125">
                  <c:v>-20.760491071428987</c:v>
                </c:pt>
                <c:pt idx="126">
                  <c:v>-21.703794642860885</c:v>
                </c:pt>
                <c:pt idx="127">
                  <c:v>-21.704687500008731</c:v>
                </c:pt>
                <c:pt idx="128">
                  <c:v>-20.760491071428987</c:v>
                </c:pt>
                <c:pt idx="129">
                  <c:v>-20.760267857142026</c:v>
                </c:pt>
                <c:pt idx="130">
                  <c:v>-19.815401785715949</c:v>
                </c:pt>
                <c:pt idx="131">
                  <c:v>-17.924999999988358</c:v>
                </c:pt>
                <c:pt idx="132">
                  <c:v>-22.057366071428987</c:v>
                </c:pt>
                <c:pt idx="133">
                  <c:v>-20.167410714289872</c:v>
                </c:pt>
                <c:pt idx="134">
                  <c:v>-20.167633928576834</c:v>
                </c:pt>
                <c:pt idx="135">
                  <c:v>-19.222321428562282</c:v>
                </c:pt>
                <c:pt idx="136">
                  <c:v>-19.221651785715949</c:v>
                </c:pt>
                <c:pt idx="137">
                  <c:v>-20.343973214286962</c:v>
                </c:pt>
                <c:pt idx="138">
                  <c:v>-20.344196428573923</c:v>
                </c:pt>
                <c:pt idx="139">
                  <c:v>-22.40937500000291</c:v>
                </c:pt>
                <c:pt idx="140">
                  <c:v>-23.530803571426077</c:v>
                </c:pt>
                <c:pt idx="141">
                  <c:v>-22.586383928559371</c:v>
                </c:pt>
                <c:pt idx="142">
                  <c:v>-19.752901785715949</c:v>
                </c:pt>
                <c:pt idx="143">
                  <c:v>-22.939955357142026</c:v>
                </c:pt>
                <c:pt idx="144">
                  <c:v>-21.051339285710128</c:v>
                </c:pt>
                <c:pt idx="145">
                  <c:v>-20.105357142863795</c:v>
                </c:pt>
                <c:pt idx="146">
                  <c:v>-19.159821428576834</c:v>
                </c:pt>
                <c:pt idx="147">
                  <c:v>-19.160044642849243</c:v>
                </c:pt>
                <c:pt idx="148">
                  <c:v>-18.216071428571013</c:v>
                </c:pt>
                <c:pt idx="149">
                  <c:v>-16.325892857144936</c:v>
                </c:pt>
                <c:pt idx="150">
                  <c:v>-13.492410714301514</c:v>
                </c:pt>
                <c:pt idx="151">
                  <c:v>-12.54799107144936</c:v>
                </c:pt>
                <c:pt idx="152">
                  <c:v>-15.73571428572177</c:v>
                </c:pt>
                <c:pt idx="153">
                  <c:v>-17.801785714284051</c:v>
                </c:pt>
                <c:pt idx="154">
                  <c:v>-18.962723214295693</c:v>
                </c:pt>
                <c:pt idx="155">
                  <c:v>-20.08459821427823</c:v>
                </c:pt>
                <c:pt idx="156">
                  <c:v>-24.216294642857974</c:v>
                </c:pt>
                <c:pt idx="157">
                  <c:v>-24.215625000011642</c:v>
                </c:pt>
                <c:pt idx="158">
                  <c:v>-26.281696428573923</c:v>
                </c:pt>
                <c:pt idx="159">
                  <c:v>-25.336607142846333</c:v>
                </c:pt>
                <c:pt idx="160">
                  <c:v>-23.447767857142026</c:v>
                </c:pt>
                <c:pt idx="161">
                  <c:v>-22.50133928572177</c:v>
                </c:pt>
                <c:pt idx="162">
                  <c:v>-21.557366071414435</c:v>
                </c:pt>
                <c:pt idx="163">
                  <c:v>-22.678571428579744</c:v>
                </c:pt>
                <c:pt idx="164">
                  <c:v>-19.077901785698486</c:v>
                </c:pt>
                <c:pt idx="165">
                  <c:v>-13.410267857136205</c:v>
                </c:pt>
                <c:pt idx="166">
                  <c:v>-9.6312500000058208</c:v>
                </c:pt>
                <c:pt idx="167">
                  <c:v>-6.0319196428754367</c:v>
                </c:pt>
                <c:pt idx="168">
                  <c:v>-5.2638392857043073</c:v>
                </c:pt>
                <c:pt idx="169">
                  <c:v>-2.4310267857217696</c:v>
                </c:pt>
                <c:pt idx="170">
                  <c:v>-2.7863839285564609</c:v>
                </c:pt>
                <c:pt idx="171">
                  <c:v>-3.1399553571536671</c:v>
                </c:pt>
                <c:pt idx="172">
                  <c:v>-2.3725446428579744</c:v>
                </c:pt>
                <c:pt idx="173">
                  <c:v>1.405133928579744</c:v>
                </c:pt>
                <c:pt idx="174">
                  <c:v>-1.6062500000116415</c:v>
                </c:pt>
                <c:pt idx="175">
                  <c:v>-3.6725446428463329</c:v>
                </c:pt>
                <c:pt idx="176">
                  <c:v>-20.202455357124563</c:v>
                </c:pt>
                <c:pt idx="177">
                  <c:v>-20.377455357142026</c:v>
                </c:pt>
                <c:pt idx="178">
                  <c:v>-19.434821428585565</c:v>
                </c:pt>
                <c:pt idx="179">
                  <c:v>-17.543973214284051</c:v>
                </c:pt>
                <c:pt idx="180">
                  <c:v>-19.78772321427823</c:v>
                </c:pt>
                <c:pt idx="181">
                  <c:v>-21.67165178572759</c:v>
                </c:pt>
                <c:pt idx="182">
                  <c:v>-16.948660714289872</c:v>
                </c:pt>
                <c:pt idx="183">
                  <c:v>-12.225892857124563</c:v>
                </c:pt>
                <c:pt idx="184">
                  <c:v>-11.634821428597206</c:v>
                </c:pt>
                <c:pt idx="185">
                  <c:v>-7.8566964285855647</c:v>
                </c:pt>
                <c:pt idx="186">
                  <c:v>-2.190848214289872</c:v>
                </c:pt>
                <c:pt idx="187">
                  <c:v>-0.47946428571594879</c:v>
                </c:pt>
                <c:pt idx="188">
                  <c:v>-2.5466517857275903</c:v>
                </c:pt>
                <c:pt idx="189">
                  <c:v>-2.5493303571420256</c:v>
                </c:pt>
                <c:pt idx="190">
                  <c:v>-2.5502232142607681</c:v>
                </c:pt>
                <c:pt idx="191">
                  <c:v>-4.6176339285739232</c:v>
                </c:pt>
                <c:pt idx="192">
                  <c:v>-8.9238839285681024</c:v>
                </c:pt>
                <c:pt idx="193">
                  <c:v>-2.8457589285681024</c:v>
                </c:pt>
                <c:pt idx="194">
                  <c:v>-45.173437500023283</c:v>
                </c:pt>
                <c:pt idx="195">
                  <c:v>-18.310714285704307</c:v>
                </c:pt>
                <c:pt idx="196">
                  <c:v>-6.0330357142665889</c:v>
                </c:pt>
                <c:pt idx="197">
                  <c:v>-54.556919642840512</c:v>
                </c:pt>
                <c:pt idx="198">
                  <c:v>-15.002455357142026</c:v>
                </c:pt>
                <c:pt idx="199">
                  <c:v>-28.755133928556461</c:v>
                </c:pt>
                <c:pt idx="200">
                  <c:v>-46.345535714295693</c:v>
                </c:pt>
                <c:pt idx="201">
                  <c:v>-60.688616071420256</c:v>
                </c:pt>
                <c:pt idx="202">
                  <c:v>-62.751339285692666</c:v>
                </c:pt>
                <c:pt idx="203">
                  <c:v>-64.813392857147846</c:v>
                </c:pt>
                <c:pt idx="204">
                  <c:v>-64.810937500005821</c:v>
                </c:pt>
                <c:pt idx="205">
                  <c:v>-73.071428571420256</c:v>
                </c:pt>
                <c:pt idx="206">
                  <c:v>-71.526562499988358</c:v>
                </c:pt>
                <c:pt idx="207">
                  <c:v>-61.777008928562282</c:v>
                </c:pt>
                <c:pt idx="208">
                  <c:v>-61.778348214284051</c:v>
                </c:pt>
                <c:pt idx="209">
                  <c:v>-61.008258928573923</c:v>
                </c:pt>
                <c:pt idx="210">
                  <c:v>-45.004910714284051</c:v>
                </c:pt>
                <c:pt idx="211">
                  <c:v>-47.599330357159488</c:v>
                </c:pt>
                <c:pt idx="212">
                  <c:v>-44.76540178572759</c:v>
                </c:pt>
                <c:pt idx="213">
                  <c:v>-41.926785714284051</c:v>
                </c:pt>
                <c:pt idx="214">
                  <c:v>-39.091517857159488</c:v>
                </c:pt>
                <c:pt idx="215">
                  <c:v>-47.39174107144936</c:v>
                </c:pt>
                <c:pt idx="216">
                  <c:v>-46.444642857153667</c:v>
                </c:pt>
                <c:pt idx="217">
                  <c:v>-46.442187499982538</c:v>
                </c:pt>
                <c:pt idx="218">
                  <c:v>-42.088839285715949</c:v>
                </c:pt>
                <c:pt idx="219">
                  <c:v>-33.662500000005821</c:v>
                </c:pt>
                <c:pt idx="220">
                  <c:v>-34.345535714295693</c:v>
                </c:pt>
                <c:pt idx="221">
                  <c:v>-83.930357142846333</c:v>
                </c:pt>
                <c:pt idx="222">
                  <c:v>-34.806696428568102</c:v>
                </c:pt>
                <c:pt idx="223">
                  <c:v>-31.028571428556461</c:v>
                </c:pt>
                <c:pt idx="224">
                  <c:v>-29.31383928572177</c:v>
                </c:pt>
                <c:pt idx="225">
                  <c:v>-29.312053571426077</c:v>
                </c:pt>
                <c:pt idx="226">
                  <c:v>-28.367857142846333</c:v>
                </c:pt>
                <c:pt idx="227">
                  <c:v>-29.485267857147846</c:v>
                </c:pt>
                <c:pt idx="228">
                  <c:v>-30.785714285710128</c:v>
                </c:pt>
                <c:pt idx="229">
                  <c:v>-17.74107142855064</c:v>
                </c:pt>
                <c:pt idx="230">
                  <c:v>-1.8589285714260768</c:v>
                </c:pt>
                <c:pt idx="231">
                  <c:v>25.354464285715949</c:v>
                </c:pt>
                <c:pt idx="232">
                  <c:v>42.178125000005821</c:v>
                </c:pt>
                <c:pt idx="233">
                  <c:v>65.449107142863795</c:v>
                </c:pt>
                <c:pt idx="234">
                  <c:v>101.08169642856228</c:v>
                </c:pt>
                <c:pt idx="235">
                  <c:v>91.712499999994179</c:v>
                </c:pt>
                <c:pt idx="236">
                  <c:v>9.6723214285739232</c:v>
                </c:pt>
                <c:pt idx="237">
                  <c:v>-5.5375000000058208</c:v>
                </c:pt>
                <c:pt idx="238">
                  <c:v>-19.221875000017462</c:v>
                </c:pt>
                <c:pt idx="239">
                  <c:v>-15.442410714284051</c:v>
                </c:pt>
                <c:pt idx="240">
                  <c:v>-4.1062499999825377</c:v>
                </c:pt>
                <c:pt idx="241">
                  <c:v>-5.9937499999941792</c:v>
                </c:pt>
                <c:pt idx="242">
                  <c:v>-6.9392857142665889</c:v>
                </c:pt>
                <c:pt idx="243">
                  <c:v>11.005803571431898</c:v>
                </c:pt>
                <c:pt idx="244">
                  <c:v>-9.7725446428521536</c:v>
                </c:pt>
                <c:pt idx="245">
                  <c:v>-9.7714285714318976</c:v>
                </c:pt>
                <c:pt idx="246">
                  <c:v>-24.806473214295693</c:v>
                </c:pt>
                <c:pt idx="247">
                  <c:v>-34.651785714260768</c:v>
                </c:pt>
                <c:pt idx="248">
                  <c:v>22.023214285698486</c:v>
                </c:pt>
                <c:pt idx="249">
                  <c:v>20.786160714284051</c:v>
                </c:pt>
                <c:pt idx="250">
                  <c:v>8.1993303571362048</c:v>
                </c:pt>
                <c:pt idx="251">
                  <c:v>6.0600446428579744</c:v>
                </c:pt>
                <c:pt idx="252">
                  <c:v>4.1720982142724097</c:v>
                </c:pt>
                <c:pt idx="253">
                  <c:v>2.1066964285855647</c:v>
                </c:pt>
                <c:pt idx="254">
                  <c:v>-1.6227678571594879</c:v>
                </c:pt>
                <c:pt idx="255">
                  <c:v>-0.30133928571012802</c:v>
                </c:pt>
                <c:pt idx="256">
                  <c:v>-3.7292410714435391</c:v>
                </c:pt>
                <c:pt idx="257">
                  <c:v>-8.9837053571536671</c:v>
                </c:pt>
                <c:pt idx="258">
                  <c:v>-7.0935267857275903</c:v>
                </c:pt>
                <c:pt idx="259">
                  <c:v>-15.015625</c:v>
                </c:pt>
                <c:pt idx="260">
                  <c:v>-18.20178571427823</c:v>
                </c:pt>
                <c:pt idx="261">
                  <c:v>-25.520982142857974</c:v>
                </c:pt>
                <c:pt idx="262">
                  <c:v>-27.761160714289872</c:v>
                </c:pt>
                <c:pt idx="263">
                  <c:v>-31.123883928579744</c:v>
                </c:pt>
                <c:pt idx="264">
                  <c:v>-30.876562499994179</c:v>
                </c:pt>
                <c:pt idx="265">
                  <c:v>-35.184151785739232</c:v>
                </c:pt>
                <c:pt idx="266">
                  <c:v>-39.31227678572759</c:v>
                </c:pt>
                <c:pt idx="267">
                  <c:v>-47.833482142857974</c:v>
                </c:pt>
                <c:pt idx="268">
                  <c:v>-60.404464285704307</c:v>
                </c:pt>
                <c:pt idx="269">
                  <c:v>-68.841071428585565</c:v>
                </c:pt>
                <c:pt idx="270">
                  <c:v>-77.278794642857974</c:v>
                </c:pt>
                <c:pt idx="271">
                  <c:v>-85.714732142863795</c:v>
                </c:pt>
                <c:pt idx="272">
                  <c:v>-84.764955357153667</c:v>
                </c:pt>
                <c:pt idx="273">
                  <c:v>-83.815624999988358</c:v>
                </c:pt>
                <c:pt idx="274">
                  <c:v>-79.088839285715949</c:v>
                </c:pt>
                <c:pt idx="275">
                  <c:v>-75.513839285704307</c:v>
                </c:pt>
                <c:pt idx="276">
                  <c:v>-75.897991071426077</c:v>
                </c:pt>
                <c:pt idx="277">
                  <c:v>-62.852232142846333</c:v>
                </c:pt>
                <c:pt idx="278">
                  <c:v>-63.025223214295693</c:v>
                </c:pt>
                <c:pt idx="279">
                  <c:v>-66.038169642852154</c:v>
                </c:pt>
                <c:pt idx="280">
                  <c:v>-65.099776785704307</c:v>
                </c:pt>
                <c:pt idx="281">
                  <c:v>-71.312053571426077</c:v>
                </c:pt>
                <c:pt idx="282">
                  <c:v>-67.71875</c:v>
                </c:pt>
                <c:pt idx="283">
                  <c:v>-68.669419642857974</c:v>
                </c:pt>
                <c:pt idx="284">
                  <c:v>-68.678794642881257</c:v>
                </c:pt>
                <c:pt idx="285">
                  <c:v>-70.920982142852154</c:v>
                </c:pt>
                <c:pt idx="286">
                  <c:v>-73.16383928572759</c:v>
                </c:pt>
                <c:pt idx="287">
                  <c:v>-78.41383928572759</c:v>
                </c:pt>
                <c:pt idx="288">
                  <c:v>-79.707142857136205</c:v>
                </c:pt>
                <c:pt idx="289">
                  <c:v>-81.778571428556461</c:v>
                </c:pt>
                <c:pt idx="290">
                  <c:v>-80.366517857124563</c:v>
                </c:pt>
                <c:pt idx="291">
                  <c:v>-86.557589285715949</c:v>
                </c:pt>
                <c:pt idx="292">
                  <c:v>-86.904017857130384</c:v>
                </c:pt>
                <c:pt idx="293">
                  <c:v>-89.145312500011642</c:v>
                </c:pt>
                <c:pt idx="294">
                  <c:v>-90.258705357147846</c:v>
                </c:pt>
                <c:pt idx="295">
                  <c:v>-91.547321428573923</c:v>
                </c:pt>
                <c:pt idx="296">
                  <c:v>-98.700446428585565</c:v>
                </c:pt>
                <c:pt idx="297">
                  <c:v>-96.035491071408615</c:v>
                </c:pt>
                <c:pt idx="298">
                  <c:v>-96.205133928568102</c:v>
                </c:pt>
                <c:pt idx="299">
                  <c:v>-97.316741071437718</c:v>
                </c:pt>
                <c:pt idx="300">
                  <c:v>-99.374107142852154</c:v>
                </c:pt>
                <c:pt idx="301">
                  <c:v>-97.479910714289872</c:v>
                </c:pt>
                <c:pt idx="302">
                  <c:v>-100.48705357141444</c:v>
                </c:pt>
                <c:pt idx="303">
                  <c:v>-102.54241071428987</c:v>
                </c:pt>
                <c:pt idx="304">
                  <c:v>-100.82098214284633</c:v>
                </c:pt>
                <c:pt idx="305">
                  <c:v>-98.92053571427823</c:v>
                </c:pt>
                <c:pt idx="306">
                  <c:v>-102.09933035715949</c:v>
                </c:pt>
                <c:pt idx="307">
                  <c:v>-100.20825892858556</c:v>
                </c:pt>
                <c:pt idx="308">
                  <c:v>-97.410267857136205</c:v>
                </c:pt>
                <c:pt idx="309">
                  <c:v>-96.471874999988358</c:v>
                </c:pt>
                <c:pt idx="310">
                  <c:v>-97.598437500011642</c:v>
                </c:pt>
                <c:pt idx="311">
                  <c:v>-97.599330357130384</c:v>
                </c:pt>
                <c:pt idx="312">
                  <c:v>-103.62232142858556</c:v>
                </c:pt>
                <c:pt idx="313">
                  <c:v>-102.50535714285797</c:v>
                </c:pt>
                <c:pt idx="314">
                  <c:v>-106.08459821427823</c:v>
                </c:pt>
                <c:pt idx="315">
                  <c:v>-106.27656250001746</c:v>
                </c:pt>
                <c:pt idx="316">
                  <c:v>-108.67745535713038</c:v>
                </c:pt>
                <c:pt idx="317">
                  <c:v>-108.81517857144354</c:v>
                </c:pt>
                <c:pt idx="318">
                  <c:v>-107.9979910714319</c:v>
                </c:pt>
                <c:pt idx="319">
                  <c:v>-112.01450892857974</c:v>
                </c:pt>
                <c:pt idx="320">
                  <c:v>-112.09285714285215</c:v>
                </c:pt>
                <c:pt idx="321">
                  <c:v>-120.27187500000582</c:v>
                </c:pt>
                <c:pt idx="322">
                  <c:v>-119.60870535715367</c:v>
                </c:pt>
                <c:pt idx="323">
                  <c:v>-123.51473214285215</c:v>
                </c:pt>
                <c:pt idx="324">
                  <c:v>-131.12589285714785</c:v>
                </c:pt>
                <c:pt idx="325">
                  <c:v>-130.15312500001164</c:v>
                </c:pt>
                <c:pt idx="326">
                  <c:v>-127.12433035712456</c:v>
                </c:pt>
                <c:pt idx="327">
                  <c:v>-120.43058035714785</c:v>
                </c:pt>
                <c:pt idx="328">
                  <c:v>-120.35245535714785</c:v>
                </c:pt>
                <c:pt idx="329">
                  <c:v>-120.12321428573341</c:v>
                </c:pt>
                <c:pt idx="330">
                  <c:v>-119.12209821428405</c:v>
                </c:pt>
                <c:pt idx="331">
                  <c:v>-122.79776785714785</c:v>
                </c:pt>
                <c:pt idx="332">
                  <c:v>-124.61450892855646</c:v>
                </c:pt>
                <c:pt idx="333">
                  <c:v>-125.68236607144354</c:v>
                </c:pt>
                <c:pt idx="334">
                  <c:v>-127.859375</c:v>
                </c:pt>
                <c:pt idx="335">
                  <c:v>-126.13348214284633</c:v>
                </c:pt>
                <c:pt idx="336">
                  <c:v>-121.22633928572759</c:v>
                </c:pt>
                <c:pt idx="337">
                  <c:v>-123.46428571428987</c:v>
                </c:pt>
                <c:pt idx="338">
                  <c:v>-124.96316964284051</c:v>
                </c:pt>
                <c:pt idx="339">
                  <c:v>-123.24486607144354</c:v>
                </c:pt>
                <c:pt idx="340">
                  <c:v>-117.57209821429569</c:v>
                </c:pt>
                <c:pt idx="341">
                  <c:v>-113.9649553571362</c:v>
                </c:pt>
                <c:pt idx="342">
                  <c:v>-112.06517857141444</c:v>
                </c:pt>
                <c:pt idx="343">
                  <c:v>-115.24553571428987</c:v>
                </c:pt>
                <c:pt idx="344">
                  <c:v>-117.47767857142026</c:v>
                </c:pt>
                <c:pt idx="345">
                  <c:v>-114.81607142856228</c:v>
                </c:pt>
                <c:pt idx="346">
                  <c:v>-112.92276785714785</c:v>
                </c:pt>
                <c:pt idx="347">
                  <c:v>-111.97812499999418</c:v>
                </c:pt>
                <c:pt idx="348">
                  <c:v>-112.32946428572177</c:v>
                </c:pt>
                <c:pt idx="349">
                  <c:v>-110.43571428570431</c:v>
                </c:pt>
                <c:pt idx="350">
                  <c:v>-108.7186383928638</c:v>
                </c:pt>
                <c:pt idx="351">
                  <c:v>-107.78872767856228</c:v>
                </c:pt>
                <c:pt idx="352">
                  <c:v>-104.95022321428405</c:v>
                </c:pt>
                <c:pt idx="353">
                  <c:v>-107.18872767855646</c:v>
                </c:pt>
                <c:pt idx="354">
                  <c:v>-103.22912946429278</c:v>
                </c:pt>
                <c:pt idx="355">
                  <c:v>-101.51774553570431</c:v>
                </c:pt>
                <c:pt idx="356">
                  <c:v>-105.83024553571886</c:v>
                </c:pt>
                <c:pt idx="357">
                  <c:v>-109.01350446428114</c:v>
                </c:pt>
                <c:pt idx="358">
                  <c:v>-109.1893973214319</c:v>
                </c:pt>
                <c:pt idx="359">
                  <c:v>-113.31294642857392</c:v>
                </c:pt>
                <c:pt idx="360">
                  <c:v>-113.48683035714203</c:v>
                </c:pt>
                <c:pt idx="361">
                  <c:v>-110.64944196428405</c:v>
                </c:pt>
                <c:pt idx="362">
                  <c:v>-113.06662946428696</c:v>
                </c:pt>
                <c:pt idx="363">
                  <c:v>-110.2372767857014</c:v>
                </c:pt>
                <c:pt idx="364">
                  <c:v>-109.19665178570722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28-4092-ADB5-951FF0476857}"/>
            </c:ext>
          </c:extLst>
        </c:ser>
        <c:ser>
          <c:idx val="4"/>
          <c:order val="4"/>
          <c:tx>
            <c:strRef>
              <c:f>'Hell Hole Storage'!$L$2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Storage'!$L$6:$L$370</c:f>
              <c:numCache>
                <c:formatCode>#,##0</c:formatCode>
                <c:ptCount val="365"/>
                <c:pt idx="0">
                  <c:v>-103.3477678571362</c:v>
                </c:pt>
                <c:pt idx="1">
                  <c:v>-99.565848214289872</c:v>
                </c:pt>
                <c:pt idx="2">
                  <c:v>-94.838616071428987</c:v>
                </c:pt>
                <c:pt idx="3">
                  <c:v>-92.002008928568102</c:v>
                </c:pt>
                <c:pt idx="4">
                  <c:v>-86.330580357142026</c:v>
                </c:pt>
                <c:pt idx="5">
                  <c:v>-83.49352678572177</c:v>
                </c:pt>
                <c:pt idx="6">
                  <c:v>-78.768973214289872</c:v>
                </c:pt>
                <c:pt idx="7">
                  <c:v>-74.985937499994179</c:v>
                </c:pt>
                <c:pt idx="8">
                  <c:v>-70.261383928562282</c:v>
                </c:pt>
                <c:pt idx="9">
                  <c:v>-64.589732142849243</c:v>
                </c:pt>
                <c:pt idx="10">
                  <c:v>-61.755133928571013</c:v>
                </c:pt>
                <c:pt idx="11">
                  <c:v>-57.030133928565192</c:v>
                </c:pt>
                <c:pt idx="12">
                  <c:v>-53.24866071427823</c:v>
                </c:pt>
                <c:pt idx="13">
                  <c:v>-48.522767857139115</c:v>
                </c:pt>
                <c:pt idx="14">
                  <c:v>-45.687053571426077</c:v>
                </c:pt>
                <c:pt idx="15">
                  <c:v>-41.907812499994179</c:v>
                </c:pt>
                <c:pt idx="16">
                  <c:v>-34.349999999991269</c:v>
                </c:pt>
                <c:pt idx="17">
                  <c:v>-29.625223214286962</c:v>
                </c:pt>
                <c:pt idx="18">
                  <c:v>-23.956696428576834</c:v>
                </c:pt>
                <c:pt idx="19">
                  <c:v>-21.121205357150757</c:v>
                </c:pt>
                <c:pt idx="20">
                  <c:v>-16.398214285713038</c:v>
                </c:pt>
                <c:pt idx="21">
                  <c:v>-15.451562499991269</c:v>
                </c:pt>
                <c:pt idx="22">
                  <c:v>-9.7830357142811408</c:v>
                </c:pt>
                <c:pt idx="23">
                  <c:v>-2.2265625</c:v>
                </c:pt>
                <c:pt idx="24">
                  <c:v>3.4415178571362048</c:v>
                </c:pt>
                <c:pt idx="25">
                  <c:v>10.053125000005821</c:v>
                </c:pt>
                <c:pt idx="26">
                  <c:v>13.832589285710128</c:v>
                </c:pt>
                <c:pt idx="27">
                  <c:v>20.443526785718859</c:v>
                </c:pt>
                <c:pt idx="28">
                  <c:v>28.000446428573923</c:v>
                </c:pt>
                <c:pt idx="29">
                  <c:v>33.666741071428987</c:v>
                </c:pt>
                <c:pt idx="30">
                  <c:v>39.302678571417346</c:v>
                </c:pt>
                <c:pt idx="31">
                  <c:v>46.4609375</c:v>
                </c:pt>
                <c:pt idx="32">
                  <c:v>49.293303571423166</c:v>
                </c:pt>
                <c:pt idx="33">
                  <c:v>57.794642857144936</c:v>
                </c:pt>
                <c:pt idx="34">
                  <c:v>60.628794642849243</c:v>
                </c:pt>
                <c:pt idx="35">
                  <c:v>62.338169642855064</c:v>
                </c:pt>
                <c:pt idx="36">
                  <c:v>58.972767857136205</c:v>
                </c:pt>
                <c:pt idx="37">
                  <c:v>57.674107142855064</c:v>
                </c:pt>
                <c:pt idx="38">
                  <c:v>64.284821428576834</c:v>
                </c:pt>
                <c:pt idx="39">
                  <c:v>69.950892857144936</c:v>
                </c:pt>
                <c:pt idx="40">
                  <c:v>71.838839285715949</c:v>
                </c:pt>
                <c:pt idx="41">
                  <c:v>70.540401785707218</c:v>
                </c:pt>
                <c:pt idx="42">
                  <c:v>63.218303571426077</c:v>
                </c:pt>
                <c:pt idx="43">
                  <c:v>57.786160714284051</c:v>
                </c:pt>
                <c:pt idx="44">
                  <c:v>54.420312500005821</c:v>
                </c:pt>
                <c:pt idx="45">
                  <c:v>53.889732142852154</c:v>
                </c:pt>
                <c:pt idx="46">
                  <c:v>59.554464285713038</c:v>
                </c:pt>
                <c:pt idx="47">
                  <c:v>57.900446428582654</c:v>
                </c:pt>
                <c:pt idx="48">
                  <c:v>57.723660714284051</c:v>
                </c:pt>
                <c:pt idx="49">
                  <c:v>55.302901785704307</c:v>
                </c:pt>
                <c:pt idx="50">
                  <c:v>54.947321428582654</c:v>
                </c:pt>
                <c:pt idx="51">
                  <c:v>56.658035714295693</c:v>
                </c:pt>
                <c:pt idx="52">
                  <c:v>54.396428571431898</c:v>
                </c:pt>
                <c:pt idx="53">
                  <c:v>54.041741071428987</c:v>
                </c:pt>
                <c:pt idx="54">
                  <c:v>64.430133928573923</c:v>
                </c:pt>
                <c:pt idx="55">
                  <c:v>60.120758928562282</c:v>
                </c:pt>
                <c:pt idx="56">
                  <c:v>61.65625</c:v>
                </c:pt>
                <c:pt idx="57">
                  <c:v>64.486830357156578</c:v>
                </c:pt>
                <c:pt idx="58">
                  <c:v>67.319419642852154</c:v>
                </c:pt>
                <c:pt idx="59">
                  <c:v>66.964508928562282</c:v>
                </c:pt>
                <c:pt idx="60">
                  <c:v>60.234151785713038</c:v>
                </c:pt>
                <c:pt idx="61">
                  <c:v>56.336830357147846</c:v>
                </c:pt>
                <c:pt idx="62">
                  <c:v>41.519866071423166</c:v>
                </c:pt>
                <c:pt idx="63">
                  <c:v>25.403348214284051</c:v>
                </c:pt>
                <c:pt idx="64">
                  <c:v>22.981919642857974</c:v>
                </c:pt>
                <c:pt idx="65">
                  <c:v>14.009821428568102</c:v>
                </c:pt>
                <c:pt idx="66">
                  <c:v>9.5232142857130384</c:v>
                </c:pt>
                <c:pt idx="67">
                  <c:v>7.694196428565192</c:v>
                </c:pt>
                <c:pt idx="68">
                  <c:v>-2.0475446428608848</c:v>
                </c:pt>
                <c:pt idx="69">
                  <c:v>-1.6330357142869616</c:v>
                </c:pt>
                <c:pt idx="70">
                  <c:v>-9.4857142857217696</c:v>
                </c:pt>
                <c:pt idx="71">
                  <c:v>-7.1823660714289872</c:v>
                </c:pt>
                <c:pt idx="72">
                  <c:v>-2.9897321428579744</c:v>
                </c:pt>
                <c:pt idx="73">
                  <c:v>6.0991071428579744</c:v>
                </c:pt>
                <c:pt idx="74">
                  <c:v>11.411830357144936</c:v>
                </c:pt>
                <c:pt idx="75">
                  <c:v>8.6388392857188592</c:v>
                </c:pt>
                <c:pt idx="76">
                  <c:v>5.0966517857159488</c:v>
                </c:pt>
                <c:pt idx="77">
                  <c:v>5.5095982142811408</c:v>
                </c:pt>
                <c:pt idx="78">
                  <c:v>8.5783482142869616</c:v>
                </c:pt>
                <c:pt idx="79">
                  <c:v>6.926339285710128</c:v>
                </c:pt>
                <c:pt idx="80">
                  <c:v>5.4499999999970896</c:v>
                </c:pt>
                <c:pt idx="81">
                  <c:v>6.891741071434808</c:v>
                </c:pt>
                <c:pt idx="82">
                  <c:v>1.6716517857130384</c:v>
                </c:pt>
                <c:pt idx="83">
                  <c:v>-9.2129464285681024</c:v>
                </c:pt>
                <c:pt idx="84">
                  <c:v>-12.00334821427532</c:v>
                </c:pt>
                <c:pt idx="85">
                  <c:v>-12.457589285710128</c:v>
                </c:pt>
                <c:pt idx="86">
                  <c:v>-8.9946428571420256</c:v>
                </c:pt>
                <c:pt idx="87">
                  <c:v>-12.325669642857974</c:v>
                </c:pt>
                <c:pt idx="88">
                  <c:v>-13.592633928579744</c:v>
                </c:pt>
                <c:pt idx="89">
                  <c:v>-18.372544642857974</c:v>
                </c:pt>
                <c:pt idx="90">
                  <c:v>-11.555133928559371</c:v>
                </c:pt>
                <c:pt idx="91">
                  <c:v>-5.2710937499941792</c:v>
                </c:pt>
                <c:pt idx="92">
                  <c:v>-4.5388392857130384</c:v>
                </c:pt>
                <c:pt idx="93">
                  <c:v>-4.5383928571536671</c:v>
                </c:pt>
                <c:pt idx="94">
                  <c:v>-3.5944196428463329</c:v>
                </c:pt>
                <c:pt idx="95">
                  <c:v>-3.5952008928579744</c:v>
                </c:pt>
                <c:pt idx="96">
                  <c:v>-3.5944196428463329</c:v>
                </c:pt>
                <c:pt idx="97">
                  <c:v>-3.5955357142956927</c:v>
                </c:pt>
                <c:pt idx="98">
                  <c:v>-2.649553571434808</c:v>
                </c:pt>
                <c:pt idx="99">
                  <c:v>-3.7725446428667055</c:v>
                </c:pt>
                <c:pt idx="100">
                  <c:v>-5.8388392857159488</c:v>
                </c:pt>
                <c:pt idx="101">
                  <c:v>-5.8374999999941792</c:v>
                </c:pt>
                <c:pt idx="102">
                  <c:v>-6.014508928565192</c:v>
                </c:pt>
                <c:pt idx="103">
                  <c:v>-7.1363839285768336</c:v>
                </c:pt>
                <c:pt idx="104">
                  <c:v>-7.1361607142753201</c:v>
                </c:pt>
                <c:pt idx="105">
                  <c:v>-11.269419642863795</c:v>
                </c:pt>
                <c:pt idx="106">
                  <c:v>-11.269419642863795</c:v>
                </c:pt>
                <c:pt idx="107">
                  <c:v>-7.4906249999912689</c:v>
                </c:pt>
                <c:pt idx="108">
                  <c:v>-6.5448660714318976</c:v>
                </c:pt>
                <c:pt idx="109">
                  <c:v>-5.6015625</c:v>
                </c:pt>
                <c:pt idx="110">
                  <c:v>-5.776785714289872</c:v>
                </c:pt>
                <c:pt idx="111">
                  <c:v>-4.8334821428579744</c:v>
                </c:pt>
                <c:pt idx="112">
                  <c:v>-3.8888392857043073</c:v>
                </c:pt>
                <c:pt idx="113">
                  <c:v>-3.888392857144936</c:v>
                </c:pt>
                <c:pt idx="114">
                  <c:v>-3.8881696428579744</c:v>
                </c:pt>
                <c:pt idx="115">
                  <c:v>-2.9450892857130384</c:v>
                </c:pt>
                <c:pt idx="116">
                  <c:v>-4.0660714285768336</c:v>
                </c:pt>
                <c:pt idx="117">
                  <c:v>-4.0656249999883585</c:v>
                </c:pt>
                <c:pt idx="118">
                  <c:v>-4.0660714285768336</c:v>
                </c:pt>
                <c:pt idx="119">
                  <c:v>-6.1321428571391152</c:v>
                </c:pt>
                <c:pt idx="120">
                  <c:v>-6.1323660714260768</c:v>
                </c:pt>
                <c:pt idx="121">
                  <c:v>-6.1325892857130384</c:v>
                </c:pt>
                <c:pt idx="122">
                  <c:v>-4.2441964285681024</c:v>
                </c:pt>
                <c:pt idx="123">
                  <c:v>-5.3642857142986031</c:v>
                </c:pt>
                <c:pt idx="124">
                  <c:v>-4.4200892857043073</c:v>
                </c:pt>
                <c:pt idx="125">
                  <c:v>-0.42611607142316643</c:v>
                </c:pt>
                <c:pt idx="126">
                  <c:v>-1.371651785710128</c:v>
                </c:pt>
                <c:pt idx="127">
                  <c:v>-1.3725446428579744</c:v>
                </c:pt>
                <c:pt idx="128">
                  <c:v>-2.493303571434808</c:v>
                </c:pt>
                <c:pt idx="129">
                  <c:v>-2.4937499999941792</c:v>
                </c:pt>
                <c:pt idx="130">
                  <c:v>-1.5495535714289872</c:v>
                </c:pt>
                <c:pt idx="131">
                  <c:v>1.284598214289872</c:v>
                </c:pt>
                <c:pt idx="132">
                  <c:v>-2.8473214285622817</c:v>
                </c:pt>
                <c:pt idx="133">
                  <c:v>-0.9582589285710128</c:v>
                </c:pt>
                <c:pt idx="134">
                  <c:v>-0.95915178571885917</c:v>
                </c:pt>
                <c:pt idx="135">
                  <c:v>-1.4285714278230444E-2</c:v>
                </c:pt>
                <c:pt idx="136">
                  <c:v>-1.5178571426076815E-2</c:v>
                </c:pt>
                <c:pt idx="137">
                  <c:v>-3.2024553571536671</c:v>
                </c:pt>
                <c:pt idx="138">
                  <c:v>-3.2033482142869616</c:v>
                </c:pt>
                <c:pt idx="139">
                  <c:v>-5.2687500000029104</c:v>
                </c:pt>
                <c:pt idx="140">
                  <c:v>-6.3904017857130384</c:v>
                </c:pt>
                <c:pt idx="141">
                  <c:v>-4.5008928571332945</c:v>
                </c:pt>
                <c:pt idx="142">
                  <c:v>-1.6680803571507568</c:v>
                </c:pt>
                <c:pt idx="143">
                  <c:v>-4.854910714289872</c:v>
                </c:pt>
                <c:pt idx="144">
                  <c:v>-2.9671875000058208</c:v>
                </c:pt>
                <c:pt idx="145">
                  <c:v>-2.0214285714318976</c:v>
                </c:pt>
                <c:pt idx="146">
                  <c:v>-0.1328125</c:v>
                </c:pt>
                <c:pt idx="147">
                  <c:v>0.81160714286670554</c:v>
                </c:pt>
                <c:pt idx="148">
                  <c:v>2.7006696428579744</c:v>
                </c:pt>
                <c:pt idx="149">
                  <c:v>2.5227678571391152</c:v>
                </c:pt>
                <c:pt idx="150">
                  <c:v>5.3575892857043073</c:v>
                </c:pt>
                <c:pt idx="151">
                  <c:v>6.3008928571362048</c:v>
                </c:pt>
                <c:pt idx="152">
                  <c:v>3.1129464285622817</c:v>
                </c:pt>
                <c:pt idx="153">
                  <c:v>1.0459821428521536</c:v>
                </c:pt>
                <c:pt idx="154">
                  <c:v>0.60959821427240968</c:v>
                </c:pt>
                <c:pt idx="155">
                  <c:v>-0.51205357140861452</c:v>
                </c:pt>
                <c:pt idx="156">
                  <c:v>-5.7667410714493599</c:v>
                </c:pt>
                <c:pt idx="157">
                  <c:v>-2.9334821428637952</c:v>
                </c:pt>
                <c:pt idx="158">
                  <c:v>-4.9995535714260768</c:v>
                </c:pt>
                <c:pt idx="159">
                  <c:v>-3.110491071420256</c:v>
                </c:pt>
                <c:pt idx="160">
                  <c:v>-3.2886160714260768</c:v>
                </c:pt>
                <c:pt idx="161">
                  <c:v>-1.3986607143015135</c:v>
                </c:pt>
                <c:pt idx="162">
                  <c:v>-0.4553571428405121</c:v>
                </c:pt>
                <c:pt idx="163">
                  <c:v>-1.5765625000058208</c:v>
                </c:pt>
                <c:pt idx="164">
                  <c:v>2.0243303571478464</c:v>
                </c:pt>
                <c:pt idx="165">
                  <c:v>7.5136160714318976</c:v>
                </c:pt>
                <c:pt idx="166">
                  <c:v>12.235267857147846</c:v>
                </c:pt>
                <c:pt idx="167">
                  <c:v>15.83459821427823</c:v>
                </c:pt>
                <c:pt idx="168">
                  <c:v>16.60290178572177</c:v>
                </c:pt>
                <c:pt idx="169">
                  <c:v>17.368080357118743</c:v>
                </c:pt>
                <c:pt idx="170">
                  <c:v>19.847321428591385</c:v>
                </c:pt>
                <c:pt idx="171">
                  <c:v>17.603124999994179</c:v>
                </c:pt>
                <c:pt idx="172">
                  <c:v>17.424776785715949</c:v>
                </c:pt>
                <c:pt idx="173">
                  <c:v>19.135937500017462</c:v>
                </c:pt>
                <c:pt idx="174">
                  <c:v>18.013839285704307</c:v>
                </c:pt>
                <c:pt idx="175">
                  <c:v>18.779687500005821</c:v>
                </c:pt>
                <c:pt idx="176">
                  <c:v>0.18392857143771835</c:v>
                </c:pt>
                <c:pt idx="177">
                  <c:v>-1.1136160714377183</c:v>
                </c:pt>
                <c:pt idx="178">
                  <c:v>-0.17031250000582077</c:v>
                </c:pt>
                <c:pt idx="179">
                  <c:v>-2.4138392857275903</c:v>
                </c:pt>
                <c:pt idx="180">
                  <c:v>-3.7122767856926657</c:v>
                </c:pt>
                <c:pt idx="181">
                  <c:v>-5.6147321428579744</c:v>
                </c:pt>
                <c:pt idx="182">
                  <c:v>-0.89107142857392319</c:v>
                </c:pt>
                <c:pt idx="183">
                  <c:v>5.7185267857275903</c:v>
                </c:pt>
                <c:pt idx="184">
                  <c:v>3.2986607142665889</c:v>
                </c:pt>
                <c:pt idx="185">
                  <c:v>8.0174107142665889</c:v>
                </c:pt>
                <c:pt idx="186">
                  <c:v>13.684821428556461</c:v>
                </c:pt>
                <c:pt idx="187">
                  <c:v>22.951116071431898</c:v>
                </c:pt>
                <c:pt idx="188">
                  <c:v>30.326562500005821</c:v>
                </c:pt>
                <c:pt idx="189">
                  <c:v>30.322767857142026</c:v>
                </c:pt>
                <c:pt idx="190">
                  <c:v>30.318750000005821</c:v>
                </c:pt>
                <c:pt idx="191">
                  <c:v>24.117857142846333</c:v>
                </c:pt>
                <c:pt idx="192">
                  <c:v>19.806696428568102</c:v>
                </c:pt>
                <c:pt idx="193">
                  <c:v>17.56138392855064</c:v>
                </c:pt>
                <c:pt idx="194">
                  <c:v>-13.432366071443539</c:v>
                </c:pt>
                <c:pt idx="195">
                  <c:v>13.424776785715949</c:v>
                </c:pt>
                <c:pt idx="196">
                  <c:v>-15.501785714266589</c:v>
                </c:pt>
                <c:pt idx="197">
                  <c:v>-18.689062499994179</c:v>
                </c:pt>
                <c:pt idx="198">
                  <c:v>10.474107142857974</c:v>
                </c:pt>
                <c:pt idx="199">
                  <c:v>2.2069196428637952</c:v>
                </c:pt>
                <c:pt idx="200">
                  <c:v>-47.497991071431898</c:v>
                </c:pt>
                <c:pt idx="201">
                  <c:v>-30.849107142857974</c:v>
                </c:pt>
                <c:pt idx="202">
                  <c:v>-34.979464285715949</c:v>
                </c:pt>
                <c:pt idx="203">
                  <c:v>-39.11071428572177</c:v>
                </c:pt>
                <c:pt idx="204">
                  <c:v>-41.175446428591385</c:v>
                </c:pt>
                <c:pt idx="205">
                  <c:v>-51.504017857136205</c:v>
                </c:pt>
                <c:pt idx="206">
                  <c:v>-54.092187499976717</c:v>
                </c:pt>
                <c:pt idx="207">
                  <c:v>-44.346205357142026</c:v>
                </c:pt>
                <c:pt idx="208">
                  <c:v>-41.782142857147846</c:v>
                </c:pt>
                <c:pt idx="209">
                  <c:v>-41.014062500005821</c:v>
                </c:pt>
                <c:pt idx="210">
                  <c:v>-25.012500000011642</c:v>
                </c:pt>
                <c:pt idx="211">
                  <c:v>-27.608928571426077</c:v>
                </c:pt>
                <c:pt idx="212">
                  <c:v>-25.720982142869616</c:v>
                </c:pt>
                <c:pt idx="213">
                  <c:v>-22.882142857124563</c:v>
                </c:pt>
                <c:pt idx="214">
                  <c:v>-19.104017857142026</c:v>
                </c:pt>
                <c:pt idx="215">
                  <c:v>-28.105803571437718</c:v>
                </c:pt>
                <c:pt idx="216">
                  <c:v>-27.161607142857974</c:v>
                </c:pt>
                <c:pt idx="217">
                  <c:v>-27.160491071408615</c:v>
                </c:pt>
                <c:pt idx="218">
                  <c:v>-23.170089285704307</c:v>
                </c:pt>
                <c:pt idx="219">
                  <c:v>-15.319642857153667</c:v>
                </c:pt>
                <c:pt idx="220">
                  <c:v>-13.903125000011642</c:v>
                </c:pt>
                <c:pt idx="221">
                  <c:v>-63.490178571431898</c:v>
                </c:pt>
                <c:pt idx="222">
                  <c:v>-14.366964285698486</c:v>
                </c:pt>
                <c:pt idx="223">
                  <c:v>-10.588839285715949</c:v>
                </c:pt>
                <c:pt idx="224">
                  <c:v>-10.942857142857974</c:v>
                </c:pt>
                <c:pt idx="225">
                  <c:v>-10.941964285710128</c:v>
                </c:pt>
                <c:pt idx="226">
                  <c:v>-12.064285714266589</c:v>
                </c:pt>
                <c:pt idx="227">
                  <c:v>-17.316071428591385</c:v>
                </c:pt>
                <c:pt idx="228">
                  <c:v>-18.615625000005821</c:v>
                </c:pt>
                <c:pt idx="229">
                  <c:v>-5.7491071428521536</c:v>
                </c:pt>
                <c:pt idx="230">
                  <c:v>10.131250000005821</c:v>
                </c:pt>
                <c:pt idx="231">
                  <c:v>35.277678571437718</c:v>
                </c:pt>
                <c:pt idx="232">
                  <c:v>50.035267857165309</c:v>
                </c:pt>
                <c:pt idx="233">
                  <c:v>70.947767857142026</c:v>
                </c:pt>
                <c:pt idx="234">
                  <c:v>107.74508928571595</c:v>
                </c:pt>
                <c:pt idx="235">
                  <c:v>99.159821428562282</c:v>
                </c:pt>
                <c:pt idx="236">
                  <c:v>17.119642857142026</c:v>
                </c:pt>
                <c:pt idx="237">
                  <c:v>-2.2245535714318976</c:v>
                </c:pt>
                <c:pt idx="238">
                  <c:v>-14.489732142857974</c:v>
                </c:pt>
                <c:pt idx="239">
                  <c:v>-17.355357142863795</c:v>
                </c:pt>
                <c:pt idx="240">
                  <c:v>-6.9629464285681024</c:v>
                </c:pt>
                <c:pt idx="241">
                  <c:v>-7.90625</c:v>
                </c:pt>
                <c:pt idx="242">
                  <c:v>-7.9071428571187425</c:v>
                </c:pt>
                <c:pt idx="243">
                  <c:v>10.039285714301514</c:v>
                </c:pt>
                <c:pt idx="244">
                  <c:v>-10.739955357130384</c:v>
                </c:pt>
                <c:pt idx="245">
                  <c:v>-10.739285714284051</c:v>
                </c:pt>
                <c:pt idx="246">
                  <c:v>-19.744642857142026</c:v>
                </c:pt>
                <c:pt idx="247">
                  <c:v>-28.644419642834691</c:v>
                </c:pt>
                <c:pt idx="248">
                  <c:v>37.347544642834691</c:v>
                </c:pt>
                <c:pt idx="249">
                  <c:v>37.345535714266589</c:v>
                </c:pt>
                <c:pt idx="250">
                  <c:v>21.783035714295693</c:v>
                </c:pt>
                <c:pt idx="251">
                  <c:v>19.716294642857974</c:v>
                </c:pt>
                <c:pt idx="252">
                  <c:v>19.714062499988358</c:v>
                </c:pt>
                <c:pt idx="253">
                  <c:v>17.649107142875437</c:v>
                </c:pt>
                <c:pt idx="254">
                  <c:v>14.862499999988358</c:v>
                </c:pt>
                <c:pt idx="255">
                  <c:v>4.902901785710128</c:v>
                </c:pt>
                <c:pt idx="256">
                  <c:v>1.0236607142724097</c:v>
                </c:pt>
                <c:pt idx="257">
                  <c:v>-4.2312500000116415</c:v>
                </c:pt>
                <c:pt idx="258">
                  <c:v>-2.3419642857334111</c:v>
                </c:pt>
                <c:pt idx="259">
                  <c:v>-10.263839285704307</c:v>
                </c:pt>
                <c:pt idx="260">
                  <c:v>-13.450892857130384</c:v>
                </c:pt>
                <c:pt idx="261">
                  <c:v>-18.704017857147846</c:v>
                </c:pt>
                <c:pt idx="262">
                  <c:v>-20.945758928573923</c:v>
                </c:pt>
                <c:pt idx="263">
                  <c:v>-23.362723214289872</c:v>
                </c:pt>
                <c:pt idx="264">
                  <c:v>-23.115624999976717</c:v>
                </c:pt>
                <c:pt idx="265">
                  <c:v>-27.426339285739232</c:v>
                </c:pt>
                <c:pt idx="266">
                  <c:v>-31.553794642852154</c:v>
                </c:pt>
                <c:pt idx="267">
                  <c:v>-42.141071428544819</c:v>
                </c:pt>
                <c:pt idx="268">
                  <c:v>-54.714955357136205</c:v>
                </c:pt>
                <c:pt idx="269">
                  <c:v>-65.21875</c:v>
                </c:pt>
                <c:pt idx="270">
                  <c:v>-76.843080357153667</c:v>
                </c:pt>
                <c:pt idx="271">
                  <c:v>-86.223883928585565</c:v>
                </c:pt>
                <c:pt idx="272">
                  <c:v>-85.27366071427241</c:v>
                </c:pt>
                <c:pt idx="273">
                  <c:v>-84.32700892855064</c:v>
                </c:pt>
                <c:pt idx="274">
                  <c:v>-70.15625</c:v>
                </c:pt>
                <c:pt idx="275">
                  <c:v>-68.649107142846333</c:v>
                </c:pt>
                <c:pt idx="276">
                  <c:v>-67.539732142875437</c:v>
                </c:pt>
                <c:pt idx="277">
                  <c:v>-55.61852678572177</c:v>
                </c:pt>
                <c:pt idx="278">
                  <c:v>-53.725446428579744</c:v>
                </c:pt>
                <c:pt idx="279">
                  <c:v>-55.795312499976717</c:v>
                </c:pt>
                <c:pt idx="280">
                  <c:v>-56.926339285710128</c:v>
                </c:pt>
                <c:pt idx="281">
                  <c:v>-61.25</c:v>
                </c:pt>
                <c:pt idx="282">
                  <c:v>-57.658705357142026</c:v>
                </c:pt>
                <c:pt idx="283">
                  <c:v>-57.668526785710128</c:v>
                </c:pt>
                <c:pt idx="284">
                  <c:v>-61.809598214284051</c:v>
                </c:pt>
                <c:pt idx="285">
                  <c:v>-63.109151785698486</c:v>
                </c:pt>
                <c:pt idx="286">
                  <c:v>-64.410267857165309</c:v>
                </c:pt>
                <c:pt idx="287">
                  <c:v>-69.659598214289872</c:v>
                </c:pt>
                <c:pt idx="288">
                  <c:v>-68.888169642857974</c:v>
                </c:pt>
                <c:pt idx="289">
                  <c:v>-69.072544642869616</c:v>
                </c:pt>
                <c:pt idx="290">
                  <c:v>-68.783035714266589</c:v>
                </c:pt>
                <c:pt idx="291">
                  <c:v>-77.219419642875437</c:v>
                </c:pt>
                <c:pt idx="292">
                  <c:v>-82.81897321427823</c:v>
                </c:pt>
                <c:pt idx="293">
                  <c:v>-85.239732142857974</c:v>
                </c:pt>
                <c:pt idx="294">
                  <c:v>-86.352678571420256</c:v>
                </c:pt>
                <c:pt idx="295">
                  <c:v>-87.642857142869616</c:v>
                </c:pt>
                <c:pt idx="296">
                  <c:v>-98.928125000005821</c:v>
                </c:pt>
                <c:pt idx="297">
                  <c:v>-99.274107142846333</c:v>
                </c:pt>
                <c:pt idx="298">
                  <c:v>-99.444642857124563</c:v>
                </c:pt>
                <c:pt idx="299">
                  <c:v>-101.6776785714319</c:v>
                </c:pt>
                <c:pt idx="300">
                  <c:v>-104.67767857140279</c:v>
                </c:pt>
                <c:pt idx="301">
                  <c:v>-101.84151785713038</c:v>
                </c:pt>
                <c:pt idx="302">
                  <c:v>-105.96830357142608</c:v>
                </c:pt>
                <c:pt idx="303">
                  <c:v>-108.02433035711874</c:v>
                </c:pt>
                <c:pt idx="304">
                  <c:v>-106.30111607140861</c:v>
                </c:pt>
                <c:pt idx="305">
                  <c:v>-104.40200892856228</c:v>
                </c:pt>
                <c:pt idx="306">
                  <c:v>-106.6366071428638</c:v>
                </c:pt>
                <c:pt idx="307">
                  <c:v>-103.79955357144354</c:v>
                </c:pt>
                <c:pt idx="308">
                  <c:v>-105.1348214285681</c:v>
                </c:pt>
                <c:pt idx="309">
                  <c:v>-104.19598214284633</c:v>
                </c:pt>
                <c:pt idx="310">
                  <c:v>-104.37812500001746</c:v>
                </c:pt>
                <c:pt idx="311">
                  <c:v>-102.49107142857974</c:v>
                </c:pt>
                <c:pt idx="312">
                  <c:v>-106.62589285714785</c:v>
                </c:pt>
                <c:pt idx="313">
                  <c:v>-106.5801339285681</c:v>
                </c:pt>
                <c:pt idx="314">
                  <c:v>-108.20223214285215</c:v>
                </c:pt>
                <c:pt idx="315">
                  <c:v>-110.55513392857392</c:v>
                </c:pt>
                <c:pt idx="316">
                  <c:v>-118.11071428572177</c:v>
                </c:pt>
                <c:pt idx="317">
                  <c:v>-119.43883928572177</c:v>
                </c:pt>
                <c:pt idx="318">
                  <c:v>-119.58482142855064</c:v>
                </c:pt>
                <c:pt idx="319">
                  <c:v>-120.63013392855646</c:v>
                </c:pt>
                <c:pt idx="320">
                  <c:v>-118.70133928570431</c:v>
                </c:pt>
                <c:pt idx="321">
                  <c:v>-125.83348214285797</c:v>
                </c:pt>
                <c:pt idx="322">
                  <c:v>-124.14107142857392</c:v>
                </c:pt>
                <c:pt idx="323">
                  <c:v>-124.96473214283469</c:v>
                </c:pt>
                <c:pt idx="324">
                  <c:v>-129.50758928572759</c:v>
                </c:pt>
                <c:pt idx="325">
                  <c:v>-128.95781250001164</c:v>
                </c:pt>
                <c:pt idx="326">
                  <c:v>-124.546875</c:v>
                </c:pt>
                <c:pt idx="327">
                  <c:v>-120.5703125</c:v>
                </c:pt>
                <c:pt idx="328">
                  <c:v>-119.27946428573341</c:v>
                </c:pt>
                <c:pt idx="329">
                  <c:v>-116.08727678572177</c:v>
                </c:pt>
                <c:pt idx="330">
                  <c:v>-114.5098214285681</c:v>
                </c:pt>
                <c:pt idx="331">
                  <c:v>-116.8165178571362</c:v>
                </c:pt>
                <c:pt idx="332">
                  <c:v>-121.45267857142608</c:v>
                </c:pt>
                <c:pt idx="333">
                  <c:v>-120.31406249999418</c:v>
                </c:pt>
                <c:pt idx="334">
                  <c:v>-122.22008928572177</c:v>
                </c:pt>
                <c:pt idx="335">
                  <c:v>-123.50714285712456</c:v>
                </c:pt>
                <c:pt idx="336">
                  <c:v>-117.65468750000582</c:v>
                </c:pt>
                <c:pt idx="337">
                  <c:v>-117.82879464284633</c:v>
                </c:pt>
                <c:pt idx="338">
                  <c:v>-115.37477678569849</c:v>
                </c:pt>
                <c:pt idx="339">
                  <c:v>-112.71562500001164</c:v>
                </c:pt>
                <c:pt idx="340">
                  <c:v>-106.10089285715367</c:v>
                </c:pt>
                <c:pt idx="341">
                  <c:v>-101.54999999998836</c:v>
                </c:pt>
                <c:pt idx="342">
                  <c:v>-101.72142857141444</c:v>
                </c:pt>
                <c:pt idx="343">
                  <c:v>-106.02075892855646</c:v>
                </c:pt>
                <c:pt idx="344">
                  <c:v>-107.3104910714319</c:v>
                </c:pt>
                <c:pt idx="345">
                  <c:v>-104.65133928571595</c:v>
                </c:pt>
                <c:pt idx="346">
                  <c:v>-102.93839285714785</c:v>
                </c:pt>
                <c:pt idx="347">
                  <c:v>-103.11830357142026</c:v>
                </c:pt>
                <c:pt idx="348">
                  <c:v>-105.54598214285215</c:v>
                </c:pt>
                <c:pt idx="349">
                  <c:v>-101.77589285714203</c:v>
                </c:pt>
                <c:pt idx="350">
                  <c:v>-98.183928571408615</c:v>
                </c:pt>
                <c:pt idx="351">
                  <c:v>-95.39977678572177</c:v>
                </c:pt>
                <c:pt idx="352">
                  <c:v>-92.574107142863795</c:v>
                </c:pt>
                <c:pt idx="353">
                  <c:v>-93.879575892846333</c:v>
                </c:pt>
                <c:pt idx="354">
                  <c:v>-91.998995535715949</c:v>
                </c:pt>
                <c:pt idx="355">
                  <c:v>-91.41093749999709</c:v>
                </c:pt>
                <c:pt idx="356">
                  <c:v>-92.729241071428987</c:v>
                </c:pt>
                <c:pt idx="357">
                  <c:v>-95.93046874999709</c:v>
                </c:pt>
                <c:pt idx="358">
                  <c:v>-96.12187499999709</c:v>
                </c:pt>
                <c:pt idx="359">
                  <c:v>-98.366183035715949</c:v>
                </c:pt>
                <c:pt idx="360">
                  <c:v>-100.04017857143481</c:v>
                </c:pt>
                <c:pt idx="361">
                  <c:v>-100.18203125000582</c:v>
                </c:pt>
                <c:pt idx="362">
                  <c:v>-102.60267857142026</c:v>
                </c:pt>
                <c:pt idx="363">
                  <c:v>-100.73102678571013</c:v>
                </c:pt>
                <c:pt idx="364">
                  <c:v>-99.983370535701397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28-4092-ADB5-951FF0476857}"/>
            </c:ext>
          </c:extLst>
        </c:ser>
        <c:ser>
          <c:idx val="5"/>
          <c:order val="5"/>
          <c:tx>
            <c:strRef>
              <c:f>'Hell Hole Storage'!$M$2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'Hell Hole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'Hell Hole Storage'!$M$6:$M$370</c:f>
              <c:numCache>
                <c:formatCode>#,##0</c:formatCode>
                <c:ptCount val="365"/>
                <c:pt idx="0">
                  <c:v>-785.89866071427241</c:v>
                </c:pt>
                <c:pt idx="1">
                  <c:v>-751.86830357143481</c:v>
                </c:pt>
                <c:pt idx="2">
                  <c:v>-708.3944196428638</c:v>
                </c:pt>
                <c:pt idx="3">
                  <c:v>-671.53392857142899</c:v>
                </c:pt>
                <c:pt idx="4">
                  <c:v>-614.83816964286962</c:v>
                </c:pt>
                <c:pt idx="5">
                  <c:v>-577.03660714285797</c:v>
                </c:pt>
                <c:pt idx="6">
                  <c:v>-504.29040178572177</c:v>
                </c:pt>
                <c:pt idx="7">
                  <c:v>-446.65625</c:v>
                </c:pt>
                <c:pt idx="8">
                  <c:v>-393.74955357142608</c:v>
                </c:pt>
                <c:pt idx="9">
                  <c:v>-333.28593749999709</c:v>
                </c:pt>
                <c:pt idx="10">
                  <c:v>-288.88526785714203</c:v>
                </c:pt>
                <c:pt idx="11">
                  <c:v>-241.64977678570722</c:v>
                </c:pt>
                <c:pt idx="12">
                  <c:v>-187.8046875</c:v>
                </c:pt>
                <c:pt idx="13">
                  <c:v>-131.12723214285506</c:v>
                </c:pt>
                <c:pt idx="14">
                  <c:v>-85.787499999991269</c:v>
                </c:pt>
                <c:pt idx="15">
                  <c:v>-27.226339285713038</c:v>
                </c:pt>
                <c:pt idx="16">
                  <c:v>23.777232142863795</c:v>
                </c:pt>
                <c:pt idx="17">
                  <c:v>87.057142857142026</c:v>
                </c:pt>
                <c:pt idx="18">
                  <c:v>152.2245535714319</c:v>
                </c:pt>
                <c:pt idx="19">
                  <c:v>208.88794642857101</c:v>
                </c:pt>
                <c:pt idx="20">
                  <c:v>264.60468750000291</c:v>
                </c:pt>
                <c:pt idx="21">
                  <c:v>298.59709821428987</c:v>
                </c:pt>
                <c:pt idx="22">
                  <c:v>346.75290178571595</c:v>
                </c:pt>
                <c:pt idx="23">
                  <c:v>405.29821428570722</c:v>
                </c:pt>
                <c:pt idx="24">
                  <c:v>469.50915178570722</c:v>
                </c:pt>
                <c:pt idx="25">
                  <c:v>556.38593750000291</c:v>
                </c:pt>
                <c:pt idx="26">
                  <c:v>630.03883928571304</c:v>
                </c:pt>
                <c:pt idx="27">
                  <c:v>702.74084821429278</c:v>
                </c:pt>
                <c:pt idx="28">
                  <c:v>748.05089285715076</c:v>
                </c:pt>
                <c:pt idx="29">
                  <c:v>794.30401785713912</c:v>
                </c:pt>
                <c:pt idx="30">
                  <c:v>883.13861607141735</c:v>
                </c:pt>
                <c:pt idx="31">
                  <c:v>966.77857142857101</c:v>
                </c:pt>
                <c:pt idx="32">
                  <c:v>1045.6464285714173</c:v>
                </c:pt>
                <c:pt idx="33">
                  <c:v>1124.2620535714232</c:v>
                </c:pt>
                <c:pt idx="34">
                  <c:v>1193.0256696428551</c:v>
                </c:pt>
                <c:pt idx="35">
                  <c:v>1224.1814732142811</c:v>
                </c:pt>
                <c:pt idx="36">
                  <c:v>1245.1082589285652</c:v>
                </c:pt>
                <c:pt idx="37">
                  <c:v>1247.4499999999971</c:v>
                </c:pt>
                <c:pt idx="38">
                  <c:v>1233.0850446428667</c:v>
                </c:pt>
                <c:pt idx="39">
                  <c:v>1215.1189732142957</c:v>
                </c:pt>
                <c:pt idx="40">
                  <c:v>1203.7066964285768</c:v>
                </c:pt>
                <c:pt idx="41">
                  <c:v>1197.0171874999942</c:v>
                </c:pt>
                <c:pt idx="42">
                  <c:v>1186.135267857142</c:v>
                </c:pt>
                <c:pt idx="43">
                  <c:v>1177.8506696428522</c:v>
                </c:pt>
                <c:pt idx="44">
                  <c:v>1160.5950892857218</c:v>
                </c:pt>
                <c:pt idx="45">
                  <c:v>1154.731919642858</c:v>
                </c:pt>
                <c:pt idx="46">
                  <c:v>1132.3979910714261</c:v>
                </c:pt>
                <c:pt idx="47">
                  <c:v>1115.9674107142928</c:v>
                </c:pt>
                <c:pt idx="48">
                  <c:v>1095.7955357142782</c:v>
                </c:pt>
                <c:pt idx="49">
                  <c:v>1072.1062499999971</c:v>
                </c:pt>
                <c:pt idx="50">
                  <c:v>1087.6426339285827</c:v>
                </c:pt>
                <c:pt idx="51">
                  <c:v>1097.4095982142899</c:v>
                </c:pt>
                <c:pt idx="52">
                  <c:v>1080.0491071428551</c:v>
                </c:pt>
                <c:pt idx="53">
                  <c:v>1087.296651785713</c:v>
                </c:pt>
                <c:pt idx="54">
                  <c:v>1090.7035714285739</c:v>
                </c:pt>
                <c:pt idx="55">
                  <c:v>1086.0321428571333</c:v>
                </c:pt>
                <c:pt idx="56">
                  <c:v>1086.015401785713</c:v>
                </c:pt>
                <c:pt idx="57">
                  <c:v>1082.731696428571</c:v>
                </c:pt>
                <c:pt idx="58">
                  <c:v>1070.1995535714232</c:v>
                </c:pt>
                <c:pt idx="59">
                  <c:v>1046.5127232142841</c:v>
                </c:pt>
                <c:pt idx="60">
                  <c:v>1043.5877232142811</c:v>
                </c:pt>
                <c:pt idx="61">
                  <c:v>1032.9781250000087</c:v>
                </c:pt>
                <c:pt idx="62">
                  <c:v>992.45758928571013</c:v>
                </c:pt>
                <c:pt idx="63">
                  <c:v>990.22544642856519</c:v>
                </c:pt>
                <c:pt idx="64">
                  <c:v>974.45625000000291</c:v>
                </c:pt>
                <c:pt idx="65">
                  <c:v>943.25424107142317</c:v>
                </c:pt>
                <c:pt idx="66">
                  <c:v>933.40982142857683</c:v>
                </c:pt>
                <c:pt idx="67">
                  <c:v>946.33169642856228</c:v>
                </c:pt>
                <c:pt idx="68">
                  <c:v>944.60044642856519</c:v>
                </c:pt>
                <c:pt idx="69">
                  <c:v>919.97388392857101</c:v>
                </c:pt>
                <c:pt idx="70">
                  <c:v>903.67321428570722</c:v>
                </c:pt>
                <c:pt idx="71">
                  <c:v>914.10758928571886</c:v>
                </c:pt>
                <c:pt idx="72">
                  <c:v>929.0352678571362</c:v>
                </c:pt>
                <c:pt idx="73">
                  <c:v>948.09977678571886</c:v>
                </c:pt>
                <c:pt idx="74">
                  <c:v>969.21249999999418</c:v>
                </c:pt>
                <c:pt idx="75">
                  <c:v>1007.8388392857159</c:v>
                </c:pt>
                <c:pt idx="76">
                  <c:v>1009.9613839285739</c:v>
                </c:pt>
                <c:pt idx="77">
                  <c:v>1009.875</c:v>
                </c:pt>
                <c:pt idx="78">
                  <c:v>1018.3732142857189</c:v>
                </c:pt>
                <c:pt idx="79">
                  <c:v>992.23482142855937</c:v>
                </c:pt>
                <c:pt idx="80">
                  <c:v>806.30825892856228</c:v>
                </c:pt>
                <c:pt idx="81">
                  <c:v>766.31540178571595</c:v>
                </c:pt>
                <c:pt idx="82">
                  <c:v>767.25691964286671</c:v>
                </c:pt>
                <c:pt idx="83">
                  <c:v>740.61361607142317</c:v>
                </c:pt>
                <c:pt idx="84">
                  <c:v>691.39665178571886</c:v>
                </c:pt>
                <c:pt idx="85">
                  <c:v>631.3535714285681</c:v>
                </c:pt>
                <c:pt idx="86">
                  <c:v>597.10022321427823</c:v>
                </c:pt>
                <c:pt idx="87">
                  <c:v>559.015625</c:v>
                </c:pt>
                <c:pt idx="88">
                  <c:v>530.5625</c:v>
                </c:pt>
                <c:pt idx="89">
                  <c:v>509.95267857142608</c:v>
                </c:pt>
                <c:pt idx="90">
                  <c:v>498.20279017857683</c:v>
                </c:pt>
                <c:pt idx="91">
                  <c:v>478.30323660714203</c:v>
                </c:pt>
                <c:pt idx="92">
                  <c:v>446.58348214285797</c:v>
                </c:pt>
                <c:pt idx="93">
                  <c:v>442.09363839284924</c:v>
                </c:pt>
                <c:pt idx="94">
                  <c:v>435.53604910714785</c:v>
                </c:pt>
                <c:pt idx="95">
                  <c:v>434.2324776785681</c:v>
                </c:pt>
                <c:pt idx="96">
                  <c:v>427.85334821429569</c:v>
                </c:pt>
                <c:pt idx="97">
                  <c:v>430.15145089285215</c:v>
                </c:pt>
                <c:pt idx="98">
                  <c:v>431.50625000000582</c:v>
                </c:pt>
                <c:pt idx="99">
                  <c:v>427.60580357142317</c:v>
                </c:pt>
                <c:pt idx="100">
                  <c:v>421.63917410714203</c:v>
                </c:pt>
                <c:pt idx="101">
                  <c:v>421.69587053571013</c:v>
                </c:pt>
                <c:pt idx="102">
                  <c:v>425.53013392856519</c:v>
                </c:pt>
                <c:pt idx="103">
                  <c:v>438.21808035713912</c:v>
                </c:pt>
                <c:pt idx="104">
                  <c:v>442.64151785714785</c:v>
                </c:pt>
                <c:pt idx="105">
                  <c:v>442.16383928571304</c:v>
                </c:pt>
                <c:pt idx="106">
                  <c:v>442.74107142856519</c:v>
                </c:pt>
                <c:pt idx="107">
                  <c:v>454.13147321429278</c:v>
                </c:pt>
                <c:pt idx="108">
                  <c:v>457.31607142856228</c:v>
                </c:pt>
                <c:pt idx="109">
                  <c:v>462.5332589285681</c:v>
                </c:pt>
                <c:pt idx="110">
                  <c:v>465.41785714284924</c:v>
                </c:pt>
                <c:pt idx="111">
                  <c:v>465.2763392857014</c:v>
                </c:pt>
                <c:pt idx="112">
                  <c:v>468.06339285714785</c:v>
                </c:pt>
                <c:pt idx="113">
                  <c:v>467.52812499999709</c:v>
                </c:pt>
                <c:pt idx="114">
                  <c:v>469.05937499999709</c:v>
                </c:pt>
                <c:pt idx="115">
                  <c:v>464.38683035715076</c:v>
                </c:pt>
                <c:pt idx="116">
                  <c:v>463.85223214286088</c:v>
                </c:pt>
                <c:pt idx="117">
                  <c:v>466.50491071428405</c:v>
                </c:pt>
                <c:pt idx="118">
                  <c:v>460.71540178571013</c:v>
                </c:pt>
                <c:pt idx="119">
                  <c:v>459.23571428572177</c:v>
                </c:pt>
                <c:pt idx="120">
                  <c:v>462.47834821428114</c:v>
                </c:pt>
                <c:pt idx="121">
                  <c:v>459.87700892858265</c:v>
                </c:pt>
                <c:pt idx="122">
                  <c:v>455.03169642857392</c:v>
                </c:pt>
                <c:pt idx="123">
                  <c:v>451.13013392857101</c:v>
                </c:pt>
                <c:pt idx="124">
                  <c:v>413.9881696428638</c:v>
                </c:pt>
                <c:pt idx="125">
                  <c:v>410.88883928571886</c:v>
                </c:pt>
                <c:pt idx="126">
                  <c:v>414.30803571428987</c:v>
                </c:pt>
                <c:pt idx="127">
                  <c:v>418.31361607142026</c:v>
                </c:pt>
                <c:pt idx="128">
                  <c:v>417.77410714284633</c:v>
                </c:pt>
                <c:pt idx="129">
                  <c:v>421.01250000001164</c:v>
                </c:pt>
                <c:pt idx="130">
                  <c:v>414.09933035713038</c:v>
                </c:pt>
                <c:pt idx="131">
                  <c:v>420.76138392857683</c:v>
                </c:pt>
                <c:pt idx="132">
                  <c:v>414.20290178571304</c:v>
                </c:pt>
                <c:pt idx="133">
                  <c:v>416.31964285713912</c:v>
                </c:pt>
                <c:pt idx="134">
                  <c:v>419.38169642856519</c:v>
                </c:pt>
                <c:pt idx="135">
                  <c:v>420.73102678572468</c:v>
                </c:pt>
                <c:pt idx="136">
                  <c:v>421.72767857142026</c:v>
                </c:pt>
                <c:pt idx="137">
                  <c:v>405.60401785714203</c:v>
                </c:pt>
                <c:pt idx="138">
                  <c:v>409.78683035714494</c:v>
                </c:pt>
                <c:pt idx="139">
                  <c:v>414.91607142858265</c:v>
                </c:pt>
                <c:pt idx="140">
                  <c:v>413.8457589285681</c:v>
                </c:pt>
                <c:pt idx="141">
                  <c:v>417.85357142858265</c:v>
                </c:pt>
                <c:pt idx="142">
                  <c:v>418.67232142857392</c:v>
                </c:pt>
                <c:pt idx="143">
                  <c:v>415.77276785713912</c:v>
                </c:pt>
                <c:pt idx="144">
                  <c:v>412.63727678571013</c:v>
                </c:pt>
                <c:pt idx="145">
                  <c:v>412.33660714286088</c:v>
                </c:pt>
                <c:pt idx="146">
                  <c:v>419.53191964286088</c:v>
                </c:pt>
                <c:pt idx="147">
                  <c:v>421.82633928571886</c:v>
                </c:pt>
                <c:pt idx="148">
                  <c:v>424.88839285713038</c:v>
                </c:pt>
                <c:pt idx="149">
                  <c:v>424.76316964285797</c:v>
                </c:pt>
                <c:pt idx="150">
                  <c:v>422.74910714285215</c:v>
                </c:pt>
                <c:pt idx="151">
                  <c:v>424.50357142856228</c:v>
                </c:pt>
                <c:pt idx="152">
                  <c:v>424.55156250001164</c:v>
                </c:pt>
                <c:pt idx="153">
                  <c:v>422.17745535715949</c:v>
                </c:pt>
                <c:pt idx="154">
                  <c:v>411.83772321426659</c:v>
                </c:pt>
                <c:pt idx="155">
                  <c:v>433.66160714285797</c:v>
                </c:pt>
                <c:pt idx="156">
                  <c:v>435.53236607142026</c:v>
                </c:pt>
                <c:pt idx="157">
                  <c:v>437.29084821426659</c:v>
                </c:pt>
                <c:pt idx="158">
                  <c:v>445.06986607142608</c:v>
                </c:pt>
                <c:pt idx="159">
                  <c:v>451.37522321430151</c:v>
                </c:pt>
                <c:pt idx="160">
                  <c:v>466.53303571426659</c:v>
                </c:pt>
                <c:pt idx="161">
                  <c:v>483.16830357140861</c:v>
                </c:pt>
                <c:pt idx="162">
                  <c:v>496.14754464288126</c:v>
                </c:pt>
                <c:pt idx="163">
                  <c:v>519.03973214284633</c:v>
                </c:pt>
                <c:pt idx="164">
                  <c:v>537.79620535715367</c:v>
                </c:pt>
                <c:pt idx="165">
                  <c:v>552.2441964285681</c:v>
                </c:pt>
                <c:pt idx="166">
                  <c:v>568.93526785713038</c:v>
                </c:pt>
                <c:pt idx="167">
                  <c:v>589.57924107142026</c:v>
                </c:pt>
                <c:pt idx="168">
                  <c:v>593.46004464285215</c:v>
                </c:pt>
                <c:pt idx="169">
                  <c:v>610.14866071427241</c:v>
                </c:pt>
                <c:pt idx="170">
                  <c:v>626.97812499999418</c:v>
                </c:pt>
                <c:pt idx="171">
                  <c:v>642.80825892856228</c:v>
                </c:pt>
                <c:pt idx="172">
                  <c:v>654.3633928571362</c:v>
                </c:pt>
                <c:pt idx="173">
                  <c:v>654.63906250000582</c:v>
                </c:pt>
                <c:pt idx="174">
                  <c:v>649.60178571427241</c:v>
                </c:pt>
                <c:pt idx="175">
                  <c:v>647.75245535714203</c:v>
                </c:pt>
                <c:pt idx="176">
                  <c:v>632.97566964288126</c:v>
                </c:pt>
                <c:pt idx="177">
                  <c:v>619.91227678570431</c:v>
                </c:pt>
                <c:pt idx="178">
                  <c:v>612.86808035714785</c:v>
                </c:pt>
                <c:pt idx="179">
                  <c:v>613.91540178569267</c:v>
                </c:pt>
                <c:pt idx="180">
                  <c:v>621.15937500001746</c:v>
                </c:pt>
                <c:pt idx="181">
                  <c:v>624.72589285712456</c:v>
                </c:pt>
                <c:pt idx="182">
                  <c:v>621.78950892854482</c:v>
                </c:pt>
                <c:pt idx="183">
                  <c:v>628.06227678572759</c:v>
                </c:pt>
                <c:pt idx="184">
                  <c:v>636.81607142856228</c:v>
                </c:pt>
                <c:pt idx="185">
                  <c:v>657.07611607140279</c:v>
                </c:pt>
                <c:pt idx="186">
                  <c:v>663.40625</c:v>
                </c:pt>
                <c:pt idx="187">
                  <c:v>667.08080357141444</c:v>
                </c:pt>
                <c:pt idx="188">
                  <c:v>649.20491071429569</c:v>
                </c:pt>
                <c:pt idx="189">
                  <c:v>645.67589285716531</c:v>
                </c:pt>
                <c:pt idx="190">
                  <c:v>630.99174107145518</c:v>
                </c:pt>
                <c:pt idx="191">
                  <c:v>602.43705357142608</c:v>
                </c:pt>
                <c:pt idx="192">
                  <c:v>584.98258928570431</c:v>
                </c:pt>
                <c:pt idx="193">
                  <c:v>590.9042410714319</c:v>
                </c:pt>
                <c:pt idx="194">
                  <c:v>555.61964285714203</c:v>
                </c:pt>
                <c:pt idx="195">
                  <c:v>521.40178571428987</c:v>
                </c:pt>
                <c:pt idx="196">
                  <c:v>491.08303571428405</c:v>
                </c:pt>
                <c:pt idx="197">
                  <c:v>453.73861607143772</c:v>
                </c:pt>
                <c:pt idx="198">
                  <c:v>445.15133928571595</c:v>
                </c:pt>
                <c:pt idx="199">
                  <c:v>363.59598214286962</c:v>
                </c:pt>
                <c:pt idx="200">
                  <c:v>314.92946428569849</c:v>
                </c:pt>
                <c:pt idx="201">
                  <c:v>296.13526785714203</c:v>
                </c:pt>
                <c:pt idx="202">
                  <c:v>303.25825892857392</c:v>
                </c:pt>
                <c:pt idx="203">
                  <c:v>278.44174107140861</c:v>
                </c:pt>
                <c:pt idx="204">
                  <c:v>253.62968749998254</c:v>
                </c:pt>
                <c:pt idx="205">
                  <c:v>216.27008928571013</c:v>
                </c:pt>
                <c:pt idx="206">
                  <c:v>192.64598214285797</c:v>
                </c:pt>
                <c:pt idx="207">
                  <c:v>185.67165178569849</c:v>
                </c:pt>
                <c:pt idx="208">
                  <c:v>187.64375000001746</c:v>
                </c:pt>
                <c:pt idx="209">
                  <c:v>210.70089285713038</c:v>
                </c:pt>
                <c:pt idx="210">
                  <c:v>251.31383928572177</c:v>
                </c:pt>
                <c:pt idx="211">
                  <c:v>273.66093749998254</c:v>
                </c:pt>
                <c:pt idx="212">
                  <c:v>334.75178571426659</c:v>
                </c:pt>
                <c:pt idx="213">
                  <c:v>362.97098214286962</c:v>
                </c:pt>
                <c:pt idx="214">
                  <c:v>365.07254464284051</c:v>
                </c:pt>
                <c:pt idx="215">
                  <c:v>375.98013392856228</c:v>
                </c:pt>
                <c:pt idx="216">
                  <c:v>380.77433035714785</c:v>
                </c:pt>
                <c:pt idx="217">
                  <c:v>412.24397321429569</c:v>
                </c:pt>
                <c:pt idx="218">
                  <c:v>379.76607142857392</c:v>
                </c:pt>
                <c:pt idx="219">
                  <c:v>365.70089285713038</c:v>
                </c:pt>
                <c:pt idx="220">
                  <c:v>379.77991071427823</c:v>
                </c:pt>
                <c:pt idx="221">
                  <c:v>352.83660714284633</c:v>
                </c:pt>
                <c:pt idx="222">
                  <c:v>373.12366071427823</c:v>
                </c:pt>
                <c:pt idx="223">
                  <c:v>387.66741071428987</c:v>
                </c:pt>
                <c:pt idx="224">
                  <c:v>392.83705357142026</c:v>
                </c:pt>
                <c:pt idx="225">
                  <c:v>397.23973214285797</c:v>
                </c:pt>
                <c:pt idx="226">
                  <c:v>401.64330357144354</c:v>
                </c:pt>
                <c:pt idx="227">
                  <c:v>404.26741071426659</c:v>
                </c:pt>
                <c:pt idx="228">
                  <c:v>401.29553571427823</c:v>
                </c:pt>
                <c:pt idx="229">
                  <c:v>436.74910714288126</c:v>
                </c:pt>
                <c:pt idx="230">
                  <c:v>460.16160714285797</c:v>
                </c:pt>
                <c:pt idx="231">
                  <c:v>487.28125</c:v>
                </c:pt>
                <c:pt idx="232">
                  <c:v>535.35714285715949</c:v>
                </c:pt>
                <c:pt idx="233">
                  <c:v>600.18839285714785</c:v>
                </c:pt>
                <c:pt idx="234">
                  <c:v>601.45580357144354</c:v>
                </c:pt>
                <c:pt idx="235">
                  <c:v>543.01026785714203</c:v>
                </c:pt>
                <c:pt idx="236">
                  <c:v>493.22544642855064</c:v>
                </c:pt>
                <c:pt idx="237">
                  <c:v>492.76696428572177</c:v>
                </c:pt>
                <c:pt idx="238">
                  <c:v>514.28839285712456</c:v>
                </c:pt>
                <c:pt idx="239">
                  <c:v>586.30223214285797</c:v>
                </c:pt>
                <c:pt idx="240">
                  <c:v>618.01919642859139</c:v>
                </c:pt>
                <c:pt idx="241">
                  <c:v>630.69196428571013</c:v>
                </c:pt>
                <c:pt idx="242">
                  <c:v>589.04151785714203</c:v>
                </c:pt>
                <c:pt idx="243">
                  <c:v>606.16383928572759</c:v>
                </c:pt>
                <c:pt idx="244">
                  <c:v>603.01718749999418</c:v>
                </c:pt>
                <c:pt idx="245">
                  <c:v>582.50915178569267</c:v>
                </c:pt>
                <c:pt idx="246">
                  <c:v>574.08058035714203</c:v>
                </c:pt>
                <c:pt idx="247">
                  <c:v>571.61138392859721</c:v>
                </c:pt>
                <c:pt idx="248">
                  <c:v>550.50513392855646</c:v>
                </c:pt>
                <c:pt idx="249">
                  <c:v>498.47589285712456</c:v>
                </c:pt>
                <c:pt idx="250">
                  <c:v>440.65848214286962</c:v>
                </c:pt>
                <c:pt idx="251">
                  <c:v>438.49330357142026</c:v>
                </c:pt>
                <c:pt idx="252">
                  <c:v>418.19977678571013</c:v>
                </c:pt>
                <c:pt idx="253">
                  <c:v>378.42901785715367</c:v>
                </c:pt>
                <c:pt idx="254">
                  <c:v>324.51249999998254</c:v>
                </c:pt>
                <c:pt idx="255">
                  <c:v>279.34598214284051</c:v>
                </c:pt>
                <c:pt idx="256">
                  <c:v>258.1073660714319</c:v>
                </c:pt>
                <c:pt idx="257">
                  <c:v>233.0448660714319</c:v>
                </c:pt>
                <c:pt idx="258">
                  <c:v>220.09196428570431</c:v>
                </c:pt>
                <c:pt idx="259">
                  <c:v>201.29196428571595</c:v>
                </c:pt>
                <c:pt idx="260">
                  <c:v>186.87410714288126</c:v>
                </c:pt>
                <c:pt idx="261">
                  <c:v>164.19174107140861</c:v>
                </c:pt>
                <c:pt idx="262">
                  <c:v>146.58906249998836</c:v>
                </c:pt>
                <c:pt idx="263">
                  <c:v>128.63035714285797</c:v>
                </c:pt>
                <c:pt idx="264">
                  <c:v>105.07723214288126</c:v>
                </c:pt>
                <c:pt idx="265">
                  <c:v>84.193749999976717</c:v>
                </c:pt>
                <c:pt idx="266">
                  <c:v>73.739508928556461</c:v>
                </c:pt>
                <c:pt idx="267">
                  <c:v>50.451562500005821</c:v>
                </c:pt>
                <c:pt idx="268">
                  <c:v>32.500446428573923</c:v>
                </c:pt>
                <c:pt idx="269">
                  <c:v>20.143526785715949</c:v>
                </c:pt>
                <c:pt idx="270">
                  <c:v>9.8459821428696159</c:v>
                </c:pt>
                <c:pt idx="271">
                  <c:v>17.874107142852154</c:v>
                </c:pt>
                <c:pt idx="272">
                  <c:v>22.299999999988358</c:v>
                </c:pt>
                <c:pt idx="273">
                  <c:v>29.260491071443539</c:v>
                </c:pt>
                <c:pt idx="274">
                  <c:v>31.822991071443539</c:v>
                </c:pt>
                <c:pt idx="275">
                  <c:v>18.734821428573923</c:v>
                </c:pt>
                <c:pt idx="276">
                  <c:v>21.202232142852154</c:v>
                </c:pt>
                <c:pt idx="277">
                  <c:v>37.18772321427241</c:v>
                </c:pt>
                <c:pt idx="278">
                  <c:v>73.194642857124563</c:v>
                </c:pt>
                <c:pt idx="279">
                  <c:v>89.051339285710128</c:v>
                </c:pt>
                <c:pt idx="280">
                  <c:v>95.196428571420256</c:v>
                </c:pt>
                <c:pt idx="281">
                  <c:v>74.015625</c:v>
                </c:pt>
                <c:pt idx="282">
                  <c:v>101.42477678571595</c:v>
                </c:pt>
                <c:pt idx="283">
                  <c:v>115.49665178571013</c:v>
                </c:pt>
                <c:pt idx="284">
                  <c:v>133.60781249997672</c:v>
                </c:pt>
                <c:pt idx="285">
                  <c:v>148.12209821428405</c:v>
                </c:pt>
                <c:pt idx="286">
                  <c:v>153.83482142855064</c:v>
                </c:pt>
                <c:pt idx="287">
                  <c:v>162.67522321426077</c:v>
                </c:pt>
                <c:pt idx="288">
                  <c:v>151.62366071430733</c:v>
                </c:pt>
                <c:pt idx="289">
                  <c:v>131.85334821429569</c:v>
                </c:pt>
                <c:pt idx="290">
                  <c:v>107.39553571428405</c:v>
                </c:pt>
                <c:pt idx="291">
                  <c:v>97.298214285692666</c:v>
                </c:pt>
                <c:pt idx="292">
                  <c:v>69.017857142869616</c:v>
                </c:pt>
                <c:pt idx="293">
                  <c:v>53.768749999988358</c:v>
                </c:pt>
                <c:pt idx="294">
                  <c:v>35.999107142852154</c:v>
                </c:pt>
                <c:pt idx="295">
                  <c:v>23.721428571414435</c:v>
                </c:pt>
                <c:pt idx="296">
                  <c:v>4.6381696428579744</c:v>
                </c:pt>
                <c:pt idx="297">
                  <c:v>-13.542187499988358</c:v>
                </c:pt>
                <c:pt idx="298">
                  <c:v>-29.300892857136205</c:v>
                </c:pt>
                <c:pt idx="299">
                  <c:v>-47.237946428562282</c:v>
                </c:pt>
                <c:pt idx="300">
                  <c:v>-55.020535714284051</c:v>
                </c:pt>
                <c:pt idx="301">
                  <c:v>-78.860267857118743</c:v>
                </c:pt>
                <c:pt idx="302">
                  <c:v>-94.781919642846333</c:v>
                </c:pt>
                <c:pt idx="303">
                  <c:v>-114.60044642855064</c:v>
                </c:pt>
                <c:pt idx="304">
                  <c:v>-131.23035714283469</c:v>
                </c:pt>
                <c:pt idx="305">
                  <c:v>-153.70178571427823</c:v>
                </c:pt>
                <c:pt idx="306">
                  <c:v>-163.53928571430151</c:v>
                </c:pt>
                <c:pt idx="307">
                  <c:v>-173.82477678571013</c:v>
                </c:pt>
                <c:pt idx="308">
                  <c:v>-192.40848214284051</c:v>
                </c:pt>
                <c:pt idx="309">
                  <c:v>-200.13794642855646</c:v>
                </c:pt>
                <c:pt idx="310">
                  <c:v>-212.2714285714319</c:v>
                </c:pt>
                <c:pt idx="311">
                  <c:v>-215.42745535713038</c:v>
                </c:pt>
                <c:pt idx="312">
                  <c:v>-225.73080357143772</c:v>
                </c:pt>
                <c:pt idx="313">
                  <c:v>-238.91138392855646</c:v>
                </c:pt>
                <c:pt idx="314">
                  <c:v>-259.7303571428638</c:v>
                </c:pt>
                <c:pt idx="315">
                  <c:v>-276.13035714285797</c:v>
                </c:pt>
                <c:pt idx="316">
                  <c:v>-291.01495535712456</c:v>
                </c:pt>
                <c:pt idx="317">
                  <c:v>-304.31941964285215</c:v>
                </c:pt>
                <c:pt idx="318">
                  <c:v>-315.38950892855064</c:v>
                </c:pt>
                <c:pt idx="319">
                  <c:v>-324.76138392856228</c:v>
                </c:pt>
                <c:pt idx="320">
                  <c:v>-331.25334821428987</c:v>
                </c:pt>
                <c:pt idx="321">
                  <c:v>-336.38526785714203</c:v>
                </c:pt>
                <c:pt idx="322">
                  <c:v>-345.95758928571013</c:v>
                </c:pt>
                <c:pt idx="323">
                  <c:v>-343.71249999999418</c:v>
                </c:pt>
                <c:pt idx="324">
                  <c:v>-352.7714285714319</c:v>
                </c:pt>
                <c:pt idx="325">
                  <c:v>-354.82187499999418</c:v>
                </c:pt>
                <c:pt idx="326">
                  <c:v>-356.12946428571013</c:v>
                </c:pt>
                <c:pt idx="327">
                  <c:v>-355.48950892855646</c:v>
                </c:pt>
                <c:pt idx="328">
                  <c:v>-355.77187500000582</c:v>
                </c:pt>
                <c:pt idx="329">
                  <c:v>-339.1151785714319</c:v>
                </c:pt>
                <c:pt idx="330">
                  <c:v>-352.3241071428638</c:v>
                </c:pt>
                <c:pt idx="331">
                  <c:v>-347.92857142857974</c:v>
                </c:pt>
                <c:pt idx="332">
                  <c:v>-348.79709821427241</c:v>
                </c:pt>
                <c:pt idx="333">
                  <c:v>-358.3399553571362</c:v>
                </c:pt>
                <c:pt idx="334">
                  <c:v>-369.42678571428405</c:v>
                </c:pt>
                <c:pt idx="335">
                  <c:v>-398.61696428569849</c:v>
                </c:pt>
                <c:pt idx="336">
                  <c:v>-411.21830357142608</c:v>
                </c:pt>
                <c:pt idx="337">
                  <c:v>-442.03214285714785</c:v>
                </c:pt>
                <c:pt idx="338">
                  <c:v>-471.77589285714203</c:v>
                </c:pt>
                <c:pt idx="339">
                  <c:v>-477.24441964286962</c:v>
                </c:pt>
                <c:pt idx="340">
                  <c:v>-489.38638392859139</c:v>
                </c:pt>
                <c:pt idx="341">
                  <c:v>-509.83616071427241</c:v>
                </c:pt>
                <c:pt idx="342">
                  <c:v>-535.41763392856228</c:v>
                </c:pt>
                <c:pt idx="343">
                  <c:v>-547.48080357143772</c:v>
                </c:pt>
                <c:pt idx="344">
                  <c:v>-579.85044642857974</c:v>
                </c:pt>
                <c:pt idx="345">
                  <c:v>-591.02388392857392</c:v>
                </c:pt>
                <c:pt idx="346">
                  <c:v>-584.51741071426659</c:v>
                </c:pt>
                <c:pt idx="347">
                  <c:v>-600.31897321427823</c:v>
                </c:pt>
                <c:pt idx="348">
                  <c:v>-622.92499999998836</c:v>
                </c:pt>
                <c:pt idx="349">
                  <c:v>-620.91104910714785</c:v>
                </c:pt>
                <c:pt idx="350">
                  <c:v>-631.30189732142026</c:v>
                </c:pt>
                <c:pt idx="351">
                  <c:v>-638.15078125000582</c:v>
                </c:pt>
                <c:pt idx="352">
                  <c:v>-652.1524553571362</c:v>
                </c:pt>
                <c:pt idx="353">
                  <c:v>-666.67823660714203</c:v>
                </c:pt>
                <c:pt idx="354">
                  <c:v>-695.62042410715367</c:v>
                </c:pt>
                <c:pt idx="355">
                  <c:v>-710.95368303571013</c:v>
                </c:pt>
                <c:pt idx="356">
                  <c:v>-719.51729910714494</c:v>
                </c:pt>
                <c:pt idx="357">
                  <c:v>-729.92578125</c:v>
                </c:pt>
                <c:pt idx="358">
                  <c:v>-721.85457589286671</c:v>
                </c:pt>
                <c:pt idx="359">
                  <c:v>-728.76238839286088</c:v>
                </c:pt>
                <c:pt idx="360">
                  <c:v>-741.74040178571886</c:v>
                </c:pt>
                <c:pt idx="361">
                  <c:v>-761.28694196428114</c:v>
                </c:pt>
                <c:pt idx="362">
                  <c:v>-772.78035714285215</c:v>
                </c:pt>
                <c:pt idx="363">
                  <c:v>-784.44743303570431</c:v>
                </c:pt>
                <c:pt idx="364">
                  <c:v>-808.38560267856519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28-4092-ADB5-951FF0476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378144"/>
        <c:axId val="197196336"/>
      </c:lineChart>
      <c:dateAx>
        <c:axId val="583378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96336"/>
        <c:crosses val="autoZero"/>
        <c:auto val="1"/>
        <c:lblOffset val="100"/>
        <c:baseTimeUnit val="days"/>
      </c:dateAx>
      <c:valAx>
        <c:axId val="1971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Storage,</a:t>
                </a:r>
                <a:r>
                  <a:rPr lang="en-US" baseline="0"/>
                  <a:t> Acre-Feet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MFP Average Daily Storage</a:t>
            </a:r>
          </a:p>
        </c:rich>
      </c:tx>
      <c:layout>
        <c:manualLayout>
          <c:xMode val="edge"/>
          <c:yMode val="edge"/>
          <c:x val="0.34700197565246071"/>
          <c:y val="1.953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MFP Storage'!$B$2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Storage'!$B$6:$B$370</c:f>
              <c:numCache>
                <c:formatCode>#,##0</c:formatCode>
                <c:ptCount val="365"/>
                <c:pt idx="0">
                  <c:v>194225.47354910715</c:v>
                </c:pt>
                <c:pt idx="1">
                  <c:v>193786.35993303571</c:v>
                </c:pt>
                <c:pt idx="2">
                  <c:v>193342.95569196428</c:v>
                </c:pt>
                <c:pt idx="3">
                  <c:v>192901.48504464288</c:v>
                </c:pt>
                <c:pt idx="4">
                  <c:v>192449.19575892854</c:v>
                </c:pt>
                <c:pt idx="5">
                  <c:v>192000.20535714284</c:v>
                </c:pt>
                <c:pt idx="6">
                  <c:v>191545.97935267858</c:v>
                </c:pt>
                <c:pt idx="7">
                  <c:v>191093.47198660715</c:v>
                </c:pt>
                <c:pt idx="8">
                  <c:v>190646.50859375001</c:v>
                </c:pt>
                <c:pt idx="9">
                  <c:v>190204.26841517858</c:v>
                </c:pt>
                <c:pt idx="10">
                  <c:v>189779.78604910715</c:v>
                </c:pt>
                <c:pt idx="11">
                  <c:v>189333.59832589288</c:v>
                </c:pt>
                <c:pt idx="12">
                  <c:v>188902.77354910714</c:v>
                </c:pt>
                <c:pt idx="13">
                  <c:v>188464.79720982141</c:v>
                </c:pt>
                <c:pt idx="14">
                  <c:v>188023.49095982141</c:v>
                </c:pt>
                <c:pt idx="15">
                  <c:v>187573.66707589285</c:v>
                </c:pt>
                <c:pt idx="16">
                  <c:v>187130.87857142859</c:v>
                </c:pt>
                <c:pt idx="17">
                  <c:v>186683.07120535715</c:v>
                </c:pt>
                <c:pt idx="18">
                  <c:v>186243.27410714288</c:v>
                </c:pt>
                <c:pt idx="19">
                  <c:v>185813.84073660715</c:v>
                </c:pt>
                <c:pt idx="20">
                  <c:v>185375.08616071427</c:v>
                </c:pt>
                <c:pt idx="21">
                  <c:v>184946.14553571428</c:v>
                </c:pt>
                <c:pt idx="22">
                  <c:v>184564.19162946427</c:v>
                </c:pt>
                <c:pt idx="23">
                  <c:v>184481.41026785714</c:v>
                </c:pt>
                <c:pt idx="24">
                  <c:v>184263.92924107143</c:v>
                </c:pt>
                <c:pt idx="25">
                  <c:v>184036.60312500002</c:v>
                </c:pt>
                <c:pt idx="26">
                  <c:v>183654.40948660715</c:v>
                </c:pt>
                <c:pt idx="27">
                  <c:v>183291.66205357143</c:v>
                </c:pt>
                <c:pt idx="28">
                  <c:v>182913.39531250001</c:v>
                </c:pt>
                <c:pt idx="29">
                  <c:v>182614.44207589285</c:v>
                </c:pt>
                <c:pt idx="30">
                  <c:v>182482.0138392857</c:v>
                </c:pt>
                <c:pt idx="31">
                  <c:v>182359.11573660714</c:v>
                </c:pt>
                <c:pt idx="32">
                  <c:v>182106.28437499999</c:v>
                </c:pt>
                <c:pt idx="33">
                  <c:v>181716.93828125001</c:v>
                </c:pt>
                <c:pt idx="34">
                  <c:v>181278.01071428572</c:v>
                </c:pt>
                <c:pt idx="35">
                  <c:v>180789.84955357143</c:v>
                </c:pt>
                <c:pt idx="36">
                  <c:v>180112.5529017857</c:v>
                </c:pt>
                <c:pt idx="37">
                  <c:v>179329.52276785712</c:v>
                </c:pt>
                <c:pt idx="38">
                  <c:v>178530.00803571427</c:v>
                </c:pt>
                <c:pt idx="39">
                  <c:v>177864.67622767857</c:v>
                </c:pt>
                <c:pt idx="40">
                  <c:v>177253.96171875001</c:v>
                </c:pt>
                <c:pt idx="41">
                  <c:v>176800.94375000001</c:v>
                </c:pt>
                <c:pt idx="42">
                  <c:v>176437.40479910714</c:v>
                </c:pt>
                <c:pt idx="43">
                  <c:v>176268.97020089286</c:v>
                </c:pt>
                <c:pt idx="44">
                  <c:v>175931.48381696429</c:v>
                </c:pt>
                <c:pt idx="45">
                  <c:v>175641.7771205357</c:v>
                </c:pt>
                <c:pt idx="46">
                  <c:v>175273.97678571427</c:v>
                </c:pt>
                <c:pt idx="47">
                  <c:v>175167.15139508928</c:v>
                </c:pt>
                <c:pt idx="48">
                  <c:v>175021.96043526786</c:v>
                </c:pt>
                <c:pt idx="49">
                  <c:v>174886.30089285714</c:v>
                </c:pt>
                <c:pt idx="50">
                  <c:v>174676.1892857143</c:v>
                </c:pt>
                <c:pt idx="51">
                  <c:v>174580.92421874998</c:v>
                </c:pt>
                <c:pt idx="52">
                  <c:v>174558.04291294643</c:v>
                </c:pt>
                <c:pt idx="53">
                  <c:v>174767.06116071428</c:v>
                </c:pt>
                <c:pt idx="54">
                  <c:v>175007.13046874999</c:v>
                </c:pt>
                <c:pt idx="55">
                  <c:v>174912.33911830356</c:v>
                </c:pt>
                <c:pt idx="56">
                  <c:v>174815.5134486607</c:v>
                </c:pt>
                <c:pt idx="57">
                  <c:v>174597.50005580357</c:v>
                </c:pt>
                <c:pt idx="58">
                  <c:v>174152.10753348214</c:v>
                </c:pt>
                <c:pt idx="59">
                  <c:v>173675.34983258927</c:v>
                </c:pt>
                <c:pt idx="60">
                  <c:v>173509.05440848213</c:v>
                </c:pt>
                <c:pt idx="61">
                  <c:v>173434.23169642856</c:v>
                </c:pt>
                <c:pt idx="62">
                  <c:v>173512.43325892856</c:v>
                </c:pt>
                <c:pt idx="63">
                  <c:v>173367.53275669643</c:v>
                </c:pt>
                <c:pt idx="64">
                  <c:v>172987.87734375001</c:v>
                </c:pt>
                <c:pt idx="65">
                  <c:v>172820.32996651786</c:v>
                </c:pt>
                <c:pt idx="66">
                  <c:v>172495.90535714285</c:v>
                </c:pt>
                <c:pt idx="67">
                  <c:v>171928.83560267859</c:v>
                </c:pt>
                <c:pt idx="68">
                  <c:v>171323.7109375</c:v>
                </c:pt>
                <c:pt idx="69">
                  <c:v>170917.99107142858</c:v>
                </c:pt>
                <c:pt idx="70">
                  <c:v>170709.27611607144</c:v>
                </c:pt>
                <c:pt idx="71">
                  <c:v>170393.74408482143</c:v>
                </c:pt>
                <c:pt idx="72">
                  <c:v>170302.92081473215</c:v>
                </c:pt>
                <c:pt idx="73">
                  <c:v>169836.10390625001</c:v>
                </c:pt>
                <c:pt idx="74">
                  <c:v>169494.02494419643</c:v>
                </c:pt>
                <c:pt idx="75">
                  <c:v>169037.28018973215</c:v>
                </c:pt>
                <c:pt idx="76">
                  <c:v>168540.56847098214</c:v>
                </c:pt>
                <c:pt idx="77">
                  <c:v>168071.27511160716</c:v>
                </c:pt>
                <c:pt idx="78">
                  <c:v>167700.20758928571</c:v>
                </c:pt>
                <c:pt idx="79">
                  <c:v>168016.35357142857</c:v>
                </c:pt>
                <c:pt idx="80">
                  <c:v>168290.138671875</c:v>
                </c:pt>
                <c:pt idx="81">
                  <c:v>167952.71841517856</c:v>
                </c:pt>
                <c:pt idx="82">
                  <c:v>167755.58476562498</c:v>
                </c:pt>
                <c:pt idx="83">
                  <c:v>167432.6135044643</c:v>
                </c:pt>
                <c:pt idx="84">
                  <c:v>167058.01930803573</c:v>
                </c:pt>
                <c:pt idx="85">
                  <c:v>166727.21322544641</c:v>
                </c:pt>
                <c:pt idx="86">
                  <c:v>166237.71043526786</c:v>
                </c:pt>
                <c:pt idx="87">
                  <c:v>165846.03454241069</c:v>
                </c:pt>
                <c:pt idx="88">
                  <c:v>165567.26222098214</c:v>
                </c:pt>
                <c:pt idx="89">
                  <c:v>165231.43856026785</c:v>
                </c:pt>
                <c:pt idx="90">
                  <c:v>165238.08794642857</c:v>
                </c:pt>
                <c:pt idx="91">
                  <c:v>165750.79760044644</c:v>
                </c:pt>
                <c:pt idx="92">
                  <c:v>167346.22421874999</c:v>
                </c:pt>
                <c:pt idx="93">
                  <c:v>167961.11367187501</c:v>
                </c:pt>
                <c:pt idx="94">
                  <c:v>168428.68939732143</c:v>
                </c:pt>
                <c:pt idx="95">
                  <c:v>168978.1466517857</c:v>
                </c:pt>
                <c:pt idx="96">
                  <c:v>169542.04224330356</c:v>
                </c:pt>
                <c:pt idx="97">
                  <c:v>170013.62996651785</c:v>
                </c:pt>
                <c:pt idx="98">
                  <c:v>170501.63895089287</c:v>
                </c:pt>
                <c:pt idx="99">
                  <c:v>170949.67360491073</c:v>
                </c:pt>
                <c:pt idx="100">
                  <c:v>171371.07946428572</c:v>
                </c:pt>
                <c:pt idx="101">
                  <c:v>171924.33364955356</c:v>
                </c:pt>
                <c:pt idx="102">
                  <c:v>172361.15435267857</c:v>
                </c:pt>
                <c:pt idx="103">
                  <c:v>172793.97594866069</c:v>
                </c:pt>
                <c:pt idx="104">
                  <c:v>173412.38448660716</c:v>
                </c:pt>
                <c:pt idx="105">
                  <c:v>173991.92438616071</c:v>
                </c:pt>
                <c:pt idx="106">
                  <c:v>174514.4845424107</c:v>
                </c:pt>
                <c:pt idx="107">
                  <c:v>175133.49860491071</c:v>
                </c:pt>
                <c:pt idx="108">
                  <c:v>175769.51311383929</c:v>
                </c:pt>
                <c:pt idx="109">
                  <c:v>176377.10401785714</c:v>
                </c:pt>
                <c:pt idx="110">
                  <c:v>176880.01177455357</c:v>
                </c:pt>
                <c:pt idx="111">
                  <c:v>177466.56489955357</c:v>
                </c:pt>
                <c:pt idx="112">
                  <c:v>178060.26897321429</c:v>
                </c:pt>
                <c:pt idx="113">
                  <c:v>178593.47712053571</c:v>
                </c:pt>
                <c:pt idx="114">
                  <c:v>179146.64285714287</c:v>
                </c:pt>
                <c:pt idx="115">
                  <c:v>179749.30245535716</c:v>
                </c:pt>
                <c:pt idx="116">
                  <c:v>180342.10100446429</c:v>
                </c:pt>
                <c:pt idx="117">
                  <c:v>180857.16841517857</c:v>
                </c:pt>
                <c:pt idx="118">
                  <c:v>181291.20055803572</c:v>
                </c:pt>
                <c:pt idx="119">
                  <c:v>181712.7635044643</c:v>
                </c:pt>
                <c:pt idx="120">
                  <c:v>182135.62087053573</c:v>
                </c:pt>
                <c:pt idx="121">
                  <c:v>182569.78956473214</c:v>
                </c:pt>
                <c:pt idx="122">
                  <c:v>183040.07734374999</c:v>
                </c:pt>
                <c:pt idx="123">
                  <c:v>183481.41138392856</c:v>
                </c:pt>
                <c:pt idx="124">
                  <c:v>183991.00172991073</c:v>
                </c:pt>
                <c:pt idx="125">
                  <c:v>184505.91383928573</c:v>
                </c:pt>
                <c:pt idx="126">
                  <c:v>185186.47578124999</c:v>
                </c:pt>
                <c:pt idx="127">
                  <c:v>185906.94888392856</c:v>
                </c:pt>
                <c:pt idx="128">
                  <c:v>186469.78113839286</c:v>
                </c:pt>
                <c:pt idx="129">
                  <c:v>187103.53738839284</c:v>
                </c:pt>
                <c:pt idx="130">
                  <c:v>187824.28616071428</c:v>
                </c:pt>
                <c:pt idx="131">
                  <c:v>188823.1193080357</c:v>
                </c:pt>
                <c:pt idx="132">
                  <c:v>189649.2439732143</c:v>
                </c:pt>
                <c:pt idx="133">
                  <c:v>190323.53158482144</c:v>
                </c:pt>
                <c:pt idx="134">
                  <c:v>190918.26517857143</c:v>
                </c:pt>
                <c:pt idx="135">
                  <c:v>191692.03705357143</c:v>
                </c:pt>
                <c:pt idx="136">
                  <c:v>192703.57366071429</c:v>
                </c:pt>
                <c:pt idx="137">
                  <c:v>193803.95479910713</c:v>
                </c:pt>
                <c:pt idx="138">
                  <c:v>195008.3497767857</c:v>
                </c:pt>
                <c:pt idx="139">
                  <c:v>196428.00613839284</c:v>
                </c:pt>
                <c:pt idx="140">
                  <c:v>197730.14374999999</c:v>
                </c:pt>
                <c:pt idx="141">
                  <c:v>198800.86060267856</c:v>
                </c:pt>
                <c:pt idx="142">
                  <c:v>199630.91238839284</c:v>
                </c:pt>
                <c:pt idx="143">
                  <c:v>200236.09419642857</c:v>
                </c:pt>
                <c:pt idx="144">
                  <c:v>200836.12198660715</c:v>
                </c:pt>
                <c:pt idx="145">
                  <c:v>201503.20212053572</c:v>
                </c:pt>
                <c:pt idx="146">
                  <c:v>202139.05970982142</c:v>
                </c:pt>
                <c:pt idx="147">
                  <c:v>202717.20714285714</c:v>
                </c:pt>
                <c:pt idx="148">
                  <c:v>203277.87957589288</c:v>
                </c:pt>
                <c:pt idx="149">
                  <c:v>203865.25066964288</c:v>
                </c:pt>
                <c:pt idx="150">
                  <c:v>204482.23080357141</c:v>
                </c:pt>
                <c:pt idx="151">
                  <c:v>205421.86417410715</c:v>
                </c:pt>
                <c:pt idx="152">
                  <c:v>206247.86071428569</c:v>
                </c:pt>
                <c:pt idx="153">
                  <c:v>207091.31997767859</c:v>
                </c:pt>
                <c:pt idx="154">
                  <c:v>208120.81484374998</c:v>
                </c:pt>
                <c:pt idx="155">
                  <c:v>208921.45066964286</c:v>
                </c:pt>
                <c:pt idx="156">
                  <c:v>209776.71707589284</c:v>
                </c:pt>
                <c:pt idx="157">
                  <c:v>210574.63270089286</c:v>
                </c:pt>
                <c:pt idx="158">
                  <c:v>211513.11595982141</c:v>
                </c:pt>
                <c:pt idx="159">
                  <c:v>212625.90602678573</c:v>
                </c:pt>
                <c:pt idx="160">
                  <c:v>213733.93805803574</c:v>
                </c:pt>
                <c:pt idx="161">
                  <c:v>214828.76696428569</c:v>
                </c:pt>
                <c:pt idx="162">
                  <c:v>215781.40647321427</c:v>
                </c:pt>
                <c:pt idx="163">
                  <c:v>216913.96707589284</c:v>
                </c:pt>
                <c:pt idx="164">
                  <c:v>218013.15915178572</c:v>
                </c:pt>
                <c:pt idx="165">
                  <c:v>219163.94609375001</c:v>
                </c:pt>
                <c:pt idx="166">
                  <c:v>220299.5112723214</c:v>
                </c:pt>
                <c:pt idx="167">
                  <c:v>221402.20870535716</c:v>
                </c:pt>
                <c:pt idx="168">
                  <c:v>222452.53359374998</c:v>
                </c:pt>
                <c:pt idx="169">
                  <c:v>223464.92700892856</c:v>
                </c:pt>
                <c:pt idx="170">
                  <c:v>224441.39430803573</c:v>
                </c:pt>
                <c:pt idx="171">
                  <c:v>225391.36462053569</c:v>
                </c:pt>
                <c:pt idx="172">
                  <c:v>226419.04062500002</c:v>
                </c:pt>
                <c:pt idx="173">
                  <c:v>227576.21774553572</c:v>
                </c:pt>
                <c:pt idx="174">
                  <c:v>228914.12533482144</c:v>
                </c:pt>
                <c:pt idx="175">
                  <c:v>230165.85825892858</c:v>
                </c:pt>
                <c:pt idx="176">
                  <c:v>231317.1896205357</c:v>
                </c:pt>
                <c:pt idx="177">
                  <c:v>232344.65993303573</c:v>
                </c:pt>
                <c:pt idx="178">
                  <c:v>233363.13917410714</c:v>
                </c:pt>
                <c:pt idx="179">
                  <c:v>234349.60580357141</c:v>
                </c:pt>
                <c:pt idx="180">
                  <c:v>235370.28169642857</c:v>
                </c:pt>
                <c:pt idx="181">
                  <c:v>236455.09899553569</c:v>
                </c:pt>
                <c:pt idx="182">
                  <c:v>237487.28604910715</c:v>
                </c:pt>
                <c:pt idx="183">
                  <c:v>238488.53962053574</c:v>
                </c:pt>
                <c:pt idx="184">
                  <c:v>239573.46339285714</c:v>
                </c:pt>
                <c:pt idx="185">
                  <c:v>240636.73136160715</c:v>
                </c:pt>
                <c:pt idx="186">
                  <c:v>241665.71026785712</c:v>
                </c:pt>
                <c:pt idx="187">
                  <c:v>242687.93526785716</c:v>
                </c:pt>
                <c:pt idx="188">
                  <c:v>243755.55267857143</c:v>
                </c:pt>
                <c:pt idx="189">
                  <c:v>244878.94955357144</c:v>
                </c:pt>
                <c:pt idx="190">
                  <c:v>245941.03091517856</c:v>
                </c:pt>
                <c:pt idx="191">
                  <c:v>246998.81395089286</c:v>
                </c:pt>
                <c:pt idx="192">
                  <c:v>248337.99810267857</c:v>
                </c:pt>
                <c:pt idx="193">
                  <c:v>249545.19129464286</c:v>
                </c:pt>
                <c:pt idx="194">
                  <c:v>250767.50691964285</c:v>
                </c:pt>
                <c:pt idx="195">
                  <c:v>251975.24899553572</c:v>
                </c:pt>
                <c:pt idx="196">
                  <c:v>253130.19542410714</c:v>
                </c:pt>
                <c:pt idx="197">
                  <c:v>254259.21250000002</c:v>
                </c:pt>
                <c:pt idx="198">
                  <c:v>255347.19017857144</c:v>
                </c:pt>
                <c:pt idx="199">
                  <c:v>256465.29676339286</c:v>
                </c:pt>
                <c:pt idx="200">
                  <c:v>257702.78203125001</c:v>
                </c:pt>
                <c:pt idx="201">
                  <c:v>258881.72979910715</c:v>
                </c:pt>
                <c:pt idx="202">
                  <c:v>260190.4761160714</c:v>
                </c:pt>
                <c:pt idx="203">
                  <c:v>261486.9318080357</c:v>
                </c:pt>
                <c:pt idx="204">
                  <c:v>262863.01964285714</c:v>
                </c:pt>
                <c:pt idx="205">
                  <c:v>264174.03147321427</c:v>
                </c:pt>
                <c:pt idx="206">
                  <c:v>265468.7482142857</c:v>
                </c:pt>
                <c:pt idx="207">
                  <c:v>266917.69542410714</c:v>
                </c:pt>
                <c:pt idx="208">
                  <c:v>268324.17410714284</c:v>
                </c:pt>
                <c:pt idx="209">
                  <c:v>269741.88638392859</c:v>
                </c:pt>
                <c:pt idx="210">
                  <c:v>271230.24665178574</c:v>
                </c:pt>
                <c:pt idx="211">
                  <c:v>272697.09006696427</c:v>
                </c:pt>
                <c:pt idx="212">
                  <c:v>274380.75368303573</c:v>
                </c:pt>
                <c:pt idx="213">
                  <c:v>276046.43604910711</c:v>
                </c:pt>
                <c:pt idx="214">
                  <c:v>277702.37477678573</c:v>
                </c:pt>
                <c:pt idx="215">
                  <c:v>279222.01484374999</c:v>
                </c:pt>
                <c:pt idx="216">
                  <c:v>280746.62890625</c:v>
                </c:pt>
                <c:pt idx="217">
                  <c:v>282181.53136160714</c:v>
                </c:pt>
                <c:pt idx="218">
                  <c:v>283439.57678571425</c:v>
                </c:pt>
                <c:pt idx="219">
                  <c:v>284663.00982142857</c:v>
                </c:pt>
                <c:pt idx="220">
                  <c:v>285754.0859375</c:v>
                </c:pt>
                <c:pt idx="221">
                  <c:v>286718.90513392858</c:v>
                </c:pt>
                <c:pt idx="222">
                  <c:v>287640.45178571425</c:v>
                </c:pt>
                <c:pt idx="223">
                  <c:v>288510.29955357144</c:v>
                </c:pt>
                <c:pt idx="224">
                  <c:v>289391.88247767859</c:v>
                </c:pt>
                <c:pt idx="225">
                  <c:v>290275.62611607142</c:v>
                </c:pt>
                <c:pt idx="226">
                  <c:v>291067.95546874998</c:v>
                </c:pt>
                <c:pt idx="227">
                  <c:v>291813.7872767857</c:v>
                </c:pt>
                <c:pt idx="228">
                  <c:v>292417.44274553569</c:v>
                </c:pt>
                <c:pt idx="229">
                  <c:v>293070.33482142858</c:v>
                </c:pt>
                <c:pt idx="230">
                  <c:v>293899.58136160712</c:v>
                </c:pt>
                <c:pt idx="231">
                  <c:v>294638.41674107139</c:v>
                </c:pt>
                <c:pt idx="232">
                  <c:v>295274.14095982141</c:v>
                </c:pt>
                <c:pt idx="233">
                  <c:v>295925.03013392858</c:v>
                </c:pt>
                <c:pt idx="234">
                  <c:v>296583.51473214285</c:v>
                </c:pt>
                <c:pt idx="235">
                  <c:v>297316.46473214286</c:v>
                </c:pt>
                <c:pt idx="236">
                  <c:v>298082.15580357146</c:v>
                </c:pt>
                <c:pt idx="237">
                  <c:v>298794.40691964282</c:v>
                </c:pt>
                <c:pt idx="238">
                  <c:v>299491.08404017857</c:v>
                </c:pt>
                <c:pt idx="239">
                  <c:v>300169.42991071427</c:v>
                </c:pt>
                <c:pt idx="240">
                  <c:v>300855.02366071427</c:v>
                </c:pt>
                <c:pt idx="241">
                  <c:v>301523.21484375</c:v>
                </c:pt>
                <c:pt idx="242">
                  <c:v>302157.85736607143</c:v>
                </c:pt>
                <c:pt idx="243">
                  <c:v>302674.72600446432</c:v>
                </c:pt>
                <c:pt idx="244">
                  <c:v>303111.41540178569</c:v>
                </c:pt>
                <c:pt idx="245">
                  <c:v>303503.88828125002</c:v>
                </c:pt>
                <c:pt idx="246">
                  <c:v>303986.36886160716</c:v>
                </c:pt>
                <c:pt idx="247">
                  <c:v>304403.23426339286</c:v>
                </c:pt>
                <c:pt idx="248">
                  <c:v>304860.10089285712</c:v>
                </c:pt>
                <c:pt idx="249">
                  <c:v>305325.61350446427</c:v>
                </c:pt>
                <c:pt idx="250">
                  <c:v>305722.18080357142</c:v>
                </c:pt>
                <c:pt idx="251">
                  <c:v>306008.63705357141</c:v>
                </c:pt>
                <c:pt idx="252">
                  <c:v>306278.2013392857</c:v>
                </c:pt>
                <c:pt idx="253">
                  <c:v>306524.58537946426</c:v>
                </c:pt>
                <c:pt idx="254">
                  <c:v>306684.45691964286</c:v>
                </c:pt>
                <c:pt idx="255">
                  <c:v>306739.20591517858</c:v>
                </c:pt>
                <c:pt idx="256">
                  <c:v>306760.46863839286</c:v>
                </c:pt>
                <c:pt idx="257">
                  <c:v>306760.2130580357</c:v>
                </c:pt>
                <c:pt idx="258">
                  <c:v>306678.35647321428</c:v>
                </c:pt>
                <c:pt idx="259">
                  <c:v>306582.97366071428</c:v>
                </c:pt>
                <c:pt idx="260">
                  <c:v>306458.09330357146</c:v>
                </c:pt>
                <c:pt idx="261">
                  <c:v>306221.55758928572</c:v>
                </c:pt>
                <c:pt idx="262">
                  <c:v>305911.71897321427</c:v>
                </c:pt>
                <c:pt idx="263">
                  <c:v>305601.61049107142</c:v>
                </c:pt>
                <c:pt idx="264">
                  <c:v>305282.32154017856</c:v>
                </c:pt>
                <c:pt idx="265">
                  <c:v>304969.87544642854</c:v>
                </c:pt>
                <c:pt idx="266">
                  <c:v>304634.48504464288</c:v>
                </c:pt>
                <c:pt idx="267">
                  <c:v>304314.12142857141</c:v>
                </c:pt>
                <c:pt idx="268">
                  <c:v>303916.07310267858</c:v>
                </c:pt>
                <c:pt idx="269">
                  <c:v>303491.29620535718</c:v>
                </c:pt>
                <c:pt idx="270">
                  <c:v>303028.68225446431</c:v>
                </c:pt>
                <c:pt idx="271">
                  <c:v>302531.40870535717</c:v>
                </c:pt>
                <c:pt idx="272">
                  <c:v>301865.08158482146</c:v>
                </c:pt>
                <c:pt idx="273">
                  <c:v>300687.32890625001</c:v>
                </c:pt>
                <c:pt idx="274">
                  <c:v>299643.33046874998</c:v>
                </c:pt>
                <c:pt idx="275">
                  <c:v>298643.30825892859</c:v>
                </c:pt>
                <c:pt idx="276">
                  <c:v>297620.09799107141</c:v>
                </c:pt>
                <c:pt idx="277">
                  <c:v>296515.84129464289</c:v>
                </c:pt>
                <c:pt idx="278">
                  <c:v>295337.62131696427</c:v>
                </c:pt>
                <c:pt idx="279">
                  <c:v>294127.98392857146</c:v>
                </c:pt>
                <c:pt idx="280">
                  <c:v>292980.29196428572</c:v>
                </c:pt>
                <c:pt idx="281">
                  <c:v>291895.90502232144</c:v>
                </c:pt>
                <c:pt idx="282">
                  <c:v>290739.48950892856</c:v>
                </c:pt>
                <c:pt idx="283">
                  <c:v>289583.75457589288</c:v>
                </c:pt>
                <c:pt idx="284">
                  <c:v>288416.77622767858</c:v>
                </c:pt>
                <c:pt idx="285">
                  <c:v>287212.43683035712</c:v>
                </c:pt>
                <c:pt idx="286">
                  <c:v>285993.68515625002</c:v>
                </c:pt>
                <c:pt idx="287">
                  <c:v>284765.88002232142</c:v>
                </c:pt>
                <c:pt idx="288">
                  <c:v>283509.34285714285</c:v>
                </c:pt>
                <c:pt idx="289">
                  <c:v>282208.52924107143</c:v>
                </c:pt>
                <c:pt idx="290">
                  <c:v>280933.79631696432</c:v>
                </c:pt>
                <c:pt idx="291">
                  <c:v>279655.71428571432</c:v>
                </c:pt>
                <c:pt idx="292">
                  <c:v>278308.39732142858</c:v>
                </c:pt>
                <c:pt idx="293">
                  <c:v>276986.71941964282</c:v>
                </c:pt>
                <c:pt idx="294">
                  <c:v>275627.56941964285</c:v>
                </c:pt>
                <c:pt idx="295">
                  <c:v>274241.93102678569</c:v>
                </c:pt>
                <c:pt idx="296">
                  <c:v>272768.39051339286</c:v>
                </c:pt>
                <c:pt idx="297">
                  <c:v>271392.77042410715</c:v>
                </c:pt>
                <c:pt idx="298">
                  <c:v>270080.06183035718</c:v>
                </c:pt>
                <c:pt idx="299">
                  <c:v>268725.56060267857</c:v>
                </c:pt>
                <c:pt idx="300">
                  <c:v>267337.5916294643</c:v>
                </c:pt>
                <c:pt idx="301">
                  <c:v>266048.66127232142</c:v>
                </c:pt>
                <c:pt idx="302">
                  <c:v>264805.39587053575</c:v>
                </c:pt>
                <c:pt idx="303">
                  <c:v>263479.8302455357</c:v>
                </c:pt>
                <c:pt idx="304">
                  <c:v>262068.2989955357</c:v>
                </c:pt>
                <c:pt idx="305">
                  <c:v>260676.48504464288</c:v>
                </c:pt>
                <c:pt idx="306">
                  <c:v>259298.15792410716</c:v>
                </c:pt>
                <c:pt idx="307">
                  <c:v>257957.03839285712</c:v>
                </c:pt>
                <c:pt idx="308">
                  <c:v>256730.87120535714</c:v>
                </c:pt>
                <c:pt idx="309">
                  <c:v>255541.50747767856</c:v>
                </c:pt>
                <c:pt idx="310">
                  <c:v>254315.55167410715</c:v>
                </c:pt>
                <c:pt idx="311">
                  <c:v>253136.08102678572</c:v>
                </c:pt>
                <c:pt idx="312">
                  <c:v>251901.74575892859</c:v>
                </c:pt>
                <c:pt idx="313">
                  <c:v>250531.91171874999</c:v>
                </c:pt>
                <c:pt idx="314">
                  <c:v>249156.05334821431</c:v>
                </c:pt>
                <c:pt idx="315">
                  <c:v>247965.05100446427</c:v>
                </c:pt>
                <c:pt idx="316">
                  <c:v>246824.39073660714</c:v>
                </c:pt>
                <c:pt idx="317">
                  <c:v>245617.00669642858</c:v>
                </c:pt>
                <c:pt idx="318">
                  <c:v>244361.6857142857</c:v>
                </c:pt>
                <c:pt idx="319">
                  <c:v>243085.03671874999</c:v>
                </c:pt>
                <c:pt idx="320">
                  <c:v>241750.71752232141</c:v>
                </c:pt>
                <c:pt idx="321">
                  <c:v>240450.39174107142</c:v>
                </c:pt>
                <c:pt idx="322">
                  <c:v>239305.54877232143</c:v>
                </c:pt>
                <c:pt idx="323">
                  <c:v>238257.78805803572</c:v>
                </c:pt>
                <c:pt idx="324">
                  <c:v>237129.26417410717</c:v>
                </c:pt>
                <c:pt idx="325">
                  <c:v>236015.6838169643</c:v>
                </c:pt>
                <c:pt idx="326">
                  <c:v>234908.83091517858</c:v>
                </c:pt>
                <c:pt idx="327">
                  <c:v>233680.49308035715</c:v>
                </c:pt>
                <c:pt idx="328">
                  <c:v>232453.92031250001</c:v>
                </c:pt>
                <c:pt idx="329">
                  <c:v>231282.36473214289</c:v>
                </c:pt>
                <c:pt idx="330">
                  <c:v>230123.55491071427</c:v>
                </c:pt>
                <c:pt idx="331">
                  <c:v>228738.29107142857</c:v>
                </c:pt>
                <c:pt idx="332">
                  <c:v>227400.36450892856</c:v>
                </c:pt>
                <c:pt idx="333">
                  <c:v>226064.95267857143</c:v>
                </c:pt>
                <c:pt idx="334">
                  <c:v>224718.81517857141</c:v>
                </c:pt>
                <c:pt idx="335">
                  <c:v>223352.73426339286</c:v>
                </c:pt>
                <c:pt idx="336">
                  <c:v>221969.36350446427</c:v>
                </c:pt>
                <c:pt idx="337">
                  <c:v>220669.43761160714</c:v>
                </c:pt>
                <c:pt idx="338">
                  <c:v>219449.80993303572</c:v>
                </c:pt>
                <c:pt idx="339">
                  <c:v>218172.4236607143</c:v>
                </c:pt>
                <c:pt idx="340">
                  <c:v>216866.42343750002</c:v>
                </c:pt>
                <c:pt idx="341">
                  <c:v>215520.3042410714</c:v>
                </c:pt>
                <c:pt idx="342">
                  <c:v>214194.43705357146</c:v>
                </c:pt>
                <c:pt idx="343">
                  <c:v>212890.58727678572</c:v>
                </c:pt>
                <c:pt idx="344">
                  <c:v>211674.00089285715</c:v>
                </c:pt>
                <c:pt idx="345">
                  <c:v>210423.24073660717</c:v>
                </c:pt>
                <c:pt idx="346">
                  <c:v>209250.76718749999</c:v>
                </c:pt>
                <c:pt idx="347">
                  <c:v>208179.32343749999</c:v>
                </c:pt>
                <c:pt idx="348">
                  <c:v>207180.40859374998</c:v>
                </c:pt>
                <c:pt idx="349">
                  <c:v>206241.44062499999</c:v>
                </c:pt>
                <c:pt idx="350">
                  <c:v>205324.51037946431</c:v>
                </c:pt>
                <c:pt idx="351">
                  <c:v>204525.6896205357</c:v>
                </c:pt>
                <c:pt idx="352">
                  <c:v>203584.10636160715</c:v>
                </c:pt>
                <c:pt idx="353">
                  <c:v>202579.28883928573</c:v>
                </c:pt>
                <c:pt idx="354">
                  <c:v>201485.02220982144</c:v>
                </c:pt>
                <c:pt idx="355">
                  <c:v>200394.51227678571</c:v>
                </c:pt>
                <c:pt idx="356">
                  <c:v>199526.94843749999</c:v>
                </c:pt>
                <c:pt idx="357">
                  <c:v>198678.52589285714</c:v>
                </c:pt>
                <c:pt idx="358">
                  <c:v>197723.25926339286</c:v>
                </c:pt>
                <c:pt idx="359">
                  <c:v>196631.10837053572</c:v>
                </c:pt>
                <c:pt idx="360">
                  <c:v>195378.41428571427</c:v>
                </c:pt>
                <c:pt idx="361">
                  <c:v>194176.20892857143</c:v>
                </c:pt>
                <c:pt idx="362">
                  <c:v>193007.16551339286</c:v>
                </c:pt>
                <c:pt idx="363">
                  <c:v>192070.41316964285</c:v>
                </c:pt>
                <c:pt idx="364">
                  <c:v>191350.85703124999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2B-4221-8B04-49CD69059898}"/>
            </c:ext>
          </c:extLst>
        </c:ser>
        <c:ser>
          <c:idx val="1"/>
          <c:order val="1"/>
          <c:tx>
            <c:strRef>
              <c:f>'Total MFP Storage'!$C$2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Storage'!$C$6:$C$370</c:f>
              <c:numCache>
                <c:formatCode>#,##0</c:formatCode>
                <c:ptCount val="365"/>
                <c:pt idx="0">
                  <c:v>194317.12689732143</c:v>
                </c:pt>
                <c:pt idx="1">
                  <c:v>193878.3924107143</c:v>
                </c:pt>
                <c:pt idx="2">
                  <c:v>193435.36261160712</c:v>
                </c:pt>
                <c:pt idx="3">
                  <c:v>192994.27098214286</c:v>
                </c:pt>
                <c:pt idx="4">
                  <c:v>192542.3575892857</c:v>
                </c:pt>
                <c:pt idx="5">
                  <c:v>192093.74185267859</c:v>
                </c:pt>
                <c:pt idx="6">
                  <c:v>191639.89363839285</c:v>
                </c:pt>
                <c:pt idx="7">
                  <c:v>191187.76037946428</c:v>
                </c:pt>
                <c:pt idx="8">
                  <c:v>190741.17511160712</c:v>
                </c:pt>
                <c:pt idx="9">
                  <c:v>190299.30904017857</c:v>
                </c:pt>
                <c:pt idx="10">
                  <c:v>189875.20558035714</c:v>
                </c:pt>
                <c:pt idx="11">
                  <c:v>189429.39430803573</c:v>
                </c:pt>
                <c:pt idx="12">
                  <c:v>188998.94598214285</c:v>
                </c:pt>
                <c:pt idx="13">
                  <c:v>188561.3458705357</c:v>
                </c:pt>
                <c:pt idx="14">
                  <c:v>188120.41573660713</c:v>
                </c:pt>
                <c:pt idx="15">
                  <c:v>187670.96796874999</c:v>
                </c:pt>
                <c:pt idx="16">
                  <c:v>187228.5568080357</c:v>
                </c:pt>
                <c:pt idx="17">
                  <c:v>186781.12522321427</c:v>
                </c:pt>
                <c:pt idx="18">
                  <c:v>186341.70424107142</c:v>
                </c:pt>
                <c:pt idx="19">
                  <c:v>185912.64743303572</c:v>
                </c:pt>
                <c:pt idx="20">
                  <c:v>185474.27042410715</c:v>
                </c:pt>
                <c:pt idx="21">
                  <c:v>185045.70535714284</c:v>
                </c:pt>
                <c:pt idx="22">
                  <c:v>184664.12845982143</c:v>
                </c:pt>
                <c:pt idx="23">
                  <c:v>184581.72321428571</c:v>
                </c:pt>
                <c:pt idx="24">
                  <c:v>184364.62053571429</c:v>
                </c:pt>
                <c:pt idx="25">
                  <c:v>184137.6697544643</c:v>
                </c:pt>
                <c:pt idx="26">
                  <c:v>183755.85189732144</c:v>
                </c:pt>
                <c:pt idx="27">
                  <c:v>183393.48203124999</c:v>
                </c:pt>
                <c:pt idx="28">
                  <c:v>183015.59151785713</c:v>
                </c:pt>
                <c:pt idx="29">
                  <c:v>182717.01450892858</c:v>
                </c:pt>
                <c:pt idx="30">
                  <c:v>182585.09475446428</c:v>
                </c:pt>
                <c:pt idx="31">
                  <c:v>182462.81863839287</c:v>
                </c:pt>
                <c:pt idx="32">
                  <c:v>182210.60580357144</c:v>
                </c:pt>
                <c:pt idx="33">
                  <c:v>181819.81406249999</c:v>
                </c:pt>
                <c:pt idx="34">
                  <c:v>181381.50524553572</c:v>
                </c:pt>
                <c:pt idx="35">
                  <c:v>180891.90000000002</c:v>
                </c:pt>
                <c:pt idx="36">
                  <c:v>180217.28950892857</c:v>
                </c:pt>
                <c:pt idx="37">
                  <c:v>179432.81283482141</c:v>
                </c:pt>
                <c:pt idx="38">
                  <c:v>178623.58839285714</c:v>
                </c:pt>
                <c:pt idx="39">
                  <c:v>177954.74508928572</c:v>
                </c:pt>
                <c:pt idx="40">
                  <c:v>177342.58437500001</c:v>
                </c:pt>
                <c:pt idx="41">
                  <c:v>176890.1857142857</c:v>
                </c:pt>
                <c:pt idx="42">
                  <c:v>176525.20323660714</c:v>
                </c:pt>
                <c:pt idx="43">
                  <c:v>176357.38839285716</c:v>
                </c:pt>
                <c:pt idx="44">
                  <c:v>176018.45669642856</c:v>
                </c:pt>
                <c:pt idx="45">
                  <c:v>175729.37031249999</c:v>
                </c:pt>
                <c:pt idx="46">
                  <c:v>175358.05792410715</c:v>
                </c:pt>
                <c:pt idx="47">
                  <c:v>175249.78783482141</c:v>
                </c:pt>
                <c:pt idx="48">
                  <c:v>175096.95345982144</c:v>
                </c:pt>
                <c:pt idx="49">
                  <c:v>174961.91506696428</c:v>
                </c:pt>
                <c:pt idx="50">
                  <c:v>174750.35786830357</c:v>
                </c:pt>
                <c:pt idx="51">
                  <c:v>174657.77873883929</c:v>
                </c:pt>
                <c:pt idx="52">
                  <c:v>174635.51869419642</c:v>
                </c:pt>
                <c:pt idx="53">
                  <c:v>174841.02611607144</c:v>
                </c:pt>
                <c:pt idx="54">
                  <c:v>175081.71763392858</c:v>
                </c:pt>
                <c:pt idx="55">
                  <c:v>174985.48091517857</c:v>
                </c:pt>
                <c:pt idx="56">
                  <c:v>174889.27500000002</c:v>
                </c:pt>
                <c:pt idx="57">
                  <c:v>174665.68549107143</c:v>
                </c:pt>
                <c:pt idx="58">
                  <c:v>174218.84626116071</c:v>
                </c:pt>
                <c:pt idx="59">
                  <c:v>173734.44637276785</c:v>
                </c:pt>
                <c:pt idx="60">
                  <c:v>173571.00161830356</c:v>
                </c:pt>
                <c:pt idx="61">
                  <c:v>173497.13063616073</c:v>
                </c:pt>
                <c:pt idx="62">
                  <c:v>173580.41322544642</c:v>
                </c:pt>
                <c:pt idx="63">
                  <c:v>173438.52963169644</c:v>
                </c:pt>
                <c:pt idx="64">
                  <c:v>173057.75909598215</c:v>
                </c:pt>
                <c:pt idx="65">
                  <c:v>172893.22622767856</c:v>
                </c:pt>
                <c:pt idx="66">
                  <c:v>172567.68688616069</c:v>
                </c:pt>
                <c:pt idx="67">
                  <c:v>171997.43231026788</c:v>
                </c:pt>
                <c:pt idx="68">
                  <c:v>171389.12751116071</c:v>
                </c:pt>
                <c:pt idx="69">
                  <c:v>170986.42427455357</c:v>
                </c:pt>
                <c:pt idx="70">
                  <c:v>170782.79079241073</c:v>
                </c:pt>
                <c:pt idx="71">
                  <c:v>170468.20736607141</c:v>
                </c:pt>
                <c:pt idx="72">
                  <c:v>170376.26835937501</c:v>
                </c:pt>
                <c:pt idx="73">
                  <c:v>169910.40167410712</c:v>
                </c:pt>
                <c:pt idx="74">
                  <c:v>169573.40518973215</c:v>
                </c:pt>
                <c:pt idx="75">
                  <c:v>169115.54347098214</c:v>
                </c:pt>
                <c:pt idx="76">
                  <c:v>168625.97940848215</c:v>
                </c:pt>
                <c:pt idx="77">
                  <c:v>168155.57008928573</c:v>
                </c:pt>
                <c:pt idx="78">
                  <c:v>167781.3203125</c:v>
                </c:pt>
                <c:pt idx="79">
                  <c:v>168098.41607142857</c:v>
                </c:pt>
                <c:pt idx="80">
                  <c:v>168375.21702008927</c:v>
                </c:pt>
                <c:pt idx="81">
                  <c:v>168025.95446428569</c:v>
                </c:pt>
                <c:pt idx="82">
                  <c:v>167824.47611607143</c:v>
                </c:pt>
                <c:pt idx="83">
                  <c:v>167497.16093750001</c:v>
                </c:pt>
                <c:pt idx="84">
                  <c:v>167126.48655133927</c:v>
                </c:pt>
                <c:pt idx="85">
                  <c:v>166800.19229910715</c:v>
                </c:pt>
                <c:pt idx="86">
                  <c:v>166310.4767299107</c:v>
                </c:pt>
                <c:pt idx="87">
                  <c:v>165920.65591517856</c:v>
                </c:pt>
                <c:pt idx="88">
                  <c:v>165637.53950892857</c:v>
                </c:pt>
                <c:pt idx="89">
                  <c:v>165299.43794642857</c:v>
                </c:pt>
                <c:pt idx="90">
                  <c:v>165297.60965401784</c:v>
                </c:pt>
                <c:pt idx="91">
                  <c:v>165807.48297991071</c:v>
                </c:pt>
                <c:pt idx="92">
                  <c:v>167406.02968750001</c:v>
                </c:pt>
                <c:pt idx="93">
                  <c:v>168023.703125</c:v>
                </c:pt>
                <c:pt idx="94">
                  <c:v>168494.06389508929</c:v>
                </c:pt>
                <c:pt idx="95">
                  <c:v>169046.30708705357</c:v>
                </c:pt>
                <c:pt idx="96">
                  <c:v>169612.98604910713</c:v>
                </c:pt>
                <c:pt idx="97">
                  <c:v>170087.35792410714</c:v>
                </c:pt>
                <c:pt idx="98">
                  <c:v>170578.15066964284</c:v>
                </c:pt>
                <c:pt idx="99">
                  <c:v>171028.97008928572</c:v>
                </c:pt>
                <c:pt idx="100">
                  <c:v>171453.15970982143</c:v>
                </c:pt>
                <c:pt idx="101">
                  <c:v>172009.19866071429</c:v>
                </c:pt>
                <c:pt idx="102">
                  <c:v>172446.73571428572</c:v>
                </c:pt>
                <c:pt idx="103">
                  <c:v>172882.34224330357</c:v>
                </c:pt>
                <c:pt idx="104">
                  <c:v>173501.4689174107</c:v>
                </c:pt>
                <c:pt idx="105">
                  <c:v>174078.45061383929</c:v>
                </c:pt>
                <c:pt idx="106">
                  <c:v>174604.11093749999</c:v>
                </c:pt>
                <c:pt idx="107">
                  <c:v>175226.22522321428</c:v>
                </c:pt>
                <c:pt idx="108">
                  <c:v>175865.33911830359</c:v>
                </c:pt>
                <c:pt idx="109">
                  <c:v>176476.03085937502</c:v>
                </c:pt>
                <c:pt idx="110">
                  <c:v>176982.03755580357</c:v>
                </c:pt>
                <c:pt idx="111">
                  <c:v>177571.69235491072</c:v>
                </c:pt>
                <c:pt idx="112">
                  <c:v>178168.49481026785</c:v>
                </c:pt>
                <c:pt idx="113">
                  <c:v>178704.80312500001</c:v>
                </c:pt>
                <c:pt idx="114">
                  <c:v>179261.06780133929</c:v>
                </c:pt>
                <c:pt idx="115">
                  <c:v>179866.82896205358</c:v>
                </c:pt>
                <c:pt idx="116">
                  <c:v>180462.7267299107</c:v>
                </c:pt>
                <c:pt idx="117">
                  <c:v>180980.89402901786</c:v>
                </c:pt>
                <c:pt idx="118">
                  <c:v>181418.0271763393</c:v>
                </c:pt>
                <c:pt idx="119">
                  <c:v>181842.68833705358</c:v>
                </c:pt>
                <c:pt idx="120">
                  <c:v>182268.64676339287</c:v>
                </c:pt>
                <c:pt idx="121">
                  <c:v>182705.91372767856</c:v>
                </c:pt>
                <c:pt idx="122">
                  <c:v>183178.26958705357</c:v>
                </c:pt>
                <c:pt idx="123">
                  <c:v>183618.79146205357</c:v>
                </c:pt>
                <c:pt idx="124">
                  <c:v>184129.63722098214</c:v>
                </c:pt>
                <c:pt idx="125">
                  <c:v>184643.73867187501</c:v>
                </c:pt>
                <c:pt idx="126">
                  <c:v>185325.55546875001</c:v>
                </c:pt>
                <c:pt idx="127">
                  <c:v>186049.56350446428</c:v>
                </c:pt>
                <c:pt idx="128">
                  <c:v>186613.3107142857</c:v>
                </c:pt>
                <c:pt idx="129">
                  <c:v>187247.98069196427</c:v>
                </c:pt>
                <c:pt idx="130">
                  <c:v>187969.64464285714</c:v>
                </c:pt>
                <c:pt idx="131">
                  <c:v>188969.38984374999</c:v>
                </c:pt>
                <c:pt idx="132">
                  <c:v>189796.42689732142</c:v>
                </c:pt>
                <c:pt idx="133">
                  <c:v>190471.62868303573</c:v>
                </c:pt>
                <c:pt idx="134">
                  <c:v>191067.2755580357</c:v>
                </c:pt>
                <c:pt idx="135">
                  <c:v>191839.89687499998</c:v>
                </c:pt>
                <c:pt idx="136">
                  <c:v>192852.34620535714</c:v>
                </c:pt>
                <c:pt idx="137">
                  <c:v>193953.640625</c:v>
                </c:pt>
                <c:pt idx="138">
                  <c:v>195154.81886160714</c:v>
                </c:pt>
                <c:pt idx="139">
                  <c:v>196577.45267857143</c:v>
                </c:pt>
                <c:pt idx="140">
                  <c:v>197880.50468750001</c:v>
                </c:pt>
                <c:pt idx="141">
                  <c:v>198973.76796874998</c:v>
                </c:pt>
                <c:pt idx="142">
                  <c:v>199813.08124999999</c:v>
                </c:pt>
                <c:pt idx="143">
                  <c:v>200418.74174107143</c:v>
                </c:pt>
                <c:pt idx="144">
                  <c:v>201019.25022321427</c:v>
                </c:pt>
                <c:pt idx="145">
                  <c:v>201688.87466517859</c:v>
                </c:pt>
                <c:pt idx="146">
                  <c:v>202327.27633928572</c:v>
                </c:pt>
                <c:pt idx="147">
                  <c:v>202905.90334821428</c:v>
                </c:pt>
                <c:pt idx="148">
                  <c:v>203469.12142857144</c:v>
                </c:pt>
                <c:pt idx="149">
                  <c:v>204059.0369419643</c:v>
                </c:pt>
                <c:pt idx="150">
                  <c:v>204676.13671875</c:v>
                </c:pt>
                <c:pt idx="151">
                  <c:v>205616.78281250002</c:v>
                </c:pt>
                <c:pt idx="152">
                  <c:v>206445.16183035716</c:v>
                </c:pt>
                <c:pt idx="153">
                  <c:v>207291.00290178572</c:v>
                </c:pt>
                <c:pt idx="154">
                  <c:v>208324.03247767856</c:v>
                </c:pt>
                <c:pt idx="155">
                  <c:v>209127.05066964286</c:v>
                </c:pt>
                <c:pt idx="156">
                  <c:v>209984.69787946431</c:v>
                </c:pt>
                <c:pt idx="157">
                  <c:v>210784.99687500001</c:v>
                </c:pt>
                <c:pt idx="158">
                  <c:v>211721.4705357143</c:v>
                </c:pt>
                <c:pt idx="159">
                  <c:v>212832.30959821428</c:v>
                </c:pt>
                <c:pt idx="160">
                  <c:v>213939.83727678572</c:v>
                </c:pt>
                <c:pt idx="161">
                  <c:v>215036.29765625001</c:v>
                </c:pt>
                <c:pt idx="162">
                  <c:v>215990.57265624998</c:v>
                </c:pt>
                <c:pt idx="163">
                  <c:v>217124.76584821427</c:v>
                </c:pt>
                <c:pt idx="164">
                  <c:v>218225.59274553572</c:v>
                </c:pt>
                <c:pt idx="165">
                  <c:v>219378.0138392857</c:v>
                </c:pt>
                <c:pt idx="166">
                  <c:v>220515.54263392859</c:v>
                </c:pt>
                <c:pt idx="167">
                  <c:v>221620.6853794643</c:v>
                </c:pt>
                <c:pt idx="168">
                  <c:v>222673.45379464285</c:v>
                </c:pt>
                <c:pt idx="169">
                  <c:v>223688.29296875</c:v>
                </c:pt>
                <c:pt idx="170">
                  <c:v>224662.7830357143</c:v>
                </c:pt>
                <c:pt idx="171">
                  <c:v>225615.2734375</c:v>
                </c:pt>
                <c:pt idx="172">
                  <c:v>226645.47042410716</c:v>
                </c:pt>
                <c:pt idx="173">
                  <c:v>227803.98973214283</c:v>
                </c:pt>
                <c:pt idx="174">
                  <c:v>229142.54151785714</c:v>
                </c:pt>
                <c:pt idx="175">
                  <c:v>230394.97332589285</c:v>
                </c:pt>
                <c:pt idx="176">
                  <c:v>231545.05133928571</c:v>
                </c:pt>
                <c:pt idx="177">
                  <c:v>232573.44921875</c:v>
                </c:pt>
                <c:pt idx="178">
                  <c:v>233594.140625</c:v>
                </c:pt>
                <c:pt idx="179">
                  <c:v>234586.07142857142</c:v>
                </c:pt>
                <c:pt idx="180">
                  <c:v>235613.73270089284</c:v>
                </c:pt>
                <c:pt idx="181">
                  <c:v>236696.27209821431</c:v>
                </c:pt>
                <c:pt idx="182">
                  <c:v>237730.13046875002</c:v>
                </c:pt>
                <c:pt idx="183">
                  <c:v>238731.04620535712</c:v>
                </c:pt>
                <c:pt idx="184">
                  <c:v>239817.75390625</c:v>
                </c:pt>
                <c:pt idx="185">
                  <c:v>240882.80758928572</c:v>
                </c:pt>
                <c:pt idx="186">
                  <c:v>241911.44587053574</c:v>
                </c:pt>
                <c:pt idx="187">
                  <c:v>242935.56886160714</c:v>
                </c:pt>
                <c:pt idx="188">
                  <c:v>244003.07399553573</c:v>
                </c:pt>
                <c:pt idx="189">
                  <c:v>245128.65256696427</c:v>
                </c:pt>
                <c:pt idx="190">
                  <c:v>246192.91729910712</c:v>
                </c:pt>
                <c:pt idx="191">
                  <c:v>247252.87912946427</c:v>
                </c:pt>
                <c:pt idx="192">
                  <c:v>248594.24285714288</c:v>
                </c:pt>
                <c:pt idx="193">
                  <c:v>249803.61662946429</c:v>
                </c:pt>
                <c:pt idx="194">
                  <c:v>251028.1135044643</c:v>
                </c:pt>
                <c:pt idx="195">
                  <c:v>252207.04486607143</c:v>
                </c:pt>
                <c:pt idx="196">
                  <c:v>253393.09988839284</c:v>
                </c:pt>
                <c:pt idx="197">
                  <c:v>254524.29375000001</c:v>
                </c:pt>
                <c:pt idx="198">
                  <c:v>255614.45345982144</c:v>
                </c:pt>
                <c:pt idx="199">
                  <c:v>256732.67154017856</c:v>
                </c:pt>
                <c:pt idx="200">
                  <c:v>257972.33604910714</c:v>
                </c:pt>
                <c:pt idx="201">
                  <c:v>259153.46283482143</c:v>
                </c:pt>
                <c:pt idx="202">
                  <c:v>260431.33080357141</c:v>
                </c:pt>
                <c:pt idx="203">
                  <c:v>261729.96729910714</c:v>
                </c:pt>
                <c:pt idx="204">
                  <c:v>263108.23593750002</c:v>
                </c:pt>
                <c:pt idx="205">
                  <c:v>264422.4666294643</c:v>
                </c:pt>
                <c:pt idx="206">
                  <c:v>265725.50468749995</c:v>
                </c:pt>
                <c:pt idx="207">
                  <c:v>267176.62823660712</c:v>
                </c:pt>
                <c:pt idx="208">
                  <c:v>268582.12700892857</c:v>
                </c:pt>
                <c:pt idx="209">
                  <c:v>269999.83649553574</c:v>
                </c:pt>
                <c:pt idx="210">
                  <c:v>271488.19263392856</c:v>
                </c:pt>
                <c:pt idx="211">
                  <c:v>272955.46562500001</c:v>
                </c:pt>
                <c:pt idx="212">
                  <c:v>274637.92522321432</c:v>
                </c:pt>
                <c:pt idx="213">
                  <c:v>276302.39642857143</c:v>
                </c:pt>
                <c:pt idx="214">
                  <c:v>277957.13035714289</c:v>
                </c:pt>
                <c:pt idx="215">
                  <c:v>279474.50301339285</c:v>
                </c:pt>
                <c:pt idx="216">
                  <c:v>281043.46741071425</c:v>
                </c:pt>
                <c:pt idx="217">
                  <c:v>282427.67421874998</c:v>
                </c:pt>
                <c:pt idx="218">
                  <c:v>283684.80959821428</c:v>
                </c:pt>
                <c:pt idx="219">
                  <c:v>284894.4552455357</c:v>
                </c:pt>
                <c:pt idx="220">
                  <c:v>285977.71997767856</c:v>
                </c:pt>
                <c:pt idx="221">
                  <c:v>286991.55803571432</c:v>
                </c:pt>
                <c:pt idx="222">
                  <c:v>287862.63872767857</c:v>
                </c:pt>
                <c:pt idx="223">
                  <c:v>288731.92232142854</c:v>
                </c:pt>
                <c:pt idx="224">
                  <c:v>289612.93973214284</c:v>
                </c:pt>
                <c:pt idx="225">
                  <c:v>290496.11886160716</c:v>
                </c:pt>
                <c:pt idx="226">
                  <c:v>291287.88392857142</c:v>
                </c:pt>
                <c:pt idx="227">
                  <c:v>292031.14475446427</c:v>
                </c:pt>
                <c:pt idx="228">
                  <c:v>292634.29743303574</c:v>
                </c:pt>
                <c:pt idx="229">
                  <c:v>293282.5564732143</c:v>
                </c:pt>
                <c:pt idx="230">
                  <c:v>294109.23180803569</c:v>
                </c:pt>
                <c:pt idx="231">
                  <c:v>294845.49955357146</c:v>
                </c:pt>
                <c:pt idx="232">
                  <c:v>295478.65502232139</c:v>
                </c:pt>
                <c:pt idx="233">
                  <c:v>296129.06049107143</c:v>
                </c:pt>
                <c:pt idx="234">
                  <c:v>296773.69866071432</c:v>
                </c:pt>
                <c:pt idx="235">
                  <c:v>297506.31986607146</c:v>
                </c:pt>
                <c:pt idx="236">
                  <c:v>298271.59441964288</c:v>
                </c:pt>
                <c:pt idx="237">
                  <c:v>298981.34241071431</c:v>
                </c:pt>
                <c:pt idx="238">
                  <c:v>299675.0177455357</c:v>
                </c:pt>
                <c:pt idx="239">
                  <c:v>300352.95044642856</c:v>
                </c:pt>
                <c:pt idx="240">
                  <c:v>301038.13348214282</c:v>
                </c:pt>
                <c:pt idx="241">
                  <c:v>301705.91093750001</c:v>
                </c:pt>
                <c:pt idx="242">
                  <c:v>302338.05948660715</c:v>
                </c:pt>
                <c:pt idx="243">
                  <c:v>302852.38370535715</c:v>
                </c:pt>
                <c:pt idx="244">
                  <c:v>303288.1970982143</c:v>
                </c:pt>
                <c:pt idx="245">
                  <c:v>303679.45200892858</c:v>
                </c:pt>
                <c:pt idx="246">
                  <c:v>304160.72098214284</c:v>
                </c:pt>
                <c:pt idx="247">
                  <c:v>304576.48314732139</c:v>
                </c:pt>
                <c:pt idx="248">
                  <c:v>305029.9279017857</c:v>
                </c:pt>
                <c:pt idx="249">
                  <c:v>305494.30100446427</c:v>
                </c:pt>
                <c:pt idx="250">
                  <c:v>305878.69944196427</c:v>
                </c:pt>
                <c:pt idx="251">
                  <c:v>306163.26830357144</c:v>
                </c:pt>
                <c:pt idx="252">
                  <c:v>306432.8988839286</c:v>
                </c:pt>
                <c:pt idx="253">
                  <c:v>306679.36127232143</c:v>
                </c:pt>
                <c:pt idx="254">
                  <c:v>306840.65859374998</c:v>
                </c:pt>
                <c:pt idx="255">
                  <c:v>306911.47299107141</c:v>
                </c:pt>
                <c:pt idx="256">
                  <c:v>306935.91462053574</c:v>
                </c:pt>
                <c:pt idx="257">
                  <c:v>306935.89810267859</c:v>
                </c:pt>
                <c:pt idx="258">
                  <c:v>306850.14933035715</c:v>
                </c:pt>
                <c:pt idx="259">
                  <c:v>306755.0078125</c:v>
                </c:pt>
                <c:pt idx="260">
                  <c:v>306624.16763392859</c:v>
                </c:pt>
                <c:pt idx="261">
                  <c:v>306389.82232142857</c:v>
                </c:pt>
                <c:pt idx="262">
                  <c:v>306082.36662946432</c:v>
                </c:pt>
                <c:pt idx="263">
                  <c:v>305772.57723214285</c:v>
                </c:pt>
                <c:pt idx="264">
                  <c:v>305451.53962053568</c:v>
                </c:pt>
                <c:pt idx="265">
                  <c:v>305139.41484375001</c:v>
                </c:pt>
                <c:pt idx="266">
                  <c:v>304804.54520089284</c:v>
                </c:pt>
                <c:pt idx="267">
                  <c:v>304482.49732142856</c:v>
                </c:pt>
                <c:pt idx="268">
                  <c:v>304082.90770089283</c:v>
                </c:pt>
                <c:pt idx="269">
                  <c:v>303648.8671875</c:v>
                </c:pt>
                <c:pt idx="270">
                  <c:v>303188.8359375</c:v>
                </c:pt>
                <c:pt idx="271">
                  <c:v>302691.85870535718</c:v>
                </c:pt>
                <c:pt idx="272">
                  <c:v>302031.37968750001</c:v>
                </c:pt>
                <c:pt idx="273">
                  <c:v>300853.55580357142</c:v>
                </c:pt>
                <c:pt idx="274">
                  <c:v>299809.47287946427</c:v>
                </c:pt>
                <c:pt idx="275">
                  <c:v>298809.36350446427</c:v>
                </c:pt>
                <c:pt idx="276">
                  <c:v>297784.02265624999</c:v>
                </c:pt>
                <c:pt idx="277">
                  <c:v>296679.68058035715</c:v>
                </c:pt>
                <c:pt idx="278">
                  <c:v>295497.24720982142</c:v>
                </c:pt>
                <c:pt idx="279">
                  <c:v>294287.52109375002</c:v>
                </c:pt>
                <c:pt idx="280">
                  <c:v>293139.76417410711</c:v>
                </c:pt>
                <c:pt idx="281">
                  <c:v>292055.29241071426</c:v>
                </c:pt>
                <c:pt idx="282">
                  <c:v>290898.79229910718</c:v>
                </c:pt>
                <c:pt idx="283">
                  <c:v>289740.90591517859</c:v>
                </c:pt>
                <c:pt idx="284">
                  <c:v>288573.84430803574</c:v>
                </c:pt>
                <c:pt idx="285">
                  <c:v>287369.421875</c:v>
                </c:pt>
                <c:pt idx="286">
                  <c:v>286150.58683035715</c:v>
                </c:pt>
                <c:pt idx="287">
                  <c:v>284924.76551339286</c:v>
                </c:pt>
                <c:pt idx="288">
                  <c:v>283666.08303571428</c:v>
                </c:pt>
                <c:pt idx="289">
                  <c:v>282363.14006696432</c:v>
                </c:pt>
                <c:pt idx="290">
                  <c:v>281088.32466517854</c:v>
                </c:pt>
                <c:pt idx="291">
                  <c:v>279810.16004464286</c:v>
                </c:pt>
                <c:pt idx="292">
                  <c:v>278462.76238839282</c:v>
                </c:pt>
                <c:pt idx="293">
                  <c:v>277141.0021205357</c:v>
                </c:pt>
                <c:pt idx="294">
                  <c:v>275781.77120535716</c:v>
                </c:pt>
                <c:pt idx="295">
                  <c:v>274396.05145089288</c:v>
                </c:pt>
                <c:pt idx="296">
                  <c:v>272922.42890625005</c:v>
                </c:pt>
                <c:pt idx="297">
                  <c:v>271546.72790178569</c:v>
                </c:pt>
                <c:pt idx="298">
                  <c:v>270233.93950892857</c:v>
                </c:pt>
                <c:pt idx="299">
                  <c:v>268873.15915178572</c:v>
                </c:pt>
                <c:pt idx="300">
                  <c:v>267483.0425223214</c:v>
                </c:pt>
                <c:pt idx="301">
                  <c:v>266194.02924107143</c:v>
                </c:pt>
                <c:pt idx="302">
                  <c:v>264950.68415178568</c:v>
                </c:pt>
                <c:pt idx="303">
                  <c:v>263625.05491071427</c:v>
                </c:pt>
                <c:pt idx="304">
                  <c:v>262213.47991071426</c:v>
                </c:pt>
                <c:pt idx="305">
                  <c:v>260819.5546875</c:v>
                </c:pt>
                <c:pt idx="306">
                  <c:v>259441.18314732146</c:v>
                </c:pt>
                <c:pt idx="307">
                  <c:v>258100.01941964286</c:v>
                </c:pt>
                <c:pt idx="308">
                  <c:v>256871.74073660711</c:v>
                </c:pt>
                <c:pt idx="309">
                  <c:v>255680.26707589286</c:v>
                </c:pt>
                <c:pt idx="310">
                  <c:v>254458.39944196428</c:v>
                </c:pt>
                <c:pt idx="311">
                  <c:v>253275.4140625</c:v>
                </c:pt>
                <c:pt idx="312">
                  <c:v>252041.03515625</c:v>
                </c:pt>
                <c:pt idx="313">
                  <c:v>250667.02544642857</c:v>
                </c:pt>
                <c:pt idx="314">
                  <c:v>249291.12098214286</c:v>
                </c:pt>
                <c:pt idx="315">
                  <c:v>248098.01417410717</c:v>
                </c:pt>
                <c:pt idx="316">
                  <c:v>246956.95234374999</c:v>
                </c:pt>
                <c:pt idx="317">
                  <c:v>245747.45535714287</c:v>
                </c:pt>
                <c:pt idx="318">
                  <c:v>244492.09274553572</c:v>
                </c:pt>
                <c:pt idx="319">
                  <c:v>243215.39966517856</c:v>
                </c:pt>
                <c:pt idx="320">
                  <c:v>241878.97265625</c:v>
                </c:pt>
                <c:pt idx="321">
                  <c:v>240578.53236607142</c:v>
                </c:pt>
                <c:pt idx="322">
                  <c:v>239433.64732142858</c:v>
                </c:pt>
                <c:pt idx="323">
                  <c:v>238383.77511160713</c:v>
                </c:pt>
                <c:pt idx="324">
                  <c:v>237253.14051339286</c:v>
                </c:pt>
                <c:pt idx="325">
                  <c:v>236139.51662946428</c:v>
                </c:pt>
                <c:pt idx="326">
                  <c:v>235028.4864955357</c:v>
                </c:pt>
                <c:pt idx="327">
                  <c:v>233800.10781249998</c:v>
                </c:pt>
                <c:pt idx="328">
                  <c:v>232571.42611607144</c:v>
                </c:pt>
                <c:pt idx="329">
                  <c:v>231393.63125000001</c:v>
                </c:pt>
                <c:pt idx="330">
                  <c:v>230236.8458705357</c:v>
                </c:pt>
                <c:pt idx="331">
                  <c:v>228849.47243303573</c:v>
                </c:pt>
                <c:pt idx="332">
                  <c:v>227511.50792410714</c:v>
                </c:pt>
                <c:pt idx="333">
                  <c:v>226176.05446428573</c:v>
                </c:pt>
                <c:pt idx="334">
                  <c:v>224827.85256696428</c:v>
                </c:pt>
                <c:pt idx="335">
                  <c:v>223461.81640625</c:v>
                </c:pt>
                <c:pt idx="336">
                  <c:v>222078.49073660714</c:v>
                </c:pt>
                <c:pt idx="337">
                  <c:v>220778.60658482142</c:v>
                </c:pt>
                <c:pt idx="338">
                  <c:v>219556.95770089288</c:v>
                </c:pt>
                <c:pt idx="339">
                  <c:v>218277.54888392857</c:v>
                </c:pt>
                <c:pt idx="340">
                  <c:v>216969.5277901786</c:v>
                </c:pt>
                <c:pt idx="341">
                  <c:v>215623.45636160712</c:v>
                </c:pt>
                <c:pt idx="342">
                  <c:v>214295.5703125</c:v>
                </c:pt>
                <c:pt idx="343">
                  <c:v>212985.56685267857</c:v>
                </c:pt>
                <c:pt idx="344">
                  <c:v>211771.09017857141</c:v>
                </c:pt>
                <c:pt idx="345">
                  <c:v>210518.31160714285</c:v>
                </c:pt>
                <c:pt idx="346">
                  <c:v>209345.88158482144</c:v>
                </c:pt>
                <c:pt idx="347">
                  <c:v>208272.41573660713</c:v>
                </c:pt>
                <c:pt idx="348">
                  <c:v>207275.60468749999</c:v>
                </c:pt>
                <c:pt idx="349">
                  <c:v>206336.67220982144</c:v>
                </c:pt>
                <c:pt idx="350">
                  <c:v>205419.15390624999</c:v>
                </c:pt>
                <c:pt idx="351">
                  <c:v>204620.34899553569</c:v>
                </c:pt>
                <c:pt idx="352">
                  <c:v>203678.80312500001</c:v>
                </c:pt>
                <c:pt idx="353">
                  <c:v>202669.88828124999</c:v>
                </c:pt>
                <c:pt idx="354">
                  <c:v>201573.59363839286</c:v>
                </c:pt>
                <c:pt idx="355">
                  <c:v>200485.1931919643</c:v>
                </c:pt>
                <c:pt idx="356">
                  <c:v>199617.66573660716</c:v>
                </c:pt>
                <c:pt idx="357">
                  <c:v>198769.28013392858</c:v>
                </c:pt>
                <c:pt idx="358">
                  <c:v>197811.98459821427</c:v>
                </c:pt>
                <c:pt idx="359">
                  <c:v>196719.87109375</c:v>
                </c:pt>
                <c:pt idx="360">
                  <c:v>195467.22455357143</c:v>
                </c:pt>
                <c:pt idx="361">
                  <c:v>194265.0642857143</c:v>
                </c:pt>
                <c:pt idx="362">
                  <c:v>193096.06651785714</c:v>
                </c:pt>
                <c:pt idx="363">
                  <c:v>192159.35011160714</c:v>
                </c:pt>
                <c:pt idx="364">
                  <c:v>191439.81729910715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2B-4221-8B04-49CD69059898}"/>
            </c:ext>
          </c:extLst>
        </c:ser>
        <c:ser>
          <c:idx val="2"/>
          <c:order val="2"/>
          <c:tx>
            <c:strRef>
              <c:f>'Total MFP Storage'!$D$2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Storage'!$D$6:$D$370</c:f>
              <c:numCache>
                <c:formatCode>#,##0</c:formatCode>
                <c:ptCount val="365"/>
                <c:pt idx="0">
                  <c:v>197226.69888392859</c:v>
                </c:pt>
                <c:pt idx="1">
                  <c:v>196850.60122767856</c:v>
                </c:pt>
                <c:pt idx="2">
                  <c:v>196470.20301339286</c:v>
                </c:pt>
                <c:pt idx="3">
                  <c:v>196091.74162946426</c:v>
                </c:pt>
                <c:pt idx="4">
                  <c:v>195702.45412946428</c:v>
                </c:pt>
                <c:pt idx="5">
                  <c:v>195316.46428571429</c:v>
                </c:pt>
                <c:pt idx="6">
                  <c:v>194925.23571428572</c:v>
                </c:pt>
                <c:pt idx="7">
                  <c:v>194535.72533482141</c:v>
                </c:pt>
                <c:pt idx="8">
                  <c:v>194151.7556919643</c:v>
                </c:pt>
                <c:pt idx="9">
                  <c:v>193772.50390625</c:v>
                </c:pt>
                <c:pt idx="10">
                  <c:v>193411.01283482142</c:v>
                </c:pt>
                <c:pt idx="11">
                  <c:v>193027.81417410716</c:v>
                </c:pt>
                <c:pt idx="12">
                  <c:v>192659.97154017858</c:v>
                </c:pt>
                <c:pt idx="13">
                  <c:v>192284.97533482144</c:v>
                </c:pt>
                <c:pt idx="14">
                  <c:v>191906.64821428573</c:v>
                </c:pt>
                <c:pt idx="15">
                  <c:v>191519.80055803573</c:v>
                </c:pt>
                <c:pt idx="16">
                  <c:v>191139.98627232143</c:v>
                </c:pt>
                <c:pt idx="17">
                  <c:v>190755.14720982144</c:v>
                </c:pt>
                <c:pt idx="18">
                  <c:v>190378.32098214285</c:v>
                </c:pt>
                <c:pt idx="19">
                  <c:v>190011.85379464284</c:v>
                </c:pt>
                <c:pt idx="20">
                  <c:v>189636.06328125001</c:v>
                </c:pt>
                <c:pt idx="21">
                  <c:v>189270.08392857143</c:v>
                </c:pt>
                <c:pt idx="22">
                  <c:v>188951.09084821428</c:v>
                </c:pt>
                <c:pt idx="23">
                  <c:v>188931.26406249998</c:v>
                </c:pt>
                <c:pt idx="24">
                  <c:v>188776.73917410715</c:v>
                </c:pt>
                <c:pt idx="25">
                  <c:v>188612.36261160715</c:v>
                </c:pt>
                <c:pt idx="26">
                  <c:v>188293.11964285714</c:v>
                </c:pt>
                <c:pt idx="27">
                  <c:v>187993.32020089286</c:v>
                </c:pt>
                <c:pt idx="28">
                  <c:v>187678.00044642857</c:v>
                </c:pt>
                <c:pt idx="29">
                  <c:v>187441.99095982144</c:v>
                </c:pt>
                <c:pt idx="30">
                  <c:v>187438.62098214286</c:v>
                </c:pt>
                <c:pt idx="31">
                  <c:v>187442.5799107143</c:v>
                </c:pt>
                <c:pt idx="32">
                  <c:v>187315.97946428572</c:v>
                </c:pt>
                <c:pt idx="33">
                  <c:v>187050.54631696429</c:v>
                </c:pt>
                <c:pt idx="34">
                  <c:v>186721.54419642859</c:v>
                </c:pt>
                <c:pt idx="35">
                  <c:v>186304.05189732142</c:v>
                </c:pt>
                <c:pt idx="36">
                  <c:v>185664.34319196429</c:v>
                </c:pt>
                <c:pt idx="37">
                  <c:v>184900.31305803571</c:v>
                </c:pt>
                <c:pt idx="38">
                  <c:v>184074.40647321427</c:v>
                </c:pt>
                <c:pt idx="39">
                  <c:v>183399.21049107143</c:v>
                </c:pt>
                <c:pt idx="40">
                  <c:v>182786.89698660714</c:v>
                </c:pt>
                <c:pt idx="41">
                  <c:v>182340.54386160715</c:v>
                </c:pt>
                <c:pt idx="42">
                  <c:v>181989.86953125001</c:v>
                </c:pt>
                <c:pt idx="43">
                  <c:v>181848.75814732144</c:v>
                </c:pt>
                <c:pt idx="44">
                  <c:v>181526.20111607143</c:v>
                </c:pt>
                <c:pt idx="45">
                  <c:v>181263.81830357143</c:v>
                </c:pt>
                <c:pt idx="46">
                  <c:v>180892.34687500002</c:v>
                </c:pt>
                <c:pt idx="47">
                  <c:v>180790.11462053569</c:v>
                </c:pt>
                <c:pt idx="48">
                  <c:v>180620.27399553571</c:v>
                </c:pt>
                <c:pt idx="49">
                  <c:v>180503.67299107142</c:v>
                </c:pt>
                <c:pt idx="50">
                  <c:v>180322.62421874999</c:v>
                </c:pt>
                <c:pt idx="51">
                  <c:v>180250.88560267858</c:v>
                </c:pt>
                <c:pt idx="52">
                  <c:v>180238.86841517859</c:v>
                </c:pt>
                <c:pt idx="53">
                  <c:v>180463.42957589286</c:v>
                </c:pt>
                <c:pt idx="54">
                  <c:v>180713.09430803571</c:v>
                </c:pt>
                <c:pt idx="55">
                  <c:v>180632.28962053571</c:v>
                </c:pt>
                <c:pt idx="56">
                  <c:v>180579.82165178572</c:v>
                </c:pt>
                <c:pt idx="57">
                  <c:v>180386.62767857144</c:v>
                </c:pt>
                <c:pt idx="58">
                  <c:v>179939.62723214287</c:v>
                </c:pt>
                <c:pt idx="59">
                  <c:v>179409.20624999999</c:v>
                </c:pt>
                <c:pt idx="60">
                  <c:v>179248.8845982143</c:v>
                </c:pt>
                <c:pt idx="61">
                  <c:v>179145.81785714286</c:v>
                </c:pt>
                <c:pt idx="62">
                  <c:v>179144.02187500001</c:v>
                </c:pt>
                <c:pt idx="63">
                  <c:v>178932.08727678572</c:v>
                </c:pt>
                <c:pt idx="64">
                  <c:v>178505.45624999999</c:v>
                </c:pt>
                <c:pt idx="65">
                  <c:v>178280.0411830357</c:v>
                </c:pt>
                <c:pt idx="66">
                  <c:v>177908.36707589286</c:v>
                </c:pt>
                <c:pt idx="67">
                  <c:v>177314.87142857141</c:v>
                </c:pt>
                <c:pt idx="68">
                  <c:v>176663.05703125001</c:v>
                </c:pt>
                <c:pt idx="69">
                  <c:v>176186.66863839285</c:v>
                </c:pt>
                <c:pt idx="70">
                  <c:v>175905.81618303573</c:v>
                </c:pt>
                <c:pt idx="71">
                  <c:v>175523.31093750001</c:v>
                </c:pt>
                <c:pt idx="72">
                  <c:v>175377.90212053573</c:v>
                </c:pt>
                <c:pt idx="73">
                  <c:v>174845.40491071431</c:v>
                </c:pt>
                <c:pt idx="74">
                  <c:v>174481.60234375001</c:v>
                </c:pt>
                <c:pt idx="75">
                  <c:v>173976.79815848212</c:v>
                </c:pt>
                <c:pt idx="76">
                  <c:v>173417.57103794641</c:v>
                </c:pt>
                <c:pt idx="77">
                  <c:v>172885.93169642857</c:v>
                </c:pt>
                <c:pt idx="78">
                  <c:v>172439.54748883931</c:v>
                </c:pt>
                <c:pt idx="79">
                  <c:v>172615.14693080357</c:v>
                </c:pt>
                <c:pt idx="80">
                  <c:v>172444.08175223216</c:v>
                </c:pt>
                <c:pt idx="81">
                  <c:v>171983.49174107143</c:v>
                </c:pt>
                <c:pt idx="82">
                  <c:v>171738.25172991073</c:v>
                </c:pt>
                <c:pt idx="83">
                  <c:v>171326.56439732143</c:v>
                </c:pt>
                <c:pt idx="84">
                  <c:v>170840.02081473215</c:v>
                </c:pt>
                <c:pt idx="85">
                  <c:v>170385.96255580359</c:v>
                </c:pt>
                <c:pt idx="86">
                  <c:v>169767.69977678571</c:v>
                </c:pt>
                <c:pt idx="87">
                  <c:v>169277.54720982144</c:v>
                </c:pt>
                <c:pt idx="88">
                  <c:v>168936.3338169643</c:v>
                </c:pt>
                <c:pt idx="89">
                  <c:v>168536.04581473215</c:v>
                </c:pt>
                <c:pt idx="90">
                  <c:v>168454.8828125</c:v>
                </c:pt>
                <c:pt idx="91">
                  <c:v>168866.05189732142</c:v>
                </c:pt>
                <c:pt idx="92">
                  <c:v>170504.74866071428</c:v>
                </c:pt>
                <c:pt idx="93">
                  <c:v>171204.48231026786</c:v>
                </c:pt>
                <c:pt idx="94">
                  <c:v>171752.76724330356</c:v>
                </c:pt>
                <c:pt idx="95">
                  <c:v>172391.1970982143</c:v>
                </c:pt>
                <c:pt idx="96">
                  <c:v>173046.13108258927</c:v>
                </c:pt>
                <c:pt idx="97">
                  <c:v>173608.75658482144</c:v>
                </c:pt>
                <c:pt idx="98">
                  <c:v>174187.8006138393</c:v>
                </c:pt>
                <c:pt idx="99">
                  <c:v>174718.60318080356</c:v>
                </c:pt>
                <c:pt idx="100">
                  <c:v>175181.7126674107</c:v>
                </c:pt>
                <c:pt idx="101">
                  <c:v>175762.78978794644</c:v>
                </c:pt>
                <c:pt idx="102">
                  <c:v>176222.23749999999</c:v>
                </c:pt>
                <c:pt idx="103">
                  <c:v>176689.31210937499</c:v>
                </c:pt>
                <c:pt idx="104">
                  <c:v>177332.99313616072</c:v>
                </c:pt>
                <c:pt idx="105">
                  <c:v>177973.06824776786</c:v>
                </c:pt>
                <c:pt idx="106">
                  <c:v>178573.58962053573</c:v>
                </c:pt>
                <c:pt idx="107">
                  <c:v>179275.35569196427</c:v>
                </c:pt>
                <c:pt idx="108">
                  <c:v>179996.65926339285</c:v>
                </c:pt>
                <c:pt idx="109">
                  <c:v>180689.14866071427</c:v>
                </c:pt>
                <c:pt idx="110">
                  <c:v>181273.85457589285</c:v>
                </c:pt>
                <c:pt idx="111">
                  <c:v>181940.12433035715</c:v>
                </c:pt>
                <c:pt idx="112">
                  <c:v>182616.29263392856</c:v>
                </c:pt>
                <c:pt idx="113">
                  <c:v>183232.24575892859</c:v>
                </c:pt>
                <c:pt idx="114">
                  <c:v>183876.41573660716</c:v>
                </c:pt>
                <c:pt idx="115">
                  <c:v>184557.60245535715</c:v>
                </c:pt>
                <c:pt idx="116">
                  <c:v>185227.22935267858</c:v>
                </c:pt>
                <c:pt idx="117">
                  <c:v>185823.37075892856</c:v>
                </c:pt>
                <c:pt idx="118">
                  <c:v>186332.38928571431</c:v>
                </c:pt>
                <c:pt idx="119">
                  <c:v>186833.06785714286</c:v>
                </c:pt>
                <c:pt idx="120">
                  <c:v>187335.09921874999</c:v>
                </c:pt>
                <c:pt idx="121">
                  <c:v>187844.07979910716</c:v>
                </c:pt>
                <c:pt idx="122">
                  <c:v>188386.58180803573</c:v>
                </c:pt>
                <c:pt idx="123">
                  <c:v>188903.32857142857</c:v>
                </c:pt>
                <c:pt idx="124">
                  <c:v>189444.50647321431</c:v>
                </c:pt>
                <c:pt idx="125">
                  <c:v>190015.46406249999</c:v>
                </c:pt>
                <c:pt idx="126">
                  <c:v>190753.42600446427</c:v>
                </c:pt>
                <c:pt idx="127">
                  <c:v>191542.07321428572</c:v>
                </c:pt>
                <c:pt idx="128">
                  <c:v>192188.46529017854</c:v>
                </c:pt>
                <c:pt idx="129">
                  <c:v>192899.58035714284</c:v>
                </c:pt>
                <c:pt idx="130">
                  <c:v>193691.48727678572</c:v>
                </c:pt>
                <c:pt idx="131">
                  <c:v>194771.80535714285</c:v>
                </c:pt>
                <c:pt idx="132">
                  <c:v>195675.28258928569</c:v>
                </c:pt>
                <c:pt idx="133">
                  <c:v>196435.18616071431</c:v>
                </c:pt>
                <c:pt idx="134">
                  <c:v>197107.26808035714</c:v>
                </c:pt>
                <c:pt idx="135">
                  <c:v>197960.45457589286</c:v>
                </c:pt>
                <c:pt idx="136">
                  <c:v>199057.60066964285</c:v>
                </c:pt>
                <c:pt idx="137">
                  <c:v>200227.06004464286</c:v>
                </c:pt>
                <c:pt idx="138">
                  <c:v>201503.37354910714</c:v>
                </c:pt>
                <c:pt idx="139">
                  <c:v>202919.09787946427</c:v>
                </c:pt>
                <c:pt idx="140">
                  <c:v>204205.53426339285</c:v>
                </c:pt>
                <c:pt idx="141">
                  <c:v>205290.48537946428</c:v>
                </c:pt>
                <c:pt idx="142">
                  <c:v>206192.2443080357</c:v>
                </c:pt>
                <c:pt idx="143">
                  <c:v>206864.43671874999</c:v>
                </c:pt>
                <c:pt idx="144">
                  <c:v>207529.76294642856</c:v>
                </c:pt>
                <c:pt idx="145">
                  <c:v>208264.2052455357</c:v>
                </c:pt>
                <c:pt idx="146">
                  <c:v>208979.81997767856</c:v>
                </c:pt>
                <c:pt idx="147">
                  <c:v>209633.59095982142</c:v>
                </c:pt>
                <c:pt idx="148">
                  <c:v>210269.88604910712</c:v>
                </c:pt>
                <c:pt idx="149">
                  <c:v>210928.74631696427</c:v>
                </c:pt>
                <c:pt idx="150">
                  <c:v>211620.33939732143</c:v>
                </c:pt>
                <c:pt idx="151">
                  <c:v>212671.26406250001</c:v>
                </c:pt>
                <c:pt idx="152">
                  <c:v>213580.25100446428</c:v>
                </c:pt>
                <c:pt idx="153">
                  <c:v>214503.13560267858</c:v>
                </c:pt>
                <c:pt idx="154">
                  <c:v>215615.98214285716</c:v>
                </c:pt>
                <c:pt idx="155">
                  <c:v>216524.80982142859</c:v>
                </c:pt>
                <c:pt idx="156">
                  <c:v>217481.5486607143</c:v>
                </c:pt>
                <c:pt idx="157">
                  <c:v>218371.12131696427</c:v>
                </c:pt>
                <c:pt idx="158">
                  <c:v>219394.80044642856</c:v>
                </c:pt>
                <c:pt idx="159">
                  <c:v>220601.10781250001</c:v>
                </c:pt>
                <c:pt idx="160">
                  <c:v>221810.29732142857</c:v>
                </c:pt>
                <c:pt idx="161">
                  <c:v>223010.48515625001</c:v>
                </c:pt>
                <c:pt idx="162">
                  <c:v>224066.30625000002</c:v>
                </c:pt>
                <c:pt idx="163">
                  <c:v>225298.02187500001</c:v>
                </c:pt>
                <c:pt idx="164">
                  <c:v>226485.66953125002</c:v>
                </c:pt>
                <c:pt idx="165">
                  <c:v>227703.05234374999</c:v>
                </c:pt>
                <c:pt idx="166">
                  <c:v>228894.93616071431</c:v>
                </c:pt>
                <c:pt idx="167">
                  <c:v>230058.34352678573</c:v>
                </c:pt>
                <c:pt idx="168">
                  <c:v>231162.56183035715</c:v>
                </c:pt>
                <c:pt idx="169">
                  <c:v>232229.765625</c:v>
                </c:pt>
                <c:pt idx="170">
                  <c:v>233282.7536830357</c:v>
                </c:pt>
                <c:pt idx="171">
                  <c:v>234314.79296875</c:v>
                </c:pt>
                <c:pt idx="172">
                  <c:v>235412.02209821431</c:v>
                </c:pt>
                <c:pt idx="173">
                  <c:v>236624.15033482143</c:v>
                </c:pt>
                <c:pt idx="174">
                  <c:v>238016.44598214285</c:v>
                </c:pt>
                <c:pt idx="175">
                  <c:v>239300.85401785717</c:v>
                </c:pt>
                <c:pt idx="176">
                  <c:v>240449.57310267858</c:v>
                </c:pt>
                <c:pt idx="177">
                  <c:v>241478.21852678573</c:v>
                </c:pt>
                <c:pt idx="178">
                  <c:v>242512.76127232143</c:v>
                </c:pt>
                <c:pt idx="179">
                  <c:v>243537.00825892857</c:v>
                </c:pt>
                <c:pt idx="180">
                  <c:v>244599.4591517857</c:v>
                </c:pt>
                <c:pt idx="181">
                  <c:v>245719.49799107143</c:v>
                </c:pt>
                <c:pt idx="182">
                  <c:v>246797.22232142859</c:v>
                </c:pt>
                <c:pt idx="183">
                  <c:v>247852.38482142857</c:v>
                </c:pt>
                <c:pt idx="184">
                  <c:v>248983.57433035714</c:v>
                </c:pt>
                <c:pt idx="185">
                  <c:v>250095.90535714285</c:v>
                </c:pt>
                <c:pt idx="186">
                  <c:v>251161.71964285715</c:v>
                </c:pt>
                <c:pt idx="187">
                  <c:v>252228.9848214286</c:v>
                </c:pt>
                <c:pt idx="188">
                  <c:v>253343.36272321429</c:v>
                </c:pt>
                <c:pt idx="189">
                  <c:v>254524.59062500001</c:v>
                </c:pt>
                <c:pt idx="190">
                  <c:v>255632.1015625</c:v>
                </c:pt>
                <c:pt idx="191">
                  <c:v>256714.35758928573</c:v>
                </c:pt>
                <c:pt idx="192">
                  <c:v>258094.83035714284</c:v>
                </c:pt>
                <c:pt idx="193">
                  <c:v>259355.70156249998</c:v>
                </c:pt>
                <c:pt idx="194">
                  <c:v>260586.23816964286</c:v>
                </c:pt>
                <c:pt idx="195">
                  <c:v>261800.13348214288</c:v>
                </c:pt>
                <c:pt idx="196">
                  <c:v>262965.36272321426</c:v>
                </c:pt>
                <c:pt idx="197">
                  <c:v>264090.19575892854</c:v>
                </c:pt>
                <c:pt idx="198">
                  <c:v>265194.65714285715</c:v>
                </c:pt>
                <c:pt idx="199">
                  <c:v>266333.37879464286</c:v>
                </c:pt>
                <c:pt idx="200">
                  <c:v>267564.6171875</c:v>
                </c:pt>
                <c:pt idx="201">
                  <c:v>268828.22790178569</c:v>
                </c:pt>
                <c:pt idx="202">
                  <c:v>270149.31808035716</c:v>
                </c:pt>
                <c:pt idx="203">
                  <c:v>271489.11249999999</c:v>
                </c:pt>
                <c:pt idx="204">
                  <c:v>272909.2247767857</c:v>
                </c:pt>
                <c:pt idx="205">
                  <c:v>274267.82455357141</c:v>
                </c:pt>
                <c:pt idx="206">
                  <c:v>275619.43459821428</c:v>
                </c:pt>
                <c:pt idx="207">
                  <c:v>277056.02232142858</c:v>
                </c:pt>
                <c:pt idx="208">
                  <c:v>278494.29598214285</c:v>
                </c:pt>
                <c:pt idx="209">
                  <c:v>279966.52879464289</c:v>
                </c:pt>
                <c:pt idx="210">
                  <c:v>281517.65625</c:v>
                </c:pt>
                <c:pt idx="211">
                  <c:v>282983.61607142858</c:v>
                </c:pt>
                <c:pt idx="212">
                  <c:v>284642.33459821425</c:v>
                </c:pt>
                <c:pt idx="213">
                  <c:v>286214.12299107143</c:v>
                </c:pt>
                <c:pt idx="214">
                  <c:v>287741.93258928572</c:v>
                </c:pt>
                <c:pt idx="215">
                  <c:v>289156.35602678574</c:v>
                </c:pt>
                <c:pt idx="216">
                  <c:v>290660.41093750001</c:v>
                </c:pt>
                <c:pt idx="217">
                  <c:v>291974.42276785715</c:v>
                </c:pt>
                <c:pt idx="218">
                  <c:v>293148.76696428575</c:v>
                </c:pt>
                <c:pt idx="219">
                  <c:v>294272.86517857143</c:v>
                </c:pt>
                <c:pt idx="220">
                  <c:v>295317.54776785715</c:v>
                </c:pt>
                <c:pt idx="221">
                  <c:v>296228.55424107146</c:v>
                </c:pt>
                <c:pt idx="222">
                  <c:v>297076.29040178575</c:v>
                </c:pt>
                <c:pt idx="223">
                  <c:v>297919.8377232143</c:v>
                </c:pt>
                <c:pt idx="224">
                  <c:v>298758.7950892857</c:v>
                </c:pt>
                <c:pt idx="225">
                  <c:v>299597.55558035715</c:v>
                </c:pt>
                <c:pt idx="226">
                  <c:v>300347.41316964285</c:v>
                </c:pt>
                <c:pt idx="227">
                  <c:v>301051.87098214286</c:v>
                </c:pt>
                <c:pt idx="228">
                  <c:v>301604.02745535714</c:v>
                </c:pt>
                <c:pt idx="229">
                  <c:v>302211.76205357141</c:v>
                </c:pt>
                <c:pt idx="230">
                  <c:v>302980.20178571431</c:v>
                </c:pt>
                <c:pt idx="231">
                  <c:v>303640.24977678573</c:v>
                </c:pt>
                <c:pt idx="232">
                  <c:v>304209.73013392859</c:v>
                </c:pt>
                <c:pt idx="233">
                  <c:v>304826.76897321426</c:v>
                </c:pt>
                <c:pt idx="234">
                  <c:v>305381.79843750002</c:v>
                </c:pt>
                <c:pt idx="235">
                  <c:v>306058.27924107143</c:v>
                </c:pt>
                <c:pt idx="236">
                  <c:v>306740.51116071432</c:v>
                </c:pt>
                <c:pt idx="237">
                  <c:v>307383.31339285715</c:v>
                </c:pt>
                <c:pt idx="238">
                  <c:v>308073.89821428573</c:v>
                </c:pt>
                <c:pt idx="239">
                  <c:v>308752.47410714283</c:v>
                </c:pt>
                <c:pt idx="240">
                  <c:v>309398.48415178573</c:v>
                </c:pt>
                <c:pt idx="241">
                  <c:v>309957.296875</c:v>
                </c:pt>
                <c:pt idx="242">
                  <c:v>310499.44397321431</c:v>
                </c:pt>
                <c:pt idx="243">
                  <c:v>310952.86696428573</c:v>
                </c:pt>
                <c:pt idx="244">
                  <c:v>311327.25</c:v>
                </c:pt>
                <c:pt idx="245">
                  <c:v>311663.97767857142</c:v>
                </c:pt>
                <c:pt idx="246">
                  <c:v>312099.20803571428</c:v>
                </c:pt>
                <c:pt idx="247">
                  <c:v>312484.48794642859</c:v>
                </c:pt>
                <c:pt idx="248">
                  <c:v>312886.09821428568</c:v>
                </c:pt>
                <c:pt idx="249">
                  <c:v>313233.62410714285</c:v>
                </c:pt>
                <c:pt idx="250">
                  <c:v>313543.63928571431</c:v>
                </c:pt>
                <c:pt idx="251">
                  <c:v>313799.34174107143</c:v>
                </c:pt>
                <c:pt idx="252">
                  <c:v>314027.94419642858</c:v>
                </c:pt>
                <c:pt idx="253">
                  <c:v>314225.83191964286</c:v>
                </c:pt>
                <c:pt idx="254">
                  <c:v>314347.90714285715</c:v>
                </c:pt>
                <c:pt idx="255">
                  <c:v>314348.15580357146</c:v>
                </c:pt>
                <c:pt idx="256">
                  <c:v>314304.02187499998</c:v>
                </c:pt>
                <c:pt idx="257">
                  <c:v>314225.13035714289</c:v>
                </c:pt>
                <c:pt idx="258">
                  <c:v>314061.96428571432</c:v>
                </c:pt>
                <c:pt idx="259">
                  <c:v>313889.48102678568</c:v>
                </c:pt>
                <c:pt idx="260">
                  <c:v>313679.19084821426</c:v>
                </c:pt>
                <c:pt idx="261">
                  <c:v>313373.2404017857</c:v>
                </c:pt>
                <c:pt idx="262">
                  <c:v>313038.23638392857</c:v>
                </c:pt>
                <c:pt idx="263">
                  <c:v>312696.61517857143</c:v>
                </c:pt>
                <c:pt idx="264">
                  <c:v>312331.92209821427</c:v>
                </c:pt>
                <c:pt idx="265">
                  <c:v>311959.23526785715</c:v>
                </c:pt>
                <c:pt idx="266">
                  <c:v>311577.55714285711</c:v>
                </c:pt>
                <c:pt idx="267">
                  <c:v>311191.95156249998</c:v>
                </c:pt>
                <c:pt idx="268">
                  <c:v>310733.17544642859</c:v>
                </c:pt>
                <c:pt idx="269">
                  <c:v>310271.46964285715</c:v>
                </c:pt>
                <c:pt idx="270">
                  <c:v>309781.99464285711</c:v>
                </c:pt>
                <c:pt idx="271">
                  <c:v>309249.41093750001</c:v>
                </c:pt>
                <c:pt idx="272">
                  <c:v>308561.18258928572</c:v>
                </c:pt>
                <c:pt idx="273">
                  <c:v>307333.85223214282</c:v>
                </c:pt>
                <c:pt idx="274">
                  <c:v>306256.31875000003</c:v>
                </c:pt>
                <c:pt idx="275">
                  <c:v>305210.92276785715</c:v>
                </c:pt>
                <c:pt idx="276">
                  <c:v>304177.22120535711</c:v>
                </c:pt>
                <c:pt idx="277">
                  <c:v>303015.02455357142</c:v>
                </c:pt>
                <c:pt idx="278">
                  <c:v>301795.06763392856</c:v>
                </c:pt>
                <c:pt idx="279">
                  <c:v>300541.5486607143</c:v>
                </c:pt>
                <c:pt idx="280">
                  <c:v>299381.04441964283</c:v>
                </c:pt>
                <c:pt idx="281">
                  <c:v>298226.01473214285</c:v>
                </c:pt>
                <c:pt idx="282">
                  <c:v>297035.63928571431</c:v>
                </c:pt>
                <c:pt idx="283">
                  <c:v>295832.7578125</c:v>
                </c:pt>
                <c:pt idx="284">
                  <c:v>294628.79486607143</c:v>
                </c:pt>
                <c:pt idx="285">
                  <c:v>293383.70669642859</c:v>
                </c:pt>
                <c:pt idx="286">
                  <c:v>292107.55781249999</c:v>
                </c:pt>
                <c:pt idx="287">
                  <c:v>290838.06830357143</c:v>
                </c:pt>
                <c:pt idx="288">
                  <c:v>289550.18906250002</c:v>
                </c:pt>
                <c:pt idx="289">
                  <c:v>288197.80379464285</c:v>
                </c:pt>
                <c:pt idx="290">
                  <c:v>286867.58147321426</c:v>
                </c:pt>
                <c:pt idx="291">
                  <c:v>285560.23705357144</c:v>
                </c:pt>
                <c:pt idx="292">
                  <c:v>284156.80357142858</c:v>
                </c:pt>
                <c:pt idx="293">
                  <c:v>282789.97410714289</c:v>
                </c:pt>
                <c:pt idx="294">
                  <c:v>281395.37812499999</c:v>
                </c:pt>
                <c:pt idx="295">
                  <c:v>279961.90156249999</c:v>
                </c:pt>
                <c:pt idx="296">
                  <c:v>278438.62165178568</c:v>
                </c:pt>
                <c:pt idx="297">
                  <c:v>277021.37165178568</c:v>
                </c:pt>
                <c:pt idx="298">
                  <c:v>275679.43995535711</c:v>
                </c:pt>
                <c:pt idx="299">
                  <c:v>274268.85825892858</c:v>
                </c:pt>
                <c:pt idx="300">
                  <c:v>272849.60892857146</c:v>
                </c:pt>
                <c:pt idx="301">
                  <c:v>271509.62254464289</c:v>
                </c:pt>
                <c:pt idx="302">
                  <c:v>270229.24888392858</c:v>
                </c:pt>
                <c:pt idx="303">
                  <c:v>268863.35714285716</c:v>
                </c:pt>
                <c:pt idx="304">
                  <c:v>267414.89776785718</c:v>
                </c:pt>
                <c:pt idx="305">
                  <c:v>265984.09352678573</c:v>
                </c:pt>
                <c:pt idx="306">
                  <c:v>264566.77924107143</c:v>
                </c:pt>
                <c:pt idx="307">
                  <c:v>263183.56874999998</c:v>
                </c:pt>
                <c:pt idx="308">
                  <c:v>261916.27723214286</c:v>
                </c:pt>
                <c:pt idx="309">
                  <c:v>260697.84084821428</c:v>
                </c:pt>
                <c:pt idx="310">
                  <c:v>259431.54040178569</c:v>
                </c:pt>
                <c:pt idx="311">
                  <c:v>258225.75066964285</c:v>
                </c:pt>
                <c:pt idx="312">
                  <c:v>256961.60803571428</c:v>
                </c:pt>
                <c:pt idx="313">
                  <c:v>255554.52790178574</c:v>
                </c:pt>
                <c:pt idx="314">
                  <c:v>254139.66183035716</c:v>
                </c:pt>
                <c:pt idx="315">
                  <c:v>252912.48080357144</c:v>
                </c:pt>
                <c:pt idx="316">
                  <c:v>251738.65000000002</c:v>
                </c:pt>
                <c:pt idx="317">
                  <c:v>250493.62645089283</c:v>
                </c:pt>
                <c:pt idx="318">
                  <c:v>249195.72075892857</c:v>
                </c:pt>
                <c:pt idx="319">
                  <c:v>247879.84933035716</c:v>
                </c:pt>
                <c:pt idx="320">
                  <c:v>246508.65658482141</c:v>
                </c:pt>
                <c:pt idx="321">
                  <c:v>245173.43024553571</c:v>
                </c:pt>
                <c:pt idx="322">
                  <c:v>243997.86261160715</c:v>
                </c:pt>
                <c:pt idx="323">
                  <c:v>242929.0880580357</c:v>
                </c:pt>
                <c:pt idx="324">
                  <c:v>241759.86573660717</c:v>
                </c:pt>
                <c:pt idx="325">
                  <c:v>240608.73448660714</c:v>
                </c:pt>
                <c:pt idx="326">
                  <c:v>239470.53415178572</c:v>
                </c:pt>
                <c:pt idx="327">
                  <c:v>238196.27187500003</c:v>
                </c:pt>
                <c:pt idx="328">
                  <c:v>236930.23292410714</c:v>
                </c:pt>
                <c:pt idx="329">
                  <c:v>235713.5099330357</c:v>
                </c:pt>
                <c:pt idx="330">
                  <c:v>234511.30401785712</c:v>
                </c:pt>
                <c:pt idx="331">
                  <c:v>233083.00424107141</c:v>
                </c:pt>
                <c:pt idx="332">
                  <c:v>231697.91372767856</c:v>
                </c:pt>
                <c:pt idx="333">
                  <c:v>230311.20502232143</c:v>
                </c:pt>
                <c:pt idx="334">
                  <c:v>228916.24921874999</c:v>
                </c:pt>
                <c:pt idx="335">
                  <c:v>227510.15256696427</c:v>
                </c:pt>
                <c:pt idx="336">
                  <c:v>226092.96361607144</c:v>
                </c:pt>
                <c:pt idx="337">
                  <c:v>224737.53816964285</c:v>
                </c:pt>
                <c:pt idx="338">
                  <c:v>223460.96249999999</c:v>
                </c:pt>
                <c:pt idx="339">
                  <c:v>222130.55937500001</c:v>
                </c:pt>
                <c:pt idx="340">
                  <c:v>220773.2049107143</c:v>
                </c:pt>
                <c:pt idx="341">
                  <c:v>219378.28593749998</c:v>
                </c:pt>
                <c:pt idx="342">
                  <c:v>217991.75479910715</c:v>
                </c:pt>
                <c:pt idx="343">
                  <c:v>216639.63939732141</c:v>
                </c:pt>
                <c:pt idx="344">
                  <c:v>215368.58761160716</c:v>
                </c:pt>
                <c:pt idx="345">
                  <c:v>214083.96595982142</c:v>
                </c:pt>
                <c:pt idx="346">
                  <c:v>212891.87455357143</c:v>
                </c:pt>
                <c:pt idx="347">
                  <c:v>211791.73783482143</c:v>
                </c:pt>
                <c:pt idx="348">
                  <c:v>210754.70401785715</c:v>
                </c:pt>
                <c:pt idx="349">
                  <c:v>209804.51640625001</c:v>
                </c:pt>
                <c:pt idx="350">
                  <c:v>208870.68716517859</c:v>
                </c:pt>
                <c:pt idx="351">
                  <c:v>208063.7989955357</c:v>
                </c:pt>
                <c:pt idx="352">
                  <c:v>207108.79609374999</c:v>
                </c:pt>
                <c:pt idx="353">
                  <c:v>206076.21841517859</c:v>
                </c:pt>
                <c:pt idx="354">
                  <c:v>204942.67712053572</c:v>
                </c:pt>
                <c:pt idx="355">
                  <c:v>203804.11406250001</c:v>
                </c:pt>
                <c:pt idx="356">
                  <c:v>202918.84765625</c:v>
                </c:pt>
                <c:pt idx="357">
                  <c:v>202050.31205357143</c:v>
                </c:pt>
                <c:pt idx="358">
                  <c:v>201066.71573660715</c:v>
                </c:pt>
                <c:pt idx="359">
                  <c:v>199939.42611607141</c:v>
                </c:pt>
                <c:pt idx="360">
                  <c:v>198640.92421875001</c:v>
                </c:pt>
                <c:pt idx="361">
                  <c:v>197399.09040178571</c:v>
                </c:pt>
                <c:pt idx="362">
                  <c:v>196202.06741071428</c:v>
                </c:pt>
                <c:pt idx="363">
                  <c:v>195253.4431919643</c:v>
                </c:pt>
                <c:pt idx="364">
                  <c:v>194535.94598214288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2B-4221-8B04-49CD69059898}"/>
            </c:ext>
          </c:extLst>
        </c:ser>
        <c:ser>
          <c:idx val="3"/>
          <c:order val="3"/>
          <c:tx>
            <c:strRef>
              <c:f>'Total MFP Storage'!$E$2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Storage'!$E$6:$E$370</c:f>
              <c:numCache>
                <c:formatCode>#,##0</c:formatCode>
                <c:ptCount val="365"/>
                <c:pt idx="0">
                  <c:v>194525.78225446428</c:v>
                </c:pt>
                <c:pt idx="1">
                  <c:v>194086.78046874999</c:v>
                </c:pt>
                <c:pt idx="2">
                  <c:v>193643.48314732144</c:v>
                </c:pt>
                <c:pt idx="3">
                  <c:v>193202.12823660712</c:v>
                </c:pt>
                <c:pt idx="4">
                  <c:v>192749.94776785714</c:v>
                </c:pt>
                <c:pt idx="5">
                  <c:v>192301.06774553569</c:v>
                </c:pt>
                <c:pt idx="6">
                  <c:v>191846.95200892858</c:v>
                </c:pt>
                <c:pt idx="7">
                  <c:v>191394.55435267859</c:v>
                </c:pt>
                <c:pt idx="8">
                  <c:v>190947.70301339286</c:v>
                </c:pt>
                <c:pt idx="9">
                  <c:v>190505.57254464287</c:v>
                </c:pt>
                <c:pt idx="10">
                  <c:v>190081.20223214285</c:v>
                </c:pt>
                <c:pt idx="11">
                  <c:v>189635.12645089286</c:v>
                </c:pt>
                <c:pt idx="12">
                  <c:v>189204.4122767857</c:v>
                </c:pt>
                <c:pt idx="13">
                  <c:v>188766.54888392857</c:v>
                </c:pt>
                <c:pt idx="14">
                  <c:v>188325.35357142857</c:v>
                </c:pt>
                <c:pt idx="15">
                  <c:v>187875.64051339286</c:v>
                </c:pt>
                <c:pt idx="16">
                  <c:v>187432.96328125001</c:v>
                </c:pt>
                <c:pt idx="17">
                  <c:v>186985.26718749999</c:v>
                </c:pt>
                <c:pt idx="18">
                  <c:v>186545.58247767857</c:v>
                </c:pt>
                <c:pt idx="19">
                  <c:v>186116.26205357144</c:v>
                </c:pt>
                <c:pt idx="20">
                  <c:v>185677.61964285714</c:v>
                </c:pt>
                <c:pt idx="21">
                  <c:v>185248.79107142857</c:v>
                </c:pt>
                <c:pt idx="22">
                  <c:v>184866.95078124999</c:v>
                </c:pt>
                <c:pt idx="23">
                  <c:v>184784.28058035712</c:v>
                </c:pt>
                <c:pt idx="24">
                  <c:v>184566.91529017859</c:v>
                </c:pt>
                <c:pt idx="25">
                  <c:v>184339.7013392857</c:v>
                </c:pt>
                <c:pt idx="26">
                  <c:v>183957.62031249999</c:v>
                </c:pt>
                <c:pt idx="27">
                  <c:v>183594.98705357144</c:v>
                </c:pt>
                <c:pt idx="28">
                  <c:v>183216.83292410715</c:v>
                </c:pt>
                <c:pt idx="29">
                  <c:v>182917.99241071427</c:v>
                </c:pt>
                <c:pt idx="30">
                  <c:v>182786.64810267856</c:v>
                </c:pt>
                <c:pt idx="31">
                  <c:v>182665.84319196429</c:v>
                </c:pt>
                <c:pt idx="32">
                  <c:v>182415.10178571427</c:v>
                </c:pt>
                <c:pt idx="33">
                  <c:v>182025.78314732143</c:v>
                </c:pt>
                <c:pt idx="34">
                  <c:v>181588.94754464287</c:v>
                </c:pt>
                <c:pt idx="35">
                  <c:v>181098.74765624999</c:v>
                </c:pt>
                <c:pt idx="36">
                  <c:v>180421.47689732144</c:v>
                </c:pt>
                <c:pt idx="37">
                  <c:v>179634.34040178571</c:v>
                </c:pt>
                <c:pt idx="38">
                  <c:v>178828.65468750001</c:v>
                </c:pt>
                <c:pt idx="39">
                  <c:v>178161.2833705357</c:v>
                </c:pt>
                <c:pt idx="40">
                  <c:v>177550.59520089286</c:v>
                </c:pt>
                <c:pt idx="41">
                  <c:v>177097.60379464287</c:v>
                </c:pt>
                <c:pt idx="42">
                  <c:v>176729.96015624999</c:v>
                </c:pt>
                <c:pt idx="43">
                  <c:v>176561.54966517858</c:v>
                </c:pt>
                <c:pt idx="44">
                  <c:v>176217.89341517858</c:v>
                </c:pt>
                <c:pt idx="45">
                  <c:v>175924.08136160712</c:v>
                </c:pt>
                <c:pt idx="46">
                  <c:v>175554.24017857143</c:v>
                </c:pt>
                <c:pt idx="47">
                  <c:v>175445.37622767856</c:v>
                </c:pt>
                <c:pt idx="48">
                  <c:v>175296.0799107143</c:v>
                </c:pt>
                <c:pt idx="49">
                  <c:v>175158.38052455359</c:v>
                </c:pt>
                <c:pt idx="50">
                  <c:v>174944.166015625</c:v>
                </c:pt>
                <c:pt idx="51">
                  <c:v>174850.9943080357</c:v>
                </c:pt>
                <c:pt idx="52">
                  <c:v>174826.23141741072</c:v>
                </c:pt>
                <c:pt idx="53">
                  <c:v>175033.21037946429</c:v>
                </c:pt>
                <c:pt idx="54">
                  <c:v>175275.37522321427</c:v>
                </c:pt>
                <c:pt idx="55">
                  <c:v>175174.41283482144</c:v>
                </c:pt>
                <c:pt idx="56">
                  <c:v>175075.54776785715</c:v>
                </c:pt>
                <c:pt idx="57">
                  <c:v>174853.43069196428</c:v>
                </c:pt>
                <c:pt idx="58">
                  <c:v>174408.06551339285</c:v>
                </c:pt>
                <c:pt idx="59">
                  <c:v>173921.00742187499</c:v>
                </c:pt>
                <c:pt idx="60">
                  <c:v>173749.12299107143</c:v>
                </c:pt>
                <c:pt idx="61">
                  <c:v>173673.43258928572</c:v>
                </c:pt>
                <c:pt idx="62">
                  <c:v>173750.76417410714</c:v>
                </c:pt>
                <c:pt idx="63">
                  <c:v>173600.86422991072</c:v>
                </c:pt>
                <c:pt idx="64">
                  <c:v>173218.27271205356</c:v>
                </c:pt>
                <c:pt idx="65">
                  <c:v>173037.46026785712</c:v>
                </c:pt>
                <c:pt idx="66">
                  <c:v>172708.03515625</c:v>
                </c:pt>
                <c:pt idx="67">
                  <c:v>172133.89547991072</c:v>
                </c:pt>
                <c:pt idx="68">
                  <c:v>171515.50703124999</c:v>
                </c:pt>
                <c:pt idx="69">
                  <c:v>171108.91947544643</c:v>
                </c:pt>
                <c:pt idx="70">
                  <c:v>170897.26841517858</c:v>
                </c:pt>
                <c:pt idx="71">
                  <c:v>170578.80089285714</c:v>
                </c:pt>
                <c:pt idx="72">
                  <c:v>170485.04553571428</c:v>
                </c:pt>
                <c:pt idx="73">
                  <c:v>170017.35926339286</c:v>
                </c:pt>
                <c:pt idx="74">
                  <c:v>169678.54402901785</c:v>
                </c:pt>
                <c:pt idx="75">
                  <c:v>169214.73286830357</c:v>
                </c:pt>
                <c:pt idx="76">
                  <c:v>168721.28470982143</c:v>
                </c:pt>
                <c:pt idx="77">
                  <c:v>168253.18911830356</c:v>
                </c:pt>
                <c:pt idx="78">
                  <c:v>167875.05558035715</c:v>
                </c:pt>
                <c:pt idx="79">
                  <c:v>168186.20212053572</c:v>
                </c:pt>
                <c:pt idx="80">
                  <c:v>168461.18476562499</c:v>
                </c:pt>
                <c:pt idx="81">
                  <c:v>168086.31763392859</c:v>
                </c:pt>
                <c:pt idx="82">
                  <c:v>167877.64854910714</c:v>
                </c:pt>
                <c:pt idx="83">
                  <c:v>167538.91289062501</c:v>
                </c:pt>
                <c:pt idx="84">
                  <c:v>167158.88632812499</c:v>
                </c:pt>
                <c:pt idx="85">
                  <c:v>166821.30597098215</c:v>
                </c:pt>
                <c:pt idx="86">
                  <c:v>166330.50217633927</c:v>
                </c:pt>
                <c:pt idx="87">
                  <c:v>165939.59319196429</c:v>
                </c:pt>
                <c:pt idx="88">
                  <c:v>165655.38967633928</c:v>
                </c:pt>
                <c:pt idx="89">
                  <c:v>165318.88643973216</c:v>
                </c:pt>
                <c:pt idx="90">
                  <c:v>165324.23504464285</c:v>
                </c:pt>
                <c:pt idx="91">
                  <c:v>165832.66378348216</c:v>
                </c:pt>
                <c:pt idx="92">
                  <c:v>167441.26590401787</c:v>
                </c:pt>
                <c:pt idx="93">
                  <c:v>168065.61177455357</c:v>
                </c:pt>
                <c:pt idx="94">
                  <c:v>168542.64252232143</c:v>
                </c:pt>
                <c:pt idx="95">
                  <c:v>169101.55546875001</c:v>
                </c:pt>
                <c:pt idx="96">
                  <c:v>169674.90585937499</c:v>
                </c:pt>
                <c:pt idx="97">
                  <c:v>170155.94916294643</c:v>
                </c:pt>
                <c:pt idx="98">
                  <c:v>170653.412109375</c:v>
                </c:pt>
                <c:pt idx="99">
                  <c:v>171108.83582589286</c:v>
                </c:pt>
                <c:pt idx="100">
                  <c:v>171539.69486607143</c:v>
                </c:pt>
                <c:pt idx="101">
                  <c:v>172102.40669642857</c:v>
                </c:pt>
                <c:pt idx="102">
                  <c:v>172546.61183035714</c:v>
                </c:pt>
                <c:pt idx="103">
                  <c:v>172988.88973214285</c:v>
                </c:pt>
                <c:pt idx="104">
                  <c:v>173601.26199776784</c:v>
                </c:pt>
                <c:pt idx="105">
                  <c:v>174183.31417410716</c:v>
                </c:pt>
                <c:pt idx="106">
                  <c:v>174715.36160714284</c:v>
                </c:pt>
                <c:pt idx="107">
                  <c:v>175343.86227678572</c:v>
                </c:pt>
                <c:pt idx="108">
                  <c:v>175989.36160714287</c:v>
                </c:pt>
                <c:pt idx="109">
                  <c:v>176606.4392857143</c:v>
                </c:pt>
                <c:pt idx="110">
                  <c:v>177116.76668526785</c:v>
                </c:pt>
                <c:pt idx="111">
                  <c:v>177712.80552455358</c:v>
                </c:pt>
                <c:pt idx="112">
                  <c:v>178315.99391741073</c:v>
                </c:pt>
                <c:pt idx="113">
                  <c:v>178858.68828125001</c:v>
                </c:pt>
                <c:pt idx="114">
                  <c:v>179421.33856026788</c:v>
                </c:pt>
                <c:pt idx="115">
                  <c:v>180033.48565848212</c:v>
                </c:pt>
                <c:pt idx="116">
                  <c:v>180633.70089285716</c:v>
                </c:pt>
                <c:pt idx="117">
                  <c:v>181158.25530133929</c:v>
                </c:pt>
                <c:pt idx="118">
                  <c:v>181601.77198660714</c:v>
                </c:pt>
                <c:pt idx="119">
                  <c:v>182032.8185267857</c:v>
                </c:pt>
                <c:pt idx="120">
                  <c:v>182465.16110491072</c:v>
                </c:pt>
                <c:pt idx="121">
                  <c:v>182908.81328125001</c:v>
                </c:pt>
                <c:pt idx="122">
                  <c:v>183389.67639508928</c:v>
                </c:pt>
                <c:pt idx="123">
                  <c:v>183838.74732142859</c:v>
                </c:pt>
                <c:pt idx="124">
                  <c:v>184360.20652901786</c:v>
                </c:pt>
                <c:pt idx="125">
                  <c:v>184884.92053571428</c:v>
                </c:pt>
                <c:pt idx="126">
                  <c:v>185577.35100446429</c:v>
                </c:pt>
                <c:pt idx="127">
                  <c:v>186300.62611607142</c:v>
                </c:pt>
                <c:pt idx="128">
                  <c:v>186875.66841517857</c:v>
                </c:pt>
                <c:pt idx="129">
                  <c:v>187521.63415178569</c:v>
                </c:pt>
                <c:pt idx="130">
                  <c:v>188254.59319196429</c:v>
                </c:pt>
                <c:pt idx="131">
                  <c:v>189265.63571428572</c:v>
                </c:pt>
                <c:pt idx="132">
                  <c:v>190099.83504464285</c:v>
                </c:pt>
                <c:pt idx="133">
                  <c:v>190786.33236607141</c:v>
                </c:pt>
                <c:pt idx="134">
                  <c:v>191393.2734375</c:v>
                </c:pt>
                <c:pt idx="135">
                  <c:v>192177.18950892857</c:v>
                </c:pt>
                <c:pt idx="136">
                  <c:v>193200.93348214286</c:v>
                </c:pt>
                <c:pt idx="137">
                  <c:v>194311.45479910716</c:v>
                </c:pt>
                <c:pt idx="138">
                  <c:v>195523.92555803573</c:v>
                </c:pt>
                <c:pt idx="139">
                  <c:v>196955.78839285712</c:v>
                </c:pt>
                <c:pt idx="140">
                  <c:v>198268.06696428571</c:v>
                </c:pt>
                <c:pt idx="141">
                  <c:v>199329.30747767858</c:v>
                </c:pt>
                <c:pt idx="142">
                  <c:v>200164.85256696428</c:v>
                </c:pt>
                <c:pt idx="143">
                  <c:v>200774.96685267857</c:v>
                </c:pt>
                <c:pt idx="144">
                  <c:v>201384.0603794643</c:v>
                </c:pt>
                <c:pt idx="145">
                  <c:v>202062.27120535713</c:v>
                </c:pt>
                <c:pt idx="146">
                  <c:v>202709.25848214285</c:v>
                </c:pt>
                <c:pt idx="147">
                  <c:v>203296.46986607142</c:v>
                </c:pt>
                <c:pt idx="148">
                  <c:v>203868.27142857143</c:v>
                </c:pt>
                <c:pt idx="149">
                  <c:v>204466.77276785712</c:v>
                </c:pt>
                <c:pt idx="150">
                  <c:v>205092.68627232144</c:v>
                </c:pt>
                <c:pt idx="151">
                  <c:v>206045.08883928572</c:v>
                </c:pt>
                <c:pt idx="152">
                  <c:v>206878.30189732142</c:v>
                </c:pt>
                <c:pt idx="153">
                  <c:v>207731.04285714286</c:v>
                </c:pt>
                <c:pt idx="154">
                  <c:v>208771.87667410716</c:v>
                </c:pt>
                <c:pt idx="155">
                  <c:v>209581.79419642856</c:v>
                </c:pt>
                <c:pt idx="156">
                  <c:v>210444.27533482143</c:v>
                </c:pt>
                <c:pt idx="157">
                  <c:v>211253.53917410714</c:v>
                </c:pt>
                <c:pt idx="158">
                  <c:v>212199.23526785715</c:v>
                </c:pt>
                <c:pt idx="159">
                  <c:v>213321.30636160716</c:v>
                </c:pt>
                <c:pt idx="160">
                  <c:v>214441.84129464289</c:v>
                </c:pt>
                <c:pt idx="161">
                  <c:v>215548.13035714286</c:v>
                </c:pt>
                <c:pt idx="162">
                  <c:v>216512.23203124999</c:v>
                </c:pt>
                <c:pt idx="163">
                  <c:v>217654.18616071428</c:v>
                </c:pt>
                <c:pt idx="164">
                  <c:v>218762.77265624999</c:v>
                </c:pt>
                <c:pt idx="165">
                  <c:v>219925.02098214286</c:v>
                </c:pt>
                <c:pt idx="166">
                  <c:v>221071.93091517856</c:v>
                </c:pt>
                <c:pt idx="167">
                  <c:v>222183.90535714285</c:v>
                </c:pt>
                <c:pt idx="168">
                  <c:v>223243.50647321431</c:v>
                </c:pt>
                <c:pt idx="169">
                  <c:v>224264.46629464286</c:v>
                </c:pt>
                <c:pt idx="170">
                  <c:v>225243.07455357144</c:v>
                </c:pt>
                <c:pt idx="171">
                  <c:v>226199.72165178572</c:v>
                </c:pt>
                <c:pt idx="172">
                  <c:v>227236.13950892858</c:v>
                </c:pt>
                <c:pt idx="173">
                  <c:v>228404.12466517859</c:v>
                </c:pt>
                <c:pt idx="174">
                  <c:v>229750.77310267856</c:v>
                </c:pt>
                <c:pt idx="175">
                  <c:v>231011.24575892859</c:v>
                </c:pt>
                <c:pt idx="176">
                  <c:v>232154.78750000001</c:v>
                </c:pt>
                <c:pt idx="177">
                  <c:v>233184.63002232142</c:v>
                </c:pt>
                <c:pt idx="178">
                  <c:v>234201.29665178573</c:v>
                </c:pt>
                <c:pt idx="179">
                  <c:v>235193.70379464288</c:v>
                </c:pt>
                <c:pt idx="180">
                  <c:v>236221.65669642854</c:v>
                </c:pt>
                <c:pt idx="181">
                  <c:v>237312.06841517857</c:v>
                </c:pt>
                <c:pt idx="182">
                  <c:v>238356.32087053574</c:v>
                </c:pt>
                <c:pt idx="183">
                  <c:v>239367.57343749999</c:v>
                </c:pt>
                <c:pt idx="184">
                  <c:v>240460.42857142855</c:v>
                </c:pt>
                <c:pt idx="185">
                  <c:v>241535.7599330357</c:v>
                </c:pt>
                <c:pt idx="186">
                  <c:v>242574.73247767857</c:v>
                </c:pt>
                <c:pt idx="187">
                  <c:v>243606.95334821427</c:v>
                </c:pt>
                <c:pt idx="188">
                  <c:v>244682.49843749998</c:v>
                </c:pt>
                <c:pt idx="189">
                  <c:v>245817.95390624998</c:v>
                </c:pt>
                <c:pt idx="190">
                  <c:v>246892.09575892857</c:v>
                </c:pt>
                <c:pt idx="191">
                  <c:v>247959.86808035715</c:v>
                </c:pt>
                <c:pt idx="192">
                  <c:v>249304.91417410714</c:v>
                </c:pt>
                <c:pt idx="193">
                  <c:v>250517.96294642857</c:v>
                </c:pt>
                <c:pt idx="194">
                  <c:v>251721.34274553572</c:v>
                </c:pt>
                <c:pt idx="195">
                  <c:v>252937.01060267858</c:v>
                </c:pt>
                <c:pt idx="196">
                  <c:v>254132.9392857143</c:v>
                </c:pt>
                <c:pt idx="197">
                  <c:v>255236.81607142859</c:v>
                </c:pt>
                <c:pt idx="198">
                  <c:v>256357.51216517857</c:v>
                </c:pt>
                <c:pt idx="199">
                  <c:v>257479.40602678573</c:v>
                </c:pt>
                <c:pt idx="200">
                  <c:v>258700.01808035714</c:v>
                </c:pt>
                <c:pt idx="201">
                  <c:v>259888.9513392857</c:v>
                </c:pt>
                <c:pt idx="202">
                  <c:v>261174.62566964288</c:v>
                </c:pt>
                <c:pt idx="203">
                  <c:v>262481.06964285712</c:v>
                </c:pt>
                <c:pt idx="204">
                  <c:v>263869.20937499998</c:v>
                </c:pt>
                <c:pt idx="205">
                  <c:v>265185.0473214286</c:v>
                </c:pt>
                <c:pt idx="206">
                  <c:v>266499.4978794643</c:v>
                </c:pt>
                <c:pt idx="207">
                  <c:v>267964.04486607143</c:v>
                </c:pt>
                <c:pt idx="208">
                  <c:v>269363.16964285716</c:v>
                </c:pt>
                <c:pt idx="209">
                  <c:v>270787.88794642861</c:v>
                </c:pt>
                <c:pt idx="210">
                  <c:v>272295.65156249999</c:v>
                </c:pt>
                <c:pt idx="211">
                  <c:v>273760.2283482143</c:v>
                </c:pt>
                <c:pt idx="212">
                  <c:v>275444.74732142856</c:v>
                </c:pt>
                <c:pt idx="213">
                  <c:v>277111.28437499999</c:v>
                </c:pt>
                <c:pt idx="214">
                  <c:v>278768.07924107142</c:v>
                </c:pt>
                <c:pt idx="215">
                  <c:v>280248.984375</c:v>
                </c:pt>
                <c:pt idx="216">
                  <c:v>281820.39073660714</c:v>
                </c:pt>
                <c:pt idx="217">
                  <c:v>283207.04029017856</c:v>
                </c:pt>
                <c:pt idx="218">
                  <c:v>284439.04073660716</c:v>
                </c:pt>
                <c:pt idx="219">
                  <c:v>285616.70178571425</c:v>
                </c:pt>
                <c:pt idx="220">
                  <c:v>286699.59508928569</c:v>
                </c:pt>
                <c:pt idx="221">
                  <c:v>287666.04810267861</c:v>
                </c:pt>
                <c:pt idx="222">
                  <c:v>288589.94241071428</c:v>
                </c:pt>
                <c:pt idx="223">
                  <c:v>289461.52511160716</c:v>
                </c:pt>
                <c:pt idx="224">
                  <c:v>290342.77734375</c:v>
                </c:pt>
                <c:pt idx="225">
                  <c:v>291228.25680803572</c:v>
                </c:pt>
                <c:pt idx="226">
                  <c:v>292022.23537946428</c:v>
                </c:pt>
                <c:pt idx="227">
                  <c:v>292765.71964285715</c:v>
                </c:pt>
                <c:pt idx="228">
                  <c:v>293367.02209821431</c:v>
                </c:pt>
                <c:pt idx="229">
                  <c:v>294015.50011160714</c:v>
                </c:pt>
                <c:pt idx="230">
                  <c:v>294842.39799107146</c:v>
                </c:pt>
                <c:pt idx="231">
                  <c:v>295578.88549107144</c:v>
                </c:pt>
                <c:pt idx="232">
                  <c:v>296199.63482142857</c:v>
                </c:pt>
                <c:pt idx="233">
                  <c:v>296838.97912946431</c:v>
                </c:pt>
                <c:pt idx="234">
                  <c:v>297500.54095982143</c:v>
                </c:pt>
                <c:pt idx="235">
                  <c:v>298269.5450892857</c:v>
                </c:pt>
                <c:pt idx="236">
                  <c:v>298968.25457589288</c:v>
                </c:pt>
                <c:pt idx="237">
                  <c:v>299662.49877232144</c:v>
                </c:pt>
                <c:pt idx="238">
                  <c:v>300344.08470982139</c:v>
                </c:pt>
                <c:pt idx="239">
                  <c:v>301023.61171874998</c:v>
                </c:pt>
                <c:pt idx="240">
                  <c:v>301709.40859374998</c:v>
                </c:pt>
                <c:pt idx="241">
                  <c:v>302368.49866071431</c:v>
                </c:pt>
                <c:pt idx="242">
                  <c:v>302995.13426339289</c:v>
                </c:pt>
                <c:pt idx="243">
                  <c:v>303507.60569196427</c:v>
                </c:pt>
                <c:pt idx="244">
                  <c:v>303941.53370535711</c:v>
                </c:pt>
                <c:pt idx="245">
                  <c:v>304330.90234375</c:v>
                </c:pt>
                <c:pt idx="246">
                  <c:v>304798.65435267857</c:v>
                </c:pt>
                <c:pt idx="247">
                  <c:v>305209.57310267858</c:v>
                </c:pt>
                <c:pt idx="248">
                  <c:v>305715.25345982146</c:v>
                </c:pt>
                <c:pt idx="249">
                  <c:v>306163.80558035715</c:v>
                </c:pt>
                <c:pt idx="250">
                  <c:v>306535.5525669643</c:v>
                </c:pt>
                <c:pt idx="251">
                  <c:v>306814.79587053572</c:v>
                </c:pt>
                <c:pt idx="252">
                  <c:v>307076.33883928572</c:v>
                </c:pt>
                <c:pt idx="253">
                  <c:v>307312.71283482143</c:v>
                </c:pt>
                <c:pt idx="254">
                  <c:v>307464.25714285712</c:v>
                </c:pt>
                <c:pt idx="255">
                  <c:v>307533.44542410714</c:v>
                </c:pt>
                <c:pt idx="256">
                  <c:v>307553.60100446426</c:v>
                </c:pt>
                <c:pt idx="257">
                  <c:v>307547.40636160714</c:v>
                </c:pt>
                <c:pt idx="258">
                  <c:v>307461.67890624999</c:v>
                </c:pt>
                <c:pt idx="259">
                  <c:v>307355.7986607143</c:v>
                </c:pt>
                <c:pt idx="260">
                  <c:v>307220.84955357143</c:v>
                </c:pt>
                <c:pt idx="261">
                  <c:v>306946.85613839288</c:v>
                </c:pt>
                <c:pt idx="262">
                  <c:v>306635.46618303575</c:v>
                </c:pt>
                <c:pt idx="263">
                  <c:v>306319.67522321432</c:v>
                </c:pt>
                <c:pt idx="264">
                  <c:v>305997.00792410714</c:v>
                </c:pt>
                <c:pt idx="265">
                  <c:v>305678.6948660714</c:v>
                </c:pt>
                <c:pt idx="266">
                  <c:v>305339.3064732143</c:v>
                </c:pt>
                <c:pt idx="267">
                  <c:v>305006.45580357139</c:v>
                </c:pt>
                <c:pt idx="268">
                  <c:v>304581.27678571432</c:v>
                </c:pt>
                <c:pt idx="269">
                  <c:v>304135.93247767858</c:v>
                </c:pt>
                <c:pt idx="270">
                  <c:v>303665.00011160714</c:v>
                </c:pt>
                <c:pt idx="271">
                  <c:v>303149.60915178573</c:v>
                </c:pt>
                <c:pt idx="272">
                  <c:v>302482.90959821426</c:v>
                </c:pt>
                <c:pt idx="273">
                  <c:v>301304.93794642854</c:v>
                </c:pt>
                <c:pt idx="274">
                  <c:v>300260.69308035716</c:v>
                </c:pt>
                <c:pt idx="275">
                  <c:v>299258.32678571431</c:v>
                </c:pt>
                <c:pt idx="276">
                  <c:v>298228.67421874998</c:v>
                </c:pt>
                <c:pt idx="277">
                  <c:v>297122.10312500002</c:v>
                </c:pt>
                <c:pt idx="278">
                  <c:v>295937.44553571427</c:v>
                </c:pt>
                <c:pt idx="279">
                  <c:v>294725.50089285715</c:v>
                </c:pt>
                <c:pt idx="280">
                  <c:v>293577.59274553572</c:v>
                </c:pt>
                <c:pt idx="281">
                  <c:v>292487.69162946427</c:v>
                </c:pt>
                <c:pt idx="282">
                  <c:v>291328.95758928574</c:v>
                </c:pt>
                <c:pt idx="283">
                  <c:v>290170.90379464289</c:v>
                </c:pt>
                <c:pt idx="284">
                  <c:v>289003.67220982141</c:v>
                </c:pt>
                <c:pt idx="285">
                  <c:v>287794.95892857143</c:v>
                </c:pt>
                <c:pt idx="286">
                  <c:v>286571.83124999999</c:v>
                </c:pt>
                <c:pt idx="287">
                  <c:v>285339.65558035712</c:v>
                </c:pt>
                <c:pt idx="288">
                  <c:v>284076.68616071425</c:v>
                </c:pt>
                <c:pt idx="289">
                  <c:v>282771.52812500001</c:v>
                </c:pt>
                <c:pt idx="290">
                  <c:v>281495.13158482144</c:v>
                </c:pt>
                <c:pt idx="291">
                  <c:v>280210.61741071427</c:v>
                </c:pt>
                <c:pt idx="292">
                  <c:v>278858.9357142857</c:v>
                </c:pt>
                <c:pt idx="293">
                  <c:v>277532.88582589285</c:v>
                </c:pt>
                <c:pt idx="294">
                  <c:v>276171.43939732143</c:v>
                </c:pt>
                <c:pt idx="295">
                  <c:v>274781.43883928575</c:v>
                </c:pt>
                <c:pt idx="296">
                  <c:v>273299.56127232144</c:v>
                </c:pt>
                <c:pt idx="297">
                  <c:v>271921.64575892861</c:v>
                </c:pt>
                <c:pt idx="298">
                  <c:v>270606.64285714284</c:v>
                </c:pt>
                <c:pt idx="299">
                  <c:v>269243.64899553568</c:v>
                </c:pt>
                <c:pt idx="300">
                  <c:v>267851.3185267857</c:v>
                </c:pt>
                <c:pt idx="301">
                  <c:v>266562.15334821428</c:v>
                </c:pt>
                <c:pt idx="302">
                  <c:v>265316.58895089285</c:v>
                </c:pt>
                <c:pt idx="303">
                  <c:v>263988.81863839284</c:v>
                </c:pt>
                <c:pt idx="304">
                  <c:v>262575.17723214289</c:v>
                </c:pt>
                <c:pt idx="305">
                  <c:v>261181.25334821432</c:v>
                </c:pt>
                <c:pt idx="306">
                  <c:v>259798.75145089283</c:v>
                </c:pt>
                <c:pt idx="307">
                  <c:v>258457.58102678572</c:v>
                </c:pt>
                <c:pt idx="308">
                  <c:v>257229.25669642858</c:v>
                </c:pt>
                <c:pt idx="309">
                  <c:v>256037.76919642859</c:v>
                </c:pt>
                <c:pt idx="310">
                  <c:v>254813.82287946431</c:v>
                </c:pt>
                <c:pt idx="311">
                  <c:v>253630.82912946428</c:v>
                </c:pt>
                <c:pt idx="312">
                  <c:v>252392.30825892856</c:v>
                </c:pt>
                <c:pt idx="313">
                  <c:v>251015.88571428572</c:v>
                </c:pt>
                <c:pt idx="314">
                  <c:v>249633.78258928569</c:v>
                </c:pt>
                <c:pt idx="315">
                  <c:v>248440.66428571427</c:v>
                </c:pt>
                <c:pt idx="316">
                  <c:v>247295.46707589287</c:v>
                </c:pt>
                <c:pt idx="317">
                  <c:v>246085.96484375</c:v>
                </c:pt>
                <c:pt idx="318">
                  <c:v>244829.40390624999</c:v>
                </c:pt>
                <c:pt idx="319">
                  <c:v>243548.58560267856</c:v>
                </c:pt>
                <c:pt idx="320">
                  <c:v>242210.09531249999</c:v>
                </c:pt>
                <c:pt idx="321">
                  <c:v>240901.3927455357</c:v>
                </c:pt>
                <c:pt idx="322">
                  <c:v>239752.37578125001</c:v>
                </c:pt>
                <c:pt idx="323">
                  <c:v>238700.42287946428</c:v>
                </c:pt>
                <c:pt idx="324">
                  <c:v>237559.45379464288</c:v>
                </c:pt>
                <c:pt idx="325">
                  <c:v>236442.77935267857</c:v>
                </c:pt>
                <c:pt idx="326">
                  <c:v>235330.74464285717</c:v>
                </c:pt>
                <c:pt idx="327">
                  <c:v>234102.36328125</c:v>
                </c:pt>
                <c:pt idx="328">
                  <c:v>232871.48058035714</c:v>
                </c:pt>
                <c:pt idx="329">
                  <c:v>231691.62421874999</c:v>
                </c:pt>
                <c:pt idx="330">
                  <c:v>230532.78069196429</c:v>
                </c:pt>
                <c:pt idx="331">
                  <c:v>229139.21685267857</c:v>
                </c:pt>
                <c:pt idx="332">
                  <c:v>227797.12845982143</c:v>
                </c:pt>
                <c:pt idx="333">
                  <c:v>226457.54955357141</c:v>
                </c:pt>
                <c:pt idx="334">
                  <c:v>225105.21350446428</c:v>
                </c:pt>
                <c:pt idx="335">
                  <c:v>223737.11328125</c:v>
                </c:pt>
                <c:pt idx="336">
                  <c:v>222355.8515625</c:v>
                </c:pt>
                <c:pt idx="337">
                  <c:v>221051.83147321429</c:v>
                </c:pt>
                <c:pt idx="338">
                  <c:v>219823.94910714286</c:v>
                </c:pt>
                <c:pt idx="339">
                  <c:v>218542.47120535711</c:v>
                </c:pt>
                <c:pt idx="340">
                  <c:v>217234.44587053574</c:v>
                </c:pt>
                <c:pt idx="341">
                  <c:v>215886.30334821431</c:v>
                </c:pt>
                <c:pt idx="342">
                  <c:v>214558.41897321428</c:v>
                </c:pt>
                <c:pt idx="343">
                  <c:v>213244.28314732143</c:v>
                </c:pt>
                <c:pt idx="344">
                  <c:v>212025.67633928574</c:v>
                </c:pt>
                <c:pt idx="345">
                  <c:v>210770.82801339286</c:v>
                </c:pt>
                <c:pt idx="346">
                  <c:v>209598.39263392857</c:v>
                </c:pt>
                <c:pt idx="347">
                  <c:v>208524.91774553573</c:v>
                </c:pt>
                <c:pt idx="348">
                  <c:v>207523.96863839286</c:v>
                </c:pt>
                <c:pt idx="349">
                  <c:v>206585.03247767859</c:v>
                </c:pt>
                <c:pt idx="350">
                  <c:v>205665.44374999998</c:v>
                </c:pt>
                <c:pt idx="351">
                  <c:v>204866.61629464285</c:v>
                </c:pt>
                <c:pt idx="352">
                  <c:v>203925.06640625</c:v>
                </c:pt>
                <c:pt idx="353">
                  <c:v>202912.01718750002</c:v>
                </c:pt>
                <c:pt idx="354">
                  <c:v>201817.78515625</c:v>
                </c:pt>
                <c:pt idx="355">
                  <c:v>200727.31082589287</c:v>
                </c:pt>
                <c:pt idx="356">
                  <c:v>199853.57377232143</c:v>
                </c:pt>
                <c:pt idx="357">
                  <c:v>199001.05390624999</c:v>
                </c:pt>
                <c:pt idx="358">
                  <c:v>198041.68604910714</c:v>
                </c:pt>
                <c:pt idx="359">
                  <c:v>196945.44218750001</c:v>
                </c:pt>
                <c:pt idx="360">
                  <c:v>195690.72466517857</c:v>
                </c:pt>
                <c:pt idx="361">
                  <c:v>194488.56183035712</c:v>
                </c:pt>
                <c:pt idx="362">
                  <c:v>193313.36171874998</c:v>
                </c:pt>
                <c:pt idx="363">
                  <c:v>192376.63537946431</c:v>
                </c:pt>
                <c:pt idx="364">
                  <c:v>191657.05636160716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2B-4221-8B04-49CD69059898}"/>
            </c:ext>
          </c:extLst>
        </c:ser>
        <c:ser>
          <c:idx val="4"/>
          <c:order val="4"/>
          <c:tx>
            <c:strRef>
              <c:f>'Total MFP Storage'!$F$2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Storage'!$F$6:$F$370</c:f>
              <c:numCache>
                <c:formatCode>#,##0</c:formatCode>
                <c:ptCount val="365"/>
                <c:pt idx="0">
                  <c:v>194576.9900669643</c:v>
                </c:pt>
                <c:pt idx="1">
                  <c:v>194138.55624999999</c:v>
                </c:pt>
                <c:pt idx="2">
                  <c:v>193695.82801339286</c:v>
                </c:pt>
                <c:pt idx="3">
                  <c:v>193255.03716517857</c:v>
                </c:pt>
                <c:pt idx="4">
                  <c:v>192803.42444196431</c:v>
                </c:pt>
                <c:pt idx="5">
                  <c:v>192355.11037946428</c:v>
                </c:pt>
                <c:pt idx="6">
                  <c:v>191901.56183035712</c:v>
                </c:pt>
                <c:pt idx="7">
                  <c:v>191449.73236607143</c:v>
                </c:pt>
                <c:pt idx="8">
                  <c:v>191003.4470982143</c:v>
                </c:pt>
                <c:pt idx="9">
                  <c:v>190561.88437499999</c:v>
                </c:pt>
                <c:pt idx="10">
                  <c:v>190138.08002232143</c:v>
                </c:pt>
                <c:pt idx="11">
                  <c:v>189692.57042410714</c:v>
                </c:pt>
                <c:pt idx="12">
                  <c:v>189262.42466517858</c:v>
                </c:pt>
                <c:pt idx="13">
                  <c:v>188825.12689732143</c:v>
                </c:pt>
                <c:pt idx="14">
                  <c:v>188384.49810267857</c:v>
                </c:pt>
                <c:pt idx="15">
                  <c:v>187935.35167410714</c:v>
                </c:pt>
                <c:pt idx="16">
                  <c:v>187493.24162946429</c:v>
                </c:pt>
                <c:pt idx="17">
                  <c:v>187046.11294642856</c:v>
                </c:pt>
                <c:pt idx="18">
                  <c:v>186606.9939732143</c:v>
                </c:pt>
                <c:pt idx="19">
                  <c:v>186178.23995535713</c:v>
                </c:pt>
                <c:pt idx="20">
                  <c:v>185740.16383928573</c:v>
                </c:pt>
                <c:pt idx="21">
                  <c:v>185311.90301339288</c:v>
                </c:pt>
                <c:pt idx="22">
                  <c:v>184930.62879464286</c:v>
                </c:pt>
                <c:pt idx="23">
                  <c:v>184848.52533482143</c:v>
                </c:pt>
                <c:pt idx="24">
                  <c:v>184631.72578124999</c:v>
                </c:pt>
                <c:pt idx="25">
                  <c:v>184405.07823660714</c:v>
                </c:pt>
                <c:pt idx="26">
                  <c:v>184023.56439732143</c:v>
                </c:pt>
                <c:pt idx="27">
                  <c:v>183661.49698660715</c:v>
                </c:pt>
                <c:pt idx="28">
                  <c:v>183283.91037946427</c:v>
                </c:pt>
                <c:pt idx="29">
                  <c:v>182985.63593749999</c:v>
                </c:pt>
                <c:pt idx="30">
                  <c:v>182854.96484375</c:v>
                </c:pt>
                <c:pt idx="31">
                  <c:v>182734.95033482142</c:v>
                </c:pt>
                <c:pt idx="32">
                  <c:v>182485.00122767856</c:v>
                </c:pt>
                <c:pt idx="33">
                  <c:v>182096.47388392859</c:v>
                </c:pt>
                <c:pt idx="34">
                  <c:v>181660.4294642857</c:v>
                </c:pt>
                <c:pt idx="35">
                  <c:v>181171.01953125</c:v>
                </c:pt>
                <c:pt idx="36">
                  <c:v>180492.47410714286</c:v>
                </c:pt>
                <c:pt idx="37">
                  <c:v>179706.12935267857</c:v>
                </c:pt>
                <c:pt idx="38">
                  <c:v>178899.16763392856</c:v>
                </c:pt>
                <c:pt idx="39">
                  <c:v>178232.58749999999</c:v>
                </c:pt>
                <c:pt idx="40">
                  <c:v>177622.69073660712</c:v>
                </c:pt>
                <c:pt idx="41">
                  <c:v>177168.4239955357</c:v>
                </c:pt>
                <c:pt idx="42">
                  <c:v>176797.4392857143</c:v>
                </c:pt>
                <c:pt idx="43">
                  <c:v>176623.62276785716</c:v>
                </c:pt>
                <c:pt idx="44">
                  <c:v>176280.75613839287</c:v>
                </c:pt>
                <c:pt idx="45">
                  <c:v>175987.73660714284</c:v>
                </c:pt>
                <c:pt idx="46">
                  <c:v>175618.68638392858</c:v>
                </c:pt>
                <c:pt idx="47">
                  <c:v>175504.41484375001</c:v>
                </c:pt>
                <c:pt idx="48">
                  <c:v>175351.77890624999</c:v>
                </c:pt>
                <c:pt idx="49">
                  <c:v>175212.80569196428</c:v>
                </c:pt>
                <c:pt idx="50">
                  <c:v>174999.38052455359</c:v>
                </c:pt>
                <c:pt idx="51">
                  <c:v>174906.9982700893</c:v>
                </c:pt>
                <c:pt idx="52">
                  <c:v>174880.96333705357</c:v>
                </c:pt>
                <c:pt idx="53">
                  <c:v>175084.60256696428</c:v>
                </c:pt>
                <c:pt idx="54">
                  <c:v>175327.55770089285</c:v>
                </c:pt>
                <c:pt idx="55">
                  <c:v>175227.38772321428</c:v>
                </c:pt>
                <c:pt idx="56">
                  <c:v>175129.31529017858</c:v>
                </c:pt>
                <c:pt idx="57">
                  <c:v>174907.98816964286</c:v>
                </c:pt>
                <c:pt idx="58">
                  <c:v>174463.41361607143</c:v>
                </c:pt>
                <c:pt idx="59">
                  <c:v>173977.14570312499</c:v>
                </c:pt>
                <c:pt idx="60">
                  <c:v>173804.95172991071</c:v>
                </c:pt>
                <c:pt idx="61">
                  <c:v>173723.7166294643</c:v>
                </c:pt>
                <c:pt idx="62">
                  <c:v>173793.43833705358</c:v>
                </c:pt>
                <c:pt idx="63">
                  <c:v>173633.85993303571</c:v>
                </c:pt>
                <c:pt idx="64">
                  <c:v>173251.92360491073</c:v>
                </c:pt>
                <c:pt idx="65">
                  <c:v>173075.89614955356</c:v>
                </c:pt>
                <c:pt idx="66">
                  <c:v>172747.12561383928</c:v>
                </c:pt>
                <c:pt idx="67">
                  <c:v>172171.57522321428</c:v>
                </c:pt>
                <c:pt idx="68">
                  <c:v>171553.8400111607</c:v>
                </c:pt>
                <c:pt idx="69">
                  <c:v>171149.97377232142</c:v>
                </c:pt>
                <c:pt idx="70">
                  <c:v>170936.90954241069</c:v>
                </c:pt>
                <c:pt idx="71">
                  <c:v>170621.16183035713</c:v>
                </c:pt>
                <c:pt idx="72">
                  <c:v>170528.06060267857</c:v>
                </c:pt>
                <c:pt idx="73">
                  <c:v>170063.09296874999</c:v>
                </c:pt>
                <c:pt idx="74">
                  <c:v>169726.99810267857</c:v>
                </c:pt>
                <c:pt idx="75">
                  <c:v>169263.84157366073</c:v>
                </c:pt>
                <c:pt idx="76">
                  <c:v>168771.04698660714</c:v>
                </c:pt>
                <c:pt idx="77">
                  <c:v>168299.47371651785</c:v>
                </c:pt>
                <c:pt idx="78">
                  <c:v>167921.99207589286</c:v>
                </c:pt>
                <c:pt idx="79">
                  <c:v>168235.85915178573</c:v>
                </c:pt>
                <c:pt idx="80">
                  <c:v>168511.49553571429</c:v>
                </c:pt>
                <c:pt idx="81">
                  <c:v>168146.95284598216</c:v>
                </c:pt>
                <c:pt idx="82">
                  <c:v>167938.96529017857</c:v>
                </c:pt>
                <c:pt idx="83">
                  <c:v>167596.78219866072</c:v>
                </c:pt>
                <c:pt idx="84">
                  <c:v>167217.43833705358</c:v>
                </c:pt>
                <c:pt idx="85">
                  <c:v>166887.50524553572</c:v>
                </c:pt>
                <c:pt idx="86">
                  <c:v>166397.38526785714</c:v>
                </c:pt>
                <c:pt idx="87">
                  <c:v>166005.09313616069</c:v>
                </c:pt>
                <c:pt idx="88">
                  <c:v>165721.57053571427</c:v>
                </c:pt>
                <c:pt idx="89">
                  <c:v>165379.55284598214</c:v>
                </c:pt>
                <c:pt idx="90">
                  <c:v>165383.51863839285</c:v>
                </c:pt>
                <c:pt idx="91">
                  <c:v>165893.68900669643</c:v>
                </c:pt>
                <c:pt idx="92">
                  <c:v>167500.55083705357</c:v>
                </c:pt>
                <c:pt idx="93">
                  <c:v>168125.80736607141</c:v>
                </c:pt>
                <c:pt idx="94">
                  <c:v>168603.74966517859</c:v>
                </c:pt>
                <c:pt idx="95">
                  <c:v>169163.57304687501</c:v>
                </c:pt>
                <c:pt idx="96">
                  <c:v>169737.83560267859</c:v>
                </c:pt>
                <c:pt idx="97">
                  <c:v>170219.7888950893</c:v>
                </c:pt>
                <c:pt idx="98">
                  <c:v>170718.1638392857</c:v>
                </c:pt>
                <c:pt idx="99">
                  <c:v>171174.49748883929</c:v>
                </c:pt>
                <c:pt idx="100">
                  <c:v>171604.20212053572</c:v>
                </c:pt>
                <c:pt idx="101">
                  <c:v>172167.82393973216</c:v>
                </c:pt>
                <c:pt idx="102">
                  <c:v>172610.87589285715</c:v>
                </c:pt>
                <c:pt idx="103">
                  <c:v>173051.99793526786</c:v>
                </c:pt>
                <c:pt idx="104">
                  <c:v>173659.4318638393</c:v>
                </c:pt>
                <c:pt idx="105">
                  <c:v>174238.7872767857</c:v>
                </c:pt>
                <c:pt idx="106">
                  <c:v>174772.26780133927</c:v>
                </c:pt>
                <c:pt idx="107">
                  <c:v>175402.20468750002</c:v>
                </c:pt>
                <c:pt idx="108">
                  <c:v>176049.14034598216</c:v>
                </c:pt>
                <c:pt idx="109">
                  <c:v>176667.65228794643</c:v>
                </c:pt>
                <c:pt idx="110">
                  <c:v>177179.41562499999</c:v>
                </c:pt>
                <c:pt idx="111">
                  <c:v>177776.88962053572</c:v>
                </c:pt>
                <c:pt idx="112">
                  <c:v>178381.51333705359</c:v>
                </c:pt>
                <c:pt idx="113">
                  <c:v>178925.64308035714</c:v>
                </c:pt>
                <c:pt idx="114">
                  <c:v>179489.72812499999</c:v>
                </c:pt>
                <c:pt idx="115">
                  <c:v>180103.30814732143</c:v>
                </c:pt>
                <c:pt idx="116">
                  <c:v>180704.96071428573</c:v>
                </c:pt>
                <c:pt idx="117">
                  <c:v>181230.94933035714</c:v>
                </c:pt>
                <c:pt idx="118">
                  <c:v>181675.90167410712</c:v>
                </c:pt>
                <c:pt idx="119">
                  <c:v>182106.31713169644</c:v>
                </c:pt>
                <c:pt idx="120">
                  <c:v>182540.09475446428</c:v>
                </c:pt>
                <c:pt idx="121">
                  <c:v>182985.18130580356</c:v>
                </c:pt>
                <c:pt idx="122">
                  <c:v>183467.04352678571</c:v>
                </c:pt>
                <c:pt idx="123">
                  <c:v>183917.0919642857</c:v>
                </c:pt>
                <c:pt idx="124">
                  <c:v>184439.52896205359</c:v>
                </c:pt>
                <c:pt idx="125">
                  <c:v>184965.22142857144</c:v>
                </c:pt>
                <c:pt idx="126">
                  <c:v>185658.62790178572</c:v>
                </c:pt>
                <c:pt idx="127">
                  <c:v>186379.32689732144</c:v>
                </c:pt>
                <c:pt idx="128">
                  <c:v>186953.57622767857</c:v>
                </c:pt>
                <c:pt idx="129">
                  <c:v>187600.81261160714</c:v>
                </c:pt>
                <c:pt idx="130">
                  <c:v>188335.04274553573</c:v>
                </c:pt>
                <c:pt idx="131">
                  <c:v>189347.35524553573</c:v>
                </c:pt>
                <c:pt idx="132">
                  <c:v>190182.82656250001</c:v>
                </c:pt>
                <c:pt idx="133">
                  <c:v>190870.59419642857</c:v>
                </c:pt>
                <c:pt idx="134">
                  <c:v>191478.80624999999</c:v>
                </c:pt>
                <c:pt idx="135">
                  <c:v>192263.99263392857</c:v>
                </c:pt>
                <c:pt idx="136">
                  <c:v>193289.00591517857</c:v>
                </c:pt>
                <c:pt idx="137">
                  <c:v>194398.73381696426</c:v>
                </c:pt>
                <c:pt idx="138">
                  <c:v>195612.47533482144</c:v>
                </c:pt>
                <c:pt idx="139">
                  <c:v>197045.60904017856</c:v>
                </c:pt>
                <c:pt idx="140">
                  <c:v>198354.99107142858</c:v>
                </c:pt>
                <c:pt idx="141">
                  <c:v>199416.5564732143</c:v>
                </c:pt>
                <c:pt idx="142">
                  <c:v>200254.69207589285</c:v>
                </c:pt>
                <c:pt idx="143">
                  <c:v>200866.23716517858</c:v>
                </c:pt>
                <c:pt idx="144">
                  <c:v>201476.76026785714</c:v>
                </c:pt>
                <c:pt idx="145">
                  <c:v>202156.40167410712</c:v>
                </c:pt>
                <c:pt idx="146">
                  <c:v>202804.81808035716</c:v>
                </c:pt>
                <c:pt idx="147">
                  <c:v>203393.46127232144</c:v>
                </c:pt>
                <c:pt idx="148">
                  <c:v>203966.69363839287</c:v>
                </c:pt>
                <c:pt idx="149">
                  <c:v>204564.55725446428</c:v>
                </c:pt>
                <c:pt idx="150">
                  <c:v>205192.63839285716</c:v>
                </c:pt>
                <c:pt idx="151">
                  <c:v>206149.04207589285</c:v>
                </c:pt>
                <c:pt idx="152">
                  <c:v>206985.51863839285</c:v>
                </c:pt>
                <c:pt idx="153">
                  <c:v>207841.52209821428</c:v>
                </c:pt>
                <c:pt idx="154">
                  <c:v>208885.39955357142</c:v>
                </c:pt>
                <c:pt idx="155">
                  <c:v>209698.58113839285</c:v>
                </c:pt>
                <c:pt idx="156">
                  <c:v>210562.25758928573</c:v>
                </c:pt>
                <c:pt idx="157">
                  <c:v>211374.78437499999</c:v>
                </c:pt>
                <c:pt idx="158">
                  <c:v>212323.74386160716</c:v>
                </c:pt>
                <c:pt idx="159">
                  <c:v>213449.07689732144</c:v>
                </c:pt>
                <c:pt idx="160">
                  <c:v>214570.39375000002</c:v>
                </c:pt>
                <c:pt idx="161">
                  <c:v>215679.90390624999</c:v>
                </c:pt>
                <c:pt idx="162">
                  <c:v>216647.22622767859</c:v>
                </c:pt>
                <c:pt idx="163">
                  <c:v>217792.40111607144</c:v>
                </c:pt>
                <c:pt idx="164">
                  <c:v>218904.20993303572</c:v>
                </c:pt>
                <c:pt idx="165">
                  <c:v>220067.61205357144</c:v>
                </c:pt>
                <c:pt idx="166">
                  <c:v>221217.78281250002</c:v>
                </c:pt>
                <c:pt idx="167">
                  <c:v>222333.01986607144</c:v>
                </c:pt>
                <c:pt idx="168">
                  <c:v>223395.88448660716</c:v>
                </c:pt>
                <c:pt idx="169">
                  <c:v>224416.39363839285</c:v>
                </c:pt>
                <c:pt idx="170">
                  <c:v>225398.61908482143</c:v>
                </c:pt>
                <c:pt idx="171">
                  <c:v>226358.87912946427</c:v>
                </c:pt>
                <c:pt idx="172">
                  <c:v>227398.91049107144</c:v>
                </c:pt>
                <c:pt idx="173">
                  <c:v>228568.44430803572</c:v>
                </c:pt>
                <c:pt idx="174">
                  <c:v>229918.70725446427</c:v>
                </c:pt>
                <c:pt idx="175">
                  <c:v>231182.79453124999</c:v>
                </c:pt>
                <c:pt idx="176">
                  <c:v>232327.88448660716</c:v>
                </c:pt>
                <c:pt idx="177">
                  <c:v>233358.35625000001</c:v>
                </c:pt>
                <c:pt idx="178">
                  <c:v>234378.98962053572</c:v>
                </c:pt>
                <c:pt idx="179">
                  <c:v>235370.9822544643</c:v>
                </c:pt>
                <c:pt idx="180">
                  <c:v>236402.65468750001</c:v>
                </c:pt>
                <c:pt idx="181">
                  <c:v>237494.43917410716</c:v>
                </c:pt>
                <c:pt idx="182">
                  <c:v>238539.38683035714</c:v>
                </c:pt>
                <c:pt idx="183">
                  <c:v>239551.33080357144</c:v>
                </c:pt>
                <c:pt idx="184">
                  <c:v>240642.8146205357</c:v>
                </c:pt>
                <c:pt idx="185">
                  <c:v>241718.8380580357</c:v>
                </c:pt>
                <c:pt idx="186">
                  <c:v>242758.50636160711</c:v>
                </c:pt>
                <c:pt idx="187">
                  <c:v>243791.4197544643</c:v>
                </c:pt>
                <c:pt idx="188">
                  <c:v>244867.65904017858</c:v>
                </c:pt>
                <c:pt idx="189">
                  <c:v>246003.80870535714</c:v>
                </c:pt>
                <c:pt idx="190">
                  <c:v>247078.64296874998</c:v>
                </c:pt>
                <c:pt idx="191">
                  <c:v>248142.97801339286</c:v>
                </c:pt>
                <c:pt idx="192">
                  <c:v>249488.71428571429</c:v>
                </c:pt>
                <c:pt idx="193">
                  <c:v>250704.52578124998</c:v>
                </c:pt>
                <c:pt idx="194">
                  <c:v>251908.59999999998</c:v>
                </c:pt>
                <c:pt idx="195">
                  <c:v>253124.95814732142</c:v>
                </c:pt>
                <c:pt idx="196">
                  <c:v>254292.65625</c:v>
                </c:pt>
                <c:pt idx="197">
                  <c:v>255430.28604910715</c:v>
                </c:pt>
                <c:pt idx="198">
                  <c:v>256551.67522321429</c:v>
                </c:pt>
                <c:pt idx="199">
                  <c:v>257672.19397321428</c:v>
                </c:pt>
                <c:pt idx="200">
                  <c:v>258860.44118303573</c:v>
                </c:pt>
                <c:pt idx="201">
                  <c:v>260081.06216517859</c:v>
                </c:pt>
                <c:pt idx="202">
                  <c:v>261365.36462053569</c:v>
                </c:pt>
                <c:pt idx="203">
                  <c:v>262670.43359375</c:v>
                </c:pt>
                <c:pt idx="204">
                  <c:v>264057.20111607143</c:v>
                </c:pt>
                <c:pt idx="205">
                  <c:v>265371.66573660716</c:v>
                </c:pt>
                <c:pt idx="206">
                  <c:v>266682.67834821431</c:v>
                </c:pt>
                <c:pt idx="207">
                  <c:v>268152.73002232146</c:v>
                </c:pt>
                <c:pt idx="208">
                  <c:v>269555.29966517858</c:v>
                </c:pt>
                <c:pt idx="209">
                  <c:v>270980.89609375002</c:v>
                </c:pt>
                <c:pt idx="210">
                  <c:v>272489.5390625</c:v>
                </c:pt>
                <c:pt idx="211">
                  <c:v>273953.7208705357</c:v>
                </c:pt>
                <c:pt idx="212">
                  <c:v>275636.5724330357</c:v>
                </c:pt>
                <c:pt idx="213">
                  <c:v>277301.44375000003</c:v>
                </c:pt>
                <c:pt idx="214">
                  <c:v>278956.57154017856</c:v>
                </c:pt>
                <c:pt idx="215">
                  <c:v>280437.09040178568</c:v>
                </c:pt>
                <c:pt idx="216">
                  <c:v>282006.97287946427</c:v>
                </c:pt>
                <c:pt idx="217">
                  <c:v>283392.09955357143</c:v>
                </c:pt>
                <c:pt idx="218">
                  <c:v>284611.37433035718</c:v>
                </c:pt>
                <c:pt idx="219">
                  <c:v>285787.83984375</c:v>
                </c:pt>
                <c:pt idx="220">
                  <c:v>286872.21350446425</c:v>
                </c:pt>
                <c:pt idx="221">
                  <c:v>287838.046875</c:v>
                </c:pt>
                <c:pt idx="222">
                  <c:v>288749.14508928574</c:v>
                </c:pt>
                <c:pt idx="223">
                  <c:v>289620.18281249999</c:v>
                </c:pt>
                <c:pt idx="224">
                  <c:v>290498.82254464284</c:v>
                </c:pt>
                <c:pt idx="225">
                  <c:v>291383.75736607146</c:v>
                </c:pt>
                <c:pt idx="226">
                  <c:v>292175.05167410715</c:v>
                </c:pt>
                <c:pt idx="227">
                  <c:v>292913.61037946428</c:v>
                </c:pt>
                <c:pt idx="228">
                  <c:v>293514.12131696427</c:v>
                </c:pt>
                <c:pt idx="229">
                  <c:v>294159.73962053569</c:v>
                </c:pt>
                <c:pt idx="230">
                  <c:v>294985.84475446428</c:v>
                </c:pt>
                <c:pt idx="231">
                  <c:v>295716.58091517858</c:v>
                </c:pt>
                <c:pt idx="232">
                  <c:v>296331.06216517859</c:v>
                </c:pt>
                <c:pt idx="233">
                  <c:v>296970.26071428572</c:v>
                </c:pt>
                <c:pt idx="234">
                  <c:v>297632.64799107146</c:v>
                </c:pt>
                <c:pt idx="235">
                  <c:v>298402.09598214284</c:v>
                </c:pt>
                <c:pt idx="236">
                  <c:v>299107.54241071432</c:v>
                </c:pt>
                <c:pt idx="237">
                  <c:v>299797.57354910712</c:v>
                </c:pt>
                <c:pt idx="238">
                  <c:v>300480.49899553572</c:v>
                </c:pt>
                <c:pt idx="239">
                  <c:v>301158.96953124995</c:v>
                </c:pt>
                <c:pt idx="240">
                  <c:v>301845.44631696428</c:v>
                </c:pt>
                <c:pt idx="241">
                  <c:v>302504.42845982144</c:v>
                </c:pt>
                <c:pt idx="242">
                  <c:v>303133.65200892859</c:v>
                </c:pt>
                <c:pt idx="243">
                  <c:v>303647.63504464284</c:v>
                </c:pt>
                <c:pt idx="244">
                  <c:v>304083.10602678574</c:v>
                </c:pt>
                <c:pt idx="245">
                  <c:v>304474.01674107148</c:v>
                </c:pt>
                <c:pt idx="246">
                  <c:v>304949.29319196427</c:v>
                </c:pt>
                <c:pt idx="247">
                  <c:v>305359.1328125</c:v>
                </c:pt>
                <c:pt idx="248">
                  <c:v>305864.17165178573</c:v>
                </c:pt>
                <c:pt idx="249">
                  <c:v>306312.18281249999</c:v>
                </c:pt>
                <c:pt idx="250">
                  <c:v>306674.29464285716</c:v>
                </c:pt>
                <c:pt idx="251">
                  <c:v>306948.28113839286</c:v>
                </c:pt>
                <c:pt idx="252">
                  <c:v>307210.00401785714</c:v>
                </c:pt>
                <c:pt idx="253">
                  <c:v>307446.60379464284</c:v>
                </c:pt>
                <c:pt idx="254">
                  <c:v>307598.39687499998</c:v>
                </c:pt>
                <c:pt idx="255">
                  <c:v>307656.5078125</c:v>
                </c:pt>
                <c:pt idx="256">
                  <c:v>307676.43895089283</c:v>
                </c:pt>
                <c:pt idx="257">
                  <c:v>307670.73962053569</c:v>
                </c:pt>
                <c:pt idx="258">
                  <c:v>307585.50736607146</c:v>
                </c:pt>
                <c:pt idx="259">
                  <c:v>307480.12410714285</c:v>
                </c:pt>
                <c:pt idx="260">
                  <c:v>307345.6697544643</c:v>
                </c:pt>
                <c:pt idx="261">
                  <c:v>307073.32834821427</c:v>
                </c:pt>
                <c:pt idx="262">
                  <c:v>306762.33091517858</c:v>
                </c:pt>
                <c:pt idx="263">
                  <c:v>306446.93671874999</c:v>
                </c:pt>
                <c:pt idx="264">
                  <c:v>306124.65212053573</c:v>
                </c:pt>
                <c:pt idx="265">
                  <c:v>305806.71964285715</c:v>
                </c:pt>
                <c:pt idx="266">
                  <c:v>305467.92689732142</c:v>
                </c:pt>
                <c:pt idx="267">
                  <c:v>305133.60446428572</c:v>
                </c:pt>
                <c:pt idx="268">
                  <c:v>304702.09129464289</c:v>
                </c:pt>
                <c:pt idx="269">
                  <c:v>304255.28013392858</c:v>
                </c:pt>
                <c:pt idx="270">
                  <c:v>303780.81640625</c:v>
                </c:pt>
                <c:pt idx="271">
                  <c:v>303264.24709821428</c:v>
                </c:pt>
                <c:pt idx="272">
                  <c:v>302597.49486607144</c:v>
                </c:pt>
                <c:pt idx="273">
                  <c:v>301419.46852678573</c:v>
                </c:pt>
                <c:pt idx="274">
                  <c:v>300375.14553571428</c:v>
                </c:pt>
                <c:pt idx="275">
                  <c:v>299370.63370535715</c:v>
                </c:pt>
                <c:pt idx="276">
                  <c:v>298342.43526785716</c:v>
                </c:pt>
                <c:pt idx="277">
                  <c:v>297233.71774553572</c:v>
                </c:pt>
                <c:pt idx="278">
                  <c:v>296051.05145089288</c:v>
                </c:pt>
                <c:pt idx="279">
                  <c:v>294839.02154017857</c:v>
                </c:pt>
                <c:pt idx="280">
                  <c:v>293689.00424107141</c:v>
                </c:pt>
                <c:pt idx="281">
                  <c:v>292599.02712053573</c:v>
                </c:pt>
                <c:pt idx="282">
                  <c:v>291440.21540178574</c:v>
                </c:pt>
                <c:pt idx="283">
                  <c:v>290282.08270089288</c:v>
                </c:pt>
                <c:pt idx="284">
                  <c:v>289110.64408482146</c:v>
                </c:pt>
                <c:pt idx="285">
                  <c:v>287901.85267857142</c:v>
                </c:pt>
                <c:pt idx="286">
                  <c:v>286678.64732142858</c:v>
                </c:pt>
                <c:pt idx="287">
                  <c:v>285446.39687499998</c:v>
                </c:pt>
                <c:pt idx="288">
                  <c:v>284185.41685267858</c:v>
                </c:pt>
                <c:pt idx="289">
                  <c:v>282880.21707589284</c:v>
                </c:pt>
                <c:pt idx="290">
                  <c:v>281601.67946428573</c:v>
                </c:pt>
                <c:pt idx="291">
                  <c:v>280312.95624999999</c:v>
                </c:pt>
                <c:pt idx="292">
                  <c:v>278955.0017857143</c:v>
                </c:pt>
                <c:pt idx="293">
                  <c:v>277626.81026785716</c:v>
                </c:pt>
                <c:pt idx="294">
                  <c:v>276265.28973214288</c:v>
                </c:pt>
                <c:pt idx="295">
                  <c:v>274875.21439732146</c:v>
                </c:pt>
                <c:pt idx="296">
                  <c:v>273389.12979910715</c:v>
                </c:pt>
                <c:pt idx="297">
                  <c:v>272009.07377232146</c:v>
                </c:pt>
                <c:pt idx="298">
                  <c:v>270693.99598214286</c:v>
                </c:pt>
                <c:pt idx="299">
                  <c:v>269328.86238839285</c:v>
                </c:pt>
                <c:pt idx="300">
                  <c:v>267936.4609375</c:v>
                </c:pt>
                <c:pt idx="301">
                  <c:v>266647.21930803568</c:v>
                </c:pt>
                <c:pt idx="302">
                  <c:v>265399.51629464288</c:v>
                </c:pt>
                <c:pt idx="303">
                  <c:v>264071.69821428572</c:v>
                </c:pt>
                <c:pt idx="304">
                  <c:v>262658.0408482143</c:v>
                </c:pt>
                <c:pt idx="305">
                  <c:v>261264.09854910715</c:v>
                </c:pt>
                <c:pt idx="306">
                  <c:v>259881.57667410714</c:v>
                </c:pt>
                <c:pt idx="307">
                  <c:v>258540.38895089284</c:v>
                </c:pt>
                <c:pt idx="308">
                  <c:v>257307.91462053571</c:v>
                </c:pt>
                <c:pt idx="309">
                  <c:v>256116.4083705357</c:v>
                </c:pt>
                <c:pt idx="310">
                  <c:v>254892.44341517857</c:v>
                </c:pt>
                <c:pt idx="311">
                  <c:v>253709.43113839283</c:v>
                </c:pt>
                <c:pt idx="312">
                  <c:v>252470.89107142857</c:v>
                </c:pt>
                <c:pt idx="313">
                  <c:v>251094.4513392857</c:v>
                </c:pt>
                <c:pt idx="314">
                  <c:v>249714.39564732142</c:v>
                </c:pt>
                <c:pt idx="315">
                  <c:v>248519.19274553572</c:v>
                </c:pt>
                <c:pt idx="316">
                  <c:v>247369.84765625</c:v>
                </c:pt>
                <c:pt idx="317">
                  <c:v>246158.26127232143</c:v>
                </c:pt>
                <c:pt idx="318">
                  <c:v>244899.61428571428</c:v>
                </c:pt>
                <c:pt idx="319">
                  <c:v>243618.77901785716</c:v>
                </c:pt>
                <c:pt idx="320">
                  <c:v>242280.27154017857</c:v>
                </c:pt>
                <c:pt idx="321">
                  <c:v>240971.5549107143</c:v>
                </c:pt>
                <c:pt idx="322">
                  <c:v>239822.51874999999</c:v>
                </c:pt>
                <c:pt idx="323">
                  <c:v>238772.61339285714</c:v>
                </c:pt>
                <c:pt idx="324">
                  <c:v>237633.69363839284</c:v>
                </c:pt>
                <c:pt idx="325">
                  <c:v>236514.93604910714</c:v>
                </c:pt>
                <c:pt idx="326">
                  <c:v>235402.88381696428</c:v>
                </c:pt>
                <c:pt idx="327">
                  <c:v>234170.35223214288</c:v>
                </c:pt>
                <c:pt idx="328">
                  <c:v>232939.45323660714</c:v>
                </c:pt>
                <c:pt idx="329">
                  <c:v>231759.58035714284</c:v>
                </c:pt>
                <c:pt idx="330">
                  <c:v>230600.71986607142</c:v>
                </c:pt>
                <c:pt idx="331">
                  <c:v>229207.14017857146</c:v>
                </c:pt>
                <c:pt idx="332">
                  <c:v>227860.90133928572</c:v>
                </c:pt>
                <c:pt idx="333">
                  <c:v>226521.30703125001</c:v>
                </c:pt>
                <c:pt idx="334">
                  <c:v>225168.98013392856</c:v>
                </c:pt>
                <c:pt idx="335">
                  <c:v>223798.84955357143</c:v>
                </c:pt>
                <c:pt idx="336">
                  <c:v>222417.62477678573</c:v>
                </c:pt>
                <c:pt idx="337">
                  <c:v>221115.70591517858</c:v>
                </c:pt>
                <c:pt idx="338">
                  <c:v>219889.92544642859</c:v>
                </c:pt>
                <c:pt idx="339">
                  <c:v>218608.48113839285</c:v>
                </c:pt>
                <c:pt idx="340">
                  <c:v>217300.49140624999</c:v>
                </c:pt>
                <c:pt idx="341">
                  <c:v>215952.38671875</c:v>
                </c:pt>
                <c:pt idx="342">
                  <c:v>214622.4691964286</c:v>
                </c:pt>
                <c:pt idx="343">
                  <c:v>213306.30613839289</c:v>
                </c:pt>
                <c:pt idx="344">
                  <c:v>212087.73571428569</c:v>
                </c:pt>
                <c:pt idx="345">
                  <c:v>210832.92209821427</c:v>
                </c:pt>
                <c:pt idx="346">
                  <c:v>209658.4565848214</c:v>
                </c:pt>
                <c:pt idx="347">
                  <c:v>208582.9513392857</c:v>
                </c:pt>
                <c:pt idx="348">
                  <c:v>207579.96383928572</c:v>
                </c:pt>
                <c:pt idx="349">
                  <c:v>206641.05279017857</c:v>
                </c:pt>
                <c:pt idx="350">
                  <c:v>205721.48794642859</c:v>
                </c:pt>
                <c:pt idx="351">
                  <c:v>204922.66484375001</c:v>
                </c:pt>
                <c:pt idx="352">
                  <c:v>203981.14140625001</c:v>
                </c:pt>
                <c:pt idx="353">
                  <c:v>202968.1193080357</c:v>
                </c:pt>
                <c:pt idx="354">
                  <c:v>201871.8458705357</c:v>
                </c:pt>
                <c:pt idx="355">
                  <c:v>200779.34352678573</c:v>
                </c:pt>
                <c:pt idx="356">
                  <c:v>199907.69587053571</c:v>
                </c:pt>
                <c:pt idx="357">
                  <c:v>199055.19609375001</c:v>
                </c:pt>
                <c:pt idx="358">
                  <c:v>198095.85256696428</c:v>
                </c:pt>
                <c:pt idx="359">
                  <c:v>196999.63839285716</c:v>
                </c:pt>
                <c:pt idx="360">
                  <c:v>195741.57075892857</c:v>
                </c:pt>
                <c:pt idx="361">
                  <c:v>194536.46729910714</c:v>
                </c:pt>
                <c:pt idx="362">
                  <c:v>193361.30457589286</c:v>
                </c:pt>
                <c:pt idx="363">
                  <c:v>192424.60290178569</c:v>
                </c:pt>
                <c:pt idx="364">
                  <c:v>191705.03805803572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2B-4221-8B04-49CD69059898}"/>
            </c:ext>
          </c:extLst>
        </c:ser>
        <c:ser>
          <c:idx val="5"/>
          <c:order val="5"/>
          <c:tx>
            <c:strRef>
              <c:f>'Total MFP Storage'!$G$2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Storage'!$G$6:$G$370</c:f>
              <c:numCache>
                <c:formatCode>#,##0</c:formatCode>
                <c:ptCount val="365"/>
                <c:pt idx="0">
                  <c:v>196494.74910714285</c:v>
                </c:pt>
                <c:pt idx="1">
                  <c:v>196102.50881696428</c:v>
                </c:pt>
                <c:pt idx="2">
                  <c:v>195705.96897321427</c:v>
                </c:pt>
                <c:pt idx="3">
                  <c:v>195311.36607142858</c:v>
                </c:pt>
                <c:pt idx="4">
                  <c:v>194905.94017857141</c:v>
                </c:pt>
                <c:pt idx="5">
                  <c:v>194503.8103794643</c:v>
                </c:pt>
                <c:pt idx="6">
                  <c:v>194096.44296874999</c:v>
                </c:pt>
                <c:pt idx="7">
                  <c:v>193690.79274553573</c:v>
                </c:pt>
                <c:pt idx="8">
                  <c:v>193290.68660714285</c:v>
                </c:pt>
                <c:pt idx="9">
                  <c:v>192895.29966517858</c:v>
                </c:pt>
                <c:pt idx="10">
                  <c:v>192517.67020089284</c:v>
                </c:pt>
                <c:pt idx="11">
                  <c:v>192118.33314732142</c:v>
                </c:pt>
                <c:pt idx="12">
                  <c:v>191734.35703124999</c:v>
                </c:pt>
                <c:pt idx="13">
                  <c:v>191343.22790178569</c:v>
                </c:pt>
                <c:pt idx="14">
                  <c:v>190948.76607142857</c:v>
                </c:pt>
                <c:pt idx="15">
                  <c:v>190545.78392857144</c:v>
                </c:pt>
                <c:pt idx="16">
                  <c:v>190149.83616071427</c:v>
                </c:pt>
                <c:pt idx="17">
                  <c:v>189748.86752232141</c:v>
                </c:pt>
                <c:pt idx="18">
                  <c:v>189355.90736607142</c:v>
                </c:pt>
                <c:pt idx="19">
                  <c:v>188973.30837053573</c:v>
                </c:pt>
                <c:pt idx="20">
                  <c:v>188581.38727678571</c:v>
                </c:pt>
                <c:pt idx="21">
                  <c:v>188199.2794642857</c:v>
                </c:pt>
                <c:pt idx="22">
                  <c:v>187864.15357142856</c:v>
                </c:pt>
                <c:pt idx="23">
                  <c:v>187828.19866071429</c:v>
                </c:pt>
                <c:pt idx="24">
                  <c:v>187657.54587053572</c:v>
                </c:pt>
                <c:pt idx="25">
                  <c:v>187477.04296875</c:v>
                </c:pt>
                <c:pt idx="26">
                  <c:v>187141.67444196428</c:v>
                </c:pt>
                <c:pt idx="27">
                  <c:v>186825.7482142857</c:v>
                </c:pt>
                <c:pt idx="28">
                  <c:v>186494.30234375002</c:v>
                </c:pt>
                <c:pt idx="29">
                  <c:v>186242.16841517857</c:v>
                </c:pt>
                <c:pt idx="30">
                  <c:v>186209.19497767856</c:v>
                </c:pt>
                <c:pt idx="31">
                  <c:v>186167.85468750002</c:v>
                </c:pt>
                <c:pt idx="32">
                  <c:v>185998.02198660714</c:v>
                </c:pt>
                <c:pt idx="33">
                  <c:v>185683.69029017858</c:v>
                </c:pt>
                <c:pt idx="34">
                  <c:v>185317.65658482144</c:v>
                </c:pt>
                <c:pt idx="35">
                  <c:v>184869.32935267856</c:v>
                </c:pt>
                <c:pt idx="36">
                  <c:v>184211.18493303572</c:v>
                </c:pt>
                <c:pt idx="37">
                  <c:v>183428.78292410713</c:v>
                </c:pt>
                <c:pt idx="38">
                  <c:v>182603.03671875002</c:v>
                </c:pt>
                <c:pt idx="39">
                  <c:v>181919.73805803573</c:v>
                </c:pt>
                <c:pt idx="40">
                  <c:v>181303.45368303571</c:v>
                </c:pt>
                <c:pt idx="41">
                  <c:v>180846.93080357142</c:v>
                </c:pt>
                <c:pt idx="42">
                  <c:v>180484.02176339284</c:v>
                </c:pt>
                <c:pt idx="43">
                  <c:v>180326.54497767857</c:v>
                </c:pt>
                <c:pt idx="44">
                  <c:v>179981.42299107142</c:v>
                </c:pt>
                <c:pt idx="45">
                  <c:v>179708.87209821428</c:v>
                </c:pt>
                <c:pt idx="46">
                  <c:v>179327.23459821427</c:v>
                </c:pt>
                <c:pt idx="47">
                  <c:v>179200.37444196429</c:v>
                </c:pt>
                <c:pt idx="48">
                  <c:v>179032.76428571428</c:v>
                </c:pt>
                <c:pt idx="49">
                  <c:v>178893.6015625</c:v>
                </c:pt>
                <c:pt idx="50">
                  <c:v>178698.25435267857</c:v>
                </c:pt>
                <c:pt idx="51">
                  <c:v>178624.61662946429</c:v>
                </c:pt>
                <c:pt idx="52">
                  <c:v>178594.1700892857</c:v>
                </c:pt>
                <c:pt idx="53">
                  <c:v>178816.09854910715</c:v>
                </c:pt>
                <c:pt idx="54">
                  <c:v>179071.2595982143</c:v>
                </c:pt>
                <c:pt idx="55">
                  <c:v>178982.35781250001</c:v>
                </c:pt>
                <c:pt idx="56">
                  <c:v>178904.75412946427</c:v>
                </c:pt>
                <c:pt idx="57">
                  <c:v>178699.3318080357</c:v>
                </c:pt>
                <c:pt idx="58">
                  <c:v>178246.29988839285</c:v>
                </c:pt>
                <c:pt idx="59">
                  <c:v>177724.71584821428</c:v>
                </c:pt>
                <c:pt idx="60">
                  <c:v>177545.76607142857</c:v>
                </c:pt>
                <c:pt idx="61">
                  <c:v>177438.32321428572</c:v>
                </c:pt>
                <c:pt idx="62">
                  <c:v>177448.6779017857</c:v>
                </c:pt>
                <c:pt idx="63">
                  <c:v>177244.76406249998</c:v>
                </c:pt>
                <c:pt idx="64">
                  <c:v>176815.81875000001</c:v>
                </c:pt>
                <c:pt idx="65">
                  <c:v>176594.29073660713</c:v>
                </c:pt>
                <c:pt idx="66">
                  <c:v>176226.5021205357</c:v>
                </c:pt>
                <c:pt idx="67">
                  <c:v>175636.76573660714</c:v>
                </c:pt>
                <c:pt idx="68">
                  <c:v>174986.77087053569</c:v>
                </c:pt>
                <c:pt idx="69">
                  <c:v>174513.81517857141</c:v>
                </c:pt>
                <c:pt idx="70">
                  <c:v>174237.86640624999</c:v>
                </c:pt>
                <c:pt idx="71">
                  <c:v>173861.64698660714</c:v>
                </c:pt>
                <c:pt idx="72">
                  <c:v>173720.1232142857</c:v>
                </c:pt>
                <c:pt idx="73">
                  <c:v>173205.97572544642</c:v>
                </c:pt>
                <c:pt idx="74">
                  <c:v>172840.27304687499</c:v>
                </c:pt>
                <c:pt idx="75">
                  <c:v>172349.68331473216</c:v>
                </c:pt>
                <c:pt idx="76">
                  <c:v>171798.4708705357</c:v>
                </c:pt>
                <c:pt idx="77">
                  <c:v>171274.84681919642</c:v>
                </c:pt>
                <c:pt idx="78">
                  <c:v>170838.54464285716</c:v>
                </c:pt>
                <c:pt idx="79">
                  <c:v>171034.00418526784</c:v>
                </c:pt>
                <c:pt idx="80">
                  <c:v>171047.77103794643</c:v>
                </c:pt>
                <c:pt idx="81">
                  <c:v>170590.51088169642</c:v>
                </c:pt>
                <c:pt idx="82">
                  <c:v>170344.46612723215</c:v>
                </c:pt>
                <c:pt idx="83">
                  <c:v>169936.10842633928</c:v>
                </c:pt>
                <c:pt idx="84">
                  <c:v>169463.10993303571</c:v>
                </c:pt>
                <c:pt idx="85">
                  <c:v>169024.77622767858</c:v>
                </c:pt>
                <c:pt idx="86">
                  <c:v>168440.83331473212</c:v>
                </c:pt>
                <c:pt idx="87">
                  <c:v>167966.40535714285</c:v>
                </c:pt>
                <c:pt idx="88">
                  <c:v>167626.45368303571</c:v>
                </c:pt>
                <c:pt idx="89">
                  <c:v>167225.35853794642</c:v>
                </c:pt>
                <c:pt idx="90">
                  <c:v>167161.98465401784</c:v>
                </c:pt>
                <c:pt idx="91">
                  <c:v>167583.26428571428</c:v>
                </c:pt>
                <c:pt idx="92">
                  <c:v>169214.1248325893</c:v>
                </c:pt>
                <c:pt idx="93">
                  <c:v>169889.45072544643</c:v>
                </c:pt>
                <c:pt idx="94">
                  <c:v>170415.39654017857</c:v>
                </c:pt>
                <c:pt idx="95">
                  <c:v>171029.42042410714</c:v>
                </c:pt>
                <c:pt idx="96">
                  <c:v>171653.75100446428</c:v>
                </c:pt>
                <c:pt idx="97">
                  <c:v>172187.83749999999</c:v>
                </c:pt>
                <c:pt idx="98">
                  <c:v>172738.34464285715</c:v>
                </c:pt>
                <c:pt idx="99">
                  <c:v>173242.67829241071</c:v>
                </c:pt>
                <c:pt idx="100">
                  <c:v>173718.31434151786</c:v>
                </c:pt>
                <c:pt idx="101">
                  <c:v>174315.09029017857</c:v>
                </c:pt>
                <c:pt idx="102">
                  <c:v>174761.33973214286</c:v>
                </c:pt>
                <c:pt idx="103">
                  <c:v>175210.12957589288</c:v>
                </c:pt>
                <c:pt idx="104">
                  <c:v>175834.45814732142</c:v>
                </c:pt>
                <c:pt idx="105">
                  <c:v>176461.02829241072</c:v>
                </c:pt>
                <c:pt idx="106">
                  <c:v>177033.92282366072</c:v>
                </c:pt>
                <c:pt idx="107">
                  <c:v>177712.19614955358</c:v>
                </c:pt>
                <c:pt idx="108">
                  <c:v>178405.87271205356</c:v>
                </c:pt>
                <c:pt idx="109">
                  <c:v>179076.93794642857</c:v>
                </c:pt>
                <c:pt idx="110">
                  <c:v>179638.15133928572</c:v>
                </c:pt>
                <c:pt idx="111">
                  <c:v>180280.92957589286</c:v>
                </c:pt>
                <c:pt idx="112">
                  <c:v>180935.67343749999</c:v>
                </c:pt>
                <c:pt idx="113">
                  <c:v>181532.26707589286</c:v>
                </c:pt>
                <c:pt idx="114">
                  <c:v>182150.88125000001</c:v>
                </c:pt>
                <c:pt idx="115">
                  <c:v>182814.67645089288</c:v>
                </c:pt>
                <c:pt idx="116">
                  <c:v>183470.85770089287</c:v>
                </c:pt>
                <c:pt idx="117">
                  <c:v>184053.43828125001</c:v>
                </c:pt>
                <c:pt idx="118">
                  <c:v>184544.65234375</c:v>
                </c:pt>
                <c:pt idx="119">
                  <c:v>185029.59341517859</c:v>
                </c:pt>
                <c:pt idx="120">
                  <c:v>185515.82912946428</c:v>
                </c:pt>
                <c:pt idx="121">
                  <c:v>186011.30747767858</c:v>
                </c:pt>
                <c:pt idx="122">
                  <c:v>186536.84866071428</c:v>
                </c:pt>
                <c:pt idx="123">
                  <c:v>187031.91160714286</c:v>
                </c:pt>
                <c:pt idx="124">
                  <c:v>187550.19397321431</c:v>
                </c:pt>
                <c:pt idx="125">
                  <c:v>188094.64955357142</c:v>
                </c:pt>
                <c:pt idx="126">
                  <c:v>188806.11294642859</c:v>
                </c:pt>
                <c:pt idx="127">
                  <c:v>189568.25837053571</c:v>
                </c:pt>
                <c:pt idx="128">
                  <c:v>190192.28158482141</c:v>
                </c:pt>
                <c:pt idx="129">
                  <c:v>190887.22611607143</c:v>
                </c:pt>
                <c:pt idx="130">
                  <c:v>191660.90044642857</c:v>
                </c:pt>
                <c:pt idx="131">
                  <c:v>192716.78582589288</c:v>
                </c:pt>
                <c:pt idx="132">
                  <c:v>193599.96428571426</c:v>
                </c:pt>
                <c:pt idx="133">
                  <c:v>194333.36964285714</c:v>
                </c:pt>
                <c:pt idx="134">
                  <c:v>194987.21953125001</c:v>
                </c:pt>
                <c:pt idx="135">
                  <c:v>195820.10770089287</c:v>
                </c:pt>
                <c:pt idx="136">
                  <c:v>196888.69285714286</c:v>
                </c:pt>
                <c:pt idx="137">
                  <c:v>198033.72433035716</c:v>
                </c:pt>
                <c:pt idx="138">
                  <c:v>199295.16506696428</c:v>
                </c:pt>
                <c:pt idx="139">
                  <c:v>200753.17734375002</c:v>
                </c:pt>
                <c:pt idx="140">
                  <c:v>202040.73080357141</c:v>
                </c:pt>
                <c:pt idx="141">
                  <c:v>203101.39754464285</c:v>
                </c:pt>
                <c:pt idx="142">
                  <c:v>203980.58348214286</c:v>
                </c:pt>
                <c:pt idx="143">
                  <c:v>204630.02812500001</c:v>
                </c:pt>
                <c:pt idx="144">
                  <c:v>205278.80569196428</c:v>
                </c:pt>
                <c:pt idx="145">
                  <c:v>205996.70022321428</c:v>
                </c:pt>
                <c:pt idx="146">
                  <c:v>206693.69955357144</c:v>
                </c:pt>
                <c:pt idx="147">
                  <c:v>207328.85691964286</c:v>
                </c:pt>
                <c:pt idx="148">
                  <c:v>207946.53749999998</c:v>
                </c:pt>
                <c:pt idx="149">
                  <c:v>208586.78325892857</c:v>
                </c:pt>
                <c:pt idx="150">
                  <c:v>209260.2521205357</c:v>
                </c:pt>
                <c:pt idx="151">
                  <c:v>210288.80613839286</c:v>
                </c:pt>
                <c:pt idx="152">
                  <c:v>211186.76026785717</c:v>
                </c:pt>
                <c:pt idx="153">
                  <c:v>212095.97332589288</c:v>
                </c:pt>
                <c:pt idx="154">
                  <c:v>213191.96417410712</c:v>
                </c:pt>
                <c:pt idx="155">
                  <c:v>214080.66026785714</c:v>
                </c:pt>
                <c:pt idx="156">
                  <c:v>215010.64285714284</c:v>
                </c:pt>
                <c:pt idx="157">
                  <c:v>215878.43850446428</c:v>
                </c:pt>
                <c:pt idx="158">
                  <c:v>216886.54040178572</c:v>
                </c:pt>
                <c:pt idx="159">
                  <c:v>218062.80848214286</c:v>
                </c:pt>
                <c:pt idx="160">
                  <c:v>219239.8927455357</c:v>
                </c:pt>
                <c:pt idx="161">
                  <c:v>220412.10892857143</c:v>
                </c:pt>
                <c:pt idx="162">
                  <c:v>221433.7599330357</c:v>
                </c:pt>
                <c:pt idx="163">
                  <c:v>222639.5720982143</c:v>
                </c:pt>
                <c:pt idx="164">
                  <c:v>223807.88158482144</c:v>
                </c:pt>
                <c:pt idx="165">
                  <c:v>225021.58526785712</c:v>
                </c:pt>
                <c:pt idx="166">
                  <c:v>226224.52767857141</c:v>
                </c:pt>
                <c:pt idx="167">
                  <c:v>227386.9705357143</c:v>
                </c:pt>
                <c:pt idx="168">
                  <c:v>228470.29174107141</c:v>
                </c:pt>
                <c:pt idx="169">
                  <c:v>229524.16551339286</c:v>
                </c:pt>
                <c:pt idx="170">
                  <c:v>230554.27332589286</c:v>
                </c:pt>
                <c:pt idx="171">
                  <c:v>231555.52020089288</c:v>
                </c:pt>
                <c:pt idx="172">
                  <c:v>232628.1580357143</c:v>
                </c:pt>
                <c:pt idx="173">
                  <c:v>233817.37243303569</c:v>
                </c:pt>
                <c:pt idx="174">
                  <c:v>235188.8237723214</c:v>
                </c:pt>
                <c:pt idx="175">
                  <c:v>236476.64241071427</c:v>
                </c:pt>
                <c:pt idx="176">
                  <c:v>237643.56997767859</c:v>
                </c:pt>
                <c:pt idx="177">
                  <c:v>238690.45390625001</c:v>
                </c:pt>
                <c:pt idx="178">
                  <c:v>239731.17299107142</c:v>
                </c:pt>
                <c:pt idx="179">
                  <c:v>240728.97555803572</c:v>
                </c:pt>
                <c:pt idx="180">
                  <c:v>241771.95435267856</c:v>
                </c:pt>
                <c:pt idx="181">
                  <c:v>242873.71261160713</c:v>
                </c:pt>
                <c:pt idx="182">
                  <c:v>243939.31517857141</c:v>
                </c:pt>
                <c:pt idx="183">
                  <c:v>244980.29375000001</c:v>
                </c:pt>
                <c:pt idx="184">
                  <c:v>246103.49732142856</c:v>
                </c:pt>
                <c:pt idx="185">
                  <c:v>247207.84308035712</c:v>
                </c:pt>
                <c:pt idx="186">
                  <c:v>248267.73582589286</c:v>
                </c:pt>
                <c:pt idx="187">
                  <c:v>249324.95078124999</c:v>
                </c:pt>
                <c:pt idx="188">
                  <c:v>250427.21194196428</c:v>
                </c:pt>
                <c:pt idx="189">
                  <c:v>251594.25904017859</c:v>
                </c:pt>
                <c:pt idx="190">
                  <c:v>252702.05357142858</c:v>
                </c:pt>
                <c:pt idx="191">
                  <c:v>253786.94866071429</c:v>
                </c:pt>
                <c:pt idx="192">
                  <c:v>255161.50625000001</c:v>
                </c:pt>
                <c:pt idx="193">
                  <c:v>256412.33415178573</c:v>
                </c:pt>
                <c:pt idx="194">
                  <c:v>257649.35312500002</c:v>
                </c:pt>
                <c:pt idx="195">
                  <c:v>258853.20357142857</c:v>
                </c:pt>
                <c:pt idx="196">
                  <c:v>260043.51450892855</c:v>
                </c:pt>
                <c:pt idx="197">
                  <c:v>261185.15982142859</c:v>
                </c:pt>
                <c:pt idx="198">
                  <c:v>262308.49888392858</c:v>
                </c:pt>
                <c:pt idx="199">
                  <c:v>263410.30781249999</c:v>
                </c:pt>
                <c:pt idx="200">
                  <c:v>264660.42477678572</c:v>
                </c:pt>
                <c:pt idx="201">
                  <c:v>265880.92767857143</c:v>
                </c:pt>
                <c:pt idx="202">
                  <c:v>267225.03147321427</c:v>
                </c:pt>
                <c:pt idx="203">
                  <c:v>268558.90602678573</c:v>
                </c:pt>
                <c:pt idx="204">
                  <c:v>269972.41562500002</c:v>
                </c:pt>
                <c:pt idx="205">
                  <c:v>271306.50357142859</c:v>
                </c:pt>
                <c:pt idx="206">
                  <c:v>272642.18861607142</c:v>
                </c:pt>
                <c:pt idx="207">
                  <c:v>274110.26116071426</c:v>
                </c:pt>
                <c:pt idx="208">
                  <c:v>275540.98995535716</c:v>
                </c:pt>
                <c:pt idx="209">
                  <c:v>276998.69218750001</c:v>
                </c:pt>
                <c:pt idx="210">
                  <c:v>278542.25357142859</c:v>
                </c:pt>
                <c:pt idx="211">
                  <c:v>280024.48593749997</c:v>
                </c:pt>
                <c:pt idx="212">
                  <c:v>281732.45758928568</c:v>
                </c:pt>
                <c:pt idx="213">
                  <c:v>283352.57299107144</c:v>
                </c:pt>
                <c:pt idx="214">
                  <c:v>284936.75669642858</c:v>
                </c:pt>
                <c:pt idx="215">
                  <c:v>286395.74151785712</c:v>
                </c:pt>
                <c:pt idx="216">
                  <c:v>287917.28973214288</c:v>
                </c:pt>
                <c:pt idx="217">
                  <c:v>289299.69910714286</c:v>
                </c:pt>
                <c:pt idx="218">
                  <c:v>290463.92857142858</c:v>
                </c:pt>
                <c:pt idx="219">
                  <c:v>291611.75714285712</c:v>
                </c:pt>
                <c:pt idx="220">
                  <c:v>292668.78013392858</c:v>
                </c:pt>
                <c:pt idx="221">
                  <c:v>293609.12946428568</c:v>
                </c:pt>
                <c:pt idx="222">
                  <c:v>294467.93013392854</c:v>
                </c:pt>
                <c:pt idx="223">
                  <c:v>295323.89732142858</c:v>
                </c:pt>
                <c:pt idx="224">
                  <c:v>296181.09151785716</c:v>
                </c:pt>
                <c:pt idx="225">
                  <c:v>297041.59486607142</c:v>
                </c:pt>
                <c:pt idx="226">
                  <c:v>297797.56361607142</c:v>
                </c:pt>
                <c:pt idx="227">
                  <c:v>298507.57522321428</c:v>
                </c:pt>
                <c:pt idx="228">
                  <c:v>299070.20334821427</c:v>
                </c:pt>
                <c:pt idx="229">
                  <c:v>299693.8689732143</c:v>
                </c:pt>
                <c:pt idx="230">
                  <c:v>300480.53058035712</c:v>
                </c:pt>
                <c:pt idx="231">
                  <c:v>301166.38415178569</c:v>
                </c:pt>
                <c:pt idx="232">
                  <c:v>301763.91272321431</c:v>
                </c:pt>
                <c:pt idx="233">
                  <c:v>302401.96227678575</c:v>
                </c:pt>
                <c:pt idx="234">
                  <c:v>303042.39598214289</c:v>
                </c:pt>
                <c:pt idx="235">
                  <c:v>303720.63392857142</c:v>
                </c:pt>
                <c:pt idx="236">
                  <c:v>304434.1189732143</c:v>
                </c:pt>
                <c:pt idx="237">
                  <c:v>305091.13705357141</c:v>
                </c:pt>
                <c:pt idx="238">
                  <c:v>305750.6171875</c:v>
                </c:pt>
                <c:pt idx="239">
                  <c:v>306455.71495535714</c:v>
                </c:pt>
                <c:pt idx="240">
                  <c:v>307123.34888392861</c:v>
                </c:pt>
                <c:pt idx="241">
                  <c:v>307750.99017857143</c:v>
                </c:pt>
                <c:pt idx="242">
                  <c:v>308304.71361607139</c:v>
                </c:pt>
                <c:pt idx="243">
                  <c:v>308763.26227678574</c:v>
                </c:pt>
                <c:pt idx="244">
                  <c:v>309172.90580357146</c:v>
                </c:pt>
                <c:pt idx="245">
                  <c:v>309514.54040178569</c:v>
                </c:pt>
                <c:pt idx="246">
                  <c:v>309959.78928571427</c:v>
                </c:pt>
                <c:pt idx="247">
                  <c:v>310350.37276785716</c:v>
                </c:pt>
                <c:pt idx="248">
                  <c:v>310756.63147321425</c:v>
                </c:pt>
                <c:pt idx="249">
                  <c:v>311170.16049107141</c:v>
                </c:pt>
                <c:pt idx="250">
                  <c:v>311488.28415178572</c:v>
                </c:pt>
                <c:pt idx="251">
                  <c:v>311768.08214285714</c:v>
                </c:pt>
                <c:pt idx="252">
                  <c:v>312014.53258928575</c:v>
                </c:pt>
                <c:pt idx="253">
                  <c:v>312214.49107142858</c:v>
                </c:pt>
                <c:pt idx="254">
                  <c:v>312329.97187499999</c:v>
                </c:pt>
                <c:pt idx="255">
                  <c:v>312352.46294642857</c:v>
                </c:pt>
                <c:pt idx="256">
                  <c:v>312353.26428571431</c:v>
                </c:pt>
                <c:pt idx="257">
                  <c:v>312280.13214285718</c:v>
                </c:pt>
                <c:pt idx="258">
                  <c:v>312127.17656250001</c:v>
                </c:pt>
                <c:pt idx="259">
                  <c:v>311958.98459821427</c:v>
                </c:pt>
                <c:pt idx="260">
                  <c:v>311757.59575892857</c:v>
                </c:pt>
                <c:pt idx="261">
                  <c:v>311458.11562499998</c:v>
                </c:pt>
                <c:pt idx="262">
                  <c:v>311125.20959821425</c:v>
                </c:pt>
                <c:pt idx="263">
                  <c:v>310785.83705357142</c:v>
                </c:pt>
                <c:pt idx="264">
                  <c:v>310429.53549107141</c:v>
                </c:pt>
                <c:pt idx="265">
                  <c:v>310076.69553571427</c:v>
                </c:pt>
                <c:pt idx="266">
                  <c:v>309694.20558035711</c:v>
                </c:pt>
                <c:pt idx="267">
                  <c:v>309309.57254464284</c:v>
                </c:pt>
                <c:pt idx="268">
                  <c:v>308855.09999999998</c:v>
                </c:pt>
                <c:pt idx="269">
                  <c:v>308387.37410714285</c:v>
                </c:pt>
                <c:pt idx="270">
                  <c:v>307888.23660714284</c:v>
                </c:pt>
                <c:pt idx="271">
                  <c:v>307351.64218750002</c:v>
                </c:pt>
                <c:pt idx="272">
                  <c:v>306669.27633928572</c:v>
                </c:pt>
                <c:pt idx="273">
                  <c:v>305461.04107142857</c:v>
                </c:pt>
                <c:pt idx="274">
                  <c:v>304390.27209821431</c:v>
                </c:pt>
                <c:pt idx="275">
                  <c:v>303349.71607142856</c:v>
                </c:pt>
                <c:pt idx="276">
                  <c:v>302324.78125</c:v>
                </c:pt>
                <c:pt idx="277">
                  <c:v>301167.16071428568</c:v>
                </c:pt>
                <c:pt idx="278">
                  <c:v>299962.22120535711</c:v>
                </c:pt>
                <c:pt idx="279">
                  <c:v>298717.50825892854</c:v>
                </c:pt>
                <c:pt idx="280">
                  <c:v>297553.08035714284</c:v>
                </c:pt>
                <c:pt idx="281">
                  <c:v>296408.83080357139</c:v>
                </c:pt>
                <c:pt idx="282">
                  <c:v>295241.08392857143</c:v>
                </c:pt>
                <c:pt idx="283">
                  <c:v>294053.89620535716</c:v>
                </c:pt>
                <c:pt idx="284">
                  <c:v>292858.7439732143</c:v>
                </c:pt>
                <c:pt idx="285">
                  <c:v>291624.52991071425</c:v>
                </c:pt>
                <c:pt idx="286">
                  <c:v>290373.71785714285</c:v>
                </c:pt>
                <c:pt idx="287">
                  <c:v>289117.1636160714</c:v>
                </c:pt>
                <c:pt idx="288">
                  <c:v>287838.08750000002</c:v>
                </c:pt>
                <c:pt idx="289">
                  <c:v>286500.7013392857</c:v>
                </c:pt>
                <c:pt idx="290">
                  <c:v>285185.47522321425</c:v>
                </c:pt>
                <c:pt idx="291">
                  <c:v>283886.93013392854</c:v>
                </c:pt>
                <c:pt idx="292">
                  <c:v>282494.35848214285</c:v>
                </c:pt>
                <c:pt idx="293">
                  <c:v>281140.45558035711</c:v>
                </c:pt>
                <c:pt idx="294">
                  <c:v>279748.45424107142</c:v>
                </c:pt>
                <c:pt idx="295">
                  <c:v>278327.90267857141</c:v>
                </c:pt>
                <c:pt idx="296">
                  <c:v>276815.47946428572</c:v>
                </c:pt>
                <c:pt idx="297">
                  <c:v>275413.21651785716</c:v>
                </c:pt>
                <c:pt idx="298">
                  <c:v>274080.0685267857</c:v>
                </c:pt>
                <c:pt idx="299">
                  <c:v>272684.46964285715</c:v>
                </c:pt>
                <c:pt idx="300">
                  <c:v>271267.80401785712</c:v>
                </c:pt>
                <c:pt idx="301">
                  <c:v>269942.79776785715</c:v>
                </c:pt>
                <c:pt idx="302">
                  <c:v>268673.26674107142</c:v>
                </c:pt>
                <c:pt idx="303">
                  <c:v>267314.11093750002</c:v>
                </c:pt>
                <c:pt idx="304">
                  <c:v>265874.46283482143</c:v>
                </c:pt>
                <c:pt idx="305">
                  <c:v>264450.40145089285</c:v>
                </c:pt>
                <c:pt idx="306">
                  <c:v>263046.02901785716</c:v>
                </c:pt>
                <c:pt idx="307">
                  <c:v>261673.69274553572</c:v>
                </c:pt>
                <c:pt idx="308">
                  <c:v>260417.28102678573</c:v>
                </c:pt>
                <c:pt idx="309">
                  <c:v>259206.63973214285</c:v>
                </c:pt>
                <c:pt idx="310">
                  <c:v>257957.42421875001</c:v>
                </c:pt>
                <c:pt idx="311">
                  <c:v>256760.79207589285</c:v>
                </c:pt>
                <c:pt idx="312">
                  <c:v>255506.5642857143</c:v>
                </c:pt>
                <c:pt idx="313">
                  <c:v>254108.29140625001</c:v>
                </c:pt>
                <c:pt idx="314">
                  <c:v>252700.16674107141</c:v>
                </c:pt>
                <c:pt idx="315">
                  <c:v>251480.87466517859</c:v>
                </c:pt>
                <c:pt idx="316">
                  <c:v>250315.85412946431</c:v>
                </c:pt>
                <c:pt idx="317">
                  <c:v>249080.94341517857</c:v>
                </c:pt>
                <c:pt idx="318">
                  <c:v>247798.03861607146</c:v>
                </c:pt>
                <c:pt idx="319">
                  <c:v>246495.09754464286</c:v>
                </c:pt>
                <c:pt idx="320">
                  <c:v>245130.63772321428</c:v>
                </c:pt>
                <c:pt idx="321">
                  <c:v>243804.21908482144</c:v>
                </c:pt>
                <c:pt idx="322">
                  <c:v>242635.38872767857</c:v>
                </c:pt>
                <c:pt idx="323">
                  <c:v>241575.02544642857</c:v>
                </c:pt>
                <c:pt idx="324">
                  <c:v>240413.98136160715</c:v>
                </c:pt>
                <c:pt idx="325">
                  <c:v>239275.28125</c:v>
                </c:pt>
                <c:pt idx="326">
                  <c:v>238139.83080357144</c:v>
                </c:pt>
                <c:pt idx="327">
                  <c:v>236878.52008928574</c:v>
                </c:pt>
                <c:pt idx="328">
                  <c:v>235621.27689732143</c:v>
                </c:pt>
                <c:pt idx="329">
                  <c:v>234425.74832589284</c:v>
                </c:pt>
                <c:pt idx="330">
                  <c:v>233232.33102678572</c:v>
                </c:pt>
                <c:pt idx="331">
                  <c:v>231814.8885044643</c:v>
                </c:pt>
                <c:pt idx="332">
                  <c:v>230438.58348214286</c:v>
                </c:pt>
                <c:pt idx="333">
                  <c:v>229060.66428571427</c:v>
                </c:pt>
                <c:pt idx="334">
                  <c:v>227678.43113839286</c:v>
                </c:pt>
                <c:pt idx="335">
                  <c:v>226282.76026785714</c:v>
                </c:pt>
                <c:pt idx="336">
                  <c:v>224875.99720982142</c:v>
                </c:pt>
                <c:pt idx="337">
                  <c:v>223541.0763392857</c:v>
                </c:pt>
                <c:pt idx="338">
                  <c:v>222277.9005580357</c:v>
                </c:pt>
                <c:pt idx="339">
                  <c:v>220976.52064732142</c:v>
                </c:pt>
                <c:pt idx="340">
                  <c:v>219645.52031250001</c:v>
                </c:pt>
                <c:pt idx="341">
                  <c:v>218267.21763392858</c:v>
                </c:pt>
                <c:pt idx="342">
                  <c:v>216907.63593749999</c:v>
                </c:pt>
                <c:pt idx="343">
                  <c:v>215580.40156249999</c:v>
                </c:pt>
                <c:pt idx="344">
                  <c:v>214332.16283482141</c:v>
                </c:pt>
                <c:pt idx="345">
                  <c:v>213062.09531249999</c:v>
                </c:pt>
                <c:pt idx="346">
                  <c:v>211884.38950892858</c:v>
                </c:pt>
                <c:pt idx="347">
                  <c:v>210788.06283482141</c:v>
                </c:pt>
                <c:pt idx="348">
                  <c:v>209767.25189732143</c:v>
                </c:pt>
                <c:pt idx="349">
                  <c:v>208827.05078125</c:v>
                </c:pt>
                <c:pt idx="350">
                  <c:v>207896.80133928571</c:v>
                </c:pt>
                <c:pt idx="351">
                  <c:v>207093.53214285715</c:v>
                </c:pt>
                <c:pt idx="352">
                  <c:v>206140.36573660714</c:v>
                </c:pt>
                <c:pt idx="353">
                  <c:v>205113.64051339286</c:v>
                </c:pt>
                <c:pt idx="354">
                  <c:v>203985.11729910714</c:v>
                </c:pt>
                <c:pt idx="355">
                  <c:v>202873.37310267857</c:v>
                </c:pt>
                <c:pt idx="356">
                  <c:v>201995.88314732141</c:v>
                </c:pt>
                <c:pt idx="357">
                  <c:v>201132.85613839288</c:v>
                </c:pt>
                <c:pt idx="358">
                  <c:v>200175.62053571426</c:v>
                </c:pt>
                <c:pt idx="359">
                  <c:v>199068.58861607144</c:v>
                </c:pt>
                <c:pt idx="360">
                  <c:v>197794.95200892858</c:v>
                </c:pt>
                <c:pt idx="361">
                  <c:v>196561.45624999999</c:v>
                </c:pt>
                <c:pt idx="362">
                  <c:v>195374.84274553572</c:v>
                </c:pt>
                <c:pt idx="363">
                  <c:v>194429.7830357143</c:v>
                </c:pt>
                <c:pt idx="364">
                  <c:v>193711.64341517858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2B-4221-8B04-49CD69059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378144"/>
        <c:axId val="197196336"/>
      </c:lineChart>
      <c:dateAx>
        <c:axId val="583378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96336"/>
        <c:crosses val="autoZero"/>
        <c:auto val="1"/>
        <c:lblOffset val="100"/>
        <c:baseTimeUnit val="days"/>
      </c:dateAx>
      <c:valAx>
        <c:axId val="1971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Storage,</a:t>
                </a:r>
                <a:r>
                  <a:rPr lang="en-US" baseline="0"/>
                  <a:t> Acre-Feet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MFP Change in Average Daily Storage</a:t>
            </a:r>
          </a:p>
        </c:rich>
      </c:tx>
      <c:layout>
        <c:manualLayout>
          <c:xMode val="edge"/>
          <c:yMode val="edge"/>
          <c:x val="0.34700197565246071"/>
          <c:y val="1.953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MFP Storage'!$H$2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Storage'!$H$6:$H$370</c:f>
              <c:numCache>
                <c:formatCode>#,##0</c:formatCode>
                <c:ptCount val="36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9-4C25-858D-4CE8F3B27B9E}"/>
            </c:ext>
          </c:extLst>
        </c:ser>
        <c:ser>
          <c:idx val="1"/>
          <c:order val="1"/>
          <c:tx>
            <c:strRef>
              <c:f>'Total MFP Storage'!$I$2</c:f>
              <c:strCache>
                <c:ptCount val="1"/>
                <c:pt idx="0">
                  <c:v>Baseline, Mod Fire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Storage'!$I$6:$I$370</c:f>
              <c:numCache>
                <c:formatCode>#,##0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9-4C25-858D-4CE8F3B27B9E}"/>
            </c:ext>
          </c:extLst>
        </c:ser>
        <c:ser>
          <c:idx val="2"/>
          <c:order val="2"/>
          <c:tx>
            <c:strRef>
              <c:f>'Total MFP Storage'!$J$2</c:f>
              <c:strCache>
                <c:ptCount val="1"/>
                <c:pt idx="0">
                  <c:v>Baseline, Extreme Fire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Storage'!$J$6:$J$370</c:f>
              <c:numCache>
                <c:formatCode>#,##0</c:formatCode>
                <c:ptCount val="365"/>
                <c:pt idx="0">
                  <c:v>2909.5719866071595</c:v>
                </c:pt>
                <c:pt idx="1">
                  <c:v>2972.2088169642666</c:v>
                </c:pt>
                <c:pt idx="2">
                  <c:v>3034.8404017857392</c:v>
                </c:pt>
                <c:pt idx="3">
                  <c:v>3097.4706473214028</c:v>
                </c:pt>
                <c:pt idx="4">
                  <c:v>3160.0965401785797</c:v>
                </c:pt>
                <c:pt idx="5">
                  <c:v>3222.7224330356985</c:v>
                </c:pt>
                <c:pt idx="6">
                  <c:v>3285.3420758928696</c:v>
                </c:pt>
                <c:pt idx="7">
                  <c:v>3347.9649553571362</c:v>
                </c:pt>
                <c:pt idx="8">
                  <c:v>3410.5805803571711</c:v>
                </c:pt>
                <c:pt idx="9">
                  <c:v>3473.1948660714261</c:v>
                </c:pt>
                <c:pt idx="10">
                  <c:v>3535.8072544642782</c:v>
                </c:pt>
                <c:pt idx="11">
                  <c:v>3598.4198660714319</c:v>
                </c:pt>
                <c:pt idx="12">
                  <c:v>3661.0255580357334</c:v>
                </c:pt>
                <c:pt idx="13">
                  <c:v>3723.6294642857392</c:v>
                </c:pt>
                <c:pt idx="14">
                  <c:v>3786.2324776785972</c:v>
                </c:pt>
                <c:pt idx="15">
                  <c:v>3848.8325892857392</c:v>
                </c:pt>
                <c:pt idx="16">
                  <c:v>3911.4294642857276</c:v>
                </c:pt>
                <c:pt idx="17">
                  <c:v>3974.0219866071711</c:v>
                </c:pt>
                <c:pt idx="18">
                  <c:v>4036.6167410714261</c:v>
                </c:pt>
                <c:pt idx="19">
                  <c:v>4099.2063616071246</c:v>
                </c:pt>
                <c:pt idx="20">
                  <c:v>4161.7928571428638</c:v>
                </c:pt>
                <c:pt idx="21">
                  <c:v>4224.3785714285914</c:v>
                </c:pt>
                <c:pt idx="22">
                  <c:v>4286.962388392858</c:v>
                </c:pt>
                <c:pt idx="23">
                  <c:v>4349.5408482142666</c:v>
                </c:pt>
                <c:pt idx="24">
                  <c:v>4412.118638392858</c:v>
                </c:pt>
                <c:pt idx="25">
                  <c:v>4474.692857142858</c:v>
                </c:pt>
                <c:pt idx="26">
                  <c:v>4537.2677455357043</c:v>
                </c:pt>
                <c:pt idx="27">
                  <c:v>4599.8381696428696</c:v>
                </c:pt>
                <c:pt idx="28">
                  <c:v>4662.4089285714435</c:v>
                </c:pt>
                <c:pt idx="29">
                  <c:v>4724.9764508928638</c:v>
                </c:pt>
                <c:pt idx="30">
                  <c:v>4853.5262276785797</c:v>
                </c:pt>
                <c:pt idx="31">
                  <c:v>4979.7612723214261</c:v>
                </c:pt>
                <c:pt idx="32">
                  <c:v>5105.3736607142782</c:v>
                </c:pt>
                <c:pt idx="33">
                  <c:v>5230.7322544642957</c:v>
                </c:pt>
                <c:pt idx="34">
                  <c:v>5340.0389508928638</c:v>
                </c:pt>
                <c:pt idx="35">
                  <c:v>5412.151897321397</c:v>
                </c:pt>
                <c:pt idx="36">
                  <c:v>5447.0536830357159</c:v>
                </c:pt>
                <c:pt idx="37">
                  <c:v>5467.5002232143015</c:v>
                </c:pt>
                <c:pt idx="38">
                  <c:v>5450.8180803571304</c:v>
                </c:pt>
                <c:pt idx="39">
                  <c:v>5444.4654017857101</c:v>
                </c:pt>
                <c:pt idx="40">
                  <c:v>5444.3126116071362</c:v>
                </c:pt>
                <c:pt idx="41">
                  <c:v>5450.3581473214435</c:v>
                </c:pt>
                <c:pt idx="42">
                  <c:v>5464.6662946428696</c:v>
                </c:pt>
                <c:pt idx="43">
                  <c:v>5491.3697544642782</c:v>
                </c:pt>
                <c:pt idx="44">
                  <c:v>5507.7444196428696</c:v>
                </c:pt>
                <c:pt idx="45">
                  <c:v>5534.4479910714435</c:v>
                </c:pt>
                <c:pt idx="46">
                  <c:v>5534.2889508928638</c:v>
                </c:pt>
                <c:pt idx="47">
                  <c:v>5540.3267857142782</c:v>
                </c:pt>
                <c:pt idx="48">
                  <c:v>5523.3205357142724</c:v>
                </c:pt>
                <c:pt idx="49">
                  <c:v>5541.7579241071362</c:v>
                </c:pt>
                <c:pt idx="50">
                  <c:v>5572.2663504464144</c:v>
                </c:pt>
                <c:pt idx="51">
                  <c:v>5593.1068638392899</c:v>
                </c:pt>
                <c:pt idx="52">
                  <c:v>5603.3497209821653</c:v>
                </c:pt>
                <c:pt idx="53">
                  <c:v>5622.4034598214203</c:v>
                </c:pt>
                <c:pt idx="54">
                  <c:v>5631.3766741071304</c:v>
                </c:pt>
                <c:pt idx="55">
                  <c:v>5646.8087053571362</c:v>
                </c:pt>
                <c:pt idx="56">
                  <c:v>5690.5466517856985</c:v>
                </c:pt>
                <c:pt idx="57">
                  <c:v>5720.9421875000116</c:v>
                </c:pt>
                <c:pt idx="58">
                  <c:v>5720.7809709821595</c:v>
                </c:pt>
                <c:pt idx="59">
                  <c:v>5674.7598772321362</c:v>
                </c:pt>
                <c:pt idx="60">
                  <c:v>5677.8829799107334</c:v>
                </c:pt>
                <c:pt idx="61">
                  <c:v>5648.6872209821304</c:v>
                </c:pt>
                <c:pt idx="62">
                  <c:v>5563.6086495535856</c:v>
                </c:pt>
                <c:pt idx="63">
                  <c:v>5493.5576450892841</c:v>
                </c:pt>
                <c:pt idx="64">
                  <c:v>5447.6971540178347</c:v>
                </c:pt>
                <c:pt idx="65">
                  <c:v>5386.814955357142</c:v>
                </c:pt>
                <c:pt idx="66">
                  <c:v>5340.6801897321711</c:v>
                </c:pt>
                <c:pt idx="67">
                  <c:v>5317.4391183035332</c:v>
                </c:pt>
                <c:pt idx="68">
                  <c:v>5273.9295200892957</c:v>
                </c:pt>
                <c:pt idx="69">
                  <c:v>5200.2443638392724</c:v>
                </c:pt>
                <c:pt idx="70">
                  <c:v>5123.025390625</c:v>
                </c:pt>
                <c:pt idx="71">
                  <c:v>5055.1035714285972</c:v>
                </c:pt>
                <c:pt idx="72">
                  <c:v>5001.6337611607159</c:v>
                </c:pt>
                <c:pt idx="73">
                  <c:v>4935.0032366071828</c:v>
                </c:pt>
                <c:pt idx="74">
                  <c:v>4908.1971540178638</c:v>
                </c:pt>
                <c:pt idx="75">
                  <c:v>4861.2546874999825</c:v>
                </c:pt>
                <c:pt idx="76">
                  <c:v>4791.5916294642666</c:v>
                </c:pt>
                <c:pt idx="77">
                  <c:v>4730.3616071428405</c:v>
                </c:pt>
                <c:pt idx="78">
                  <c:v>4658.2271763393073</c:v>
                </c:pt>
                <c:pt idx="79">
                  <c:v>4516.7308593750058</c:v>
                </c:pt>
                <c:pt idx="80">
                  <c:v>4068.8647321428871</c:v>
                </c:pt>
                <c:pt idx="81">
                  <c:v>3957.5372767857334</c:v>
                </c:pt>
                <c:pt idx="82">
                  <c:v>3913.7756138393015</c:v>
                </c:pt>
                <c:pt idx="83">
                  <c:v>3829.4034598214203</c:v>
                </c:pt>
                <c:pt idx="84">
                  <c:v>3713.5342633928813</c:v>
                </c:pt>
                <c:pt idx="85">
                  <c:v>3585.7702566964435</c:v>
                </c:pt>
                <c:pt idx="86">
                  <c:v>3457.2230468750058</c:v>
                </c:pt>
                <c:pt idx="87">
                  <c:v>3356.8912946428754</c:v>
                </c:pt>
                <c:pt idx="88">
                  <c:v>3298.7943080357218</c:v>
                </c:pt>
                <c:pt idx="89">
                  <c:v>3236.6078683035739</c:v>
                </c:pt>
                <c:pt idx="90">
                  <c:v>3157.2731584821595</c:v>
                </c:pt>
                <c:pt idx="91">
                  <c:v>3058.5689174107101</c:v>
                </c:pt>
                <c:pt idx="92">
                  <c:v>3098.7189732142724</c:v>
                </c:pt>
                <c:pt idx="93">
                  <c:v>3180.7791852678638</c:v>
                </c:pt>
                <c:pt idx="94">
                  <c:v>3258.7033482142724</c:v>
                </c:pt>
                <c:pt idx="95">
                  <c:v>3344.8900111607218</c:v>
                </c:pt>
                <c:pt idx="96">
                  <c:v>3433.145033482142</c:v>
                </c:pt>
                <c:pt idx="97">
                  <c:v>3521.3986607143015</c:v>
                </c:pt>
                <c:pt idx="98">
                  <c:v>3609.6499441964552</c:v>
                </c:pt>
                <c:pt idx="99">
                  <c:v>3689.6330915178405</c:v>
                </c:pt>
                <c:pt idx="100">
                  <c:v>3728.5529575892724</c:v>
                </c:pt>
                <c:pt idx="101">
                  <c:v>3753.5911272321537</c:v>
                </c:pt>
                <c:pt idx="102">
                  <c:v>3775.5017857142666</c:v>
                </c:pt>
                <c:pt idx="103">
                  <c:v>3806.9698660714203</c:v>
                </c:pt>
                <c:pt idx="104">
                  <c:v>3831.5242187500116</c:v>
                </c:pt>
                <c:pt idx="105">
                  <c:v>3894.6176339285739</c:v>
                </c:pt>
                <c:pt idx="106">
                  <c:v>3969.4786830357334</c:v>
                </c:pt>
                <c:pt idx="107">
                  <c:v>4049.1304687499942</c:v>
                </c:pt>
                <c:pt idx="108">
                  <c:v>4131.3201450892666</c:v>
                </c:pt>
                <c:pt idx="109">
                  <c:v>4213.1178013392491</c:v>
                </c:pt>
                <c:pt idx="110">
                  <c:v>4291.8170200892782</c:v>
                </c:pt>
                <c:pt idx="111">
                  <c:v>4368.4319754464377</c:v>
                </c:pt>
                <c:pt idx="112">
                  <c:v>4447.7978236607159</c:v>
                </c:pt>
                <c:pt idx="113">
                  <c:v>4527.4426339285856</c:v>
                </c:pt>
                <c:pt idx="114">
                  <c:v>4615.3479352678696</c:v>
                </c:pt>
                <c:pt idx="115">
                  <c:v>4690.7734933035681</c:v>
                </c:pt>
                <c:pt idx="116">
                  <c:v>4764.5026227678754</c:v>
                </c:pt>
                <c:pt idx="117">
                  <c:v>4842.4767299107043</c:v>
                </c:pt>
                <c:pt idx="118">
                  <c:v>4914.3621093750116</c:v>
                </c:pt>
                <c:pt idx="119">
                  <c:v>4990.3795200892782</c:v>
                </c:pt>
                <c:pt idx="120">
                  <c:v>5066.4524553571246</c:v>
                </c:pt>
                <c:pt idx="121">
                  <c:v>5138.1660714285972</c:v>
                </c:pt>
                <c:pt idx="122">
                  <c:v>5208.3122209821595</c:v>
                </c:pt>
                <c:pt idx="123">
                  <c:v>5284.537109375</c:v>
                </c:pt>
                <c:pt idx="124">
                  <c:v>5314.8692522321653</c:v>
                </c:pt>
                <c:pt idx="125">
                  <c:v>5371.7253906249825</c:v>
                </c:pt>
                <c:pt idx="126">
                  <c:v>5427.8705357142608</c:v>
                </c:pt>
                <c:pt idx="127">
                  <c:v>5492.5097098214319</c:v>
                </c:pt>
                <c:pt idx="128">
                  <c:v>5575.1545758928405</c:v>
                </c:pt>
                <c:pt idx="129">
                  <c:v>5651.5996651785681</c:v>
                </c:pt>
                <c:pt idx="130">
                  <c:v>5721.8426339285797</c:v>
                </c:pt>
                <c:pt idx="131">
                  <c:v>5802.415513392858</c:v>
                </c:pt>
                <c:pt idx="132">
                  <c:v>5878.8556919642724</c:v>
                </c:pt>
                <c:pt idx="133">
                  <c:v>5963.5574776785797</c:v>
                </c:pt>
                <c:pt idx="134">
                  <c:v>6039.9925223214377</c:v>
                </c:pt>
                <c:pt idx="135">
                  <c:v>6120.5577008928813</c:v>
                </c:pt>
                <c:pt idx="136">
                  <c:v>6205.2544642857101</c:v>
                </c:pt>
                <c:pt idx="137">
                  <c:v>6273.419419642858</c:v>
                </c:pt>
                <c:pt idx="138">
                  <c:v>6348.5546875</c:v>
                </c:pt>
                <c:pt idx="139">
                  <c:v>6341.6452008928463</c:v>
                </c:pt>
                <c:pt idx="140">
                  <c:v>6325.0295758928405</c:v>
                </c:pt>
                <c:pt idx="141">
                  <c:v>6316.7174107143073</c:v>
                </c:pt>
                <c:pt idx="142">
                  <c:v>6379.1630580357159</c:v>
                </c:pt>
                <c:pt idx="143">
                  <c:v>6445.6949776785623</c:v>
                </c:pt>
                <c:pt idx="144">
                  <c:v>6510.5127232142841</c:v>
                </c:pt>
                <c:pt idx="145">
                  <c:v>6575.3305803571129</c:v>
                </c:pt>
                <c:pt idx="146">
                  <c:v>6652.5436383928463</c:v>
                </c:pt>
                <c:pt idx="147">
                  <c:v>6727.6876116071362</c:v>
                </c:pt>
                <c:pt idx="148">
                  <c:v>6800.7646205356868</c:v>
                </c:pt>
                <c:pt idx="149">
                  <c:v>6869.7093749999767</c:v>
                </c:pt>
                <c:pt idx="150">
                  <c:v>6944.2026785714261</c:v>
                </c:pt>
                <c:pt idx="151">
                  <c:v>7054.4812499999825</c:v>
                </c:pt>
                <c:pt idx="152">
                  <c:v>7135.0891741071246</c:v>
                </c:pt>
                <c:pt idx="153">
                  <c:v>7212.1327008928638</c:v>
                </c:pt>
                <c:pt idx="154">
                  <c:v>7291.949665178603</c:v>
                </c:pt>
                <c:pt idx="155">
                  <c:v>7397.7591517857218</c:v>
                </c:pt>
                <c:pt idx="156">
                  <c:v>7496.8507812499884</c:v>
                </c:pt>
                <c:pt idx="157">
                  <c:v>7586.1244419642608</c:v>
                </c:pt>
                <c:pt idx="158">
                  <c:v>7673.3299107142666</c:v>
                </c:pt>
                <c:pt idx="159">
                  <c:v>7768.7982142857218</c:v>
                </c:pt>
                <c:pt idx="160">
                  <c:v>7870.4600446428522</c:v>
                </c:pt>
                <c:pt idx="161">
                  <c:v>7974.1875</c:v>
                </c:pt>
                <c:pt idx="162">
                  <c:v>8075.7335937500466</c:v>
                </c:pt>
                <c:pt idx="163">
                  <c:v>8173.2560267857334</c:v>
                </c:pt>
                <c:pt idx="164">
                  <c:v>8260.0767857143073</c:v>
                </c:pt>
                <c:pt idx="165">
                  <c:v>8325.0385044642899</c:v>
                </c:pt>
                <c:pt idx="166">
                  <c:v>8379.3935267857159</c:v>
                </c:pt>
                <c:pt idx="167">
                  <c:v>8437.6581473214319</c:v>
                </c:pt>
                <c:pt idx="168">
                  <c:v>8489.1080357143073</c:v>
                </c:pt>
                <c:pt idx="169">
                  <c:v>8541.47265625</c:v>
                </c:pt>
                <c:pt idx="170">
                  <c:v>8619.9706473214028</c:v>
                </c:pt>
                <c:pt idx="171">
                  <c:v>8699.51953125</c:v>
                </c:pt>
                <c:pt idx="172">
                  <c:v>8766.5516741071478</c:v>
                </c:pt>
                <c:pt idx="173">
                  <c:v>8820.160602678603</c:v>
                </c:pt>
                <c:pt idx="174">
                  <c:v>8873.9044642857043</c:v>
                </c:pt>
                <c:pt idx="175">
                  <c:v>8905.8806919643248</c:v>
                </c:pt>
                <c:pt idx="176">
                  <c:v>8904.5217633928696</c:v>
                </c:pt>
                <c:pt idx="177">
                  <c:v>8904.7693080357276</c:v>
                </c:pt>
                <c:pt idx="178">
                  <c:v>8918.6206473214261</c:v>
                </c:pt>
                <c:pt idx="179">
                  <c:v>8950.9368303571537</c:v>
                </c:pt>
                <c:pt idx="180">
                  <c:v>8985.7264508928638</c:v>
                </c:pt>
                <c:pt idx="181">
                  <c:v>9023.2258928571246</c:v>
                </c:pt>
                <c:pt idx="182">
                  <c:v>9067.0918526785681</c:v>
                </c:pt>
                <c:pt idx="183">
                  <c:v>9121.3386160714435</c:v>
                </c:pt>
                <c:pt idx="184">
                  <c:v>9165.8204241071362</c:v>
                </c:pt>
                <c:pt idx="185">
                  <c:v>9213.0977678571362</c:v>
                </c:pt>
                <c:pt idx="186">
                  <c:v>9250.2737723214086</c:v>
                </c:pt>
                <c:pt idx="187">
                  <c:v>9293.415959821461</c:v>
                </c:pt>
                <c:pt idx="188">
                  <c:v>9340.2887276785623</c:v>
                </c:pt>
                <c:pt idx="189">
                  <c:v>9395.9380580357392</c:v>
                </c:pt>
                <c:pt idx="190">
                  <c:v>9439.1842633928754</c:v>
                </c:pt>
                <c:pt idx="191">
                  <c:v>9461.478459821461</c:v>
                </c:pt>
                <c:pt idx="192">
                  <c:v>9500.5874999999651</c:v>
                </c:pt>
                <c:pt idx="193">
                  <c:v>9552.0849330356868</c:v>
                </c:pt>
                <c:pt idx="194">
                  <c:v>9558.1246651785623</c:v>
                </c:pt>
                <c:pt idx="195">
                  <c:v>9593.0886160714435</c:v>
                </c:pt>
                <c:pt idx="196">
                  <c:v>9572.2628348214203</c:v>
                </c:pt>
                <c:pt idx="197">
                  <c:v>9565.9020089285332</c:v>
                </c:pt>
                <c:pt idx="198">
                  <c:v>9580.2036830357101</c:v>
                </c:pt>
                <c:pt idx="199">
                  <c:v>9600.7072544643015</c:v>
                </c:pt>
                <c:pt idx="200">
                  <c:v>9592.2811383928638</c:v>
                </c:pt>
                <c:pt idx="201">
                  <c:v>9674.7650669642608</c:v>
                </c:pt>
                <c:pt idx="202">
                  <c:v>9717.9872767857451</c:v>
                </c:pt>
                <c:pt idx="203">
                  <c:v>9759.1452008928463</c:v>
                </c:pt>
                <c:pt idx="204">
                  <c:v>9800.988839285681</c:v>
                </c:pt>
                <c:pt idx="205">
                  <c:v>9845.3579241071129</c:v>
                </c:pt>
                <c:pt idx="206">
                  <c:v>9893.9299107143306</c:v>
                </c:pt>
                <c:pt idx="207">
                  <c:v>9879.3940848214552</c:v>
                </c:pt>
                <c:pt idx="208">
                  <c:v>9912.1689732142841</c:v>
                </c:pt>
                <c:pt idx="209">
                  <c:v>9966.6922991071478</c:v>
                </c:pt>
                <c:pt idx="210">
                  <c:v>10029.463616071444</c:v>
                </c:pt>
                <c:pt idx="211">
                  <c:v>10028.150446428568</c:v>
                </c:pt>
                <c:pt idx="212">
                  <c:v>10004.40937499993</c:v>
                </c:pt>
                <c:pt idx="213">
                  <c:v>9911.7265625</c:v>
                </c:pt>
                <c:pt idx="214">
                  <c:v>9784.8022321428289</c:v>
                </c:pt>
                <c:pt idx="215">
                  <c:v>9681.8530133928871</c:v>
                </c:pt>
                <c:pt idx="216">
                  <c:v>9616.9435267857625</c:v>
                </c:pt>
                <c:pt idx="217">
                  <c:v>9546.7485491071711</c:v>
                </c:pt>
                <c:pt idx="218">
                  <c:v>9463.9573660714668</c:v>
                </c:pt>
                <c:pt idx="219">
                  <c:v>9378.4099330357276</c:v>
                </c:pt>
                <c:pt idx="220">
                  <c:v>9339.8277901785914</c:v>
                </c:pt>
                <c:pt idx="221">
                  <c:v>9236.9962053571362</c:v>
                </c:pt>
                <c:pt idx="222">
                  <c:v>9213.6516741071828</c:v>
                </c:pt>
                <c:pt idx="223">
                  <c:v>9187.9154017857509</c:v>
                </c:pt>
                <c:pt idx="224">
                  <c:v>9145.8553571428638</c:v>
                </c:pt>
                <c:pt idx="225">
                  <c:v>9101.4367187499884</c:v>
                </c:pt>
                <c:pt idx="226">
                  <c:v>9059.5292410714319</c:v>
                </c:pt>
                <c:pt idx="227">
                  <c:v>9020.7262276785914</c:v>
                </c:pt>
                <c:pt idx="228">
                  <c:v>8969.730022321397</c:v>
                </c:pt>
                <c:pt idx="229">
                  <c:v>8929.2055803571129</c:v>
                </c:pt>
                <c:pt idx="230">
                  <c:v>8870.9699776786147</c:v>
                </c:pt>
                <c:pt idx="231">
                  <c:v>8794.7502232142724</c:v>
                </c:pt>
                <c:pt idx="232">
                  <c:v>8731.0751116072061</c:v>
                </c:pt>
                <c:pt idx="233">
                  <c:v>8697.7084821428289</c:v>
                </c:pt>
                <c:pt idx="234">
                  <c:v>8608.0997767857043</c:v>
                </c:pt>
                <c:pt idx="235">
                  <c:v>8551.9593749999767</c:v>
                </c:pt>
                <c:pt idx="236">
                  <c:v>8468.9167410714435</c:v>
                </c:pt>
                <c:pt idx="237">
                  <c:v>8401.9709821428405</c:v>
                </c:pt>
                <c:pt idx="238">
                  <c:v>8398.8804687500233</c:v>
                </c:pt>
                <c:pt idx="239">
                  <c:v>8399.5236607142724</c:v>
                </c:pt>
                <c:pt idx="240">
                  <c:v>8360.3506696429104</c:v>
                </c:pt>
                <c:pt idx="241">
                  <c:v>8251.3859374999884</c:v>
                </c:pt>
                <c:pt idx="242">
                  <c:v>8161.3844866071595</c:v>
                </c:pt>
                <c:pt idx="243">
                  <c:v>8100.4832589285797</c:v>
                </c:pt>
                <c:pt idx="244">
                  <c:v>8039.0529017857043</c:v>
                </c:pt>
                <c:pt idx="245">
                  <c:v>7984.5256696428405</c:v>
                </c:pt>
                <c:pt idx="246">
                  <c:v>7938.4870535714435</c:v>
                </c:pt>
                <c:pt idx="247">
                  <c:v>7908.0047991072061</c:v>
                </c:pt>
                <c:pt idx="248">
                  <c:v>7856.1703124999767</c:v>
                </c:pt>
                <c:pt idx="249">
                  <c:v>7739.3231026785797</c:v>
                </c:pt>
                <c:pt idx="250">
                  <c:v>7664.9398437500349</c:v>
                </c:pt>
                <c:pt idx="251">
                  <c:v>7636.0734374999884</c:v>
                </c:pt>
                <c:pt idx="252">
                  <c:v>7595.0453124999767</c:v>
                </c:pt>
                <c:pt idx="253">
                  <c:v>7546.4706473214319</c:v>
                </c:pt>
                <c:pt idx="254">
                  <c:v>7507.2485491071711</c:v>
                </c:pt>
                <c:pt idx="255">
                  <c:v>7436.6828125000466</c:v>
                </c:pt>
                <c:pt idx="256">
                  <c:v>7368.1072544642375</c:v>
                </c:pt>
                <c:pt idx="257">
                  <c:v>7289.2322544642957</c:v>
                </c:pt>
                <c:pt idx="258">
                  <c:v>7211.8149553571711</c:v>
                </c:pt>
                <c:pt idx="259">
                  <c:v>7134.473214285681</c:v>
                </c:pt>
                <c:pt idx="260">
                  <c:v>7055.0232142856694</c:v>
                </c:pt>
                <c:pt idx="261">
                  <c:v>6983.4180803571362</c:v>
                </c:pt>
                <c:pt idx="262">
                  <c:v>6955.8697544642491</c:v>
                </c:pt>
                <c:pt idx="263">
                  <c:v>6924.0379464285797</c:v>
                </c:pt>
                <c:pt idx="264">
                  <c:v>6880.3824776785914</c:v>
                </c:pt>
                <c:pt idx="265">
                  <c:v>6819.8204241071362</c:v>
                </c:pt>
                <c:pt idx="266">
                  <c:v>6773.0119419642724</c:v>
                </c:pt>
                <c:pt idx="267">
                  <c:v>6709.4542410714203</c:v>
                </c:pt>
                <c:pt idx="268">
                  <c:v>6650.2677455357625</c:v>
                </c:pt>
                <c:pt idx="269">
                  <c:v>6622.6024553571478</c:v>
                </c:pt>
                <c:pt idx="270">
                  <c:v>6593.1587053571129</c:v>
                </c:pt>
                <c:pt idx="271">
                  <c:v>6557.5522321428289</c:v>
                </c:pt>
                <c:pt idx="272">
                  <c:v>6529.8029017857043</c:v>
                </c:pt>
                <c:pt idx="273">
                  <c:v>6480.296428571397</c:v>
                </c:pt>
                <c:pt idx="274">
                  <c:v>6446.8458705357625</c:v>
                </c:pt>
                <c:pt idx="275">
                  <c:v>6401.5592633928754</c:v>
                </c:pt>
                <c:pt idx="276">
                  <c:v>6393.1985491071246</c:v>
                </c:pt>
                <c:pt idx="277">
                  <c:v>6335.3439732142724</c:v>
                </c:pt>
                <c:pt idx="278">
                  <c:v>6297.8204241071362</c:v>
                </c:pt>
                <c:pt idx="279">
                  <c:v>6254.0275669642724</c:v>
                </c:pt>
                <c:pt idx="280">
                  <c:v>6241.2802455357159</c:v>
                </c:pt>
                <c:pt idx="281">
                  <c:v>6170.7223214285914</c:v>
                </c:pt>
                <c:pt idx="282">
                  <c:v>6136.8469866071246</c:v>
                </c:pt>
                <c:pt idx="283">
                  <c:v>6091.8518973214086</c:v>
                </c:pt>
                <c:pt idx="284">
                  <c:v>6054.9505580356927</c:v>
                </c:pt>
                <c:pt idx="285">
                  <c:v>6014.2848214285914</c:v>
                </c:pt>
                <c:pt idx="286">
                  <c:v>5956.9709821428405</c:v>
                </c:pt>
                <c:pt idx="287">
                  <c:v>5913.3027901785681</c:v>
                </c:pt>
                <c:pt idx="288">
                  <c:v>5884.1060267857392</c:v>
                </c:pt>
                <c:pt idx="289">
                  <c:v>5834.6637276785332</c:v>
                </c:pt>
                <c:pt idx="290">
                  <c:v>5779.2568080357159</c:v>
                </c:pt>
                <c:pt idx="291">
                  <c:v>5750.0770089285797</c:v>
                </c:pt>
                <c:pt idx="292">
                  <c:v>5694.0411830357625</c:v>
                </c:pt>
                <c:pt idx="293">
                  <c:v>5648.9719866071828</c:v>
                </c:pt>
                <c:pt idx="294">
                  <c:v>5613.6069196428289</c:v>
                </c:pt>
                <c:pt idx="295">
                  <c:v>5565.8501116071129</c:v>
                </c:pt>
                <c:pt idx="296">
                  <c:v>5516.1927455356345</c:v>
                </c:pt>
                <c:pt idx="297">
                  <c:v>5474.6437499999884</c:v>
                </c:pt>
                <c:pt idx="298">
                  <c:v>5445.5004464285448</c:v>
                </c:pt>
                <c:pt idx="299">
                  <c:v>5395.6991071428638</c:v>
                </c:pt>
                <c:pt idx="300">
                  <c:v>5366.5664062500582</c:v>
                </c:pt>
                <c:pt idx="301">
                  <c:v>5315.5933035714552</c:v>
                </c:pt>
                <c:pt idx="302">
                  <c:v>5278.5647321428987</c:v>
                </c:pt>
                <c:pt idx="303">
                  <c:v>5238.3022321428871</c:v>
                </c:pt>
                <c:pt idx="304">
                  <c:v>5201.417857142922</c:v>
                </c:pt>
                <c:pt idx="305">
                  <c:v>5164.5388392857276</c:v>
                </c:pt>
                <c:pt idx="306">
                  <c:v>5125.5960937499767</c:v>
                </c:pt>
                <c:pt idx="307">
                  <c:v>5083.5493303571129</c:v>
                </c:pt>
                <c:pt idx="308">
                  <c:v>5044.5364955357509</c:v>
                </c:pt>
                <c:pt idx="309">
                  <c:v>5017.5737723214261</c:v>
                </c:pt>
                <c:pt idx="310">
                  <c:v>4973.1409598214086</c:v>
                </c:pt>
                <c:pt idx="311">
                  <c:v>4950.3366071428463</c:v>
                </c:pt>
                <c:pt idx="312">
                  <c:v>4920.5728794642782</c:v>
                </c:pt>
                <c:pt idx="313">
                  <c:v>4887.5024553571711</c:v>
                </c:pt>
                <c:pt idx="314">
                  <c:v>4848.5408482142957</c:v>
                </c:pt>
                <c:pt idx="315">
                  <c:v>4814.4666294642666</c:v>
                </c:pt>
                <c:pt idx="316">
                  <c:v>4781.6976562500349</c:v>
                </c:pt>
                <c:pt idx="317">
                  <c:v>4746.1710937499593</c:v>
                </c:pt>
                <c:pt idx="318">
                  <c:v>4703.6280133928522</c:v>
                </c:pt>
                <c:pt idx="319">
                  <c:v>4664.449665178603</c:v>
                </c:pt>
                <c:pt idx="320">
                  <c:v>4629.6839285714086</c:v>
                </c:pt>
                <c:pt idx="321">
                  <c:v>4594.8978794642899</c:v>
                </c:pt>
                <c:pt idx="322">
                  <c:v>4564.2152901785739</c:v>
                </c:pt>
                <c:pt idx="323">
                  <c:v>4545.3129464285739</c:v>
                </c:pt>
                <c:pt idx="324">
                  <c:v>4506.7252232143073</c:v>
                </c:pt>
                <c:pt idx="325">
                  <c:v>4469.2178571428522</c:v>
                </c:pt>
                <c:pt idx="326">
                  <c:v>4442.0476562500116</c:v>
                </c:pt>
                <c:pt idx="327">
                  <c:v>4396.1640625000582</c:v>
                </c:pt>
                <c:pt idx="328">
                  <c:v>4358.8068080357043</c:v>
                </c:pt>
                <c:pt idx="329">
                  <c:v>4319.8786830356985</c:v>
                </c:pt>
                <c:pt idx="330">
                  <c:v>4274.4581473214203</c:v>
                </c:pt>
                <c:pt idx="331">
                  <c:v>4233.531808035681</c:v>
                </c:pt>
                <c:pt idx="332">
                  <c:v>4186.4058035714261</c:v>
                </c:pt>
                <c:pt idx="333">
                  <c:v>4135.1505580357043</c:v>
                </c:pt>
                <c:pt idx="334">
                  <c:v>4088.3966517857043</c:v>
                </c:pt>
                <c:pt idx="335">
                  <c:v>4048.3361607142724</c:v>
                </c:pt>
                <c:pt idx="336">
                  <c:v>4014.4728794643015</c:v>
                </c:pt>
                <c:pt idx="337">
                  <c:v>3958.9315848214319</c:v>
                </c:pt>
                <c:pt idx="338">
                  <c:v>3904.0047991071187</c:v>
                </c:pt>
                <c:pt idx="339">
                  <c:v>3853.0104910714435</c:v>
                </c:pt>
                <c:pt idx="340">
                  <c:v>3803.6771205356927</c:v>
                </c:pt>
                <c:pt idx="341">
                  <c:v>3754.829575892858</c:v>
                </c:pt>
                <c:pt idx="342">
                  <c:v>3696.1844866071478</c:v>
                </c:pt>
                <c:pt idx="343">
                  <c:v>3654.0725446428405</c:v>
                </c:pt>
                <c:pt idx="344">
                  <c:v>3597.4974330357509</c:v>
                </c:pt>
                <c:pt idx="345">
                  <c:v>3565.6543526785681</c:v>
                </c:pt>
                <c:pt idx="346">
                  <c:v>3545.9929687499825</c:v>
                </c:pt>
                <c:pt idx="347">
                  <c:v>3519.3220982142957</c:v>
                </c:pt>
                <c:pt idx="348">
                  <c:v>3479.0993303571595</c:v>
                </c:pt>
                <c:pt idx="349">
                  <c:v>3467.8441964285739</c:v>
                </c:pt>
                <c:pt idx="350">
                  <c:v>3451.5332589285972</c:v>
                </c:pt>
                <c:pt idx="351">
                  <c:v>3443.4500000000116</c:v>
                </c:pt>
                <c:pt idx="352">
                  <c:v>3429.9929687499825</c:v>
                </c:pt>
                <c:pt idx="353">
                  <c:v>3406.3301339285972</c:v>
                </c:pt>
                <c:pt idx="354">
                  <c:v>3369.083482142858</c:v>
                </c:pt>
                <c:pt idx="355">
                  <c:v>3318.9208705357159</c:v>
                </c:pt>
                <c:pt idx="356">
                  <c:v>3301.1819196428405</c:v>
                </c:pt>
                <c:pt idx="357">
                  <c:v>3281.0319196428463</c:v>
                </c:pt>
                <c:pt idx="358">
                  <c:v>3254.7311383928754</c:v>
                </c:pt>
                <c:pt idx="359">
                  <c:v>3219.5550223214086</c:v>
                </c:pt>
                <c:pt idx="360">
                  <c:v>3173.6996651785739</c:v>
                </c:pt>
                <c:pt idx="361">
                  <c:v>3134.0261160714144</c:v>
                </c:pt>
                <c:pt idx="362">
                  <c:v>3106.0008928571478</c:v>
                </c:pt>
                <c:pt idx="363">
                  <c:v>3094.0930803571537</c:v>
                </c:pt>
                <c:pt idx="364">
                  <c:v>3096.1286830357276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9-4C25-858D-4CE8F3B27B9E}"/>
            </c:ext>
          </c:extLst>
        </c:ser>
        <c:ser>
          <c:idx val="3"/>
          <c:order val="3"/>
          <c:tx>
            <c:strRef>
              <c:f>'Total MFP Storage'!$K$2</c:f>
              <c:strCache>
                <c:ptCount val="1"/>
                <c:pt idx="0">
                  <c:v>Proposed 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Storage'!$K$6:$K$370</c:f>
              <c:numCache>
                <c:formatCode>#,##0</c:formatCode>
                <c:ptCount val="365"/>
                <c:pt idx="0">
                  <c:v>208.65535714285215</c:v>
                </c:pt>
                <c:pt idx="1">
                  <c:v>208.38805803569267</c:v>
                </c:pt>
                <c:pt idx="2">
                  <c:v>208.12053571431898</c:v>
                </c:pt>
                <c:pt idx="3">
                  <c:v>207.85725446426659</c:v>
                </c:pt>
                <c:pt idx="4">
                  <c:v>207.59017857143772</c:v>
                </c:pt>
                <c:pt idx="5">
                  <c:v>207.32589285710128</c:v>
                </c:pt>
                <c:pt idx="6">
                  <c:v>207.05837053572759</c:v>
                </c:pt>
                <c:pt idx="7">
                  <c:v>206.79397321431316</c:v>
                </c:pt>
                <c:pt idx="8">
                  <c:v>206.52790178573923</c:v>
                </c:pt>
                <c:pt idx="9">
                  <c:v>206.26350446429569</c:v>
                </c:pt>
                <c:pt idx="10">
                  <c:v>205.99665178571013</c:v>
                </c:pt>
                <c:pt idx="11">
                  <c:v>205.73214285713038</c:v>
                </c:pt>
                <c:pt idx="12">
                  <c:v>205.46629464285797</c:v>
                </c:pt>
                <c:pt idx="13">
                  <c:v>205.2030133928638</c:v>
                </c:pt>
                <c:pt idx="14">
                  <c:v>204.93783482143772</c:v>
                </c:pt>
                <c:pt idx="15">
                  <c:v>204.67254464287544</c:v>
                </c:pt>
                <c:pt idx="16">
                  <c:v>204.40647321430151</c:v>
                </c:pt>
                <c:pt idx="17">
                  <c:v>204.14196428572177</c:v>
                </c:pt>
                <c:pt idx="18">
                  <c:v>203.87823660715367</c:v>
                </c:pt>
                <c:pt idx="19">
                  <c:v>203.61462053572177</c:v>
                </c:pt>
                <c:pt idx="20">
                  <c:v>203.34921874999418</c:v>
                </c:pt>
                <c:pt idx="21">
                  <c:v>203.08571428572759</c:v>
                </c:pt>
                <c:pt idx="22">
                  <c:v>202.8223214285681</c:v>
                </c:pt>
                <c:pt idx="23">
                  <c:v>202.55736607141444</c:v>
                </c:pt>
                <c:pt idx="24">
                  <c:v>202.29475446429569</c:v>
                </c:pt>
                <c:pt idx="25">
                  <c:v>202.03158482140861</c:v>
                </c:pt>
                <c:pt idx="26">
                  <c:v>201.76841517855064</c:v>
                </c:pt>
                <c:pt idx="27">
                  <c:v>201.50502232144936</c:v>
                </c:pt>
                <c:pt idx="28">
                  <c:v>201.24140625001746</c:v>
                </c:pt>
                <c:pt idx="29">
                  <c:v>200.97790178569267</c:v>
                </c:pt>
                <c:pt idx="30">
                  <c:v>201.55334821427823</c:v>
                </c:pt>
                <c:pt idx="31">
                  <c:v>203.02455357142026</c:v>
                </c:pt>
                <c:pt idx="32">
                  <c:v>204.49598214283469</c:v>
                </c:pt>
                <c:pt idx="33">
                  <c:v>205.96908482143772</c:v>
                </c:pt>
                <c:pt idx="34">
                  <c:v>207.44229910714785</c:v>
                </c:pt>
                <c:pt idx="35">
                  <c:v>206.8476562499709</c:v>
                </c:pt>
                <c:pt idx="36">
                  <c:v>204.1873883928638</c:v>
                </c:pt>
                <c:pt idx="37">
                  <c:v>201.52756696430151</c:v>
                </c:pt>
                <c:pt idx="38">
                  <c:v>205.0662946428638</c:v>
                </c:pt>
                <c:pt idx="39">
                  <c:v>206.53828124998836</c:v>
                </c:pt>
                <c:pt idx="40">
                  <c:v>208.01082589285215</c:v>
                </c:pt>
                <c:pt idx="41">
                  <c:v>207.41808035716531</c:v>
                </c:pt>
                <c:pt idx="42">
                  <c:v>204.75691964285215</c:v>
                </c:pt>
                <c:pt idx="43">
                  <c:v>204.16127232142026</c:v>
                </c:pt>
                <c:pt idx="44">
                  <c:v>199.43671875001746</c:v>
                </c:pt>
                <c:pt idx="45">
                  <c:v>194.7110491071362</c:v>
                </c:pt>
                <c:pt idx="46">
                  <c:v>196.18225446427823</c:v>
                </c:pt>
                <c:pt idx="47">
                  <c:v>195.58839285714203</c:v>
                </c:pt>
                <c:pt idx="48">
                  <c:v>199.12645089285797</c:v>
                </c:pt>
                <c:pt idx="49">
                  <c:v>196.46545758930733</c:v>
                </c:pt>
                <c:pt idx="50">
                  <c:v>193.80814732142608</c:v>
                </c:pt>
                <c:pt idx="51">
                  <c:v>193.21556919641444</c:v>
                </c:pt>
                <c:pt idx="52">
                  <c:v>190.71272321429569</c:v>
                </c:pt>
                <c:pt idx="53">
                  <c:v>192.18426339284633</c:v>
                </c:pt>
                <c:pt idx="54">
                  <c:v>193.65758928569267</c:v>
                </c:pt>
                <c:pt idx="55">
                  <c:v>188.93191964286962</c:v>
                </c:pt>
                <c:pt idx="56">
                  <c:v>186.27276785712456</c:v>
                </c:pt>
                <c:pt idx="57">
                  <c:v>187.74520089285215</c:v>
                </c:pt>
                <c:pt idx="58">
                  <c:v>189.21925223214203</c:v>
                </c:pt>
                <c:pt idx="59">
                  <c:v>186.56104910714203</c:v>
                </c:pt>
                <c:pt idx="60">
                  <c:v>178.12137276786962</c:v>
                </c:pt>
                <c:pt idx="61">
                  <c:v>176.30195312498836</c:v>
                </c:pt>
                <c:pt idx="62">
                  <c:v>170.35094866072177</c:v>
                </c:pt>
                <c:pt idx="63">
                  <c:v>162.33459821427823</c:v>
                </c:pt>
                <c:pt idx="64">
                  <c:v>160.51361607140279</c:v>
                </c:pt>
                <c:pt idx="65">
                  <c:v>144.23404017856228</c:v>
                </c:pt>
                <c:pt idx="66">
                  <c:v>140.34827008930733</c:v>
                </c:pt>
                <c:pt idx="67">
                  <c:v>136.46316964284051</c:v>
                </c:pt>
                <c:pt idx="68">
                  <c:v>126.37952008927823</c:v>
                </c:pt>
                <c:pt idx="69">
                  <c:v>122.49520089285215</c:v>
                </c:pt>
                <c:pt idx="70">
                  <c:v>114.47762276785215</c:v>
                </c:pt>
                <c:pt idx="71">
                  <c:v>110.59352678572759</c:v>
                </c:pt>
                <c:pt idx="72">
                  <c:v>108.77717633926659</c:v>
                </c:pt>
                <c:pt idx="73">
                  <c:v>106.95758928573923</c:v>
                </c:pt>
                <c:pt idx="74">
                  <c:v>105.13883928570431</c:v>
                </c:pt>
                <c:pt idx="75">
                  <c:v>99.189397321431898</c:v>
                </c:pt>
                <c:pt idx="76">
                  <c:v>95.30530133927823</c:v>
                </c:pt>
                <c:pt idx="77">
                  <c:v>97.619029017834691</c:v>
                </c:pt>
                <c:pt idx="78">
                  <c:v>93.735267857147846</c:v>
                </c:pt>
                <c:pt idx="79">
                  <c:v>87.786049107147846</c:v>
                </c:pt>
                <c:pt idx="80">
                  <c:v>85.967745535715949</c:v>
                </c:pt>
                <c:pt idx="81">
                  <c:v>60.363169642892899</c:v>
                </c:pt>
                <c:pt idx="82">
                  <c:v>53.172433035710128</c:v>
                </c:pt>
                <c:pt idx="83">
                  <c:v>41.751953125</c:v>
                </c:pt>
                <c:pt idx="84">
                  <c:v>32.39977678572177</c:v>
                </c:pt>
                <c:pt idx="85">
                  <c:v>21.113671875005821</c:v>
                </c:pt>
                <c:pt idx="86">
                  <c:v>20.025446428568102</c:v>
                </c:pt>
                <c:pt idx="87">
                  <c:v>18.93727678572759</c:v>
                </c:pt>
                <c:pt idx="88">
                  <c:v>17.850167410710128</c:v>
                </c:pt>
                <c:pt idx="89">
                  <c:v>19.448493303585565</c:v>
                </c:pt>
                <c:pt idx="90">
                  <c:v>26.625390625005821</c:v>
                </c:pt>
                <c:pt idx="91">
                  <c:v>25.18080357144936</c:v>
                </c:pt>
                <c:pt idx="92">
                  <c:v>35.236216517863795</c:v>
                </c:pt>
                <c:pt idx="93">
                  <c:v>41.908649553573923</c:v>
                </c:pt>
                <c:pt idx="94">
                  <c:v>48.578627232142026</c:v>
                </c:pt>
                <c:pt idx="95">
                  <c:v>55.248381696437718</c:v>
                </c:pt>
                <c:pt idx="96">
                  <c:v>61.919810267863795</c:v>
                </c:pt>
                <c:pt idx="97">
                  <c:v>68.591238839289872</c:v>
                </c:pt>
                <c:pt idx="98">
                  <c:v>75.261439732159488</c:v>
                </c:pt>
                <c:pt idx="99">
                  <c:v>79.865736607142026</c:v>
                </c:pt>
                <c:pt idx="100">
                  <c:v>86.53515625</c:v>
                </c:pt>
                <c:pt idx="101">
                  <c:v>93.208035714284051</c:v>
                </c:pt>
                <c:pt idx="102">
                  <c:v>99.876116071420256</c:v>
                </c:pt>
                <c:pt idx="103">
                  <c:v>106.54748883927823</c:v>
                </c:pt>
                <c:pt idx="104">
                  <c:v>99.793080357136205</c:v>
                </c:pt>
                <c:pt idx="105">
                  <c:v>104.86356026786962</c:v>
                </c:pt>
                <c:pt idx="106">
                  <c:v>111.25066964284633</c:v>
                </c:pt>
                <c:pt idx="107">
                  <c:v>117.63705357143772</c:v>
                </c:pt>
                <c:pt idx="108">
                  <c:v>124.02248883928405</c:v>
                </c:pt>
                <c:pt idx="109">
                  <c:v>130.40842633927241</c:v>
                </c:pt>
                <c:pt idx="110">
                  <c:v>134.72912946427823</c:v>
                </c:pt>
                <c:pt idx="111">
                  <c:v>141.1131696428638</c:v>
                </c:pt>
                <c:pt idx="112">
                  <c:v>147.49910714288126</c:v>
                </c:pt>
                <c:pt idx="113">
                  <c:v>153.88515625000582</c:v>
                </c:pt>
                <c:pt idx="114">
                  <c:v>160.27075892858556</c:v>
                </c:pt>
                <c:pt idx="115">
                  <c:v>166.65669642854482</c:v>
                </c:pt>
                <c:pt idx="116">
                  <c:v>170.97416294645518</c:v>
                </c:pt>
                <c:pt idx="117">
                  <c:v>177.3612723214319</c:v>
                </c:pt>
                <c:pt idx="118">
                  <c:v>183.74481026784633</c:v>
                </c:pt>
                <c:pt idx="119">
                  <c:v>190.13018973212456</c:v>
                </c:pt>
                <c:pt idx="120">
                  <c:v>196.51434151784633</c:v>
                </c:pt>
                <c:pt idx="121">
                  <c:v>202.89955357144936</c:v>
                </c:pt>
                <c:pt idx="122">
                  <c:v>211.40680803571013</c:v>
                </c:pt>
                <c:pt idx="123">
                  <c:v>219.95585937501164</c:v>
                </c:pt>
                <c:pt idx="124">
                  <c:v>230.56930803571595</c:v>
                </c:pt>
                <c:pt idx="125">
                  <c:v>241.18186383927241</c:v>
                </c:pt>
                <c:pt idx="126">
                  <c:v>251.79553571427823</c:v>
                </c:pt>
                <c:pt idx="127">
                  <c:v>251.0626116071362</c:v>
                </c:pt>
                <c:pt idx="128">
                  <c:v>262.35770089286962</c:v>
                </c:pt>
                <c:pt idx="129">
                  <c:v>273.65345982142026</c:v>
                </c:pt>
                <c:pt idx="130">
                  <c:v>284.94854910715367</c:v>
                </c:pt>
                <c:pt idx="131">
                  <c:v>296.24587053572759</c:v>
                </c:pt>
                <c:pt idx="132">
                  <c:v>303.4081473214319</c:v>
                </c:pt>
                <c:pt idx="133">
                  <c:v>314.70368303568102</c:v>
                </c:pt>
                <c:pt idx="134">
                  <c:v>325.99787946429569</c:v>
                </c:pt>
                <c:pt idx="135">
                  <c:v>337.29263392859139</c:v>
                </c:pt>
                <c:pt idx="136">
                  <c:v>348.58727678572177</c:v>
                </c:pt>
                <c:pt idx="137">
                  <c:v>357.81417410715949</c:v>
                </c:pt>
                <c:pt idx="138">
                  <c:v>369.10669642858556</c:v>
                </c:pt>
                <c:pt idx="139">
                  <c:v>378.33571428569849</c:v>
                </c:pt>
                <c:pt idx="140">
                  <c:v>387.56227678569849</c:v>
                </c:pt>
                <c:pt idx="141">
                  <c:v>355.53950892860303</c:v>
                </c:pt>
                <c:pt idx="142">
                  <c:v>351.77131696429569</c:v>
                </c:pt>
                <c:pt idx="143">
                  <c:v>356.22511160714203</c:v>
                </c:pt>
                <c:pt idx="144">
                  <c:v>364.81015625002328</c:v>
                </c:pt>
                <c:pt idx="145">
                  <c:v>373.396540178539</c:v>
                </c:pt>
                <c:pt idx="146">
                  <c:v>381.98214285713038</c:v>
                </c:pt>
                <c:pt idx="147">
                  <c:v>390.5665178571362</c:v>
                </c:pt>
                <c:pt idx="148">
                  <c:v>399.14999999999418</c:v>
                </c:pt>
                <c:pt idx="149">
                  <c:v>407.73582589282887</c:v>
                </c:pt>
                <c:pt idx="150">
                  <c:v>416.54955357144354</c:v>
                </c:pt>
                <c:pt idx="151">
                  <c:v>428.30602678569267</c:v>
                </c:pt>
                <c:pt idx="152">
                  <c:v>433.14006696426077</c:v>
                </c:pt>
                <c:pt idx="153">
                  <c:v>440.03995535714785</c:v>
                </c:pt>
                <c:pt idx="154">
                  <c:v>447.84419642860303</c:v>
                </c:pt>
                <c:pt idx="155">
                  <c:v>454.74352678569267</c:v>
                </c:pt>
                <c:pt idx="156">
                  <c:v>459.57745535712456</c:v>
                </c:pt>
                <c:pt idx="157">
                  <c:v>468.54229910712456</c:v>
                </c:pt>
                <c:pt idx="158">
                  <c:v>477.76473214285215</c:v>
                </c:pt>
                <c:pt idx="159">
                  <c:v>488.99676339287544</c:v>
                </c:pt>
                <c:pt idx="160">
                  <c:v>502.00401785716531</c:v>
                </c:pt>
                <c:pt idx="161">
                  <c:v>511.83270089284633</c:v>
                </c:pt>
                <c:pt idx="162">
                  <c:v>521.65937500001746</c:v>
                </c:pt>
                <c:pt idx="163">
                  <c:v>529.42031250000582</c:v>
                </c:pt>
                <c:pt idx="164">
                  <c:v>537.17991071427241</c:v>
                </c:pt>
                <c:pt idx="165">
                  <c:v>547.00714285715367</c:v>
                </c:pt>
                <c:pt idx="166">
                  <c:v>556.38828124996508</c:v>
                </c:pt>
                <c:pt idx="167">
                  <c:v>563.21997767855646</c:v>
                </c:pt>
                <c:pt idx="168">
                  <c:v>570.052678571461</c:v>
                </c:pt>
                <c:pt idx="169">
                  <c:v>576.17332589285797</c:v>
                </c:pt>
                <c:pt idx="170">
                  <c:v>580.29151785714203</c:v>
                </c:pt>
                <c:pt idx="171">
                  <c:v>584.44821428571595</c:v>
                </c:pt>
                <c:pt idx="172">
                  <c:v>590.66908482142026</c:v>
                </c:pt>
                <c:pt idx="173">
                  <c:v>600.13493303576251</c:v>
                </c:pt>
                <c:pt idx="174">
                  <c:v>608.23158482142026</c:v>
                </c:pt>
                <c:pt idx="175">
                  <c:v>616.27243303574505</c:v>
                </c:pt>
                <c:pt idx="176">
                  <c:v>609.73616071429569</c:v>
                </c:pt>
                <c:pt idx="177">
                  <c:v>611.18080357142026</c:v>
                </c:pt>
                <c:pt idx="178">
                  <c:v>607.15602678572759</c:v>
                </c:pt>
                <c:pt idx="179">
                  <c:v>607.63236607145518</c:v>
                </c:pt>
                <c:pt idx="180">
                  <c:v>607.92399553570431</c:v>
                </c:pt>
                <c:pt idx="181">
                  <c:v>615.79631696426077</c:v>
                </c:pt>
                <c:pt idx="182">
                  <c:v>626.19040178571595</c:v>
                </c:pt>
                <c:pt idx="183">
                  <c:v>636.5272321428638</c:v>
                </c:pt>
                <c:pt idx="184">
                  <c:v>642.67466517855064</c:v>
                </c:pt>
                <c:pt idx="185">
                  <c:v>652.95234374998836</c:v>
                </c:pt>
                <c:pt idx="186">
                  <c:v>663.28660714282887</c:v>
                </c:pt>
                <c:pt idx="187">
                  <c:v>671.38448660713038</c:v>
                </c:pt>
                <c:pt idx="188">
                  <c:v>679.42444196424913</c:v>
                </c:pt>
                <c:pt idx="189">
                  <c:v>689.30133928571013</c:v>
                </c:pt>
                <c:pt idx="190">
                  <c:v>699.17845982144354</c:v>
                </c:pt>
                <c:pt idx="191">
                  <c:v>706.98895089287544</c:v>
                </c:pt>
                <c:pt idx="192">
                  <c:v>710.67131696426077</c:v>
                </c:pt>
                <c:pt idx="193">
                  <c:v>714.34631696427823</c:v>
                </c:pt>
                <c:pt idx="194">
                  <c:v>693.22924107141444</c:v>
                </c:pt>
                <c:pt idx="195">
                  <c:v>729.96573660714785</c:v>
                </c:pt>
                <c:pt idx="196">
                  <c:v>739.83939732145518</c:v>
                </c:pt>
                <c:pt idx="197">
                  <c:v>712.52232142857974</c:v>
                </c:pt>
                <c:pt idx="198">
                  <c:v>743.0587053571362</c:v>
                </c:pt>
                <c:pt idx="199">
                  <c:v>746.73448660716531</c:v>
                </c:pt>
                <c:pt idx="200">
                  <c:v>727.68203125000582</c:v>
                </c:pt>
                <c:pt idx="201">
                  <c:v>735.48850446427241</c:v>
                </c:pt>
                <c:pt idx="202">
                  <c:v>743.294866071461</c:v>
                </c:pt>
                <c:pt idx="203">
                  <c:v>751.10234374998254</c:v>
                </c:pt>
                <c:pt idx="204">
                  <c:v>760.97343749995343</c:v>
                </c:pt>
                <c:pt idx="205">
                  <c:v>762.58069196430733</c:v>
                </c:pt>
                <c:pt idx="206">
                  <c:v>773.99319196434226</c:v>
                </c:pt>
                <c:pt idx="207">
                  <c:v>787.41662946430733</c:v>
                </c:pt>
                <c:pt idx="208">
                  <c:v>781.04263392859139</c:v>
                </c:pt>
                <c:pt idx="209">
                  <c:v>788.05145089287544</c:v>
                </c:pt>
                <c:pt idx="210">
                  <c:v>807.4589285714319</c:v>
                </c:pt>
                <c:pt idx="211">
                  <c:v>804.76272321428405</c:v>
                </c:pt>
                <c:pt idx="212">
                  <c:v>806.82209821423749</c:v>
                </c:pt>
                <c:pt idx="213">
                  <c:v>808.88794642855646</c:v>
                </c:pt>
                <c:pt idx="214">
                  <c:v>810.94888392853318</c:v>
                </c:pt>
                <c:pt idx="215">
                  <c:v>774.48136160714785</c:v>
                </c:pt>
                <c:pt idx="216">
                  <c:v>776.92332589288708</c:v>
                </c:pt>
                <c:pt idx="217">
                  <c:v>779.36607142857974</c:v>
                </c:pt>
                <c:pt idx="218">
                  <c:v>754.23113839287544</c:v>
                </c:pt>
                <c:pt idx="219">
                  <c:v>722.24654017854482</c:v>
                </c:pt>
                <c:pt idx="220">
                  <c:v>721.8751116071362</c:v>
                </c:pt>
                <c:pt idx="221">
                  <c:v>674.49006696429569</c:v>
                </c:pt>
                <c:pt idx="222">
                  <c:v>727.30368303571595</c:v>
                </c:pt>
                <c:pt idx="223">
                  <c:v>729.60279017861467</c:v>
                </c:pt>
                <c:pt idx="224">
                  <c:v>729.83761160715949</c:v>
                </c:pt>
                <c:pt idx="225">
                  <c:v>732.13794642855646</c:v>
                </c:pt>
                <c:pt idx="226">
                  <c:v>734.3514508928638</c:v>
                </c:pt>
                <c:pt idx="227">
                  <c:v>734.57488839287544</c:v>
                </c:pt>
                <c:pt idx="228">
                  <c:v>732.7246651785681</c:v>
                </c:pt>
                <c:pt idx="229">
                  <c:v>732.94363839284051</c:v>
                </c:pt>
                <c:pt idx="230">
                  <c:v>733.16618303576251</c:v>
                </c:pt>
                <c:pt idx="231">
                  <c:v>733.38593749998836</c:v>
                </c:pt>
                <c:pt idx="232">
                  <c:v>720.97979910718277</c:v>
                </c:pt>
                <c:pt idx="233">
                  <c:v>709.91863839287544</c:v>
                </c:pt>
                <c:pt idx="234">
                  <c:v>726.84229910711292</c:v>
                </c:pt>
                <c:pt idx="235">
                  <c:v>763.22522321424913</c:v>
                </c:pt>
                <c:pt idx="236">
                  <c:v>696.66015625</c:v>
                </c:pt>
                <c:pt idx="237">
                  <c:v>681.1563616071362</c:v>
                </c:pt>
                <c:pt idx="238">
                  <c:v>669.06696428568102</c:v>
                </c:pt>
                <c:pt idx="239">
                  <c:v>670.66127232142026</c:v>
                </c:pt>
                <c:pt idx="240">
                  <c:v>671.27511160715949</c:v>
                </c:pt>
                <c:pt idx="241">
                  <c:v>662.58772321429569</c:v>
                </c:pt>
                <c:pt idx="242">
                  <c:v>657.07477678573923</c:v>
                </c:pt>
                <c:pt idx="243">
                  <c:v>655.22198660712456</c:v>
                </c:pt>
                <c:pt idx="244">
                  <c:v>653.33660714281723</c:v>
                </c:pt>
                <c:pt idx="245">
                  <c:v>651.45033482142026</c:v>
                </c:pt>
                <c:pt idx="246">
                  <c:v>637.93337053572759</c:v>
                </c:pt>
                <c:pt idx="247">
                  <c:v>633.08995535719441</c:v>
                </c:pt>
                <c:pt idx="248">
                  <c:v>685.32555803575087</c:v>
                </c:pt>
                <c:pt idx="249">
                  <c:v>669.50457589287544</c:v>
                </c:pt>
                <c:pt idx="250">
                  <c:v>656.85312500002328</c:v>
                </c:pt>
                <c:pt idx="251">
                  <c:v>651.52756696427241</c:v>
                </c:pt>
                <c:pt idx="252">
                  <c:v>643.43995535711292</c:v>
                </c:pt>
                <c:pt idx="253">
                  <c:v>633.3515625</c:v>
                </c:pt>
                <c:pt idx="254">
                  <c:v>623.59854910714785</c:v>
                </c:pt>
                <c:pt idx="255">
                  <c:v>621.97243303572759</c:v>
                </c:pt>
                <c:pt idx="256">
                  <c:v>617.68638392852154</c:v>
                </c:pt>
                <c:pt idx="257">
                  <c:v>611.50825892854482</c:v>
                </c:pt>
                <c:pt idx="258">
                  <c:v>611.52957589284051</c:v>
                </c:pt>
                <c:pt idx="259">
                  <c:v>600.79084821429569</c:v>
                </c:pt>
                <c:pt idx="260">
                  <c:v>596.68191964284051</c:v>
                </c:pt>
                <c:pt idx="261">
                  <c:v>557.03381696430733</c:v>
                </c:pt>
                <c:pt idx="262">
                  <c:v>553.0995535714319</c:v>
                </c:pt>
                <c:pt idx="263">
                  <c:v>547.09799107146682</c:v>
                </c:pt>
                <c:pt idx="264">
                  <c:v>545.46830357145518</c:v>
                </c:pt>
                <c:pt idx="265">
                  <c:v>539.28002232138533</c:v>
                </c:pt>
                <c:pt idx="266">
                  <c:v>534.76127232145518</c:v>
                </c:pt>
                <c:pt idx="267">
                  <c:v>523.95848214282887</c:v>
                </c:pt>
                <c:pt idx="268">
                  <c:v>498.36908482149011</c:v>
                </c:pt>
                <c:pt idx="269">
                  <c:v>487.06529017857974</c:v>
                </c:pt>
                <c:pt idx="270">
                  <c:v>476.1641741071362</c:v>
                </c:pt>
                <c:pt idx="271">
                  <c:v>457.75044642854482</c:v>
                </c:pt>
                <c:pt idx="272">
                  <c:v>451.52991071424913</c:v>
                </c:pt>
                <c:pt idx="273">
                  <c:v>451.38214285712456</c:v>
                </c:pt>
                <c:pt idx="274">
                  <c:v>451.22020089288708</c:v>
                </c:pt>
                <c:pt idx="275">
                  <c:v>448.96328125003492</c:v>
                </c:pt>
                <c:pt idx="276">
                  <c:v>444.65156249998836</c:v>
                </c:pt>
                <c:pt idx="277">
                  <c:v>442.42254464287544</c:v>
                </c:pt>
                <c:pt idx="278">
                  <c:v>440.19832589285215</c:v>
                </c:pt>
                <c:pt idx="279">
                  <c:v>437.97979910712456</c:v>
                </c:pt>
                <c:pt idx="280">
                  <c:v>437.82857142860303</c:v>
                </c:pt>
                <c:pt idx="281">
                  <c:v>432.39921875001164</c:v>
                </c:pt>
                <c:pt idx="282">
                  <c:v>430.16529017855646</c:v>
                </c:pt>
                <c:pt idx="283">
                  <c:v>429.99787946429569</c:v>
                </c:pt>
                <c:pt idx="284">
                  <c:v>429.82790178566938</c:v>
                </c:pt>
                <c:pt idx="285">
                  <c:v>425.5370535714319</c:v>
                </c:pt>
                <c:pt idx="286">
                  <c:v>421.24441964284051</c:v>
                </c:pt>
                <c:pt idx="287">
                  <c:v>414.89006696426077</c:v>
                </c:pt>
                <c:pt idx="288">
                  <c:v>410.60312499996508</c:v>
                </c:pt>
                <c:pt idx="289">
                  <c:v>408.38805803569267</c:v>
                </c:pt>
                <c:pt idx="290">
                  <c:v>406.80691964289872</c:v>
                </c:pt>
                <c:pt idx="291">
                  <c:v>400.45736607140861</c:v>
                </c:pt>
                <c:pt idx="292">
                  <c:v>396.17332589288708</c:v>
                </c:pt>
                <c:pt idx="293">
                  <c:v>391.88370535714785</c:v>
                </c:pt>
                <c:pt idx="294">
                  <c:v>389.66819196427241</c:v>
                </c:pt>
                <c:pt idx="295">
                  <c:v>385.38738839287544</c:v>
                </c:pt>
                <c:pt idx="296">
                  <c:v>377.13236607139697</c:v>
                </c:pt>
                <c:pt idx="297">
                  <c:v>374.917857142922</c:v>
                </c:pt>
                <c:pt idx="298">
                  <c:v>372.70334821427241</c:v>
                </c:pt>
                <c:pt idx="299">
                  <c:v>370.48984374996508</c:v>
                </c:pt>
                <c:pt idx="300">
                  <c:v>368.27600446430733</c:v>
                </c:pt>
                <c:pt idx="301">
                  <c:v>368.12410714285215</c:v>
                </c:pt>
                <c:pt idx="302">
                  <c:v>365.90479910717113</c:v>
                </c:pt>
                <c:pt idx="303">
                  <c:v>363.7637276785681</c:v>
                </c:pt>
                <c:pt idx="304">
                  <c:v>361.69732142862631</c:v>
                </c:pt>
                <c:pt idx="305">
                  <c:v>361.69866071431898</c:v>
                </c:pt>
                <c:pt idx="306">
                  <c:v>357.56830357137369</c:v>
                </c:pt>
                <c:pt idx="307">
                  <c:v>357.56160714285215</c:v>
                </c:pt>
                <c:pt idx="308">
                  <c:v>357.51595982146682</c:v>
                </c:pt>
                <c:pt idx="309">
                  <c:v>357.50212053573341</c:v>
                </c:pt>
                <c:pt idx="310">
                  <c:v>355.42343750002328</c:v>
                </c:pt>
                <c:pt idx="311">
                  <c:v>355.41506696428405</c:v>
                </c:pt>
                <c:pt idx="312">
                  <c:v>351.27310267856228</c:v>
                </c:pt>
                <c:pt idx="313">
                  <c:v>348.86026785714785</c:v>
                </c:pt>
                <c:pt idx="314">
                  <c:v>342.66160714282887</c:v>
                </c:pt>
                <c:pt idx="315">
                  <c:v>342.65011160710128</c:v>
                </c:pt>
                <c:pt idx="316">
                  <c:v>338.51473214288126</c:v>
                </c:pt>
                <c:pt idx="317">
                  <c:v>338.50948660713038</c:v>
                </c:pt>
                <c:pt idx="318">
                  <c:v>337.31116071427823</c:v>
                </c:pt>
                <c:pt idx="319">
                  <c:v>333.18593750000582</c:v>
                </c:pt>
                <c:pt idx="320">
                  <c:v>331.12265624999418</c:v>
                </c:pt>
                <c:pt idx="321">
                  <c:v>322.86037946428405</c:v>
                </c:pt>
                <c:pt idx="322">
                  <c:v>318.7284598214319</c:v>
                </c:pt>
                <c:pt idx="323">
                  <c:v>316.64776785715367</c:v>
                </c:pt>
                <c:pt idx="324">
                  <c:v>306.31328125001164</c:v>
                </c:pt>
                <c:pt idx="325">
                  <c:v>303.26272321428405</c:v>
                </c:pt>
                <c:pt idx="326">
                  <c:v>302.25814732146682</c:v>
                </c:pt>
                <c:pt idx="327">
                  <c:v>302.25546875002328</c:v>
                </c:pt>
                <c:pt idx="328">
                  <c:v>300.05446428569849</c:v>
                </c:pt>
                <c:pt idx="329">
                  <c:v>297.99296874998254</c:v>
                </c:pt>
                <c:pt idx="330">
                  <c:v>295.93482142858556</c:v>
                </c:pt>
                <c:pt idx="331">
                  <c:v>289.74441964284051</c:v>
                </c:pt>
                <c:pt idx="332">
                  <c:v>285.62053571428987</c:v>
                </c:pt>
                <c:pt idx="333">
                  <c:v>281.49508928568684</c:v>
                </c:pt>
                <c:pt idx="334">
                  <c:v>277.36093749999418</c:v>
                </c:pt>
                <c:pt idx="335">
                  <c:v>275.296875</c:v>
                </c:pt>
                <c:pt idx="336">
                  <c:v>277.36082589285797</c:v>
                </c:pt>
                <c:pt idx="337">
                  <c:v>273.22488839286962</c:v>
                </c:pt>
                <c:pt idx="338">
                  <c:v>266.99140624998836</c:v>
                </c:pt>
                <c:pt idx="339">
                  <c:v>264.92232142854482</c:v>
                </c:pt>
                <c:pt idx="340">
                  <c:v>264.9180803571362</c:v>
                </c:pt>
                <c:pt idx="341">
                  <c:v>262.84698660718277</c:v>
                </c:pt>
                <c:pt idx="342">
                  <c:v>262.84866071428405</c:v>
                </c:pt>
                <c:pt idx="343">
                  <c:v>258.71629464285797</c:v>
                </c:pt>
                <c:pt idx="344">
                  <c:v>254.58616071433062</c:v>
                </c:pt>
                <c:pt idx="345">
                  <c:v>252.51640625001164</c:v>
                </c:pt>
                <c:pt idx="346">
                  <c:v>252.51104910712456</c:v>
                </c:pt>
                <c:pt idx="347">
                  <c:v>252.50200892859721</c:v>
                </c:pt>
                <c:pt idx="348">
                  <c:v>248.36395089287544</c:v>
                </c:pt>
                <c:pt idx="349">
                  <c:v>248.36026785714785</c:v>
                </c:pt>
                <c:pt idx="350">
                  <c:v>246.28984374998254</c:v>
                </c:pt>
                <c:pt idx="351">
                  <c:v>246.26729910715949</c:v>
                </c:pt>
                <c:pt idx="352">
                  <c:v>246.26328124999418</c:v>
                </c:pt>
                <c:pt idx="353">
                  <c:v>242.1289062500291</c:v>
                </c:pt>
                <c:pt idx="354">
                  <c:v>244.1915178571362</c:v>
                </c:pt>
                <c:pt idx="355">
                  <c:v>242.11763392857392</c:v>
                </c:pt>
                <c:pt idx="356">
                  <c:v>235.90803571426659</c:v>
                </c:pt>
                <c:pt idx="357">
                  <c:v>231.77377232140861</c:v>
                </c:pt>
                <c:pt idx="358">
                  <c:v>229.70145089286962</c:v>
                </c:pt>
                <c:pt idx="359">
                  <c:v>225.57109375001164</c:v>
                </c:pt>
                <c:pt idx="360">
                  <c:v>223.5001116071362</c:v>
                </c:pt>
                <c:pt idx="361">
                  <c:v>223.49754464282887</c:v>
                </c:pt>
                <c:pt idx="362">
                  <c:v>217.29520089284051</c:v>
                </c:pt>
                <c:pt idx="363">
                  <c:v>217.28526785716531</c:v>
                </c:pt>
                <c:pt idx="364">
                  <c:v>217.23906250001164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49-4C25-858D-4CE8F3B27B9E}"/>
            </c:ext>
          </c:extLst>
        </c:ser>
        <c:ser>
          <c:idx val="4"/>
          <c:order val="4"/>
          <c:tx>
            <c:strRef>
              <c:f>'Total MFP Storage'!$L$2</c:f>
              <c:strCache>
                <c:ptCount val="1"/>
                <c:pt idx="0">
                  <c:v>Proposed Action, Mod Fire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Storage'!$L$6:$L$370</c:f>
              <c:numCache>
                <c:formatCode>#,##0</c:formatCode>
                <c:ptCount val="365"/>
                <c:pt idx="0">
                  <c:v>259.8631696428638</c:v>
                </c:pt>
                <c:pt idx="1">
                  <c:v>260.16383928569849</c:v>
                </c:pt>
                <c:pt idx="2">
                  <c:v>260.46540178573923</c:v>
                </c:pt>
                <c:pt idx="3">
                  <c:v>260.76618303571013</c:v>
                </c:pt>
                <c:pt idx="4">
                  <c:v>261.06685267860303</c:v>
                </c:pt>
                <c:pt idx="5">
                  <c:v>261.36852678569267</c:v>
                </c:pt>
                <c:pt idx="6">
                  <c:v>261.66819196427241</c:v>
                </c:pt>
                <c:pt idx="7">
                  <c:v>261.97198660715367</c:v>
                </c:pt>
                <c:pt idx="8">
                  <c:v>262.27198660717113</c:v>
                </c:pt>
                <c:pt idx="9">
                  <c:v>262.57533482142026</c:v>
                </c:pt>
                <c:pt idx="10">
                  <c:v>262.87444196428987</c:v>
                </c:pt>
                <c:pt idx="11">
                  <c:v>263.17611607140861</c:v>
                </c:pt>
                <c:pt idx="12">
                  <c:v>263.47868303573341</c:v>
                </c:pt>
                <c:pt idx="13">
                  <c:v>263.78102678572759</c:v>
                </c:pt>
                <c:pt idx="14">
                  <c:v>264.08236607143772</c:v>
                </c:pt>
                <c:pt idx="15">
                  <c:v>264.38370535714785</c:v>
                </c:pt>
                <c:pt idx="16">
                  <c:v>264.68482142858556</c:v>
                </c:pt>
                <c:pt idx="17">
                  <c:v>264.98772321428987</c:v>
                </c:pt>
                <c:pt idx="18">
                  <c:v>265.28973214287544</c:v>
                </c:pt>
                <c:pt idx="19">
                  <c:v>265.59252232141444</c:v>
                </c:pt>
                <c:pt idx="20">
                  <c:v>265.89341517857974</c:v>
                </c:pt>
                <c:pt idx="21">
                  <c:v>266.19765625003492</c:v>
                </c:pt>
                <c:pt idx="22">
                  <c:v>266.50033482143772</c:v>
                </c:pt>
                <c:pt idx="23">
                  <c:v>266.80212053572177</c:v>
                </c:pt>
                <c:pt idx="24">
                  <c:v>267.10524553569849</c:v>
                </c:pt>
                <c:pt idx="25">
                  <c:v>267.40848214284051</c:v>
                </c:pt>
                <c:pt idx="26">
                  <c:v>267.71249999999418</c:v>
                </c:pt>
                <c:pt idx="27">
                  <c:v>268.01495535715367</c:v>
                </c:pt>
                <c:pt idx="28">
                  <c:v>268.31886160714203</c:v>
                </c:pt>
                <c:pt idx="29">
                  <c:v>268.62142857140861</c:v>
                </c:pt>
                <c:pt idx="30">
                  <c:v>269.87008928571595</c:v>
                </c:pt>
                <c:pt idx="31">
                  <c:v>272.13169642855064</c:v>
                </c:pt>
                <c:pt idx="32">
                  <c:v>274.39542410711874</c:v>
                </c:pt>
                <c:pt idx="33">
                  <c:v>276.65982142859139</c:v>
                </c:pt>
                <c:pt idx="34">
                  <c:v>278.92421874997672</c:v>
                </c:pt>
                <c:pt idx="35">
                  <c:v>279.11953124997672</c:v>
                </c:pt>
                <c:pt idx="36">
                  <c:v>275.18459821428405</c:v>
                </c:pt>
                <c:pt idx="37">
                  <c:v>273.31651785716531</c:v>
                </c:pt>
                <c:pt idx="38">
                  <c:v>275.57924107142026</c:v>
                </c:pt>
                <c:pt idx="39">
                  <c:v>277.84241071427823</c:v>
                </c:pt>
                <c:pt idx="40">
                  <c:v>280.10636160711874</c:v>
                </c:pt>
                <c:pt idx="41">
                  <c:v>278.23828125</c:v>
                </c:pt>
                <c:pt idx="42">
                  <c:v>272.23604910715949</c:v>
                </c:pt>
                <c:pt idx="43">
                  <c:v>266.234375</c:v>
                </c:pt>
                <c:pt idx="44">
                  <c:v>262.29944196430733</c:v>
                </c:pt>
                <c:pt idx="45">
                  <c:v>258.36629464285215</c:v>
                </c:pt>
                <c:pt idx="46">
                  <c:v>260.62845982142608</c:v>
                </c:pt>
                <c:pt idx="47">
                  <c:v>254.62700892859721</c:v>
                </c:pt>
                <c:pt idx="48">
                  <c:v>254.82544642855646</c:v>
                </c:pt>
                <c:pt idx="49">
                  <c:v>250.890625</c:v>
                </c:pt>
                <c:pt idx="50">
                  <c:v>249.02265625001746</c:v>
                </c:pt>
                <c:pt idx="51">
                  <c:v>249.21953125001164</c:v>
                </c:pt>
                <c:pt idx="52">
                  <c:v>245.44464285715367</c:v>
                </c:pt>
                <c:pt idx="53">
                  <c:v>243.57645089284051</c:v>
                </c:pt>
                <c:pt idx="54">
                  <c:v>245.84006696427241</c:v>
                </c:pt>
                <c:pt idx="55">
                  <c:v>241.90680803571013</c:v>
                </c:pt>
                <c:pt idx="56">
                  <c:v>240.04029017855646</c:v>
                </c:pt>
                <c:pt idx="57">
                  <c:v>242.3026785714319</c:v>
                </c:pt>
                <c:pt idx="58">
                  <c:v>244.56735491071595</c:v>
                </c:pt>
                <c:pt idx="59">
                  <c:v>242.6993303571362</c:v>
                </c:pt>
                <c:pt idx="60">
                  <c:v>233.95011160714785</c:v>
                </c:pt>
                <c:pt idx="61">
                  <c:v>226.5859933035681</c:v>
                </c:pt>
                <c:pt idx="62">
                  <c:v>213.02511160715949</c:v>
                </c:pt>
                <c:pt idx="63">
                  <c:v>195.33030133927241</c:v>
                </c:pt>
                <c:pt idx="64">
                  <c:v>194.16450892857392</c:v>
                </c:pt>
                <c:pt idx="65">
                  <c:v>182.669921875</c:v>
                </c:pt>
                <c:pt idx="66">
                  <c:v>179.43872767858556</c:v>
                </c:pt>
                <c:pt idx="67">
                  <c:v>174.14291294640861</c:v>
                </c:pt>
                <c:pt idx="68">
                  <c:v>164.71249999999418</c:v>
                </c:pt>
                <c:pt idx="69">
                  <c:v>163.54949776784633</c:v>
                </c:pt>
                <c:pt idx="70">
                  <c:v>154.11874999996508</c:v>
                </c:pt>
                <c:pt idx="71">
                  <c:v>152.95446428572177</c:v>
                </c:pt>
                <c:pt idx="72">
                  <c:v>151.79224330355646</c:v>
                </c:pt>
                <c:pt idx="73">
                  <c:v>152.6912946428638</c:v>
                </c:pt>
                <c:pt idx="74">
                  <c:v>153.59291294642026</c:v>
                </c:pt>
                <c:pt idx="75">
                  <c:v>148.29810267858556</c:v>
                </c:pt>
                <c:pt idx="76">
                  <c:v>145.06757812498836</c:v>
                </c:pt>
                <c:pt idx="77">
                  <c:v>143.90362723212456</c:v>
                </c:pt>
                <c:pt idx="78">
                  <c:v>140.6717633928638</c:v>
                </c:pt>
                <c:pt idx="79">
                  <c:v>137.44308035715949</c:v>
                </c:pt>
                <c:pt idx="80">
                  <c:v>136.27851562501746</c:v>
                </c:pt>
                <c:pt idx="81">
                  <c:v>120.99838169646682</c:v>
                </c:pt>
                <c:pt idx="82">
                  <c:v>114.48917410714785</c:v>
                </c:pt>
                <c:pt idx="83">
                  <c:v>99.621261160704307</c:v>
                </c:pt>
                <c:pt idx="84">
                  <c:v>90.951785714307334</c:v>
                </c:pt>
                <c:pt idx="85">
                  <c:v>87.312946428573923</c:v>
                </c:pt>
                <c:pt idx="86">
                  <c:v>86.908537946437718</c:v>
                </c:pt>
                <c:pt idx="87">
                  <c:v>84.437220982130384</c:v>
                </c:pt>
                <c:pt idx="88">
                  <c:v>84.031026785698486</c:v>
                </c:pt>
                <c:pt idx="89">
                  <c:v>80.114899553562282</c:v>
                </c:pt>
                <c:pt idx="90">
                  <c:v>85.908984375011642</c:v>
                </c:pt>
                <c:pt idx="91">
                  <c:v>86.206026785715949</c:v>
                </c:pt>
                <c:pt idx="92">
                  <c:v>94.521149553562282</c:v>
                </c:pt>
                <c:pt idx="93">
                  <c:v>102.10424107141444</c:v>
                </c:pt>
                <c:pt idx="94">
                  <c:v>109.68577008930151</c:v>
                </c:pt>
                <c:pt idx="95">
                  <c:v>117.26595982143772</c:v>
                </c:pt>
                <c:pt idx="96">
                  <c:v>124.849553571461</c:v>
                </c:pt>
                <c:pt idx="97">
                  <c:v>132.43097098215367</c:v>
                </c:pt>
                <c:pt idx="98">
                  <c:v>140.01316964285797</c:v>
                </c:pt>
                <c:pt idx="99">
                  <c:v>145.5273995535681</c:v>
                </c:pt>
                <c:pt idx="100">
                  <c:v>151.04241071428987</c:v>
                </c:pt>
                <c:pt idx="101">
                  <c:v>158.62527901786962</c:v>
                </c:pt>
                <c:pt idx="102">
                  <c:v>164.14017857142608</c:v>
                </c:pt>
                <c:pt idx="103">
                  <c:v>169.65569196428987</c:v>
                </c:pt>
                <c:pt idx="104">
                  <c:v>157.96294642859721</c:v>
                </c:pt>
                <c:pt idx="105">
                  <c:v>160.33666294641444</c:v>
                </c:pt>
                <c:pt idx="106">
                  <c:v>168.15686383927823</c:v>
                </c:pt>
                <c:pt idx="107">
                  <c:v>175.97946428574505</c:v>
                </c:pt>
                <c:pt idx="108">
                  <c:v>183.80122767857392</c:v>
                </c:pt>
                <c:pt idx="109">
                  <c:v>191.62142857140861</c:v>
                </c:pt>
                <c:pt idx="110">
                  <c:v>197.37806919642026</c:v>
                </c:pt>
                <c:pt idx="111">
                  <c:v>205.197265625</c:v>
                </c:pt>
                <c:pt idx="112">
                  <c:v>213.01852678574505</c:v>
                </c:pt>
                <c:pt idx="113">
                  <c:v>220.8399553571362</c:v>
                </c:pt>
                <c:pt idx="114">
                  <c:v>228.66032366070431</c:v>
                </c:pt>
                <c:pt idx="115">
                  <c:v>236.47918526784633</c:v>
                </c:pt>
                <c:pt idx="116">
                  <c:v>242.23398437502328</c:v>
                </c:pt>
                <c:pt idx="117">
                  <c:v>250.05530133927823</c:v>
                </c:pt>
                <c:pt idx="118">
                  <c:v>257.87449776782887</c:v>
                </c:pt>
                <c:pt idx="119">
                  <c:v>263.6287946428638</c:v>
                </c:pt>
                <c:pt idx="120">
                  <c:v>271.44799107141444</c:v>
                </c:pt>
                <c:pt idx="121">
                  <c:v>279.267578125</c:v>
                </c:pt>
                <c:pt idx="122">
                  <c:v>288.77393973214203</c:v>
                </c:pt>
                <c:pt idx="123">
                  <c:v>298.30050223213038</c:v>
                </c:pt>
                <c:pt idx="124">
                  <c:v>309.89174107144936</c:v>
                </c:pt>
                <c:pt idx="125">
                  <c:v>321.48275669643772</c:v>
                </c:pt>
                <c:pt idx="126">
                  <c:v>333.07243303570431</c:v>
                </c:pt>
                <c:pt idx="127">
                  <c:v>329.76339285715949</c:v>
                </c:pt>
                <c:pt idx="128">
                  <c:v>340.2655133928638</c:v>
                </c:pt>
                <c:pt idx="129">
                  <c:v>352.8319196428638</c:v>
                </c:pt>
                <c:pt idx="130">
                  <c:v>365.39810267859139</c:v>
                </c:pt>
                <c:pt idx="131">
                  <c:v>377.96540178573923</c:v>
                </c:pt>
                <c:pt idx="132">
                  <c:v>386.39966517858556</c:v>
                </c:pt>
                <c:pt idx="133">
                  <c:v>398.96551339284633</c:v>
                </c:pt>
                <c:pt idx="134">
                  <c:v>411.53069196428987</c:v>
                </c:pt>
                <c:pt idx="135">
                  <c:v>424.09575892859721</c:v>
                </c:pt>
                <c:pt idx="136">
                  <c:v>436.65970982142608</c:v>
                </c:pt>
                <c:pt idx="137">
                  <c:v>445.09319196426077</c:v>
                </c:pt>
                <c:pt idx="138">
                  <c:v>457.65647321430151</c:v>
                </c:pt>
                <c:pt idx="139">
                  <c:v>468.1563616071362</c:v>
                </c:pt>
                <c:pt idx="140">
                  <c:v>474.4863839285681</c:v>
                </c:pt>
                <c:pt idx="141">
                  <c:v>442.78850446431898</c:v>
                </c:pt>
                <c:pt idx="142">
                  <c:v>441.61082589285797</c:v>
                </c:pt>
                <c:pt idx="143">
                  <c:v>447.49542410715367</c:v>
                </c:pt>
                <c:pt idx="144">
                  <c:v>457.51004464286962</c:v>
                </c:pt>
                <c:pt idx="145">
                  <c:v>467.52700892853318</c:v>
                </c:pt>
                <c:pt idx="146">
                  <c:v>477.54174107144354</c:v>
                </c:pt>
                <c:pt idx="147">
                  <c:v>487.55792410715367</c:v>
                </c:pt>
                <c:pt idx="148">
                  <c:v>497.5722098214319</c:v>
                </c:pt>
                <c:pt idx="149">
                  <c:v>505.52031249998254</c:v>
                </c:pt>
                <c:pt idx="150">
                  <c:v>516.50167410715949</c:v>
                </c:pt>
                <c:pt idx="151">
                  <c:v>532.25926339282887</c:v>
                </c:pt>
                <c:pt idx="152">
                  <c:v>540.35680803569267</c:v>
                </c:pt>
                <c:pt idx="153">
                  <c:v>550.51919642856228</c:v>
                </c:pt>
                <c:pt idx="154">
                  <c:v>561.3670758928638</c:v>
                </c:pt>
                <c:pt idx="155">
                  <c:v>571.53046874998836</c:v>
                </c:pt>
                <c:pt idx="156">
                  <c:v>577.55970982142026</c:v>
                </c:pt>
                <c:pt idx="157">
                  <c:v>589.78749999997672</c:v>
                </c:pt>
                <c:pt idx="158">
                  <c:v>602.2733258928638</c:v>
                </c:pt>
                <c:pt idx="159">
                  <c:v>616.76729910715949</c:v>
                </c:pt>
                <c:pt idx="160">
                  <c:v>630.55647321429569</c:v>
                </c:pt>
                <c:pt idx="161">
                  <c:v>643.60624999998254</c:v>
                </c:pt>
                <c:pt idx="162">
                  <c:v>656.65357142861467</c:v>
                </c:pt>
                <c:pt idx="163">
                  <c:v>667.63526785717113</c:v>
                </c:pt>
                <c:pt idx="164">
                  <c:v>678.6171875</c:v>
                </c:pt>
                <c:pt idx="165">
                  <c:v>689.59821428573923</c:v>
                </c:pt>
                <c:pt idx="166">
                  <c:v>702.2401785714319</c:v>
                </c:pt>
                <c:pt idx="167">
                  <c:v>712.33448660714203</c:v>
                </c:pt>
                <c:pt idx="168">
                  <c:v>722.43069196431316</c:v>
                </c:pt>
                <c:pt idx="169">
                  <c:v>728.10066964285215</c:v>
                </c:pt>
                <c:pt idx="170">
                  <c:v>735.8360491071362</c:v>
                </c:pt>
                <c:pt idx="171">
                  <c:v>743.60569196427241</c:v>
                </c:pt>
                <c:pt idx="172">
                  <c:v>753.44006696427823</c:v>
                </c:pt>
                <c:pt idx="173">
                  <c:v>764.45457589288708</c:v>
                </c:pt>
                <c:pt idx="174">
                  <c:v>776.16573660713038</c:v>
                </c:pt>
                <c:pt idx="175">
                  <c:v>787.82120535714785</c:v>
                </c:pt>
                <c:pt idx="176">
                  <c:v>782.83314732144936</c:v>
                </c:pt>
                <c:pt idx="177">
                  <c:v>784.90703125001164</c:v>
                </c:pt>
                <c:pt idx="178">
                  <c:v>784.84899553572177</c:v>
                </c:pt>
                <c:pt idx="179">
                  <c:v>784.91082589287544</c:v>
                </c:pt>
                <c:pt idx="180">
                  <c:v>788.92198660716531</c:v>
                </c:pt>
                <c:pt idx="181">
                  <c:v>798.16707589285215</c:v>
                </c:pt>
                <c:pt idx="182">
                  <c:v>809.25636160711292</c:v>
                </c:pt>
                <c:pt idx="183">
                  <c:v>820.28459821431898</c:v>
                </c:pt>
                <c:pt idx="184">
                  <c:v>825.06071428570431</c:v>
                </c:pt>
                <c:pt idx="185">
                  <c:v>836.03046874998836</c:v>
                </c:pt>
                <c:pt idx="186">
                  <c:v>847.06049107137369</c:v>
                </c:pt>
                <c:pt idx="187">
                  <c:v>855.85089285715367</c:v>
                </c:pt>
                <c:pt idx="188">
                  <c:v>864.58504464285215</c:v>
                </c:pt>
                <c:pt idx="189">
                  <c:v>875.1561383928638</c:v>
                </c:pt>
                <c:pt idx="190">
                  <c:v>885.72566964285215</c:v>
                </c:pt>
                <c:pt idx="191">
                  <c:v>890.09888392858556</c:v>
                </c:pt>
                <c:pt idx="192">
                  <c:v>894.47142857141444</c:v>
                </c:pt>
                <c:pt idx="193">
                  <c:v>900.90915178568684</c:v>
                </c:pt>
                <c:pt idx="194">
                  <c:v>880.4864955356752</c:v>
                </c:pt>
                <c:pt idx="195">
                  <c:v>917.91328124998836</c:v>
                </c:pt>
                <c:pt idx="196">
                  <c:v>899.55636160715949</c:v>
                </c:pt>
                <c:pt idx="197">
                  <c:v>905.9922991071362</c:v>
                </c:pt>
                <c:pt idx="198">
                  <c:v>937.22176339285215</c:v>
                </c:pt>
                <c:pt idx="199">
                  <c:v>939.52243303571595</c:v>
                </c:pt>
                <c:pt idx="200">
                  <c:v>888.10513392859139</c:v>
                </c:pt>
                <c:pt idx="201">
                  <c:v>927.59933035715949</c:v>
                </c:pt>
                <c:pt idx="202">
                  <c:v>934.03381696427823</c:v>
                </c:pt>
                <c:pt idx="203">
                  <c:v>940.46629464285797</c:v>
                </c:pt>
                <c:pt idx="204">
                  <c:v>948.96517857140861</c:v>
                </c:pt>
                <c:pt idx="205">
                  <c:v>949.1991071428638</c:v>
                </c:pt>
                <c:pt idx="206">
                  <c:v>957.1736607143539</c:v>
                </c:pt>
                <c:pt idx="207">
                  <c:v>976.10178571433062</c:v>
                </c:pt>
                <c:pt idx="208">
                  <c:v>973.17265625001164</c:v>
                </c:pt>
                <c:pt idx="209">
                  <c:v>981.05959821428405</c:v>
                </c:pt>
                <c:pt idx="210">
                  <c:v>1001.3464285714435</c:v>
                </c:pt>
                <c:pt idx="211">
                  <c:v>998.25524553569267</c:v>
                </c:pt>
                <c:pt idx="212">
                  <c:v>998.64720982138533</c:v>
                </c:pt>
                <c:pt idx="213">
                  <c:v>999.04732142860303</c:v>
                </c:pt>
                <c:pt idx="214">
                  <c:v>999.44118303566938</c:v>
                </c:pt>
                <c:pt idx="215">
                  <c:v>962.58738839282887</c:v>
                </c:pt>
                <c:pt idx="216">
                  <c:v>963.50546875002328</c:v>
                </c:pt>
                <c:pt idx="217">
                  <c:v>964.42533482145518</c:v>
                </c:pt>
                <c:pt idx="218">
                  <c:v>926.56473214289872</c:v>
                </c:pt>
                <c:pt idx="219">
                  <c:v>893.38459821429569</c:v>
                </c:pt>
                <c:pt idx="220">
                  <c:v>894.49352678569267</c:v>
                </c:pt>
                <c:pt idx="221">
                  <c:v>846.48883928568102</c:v>
                </c:pt>
                <c:pt idx="222">
                  <c:v>886.50636160717113</c:v>
                </c:pt>
                <c:pt idx="223">
                  <c:v>888.26049107144354</c:v>
                </c:pt>
                <c:pt idx="224">
                  <c:v>885.8828125</c:v>
                </c:pt>
                <c:pt idx="225">
                  <c:v>887.63850446429569</c:v>
                </c:pt>
                <c:pt idx="226">
                  <c:v>887.16774553572759</c:v>
                </c:pt>
                <c:pt idx="227">
                  <c:v>882.46562500001164</c:v>
                </c:pt>
                <c:pt idx="228">
                  <c:v>879.82388392853318</c:v>
                </c:pt>
                <c:pt idx="229">
                  <c:v>877.18314732139697</c:v>
                </c:pt>
                <c:pt idx="230">
                  <c:v>876.61294642859139</c:v>
                </c:pt>
                <c:pt idx="231">
                  <c:v>871.08136160712456</c:v>
                </c:pt>
                <c:pt idx="232">
                  <c:v>852.40714285720605</c:v>
                </c:pt>
                <c:pt idx="233">
                  <c:v>841.20022321428405</c:v>
                </c:pt>
                <c:pt idx="234">
                  <c:v>858.9493303571362</c:v>
                </c:pt>
                <c:pt idx="235">
                  <c:v>895.77611607138533</c:v>
                </c:pt>
                <c:pt idx="236">
                  <c:v>835.94799107144354</c:v>
                </c:pt>
                <c:pt idx="237">
                  <c:v>816.23113839281723</c:v>
                </c:pt>
                <c:pt idx="238">
                  <c:v>805.48125000001164</c:v>
                </c:pt>
                <c:pt idx="239">
                  <c:v>806.01908482139697</c:v>
                </c:pt>
                <c:pt idx="240">
                  <c:v>807.31283482146682</c:v>
                </c:pt>
                <c:pt idx="241">
                  <c:v>798.5175223214319</c:v>
                </c:pt>
                <c:pt idx="242">
                  <c:v>795.59252232144354</c:v>
                </c:pt>
                <c:pt idx="243">
                  <c:v>795.25133928569267</c:v>
                </c:pt>
                <c:pt idx="244">
                  <c:v>794.90892857144354</c:v>
                </c:pt>
                <c:pt idx="245">
                  <c:v>794.56473214289872</c:v>
                </c:pt>
                <c:pt idx="246">
                  <c:v>788.5722098214319</c:v>
                </c:pt>
                <c:pt idx="247">
                  <c:v>782.64966517861467</c:v>
                </c:pt>
                <c:pt idx="248">
                  <c:v>834.24375000002328</c:v>
                </c:pt>
                <c:pt idx="249">
                  <c:v>817.88180803571595</c:v>
                </c:pt>
                <c:pt idx="250">
                  <c:v>795.59520089288708</c:v>
                </c:pt>
                <c:pt idx="251">
                  <c:v>785.01283482142026</c:v>
                </c:pt>
                <c:pt idx="252">
                  <c:v>777.10513392853318</c:v>
                </c:pt>
                <c:pt idx="253">
                  <c:v>767.24252232140861</c:v>
                </c:pt>
                <c:pt idx="254">
                  <c:v>757.73828125</c:v>
                </c:pt>
                <c:pt idx="255">
                  <c:v>745.03482142859139</c:v>
                </c:pt>
                <c:pt idx="256">
                  <c:v>740.52433035708964</c:v>
                </c:pt>
                <c:pt idx="257">
                  <c:v>734.84151785710128</c:v>
                </c:pt>
                <c:pt idx="258">
                  <c:v>735.35803571430733</c:v>
                </c:pt>
                <c:pt idx="259">
                  <c:v>725.11629464285215</c:v>
                </c:pt>
                <c:pt idx="260">
                  <c:v>721.50212053570431</c:v>
                </c:pt>
                <c:pt idx="261">
                  <c:v>683.50602678570431</c:v>
                </c:pt>
                <c:pt idx="262">
                  <c:v>679.96428571426077</c:v>
                </c:pt>
                <c:pt idx="263">
                  <c:v>674.3594866071362</c:v>
                </c:pt>
                <c:pt idx="264">
                  <c:v>673.11250000004657</c:v>
                </c:pt>
                <c:pt idx="265">
                  <c:v>667.3047991071362</c:v>
                </c:pt>
                <c:pt idx="266">
                  <c:v>663.38169642857974</c:v>
                </c:pt>
                <c:pt idx="267">
                  <c:v>651.10714285715949</c:v>
                </c:pt>
                <c:pt idx="268">
                  <c:v>619.18359375005821</c:v>
                </c:pt>
                <c:pt idx="269">
                  <c:v>606.41294642857974</c:v>
                </c:pt>
                <c:pt idx="270">
                  <c:v>591.98046875</c:v>
                </c:pt>
                <c:pt idx="271">
                  <c:v>572.38839285710128</c:v>
                </c:pt>
                <c:pt idx="272">
                  <c:v>566.1151785714319</c:v>
                </c:pt>
                <c:pt idx="273">
                  <c:v>565.91272321430733</c:v>
                </c:pt>
                <c:pt idx="274">
                  <c:v>565.67265625001164</c:v>
                </c:pt>
                <c:pt idx="275">
                  <c:v>561.27020089287544</c:v>
                </c:pt>
                <c:pt idx="276">
                  <c:v>558.41261160717113</c:v>
                </c:pt>
                <c:pt idx="277">
                  <c:v>554.0371651785681</c:v>
                </c:pt>
                <c:pt idx="278">
                  <c:v>553.80424107145518</c:v>
                </c:pt>
                <c:pt idx="279">
                  <c:v>551.50044642854482</c:v>
                </c:pt>
                <c:pt idx="280">
                  <c:v>549.24006696429569</c:v>
                </c:pt>
                <c:pt idx="281">
                  <c:v>543.73470982146682</c:v>
                </c:pt>
                <c:pt idx="282">
                  <c:v>541.42310267855646</c:v>
                </c:pt>
                <c:pt idx="283">
                  <c:v>541.17678571428405</c:v>
                </c:pt>
                <c:pt idx="284">
                  <c:v>536.79977678571595</c:v>
                </c:pt>
                <c:pt idx="285">
                  <c:v>532.43080357142026</c:v>
                </c:pt>
                <c:pt idx="286">
                  <c:v>528.0604910714319</c:v>
                </c:pt>
                <c:pt idx="287">
                  <c:v>521.63136160711292</c:v>
                </c:pt>
                <c:pt idx="288">
                  <c:v>519.33381696429569</c:v>
                </c:pt>
                <c:pt idx="289">
                  <c:v>517.07700892852154</c:v>
                </c:pt>
                <c:pt idx="290">
                  <c:v>513.35479910718277</c:v>
                </c:pt>
                <c:pt idx="291">
                  <c:v>502.79620535712456</c:v>
                </c:pt>
                <c:pt idx="292">
                  <c:v>492.23939732147846</c:v>
                </c:pt>
                <c:pt idx="293">
                  <c:v>485.80814732145518</c:v>
                </c:pt>
                <c:pt idx="294">
                  <c:v>483.51852678571595</c:v>
                </c:pt>
                <c:pt idx="295">
                  <c:v>479.16294642857974</c:v>
                </c:pt>
                <c:pt idx="296">
                  <c:v>466.70089285710128</c:v>
                </c:pt>
                <c:pt idx="297">
                  <c:v>462.34587053576251</c:v>
                </c:pt>
                <c:pt idx="298">
                  <c:v>460.05647321429569</c:v>
                </c:pt>
                <c:pt idx="299">
                  <c:v>455.7032366071362</c:v>
                </c:pt>
                <c:pt idx="300">
                  <c:v>453.41841517860303</c:v>
                </c:pt>
                <c:pt idx="301">
                  <c:v>453.19006696424913</c:v>
                </c:pt>
                <c:pt idx="302">
                  <c:v>448.83214285719441</c:v>
                </c:pt>
                <c:pt idx="303">
                  <c:v>446.64330357144354</c:v>
                </c:pt>
                <c:pt idx="304">
                  <c:v>444.56093750003492</c:v>
                </c:pt>
                <c:pt idx="305">
                  <c:v>444.54386160714785</c:v>
                </c:pt>
                <c:pt idx="306">
                  <c:v>440.39352678568684</c:v>
                </c:pt>
                <c:pt idx="307">
                  <c:v>440.36953124997672</c:v>
                </c:pt>
                <c:pt idx="308">
                  <c:v>436.17388392859721</c:v>
                </c:pt>
                <c:pt idx="309">
                  <c:v>436.14129464284633</c:v>
                </c:pt>
                <c:pt idx="310">
                  <c:v>434.04397321428405</c:v>
                </c:pt>
                <c:pt idx="311">
                  <c:v>434.01707589282887</c:v>
                </c:pt>
                <c:pt idx="312">
                  <c:v>429.85591517857392</c:v>
                </c:pt>
                <c:pt idx="313">
                  <c:v>427.4258928571362</c:v>
                </c:pt>
                <c:pt idx="314">
                  <c:v>423.27466517855646</c:v>
                </c:pt>
                <c:pt idx="315">
                  <c:v>421.17857142855064</c:v>
                </c:pt>
                <c:pt idx="316">
                  <c:v>412.89531250001164</c:v>
                </c:pt>
                <c:pt idx="317">
                  <c:v>410.80591517855646</c:v>
                </c:pt>
                <c:pt idx="318">
                  <c:v>407.5215401785681</c:v>
                </c:pt>
                <c:pt idx="319">
                  <c:v>403.37935267860303</c:v>
                </c:pt>
                <c:pt idx="320">
                  <c:v>401.2988839285681</c:v>
                </c:pt>
                <c:pt idx="321">
                  <c:v>393.02254464288126</c:v>
                </c:pt>
                <c:pt idx="322">
                  <c:v>388.87142857140861</c:v>
                </c:pt>
                <c:pt idx="323">
                  <c:v>388.83828125000582</c:v>
                </c:pt>
                <c:pt idx="324">
                  <c:v>380.55312499997672</c:v>
                </c:pt>
                <c:pt idx="325">
                  <c:v>375.41941964285797</c:v>
                </c:pt>
                <c:pt idx="326">
                  <c:v>374.39732142857974</c:v>
                </c:pt>
                <c:pt idx="327">
                  <c:v>370.24441964289872</c:v>
                </c:pt>
                <c:pt idx="328">
                  <c:v>368.02712053569849</c:v>
                </c:pt>
                <c:pt idx="329">
                  <c:v>365.94910714283469</c:v>
                </c:pt>
                <c:pt idx="330">
                  <c:v>363.87399553571595</c:v>
                </c:pt>
                <c:pt idx="331">
                  <c:v>357.66774553572759</c:v>
                </c:pt>
                <c:pt idx="332">
                  <c:v>349.39341517857974</c:v>
                </c:pt>
                <c:pt idx="333">
                  <c:v>345.25256696427823</c:v>
                </c:pt>
                <c:pt idx="334">
                  <c:v>341.12756696427823</c:v>
                </c:pt>
                <c:pt idx="335">
                  <c:v>337.0331473214319</c:v>
                </c:pt>
                <c:pt idx="336">
                  <c:v>339.13404017858556</c:v>
                </c:pt>
                <c:pt idx="337">
                  <c:v>337.09933035715949</c:v>
                </c:pt>
                <c:pt idx="338">
                  <c:v>332.96774553571595</c:v>
                </c:pt>
                <c:pt idx="339">
                  <c:v>330.93225446427823</c:v>
                </c:pt>
                <c:pt idx="340">
                  <c:v>330.96361607138533</c:v>
                </c:pt>
                <c:pt idx="341">
                  <c:v>328.93035714287544</c:v>
                </c:pt>
                <c:pt idx="342">
                  <c:v>326.89888392860303</c:v>
                </c:pt>
                <c:pt idx="343">
                  <c:v>320.73928571431316</c:v>
                </c:pt>
                <c:pt idx="344">
                  <c:v>316.64553571428405</c:v>
                </c:pt>
                <c:pt idx="345">
                  <c:v>314.61049107142026</c:v>
                </c:pt>
                <c:pt idx="346">
                  <c:v>312.57499999995343</c:v>
                </c:pt>
                <c:pt idx="347">
                  <c:v>310.53560267857392</c:v>
                </c:pt>
                <c:pt idx="348">
                  <c:v>304.35915178572759</c:v>
                </c:pt>
                <c:pt idx="349">
                  <c:v>304.38058035713038</c:v>
                </c:pt>
                <c:pt idx="350">
                  <c:v>302.33404017859721</c:v>
                </c:pt>
                <c:pt idx="351">
                  <c:v>302.31584821431898</c:v>
                </c:pt>
                <c:pt idx="352">
                  <c:v>302.33828125000582</c:v>
                </c:pt>
                <c:pt idx="353">
                  <c:v>298.23102678571013</c:v>
                </c:pt>
                <c:pt idx="354">
                  <c:v>298.25223214284051</c:v>
                </c:pt>
                <c:pt idx="355">
                  <c:v>294.1503348214319</c:v>
                </c:pt>
                <c:pt idx="356">
                  <c:v>290.03013392855064</c:v>
                </c:pt>
                <c:pt idx="357">
                  <c:v>285.9159598214319</c:v>
                </c:pt>
                <c:pt idx="358">
                  <c:v>283.86796875001164</c:v>
                </c:pt>
                <c:pt idx="359">
                  <c:v>279.76729910715949</c:v>
                </c:pt>
                <c:pt idx="360">
                  <c:v>274.34620535714203</c:v>
                </c:pt>
                <c:pt idx="361">
                  <c:v>271.40301339284633</c:v>
                </c:pt>
                <c:pt idx="362">
                  <c:v>265.23805803572759</c:v>
                </c:pt>
                <c:pt idx="363">
                  <c:v>265.25279017855064</c:v>
                </c:pt>
                <c:pt idx="364">
                  <c:v>265.2207589285681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49-4C25-858D-4CE8F3B27B9E}"/>
            </c:ext>
          </c:extLst>
        </c:ser>
        <c:ser>
          <c:idx val="5"/>
          <c:order val="5"/>
          <c:tx>
            <c:strRef>
              <c:f>'Total MFP Storage'!$M$2</c:f>
              <c:strCache>
                <c:ptCount val="1"/>
                <c:pt idx="0">
                  <c:v>Proposed Action, Extreme Fire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'Total MFP Storage'!$A$6:$A$370</c:f>
              <c:numCache>
                <c:formatCode>m/d;@</c:formatCode>
                <c:ptCount val="36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</c:numCache>
            </c:numRef>
          </c:cat>
          <c:val>
            <c:numRef>
              <c:f>'Total MFP Storage'!$M$6:$M$370</c:f>
              <c:numCache>
                <c:formatCode>#,##0</c:formatCode>
                <c:ptCount val="365"/>
                <c:pt idx="0">
                  <c:v>2177.6222098214203</c:v>
                </c:pt>
                <c:pt idx="1">
                  <c:v>2224.1164062499884</c:v>
                </c:pt>
                <c:pt idx="2">
                  <c:v>2270.6063616071478</c:v>
                </c:pt>
                <c:pt idx="3">
                  <c:v>2317.0950892857218</c:v>
                </c:pt>
                <c:pt idx="4">
                  <c:v>2363.5825892857101</c:v>
                </c:pt>
                <c:pt idx="5">
                  <c:v>2410.0685267857043</c:v>
                </c:pt>
                <c:pt idx="6">
                  <c:v>2456.549330357142</c:v>
                </c:pt>
                <c:pt idx="7">
                  <c:v>2503.0323660714494</c:v>
                </c:pt>
                <c:pt idx="8">
                  <c:v>2549.5114955357276</c:v>
                </c:pt>
                <c:pt idx="9">
                  <c:v>2595.9906250000058</c:v>
                </c:pt>
                <c:pt idx="10">
                  <c:v>2642.4646205356985</c:v>
                </c:pt>
                <c:pt idx="11">
                  <c:v>2688.9388392856927</c:v>
                </c:pt>
                <c:pt idx="12">
                  <c:v>2735.4110491071478</c:v>
                </c:pt>
                <c:pt idx="13">
                  <c:v>2781.8820312499884</c:v>
                </c:pt>
                <c:pt idx="14">
                  <c:v>2828.3503348214435</c:v>
                </c:pt>
                <c:pt idx="15">
                  <c:v>2874.8159598214552</c:v>
                </c:pt>
                <c:pt idx="16">
                  <c:v>2921.2793526785681</c:v>
                </c:pt>
                <c:pt idx="17">
                  <c:v>2967.7422991071362</c:v>
                </c:pt>
                <c:pt idx="18">
                  <c:v>3014.203125</c:v>
                </c:pt>
                <c:pt idx="19">
                  <c:v>3060.6609375000116</c:v>
                </c:pt>
                <c:pt idx="20">
                  <c:v>3107.1168526785623</c:v>
                </c:pt>
                <c:pt idx="21">
                  <c:v>3153.5741071428638</c:v>
                </c:pt>
                <c:pt idx="22">
                  <c:v>3200.0251116071304</c:v>
                </c:pt>
                <c:pt idx="23">
                  <c:v>3246.4754464285797</c:v>
                </c:pt>
                <c:pt idx="24">
                  <c:v>3292.9253348214261</c:v>
                </c:pt>
                <c:pt idx="25">
                  <c:v>3339.3732142857043</c:v>
                </c:pt>
                <c:pt idx="26">
                  <c:v>3385.8225446428405</c:v>
                </c:pt>
                <c:pt idx="27">
                  <c:v>3432.2661830357101</c:v>
                </c:pt>
                <c:pt idx="28">
                  <c:v>3478.7108258928929</c:v>
                </c:pt>
                <c:pt idx="29">
                  <c:v>3525.1539062499942</c:v>
                </c:pt>
                <c:pt idx="30">
                  <c:v>3624.1002232142782</c:v>
                </c:pt>
                <c:pt idx="31">
                  <c:v>3705.0360491071478</c:v>
                </c:pt>
                <c:pt idx="32">
                  <c:v>3787.4161830357043</c:v>
                </c:pt>
                <c:pt idx="33">
                  <c:v>3863.8762276785856</c:v>
                </c:pt>
                <c:pt idx="34">
                  <c:v>3936.1513392857159</c:v>
                </c:pt>
                <c:pt idx="35">
                  <c:v>3977.4293526785332</c:v>
                </c:pt>
                <c:pt idx="36">
                  <c:v>3993.8954241071478</c:v>
                </c:pt>
                <c:pt idx="37">
                  <c:v>3995.9700892857218</c:v>
                </c:pt>
                <c:pt idx="38">
                  <c:v>3979.4483258928813</c:v>
                </c:pt>
                <c:pt idx="39">
                  <c:v>3964.9929687500116</c:v>
                </c:pt>
                <c:pt idx="40">
                  <c:v>3960.8693080357043</c:v>
                </c:pt>
                <c:pt idx="41">
                  <c:v>3956.7450892857159</c:v>
                </c:pt>
                <c:pt idx="42">
                  <c:v>3958.8185267857043</c:v>
                </c:pt>
                <c:pt idx="43">
                  <c:v>3969.1565848214086</c:v>
                </c:pt>
                <c:pt idx="44">
                  <c:v>3962.966294642858</c:v>
                </c:pt>
                <c:pt idx="45">
                  <c:v>3979.5017857142957</c:v>
                </c:pt>
                <c:pt idx="46">
                  <c:v>3969.1766741071187</c:v>
                </c:pt>
                <c:pt idx="47">
                  <c:v>3950.5866071428754</c:v>
                </c:pt>
                <c:pt idx="48">
                  <c:v>3935.8108258928405</c:v>
                </c:pt>
                <c:pt idx="49">
                  <c:v>3931.6864955357159</c:v>
                </c:pt>
                <c:pt idx="50">
                  <c:v>3947.896484375</c:v>
                </c:pt>
                <c:pt idx="51">
                  <c:v>3966.837890625</c:v>
                </c:pt>
                <c:pt idx="52">
                  <c:v>3958.6513950892841</c:v>
                </c:pt>
                <c:pt idx="53">
                  <c:v>3975.0724330357043</c:v>
                </c:pt>
                <c:pt idx="54">
                  <c:v>3989.5419642857159</c:v>
                </c:pt>
                <c:pt idx="55">
                  <c:v>3996.8768973214319</c:v>
                </c:pt>
                <c:pt idx="56">
                  <c:v>4015.4791294642491</c:v>
                </c:pt>
                <c:pt idx="57">
                  <c:v>4033.6463169642666</c:v>
                </c:pt>
                <c:pt idx="58">
                  <c:v>4027.453627232142</c:v>
                </c:pt>
                <c:pt idx="59">
                  <c:v>3990.2694754464319</c:v>
                </c:pt>
                <c:pt idx="60">
                  <c:v>3974.7644531250116</c:v>
                </c:pt>
                <c:pt idx="61">
                  <c:v>3941.1925781249884</c:v>
                </c:pt>
                <c:pt idx="62">
                  <c:v>3868.2646763392841</c:v>
                </c:pt>
                <c:pt idx="63">
                  <c:v>3806.234430803539</c:v>
                </c:pt>
                <c:pt idx="64">
                  <c:v>3758.0596540178522</c:v>
                </c:pt>
                <c:pt idx="65">
                  <c:v>3701.0645089285681</c:v>
                </c:pt>
                <c:pt idx="66">
                  <c:v>3658.8152343750116</c:v>
                </c:pt>
                <c:pt idx="67">
                  <c:v>3639.3334263392608</c:v>
                </c:pt>
                <c:pt idx="68">
                  <c:v>3597.6433593749825</c:v>
                </c:pt>
                <c:pt idx="69">
                  <c:v>3527.3909040178405</c:v>
                </c:pt>
                <c:pt idx="70">
                  <c:v>3455.0756138392608</c:v>
                </c:pt>
                <c:pt idx="71">
                  <c:v>3393.4396205357334</c:v>
                </c:pt>
                <c:pt idx="72">
                  <c:v>3343.8548549106927</c:v>
                </c:pt>
                <c:pt idx="73">
                  <c:v>3295.5740513392957</c:v>
                </c:pt>
                <c:pt idx="74">
                  <c:v>3266.8678571428463</c:v>
                </c:pt>
                <c:pt idx="75">
                  <c:v>3234.1398437500175</c:v>
                </c:pt>
                <c:pt idx="76">
                  <c:v>3172.4914620535565</c:v>
                </c:pt>
                <c:pt idx="77">
                  <c:v>3119.2767299106927</c:v>
                </c:pt>
                <c:pt idx="78">
                  <c:v>3057.2243303571595</c:v>
                </c:pt>
                <c:pt idx="79">
                  <c:v>2935.5881138392724</c:v>
                </c:pt>
                <c:pt idx="80">
                  <c:v>2672.5540178571537</c:v>
                </c:pt>
                <c:pt idx="81">
                  <c:v>2564.5564174107276</c:v>
                </c:pt>
                <c:pt idx="82">
                  <c:v>2519.9900111607276</c:v>
                </c:pt>
                <c:pt idx="83">
                  <c:v>2438.9474888392724</c:v>
                </c:pt>
                <c:pt idx="84">
                  <c:v>2336.6233816964377</c:v>
                </c:pt>
                <c:pt idx="85">
                  <c:v>2224.5839285714319</c:v>
                </c:pt>
                <c:pt idx="86">
                  <c:v>2130.3565848214203</c:v>
                </c:pt>
                <c:pt idx="87">
                  <c:v>2045.7494419642899</c:v>
                </c:pt>
                <c:pt idx="88">
                  <c:v>1988.9141741071362</c:v>
                </c:pt>
                <c:pt idx="89">
                  <c:v>1925.9205915178463</c:v>
                </c:pt>
                <c:pt idx="90">
                  <c:v>1864.375</c:v>
                </c:pt>
                <c:pt idx="91">
                  <c:v>1775.7813058035681</c:v>
                </c:pt>
                <c:pt idx="92">
                  <c:v>1808.0951450892899</c:v>
                </c:pt>
                <c:pt idx="93">
                  <c:v>1865.7476004464261</c:v>
                </c:pt>
                <c:pt idx="94">
                  <c:v>1921.3326450892782</c:v>
                </c:pt>
                <c:pt idx="95">
                  <c:v>1983.1133370535681</c:v>
                </c:pt>
                <c:pt idx="96">
                  <c:v>2040.7649553571537</c:v>
                </c:pt>
                <c:pt idx="97">
                  <c:v>2100.4795758928522</c:v>
                </c:pt>
                <c:pt idx="98">
                  <c:v>2160.1939732143073</c:v>
                </c:pt>
                <c:pt idx="99">
                  <c:v>2213.7082031249884</c:v>
                </c:pt>
                <c:pt idx="100">
                  <c:v>2265.1546316964377</c:v>
                </c:pt>
                <c:pt idx="101">
                  <c:v>2305.8916294642841</c:v>
                </c:pt>
                <c:pt idx="102">
                  <c:v>2314.604017857142</c:v>
                </c:pt>
                <c:pt idx="103">
                  <c:v>2327.7873325893015</c:v>
                </c:pt>
                <c:pt idx="104">
                  <c:v>2332.9892299107159</c:v>
                </c:pt>
                <c:pt idx="105">
                  <c:v>2382.5776785714261</c:v>
                </c:pt>
                <c:pt idx="106">
                  <c:v>2429.8118861607218</c:v>
                </c:pt>
                <c:pt idx="107">
                  <c:v>2485.9709263393015</c:v>
                </c:pt>
                <c:pt idx="108">
                  <c:v>2540.5335937499767</c:v>
                </c:pt>
                <c:pt idx="109">
                  <c:v>2600.9070870535506</c:v>
                </c:pt>
                <c:pt idx="110">
                  <c:v>2656.113783482142</c:v>
                </c:pt>
                <c:pt idx="111">
                  <c:v>2709.2372209821478</c:v>
                </c:pt>
                <c:pt idx="112">
                  <c:v>2767.1786272321478</c:v>
                </c:pt>
                <c:pt idx="113">
                  <c:v>2827.4639508928522</c:v>
                </c:pt>
                <c:pt idx="114">
                  <c:v>2889.8134486607159</c:v>
                </c:pt>
                <c:pt idx="115">
                  <c:v>2947.8474888392957</c:v>
                </c:pt>
                <c:pt idx="116">
                  <c:v>3008.1309709821653</c:v>
                </c:pt>
                <c:pt idx="117">
                  <c:v>3072.5442522321537</c:v>
                </c:pt>
                <c:pt idx="118">
                  <c:v>3126.6251674107043</c:v>
                </c:pt>
                <c:pt idx="119">
                  <c:v>3186.9050781250116</c:v>
                </c:pt>
                <c:pt idx="120">
                  <c:v>3247.1823660714144</c:v>
                </c:pt>
                <c:pt idx="121">
                  <c:v>3305.3937500000175</c:v>
                </c:pt>
                <c:pt idx="122">
                  <c:v>3358.5790736607159</c:v>
                </c:pt>
                <c:pt idx="123">
                  <c:v>3413.1201450892841</c:v>
                </c:pt>
                <c:pt idx="124">
                  <c:v>3420.5567522321653</c:v>
                </c:pt>
                <c:pt idx="125">
                  <c:v>3450.9108816964144</c:v>
                </c:pt>
                <c:pt idx="126">
                  <c:v>3480.5574776785797</c:v>
                </c:pt>
                <c:pt idx="127">
                  <c:v>3518.6948660714261</c:v>
                </c:pt>
                <c:pt idx="128">
                  <c:v>3578.9708705357043</c:v>
                </c:pt>
                <c:pt idx="129">
                  <c:v>3639.2454241071537</c:v>
                </c:pt>
                <c:pt idx="130">
                  <c:v>3691.2558035714319</c:v>
                </c:pt>
                <c:pt idx="131">
                  <c:v>3747.3959821428871</c:v>
                </c:pt>
                <c:pt idx="132">
                  <c:v>3803.5373883928405</c:v>
                </c:pt>
                <c:pt idx="133">
                  <c:v>3861.7409598214144</c:v>
                </c:pt>
                <c:pt idx="134">
                  <c:v>3919.9439732143073</c:v>
                </c:pt>
                <c:pt idx="135">
                  <c:v>3980.2108258928929</c:v>
                </c:pt>
                <c:pt idx="136">
                  <c:v>4036.3466517857159</c:v>
                </c:pt>
                <c:pt idx="137">
                  <c:v>4080.0837053571595</c:v>
                </c:pt>
                <c:pt idx="138">
                  <c:v>4140.346205357142</c:v>
                </c:pt>
                <c:pt idx="139">
                  <c:v>4175.7246651785972</c:v>
                </c:pt>
                <c:pt idx="140">
                  <c:v>4160.226116071397</c:v>
                </c:pt>
                <c:pt idx="141">
                  <c:v>4127.6295758928754</c:v>
                </c:pt>
                <c:pt idx="142">
                  <c:v>4167.5022321428696</c:v>
                </c:pt>
                <c:pt idx="143">
                  <c:v>4211.2863839285856</c:v>
                </c:pt>
                <c:pt idx="144">
                  <c:v>4259.5554687500116</c:v>
                </c:pt>
                <c:pt idx="145">
                  <c:v>4307.8255580356927</c:v>
                </c:pt>
                <c:pt idx="146">
                  <c:v>4366.4232142857218</c:v>
                </c:pt>
                <c:pt idx="147">
                  <c:v>4422.9535714285739</c:v>
                </c:pt>
                <c:pt idx="148">
                  <c:v>4477.416071428539</c:v>
                </c:pt>
                <c:pt idx="149">
                  <c:v>4527.7463169642724</c:v>
                </c:pt>
                <c:pt idx="150">
                  <c:v>4584.1154017857043</c:v>
                </c:pt>
                <c:pt idx="151">
                  <c:v>4672.0233258928347</c:v>
                </c:pt>
                <c:pt idx="152">
                  <c:v>4741.5984375000116</c:v>
                </c:pt>
                <c:pt idx="153">
                  <c:v>4804.9704241071595</c:v>
                </c:pt>
                <c:pt idx="154">
                  <c:v>4867.9316964285681</c:v>
                </c:pt>
                <c:pt idx="155">
                  <c:v>4953.6095982142724</c:v>
                </c:pt>
                <c:pt idx="156">
                  <c:v>5025.9449776785332</c:v>
                </c:pt>
                <c:pt idx="157">
                  <c:v>5093.4416294642724</c:v>
                </c:pt>
                <c:pt idx="158">
                  <c:v>5165.0698660714261</c:v>
                </c:pt>
                <c:pt idx="159">
                  <c:v>5230.4988839285797</c:v>
                </c:pt>
                <c:pt idx="160">
                  <c:v>5300.0554687499825</c:v>
                </c:pt>
                <c:pt idx="161">
                  <c:v>5375.8112723214144</c:v>
                </c:pt>
                <c:pt idx="162">
                  <c:v>5443.1872767857276</c:v>
                </c:pt>
                <c:pt idx="163">
                  <c:v>5514.8062500000233</c:v>
                </c:pt>
                <c:pt idx="164">
                  <c:v>5582.2888392857276</c:v>
                </c:pt>
                <c:pt idx="165">
                  <c:v>5643.5714285714203</c:v>
                </c:pt>
                <c:pt idx="166">
                  <c:v>5708.9850446428172</c:v>
                </c:pt>
                <c:pt idx="167">
                  <c:v>5766.28515625</c:v>
                </c:pt>
                <c:pt idx="168">
                  <c:v>5796.8379464285681</c:v>
                </c:pt>
                <c:pt idx="169">
                  <c:v>5835.872544642858</c:v>
                </c:pt>
                <c:pt idx="170">
                  <c:v>5891.4902901785681</c:v>
                </c:pt>
                <c:pt idx="171">
                  <c:v>5940.2467633928754</c:v>
                </c:pt>
                <c:pt idx="172">
                  <c:v>5982.6876116071362</c:v>
                </c:pt>
                <c:pt idx="173">
                  <c:v>6013.3827008928638</c:v>
                </c:pt>
                <c:pt idx="174">
                  <c:v>6046.2822544642549</c:v>
                </c:pt>
                <c:pt idx="175">
                  <c:v>6081.6690848214203</c:v>
                </c:pt>
                <c:pt idx="176">
                  <c:v>6098.5186383928813</c:v>
                </c:pt>
                <c:pt idx="177">
                  <c:v>6117.0046875000116</c:v>
                </c:pt>
                <c:pt idx="178">
                  <c:v>6137.0323660714203</c:v>
                </c:pt>
                <c:pt idx="179">
                  <c:v>6142.9041294642957</c:v>
                </c:pt>
                <c:pt idx="180">
                  <c:v>6158.2216517857159</c:v>
                </c:pt>
                <c:pt idx="181">
                  <c:v>6177.440513392823</c:v>
                </c:pt>
                <c:pt idx="182">
                  <c:v>6209.1847098213912</c:v>
                </c:pt>
                <c:pt idx="183">
                  <c:v>6249.2475446428871</c:v>
                </c:pt>
                <c:pt idx="184">
                  <c:v>6285.7434151785565</c:v>
                </c:pt>
                <c:pt idx="185">
                  <c:v>6325.0354910714086</c:v>
                </c:pt>
                <c:pt idx="186">
                  <c:v>6356.2899553571187</c:v>
                </c:pt>
                <c:pt idx="187">
                  <c:v>6389.3819196428522</c:v>
                </c:pt>
                <c:pt idx="188">
                  <c:v>6424.1379464285565</c:v>
                </c:pt>
                <c:pt idx="189">
                  <c:v>6465.6064732143132</c:v>
                </c:pt>
                <c:pt idx="190">
                  <c:v>6509.1362723214552</c:v>
                </c:pt>
                <c:pt idx="191">
                  <c:v>6534.0695312500175</c:v>
                </c:pt>
                <c:pt idx="192">
                  <c:v>6567.2633928571304</c:v>
                </c:pt>
                <c:pt idx="193">
                  <c:v>6608.7175223214435</c:v>
                </c:pt>
                <c:pt idx="194">
                  <c:v>6621.2396205357218</c:v>
                </c:pt>
                <c:pt idx="195">
                  <c:v>6646.158705357142</c:v>
                </c:pt>
                <c:pt idx="196">
                  <c:v>6650.4146205357101</c:v>
                </c:pt>
                <c:pt idx="197">
                  <c:v>6660.8660714285797</c:v>
                </c:pt>
                <c:pt idx="198">
                  <c:v>6694.045424107142</c:v>
                </c:pt>
                <c:pt idx="199">
                  <c:v>6677.6362723214261</c:v>
                </c:pt>
                <c:pt idx="200">
                  <c:v>6688.0887276785797</c:v>
                </c:pt>
                <c:pt idx="201">
                  <c:v>6727.46484375</c:v>
                </c:pt>
                <c:pt idx="202">
                  <c:v>6793.700669642858</c:v>
                </c:pt>
                <c:pt idx="203">
                  <c:v>6828.9387276785856</c:v>
                </c:pt>
                <c:pt idx="204">
                  <c:v>6864.1796875</c:v>
                </c:pt>
                <c:pt idx="205">
                  <c:v>6884.0369419642957</c:v>
                </c:pt>
                <c:pt idx="206">
                  <c:v>6916.6839285714668</c:v>
                </c:pt>
                <c:pt idx="207">
                  <c:v>6933.6329241071362</c:v>
                </c:pt>
                <c:pt idx="208">
                  <c:v>6958.8629464285914</c:v>
                </c:pt>
                <c:pt idx="209">
                  <c:v>6998.8556919642724</c:v>
                </c:pt>
                <c:pt idx="210">
                  <c:v>7054.0609375000349</c:v>
                </c:pt>
                <c:pt idx="211">
                  <c:v>7069.0203124999534</c:v>
                </c:pt>
                <c:pt idx="212">
                  <c:v>7094.532366071362</c:v>
                </c:pt>
                <c:pt idx="213">
                  <c:v>7050.1765625000116</c:v>
                </c:pt>
                <c:pt idx="214">
                  <c:v>6979.6263392856927</c:v>
                </c:pt>
                <c:pt idx="215">
                  <c:v>6921.2385044642724</c:v>
                </c:pt>
                <c:pt idx="216">
                  <c:v>6873.8223214286263</c:v>
                </c:pt>
                <c:pt idx="217">
                  <c:v>6872.0248883928871</c:v>
                </c:pt>
                <c:pt idx="218">
                  <c:v>6779.1189732142957</c:v>
                </c:pt>
                <c:pt idx="219">
                  <c:v>6717.3018973214203</c:v>
                </c:pt>
                <c:pt idx="220">
                  <c:v>6691.0601562500233</c:v>
                </c:pt>
                <c:pt idx="221">
                  <c:v>6617.571428571362</c:v>
                </c:pt>
                <c:pt idx="222">
                  <c:v>6605.2914062499767</c:v>
                </c:pt>
                <c:pt idx="223">
                  <c:v>6591.9750000000349</c:v>
                </c:pt>
                <c:pt idx="224">
                  <c:v>6568.151785714319</c:v>
                </c:pt>
                <c:pt idx="225">
                  <c:v>6545.4760044642608</c:v>
                </c:pt>
                <c:pt idx="226">
                  <c:v>6509.6796875</c:v>
                </c:pt>
                <c:pt idx="227">
                  <c:v>6476.4304687500116</c:v>
                </c:pt>
                <c:pt idx="228">
                  <c:v>6435.9059151785332</c:v>
                </c:pt>
                <c:pt idx="229">
                  <c:v>6411.3125</c:v>
                </c:pt>
                <c:pt idx="230">
                  <c:v>6371.2987723214319</c:v>
                </c:pt>
                <c:pt idx="231">
                  <c:v>6320.8845982142375</c:v>
                </c:pt>
                <c:pt idx="232">
                  <c:v>6285.257700892922</c:v>
                </c:pt>
                <c:pt idx="233">
                  <c:v>6272.901785714319</c:v>
                </c:pt>
                <c:pt idx="234">
                  <c:v>6268.6973214285681</c:v>
                </c:pt>
                <c:pt idx="235">
                  <c:v>6214.3140624999651</c:v>
                </c:pt>
                <c:pt idx="236">
                  <c:v>6162.5245535714203</c:v>
                </c:pt>
                <c:pt idx="237">
                  <c:v>6109.7946428571013</c:v>
                </c:pt>
                <c:pt idx="238">
                  <c:v>6075.5994419642957</c:v>
                </c:pt>
                <c:pt idx="239">
                  <c:v>6102.7645089285797</c:v>
                </c:pt>
                <c:pt idx="240">
                  <c:v>6085.2154017857974</c:v>
                </c:pt>
                <c:pt idx="241">
                  <c:v>6045.0792410714203</c:v>
                </c:pt>
                <c:pt idx="242">
                  <c:v>5966.6541294642375</c:v>
                </c:pt>
                <c:pt idx="243">
                  <c:v>5910.8785714285914</c:v>
                </c:pt>
                <c:pt idx="244">
                  <c:v>5884.7087053571595</c:v>
                </c:pt>
                <c:pt idx="245">
                  <c:v>5835.0883928571129</c:v>
                </c:pt>
                <c:pt idx="246">
                  <c:v>5799.0683035714319</c:v>
                </c:pt>
                <c:pt idx="247">
                  <c:v>5773.8896205357742</c:v>
                </c:pt>
                <c:pt idx="248">
                  <c:v>5726.7035714285448</c:v>
                </c:pt>
                <c:pt idx="249">
                  <c:v>5675.8594866071362</c:v>
                </c:pt>
                <c:pt idx="250">
                  <c:v>5609.5847098214435</c:v>
                </c:pt>
                <c:pt idx="251">
                  <c:v>5604.8138392856927</c:v>
                </c:pt>
                <c:pt idx="252">
                  <c:v>5581.6337053571478</c:v>
                </c:pt>
                <c:pt idx="253">
                  <c:v>5535.1297991071478</c:v>
                </c:pt>
                <c:pt idx="254">
                  <c:v>5489.3132812500116</c:v>
                </c:pt>
                <c:pt idx="255">
                  <c:v>5440.9899553571595</c:v>
                </c:pt>
                <c:pt idx="256">
                  <c:v>5417.3496651785681</c:v>
                </c:pt>
                <c:pt idx="257">
                  <c:v>5344.2340401785914</c:v>
                </c:pt>
                <c:pt idx="258">
                  <c:v>5277.0272321428638</c:v>
                </c:pt>
                <c:pt idx="259">
                  <c:v>5203.9767857142724</c:v>
                </c:pt>
                <c:pt idx="260">
                  <c:v>5133.4281249999767</c:v>
                </c:pt>
                <c:pt idx="261">
                  <c:v>5068.2933035714086</c:v>
                </c:pt>
                <c:pt idx="262">
                  <c:v>5042.8429687499302</c:v>
                </c:pt>
                <c:pt idx="263">
                  <c:v>5013.2598214285681</c:v>
                </c:pt>
                <c:pt idx="264">
                  <c:v>4977.9958705357276</c:v>
                </c:pt>
                <c:pt idx="265">
                  <c:v>4937.2806919642608</c:v>
                </c:pt>
                <c:pt idx="266">
                  <c:v>4889.6603794642724</c:v>
                </c:pt>
                <c:pt idx="267">
                  <c:v>4827.0752232142841</c:v>
                </c:pt>
                <c:pt idx="268">
                  <c:v>4772.1922991071478</c:v>
                </c:pt>
                <c:pt idx="269">
                  <c:v>4738.5069196428522</c:v>
                </c:pt>
                <c:pt idx="270">
                  <c:v>4699.4006696428405</c:v>
                </c:pt>
                <c:pt idx="271">
                  <c:v>4659.7834821428405</c:v>
                </c:pt>
                <c:pt idx="272">
                  <c:v>4637.8966517857043</c:v>
                </c:pt>
                <c:pt idx="273">
                  <c:v>4607.4852678571478</c:v>
                </c:pt>
                <c:pt idx="274">
                  <c:v>4580.7992187500349</c:v>
                </c:pt>
                <c:pt idx="275">
                  <c:v>4540.3525669642841</c:v>
                </c:pt>
                <c:pt idx="276">
                  <c:v>4540.7585937500116</c:v>
                </c:pt>
                <c:pt idx="277">
                  <c:v>4487.4801339285332</c:v>
                </c:pt>
                <c:pt idx="278">
                  <c:v>4464.9739955356927</c:v>
                </c:pt>
                <c:pt idx="279">
                  <c:v>4429.9871651785215</c:v>
                </c:pt>
                <c:pt idx="280">
                  <c:v>4413.3161830357276</c:v>
                </c:pt>
                <c:pt idx="281">
                  <c:v>4353.5383928571246</c:v>
                </c:pt>
                <c:pt idx="282">
                  <c:v>4342.2916294642491</c:v>
                </c:pt>
                <c:pt idx="283">
                  <c:v>4312.9902901785681</c:v>
                </c:pt>
                <c:pt idx="284">
                  <c:v>4284.8996651785565</c:v>
                </c:pt>
                <c:pt idx="285">
                  <c:v>4255.1080357142491</c:v>
                </c:pt>
                <c:pt idx="286">
                  <c:v>4223.1310267857043</c:v>
                </c:pt>
                <c:pt idx="287">
                  <c:v>4192.3981026785332</c:v>
                </c:pt>
                <c:pt idx="288">
                  <c:v>4172.0044642857392</c:v>
                </c:pt>
                <c:pt idx="289">
                  <c:v>4137.5612723213853</c:v>
                </c:pt>
                <c:pt idx="290">
                  <c:v>4097.1505580357043</c:v>
                </c:pt>
                <c:pt idx="291">
                  <c:v>4076.770089285681</c:v>
                </c:pt>
                <c:pt idx="292">
                  <c:v>4031.5960937500349</c:v>
                </c:pt>
                <c:pt idx="293">
                  <c:v>3999.4534598214086</c:v>
                </c:pt>
                <c:pt idx="294">
                  <c:v>3966.6830357142608</c:v>
                </c:pt>
                <c:pt idx="295">
                  <c:v>3931.8512276785332</c:v>
                </c:pt>
                <c:pt idx="296">
                  <c:v>3893.0505580356694</c:v>
                </c:pt>
                <c:pt idx="297">
                  <c:v>3866.4886160714668</c:v>
                </c:pt>
                <c:pt idx="298">
                  <c:v>3846.1290178571362</c:v>
                </c:pt>
                <c:pt idx="299">
                  <c:v>3811.3104910714319</c:v>
                </c:pt>
                <c:pt idx="300">
                  <c:v>3784.7614955357276</c:v>
                </c:pt>
                <c:pt idx="301">
                  <c:v>3748.7685267857159</c:v>
                </c:pt>
                <c:pt idx="302">
                  <c:v>3722.5825892857392</c:v>
                </c:pt>
                <c:pt idx="303">
                  <c:v>3689.0560267857509</c:v>
                </c:pt>
                <c:pt idx="304">
                  <c:v>3660.9829241071711</c:v>
                </c:pt>
                <c:pt idx="305">
                  <c:v>3630.8467633928522</c:v>
                </c:pt>
                <c:pt idx="306">
                  <c:v>3604.8458705357043</c:v>
                </c:pt>
                <c:pt idx="307">
                  <c:v>3573.673325892858</c:v>
                </c:pt>
                <c:pt idx="308">
                  <c:v>3545.5402901786147</c:v>
                </c:pt>
                <c:pt idx="309">
                  <c:v>3526.3726562499942</c:v>
                </c:pt>
                <c:pt idx="310">
                  <c:v>3499.0247767857218</c:v>
                </c:pt>
                <c:pt idx="311">
                  <c:v>3485.3780133928522</c:v>
                </c:pt>
                <c:pt idx="312">
                  <c:v>3465.5291294642957</c:v>
                </c:pt>
                <c:pt idx="313">
                  <c:v>3441.2659598214377</c:v>
                </c:pt>
                <c:pt idx="314">
                  <c:v>3409.0457589285506</c:v>
                </c:pt>
                <c:pt idx="315">
                  <c:v>3382.8604910714203</c:v>
                </c:pt>
                <c:pt idx="316">
                  <c:v>3358.901785714319</c:v>
                </c:pt>
                <c:pt idx="317">
                  <c:v>3333.4880580356985</c:v>
                </c:pt>
                <c:pt idx="318">
                  <c:v>3305.9458705357392</c:v>
                </c:pt>
                <c:pt idx="319">
                  <c:v>3279.6978794643073</c:v>
                </c:pt>
                <c:pt idx="320">
                  <c:v>3251.6650669642841</c:v>
                </c:pt>
                <c:pt idx="321">
                  <c:v>3225.6867187500175</c:v>
                </c:pt>
                <c:pt idx="322">
                  <c:v>3201.7414062499884</c:v>
                </c:pt>
                <c:pt idx="323">
                  <c:v>3191.2503348214377</c:v>
                </c:pt>
                <c:pt idx="324">
                  <c:v>3160.8408482142841</c:v>
                </c:pt>
                <c:pt idx="325">
                  <c:v>3135.7646205357159</c:v>
                </c:pt>
                <c:pt idx="326">
                  <c:v>3111.3443080357392</c:v>
                </c:pt>
                <c:pt idx="327">
                  <c:v>3078.4122767857625</c:v>
                </c:pt>
                <c:pt idx="328">
                  <c:v>3049.8507812499884</c:v>
                </c:pt>
                <c:pt idx="329">
                  <c:v>3032.1170758928347</c:v>
                </c:pt>
                <c:pt idx="330">
                  <c:v>2995.4851562500116</c:v>
                </c:pt>
                <c:pt idx="331">
                  <c:v>2965.4160714285681</c:v>
                </c:pt>
                <c:pt idx="332">
                  <c:v>2927.0755580357218</c:v>
                </c:pt>
                <c:pt idx="333">
                  <c:v>2884.6098214285448</c:v>
                </c:pt>
                <c:pt idx="334">
                  <c:v>2850.5785714285739</c:v>
                </c:pt>
                <c:pt idx="335">
                  <c:v>2820.943861607142</c:v>
                </c:pt>
                <c:pt idx="336">
                  <c:v>2797.5064732142782</c:v>
                </c:pt>
                <c:pt idx="337">
                  <c:v>2762.4697544642841</c:v>
                </c:pt>
                <c:pt idx="338">
                  <c:v>2720.9428571428289</c:v>
                </c:pt>
                <c:pt idx="339">
                  <c:v>2698.9717633928522</c:v>
                </c:pt>
                <c:pt idx="340">
                  <c:v>2675.9925223214086</c:v>
                </c:pt>
                <c:pt idx="341">
                  <c:v>2643.7612723214552</c:v>
                </c:pt>
                <c:pt idx="342">
                  <c:v>2612.0656249999884</c:v>
                </c:pt>
                <c:pt idx="343">
                  <c:v>2594.8347098214144</c:v>
                </c:pt>
                <c:pt idx="344">
                  <c:v>2561.0726562500058</c:v>
                </c:pt>
                <c:pt idx="345">
                  <c:v>2543.783705357142</c:v>
                </c:pt>
                <c:pt idx="346">
                  <c:v>2538.5079241071362</c:v>
                </c:pt>
                <c:pt idx="347">
                  <c:v>2515.6470982142782</c:v>
                </c:pt>
                <c:pt idx="348">
                  <c:v>2491.6472098214435</c:v>
                </c:pt>
                <c:pt idx="349">
                  <c:v>2490.3785714285623</c:v>
                </c:pt>
                <c:pt idx="350">
                  <c:v>2477.6474330357159</c:v>
                </c:pt>
                <c:pt idx="351">
                  <c:v>2473.1831473214552</c:v>
                </c:pt>
                <c:pt idx="352">
                  <c:v>2461.5626116071362</c:v>
                </c:pt>
                <c:pt idx="353">
                  <c:v>2443.7522321428696</c:v>
                </c:pt>
                <c:pt idx="354">
                  <c:v>2411.5236607142724</c:v>
                </c:pt>
                <c:pt idx="355">
                  <c:v>2388.1799107142724</c:v>
                </c:pt>
                <c:pt idx="356">
                  <c:v>2378.2174107142491</c:v>
                </c:pt>
                <c:pt idx="357">
                  <c:v>2363.5760044642957</c:v>
                </c:pt>
                <c:pt idx="358">
                  <c:v>2363.6359374999884</c:v>
                </c:pt>
                <c:pt idx="359">
                  <c:v>2348.7175223214435</c:v>
                </c:pt>
                <c:pt idx="360">
                  <c:v>2327.7274553571478</c:v>
                </c:pt>
                <c:pt idx="361">
                  <c:v>2296.3919642856927</c:v>
                </c:pt>
                <c:pt idx="362">
                  <c:v>2278.7762276785797</c:v>
                </c:pt>
                <c:pt idx="363">
                  <c:v>2270.4329241071537</c:v>
                </c:pt>
                <c:pt idx="364">
                  <c:v>2271.8261160714319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49-4C25-858D-4CE8F3B27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378144"/>
        <c:axId val="197196336"/>
      </c:lineChart>
      <c:dateAx>
        <c:axId val="583378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96336"/>
        <c:crosses val="autoZero"/>
        <c:auto val="1"/>
        <c:lblOffset val="100"/>
        <c:baseTimeUnit val="days"/>
      </c:dateAx>
      <c:valAx>
        <c:axId val="1971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Storage,</a:t>
                </a:r>
                <a:r>
                  <a:rPr lang="en-US" baseline="0"/>
                  <a:t> Acre-Feet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371475</xdr:colOff>
      <xdr:row>1</xdr:row>
      <xdr:rowOff>162877</xdr:rowOff>
    </xdr:from>
    <xdr:to>
      <xdr:col>25</xdr:col>
      <xdr:colOff>59055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3CCBD-CAC6-4E82-868A-247DD5990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295275</xdr:colOff>
      <xdr:row>18</xdr:row>
      <xdr:rowOff>59055</xdr:rowOff>
    </xdr:from>
    <xdr:to>
      <xdr:col>25</xdr:col>
      <xdr:colOff>234315</xdr:colOff>
      <xdr:row>34</xdr:row>
      <xdr:rowOff>132398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1C579D-63C0-4289-B5F0-E28B91019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371475</xdr:colOff>
      <xdr:row>1</xdr:row>
      <xdr:rowOff>162877</xdr:rowOff>
    </xdr:from>
    <xdr:to>
      <xdr:col>25</xdr:col>
      <xdr:colOff>59055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6997F-7F06-4C1C-B125-0015CA910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295275</xdr:colOff>
      <xdr:row>18</xdr:row>
      <xdr:rowOff>59055</xdr:rowOff>
    </xdr:from>
    <xdr:to>
      <xdr:col>25</xdr:col>
      <xdr:colOff>234315</xdr:colOff>
      <xdr:row>34</xdr:row>
      <xdr:rowOff>132398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3EAAB-2EB5-49AC-A628-415468798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331470</xdr:colOff>
      <xdr:row>1</xdr:row>
      <xdr:rowOff>164782</xdr:rowOff>
    </xdr:from>
    <xdr:to>
      <xdr:col>25</xdr:col>
      <xdr:colOff>17145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833BA-38C0-4908-BAB8-0C42CCBE44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295275</xdr:colOff>
      <xdr:row>18</xdr:row>
      <xdr:rowOff>59055</xdr:rowOff>
    </xdr:from>
    <xdr:to>
      <xdr:col>25</xdr:col>
      <xdr:colOff>234315</xdr:colOff>
      <xdr:row>34</xdr:row>
      <xdr:rowOff>132398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11199E-408A-4A06-8BBE-C2334D7056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125729</xdr:colOff>
      <xdr:row>3</xdr:row>
      <xdr:rowOff>11429</xdr:rowOff>
    </xdr:from>
    <xdr:to>
      <xdr:col>26</xdr:col>
      <xdr:colOff>333374</xdr:colOff>
      <xdr:row>24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1103E9-FE8A-493F-88A0-66EE9C0A6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123825</xdr:colOff>
      <xdr:row>25</xdr:row>
      <xdr:rowOff>85725</xdr:rowOff>
    </xdr:from>
    <xdr:to>
      <xdr:col>26</xdr:col>
      <xdr:colOff>331470</xdr:colOff>
      <xdr:row>47</xdr:row>
      <xdr:rowOff>1905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C205BC-5986-43B3-A489-85B39C76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125729</xdr:colOff>
      <xdr:row>3</xdr:row>
      <xdr:rowOff>11429</xdr:rowOff>
    </xdr:from>
    <xdr:to>
      <xdr:col>26</xdr:col>
      <xdr:colOff>333374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02728-CAAF-44F1-82C0-244E610A6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123825</xdr:colOff>
      <xdr:row>25</xdr:row>
      <xdr:rowOff>85725</xdr:rowOff>
    </xdr:from>
    <xdr:to>
      <xdr:col>26</xdr:col>
      <xdr:colOff>331470</xdr:colOff>
      <xdr:row>47</xdr:row>
      <xdr:rowOff>1905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762985-B068-407E-8B5C-7F91E1ACF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125729</xdr:colOff>
      <xdr:row>3</xdr:row>
      <xdr:rowOff>11429</xdr:rowOff>
    </xdr:from>
    <xdr:to>
      <xdr:col>26</xdr:col>
      <xdr:colOff>333374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A171F-2267-4441-85C6-5A2A6D148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123825</xdr:colOff>
      <xdr:row>25</xdr:row>
      <xdr:rowOff>85725</xdr:rowOff>
    </xdr:from>
    <xdr:to>
      <xdr:col>26</xdr:col>
      <xdr:colOff>331470</xdr:colOff>
      <xdr:row>47</xdr:row>
      <xdr:rowOff>1905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269EC3-DC78-4EDC-9C36-E6FC83946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00322-E3D3-46F3-95DF-2F1293BD45A0}">
  <sheetPr>
    <tabColor theme="4" tint="-0.249977111117893"/>
  </sheetPr>
  <dimension ref="A1:O439"/>
  <sheetViews>
    <sheetView tabSelected="1" workbookViewId="0">
      <selection activeCell="I4" sqref="I4"/>
    </sheetView>
  </sheetViews>
  <sheetFormatPr defaultRowHeight="14.4" x14ac:dyDescent="0.3"/>
  <cols>
    <col min="1" max="1" width="4.88671875" customWidth="1"/>
    <col min="2" max="2" width="12" customWidth="1"/>
    <col min="3" max="7" width="15.109375" customWidth="1"/>
    <col min="8" max="8" width="16.5546875" customWidth="1"/>
    <col min="9" max="9" width="13.44140625" style="5" customWidth="1"/>
    <col min="10" max="13" width="15.109375" customWidth="1"/>
    <col min="14" max="14" width="16.6640625" customWidth="1"/>
    <col min="15" max="15" width="4.6640625" style="5" customWidth="1"/>
  </cols>
  <sheetData>
    <row r="1" spans="2:14" ht="18" x14ac:dyDescent="0.35">
      <c r="C1" s="14" t="s">
        <v>12</v>
      </c>
      <c r="D1" s="14"/>
      <c r="E1" s="14"/>
      <c r="F1" s="14"/>
      <c r="G1" s="14"/>
      <c r="H1" s="14"/>
      <c r="J1" s="3" t="s">
        <v>16</v>
      </c>
      <c r="K1" s="3"/>
      <c r="L1" s="3"/>
      <c r="M1" s="3"/>
      <c r="N1" s="3"/>
    </row>
    <row r="2" spans="2:14" ht="28.8" x14ac:dyDescent="0.3">
      <c r="C2" s="6" t="s">
        <v>13</v>
      </c>
      <c r="D2" s="6" t="s">
        <v>14</v>
      </c>
      <c r="E2" s="6" t="s">
        <v>15</v>
      </c>
      <c r="F2" s="6" t="s">
        <v>19</v>
      </c>
      <c r="G2" s="6" t="s">
        <v>20</v>
      </c>
      <c r="H2" s="6" t="s">
        <v>21</v>
      </c>
      <c r="J2" s="6" t="s">
        <v>14</v>
      </c>
      <c r="K2" s="6" t="s">
        <v>15</v>
      </c>
      <c r="L2" s="6" t="s">
        <v>19</v>
      </c>
      <c r="M2" s="6" t="s">
        <v>20</v>
      </c>
      <c r="N2" s="6" t="s">
        <v>21</v>
      </c>
    </row>
    <row r="4" spans="2:14" s="5" customFormat="1" x14ac:dyDescent="0.3"/>
    <row r="5" spans="2:14" x14ac:dyDescent="0.3">
      <c r="C5" s="15" t="s">
        <v>10</v>
      </c>
      <c r="D5" s="15"/>
      <c r="E5" s="15"/>
      <c r="F5" s="15"/>
      <c r="G5" s="15"/>
      <c r="H5" s="15"/>
      <c r="J5" s="15" t="s">
        <v>10</v>
      </c>
      <c r="K5" s="15"/>
      <c r="L5" s="15"/>
      <c r="M5" s="15"/>
      <c r="N5" s="15"/>
    </row>
    <row r="6" spans="2:14" x14ac:dyDescent="0.3">
      <c r="B6">
        <v>10</v>
      </c>
      <c r="C6" s="2">
        <f>AVERAGEIF($A$20:$A$439,$B6,C$20:C$439)</f>
        <v>2483.7722890857135</v>
      </c>
      <c r="D6" s="2">
        <f t="shared" ref="D6:H6" si="0">AVERAGEIF($A$20:$A$439,$B6,D$20:D$439)</f>
        <v>2495.3117863142857</v>
      </c>
      <c r="E6" s="2">
        <f t="shared" si="0"/>
        <v>3155.4337478857142</v>
      </c>
      <c r="F6" s="2">
        <f t="shared" si="0"/>
        <v>2527.9024038857142</v>
      </c>
      <c r="G6" s="2">
        <f t="shared" si="0"/>
        <v>2535.4434983999995</v>
      </c>
      <c r="H6" s="2">
        <f t="shared" si="0"/>
        <v>2994.0133419999993</v>
      </c>
      <c r="J6" s="2">
        <f>D6-$C6</f>
        <v>11.539497228572145</v>
      </c>
      <c r="K6" s="2">
        <f t="shared" ref="K6:N6" si="1">E6-$C6</f>
        <v>671.66145880000067</v>
      </c>
      <c r="L6" s="2">
        <f t="shared" si="1"/>
        <v>44.130114800000683</v>
      </c>
      <c r="M6" s="2">
        <f t="shared" si="1"/>
        <v>51.671209314285989</v>
      </c>
      <c r="N6" s="2">
        <f t="shared" si="1"/>
        <v>510.24105291428577</v>
      </c>
    </row>
    <row r="7" spans="2:14" x14ac:dyDescent="0.3">
      <c r="B7">
        <v>11</v>
      </c>
      <c r="C7" s="2">
        <f t="shared" ref="C7:H17" si="2">AVERAGEIF($A$20:$A$439,$B7,C$20:C$439)</f>
        <v>2392.9675505142859</v>
      </c>
      <c r="D7" s="2">
        <f t="shared" si="2"/>
        <v>2405.5438202285718</v>
      </c>
      <c r="E7" s="2">
        <f t="shared" si="2"/>
        <v>3371.9368659142856</v>
      </c>
      <c r="F7" s="2">
        <f t="shared" si="2"/>
        <v>2433.9119055428569</v>
      </c>
      <c r="G7" s="2">
        <f t="shared" si="2"/>
        <v>2442.8124678857143</v>
      </c>
      <c r="H7" s="2">
        <f t="shared" si="2"/>
        <v>3103.2258852285713</v>
      </c>
      <c r="J7" s="2">
        <f t="shared" ref="J7:J17" si="3">D7-$C7</f>
        <v>12.5762697142859</v>
      </c>
      <c r="K7" s="2">
        <f t="shared" ref="K7:K17" si="4">E7-$C7</f>
        <v>978.96931539999969</v>
      </c>
      <c r="L7" s="2">
        <f t="shared" ref="L7:L17" si="5">F7-$C7</f>
        <v>40.944355028570953</v>
      </c>
      <c r="M7" s="2">
        <f t="shared" ref="M7:M17" si="6">G7-$C7</f>
        <v>49.844917371428437</v>
      </c>
      <c r="N7" s="2">
        <f t="shared" ref="N7:N17" si="7">H7-$C7</f>
        <v>710.25833471428541</v>
      </c>
    </row>
    <row r="8" spans="2:14" x14ac:dyDescent="0.3">
      <c r="B8">
        <v>12</v>
      </c>
      <c r="C8" s="2">
        <f t="shared" si="2"/>
        <v>3917.9782939714278</v>
      </c>
      <c r="D8" s="2">
        <f t="shared" si="2"/>
        <v>3950.721247285715</v>
      </c>
      <c r="E8" s="2">
        <f t="shared" si="2"/>
        <v>5563.3933870285728</v>
      </c>
      <c r="F8" s="2">
        <f t="shared" si="2"/>
        <v>3990.7235374571433</v>
      </c>
      <c r="G8" s="2">
        <f t="shared" si="2"/>
        <v>4014.0903403714292</v>
      </c>
      <c r="H8" s="2">
        <f t="shared" si="2"/>
        <v>5073.1063761714286</v>
      </c>
      <c r="J8" s="2">
        <f t="shared" si="3"/>
        <v>32.742953314287206</v>
      </c>
      <c r="K8" s="2">
        <f t="shared" si="4"/>
        <v>1645.415093057145</v>
      </c>
      <c r="L8" s="2">
        <f t="shared" si="5"/>
        <v>72.745243485715491</v>
      </c>
      <c r="M8" s="2">
        <f t="shared" si="6"/>
        <v>96.112046400001418</v>
      </c>
      <c r="N8" s="2">
        <f t="shared" si="7"/>
        <v>1155.1280822000008</v>
      </c>
    </row>
    <row r="9" spans="2:14" x14ac:dyDescent="0.3">
      <c r="B9">
        <v>1</v>
      </c>
      <c r="C9" s="2">
        <f t="shared" si="2"/>
        <v>762.97526891428561</v>
      </c>
      <c r="D9" s="2">
        <f t="shared" si="2"/>
        <v>765.40909380000005</v>
      </c>
      <c r="E9" s="2">
        <f t="shared" si="2"/>
        <v>901.37242871428577</v>
      </c>
      <c r="F9" s="2">
        <f t="shared" si="2"/>
        <v>771.00912979999998</v>
      </c>
      <c r="G9" s="2">
        <f t="shared" si="2"/>
        <v>771.71773048571424</v>
      </c>
      <c r="H9" s="2">
        <f t="shared" si="2"/>
        <v>860.17563977142868</v>
      </c>
      <c r="J9" s="2">
        <f t="shared" si="3"/>
        <v>2.4338248857144436</v>
      </c>
      <c r="K9" s="2">
        <f t="shared" si="4"/>
        <v>138.39715980000017</v>
      </c>
      <c r="L9" s="2">
        <f t="shared" si="5"/>
        <v>8.0338608857143754</v>
      </c>
      <c r="M9" s="2">
        <f t="shared" si="6"/>
        <v>8.7424615714286347</v>
      </c>
      <c r="N9" s="2">
        <f t="shared" si="7"/>
        <v>97.200370857143071</v>
      </c>
    </row>
    <row r="10" spans="2:14" x14ac:dyDescent="0.3">
      <c r="B10">
        <v>2</v>
      </c>
      <c r="C10" s="2">
        <f t="shared" si="2"/>
        <v>1148.5357986285712</v>
      </c>
      <c r="D10" s="2">
        <f t="shared" si="2"/>
        <v>1152.5661887714286</v>
      </c>
      <c r="E10" s="2">
        <f t="shared" si="2"/>
        <v>1305.208267942857</v>
      </c>
      <c r="F10" s="2">
        <f t="shared" si="2"/>
        <v>1160.1784191714287</v>
      </c>
      <c r="G10" s="2">
        <f t="shared" si="2"/>
        <v>1163.2858796857142</v>
      </c>
      <c r="H10" s="2">
        <f t="shared" si="2"/>
        <v>1244.1330609428571</v>
      </c>
      <c r="J10" s="2">
        <f t="shared" si="3"/>
        <v>4.0303901428574136</v>
      </c>
      <c r="K10" s="2">
        <f t="shared" si="4"/>
        <v>156.67246931428576</v>
      </c>
      <c r="L10" s="2">
        <f t="shared" si="5"/>
        <v>11.642620542857458</v>
      </c>
      <c r="M10" s="2">
        <f t="shared" si="6"/>
        <v>14.750081057143007</v>
      </c>
      <c r="N10" s="2">
        <f t="shared" si="7"/>
        <v>95.597262314285899</v>
      </c>
    </row>
    <row r="11" spans="2:14" x14ac:dyDescent="0.3">
      <c r="B11">
        <v>3</v>
      </c>
      <c r="C11" s="2">
        <f t="shared" si="2"/>
        <v>1591.8615783142857</v>
      </c>
      <c r="D11" s="2">
        <f t="shared" si="2"/>
        <v>1599.4658469999997</v>
      </c>
      <c r="E11" s="2">
        <f t="shared" si="2"/>
        <v>1864.0151014285709</v>
      </c>
      <c r="F11" s="2">
        <f t="shared" si="2"/>
        <v>1617.2408519428568</v>
      </c>
      <c r="G11" s="2">
        <f t="shared" si="2"/>
        <v>1622.7964277428571</v>
      </c>
      <c r="H11" s="2">
        <f t="shared" si="2"/>
        <v>1810.6580880857136</v>
      </c>
      <c r="J11" s="2">
        <f t="shared" si="3"/>
        <v>7.6042686857140325</v>
      </c>
      <c r="K11" s="2">
        <f t="shared" si="4"/>
        <v>272.15352311428524</v>
      </c>
      <c r="L11" s="2">
        <f t="shared" si="5"/>
        <v>25.379273628571127</v>
      </c>
      <c r="M11" s="2">
        <f t="shared" si="6"/>
        <v>30.934849428571397</v>
      </c>
      <c r="N11" s="2">
        <f t="shared" si="7"/>
        <v>218.79650977142796</v>
      </c>
    </row>
    <row r="12" spans="2:14" x14ac:dyDescent="0.3">
      <c r="B12">
        <v>4</v>
      </c>
      <c r="C12" s="2">
        <f t="shared" si="2"/>
        <v>1646.5586763142855</v>
      </c>
      <c r="D12" s="2">
        <f t="shared" si="2"/>
        <v>1655.7229617999999</v>
      </c>
      <c r="E12" s="2">
        <f t="shared" si="2"/>
        <v>1830.9329249142859</v>
      </c>
      <c r="F12" s="2">
        <f t="shared" si="2"/>
        <v>1674.8725037142856</v>
      </c>
      <c r="G12" s="2">
        <f t="shared" si="2"/>
        <v>1680.916650028571</v>
      </c>
      <c r="H12" s="2">
        <f t="shared" si="2"/>
        <v>1787.1582101142856</v>
      </c>
      <c r="J12" s="2">
        <f t="shared" si="3"/>
        <v>9.1642854857143448</v>
      </c>
      <c r="K12" s="2">
        <f t="shared" si="4"/>
        <v>184.37424860000033</v>
      </c>
      <c r="L12" s="2">
        <f t="shared" si="5"/>
        <v>28.313827400000037</v>
      </c>
      <c r="M12" s="2">
        <f t="shared" si="6"/>
        <v>34.357973714285436</v>
      </c>
      <c r="N12" s="2">
        <f t="shared" si="7"/>
        <v>140.59953380000002</v>
      </c>
    </row>
    <row r="13" spans="2:14" x14ac:dyDescent="0.3">
      <c r="B13">
        <v>5</v>
      </c>
      <c r="C13" s="2">
        <f t="shared" si="2"/>
        <v>1353.6334070285709</v>
      </c>
      <c r="D13" s="2">
        <f t="shared" si="2"/>
        <v>1360.8558265999998</v>
      </c>
      <c r="E13" s="2">
        <f t="shared" si="2"/>
        <v>1508.3760497142855</v>
      </c>
      <c r="F13" s="2">
        <f t="shared" si="2"/>
        <v>1410.3816761999999</v>
      </c>
      <c r="G13" s="2">
        <f t="shared" si="2"/>
        <v>1409.341422371429</v>
      </c>
      <c r="H13" s="2">
        <f t="shared" si="2"/>
        <v>1490.8343281999998</v>
      </c>
      <c r="J13" s="2">
        <f t="shared" si="3"/>
        <v>7.2224195714288726</v>
      </c>
      <c r="K13" s="2">
        <f t="shared" si="4"/>
        <v>154.7426426857146</v>
      </c>
      <c r="L13" s="2">
        <f t="shared" si="5"/>
        <v>56.748269171429001</v>
      </c>
      <c r="M13" s="2">
        <f t="shared" si="6"/>
        <v>55.708015342858062</v>
      </c>
      <c r="N13" s="2">
        <f t="shared" si="7"/>
        <v>137.20092117142894</v>
      </c>
    </row>
    <row r="14" spans="2:14" x14ac:dyDescent="0.3">
      <c r="B14">
        <v>6</v>
      </c>
      <c r="C14" s="2">
        <f t="shared" si="2"/>
        <v>1676.6696475714282</v>
      </c>
      <c r="D14" s="2">
        <f t="shared" si="2"/>
        <v>1679.5688757428568</v>
      </c>
      <c r="E14" s="2">
        <f t="shared" si="2"/>
        <v>1751.5764204</v>
      </c>
      <c r="F14" s="2">
        <f t="shared" si="2"/>
        <v>1680.1067380285713</v>
      </c>
      <c r="G14" s="2">
        <f t="shared" si="2"/>
        <v>1682.7214030857144</v>
      </c>
      <c r="H14" s="2">
        <f t="shared" si="2"/>
        <v>1731.8255232571428</v>
      </c>
      <c r="J14" s="2">
        <f t="shared" si="3"/>
        <v>2.8992281714286037</v>
      </c>
      <c r="K14" s="2">
        <f t="shared" si="4"/>
        <v>74.906772828571775</v>
      </c>
      <c r="L14" s="2">
        <f t="shared" si="5"/>
        <v>3.4370904571430856</v>
      </c>
      <c r="M14" s="2">
        <f t="shared" si="6"/>
        <v>6.051755514286242</v>
      </c>
      <c r="N14" s="2">
        <f t="shared" si="7"/>
        <v>55.155875685714591</v>
      </c>
    </row>
    <row r="15" spans="2:14" x14ac:dyDescent="0.3">
      <c r="B15">
        <v>7</v>
      </c>
      <c r="C15" s="2">
        <f>AVERAGEIF($A$20:$A$439,$B15,C$20:C$439)</f>
        <v>4216.3067052285724</v>
      </c>
      <c r="D15" s="2">
        <f t="shared" si="2"/>
        <v>4219.0607066857137</v>
      </c>
      <c r="E15" s="2">
        <f t="shared" si="2"/>
        <v>4566.8023740571443</v>
      </c>
      <c r="F15" s="2">
        <f t="shared" si="2"/>
        <v>4242.0810099142864</v>
      </c>
      <c r="G15" s="2">
        <f t="shared" si="2"/>
        <v>4250.406292085715</v>
      </c>
      <c r="H15" s="2">
        <f t="shared" si="2"/>
        <v>4481.5590507428578</v>
      </c>
      <c r="J15" s="2">
        <f t="shared" si="3"/>
        <v>2.7540014571413849</v>
      </c>
      <c r="K15" s="2">
        <f t="shared" si="4"/>
        <v>350.49566882857198</v>
      </c>
      <c r="L15" s="2">
        <f t="shared" si="5"/>
        <v>25.774304685714014</v>
      </c>
      <c r="M15" s="2">
        <f>G15-$C15</f>
        <v>34.09958685714264</v>
      </c>
      <c r="N15" s="2">
        <f t="shared" si="7"/>
        <v>265.25234551428548</v>
      </c>
    </row>
    <row r="16" spans="2:14" x14ac:dyDescent="0.3">
      <c r="B16">
        <v>8</v>
      </c>
      <c r="C16" s="2">
        <f t="shared" si="2"/>
        <v>5297.9028687428563</v>
      </c>
      <c r="D16" s="2">
        <f t="shared" si="2"/>
        <v>5309.540932428572</v>
      </c>
      <c r="E16" s="2">
        <f t="shared" si="2"/>
        <v>5610.6590904857139</v>
      </c>
      <c r="F16" s="2">
        <f t="shared" si="2"/>
        <v>5331.2713191714292</v>
      </c>
      <c r="G16" s="2">
        <f t="shared" si="2"/>
        <v>5341.1276097142854</v>
      </c>
      <c r="H16" s="2">
        <f t="shared" si="2"/>
        <v>5524.9838999142858</v>
      </c>
      <c r="J16" s="2">
        <f t="shared" si="3"/>
        <v>11.638063685715679</v>
      </c>
      <c r="K16" s="2">
        <f t="shared" si="4"/>
        <v>312.75622174285763</v>
      </c>
      <c r="L16" s="2">
        <f t="shared" si="5"/>
        <v>33.368450428572942</v>
      </c>
      <c r="M16" s="2">
        <f t="shared" si="6"/>
        <v>43.224740971429128</v>
      </c>
      <c r="N16" s="2">
        <f t="shared" si="7"/>
        <v>227.08103117142946</v>
      </c>
    </row>
    <row r="17" spans="1:14" x14ac:dyDescent="0.3">
      <c r="B17">
        <v>9</v>
      </c>
      <c r="C17" s="2">
        <f t="shared" si="2"/>
        <v>5389.5800517714297</v>
      </c>
      <c r="D17" s="2">
        <f t="shared" si="2"/>
        <v>5398.062681057143</v>
      </c>
      <c r="E17" s="2">
        <f t="shared" si="2"/>
        <v>5703.4643268571417</v>
      </c>
      <c r="F17" s="2">
        <f t="shared" si="2"/>
        <v>5424.5937997428555</v>
      </c>
      <c r="G17" s="2">
        <f t="shared" si="2"/>
        <v>5431.1807695142852</v>
      </c>
      <c r="H17" s="2">
        <f t="shared" si="2"/>
        <v>5593.8553365999996</v>
      </c>
      <c r="J17" s="2">
        <f t="shared" si="3"/>
        <v>8.4826292857133012</v>
      </c>
      <c r="K17" s="2">
        <f t="shared" si="4"/>
        <v>313.88427508571203</v>
      </c>
      <c r="L17" s="2">
        <f t="shared" si="5"/>
        <v>35.013747971425801</v>
      </c>
      <c r="M17" s="2">
        <f t="shared" si="6"/>
        <v>41.600717742855522</v>
      </c>
      <c r="N17" s="2">
        <f t="shared" si="7"/>
        <v>204.27528482856997</v>
      </c>
    </row>
    <row r="18" spans="1:14" s="5" customFormat="1" x14ac:dyDescent="0.3">
      <c r="C18" s="7"/>
      <c r="D18" s="7"/>
      <c r="E18" s="7"/>
      <c r="F18" s="7"/>
      <c r="G18" s="7"/>
      <c r="H18" s="7"/>
      <c r="J18" s="7"/>
      <c r="K18" s="7"/>
      <c r="L18" s="7"/>
      <c r="M18" s="7"/>
      <c r="N18" s="7"/>
    </row>
    <row r="19" spans="1:14" x14ac:dyDescent="0.3">
      <c r="C19" s="15" t="s">
        <v>11</v>
      </c>
      <c r="D19" s="15"/>
      <c r="E19" s="15"/>
      <c r="F19" s="15"/>
      <c r="G19" s="15"/>
      <c r="H19" s="15"/>
      <c r="J19" s="16" t="s">
        <v>11</v>
      </c>
      <c r="K19" s="16"/>
      <c r="L19" s="16"/>
      <c r="M19" s="16"/>
      <c r="N19" s="16"/>
    </row>
    <row r="20" spans="1:14" x14ac:dyDescent="0.3">
      <c r="A20">
        <f>MONTH(B20)</f>
        <v>10</v>
      </c>
      <c r="B20" s="1">
        <v>29525</v>
      </c>
      <c r="C20" s="2">
        <f>LOOKUP($B20,'Baseline Monthly Generation'!$A:$B)</f>
        <v>0</v>
      </c>
      <c r="D20" s="2">
        <f>LOOKUP($B20,'Baseline Mod Fire Monthly Gen'!$A:$B)</f>
        <v>0</v>
      </c>
      <c r="E20" s="2">
        <f>LOOKUP($B20,'Baseline Ext Fire Monthly Gen'!$A:$B)</f>
        <v>0</v>
      </c>
      <c r="F20" s="2">
        <f>LOOKUP($B20,'ProposedProj Monthly Generation'!$A:$B)</f>
        <v>0</v>
      </c>
      <c r="G20" s="2">
        <f>LOOKUP($B20,'PropAct Mod Fire Monthly Gen'!$A:$B)</f>
        <v>0</v>
      </c>
      <c r="H20" s="2">
        <f>LOOKUP($B20,'PropAct Ext Fire Monthly Gen'!$A:$B)</f>
        <v>0</v>
      </c>
      <c r="J20" s="2">
        <f>D20-$C20</f>
        <v>0</v>
      </c>
      <c r="K20" s="2">
        <f t="shared" ref="K20:N20" si="8">E20-$C20</f>
        <v>0</v>
      </c>
      <c r="L20" s="2">
        <f t="shared" si="8"/>
        <v>0</v>
      </c>
      <c r="M20" s="2">
        <f t="shared" si="8"/>
        <v>0</v>
      </c>
      <c r="N20" s="2">
        <f t="shared" si="8"/>
        <v>0</v>
      </c>
    </row>
    <row r="21" spans="1:14" x14ac:dyDescent="0.3">
      <c r="A21">
        <f t="shared" ref="A21:A84" si="9">MONTH(B21)</f>
        <v>11</v>
      </c>
      <c r="B21" s="1">
        <v>29555</v>
      </c>
      <c r="C21" s="2">
        <f>LOOKUP($B21,'Baseline Monthly Generation'!$A:$B)</f>
        <v>0</v>
      </c>
      <c r="D21" s="2">
        <f>LOOKUP($B21,'Baseline Mod Fire Monthly Gen'!$A:$B)</f>
        <v>0</v>
      </c>
      <c r="E21" s="2">
        <f>LOOKUP($B21,'Baseline Ext Fire Monthly Gen'!$A:$B)</f>
        <v>0</v>
      </c>
      <c r="F21" s="2">
        <f>LOOKUP($B21,'ProposedProj Monthly Generation'!$A:$B)</f>
        <v>0</v>
      </c>
      <c r="G21" s="2">
        <f>LOOKUP($B21,'PropAct Mod Fire Monthly Gen'!$A:$B)</f>
        <v>0</v>
      </c>
      <c r="H21" s="2">
        <f>LOOKUP($B21,'PropAct Ext Fire Monthly Gen'!$A:$B)</f>
        <v>0</v>
      </c>
      <c r="J21" s="2">
        <f t="shared" ref="J21:J84" si="10">D21-$C21</f>
        <v>0</v>
      </c>
      <c r="K21" s="2">
        <f t="shared" ref="K21:K84" si="11">E21-$C21</f>
        <v>0</v>
      </c>
      <c r="L21" s="2">
        <f t="shared" ref="L21:L84" si="12">F21-$C21</f>
        <v>0</v>
      </c>
      <c r="M21" s="2">
        <f t="shared" ref="M21:M84" si="13">G21-$C21</f>
        <v>0</v>
      </c>
      <c r="N21" s="2">
        <f t="shared" ref="N21:N84" si="14">H21-$C21</f>
        <v>0</v>
      </c>
    </row>
    <row r="22" spans="1:14" x14ac:dyDescent="0.3">
      <c r="A22">
        <f t="shared" si="9"/>
        <v>12</v>
      </c>
      <c r="B22" s="1">
        <v>29586</v>
      </c>
      <c r="C22" s="2">
        <f>LOOKUP($B22,'Baseline Monthly Generation'!$A:$B)</f>
        <v>0</v>
      </c>
      <c r="D22" s="2">
        <f>LOOKUP($B22,'Baseline Mod Fire Monthly Gen'!$A:$B)</f>
        <v>0</v>
      </c>
      <c r="E22" s="2">
        <f>LOOKUP($B22,'Baseline Ext Fire Monthly Gen'!$A:$B)</f>
        <v>0</v>
      </c>
      <c r="F22" s="2">
        <f>LOOKUP($B22,'ProposedProj Monthly Generation'!$A:$B)</f>
        <v>0</v>
      </c>
      <c r="G22" s="2">
        <f>LOOKUP($B22,'PropAct Mod Fire Monthly Gen'!$A:$B)</f>
        <v>0</v>
      </c>
      <c r="H22" s="2">
        <f>LOOKUP($B22,'PropAct Ext Fire Monthly Gen'!$A:$B)</f>
        <v>0</v>
      </c>
      <c r="J22" s="2">
        <f t="shared" si="10"/>
        <v>0</v>
      </c>
      <c r="K22" s="2">
        <f t="shared" si="11"/>
        <v>0</v>
      </c>
      <c r="L22" s="2">
        <f t="shared" si="12"/>
        <v>0</v>
      </c>
      <c r="M22" s="2">
        <f t="shared" si="13"/>
        <v>0</v>
      </c>
      <c r="N22" s="2">
        <f t="shared" si="14"/>
        <v>0</v>
      </c>
    </row>
    <row r="23" spans="1:14" x14ac:dyDescent="0.3">
      <c r="A23">
        <f t="shared" si="9"/>
        <v>1</v>
      </c>
      <c r="B23" s="1">
        <v>29617</v>
      </c>
      <c r="C23" s="2">
        <f>LOOKUP($B23,'Baseline Monthly Generation'!$A:$B)</f>
        <v>0</v>
      </c>
      <c r="D23" s="2">
        <f>LOOKUP($B23,'Baseline Mod Fire Monthly Gen'!$A:$B)</f>
        <v>0</v>
      </c>
      <c r="E23" s="2">
        <f>LOOKUP($B23,'Baseline Ext Fire Monthly Gen'!$A:$B)</f>
        <v>0</v>
      </c>
      <c r="F23" s="2">
        <f>LOOKUP($B23,'ProposedProj Monthly Generation'!$A:$B)</f>
        <v>0</v>
      </c>
      <c r="G23" s="2">
        <f>LOOKUP($B23,'PropAct Mod Fire Monthly Gen'!$A:$B)</f>
        <v>0</v>
      </c>
      <c r="H23" s="2">
        <f>LOOKUP($B23,'PropAct Ext Fire Monthly Gen'!$A:$B)</f>
        <v>0</v>
      </c>
      <c r="J23" s="2">
        <f t="shared" si="10"/>
        <v>0</v>
      </c>
      <c r="K23" s="2">
        <f t="shared" si="11"/>
        <v>0</v>
      </c>
      <c r="L23" s="2">
        <f t="shared" si="12"/>
        <v>0</v>
      </c>
      <c r="M23" s="2">
        <f t="shared" si="13"/>
        <v>0</v>
      </c>
      <c r="N23" s="2">
        <f t="shared" si="14"/>
        <v>0</v>
      </c>
    </row>
    <row r="24" spans="1:14" x14ac:dyDescent="0.3">
      <c r="A24">
        <f t="shared" si="9"/>
        <v>2</v>
      </c>
      <c r="B24" s="1">
        <v>29645</v>
      </c>
      <c r="C24" s="2">
        <f>LOOKUP($B24,'Baseline Monthly Generation'!$A:$B)</f>
        <v>0</v>
      </c>
      <c r="D24" s="2">
        <f>LOOKUP($B24,'Baseline Mod Fire Monthly Gen'!$A:$B)</f>
        <v>0</v>
      </c>
      <c r="E24" s="2">
        <f>LOOKUP($B24,'Baseline Ext Fire Monthly Gen'!$A:$B)</f>
        <v>0</v>
      </c>
      <c r="F24" s="2">
        <f>LOOKUP($B24,'ProposedProj Monthly Generation'!$A:$B)</f>
        <v>0</v>
      </c>
      <c r="G24" s="2">
        <f>LOOKUP($B24,'PropAct Mod Fire Monthly Gen'!$A:$B)</f>
        <v>0</v>
      </c>
      <c r="H24" s="2">
        <f>LOOKUP($B24,'PropAct Ext Fire Monthly Gen'!$A:$B)</f>
        <v>0</v>
      </c>
      <c r="J24" s="2">
        <f t="shared" si="10"/>
        <v>0</v>
      </c>
      <c r="K24" s="2">
        <f t="shared" si="11"/>
        <v>0</v>
      </c>
      <c r="L24" s="2">
        <f t="shared" si="12"/>
        <v>0</v>
      </c>
      <c r="M24" s="2">
        <f t="shared" si="13"/>
        <v>0</v>
      </c>
      <c r="N24" s="2">
        <f t="shared" si="14"/>
        <v>0</v>
      </c>
    </row>
    <row r="25" spans="1:14" x14ac:dyDescent="0.3">
      <c r="A25">
        <f t="shared" si="9"/>
        <v>3</v>
      </c>
      <c r="B25" s="1">
        <v>29676</v>
      </c>
      <c r="C25" s="2">
        <f>LOOKUP($B25,'Baseline Monthly Generation'!$A:$B)</f>
        <v>0</v>
      </c>
      <c r="D25" s="2">
        <f>LOOKUP($B25,'Baseline Mod Fire Monthly Gen'!$A:$B)</f>
        <v>0</v>
      </c>
      <c r="E25" s="2">
        <f>LOOKUP($B25,'Baseline Ext Fire Monthly Gen'!$A:$B)</f>
        <v>0</v>
      </c>
      <c r="F25" s="2">
        <f>LOOKUP($B25,'ProposedProj Monthly Generation'!$A:$B)</f>
        <v>0</v>
      </c>
      <c r="G25" s="2">
        <f>LOOKUP($B25,'PropAct Mod Fire Monthly Gen'!$A:$B)</f>
        <v>0</v>
      </c>
      <c r="H25" s="2">
        <f>LOOKUP($B25,'PropAct Ext Fire Monthly Gen'!$A:$B)</f>
        <v>0</v>
      </c>
      <c r="J25" s="2">
        <f t="shared" si="10"/>
        <v>0</v>
      </c>
      <c r="K25" s="2">
        <f t="shared" si="11"/>
        <v>0</v>
      </c>
      <c r="L25" s="2">
        <f t="shared" si="12"/>
        <v>0</v>
      </c>
      <c r="M25" s="2">
        <f t="shared" si="13"/>
        <v>0</v>
      </c>
      <c r="N25" s="2">
        <f t="shared" si="14"/>
        <v>0</v>
      </c>
    </row>
    <row r="26" spans="1:14" x14ac:dyDescent="0.3">
      <c r="A26">
        <f t="shared" si="9"/>
        <v>4</v>
      </c>
      <c r="B26" s="1">
        <v>29706</v>
      </c>
      <c r="C26" s="2">
        <f>LOOKUP($B26,'Baseline Monthly Generation'!$A:$B)</f>
        <v>0</v>
      </c>
      <c r="D26" s="2">
        <f>LOOKUP($B26,'Baseline Mod Fire Monthly Gen'!$A:$B)</f>
        <v>0</v>
      </c>
      <c r="E26" s="2">
        <f>LOOKUP($B26,'Baseline Ext Fire Monthly Gen'!$A:$B)</f>
        <v>0</v>
      </c>
      <c r="F26" s="2">
        <f>LOOKUP($B26,'ProposedProj Monthly Generation'!$A:$B)</f>
        <v>0</v>
      </c>
      <c r="G26" s="2">
        <f>LOOKUP($B26,'PropAct Mod Fire Monthly Gen'!$A:$B)</f>
        <v>0</v>
      </c>
      <c r="H26" s="2">
        <f>LOOKUP($B26,'PropAct Ext Fire Monthly Gen'!$A:$B)</f>
        <v>0</v>
      </c>
      <c r="J26" s="2">
        <f t="shared" si="10"/>
        <v>0</v>
      </c>
      <c r="K26" s="2">
        <f t="shared" si="11"/>
        <v>0</v>
      </c>
      <c r="L26" s="2">
        <f t="shared" si="12"/>
        <v>0</v>
      </c>
      <c r="M26" s="2">
        <f t="shared" si="13"/>
        <v>0</v>
      </c>
      <c r="N26" s="2">
        <f t="shared" si="14"/>
        <v>0</v>
      </c>
    </row>
    <row r="27" spans="1:14" x14ac:dyDescent="0.3">
      <c r="A27">
        <f t="shared" si="9"/>
        <v>5</v>
      </c>
      <c r="B27" s="1">
        <v>29737</v>
      </c>
      <c r="C27" s="2">
        <f>LOOKUP($B27,'Baseline Monthly Generation'!$A:$B)</f>
        <v>0</v>
      </c>
      <c r="D27" s="2">
        <f>LOOKUP($B27,'Baseline Mod Fire Monthly Gen'!$A:$B)</f>
        <v>0</v>
      </c>
      <c r="E27" s="2">
        <f>LOOKUP($B27,'Baseline Ext Fire Monthly Gen'!$A:$B)</f>
        <v>0</v>
      </c>
      <c r="F27" s="2">
        <f>LOOKUP($B27,'ProposedProj Monthly Generation'!$A:$B)</f>
        <v>0</v>
      </c>
      <c r="G27" s="2">
        <f>LOOKUP($B27,'PropAct Mod Fire Monthly Gen'!$A:$B)</f>
        <v>0</v>
      </c>
      <c r="H27" s="2">
        <f>LOOKUP($B27,'PropAct Ext Fire Monthly Gen'!$A:$B)</f>
        <v>0</v>
      </c>
      <c r="J27" s="2">
        <f t="shared" si="10"/>
        <v>0</v>
      </c>
      <c r="K27" s="2">
        <f t="shared" si="11"/>
        <v>0</v>
      </c>
      <c r="L27" s="2">
        <f t="shared" si="12"/>
        <v>0</v>
      </c>
      <c r="M27" s="2">
        <f t="shared" si="13"/>
        <v>0</v>
      </c>
      <c r="N27" s="2">
        <f t="shared" si="14"/>
        <v>0</v>
      </c>
    </row>
    <row r="28" spans="1:14" x14ac:dyDescent="0.3">
      <c r="A28">
        <f t="shared" si="9"/>
        <v>6</v>
      </c>
      <c r="B28" s="1">
        <v>29767</v>
      </c>
      <c r="C28" s="2">
        <f>LOOKUP($B28,'Baseline Monthly Generation'!$A:$B)</f>
        <v>0</v>
      </c>
      <c r="D28" s="2">
        <f>LOOKUP($B28,'Baseline Mod Fire Monthly Gen'!$A:$B)</f>
        <v>0</v>
      </c>
      <c r="E28" s="2">
        <f>LOOKUP($B28,'Baseline Ext Fire Monthly Gen'!$A:$B)</f>
        <v>0</v>
      </c>
      <c r="F28" s="2">
        <f>LOOKUP($B28,'ProposedProj Monthly Generation'!$A:$B)</f>
        <v>0</v>
      </c>
      <c r="G28" s="2">
        <f>LOOKUP($B28,'PropAct Mod Fire Monthly Gen'!$A:$B)</f>
        <v>0</v>
      </c>
      <c r="H28" s="2">
        <f>LOOKUP($B28,'PropAct Ext Fire Monthly Gen'!$A:$B)</f>
        <v>0</v>
      </c>
      <c r="J28" s="2">
        <f t="shared" si="10"/>
        <v>0</v>
      </c>
      <c r="K28" s="2">
        <f t="shared" si="11"/>
        <v>0</v>
      </c>
      <c r="L28" s="2">
        <f t="shared" si="12"/>
        <v>0</v>
      </c>
      <c r="M28" s="2">
        <f t="shared" si="13"/>
        <v>0</v>
      </c>
      <c r="N28" s="2">
        <f t="shared" si="14"/>
        <v>0</v>
      </c>
    </row>
    <row r="29" spans="1:14" x14ac:dyDescent="0.3">
      <c r="A29">
        <f t="shared" si="9"/>
        <v>7</v>
      </c>
      <c r="B29" s="1">
        <v>29798</v>
      </c>
      <c r="C29" s="2">
        <f>LOOKUP($B29,'Baseline Monthly Generation'!$A:$B)</f>
        <v>3193.2679800000005</v>
      </c>
      <c r="D29" s="2">
        <f>LOOKUP($B29,'Baseline Mod Fire Monthly Gen'!$A:$B)</f>
        <v>3215.298299</v>
      </c>
      <c r="E29" s="2">
        <f>LOOKUP($B29,'Baseline Ext Fire Monthly Gen'!$A:$B)</f>
        <v>3543.8504670000002</v>
      </c>
      <c r="F29" s="2">
        <f>LOOKUP($B29,'ProposedProj Monthly Generation'!$A:$B)</f>
        <v>3252.6040940000003</v>
      </c>
      <c r="G29" s="2">
        <f>LOOKUP($B29,'PropAct Mod Fire Monthly Gen'!$A:$B)</f>
        <v>3229.8664829999993</v>
      </c>
      <c r="H29" s="2">
        <f>LOOKUP($B29,'PropAct Ext Fire Monthly Gen'!$A:$B)</f>
        <v>3415.5284979999992</v>
      </c>
      <c r="J29" s="2">
        <f t="shared" si="10"/>
        <v>22.030318999999508</v>
      </c>
      <c r="K29" s="2">
        <f t="shared" si="11"/>
        <v>350.58248699999967</v>
      </c>
      <c r="L29" s="2">
        <f t="shared" si="12"/>
        <v>59.336113999999725</v>
      </c>
      <c r="M29" s="2">
        <f t="shared" si="13"/>
        <v>36.5985029999988</v>
      </c>
      <c r="N29" s="2">
        <f t="shared" si="14"/>
        <v>222.26051799999868</v>
      </c>
    </row>
    <row r="30" spans="1:14" x14ac:dyDescent="0.3">
      <c r="A30">
        <f t="shared" si="9"/>
        <v>8</v>
      </c>
      <c r="B30" s="1">
        <v>29829</v>
      </c>
      <c r="C30" s="2">
        <f>LOOKUP($B30,'Baseline Monthly Generation'!$A:$B)</f>
        <v>3607.6319269999995</v>
      </c>
      <c r="D30" s="2">
        <f>LOOKUP($B30,'Baseline Mod Fire Monthly Gen'!$A:$B)</f>
        <v>3618.6137859999994</v>
      </c>
      <c r="E30" s="2">
        <f>LOOKUP($B30,'Baseline Ext Fire Monthly Gen'!$A:$B)</f>
        <v>4205.4988309999999</v>
      </c>
      <c r="F30" s="2">
        <f>LOOKUP($B30,'ProposedProj Monthly Generation'!$A:$B)</f>
        <v>3697.7852629999998</v>
      </c>
      <c r="G30" s="2">
        <f>LOOKUP($B30,'PropAct Mod Fire Monthly Gen'!$A:$B)</f>
        <v>3685.9337069999997</v>
      </c>
      <c r="H30" s="2">
        <f>LOOKUP($B30,'PropAct Ext Fire Monthly Gen'!$A:$B)</f>
        <v>4064.7343270000006</v>
      </c>
      <c r="J30" s="2">
        <f t="shared" si="10"/>
        <v>10.981858999999986</v>
      </c>
      <c r="K30" s="2">
        <f t="shared" si="11"/>
        <v>597.86690400000043</v>
      </c>
      <c r="L30" s="2">
        <f t="shared" si="12"/>
        <v>90.153336000000309</v>
      </c>
      <c r="M30" s="2">
        <f>G30-$C30</f>
        <v>78.301780000000235</v>
      </c>
      <c r="N30" s="2">
        <f t="shared" si="14"/>
        <v>457.10240000000113</v>
      </c>
    </row>
    <row r="31" spans="1:14" x14ac:dyDescent="0.3">
      <c r="A31">
        <f t="shared" si="9"/>
        <v>9</v>
      </c>
      <c r="B31" s="1">
        <v>29859</v>
      </c>
      <c r="C31" s="2">
        <f>LOOKUP($B31,'Baseline Monthly Generation'!$A:$B)</f>
        <v>3551.7408949999995</v>
      </c>
      <c r="D31" s="2">
        <f>LOOKUP($B31,'Baseline Mod Fire Monthly Gen'!$A:$B)</f>
        <v>3593.1373179999996</v>
      </c>
      <c r="E31" s="2">
        <f>LOOKUP($B31,'Baseline Ext Fire Monthly Gen'!$A:$B)</f>
        <v>4332.7940389999994</v>
      </c>
      <c r="F31" s="2">
        <f>LOOKUP($B31,'ProposedProj Monthly Generation'!$A:$B)</f>
        <v>3670.0386130000002</v>
      </c>
      <c r="G31" s="2">
        <f>LOOKUP($B31,'PropAct Mod Fire Monthly Gen'!$A:$B)</f>
        <v>3637.9492379999997</v>
      </c>
      <c r="H31" s="2">
        <f>LOOKUP($B31,'PropAct Ext Fire Monthly Gen'!$A:$B)</f>
        <v>4049.1098630000006</v>
      </c>
      <c r="J31" s="2">
        <f t="shared" si="10"/>
        <v>41.396423000000141</v>
      </c>
      <c r="K31" s="2">
        <f t="shared" si="11"/>
        <v>781.05314399999997</v>
      </c>
      <c r="L31" s="2">
        <f t="shared" si="12"/>
        <v>118.29771800000071</v>
      </c>
      <c r="M31" s="2">
        <f t="shared" si="13"/>
        <v>86.208343000000241</v>
      </c>
      <c r="N31" s="2">
        <f t="shared" si="14"/>
        <v>497.36896800000113</v>
      </c>
    </row>
    <row r="32" spans="1:14" x14ac:dyDescent="0.3">
      <c r="A32">
        <f t="shared" si="9"/>
        <v>10</v>
      </c>
      <c r="B32" s="1">
        <v>29890</v>
      </c>
      <c r="C32" s="2">
        <f>LOOKUP($B32,'Baseline Monthly Generation'!$A:$B)</f>
        <v>4481.6988710000014</v>
      </c>
      <c r="D32" s="2">
        <f>LOOKUP($B32,'Baseline Mod Fire Monthly Gen'!$A:$B)</f>
        <v>4481.6796610000001</v>
      </c>
      <c r="E32" s="2">
        <f>LOOKUP($B32,'Baseline Ext Fire Monthly Gen'!$A:$B)</f>
        <v>4470.9708689999998</v>
      </c>
      <c r="F32" s="2">
        <f>LOOKUP($B32,'ProposedProj Monthly Generation'!$A:$B)</f>
        <v>4481.6557199999997</v>
      </c>
      <c r="G32" s="2">
        <f>LOOKUP($B32,'PropAct Mod Fire Monthly Gen'!$A:$B)</f>
        <v>4481.622045000001</v>
      </c>
      <c r="H32" s="2">
        <f>LOOKUP($B32,'PropAct Ext Fire Monthly Gen'!$A:$B)</f>
        <v>4481.6901800000005</v>
      </c>
      <c r="J32" s="2">
        <f t="shared" si="10"/>
        <v>-1.9210000001294247E-2</v>
      </c>
      <c r="K32" s="2">
        <f t="shared" si="11"/>
        <v>-10.728002000001652</v>
      </c>
      <c r="L32" s="2">
        <f t="shared" si="12"/>
        <v>-4.3151000001671491E-2</v>
      </c>
      <c r="M32" s="2">
        <f t="shared" si="13"/>
        <v>-7.6826000000437489E-2</v>
      </c>
      <c r="N32" s="2">
        <f t="shared" si="14"/>
        <v>-8.6910000009083888E-3</v>
      </c>
    </row>
    <row r="33" spans="1:14" x14ac:dyDescent="0.3">
      <c r="A33">
        <f t="shared" si="9"/>
        <v>11</v>
      </c>
      <c r="B33" s="1">
        <v>29920</v>
      </c>
      <c r="C33" s="2">
        <f>LOOKUP($B33,'Baseline Monthly Generation'!$A:$B)</f>
        <v>3300.6172630000001</v>
      </c>
      <c r="D33" s="2">
        <f>LOOKUP($B33,'Baseline Mod Fire Monthly Gen'!$A:$B)</f>
        <v>3300.6056399999993</v>
      </c>
      <c r="E33" s="2">
        <f>LOOKUP($B33,'Baseline Ext Fire Monthly Gen'!$A:$B)</f>
        <v>3371.380815</v>
      </c>
      <c r="F33" s="2">
        <f>LOOKUP($B33,'ProposedProj Monthly Generation'!$A:$B)</f>
        <v>3290.4860790000002</v>
      </c>
      <c r="G33" s="2">
        <f>LOOKUP($B33,'PropAct Mod Fire Monthly Gen'!$A:$B)</f>
        <v>3290.4097119999997</v>
      </c>
      <c r="H33" s="2">
        <f>LOOKUP($B33,'PropAct Ext Fire Monthly Gen'!$A:$B)</f>
        <v>3371.9744169999985</v>
      </c>
      <c r="J33" s="2">
        <f t="shared" si="10"/>
        <v>-1.1623000000781758E-2</v>
      </c>
      <c r="K33" s="2">
        <f t="shared" si="11"/>
        <v>70.763551999999891</v>
      </c>
      <c r="L33" s="2">
        <f t="shared" si="12"/>
        <v>-10.131183999999848</v>
      </c>
      <c r="M33" s="2">
        <f t="shared" si="13"/>
        <v>-10.207551000000421</v>
      </c>
      <c r="N33" s="2">
        <f t="shared" si="14"/>
        <v>71.357153999998445</v>
      </c>
    </row>
    <row r="34" spans="1:14" x14ac:dyDescent="0.3">
      <c r="A34">
        <f t="shared" si="9"/>
        <v>12</v>
      </c>
      <c r="B34" s="1">
        <v>29951</v>
      </c>
      <c r="C34" s="2">
        <f>LOOKUP($B34,'Baseline Monthly Generation'!$A:$B)</f>
        <v>4359.3074199999992</v>
      </c>
      <c r="D34" s="2">
        <f>LOOKUP($B34,'Baseline Mod Fire Monthly Gen'!$A:$B)</f>
        <v>4389.1692839999996</v>
      </c>
      <c r="E34" s="2">
        <f>LOOKUP($B34,'Baseline Ext Fire Monthly Gen'!$A:$B)</f>
        <v>5407.1899640000011</v>
      </c>
      <c r="F34" s="2">
        <f>LOOKUP($B34,'ProposedProj Monthly Generation'!$A:$B)</f>
        <v>4369.5646599999991</v>
      </c>
      <c r="G34" s="2">
        <f>LOOKUP($B34,'PropAct Mod Fire Monthly Gen'!$A:$B)</f>
        <v>4379.3188149999996</v>
      </c>
      <c r="H34" s="2">
        <f>LOOKUP($B34,'PropAct Ext Fire Monthly Gen'!$A:$B)</f>
        <v>5058.4782290000003</v>
      </c>
      <c r="J34" s="2">
        <f t="shared" si="10"/>
        <v>29.861864000000423</v>
      </c>
      <c r="K34" s="2">
        <f t="shared" si="11"/>
        <v>1047.8825440000019</v>
      </c>
      <c r="L34" s="2">
        <f t="shared" si="12"/>
        <v>10.257239999999911</v>
      </c>
      <c r="M34" s="2">
        <f t="shared" si="13"/>
        <v>20.011395000000448</v>
      </c>
      <c r="N34" s="2">
        <f t="shared" si="14"/>
        <v>699.1708090000011</v>
      </c>
    </row>
    <row r="35" spans="1:14" x14ac:dyDescent="0.3">
      <c r="A35">
        <f t="shared" si="9"/>
        <v>1</v>
      </c>
      <c r="B35" s="1">
        <v>29982</v>
      </c>
      <c r="C35" s="2">
        <f>LOOKUP($B35,'Baseline Monthly Generation'!$A:$B)</f>
        <v>7813.7635789999995</v>
      </c>
      <c r="D35" s="2">
        <f>LOOKUP($B35,'Baseline Mod Fire Monthly Gen'!$A:$B)</f>
        <v>7813.641501000001</v>
      </c>
      <c r="E35" s="2">
        <f>LOOKUP($B35,'Baseline Ext Fire Monthly Gen'!$A:$B)</f>
        <v>7823.4899830000013</v>
      </c>
      <c r="F35" s="2">
        <f>LOOKUP($B35,'ProposedProj Monthly Generation'!$A:$B)</f>
        <v>7814.9222490000002</v>
      </c>
      <c r="G35" s="2">
        <f>LOOKUP($B35,'PropAct Mod Fire Monthly Gen'!$A:$B)</f>
        <v>7815.9664230000008</v>
      </c>
      <c r="H35" s="2">
        <f>LOOKUP($B35,'PropAct Ext Fire Monthly Gen'!$A:$B)</f>
        <v>7824.520840000001</v>
      </c>
      <c r="J35" s="2">
        <f t="shared" si="10"/>
        <v>-0.12207799999850977</v>
      </c>
      <c r="K35" s="2">
        <f t="shared" si="11"/>
        <v>9.7264040000018213</v>
      </c>
      <c r="L35" s="2">
        <f t="shared" si="12"/>
        <v>1.1586700000007113</v>
      </c>
      <c r="M35" s="2">
        <f t="shared" si="13"/>
        <v>2.2028440000012779</v>
      </c>
      <c r="N35" s="2">
        <f t="shared" si="14"/>
        <v>10.757261000001563</v>
      </c>
    </row>
    <row r="36" spans="1:14" x14ac:dyDescent="0.3">
      <c r="A36">
        <f t="shared" si="9"/>
        <v>2</v>
      </c>
      <c r="B36" s="1">
        <v>30010</v>
      </c>
      <c r="C36" s="2">
        <f>LOOKUP($B36,'Baseline Monthly Generation'!$A:$B)</f>
        <v>4822.6443029999991</v>
      </c>
      <c r="D36" s="2">
        <f>LOOKUP($B36,'Baseline Mod Fire Monthly Gen'!$A:$B)</f>
        <v>4820.3965289999987</v>
      </c>
      <c r="E36" s="2">
        <f>LOOKUP($B36,'Baseline Ext Fire Monthly Gen'!$A:$B)</f>
        <v>4838.4744140000003</v>
      </c>
      <c r="F36" s="2">
        <f>LOOKUP($B36,'ProposedProj Monthly Generation'!$A:$B)</f>
        <v>4824.3431329999994</v>
      </c>
      <c r="G36" s="2">
        <f>LOOKUP($B36,'PropAct Mod Fire Monthly Gen'!$A:$B)</f>
        <v>4825.7977689999998</v>
      </c>
      <c r="H36" s="2">
        <f>LOOKUP($B36,'PropAct Ext Fire Monthly Gen'!$A:$B)</f>
        <v>4835.9887689999996</v>
      </c>
      <c r="J36" s="2">
        <f t="shared" si="10"/>
        <v>-2.2477740000003905</v>
      </c>
      <c r="K36" s="2">
        <f t="shared" si="11"/>
        <v>15.830111000001125</v>
      </c>
      <c r="L36" s="2">
        <f t="shared" si="12"/>
        <v>1.698830000000271</v>
      </c>
      <c r="M36" s="2">
        <f t="shared" si="13"/>
        <v>3.1534660000006625</v>
      </c>
      <c r="N36" s="2">
        <f t="shared" si="14"/>
        <v>13.344466000000466</v>
      </c>
    </row>
    <row r="37" spans="1:14" x14ac:dyDescent="0.3">
      <c r="A37">
        <f t="shared" si="9"/>
        <v>3</v>
      </c>
      <c r="B37" s="1">
        <v>30041</v>
      </c>
      <c r="C37" s="2">
        <f>LOOKUP($B37,'Baseline Monthly Generation'!$A:$B)</f>
        <v>7209.9558390000002</v>
      </c>
      <c r="D37" s="2">
        <f>LOOKUP($B37,'Baseline Mod Fire Monthly Gen'!$A:$B)</f>
        <v>7216.0344479999994</v>
      </c>
      <c r="E37" s="2">
        <f>LOOKUP($B37,'Baseline Ext Fire Monthly Gen'!$A:$B)</f>
        <v>7217.2547490000006</v>
      </c>
      <c r="F37" s="2">
        <f>LOOKUP($B37,'ProposedProj Monthly Generation'!$A:$B)</f>
        <v>7209.7416190000004</v>
      </c>
      <c r="G37" s="2">
        <f>LOOKUP($B37,'PropAct Mod Fire Monthly Gen'!$A:$B)</f>
        <v>7209.8207840000023</v>
      </c>
      <c r="H37" s="2">
        <f>LOOKUP($B37,'PropAct Ext Fire Monthly Gen'!$A:$B)</f>
        <v>7217.2547490000006</v>
      </c>
      <c r="J37" s="2">
        <f t="shared" si="10"/>
        <v>6.0786089999992328</v>
      </c>
      <c r="K37" s="2">
        <f t="shared" si="11"/>
        <v>7.2989100000004328</v>
      </c>
      <c r="L37" s="2">
        <f t="shared" si="12"/>
        <v>-0.21421999999984109</v>
      </c>
      <c r="M37" s="2">
        <f t="shared" si="13"/>
        <v>-0.13505499999791937</v>
      </c>
      <c r="N37" s="2">
        <f t="shared" si="14"/>
        <v>7.2989100000004328</v>
      </c>
    </row>
    <row r="38" spans="1:14" x14ac:dyDescent="0.3">
      <c r="A38">
        <f t="shared" si="9"/>
        <v>4</v>
      </c>
      <c r="B38" s="1">
        <v>30071</v>
      </c>
      <c r="C38" s="2">
        <f>LOOKUP($B38,'Baseline Monthly Generation'!$A:$B)</f>
        <v>4615.1382639999983</v>
      </c>
      <c r="D38" s="2">
        <f>LOOKUP($B38,'Baseline Mod Fire Monthly Gen'!$A:$B)</f>
        <v>4615.0603380000002</v>
      </c>
      <c r="E38" s="2">
        <f>LOOKUP($B38,'Baseline Ext Fire Monthly Gen'!$A:$B)</f>
        <v>4627.5714080000007</v>
      </c>
      <c r="F38" s="2">
        <f>LOOKUP($B38,'ProposedProj Monthly Generation'!$A:$B)</f>
        <v>4617.6882129999995</v>
      </c>
      <c r="G38" s="2">
        <f>LOOKUP($B38,'PropAct Mod Fire Monthly Gen'!$A:$B)</f>
        <v>4617.5843470000009</v>
      </c>
      <c r="H38" s="2">
        <f>LOOKUP($B38,'PropAct Ext Fire Monthly Gen'!$A:$B)</f>
        <v>4624.8398099999977</v>
      </c>
      <c r="J38" s="2">
        <f t="shared" si="10"/>
        <v>-7.7925999998115003E-2</v>
      </c>
      <c r="K38" s="2">
        <f t="shared" si="11"/>
        <v>12.433144000002358</v>
      </c>
      <c r="L38" s="2">
        <f t="shared" si="12"/>
        <v>2.5499490000011065</v>
      </c>
      <c r="M38" s="2">
        <f t="shared" si="13"/>
        <v>2.4460830000025453</v>
      </c>
      <c r="N38" s="2">
        <f t="shared" si="14"/>
        <v>9.7015459999993254</v>
      </c>
    </row>
    <row r="39" spans="1:14" x14ac:dyDescent="0.3">
      <c r="A39">
        <f t="shared" si="9"/>
        <v>5</v>
      </c>
      <c r="B39" s="1">
        <v>30102</v>
      </c>
      <c r="C39" s="2">
        <f>LOOKUP($B39,'Baseline Monthly Generation'!$A:$B)</f>
        <v>1138.1050270000003</v>
      </c>
      <c r="D39" s="2">
        <f>LOOKUP($B39,'Baseline Mod Fire Monthly Gen'!$A:$B)</f>
        <v>1138.1050270000003</v>
      </c>
      <c r="E39" s="2">
        <f>LOOKUP($B39,'Baseline Ext Fire Monthly Gen'!$A:$B)</f>
        <v>1138.1050270000003</v>
      </c>
      <c r="F39" s="2">
        <f>LOOKUP($B39,'ProposedProj Monthly Generation'!$A:$B)</f>
        <v>1138.1050270000003</v>
      </c>
      <c r="G39" s="2">
        <f>LOOKUP($B39,'PropAct Mod Fire Monthly Gen'!$A:$B)</f>
        <v>1138.1050270000003</v>
      </c>
      <c r="H39" s="2">
        <f>LOOKUP($B39,'PropAct Ext Fire Monthly Gen'!$A:$B)</f>
        <v>1138.1050270000003</v>
      </c>
      <c r="J39" s="2">
        <f t="shared" si="10"/>
        <v>0</v>
      </c>
      <c r="K39" s="2">
        <f t="shared" si="11"/>
        <v>0</v>
      </c>
      <c r="L39" s="2">
        <f t="shared" si="12"/>
        <v>0</v>
      </c>
      <c r="M39" s="2">
        <f t="shared" si="13"/>
        <v>0</v>
      </c>
      <c r="N39" s="2">
        <f t="shared" si="14"/>
        <v>0</v>
      </c>
    </row>
    <row r="40" spans="1:14" x14ac:dyDescent="0.3">
      <c r="A40">
        <f t="shared" si="9"/>
        <v>6</v>
      </c>
      <c r="B40" s="1">
        <v>30132</v>
      </c>
      <c r="C40" s="2">
        <f>LOOKUP($B40,'Baseline Monthly Generation'!$A:$B)</f>
        <v>4389.2935879999995</v>
      </c>
      <c r="D40" s="2">
        <f>LOOKUP($B40,'Baseline Mod Fire Monthly Gen'!$A:$B)</f>
        <v>4389.2938829999994</v>
      </c>
      <c r="E40" s="2">
        <f>LOOKUP($B40,'Baseline Ext Fire Monthly Gen'!$A:$B)</f>
        <v>4388.5755559999989</v>
      </c>
      <c r="F40" s="2">
        <f>LOOKUP($B40,'ProposedProj Monthly Generation'!$A:$B)</f>
        <v>4389.2017849999993</v>
      </c>
      <c r="G40" s="2">
        <f>LOOKUP($B40,'PropAct Mod Fire Monthly Gen'!$A:$B)</f>
        <v>4389.1958169999998</v>
      </c>
      <c r="H40" s="2">
        <f>LOOKUP($B40,'PropAct Ext Fire Monthly Gen'!$A:$B)</f>
        <v>4388.7721259999998</v>
      </c>
      <c r="J40" s="2">
        <f t="shared" si="10"/>
        <v>2.9499999982363079E-4</v>
      </c>
      <c r="K40" s="2">
        <f t="shared" si="11"/>
        <v>-0.71803200000067591</v>
      </c>
      <c r="L40" s="2">
        <f t="shared" si="12"/>
        <v>-9.1803000000254542E-2</v>
      </c>
      <c r="M40" s="2">
        <f t="shared" si="13"/>
        <v>-9.7770999999738706E-2</v>
      </c>
      <c r="N40" s="2">
        <f t="shared" si="14"/>
        <v>-0.52146199999970122</v>
      </c>
    </row>
    <row r="41" spans="1:14" x14ac:dyDescent="0.3">
      <c r="A41">
        <f t="shared" si="9"/>
        <v>7</v>
      </c>
      <c r="B41" s="1">
        <v>30163</v>
      </c>
      <c r="C41" s="2">
        <f>LOOKUP($B41,'Baseline Monthly Generation'!$A:$B)</f>
        <v>8008.84274</v>
      </c>
      <c r="D41" s="2">
        <f>LOOKUP($B41,'Baseline Mod Fire Monthly Gen'!$A:$B)</f>
        <v>8008.6094520000006</v>
      </c>
      <c r="E41" s="2">
        <f>LOOKUP($B41,'Baseline Ext Fire Monthly Gen'!$A:$B)</f>
        <v>8003.3345680000011</v>
      </c>
      <c r="F41" s="2">
        <f>LOOKUP($B41,'ProposedProj Monthly Generation'!$A:$B)</f>
        <v>8008.0464779999993</v>
      </c>
      <c r="G41" s="2">
        <f>LOOKUP($B41,'PropAct Mod Fire Monthly Gen'!$A:$B)</f>
        <v>8007.9425139999994</v>
      </c>
      <c r="H41" s="2">
        <f>LOOKUP($B41,'PropAct Ext Fire Monthly Gen'!$A:$B)</f>
        <v>8004.5971389999986</v>
      </c>
      <c r="J41" s="2">
        <f t="shared" si="10"/>
        <v>-0.23328799999944749</v>
      </c>
      <c r="K41" s="2">
        <f t="shared" si="11"/>
        <v>-5.5081719999989218</v>
      </c>
      <c r="L41" s="2">
        <f t="shared" si="12"/>
        <v>-0.79626200000075187</v>
      </c>
      <c r="M41" s="2">
        <f t="shared" si="13"/>
        <v>-0.90022600000065722</v>
      </c>
      <c r="N41" s="2">
        <f t="shared" si="14"/>
        <v>-4.245601000001443</v>
      </c>
    </row>
    <row r="42" spans="1:14" x14ac:dyDescent="0.3">
      <c r="A42">
        <f t="shared" si="9"/>
        <v>8</v>
      </c>
      <c r="B42" s="1">
        <v>30194</v>
      </c>
      <c r="C42" s="2">
        <f>LOOKUP($B42,'Baseline Monthly Generation'!$A:$B)</f>
        <v>7722.4390239999993</v>
      </c>
      <c r="D42" s="2">
        <f>LOOKUP($B42,'Baseline Mod Fire Monthly Gen'!$A:$B)</f>
        <v>7713.9246650000014</v>
      </c>
      <c r="E42" s="2">
        <f>LOOKUP($B42,'Baseline Ext Fire Monthly Gen'!$A:$B)</f>
        <v>7610.2516640000013</v>
      </c>
      <c r="F42" s="2">
        <f>LOOKUP($B42,'ProposedProj Monthly Generation'!$A:$B)</f>
        <v>7704.6491039999992</v>
      </c>
      <c r="G42" s="2">
        <f>LOOKUP($B42,'PropAct Mod Fire Monthly Gen'!$A:$B)</f>
        <v>7701.9380370000008</v>
      </c>
      <c r="H42" s="2">
        <f>LOOKUP($B42,'PropAct Ext Fire Monthly Gen'!$A:$B)</f>
        <v>7632.5490580000014</v>
      </c>
      <c r="J42" s="2">
        <f t="shared" si="10"/>
        <v>-8.5143589999979667</v>
      </c>
      <c r="K42" s="2">
        <f t="shared" si="11"/>
        <v>-112.18735999999808</v>
      </c>
      <c r="L42" s="2">
        <f t="shared" si="12"/>
        <v>-17.789920000000166</v>
      </c>
      <c r="M42" s="2">
        <f t="shared" si="13"/>
        <v>-20.500986999998531</v>
      </c>
      <c r="N42" s="2">
        <f t="shared" si="14"/>
        <v>-89.889965999997912</v>
      </c>
    </row>
    <row r="43" spans="1:14" x14ac:dyDescent="0.3">
      <c r="A43">
        <f t="shared" si="9"/>
        <v>9</v>
      </c>
      <c r="B43" s="1">
        <v>30224</v>
      </c>
      <c r="C43" s="2">
        <f>LOOKUP($B43,'Baseline Monthly Generation'!$A:$B)</f>
        <v>7170.2268419999982</v>
      </c>
      <c r="D43" s="2">
        <f>LOOKUP($B43,'Baseline Mod Fire Monthly Gen'!$A:$B)</f>
        <v>7169.9671930000004</v>
      </c>
      <c r="E43" s="2">
        <f>LOOKUP($B43,'Baseline Ext Fire Monthly Gen'!$A:$B)</f>
        <v>7186.8405540000012</v>
      </c>
      <c r="F43" s="2">
        <f>LOOKUP($B43,'ProposedProj Monthly Generation'!$A:$B)</f>
        <v>7169.4780069999997</v>
      </c>
      <c r="G43" s="2">
        <f>LOOKUP($B43,'PropAct Mod Fire Monthly Gen'!$A:$B)</f>
        <v>7169.3518230000009</v>
      </c>
      <c r="H43" s="2">
        <f>LOOKUP($B43,'PropAct Ext Fire Monthly Gen'!$A:$B)</f>
        <v>7184.3124610000013</v>
      </c>
      <c r="J43" s="2">
        <f t="shared" si="10"/>
        <v>-0.25964899999780755</v>
      </c>
      <c r="K43" s="2">
        <f t="shared" si="11"/>
        <v>16.613712000003034</v>
      </c>
      <c r="L43" s="2">
        <f t="shared" si="12"/>
        <v>-0.74883499999850756</v>
      </c>
      <c r="M43" s="2">
        <f t="shared" si="13"/>
        <v>-0.87501899999733723</v>
      </c>
      <c r="N43" s="2">
        <f t="shared" si="14"/>
        <v>14.085619000003135</v>
      </c>
    </row>
    <row r="44" spans="1:14" x14ac:dyDescent="0.3">
      <c r="A44">
        <f t="shared" si="9"/>
        <v>10</v>
      </c>
      <c r="B44" s="1">
        <v>30255</v>
      </c>
      <c r="C44" s="2">
        <f>LOOKUP($B44,'Baseline Monthly Generation'!$A:$B)</f>
        <v>4925.5329970000003</v>
      </c>
      <c r="D44" s="2">
        <f>LOOKUP($B44,'Baseline Mod Fire Monthly Gen'!$A:$B)</f>
        <v>4966.3253709999999</v>
      </c>
      <c r="E44" s="2">
        <f>LOOKUP($B44,'Baseline Ext Fire Monthly Gen'!$A:$B)</f>
        <v>6704.2751169999992</v>
      </c>
      <c r="F44" s="2">
        <f>LOOKUP($B44,'ProposedProj Monthly Generation'!$A:$B)</f>
        <v>5021.2144279999993</v>
      </c>
      <c r="G44" s="2">
        <f>LOOKUP($B44,'PropAct Mod Fire Monthly Gen'!$A:$B)</f>
        <v>5020.7204589999983</v>
      </c>
      <c r="H44" s="2">
        <f>LOOKUP($B44,'PropAct Ext Fire Monthly Gen'!$A:$B)</f>
        <v>6127.7417110000006</v>
      </c>
      <c r="J44" s="2">
        <f t="shared" si="10"/>
        <v>40.792373999999654</v>
      </c>
      <c r="K44" s="2">
        <f t="shared" si="11"/>
        <v>1778.742119999999</v>
      </c>
      <c r="L44" s="2">
        <f t="shared" si="12"/>
        <v>95.681430999999066</v>
      </c>
      <c r="M44" s="2">
        <f t="shared" si="13"/>
        <v>95.18746199999805</v>
      </c>
      <c r="N44" s="2">
        <f t="shared" si="14"/>
        <v>1202.2087140000003</v>
      </c>
    </row>
    <row r="45" spans="1:14" x14ac:dyDescent="0.3">
      <c r="A45">
        <f t="shared" si="9"/>
        <v>11</v>
      </c>
      <c r="B45" s="1">
        <v>30285</v>
      </c>
      <c r="C45" s="2">
        <f>LOOKUP($B45,'Baseline Monthly Generation'!$A:$B)</f>
        <v>7388.0002390000009</v>
      </c>
      <c r="D45" s="2">
        <f>LOOKUP($B45,'Baseline Mod Fire Monthly Gen'!$A:$B)</f>
        <v>7386.1107599999987</v>
      </c>
      <c r="E45" s="2">
        <f>LOOKUP($B45,'Baseline Ext Fire Monthly Gen'!$A:$B)</f>
        <v>7533.9992279999997</v>
      </c>
      <c r="F45" s="2">
        <f>LOOKUP($B45,'ProposedProj Monthly Generation'!$A:$B)</f>
        <v>7397.4878809999991</v>
      </c>
      <c r="G45" s="2">
        <f>LOOKUP($B45,'PropAct Mod Fire Monthly Gen'!$A:$B)</f>
        <v>7394.6858009999996</v>
      </c>
      <c r="H45" s="2">
        <f>LOOKUP($B45,'PropAct Ext Fire Monthly Gen'!$A:$B)</f>
        <v>7487.6946759999983</v>
      </c>
      <c r="J45" s="2">
        <f t="shared" si="10"/>
        <v>-1.8894790000022113</v>
      </c>
      <c r="K45" s="2">
        <f t="shared" si="11"/>
        <v>145.9989889999988</v>
      </c>
      <c r="L45" s="2">
        <f t="shared" si="12"/>
        <v>9.4876419999982318</v>
      </c>
      <c r="M45" s="2">
        <f t="shared" si="13"/>
        <v>6.6855619999987539</v>
      </c>
      <c r="N45" s="2">
        <f t="shared" si="14"/>
        <v>99.694436999997379</v>
      </c>
    </row>
    <row r="46" spans="1:14" x14ac:dyDescent="0.3">
      <c r="A46">
        <f t="shared" si="9"/>
        <v>12</v>
      </c>
      <c r="B46" s="1">
        <v>30316</v>
      </c>
      <c r="C46" s="2">
        <f>LOOKUP($B46,'Baseline Monthly Generation'!$A:$B)</f>
        <v>6177.297856000001</v>
      </c>
      <c r="D46" s="2">
        <f>LOOKUP($B46,'Baseline Mod Fire Monthly Gen'!$A:$B)</f>
        <v>6177.6739860000016</v>
      </c>
      <c r="E46" s="2">
        <f>LOOKUP($B46,'Baseline Ext Fire Monthly Gen'!$A:$B)</f>
        <v>5999.8996030000008</v>
      </c>
      <c r="F46" s="2">
        <f>LOOKUP($B46,'ProposedProj Monthly Generation'!$A:$B)</f>
        <v>6186.2194490000029</v>
      </c>
      <c r="G46" s="2">
        <f>LOOKUP($B46,'PropAct Mod Fire Monthly Gen'!$A:$B)</f>
        <v>6183.0010370000018</v>
      </c>
      <c r="H46" s="2">
        <f>LOOKUP($B46,'PropAct Ext Fire Monthly Gen'!$A:$B)</f>
        <v>5983.0886910000017</v>
      </c>
      <c r="J46" s="2">
        <f t="shared" si="10"/>
        <v>0.37613000000055763</v>
      </c>
      <c r="K46" s="2">
        <f t="shared" si="11"/>
        <v>-177.3982530000003</v>
      </c>
      <c r="L46" s="2">
        <f t="shared" si="12"/>
        <v>8.9215930000018488</v>
      </c>
      <c r="M46" s="2">
        <f t="shared" si="13"/>
        <v>5.7031810000007681</v>
      </c>
      <c r="N46" s="2">
        <f t="shared" si="14"/>
        <v>-194.2091649999993</v>
      </c>
    </row>
    <row r="47" spans="1:14" x14ac:dyDescent="0.3">
      <c r="A47">
        <f t="shared" si="9"/>
        <v>1</v>
      </c>
      <c r="B47" s="1">
        <v>30347</v>
      </c>
      <c r="C47" s="2">
        <f>LOOKUP($B47,'Baseline Monthly Generation'!$A:$B)</f>
        <v>2493.8546730000003</v>
      </c>
      <c r="D47" s="2">
        <f>LOOKUP($B47,'Baseline Mod Fire Monthly Gen'!$A:$B)</f>
        <v>2493.861269</v>
      </c>
      <c r="E47" s="2">
        <f>LOOKUP($B47,'Baseline Ext Fire Monthly Gen'!$A:$B)</f>
        <v>2869.0096779999999</v>
      </c>
      <c r="F47" s="2">
        <f>LOOKUP($B47,'ProposedProj Monthly Generation'!$A:$B)</f>
        <v>2505.6221329999998</v>
      </c>
      <c r="G47" s="2">
        <f>LOOKUP($B47,'PropAct Mod Fire Monthly Gen'!$A:$B)</f>
        <v>2505.028812</v>
      </c>
      <c r="H47" s="2">
        <f>LOOKUP($B47,'PropAct Ext Fire Monthly Gen'!$A:$B)</f>
        <v>2751.7960119999998</v>
      </c>
      <c r="J47" s="2">
        <f t="shared" si="10"/>
        <v>6.5959999997176055E-3</v>
      </c>
      <c r="K47" s="2">
        <f t="shared" si="11"/>
        <v>375.15500499999962</v>
      </c>
      <c r="L47" s="2">
        <f t="shared" si="12"/>
        <v>11.767459999999573</v>
      </c>
      <c r="M47" s="2">
        <f t="shared" si="13"/>
        <v>11.174138999999741</v>
      </c>
      <c r="N47" s="2">
        <f t="shared" si="14"/>
        <v>257.94133899999952</v>
      </c>
    </row>
    <row r="48" spans="1:14" x14ac:dyDescent="0.3">
      <c r="A48">
        <f t="shared" si="9"/>
        <v>2</v>
      </c>
      <c r="B48" s="1">
        <v>30375</v>
      </c>
      <c r="C48" s="2">
        <f>LOOKUP($B48,'Baseline Monthly Generation'!$A:$B)</f>
        <v>4278.3290569999999</v>
      </c>
      <c r="D48" s="2">
        <f>LOOKUP($B48,'Baseline Mod Fire Monthly Gen'!$A:$B)</f>
        <v>4289.0188039999994</v>
      </c>
      <c r="E48" s="2">
        <f>LOOKUP($B48,'Baseline Ext Fire Monthly Gen'!$A:$B)</f>
        <v>4647.9620079999995</v>
      </c>
      <c r="F48" s="2">
        <f>LOOKUP($B48,'ProposedProj Monthly Generation'!$A:$B)</f>
        <v>4300.9864560000005</v>
      </c>
      <c r="G48" s="2">
        <f>LOOKUP($B48,'PropAct Mod Fire Monthly Gen'!$A:$B)</f>
        <v>4300.1020530000005</v>
      </c>
      <c r="H48" s="2">
        <f>LOOKUP($B48,'PropAct Ext Fire Monthly Gen'!$A:$B)</f>
        <v>4568.0755120000003</v>
      </c>
      <c r="J48" s="2">
        <f t="shared" si="10"/>
        <v>10.689746999999443</v>
      </c>
      <c r="K48" s="2">
        <f t="shared" si="11"/>
        <v>369.63295099999959</v>
      </c>
      <c r="L48" s="2">
        <f t="shared" si="12"/>
        <v>22.657399000000623</v>
      </c>
      <c r="M48" s="2">
        <f t="shared" si="13"/>
        <v>21.772996000000603</v>
      </c>
      <c r="N48" s="2">
        <f t="shared" si="14"/>
        <v>289.74645500000042</v>
      </c>
    </row>
    <row r="49" spans="1:14" x14ac:dyDescent="0.3">
      <c r="A49">
        <f t="shared" si="9"/>
        <v>3</v>
      </c>
      <c r="B49" s="1">
        <v>30406</v>
      </c>
      <c r="C49" s="2">
        <f>LOOKUP($B49,'Baseline Monthly Generation'!$A:$B)</f>
        <v>6161.8974800000015</v>
      </c>
      <c r="D49" s="2">
        <f>LOOKUP($B49,'Baseline Mod Fire Monthly Gen'!$A:$B)</f>
        <v>6194.4572709999993</v>
      </c>
      <c r="E49" s="2">
        <f>LOOKUP($B49,'Baseline Ext Fire Monthly Gen'!$A:$B)</f>
        <v>6583.411983</v>
      </c>
      <c r="F49" s="2">
        <f>LOOKUP($B49,'ProposedProj Monthly Generation'!$A:$B)</f>
        <v>6217.594016</v>
      </c>
      <c r="G49" s="2">
        <f>LOOKUP($B49,'PropAct Mod Fire Monthly Gen'!$A:$B)</f>
        <v>6217.3447260000039</v>
      </c>
      <c r="H49" s="2">
        <f>LOOKUP($B49,'PropAct Ext Fire Monthly Gen'!$A:$B)</f>
        <v>6454.1604920000009</v>
      </c>
      <c r="J49" s="2">
        <f t="shared" si="10"/>
        <v>32.559790999997858</v>
      </c>
      <c r="K49" s="2">
        <f t="shared" si="11"/>
        <v>421.51450299999851</v>
      </c>
      <c r="L49" s="2">
        <f t="shared" si="12"/>
        <v>55.696535999998559</v>
      </c>
      <c r="M49" s="2">
        <f t="shared" si="13"/>
        <v>55.447246000002451</v>
      </c>
      <c r="N49" s="2">
        <f t="shared" si="14"/>
        <v>292.26301199999943</v>
      </c>
    </row>
    <row r="50" spans="1:14" x14ac:dyDescent="0.3">
      <c r="A50">
        <f t="shared" si="9"/>
        <v>4</v>
      </c>
      <c r="B50" s="1">
        <v>30436</v>
      </c>
      <c r="C50" s="2">
        <f>LOOKUP($B50,'Baseline Monthly Generation'!$A:$B)</f>
        <v>7646.3713629999984</v>
      </c>
      <c r="D50" s="2">
        <f>LOOKUP($B50,'Baseline Mod Fire Monthly Gen'!$A:$B)</f>
        <v>7648.3127839999997</v>
      </c>
      <c r="E50" s="2">
        <f>LOOKUP($B50,'Baseline Ext Fire Monthly Gen'!$A:$B)</f>
        <v>7722.5188060000028</v>
      </c>
      <c r="F50" s="2">
        <f>LOOKUP($B50,'ProposedProj Monthly Generation'!$A:$B)</f>
        <v>7653.7288769999986</v>
      </c>
      <c r="G50" s="2">
        <f>LOOKUP($B50,'PropAct Mod Fire Monthly Gen'!$A:$B)</f>
        <v>7654.9930009999989</v>
      </c>
      <c r="H50" s="2">
        <f>LOOKUP($B50,'PropAct Ext Fire Monthly Gen'!$A:$B)</f>
        <v>7700.164604999999</v>
      </c>
      <c r="J50" s="2">
        <f t="shared" si="10"/>
        <v>1.9414210000013554</v>
      </c>
      <c r="K50" s="2">
        <f t="shared" si="11"/>
        <v>76.147443000004387</v>
      </c>
      <c r="L50" s="2">
        <f t="shared" si="12"/>
        <v>7.3575140000002648</v>
      </c>
      <c r="M50" s="2">
        <f t="shared" si="13"/>
        <v>8.6216380000005302</v>
      </c>
      <c r="N50" s="2">
        <f t="shared" si="14"/>
        <v>53.793242000000646</v>
      </c>
    </row>
    <row r="51" spans="1:14" x14ac:dyDescent="0.3">
      <c r="A51">
        <f t="shared" si="9"/>
        <v>5</v>
      </c>
      <c r="B51" s="1">
        <v>30467</v>
      </c>
      <c r="C51" s="2">
        <f>LOOKUP($B51,'Baseline Monthly Generation'!$A:$B)</f>
        <v>7984.9412799999991</v>
      </c>
      <c r="D51" s="2">
        <f>LOOKUP($B51,'Baseline Mod Fire Monthly Gen'!$A:$B)</f>
        <v>7986.2287360000009</v>
      </c>
      <c r="E51" s="2">
        <f>LOOKUP($B51,'Baseline Ext Fire Monthly Gen'!$A:$B)</f>
        <v>8098.3591140000008</v>
      </c>
      <c r="F51" s="2">
        <f>LOOKUP($B51,'ProposedProj Monthly Generation'!$A:$B)</f>
        <v>7997.2834270000021</v>
      </c>
      <c r="G51" s="2">
        <f>LOOKUP($B51,'PropAct Mod Fire Monthly Gen'!$A:$B)</f>
        <v>7997.7124319999984</v>
      </c>
      <c r="H51" s="2">
        <f>LOOKUP($B51,'PropAct Ext Fire Monthly Gen'!$A:$B)</f>
        <v>8066.8110219999999</v>
      </c>
      <c r="J51" s="2">
        <f t="shared" si="10"/>
        <v>1.2874560000018391</v>
      </c>
      <c r="K51" s="2">
        <f t="shared" si="11"/>
        <v>113.41783400000168</v>
      </c>
      <c r="L51" s="2">
        <f t="shared" si="12"/>
        <v>12.342147000003024</v>
      </c>
      <c r="M51" s="2">
        <f t="shared" si="13"/>
        <v>12.771151999999347</v>
      </c>
      <c r="N51" s="2">
        <f t="shared" si="14"/>
        <v>81.86974200000077</v>
      </c>
    </row>
    <row r="52" spans="1:14" x14ac:dyDescent="0.3">
      <c r="A52">
        <f t="shared" si="9"/>
        <v>6</v>
      </c>
      <c r="B52" s="1">
        <v>30497</v>
      </c>
      <c r="C52" s="2">
        <f>LOOKUP($B52,'Baseline Monthly Generation'!$A:$B)</f>
        <v>1523.5229230000002</v>
      </c>
      <c r="D52" s="2">
        <f>LOOKUP($B52,'Baseline Mod Fire Monthly Gen'!$A:$B)</f>
        <v>1523.4729110000001</v>
      </c>
      <c r="E52" s="2">
        <f>LOOKUP($B52,'Baseline Ext Fire Monthly Gen'!$A:$B)</f>
        <v>1542.1195439999999</v>
      </c>
      <c r="F52" s="2">
        <f>LOOKUP($B52,'ProposedProj Monthly Generation'!$A:$B)</f>
        <v>1525.2758330000001</v>
      </c>
      <c r="G52" s="2">
        <f>LOOKUP($B52,'PropAct Mod Fire Monthly Gen'!$A:$B)</f>
        <v>1525.007521</v>
      </c>
      <c r="H52" s="2">
        <f>LOOKUP($B52,'PropAct Ext Fire Monthly Gen'!$A:$B)</f>
        <v>1536.405753</v>
      </c>
      <c r="J52" s="2">
        <f t="shared" si="10"/>
        <v>-5.0012000000151602E-2</v>
      </c>
      <c r="K52" s="2">
        <f t="shared" si="11"/>
        <v>18.596620999999686</v>
      </c>
      <c r="L52" s="2">
        <f t="shared" si="12"/>
        <v>1.7529099999999289</v>
      </c>
      <c r="M52" s="2">
        <f t="shared" si="13"/>
        <v>1.484597999999778</v>
      </c>
      <c r="N52" s="2">
        <f t="shared" si="14"/>
        <v>12.882829999999785</v>
      </c>
    </row>
    <row r="53" spans="1:14" x14ac:dyDescent="0.3">
      <c r="A53">
        <f t="shared" si="9"/>
        <v>7</v>
      </c>
      <c r="B53" s="1">
        <v>30528</v>
      </c>
      <c r="C53" s="2">
        <f>LOOKUP($B53,'Baseline Monthly Generation'!$A:$B)</f>
        <v>4670.8216560000001</v>
      </c>
      <c r="D53" s="2">
        <f>LOOKUP($B53,'Baseline Mod Fire Monthly Gen'!$A:$B)</f>
        <v>4670.7481000000007</v>
      </c>
      <c r="E53" s="2">
        <f>LOOKUP($B53,'Baseline Ext Fire Monthly Gen'!$A:$B)</f>
        <v>4670.3752660000009</v>
      </c>
      <c r="F53" s="2">
        <f>LOOKUP($B53,'ProposedProj Monthly Generation'!$A:$B)</f>
        <v>4670.6912999999995</v>
      </c>
      <c r="G53" s="2">
        <f>LOOKUP($B53,'PropAct Mod Fire Monthly Gen'!$A:$B)</f>
        <v>4670.5656709999994</v>
      </c>
      <c r="H53" s="2">
        <f>LOOKUP($B53,'PropAct Ext Fire Monthly Gen'!$A:$B)</f>
        <v>4670.5585029999993</v>
      </c>
      <c r="J53" s="2">
        <f t="shared" si="10"/>
        <v>-7.3555999999371124E-2</v>
      </c>
      <c r="K53" s="2">
        <f t="shared" si="11"/>
        <v>-0.44638999999915541</v>
      </c>
      <c r="L53" s="2">
        <f t="shared" si="12"/>
        <v>-0.13035600000057457</v>
      </c>
      <c r="M53" s="2">
        <f t="shared" si="13"/>
        <v>-0.2559850000006918</v>
      </c>
      <c r="N53" s="2">
        <f t="shared" si="14"/>
        <v>-0.26315300000078423</v>
      </c>
    </row>
    <row r="54" spans="1:14" x14ac:dyDescent="0.3">
      <c r="A54">
        <f t="shared" si="9"/>
        <v>8</v>
      </c>
      <c r="B54" s="1">
        <v>30559</v>
      </c>
      <c r="C54" s="2">
        <f>LOOKUP($B54,'Baseline Monthly Generation'!$A:$B)</f>
        <v>7933.261266999999</v>
      </c>
      <c r="D54" s="2">
        <f>LOOKUP($B54,'Baseline Mod Fire Monthly Gen'!$A:$B)</f>
        <v>7933.0480590000006</v>
      </c>
      <c r="E54" s="2">
        <f>LOOKUP($B54,'Baseline Ext Fire Monthly Gen'!$A:$B)</f>
        <v>7931.039839</v>
      </c>
      <c r="F54" s="2">
        <f>LOOKUP($B54,'ProposedProj Monthly Generation'!$A:$B)</f>
        <v>7932.9140049999996</v>
      </c>
      <c r="G54" s="2">
        <f>LOOKUP($B54,'PropAct Mod Fire Monthly Gen'!$A:$B)</f>
        <v>7932.5697719999998</v>
      </c>
      <c r="H54" s="2">
        <f>LOOKUP($B54,'PropAct Ext Fire Monthly Gen'!$A:$B)</f>
        <v>7931.572169</v>
      </c>
      <c r="J54" s="2">
        <f t="shared" si="10"/>
        <v>-0.21320799999830342</v>
      </c>
      <c r="K54" s="2">
        <f t="shared" si="11"/>
        <v>-2.221427999998923</v>
      </c>
      <c r="L54" s="2">
        <f t="shared" si="12"/>
        <v>-0.3472619999993185</v>
      </c>
      <c r="M54" s="2">
        <f t="shared" si="13"/>
        <v>-0.69149499999912223</v>
      </c>
      <c r="N54" s="2">
        <f t="shared" si="14"/>
        <v>-1.6890979999989213</v>
      </c>
    </row>
    <row r="55" spans="1:14" x14ac:dyDescent="0.3">
      <c r="A55">
        <f t="shared" si="9"/>
        <v>9</v>
      </c>
      <c r="B55" s="1">
        <v>30589</v>
      </c>
      <c r="C55" s="2">
        <f>LOOKUP($B55,'Baseline Monthly Generation'!$A:$B)</f>
        <v>7313.8341769999997</v>
      </c>
      <c r="D55" s="2">
        <f>LOOKUP($B55,'Baseline Mod Fire Monthly Gen'!$A:$B)</f>
        <v>7313.6044219999994</v>
      </c>
      <c r="E55" s="2">
        <f>LOOKUP($B55,'Baseline Ext Fire Monthly Gen'!$A:$B)</f>
        <v>7314.0816039999991</v>
      </c>
      <c r="F55" s="2">
        <f>LOOKUP($B55,'ProposedProj Monthly Generation'!$A:$B)</f>
        <v>7313.5189599999994</v>
      </c>
      <c r="G55" s="2">
        <f>LOOKUP($B55,'PropAct Mod Fire Monthly Gen'!$A:$B)</f>
        <v>7313.1637799999999</v>
      </c>
      <c r="H55" s="2">
        <f>LOOKUP($B55,'PropAct Ext Fire Monthly Gen'!$A:$B)</f>
        <v>7315.7721620000002</v>
      </c>
      <c r="J55" s="2">
        <f t="shared" si="10"/>
        <v>-0.22975500000029569</v>
      </c>
      <c r="K55" s="2">
        <f t="shared" si="11"/>
        <v>0.24742699999933393</v>
      </c>
      <c r="L55" s="2">
        <f t="shared" si="12"/>
        <v>-0.31521700000030251</v>
      </c>
      <c r="M55" s="2">
        <f t="shared" si="13"/>
        <v>-0.67039699999986624</v>
      </c>
      <c r="N55" s="2">
        <f t="shared" si="14"/>
        <v>1.9379850000004808</v>
      </c>
    </row>
    <row r="56" spans="1:14" x14ac:dyDescent="0.3">
      <c r="A56">
        <f t="shared" si="9"/>
        <v>10</v>
      </c>
      <c r="B56" s="1">
        <v>30620</v>
      </c>
      <c r="C56" s="2">
        <f>LOOKUP($B56,'Baseline Monthly Generation'!$A:$B)</f>
        <v>3355.4576539999998</v>
      </c>
      <c r="D56" s="2">
        <f>LOOKUP($B56,'Baseline Mod Fire Monthly Gen'!$A:$B)</f>
        <v>3324.3084909999998</v>
      </c>
      <c r="E56" s="2">
        <f>LOOKUP($B56,'Baseline Ext Fire Monthly Gen'!$A:$B)</f>
        <v>4974.3808110000009</v>
      </c>
      <c r="F56" s="2">
        <f>LOOKUP($B56,'ProposedProj Monthly Generation'!$A:$B)</f>
        <v>3334.39428</v>
      </c>
      <c r="G56" s="2">
        <f>LOOKUP($B56,'PropAct Mod Fire Monthly Gen'!$A:$B)</f>
        <v>3365.4850350000006</v>
      </c>
      <c r="H56" s="2">
        <f>LOOKUP($B56,'PropAct Ext Fire Monthly Gen'!$A:$B)</f>
        <v>4438.4584780000005</v>
      </c>
      <c r="J56" s="2">
        <f t="shared" si="10"/>
        <v>-31.149163000000044</v>
      </c>
      <c r="K56" s="2">
        <f t="shared" si="11"/>
        <v>1618.9231570000011</v>
      </c>
      <c r="L56" s="2">
        <f t="shared" si="12"/>
        <v>-21.06337399999984</v>
      </c>
      <c r="M56" s="2">
        <f t="shared" si="13"/>
        <v>10.027381000000787</v>
      </c>
      <c r="N56" s="2">
        <f t="shared" si="14"/>
        <v>1083.0008240000006</v>
      </c>
    </row>
    <row r="57" spans="1:14" x14ac:dyDescent="0.3">
      <c r="A57">
        <f t="shared" si="9"/>
        <v>11</v>
      </c>
      <c r="B57" s="1">
        <v>30650</v>
      </c>
      <c r="C57" s="2">
        <f>LOOKUP($B57,'Baseline Monthly Generation'!$A:$B)</f>
        <v>4875.8765110000004</v>
      </c>
      <c r="D57" s="2">
        <f>LOOKUP($B57,'Baseline Mod Fire Monthly Gen'!$A:$B)</f>
        <v>4824.5348350000004</v>
      </c>
      <c r="E57" s="2">
        <f>LOOKUP($B57,'Baseline Ext Fire Monthly Gen'!$A:$B)</f>
        <v>6511.8867590000018</v>
      </c>
      <c r="F57" s="2">
        <f>LOOKUP($B57,'ProposedProj Monthly Generation'!$A:$B)</f>
        <v>4917.271748000001</v>
      </c>
      <c r="G57" s="2">
        <f>LOOKUP($B57,'PropAct Mod Fire Monthly Gen'!$A:$B)</f>
        <v>4948.6975839999996</v>
      </c>
      <c r="H57" s="2">
        <f>LOOKUP($B57,'PropAct Ext Fire Monthly Gen'!$A:$B)</f>
        <v>5999.4855179999995</v>
      </c>
      <c r="J57" s="2">
        <f t="shared" si="10"/>
        <v>-51.341676000000007</v>
      </c>
      <c r="K57" s="2">
        <f t="shared" si="11"/>
        <v>1636.0102480000014</v>
      </c>
      <c r="L57" s="2">
        <f t="shared" si="12"/>
        <v>41.395237000000634</v>
      </c>
      <c r="M57" s="2">
        <f t="shared" si="13"/>
        <v>72.82107299999916</v>
      </c>
      <c r="N57" s="2">
        <f t="shared" si="14"/>
        <v>1123.6090069999991</v>
      </c>
    </row>
    <row r="58" spans="1:14" x14ac:dyDescent="0.3">
      <c r="A58">
        <f t="shared" si="9"/>
        <v>12</v>
      </c>
      <c r="B58" s="1">
        <v>30681</v>
      </c>
      <c r="C58" s="2">
        <f>LOOKUP($B58,'Baseline Monthly Generation'!$A:$B)</f>
        <v>7544.8206</v>
      </c>
      <c r="D58" s="2">
        <f>LOOKUP($B58,'Baseline Mod Fire Monthly Gen'!$A:$B)</f>
        <v>7544.9912360000008</v>
      </c>
      <c r="E58" s="2">
        <f>LOOKUP($B58,'Baseline Ext Fire Monthly Gen'!$A:$B)</f>
        <v>7587.1704900000032</v>
      </c>
      <c r="F58" s="2">
        <f>LOOKUP($B58,'ProposedProj Monthly Generation'!$A:$B)</f>
        <v>7549.3586320000013</v>
      </c>
      <c r="G58" s="2">
        <f>LOOKUP($B58,'PropAct Mod Fire Monthly Gen'!$A:$B)</f>
        <v>7548.0511849999994</v>
      </c>
      <c r="H58" s="2">
        <f>LOOKUP($B58,'PropAct Ext Fire Monthly Gen'!$A:$B)</f>
        <v>7574.5646649999999</v>
      </c>
      <c r="J58" s="2">
        <f t="shared" si="10"/>
        <v>0.17063600000074075</v>
      </c>
      <c r="K58" s="2">
        <f t="shared" si="11"/>
        <v>42.349890000003143</v>
      </c>
      <c r="L58" s="2">
        <f t="shared" si="12"/>
        <v>4.5380320000012944</v>
      </c>
      <c r="M58" s="2">
        <f t="shared" si="13"/>
        <v>3.230584999999337</v>
      </c>
      <c r="N58" s="2">
        <f t="shared" si="14"/>
        <v>29.744064999999864</v>
      </c>
    </row>
    <row r="59" spans="1:14" x14ac:dyDescent="0.3">
      <c r="A59">
        <f t="shared" si="9"/>
        <v>1</v>
      </c>
      <c r="B59" s="1">
        <v>30712</v>
      </c>
      <c r="C59" s="2">
        <f>LOOKUP($B59,'Baseline Monthly Generation'!$A:$B)</f>
        <v>4288.7693379999992</v>
      </c>
      <c r="D59" s="2">
        <f>LOOKUP($B59,'Baseline Mod Fire Monthly Gen'!$A:$B)</f>
        <v>4288.8258499999993</v>
      </c>
      <c r="E59" s="2">
        <f>LOOKUP($B59,'Baseline Ext Fire Monthly Gen'!$A:$B)</f>
        <v>5538.714237000001</v>
      </c>
      <c r="F59" s="2">
        <f>LOOKUP($B59,'ProposedProj Monthly Generation'!$A:$B)</f>
        <v>4331.6306270000005</v>
      </c>
      <c r="G59" s="2">
        <f>LOOKUP($B59,'PropAct Mod Fire Monthly Gen'!$A:$B)</f>
        <v>4289.5077879999999</v>
      </c>
      <c r="H59" s="2">
        <f>LOOKUP($B59,'PropAct Ext Fire Monthly Gen'!$A:$B)</f>
        <v>5038.1911270000001</v>
      </c>
      <c r="J59" s="2">
        <f t="shared" si="10"/>
        <v>5.6512000000111584E-2</v>
      </c>
      <c r="K59" s="2">
        <f t="shared" si="11"/>
        <v>1249.9448990000019</v>
      </c>
      <c r="L59" s="2">
        <f t="shared" si="12"/>
        <v>42.861289000001307</v>
      </c>
      <c r="M59" s="2">
        <f t="shared" si="13"/>
        <v>0.73845000000073924</v>
      </c>
      <c r="N59" s="2">
        <f t="shared" si="14"/>
        <v>749.4217890000009</v>
      </c>
    </row>
    <row r="60" spans="1:14" x14ac:dyDescent="0.3">
      <c r="A60">
        <f t="shared" si="9"/>
        <v>2</v>
      </c>
      <c r="B60" s="1">
        <v>30741</v>
      </c>
      <c r="C60" s="2">
        <f>LOOKUP($B60,'Baseline Monthly Generation'!$A:$B)</f>
        <v>4234.2889699999996</v>
      </c>
      <c r="D60" s="2">
        <f>LOOKUP($B60,'Baseline Mod Fire Monthly Gen'!$A:$B)</f>
        <v>4256.5245400000013</v>
      </c>
      <c r="E60" s="2">
        <f>LOOKUP($B60,'Baseline Ext Fire Monthly Gen'!$A:$B)</f>
        <v>5361.2718969999996</v>
      </c>
      <c r="F60" s="2">
        <f>LOOKUP($B60,'ProposedProj Monthly Generation'!$A:$B)</f>
        <v>4279.1235070000002</v>
      </c>
      <c r="G60" s="2">
        <f>LOOKUP($B60,'PropAct Mod Fire Monthly Gen'!$A:$B)</f>
        <v>4279.3573770000003</v>
      </c>
      <c r="H60" s="2">
        <f>LOOKUP($B60,'PropAct Ext Fire Monthly Gen'!$A:$B)</f>
        <v>5017.3839099999996</v>
      </c>
      <c r="J60" s="2">
        <f t="shared" si="10"/>
        <v>22.235570000001644</v>
      </c>
      <c r="K60" s="2">
        <f t="shared" si="11"/>
        <v>1126.982927</v>
      </c>
      <c r="L60" s="2">
        <f t="shared" si="12"/>
        <v>44.834537000000637</v>
      </c>
      <c r="M60" s="2">
        <f t="shared" si="13"/>
        <v>45.068407000000661</v>
      </c>
      <c r="N60" s="2">
        <f t="shared" si="14"/>
        <v>783.09493999999995</v>
      </c>
    </row>
    <row r="61" spans="1:14" x14ac:dyDescent="0.3">
      <c r="A61">
        <f t="shared" si="9"/>
        <v>3</v>
      </c>
      <c r="B61" s="1">
        <v>30772</v>
      </c>
      <c r="C61" s="2">
        <f>LOOKUP($B61,'Baseline Monthly Generation'!$A:$B)</f>
        <v>4190.1572389999992</v>
      </c>
      <c r="D61" s="2">
        <f>LOOKUP($B61,'Baseline Mod Fire Monthly Gen'!$A:$B)</f>
        <v>4211.9793449999988</v>
      </c>
      <c r="E61" s="2">
        <f>LOOKUP($B61,'Baseline Ext Fire Monthly Gen'!$A:$B)</f>
        <v>4915.3451079999995</v>
      </c>
      <c r="F61" s="2">
        <f>LOOKUP($B61,'ProposedProj Monthly Generation'!$A:$B)</f>
        <v>4213.3787029999994</v>
      </c>
      <c r="G61" s="2">
        <f>LOOKUP($B61,'PropAct Mod Fire Monthly Gen'!$A:$B)</f>
        <v>4224.4996849999998</v>
      </c>
      <c r="H61" s="2">
        <f>LOOKUP($B61,'PropAct Ext Fire Monthly Gen'!$A:$B)</f>
        <v>4699.2688660000003</v>
      </c>
      <c r="J61" s="2">
        <f t="shared" si="10"/>
        <v>21.822105999999621</v>
      </c>
      <c r="K61" s="2">
        <f t="shared" si="11"/>
        <v>725.18786900000032</v>
      </c>
      <c r="L61" s="2">
        <f t="shared" si="12"/>
        <v>23.221464000000196</v>
      </c>
      <c r="M61" s="2">
        <f t="shared" si="13"/>
        <v>34.342446000000564</v>
      </c>
      <c r="N61" s="2">
        <f t="shared" si="14"/>
        <v>509.11162700000114</v>
      </c>
    </row>
    <row r="62" spans="1:14" x14ac:dyDescent="0.3">
      <c r="A62">
        <f t="shared" si="9"/>
        <v>4</v>
      </c>
      <c r="B62" s="1">
        <v>30802</v>
      </c>
      <c r="C62" s="2">
        <f>LOOKUP($B62,'Baseline Monthly Generation'!$A:$B)</f>
        <v>2512.1654309999994</v>
      </c>
      <c r="D62" s="2">
        <f>LOOKUP($B62,'Baseline Mod Fire Monthly Gen'!$A:$B)</f>
        <v>2512.1452729999996</v>
      </c>
      <c r="E62" s="2">
        <f>LOOKUP($B62,'Baseline Ext Fire Monthly Gen'!$A:$B)</f>
        <v>2519.3090430000007</v>
      </c>
      <c r="F62" s="2">
        <f>LOOKUP($B62,'ProposedProj Monthly Generation'!$A:$B)</f>
        <v>2512.2467629999996</v>
      </c>
      <c r="G62" s="2">
        <f>LOOKUP($B62,'PropAct Mod Fire Monthly Gen'!$A:$B)</f>
        <v>2512.3922469999993</v>
      </c>
      <c r="H62" s="2">
        <f>LOOKUP($B62,'PropAct Ext Fire Monthly Gen'!$A:$B)</f>
        <v>2520.7141430000006</v>
      </c>
      <c r="J62" s="2">
        <f t="shared" si="10"/>
        <v>-2.0157999999810272E-2</v>
      </c>
      <c r="K62" s="2">
        <f t="shared" si="11"/>
        <v>7.1436120000012124</v>
      </c>
      <c r="L62" s="2">
        <f t="shared" si="12"/>
        <v>8.1332000000202243E-2</v>
      </c>
      <c r="M62" s="2">
        <f t="shared" si="13"/>
        <v>0.22681599999987156</v>
      </c>
      <c r="N62" s="2">
        <f t="shared" si="14"/>
        <v>8.54871200000116</v>
      </c>
    </row>
    <row r="63" spans="1:14" x14ac:dyDescent="0.3">
      <c r="A63">
        <f t="shared" si="9"/>
        <v>5</v>
      </c>
      <c r="B63" s="1">
        <v>30833</v>
      </c>
      <c r="C63" s="2">
        <f>LOOKUP($B63,'Baseline Monthly Generation'!$A:$B)</f>
        <v>1853.0220969999996</v>
      </c>
      <c r="D63" s="2">
        <f>LOOKUP($B63,'Baseline Mod Fire Monthly Gen'!$A:$B)</f>
        <v>1852.8346589999999</v>
      </c>
      <c r="E63" s="2">
        <f>LOOKUP($B63,'Baseline Ext Fire Monthly Gen'!$A:$B)</f>
        <v>1851.7488469999996</v>
      </c>
      <c r="F63" s="2">
        <f>LOOKUP($B63,'ProposedProj Monthly Generation'!$A:$B)</f>
        <v>1853.1596689999999</v>
      </c>
      <c r="G63" s="2">
        <f>LOOKUP($B63,'PropAct Mod Fire Monthly Gen'!$A:$B)</f>
        <v>1853.3154800000004</v>
      </c>
      <c r="H63" s="2">
        <f>LOOKUP($B63,'PropAct Ext Fire Monthly Gen'!$A:$B)</f>
        <v>1850.2297449999996</v>
      </c>
      <c r="J63" s="2">
        <f t="shared" si="10"/>
        <v>-0.18743799999970179</v>
      </c>
      <c r="K63" s="2">
        <f t="shared" si="11"/>
        <v>-1.2732499999999618</v>
      </c>
      <c r="L63" s="2">
        <f t="shared" si="12"/>
        <v>0.13757200000031844</v>
      </c>
      <c r="M63" s="2">
        <f t="shared" si="13"/>
        <v>0.29338300000085837</v>
      </c>
      <c r="N63" s="2">
        <f t="shared" si="14"/>
        <v>-2.7923519999999371</v>
      </c>
    </row>
    <row r="64" spans="1:14" x14ac:dyDescent="0.3">
      <c r="A64">
        <f t="shared" si="9"/>
        <v>6</v>
      </c>
      <c r="B64" s="1">
        <v>30863</v>
      </c>
      <c r="C64" s="2">
        <f>LOOKUP($B64,'Baseline Monthly Generation'!$A:$B)</f>
        <v>3192.7488349999999</v>
      </c>
      <c r="D64" s="2">
        <f>LOOKUP($B64,'Baseline Mod Fire Monthly Gen'!$A:$B)</f>
        <v>3192.0864030000002</v>
      </c>
      <c r="E64" s="2">
        <f>LOOKUP($B64,'Baseline Ext Fire Monthly Gen'!$A:$B)</f>
        <v>3331.6990030000002</v>
      </c>
      <c r="F64" s="2">
        <f>LOOKUP($B64,'ProposedProj Monthly Generation'!$A:$B)</f>
        <v>3193.0594700000001</v>
      </c>
      <c r="G64" s="2">
        <f>LOOKUP($B64,'PropAct Mod Fire Monthly Gen'!$A:$B)</f>
        <v>3193.1712799999996</v>
      </c>
      <c r="H64" s="2">
        <f>LOOKUP($B64,'PropAct Ext Fire Monthly Gen'!$A:$B)</f>
        <v>3326.7384999999999</v>
      </c>
      <c r="J64" s="2">
        <f t="shared" si="10"/>
        <v>-0.66243199999962599</v>
      </c>
      <c r="K64" s="2">
        <f t="shared" si="11"/>
        <v>138.9501680000003</v>
      </c>
      <c r="L64" s="2">
        <f t="shared" si="12"/>
        <v>0.31063500000027489</v>
      </c>
      <c r="M64" s="2">
        <f t="shared" si="13"/>
        <v>0.42244499999969776</v>
      </c>
      <c r="N64" s="2">
        <f t="shared" si="14"/>
        <v>133.98966500000006</v>
      </c>
    </row>
    <row r="65" spans="1:14" x14ac:dyDescent="0.3">
      <c r="A65">
        <f t="shared" si="9"/>
        <v>7</v>
      </c>
      <c r="B65" s="1">
        <v>30894</v>
      </c>
      <c r="C65" s="2">
        <f>LOOKUP($B65,'Baseline Monthly Generation'!$A:$B)</f>
        <v>3383.0214690000007</v>
      </c>
      <c r="D65" s="2">
        <f>LOOKUP($B65,'Baseline Mod Fire Monthly Gen'!$A:$B)</f>
        <v>3382.5473859999997</v>
      </c>
      <c r="E65" s="2">
        <f>LOOKUP($B65,'Baseline Ext Fire Monthly Gen'!$A:$B)</f>
        <v>3362.8902899999998</v>
      </c>
      <c r="F65" s="2">
        <f>LOOKUP($B65,'ProposedProj Monthly Generation'!$A:$B)</f>
        <v>3383.6716539999998</v>
      </c>
      <c r="G65" s="2">
        <f>LOOKUP($B65,'PropAct Mod Fire Monthly Gen'!$A:$B)</f>
        <v>3383.2889770000002</v>
      </c>
      <c r="H65" s="2">
        <f>LOOKUP($B65,'PropAct Ext Fire Monthly Gen'!$A:$B)</f>
        <v>3360.8475869999997</v>
      </c>
      <c r="J65" s="2">
        <f t="shared" si="10"/>
        <v>-0.4740830000009737</v>
      </c>
      <c r="K65" s="2">
        <f t="shared" si="11"/>
        <v>-20.131179000000884</v>
      </c>
      <c r="L65" s="2">
        <f t="shared" si="12"/>
        <v>0.65018499999905544</v>
      </c>
      <c r="M65" s="2">
        <f t="shared" si="13"/>
        <v>0.2675079999994523</v>
      </c>
      <c r="N65" s="2">
        <f t="shared" si="14"/>
        <v>-22.173882000000958</v>
      </c>
    </row>
    <row r="66" spans="1:14" x14ac:dyDescent="0.3">
      <c r="A66">
        <f t="shared" si="9"/>
        <v>8</v>
      </c>
      <c r="B66" s="1">
        <v>30925</v>
      </c>
      <c r="C66" s="2">
        <f>LOOKUP($B66,'Baseline Monthly Generation'!$A:$B)</f>
        <v>5980.5293829999982</v>
      </c>
      <c r="D66" s="2">
        <f>LOOKUP($B66,'Baseline Mod Fire Monthly Gen'!$A:$B)</f>
        <v>5961.6554220000025</v>
      </c>
      <c r="E66" s="2">
        <f>LOOKUP($B66,'Baseline Ext Fire Monthly Gen'!$A:$B)</f>
        <v>6079.4291119999989</v>
      </c>
      <c r="F66" s="2">
        <f>LOOKUP($B66,'ProposedProj Monthly Generation'!$A:$B)</f>
        <v>6003.5960509999995</v>
      </c>
      <c r="G66" s="2">
        <f>LOOKUP($B66,'PropAct Mod Fire Monthly Gen'!$A:$B)</f>
        <v>5988.6084530000026</v>
      </c>
      <c r="H66" s="2">
        <f>LOOKUP($B66,'PropAct Ext Fire Monthly Gen'!$A:$B)</f>
        <v>6040.0368739999994</v>
      </c>
      <c r="J66" s="2">
        <f t="shared" si="10"/>
        <v>-18.873960999995688</v>
      </c>
      <c r="K66" s="2">
        <f t="shared" si="11"/>
        <v>98.899729000000661</v>
      </c>
      <c r="L66" s="2">
        <f t="shared" si="12"/>
        <v>23.0666680000013</v>
      </c>
      <c r="M66" s="2">
        <f t="shared" si="13"/>
        <v>8.0790700000043216</v>
      </c>
      <c r="N66" s="2">
        <f t="shared" si="14"/>
        <v>59.50749100000121</v>
      </c>
    </row>
    <row r="67" spans="1:14" x14ac:dyDescent="0.3">
      <c r="A67">
        <f t="shared" si="9"/>
        <v>9</v>
      </c>
      <c r="B67" s="1">
        <v>30955</v>
      </c>
      <c r="C67" s="2">
        <f>LOOKUP($B67,'Baseline Monthly Generation'!$A:$B)</f>
        <v>6424.7149410000002</v>
      </c>
      <c r="D67" s="2">
        <f>LOOKUP($B67,'Baseline Mod Fire Monthly Gen'!$A:$B)</f>
        <v>6424.1935369999992</v>
      </c>
      <c r="E67" s="2">
        <f>LOOKUP($B67,'Baseline Ext Fire Monthly Gen'!$A:$B)</f>
        <v>6408.0699810000006</v>
      </c>
      <c r="F67" s="2">
        <f>LOOKUP($B67,'ProposedProj Monthly Generation'!$A:$B)</f>
        <v>6425.3689899999999</v>
      </c>
      <c r="G67" s="2">
        <f>LOOKUP($B67,'PropAct Mod Fire Monthly Gen'!$A:$B)</f>
        <v>6424.9550729999992</v>
      </c>
      <c r="H67" s="2">
        <f>LOOKUP($B67,'PropAct Ext Fire Monthly Gen'!$A:$B)</f>
        <v>6406.8732760000003</v>
      </c>
      <c r="J67" s="2">
        <f t="shared" si="10"/>
        <v>-0.52140400000098452</v>
      </c>
      <c r="K67" s="2">
        <f t="shared" si="11"/>
        <v>-16.644959999999628</v>
      </c>
      <c r="L67" s="2">
        <f t="shared" si="12"/>
        <v>0.65404899999975896</v>
      </c>
      <c r="M67" s="2">
        <f t="shared" si="13"/>
        <v>0.24013199999899371</v>
      </c>
      <c r="N67" s="2">
        <f t="shared" si="14"/>
        <v>-17.841664999999921</v>
      </c>
    </row>
    <row r="68" spans="1:14" x14ac:dyDescent="0.3">
      <c r="A68">
        <f t="shared" si="9"/>
        <v>10</v>
      </c>
      <c r="B68" s="1">
        <v>30986</v>
      </c>
      <c r="C68" s="2">
        <f>LOOKUP($B68,'Baseline Monthly Generation'!$A:$B)</f>
        <v>5267.0383899999997</v>
      </c>
      <c r="D68" s="2">
        <f>LOOKUP($B68,'Baseline Mod Fire Monthly Gen'!$A:$B)</f>
        <v>5266.8886819999989</v>
      </c>
      <c r="E68" s="2">
        <f>LOOKUP($B68,'Baseline Ext Fire Monthly Gen'!$A:$B)</f>
        <v>5570.9635560000006</v>
      </c>
      <c r="F68" s="2">
        <f>LOOKUP($B68,'ProposedProj Monthly Generation'!$A:$B)</f>
        <v>5266.8948119999995</v>
      </c>
      <c r="G68" s="2">
        <f>LOOKUP($B68,'PropAct Mod Fire Monthly Gen'!$A:$B)</f>
        <v>5266.6148830000002</v>
      </c>
      <c r="H68" s="2">
        <f>LOOKUP($B68,'PropAct Ext Fire Monthly Gen'!$A:$B)</f>
        <v>5561.5151370000003</v>
      </c>
      <c r="J68" s="2">
        <f t="shared" si="10"/>
        <v>-0.14970800000082818</v>
      </c>
      <c r="K68" s="2">
        <f t="shared" si="11"/>
        <v>303.9251660000009</v>
      </c>
      <c r="L68" s="2">
        <f t="shared" si="12"/>
        <v>-0.14357800000016141</v>
      </c>
      <c r="M68" s="2">
        <f t="shared" si="13"/>
        <v>-0.42350699999951757</v>
      </c>
      <c r="N68" s="2">
        <f t="shared" si="14"/>
        <v>294.47674700000061</v>
      </c>
    </row>
    <row r="69" spans="1:14" x14ac:dyDescent="0.3">
      <c r="A69">
        <f t="shared" si="9"/>
        <v>11</v>
      </c>
      <c r="B69" s="1">
        <v>31016</v>
      </c>
      <c r="C69" s="2">
        <f>LOOKUP($B69,'Baseline Monthly Generation'!$A:$B)</f>
        <v>5801.3927059999996</v>
      </c>
      <c r="D69" s="2">
        <f>LOOKUP($B69,'Baseline Mod Fire Monthly Gen'!$A:$B)</f>
        <v>5751.2913639999988</v>
      </c>
      <c r="E69" s="2">
        <f>LOOKUP($B69,'Baseline Ext Fire Monthly Gen'!$A:$B)</f>
        <v>7246.0155020000002</v>
      </c>
      <c r="F69" s="2">
        <f>LOOKUP($B69,'ProposedProj Monthly Generation'!$A:$B)</f>
        <v>5880.5397489999987</v>
      </c>
      <c r="G69" s="2">
        <f>LOOKUP($B69,'PropAct Mod Fire Monthly Gen'!$A:$B)</f>
        <v>5850.6099480000003</v>
      </c>
      <c r="H69" s="2">
        <f>LOOKUP($B69,'PropAct Ext Fire Monthly Gen'!$A:$B)</f>
        <v>7218.6072669999994</v>
      </c>
      <c r="J69" s="2">
        <f t="shared" si="10"/>
        <v>-50.101342000000841</v>
      </c>
      <c r="K69" s="2">
        <f t="shared" si="11"/>
        <v>1444.6227960000006</v>
      </c>
      <c r="L69" s="2">
        <f t="shared" si="12"/>
        <v>79.14704299999903</v>
      </c>
      <c r="M69" s="2">
        <f t="shared" si="13"/>
        <v>49.217242000000624</v>
      </c>
      <c r="N69" s="2">
        <f t="shared" si="14"/>
        <v>1417.2145609999998</v>
      </c>
    </row>
    <row r="70" spans="1:14" x14ac:dyDescent="0.3">
      <c r="A70">
        <f t="shared" si="9"/>
        <v>12</v>
      </c>
      <c r="B70" s="1">
        <v>31047</v>
      </c>
      <c r="C70" s="2">
        <f>LOOKUP($B70,'Baseline Monthly Generation'!$A:$B)</f>
        <v>5718.2996380000004</v>
      </c>
      <c r="D70" s="2">
        <f>LOOKUP($B70,'Baseline Mod Fire Monthly Gen'!$A:$B)</f>
        <v>5718.9612519999991</v>
      </c>
      <c r="E70" s="2">
        <f>LOOKUP($B70,'Baseline Ext Fire Monthly Gen'!$A:$B)</f>
        <v>4876.1092459999991</v>
      </c>
      <c r="F70" s="2">
        <f>LOOKUP($B70,'ProposedProj Monthly Generation'!$A:$B)</f>
        <v>5717.1464759999999</v>
      </c>
      <c r="G70" s="2">
        <f>LOOKUP($B70,'PropAct Mod Fire Monthly Gen'!$A:$B)</f>
        <v>5715.9804490000006</v>
      </c>
      <c r="H70" s="2">
        <f>LOOKUP($B70,'PropAct Ext Fire Monthly Gen'!$A:$B)</f>
        <v>4852.6285029999999</v>
      </c>
      <c r="J70" s="2">
        <f t="shared" si="10"/>
        <v>0.66161399999873538</v>
      </c>
      <c r="K70" s="2">
        <f t="shared" si="11"/>
        <v>-842.19039200000134</v>
      </c>
      <c r="L70" s="2">
        <f t="shared" si="12"/>
        <v>-1.1531620000005205</v>
      </c>
      <c r="M70" s="2">
        <f t="shared" si="13"/>
        <v>-2.3191889999998239</v>
      </c>
      <c r="N70" s="2">
        <f t="shared" si="14"/>
        <v>-865.6711350000005</v>
      </c>
    </row>
    <row r="71" spans="1:14" x14ac:dyDescent="0.3">
      <c r="A71">
        <f t="shared" si="9"/>
        <v>1</v>
      </c>
      <c r="B71" s="1">
        <v>31078</v>
      </c>
      <c r="C71" s="2">
        <f>LOOKUP($B71,'Baseline Monthly Generation'!$A:$B)</f>
        <v>0</v>
      </c>
      <c r="D71" s="2">
        <f>LOOKUP($B71,'Baseline Mod Fire Monthly Gen'!$A:$B)</f>
        <v>0</v>
      </c>
      <c r="E71" s="2">
        <f>LOOKUP($B71,'Baseline Ext Fire Monthly Gen'!$A:$B)</f>
        <v>0</v>
      </c>
      <c r="F71" s="2">
        <f>LOOKUP($B71,'ProposedProj Monthly Generation'!$A:$B)</f>
        <v>0</v>
      </c>
      <c r="G71" s="2">
        <f>LOOKUP($B71,'PropAct Mod Fire Monthly Gen'!$A:$B)</f>
        <v>0</v>
      </c>
      <c r="H71" s="2">
        <f>LOOKUP($B71,'PropAct Ext Fire Monthly Gen'!$A:$B)</f>
        <v>0</v>
      </c>
      <c r="J71" s="2">
        <f t="shared" si="10"/>
        <v>0</v>
      </c>
      <c r="K71" s="2">
        <f t="shared" si="11"/>
        <v>0</v>
      </c>
      <c r="L71" s="2">
        <f t="shared" si="12"/>
        <v>0</v>
      </c>
      <c r="M71" s="2">
        <f t="shared" si="13"/>
        <v>0</v>
      </c>
      <c r="N71" s="2">
        <f t="shared" si="14"/>
        <v>0</v>
      </c>
    </row>
    <row r="72" spans="1:14" x14ac:dyDescent="0.3">
      <c r="A72">
        <f t="shared" si="9"/>
        <v>2</v>
      </c>
      <c r="B72" s="1">
        <v>31106</v>
      </c>
      <c r="C72" s="2">
        <f>LOOKUP($B72,'Baseline Monthly Generation'!$A:$B)</f>
        <v>0</v>
      </c>
      <c r="D72" s="2">
        <f>LOOKUP($B72,'Baseline Mod Fire Monthly Gen'!$A:$B)</f>
        <v>0</v>
      </c>
      <c r="E72" s="2">
        <f>LOOKUP($B72,'Baseline Ext Fire Monthly Gen'!$A:$B)</f>
        <v>0</v>
      </c>
      <c r="F72" s="2">
        <f>LOOKUP($B72,'ProposedProj Monthly Generation'!$A:$B)</f>
        <v>0</v>
      </c>
      <c r="G72" s="2">
        <f>LOOKUP($B72,'PropAct Mod Fire Monthly Gen'!$A:$B)</f>
        <v>0</v>
      </c>
      <c r="H72" s="2">
        <f>LOOKUP($B72,'PropAct Ext Fire Monthly Gen'!$A:$B)</f>
        <v>0</v>
      </c>
      <c r="J72" s="2">
        <f t="shared" si="10"/>
        <v>0</v>
      </c>
      <c r="K72" s="2">
        <f t="shared" si="11"/>
        <v>0</v>
      </c>
      <c r="L72" s="2">
        <f t="shared" si="12"/>
        <v>0</v>
      </c>
      <c r="M72" s="2">
        <f t="shared" si="13"/>
        <v>0</v>
      </c>
      <c r="N72" s="2">
        <f t="shared" si="14"/>
        <v>0</v>
      </c>
    </row>
    <row r="73" spans="1:14" x14ac:dyDescent="0.3">
      <c r="A73">
        <f t="shared" si="9"/>
        <v>3</v>
      </c>
      <c r="B73" s="1">
        <v>31137</v>
      </c>
      <c r="C73" s="2">
        <f>LOOKUP($B73,'Baseline Monthly Generation'!$A:$B)</f>
        <v>0</v>
      </c>
      <c r="D73" s="2">
        <f>LOOKUP($B73,'Baseline Mod Fire Monthly Gen'!$A:$B)</f>
        <v>0</v>
      </c>
      <c r="E73" s="2">
        <f>LOOKUP($B73,'Baseline Ext Fire Monthly Gen'!$A:$B)</f>
        <v>0</v>
      </c>
      <c r="F73" s="2">
        <f>LOOKUP($B73,'ProposedProj Monthly Generation'!$A:$B)</f>
        <v>0</v>
      </c>
      <c r="G73" s="2">
        <f>LOOKUP($B73,'PropAct Mod Fire Monthly Gen'!$A:$B)</f>
        <v>0</v>
      </c>
      <c r="H73" s="2">
        <f>LOOKUP($B73,'PropAct Ext Fire Monthly Gen'!$A:$B)</f>
        <v>0</v>
      </c>
      <c r="J73" s="2">
        <f t="shared" si="10"/>
        <v>0</v>
      </c>
      <c r="K73" s="2">
        <f t="shared" si="11"/>
        <v>0</v>
      </c>
      <c r="L73" s="2">
        <f t="shared" si="12"/>
        <v>0</v>
      </c>
      <c r="M73" s="2">
        <f t="shared" si="13"/>
        <v>0</v>
      </c>
      <c r="N73" s="2">
        <f t="shared" si="14"/>
        <v>0</v>
      </c>
    </row>
    <row r="74" spans="1:14" x14ac:dyDescent="0.3">
      <c r="A74">
        <f t="shared" si="9"/>
        <v>4</v>
      </c>
      <c r="B74" s="1">
        <v>31167</v>
      </c>
      <c r="C74" s="2">
        <f>LOOKUP($B74,'Baseline Monthly Generation'!$A:$B)</f>
        <v>53.167959999999994</v>
      </c>
      <c r="D74" s="2">
        <f>LOOKUP($B74,'Baseline Mod Fire Monthly Gen'!$A:$B)</f>
        <v>53.180335999999997</v>
      </c>
      <c r="E74" s="2">
        <f>LOOKUP($B74,'Baseline Ext Fire Monthly Gen'!$A:$B)</f>
        <v>201.646513</v>
      </c>
      <c r="F74" s="2">
        <f>LOOKUP($B74,'ProposedProj Monthly Generation'!$A:$B)</f>
        <v>53.245652</v>
      </c>
      <c r="G74" s="2">
        <f>LOOKUP($B74,'PropAct Mod Fire Monthly Gen'!$A:$B)</f>
        <v>53.247458000000002</v>
      </c>
      <c r="H74" s="2">
        <f>LOOKUP($B74,'PropAct Ext Fire Monthly Gen'!$A:$B)</f>
        <v>127.98745600000001</v>
      </c>
      <c r="J74" s="2">
        <f t="shared" si="10"/>
        <v>1.2376000000003273E-2</v>
      </c>
      <c r="K74" s="2">
        <f t="shared" si="11"/>
        <v>148.47855300000001</v>
      </c>
      <c r="L74" s="2">
        <f t="shared" si="12"/>
        <v>7.769200000000609E-2</v>
      </c>
      <c r="M74" s="2">
        <f t="shared" si="13"/>
        <v>7.9498000000008062E-2</v>
      </c>
      <c r="N74" s="2">
        <f t="shared" si="14"/>
        <v>74.819496000000015</v>
      </c>
    </row>
    <row r="75" spans="1:14" x14ac:dyDescent="0.3">
      <c r="A75">
        <f t="shared" si="9"/>
        <v>5</v>
      </c>
      <c r="B75" s="1">
        <v>31198</v>
      </c>
      <c r="C75" s="2">
        <f>LOOKUP($B75,'Baseline Monthly Generation'!$A:$B)</f>
        <v>0</v>
      </c>
      <c r="D75" s="2">
        <f>LOOKUP($B75,'Baseline Mod Fire Monthly Gen'!$A:$B)</f>
        <v>0</v>
      </c>
      <c r="E75" s="2">
        <f>LOOKUP($B75,'Baseline Ext Fire Monthly Gen'!$A:$B)</f>
        <v>0</v>
      </c>
      <c r="F75" s="2">
        <f>LOOKUP($B75,'ProposedProj Monthly Generation'!$A:$B)</f>
        <v>0</v>
      </c>
      <c r="G75" s="2">
        <f>LOOKUP($B75,'PropAct Mod Fire Monthly Gen'!$A:$B)</f>
        <v>0</v>
      </c>
      <c r="H75" s="2">
        <f>LOOKUP($B75,'PropAct Ext Fire Monthly Gen'!$A:$B)</f>
        <v>0</v>
      </c>
      <c r="J75" s="2">
        <f t="shared" si="10"/>
        <v>0</v>
      </c>
      <c r="K75" s="2">
        <f t="shared" si="11"/>
        <v>0</v>
      </c>
      <c r="L75" s="2">
        <f t="shared" si="12"/>
        <v>0</v>
      </c>
      <c r="M75" s="2">
        <f t="shared" si="13"/>
        <v>0</v>
      </c>
      <c r="N75" s="2">
        <f t="shared" si="14"/>
        <v>0</v>
      </c>
    </row>
    <row r="76" spans="1:14" x14ac:dyDescent="0.3">
      <c r="A76">
        <f t="shared" si="9"/>
        <v>6</v>
      </c>
      <c r="B76" s="1">
        <v>31228</v>
      </c>
      <c r="C76" s="2">
        <f>LOOKUP($B76,'Baseline Monthly Generation'!$A:$B)</f>
        <v>0</v>
      </c>
      <c r="D76" s="2">
        <f>LOOKUP($B76,'Baseline Mod Fire Monthly Gen'!$A:$B)</f>
        <v>0</v>
      </c>
      <c r="E76" s="2">
        <f>LOOKUP($B76,'Baseline Ext Fire Monthly Gen'!$A:$B)</f>
        <v>0</v>
      </c>
      <c r="F76" s="2">
        <f>LOOKUP($B76,'ProposedProj Monthly Generation'!$A:$B)</f>
        <v>0</v>
      </c>
      <c r="G76" s="2">
        <f>LOOKUP($B76,'PropAct Mod Fire Monthly Gen'!$A:$B)</f>
        <v>0</v>
      </c>
      <c r="H76" s="2">
        <f>LOOKUP($B76,'PropAct Ext Fire Monthly Gen'!$A:$B)</f>
        <v>0</v>
      </c>
      <c r="J76" s="2">
        <f t="shared" si="10"/>
        <v>0</v>
      </c>
      <c r="K76" s="2">
        <f t="shared" si="11"/>
        <v>0</v>
      </c>
      <c r="L76" s="2">
        <f t="shared" si="12"/>
        <v>0</v>
      </c>
      <c r="M76" s="2">
        <f t="shared" si="13"/>
        <v>0</v>
      </c>
      <c r="N76" s="2">
        <f t="shared" si="14"/>
        <v>0</v>
      </c>
    </row>
    <row r="77" spans="1:14" x14ac:dyDescent="0.3">
      <c r="A77">
        <f t="shared" si="9"/>
        <v>7</v>
      </c>
      <c r="B77" s="1">
        <v>31259</v>
      </c>
      <c r="C77" s="2">
        <f>LOOKUP($B77,'Baseline Monthly Generation'!$A:$B)</f>
        <v>2917.7894020000003</v>
      </c>
      <c r="D77" s="2">
        <f>LOOKUP($B77,'Baseline Mod Fire Monthly Gen'!$A:$B)</f>
        <v>2918.8017930000005</v>
      </c>
      <c r="E77" s="2">
        <f>LOOKUP($B77,'Baseline Ext Fire Monthly Gen'!$A:$B)</f>
        <v>4363.1518269999997</v>
      </c>
      <c r="F77" s="2">
        <f>LOOKUP($B77,'ProposedProj Monthly Generation'!$A:$B)</f>
        <v>3060.8563649999996</v>
      </c>
      <c r="G77" s="2">
        <f>LOOKUP($B77,'PropAct Mod Fire Monthly Gen'!$A:$B)</f>
        <v>3060.8936130000002</v>
      </c>
      <c r="H77" s="2">
        <f>LOOKUP($B77,'PropAct Ext Fire Monthly Gen'!$A:$B)</f>
        <v>4011.020473</v>
      </c>
      <c r="J77" s="2">
        <f t="shared" si="10"/>
        <v>1.012391000000207</v>
      </c>
      <c r="K77" s="2">
        <f t="shared" si="11"/>
        <v>1445.3624249999993</v>
      </c>
      <c r="L77" s="2">
        <f t="shared" si="12"/>
        <v>143.0669629999993</v>
      </c>
      <c r="M77" s="2">
        <f t="shared" si="13"/>
        <v>143.10421099999985</v>
      </c>
      <c r="N77" s="2">
        <f t="shared" si="14"/>
        <v>1093.2310709999997</v>
      </c>
    </row>
    <row r="78" spans="1:14" x14ac:dyDescent="0.3">
      <c r="A78">
        <f t="shared" si="9"/>
        <v>8</v>
      </c>
      <c r="B78" s="1">
        <v>31290</v>
      </c>
      <c r="C78" s="2">
        <f>LOOKUP($B78,'Baseline Monthly Generation'!$A:$B)</f>
        <v>4642.7266969999991</v>
      </c>
      <c r="D78" s="2">
        <f>LOOKUP($B78,'Baseline Mod Fire Monthly Gen'!$A:$B)</f>
        <v>4707.1551989999998</v>
      </c>
      <c r="E78" s="2">
        <f>LOOKUP($B78,'Baseline Ext Fire Monthly Gen'!$A:$B)</f>
        <v>5070.2002870000006</v>
      </c>
      <c r="F78" s="2">
        <f>LOOKUP($B78,'ProposedProj Monthly Generation'!$A:$B)</f>
        <v>4772.7966180000003</v>
      </c>
      <c r="G78" s="2">
        <f>LOOKUP($B78,'PropAct Mod Fire Monthly Gen'!$A:$B)</f>
        <v>4774.4083300000002</v>
      </c>
      <c r="H78" s="2">
        <f>LOOKUP($B78,'PropAct Ext Fire Monthly Gen'!$A:$B)</f>
        <v>4936.9237110000004</v>
      </c>
      <c r="J78" s="2">
        <f t="shared" si="10"/>
        <v>64.428502000000663</v>
      </c>
      <c r="K78" s="2">
        <f t="shared" si="11"/>
        <v>427.47359000000142</v>
      </c>
      <c r="L78" s="2">
        <f t="shared" si="12"/>
        <v>130.06992100000116</v>
      </c>
      <c r="M78" s="2">
        <f t="shared" si="13"/>
        <v>131.68163300000106</v>
      </c>
      <c r="N78" s="2">
        <f t="shared" si="14"/>
        <v>294.19701400000122</v>
      </c>
    </row>
    <row r="79" spans="1:14" x14ac:dyDescent="0.3">
      <c r="A79">
        <f t="shared" si="9"/>
        <v>9</v>
      </c>
      <c r="B79" s="1">
        <v>31320</v>
      </c>
      <c r="C79" s="2">
        <f>LOOKUP($B79,'Baseline Monthly Generation'!$A:$B)</f>
        <v>5506.4674670000004</v>
      </c>
      <c r="D79" s="2">
        <f>LOOKUP($B79,'Baseline Mod Fire Monthly Gen'!$A:$B)</f>
        <v>5527.2897799999992</v>
      </c>
      <c r="E79" s="2">
        <f>LOOKUP($B79,'Baseline Ext Fire Monthly Gen'!$A:$B)</f>
        <v>5650.4309469999998</v>
      </c>
      <c r="F79" s="2">
        <f>LOOKUP($B79,'ProposedProj Monthly Generation'!$A:$B)</f>
        <v>5527.8082240000003</v>
      </c>
      <c r="G79" s="2">
        <f>LOOKUP($B79,'PropAct Mod Fire Monthly Gen'!$A:$B)</f>
        <v>5538.0214619999997</v>
      </c>
      <c r="H79" s="2">
        <f>LOOKUP($B79,'PropAct Ext Fire Monthly Gen'!$A:$B)</f>
        <v>5629.1433379999999</v>
      </c>
      <c r="J79" s="2">
        <f t="shared" si="10"/>
        <v>20.822312999998758</v>
      </c>
      <c r="K79" s="2">
        <f t="shared" si="11"/>
        <v>143.96347999999944</v>
      </c>
      <c r="L79" s="2">
        <f t="shared" si="12"/>
        <v>21.34075699999994</v>
      </c>
      <c r="M79" s="2">
        <f t="shared" si="13"/>
        <v>31.553994999999304</v>
      </c>
      <c r="N79" s="2">
        <f t="shared" si="14"/>
        <v>122.67587099999946</v>
      </c>
    </row>
    <row r="80" spans="1:14" x14ac:dyDescent="0.3">
      <c r="A80">
        <f t="shared" si="9"/>
        <v>10</v>
      </c>
      <c r="B80" s="1">
        <v>31351</v>
      </c>
      <c r="C80" s="2">
        <f>LOOKUP($B80,'Baseline Monthly Generation'!$A:$B)</f>
        <v>1548.3352969999999</v>
      </c>
      <c r="D80" s="2">
        <f>LOOKUP($B80,'Baseline Mod Fire Monthly Gen'!$A:$B)</f>
        <v>1548.2197709999998</v>
      </c>
      <c r="E80" s="2">
        <f>LOOKUP($B80,'Baseline Ext Fire Monthly Gen'!$A:$B)</f>
        <v>2027.0229309999997</v>
      </c>
      <c r="F80" s="2">
        <f>LOOKUP($B80,'ProposedProj Monthly Generation'!$A:$B)</f>
        <v>1558.5490480000001</v>
      </c>
      <c r="G80" s="2">
        <f>LOOKUP($B80,'PropAct Mod Fire Monthly Gen'!$A:$B)</f>
        <v>1558.4561670000001</v>
      </c>
      <c r="H80" s="2">
        <f>LOOKUP($B80,'PropAct Ext Fire Monthly Gen'!$A:$B)</f>
        <v>1924.743172</v>
      </c>
      <c r="J80" s="2">
        <f t="shared" si="10"/>
        <v>-0.11552600000004531</v>
      </c>
      <c r="K80" s="2">
        <f t="shared" si="11"/>
        <v>478.68763399999989</v>
      </c>
      <c r="L80" s="2">
        <f t="shared" si="12"/>
        <v>10.213751000000229</v>
      </c>
      <c r="M80" s="2">
        <f t="shared" si="13"/>
        <v>10.120870000000195</v>
      </c>
      <c r="N80" s="2">
        <f t="shared" si="14"/>
        <v>376.4078750000001</v>
      </c>
    </row>
    <row r="81" spans="1:14" x14ac:dyDescent="0.3">
      <c r="A81">
        <f t="shared" si="9"/>
        <v>11</v>
      </c>
      <c r="B81" s="1">
        <v>31381</v>
      </c>
      <c r="C81" s="2">
        <f>LOOKUP($B81,'Baseline Monthly Generation'!$A:$B)</f>
        <v>2132.73821</v>
      </c>
      <c r="D81" s="2">
        <f>LOOKUP($B81,'Baseline Mod Fire Monthly Gen'!$A:$B)</f>
        <v>2132.8867099999998</v>
      </c>
      <c r="E81" s="2">
        <f>LOOKUP($B81,'Baseline Ext Fire Monthly Gen'!$A:$B)</f>
        <v>3653.2744940000007</v>
      </c>
      <c r="F81" s="2">
        <f>LOOKUP($B81,'ProposedProj Monthly Generation'!$A:$B)</f>
        <v>2163.267985</v>
      </c>
      <c r="G81" s="2">
        <f>LOOKUP($B81,'PropAct Mod Fire Monthly Gen'!$A:$B)</f>
        <v>2173.3900949999997</v>
      </c>
      <c r="H81" s="2">
        <f>LOOKUP($B81,'PropAct Ext Fire Monthly Gen'!$A:$B)</f>
        <v>3141.4562160000009</v>
      </c>
      <c r="J81" s="2">
        <f t="shared" si="10"/>
        <v>0.14849999999978536</v>
      </c>
      <c r="K81" s="2">
        <f t="shared" si="11"/>
        <v>1520.5362840000007</v>
      </c>
      <c r="L81" s="2">
        <f t="shared" si="12"/>
        <v>30.529774999999972</v>
      </c>
      <c r="M81" s="2">
        <f t="shared" si="13"/>
        <v>40.651884999999766</v>
      </c>
      <c r="N81" s="2">
        <f t="shared" si="14"/>
        <v>1008.718006000001</v>
      </c>
    </row>
    <row r="82" spans="1:14" x14ac:dyDescent="0.3">
      <c r="A82">
        <f t="shared" si="9"/>
        <v>12</v>
      </c>
      <c r="B82" s="1">
        <v>31412</v>
      </c>
      <c r="C82" s="2">
        <f>LOOKUP($B82,'Baseline Monthly Generation'!$A:$B)</f>
        <v>3844.5004180000005</v>
      </c>
      <c r="D82" s="2">
        <f>LOOKUP($B82,'Baseline Mod Fire Monthly Gen'!$A:$B)</f>
        <v>3924.5604830000007</v>
      </c>
      <c r="E82" s="2">
        <f>LOOKUP($B82,'Baseline Ext Fire Monthly Gen'!$A:$B)</f>
        <v>6223.1677449999979</v>
      </c>
      <c r="F82" s="2">
        <f>LOOKUP($B82,'ProposedProj Monthly Generation'!$A:$B)</f>
        <v>3964.4990009999997</v>
      </c>
      <c r="G82" s="2">
        <f>LOOKUP($B82,'PropAct Mod Fire Monthly Gen'!$A:$B)</f>
        <v>4014.4877919999999</v>
      </c>
      <c r="H82" s="2">
        <f>LOOKUP($B82,'PropAct Ext Fire Monthly Gen'!$A:$B)</f>
        <v>5514.2092930000008</v>
      </c>
      <c r="J82" s="2">
        <f t="shared" si="10"/>
        <v>80.060065000000122</v>
      </c>
      <c r="K82" s="2">
        <f t="shared" si="11"/>
        <v>2378.6673269999974</v>
      </c>
      <c r="L82" s="2">
        <f t="shared" si="12"/>
        <v>119.99858299999914</v>
      </c>
      <c r="M82" s="2">
        <f t="shared" si="13"/>
        <v>169.98737399999936</v>
      </c>
      <c r="N82" s="2">
        <f t="shared" si="14"/>
        <v>1669.7088750000003</v>
      </c>
    </row>
    <row r="83" spans="1:14" x14ac:dyDescent="0.3">
      <c r="A83">
        <f t="shared" si="9"/>
        <v>1</v>
      </c>
      <c r="B83" s="1">
        <v>31443</v>
      </c>
      <c r="C83" s="2">
        <f>LOOKUP($B83,'Baseline Monthly Generation'!$A:$B)</f>
        <v>0</v>
      </c>
      <c r="D83" s="2">
        <f>LOOKUP($B83,'Baseline Mod Fire Monthly Gen'!$A:$B)</f>
        <v>0</v>
      </c>
      <c r="E83" s="2">
        <f>LOOKUP($B83,'Baseline Ext Fire Monthly Gen'!$A:$B)</f>
        <v>157.290153</v>
      </c>
      <c r="F83" s="2">
        <f>LOOKUP($B83,'ProposedProj Monthly Generation'!$A:$B)</f>
        <v>0</v>
      </c>
      <c r="G83" s="2">
        <f>LOOKUP($B83,'PropAct Mod Fire Monthly Gen'!$A:$B)</f>
        <v>0</v>
      </c>
      <c r="H83" s="2">
        <f>LOOKUP($B83,'PropAct Ext Fire Monthly Gen'!$A:$B)</f>
        <v>41.904519000000001</v>
      </c>
      <c r="J83" s="2">
        <f t="shared" si="10"/>
        <v>0</v>
      </c>
      <c r="K83" s="2">
        <f t="shared" si="11"/>
        <v>157.290153</v>
      </c>
      <c r="L83" s="2">
        <f t="shared" si="12"/>
        <v>0</v>
      </c>
      <c r="M83" s="2">
        <f t="shared" si="13"/>
        <v>0</v>
      </c>
      <c r="N83" s="2">
        <f t="shared" si="14"/>
        <v>41.904519000000001</v>
      </c>
    </row>
    <row r="84" spans="1:14" x14ac:dyDescent="0.3">
      <c r="A84">
        <f t="shared" si="9"/>
        <v>2</v>
      </c>
      <c r="B84" s="1">
        <v>31471</v>
      </c>
      <c r="C84" s="2">
        <f>LOOKUP($B84,'Baseline Monthly Generation'!$A:$B)</f>
        <v>4135.0273959999995</v>
      </c>
      <c r="D84" s="2">
        <f>LOOKUP($B84,'Baseline Mod Fire Monthly Gen'!$A:$B)</f>
        <v>4124.0183310000002</v>
      </c>
      <c r="E84" s="2">
        <f>LOOKUP($B84,'Baseline Ext Fire Monthly Gen'!$A:$B)</f>
        <v>5197.3687319999999</v>
      </c>
      <c r="F84" s="2">
        <f>LOOKUP($B84,'ProposedProj Monthly Generation'!$A:$B)</f>
        <v>4135.4158560000005</v>
      </c>
      <c r="G84" s="2">
        <f>LOOKUP($B84,'PropAct Mod Fire Monthly Gen'!$A:$B)</f>
        <v>4135.3095800000001</v>
      </c>
      <c r="H84" s="2">
        <f>LOOKUP($B84,'PropAct Ext Fire Monthly Gen'!$A:$B)</f>
        <v>4531.4825229999997</v>
      </c>
      <c r="J84" s="2">
        <f t="shared" si="10"/>
        <v>-11.009064999999282</v>
      </c>
      <c r="K84" s="2">
        <f t="shared" si="11"/>
        <v>1062.3413360000004</v>
      </c>
      <c r="L84" s="2">
        <f t="shared" si="12"/>
        <v>0.38846000000103231</v>
      </c>
      <c r="M84" s="2">
        <f t="shared" si="13"/>
        <v>0.28218400000059773</v>
      </c>
      <c r="N84" s="2">
        <f t="shared" si="14"/>
        <v>396.45512700000018</v>
      </c>
    </row>
    <row r="85" spans="1:14" x14ac:dyDescent="0.3">
      <c r="A85">
        <f t="shared" ref="A85:A148" si="15">MONTH(B85)</f>
        <v>3</v>
      </c>
      <c r="B85" s="1">
        <v>31502</v>
      </c>
      <c r="C85" s="2">
        <f>LOOKUP($B85,'Baseline Monthly Generation'!$A:$B)</f>
        <v>6157.4249519999994</v>
      </c>
      <c r="D85" s="2">
        <f>LOOKUP($B85,'Baseline Mod Fire Monthly Gen'!$A:$B)</f>
        <v>6165.5239809999985</v>
      </c>
      <c r="E85" s="2">
        <f>LOOKUP($B85,'Baseline Ext Fire Monthly Gen'!$A:$B)</f>
        <v>5603.8375299999989</v>
      </c>
      <c r="F85" s="2">
        <f>LOOKUP($B85,'ProposedProj Monthly Generation'!$A:$B)</f>
        <v>6157.3342539999994</v>
      </c>
      <c r="G85" s="2">
        <f>LOOKUP($B85,'PropAct Mod Fire Monthly Gen'!$A:$B)</f>
        <v>6165.5486259999989</v>
      </c>
      <c r="H85" s="2">
        <f>LOOKUP($B85,'PropAct Ext Fire Monthly Gen'!$A:$B)</f>
        <v>6385.2283409999991</v>
      </c>
      <c r="J85" s="2">
        <f t="shared" ref="J85:J148" si="16">D85-$C85</f>
        <v>8.0990289999990637</v>
      </c>
      <c r="K85" s="2">
        <f t="shared" ref="K85:K148" si="17">E85-$C85</f>
        <v>-553.58742200000052</v>
      </c>
      <c r="L85" s="2">
        <f t="shared" ref="L85:L148" si="18">F85-$C85</f>
        <v>-9.0697999999974854E-2</v>
      </c>
      <c r="M85" s="2">
        <f t="shared" ref="M85:M148" si="19">G85-$C85</f>
        <v>8.1236739999994825</v>
      </c>
      <c r="N85" s="2">
        <f t="shared" ref="N85:N148" si="20">H85-$C85</f>
        <v>227.8033889999997</v>
      </c>
    </row>
    <row r="86" spans="1:14" x14ac:dyDescent="0.3">
      <c r="A86">
        <f t="shared" si="15"/>
        <v>4</v>
      </c>
      <c r="B86" s="1">
        <v>31532</v>
      </c>
      <c r="C86" s="2">
        <f>LOOKUP($B86,'Baseline Monthly Generation'!$A:$B)</f>
        <v>4911.6520320000009</v>
      </c>
      <c r="D86" s="2">
        <f>LOOKUP($B86,'Baseline Mod Fire Monthly Gen'!$A:$B)</f>
        <v>4911.6688170000007</v>
      </c>
      <c r="E86" s="2">
        <f>LOOKUP($B86,'Baseline Ext Fire Monthly Gen'!$A:$B)</f>
        <v>4753.1958809999987</v>
      </c>
      <c r="F86" s="2">
        <f>LOOKUP($B86,'ProposedProj Monthly Generation'!$A:$B)</f>
        <v>4911.5163619999994</v>
      </c>
      <c r="G86" s="2">
        <f>LOOKUP($B86,'PropAct Mod Fire Monthly Gen'!$A:$B)</f>
        <v>4911.3712249999999</v>
      </c>
      <c r="H86" s="2">
        <f>LOOKUP($B86,'PropAct Ext Fire Monthly Gen'!$A:$B)</f>
        <v>4837.7979370000012</v>
      </c>
      <c r="J86" s="2">
        <f t="shared" si="16"/>
        <v>1.6784999999799766E-2</v>
      </c>
      <c r="K86" s="2">
        <f t="shared" si="17"/>
        <v>-158.45615100000214</v>
      </c>
      <c r="L86" s="2">
        <f t="shared" si="18"/>
        <v>-0.13567000000148255</v>
      </c>
      <c r="M86" s="2">
        <f t="shared" si="19"/>
        <v>-0.28080700000100478</v>
      </c>
      <c r="N86" s="2">
        <f t="shared" si="20"/>
        <v>-73.854094999999688</v>
      </c>
    </row>
    <row r="87" spans="1:14" x14ac:dyDescent="0.3">
      <c r="A87">
        <f t="shared" si="15"/>
        <v>5</v>
      </c>
      <c r="B87" s="1">
        <v>31563</v>
      </c>
      <c r="C87" s="2">
        <f>LOOKUP($B87,'Baseline Monthly Generation'!$A:$B)</f>
        <v>1870.9121789999999</v>
      </c>
      <c r="D87" s="2">
        <f>LOOKUP($B87,'Baseline Mod Fire Monthly Gen'!$A:$B)</f>
        <v>1870.9275239999999</v>
      </c>
      <c r="E87" s="2">
        <f>LOOKUP($B87,'Baseline Ext Fire Monthly Gen'!$A:$B)</f>
        <v>1870.0850829999997</v>
      </c>
      <c r="F87" s="2">
        <f>LOOKUP($B87,'ProposedProj Monthly Generation'!$A:$B)</f>
        <v>1870.7942949999997</v>
      </c>
      <c r="G87" s="2">
        <f>LOOKUP($B87,'PropAct Mod Fire Monthly Gen'!$A:$B)</f>
        <v>1870.7026529999994</v>
      </c>
      <c r="H87" s="2">
        <f>LOOKUP($B87,'PropAct Ext Fire Monthly Gen'!$A:$B)</f>
        <v>1870.2135509999998</v>
      </c>
      <c r="J87" s="2">
        <f t="shared" si="16"/>
        <v>1.5345000000024811E-2</v>
      </c>
      <c r="K87" s="2">
        <f t="shared" si="17"/>
        <v>-0.82709600000021055</v>
      </c>
      <c r="L87" s="2">
        <f t="shared" si="18"/>
        <v>-0.11788400000023103</v>
      </c>
      <c r="M87" s="2">
        <f t="shared" si="19"/>
        <v>-0.20952600000055099</v>
      </c>
      <c r="N87" s="2">
        <f t="shared" si="20"/>
        <v>-0.69862800000009884</v>
      </c>
    </row>
    <row r="88" spans="1:14" x14ac:dyDescent="0.3">
      <c r="A88">
        <f t="shared" si="15"/>
        <v>6</v>
      </c>
      <c r="B88" s="1">
        <v>31593</v>
      </c>
      <c r="C88" s="2">
        <f>LOOKUP($B88,'Baseline Monthly Generation'!$A:$B)</f>
        <v>0</v>
      </c>
      <c r="D88" s="2">
        <f>LOOKUP($B88,'Baseline Mod Fire Monthly Gen'!$A:$B)</f>
        <v>0</v>
      </c>
      <c r="E88" s="2">
        <f>LOOKUP($B88,'Baseline Ext Fire Monthly Gen'!$A:$B)</f>
        <v>0</v>
      </c>
      <c r="F88" s="2">
        <f>LOOKUP($B88,'ProposedProj Monthly Generation'!$A:$B)</f>
        <v>0</v>
      </c>
      <c r="G88" s="2">
        <f>LOOKUP($B88,'PropAct Mod Fire Monthly Gen'!$A:$B)</f>
        <v>0</v>
      </c>
      <c r="H88" s="2">
        <f>LOOKUP($B88,'PropAct Ext Fire Monthly Gen'!$A:$B)</f>
        <v>0</v>
      </c>
      <c r="J88" s="2">
        <f t="shared" si="16"/>
        <v>0</v>
      </c>
      <c r="K88" s="2">
        <f t="shared" si="17"/>
        <v>0</v>
      </c>
      <c r="L88" s="2">
        <f t="shared" si="18"/>
        <v>0</v>
      </c>
      <c r="M88" s="2">
        <f t="shared" si="19"/>
        <v>0</v>
      </c>
      <c r="N88" s="2">
        <f t="shared" si="20"/>
        <v>0</v>
      </c>
    </row>
    <row r="89" spans="1:14" x14ac:dyDescent="0.3">
      <c r="A89">
        <f t="shared" si="15"/>
        <v>7</v>
      </c>
      <c r="B89" s="1">
        <v>31624</v>
      </c>
      <c r="C89" s="2">
        <f>LOOKUP($B89,'Baseline Monthly Generation'!$A:$B)</f>
        <v>4067.1331789999999</v>
      </c>
      <c r="D89" s="2">
        <f>LOOKUP($B89,'Baseline Mod Fire Monthly Gen'!$A:$B)</f>
        <v>4067.1843250000006</v>
      </c>
      <c r="E89" s="2">
        <f>LOOKUP($B89,'Baseline Ext Fire Monthly Gen'!$A:$B)</f>
        <v>4073.2180060000001</v>
      </c>
      <c r="F89" s="2">
        <f>LOOKUP($B89,'ProposedProj Monthly Generation'!$A:$B)</f>
        <v>4066.8340760000001</v>
      </c>
      <c r="G89" s="2">
        <f>LOOKUP($B89,'PropAct Mod Fire Monthly Gen'!$A:$B)</f>
        <v>4066.6625960000001</v>
      </c>
      <c r="H89" s="2">
        <f>LOOKUP($B89,'PropAct Ext Fire Monthly Gen'!$A:$B)</f>
        <v>4074.9686750000001</v>
      </c>
      <c r="J89" s="2">
        <f t="shared" si="16"/>
        <v>5.1146000000699132E-2</v>
      </c>
      <c r="K89" s="2">
        <f t="shared" si="17"/>
        <v>6.0848270000001321</v>
      </c>
      <c r="L89" s="2">
        <f t="shared" si="18"/>
        <v>-0.29910299999983181</v>
      </c>
      <c r="M89" s="2">
        <f t="shared" si="19"/>
        <v>-0.47058299999980591</v>
      </c>
      <c r="N89" s="2">
        <f t="shared" si="20"/>
        <v>7.8354960000001483</v>
      </c>
    </row>
    <row r="90" spans="1:14" x14ac:dyDescent="0.3">
      <c r="A90">
        <f t="shared" si="15"/>
        <v>8</v>
      </c>
      <c r="B90" s="1">
        <v>31655</v>
      </c>
      <c r="C90" s="2">
        <f>LOOKUP($B90,'Baseline Monthly Generation'!$A:$B)</f>
        <v>3703.928766999999</v>
      </c>
      <c r="D90" s="2">
        <f>LOOKUP($B90,'Baseline Mod Fire Monthly Gen'!$A:$B)</f>
        <v>3706.7915270000003</v>
      </c>
      <c r="E90" s="2">
        <f>LOOKUP($B90,'Baseline Ext Fire Monthly Gen'!$A:$B)</f>
        <v>3444.4005230000007</v>
      </c>
      <c r="F90" s="2">
        <f>LOOKUP($B90,'ProposedProj Monthly Generation'!$A:$B)</f>
        <v>3687.6650029999992</v>
      </c>
      <c r="G90" s="2">
        <f>LOOKUP($B90,'PropAct Mod Fire Monthly Gen'!$A:$B)</f>
        <v>3678.2095569999997</v>
      </c>
      <c r="H90" s="2">
        <f>LOOKUP($B90,'PropAct Ext Fire Monthly Gen'!$A:$B)</f>
        <v>3539.9681410000003</v>
      </c>
      <c r="J90" s="2">
        <f t="shared" si="16"/>
        <v>2.8627600000013445</v>
      </c>
      <c r="K90" s="2">
        <f t="shared" si="17"/>
        <v>-259.52824399999827</v>
      </c>
      <c r="L90" s="2">
        <f t="shared" si="18"/>
        <v>-16.26376399999981</v>
      </c>
      <c r="M90" s="2">
        <f t="shared" si="19"/>
        <v>-25.719209999999293</v>
      </c>
      <c r="N90" s="2">
        <f t="shared" si="20"/>
        <v>-163.96062599999868</v>
      </c>
    </row>
    <row r="91" spans="1:14" x14ac:dyDescent="0.3">
      <c r="A91">
        <f t="shared" si="15"/>
        <v>9</v>
      </c>
      <c r="B91" s="1">
        <v>31685</v>
      </c>
      <c r="C91" s="2">
        <f>LOOKUP($B91,'Baseline Monthly Generation'!$A:$B)</f>
        <v>7124.1686119999986</v>
      </c>
      <c r="D91" s="2">
        <f>LOOKUP($B91,'Baseline Mod Fire Monthly Gen'!$A:$B)</f>
        <v>7124.2283269999989</v>
      </c>
      <c r="E91" s="2">
        <f>LOOKUP($B91,'Baseline Ext Fire Monthly Gen'!$A:$B)</f>
        <v>7136.2181549999987</v>
      </c>
      <c r="F91" s="2">
        <f>LOOKUP($B91,'ProposedProj Monthly Generation'!$A:$B)</f>
        <v>7124.1589390000008</v>
      </c>
      <c r="G91" s="2">
        <f>LOOKUP($B91,'PropAct Mod Fire Monthly Gen'!$A:$B)</f>
        <v>7124.1961930000007</v>
      </c>
      <c r="H91" s="2">
        <f>LOOKUP($B91,'PropAct Ext Fire Monthly Gen'!$A:$B)</f>
        <v>7138.3035610000006</v>
      </c>
      <c r="J91" s="2">
        <f t="shared" si="16"/>
        <v>5.9715000000323926E-2</v>
      </c>
      <c r="K91" s="2">
        <f t="shared" si="17"/>
        <v>12.049543000000085</v>
      </c>
      <c r="L91" s="2">
        <f t="shared" si="18"/>
        <v>-9.6729999977469561E-3</v>
      </c>
      <c r="M91" s="2">
        <f t="shared" si="19"/>
        <v>2.7581000002101064E-2</v>
      </c>
      <c r="N91" s="2">
        <f t="shared" si="20"/>
        <v>14.134949000002052</v>
      </c>
    </row>
    <row r="92" spans="1:14" x14ac:dyDescent="0.3">
      <c r="A92">
        <f t="shared" si="15"/>
        <v>10</v>
      </c>
      <c r="B92" s="1">
        <v>31716</v>
      </c>
      <c r="C92" s="2">
        <f>LOOKUP($B92,'Baseline Monthly Generation'!$A:$B)</f>
        <v>1971.9847900000002</v>
      </c>
      <c r="D92" s="2">
        <f>LOOKUP($B92,'Baseline Mod Fire Monthly Gen'!$A:$B)</f>
        <v>1971.9680250000004</v>
      </c>
      <c r="E92" s="2">
        <f>LOOKUP($B92,'Baseline Ext Fire Monthly Gen'!$A:$B)</f>
        <v>2252.2797350000001</v>
      </c>
      <c r="F92" s="2">
        <f>LOOKUP($B92,'ProposedProj Monthly Generation'!$A:$B)</f>
        <v>1982.2186100000004</v>
      </c>
      <c r="G92" s="2">
        <f>LOOKUP($B92,'PropAct Mod Fire Monthly Gen'!$A:$B)</f>
        <v>1982.1448850000002</v>
      </c>
      <c r="H92" s="2">
        <f>LOOKUP($B92,'PropAct Ext Fire Monthly Gen'!$A:$B)</f>
        <v>2221.6730309999998</v>
      </c>
      <c r="J92" s="2">
        <f t="shared" si="16"/>
        <v>-1.6764999999850261E-2</v>
      </c>
      <c r="K92" s="2">
        <f t="shared" si="17"/>
        <v>280.29494499999987</v>
      </c>
      <c r="L92" s="2">
        <f t="shared" si="18"/>
        <v>10.233820000000151</v>
      </c>
      <c r="M92" s="2">
        <f t="shared" si="19"/>
        <v>10.160094999999956</v>
      </c>
      <c r="N92" s="2">
        <f t="shared" si="20"/>
        <v>249.68824099999961</v>
      </c>
    </row>
    <row r="93" spans="1:14" x14ac:dyDescent="0.3">
      <c r="A93">
        <f t="shared" si="15"/>
        <v>11</v>
      </c>
      <c r="B93" s="1">
        <v>31746</v>
      </c>
      <c r="C93" s="2">
        <f>LOOKUP($B93,'Baseline Monthly Generation'!$A:$B)</f>
        <v>1862.2501069999998</v>
      </c>
      <c r="D93" s="2">
        <f>LOOKUP($B93,'Baseline Mod Fire Monthly Gen'!$A:$B)</f>
        <v>1872.387536</v>
      </c>
      <c r="E93" s="2">
        <f>LOOKUP($B93,'Baseline Ext Fire Monthly Gen'!$A:$B)</f>
        <v>3021.1035539999998</v>
      </c>
      <c r="F93" s="2">
        <f>LOOKUP($B93,'ProposedProj Monthly Generation'!$A:$B)</f>
        <v>1872.3149240000002</v>
      </c>
      <c r="G93" s="2">
        <f>LOOKUP($B93,'PropAct Mod Fire Monthly Gen'!$A:$B)</f>
        <v>1872.3715590000002</v>
      </c>
      <c r="H93" s="2">
        <f>LOOKUP($B93,'PropAct Ext Fire Monthly Gen'!$A:$B)</f>
        <v>2584.6095329999998</v>
      </c>
      <c r="J93" s="2">
        <f t="shared" si="16"/>
        <v>10.137429000000111</v>
      </c>
      <c r="K93" s="2">
        <f t="shared" si="17"/>
        <v>1158.853447</v>
      </c>
      <c r="L93" s="2">
        <f t="shared" si="18"/>
        <v>10.064817000000403</v>
      </c>
      <c r="M93" s="2">
        <f t="shared" si="19"/>
        <v>10.121452000000318</v>
      </c>
      <c r="N93" s="2">
        <f t="shared" si="20"/>
        <v>722.35942599999998</v>
      </c>
    </row>
    <row r="94" spans="1:14" x14ac:dyDescent="0.3">
      <c r="A94">
        <f t="shared" si="15"/>
        <v>12</v>
      </c>
      <c r="B94" s="1">
        <v>31777</v>
      </c>
      <c r="C94" s="2">
        <f>LOOKUP($B94,'Baseline Monthly Generation'!$A:$B)</f>
        <v>5779.1239030000015</v>
      </c>
      <c r="D94" s="2">
        <f>LOOKUP($B94,'Baseline Mod Fire Monthly Gen'!$A:$B)</f>
        <v>5759.6419830000004</v>
      </c>
      <c r="E94" s="2">
        <f>LOOKUP($B94,'Baseline Ext Fire Monthly Gen'!$A:$B)</f>
        <v>7456.2622360000005</v>
      </c>
      <c r="F94" s="2">
        <f>LOOKUP($B94,'ProposedProj Monthly Generation'!$A:$B)</f>
        <v>6036.8387890000004</v>
      </c>
      <c r="G94" s="2">
        <f>LOOKUP($B94,'PropAct Mod Fire Monthly Gen'!$A:$B)</f>
        <v>6076.9425799999999</v>
      </c>
      <c r="H94" s="2">
        <f>LOOKUP($B94,'PropAct Ext Fire Monthly Gen'!$A:$B)</f>
        <v>7422.0325189999985</v>
      </c>
      <c r="J94" s="2">
        <f t="shared" si="16"/>
        <v>-19.481920000001082</v>
      </c>
      <c r="K94" s="2">
        <f t="shared" si="17"/>
        <v>1677.138332999999</v>
      </c>
      <c r="L94" s="2">
        <f t="shared" si="18"/>
        <v>257.71488599999884</v>
      </c>
      <c r="M94" s="2">
        <f t="shared" si="19"/>
        <v>297.81867699999839</v>
      </c>
      <c r="N94" s="2">
        <f t="shared" si="20"/>
        <v>1642.908615999997</v>
      </c>
    </row>
    <row r="95" spans="1:14" x14ac:dyDescent="0.3">
      <c r="A95">
        <f t="shared" si="15"/>
        <v>1</v>
      </c>
      <c r="B95" s="1">
        <v>31808</v>
      </c>
      <c r="C95" s="2">
        <f>LOOKUP($B95,'Baseline Monthly Generation'!$A:$B)</f>
        <v>0</v>
      </c>
      <c r="D95" s="2">
        <f>LOOKUP($B95,'Baseline Mod Fire Monthly Gen'!$A:$B)</f>
        <v>0</v>
      </c>
      <c r="E95" s="2">
        <f>LOOKUP($B95,'Baseline Ext Fire Monthly Gen'!$A:$B)</f>
        <v>0</v>
      </c>
      <c r="F95" s="2">
        <f>LOOKUP($B95,'ProposedProj Monthly Generation'!$A:$B)</f>
        <v>0</v>
      </c>
      <c r="G95" s="2">
        <f>LOOKUP($B95,'PropAct Mod Fire Monthly Gen'!$A:$B)</f>
        <v>0</v>
      </c>
      <c r="H95" s="2">
        <f>LOOKUP($B95,'PropAct Ext Fire Monthly Gen'!$A:$B)</f>
        <v>0</v>
      </c>
      <c r="J95" s="2">
        <f t="shared" si="16"/>
        <v>0</v>
      </c>
      <c r="K95" s="2">
        <f t="shared" si="17"/>
        <v>0</v>
      </c>
      <c r="L95" s="2">
        <f t="shared" si="18"/>
        <v>0</v>
      </c>
      <c r="M95" s="2">
        <f t="shared" si="19"/>
        <v>0</v>
      </c>
      <c r="N95" s="2">
        <f t="shared" si="20"/>
        <v>0</v>
      </c>
    </row>
    <row r="96" spans="1:14" x14ac:dyDescent="0.3">
      <c r="A96">
        <f t="shared" si="15"/>
        <v>2</v>
      </c>
      <c r="B96" s="1">
        <v>31836</v>
      </c>
      <c r="C96" s="2">
        <f>LOOKUP($B96,'Baseline Monthly Generation'!$A:$B)</f>
        <v>0</v>
      </c>
      <c r="D96" s="2">
        <f>LOOKUP($B96,'Baseline Mod Fire Monthly Gen'!$A:$B)</f>
        <v>0</v>
      </c>
      <c r="E96" s="2">
        <f>LOOKUP($B96,'Baseline Ext Fire Monthly Gen'!$A:$B)</f>
        <v>0</v>
      </c>
      <c r="F96" s="2">
        <f>LOOKUP($B96,'ProposedProj Monthly Generation'!$A:$B)</f>
        <v>0</v>
      </c>
      <c r="G96" s="2">
        <f>LOOKUP($B96,'PropAct Mod Fire Monthly Gen'!$A:$B)</f>
        <v>0</v>
      </c>
      <c r="H96" s="2">
        <f>LOOKUP($B96,'PropAct Ext Fire Monthly Gen'!$A:$B)</f>
        <v>0</v>
      </c>
      <c r="J96" s="2">
        <f t="shared" si="16"/>
        <v>0</v>
      </c>
      <c r="K96" s="2">
        <f t="shared" si="17"/>
        <v>0</v>
      </c>
      <c r="L96" s="2">
        <f t="shared" si="18"/>
        <v>0</v>
      </c>
      <c r="M96" s="2">
        <f t="shared" si="19"/>
        <v>0</v>
      </c>
      <c r="N96" s="2">
        <f t="shared" si="20"/>
        <v>0</v>
      </c>
    </row>
    <row r="97" spans="1:14" x14ac:dyDescent="0.3">
      <c r="A97">
        <f t="shared" si="15"/>
        <v>3</v>
      </c>
      <c r="B97" s="1">
        <v>31867</v>
      </c>
      <c r="C97" s="2">
        <f>LOOKUP($B97,'Baseline Monthly Generation'!$A:$B)</f>
        <v>0</v>
      </c>
      <c r="D97" s="2">
        <f>LOOKUP($B97,'Baseline Mod Fire Monthly Gen'!$A:$B)</f>
        <v>0</v>
      </c>
      <c r="E97" s="2">
        <f>LOOKUP($B97,'Baseline Ext Fire Monthly Gen'!$A:$B)</f>
        <v>0</v>
      </c>
      <c r="F97" s="2">
        <f>LOOKUP($B97,'ProposedProj Monthly Generation'!$A:$B)</f>
        <v>0</v>
      </c>
      <c r="G97" s="2">
        <f>LOOKUP($B97,'PropAct Mod Fire Monthly Gen'!$A:$B)</f>
        <v>0</v>
      </c>
      <c r="H97" s="2">
        <f>LOOKUP($B97,'PropAct Ext Fire Monthly Gen'!$A:$B)</f>
        <v>0</v>
      </c>
      <c r="J97" s="2">
        <f t="shared" si="16"/>
        <v>0</v>
      </c>
      <c r="K97" s="2">
        <f t="shared" si="17"/>
        <v>0</v>
      </c>
      <c r="L97" s="2">
        <f t="shared" si="18"/>
        <v>0</v>
      </c>
      <c r="M97" s="2">
        <f t="shared" si="19"/>
        <v>0</v>
      </c>
      <c r="N97" s="2">
        <f t="shared" si="20"/>
        <v>0</v>
      </c>
    </row>
    <row r="98" spans="1:14" x14ac:dyDescent="0.3">
      <c r="A98">
        <f t="shared" si="15"/>
        <v>4</v>
      </c>
      <c r="B98" s="1">
        <v>31897</v>
      </c>
      <c r="C98" s="2">
        <f>LOOKUP($B98,'Baseline Monthly Generation'!$A:$B)</f>
        <v>0</v>
      </c>
      <c r="D98" s="2">
        <f>LOOKUP($B98,'Baseline Mod Fire Monthly Gen'!$A:$B)</f>
        <v>0</v>
      </c>
      <c r="E98" s="2">
        <f>LOOKUP($B98,'Baseline Ext Fire Monthly Gen'!$A:$B)</f>
        <v>0</v>
      </c>
      <c r="F98" s="2">
        <f>LOOKUP($B98,'ProposedProj Monthly Generation'!$A:$B)</f>
        <v>0</v>
      </c>
      <c r="G98" s="2">
        <f>LOOKUP($B98,'PropAct Mod Fire Monthly Gen'!$A:$B)</f>
        <v>0</v>
      </c>
      <c r="H98" s="2">
        <f>LOOKUP($B98,'PropAct Ext Fire Monthly Gen'!$A:$B)</f>
        <v>0</v>
      </c>
      <c r="J98" s="2">
        <f t="shared" si="16"/>
        <v>0</v>
      </c>
      <c r="K98" s="2">
        <f t="shared" si="17"/>
        <v>0</v>
      </c>
      <c r="L98" s="2">
        <f t="shared" si="18"/>
        <v>0</v>
      </c>
      <c r="M98" s="2">
        <f t="shared" si="19"/>
        <v>0</v>
      </c>
      <c r="N98" s="2">
        <f t="shared" si="20"/>
        <v>0</v>
      </c>
    </row>
    <row r="99" spans="1:14" x14ac:dyDescent="0.3">
      <c r="A99">
        <f t="shared" si="15"/>
        <v>5</v>
      </c>
      <c r="B99" s="1">
        <v>31928</v>
      </c>
      <c r="C99" s="2">
        <f>LOOKUP($B99,'Baseline Monthly Generation'!$A:$B)</f>
        <v>0</v>
      </c>
      <c r="D99" s="2">
        <f>LOOKUP($B99,'Baseline Mod Fire Monthly Gen'!$A:$B)</f>
        <v>0</v>
      </c>
      <c r="E99" s="2">
        <f>LOOKUP($B99,'Baseline Ext Fire Monthly Gen'!$A:$B)</f>
        <v>0</v>
      </c>
      <c r="F99" s="2">
        <f>LOOKUP($B99,'ProposedProj Monthly Generation'!$A:$B)</f>
        <v>0</v>
      </c>
      <c r="G99" s="2">
        <f>LOOKUP($B99,'PropAct Mod Fire Monthly Gen'!$A:$B)</f>
        <v>0</v>
      </c>
      <c r="H99" s="2">
        <f>LOOKUP($B99,'PropAct Ext Fire Monthly Gen'!$A:$B)</f>
        <v>0</v>
      </c>
      <c r="J99" s="2">
        <f t="shared" si="16"/>
        <v>0</v>
      </c>
      <c r="K99" s="2">
        <f t="shared" si="17"/>
        <v>0</v>
      </c>
      <c r="L99" s="2">
        <f t="shared" si="18"/>
        <v>0</v>
      </c>
      <c r="M99" s="2">
        <f t="shared" si="19"/>
        <v>0</v>
      </c>
      <c r="N99" s="2">
        <f t="shared" si="20"/>
        <v>0</v>
      </c>
    </row>
    <row r="100" spans="1:14" x14ac:dyDescent="0.3">
      <c r="A100">
        <f t="shared" si="15"/>
        <v>6</v>
      </c>
      <c r="B100" s="1">
        <v>31958</v>
      </c>
      <c r="C100" s="2">
        <f>LOOKUP($B100,'Baseline Monthly Generation'!$A:$B)</f>
        <v>0</v>
      </c>
      <c r="D100" s="2">
        <f>LOOKUP($B100,'Baseline Mod Fire Monthly Gen'!$A:$B)</f>
        <v>0</v>
      </c>
      <c r="E100" s="2">
        <f>LOOKUP($B100,'Baseline Ext Fire Monthly Gen'!$A:$B)</f>
        <v>0</v>
      </c>
      <c r="F100" s="2">
        <f>LOOKUP($B100,'ProposedProj Monthly Generation'!$A:$B)</f>
        <v>0</v>
      </c>
      <c r="G100" s="2">
        <f>LOOKUP($B100,'PropAct Mod Fire Monthly Gen'!$A:$B)</f>
        <v>0</v>
      </c>
      <c r="H100" s="2">
        <f>LOOKUP($B100,'PropAct Ext Fire Monthly Gen'!$A:$B)</f>
        <v>0</v>
      </c>
      <c r="J100" s="2">
        <f t="shared" si="16"/>
        <v>0</v>
      </c>
      <c r="K100" s="2">
        <f t="shared" si="17"/>
        <v>0</v>
      </c>
      <c r="L100" s="2">
        <f t="shared" si="18"/>
        <v>0</v>
      </c>
      <c r="M100" s="2">
        <f t="shared" si="19"/>
        <v>0</v>
      </c>
      <c r="N100" s="2">
        <f t="shared" si="20"/>
        <v>0</v>
      </c>
    </row>
    <row r="101" spans="1:14" x14ac:dyDescent="0.3">
      <c r="A101">
        <f t="shared" si="15"/>
        <v>7</v>
      </c>
      <c r="B101" s="1">
        <v>31989</v>
      </c>
      <c r="C101" s="2">
        <f>LOOKUP($B101,'Baseline Monthly Generation'!$A:$B)</f>
        <v>2324.7636009999997</v>
      </c>
      <c r="D101" s="2">
        <f>LOOKUP($B101,'Baseline Mod Fire Monthly Gen'!$A:$B)</f>
        <v>2346.9947739999998</v>
      </c>
      <c r="E101" s="2">
        <f>LOOKUP($B101,'Baseline Ext Fire Monthly Gen'!$A:$B)</f>
        <v>2936.8626789999994</v>
      </c>
      <c r="F101" s="2">
        <f>LOOKUP($B101,'ProposedProj Monthly Generation'!$A:$B)</f>
        <v>2381.5623709999995</v>
      </c>
      <c r="G101" s="2">
        <f>LOOKUP($B101,'PropAct Mod Fire Monthly Gen'!$A:$B)</f>
        <v>2382.8430089999997</v>
      </c>
      <c r="H101" s="2">
        <f>LOOKUP($B101,'PropAct Ext Fire Monthly Gen'!$A:$B)</f>
        <v>2735.4953820000001</v>
      </c>
      <c r="J101" s="2">
        <f t="shared" si="16"/>
        <v>22.231173000000126</v>
      </c>
      <c r="K101" s="2">
        <f t="shared" si="17"/>
        <v>612.09907799999974</v>
      </c>
      <c r="L101" s="2">
        <f t="shared" si="18"/>
        <v>56.798769999999877</v>
      </c>
      <c r="M101" s="2">
        <f t="shared" si="19"/>
        <v>58.079408000000058</v>
      </c>
      <c r="N101" s="2">
        <f t="shared" si="20"/>
        <v>410.73178100000041</v>
      </c>
    </row>
    <row r="102" spans="1:14" x14ac:dyDescent="0.3">
      <c r="A102">
        <f t="shared" si="15"/>
        <v>8</v>
      </c>
      <c r="B102" s="1">
        <v>32020</v>
      </c>
      <c r="C102" s="2">
        <f>LOOKUP($B102,'Baseline Monthly Generation'!$A:$B)</f>
        <v>2605.7846829999999</v>
      </c>
      <c r="D102" s="2">
        <f>LOOKUP($B102,'Baseline Mod Fire Monthly Gen'!$A:$B)</f>
        <v>2627.7213829999996</v>
      </c>
      <c r="E102" s="2">
        <f>LOOKUP($B102,'Baseline Ext Fire Monthly Gen'!$A:$B)</f>
        <v>3244.9653270000003</v>
      </c>
      <c r="F102" s="2">
        <f>LOOKUP($B102,'ProposedProj Monthly Generation'!$A:$B)</f>
        <v>2631.7258649999999</v>
      </c>
      <c r="G102" s="2">
        <f>LOOKUP($B102,'PropAct Mod Fire Monthly Gen'!$A:$B)</f>
        <v>2653.5025359999995</v>
      </c>
      <c r="H102" s="2">
        <f>LOOKUP($B102,'PropAct Ext Fire Monthly Gen'!$A:$B)</f>
        <v>3075.9898459999999</v>
      </c>
      <c r="J102" s="2">
        <f t="shared" si="16"/>
        <v>21.936699999999746</v>
      </c>
      <c r="K102" s="2">
        <f t="shared" si="17"/>
        <v>639.18064400000048</v>
      </c>
      <c r="L102" s="2">
        <f t="shared" si="18"/>
        <v>25.941182000000026</v>
      </c>
      <c r="M102" s="2">
        <f t="shared" si="19"/>
        <v>47.71785299999965</v>
      </c>
      <c r="N102" s="2">
        <f t="shared" si="20"/>
        <v>470.20516300000008</v>
      </c>
    </row>
    <row r="103" spans="1:14" x14ac:dyDescent="0.3">
      <c r="A103">
        <f t="shared" si="15"/>
        <v>9</v>
      </c>
      <c r="B103" s="1">
        <v>32050</v>
      </c>
      <c r="C103" s="2">
        <f>LOOKUP($B103,'Baseline Monthly Generation'!$A:$B)</f>
        <v>2164.1393019999996</v>
      </c>
      <c r="D103" s="2">
        <f>LOOKUP($B103,'Baseline Mod Fire Monthly Gen'!$A:$B)</f>
        <v>2185.3285640000004</v>
      </c>
      <c r="E103" s="2">
        <f>LOOKUP($B103,'Baseline Ext Fire Monthly Gen'!$A:$B)</f>
        <v>3155.9557200000008</v>
      </c>
      <c r="F103" s="2">
        <f>LOOKUP($B103,'ProposedProj Monthly Generation'!$A:$B)</f>
        <v>2228.814261</v>
      </c>
      <c r="G103" s="2">
        <f>LOOKUP($B103,'PropAct Mod Fire Monthly Gen'!$A:$B)</f>
        <v>2249.8721279999991</v>
      </c>
      <c r="H103" s="2">
        <f>LOOKUP($B103,'PropAct Ext Fire Monthly Gen'!$A:$B)</f>
        <v>2829.2311770000001</v>
      </c>
      <c r="J103" s="2">
        <f t="shared" si="16"/>
        <v>21.189262000000781</v>
      </c>
      <c r="K103" s="2">
        <f t="shared" si="17"/>
        <v>991.81641800000125</v>
      </c>
      <c r="L103" s="2">
        <f t="shared" si="18"/>
        <v>64.674959000000399</v>
      </c>
      <c r="M103" s="2">
        <f t="shared" si="19"/>
        <v>85.732825999999477</v>
      </c>
      <c r="N103" s="2">
        <f t="shared" si="20"/>
        <v>665.09187500000053</v>
      </c>
    </row>
    <row r="104" spans="1:14" x14ac:dyDescent="0.3">
      <c r="A104">
        <f t="shared" si="15"/>
        <v>10</v>
      </c>
      <c r="B104" s="1">
        <v>32081</v>
      </c>
      <c r="C104" s="2">
        <f>LOOKUP($B104,'Baseline Monthly Generation'!$A:$B)</f>
        <v>1099.5042779999999</v>
      </c>
      <c r="D104" s="2">
        <f>LOOKUP($B104,'Baseline Mod Fire Monthly Gen'!$A:$B)</f>
        <v>1099.5293140000006</v>
      </c>
      <c r="E104" s="2">
        <f>LOOKUP($B104,'Baseline Ext Fire Monthly Gen'!$A:$B)</f>
        <v>1334.2464499999996</v>
      </c>
      <c r="F104" s="2">
        <f>LOOKUP($B104,'ProposedProj Monthly Generation'!$A:$B)</f>
        <v>1099.5047180000001</v>
      </c>
      <c r="G104" s="2">
        <f>LOOKUP($B104,'PropAct Mod Fire Monthly Gen'!$A:$B)</f>
        <v>1099.5250179999996</v>
      </c>
      <c r="H104" s="2">
        <f>LOOKUP($B104,'PropAct Ext Fire Monthly Gen'!$A:$B)</f>
        <v>1334.6856720000001</v>
      </c>
      <c r="J104" s="2">
        <f t="shared" si="16"/>
        <v>2.5036000000682179E-2</v>
      </c>
      <c r="K104" s="2">
        <f t="shared" si="17"/>
        <v>234.74217199999975</v>
      </c>
      <c r="L104" s="2">
        <f t="shared" si="18"/>
        <v>4.4000000025334884E-4</v>
      </c>
      <c r="M104" s="2">
        <f t="shared" si="19"/>
        <v>2.0739999999705105E-2</v>
      </c>
      <c r="N104" s="2">
        <f t="shared" si="20"/>
        <v>235.18139400000018</v>
      </c>
    </row>
    <row r="105" spans="1:14" x14ac:dyDescent="0.3">
      <c r="A105">
        <f t="shared" si="15"/>
        <v>11</v>
      </c>
      <c r="B105" s="1">
        <v>32111</v>
      </c>
      <c r="C105" s="2">
        <f>LOOKUP($B105,'Baseline Monthly Generation'!$A:$B)</f>
        <v>675.04686800000002</v>
      </c>
      <c r="D105" s="2">
        <f>LOOKUP($B105,'Baseline Mod Fire Monthly Gen'!$A:$B)</f>
        <v>675.06581800000015</v>
      </c>
      <c r="E105" s="2">
        <f>LOOKUP($B105,'Baseline Ext Fire Monthly Gen'!$A:$B)</f>
        <v>836.44361900000013</v>
      </c>
      <c r="F105" s="2">
        <f>LOOKUP($B105,'ProposedProj Monthly Generation'!$A:$B)</f>
        <v>675.04716800000006</v>
      </c>
      <c r="G105" s="2">
        <f>LOOKUP($B105,'PropAct Mod Fire Monthly Gen'!$A:$B)</f>
        <v>675.06282599999997</v>
      </c>
      <c r="H105" s="2">
        <f>LOOKUP($B105,'PropAct Ext Fire Monthly Gen'!$A:$B)</f>
        <v>846.49923799999988</v>
      </c>
      <c r="J105" s="2">
        <f t="shared" si="16"/>
        <v>1.8950000000131695E-2</v>
      </c>
      <c r="K105" s="2">
        <f t="shared" si="17"/>
        <v>161.39675100000011</v>
      </c>
      <c r="L105" s="2">
        <f t="shared" si="18"/>
        <v>3.0000000003838068E-4</v>
      </c>
      <c r="M105" s="2">
        <f t="shared" si="19"/>
        <v>1.5957999999955064E-2</v>
      </c>
      <c r="N105" s="2">
        <f t="shared" si="20"/>
        <v>171.45236999999986</v>
      </c>
    </row>
    <row r="106" spans="1:14" x14ac:dyDescent="0.3">
      <c r="A106">
        <f t="shared" si="15"/>
        <v>12</v>
      </c>
      <c r="B106" s="1">
        <v>32142</v>
      </c>
      <c r="C106" s="2">
        <f>LOOKUP($B106,'Baseline Monthly Generation'!$A:$B)</f>
        <v>779.69145500000002</v>
      </c>
      <c r="D106" s="2">
        <f>LOOKUP($B106,'Baseline Mod Fire Monthly Gen'!$A:$B)</f>
        <v>779.72417799999994</v>
      </c>
      <c r="E106" s="2">
        <f>LOOKUP($B106,'Baseline Ext Fire Monthly Gen'!$A:$B)</f>
        <v>1640.503731</v>
      </c>
      <c r="F106" s="2">
        <f>LOOKUP($B106,'ProposedProj Monthly Generation'!$A:$B)</f>
        <v>779.69675499999994</v>
      </c>
      <c r="G106" s="2">
        <f>LOOKUP($B106,'PropAct Mod Fire Monthly Gen'!$A:$B)</f>
        <v>779.72353199999998</v>
      </c>
      <c r="H106" s="2">
        <f>LOOKUP($B106,'PropAct Ext Fire Monthly Gen'!$A:$B)</f>
        <v>1522.0456190000002</v>
      </c>
      <c r="J106" s="2">
        <f t="shared" si="16"/>
        <v>3.2722999999919011E-2</v>
      </c>
      <c r="K106" s="2">
        <f t="shared" si="17"/>
        <v>860.812276</v>
      </c>
      <c r="L106" s="2">
        <f t="shared" si="18"/>
        <v>5.2999999999201464E-3</v>
      </c>
      <c r="M106" s="2">
        <f t="shared" si="19"/>
        <v>3.2076999999958389E-2</v>
      </c>
      <c r="N106" s="2">
        <f t="shared" si="20"/>
        <v>742.3541640000002</v>
      </c>
    </row>
    <row r="107" spans="1:14" x14ac:dyDescent="0.3">
      <c r="A107">
        <f t="shared" si="15"/>
        <v>1</v>
      </c>
      <c r="B107" s="1">
        <v>32173</v>
      </c>
      <c r="C107" s="2">
        <f>LOOKUP($B107,'Baseline Monthly Generation'!$A:$B)</f>
        <v>0</v>
      </c>
      <c r="D107" s="2">
        <f>LOOKUP($B107,'Baseline Mod Fire Monthly Gen'!$A:$B)</f>
        <v>0</v>
      </c>
      <c r="E107" s="2">
        <f>LOOKUP($B107,'Baseline Ext Fire Monthly Gen'!$A:$B)</f>
        <v>0</v>
      </c>
      <c r="F107" s="2">
        <f>LOOKUP($B107,'ProposedProj Monthly Generation'!$A:$B)</f>
        <v>0</v>
      </c>
      <c r="G107" s="2">
        <f>LOOKUP($B107,'PropAct Mod Fire Monthly Gen'!$A:$B)</f>
        <v>0</v>
      </c>
      <c r="H107" s="2">
        <f>LOOKUP($B107,'PropAct Ext Fire Monthly Gen'!$A:$B)</f>
        <v>0</v>
      </c>
      <c r="J107" s="2">
        <f t="shared" si="16"/>
        <v>0</v>
      </c>
      <c r="K107" s="2">
        <f t="shared" si="17"/>
        <v>0</v>
      </c>
      <c r="L107" s="2">
        <f t="shared" si="18"/>
        <v>0</v>
      </c>
      <c r="M107" s="2">
        <f t="shared" si="19"/>
        <v>0</v>
      </c>
      <c r="N107" s="2">
        <f t="shared" si="20"/>
        <v>0</v>
      </c>
    </row>
    <row r="108" spans="1:14" x14ac:dyDescent="0.3">
      <c r="A108">
        <f t="shared" si="15"/>
        <v>2</v>
      </c>
      <c r="B108" s="1">
        <v>32202</v>
      </c>
      <c r="C108" s="2">
        <f>LOOKUP($B108,'Baseline Monthly Generation'!$A:$B)</f>
        <v>0</v>
      </c>
      <c r="D108" s="2">
        <f>LOOKUP($B108,'Baseline Mod Fire Monthly Gen'!$A:$B)</f>
        <v>0</v>
      </c>
      <c r="E108" s="2">
        <f>LOOKUP($B108,'Baseline Ext Fire Monthly Gen'!$A:$B)</f>
        <v>0</v>
      </c>
      <c r="F108" s="2">
        <f>LOOKUP($B108,'ProposedProj Monthly Generation'!$A:$B)</f>
        <v>0</v>
      </c>
      <c r="G108" s="2">
        <f>LOOKUP($B108,'PropAct Mod Fire Monthly Gen'!$A:$B)</f>
        <v>0</v>
      </c>
      <c r="H108" s="2">
        <f>LOOKUP($B108,'PropAct Ext Fire Monthly Gen'!$A:$B)</f>
        <v>0</v>
      </c>
      <c r="J108" s="2">
        <f t="shared" si="16"/>
        <v>0</v>
      </c>
      <c r="K108" s="2">
        <f t="shared" si="17"/>
        <v>0</v>
      </c>
      <c r="L108" s="2">
        <f t="shared" si="18"/>
        <v>0</v>
      </c>
      <c r="M108" s="2">
        <f t="shared" si="19"/>
        <v>0</v>
      </c>
      <c r="N108" s="2">
        <f t="shared" si="20"/>
        <v>0</v>
      </c>
    </row>
    <row r="109" spans="1:14" x14ac:dyDescent="0.3">
      <c r="A109">
        <f t="shared" si="15"/>
        <v>3</v>
      </c>
      <c r="B109" s="1">
        <v>32233</v>
      </c>
      <c r="C109" s="2">
        <f>LOOKUP($B109,'Baseline Monthly Generation'!$A:$B)</f>
        <v>0</v>
      </c>
      <c r="D109" s="2">
        <f>LOOKUP($B109,'Baseline Mod Fire Monthly Gen'!$A:$B)</f>
        <v>0</v>
      </c>
      <c r="E109" s="2">
        <f>LOOKUP($B109,'Baseline Ext Fire Monthly Gen'!$A:$B)</f>
        <v>0</v>
      </c>
      <c r="F109" s="2">
        <f>LOOKUP($B109,'ProposedProj Monthly Generation'!$A:$B)</f>
        <v>0</v>
      </c>
      <c r="G109" s="2">
        <f>LOOKUP($B109,'PropAct Mod Fire Monthly Gen'!$A:$B)</f>
        <v>0</v>
      </c>
      <c r="H109" s="2">
        <f>LOOKUP($B109,'PropAct Ext Fire Monthly Gen'!$A:$B)</f>
        <v>0</v>
      </c>
      <c r="J109" s="2">
        <f t="shared" si="16"/>
        <v>0</v>
      </c>
      <c r="K109" s="2">
        <f t="shared" si="17"/>
        <v>0</v>
      </c>
      <c r="L109" s="2">
        <f t="shared" si="18"/>
        <v>0</v>
      </c>
      <c r="M109" s="2">
        <f t="shared" si="19"/>
        <v>0</v>
      </c>
      <c r="N109" s="2">
        <f t="shared" si="20"/>
        <v>0</v>
      </c>
    </row>
    <row r="110" spans="1:14" x14ac:dyDescent="0.3">
      <c r="A110">
        <f t="shared" si="15"/>
        <v>4</v>
      </c>
      <c r="B110" s="1">
        <v>32263</v>
      </c>
      <c r="C110" s="2">
        <f>LOOKUP($B110,'Baseline Monthly Generation'!$A:$B)</f>
        <v>0</v>
      </c>
      <c r="D110" s="2">
        <f>LOOKUP($B110,'Baseline Mod Fire Monthly Gen'!$A:$B)</f>
        <v>0</v>
      </c>
      <c r="E110" s="2">
        <f>LOOKUP($B110,'Baseline Ext Fire Monthly Gen'!$A:$B)</f>
        <v>0</v>
      </c>
      <c r="F110" s="2">
        <f>LOOKUP($B110,'ProposedProj Monthly Generation'!$A:$B)</f>
        <v>0</v>
      </c>
      <c r="G110" s="2">
        <f>LOOKUP($B110,'PropAct Mod Fire Monthly Gen'!$A:$B)</f>
        <v>0</v>
      </c>
      <c r="H110" s="2">
        <f>LOOKUP($B110,'PropAct Ext Fire Monthly Gen'!$A:$B)</f>
        <v>0</v>
      </c>
      <c r="J110" s="2">
        <f t="shared" si="16"/>
        <v>0</v>
      </c>
      <c r="K110" s="2">
        <f t="shared" si="17"/>
        <v>0</v>
      </c>
      <c r="L110" s="2">
        <f t="shared" si="18"/>
        <v>0</v>
      </c>
      <c r="M110" s="2">
        <f t="shared" si="19"/>
        <v>0</v>
      </c>
      <c r="N110" s="2">
        <f t="shared" si="20"/>
        <v>0</v>
      </c>
    </row>
    <row r="111" spans="1:14" x14ac:dyDescent="0.3">
      <c r="A111">
        <f t="shared" si="15"/>
        <v>5</v>
      </c>
      <c r="B111" s="1">
        <v>32294</v>
      </c>
      <c r="C111" s="2">
        <f>LOOKUP($B111,'Baseline Monthly Generation'!$A:$B)</f>
        <v>0</v>
      </c>
      <c r="D111" s="2">
        <f>LOOKUP($B111,'Baseline Mod Fire Monthly Gen'!$A:$B)</f>
        <v>0</v>
      </c>
      <c r="E111" s="2">
        <f>LOOKUP($B111,'Baseline Ext Fire Monthly Gen'!$A:$B)</f>
        <v>0</v>
      </c>
      <c r="F111" s="2">
        <f>LOOKUP($B111,'ProposedProj Monthly Generation'!$A:$B)</f>
        <v>0</v>
      </c>
      <c r="G111" s="2">
        <f>LOOKUP($B111,'PropAct Mod Fire Monthly Gen'!$A:$B)</f>
        <v>0</v>
      </c>
      <c r="H111" s="2">
        <f>LOOKUP($B111,'PropAct Ext Fire Monthly Gen'!$A:$B)</f>
        <v>0</v>
      </c>
      <c r="J111" s="2">
        <f t="shared" si="16"/>
        <v>0</v>
      </c>
      <c r="K111" s="2">
        <f t="shared" si="17"/>
        <v>0</v>
      </c>
      <c r="L111" s="2">
        <f t="shared" si="18"/>
        <v>0</v>
      </c>
      <c r="M111" s="2">
        <f t="shared" si="19"/>
        <v>0</v>
      </c>
      <c r="N111" s="2">
        <f t="shared" si="20"/>
        <v>0</v>
      </c>
    </row>
    <row r="112" spans="1:14" x14ac:dyDescent="0.3">
      <c r="A112">
        <f t="shared" si="15"/>
        <v>6</v>
      </c>
      <c r="B112" s="1">
        <v>32324</v>
      </c>
      <c r="C112" s="2">
        <f>LOOKUP($B112,'Baseline Monthly Generation'!$A:$B)</f>
        <v>112.09495200000001</v>
      </c>
      <c r="D112" s="2">
        <f>LOOKUP($B112,'Baseline Mod Fire Monthly Gen'!$A:$B)</f>
        <v>112.200165</v>
      </c>
      <c r="E112" s="2">
        <f>LOOKUP($B112,'Baseline Ext Fire Monthly Gen'!$A:$B)</f>
        <v>115.52272199999999</v>
      </c>
      <c r="F112" s="2">
        <f>LOOKUP($B112,'ProposedProj Monthly Generation'!$A:$B)</f>
        <v>112.41897</v>
      </c>
      <c r="G112" s="2">
        <f>LOOKUP($B112,'PropAct Mod Fire Monthly Gen'!$A:$B)</f>
        <v>112.49753100000001</v>
      </c>
      <c r="H112" s="2">
        <f>LOOKUP($B112,'PropAct Ext Fire Monthly Gen'!$A:$B)</f>
        <v>114.597022</v>
      </c>
      <c r="J112" s="2">
        <f t="shared" si="16"/>
        <v>0.10521299999999201</v>
      </c>
      <c r="K112" s="2">
        <f t="shared" si="17"/>
        <v>3.4277699999999811</v>
      </c>
      <c r="L112" s="2">
        <f t="shared" si="18"/>
        <v>0.32401799999999525</v>
      </c>
      <c r="M112" s="2">
        <f t="shared" si="19"/>
        <v>0.40257900000000291</v>
      </c>
      <c r="N112" s="2">
        <f t="shared" si="20"/>
        <v>2.5020699999999891</v>
      </c>
    </row>
    <row r="113" spans="1:14" x14ac:dyDescent="0.3">
      <c r="A113">
        <f t="shared" si="15"/>
        <v>7</v>
      </c>
      <c r="B113" s="1">
        <v>32355</v>
      </c>
      <c r="C113" s="2">
        <f>LOOKUP($B113,'Baseline Monthly Generation'!$A:$B)</f>
        <v>2396.7831139999998</v>
      </c>
      <c r="D113" s="2">
        <f>LOOKUP($B113,'Baseline Mod Fire Monthly Gen'!$A:$B)</f>
        <v>2419.1956450000002</v>
      </c>
      <c r="E113" s="2">
        <f>LOOKUP($B113,'Baseline Ext Fire Monthly Gen'!$A:$B)</f>
        <v>3042.0083500000005</v>
      </c>
      <c r="F113" s="2">
        <f>LOOKUP($B113,'ProposedProj Monthly Generation'!$A:$B)</f>
        <v>2464.2959840000003</v>
      </c>
      <c r="G113" s="2">
        <f>LOOKUP($B113,'PropAct Mod Fire Monthly Gen'!$A:$B)</f>
        <v>2466.0402930000005</v>
      </c>
      <c r="H113" s="2">
        <f>LOOKUP($B113,'PropAct Ext Fire Monthly Gen'!$A:$B)</f>
        <v>2852.4258529999997</v>
      </c>
      <c r="J113" s="2">
        <f t="shared" si="16"/>
        <v>22.412531000000399</v>
      </c>
      <c r="K113" s="2">
        <f t="shared" si="17"/>
        <v>645.22523600000068</v>
      </c>
      <c r="L113" s="2">
        <f t="shared" si="18"/>
        <v>67.512870000000476</v>
      </c>
      <c r="M113" s="2">
        <f t="shared" si="19"/>
        <v>69.257179000000633</v>
      </c>
      <c r="N113" s="2">
        <f t="shared" si="20"/>
        <v>455.64273899999989</v>
      </c>
    </row>
    <row r="114" spans="1:14" x14ac:dyDescent="0.3">
      <c r="A114">
        <f t="shared" si="15"/>
        <v>8</v>
      </c>
      <c r="B114" s="1">
        <v>32386</v>
      </c>
      <c r="C114" s="2">
        <f>LOOKUP($B114,'Baseline Monthly Generation'!$A:$B)</f>
        <v>2634.6630239999995</v>
      </c>
      <c r="D114" s="2">
        <f>LOOKUP($B114,'Baseline Mod Fire Monthly Gen'!$A:$B)</f>
        <v>2676.5297189999997</v>
      </c>
      <c r="E114" s="2">
        <f>LOOKUP($B114,'Baseline Ext Fire Monthly Gen'!$A:$B)</f>
        <v>3356.1933029999996</v>
      </c>
      <c r="F114" s="2">
        <f>LOOKUP($B114,'ProposedProj Monthly Generation'!$A:$B)</f>
        <v>2721.2156230000001</v>
      </c>
      <c r="G114" s="2">
        <f>LOOKUP($B114,'PropAct Mod Fire Monthly Gen'!$A:$B)</f>
        <v>2743.1030909999999</v>
      </c>
      <c r="H114" s="2">
        <f>LOOKUP($B114,'PropAct Ext Fire Monthly Gen'!$A:$B)</f>
        <v>3147.6677359999999</v>
      </c>
      <c r="J114" s="2">
        <f t="shared" si="16"/>
        <v>41.866695000000163</v>
      </c>
      <c r="K114" s="2">
        <f t="shared" si="17"/>
        <v>721.53027900000006</v>
      </c>
      <c r="L114" s="2">
        <f t="shared" si="18"/>
        <v>86.552599000000555</v>
      </c>
      <c r="M114" s="2">
        <f t="shared" si="19"/>
        <v>108.44006700000045</v>
      </c>
      <c r="N114" s="2">
        <f t="shared" si="20"/>
        <v>513.00471200000038</v>
      </c>
    </row>
    <row r="115" spans="1:14" x14ac:dyDescent="0.3">
      <c r="A115">
        <f t="shared" si="15"/>
        <v>9</v>
      </c>
      <c r="B115" s="1">
        <v>32416</v>
      </c>
      <c r="C115" s="2">
        <f>LOOKUP($B115,'Baseline Monthly Generation'!$A:$B)</f>
        <v>2128.2540029999996</v>
      </c>
      <c r="D115" s="2">
        <f>LOOKUP($B115,'Baseline Mod Fire Monthly Gen'!$A:$B)</f>
        <v>2168.564554</v>
      </c>
      <c r="E115" s="2">
        <f>LOOKUP($B115,'Baseline Ext Fire Monthly Gen'!$A:$B)</f>
        <v>3167.3174570000006</v>
      </c>
      <c r="F115" s="2">
        <f>LOOKUP($B115,'ProposedProj Monthly Generation'!$A:$B)</f>
        <v>2240.4826039999998</v>
      </c>
      <c r="G115" s="2">
        <f>LOOKUP($B115,'PropAct Mod Fire Monthly Gen'!$A:$B)</f>
        <v>2280.9114869999994</v>
      </c>
      <c r="H115" s="2">
        <f>LOOKUP($B115,'PropAct Ext Fire Monthly Gen'!$A:$B)</f>
        <v>2866.3520670000003</v>
      </c>
      <c r="J115" s="2">
        <f t="shared" si="16"/>
        <v>40.310551000000487</v>
      </c>
      <c r="K115" s="2">
        <f t="shared" si="17"/>
        <v>1039.063454000001</v>
      </c>
      <c r="L115" s="2">
        <f t="shared" si="18"/>
        <v>112.22860100000025</v>
      </c>
      <c r="M115" s="2">
        <f t="shared" si="19"/>
        <v>152.65748399999984</v>
      </c>
      <c r="N115" s="2">
        <f t="shared" si="20"/>
        <v>738.0980640000007</v>
      </c>
    </row>
    <row r="116" spans="1:14" x14ac:dyDescent="0.3">
      <c r="A116">
        <f t="shared" si="15"/>
        <v>10</v>
      </c>
      <c r="B116" s="1">
        <v>32447</v>
      </c>
      <c r="C116" s="2">
        <f>LOOKUP($B116,'Baseline Monthly Generation'!$A:$B)</f>
        <v>1836.9587640000002</v>
      </c>
      <c r="D116" s="2">
        <f>LOOKUP($B116,'Baseline Mod Fire Monthly Gen'!$A:$B)</f>
        <v>1847.7005449999995</v>
      </c>
      <c r="E116" s="2">
        <f>LOOKUP($B116,'Baseline Ext Fire Monthly Gen'!$A:$B)</f>
        <v>3106.4377329999998</v>
      </c>
      <c r="F116" s="2">
        <f>LOOKUP($B116,'ProposedProj Monthly Generation'!$A:$B)</f>
        <v>1938.9564899999998</v>
      </c>
      <c r="G116" s="2">
        <f>LOOKUP($B116,'PropAct Mod Fire Monthly Gen'!$A:$B)</f>
        <v>1949.571091</v>
      </c>
      <c r="H116" s="2">
        <f>LOOKUP($B116,'PropAct Ext Fire Monthly Gen'!$A:$B)</f>
        <v>2739.9597530000001</v>
      </c>
      <c r="J116" s="2">
        <f t="shared" si="16"/>
        <v>10.741780999999264</v>
      </c>
      <c r="K116" s="2">
        <f t="shared" si="17"/>
        <v>1269.4789689999996</v>
      </c>
      <c r="L116" s="2">
        <f t="shared" si="18"/>
        <v>101.9977259999996</v>
      </c>
      <c r="M116" s="2">
        <f t="shared" si="19"/>
        <v>112.61232699999982</v>
      </c>
      <c r="N116" s="2">
        <f t="shared" si="20"/>
        <v>903.00098899999989</v>
      </c>
    </row>
    <row r="117" spans="1:14" x14ac:dyDescent="0.3">
      <c r="A117">
        <f t="shared" si="15"/>
        <v>11</v>
      </c>
      <c r="B117" s="1">
        <v>32477</v>
      </c>
      <c r="C117" s="2">
        <f>LOOKUP($B117,'Baseline Monthly Generation'!$A:$B)</f>
        <v>1493.7430830000001</v>
      </c>
      <c r="D117" s="2">
        <f>LOOKUP($B117,'Baseline Mod Fire Monthly Gen'!$A:$B)</f>
        <v>1523.5532049999999</v>
      </c>
      <c r="E117" s="2">
        <f>LOOKUP($B117,'Baseline Ext Fire Monthly Gen'!$A:$B)</f>
        <v>2550.1412329999994</v>
      </c>
      <c r="F117" s="2">
        <f>LOOKUP($B117,'ProposedProj Monthly Generation'!$A:$B)</f>
        <v>1554.1752580000004</v>
      </c>
      <c r="G117" s="2">
        <f>LOOKUP($B117,'PropAct Mod Fire Monthly Gen'!$A:$B)</f>
        <v>1564.4485449999997</v>
      </c>
      <c r="H117" s="2">
        <f>LOOKUP($B117,'PropAct Ext Fire Monthly Gen'!$A:$B)</f>
        <v>2275.3833419999996</v>
      </c>
      <c r="J117" s="2">
        <f t="shared" si="16"/>
        <v>29.810121999999865</v>
      </c>
      <c r="K117" s="2">
        <f t="shared" si="17"/>
        <v>1056.3981499999993</v>
      </c>
      <c r="L117" s="2">
        <f t="shared" si="18"/>
        <v>60.43217500000037</v>
      </c>
      <c r="M117" s="2">
        <f t="shared" si="19"/>
        <v>70.70546199999967</v>
      </c>
      <c r="N117" s="2">
        <f t="shared" si="20"/>
        <v>781.64025899999956</v>
      </c>
    </row>
    <row r="118" spans="1:14" x14ac:dyDescent="0.3">
      <c r="A118">
        <f t="shared" si="15"/>
        <v>12</v>
      </c>
      <c r="B118" s="1">
        <v>32508</v>
      </c>
      <c r="C118" s="2">
        <f>LOOKUP($B118,'Baseline Monthly Generation'!$A:$B)</f>
        <v>2269.9240610000002</v>
      </c>
      <c r="D118" s="2">
        <f>LOOKUP($B118,'Baseline Mod Fire Monthly Gen'!$A:$B)</f>
        <v>2299.3232510000003</v>
      </c>
      <c r="E118" s="2">
        <f>LOOKUP($B118,'Baseline Ext Fire Monthly Gen'!$A:$B)</f>
        <v>4468.9339819999996</v>
      </c>
      <c r="F118" s="2">
        <f>LOOKUP($B118,'ProposedProj Monthly Generation'!$A:$B)</f>
        <v>2387.4397450000001</v>
      </c>
      <c r="G118" s="2">
        <f>LOOKUP($B118,'PropAct Mod Fire Monthly Gen'!$A:$B)</f>
        <v>2436.0911529999998</v>
      </c>
      <c r="H118" s="2">
        <f>LOOKUP($B118,'PropAct Ext Fire Monthly Gen'!$A:$B)</f>
        <v>3802.973035</v>
      </c>
      <c r="J118" s="2">
        <f t="shared" si="16"/>
        <v>29.39919000000009</v>
      </c>
      <c r="K118" s="2">
        <f t="shared" si="17"/>
        <v>2199.0099209999994</v>
      </c>
      <c r="L118" s="2">
        <f t="shared" si="18"/>
        <v>117.51568399999996</v>
      </c>
      <c r="M118" s="2">
        <f t="shared" si="19"/>
        <v>166.16709199999968</v>
      </c>
      <c r="N118" s="2">
        <f t="shared" si="20"/>
        <v>1533.0489739999998</v>
      </c>
    </row>
    <row r="119" spans="1:14" x14ac:dyDescent="0.3">
      <c r="A119">
        <f t="shared" si="15"/>
        <v>1</v>
      </c>
      <c r="B119" s="1">
        <v>32539</v>
      </c>
      <c r="C119" s="2">
        <f>LOOKUP($B119,'Baseline Monthly Generation'!$A:$B)</f>
        <v>0</v>
      </c>
      <c r="D119" s="2">
        <f>LOOKUP($B119,'Baseline Mod Fire Monthly Gen'!$A:$B)</f>
        <v>0</v>
      </c>
      <c r="E119" s="2">
        <f>LOOKUP($B119,'Baseline Ext Fire Monthly Gen'!$A:$B)</f>
        <v>0</v>
      </c>
      <c r="F119" s="2">
        <f>LOOKUP($B119,'ProposedProj Monthly Generation'!$A:$B)</f>
        <v>0</v>
      </c>
      <c r="G119" s="2">
        <f>LOOKUP($B119,'PropAct Mod Fire Monthly Gen'!$A:$B)</f>
        <v>0</v>
      </c>
      <c r="H119" s="2">
        <f>LOOKUP($B119,'PropAct Ext Fire Monthly Gen'!$A:$B)</f>
        <v>0</v>
      </c>
      <c r="J119" s="2">
        <f t="shared" si="16"/>
        <v>0</v>
      </c>
      <c r="K119" s="2">
        <f t="shared" si="17"/>
        <v>0</v>
      </c>
      <c r="L119" s="2">
        <f t="shared" si="18"/>
        <v>0</v>
      </c>
      <c r="M119" s="2">
        <f t="shared" si="19"/>
        <v>0</v>
      </c>
      <c r="N119" s="2">
        <f t="shared" si="20"/>
        <v>0</v>
      </c>
    </row>
    <row r="120" spans="1:14" x14ac:dyDescent="0.3">
      <c r="A120">
        <f t="shared" si="15"/>
        <v>2</v>
      </c>
      <c r="B120" s="1">
        <v>32567</v>
      </c>
      <c r="C120" s="2">
        <f>LOOKUP($B120,'Baseline Monthly Generation'!$A:$B)</f>
        <v>0</v>
      </c>
      <c r="D120" s="2">
        <f>LOOKUP($B120,'Baseline Mod Fire Monthly Gen'!$A:$B)</f>
        <v>0</v>
      </c>
      <c r="E120" s="2">
        <f>LOOKUP($B120,'Baseline Ext Fire Monthly Gen'!$A:$B)</f>
        <v>0</v>
      </c>
      <c r="F120" s="2">
        <f>LOOKUP($B120,'ProposedProj Monthly Generation'!$A:$B)</f>
        <v>0</v>
      </c>
      <c r="G120" s="2">
        <f>LOOKUP($B120,'PropAct Mod Fire Monthly Gen'!$A:$B)</f>
        <v>0</v>
      </c>
      <c r="H120" s="2">
        <f>LOOKUP($B120,'PropAct Ext Fire Monthly Gen'!$A:$B)</f>
        <v>0</v>
      </c>
      <c r="J120" s="2">
        <f t="shared" si="16"/>
        <v>0</v>
      </c>
      <c r="K120" s="2">
        <f t="shared" si="17"/>
        <v>0</v>
      </c>
      <c r="L120" s="2">
        <f t="shared" si="18"/>
        <v>0</v>
      </c>
      <c r="M120" s="2">
        <f t="shared" si="19"/>
        <v>0</v>
      </c>
      <c r="N120" s="2">
        <f t="shared" si="20"/>
        <v>0</v>
      </c>
    </row>
    <row r="121" spans="1:14" x14ac:dyDescent="0.3">
      <c r="A121">
        <f t="shared" si="15"/>
        <v>3</v>
      </c>
      <c r="B121" s="1">
        <v>32598</v>
      </c>
      <c r="C121" s="2">
        <f>LOOKUP($B121,'Baseline Monthly Generation'!$A:$B)</f>
        <v>0</v>
      </c>
      <c r="D121" s="2">
        <f>LOOKUP($B121,'Baseline Mod Fire Monthly Gen'!$A:$B)</f>
        <v>0</v>
      </c>
      <c r="E121" s="2">
        <f>LOOKUP($B121,'Baseline Ext Fire Monthly Gen'!$A:$B)</f>
        <v>0</v>
      </c>
      <c r="F121" s="2">
        <f>LOOKUP($B121,'ProposedProj Monthly Generation'!$A:$B)</f>
        <v>0</v>
      </c>
      <c r="G121" s="2">
        <f>LOOKUP($B121,'PropAct Mod Fire Monthly Gen'!$A:$B)</f>
        <v>0</v>
      </c>
      <c r="H121" s="2">
        <f>LOOKUP($B121,'PropAct Ext Fire Monthly Gen'!$A:$B)</f>
        <v>0</v>
      </c>
      <c r="J121" s="2">
        <f t="shared" si="16"/>
        <v>0</v>
      </c>
      <c r="K121" s="2">
        <f t="shared" si="17"/>
        <v>0</v>
      </c>
      <c r="L121" s="2">
        <f t="shared" si="18"/>
        <v>0</v>
      </c>
      <c r="M121" s="2">
        <f t="shared" si="19"/>
        <v>0</v>
      </c>
      <c r="N121" s="2">
        <f t="shared" si="20"/>
        <v>0</v>
      </c>
    </row>
    <row r="122" spans="1:14" x14ac:dyDescent="0.3">
      <c r="A122">
        <f t="shared" si="15"/>
        <v>4</v>
      </c>
      <c r="B122" s="1">
        <v>32628</v>
      </c>
      <c r="C122" s="2">
        <f>LOOKUP($B122,'Baseline Monthly Generation'!$A:$B)</f>
        <v>657.60589900000002</v>
      </c>
      <c r="D122" s="2">
        <f>LOOKUP($B122,'Baseline Mod Fire Monthly Gen'!$A:$B)</f>
        <v>657.78820700000006</v>
      </c>
      <c r="E122" s="2">
        <f>LOOKUP($B122,'Baseline Ext Fire Monthly Gen'!$A:$B)</f>
        <v>993.54350000000011</v>
      </c>
      <c r="F122" s="2">
        <f>LOOKUP($B122,'ProposedProj Monthly Generation'!$A:$B)</f>
        <v>733.50859100000002</v>
      </c>
      <c r="G122" s="2">
        <f>LOOKUP($B122,'PropAct Mod Fire Monthly Gen'!$A:$B)</f>
        <v>733.52854100000002</v>
      </c>
      <c r="H122" s="2">
        <f>LOOKUP($B122,'PropAct Ext Fire Monthly Gen'!$A:$B)</f>
        <v>936.02439599999991</v>
      </c>
      <c r="J122" s="2">
        <f t="shared" si="16"/>
        <v>0.18230800000003455</v>
      </c>
      <c r="K122" s="2">
        <f t="shared" si="17"/>
        <v>335.93760100000009</v>
      </c>
      <c r="L122" s="2">
        <f t="shared" si="18"/>
        <v>75.902692000000002</v>
      </c>
      <c r="M122" s="2">
        <f t="shared" si="19"/>
        <v>75.922641999999996</v>
      </c>
      <c r="N122" s="2">
        <f t="shared" si="20"/>
        <v>278.41849699999989</v>
      </c>
    </row>
    <row r="123" spans="1:14" x14ac:dyDescent="0.3">
      <c r="A123">
        <f t="shared" si="15"/>
        <v>5</v>
      </c>
      <c r="B123" s="1">
        <v>32659</v>
      </c>
      <c r="C123" s="2">
        <f>LOOKUP($B123,'Baseline Monthly Generation'!$A:$B)</f>
        <v>1768.3435799999995</v>
      </c>
      <c r="D123" s="2">
        <f>LOOKUP($B123,'Baseline Mod Fire Monthly Gen'!$A:$B)</f>
        <v>1768.7214489999999</v>
      </c>
      <c r="E123" s="2">
        <f>LOOKUP($B123,'Baseline Ext Fire Monthly Gen'!$A:$B)</f>
        <v>1904.5134810000004</v>
      </c>
      <c r="F123" s="2">
        <f>LOOKUP($B123,'ProposedProj Monthly Generation'!$A:$B)</f>
        <v>1792.0671540000001</v>
      </c>
      <c r="G123" s="2">
        <f>LOOKUP($B123,'PropAct Mod Fire Monthly Gen'!$A:$B)</f>
        <v>1791.9825610000005</v>
      </c>
      <c r="H123" s="2">
        <f>LOOKUP($B123,'PropAct Ext Fire Monthly Gen'!$A:$B)</f>
        <v>1857.2613550000005</v>
      </c>
      <c r="J123" s="2">
        <f t="shared" si="16"/>
        <v>0.37786900000037349</v>
      </c>
      <c r="K123" s="2">
        <f t="shared" si="17"/>
        <v>136.16990100000089</v>
      </c>
      <c r="L123" s="2">
        <f t="shared" si="18"/>
        <v>23.723574000000553</v>
      </c>
      <c r="M123" s="2">
        <f t="shared" si="19"/>
        <v>23.638981000000967</v>
      </c>
      <c r="N123" s="2">
        <f t="shared" si="20"/>
        <v>88.917775000001029</v>
      </c>
    </row>
    <row r="124" spans="1:14" x14ac:dyDescent="0.3">
      <c r="A124">
        <f t="shared" si="15"/>
        <v>6</v>
      </c>
      <c r="B124" s="1">
        <v>32689</v>
      </c>
      <c r="C124" s="2">
        <f>LOOKUP($B124,'Baseline Monthly Generation'!$A:$B)</f>
        <v>3492.3441619999994</v>
      </c>
      <c r="D124" s="2">
        <f>LOOKUP($B124,'Baseline Mod Fire Monthly Gen'!$A:$B)</f>
        <v>3491.4541130000002</v>
      </c>
      <c r="E124" s="2">
        <f>LOOKUP($B124,'Baseline Ext Fire Monthly Gen'!$A:$B)</f>
        <v>3502.4682130000001</v>
      </c>
      <c r="F124" s="2">
        <f>LOOKUP($B124,'ProposedProj Monthly Generation'!$A:$B)</f>
        <v>3491.2228890000006</v>
      </c>
      <c r="G124" s="2">
        <f>LOOKUP($B124,'PropAct Mod Fire Monthly Gen'!$A:$B)</f>
        <v>3491.2626749999999</v>
      </c>
      <c r="H124" s="2">
        <f>LOOKUP($B124,'PropAct Ext Fire Monthly Gen'!$A:$B)</f>
        <v>3491.1908399999998</v>
      </c>
      <c r="J124" s="2">
        <f t="shared" si="16"/>
        <v>-0.89004899999918052</v>
      </c>
      <c r="K124" s="2">
        <f t="shared" si="17"/>
        <v>10.124051000000691</v>
      </c>
      <c r="L124" s="2">
        <f t="shared" si="18"/>
        <v>-1.1212729999988369</v>
      </c>
      <c r="M124" s="2">
        <f t="shared" si="19"/>
        <v>-1.0814869999994698</v>
      </c>
      <c r="N124" s="2">
        <f t="shared" si="20"/>
        <v>-1.1533219999996618</v>
      </c>
    </row>
    <row r="125" spans="1:14" x14ac:dyDescent="0.3">
      <c r="A125">
        <f t="shared" si="15"/>
        <v>7</v>
      </c>
      <c r="B125" s="1">
        <v>32720</v>
      </c>
      <c r="C125" s="2">
        <f>LOOKUP($B125,'Baseline Monthly Generation'!$A:$B)</f>
        <v>4945.8244110000005</v>
      </c>
      <c r="D125" s="2">
        <f>LOOKUP($B125,'Baseline Mod Fire Monthly Gen'!$A:$B)</f>
        <v>4933.6845189999995</v>
      </c>
      <c r="E125" s="2">
        <f>LOOKUP($B125,'Baseline Ext Fire Monthly Gen'!$A:$B)</f>
        <v>4945.1377999999995</v>
      </c>
      <c r="F125" s="2">
        <f>LOOKUP($B125,'ProposedProj Monthly Generation'!$A:$B)</f>
        <v>4944.2296009999991</v>
      </c>
      <c r="G125" s="2">
        <f>LOOKUP($B125,'PropAct Mod Fire Monthly Gen'!$A:$B)</f>
        <v>4944.3229920000003</v>
      </c>
      <c r="H125" s="2">
        <f>LOOKUP($B125,'PropAct Ext Fire Monthly Gen'!$A:$B)</f>
        <v>4944.0775150000009</v>
      </c>
      <c r="J125" s="2">
        <f t="shared" si="16"/>
        <v>-12.139892000001055</v>
      </c>
      <c r="K125" s="2">
        <f t="shared" si="17"/>
        <v>-0.68661100000099395</v>
      </c>
      <c r="L125" s="2">
        <f t="shared" si="18"/>
        <v>-1.5948100000014165</v>
      </c>
      <c r="M125" s="2">
        <f t="shared" si="19"/>
        <v>-1.501419000000169</v>
      </c>
      <c r="N125" s="2">
        <f t="shared" si="20"/>
        <v>-1.7468959999996514</v>
      </c>
    </row>
    <row r="126" spans="1:14" x14ac:dyDescent="0.3">
      <c r="A126">
        <f t="shared" si="15"/>
        <v>8</v>
      </c>
      <c r="B126" s="1">
        <v>32751</v>
      </c>
      <c r="C126" s="2">
        <f>LOOKUP($B126,'Baseline Monthly Generation'!$A:$B)</f>
        <v>6107.096359000001</v>
      </c>
      <c r="D126" s="2">
        <f>LOOKUP($B126,'Baseline Mod Fire Monthly Gen'!$A:$B)</f>
        <v>6105.8001109999987</v>
      </c>
      <c r="E126" s="2">
        <f>LOOKUP($B126,'Baseline Ext Fire Monthly Gen'!$A:$B)</f>
        <v>6139.3841709999988</v>
      </c>
      <c r="F126" s="2">
        <f>LOOKUP($B126,'ProposedProj Monthly Generation'!$A:$B)</f>
        <v>6116.0757019999974</v>
      </c>
      <c r="G126" s="2">
        <f>LOOKUP($B126,'PropAct Mod Fire Monthly Gen'!$A:$B)</f>
        <v>6126.8267160000014</v>
      </c>
      <c r="H126" s="2">
        <f>LOOKUP($B126,'PropAct Ext Fire Monthly Gen'!$A:$B)</f>
        <v>6117.2304010000025</v>
      </c>
      <c r="J126" s="2">
        <f t="shared" si="16"/>
        <v>-1.2962480000023788</v>
      </c>
      <c r="K126" s="2">
        <f t="shared" si="17"/>
        <v>32.287811999997757</v>
      </c>
      <c r="L126" s="2">
        <f t="shared" si="18"/>
        <v>8.9793429999963337</v>
      </c>
      <c r="M126" s="2">
        <f t="shared" si="19"/>
        <v>19.730357000000367</v>
      </c>
      <c r="N126" s="2">
        <f t="shared" si="20"/>
        <v>10.1340420000015</v>
      </c>
    </row>
    <row r="127" spans="1:14" x14ac:dyDescent="0.3">
      <c r="A127">
        <f t="shared" si="15"/>
        <v>9</v>
      </c>
      <c r="B127" s="1">
        <v>32781</v>
      </c>
      <c r="C127" s="2">
        <f>LOOKUP($B127,'Baseline Monthly Generation'!$A:$B)</f>
        <v>6237.6667939999998</v>
      </c>
      <c r="D127" s="2">
        <f>LOOKUP($B127,'Baseline Mod Fire Monthly Gen'!$A:$B)</f>
        <v>6236.2325689999989</v>
      </c>
      <c r="E127" s="2">
        <f>LOOKUP($B127,'Baseline Ext Fire Monthly Gen'!$A:$B)</f>
        <v>6262.6283309999981</v>
      </c>
      <c r="F127" s="2">
        <f>LOOKUP($B127,'ProposedProj Monthly Generation'!$A:$B)</f>
        <v>6245.8172490000015</v>
      </c>
      <c r="G127" s="2">
        <f>LOOKUP($B127,'PropAct Mod Fire Monthly Gen'!$A:$B)</f>
        <v>6256.0265040000004</v>
      </c>
      <c r="H127" s="2">
        <f>LOOKUP($B127,'PropAct Ext Fire Monthly Gen'!$A:$B)</f>
        <v>6258.1867839999995</v>
      </c>
      <c r="J127" s="2">
        <f t="shared" si="16"/>
        <v>-1.4342250000008789</v>
      </c>
      <c r="K127" s="2">
        <f t="shared" si="17"/>
        <v>24.961536999998316</v>
      </c>
      <c r="L127" s="2">
        <f t="shared" si="18"/>
        <v>8.1504550000017844</v>
      </c>
      <c r="M127" s="2">
        <f t="shared" si="19"/>
        <v>18.359710000000632</v>
      </c>
      <c r="N127" s="2">
        <f t="shared" si="20"/>
        <v>20.51998999999978</v>
      </c>
    </row>
    <row r="128" spans="1:14" x14ac:dyDescent="0.3">
      <c r="A128">
        <f t="shared" si="15"/>
        <v>10</v>
      </c>
      <c r="B128" s="1">
        <v>32812</v>
      </c>
      <c r="C128" s="2">
        <f>LOOKUP($B128,'Baseline Monthly Generation'!$A:$B)</f>
        <v>1908.338336</v>
      </c>
      <c r="D128" s="2">
        <f>LOOKUP($B128,'Baseline Mod Fire Monthly Gen'!$A:$B)</f>
        <v>1918.7891509999999</v>
      </c>
      <c r="E128" s="2">
        <f>LOOKUP($B128,'Baseline Ext Fire Monthly Gen'!$A:$B)</f>
        <v>3241.0394200000001</v>
      </c>
      <c r="F128" s="2">
        <f>LOOKUP($B128,'ProposedProj Monthly Generation'!$A:$B)</f>
        <v>1997.8480380000001</v>
      </c>
      <c r="G128" s="2">
        <f>LOOKUP($B128,'PropAct Mod Fire Monthly Gen'!$A:$B)</f>
        <v>2027.3881220000003</v>
      </c>
      <c r="H128" s="2">
        <f>LOOKUP($B128,'PropAct Ext Fire Monthly Gen'!$A:$B)</f>
        <v>2833.6892590000011</v>
      </c>
      <c r="J128" s="2">
        <f t="shared" si="16"/>
        <v>10.45081499999992</v>
      </c>
      <c r="K128" s="2">
        <f t="shared" si="17"/>
        <v>1332.701084</v>
      </c>
      <c r="L128" s="2">
        <f t="shared" si="18"/>
        <v>89.509702000000061</v>
      </c>
      <c r="M128" s="2">
        <f t="shared" si="19"/>
        <v>119.04978600000027</v>
      </c>
      <c r="N128" s="2">
        <f t="shared" si="20"/>
        <v>925.3509230000011</v>
      </c>
    </row>
    <row r="129" spans="1:14" x14ac:dyDescent="0.3">
      <c r="A129">
        <f t="shared" si="15"/>
        <v>11</v>
      </c>
      <c r="B129" s="1">
        <v>32842</v>
      </c>
      <c r="C129" s="2">
        <f>LOOKUP($B129,'Baseline Monthly Generation'!$A:$B)</f>
        <v>1807.0179289999999</v>
      </c>
      <c r="D129" s="2">
        <f>LOOKUP($B129,'Baseline Mod Fire Monthly Gen'!$A:$B)</f>
        <v>1826.7287520000004</v>
      </c>
      <c r="E129" s="2">
        <f>LOOKUP($B129,'Baseline Ext Fire Monthly Gen'!$A:$B)</f>
        <v>3455.0597579999999</v>
      </c>
      <c r="F129" s="2">
        <f>LOOKUP($B129,'ProposedProj Monthly Generation'!$A:$B)</f>
        <v>1865.8703720000003</v>
      </c>
      <c r="G129" s="2">
        <f>LOOKUP($B129,'PropAct Mod Fire Monthly Gen'!$A:$B)</f>
        <v>1894.6098550000002</v>
      </c>
      <c r="H129" s="2">
        <f>LOOKUP($B129,'PropAct Ext Fire Monthly Gen'!$A:$B)</f>
        <v>2999.6742000000004</v>
      </c>
      <c r="J129" s="2">
        <f t="shared" si="16"/>
        <v>19.710823000000573</v>
      </c>
      <c r="K129" s="2">
        <f t="shared" si="17"/>
        <v>1648.041829</v>
      </c>
      <c r="L129" s="2">
        <f t="shared" si="18"/>
        <v>58.852443000000449</v>
      </c>
      <c r="M129" s="2">
        <f t="shared" si="19"/>
        <v>87.591926000000285</v>
      </c>
      <c r="N129" s="2">
        <f t="shared" si="20"/>
        <v>1192.6562710000005</v>
      </c>
    </row>
    <row r="130" spans="1:14" x14ac:dyDescent="0.3">
      <c r="A130">
        <f t="shared" si="15"/>
        <v>12</v>
      </c>
      <c r="B130" s="1">
        <v>32873</v>
      </c>
      <c r="C130" s="2">
        <f>LOOKUP($B130,'Baseline Monthly Generation'!$A:$B)</f>
        <v>2872.3897369999995</v>
      </c>
      <c r="D130" s="2">
        <f>LOOKUP($B130,'Baseline Mod Fire Monthly Gen'!$A:$B)</f>
        <v>2961.5991989999998</v>
      </c>
      <c r="E130" s="2">
        <f>LOOKUP($B130,'Baseline Ext Fire Monthly Gen'!$A:$B)</f>
        <v>6230.3513200000016</v>
      </c>
      <c r="F130" s="2">
        <f>LOOKUP($B130,'ProposedProj Monthly Generation'!$A:$B)</f>
        <v>3020.2954520000003</v>
      </c>
      <c r="G130" s="2">
        <f>LOOKUP($B130,'PropAct Mod Fire Monthly Gen'!$A:$B)</f>
        <v>3065.9794349999997</v>
      </c>
      <c r="H130" s="2">
        <f>LOOKUP($B130,'PropAct Ext Fire Monthly Gen'!$A:$B)</f>
        <v>5205.1037199999992</v>
      </c>
      <c r="J130" s="2">
        <f t="shared" si="16"/>
        <v>89.209462000000258</v>
      </c>
      <c r="K130" s="2">
        <f t="shared" si="17"/>
        <v>3357.9615830000021</v>
      </c>
      <c r="L130" s="2">
        <f t="shared" si="18"/>
        <v>147.90571500000078</v>
      </c>
      <c r="M130" s="2">
        <f t="shared" si="19"/>
        <v>193.58969800000023</v>
      </c>
      <c r="N130" s="2">
        <f t="shared" si="20"/>
        <v>2332.7139829999996</v>
      </c>
    </row>
    <row r="131" spans="1:14" x14ac:dyDescent="0.3">
      <c r="A131">
        <f t="shared" si="15"/>
        <v>1</v>
      </c>
      <c r="B131" s="1">
        <v>32904</v>
      </c>
      <c r="C131" s="2">
        <f>LOOKUP($B131,'Baseline Monthly Generation'!$A:$B)</f>
        <v>0</v>
      </c>
      <c r="D131" s="2">
        <f>LOOKUP($B131,'Baseline Mod Fire Monthly Gen'!$A:$B)</f>
        <v>0</v>
      </c>
      <c r="E131" s="2">
        <f>LOOKUP($B131,'Baseline Ext Fire Monthly Gen'!$A:$B)</f>
        <v>0</v>
      </c>
      <c r="F131" s="2">
        <f>LOOKUP($B131,'ProposedProj Monthly Generation'!$A:$B)</f>
        <v>0</v>
      </c>
      <c r="G131" s="2">
        <f>LOOKUP($B131,'PropAct Mod Fire Monthly Gen'!$A:$B)</f>
        <v>0</v>
      </c>
      <c r="H131" s="2">
        <f>LOOKUP($B131,'PropAct Ext Fire Monthly Gen'!$A:$B)</f>
        <v>0</v>
      </c>
      <c r="J131" s="2">
        <f t="shared" si="16"/>
        <v>0</v>
      </c>
      <c r="K131" s="2">
        <f t="shared" si="17"/>
        <v>0</v>
      </c>
      <c r="L131" s="2">
        <f t="shared" si="18"/>
        <v>0</v>
      </c>
      <c r="M131" s="2">
        <f t="shared" si="19"/>
        <v>0</v>
      </c>
      <c r="N131" s="2">
        <f t="shared" si="20"/>
        <v>0</v>
      </c>
    </row>
    <row r="132" spans="1:14" x14ac:dyDescent="0.3">
      <c r="A132">
        <f t="shared" si="15"/>
        <v>2</v>
      </c>
      <c r="B132" s="1">
        <v>32932</v>
      </c>
      <c r="C132" s="2">
        <f>LOOKUP($B132,'Baseline Monthly Generation'!$A:$B)</f>
        <v>0</v>
      </c>
      <c r="D132" s="2">
        <f>LOOKUP($B132,'Baseline Mod Fire Monthly Gen'!$A:$B)</f>
        <v>0</v>
      </c>
      <c r="E132" s="2">
        <f>LOOKUP($B132,'Baseline Ext Fire Monthly Gen'!$A:$B)</f>
        <v>0</v>
      </c>
      <c r="F132" s="2">
        <f>LOOKUP($B132,'ProposedProj Monthly Generation'!$A:$B)</f>
        <v>0</v>
      </c>
      <c r="G132" s="2">
        <f>LOOKUP($B132,'PropAct Mod Fire Monthly Gen'!$A:$B)</f>
        <v>0</v>
      </c>
      <c r="H132" s="2">
        <f>LOOKUP($B132,'PropAct Ext Fire Monthly Gen'!$A:$B)</f>
        <v>0</v>
      </c>
      <c r="J132" s="2">
        <f t="shared" si="16"/>
        <v>0</v>
      </c>
      <c r="K132" s="2">
        <f t="shared" si="17"/>
        <v>0</v>
      </c>
      <c r="L132" s="2">
        <f t="shared" si="18"/>
        <v>0</v>
      </c>
      <c r="M132" s="2">
        <f t="shared" si="19"/>
        <v>0</v>
      </c>
      <c r="N132" s="2">
        <f t="shared" si="20"/>
        <v>0</v>
      </c>
    </row>
    <row r="133" spans="1:14" x14ac:dyDescent="0.3">
      <c r="A133">
        <f t="shared" si="15"/>
        <v>3</v>
      </c>
      <c r="B133" s="1">
        <v>32963</v>
      </c>
      <c r="C133" s="2">
        <f>LOOKUP($B133,'Baseline Monthly Generation'!$A:$B)</f>
        <v>0</v>
      </c>
      <c r="D133" s="2">
        <f>LOOKUP($B133,'Baseline Mod Fire Monthly Gen'!$A:$B)</f>
        <v>0</v>
      </c>
      <c r="E133" s="2">
        <f>LOOKUP($B133,'Baseline Ext Fire Monthly Gen'!$A:$B)</f>
        <v>0</v>
      </c>
      <c r="F133" s="2">
        <f>LOOKUP($B133,'ProposedProj Monthly Generation'!$A:$B)</f>
        <v>0</v>
      </c>
      <c r="G133" s="2">
        <f>LOOKUP($B133,'PropAct Mod Fire Monthly Gen'!$A:$B)</f>
        <v>0</v>
      </c>
      <c r="H133" s="2">
        <f>LOOKUP($B133,'PropAct Ext Fire Monthly Gen'!$A:$B)</f>
        <v>0</v>
      </c>
      <c r="J133" s="2">
        <f t="shared" si="16"/>
        <v>0</v>
      </c>
      <c r="K133" s="2">
        <f t="shared" si="17"/>
        <v>0</v>
      </c>
      <c r="L133" s="2">
        <f t="shared" si="18"/>
        <v>0</v>
      </c>
      <c r="M133" s="2">
        <f t="shared" si="19"/>
        <v>0</v>
      </c>
      <c r="N133" s="2">
        <f t="shared" si="20"/>
        <v>0</v>
      </c>
    </row>
    <row r="134" spans="1:14" x14ac:dyDescent="0.3">
      <c r="A134">
        <f t="shared" si="15"/>
        <v>4</v>
      </c>
      <c r="B134" s="1">
        <v>32993</v>
      </c>
      <c r="C134" s="2">
        <f>LOOKUP($B134,'Baseline Monthly Generation'!$A:$B)</f>
        <v>0</v>
      </c>
      <c r="D134" s="2">
        <f>LOOKUP($B134,'Baseline Mod Fire Monthly Gen'!$A:$B)</f>
        <v>0</v>
      </c>
      <c r="E134" s="2">
        <f>LOOKUP($B134,'Baseline Ext Fire Monthly Gen'!$A:$B)</f>
        <v>0</v>
      </c>
      <c r="F134" s="2">
        <f>LOOKUP($B134,'ProposedProj Monthly Generation'!$A:$B)</f>
        <v>0</v>
      </c>
      <c r="G134" s="2">
        <f>LOOKUP($B134,'PropAct Mod Fire Monthly Gen'!$A:$B)</f>
        <v>0</v>
      </c>
      <c r="H134" s="2">
        <f>LOOKUP($B134,'PropAct Ext Fire Monthly Gen'!$A:$B)</f>
        <v>0</v>
      </c>
      <c r="J134" s="2">
        <f t="shared" si="16"/>
        <v>0</v>
      </c>
      <c r="K134" s="2">
        <f t="shared" si="17"/>
        <v>0</v>
      </c>
      <c r="L134" s="2">
        <f t="shared" si="18"/>
        <v>0</v>
      </c>
      <c r="M134" s="2">
        <f t="shared" si="19"/>
        <v>0</v>
      </c>
      <c r="N134" s="2">
        <f t="shared" si="20"/>
        <v>0</v>
      </c>
    </row>
    <row r="135" spans="1:14" x14ac:dyDescent="0.3">
      <c r="A135">
        <f t="shared" si="15"/>
        <v>5</v>
      </c>
      <c r="B135" s="1">
        <v>33024</v>
      </c>
      <c r="C135" s="2">
        <f>LOOKUP($B135,'Baseline Monthly Generation'!$A:$B)</f>
        <v>0</v>
      </c>
      <c r="D135" s="2">
        <f>LOOKUP($B135,'Baseline Mod Fire Monthly Gen'!$A:$B)</f>
        <v>0</v>
      </c>
      <c r="E135" s="2">
        <f>LOOKUP($B135,'Baseline Ext Fire Monthly Gen'!$A:$B)</f>
        <v>0</v>
      </c>
      <c r="F135" s="2">
        <f>LOOKUP($B135,'ProposedProj Monthly Generation'!$A:$B)</f>
        <v>0</v>
      </c>
      <c r="G135" s="2">
        <f>LOOKUP($B135,'PropAct Mod Fire Monthly Gen'!$A:$B)</f>
        <v>0</v>
      </c>
      <c r="H135" s="2">
        <f>LOOKUP($B135,'PropAct Ext Fire Monthly Gen'!$A:$B)</f>
        <v>0</v>
      </c>
      <c r="J135" s="2">
        <f t="shared" si="16"/>
        <v>0</v>
      </c>
      <c r="K135" s="2">
        <f t="shared" si="17"/>
        <v>0</v>
      </c>
      <c r="L135" s="2">
        <f t="shared" si="18"/>
        <v>0</v>
      </c>
      <c r="M135" s="2">
        <f t="shared" si="19"/>
        <v>0</v>
      </c>
      <c r="N135" s="2">
        <f t="shared" si="20"/>
        <v>0</v>
      </c>
    </row>
    <row r="136" spans="1:14" x14ac:dyDescent="0.3">
      <c r="A136">
        <f t="shared" si="15"/>
        <v>6</v>
      </c>
      <c r="B136" s="1">
        <v>33054</v>
      </c>
      <c r="C136" s="2">
        <f>LOOKUP($B136,'Baseline Monthly Generation'!$A:$B)</f>
        <v>0</v>
      </c>
      <c r="D136" s="2">
        <f>LOOKUP($B136,'Baseline Mod Fire Monthly Gen'!$A:$B)</f>
        <v>0</v>
      </c>
      <c r="E136" s="2">
        <f>LOOKUP($B136,'Baseline Ext Fire Monthly Gen'!$A:$B)</f>
        <v>0</v>
      </c>
      <c r="F136" s="2">
        <f>LOOKUP($B136,'ProposedProj Monthly Generation'!$A:$B)</f>
        <v>0</v>
      </c>
      <c r="G136" s="2">
        <f>LOOKUP($B136,'PropAct Mod Fire Monthly Gen'!$A:$B)</f>
        <v>0</v>
      </c>
      <c r="H136" s="2">
        <f>LOOKUP($B136,'PropAct Ext Fire Monthly Gen'!$A:$B)</f>
        <v>0</v>
      </c>
      <c r="J136" s="2">
        <f t="shared" si="16"/>
        <v>0</v>
      </c>
      <c r="K136" s="2">
        <f t="shared" si="17"/>
        <v>0</v>
      </c>
      <c r="L136" s="2">
        <f t="shared" si="18"/>
        <v>0</v>
      </c>
      <c r="M136" s="2">
        <f t="shared" si="19"/>
        <v>0</v>
      </c>
      <c r="N136" s="2">
        <f t="shared" si="20"/>
        <v>0</v>
      </c>
    </row>
    <row r="137" spans="1:14" x14ac:dyDescent="0.3">
      <c r="A137">
        <f t="shared" si="15"/>
        <v>7</v>
      </c>
      <c r="B137" s="1">
        <v>33085</v>
      </c>
      <c r="C137" s="2">
        <f>LOOKUP($B137,'Baseline Monthly Generation'!$A:$B)</f>
        <v>2886.8488399999997</v>
      </c>
      <c r="D137" s="2">
        <f>LOOKUP($B137,'Baseline Mod Fire Monthly Gen'!$A:$B)</f>
        <v>2887.7408490000003</v>
      </c>
      <c r="E137" s="2">
        <f>LOOKUP($B137,'Baseline Ext Fire Monthly Gen'!$A:$B)</f>
        <v>3444.6168870000001</v>
      </c>
      <c r="F137" s="2">
        <f>LOOKUP($B137,'ProposedProj Monthly Generation'!$A:$B)</f>
        <v>2958.5760559999999</v>
      </c>
      <c r="G137" s="2">
        <f>LOOKUP($B137,'PropAct Mod Fire Monthly Gen'!$A:$B)</f>
        <v>2991.5627439999998</v>
      </c>
      <c r="H137" s="2">
        <f>LOOKUP($B137,'PropAct Ext Fire Monthly Gen'!$A:$B)</f>
        <v>3296.1855049999999</v>
      </c>
      <c r="J137" s="2">
        <f t="shared" si="16"/>
        <v>0.89200900000059846</v>
      </c>
      <c r="K137" s="2">
        <f t="shared" si="17"/>
        <v>557.76804700000048</v>
      </c>
      <c r="L137" s="2">
        <f t="shared" si="18"/>
        <v>71.727216000000226</v>
      </c>
      <c r="M137" s="2">
        <f t="shared" si="19"/>
        <v>104.71390400000018</v>
      </c>
      <c r="N137" s="2">
        <f t="shared" si="20"/>
        <v>409.33666500000027</v>
      </c>
    </row>
    <row r="138" spans="1:14" x14ac:dyDescent="0.3">
      <c r="A138">
        <f t="shared" si="15"/>
        <v>8</v>
      </c>
      <c r="B138" s="1">
        <v>33116</v>
      </c>
      <c r="C138" s="2">
        <f>LOOKUP($B138,'Baseline Monthly Generation'!$A:$B)</f>
        <v>3165.6155899999999</v>
      </c>
      <c r="D138" s="2">
        <f>LOOKUP($B138,'Baseline Mod Fire Monthly Gen'!$A:$B)</f>
        <v>3197.6322939999995</v>
      </c>
      <c r="E138" s="2">
        <f>LOOKUP($B138,'Baseline Ext Fire Monthly Gen'!$A:$B)</f>
        <v>4024.4157540000001</v>
      </c>
      <c r="F138" s="2">
        <f>LOOKUP($B138,'ProposedProj Monthly Generation'!$A:$B)</f>
        <v>3257.4957340000001</v>
      </c>
      <c r="G138" s="2">
        <f>LOOKUP($B138,'PropAct Mod Fire Monthly Gen'!$A:$B)</f>
        <v>3279.3459549999989</v>
      </c>
      <c r="H138" s="2">
        <f>LOOKUP($B138,'PropAct Ext Fire Monthly Gen'!$A:$B)</f>
        <v>3760.2026519999999</v>
      </c>
      <c r="J138" s="2">
        <f t="shared" si="16"/>
        <v>32.016703999999663</v>
      </c>
      <c r="K138" s="2">
        <f t="shared" si="17"/>
        <v>858.80016400000022</v>
      </c>
      <c r="L138" s="2">
        <f t="shared" si="18"/>
        <v>91.8801440000002</v>
      </c>
      <c r="M138" s="2">
        <f t="shared" si="19"/>
        <v>113.73036499999898</v>
      </c>
      <c r="N138" s="2">
        <f t="shared" si="20"/>
        <v>594.58706200000006</v>
      </c>
    </row>
    <row r="139" spans="1:14" x14ac:dyDescent="0.3">
      <c r="A139">
        <f t="shared" si="15"/>
        <v>9</v>
      </c>
      <c r="B139" s="1">
        <v>33146</v>
      </c>
      <c r="C139" s="2">
        <f>LOOKUP($B139,'Baseline Monthly Generation'!$A:$B)</f>
        <v>2968.698719</v>
      </c>
      <c r="D139" s="2">
        <f>LOOKUP($B139,'Baseline Mod Fire Monthly Gen'!$A:$B)</f>
        <v>2979.4155430000001</v>
      </c>
      <c r="E139" s="2">
        <f>LOOKUP($B139,'Baseline Ext Fire Monthly Gen'!$A:$B)</f>
        <v>3916.0827549999999</v>
      </c>
      <c r="F139" s="2">
        <f>LOOKUP($B139,'ProposedProj Monthly Generation'!$A:$B)</f>
        <v>3149.5304919999994</v>
      </c>
      <c r="G139" s="2">
        <f>LOOKUP($B139,'PropAct Mod Fire Monthly Gen'!$A:$B)</f>
        <v>3160.5490300000001</v>
      </c>
      <c r="H139" s="2">
        <f>LOOKUP($B139,'PropAct Ext Fire Monthly Gen'!$A:$B)</f>
        <v>3670.4588349999995</v>
      </c>
      <c r="J139" s="2">
        <f t="shared" si="16"/>
        <v>10.716824000000088</v>
      </c>
      <c r="K139" s="2">
        <f t="shared" si="17"/>
        <v>947.38403599999992</v>
      </c>
      <c r="L139" s="2">
        <f t="shared" si="18"/>
        <v>180.83177299999943</v>
      </c>
      <c r="M139" s="2">
        <f t="shared" si="19"/>
        <v>191.85031100000015</v>
      </c>
      <c r="N139" s="2">
        <f t="shared" si="20"/>
        <v>701.76011599999947</v>
      </c>
    </row>
    <row r="140" spans="1:14" x14ac:dyDescent="0.3">
      <c r="A140">
        <f t="shared" si="15"/>
        <v>10</v>
      </c>
      <c r="B140" s="1">
        <v>33177</v>
      </c>
      <c r="C140" s="2">
        <f>LOOKUP($B140,'Baseline Monthly Generation'!$A:$B)</f>
        <v>3004.3856139999994</v>
      </c>
      <c r="D140" s="2">
        <f>LOOKUP($B140,'Baseline Mod Fire Monthly Gen'!$A:$B)</f>
        <v>3003.7818709999992</v>
      </c>
      <c r="E140" s="2">
        <f>LOOKUP($B140,'Baseline Ext Fire Monthly Gen'!$A:$B)</f>
        <v>3846.0953980000004</v>
      </c>
      <c r="F140" s="2">
        <f>LOOKUP($B140,'ProposedProj Monthly Generation'!$A:$B)</f>
        <v>2992.8944480000005</v>
      </c>
      <c r="G140" s="2">
        <f>LOOKUP($B140,'PropAct Mod Fire Monthly Gen'!$A:$B)</f>
        <v>2992.7995329999994</v>
      </c>
      <c r="H140" s="2">
        <f>LOOKUP($B140,'PropAct Ext Fire Monthly Gen'!$A:$B)</f>
        <v>3551.4289719999997</v>
      </c>
      <c r="J140" s="2">
        <f t="shared" si="16"/>
        <v>-0.60374300000012227</v>
      </c>
      <c r="K140" s="2">
        <f t="shared" si="17"/>
        <v>841.70978400000104</v>
      </c>
      <c r="L140" s="2">
        <f t="shared" si="18"/>
        <v>-11.491165999998884</v>
      </c>
      <c r="M140" s="2">
        <f t="shared" si="19"/>
        <v>-11.586080999999922</v>
      </c>
      <c r="N140" s="2">
        <f t="shared" si="20"/>
        <v>547.04335800000035</v>
      </c>
    </row>
    <row r="141" spans="1:14" x14ac:dyDescent="0.3">
      <c r="A141">
        <f t="shared" si="15"/>
        <v>11</v>
      </c>
      <c r="B141" s="1">
        <v>33207</v>
      </c>
      <c r="C141" s="2">
        <f>LOOKUP($B141,'Baseline Monthly Generation'!$A:$B)</f>
        <v>2640.0712619999999</v>
      </c>
      <c r="D141" s="2">
        <f>LOOKUP($B141,'Baseline Mod Fire Monthly Gen'!$A:$B)</f>
        <v>2629.6941549999997</v>
      </c>
      <c r="E141" s="2">
        <f>LOOKUP($B141,'Baseline Ext Fire Monthly Gen'!$A:$B)</f>
        <v>3591.362717</v>
      </c>
      <c r="F141" s="2">
        <f>LOOKUP($B141,'ProposedProj Monthly Generation'!$A:$B)</f>
        <v>2598.9059730000004</v>
      </c>
      <c r="G141" s="2">
        <f>LOOKUP($B141,'PropAct Mod Fire Monthly Gen'!$A:$B)</f>
        <v>2609.0216799999998</v>
      </c>
      <c r="H141" s="2">
        <f>LOOKUP($B141,'PropAct Ext Fire Monthly Gen'!$A:$B)</f>
        <v>3260.0482670000001</v>
      </c>
      <c r="J141" s="2">
        <f t="shared" si="16"/>
        <v>-10.377107000000251</v>
      </c>
      <c r="K141" s="2">
        <f t="shared" si="17"/>
        <v>951.29145500000004</v>
      </c>
      <c r="L141" s="2">
        <f t="shared" si="18"/>
        <v>-41.165288999999575</v>
      </c>
      <c r="M141" s="2">
        <f t="shared" si="19"/>
        <v>-31.0495820000001</v>
      </c>
      <c r="N141" s="2">
        <f t="shared" si="20"/>
        <v>619.97700500000019</v>
      </c>
    </row>
    <row r="142" spans="1:14" x14ac:dyDescent="0.3">
      <c r="A142">
        <f t="shared" si="15"/>
        <v>12</v>
      </c>
      <c r="B142" s="1">
        <v>33238</v>
      </c>
      <c r="C142" s="2">
        <f>LOOKUP($B142,'Baseline Monthly Generation'!$A:$B)</f>
        <v>3842.5942520000012</v>
      </c>
      <c r="D142" s="2">
        <f>LOOKUP($B142,'Baseline Mod Fire Monthly Gen'!$A:$B)</f>
        <v>3862.3712249999994</v>
      </c>
      <c r="E142" s="2">
        <f>LOOKUP($B142,'Baseline Ext Fire Monthly Gen'!$A:$B)</f>
        <v>5551.9875959999999</v>
      </c>
      <c r="F142" s="2">
        <f>LOOKUP($B142,'ProposedProj Monthly Generation'!$A:$B)</f>
        <v>3822.3719869999995</v>
      </c>
      <c r="G142" s="2">
        <f>LOOKUP($B142,'PropAct Mod Fire Monthly Gen'!$A:$B)</f>
        <v>3842.2678529999998</v>
      </c>
      <c r="H142" s="2">
        <f>LOOKUP($B142,'PropAct Ext Fire Monthly Gen'!$A:$B)</f>
        <v>4928.2770539999992</v>
      </c>
      <c r="J142" s="2">
        <f t="shared" si="16"/>
        <v>19.776972999998179</v>
      </c>
      <c r="K142" s="2">
        <f t="shared" si="17"/>
        <v>1709.3933439999987</v>
      </c>
      <c r="L142" s="2">
        <f t="shared" si="18"/>
        <v>-20.222265000001698</v>
      </c>
      <c r="M142" s="2">
        <f t="shared" si="19"/>
        <v>-0.32639900000140187</v>
      </c>
      <c r="N142" s="2">
        <f t="shared" si="20"/>
        <v>1085.682801999998</v>
      </c>
    </row>
    <row r="143" spans="1:14" x14ac:dyDescent="0.3">
      <c r="A143">
        <f t="shared" si="15"/>
        <v>1</v>
      </c>
      <c r="B143" s="1">
        <v>33269</v>
      </c>
      <c r="C143" s="2">
        <f>LOOKUP($B143,'Baseline Monthly Generation'!$A:$B)</f>
        <v>0</v>
      </c>
      <c r="D143" s="2">
        <f>LOOKUP($B143,'Baseline Mod Fire Monthly Gen'!$A:$B)</f>
        <v>0</v>
      </c>
      <c r="E143" s="2">
        <f>LOOKUP($B143,'Baseline Ext Fire Monthly Gen'!$A:$B)</f>
        <v>0</v>
      </c>
      <c r="F143" s="2">
        <f>LOOKUP($B143,'ProposedProj Monthly Generation'!$A:$B)</f>
        <v>0</v>
      </c>
      <c r="G143" s="2">
        <f>LOOKUP($B143,'PropAct Mod Fire Monthly Gen'!$A:$B)</f>
        <v>0</v>
      </c>
      <c r="H143" s="2">
        <f>LOOKUP($B143,'PropAct Ext Fire Monthly Gen'!$A:$B)</f>
        <v>0</v>
      </c>
      <c r="J143" s="2">
        <f t="shared" si="16"/>
        <v>0</v>
      </c>
      <c r="K143" s="2">
        <f t="shared" si="17"/>
        <v>0</v>
      </c>
      <c r="L143" s="2">
        <f t="shared" si="18"/>
        <v>0</v>
      </c>
      <c r="M143" s="2">
        <f t="shared" si="19"/>
        <v>0</v>
      </c>
      <c r="N143" s="2">
        <f t="shared" si="20"/>
        <v>0</v>
      </c>
    </row>
    <row r="144" spans="1:14" x14ac:dyDescent="0.3">
      <c r="A144">
        <f t="shared" si="15"/>
        <v>2</v>
      </c>
      <c r="B144" s="1">
        <v>33297</v>
      </c>
      <c r="C144" s="2">
        <f>LOOKUP($B144,'Baseline Monthly Generation'!$A:$B)</f>
        <v>0</v>
      </c>
      <c r="D144" s="2">
        <f>LOOKUP($B144,'Baseline Mod Fire Monthly Gen'!$A:$B)</f>
        <v>0</v>
      </c>
      <c r="E144" s="2">
        <f>LOOKUP($B144,'Baseline Ext Fire Monthly Gen'!$A:$B)</f>
        <v>0</v>
      </c>
      <c r="F144" s="2">
        <f>LOOKUP($B144,'ProposedProj Monthly Generation'!$A:$B)</f>
        <v>0</v>
      </c>
      <c r="G144" s="2">
        <f>LOOKUP($B144,'PropAct Mod Fire Monthly Gen'!$A:$B)</f>
        <v>0</v>
      </c>
      <c r="H144" s="2">
        <f>LOOKUP($B144,'PropAct Ext Fire Monthly Gen'!$A:$B)</f>
        <v>0</v>
      </c>
      <c r="J144" s="2">
        <f t="shared" si="16"/>
        <v>0</v>
      </c>
      <c r="K144" s="2">
        <f t="shared" si="17"/>
        <v>0</v>
      </c>
      <c r="L144" s="2">
        <f t="shared" si="18"/>
        <v>0</v>
      </c>
      <c r="M144" s="2">
        <f t="shared" si="19"/>
        <v>0</v>
      </c>
      <c r="N144" s="2">
        <f t="shared" si="20"/>
        <v>0</v>
      </c>
    </row>
    <row r="145" spans="1:14" x14ac:dyDescent="0.3">
      <c r="A145">
        <f t="shared" si="15"/>
        <v>3</v>
      </c>
      <c r="B145" s="1">
        <v>33328</v>
      </c>
      <c r="C145" s="2">
        <f>LOOKUP($B145,'Baseline Monthly Generation'!$A:$B)</f>
        <v>0</v>
      </c>
      <c r="D145" s="2">
        <f>LOOKUP($B145,'Baseline Mod Fire Monthly Gen'!$A:$B)</f>
        <v>0</v>
      </c>
      <c r="E145" s="2">
        <f>LOOKUP($B145,'Baseline Ext Fire Monthly Gen'!$A:$B)</f>
        <v>0</v>
      </c>
      <c r="F145" s="2">
        <f>LOOKUP($B145,'ProposedProj Monthly Generation'!$A:$B)</f>
        <v>0</v>
      </c>
      <c r="G145" s="2">
        <f>LOOKUP($B145,'PropAct Mod Fire Monthly Gen'!$A:$B)</f>
        <v>0</v>
      </c>
      <c r="H145" s="2">
        <f>LOOKUP($B145,'PropAct Ext Fire Monthly Gen'!$A:$B)</f>
        <v>0</v>
      </c>
      <c r="J145" s="2">
        <f t="shared" si="16"/>
        <v>0</v>
      </c>
      <c r="K145" s="2">
        <f t="shared" si="17"/>
        <v>0</v>
      </c>
      <c r="L145" s="2">
        <f t="shared" si="18"/>
        <v>0</v>
      </c>
      <c r="M145" s="2">
        <f t="shared" si="19"/>
        <v>0</v>
      </c>
      <c r="N145" s="2">
        <f t="shared" si="20"/>
        <v>0</v>
      </c>
    </row>
    <row r="146" spans="1:14" x14ac:dyDescent="0.3">
      <c r="A146">
        <f t="shared" si="15"/>
        <v>4</v>
      </c>
      <c r="B146" s="1">
        <v>33358</v>
      </c>
      <c r="C146" s="2">
        <f>LOOKUP($B146,'Baseline Monthly Generation'!$A:$B)</f>
        <v>0</v>
      </c>
      <c r="D146" s="2">
        <f>LOOKUP($B146,'Baseline Mod Fire Monthly Gen'!$A:$B)</f>
        <v>0</v>
      </c>
      <c r="E146" s="2">
        <f>LOOKUP($B146,'Baseline Ext Fire Monthly Gen'!$A:$B)</f>
        <v>0</v>
      </c>
      <c r="F146" s="2">
        <f>LOOKUP($B146,'ProposedProj Monthly Generation'!$A:$B)</f>
        <v>0</v>
      </c>
      <c r="G146" s="2">
        <f>LOOKUP($B146,'PropAct Mod Fire Monthly Gen'!$A:$B)</f>
        <v>0</v>
      </c>
      <c r="H146" s="2">
        <f>LOOKUP($B146,'PropAct Ext Fire Monthly Gen'!$A:$B)</f>
        <v>0</v>
      </c>
      <c r="J146" s="2">
        <f t="shared" si="16"/>
        <v>0</v>
      </c>
      <c r="K146" s="2">
        <f t="shared" si="17"/>
        <v>0</v>
      </c>
      <c r="L146" s="2">
        <f t="shared" si="18"/>
        <v>0</v>
      </c>
      <c r="M146" s="2">
        <f t="shared" si="19"/>
        <v>0</v>
      </c>
      <c r="N146" s="2">
        <f t="shared" si="20"/>
        <v>0</v>
      </c>
    </row>
    <row r="147" spans="1:14" x14ac:dyDescent="0.3">
      <c r="A147">
        <f t="shared" si="15"/>
        <v>5</v>
      </c>
      <c r="B147" s="1">
        <v>33389</v>
      </c>
      <c r="C147" s="2">
        <f>LOOKUP($B147,'Baseline Monthly Generation'!$A:$B)</f>
        <v>0</v>
      </c>
      <c r="D147" s="2">
        <f>LOOKUP($B147,'Baseline Mod Fire Monthly Gen'!$A:$B)</f>
        <v>0</v>
      </c>
      <c r="E147" s="2">
        <f>LOOKUP($B147,'Baseline Ext Fire Monthly Gen'!$A:$B)</f>
        <v>0</v>
      </c>
      <c r="F147" s="2">
        <f>LOOKUP($B147,'ProposedProj Monthly Generation'!$A:$B)</f>
        <v>0</v>
      </c>
      <c r="G147" s="2">
        <f>LOOKUP($B147,'PropAct Mod Fire Monthly Gen'!$A:$B)</f>
        <v>0</v>
      </c>
      <c r="H147" s="2">
        <f>LOOKUP($B147,'PropAct Ext Fire Monthly Gen'!$A:$B)</f>
        <v>0</v>
      </c>
      <c r="J147" s="2">
        <f t="shared" si="16"/>
        <v>0</v>
      </c>
      <c r="K147" s="2">
        <f t="shared" si="17"/>
        <v>0</v>
      </c>
      <c r="L147" s="2">
        <f t="shared" si="18"/>
        <v>0</v>
      </c>
      <c r="M147" s="2">
        <f t="shared" si="19"/>
        <v>0</v>
      </c>
      <c r="N147" s="2">
        <f t="shared" si="20"/>
        <v>0</v>
      </c>
    </row>
    <row r="148" spans="1:14" x14ac:dyDescent="0.3">
      <c r="A148">
        <f t="shared" si="15"/>
        <v>6</v>
      </c>
      <c r="B148" s="1">
        <v>33419</v>
      </c>
      <c r="C148" s="2">
        <f>LOOKUP($B148,'Baseline Monthly Generation'!$A:$B)</f>
        <v>0</v>
      </c>
      <c r="D148" s="2">
        <f>LOOKUP($B148,'Baseline Mod Fire Monthly Gen'!$A:$B)</f>
        <v>0</v>
      </c>
      <c r="E148" s="2">
        <f>LOOKUP($B148,'Baseline Ext Fire Monthly Gen'!$A:$B)</f>
        <v>0</v>
      </c>
      <c r="F148" s="2">
        <f>LOOKUP($B148,'ProposedProj Monthly Generation'!$A:$B)</f>
        <v>0</v>
      </c>
      <c r="G148" s="2">
        <f>LOOKUP($B148,'PropAct Mod Fire Monthly Gen'!$A:$B)</f>
        <v>0</v>
      </c>
      <c r="H148" s="2">
        <f>LOOKUP($B148,'PropAct Ext Fire Monthly Gen'!$A:$B)</f>
        <v>0</v>
      </c>
      <c r="J148" s="2">
        <f t="shared" si="16"/>
        <v>0</v>
      </c>
      <c r="K148" s="2">
        <f t="shared" si="17"/>
        <v>0</v>
      </c>
      <c r="L148" s="2">
        <f t="shared" si="18"/>
        <v>0</v>
      </c>
      <c r="M148" s="2">
        <f t="shared" si="19"/>
        <v>0</v>
      </c>
      <c r="N148" s="2">
        <f t="shared" si="20"/>
        <v>0</v>
      </c>
    </row>
    <row r="149" spans="1:14" x14ac:dyDescent="0.3">
      <c r="A149">
        <f t="shared" ref="A149:A212" si="21">MONTH(B149)</f>
        <v>7</v>
      </c>
      <c r="B149" s="1">
        <v>33450</v>
      </c>
      <c r="C149" s="2">
        <f>LOOKUP($B149,'Baseline Monthly Generation'!$A:$B)</f>
        <v>2982.6659130000007</v>
      </c>
      <c r="D149" s="2">
        <f>LOOKUP($B149,'Baseline Mod Fire Monthly Gen'!$A:$B)</f>
        <v>2986.8663599999995</v>
      </c>
      <c r="E149" s="2">
        <f>LOOKUP($B149,'Baseline Ext Fire Monthly Gen'!$A:$B)</f>
        <v>3644.6143230000007</v>
      </c>
      <c r="F149" s="2">
        <f>LOOKUP($B149,'ProposedProj Monthly Generation'!$A:$B)</f>
        <v>2994.2138609999997</v>
      </c>
      <c r="G149" s="2">
        <f>LOOKUP($B149,'PropAct Mod Fire Monthly Gen'!$A:$B)</f>
        <v>2994.7141350000002</v>
      </c>
      <c r="H149" s="2">
        <f>LOOKUP($B149,'PropAct Ext Fire Monthly Gen'!$A:$B)</f>
        <v>3354.8679870000005</v>
      </c>
      <c r="J149" s="2">
        <f t="shared" ref="J149:J212" si="22">D149-$C149</f>
        <v>4.2004469999988032</v>
      </c>
      <c r="K149" s="2">
        <f t="shared" ref="K149:K212" si="23">E149-$C149</f>
        <v>661.94840999999997</v>
      </c>
      <c r="L149" s="2">
        <f t="shared" ref="L149:L212" si="24">F149-$C149</f>
        <v>11.547947999998996</v>
      </c>
      <c r="M149" s="2">
        <f t="shared" ref="M149:M212" si="25">G149-$C149</f>
        <v>12.048221999999441</v>
      </c>
      <c r="N149" s="2">
        <f t="shared" ref="N149:N212" si="26">H149-$C149</f>
        <v>372.20207399999981</v>
      </c>
    </row>
    <row r="150" spans="1:14" x14ac:dyDescent="0.3">
      <c r="A150">
        <f t="shared" si="21"/>
        <v>8</v>
      </c>
      <c r="B150" s="1">
        <v>33481</v>
      </c>
      <c r="C150" s="2">
        <f>LOOKUP($B150,'Baseline Monthly Generation'!$A:$B)</f>
        <v>3280.7512919999995</v>
      </c>
      <c r="D150" s="2">
        <f>LOOKUP($B150,'Baseline Mod Fire Monthly Gen'!$A:$B)</f>
        <v>3295.9795620000009</v>
      </c>
      <c r="E150" s="2">
        <f>LOOKUP($B150,'Baseline Ext Fire Monthly Gen'!$A:$B)</f>
        <v>4228.3491000000004</v>
      </c>
      <c r="F150" s="2">
        <f>LOOKUP($B150,'ProposedProj Monthly Generation'!$A:$B)</f>
        <v>3304.640848</v>
      </c>
      <c r="G150" s="2">
        <f>LOOKUP($B150,'PropAct Mod Fire Monthly Gen'!$A:$B)</f>
        <v>3315.4744949999999</v>
      </c>
      <c r="H150" s="2">
        <f>LOOKUP($B150,'PropAct Ext Fire Monthly Gen'!$A:$B)</f>
        <v>3887.1201139999989</v>
      </c>
      <c r="J150" s="2">
        <f t="shared" si="22"/>
        <v>15.22827000000143</v>
      </c>
      <c r="K150" s="2">
        <f t="shared" si="23"/>
        <v>947.5978080000009</v>
      </c>
      <c r="L150" s="2">
        <f t="shared" si="24"/>
        <v>23.889556000000539</v>
      </c>
      <c r="M150" s="2">
        <f t="shared" si="25"/>
        <v>34.723203000000467</v>
      </c>
      <c r="N150" s="2">
        <f t="shared" si="26"/>
        <v>606.36882199999945</v>
      </c>
    </row>
    <row r="151" spans="1:14" x14ac:dyDescent="0.3">
      <c r="A151">
        <f t="shared" si="21"/>
        <v>9</v>
      </c>
      <c r="B151" s="1">
        <v>33511</v>
      </c>
      <c r="C151" s="2">
        <f>LOOKUP($B151,'Baseline Monthly Generation'!$A:$B)</f>
        <v>3169.5009670000009</v>
      </c>
      <c r="D151" s="2">
        <f>LOOKUP($B151,'Baseline Mod Fire Monthly Gen'!$A:$B)</f>
        <v>3184.6521499999999</v>
      </c>
      <c r="E151" s="2">
        <f>LOOKUP($B151,'Baseline Ext Fire Monthly Gen'!$A:$B)</f>
        <v>4330.7405159999998</v>
      </c>
      <c r="F151" s="2">
        <f>LOOKUP($B151,'ProposedProj Monthly Generation'!$A:$B)</f>
        <v>3193.7961999999998</v>
      </c>
      <c r="G151" s="2">
        <f>LOOKUP($B151,'PropAct Mod Fire Monthly Gen'!$A:$B)</f>
        <v>3194.1785069999992</v>
      </c>
      <c r="H151" s="2">
        <f>LOOKUP($B151,'PropAct Ext Fire Monthly Gen'!$A:$B)</f>
        <v>3833.4502629999988</v>
      </c>
      <c r="J151" s="2">
        <f t="shared" si="22"/>
        <v>15.151182999999037</v>
      </c>
      <c r="K151" s="2">
        <f t="shared" si="23"/>
        <v>1161.239548999999</v>
      </c>
      <c r="L151" s="2">
        <f t="shared" si="24"/>
        <v>24.295232999998916</v>
      </c>
      <c r="M151" s="2">
        <f t="shared" si="25"/>
        <v>24.677539999998316</v>
      </c>
      <c r="N151" s="2">
        <f t="shared" si="26"/>
        <v>663.94929599999796</v>
      </c>
    </row>
    <row r="152" spans="1:14" x14ac:dyDescent="0.3">
      <c r="A152">
        <f t="shared" si="21"/>
        <v>10</v>
      </c>
      <c r="B152" s="1">
        <v>33542</v>
      </c>
      <c r="C152" s="2">
        <f>LOOKUP($B152,'Baseline Monthly Generation'!$A:$B)</f>
        <v>2526.9548309999996</v>
      </c>
      <c r="D152" s="2">
        <f>LOOKUP($B152,'Baseline Mod Fire Monthly Gen'!$A:$B)</f>
        <v>2537.3163979999995</v>
      </c>
      <c r="E152" s="2">
        <f>LOOKUP($B152,'Baseline Ext Fire Monthly Gen'!$A:$B)</f>
        <v>3775.6759860000006</v>
      </c>
      <c r="F152" s="2">
        <f>LOOKUP($B152,'ProposedProj Monthly Generation'!$A:$B)</f>
        <v>2651.7040389999997</v>
      </c>
      <c r="G152" s="2">
        <f>LOOKUP($B152,'PropAct Mod Fire Monthly Gen'!$A:$B)</f>
        <v>2692.3328960000003</v>
      </c>
      <c r="H152" s="2">
        <f>LOOKUP($B152,'PropAct Ext Fire Monthly Gen'!$A:$B)</f>
        <v>3438.3839549999993</v>
      </c>
      <c r="J152" s="2">
        <f t="shared" si="22"/>
        <v>10.361566999999923</v>
      </c>
      <c r="K152" s="2">
        <f t="shared" si="23"/>
        <v>1248.7211550000011</v>
      </c>
      <c r="L152" s="2">
        <f t="shared" si="24"/>
        <v>124.74920800000018</v>
      </c>
      <c r="M152" s="2">
        <f t="shared" si="25"/>
        <v>165.37806500000079</v>
      </c>
      <c r="N152" s="2">
        <f t="shared" si="26"/>
        <v>911.42912399999977</v>
      </c>
    </row>
    <row r="153" spans="1:14" x14ac:dyDescent="0.3">
      <c r="A153">
        <f t="shared" si="21"/>
        <v>11</v>
      </c>
      <c r="B153" s="1">
        <v>33572</v>
      </c>
      <c r="C153" s="2">
        <f>LOOKUP($B153,'Baseline Monthly Generation'!$A:$B)</f>
        <v>1955.1896519999998</v>
      </c>
      <c r="D153" s="2">
        <f>LOOKUP($B153,'Baseline Mod Fire Monthly Gen'!$A:$B)</f>
        <v>1955.3795669999993</v>
      </c>
      <c r="E153" s="2">
        <f>LOOKUP($B153,'Baseline Ext Fire Monthly Gen'!$A:$B)</f>
        <v>2844.6487570000013</v>
      </c>
      <c r="F153" s="2">
        <f>LOOKUP($B153,'ProposedProj Monthly Generation'!$A:$B)</f>
        <v>2016.8151469999998</v>
      </c>
      <c r="G153" s="2">
        <f>LOOKUP($B153,'PropAct Mod Fire Monthly Gen'!$A:$B)</f>
        <v>2016.8133169999999</v>
      </c>
      <c r="H153" s="2">
        <f>LOOKUP($B153,'PropAct Ext Fire Monthly Gen'!$A:$B)</f>
        <v>2669.2564440000001</v>
      </c>
      <c r="J153" s="2">
        <f t="shared" si="22"/>
        <v>0.18991499999947337</v>
      </c>
      <c r="K153" s="2">
        <f t="shared" si="23"/>
        <v>889.4591050000015</v>
      </c>
      <c r="L153" s="2">
        <f t="shared" si="24"/>
        <v>61.625495000000001</v>
      </c>
      <c r="M153" s="2">
        <f t="shared" si="25"/>
        <v>61.623665000000074</v>
      </c>
      <c r="N153" s="2">
        <f t="shared" si="26"/>
        <v>714.06679200000031</v>
      </c>
    </row>
    <row r="154" spans="1:14" x14ac:dyDescent="0.3">
      <c r="A154">
        <f t="shared" si="21"/>
        <v>12</v>
      </c>
      <c r="B154" s="1">
        <v>33603</v>
      </c>
      <c r="C154" s="2">
        <f>LOOKUP($B154,'Baseline Monthly Generation'!$A:$B)</f>
        <v>2375.9849399999998</v>
      </c>
      <c r="D154" s="2">
        <f>LOOKUP($B154,'Baseline Mod Fire Monthly Gen'!$A:$B)</f>
        <v>2395.6289009999996</v>
      </c>
      <c r="E154" s="2">
        <f>LOOKUP($B154,'Baseline Ext Fire Monthly Gen'!$A:$B)</f>
        <v>3671.9264669999998</v>
      </c>
      <c r="F154" s="2">
        <f>LOOKUP($B154,'ProposedProj Monthly Generation'!$A:$B)</f>
        <v>2504.2150059999994</v>
      </c>
      <c r="G154" s="2">
        <f>LOOKUP($B154,'PropAct Mod Fire Monthly Gen'!$A:$B)</f>
        <v>2504.2239810000001</v>
      </c>
      <c r="H154" s="2">
        <f>LOOKUP($B154,'PropAct Ext Fire Monthly Gen'!$A:$B)</f>
        <v>3355.044483000001</v>
      </c>
      <c r="J154" s="2">
        <f t="shared" si="22"/>
        <v>19.643960999999763</v>
      </c>
      <c r="K154" s="2">
        <f t="shared" si="23"/>
        <v>1295.941527</v>
      </c>
      <c r="L154" s="2">
        <f t="shared" si="24"/>
        <v>128.23006599999962</v>
      </c>
      <c r="M154" s="2">
        <f t="shared" si="25"/>
        <v>128.23904100000027</v>
      </c>
      <c r="N154" s="2">
        <f t="shared" si="26"/>
        <v>979.05954300000121</v>
      </c>
    </row>
    <row r="155" spans="1:14" x14ac:dyDescent="0.3">
      <c r="A155">
        <f t="shared" si="21"/>
        <v>1</v>
      </c>
      <c r="B155" s="1">
        <v>33634</v>
      </c>
      <c r="C155" s="2">
        <f>LOOKUP($B155,'Baseline Monthly Generation'!$A:$B)</f>
        <v>0</v>
      </c>
      <c r="D155" s="2">
        <f>LOOKUP($B155,'Baseline Mod Fire Monthly Gen'!$A:$B)</f>
        <v>0</v>
      </c>
      <c r="E155" s="2">
        <f>LOOKUP($B155,'Baseline Ext Fire Monthly Gen'!$A:$B)</f>
        <v>0</v>
      </c>
      <c r="F155" s="2">
        <f>LOOKUP($B155,'ProposedProj Monthly Generation'!$A:$B)</f>
        <v>0</v>
      </c>
      <c r="G155" s="2">
        <f>LOOKUP($B155,'PropAct Mod Fire Monthly Gen'!$A:$B)</f>
        <v>0</v>
      </c>
      <c r="H155" s="2">
        <f>LOOKUP($B155,'PropAct Ext Fire Monthly Gen'!$A:$B)</f>
        <v>0</v>
      </c>
      <c r="J155" s="2">
        <f t="shared" si="22"/>
        <v>0</v>
      </c>
      <c r="K155" s="2">
        <f t="shared" si="23"/>
        <v>0</v>
      </c>
      <c r="L155" s="2">
        <f t="shared" si="24"/>
        <v>0</v>
      </c>
      <c r="M155" s="2">
        <f t="shared" si="25"/>
        <v>0</v>
      </c>
      <c r="N155" s="2">
        <f t="shared" si="26"/>
        <v>0</v>
      </c>
    </row>
    <row r="156" spans="1:14" x14ac:dyDescent="0.3">
      <c r="A156">
        <f t="shared" si="21"/>
        <v>2</v>
      </c>
      <c r="B156" s="1">
        <v>33663</v>
      </c>
      <c r="C156" s="2">
        <f>LOOKUP($B156,'Baseline Monthly Generation'!$A:$B)</f>
        <v>0</v>
      </c>
      <c r="D156" s="2">
        <f>LOOKUP($B156,'Baseline Mod Fire Monthly Gen'!$A:$B)</f>
        <v>0</v>
      </c>
      <c r="E156" s="2">
        <f>LOOKUP($B156,'Baseline Ext Fire Monthly Gen'!$A:$B)</f>
        <v>0</v>
      </c>
      <c r="F156" s="2">
        <f>LOOKUP($B156,'ProposedProj Monthly Generation'!$A:$B)</f>
        <v>0</v>
      </c>
      <c r="G156" s="2">
        <f>LOOKUP($B156,'PropAct Mod Fire Monthly Gen'!$A:$B)</f>
        <v>0</v>
      </c>
      <c r="H156" s="2">
        <f>LOOKUP($B156,'PropAct Ext Fire Monthly Gen'!$A:$B)</f>
        <v>0</v>
      </c>
      <c r="J156" s="2">
        <f t="shared" si="22"/>
        <v>0</v>
      </c>
      <c r="K156" s="2">
        <f t="shared" si="23"/>
        <v>0</v>
      </c>
      <c r="L156" s="2">
        <f t="shared" si="24"/>
        <v>0</v>
      </c>
      <c r="M156" s="2">
        <f t="shared" si="25"/>
        <v>0</v>
      </c>
      <c r="N156" s="2">
        <f t="shared" si="26"/>
        <v>0</v>
      </c>
    </row>
    <row r="157" spans="1:14" x14ac:dyDescent="0.3">
      <c r="A157">
        <f t="shared" si="21"/>
        <v>3</v>
      </c>
      <c r="B157" s="1">
        <v>33694</v>
      </c>
      <c r="C157" s="2">
        <f>LOOKUP($B157,'Baseline Monthly Generation'!$A:$B)</f>
        <v>0</v>
      </c>
      <c r="D157" s="2">
        <f>LOOKUP($B157,'Baseline Mod Fire Monthly Gen'!$A:$B)</f>
        <v>0</v>
      </c>
      <c r="E157" s="2">
        <f>LOOKUP($B157,'Baseline Ext Fire Monthly Gen'!$A:$B)</f>
        <v>0</v>
      </c>
      <c r="F157" s="2">
        <f>LOOKUP($B157,'ProposedProj Monthly Generation'!$A:$B)</f>
        <v>0</v>
      </c>
      <c r="G157" s="2">
        <f>LOOKUP($B157,'PropAct Mod Fire Monthly Gen'!$A:$B)</f>
        <v>0</v>
      </c>
      <c r="H157" s="2">
        <f>LOOKUP($B157,'PropAct Ext Fire Monthly Gen'!$A:$B)</f>
        <v>0</v>
      </c>
      <c r="J157" s="2">
        <f t="shared" si="22"/>
        <v>0</v>
      </c>
      <c r="K157" s="2">
        <f t="shared" si="23"/>
        <v>0</v>
      </c>
      <c r="L157" s="2">
        <f t="shared" si="24"/>
        <v>0</v>
      </c>
      <c r="M157" s="2">
        <f t="shared" si="25"/>
        <v>0</v>
      </c>
      <c r="N157" s="2">
        <f t="shared" si="26"/>
        <v>0</v>
      </c>
    </row>
    <row r="158" spans="1:14" x14ac:dyDescent="0.3">
      <c r="A158">
        <f t="shared" si="21"/>
        <v>4</v>
      </c>
      <c r="B158" s="1">
        <v>33724</v>
      </c>
      <c r="C158" s="2">
        <f>LOOKUP($B158,'Baseline Monthly Generation'!$A:$B)</f>
        <v>0</v>
      </c>
      <c r="D158" s="2">
        <f>LOOKUP($B158,'Baseline Mod Fire Monthly Gen'!$A:$B)</f>
        <v>0</v>
      </c>
      <c r="E158" s="2">
        <f>LOOKUP($B158,'Baseline Ext Fire Monthly Gen'!$A:$B)</f>
        <v>0</v>
      </c>
      <c r="F158" s="2">
        <f>LOOKUP($B158,'ProposedProj Monthly Generation'!$A:$B)</f>
        <v>0</v>
      </c>
      <c r="G158" s="2">
        <f>LOOKUP($B158,'PropAct Mod Fire Monthly Gen'!$A:$B)</f>
        <v>0</v>
      </c>
      <c r="H158" s="2">
        <f>LOOKUP($B158,'PropAct Ext Fire Monthly Gen'!$A:$B)</f>
        <v>0</v>
      </c>
      <c r="J158" s="2">
        <f t="shared" si="22"/>
        <v>0</v>
      </c>
      <c r="K158" s="2">
        <f t="shared" si="23"/>
        <v>0</v>
      </c>
      <c r="L158" s="2">
        <f t="shared" si="24"/>
        <v>0</v>
      </c>
      <c r="M158" s="2">
        <f t="shared" si="25"/>
        <v>0</v>
      </c>
      <c r="N158" s="2">
        <f t="shared" si="26"/>
        <v>0</v>
      </c>
    </row>
    <row r="159" spans="1:14" x14ac:dyDescent="0.3">
      <c r="A159">
        <f t="shared" si="21"/>
        <v>5</v>
      </c>
      <c r="B159" s="1">
        <v>33755</v>
      </c>
      <c r="C159" s="2">
        <f>LOOKUP($B159,'Baseline Monthly Generation'!$A:$B)</f>
        <v>0</v>
      </c>
      <c r="D159" s="2">
        <f>LOOKUP($B159,'Baseline Mod Fire Monthly Gen'!$A:$B)</f>
        <v>0</v>
      </c>
      <c r="E159" s="2">
        <f>LOOKUP($B159,'Baseline Ext Fire Monthly Gen'!$A:$B)</f>
        <v>0</v>
      </c>
      <c r="F159" s="2">
        <f>LOOKUP($B159,'ProposedProj Monthly Generation'!$A:$B)</f>
        <v>0</v>
      </c>
      <c r="G159" s="2">
        <f>LOOKUP($B159,'PropAct Mod Fire Monthly Gen'!$A:$B)</f>
        <v>0</v>
      </c>
      <c r="H159" s="2">
        <f>LOOKUP($B159,'PropAct Ext Fire Monthly Gen'!$A:$B)</f>
        <v>0</v>
      </c>
      <c r="J159" s="2">
        <f t="shared" si="22"/>
        <v>0</v>
      </c>
      <c r="K159" s="2">
        <f t="shared" si="23"/>
        <v>0</v>
      </c>
      <c r="L159" s="2">
        <f t="shared" si="24"/>
        <v>0</v>
      </c>
      <c r="M159" s="2">
        <f t="shared" si="25"/>
        <v>0</v>
      </c>
      <c r="N159" s="2">
        <f t="shared" si="26"/>
        <v>0</v>
      </c>
    </row>
    <row r="160" spans="1:14" x14ac:dyDescent="0.3">
      <c r="A160">
        <f t="shared" si="21"/>
        <v>6</v>
      </c>
      <c r="B160" s="1">
        <v>33785</v>
      </c>
      <c r="C160" s="2">
        <f>LOOKUP($B160,'Baseline Monthly Generation'!$A:$B)</f>
        <v>0</v>
      </c>
      <c r="D160" s="2">
        <f>LOOKUP($B160,'Baseline Mod Fire Monthly Gen'!$A:$B)</f>
        <v>0</v>
      </c>
      <c r="E160" s="2">
        <f>LOOKUP($B160,'Baseline Ext Fire Monthly Gen'!$A:$B)</f>
        <v>126.08605899999999</v>
      </c>
      <c r="F160" s="2">
        <f>LOOKUP($B160,'ProposedProj Monthly Generation'!$A:$B)</f>
        <v>0</v>
      </c>
      <c r="G160" s="2">
        <f>LOOKUP($B160,'PropAct Mod Fire Monthly Gen'!$A:$B)</f>
        <v>0</v>
      </c>
      <c r="H160" s="2">
        <f>LOOKUP($B160,'PropAct Ext Fire Monthly Gen'!$A:$B)</f>
        <v>0</v>
      </c>
      <c r="J160" s="2">
        <f t="shared" si="22"/>
        <v>0</v>
      </c>
      <c r="K160" s="2">
        <f t="shared" si="23"/>
        <v>126.08605899999999</v>
      </c>
      <c r="L160" s="2">
        <f t="shared" si="24"/>
        <v>0</v>
      </c>
      <c r="M160" s="2">
        <f t="shared" si="25"/>
        <v>0</v>
      </c>
      <c r="N160" s="2">
        <f t="shared" si="26"/>
        <v>0</v>
      </c>
    </row>
    <row r="161" spans="1:14" x14ac:dyDescent="0.3">
      <c r="A161">
        <f t="shared" si="21"/>
        <v>7</v>
      </c>
      <c r="B161" s="1">
        <v>33816</v>
      </c>
      <c r="C161" s="2">
        <f>LOOKUP($B161,'Baseline Monthly Generation'!$A:$B)</f>
        <v>1736.8188489999998</v>
      </c>
      <c r="D161" s="2">
        <f>LOOKUP($B161,'Baseline Mod Fire Monthly Gen'!$A:$B)</f>
        <v>1737.4308060000001</v>
      </c>
      <c r="E161" s="2">
        <f>LOOKUP($B161,'Baseline Ext Fire Monthly Gen'!$A:$B)</f>
        <v>2694.0905470000002</v>
      </c>
      <c r="F161" s="2">
        <f>LOOKUP($B161,'ProposedProj Monthly Generation'!$A:$B)</f>
        <v>1750.6278480000003</v>
      </c>
      <c r="G161" s="2">
        <f>LOOKUP($B161,'PropAct Mod Fire Monthly Gen'!$A:$B)</f>
        <v>1761.6988819999999</v>
      </c>
      <c r="H161" s="2">
        <f>LOOKUP($B161,'PropAct Ext Fire Monthly Gen'!$A:$B)</f>
        <v>1969.3041289999999</v>
      </c>
      <c r="J161" s="2">
        <f t="shared" si="22"/>
        <v>0.61195700000030229</v>
      </c>
      <c r="K161" s="2">
        <f t="shared" si="23"/>
        <v>957.27169800000047</v>
      </c>
      <c r="L161" s="2">
        <f t="shared" si="24"/>
        <v>13.80899900000054</v>
      </c>
      <c r="M161" s="2">
        <f t="shared" si="25"/>
        <v>24.88003300000014</v>
      </c>
      <c r="N161" s="2">
        <f t="shared" si="26"/>
        <v>232.4852800000001</v>
      </c>
    </row>
    <row r="162" spans="1:14" x14ac:dyDescent="0.3">
      <c r="A162">
        <f t="shared" si="21"/>
        <v>8</v>
      </c>
      <c r="B162" s="1">
        <v>33847</v>
      </c>
      <c r="C162" s="2">
        <f>LOOKUP($B162,'Baseline Monthly Generation'!$A:$B)</f>
        <v>3370.0114260000009</v>
      </c>
      <c r="D162" s="2">
        <f>LOOKUP($B162,'Baseline Mod Fire Monthly Gen'!$A:$B)</f>
        <v>3411.3502899999994</v>
      </c>
      <c r="E162" s="2">
        <f>LOOKUP($B162,'Baseline Ext Fire Monthly Gen'!$A:$B)</f>
        <v>3969.9158749999997</v>
      </c>
      <c r="F162" s="2">
        <f>LOOKUP($B162,'ProposedProj Monthly Generation'!$A:$B)</f>
        <v>3487.7089619999997</v>
      </c>
      <c r="G162" s="2">
        <f>LOOKUP($B162,'PropAct Mod Fire Monthly Gen'!$A:$B)</f>
        <v>3509.3640140000002</v>
      </c>
      <c r="H162" s="2">
        <f>LOOKUP($B162,'PropAct Ext Fire Monthly Gen'!$A:$B)</f>
        <v>3967.2293529999993</v>
      </c>
      <c r="J162" s="2">
        <f t="shared" si="22"/>
        <v>41.338863999998466</v>
      </c>
      <c r="K162" s="2">
        <f t="shared" si="23"/>
        <v>599.90444899999875</v>
      </c>
      <c r="L162" s="2">
        <f t="shared" si="24"/>
        <v>117.69753599999876</v>
      </c>
      <c r="M162" s="2">
        <f t="shared" si="25"/>
        <v>139.35258799999929</v>
      </c>
      <c r="N162" s="2">
        <f t="shared" si="26"/>
        <v>597.21792699999833</v>
      </c>
    </row>
    <row r="163" spans="1:14" x14ac:dyDescent="0.3">
      <c r="A163">
        <f t="shared" si="21"/>
        <v>9</v>
      </c>
      <c r="B163" s="1">
        <v>33877</v>
      </c>
      <c r="C163" s="2">
        <f>LOOKUP($B163,'Baseline Monthly Generation'!$A:$B)</f>
        <v>3235.8693770000009</v>
      </c>
      <c r="D163" s="2">
        <f>LOOKUP($B163,'Baseline Mod Fire Monthly Gen'!$A:$B)</f>
        <v>3246.1865509999998</v>
      </c>
      <c r="E163" s="2">
        <f>LOOKUP($B163,'Baseline Ext Fire Monthly Gen'!$A:$B)</f>
        <v>3854.7049670000006</v>
      </c>
      <c r="F163" s="2">
        <f>LOOKUP($B163,'ProposedProj Monthly Generation'!$A:$B)</f>
        <v>3319.7963390000004</v>
      </c>
      <c r="G163" s="2">
        <f>LOOKUP($B163,'PropAct Mod Fire Monthly Gen'!$A:$B)</f>
        <v>3360.2354559999999</v>
      </c>
      <c r="H163" s="2">
        <f>LOOKUP($B163,'PropAct Ext Fire Monthly Gen'!$A:$B)</f>
        <v>3802.3318840000002</v>
      </c>
      <c r="J163" s="2">
        <f t="shared" si="22"/>
        <v>10.317173999998886</v>
      </c>
      <c r="K163" s="2">
        <f t="shared" si="23"/>
        <v>618.83558999999968</v>
      </c>
      <c r="L163" s="2">
        <f t="shared" si="24"/>
        <v>83.926961999999548</v>
      </c>
      <c r="M163" s="2">
        <f t="shared" si="25"/>
        <v>124.36607899999899</v>
      </c>
      <c r="N163" s="2">
        <f t="shared" si="26"/>
        <v>566.46250699999928</v>
      </c>
    </row>
    <row r="164" spans="1:14" x14ac:dyDescent="0.3">
      <c r="A164">
        <f t="shared" si="21"/>
        <v>10</v>
      </c>
      <c r="B164" s="1">
        <v>33908</v>
      </c>
      <c r="C164" s="2">
        <f>LOOKUP($B164,'Baseline Monthly Generation'!$A:$B)</f>
        <v>1917.496214</v>
      </c>
      <c r="D164" s="2">
        <f>LOOKUP($B164,'Baseline Mod Fire Monthly Gen'!$A:$B)</f>
        <v>1990.2735640000001</v>
      </c>
      <c r="E164" s="2">
        <f>LOOKUP($B164,'Baseline Ext Fire Monthly Gen'!$A:$B)</f>
        <v>3968.4423099999999</v>
      </c>
      <c r="F164" s="2">
        <f>LOOKUP($B164,'ProposedProj Monthly Generation'!$A:$B)</f>
        <v>2155.940994</v>
      </c>
      <c r="G164" s="2">
        <f>LOOKUP($B164,'PropAct Mod Fire Monthly Gen'!$A:$B)</f>
        <v>2166.1930360000001</v>
      </c>
      <c r="H164" s="2">
        <f>LOOKUP($B164,'PropAct Ext Fire Monthly Gen'!$A:$B)</f>
        <v>3470.6491139999994</v>
      </c>
      <c r="J164" s="2">
        <f t="shared" si="22"/>
        <v>72.777350000000069</v>
      </c>
      <c r="K164" s="2">
        <f t="shared" si="23"/>
        <v>2050.9460959999997</v>
      </c>
      <c r="L164" s="2">
        <f t="shared" si="24"/>
        <v>238.44478000000004</v>
      </c>
      <c r="M164" s="2">
        <f t="shared" si="25"/>
        <v>248.69682200000011</v>
      </c>
      <c r="N164" s="2">
        <f t="shared" si="26"/>
        <v>1553.1528999999994</v>
      </c>
    </row>
    <row r="165" spans="1:14" x14ac:dyDescent="0.3">
      <c r="A165">
        <f t="shared" si="21"/>
        <v>11</v>
      </c>
      <c r="B165" s="1">
        <v>33938</v>
      </c>
      <c r="C165" s="2">
        <f>LOOKUP($B165,'Baseline Monthly Generation'!$A:$B)</f>
        <v>1759.609279</v>
      </c>
      <c r="D165" s="2">
        <f>LOOKUP($B165,'Baseline Mod Fire Monthly Gen'!$A:$B)</f>
        <v>1889.9240440000003</v>
      </c>
      <c r="E165" s="2">
        <f>LOOKUP($B165,'Baseline Ext Fire Monthly Gen'!$A:$B)</f>
        <v>3978.6891660000001</v>
      </c>
      <c r="F165" s="2">
        <f>LOOKUP($B165,'ProposedProj Monthly Generation'!$A:$B)</f>
        <v>2012.2515890000002</v>
      </c>
      <c r="G165" s="2">
        <f>LOOKUP($B165,'PropAct Mod Fire Monthly Gen'!$A:$B)</f>
        <v>2022.3784600000001</v>
      </c>
      <c r="H165" s="2">
        <f>LOOKUP($B165,'PropAct Ext Fire Monthly Gen'!$A:$B)</f>
        <v>3509.3117409999995</v>
      </c>
      <c r="J165" s="2">
        <f t="shared" si="22"/>
        <v>130.31476500000031</v>
      </c>
      <c r="K165" s="2">
        <f t="shared" si="23"/>
        <v>2219.0798869999999</v>
      </c>
      <c r="L165" s="2">
        <f t="shared" si="24"/>
        <v>252.64231000000018</v>
      </c>
      <c r="M165" s="2">
        <f t="shared" si="25"/>
        <v>262.76918100000012</v>
      </c>
      <c r="N165" s="2">
        <f t="shared" si="26"/>
        <v>1749.7024619999995</v>
      </c>
    </row>
    <row r="166" spans="1:14" x14ac:dyDescent="0.3">
      <c r="A166">
        <f t="shared" si="21"/>
        <v>12</v>
      </c>
      <c r="B166" s="1">
        <v>33969</v>
      </c>
      <c r="C166" s="2">
        <f>LOOKUP($B166,'Baseline Monthly Generation'!$A:$B)</f>
        <v>2736.3648490000005</v>
      </c>
      <c r="D166" s="2">
        <f>LOOKUP($B166,'Baseline Mod Fire Monthly Gen'!$A:$B)</f>
        <v>2825.2756730000006</v>
      </c>
      <c r="E166" s="2">
        <f>LOOKUP($B166,'Baseline Ext Fire Monthly Gen'!$A:$B)</f>
        <v>6078.729804999999</v>
      </c>
      <c r="F166" s="2">
        <f>LOOKUP($B166,'ProposedProj Monthly Generation'!$A:$B)</f>
        <v>2984.2062770000002</v>
      </c>
      <c r="G166" s="2">
        <f>LOOKUP($B166,'PropAct Mod Fire Monthly Gen'!$A:$B)</f>
        <v>3013.7124129999997</v>
      </c>
      <c r="H166" s="2">
        <f>LOOKUP($B166,'PropAct Ext Fire Monthly Gen'!$A:$B)</f>
        <v>5029.2589389999994</v>
      </c>
      <c r="J166" s="2">
        <f t="shared" si="22"/>
        <v>88.910824000000048</v>
      </c>
      <c r="K166" s="2">
        <f t="shared" si="23"/>
        <v>3342.3649559999985</v>
      </c>
      <c r="L166" s="2">
        <f t="shared" si="24"/>
        <v>247.84142799999972</v>
      </c>
      <c r="M166" s="2">
        <f t="shared" si="25"/>
        <v>277.34756399999924</v>
      </c>
      <c r="N166" s="2">
        <f t="shared" si="26"/>
        <v>2292.8940899999989</v>
      </c>
    </row>
    <row r="167" spans="1:14" x14ac:dyDescent="0.3">
      <c r="A167">
        <f t="shared" si="21"/>
        <v>1</v>
      </c>
      <c r="B167" s="1">
        <v>34000</v>
      </c>
      <c r="C167" s="2">
        <f>LOOKUP($B167,'Baseline Monthly Generation'!$A:$B)</f>
        <v>0</v>
      </c>
      <c r="D167" s="2">
        <f>LOOKUP($B167,'Baseline Mod Fire Monthly Gen'!$A:$B)</f>
        <v>0</v>
      </c>
      <c r="E167" s="2">
        <f>LOOKUP($B167,'Baseline Ext Fire Monthly Gen'!$A:$B)</f>
        <v>0</v>
      </c>
      <c r="F167" s="2">
        <f>LOOKUP($B167,'ProposedProj Monthly Generation'!$A:$B)</f>
        <v>0</v>
      </c>
      <c r="G167" s="2">
        <f>LOOKUP($B167,'PropAct Mod Fire Monthly Gen'!$A:$B)</f>
        <v>0</v>
      </c>
      <c r="H167" s="2">
        <f>LOOKUP($B167,'PropAct Ext Fire Monthly Gen'!$A:$B)</f>
        <v>0</v>
      </c>
      <c r="J167" s="2">
        <f t="shared" si="22"/>
        <v>0</v>
      </c>
      <c r="K167" s="2">
        <f t="shared" si="23"/>
        <v>0</v>
      </c>
      <c r="L167" s="2">
        <f t="shared" si="24"/>
        <v>0</v>
      </c>
      <c r="M167" s="2">
        <f t="shared" si="25"/>
        <v>0</v>
      </c>
      <c r="N167" s="2">
        <f t="shared" si="26"/>
        <v>0</v>
      </c>
    </row>
    <row r="168" spans="1:14" x14ac:dyDescent="0.3">
      <c r="A168">
        <f t="shared" si="21"/>
        <v>2</v>
      </c>
      <c r="B168" s="1">
        <v>34028</v>
      </c>
      <c r="C168" s="2">
        <f>LOOKUP($B168,'Baseline Monthly Generation'!$A:$B)</f>
        <v>1310.4630619999998</v>
      </c>
      <c r="D168" s="2">
        <f>LOOKUP($B168,'Baseline Mod Fire Monthly Gen'!$A:$B)</f>
        <v>1310.843333</v>
      </c>
      <c r="E168" s="2">
        <f>LOOKUP($B168,'Baseline Ext Fire Monthly Gen'!$A:$B)</f>
        <v>1663.7078040000001</v>
      </c>
      <c r="F168" s="2">
        <f>LOOKUP($B168,'ProposedProj Monthly Generation'!$A:$B)</f>
        <v>1341.776372</v>
      </c>
      <c r="G168" s="2">
        <f>LOOKUP($B168,'PropAct Mod Fire Monthly Gen'!$A:$B)</f>
        <v>1372.4070839999999</v>
      </c>
      <c r="H168" s="2">
        <f>LOOKUP($B168,'PropAct Ext Fire Monthly Gen'!$A:$B)</f>
        <v>1580.8122110000002</v>
      </c>
      <c r="J168" s="2">
        <f t="shared" si="22"/>
        <v>0.38027100000022074</v>
      </c>
      <c r="K168" s="2">
        <f t="shared" si="23"/>
        <v>353.24474200000031</v>
      </c>
      <c r="L168" s="2">
        <f t="shared" si="24"/>
        <v>31.313310000000229</v>
      </c>
      <c r="M168" s="2">
        <f t="shared" si="25"/>
        <v>61.944022000000132</v>
      </c>
      <c r="N168" s="2">
        <f t="shared" si="26"/>
        <v>270.34914900000035</v>
      </c>
    </row>
    <row r="169" spans="1:14" x14ac:dyDescent="0.3">
      <c r="A169">
        <f t="shared" si="21"/>
        <v>3</v>
      </c>
      <c r="B169" s="1">
        <v>34059</v>
      </c>
      <c r="C169" s="2">
        <f>LOOKUP($B169,'Baseline Monthly Generation'!$A:$B)</f>
        <v>2218.315501</v>
      </c>
      <c r="D169" s="2">
        <f>LOOKUP($B169,'Baseline Mod Fire Monthly Gen'!$A:$B)</f>
        <v>2251.1667980000002</v>
      </c>
      <c r="E169" s="2">
        <f>LOOKUP($B169,'Baseline Ext Fire Monthly Gen'!$A:$B)</f>
        <v>3049.3758830000011</v>
      </c>
      <c r="F169" s="2">
        <f>LOOKUP($B169,'ProposedProj Monthly Generation'!$A:$B)</f>
        <v>2294.9721770000001</v>
      </c>
      <c r="G169" s="2">
        <f>LOOKUP($B169,'PropAct Mod Fire Monthly Gen'!$A:$B)</f>
        <v>2347.8524090000001</v>
      </c>
      <c r="H169" s="2">
        <f>LOOKUP($B169,'PropAct Ext Fire Monthly Gen'!$A:$B)</f>
        <v>2870.7096690000003</v>
      </c>
      <c r="J169" s="2">
        <f t="shared" si="22"/>
        <v>32.851297000000159</v>
      </c>
      <c r="K169" s="2">
        <f t="shared" si="23"/>
        <v>831.06038200000103</v>
      </c>
      <c r="L169" s="2">
        <f t="shared" si="24"/>
        <v>76.656676000000061</v>
      </c>
      <c r="M169" s="2">
        <f t="shared" si="25"/>
        <v>129.53690800000004</v>
      </c>
      <c r="N169" s="2">
        <f t="shared" si="26"/>
        <v>652.39416800000026</v>
      </c>
    </row>
    <row r="170" spans="1:14" x14ac:dyDescent="0.3">
      <c r="A170">
        <f t="shared" si="21"/>
        <v>4</v>
      </c>
      <c r="B170" s="1">
        <v>34089</v>
      </c>
      <c r="C170" s="2">
        <f>LOOKUP($B170,'Baseline Monthly Generation'!$A:$B)</f>
        <v>5508.3736580000004</v>
      </c>
      <c r="D170" s="2">
        <f>LOOKUP($B170,'Baseline Mod Fire Monthly Gen'!$A:$B)</f>
        <v>5574.7151639999993</v>
      </c>
      <c r="E170" s="2">
        <f>LOOKUP($B170,'Baseline Ext Fire Monthly Gen'!$A:$B)</f>
        <v>7165.582457999999</v>
      </c>
      <c r="F170" s="2">
        <f>LOOKUP($B170,'ProposedProj Monthly Generation'!$A:$B)</f>
        <v>5750.9645100000007</v>
      </c>
      <c r="G170" s="2">
        <f>LOOKUP($B170,'PropAct Mod Fire Monthly Gen'!$A:$B)</f>
        <v>5752.0258540000004</v>
      </c>
      <c r="H170" s="2">
        <f>LOOKUP($B170,'PropAct Ext Fire Monthly Gen'!$A:$B)</f>
        <v>6716.4128649999993</v>
      </c>
      <c r="J170" s="2">
        <f t="shared" si="22"/>
        <v>66.341505999998844</v>
      </c>
      <c r="K170" s="2">
        <f t="shared" si="23"/>
        <v>1657.2087999999985</v>
      </c>
      <c r="L170" s="2">
        <f t="shared" si="24"/>
        <v>242.59085200000027</v>
      </c>
      <c r="M170" s="2">
        <f t="shared" si="25"/>
        <v>243.652196</v>
      </c>
      <c r="N170" s="2">
        <f t="shared" si="26"/>
        <v>1208.0392069999989</v>
      </c>
    </row>
    <row r="171" spans="1:14" x14ac:dyDescent="0.3">
      <c r="A171">
        <f t="shared" si="21"/>
        <v>5</v>
      </c>
      <c r="B171" s="1">
        <v>34120</v>
      </c>
      <c r="C171" s="2">
        <f>LOOKUP($B171,'Baseline Monthly Generation'!$A:$B)</f>
        <v>2626.5179340000009</v>
      </c>
      <c r="D171" s="2">
        <f>LOOKUP($B171,'Baseline Mod Fire Monthly Gen'!$A:$B)</f>
        <v>2637.2015029999993</v>
      </c>
      <c r="E171" s="2">
        <f>LOOKUP($B171,'Baseline Ext Fire Monthly Gen'!$A:$B)</f>
        <v>2771.7350930000002</v>
      </c>
      <c r="F171" s="2">
        <f>LOOKUP($B171,'ProposedProj Monthly Generation'!$A:$B)</f>
        <v>2638.1520080000005</v>
      </c>
      <c r="G171" s="2">
        <f>LOOKUP($B171,'PropAct Mod Fire Monthly Gen'!$A:$B)</f>
        <v>2638.487079</v>
      </c>
      <c r="H171" s="2">
        <f>LOOKUP($B171,'PropAct Ext Fire Monthly Gen'!$A:$B)</f>
        <v>2749.4702259999999</v>
      </c>
      <c r="J171" s="2">
        <f t="shared" si="22"/>
        <v>10.683568999998442</v>
      </c>
      <c r="K171" s="2">
        <f t="shared" si="23"/>
        <v>145.21715899999936</v>
      </c>
      <c r="L171" s="2">
        <f t="shared" si="24"/>
        <v>11.6340739999996</v>
      </c>
      <c r="M171" s="2">
        <f t="shared" si="25"/>
        <v>11.969144999999116</v>
      </c>
      <c r="N171" s="2">
        <f t="shared" si="26"/>
        <v>122.95229199999903</v>
      </c>
    </row>
    <row r="172" spans="1:14" x14ac:dyDescent="0.3">
      <c r="A172">
        <f t="shared" si="21"/>
        <v>6</v>
      </c>
      <c r="B172" s="1">
        <v>34150</v>
      </c>
      <c r="C172" s="2">
        <f>LOOKUP($B172,'Baseline Monthly Generation'!$A:$B)</f>
        <v>4746.9872289999985</v>
      </c>
      <c r="D172" s="2">
        <f>LOOKUP($B172,'Baseline Mod Fire Monthly Gen'!$A:$B)</f>
        <v>4745.9717509999982</v>
      </c>
      <c r="E172" s="2">
        <f>LOOKUP($B172,'Baseline Ext Fire Monthly Gen'!$A:$B)</f>
        <v>4910.2879129999992</v>
      </c>
      <c r="F172" s="2">
        <f>LOOKUP($B172,'ProposedProj Monthly Generation'!$A:$B)</f>
        <v>4782.1166680000006</v>
      </c>
      <c r="G172" s="2">
        <f>LOOKUP($B172,'PropAct Mod Fire Monthly Gen'!$A:$B)</f>
        <v>4782.2920320000003</v>
      </c>
      <c r="H172" s="2">
        <f>LOOKUP($B172,'PropAct Ext Fire Monthly Gen'!$A:$B)</f>
        <v>4885.2177870000005</v>
      </c>
      <c r="J172" s="2">
        <f t="shared" si="22"/>
        <v>-1.0154780000002575</v>
      </c>
      <c r="K172" s="2">
        <f t="shared" si="23"/>
        <v>163.30068400000073</v>
      </c>
      <c r="L172" s="2">
        <f t="shared" si="24"/>
        <v>35.129439000002094</v>
      </c>
      <c r="M172" s="2">
        <f t="shared" si="25"/>
        <v>35.304803000001812</v>
      </c>
      <c r="N172" s="2">
        <f t="shared" si="26"/>
        <v>138.23055800000202</v>
      </c>
    </row>
    <row r="173" spans="1:14" x14ac:dyDescent="0.3">
      <c r="A173">
        <f t="shared" si="21"/>
        <v>7</v>
      </c>
      <c r="B173" s="1">
        <v>34181</v>
      </c>
      <c r="C173" s="2">
        <f>LOOKUP($B173,'Baseline Monthly Generation'!$A:$B)</f>
        <v>6947.0997159999997</v>
      </c>
      <c r="D173" s="2">
        <f>LOOKUP($B173,'Baseline Mod Fire Monthly Gen'!$A:$B)</f>
        <v>6946.4157870000008</v>
      </c>
      <c r="E173" s="2">
        <f>LOOKUP($B173,'Baseline Ext Fire Monthly Gen'!$A:$B)</f>
        <v>7166.4356989999978</v>
      </c>
      <c r="F173" s="2">
        <f>LOOKUP($B173,'ProposedProj Monthly Generation'!$A:$B)</f>
        <v>6991.1432130000003</v>
      </c>
      <c r="G173" s="2">
        <f>LOOKUP($B173,'PropAct Mod Fire Monthly Gen'!$A:$B)</f>
        <v>6991.7090839999992</v>
      </c>
      <c r="H173" s="2">
        <f>LOOKUP($B173,'PropAct Ext Fire Monthly Gen'!$A:$B)</f>
        <v>7139.8805460000003</v>
      </c>
      <c r="J173" s="2">
        <f t="shared" si="22"/>
        <v>-0.68392899999889778</v>
      </c>
      <c r="K173" s="2">
        <f t="shared" si="23"/>
        <v>219.33598299999812</v>
      </c>
      <c r="L173" s="2">
        <f t="shared" si="24"/>
        <v>44.043497000000571</v>
      </c>
      <c r="M173" s="2">
        <f t="shared" si="25"/>
        <v>44.609367999999449</v>
      </c>
      <c r="N173" s="2">
        <f t="shared" si="26"/>
        <v>192.78083000000061</v>
      </c>
    </row>
    <row r="174" spans="1:14" x14ac:dyDescent="0.3">
      <c r="A174">
        <f t="shared" si="21"/>
        <v>8</v>
      </c>
      <c r="B174" s="1">
        <v>34212</v>
      </c>
      <c r="C174" s="2">
        <f>LOOKUP($B174,'Baseline Monthly Generation'!$A:$B)</f>
        <v>6682.4451980000031</v>
      </c>
      <c r="D174" s="2">
        <f>LOOKUP($B174,'Baseline Mod Fire Monthly Gen'!$A:$B)</f>
        <v>6671.8615010000003</v>
      </c>
      <c r="E174" s="2">
        <f>LOOKUP($B174,'Baseline Ext Fire Monthly Gen'!$A:$B)</f>
        <v>6825.3913100000009</v>
      </c>
      <c r="F174" s="2">
        <f>LOOKUP($B174,'ProposedProj Monthly Generation'!$A:$B)</f>
        <v>6622.9603369999995</v>
      </c>
      <c r="G174" s="2">
        <f>LOOKUP($B174,'PropAct Mod Fire Monthly Gen'!$A:$B)</f>
        <v>6646.1648400000004</v>
      </c>
      <c r="H174" s="2">
        <f>LOOKUP($B174,'PropAct Ext Fire Monthly Gen'!$A:$B)</f>
        <v>6772.4115939999974</v>
      </c>
      <c r="J174" s="2">
        <f t="shared" si="22"/>
        <v>-10.583697000002758</v>
      </c>
      <c r="K174" s="2">
        <f t="shared" si="23"/>
        <v>142.94611199999781</v>
      </c>
      <c r="L174" s="2">
        <f t="shared" si="24"/>
        <v>-59.484861000003548</v>
      </c>
      <c r="M174" s="2">
        <f t="shared" si="25"/>
        <v>-36.280358000002707</v>
      </c>
      <c r="N174" s="2">
        <f t="shared" si="26"/>
        <v>89.966395999994347</v>
      </c>
    </row>
    <row r="175" spans="1:14" x14ac:dyDescent="0.3">
      <c r="A175">
        <f t="shared" si="21"/>
        <v>9</v>
      </c>
      <c r="B175" s="1">
        <v>34242</v>
      </c>
      <c r="C175" s="2">
        <f>LOOKUP($B175,'Baseline Monthly Generation'!$A:$B)</f>
        <v>7019.7296699999997</v>
      </c>
      <c r="D175" s="2">
        <f>LOOKUP($B175,'Baseline Mod Fire Monthly Gen'!$A:$B)</f>
        <v>7029.6370669999997</v>
      </c>
      <c r="E175" s="2">
        <f>LOOKUP($B175,'Baseline Ext Fire Monthly Gen'!$A:$B)</f>
        <v>7031.2067929999994</v>
      </c>
      <c r="F175" s="2">
        <f>LOOKUP($B175,'ProposedProj Monthly Generation'!$A:$B)</f>
        <v>7029.0721800000028</v>
      </c>
      <c r="G175" s="2">
        <f>LOOKUP($B175,'PropAct Mod Fire Monthly Gen'!$A:$B)</f>
        <v>7029.3277789999993</v>
      </c>
      <c r="H175" s="2">
        <f>LOOKUP($B175,'PropAct Ext Fire Monthly Gen'!$A:$B)</f>
        <v>7030.7008240000005</v>
      </c>
      <c r="J175" s="2">
        <f t="shared" si="22"/>
        <v>9.9073969999999463</v>
      </c>
      <c r="K175" s="2">
        <f t="shared" si="23"/>
        <v>11.477122999999665</v>
      </c>
      <c r="L175" s="2">
        <f t="shared" si="24"/>
        <v>9.3425100000031307</v>
      </c>
      <c r="M175" s="2">
        <f t="shared" si="25"/>
        <v>9.5981089999995675</v>
      </c>
      <c r="N175" s="2">
        <f t="shared" si="26"/>
        <v>10.971154000000752</v>
      </c>
    </row>
    <row r="176" spans="1:14" x14ac:dyDescent="0.3">
      <c r="A176">
        <f t="shared" si="21"/>
        <v>10</v>
      </c>
      <c r="B176" s="1">
        <v>34273</v>
      </c>
      <c r="C176" s="2">
        <f>LOOKUP($B176,'Baseline Monthly Generation'!$A:$B)</f>
        <v>1370.9282840000001</v>
      </c>
      <c r="D176" s="2">
        <f>LOOKUP($B176,'Baseline Mod Fire Monthly Gen'!$A:$B)</f>
        <v>1380.7605960000003</v>
      </c>
      <c r="E176" s="2">
        <f>LOOKUP($B176,'Baseline Ext Fire Monthly Gen'!$A:$B)</f>
        <v>2093.5837460000002</v>
      </c>
      <c r="F176" s="2">
        <f>LOOKUP($B176,'ProposedProj Monthly Generation'!$A:$B)</f>
        <v>1421.1254230000002</v>
      </c>
      <c r="G176" s="2">
        <f>LOOKUP($B176,'PropAct Mod Fire Monthly Gen'!$A:$B)</f>
        <v>1421.3152780000003</v>
      </c>
      <c r="H176" s="2">
        <f>LOOKUP($B176,'PropAct Ext Fire Monthly Gen'!$A:$B)</f>
        <v>2052.8564729999998</v>
      </c>
      <c r="J176" s="2">
        <f t="shared" si="22"/>
        <v>9.8323120000002291</v>
      </c>
      <c r="K176" s="2">
        <f t="shared" si="23"/>
        <v>722.65546200000017</v>
      </c>
      <c r="L176" s="2">
        <f t="shared" si="24"/>
        <v>50.197139000000107</v>
      </c>
      <c r="M176" s="2">
        <f t="shared" si="25"/>
        <v>50.386994000000186</v>
      </c>
      <c r="N176" s="2">
        <f t="shared" si="26"/>
        <v>681.92818899999975</v>
      </c>
    </row>
    <row r="177" spans="1:14" x14ac:dyDescent="0.3">
      <c r="A177">
        <f t="shared" si="21"/>
        <v>11</v>
      </c>
      <c r="B177" s="1">
        <v>34303</v>
      </c>
      <c r="C177" s="2">
        <f>LOOKUP($B177,'Baseline Monthly Generation'!$A:$B)</f>
        <v>1311.975682</v>
      </c>
      <c r="D177" s="2">
        <f>LOOKUP($B177,'Baseline Mod Fire Monthly Gen'!$A:$B)</f>
        <v>1331.2879420000004</v>
      </c>
      <c r="E177" s="2">
        <f>LOOKUP($B177,'Baseline Ext Fire Monthly Gen'!$A:$B)</f>
        <v>2575.0921190000004</v>
      </c>
      <c r="F177" s="2">
        <f>LOOKUP($B177,'ProposedProj Monthly Generation'!$A:$B)</f>
        <v>1399.6140970000004</v>
      </c>
      <c r="G177" s="2">
        <f>LOOKUP($B177,'PropAct Mod Fire Monthly Gen'!$A:$B)</f>
        <v>1399.8834190000002</v>
      </c>
      <c r="H177" s="2">
        <f>LOOKUP($B177,'PropAct Ext Fire Monthly Gen'!$A:$B)</f>
        <v>2209.8240500000002</v>
      </c>
      <c r="J177" s="2">
        <f t="shared" si="22"/>
        <v>19.312260000000379</v>
      </c>
      <c r="K177" s="2">
        <f t="shared" si="23"/>
        <v>1263.1164370000004</v>
      </c>
      <c r="L177" s="2">
        <f t="shared" si="24"/>
        <v>87.63841500000035</v>
      </c>
      <c r="M177" s="2">
        <f t="shared" si="25"/>
        <v>87.907737000000225</v>
      </c>
      <c r="N177" s="2">
        <f t="shared" si="26"/>
        <v>897.84836800000016</v>
      </c>
    </row>
    <row r="178" spans="1:14" x14ac:dyDescent="0.3">
      <c r="A178">
        <f t="shared" si="21"/>
        <v>12</v>
      </c>
      <c r="B178" s="1">
        <v>34334</v>
      </c>
      <c r="C178" s="2">
        <f>LOOKUP($B178,'Baseline Monthly Generation'!$A:$B)</f>
        <v>2964.6692880000001</v>
      </c>
      <c r="D178" s="2">
        <f>LOOKUP($B178,'Baseline Mod Fire Monthly Gen'!$A:$B)</f>
        <v>2974.2606980000005</v>
      </c>
      <c r="E178" s="2">
        <f>LOOKUP($B178,'Baseline Ext Fire Monthly Gen'!$A:$B)</f>
        <v>5812.5470800000003</v>
      </c>
      <c r="F178" s="2">
        <f>LOOKUP($B178,'ProposedProj Monthly Generation'!$A:$B)</f>
        <v>3032.2421760000002</v>
      </c>
      <c r="G178" s="2">
        <f>LOOKUP($B178,'PropAct Mod Fire Monthly Gen'!$A:$B)</f>
        <v>3080.3635369999997</v>
      </c>
      <c r="H178" s="2">
        <f>LOOKUP($B178,'PropAct Ext Fire Monthly Gen'!$A:$B)</f>
        <v>4977.1395350000012</v>
      </c>
      <c r="J178" s="2">
        <f t="shared" si="22"/>
        <v>9.591410000000451</v>
      </c>
      <c r="K178" s="2">
        <f t="shared" si="23"/>
        <v>2847.8777920000002</v>
      </c>
      <c r="L178" s="2">
        <f t="shared" si="24"/>
        <v>67.572888000000148</v>
      </c>
      <c r="M178" s="2">
        <f t="shared" si="25"/>
        <v>115.69424899999967</v>
      </c>
      <c r="N178" s="2">
        <f t="shared" si="26"/>
        <v>2012.4702470000011</v>
      </c>
    </row>
    <row r="179" spans="1:14" x14ac:dyDescent="0.3">
      <c r="A179">
        <f t="shared" si="21"/>
        <v>1</v>
      </c>
      <c r="B179" s="1">
        <v>34365</v>
      </c>
      <c r="C179" s="2">
        <f>LOOKUP($B179,'Baseline Monthly Generation'!$A:$B)</f>
        <v>0</v>
      </c>
      <c r="D179" s="2">
        <f>LOOKUP($B179,'Baseline Mod Fire Monthly Gen'!$A:$B)</f>
        <v>0</v>
      </c>
      <c r="E179" s="2">
        <f>LOOKUP($B179,'Baseline Ext Fire Monthly Gen'!$A:$B)</f>
        <v>0</v>
      </c>
      <c r="F179" s="2">
        <f>LOOKUP($B179,'ProposedProj Monthly Generation'!$A:$B)</f>
        <v>0</v>
      </c>
      <c r="G179" s="2">
        <f>LOOKUP($B179,'PropAct Mod Fire Monthly Gen'!$A:$B)</f>
        <v>0</v>
      </c>
      <c r="H179" s="2">
        <f>LOOKUP($B179,'PropAct Ext Fire Monthly Gen'!$A:$B)</f>
        <v>0</v>
      </c>
      <c r="J179" s="2">
        <f t="shared" si="22"/>
        <v>0</v>
      </c>
      <c r="K179" s="2">
        <f t="shared" si="23"/>
        <v>0</v>
      </c>
      <c r="L179" s="2">
        <f t="shared" si="24"/>
        <v>0</v>
      </c>
      <c r="M179" s="2">
        <f t="shared" si="25"/>
        <v>0</v>
      </c>
      <c r="N179" s="2">
        <f t="shared" si="26"/>
        <v>0</v>
      </c>
    </row>
    <row r="180" spans="1:14" x14ac:dyDescent="0.3">
      <c r="A180">
        <f t="shared" si="21"/>
        <v>2</v>
      </c>
      <c r="B180" s="1">
        <v>34393</v>
      </c>
      <c r="C180" s="2">
        <f>LOOKUP($B180,'Baseline Monthly Generation'!$A:$B)</f>
        <v>0</v>
      </c>
      <c r="D180" s="2">
        <f>LOOKUP($B180,'Baseline Mod Fire Monthly Gen'!$A:$B)</f>
        <v>0</v>
      </c>
      <c r="E180" s="2">
        <f>LOOKUP($B180,'Baseline Ext Fire Monthly Gen'!$A:$B)</f>
        <v>0</v>
      </c>
      <c r="F180" s="2">
        <f>LOOKUP($B180,'ProposedProj Monthly Generation'!$A:$B)</f>
        <v>0</v>
      </c>
      <c r="G180" s="2">
        <f>LOOKUP($B180,'PropAct Mod Fire Monthly Gen'!$A:$B)</f>
        <v>0</v>
      </c>
      <c r="H180" s="2">
        <f>LOOKUP($B180,'PropAct Ext Fire Monthly Gen'!$A:$B)</f>
        <v>0</v>
      </c>
      <c r="J180" s="2">
        <f t="shared" si="22"/>
        <v>0</v>
      </c>
      <c r="K180" s="2">
        <f t="shared" si="23"/>
        <v>0</v>
      </c>
      <c r="L180" s="2">
        <f t="shared" si="24"/>
        <v>0</v>
      </c>
      <c r="M180" s="2">
        <f t="shared" si="25"/>
        <v>0</v>
      </c>
      <c r="N180" s="2">
        <f t="shared" si="26"/>
        <v>0</v>
      </c>
    </row>
    <row r="181" spans="1:14" x14ac:dyDescent="0.3">
      <c r="A181">
        <f t="shared" si="21"/>
        <v>3</v>
      </c>
      <c r="B181" s="1">
        <v>34424</v>
      </c>
      <c r="C181" s="2">
        <f>LOOKUP($B181,'Baseline Monthly Generation'!$A:$B)</f>
        <v>0</v>
      </c>
      <c r="D181" s="2">
        <f>LOOKUP($B181,'Baseline Mod Fire Monthly Gen'!$A:$B)</f>
        <v>0</v>
      </c>
      <c r="E181" s="2">
        <f>LOOKUP($B181,'Baseline Ext Fire Monthly Gen'!$A:$B)</f>
        <v>0</v>
      </c>
      <c r="F181" s="2">
        <f>LOOKUP($B181,'ProposedProj Monthly Generation'!$A:$B)</f>
        <v>0</v>
      </c>
      <c r="G181" s="2">
        <f>LOOKUP($B181,'PropAct Mod Fire Monthly Gen'!$A:$B)</f>
        <v>0</v>
      </c>
      <c r="H181" s="2">
        <f>LOOKUP($B181,'PropAct Ext Fire Monthly Gen'!$A:$B)</f>
        <v>0</v>
      </c>
      <c r="J181" s="2">
        <f t="shared" si="22"/>
        <v>0</v>
      </c>
      <c r="K181" s="2">
        <f t="shared" si="23"/>
        <v>0</v>
      </c>
      <c r="L181" s="2">
        <f t="shared" si="24"/>
        <v>0</v>
      </c>
      <c r="M181" s="2">
        <f t="shared" si="25"/>
        <v>0</v>
      </c>
      <c r="N181" s="2">
        <f t="shared" si="26"/>
        <v>0</v>
      </c>
    </row>
    <row r="182" spans="1:14" x14ac:dyDescent="0.3">
      <c r="A182">
        <f t="shared" si="21"/>
        <v>4</v>
      </c>
      <c r="B182" s="1">
        <v>34454</v>
      </c>
      <c r="C182" s="2">
        <f>LOOKUP($B182,'Baseline Monthly Generation'!$A:$B)</f>
        <v>0</v>
      </c>
      <c r="D182" s="2">
        <f>LOOKUP($B182,'Baseline Mod Fire Monthly Gen'!$A:$B)</f>
        <v>0</v>
      </c>
      <c r="E182" s="2">
        <f>LOOKUP($B182,'Baseline Ext Fire Monthly Gen'!$A:$B)</f>
        <v>0</v>
      </c>
      <c r="F182" s="2">
        <f>LOOKUP($B182,'ProposedProj Monthly Generation'!$A:$B)</f>
        <v>0</v>
      </c>
      <c r="G182" s="2">
        <f>LOOKUP($B182,'PropAct Mod Fire Monthly Gen'!$A:$B)</f>
        <v>0</v>
      </c>
      <c r="H182" s="2">
        <f>LOOKUP($B182,'PropAct Ext Fire Monthly Gen'!$A:$B)</f>
        <v>0</v>
      </c>
      <c r="J182" s="2">
        <f t="shared" si="22"/>
        <v>0</v>
      </c>
      <c r="K182" s="2">
        <f t="shared" si="23"/>
        <v>0</v>
      </c>
      <c r="L182" s="2">
        <f t="shared" si="24"/>
        <v>0</v>
      </c>
      <c r="M182" s="2">
        <f t="shared" si="25"/>
        <v>0</v>
      </c>
      <c r="N182" s="2">
        <f t="shared" si="26"/>
        <v>0</v>
      </c>
    </row>
    <row r="183" spans="1:14" x14ac:dyDescent="0.3">
      <c r="A183">
        <f t="shared" si="21"/>
        <v>5</v>
      </c>
      <c r="B183" s="1">
        <v>34485</v>
      </c>
      <c r="C183" s="2">
        <f>LOOKUP($B183,'Baseline Monthly Generation'!$A:$B)</f>
        <v>0</v>
      </c>
      <c r="D183" s="2">
        <f>LOOKUP($B183,'Baseline Mod Fire Monthly Gen'!$A:$B)</f>
        <v>0</v>
      </c>
      <c r="E183" s="2">
        <f>LOOKUP($B183,'Baseline Ext Fire Monthly Gen'!$A:$B)</f>
        <v>0</v>
      </c>
      <c r="F183" s="2">
        <f>LOOKUP($B183,'ProposedProj Monthly Generation'!$A:$B)</f>
        <v>0</v>
      </c>
      <c r="G183" s="2">
        <f>LOOKUP($B183,'PropAct Mod Fire Monthly Gen'!$A:$B)</f>
        <v>0</v>
      </c>
      <c r="H183" s="2">
        <f>LOOKUP($B183,'PropAct Ext Fire Monthly Gen'!$A:$B)</f>
        <v>0</v>
      </c>
      <c r="J183" s="2">
        <f t="shared" si="22"/>
        <v>0</v>
      </c>
      <c r="K183" s="2">
        <f t="shared" si="23"/>
        <v>0</v>
      </c>
      <c r="L183" s="2">
        <f t="shared" si="24"/>
        <v>0</v>
      </c>
      <c r="M183" s="2">
        <f t="shared" si="25"/>
        <v>0</v>
      </c>
      <c r="N183" s="2">
        <f t="shared" si="26"/>
        <v>0</v>
      </c>
    </row>
    <row r="184" spans="1:14" x14ac:dyDescent="0.3">
      <c r="A184">
        <f t="shared" si="21"/>
        <v>6</v>
      </c>
      <c r="B184" s="1">
        <v>34515</v>
      </c>
      <c r="C184" s="2">
        <f>LOOKUP($B184,'Baseline Monthly Generation'!$A:$B)</f>
        <v>0</v>
      </c>
      <c r="D184" s="2">
        <f>LOOKUP($B184,'Baseline Mod Fire Monthly Gen'!$A:$B)</f>
        <v>0</v>
      </c>
      <c r="E184" s="2">
        <f>LOOKUP($B184,'Baseline Ext Fire Monthly Gen'!$A:$B)</f>
        <v>0</v>
      </c>
      <c r="F184" s="2">
        <f>LOOKUP($B184,'ProposedProj Monthly Generation'!$A:$B)</f>
        <v>0</v>
      </c>
      <c r="G184" s="2">
        <f>LOOKUP($B184,'PropAct Mod Fire Monthly Gen'!$A:$B)</f>
        <v>0</v>
      </c>
      <c r="H184" s="2">
        <f>LOOKUP($B184,'PropAct Ext Fire Monthly Gen'!$A:$B)</f>
        <v>0</v>
      </c>
      <c r="J184" s="2">
        <f t="shared" si="22"/>
        <v>0</v>
      </c>
      <c r="K184" s="2">
        <f t="shared" si="23"/>
        <v>0</v>
      </c>
      <c r="L184" s="2">
        <f t="shared" si="24"/>
        <v>0</v>
      </c>
      <c r="M184" s="2">
        <f t="shared" si="25"/>
        <v>0</v>
      </c>
      <c r="N184" s="2">
        <f t="shared" si="26"/>
        <v>0</v>
      </c>
    </row>
    <row r="185" spans="1:14" x14ac:dyDescent="0.3">
      <c r="A185">
        <f t="shared" si="21"/>
        <v>7</v>
      </c>
      <c r="B185" s="1">
        <v>34546</v>
      </c>
      <c r="C185" s="2">
        <f>LOOKUP($B185,'Baseline Monthly Generation'!$A:$B)</f>
        <v>2493.4650320000001</v>
      </c>
      <c r="D185" s="2">
        <f>LOOKUP($B185,'Baseline Mod Fire Monthly Gen'!$A:$B)</f>
        <v>2495.2817620000001</v>
      </c>
      <c r="E185" s="2">
        <f>LOOKUP($B185,'Baseline Ext Fire Monthly Gen'!$A:$B)</f>
        <v>3058.3630100000005</v>
      </c>
      <c r="F185" s="2">
        <f>LOOKUP($B185,'ProposedProj Monthly Generation'!$A:$B)</f>
        <v>2520.8760550000002</v>
      </c>
      <c r="G185" s="2">
        <f>LOOKUP($B185,'PropAct Mod Fire Monthly Gen'!$A:$B)</f>
        <v>2522.903452</v>
      </c>
      <c r="H185" s="2">
        <f>LOOKUP($B185,'PropAct Ext Fire Monthly Gen'!$A:$B)</f>
        <v>2871.6798019999997</v>
      </c>
      <c r="J185" s="2">
        <f t="shared" si="22"/>
        <v>1.8167300000000068</v>
      </c>
      <c r="K185" s="2">
        <f t="shared" si="23"/>
        <v>564.89797800000042</v>
      </c>
      <c r="L185" s="2">
        <f t="shared" si="24"/>
        <v>27.411023000000114</v>
      </c>
      <c r="M185" s="2">
        <f t="shared" si="25"/>
        <v>29.438419999999951</v>
      </c>
      <c r="N185" s="2">
        <f t="shared" si="26"/>
        <v>378.21476999999959</v>
      </c>
    </row>
    <row r="186" spans="1:14" x14ac:dyDescent="0.3">
      <c r="A186">
        <f t="shared" si="21"/>
        <v>8</v>
      </c>
      <c r="B186" s="1">
        <v>34577</v>
      </c>
      <c r="C186" s="2">
        <f>LOOKUP($B186,'Baseline Monthly Generation'!$A:$B)</f>
        <v>2787.8258390000005</v>
      </c>
      <c r="D186" s="2">
        <f>LOOKUP($B186,'Baseline Mod Fire Monthly Gen'!$A:$B)</f>
        <v>2810.1446989999999</v>
      </c>
      <c r="E186" s="2">
        <f>LOOKUP($B186,'Baseline Ext Fire Monthly Gen'!$A:$B)</f>
        <v>3430.9573519999999</v>
      </c>
      <c r="F186" s="2">
        <f>LOOKUP($B186,'ProposedProj Monthly Generation'!$A:$B)</f>
        <v>2846.2655920000002</v>
      </c>
      <c r="G186" s="2">
        <f>LOOKUP($B186,'PropAct Mod Fire Monthly Gen'!$A:$B)</f>
        <v>2879.010765</v>
      </c>
      <c r="H186" s="2">
        <f>LOOKUP($B186,'PropAct Ext Fire Monthly Gen'!$A:$B)</f>
        <v>3194.9153999999999</v>
      </c>
      <c r="J186" s="2">
        <f t="shared" si="22"/>
        <v>22.318859999999404</v>
      </c>
      <c r="K186" s="2">
        <f t="shared" si="23"/>
        <v>643.13151299999936</v>
      </c>
      <c r="L186" s="2">
        <f t="shared" si="24"/>
        <v>58.439752999999655</v>
      </c>
      <c r="M186" s="2">
        <f t="shared" si="25"/>
        <v>91.18492599999945</v>
      </c>
      <c r="N186" s="2">
        <f t="shared" si="26"/>
        <v>407.08956099999932</v>
      </c>
    </row>
    <row r="187" spans="1:14" x14ac:dyDescent="0.3">
      <c r="A187">
        <f t="shared" si="21"/>
        <v>9</v>
      </c>
      <c r="B187" s="1">
        <v>34607</v>
      </c>
      <c r="C187" s="2">
        <f>LOOKUP($B187,'Baseline Monthly Generation'!$A:$B)</f>
        <v>2489.9361720000002</v>
      </c>
      <c r="D187" s="2">
        <f>LOOKUP($B187,'Baseline Mod Fire Monthly Gen'!$A:$B)</f>
        <v>2541.1462780000006</v>
      </c>
      <c r="E187" s="2">
        <f>LOOKUP($B187,'Baseline Ext Fire Monthly Gen'!$A:$B)</f>
        <v>3404.4661479999995</v>
      </c>
      <c r="F187" s="2">
        <f>LOOKUP($B187,'ProposedProj Monthly Generation'!$A:$B)</f>
        <v>2576.1651539999998</v>
      </c>
      <c r="G187" s="2">
        <f>LOOKUP($B187,'PropAct Mod Fire Monthly Gen'!$A:$B)</f>
        <v>2617.7486929999995</v>
      </c>
      <c r="H187" s="2">
        <f>LOOKUP($B187,'PropAct Ext Fire Monthly Gen'!$A:$B)</f>
        <v>3115.0977159999998</v>
      </c>
      <c r="J187" s="2">
        <f t="shared" si="22"/>
        <v>51.210106000000451</v>
      </c>
      <c r="K187" s="2">
        <f t="shared" si="23"/>
        <v>914.52997599999935</v>
      </c>
      <c r="L187" s="2">
        <f t="shared" si="24"/>
        <v>86.228981999999633</v>
      </c>
      <c r="M187" s="2">
        <f t="shared" si="25"/>
        <v>127.81252099999938</v>
      </c>
      <c r="N187" s="2">
        <f t="shared" si="26"/>
        <v>625.16154399999959</v>
      </c>
    </row>
    <row r="188" spans="1:14" x14ac:dyDescent="0.3">
      <c r="A188">
        <f t="shared" si="21"/>
        <v>10</v>
      </c>
      <c r="B188" s="1">
        <v>34638</v>
      </c>
      <c r="C188" s="2">
        <f>LOOKUP($B188,'Baseline Monthly Generation'!$A:$B)</f>
        <v>1230.9713860000002</v>
      </c>
      <c r="D188" s="2">
        <f>LOOKUP($B188,'Baseline Mod Fire Monthly Gen'!$A:$B)</f>
        <v>1230.8707880000002</v>
      </c>
      <c r="E188" s="2">
        <f>LOOKUP($B188,'Baseline Ext Fire Monthly Gen'!$A:$B)</f>
        <v>1302.3280999999999</v>
      </c>
      <c r="F188" s="2">
        <f>LOOKUP($B188,'ProposedProj Monthly Generation'!$A:$B)</f>
        <v>1230.761665</v>
      </c>
      <c r="G188" s="2">
        <f>LOOKUP($B188,'PropAct Mod Fire Monthly Gen'!$A:$B)</f>
        <v>1230.8177810000002</v>
      </c>
      <c r="H188" s="2">
        <f>LOOKUP($B188,'PropAct Ext Fire Monthly Gen'!$A:$B)</f>
        <v>1322.5675719999997</v>
      </c>
      <c r="J188" s="2">
        <f t="shared" si="22"/>
        <v>-0.10059799999999086</v>
      </c>
      <c r="K188" s="2">
        <f t="shared" si="23"/>
        <v>71.356713999999783</v>
      </c>
      <c r="L188" s="2">
        <f t="shared" si="24"/>
        <v>-0.20972100000017235</v>
      </c>
      <c r="M188" s="2">
        <f t="shared" si="25"/>
        <v>-0.15360499999997046</v>
      </c>
      <c r="N188" s="2">
        <f t="shared" si="26"/>
        <v>91.596185999999534</v>
      </c>
    </row>
    <row r="189" spans="1:14" x14ac:dyDescent="0.3">
      <c r="A189">
        <f t="shared" si="21"/>
        <v>11</v>
      </c>
      <c r="B189" s="1">
        <v>34668</v>
      </c>
      <c r="C189" s="2">
        <f>LOOKUP($B189,'Baseline Monthly Generation'!$A:$B)</f>
        <v>795.81136100000003</v>
      </c>
      <c r="D189" s="2">
        <f>LOOKUP($B189,'Baseline Mod Fire Monthly Gen'!$A:$B)</f>
        <v>785.82978700000001</v>
      </c>
      <c r="E189" s="2">
        <f>LOOKUP($B189,'Baseline Ext Fire Monthly Gen'!$A:$B)</f>
        <v>1006.5456679999999</v>
      </c>
      <c r="F189" s="2">
        <f>LOOKUP($B189,'ProposedProj Monthly Generation'!$A:$B)</f>
        <v>785.76056900000003</v>
      </c>
      <c r="G189" s="2">
        <f>LOOKUP($B189,'PropAct Mod Fire Monthly Gen'!$A:$B)</f>
        <v>785.801603</v>
      </c>
      <c r="H189" s="2">
        <f>LOOKUP($B189,'PropAct Ext Fire Monthly Gen'!$A:$B)</f>
        <v>1006.695323</v>
      </c>
      <c r="J189" s="2">
        <f t="shared" si="22"/>
        <v>-9.9815740000000233</v>
      </c>
      <c r="K189" s="2">
        <f t="shared" si="23"/>
        <v>210.73430699999983</v>
      </c>
      <c r="L189" s="2">
        <f t="shared" si="24"/>
        <v>-10.050792000000001</v>
      </c>
      <c r="M189" s="2">
        <f t="shared" si="25"/>
        <v>-10.009758000000033</v>
      </c>
      <c r="N189" s="2">
        <f t="shared" si="26"/>
        <v>210.883962</v>
      </c>
    </row>
    <row r="190" spans="1:14" x14ac:dyDescent="0.3">
      <c r="A190">
        <f t="shared" si="21"/>
        <v>12</v>
      </c>
      <c r="B190" s="1">
        <v>34699</v>
      </c>
      <c r="C190" s="2">
        <f>LOOKUP($B190,'Baseline Monthly Generation'!$A:$B)</f>
        <v>1561.3051800000001</v>
      </c>
      <c r="D190" s="2">
        <f>LOOKUP($B190,'Baseline Mod Fire Monthly Gen'!$A:$B)</f>
        <v>1571.2222079999999</v>
      </c>
      <c r="E190" s="2">
        <f>LOOKUP($B190,'Baseline Ext Fire Monthly Gen'!$A:$B)</f>
        <v>3217.0459319999995</v>
      </c>
      <c r="F190" s="2">
        <f>LOOKUP($B190,'ProposedProj Monthly Generation'!$A:$B)</f>
        <v>1551.347685</v>
      </c>
      <c r="G190" s="2">
        <f>LOOKUP($B190,'PropAct Mod Fire Monthly Gen'!$A:$B)</f>
        <v>1561.3068399999997</v>
      </c>
      <c r="H190" s="2">
        <f>LOOKUP($B190,'PropAct Ext Fire Monthly Gen'!$A:$B)</f>
        <v>2671.803332</v>
      </c>
      <c r="J190" s="2">
        <f t="shared" si="22"/>
        <v>9.9170279999998456</v>
      </c>
      <c r="K190" s="2">
        <f t="shared" si="23"/>
        <v>1655.7407519999995</v>
      </c>
      <c r="L190" s="2">
        <f t="shared" si="24"/>
        <v>-9.9574950000001081</v>
      </c>
      <c r="M190" s="2">
        <f t="shared" si="25"/>
        <v>1.6599999996742554E-3</v>
      </c>
      <c r="N190" s="2">
        <f t="shared" si="26"/>
        <v>1110.4981519999999</v>
      </c>
    </row>
    <row r="191" spans="1:14" x14ac:dyDescent="0.3">
      <c r="A191">
        <f t="shared" si="21"/>
        <v>1</v>
      </c>
      <c r="B191" s="1">
        <v>34730</v>
      </c>
      <c r="C191" s="2">
        <f>LOOKUP($B191,'Baseline Monthly Generation'!$A:$B)</f>
        <v>999.44722700000023</v>
      </c>
      <c r="D191" s="2">
        <f>LOOKUP($B191,'Baseline Mod Fire Monthly Gen'!$A:$B)</f>
        <v>1009.29353</v>
      </c>
      <c r="E191" s="2">
        <f>LOOKUP($B191,'Baseline Ext Fire Monthly Gen'!$A:$B)</f>
        <v>1135.475463</v>
      </c>
      <c r="F191" s="2">
        <f>LOOKUP($B191,'ProposedProj Monthly Generation'!$A:$B)</f>
        <v>1019.5107979999999</v>
      </c>
      <c r="G191" s="2">
        <f>LOOKUP($B191,'PropAct Mod Fire Monthly Gen'!$A:$B)</f>
        <v>1019.5412089999999</v>
      </c>
      <c r="H191" s="2">
        <f>LOOKUP($B191,'PropAct Ext Fire Monthly Gen'!$A:$B)</f>
        <v>1103.6062389999997</v>
      </c>
      <c r="J191" s="2">
        <f t="shared" si="22"/>
        <v>9.8463029999998071</v>
      </c>
      <c r="K191" s="2">
        <f t="shared" si="23"/>
        <v>136.02823599999977</v>
      </c>
      <c r="L191" s="2">
        <f t="shared" si="24"/>
        <v>20.063570999999683</v>
      </c>
      <c r="M191" s="2">
        <f t="shared" si="25"/>
        <v>20.093981999999642</v>
      </c>
      <c r="N191" s="2">
        <f t="shared" si="26"/>
        <v>104.15901199999951</v>
      </c>
    </row>
    <row r="192" spans="1:14" x14ac:dyDescent="0.3">
      <c r="A192">
        <f t="shared" si="21"/>
        <v>2</v>
      </c>
      <c r="B192" s="1">
        <v>34758</v>
      </c>
      <c r="C192" s="2">
        <f>LOOKUP($B192,'Baseline Monthly Generation'!$A:$B)</f>
        <v>4515.525074000001</v>
      </c>
      <c r="D192" s="2">
        <f>LOOKUP($B192,'Baseline Mod Fire Monthly Gen'!$A:$B)</f>
        <v>4537.3133619999999</v>
      </c>
      <c r="E192" s="2">
        <f>LOOKUP($B192,'Baseline Ext Fire Monthly Gen'!$A:$B)</f>
        <v>4943.9472299999998</v>
      </c>
      <c r="F192" s="2">
        <f>LOOKUP($B192,'ProposedProj Monthly Generation'!$A:$B)</f>
        <v>4528.1881240000012</v>
      </c>
      <c r="G192" s="2">
        <f>LOOKUP($B192,'PropAct Mod Fire Monthly Gen'!$A:$B)</f>
        <v>4550.4689740000003</v>
      </c>
      <c r="H192" s="2">
        <f>LOOKUP($B192,'PropAct Ext Fire Monthly Gen'!$A:$B)</f>
        <v>4830.9194979999993</v>
      </c>
      <c r="J192" s="2">
        <f t="shared" si="22"/>
        <v>21.788287999998829</v>
      </c>
      <c r="K192" s="2">
        <f t="shared" si="23"/>
        <v>428.42215599999872</v>
      </c>
      <c r="L192" s="2">
        <f t="shared" si="24"/>
        <v>12.663050000000112</v>
      </c>
      <c r="M192" s="2">
        <f t="shared" si="25"/>
        <v>34.943899999999303</v>
      </c>
      <c r="N192" s="2">
        <f t="shared" si="26"/>
        <v>315.39442399999825</v>
      </c>
    </row>
    <row r="193" spans="1:14" x14ac:dyDescent="0.3">
      <c r="A193">
        <f t="shared" si="21"/>
        <v>3</v>
      </c>
      <c r="B193" s="1">
        <v>34789</v>
      </c>
      <c r="C193" s="2">
        <f>LOOKUP($B193,'Baseline Monthly Generation'!$A:$B)</f>
        <v>5253.7437279999986</v>
      </c>
      <c r="D193" s="2">
        <f>LOOKUP($B193,'Baseline Mod Fire Monthly Gen'!$A:$B)</f>
        <v>5254.2550709999987</v>
      </c>
      <c r="E193" s="2">
        <f>LOOKUP($B193,'Baseline Ext Fire Monthly Gen'!$A:$B)</f>
        <v>6229.7849179999976</v>
      </c>
      <c r="F193" s="2">
        <f>LOOKUP($B193,'ProposedProj Monthly Generation'!$A:$B)</f>
        <v>5405.9015819999986</v>
      </c>
      <c r="G193" s="2">
        <f>LOOKUP($B193,'PropAct Mod Fire Monthly Gen'!$A:$B)</f>
        <v>5406.3401519999989</v>
      </c>
      <c r="H193" s="2">
        <f>LOOKUP($B193,'PropAct Ext Fire Monthly Gen'!$A:$B)</f>
        <v>6105.9400929999974</v>
      </c>
      <c r="J193" s="2">
        <f t="shared" si="22"/>
        <v>0.51134300000012445</v>
      </c>
      <c r="K193" s="2">
        <f t="shared" si="23"/>
        <v>976.04118999999901</v>
      </c>
      <c r="L193" s="2">
        <f t="shared" si="24"/>
        <v>152.15785400000004</v>
      </c>
      <c r="M193" s="2">
        <f t="shared" si="25"/>
        <v>152.5964240000003</v>
      </c>
      <c r="N193" s="2">
        <f t="shared" si="26"/>
        <v>852.19636499999888</v>
      </c>
    </row>
    <row r="194" spans="1:14" x14ac:dyDescent="0.3">
      <c r="A194">
        <f t="shared" si="21"/>
        <v>4</v>
      </c>
      <c r="B194" s="1">
        <v>34819</v>
      </c>
      <c r="C194" s="2">
        <f>LOOKUP($B194,'Baseline Monthly Generation'!$A:$B)</f>
        <v>7695.9677310000015</v>
      </c>
      <c r="D194" s="2">
        <f>LOOKUP($B194,'Baseline Mod Fire Monthly Gen'!$A:$B)</f>
        <v>7696.0615979999993</v>
      </c>
      <c r="E194" s="2">
        <f>LOOKUP($B194,'Baseline Ext Fire Monthly Gen'!$A:$B)</f>
        <v>7706.8466470000012</v>
      </c>
      <c r="F194" s="2">
        <f>LOOKUP($B194,'ProposedProj Monthly Generation'!$A:$B)</f>
        <v>7695.7452320000002</v>
      </c>
      <c r="G194" s="2">
        <f>LOOKUP($B194,'PropAct Mod Fire Monthly Gen'!$A:$B)</f>
        <v>7698.0407569999979</v>
      </c>
      <c r="H194" s="2">
        <f>LOOKUP($B194,'PropAct Ext Fire Monthly Gen'!$A:$B)</f>
        <v>7706.9831410000006</v>
      </c>
      <c r="J194" s="2">
        <f t="shared" si="22"/>
        <v>9.3866999997771927E-2</v>
      </c>
      <c r="K194" s="2">
        <f t="shared" si="23"/>
        <v>10.878915999999663</v>
      </c>
      <c r="L194" s="2">
        <f t="shared" si="24"/>
        <v>-0.22249900000133493</v>
      </c>
      <c r="M194" s="2">
        <f t="shared" si="25"/>
        <v>2.0730259999963891</v>
      </c>
      <c r="N194" s="2">
        <f t="shared" si="26"/>
        <v>11.015409999999065</v>
      </c>
    </row>
    <row r="195" spans="1:14" x14ac:dyDescent="0.3">
      <c r="A195">
        <f t="shared" si="21"/>
        <v>5</v>
      </c>
      <c r="B195" s="1">
        <v>34850</v>
      </c>
      <c r="C195" s="2">
        <f>LOOKUP($B195,'Baseline Monthly Generation'!$A:$B)</f>
        <v>2595.2741129999999</v>
      </c>
      <c r="D195" s="2">
        <f>LOOKUP($B195,'Baseline Mod Fire Monthly Gen'!$A:$B)</f>
        <v>2595.337352</v>
      </c>
      <c r="E195" s="2">
        <f>LOOKUP($B195,'Baseline Ext Fire Monthly Gen'!$A:$B)</f>
        <v>2340.6600920000001</v>
      </c>
      <c r="F195" s="2">
        <f>LOOKUP($B195,'ProposedProj Monthly Generation'!$A:$B)</f>
        <v>2594.9337919999998</v>
      </c>
      <c r="G195" s="2">
        <f>LOOKUP($B195,'PropAct Mod Fire Monthly Gen'!$A:$B)</f>
        <v>2595.4531270000002</v>
      </c>
      <c r="H195" s="2">
        <f>LOOKUP($B195,'PropAct Ext Fire Monthly Gen'!$A:$B)</f>
        <v>2340.8254309999998</v>
      </c>
      <c r="J195" s="2">
        <f t="shared" si="22"/>
        <v>6.3239000000066881E-2</v>
      </c>
      <c r="K195" s="2">
        <f t="shared" si="23"/>
        <v>-254.61402099999987</v>
      </c>
      <c r="L195" s="2">
        <f t="shared" si="24"/>
        <v>-0.34032100000013088</v>
      </c>
      <c r="M195" s="2">
        <f t="shared" si="25"/>
        <v>0.17901400000027934</v>
      </c>
      <c r="N195" s="2">
        <f t="shared" si="26"/>
        <v>-254.44868200000019</v>
      </c>
    </row>
    <row r="196" spans="1:14" x14ac:dyDescent="0.3">
      <c r="A196">
        <f t="shared" si="21"/>
        <v>6</v>
      </c>
      <c r="B196" s="1">
        <v>34880</v>
      </c>
      <c r="C196" s="2">
        <f>LOOKUP($B196,'Baseline Monthly Generation'!$A:$B)</f>
        <v>3.0963960000000004</v>
      </c>
      <c r="D196" s="2">
        <f>LOOKUP($B196,'Baseline Mod Fire Monthly Gen'!$A:$B)</f>
        <v>3.0963960000000004</v>
      </c>
      <c r="E196" s="2">
        <f>LOOKUP($B196,'Baseline Ext Fire Monthly Gen'!$A:$B)</f>
        <v>3.0963960000000004</v>
      </c>
      <c r="F196" s="2">
        <f>LOOKUP($B196,'ProposedProj Monthly Generation'!$A:$B)</f>
        <v>3.0963960000000004</v>
      </c>
      <c r="G196" s="2">
        <f>LOOKUP($B196,'PropAct Mod Fire Monthly Gen'!$A:$B)</f>
        <v>3.0963960000000004</v>
      </c>
      <c r="H196" s="2">
        <f>LOOKUP($B196,'PropAct Ext Fire Monthly Gen'!$A:$B)</f>
        <v>3.0963960000000004</v>
      </c>
      <c r="J196" s="2">
        <f t="shared" si="22"/>
        <v>0</v>
      </c>
      <c r="K196" s="2">
        <f t="shared" si="23"/>
        <v>0</v>
      </c>
      <c r="L196" s="2">
        <f t="shared" si="24"/>
        <v>0</v>
      </c>
      <c r="M196" s="2">
        <f t="shared" si="25"/>
        <v>0</v>
      </c>
      <c r="N196" s="2">
        <f t="shared" si="26"/>
        <v>0</v>
      </c>
    </row>
    <row r="197" spans="1:14" x14ac:dyDescent="0.3">
      <c r="A197">
        <f t="shared" si="21"/>
        <v>7</v>
      </c>
      <c r="B197" s="1">
        <v>34911</v>
      </c>
      <c r="C197" s="2">
        <f>LOOKUP($B197,'Baseline Monthly Generation'!$A:$B)</f>
        <v>5896.8985499999999</v>
      </c>
      <c r="D197" s="2">
        <f>LOOKUP($B197,'Baseline Mod Fire Monthly Gen'!$A:$B)</f>
        <v>5896.9315020000004</v>
      </c>
      <c r="E197" s="2">
        <f>LOOKUP($B197,'Baseline Ext Fire Monthly Gen'!$A:$B)</f>
        <v>5896.400537999999</v>
      </c>
      <c r="F197" s="2">
        <f>LOOKUP($B197,'ProposedProj Monthly Generation'!$A:$B)</f>
        <v>5896.880419000001</v>
      </c>
      <c r="G197" s="2">
        <f>LOOKUP($B197,'PropAct Mod Fire Monthly Gen'!$A:$B)</f>
        <v>5896.9136819999994</v>
      </c>
      <c r="H197" s="2">
        <f>LOOKUP($B197,'PropAct Ext Fire Monthly Gen'!$A:$B)</f>
        <v>5896.4545360000002</v>
      </c>
      <c r="J197" s="2">
        <f t="shared" si="22"/>
        <v>3.295200000047771E-2</v>
      </c>
      <c r="K197" s="2">
        <f t="shared" si="23"/>
        <v>-0.49801200000092649</v>
      </c>
      <c r="L197" s="2">
        <f t="shared" si="24"/>
        <v>-1.8130999998902553E-2</v>
      </c>
      <c r="M197" s="2">
        <f t="shared" si="25"/>
        <v>1.5131999999539403E-2</v>
      </c>
      <c r="N197" s="2">
        <f t="shared" si="26"/>
        <v>-0.44401399999969726</v>
      </c>
    </row>
    <row r="198" spans="1:14" x14ac:dyDescent="0.3">
      <c r="A198">
        <f t="shared" si="21"/>
        <v>8</v>
      </c>
      <c r="B198" s="1">
        <v>34942</v>
      </c>
      <c r="C198" s="2">
        <f>LOOKUP($B198,'Baseline Monthly Generation'!$A:$B)</f>
        <v>7945.7736730000006</v>
      </c>
      <c r="D198" s="2">
        <f>LOOKUP($B198,'Baseline Mod Fire Monthly Gen'!$A:$B)</f>
        <v>7945.8456770000003</v>
      </c>
      <c r="E198" s="2">
        <f>LOOKUP($B198,'Baseline Ext Fire Monthly Gen'!$A:$B)</f>
        <v>7944.4433370000006</v>
      </c>
      <c r="F198" s="2">
        <f>LOOKUP($B198,'ProposedProj Monthly Generation'!$A:$B)</f>
        <v>7945.7317970000013</v>
      </c>
      <c r="G198" s="2">
        <f>LOOKUP($B198,'PropAct Mod Fire Monthly Gen'!$A:$B)</f>
        <v>7945.8031130000008</v>
      </c>
      <c r="H198" s="2">
        <f>LOOKUP($B198,'PropAct Ext Fire Monthly Gen'!$A:$B)</f>
        <v>7944.5840029999999</v>
      </c>
      <c r="J198" s="2">
        <f t="shared" si="22"/>
        <v>7.2003999999651569E-2</v>
      </c>
      <c r="K198" s="2">
        <f t="shared" si="23"/>
        <v>-1.3303359999999884</v>
      </c>
      <c r="L198" s="2">
        <f t="shared" si="24"/>
        <v>-4.1875999999319902E-2</v>
      </c>
      <c r="M198" s="2">
        <f t="shared" si="25"/>
        <v>2.9440000000249711E-2</v>
      </c>
      <c r="N198" s="2">
        <f t="shared" si="26"/>
        <v>-1.1896700000006604</v>
      </c>
    </row>
    <row r="199" spans="1:14" x14ac:dyDescent="0.3">
      <c r="A199">
        <f t="shared" si="21"/>
        <v>9</v>
      </c>
      <c r="B199" s="1">
        <v>34972</v>
      </c>
      <c r="C199" s="2">
        <f>LOOKUP($B199,'Baseline Monthly Generation'!$A:$B)</f>
        <v>7236.1499799999992</v>
      </c>
      <c r="D199" s="2">
        <f>LOOKUP($B199,'Baseline Mod Fire Monthly Gen'!$A:$B)</f>
        <v>7236.2195039999997</v>
      </c>
      <c r="E199" s="2">
        <f>LOOKUP($B199,'Baseline Ext Fire Monthly Gen'!$A:$B)</f>
        <v>7234.5661339999988</v>
      </c>
      <c r="F199" s="2">
        <f>LOOKUP($B199,'ProposedProj Monthly Generation'!$A:$B)</f>
        <v>7236.1084149999997</v>
      </c>
      <c r="G199" s="2">
        <f>LOOKUP($B199,'PropAct Mod Fire Monthly Gen'!$A:$B)</f>
        <v>7236.1742599999989</v>
      </c>
      <c r="H199" s="2">
        <f>LOOKUP($B199,'PropAct Ext Fire Monthly Gen'!$A:$B)</f>
        <v>7234.7290679999978</v>
      </c>
      <c r="J199" s="2">
        <f t="shared" si="22"/>
        <v>6.9524000000455999E-2</v>
      </c>
      <c r="K199" s="2">
        <f t="shared" si="23"/>
        <v>-1.5838460000004488</v>
      </c>
      <c r="L199" s="2">
        <f t="shared" si="24"/>
        <v>-4.1564999999536667E-2</v>
      </c>
      <c r="M199" s="2">
        <f t="shared" si="25"/>
        <v>2.4279999999635038E-2</v>
      </c>
      <c r="N199" s="2">
        <f t="shared" si="26"/>
        <v>-1.4209120000014082</v>
      </c>
    </row>
    <row r="200" spans="1:14" x14ac:dyDescent="0.3">
      <c r="A200">
        <f t="shared" si="21"/>
        <v>10</v>
      </c>
      <c r="B200" s="1">
        <v>35003</v>
      </c>
      <c r="C200" s="2">
        <f>LOOKUP($B200,'Baseline Monthly Generation'!$A:$B)</f>
        <v>1423.8453979999997</v>
      </c>
      <c r="D200" s="2">
        <f>LOOKUP($B200,'Baseline Mod Fire Monthly Gen'!$A:$B)</f>
        <v>1434.2484180000001</v>
      </c>
      <c r="E200" s="2">
        <f>LOOKUP($B200,'Baseline Ext Fire Monthly Gen'!$A:$B)</f>
        <v>2465.2982850000003</v>
      </c>
      <c r="F200" s="2">
        <f>LOOKUP($B200,'ProposedProj Monthly Generation'!$A:$B)</f>
        <v>1495.9426609999998</v>
      </c>
      <c r="G200" s="2">
        <f>LOOKUP($B200,'PropAct Mod Fire Monthly Gen'!$A:$B)</f>
        <v>1516.3519409999999</v>
      </c>
      <c r="H200" s="2">
        <f>LOOKUP($B200,'PropAct Ext Fire Monthly Gen'!$A:$B)</f>
        <v>2198.439492</v>
      </c>
      <c r="J200" s="2">
        <f t="shared" si="22"/>
        <v>10.403020000000424</v>
      </c>
      <c r="K200" s="2">
        <f t="shared" si="23"/>
        <v>1041.4528870000006</v>
      </c>
      <c r="L200" s="2">
        <f t="shared" si="24"/>
        <v>72.097263000000112</v>
      </c>
      <c r="M200" s="2">
        <f t="shared" si="25"/>
        <v>92.506543000000192</v>
      </c>
      <c r="N200" s="2">
        <f t="shared" si="26"/>
        <v>774.59409400000027</v>
      </c>
    </row>
    <row r="201" spans="1:14" x14ac:dyDescent="0.3">
      <c r="A201">
        <f t="shared" si="21"/>
        <v>11</v>
      </c>
      <c r="B201" s="1">
        <v>35033</v>
      </c>
      <c r="C201" s="2">
        <f>LOOKUP($B201,'Baseline Monthly Generation'!$A:$B)</f>
        <v>1433.2943870000001</v>
      </c>
      <c r="D201" s="2">
        <f>LOOKUP($B201,'Baseline Mod Fire Monthly Gen'!$A:$B)</f>
        <v>1501.867068</v>
      </c>
      <c r="E201" s="2">
        <f>LOOKUP($B201,'Baseline Ext Fire Monthly Gen'!$A:$B)</f>
        <v>3294.5058160000003</v>
      </c>
      <c r="F201" s="2">
        <f>LOOKUP($B201,'ProposedProj Monthly Generation'!$A:$B)</f>
        <v>1562.6725610000005</v>
      </c>
      <c r="G201" s="2">
        <f>LOOKUP($B201,'PropAct Mod Fire Monthly Gen'!$A:$B)</f>
        <v>1602.4405109999998</v>
      </c>
      <c r="H201" s="2">
        <f>LOOKUP($B201,'PropAct Ext Fire Monthly Gen'!$A:$B)</f>
        <v>2731.0963649999999</v>
      </c>
      <c r="J201" s="2">
        <f t="shared" si="22"/>
        <v>68.572680999999875</v>
      </c>
      <c r="K201" s="2">
        <f t="shared" si="23"/>
        <v>1861.2114290000002</v>
      </c>
      <c r="L201" s="2">
        <f t="shared" si="24"/>
        <v>129.3781740000004</v>
      </c>
      <c r="M201" s="2">
        <f t="shared" si="25"/>
        <v>169.14612399999965</v>
      </c>
      <c r="N201" s="2">
        <f t="shared" si="26"/>
        <v>1297.8019779999997</v>
      </c>
    </row>
    <row r="202" spans="1:14" x14ac:dyDescent="0.3">
      <c r="A202">
        <f t="shared" si="21"/>
        <v>12</v>
      </c>
      <c r="B202" s="1">
        <v>35064</v>
      </c>
      <c r="C202" s="2">
        <f>LOOKUP($B202,'Baseline Monthly Generation'!$A:$B)</f>
        <v>3326.0064199999997</v>
      </c>
      <c r="D202" s="2">
        <f>LOOKUP($B202,'Baseline Mod Fire Monthly Gen'!$A:$B)</f>
        <v>3384.2294449999999</v>
      </c>
      <c r="E202" s="2">
        <f>LOOKUP($B202,'Baseline Ext Fire Monthly Gen'!$A:$B)</f>
        <v>7056.6072829999994</v>
      </c>
      <c r="F202" s="2">
        <f>LOOKUP($B202,'ProposedProj Monthly Generation'!$A:$B)</f>
        <v>3706.2702939999999</v>
      </c>
      <c r="G202" s="2">
        <f>LOOKUP($B202,'PropAct Mod Fire Monthly Gen'!$A:$B)</f>
        <v>3678.05303</v>
      </c>
      <c r="H202" s="2">
        <f>LOOKUP($B202,'PropAct Ext Fire Monthly Gen'!$A:$B)</f>
        <v>6040.4751110000016</v>
      </c>
      <c r="J202" s="2">
        <f t="shared" si="22"/>
        <v>58.223025000000234</v>
      </c>
      <c r="K202" s="2">
        <f t="shared" si="23"/>
        <v>3730.6008629999997</v>
      </c>
      <c r="L202" s="2">
        <f t="shared" si="24"/>
        <v>380.26387400000021</v>
      </c>
      <c r="M202" s="2">
        <f t="shared" si="25"/>
        <v>352.04661000000033</v>
      </c>
      <c r="N202" s="2">
        <f t="shared" si="26"/>
        <v>2714.4686910000019</v>
      </c>
    </row>
    <row r="203" spans="1:14" x14ac:dyDescent="0.3">
      <c r="A203">
        <f t="shared" si="21"/>
        <v>1</v>
      </c>
      <c r="B203" s="1">
        <v>35095</v>
      </c>
      <c r="C203" s="2">
        <f>LOOKUP($B203,'Baseline Monthly Generation'!$A:$B)</f>
        <v>0</v>
      </c>
      <c r="D203" s="2">
        <f>LOOKUP($B203,'Baseline Mod Fire Monthly Gen'!$A:$B)</f>
        <v>0</v>
      </c>
      <c r="E203" s="2">
        <f>LOOKUP($B203,'Baseline Ext Fire Monthly Gen'!$A:$B)</f>
        <v>0</v>
      </c>
      <c r="F203" s="2">
        <f>LOOKUP($B203,'ProposedProj Monthly Generation'!$A:$B)</f>
        <v>0</v>
      </c>
      <c r="G203" s="2">
        <f>LOOKUP($B203,'PropAct Mod Fire Monthly Gen'!$A:$B)</f>
        <v>0</v>
      </c>
      <c r="H203" s="2">
        <f>LOOKUP($B203,'PropAct Ext Fire Monthly Gen'!$A:$B)</f>
        <v>0</v>
      </c>
      <c r="J203" s="2">
        <f t="shared" si="22"/>
        <v>0</v>
      </c>
      <c r="K203" s="2">
        <f t="shared" si="23"/>
        <v>0</v>
      </c>
      <c r="L203" s="2">
        <f t="shared" si="24"/>
        <v>0</v>
      </c>
      <c r="M203" s="2">
        <f t="shared" si="25"/>
        <v>0</v>
      </c>
      <c r="N203" s="2">
        <f t="shared" si="26"/>
        <v>0</v>
      </c>
    </row>
    <row r="204" spans="1:14" x14ac:dyDescent="0.3">
      <c r="A204">
        <f t="shared" si="21"/>
        <v>2</v>
      </c>
      <c r="B204" s="1">
        <v>35124</v>
      </c>
      <c r="C204" s="2">
        <f>LOOKUP($B204,'Baseline Monthly Generation'!$A:$B)</f>
        <v>201.23136400000001</v>
      </c>
      <c r="D204" s="2">
        <f>LOOKUP($B204,'Baseline Mod Fire Monthly Gen'!$A:$B)</f>
        <v>222.39117400000001</v>
      </c>
      <c r="E204" s="2">
        <f>LOOKUP($B204,'Baseline Ext Fire Monthly Gen'!$A:$B)</f>
        <v>360.63484600000004</v>
      </c>
      <c r="F204" s="2">
        <f>LOOKUP($B204,'ProposedProj Monthly Generation'!$A:$B)</f>
        <v>254.26910400000003</v>
      </c>
      <c r="G204" s="2">
        <f>LOOKUP($B204,'PropAct Mod Fire Monthly Gen'!$A:$B)</f>
        <v>254.21005299999999</v>
      </c>
      <c r="H204" s="2">
        <f>LOOKUP($B204,'PropAct Ext Fire Monthly Gen'!$A:$B)</f>
        <v>360.80668700000001</v>
      </c>
      <c r="J204" s="2">
        <f t="shared" si="22"/>
        <v>21.159809999999993</v>
      </c>
      <c r="K204" s="2">
        <f t="shared" si="23"/>
        <v>159.40348200000003</v>
      </c>
      <c r="L204" s="2">
        <f t="shared" si="24"/>
        <v>53.037740000000014</v>
      </c>
      <c r="M204" s="2">
        <f t="shared" si="25"/>
        <v>52.978688999999974</v>
      </c>
      <c r="N204" s="2">
        <f t="shared" si="26"/>
        <v>159.575323</v>
      </c>
    </row>
    <row r="205" spans="1:14" x14ac:dyDescent="0.3">
      <c r="A205">
        <f t="shared" si="21"/>
        <v>3</v>
      </c>
      <c r="B205" s="1">
        <v>35155</v>
      </c>
      <c r="C205" s="2">
        <f>LOOKUP($B205,'Baseline Monthly Generation'!$A:$B)</f>
        <v>2895.9360360000005</v>
      </c>
      <c r="D205" s="2">
        <f>LOOKUP($B205,'Baseline Mod Fire Monthly Gen'!$A:$B)</f>
        <v>2917.6751879999997</v>
      </c>
      <c r="E205" s="2">
        <f>LOOKUP($B205,'Baseline Ext Fire Monthly Gen'!$A:$B)</f>
        <v>3211.8524849999994</v>
      </c>
      <c r="F205" s="2">
        <f>LOOKUP($B205,'ProposedProj Monthly Generation'!$A:$B)</f>
        <v>2964.0513370000003</v>
      </c>
      <c r="G205" s="2">
        <f>LOOKUP($B205,'PropAct Mod Fire Monthly Gen'!$A:$B)</f>
        <v>2931.2300859999996</v>
      </c>
      <c r="H205" s="2">
        <f>LOOKUP($B205,'PropAct Ext Fire Monthly Gen'!$A:$B)</f>
        <v>3174.2548950000005</v>
      </c>
      <c r="J205" s="2">
        <f t="shared" si="22"/>
        <v>21.739151999999194</v>
      </c>
      <c r="K205" s="2">
        <f t="shared" si="23"/>
        <v>315.91644899999892</v>
      </c>
      <c r="L205" s="2">
        <f t="shared" si="24"/>
        <v>68.115300999999818</v>
      </c>
      <c r="M205" s="2">
        <f t="shared" si="25"/>
        <v>35.294049999999061</v>
      </c>
      <c r="N205" s="2">
        <f t="shared" si="26"/>
        <v>278.31885899999997</v>
      </c>
    </row>
    <row r="206" spans="1:14" x14ac:dyDescent="0.3">
      <c r="A206">
        <f t="shared" si="21"/>
        <v>4</v>
      </c>
      <c r="B206" s="1">
        <v>35185</v>
      </c>
      <c r="C206" s="2">
        <f>LOOKUP($B206,'Baseline Monthly Generation'!$A:$B)</f>
        <v>980.96544299999994</v>
      </c>
      <c r="D206" s="2">
        <f>LOOKUP($B206,'Baseline Mod Fire Monthly Gen'!$A:$B)</f>
        <v>1013.4590630000001</v>
      </c>
      <c r="E206" s="2">
        <f>LOOKUP($B206,'Baseline Ext Fire Monthly Gen'!$A:$B)</f>
        <v>1606.6522380000001</v>
      </c>
      <c r="F206" s="2">
        <f>LOOKUP($B206,'ProposedProj Monthly Generation'!$A:$B)</f>
        <v>1058.4597099999999</v>
      </c>
      <c r="G206" s="2">
        <f>LOOKUP($B206,'PropAct Mod Fire Monthly Gen'!$A:$B)</f>
        <v>1058.6821439999999</v>
      </c>
      <c r="H206" s="2">
        <f>LOOKUP($B206,'PropAct Ext Fire Monthly Gen'!$A:$B)</f>
        <v>1428.5913600000001</v>
      </c>
      <c r="J206" s="2">
        <f t="shared" si="22"/>
        <v>32.493620000000192</v>
      </c>
      <c r="K206" s="2">
        <f t="shared" si="23"/>
        <v>625.68679500000019</v>
      </c>
      <c r="L206" s="2">
        <f t="shared" si="24"/>
        <v>77.494266999999923</v>
      </c>
      <c r="M206" s="2">
        <f t="shared" si="25"/>
        <v>77.716700999999944</v>
      </c>
      <c r="N206" s="2">
        <f t="shared" si="26"/>
        <v>447.62591700000019</v>
      </c>
    </row>
    <row r="207" spans="1:14" x14ac:dyDescent="0.3">
      <c r="A207">
        <f t="shared" si="21"/>
        <v>5</v>
      </c>
      <c r="B207" s="1">
        <v>35216</v>
      </c>
      <c r="C207" s="2">
        <f>LOOKUP($B207,'Baseline Monthly Generation'!$A:$B)</f>
        <v>3017.0363619999998</v>
      </c>
      <c r="D207" s="2">
        <f>LOOKUP($B207,'Baseline Mod Fire Monthly Gen'!$A:$B)</f>
        <v>2929.7207410000001</v>
      </c>
      <c r="E207" s="2">
        <f>LOOKUP($B207,'Baseline Ext Fire Monthly Gen'!$A:$B)</f>
        <v>1285.187752</v>
      </c>
      <c r="F207" s="2">
        <f>LOOKUP($B207,'ProposedProj Monthly Generation'!$A:$B)</f>
        <v>3007.5771839999998</v>
      </c>
      <c r="G207" s="2">
        <f>LOOKUP($B207,'PropAct Mod Fire Monthly Gen'!$A:$B)</f>
        <v>3001.6718989999999</v>
      </c>
      <c r="H207" s="2">
        <f>LOOKUP($B207,'PropAct Ext Fire Monthly Gen'!$A:$B)</f>
        <v>2030.2140070000003</v>
      </c>
      <c r="J207" s="2">
        <f t="shared" si="22"/>
        <v>-87.315620999999737</v>
      </c>
      <c r="K207" s="2">
        <f t="shared" si="23"/>
        <v>-1731.8486099999998</v>
      </c>
      <c r="L207" s="2">
        <f t="shared" si="24"/>
        <v>-9.4591780000000654</v>
      </c>
      <c r="M207" s="2">
        <f t="shared" si="25"/>
        <v>-15.364462999999887</v>
      </c>
      <c r="N207" s="2">
        <f t="shared" si="26"/>
        <v>-986.82235499999956</v>
      </c>
    </row>
    <row r="208" spans="1:14" x14ac:dyDescent="0.3">
      <c r="A208">
        <f t="shared" si="21"/>
        <v>6</v>
      </c>
      <c r="B208" s="1">
        <v>35246</v>
      </c>
      <c r="C208" s="2">
        <f>LOOKUP($B208,'Baseline Monthly Generation'!$A:$B)</f>
        <v>4126.8373920000004</v>
      </c>
      <c r="D208" s="2">
        <f>LOOKUP($B208,'Baseline Mod Fire Monthly Gen'!$A:$B)</f>
        <v>4126.8880460000009</v>
      </c>
      <c r="E208" s="2">
        <f>LOOKUP($B208,'Baseline Ext Fire Monthly Gen'!$A:$B)</f>
        <v>4061.4306540000002</v>
      </c>
      <c r="F208" s="2">
        <f>LOOKUP($B208,'ProposedProj Monthly Generation'!$A:$B)</f>
        <v>4105.3991470000001</v>
      </c>
      <c r="G208" s="2">
        <f>LOOKUP($B208,'PropAct Mod Fire Monthly Gen'!$A:$B)</f>
        <v>4105.4515229999988</v>
      </c>
      <c r="H208" s="2">
        <f>LOOKUP($B208,'PropAct Ext Fire Monthly Gen'!$A:$B)</f>
        <v>4094.0390170000001</v>
      </c>
      <c r="J208" s="2">
        <f t="shared" si="22"/>
        <v>5.0654000000577071E-2</v>
      </c>
      <c r="K208" s="2">
        <f t="shared" si="23"/>
        <v>-65.406738000000132</v>
      </c>
      <c r="L208" s="2">
        <f t="shared" si="24"/>
        <v>-21.438245000000279</v>
      </c>
      <c r="M208" s="2">
        <f t="shared" si="25"/>
        <v>-21.385869000001549</v>
      </c>
      <c r="N208" s="2">
        <f t="shared" si="26"/>
        <v>-32.798375000000306</v>
      </c>
    </row>
    <row r="209" spans="1:14" x14ac:dyDescent="0.3">
      <c r="A209">
        <f t="shared" si="21"/>
        <v>7</v>
      </c>
      <c r="B209" s="1">
        <v>35277</v>
      </c>
      <c r="C209" s="2">
        <f>LOOKUP($B209,'Baseline Monthly Generation'!$A:$B)</f>
        <v>4667.6929740000005</v>
      </c>
      <c r="D209" s="2">
        <f>LOOKUP($B209,'Baseline Mod Fire Monthly Gen'!$A:$B)</f>
        <v>4656.944434</v>
      </c>
      <c r="E209" s="2">
        <f>LOOKUP($B209,'Baseline Ext Fire Monthly Gen'!$A:$B)</f>
        <v>4500.1454109999995</v>
      </c>
      <c r="F209" s="2">
        <f>LOOKUP($B209,'ProposedProj Monthly Generation'!$A:$B)</f>
        <v>4656.4886619999997</v>
      </c>
      <c r="G209" s="2">
        <f>LOOKUP($B209,'PropAct Mod Fire Monthly Gen'!$A:$B)</f>
        <v>4656.7455980000004</v>
      </c>
      <c r="H209" s="2">
        <f>LOOKUP($B209,'PropAct Ext Fire Monthly Gen'!$A:$B)</f>
        <v>4545.021984</v>
      </c>
      <c r="J209" s="2">
        <f t="shared" si="22"/>
        <v>-10.748540000000503</v>
      </c>
      <c r="K209" s="2">
        <f t="shared" si="23"/>
        <v>-167.54756300000099</v>
      </c>
      <c r="L209" s="2">
        <f t="shared" si="24"/>
        <v>-11.204312000000755</v>
      </c>
      <c r="M209" s="2">
        <f t="shared" si="25"/>
        <v>-10.947376000000077</v>
      </c>
      <c r="N209" s="2">
        <f t="shared" si="26"/>
        <v>-122.67099000000053</v>
      </c>
    </row>
    <row r="210" spans="1:14" x14ac:dyDescent="0.3">
      <c r="A210">
        <f t="shared" si="21"/>
        <v>8</v>
      </c>
      <c r="B210" s="1">
        <v>35308</v>
      </c>
      <c r="C210" s="2">
        <f>LOOKUP($B210,'Baseline Monthly Generation'!$A:$B)</f>
        <v>5777.7930990000013</v>
      </c>
      <c r="D210" s="2">
        <f>LOOKUP($B210,'Baseline Mod Fire Monthly Gen'!$A:$B)</f>
        <v>5756.8390150000005</v>
      </c>
      <c r="E210" s="2">
        <f>LOOKUP($B210,'Baseline Ext Fire Monthly Gen'!$A:$B)</f>
        <v>5572.0565750000005</v>
      </c>
      <c r="F210" s="2">
        <f>LOOKUP($B210,'ProposedProj Monthly Generation'!$A:$B)</f>
        <v>5712.9957130000003</v>
      </c>
      <c r="G210" s="2">
        <f>LOOKUP($B210,'PropAct Mod Fire Monthly Gen'!$A:$B)</f>
        <v>5713.3273549999994</v>
      </c>
      <c r="H210" s="2">
        <f>LOOKUP($B210,'PropAct Ext Fire Monthly Gen'!$A:$B)</f>
        <v>5604.9790089999997</v>
      </c>
      <c r="J210" s="2">
        <f t="shared" si="22"/>
        <v>-20.954084000000876</v>
      </c>
      <c r="K210" s="2">
        <f t="shared" si="23"/>
        <v>-205.73652400000083</v>
      </c>
      <c r="L210" s="2">
        <f t="shared" si="24"/>
        <v>-64.797386000001097</v>
      </c>
      <c r="M210" s="2">
        <f t="shared" si="25"/>
        <v>-64.465744000001905</v>
      </c>
      <c r="N210" s="2">
        <f t="shared" si="26"/>
        <v>-172.81409000000167</v>
      </c>
    </row>
    <row r="211" spans="1:14" x14ac:dyDescent="0.3">
      <c r="A211">
        <f t="shared" si="21"/>
        <v>9</v>
      </c>
      <c r="B211" s="1">
        <v>35338</v>
      </c>
      <c r="C211" s="2">
        <f>LOOKUP($B211,'Baseline Monthly Generation'!$A:$B)</f>
        <v>5898.060031</v>
      </c>
      <c r="D211" s="2">
        <f>LOOKUP($B211,'Baseline Mod Fire Monthly Gen'!$A:$B)</f>
        <v>5888.7775719999991</v>
      </c>
      <c r="E211" s="2">
        <f>LOOKUP($B211,'Baseline Ext Fire Monthly Gen'!$A:$B)</f>
        <v>5702.9013099999993</v>
      </c>
      <c r="F211" s="2">
        <f>LOOKUP($B211,'ProposedProj Monthly Generation'!$A:$B)</f>
        <v>5878.4596850000007</v>
      </c>
      <c r="G211" s="2">
        <f>LOOKUP($B211,'PropAct Mod Fire Monthly Gen'!$A:$B)</f>
        <v>5889.305926</v>
      </c>
      <c r="H211" s="2">
        <f>LOOKUP($B211,'PropAct Ext Fire Monthly Gen'!$A:$B)</f>
        <v>5745.0891190000002</v>
      </c>
      <c r="J211" s="2">
        <f t="shared" si="22"/>
        <v>-9.2824590000009266</v>
      </c>
      <c r="K211" s="2">
        <f t="shared" si="23"/>
        <v>-195.1587210000007</v>
      </c>
      <c r="L211" s="2">
        <f t="shared" si="24"/>
        <v>-19.600345999999263</v>
      </c>
      <c r="M211" s="2">
        <f t="shared" si="25"/>
        <v>-8.7541049999999814</v>
      </c>
      <c r="N211" s="2">
        <f t="shared" si="26"/>
        <v>-152.97091199999977</v>
      </c>
    </row>
    <row r="212" spans="1:14" x14ac:dyDescent="0.3">
      <c r="A212">
        <f t="shared" si="21"/>
        <v>10</v>
      </c>
      <c r="B212" s="1">
        <v>35369</v>
      </c>
      <c r="C212" s="2">
        <f>LOOKUP($B212,'Baseline Monthly Generation'!$A:$B)</f>
        <v>2005.3734150000003</v>
      </c>
      <c r="D212" s="2">
        <f>LOOKUP($B212,'Baseline Mod Fire Monthly Gen'!$A:$B)</f>
        <v>2005.395111</v>
      </c>
      <c r="E212" s="2">
        <f>LOOKUP($B212,'Baseline Ext Fire Monthly Gen'!$A:$B)</f>
        <v>1994.8172549999997</v>
      </c>
      <c r="F212" s="2">
        <f>LOOKUP($B212,'ProposedProj Monthly Generation'!$A:$B)</f>
        <v>2005.3615130000001</v>
      </c>
      <c r="G212" s="2">
        <f>LOOKUP($B212,'PropAct Mod Fire Monthly Gen'!$A:$B)</f>
        <v>2005.3810580000004</v>
      </c>
      <c r="H212" s="2">
        <f>LOOKUP($B212,'PropAct Ext Fire Monthly Gen'!$A:$B)</f>
        <v>1994.8679889999999</v>
      </c>
      <c r="J212" s="2">
        <f t="shared" si="22"/>
        <v>2.1695999999792548E-2</v>
      </c>
      <c r="K212" s="2">
        <f t="shared" si="23"/>
        <v>-10.556160000000546</v>
      </c>
      <c r="L212" s="2">
        <f t="shared" si="24"/>
        <v>-1.1902000000191038E-2</v>
      </c>
      <c r="M212" s="2">
        <f t="shared" si="25"/>
        <v>7.6430000001437293E-3</v>
      </c>
      <c r="N212" s="2">
        <f t="shared" si="26"/>
        <v>-10.505426000000398</v>
      </c>
    </row>
    <row r="213" spans="1:14" x14ac:dyDescent="0.3">
      <c r="A213">
        <f t="shared" ref="A213:A276" si="27">MONTH(B213)</f>
        <v>11</v>
      </c>
      <c r="B213" s="1">
        <v>35399</v>
      </c>
      <c r="C213" s="2">
        <f>LOOKUP($B213,'Baseline Monthly Generation'!$A:$B)</f>
        <v>1580.3471490000002</v>
      </c>
      <c r="D213" s="2">
        <f>LOOKUP($B213,'Baseline Mod Fire Monthly Gen'!$A:$B)</f>
        <v>1580.366182</v>
      </c>
      <c r="E213" s="2">
        <f>LOOKUP($B213,'Baseline Ext Fire Monthly Gen'!$A:$B)</f>
        <v>1649.9921489999997</v>
      </c>
      <c r="F213" s="2">
        <f>LOOKUP($B213,'ProposedProj Monthly Generation'!$A:$B)</f>
        <v>1580.3382379999998</v>
      </c>
      <c r="G213" s="2">
        <f>LOOKUP($B213,'PropAct Mod Fire Monthly Gen'!$A:$B)</f>
        <v>1580.3535180000006</v>
      </c>
      <c r="H213" s="2">
        <f>LOOKUP($B213,'PropAct Ext Fire Monthly Gen'!$A:$B)</f>
        <v>1630.2602100000001</v>
      </c>
      <c r="J213" s="2">
        <f t="shared" ref="J213:J276" si="28">D213-$C213</f>
        <v>1.9032999999808453E-2</v>
      </c>
      <c r="K213" s="2">
        <f t="shared" ref="K213:K276" si="29">E213-$C213</f>
        <v>69.644999999999527</v>
      </c>
      <c r="L213" s="2">
        <f t="shared" ref="L213:L276" si="30">F213-$C213</f>
        <v>-8.9110000003529422E-3</v>
      </c>
      <c r="M213" s="2">
        <f t="shared" ref="M213:M276" si="31">G213-$C213</f>
        <v>6.3690000004044123E-3</v>
      </c>
      <c r="N213" s="2">
        <f t="shared" ref="N213:N276" si="32">H213-$C213</f>
        <v>49.913060999999971</v>
      </c>
    </row>
    <row r="214" spans="1:14" x14ac:dyDescent="0.3">
      <c r="A214">
        <f t="shared" si="27"/>
        <v>12</v>
      </c>
      <c r="B214" s="1">
        <v>35430</v>
      </c>
      <c r="C214" s="2">
        <f>LOOKUP($B214,'Baseline Monthly Generation'!$A:$B)</f>
        <v>3464.7757909999991</v>
      </c>
      <c r="D214" s="2">
        <f>LOOKUP($B214,'Baseline Mod Fire Monthly Gen'!$A:$B)</f>
        <v>3563.794719</v>
      </c>
      <c r="E214" s="2">
        <f>LOOKUP($B214,'Baseline Ext Fire Monthly Gen'!$A:$B)</f>
        <v>6920.637158999999</v>
      </c>
      <c r="F214" s="2">
        <f>LOOKUP($B214,'ProposedProj Monthly Generation'!$A:$B)</f>
        <v>3494.5729489999999</v>
      </c>
      <c r="G214" s="2">
        <f>LOOKUP($B214,'PropAct Mod Fire Monthly Gen'!$A:$B)</f>
        <v>3573.6802829999992</v>
      </c>
      <c r="H214" s="2">
        <f>LOOKUP($B214,'PropAct Ext Fire Monthly Gen'!$A:$B)</f>
        <v>5615.5910550000017</v>
      </c>
      <c r="J214" s="2">
        <f t="shared" si="28"/>
        <v>99.018928000000869</v>
      </c>
      <c r="K214" s="2">
        <f t="shared" si="29"/>
        <v>3455.8613679999999</v>
      </c>
      <c r="L214" s="2">
        <f t="shared" si="30"/>
        <v>29.797158000000763</v>
      </c>
      <c r="M214" s="2">
        <f t="shared" si="31"/>
        <v>108.90449200000012</v>
      </c>
      <c r="N214" s="2">
        <f t="shared" si="32"/>
        <v>2150.8152640000026</v>
      </c>
    </row>
    <row r="215" spans="1:14" x14ac:dyDescent="0.3">
      <c r="A215">
        <f t="shared" si="27"/>
        <v>1</v>
      </c>
      <c r="B215" s="1">
        <v>35461</v>
      </c>
      <c r="C215" s="2">
        <f>LOOKUP($B215,'Baseline Monthly Generation'!$A:$B)</f>
        <v>5053.4823849999993</v>
      </c>
      <c r="D215" s="2">
        <f>LOOKUP($B215,'Baseline Mod Fire Monthly Gen'!$A:$B)</f>
        <v>5053.8356330000006</v>
      </c>
      <c r="E215" s="2">
        <f>LOOKUP($B215,'Baseline Ext Fire Monthly Gen'!$A:$B)</f>
        <v>5059.1195170000001</v>
      </c>
      <c r="F215" s="2">
        <f>LOOKUP($B215,'ProposedProj Monthly Generation'!$A:$B)</f>
        <v>5054.4757599999994</v>
      </c>
      <c r="G215" s="2">
        <f>LOOKUP($B215,'PropAct Mod Fire Monthly Gen'!$A:$B)</f>
        <v>5054.7955179999999</v>
      </c>
      <c r="H215" s="2">
        <f>LOOKUP($B215,'PropAct Ext Fire Monthly Gen'!$A:$B)</f>
        <v>5058.6528820000003</v>
      </c>
      <c r="J215" s="2">
        <f t="shared" si="28"/>
        <v>0.35324800000125833</v>
      </c>
      <c r="K215" s="2">
        <f t="shared" si="29"/>
        <v>5.6371320000007472</v>
      </c>
      <c r="L215" s="2">
        <f t="shared" si="30"/>
        <v>0.99337500000001455</v>
      </c>
      <c r="M215" s="2">
        <f t="shared" si="31"/>
        <v>1.3131330000005619</v>
      </c>
      <c r="N215" s="2">
        <f t="shared" si="32"/>
        <v>5.170497000000978</v>
      </c>
    </row>
    <row r="216" spans="1:14" x14ac:dyDescent="0.3">
      <c r="A216">
        <f t="shared" si="27"/>
        <v>2</v>
      </c>
      <c r="B216" s="1">
        <v>35489</v>
      </c>
      <c r="C216" s="2">
        <f>LOOKUP($B216,'Baseline Monthly Generation'!$A:$B)</f>
        <v>6807.4678649999996</v>
      </c>
      <c r="D216" s="2">
        <f>LOOKUP($B216,'Baseline Mod Fire Monthly Gen'!$A:$B)</f>
        <v>6829.4701400000004</v>
      </c>
      <c r="E216" s="2">
        <f>LOOKUP($B216,'Baseline Ext Fire Monthly Gen'!$A:$B)</f>
        <v>6884.406641999999</v>
      </c>
      <c r="F216" s="2">
        <f>LOOKUP($B216,'ProposedProj Monthly Generation'!$A:$B)</f>
        <v>6829.3927090000007</v>
      </c>
      <c r="G216" s="2">
        <f>LOOKUP($B216,'PropAct Mod Fire Monthly Gen'!$A:$B)</f>
        <v>6831.338408999999</v>
      </c>
      <c r="H216" s="2">
        <f>LOOKUP($B216,'PropAct Ext Fire Monthly Gen'!$A:$B)</f>
        <v>6881.9697110000006</v>
      </c>
      <c r="J216" s="2">
        <f t="shared" si="28"/>
        <v>22.002275000000736</v>
      </c>
      <c r="K216" s="2">
        <f t="shared" si="29"/>
        <v>76.938776999999391</v>
      </c>
      <c r="L216" s="2">
        <f t="shared" si="30"/>
        <v>21.924844000001031</v>
      </c>
      <c r="M216" s="2">
        <f t="shared" si="31"/>
        <v>23.870543999999427</v>
      </c>
      <c r="N216" s="2">
        <f t="shared" si="32"/>
        <v>74.501846000001024</v>
      </c>
    </row>
    <row r="217" spans="1:14" x14ac:dyDescent="0.3">
      <c r="A217">
        <f t="shared" si="27"/>
        <v>3</v>
      </c>
      <c r="B217" s="1">
        <v>35520</v>
      </c>
      <c r="C217" s="2">
        <f>LOOKUP($B217,'Baseline Monthly Generation'!$A:$B)</f>
        <v>5283.2888370000001</v>
      </c>
      <c r="D217" s="2">
        <f>LOOKUP($B217,'Baseline Mod Fire Monthly Gen'!$A:$B)</f>
        <v>5295.6421710000013</v>
      </c>
      <c r="E217" s="2">
        <f>LOOKUP($B217,'Baseline Ext Fire Monthly Gen'!$A:$B)</f>
        <v>5518.1687379999994</v>
      </c>
      <c r="F217" s="2">
        <f>LOOKUP($B217,'ProposedProj Monthly Generation'!$A:$B)</f>
        <v>5284.2105789999996</v>
      </c>
      <c r="G217" s="2">
        <f>LOOKUP($B217,'PropAct Mod Fire Monthly Gen'!$A:$B)</f>
        <v>5319.3967499999999</v>
      </c>
      <c r="H217" s="2">
        <f>LOOKUP($B217,'PropAct Ext Fire Monthly Gen'!$A:$B)</f>
        <v>5483.5849329999992</v>
      </c>
      <c r="J217" s="2">
        <f t="shared" si="28"/>
        <v>12.353334000001269</v>
      </c>
      <c r="K217" s="2">
        <f t="shared" si="29"/>
        <v>234.87990099999934</v>
      </c>
      <c r="L217" s="2">
        <f t="shared" si="30"/>
        <v>0.92174199999953998</v>
      </c>
      <c r="M217" s="2">
        <f t="shared" si="31"/>
        <v>36.107912999999826</v>
      </c>
      <c r="N217" s="2">
        <f t="shared" si="32"/>
        <v>200.29609599999912</v>
      </c>
    </row>
    <row r="218" spans="1:14" x14ac:dyDescent="0.3">
      <c r="A218">
        <f t="shared" si="27"/>
        <v>4</v>
      </c>
      <c r="B218" s="1">
        <v>35550</v>
      </c>
      <c r="C218" s="2">
        <f>LOOKUP($B218,'Baseline Monthly Generation'!$A:$B)</f>
        <v>1326.1876569999999</v>
      </c>
      <c r="D218" s="2">
        <f>LOOKUP($B218,'Baseline Mod Fire Monthly Gen'!$A:$B)</f>
        <v>1390.3535380000001</v>
      </c>
      <c r="E218" s="2">
        <f>LOOKUP($B218,'Baseline Ext Fire Monthly Gen'!$A:$B)</f>
        <v>1790.1529299999995</v>
      </c>
      <c r="F218" s="2">
        <f>LOOKUP($B218,'ProposedProj Monthly Generation'!$A:$B)</f>
        <v>1379.6633709999996</v>
      </c>
      <c r="G218" s="2">
        <f>LOOKUP($B218,'PropAct Mod Fire Monthly Gen'!$A:$B)</f>
        <v>1422.841739</v>
      </c>
      <c r="H218" s="2">
        <f>LOOKUP($B218,'PropAct Ext Fire Monthly Gen'!$A:$B)</f>
        <v>1768.4004190000001</v>
      </c>
      <c r="J218" s="2">
        <f t="shared" si="28"/>
        <v>64.165881000000127</v>
      </c>
      <c r="K218" s="2">
        <f t="shared" si="29"/>
        <v>463.96527299999957</v>
      </c>
      <c r="L218" s="2">
        <f t="shared" si="30"/>
        <v>53.475713999999698</v>
      </c>
      <c r="M218" s="2">
        <f t="shared" si="31"/>
        <v>96.654082000000017</v>
      </c>
      <c r="N218" s="2">
        <f t="shared" si="32"/>
        <v>442.21276200000011</v>
      </c>
    </row>
    <row r="219" spans="1:14" x14ac:dyDescent="0.3">
      <c r="A219">
        <f t="shared" si="27"/>
        <v>5</v>
      </c>
      <c r="B219" s="1">
        <v>35581</v>
      </c>
      <c r="C219" s="2">
        <f>LOOKUP($B219,'Baseline Monthly Generation'!$A:$B)</f>
        <v>1160.1002819999999</v>
      </c>
      <c r="D219" s="2">
        <f>LOOKUP($B219,'Baseline Mod Fire Monthly Gen'!$A:$B)</f>
        <v>1159.5879430000002</v>
      </c>
      <c r="E219" s="2">
        <f>LOOKUP($B219,'Baseline Ext Fire Monthly Gen'!$A:$B)</f>
        <v>1299.2685330000002</v>
      </c>
      <c r="F219" s="2">
        <f>LOOKUP($B219,'ProposedProj Monthly Generation'!$A:$B)</f>
        <v>1159.7559450000003</v>
      </c>
      <c r="G219" s="2">
        <f>LOOKUP($B219,'PropAct Mod Fire Monthly Gen'!$A:$B)</f>
        <v>1159.804122</v>
      </c>
      <c r="H219" s="2">
        <f>LOOKUP($B219,'PropAct Ext Fire Monthly Gen'!$A:$B)</f>
        <v>1299.2197349999999</v>
      </c>
      <c r="J219" s="2">
        <f t="shared" si="28"/>
        <v>-0.51233899999965615</v>
      </c>
      <c r="K219" s="2">
        <f t="shared" si="29"/>
        <v>139.16825100000028</v>
      </c>
      <c r="L219" s="2">
        <f t="shared" si="30"/>
        <v>-0.34433699999954115</v>
      </c>
      <c r="M219" s="2">
        <f t="shared" si="31"/>
        <v>-0.29615999999987253</v>
      </c>
      <c r="N219" s="2">
        <f t="shared" si="32"/>
        <v>139.11945300000002</v>
      </c>
    </row>
    <row r="220" spans="1:14" x14ac:dyDescent="0.3">
      <c r="A220">
        <f t="shared" si="27"/>
        <v>6</v>
      </c>
      <c r="B220" s="1">
        <v>35611</v>
      </c>
      <c r="C220" s="2">
        <f>LOOKUP($B220,'Baseline Monthly Generation'!$A:$B)</f>
        <v>0</v>
      </c>
      <c r="D220" s="2">
        <f>LOOKUP($B220,'Baseline Mod Fire Monthly Gen'!$A:$B)</f>
        <v>0</v>
      </c>
      <c r="E220" s="2">
        <f>LOOKUP($B220,'Baseline Ext Fire Monthly Gen'!$A:$B)</f>
        <v>0</v>
      </c>
      <c r="F220" s="2">
        <f>LOOKUP($B220,'ProposedProj Monthly Generation'!$A:$B)</f>
        <v>0</v>
      </c>
      <c r="G220" s="2">
        <f>LOOKUP($B220,'PropAct Mod Fire Monthly Gen'!$A:$B)</f>
        <v>0</v>
      </c>
      <c r="H220" s="2">
        <f>LOOKUP($B220,'PropAct Ext Fire Monthly Gen'!$A:$B)</f>
        <v>0</v>
      </c>
      <c r="J220" s="2">
        <f t="shared" si="28"/>
        <v>0</v>
      </c>
      <c r="K220" s="2">
        <f t="shared" si="29"/>
        <v>0</v>
      </c>
      <c r="L220" s="2">
        <f t="shared" si="30"/>
        <v>0</v>
      </c>
      <c r="M220" s="2">
        <f t="shared" si="31"/>
        <v>0</v>
      </c>
      <c r="N220" s="2">
        <f t="shared" si="32"/>
        <v>0</v>
      </c>
    </row>
    <row r="221" spans="1:14" x14ac:dyDescent="0.3">
      <c r="A221">
        <f t="shared" si="27"/>
        <v>7</v>
      </c>
      <c r="B221" s="1">
        <v>35642</v>
      </c>
      <c r="C221" s="2">
        <f>LOOKUP($B221,'Baseline Monthly Generation'!$A:$B)</f>
        <v>3374.3993049999999</v>
      </c>
      <c r="D221" s="2">
        <f>LOOKUP($B221,'Baseline Mod Fire Monthly Gen'!$A:$B)</f>
        <v>3374.4238359999999</v>
      </c>
      <c r="E221" s="2">
        <f>LOOKUP($B221,'Baseline Ext Fire Monthly Gen'!$A:$B)</f>
        <v>3416.6885069999998</v>
      </c>
      <c r="F221" s="2">
        <f>LOOKUP($B221,'ProposedProj Monthly Generation'!$A:$B)</f>
        <v>3374.5311400000001</v>
      </c>
      <c r="G221" s="2">
        <f>LOOKUP($B221,'PropAct Mod Fire Monthly Gen'!$A:$B)</f>
        <v>3374.926610999999</v>
      </c>
      <c r="H221" s="2">
        <f>LOOKUP($B221,'PropAct Ext Fire Monthly Gen'!$A:$B)</f>
        <v>3416.3002650000008</v>
      </c>
      <c r="J221" s="2">
        <f t="shared" si="28"/>
        <v>2.4531000000024505E-2</v>
      </c>
      <c r="K221" s="2">
        <f t="shared" si="29"/>
        <v>42.289201999999932</v>
      </c>
      <c r="L221" s="2">
        <f t="shared" si="30"/>
        <v>0.13183500000013737</v>
      </c>
      <c r="M221" s="2">
        <f t="shared" si="31"/>
        <v>0.52730599999904371</v>
      </c>
      <c r="N221" s="2">
        <f t="shared" si="32"/>
        <v>41.90096000000085</v>
      </c>
    </row>
    <row r="222" spans="1:14" x14ac:dyDescent="0.3">
      <c r="A222">
        <f t="shared" si="27"/>
        <v>8</v>
      </c>
      <c r="B222" s="1">
        <v>35673</v>
      </c>
      <c r="C222" s="2">
        <f>LOOKUP($B222,'Baseline Monthly Generation'!$A:$B)</f>
        <v>4335.1425129999998</v>
      </c>
      <c r="D222" s="2">
        <f>LOOKUP($B222,'Baseline Mod Fire Monthly Gen'!$A:$B)</f>
        <v>4337.5736039999992</v>
      </c>
      <c r="E222" s="2">
        <f>LOOKUP($B222,'Baseline Ext Fire Monthly Gen'!$A:$B)</f>
        <v>4971.9319560000004</v>
      </c>
      <c r="F222" s="2">
        <f>LOOKUP($B222,'ProposedProj Monthly Generation'!$A:$B)</f>
        <v>4344.5550789999998</v>
      </c>
      <c r="G222" s="2">
        <f>LOOKUP($B222,'PropAct Mod Fire Monthly Gen'!$A:$B)</f>
        <v>4371.2213720000009</v>
      </c>
      <c r="H222" s="2">
        <f>LOOKUP($B222,'PropAct Ext Fire Monthly Gen'!$A:$B)</f>
        <v>4946.536414000002</v>
      </c>
      <c r="J222" s="2">
        <f t="shared" si="28"/>
        <v>2.4310909999994692</v>
      </c>
      <c r="K222" s="2">
        <f t="shared" si="29"/>
        <v>636.78944300000057</v>
      </c>
      <c r="L222" s="2">
        <f t="shared" si="30"/>
        <v>9.4125659999999698</v>
      </c>
      <c r="M222" s="2">
        <f t="shared" si="31"/>
        <v>36.078859000001103</v>
      </c>
      <c r="N222" s="2">
        <f t="shared" si="32"/>
        <v>611.39390100000219</v>
      </c>
    </row>
    <row r="223" spans="1:14" x14ac:dyDescent="0.3">
      <c r="A223">
        <f t="shared" si="27"/>
        <v>9</v>
      </c>
      <c r="B223" s="1">
        <v>35703</v>
      </c>
      <c r="C223" s="2">
        <f>LOOKUP($B223,'Baseline Monthly Generation'!$A:$B)</f>
        <v>6978.4677149999998</v>
      </c>
      <c r="D223" s="2">
        <f>LOOKUP($B223,'Baseline Mod Fire Monthly Gen'!$A:$B)</f>
        <v>6978.4478019999988</v>
      </c>
      <c r="E223" s="2">
        <f>LOOKUP($B223,'Baseline Ext Fire Monthly Gen'!$A:$B)</f>
        <v>6970.8190140000006</v>
      </c>
      <c r="F223" s="2">
        <f>LOOKUP($B223,'ProposedProj Monthly Generation'!$A:$B)</f>
        <v>6978.5135829999999</v>
      </c>
      <c r="G223" s="2">
        <f>LOOKUP($B223,'PropAct Mod Fire Monthly Gen'!$A:$B)</f>
        <v>6978.5600520000007</v>
      </c>
      <c r="H223" s="2">
        <f>LOOKUP($B223,'PropAct Ext Fire Monthly Gen'!$A:$B)</f>
        <v>6970.7004229999993</v>
      </c>
      <c r="J223" s="2">
        <f t="shared" si="28"/>
        <v>-1.9913000000997272E-2</v>
      </c>
      <c r="K223" s="2">
        <f t="shared" si="29"/>
        <v>-7.6487009999991642</v>
      </c>
      <c r="L223" s="2">
        <f t="shared" si="30"/>
        <v>4.5868000000155007E-2</v>
      </c>
      <c r="M223" s="2">
        <f t="shared" si="31"/>
        <v>9.2337000000952685E-2</v>
      </c>
      <c r="N223" s="2">
        <f t="shared" si="32"/>
        <v>-7.7672920000004524</v>
      </c>
    </row>
    <row r="224" spans="1:14" x14ac:dyDescent="0.3">
      <c r="A224">
        <f t="shared" si="27"/>
        <v>10</v>
      </c>
      <c r="B224" s="1">
        <v>35734</v>
      </c>
      <c r="C224" s="2">
        <f>LOOKUP($B224,'Baseline Monthly Generation'!$A:$B)</f>
        <v>5442.2707069999997</v>
      </c>
      <c r="D224" s="2">
        <f>LOOKUP($B224,'Baseline Mod Fire Monthly Gen'!$A:$B)</f>
        <v>5453.9697039999992</v>
      </c>
      <c r="E224" s="2">
        <f>LOOKUP($B224,'Baseline Ext Fire Monthly Gen'!$A:$B)</f>
        <v>5637.3182480000005</v>
      </c>
      <c r="F224" s="2">
        <f>LOOKUP($B224,'ProposedProj Monthly Generation'!$A:$B)</f>
        <v>5474.7410070000005</v>
      </c>
      <c r="G224" s="2">
        <f>LOOKUP($B224,'PropAct Mod Fire Monthly Gen'!$A:$B)</f>
        <v>5474.8634440000014</v>
      </c>
      <c r="H224" s="2">
        <f>LOOKUP($B224,'PropAct Ext Fire Monthly Gen'!$A:$B)</f>
        <v>5668.7809189999989</v>
      </c>
      <c r="J224" s="2">
        <f t="shared" si="28"/>
        <v>11.698996999999508</v>
      </c>
      <c r="K224" s="2">
        <f t="shared" si="29"/>
        <v>195.04754100000082</v>
      </c>
      <c r="L224" s="2">
        <f t="shared" si="30"/>
        <v>32.470300000000861</v>
      </c>
      <c r="M224" s="2">
        <f t="shared" si="31"/>
        <v>32.592737000001762</v>
      </c>
      <c r="N224" s="2">
        <f t="shared" si="32"/>
        <v>226.51021199999923</v>
      </c>
    </row>
    <row r="225" spans="1:14" x14ac:dyDescent="0.3">
      <c r="A225">
        <f t="shared" si="27"/>
        <v>11</v>
      </c>
      <c r="B225" s="1">
        <v>35764</v>
      </c>
      <c r="C225" s="2">
        <f>LOOKUP($B225,'Baseline Monthly Generation'!$A:$B)</f>
        <v>4864.7657389999995</v>
      </c>
      <c r="D225" s="2">
        <f>LOOKUP($B225,'Baseline Mod Fire Monthly Gen'!$A:$B)</f>
        <v>4936.7209140000004</v>
      </c>
      <c r="E225" s="2">
        <f>LOOKUP($B225,'Baseline Ext Fire Monthly Gen'!$A:$B)</f>
        <v>6920.758436000001</v>
      </c>
      <c r="F225" s="2">
        <f>LOOKUP($B225,'ProposedProj Monthly Generation'!$A:$B)</f>
        <v>4905.8434930000003</v>
      </c>
      <c r="G225" s="2">
        <f>LOOKUP($B225,'PropAct Mod Fire Monthly Gen'!$A:$B)</f>
        <v>4946.6423970000005</v>
      </c>
      <c r="H225" s="2">
        <f>LOOKUP($B225,'PropAct Ext Fire Monthly Gen'!$A:$B)</f>
        <v>6257.7563530000007</v>
      </c>
      <c r="J225" s="2">
        <f t="shared" si="28"/>
        <v>71.955175000000963</v>
      </c>
      <c r="K225" s="2">
        <f t="shared" si="29"/>
        <v>2055.9926970000015</v>
      </c>
      <c r="L225" s="2">
        <f t="shared" si="30"/>
        <v>41.077754000000823</v>
      </c>
      <c r="M225" s="2">
        <f t="shared" si="31"/>
        <v>81.876658000001044</v>
      </c>
      <c r="N225" s="2">
        <f t="shared" si="32"/>
        <v>1392.9906140000012</v>
      </c>
    </row>
    <row r="226" spans="1:14" x14ac:dyDescent="0.3">
      <c r="A226">
        <f t="shared" si="27"/>
        <v>12</v>
      </c>
      <c r="B226" s="1">
        <v>35795</v>
      </c>
      <c r="C226" s="2">
        <f>LOOKUP($B226,'Baseline Monthly Generation'!$A:$B)</f>
        <v>7594.973</v>
      </c>
      <c r="D226" s="2">
        <f>LOOKUP($B226,'Baseline Mod Fire Monthly Gen'!$A:$B)</f>
        <v>7598.2053359999991</v>
      </c>
      <c r="E226" s="2">
        <f>LOOKUP($B226,'Baseline Ext Fire Monthly Gen'!$A:$B)</f>
        <v>7668.5240480000002</v>
      </c>
      <c r="F226" s="2">
        <f>LOOKUP($B226,'ProposedProj Monthly Generation'!$A:$B)</f>
        <v>7600.0436</v>
      </c>
      <c r="G226" s="2">
        <f>LOOKUP($B226,'PropAct Mod Fire Monthly Gen'!$A:$B)</f>
        <v>7603.5786600000019</v>
      </c>
      <c r="H226" s="2">
        <f>LOOKUP($B226,'PropAct Ext Fire Monthly Gen'!$A:$B)</f>
        <v>7652.1681829999998</v>
      </c>
      <c r="J226" s="2">
        <f t="shared" si="28"/>
        <v>3.2323359999991226</v>
      </c>
      <c r="K226" s="2">
        <f t="shared" si="29"/>
        <v>73.551048000000264</v>
      </c>
      <c r="L226" s="2">
        <f t="shared" si="30"/>
        <v>5.0706000000000131</v>
      </c>
      <c r="M226" s="2">
        <f t="shared" si="31"/>
        <v>8.6056600000019898</v>
      </c>
      <c r="N226" s="2">
        <f t="shared" si="32"/>
        <v>57.195182999999815</v>
      </c>
    </row>
    <row r="227" spans="1:14" x14ac:dyDescent="0.3">
      <c r="A227">
        <f t="shared" si="27"/>
        <v>1</v>
      </c>
      <c r="B227" s="1">
        <v>35826</v>
      </c>
      <c r="C227" s="2">
        <f>LOOKUP($B227,'Baseline Monthly Generation'!$A:$B)</f>
        <v>0</v>
      </c>
      <c r="D227" s="2">
        <f>LOOKUP($B227,'Baseline Mod Fire Monthly Gen'!$A:$B)</f>
        <v>0</v>
      </c>
      <c r="E227" s="2">
        <f>LOOKUP($B227,'Baseline Ext Fire Monthly Gen'!$A:$B)</f>
        <v>0</v>
      </c>
      <c r="F227" s="2">
        <f>LOOKUP($B227,'ProposedProj Monthly Generation'!$A:$B)</f>
        <v>0</v>
      </c>
      <c r="G227" s="2">
        <f>LOOKUP($B227,'PropAct Mod Fire Monthly Gen'!$A:$B)</f>
        <v>0</v>
      </c>
      <c r="H227" s="2">
        <f>LOOKUP($B227,'PropAct Ext Fire Monthly Gen'!$A:$B)</f>
        <v>0</v>
      </c>
      <c r="J227" s="2">
        <f t="shared" si="28"/>
        <v>0</v>
      </c>
      <c r="K227" s="2">
        <f t="shared" si="29"/>
        <v>0</v>
      </c>
      <c r="L227" s="2">
        <f t="shared" si="30"/>
        <v>0</v>
      </c>
      <c r="M227" s="2">
        <f t="shared" si="31"/>
        <v>0</v>
      </c>
      <c r="N227" s="2">
        <f t="shared" si="32"/>
        <v>0</v>
      </c>
    </row>
    <row r="228" spans="1:14" x14ac:dyDescent="0.3">
      <c r="A228">
        <f t="shared" si="27"/>
        <v>2</v>
      </c>
      <c r="B228" s="1">
        <v>35854</v>
      </c>
      <c r="C228" s="2">
        <f>LOOKUP($B228,'Baseline Monthly Generation'!$A:$B)</f>
        <v>502.6079959999999</v>
      </c>
      <c r="D228" s="2">
        <f>LOOKUP($B228,'Baseline Mod Fire Monthly Gen'!$A:$B)</f>
        <v>492.08541300000007</v>
      </c>
      <c r="E228" s="2">
        <f>LOOKUP($B228,'Baseline Ext Fire Monthly Gen'!$A:$B)</f>
        <v>1094.910412</v>
      </c>
      <c r="F228" s="2">
        <f>LOOKUP($B228,'ProposedProj Monthly Generation'!$A:$B)</f>
        <v>576.31856799999991</v>
      </c>
      <c r="G228" s="2">
        <f>LOOKUP($B228,'PropAct Mod Fire Monthly Gen'!$A:$B)</f>
        <v>586.92167900000004</v>
      </c>
      <c r="H228" s="2">
        <f>LOOKUP($B228,'PropAct Ext Fire Monthly Gen'!$A:$B)</f>
        <v>946.70897700000023</v>
      </c>
      <c r="J228" s="2">
        <f t="shared" si="28"/>
        <v>-10.522582999999827</v>
      </c>
      <c r="K228" s="2">
        <f t="shared" si="29"/>
        <v>592.30241599999999</v>
      </c>
      <c r="L228" s="2">
        <f t="shared" si="30"/>
        <v>73.710572000000013</v>
      </c>
      <c r="M228" s="2">
        <f t="shared" si="31"/>
        <v>84.31368300000014</v>
      </c>
      <c r="N228" s="2">
        <f t="shared" si="32"/>
        <v>444.10098100000033</v>
      </c>
    </row>
    <row r="229" spans="1:14" x14ac:dyDescent="0.3">
      <c r="A229">
        <f t="shared" si="27"/>
        <v>3</v>
      </c>
      <c r="B229" s="1">
        <v>35885</v>
      </c>
      <c r="C229" s="2">
        <f>LOOKUP($B229,'Baseline Monthly Generation'!$A:$B)</f>
        <v>5251.9573919999993</v>
      </c>
      <c r="D229" s="2">
        <f>LOOKUP($B229,'Baseline Mod Fire Monthly Gen'!$A:$B)</f>
        <v>5286.093358000001</v>
      </c>
      <c r="E229" s="2">
        <f>LOOKUP($B229,'Baseline Ext Fire Monthly Gen'!$A:$B)</f>
        <v>6509.5789449999975</v>
      </c>
      <c r="F229" s="2">
        <f>LOOKUP($B229,'ProposedProj Monthly Generation'!$A:$B)</f>
        <v>5491.5903049999997</v>
      </c>
      <c r="G229" s="2">
        <f>LOOKUP($B229,'PropAct Mod Fire Monthly Gen'!$A:$B)</f>
        <v>5504.8064039999999</v>
      </c>
      <c r="H229" s="2">
        <f>LOOKUP($B229,'PropAct Ext Fire Monthly Gen'!$A:$B)</f>
        <v>6326.569884999999</v>
      </c>
      <c r="J229" s="2">
        <f t="shared" si="28"/>
        <v>34.135966000001645</v>
      </c>
      <c r="K229" s="2">
        <f t="shared" si="29"/>
        <v>1257.6215529999981</v>
      </c>
      <c r="L229" s="2">
        <f t="shared" si="30"/>
        <v>239.63291300000037</v>
      </c>
      <c r="M229" s="2">
        <f t="shared" si="31"/>
        <v>252.84901200000058</v>
      </c>
      <c r="N229" s="2">
        <f t="shared" si="32"/>
        <v>1074.6124929999996</v>
      </c>
    </row>
    <row r="230" spans="1:14" x14ac:dyDescent="0.3">
      <c r="A230">
        <f t="shared" si="27"/>
        <v>4</v>
      </c>
      <c r="B230" s="1">
        <v>35915</v>
      </c>
      <c r="C230" s="2">
        <f>LOOKUP($B230,'Baseline Monthly Generation'!$A:$B)</f>
        <v>6079.8073739999991</v>
      </c>
      <c r="D230" s="2">
        <f>LOOKUP($B230,'Baseline Mod Fire Monthly Gen'!$A:$B)</f>
        <v>6178.0956929999993</v>
      </c>
      <c r="E230" s="2">
        <f>LOOKUP($B230,'Baseline Ext Fire Monthly Gen'!$A:$B)</f>
        <v>7105.2849160000023</v>
      </c>
      <c r="F230" s="2">
        <f>LOOKUP($B230,'ProposedProj Monthly Generation'!$A:$B)</f>
        <v>6200.7493359999999</v>
      </c>
      <c r="G230" s="2">
        <f>LOOKUP($B230,'PropAct Mod Fire Monthly Gen'!$A:$B)</f>
        <v>6342.0321159999976</v>
      </c>
      <c r="H230" s="2">
        <f>LOOKUP($B230,'PropAct Ext Fire Monthly Gen'!$A:$B)</f>
        <v>6942.2659520000007</v>
      </c>
      <c r="J230" s="2">
        <f t="shared" si="28"/>
        <v>98.288319000000229</v>
      </c>
      <c r="K230" s="2">
        <f t="shared" si="29"/>
        <v>1025.4775420000033</v>
      </c>
      <c r="L230" s="2">
        <f t="shared" si="30"/>
        <v>120.94196200000079</v>
      </c>
      <c r="M230" s="2">
        <f t="shared" si="31"/>
        <v>262.22474199999851</v>
      </c>
      <c r="N230" s="2">
        <f t="shared" si="32"/>
        <v>862.45857800000158</v>
      </c>
    </row>
    <row r="231" spans="1:14" x14ac:dyDescent="0.3">
      <c r="A231">
        <f t="shared" si="27"/>
        <v>5</v>
      </c>
      <c r="B231" s="1">
        <v>35946</v>
      </c>
      <c r="C231" s="2">
        <f>LOOKUP($B231,'Baseline Monthly Generation'!$A:$B)</f>
        <v>5911.2570599999999</v>
      </c>
      <c r="D231" s="2">
        <f>LOOKUP($B231,'Baseline Mod Fire Monthly Gen'!$A:$B)</f>
        <v>5926.4331579999989</v>
      </c>
      <c r="E231" s="2">
        <f>LOOKUP($B231,'Baseline Ext Fire Monthly Gen'!$A:$B)</f>
        <v>5852.1770800000004</v>
      </c>
      <c r="F231" s="2">
        <f>LOOKUP($B231,'ProposedProj Monthly Generation'!$A:$B)</f>
        <v>6004.3735469999992</v>
      </c>
      <c r="G231" s="2">
        <f>LOOKUP($B231,'PropAct Mod Fire Monthly Gen'!$A:$B)</f>
        <v>5946.8909340000009</v>
      </c>
      <c r="H231" s="2">
        <f>LOOKUP($B231,'PropAct Ext Fire Monthly Gen'!$A:$B)</f>
        <v>6003.0633340000004</v>
      </c>
      <c r="J231" s="2">
        <f t="shared" si="28"/>
        <v>15.176097999999001</v>
      </c>
      <c r="K231" s="2">
        <f t="shared" si="29"/>
        <v>-59.079979999999523</v>
      </c>
      <c r="L231" s="2">
        <f t="shared" si="30"/>
        <v>93.116486999999324</v>
      </c>
      <c r="M231" s="2">
        <f t="shared" si="31"/>
        <v>35.633874000001015</v>
      </c>
      <c r="N231" s="2">
        <f t="shared" si="32"/>
        <v>91.806274000000485</v>
      </c>
    </row>
    <row r="232" spans="1:14" x14ac:dyDescent="0.3">
      <c r="A232">
        <f t="shared" si="27"/>
        <v>6</v>
      </c>
      <c r="B232" s="1">
        <v>35976</v>
      </c>
      <c r="C232" s="2">
        <f>LOOKUP($B232,'Baseline Monthly Generation'!$A:$B)</f>
        <v>2088.182593</v>
      </c>
      <c r="D232" s="2">
        <f>LOOKUP($B232,'Baseline Mod Fire Monthly Gen'!$A:$B)</f>
        <v>2204.165512</v>
      </c>
      <c r="E232" s="2">
        <f>LOOKUP($B232,'Baseline Ext Fire Monthly Gen'!$A:$B)</f>
        <v>2185.2859280000002</v>
      </c>
      <c r="F232" s="2">
        <f>LOOKUP($B232,'ProposedProj Monthly Generation'!$A:$B)</f>
        <v>2098.3845280000005</v>
      </c>
      <c r="G232" s="2">
        <f>LOOKUP($B232,'PropAct Mod Fire Monthly Gen'!$A:$B)</f>
        <v>2161.4007219999994</v>
      </c>
      <c r="H232" s="2">
        <f>LOOKUP($B232,'PropAct Ext Fire Monthly Gen'!$A:$B)</f>
        <v>2025.2878410000003</v>
      </c>
      <c r="J232" s="2">
        <f t="shared" si="28"/>
        <v>115.98291900000004</v>
      </c>
      <c r="K232" s="2">
        <f t="shared" si="29"/>
        <v>97.103335000000243</v>
      </c>
      <c r="L232" s="2">
        <f t="shared" si="30"/>
        <v>10.201935000000503</v>
      </c>
      <c r="M232" s="2">
        <f t="shared" si="31"/>
        <v>73.218128999999408</v>
      </c>
      <c r="N232" s="2">
        <f t="shared" si="32"/>
        <v>-62.894751999999698</v>
      </c>
    </row>
    <row r="233" spans="1:14" x14ac:dyDescent="0.3">
      <c r="A233">
        <f t="shared" si="27"/>
        <v>7</v>
      </c>
      <c r="B233" s="1">
        <v>36007</v>
      </c>
      <c r="C233" s="2">
        <f>LOOKUP($B233,'Baseline Monthly Generation'!$A:$B)</f>
        <v>6138.2662970000019</v>
      </c>
      <c r="D233" s="2">
        <f>LOOKUP($B233,'Baseline Mod Fire Monthly Gen'!$A:$B)</f>
        <v>6138.290481</v>
      </c>
      <c r="E233" s="2">
        <f>LOOKUP($B233,'Baseline Ext Fire Monthly Gen'!$A:$B)</f>
        <v>6138.6426220000003</v>
      </c>
      <c r="F233" s="2">
        <f>LOOKUP($B233,'ProposedProj Monthly Generation'!$A:$B)</f>
        <v>6138.3240950000009</v>
      </c>
      <c r="G233" s="2">
        <f>LOOKUP($B233,'PropAct Mod Fire Monthly Gen'!$A:$B)</f>
        <v>6138.3460799999993</v>
      </c>
      <c r="H233" s="2">
        <f>LOOKUP($B233,'PropAct Ext Fire Monthly Gen'!$A:$B)</f>
        <v>6138.6759870000005</v>
      </c>
      <c r="J233" s="2">
        <f t="shared" si="28"/>
        <v>2.4183999998058425E-2</v>
      </c>
      <c r="K233" s="2">
        <f t="shared" si="29"/>
        <v>0.37632499999836</v>
      </c>
      <c r="L233" s="2">
        <f t="shared" si="30"/>
        <v>5.7797999998911109E-2</v>
      </c>
      <c r="M233" s="2">
        <f t="shared" si="31"/>
        <v>7.9782999997405568E-2</v>
      </c>
      <c r="N233" s="2">
        <f t="shared" si="32"/>
        <v>0.40968999999859079</v>
      </c>
    </row>
    <row r="234" spans="1:14" x14ac:dyDescent="0.3">
      <c r="A234">
        <f t="shared" si="27"/>
        <v>8</v>
      </c>
      <c r="B234" s="1">
        <v>36038</v>
      </c>
      <c r="C234" s="2">
        <f>LOOKUP($B234,'Baseline Monthly Generation'!$A:$B)</f>
        <v>7957.0698380000013</v>
      </c>
      <c r="D234" s="2">
        <f>LOOKUP($B234,'Baseline Mod Fire Monthly Gen'!$A:$B)</f>
        <v>7957.1342589999986</v>
      </c>
      <c r="E234" s="2">
        <f>LOOKUP($B234,'Baseline Ext Fire Monthly Gen'!$A:$B)</f>
        <v>7959.7112679999982</v>
      </c>
      <c r="F234" s="2">
        <f>LOOKUP($B234,'ProposedProj Monthly Generation'!$A:$B)</f>
        <v>7957.2556320000003</v>
      </c>
      <c r="G234" s="2">
        <f>LOOKUP($B234,'PropAct Mod Fire Monthly Gen'!$A:$B)</f>
        <v>7957.3142929999995</v>
      </c>
      <c r="H234" s="2">
        <f>LOOKUP($B234,'PropAct Ext Fire Monthly Gen'!$A:$B)</f>
        <v>7959.8913779999984</v>
      </c>
      <c r="J234" s="2">
        <f t="shared" si="28"/>
        <v>6.4420999997309991E-2</v>
      </c>
      <c r="K234" s="2">
        <f t="shared" si="29"/>
        <v>2.6414299999969444</v>
      </c>
      <c r="L234" s="2">
        <f t="shared" si="30"/>
        <v>0.18579399999907764</v>
      </c>
      <c r="M234" s="2">
        <f t="shared" si="31"/>
        <v>0.24445499999819731</v>
      </c>
      <c r="N234" s="2">
        <f t="shared" si="32"/>
        <v>2.8215399999971851</v>
      </c>
    </row>
    <row r="235" spans="1:14" x14ac:dyDescent="0.3">
      <c r="A235">
        <f t="shared" si="27"/>
        <v>9</v>
      </c>
      <c r="B235" s="1">
        <v>36068</v>
      </c>
      <c r="C235" s="2">
        <f>LOOKUP($B235,'Baseline Monthly Generation'!$A:$B)</f>
        <v>7236.1131519999999</v>
      </c>
      <c r="D235" s="2">
        <f>LOOKUP($B235,'Baseline Mod Fire Monthly Gen'!$A:$B)</f>
        <v>7236.2369519999993</v>
      </c>
      <c r="E235" s="2">
        <f>LOOKUP($B235,'Baseline Ext Fire Monthly Gen'!$A:$B)</f>
        <v>7251.8884960000023</v>
      </c>
      <c r="F235" s="2">
        <f>LOOKUP($B235,'ProposedProj Monthly Generation'!$A:$B)</f>
        <v>7236.4292430000005</v>
      </c>
      <c r="G235" s="2">
        <f>LOOKUP($B235,'PropAct Mod Fire Monthly Gen'!$A:$B)</f>
        <v>7236.5322050000004</v>
      </c>
      <c r="H235" s="2">
        <f>LOOKUP($B235,'PropAct Ext Fire Monthly Gen'!$A:$B)</f>
        <v>7249.6140660000001</v>
      </c>
      <c r="J235" s="2">
        <f t="shared" si="28"/>
        <v>0.12379999999939173</v>
      </c>
      <c r="K235" s="2">
        <f t="shared" si="29"/>
        <v>15.775344000002406</v>
      </c>
      <c r="L235" s="2">
        <f t="shared" si="30"/>
        <v>0.31609100000059698</v>
      </c>
      <c r="M235" s="2">
        <f t="shared" si="31"/>
        <v>0.41905300000053103</v>
      </c>
      <c r="N235" s="2">
        <f t="shared" si="32"/>
        <v>13.500914000000193</v>
      </c>
    </row>
    <row r="236" spans="1:14" x14ac:dyDescent="0.3">
      <c r="A236">
        <f t="shared" si="27"/>
        <v>10</v>
      </c>
      <c r="B236" s="1">
        <v>36099</v>
      </c>
      <c r="C236" s="2">
        <f>LOOKUP($B236,'Baseline Monthly Generation'!$A:$B)</f>
        <v>1109.3559539999999</v>
      </c>
      <c r="D236" s="2">
        <f>LOOKUP($B236,'Baseline Mod Fire Monthly Gen'!$A:$B)</f>
        <v>1109.3559250000001</v>
      </c>
      <c r="E236" s="2">
        <f>LOOKUP($B236,'Baseline Ext Fire Monthly Gen'!$A:$B)</f>
        <v>1260.6461560000002</v>
      </c>
      <c r="F236" s="2">
        <f>LOOKUP($B236,'ProposedProj Monthly Generation'!$A:$B)</f>
        <v>1109.3730560000001</v>
      </c>
      <c r="G236" s="2">
        <f>LOOKUP($B236,'PropAct Mod Fire Monthly Gen'!$A:$B)</f>
        <v>1109.3864169999999</v>
      </c>
      <c r="H236" s="2">
        <f>LOOKUP($B236,'PropAct Ext Fire Monthly Gen'!$A:$B)</f>
        <v>1270.8910000000001</v>
      </c>
      <c r="J236" s="2">
        <f t="shared" si="28"/>
        <v>-2.8999999813095201E-5</v>
      </c>
      <c r="K236" s="2">
        <f t="shared" si="29"/>
        <v>151.29020200000036</v>
      </c>
      <c r="L236" s="2">
        <f t="shared" si="30"/>
        <v>1.7102000000249973E-2</v>
      </c>
      <c r="M236" s="2">
        <f t="shared" si="31"/>
        <v>3.0463000000054308E-2</v>
      </c>
      <c r="N236" s="2">
        <f t="shared" si="32"/>
        <v>161.53504600000019</v>
      </c>
    </row>
    <row r="237" spans="1:14" x14ac:dyDescent="0.3">
      <c r="A237">
        <f t="shared" si="27"/>
        <v>11</v>
      </c>
      <c r="B237" s="1">
        <v>36129</v>
      </c>
      <c r="C237" s="2">
        <f>LOOKUP($B237,'Baseline Monthly Generation'!$A:$B)</f>
        <v>915.08258000000012</v>
      </c>
      <c r="D237" s="2">
        <f>LOOKUP($B237,'Baseline Mod Fire Monthly Gen'!$A:$B)</f>
        <v>944.9247620000001</v>
      </c>
      <c r="E237" s="2">
        <f>LOOKUP($B237,'Baseline Ext Fire Monthly Gen'!$A:$B)</f>
        <v>1636.8330830000004</v>
      </c>
      <c r="F237" s="2">
        <f>LOOKUP($B237,'ProposedProj Monthly Generation'!$A:$B)</f>
        <v>925.04974099999993</v>
      </c>
      <c r="G237" s="2">
        <f>LOOKUP($B237,'PropAct Mod Fire Monthly Gen'!$A:$B)</f>
        <v>944.94847300000026</v>
      </c>
      <c r="H237" s="2">
        <f>LOOKUP($B237,'PropAct Ext Fire Monthly Gen'!$A:$B)</f>
        <v>1556.1431179999997</v>
      </c>
      <c r="J237" s="2">
        <f t="shared" si="28"/>
        <v>29.84218199999998</v>
      </c>
      <c r="K237" s="2">
        <f t="shared" si="29"/>
        <v>721.75050300000032</v>
      </c>
      <c r="L237" s="2">
        <f t="shared" si="30"/>
        <v>9.9671609999998054</v>
      </c>
      <c r="M237" s="2">
        <f t="shared" si="31"/>
        <v>29.865893000000142</v>
      </c>
      <c r="N237" s="2">
        <f t="shared" si="32"/>
        <v>641.06053799999961</v>
      </c>
    </row>
    <row r="238" spans="1:14" x14ac:dyDescent="0.3">
      <c r="A238">
        <f t="shared" si="27"/>
        <v>12</v>
      </c>
      <c r="B238" s="1">
        <v>36160</v>
      </c>
      <c r="C238" s="2">
        <f>LOOKUP($B238,'Baseline Monthly Generation'!$A:$B)</f>
        <v>2274.1135809999996</v>
      </c>
      <c r="D238" s="2">
        <f>LOOKUP($B238,'Baseline Mod Fire Monthly Gen'!$A:$B)</f>
        <v>2303.7189569999996</v>
      </c>
      <c r="E238" s="2">
        <f>LOOKUP($B238,'Baseline Ext Fire Monthly Gen'!$A:$B)</f>
        <v>4017.4646749999997</v>
      </c>
      <c r="F238" s="2">
        <f>LOOKUP($B238,'ProposedProj Monthly Generation'!$A:$B)</f>
        <v>2293.8678589999995</v>
      </c>
      <c r="G238" s="2">
        <f>LOOKUP($B238,'PropAct Mod Fire Monthly Gen'!$A:$B)</f>
        <v>2313.6436259999991</v>
      </c>
      <c r="H238" s="2">
        <f>LOOKUP($B238,'PropAct Ext Fire Monthly Gen'!$A:$B)</f>
        <v>3558.0757849999991</v>
      </c>
      <c r="J238" s="2">
        <f t="shared" si="28"/>
        <v>29.605375999999978</v>
      </c>
      <c r="K238" s="2">
        <f t="shared" si="29"/>
        <v>1743.3510940000001</v>
      </c>
      <c r="L238" s="2">
        <f t="shared" si="30"/>
        <v>19.754277999999886</v>
      </c>
      <c r="M238" s="2">
        <f t="shared" si="31"/>
        <v>39.530044999999518</v>
      </c>
      <c r="N238" s="2">
        <f t="shared" si="32"/>
        <v>1283.9622039999995</v>
      </c>
    </row>
    <row r="239" spans="1:14" x14ac:dyDescent="0.3">
      <c r="A239">
        <f t="shared" si="27"/>
        <v>1</v>
      </c>
      <c r="B239" s="1">
        <v>36191</v>
      </c>
      <c r="C239" s="2">
        <f>LOOKUP($B239,'Baseline Monthly Generation'!$A:$B)</f>
        <v>0</v>
      </c>
      <c r="D239" s="2">
        <f>LOOKUP($B239,'Baseline Mod Fire Monthly Gen'!$A:$B)</f>
        <v>0</v>
      </c>
      <c r="E239" s="2">
        <f>LOOKUP($B239,'Baseline Ext Fire Monthly Gen'!$A:$B)</f>
        <v>0</v>
      </c>
      <c r="F239" s="2">
        <f>LOOKUP($B239,'ProposedProj Monthly Generation'!$A:$B)</f>
        <v>0</v>
      </c>
      <c r="G239" s="2">
        <f>LOOKUP($B239,'PropAct Mod Fire Monthly Gen'!$A:$B)</f>
        <v>0</v>
      </c>
      <c r="H239" s="2">
        <f>LOOKUP($B239,'PropAct Ext Fire Monthly Gen'!$A:$B)</f>
        <v>0</v>
      </c>
      <c r="J239" s="2">
        <f t="shared" si="28"/>
        <v>0</v>
      </c>
      <c r="K239" s="2">
        <f t="shared" si="29"/>
        <v>0</v>
      </c>
      <c r="L239" s="2">
        <f t="shared" si="30"/>
        <v>0</v>
      </c>
      <c r="M239" s="2">
        <f t="shared" si="31"/>
        <v>0</v>
      </c>
      <c r="N239" s="2">
        <f t="shared" si="32"/>
        <v>0</v>
      </c>
    </row>
    <row r="240" spans="1:14" x14ac:dyDescent="0.3">
      <c r="A240">
        <f t="shared" si="27"/>
        <v>2</v>
      </c>
      <c r="B240" s="1">
        <v>36219</v>
      </c>
      <c r="C240" s="2">
        <f>LOOKUP($B240,'Baseline Monthly Generation'!$A:$B)</f>
        <v>0</v>
      </c>
      <c r="D240" s="2">
        <f>LOOKUP($B240,'Baseline Mod Fire Monthly Gen'!$A:$B)</f>
        <v>0</v>
      </c>
      <c r="E240" s="2">
        <f>LOOKUP($B240,'Baseline Ext Fire Monthly Gen'!$A:$B)</f>
        <v>0</v>
      </c>
      <c r="F240" s="2">
        <f>LOOKUP($B240,'ProposedProj Monthly Generation'!$A:$B)</f>
        <v>0</v>
      </c>
      <c r="G240" s="2">
        <f>LOOKUP($B240,'PropAct Mod Fire Monthly Gen'!$A:$B)</f>
        <v>0</v>
      </c>
      <c r="H240" s="2">
        <f>LOOKUP($B240,'PropAct Ext Fire Monthly Gen'!$A:$B)</f>
        <v>0</v>
      </c>
      <c r="J240" s="2">
        <f t="shared" si="28"/>
        <v>0</v>
      </c>
      <c r="K240" s="2">
        <f t="shared" si="29"/>
        <v>0</v>
      </c>
      <c r="L240" s="2">
        <f t="shared" si="30"/>
        <v>0</v>
      </c>
      <c r="M240" s="2">
        <f t="shared" si="31"/>
        <v>0</v>
      </c>
      <c r="N240" s="2">
        <f t="shared" si="32"/>
        <v>0</v>
      </c>
    </row>
    <row r="241" spans="1:14" x14ac:dyDescent="0.3">
      <c r="A241">
        <f t="shared" si="27"/>
        <v>3</v>
      </c>
      <c r="B241" s="1">
        <v>36250</v>
      </c>
      <c r="C241" s="2">
        <f>LOOKUP($B241,'Baseline Monthly Generation'!$A:$B)</f>
        <v>1328.1043780000002</v>
      </c>
      <c r="D241" s="2">
        <f>LOOKUP($B241,'Baseline Mod Fire Monthly Gen'!$A:$B)</f>
        <v>1328.7368480000005</v>
      </c>
      <c r="E241" s="2">
        <f>LOOKUP($B241,'Baseline Ext Fire Monthly Gen'!$A:$B)</f>
        <v>1953.2796130000002</v>
      </c>
      <c r="F241" s="2">
        <f>LOOKUP($B241,'ProposedProj Monthly Generation'!$A:$B)</f>
        <v>1414.0084139999999</v>
      </c>
      <c r="G241" s="2">
        <f>LOOKUP($B241,'PropAct Mod Fire Monthly Gen'!$A:$B)</f>
        <v>1414.0796920000005</v>
      </c>
      <c r="H241" s="2">
        <f>LOOKUP($B241,'PropAct Ext Fire Monthly Gen'!$A:$B)</f>
        <v>1791.0693959999999</v>
      </c>
      <c r="J241" s="2">
        <f t="shared" si="28"/>
        <v>0.63247000000023945</v>
      </c>
      <c r="K241" s="2">
        <f t="shared" si="29"/>
        <v>625.17523499999993</v>
      </c>
      <c r="L241" s="2">
        <f t="shared" si="30"/>
        <v>85.904035999999678</v>
      </c>
      <c r="M241" s="2">
        <f t="shared" si="31"/>
        <v>85.975314000000253</v>
      </c>
      <c r="N241" s="2">
        <f t="shared" si="32"/>
        <v>462.96501799999965</v>
      </c>
    </row>
    <row r="242" spans="1:14" x14ac:dyDescent="0.3">
      <c r="A242">
        <f t="shared" si="27"/>
        <v>4</v>
      </c>
      <c r="B242" s="1">
        <v>36280</v>
      </c>
      <c r="C242" s="2">
        <f>LOOKUP($B242,'Baseline Monthly Generation'!$A:$B)</f>
        <v>528.33047199999999</v>
      </c>
      <c r="D242" s="2">
        <f>LOOKUP($B242,'Baseline Mod Fire Monthly Gen'!$A:$B)</f>
        <v>528.59364900000003</v>
      </c>
      <c r="E242" s="2">
        <f>LOOKUP($B242,'Baseline Ext Fire Monthly Gen'!$A:$B)</f>
        <v>893.37519099999997</v>
      </c>
      <c r="F242" s="2">
        <f>LOOKUP($B242,'ProposedProj Monthly Generation'!$A:$B)</f>
        <v>561.05214599999999</v>
      </c>
      <c r="G242" s="2">
        <f>LOOKUP($B242,'PropAct Mod Fire Monthly Gen'!$A:$B)</f>
        <v>561.06181299999992</v>
      </c>
      <c r="H242" s="2">
        <f>LOOKUP($B242,'PropAct Ext Fire Monthly Gen'!$A:$B)</f>
        <v>715.72118699999987</v>
      </c>
      <c r="J242" s="2">
        <f t="shared" si="28"/>
        <v>0.26317700000004152</v>
      </c>
      <c r="K242" s="2">
        <f t="shared" si="29"/>
        <v>365.04471899999999</v>
      </c>
      <c r="L242" s="2">
        <f t="shared" si="30"/>
        <v>32.721674000000007</v>
      </c>
      <c r="M242" s="2">
        <f t="shared" si="31"/>
        <v>32.731340999999929</v>
      </c>
      <c r="N242" s="2">
        <f t="shared" si="32"/>
        <v>187.39071499999989</v>
      </c>
    </row>
    <row r="243" spans="1:14" x14ac:dyDescent="0.3">
      <c r="A243">
        <f t="shared" si="27"/>
        <v>5</v>
      </c>
      <c r="B243" s="1">
        <v>36311</v>
      </c>
      <c r="C243" s="2">
        <f>LOOKUP($B243,'Baseline Monthly Generation'!$A:$B)</f>
        <v>1810.2969569999998</v>
      </c>
      <c r="D243" s="2">
        <f>LOOKUP($B243,'Baseline Mod Fire Monthly Gen'!$A:$B)</f>
        <v>2031.0492819999999</v>
      </c>
      <c r="E243" s="2">
        <f>LOOKUP($B243,'Baseline Ext Fire Monthly Gen'!$A:$B)</f>
        <v>5444.3803409999991</v>
      </c>
      <c r="F243" s="2">
        <f>LOOKUP($B243,'ProposedProj Monthly Generation'!$A:$B)</f>
        <v>2428.8980589999996</v>
      </c>
      <c r="G243" s="2">
        <f>LOOKUP($B243,'PropAct Mod Fire Monthly Gen'!$A:$B)</f>
        <v>2429.728869</v>
      </c>
      <c r="H243" s="2">
        <f>LOOKUP($B243,'PropAct Ext Fire Monthly Gen'!$A:$B)</f>
        <v>4430.4539510000004</v>
      </c>
      <c r="J243" s="2">
        <f t="shared" si="28"/>
        <v>220.75232500000016</v>
      </c>
      <c r="K243" s="2">
        <f t="shared" si="29"/>
        <v>3634.0833839999996</v>
      </c>
      <c r="L243" s="2">
        <f t="shared" si="30"/>
        <v>618.60110199999986</v>
      </c>
      <c r="M243" s="2">
        <f t="shared" si="31"/>
        <v>619.43191200000024</v>
      </c>
      <c r="N243" s="2">
        <f t="shared" si="32"/>
        <v>2620.1569940000009</v>
      </c>
    </row>
    <row r="244" spans="1:14" x14ac:dyDescent="0.3">
      <c r="A244">
        <f t="shared" si="27"/>
        <v>6</v>
      </c>
      <c r="B244" s="1">
        <v>36341</v>
      </c>
      <c r="C244" s="2">
        <f>LOOKUP($B244,'Baseline Monthly Generation'!$A:$B)</f>
        <v>7843.3382939999992</v>
      </c>
      <c r="D244" s="2">
        <f>LOOKUP($B244,'Baseline Mod Fire Monthly Gen'!$A:$B)</f>
        <v>7839.6685100000004</v>
      </c>
      <c r="E244" s="2">
        <f>LOOKUP($B244,'Baseline Ext Fire Monthly Gen'!$A:$B)</f>
        <v>7494.8749430000007</v>
      </c>
      <c r="F244" s="2">
        <f>LOOKUP($B244,'ProposedProj Monthly Generation'!$A:$B)</f>
        <v>7836.6309210000009</v>
      </c>
      <c r="G244" s="2">
        <f>LOOKUP($B244,'PropAct Mod Fire Monthly Gen'!$A:$B)</f>
        <v>7837.0992719999995</v>
      </c>
      <c r="H244" s="2">
        <f>LOOKUP($B244,'PropAct Ext Fire Monthly Gen'!$A:$B)</f>
        <v>7801.914143</v>
      </c>
      <c r="J244" s="2">
        <f t="shared" si="28"/>
        <v>-3.6697839999987991</v>
      </c>
      <c r="K244" s="2">
        <f t="shared" si="29"/>
        <v>-348.46335099999851</v>
      </c>
      <c r="L244" s="2">
        <f t="shared" si="30"/>
        <v>-6.7073729999983698</v>
      </c>
      <c r="M244" s="2">
        <f t="shared" si="31"/>
        <v>-6.2390219999997498</v>
      </c>
      <c r="N244" s="2">
        <f t="shared" si="32"/>
        <v>-41.424150999999256</v>
      </c>
    </row>
    <row r="245" spans="1:14" x14ac:dyDescent="0.3">
      <c r="A245">
        <f t="shared" si="27"/>
        <v>7</v>
      </c>
      <c r="B245" s="1">
        <v>36372</v>
      </c>
      <c r="C245" s="2">
        <f>LOOKUP($B245,'Baseline Monthly Generation'!$A:$B)</f>
        <v>5854.1293600000008</v>
      </c>
      <c r="D245" s="2">
        <f>LOOKUP($B245,'Baseline Mod Fire Monthly Gen'!$A:$B)</f>
        <v>5853.1010370000013</v>
      </c>
      <c r="E245" s="2">
        <f>LOOKUP($B245,'Baseline Ext Fire Monthly Gen'!$A:$B)</f>
        <v>5481.2563540000001</v>
      </c>
      <c r="F245" s="2">
        <f>LOOKUP($B245,'ProposedProj Monthly Generation'!$A:$B)</f>
        <v>5807.9119689999998</v>
      </c>
      <c r="G245" s="2">
        <f>LOOKUP($B245,'PropAct Mod Fire Monthly Gen'!$A:$B)</f>
        <v>5807.7536209999989</v>
      </c>
      <c r="H245" s="2">
        <f>LOOKUP($B245,'PropAct Ext Fire Monthly Gen'!$A:$B)</f>
        <v>5649.2475679999998</v>
      </c>
      <c r="J245" s="2">
        <f t="shared" si="28"/>
        <v>-1.0283229999995456</v>
      </c>
      <c r="K245" s="2">
        <f t="shared" si="29"/>
        <v>-372.87300600000071</v>
      </c>
      <c r="L245" s="2">
        <f t="shared" si="30"/>
        <v>-46.217391000001044</v>
      </c>
      <c r="M245" s="2">
        <f t="shared" si="31"/>
        <v>-46.375739000001886</v>
      </c>
      <c r="N245" s="2">
        <f t="shared" si="32"/>
        <v>-204.88179200000104</v>
      </c>
    </row>
    <row r="246" spans="1:14" x14ac:dyDescent="0.3">
      <c r="A246">
        <f t="shared" si="27"/>
        <v>8</v>
      </c>
      <c r="B246" s="1">
        <v>36403</v>
      </c>
      <c r="C246" s="2">
        <f>LOOKUP($B246,'Baseline Monthly Generation'!$A:$B)</f>
        <v>7253.8181780000004</v>
      </c>
      <c r="D246" s="2">
        <f>LOOKUP($B246,'Baseline Mod Fire Monthly Gen'!$A:$B)</f>
        <v>7232.1409110000004</v>
      </c>
      <c r="E246" s="2">
        <f>LOOKUP($B246,'Baseline Ext Fire Monthly Gen'!$A:$B)</f>
        <v>6822.9384800000007</v>
      </c>
      <c r="F246" s="2">
        <f>LOOKUP($B246,'ProposedProj Monthly Generation'!$A:$B)</f>
        <v>7167.9224220000006</v>
      </c>
      <c r="G246" s="2">
        <f>LOOKUP($B246,'PropAct Mod Fire Monthly Gen'!$A:$B)</f>
        <v>7167.7781689999993</v>
      </c>
      <c r="H246" s="2">
        <f>LOOKUP($B246,'PropAct Ext Fire Monthly Gen'!$A:$B)</f>
        <v>6892.985925</v>
      </c>
      <c r="J246" s="2">
        <f t="shared" si="28"/>
        <v>-21.677267000000029</v>
      </c>
      <c r="K246" s="2">
        <f t="shared" si="29"/>
        <v>-430.87969799999973</v>
      </c>
      <c r="L246" s="2">
        <f t="shared" si="30"/>
        <v>-85.895755999999892</v>
      </c>
      <c r="M246" s="2">
        <f t="shared" si="31"/>
        <v>-86.040009000001191</v>
      </c>
      <c r="N246" s="2">
        <f t="shared" si="32"/>
        <v>-360.83225300000049</v>
      </c>
    </row>
    <row r="247" spans="1:14" x14ac:dyDescent="0.3">
      <c r="A247">
        <f t="shared" si="27"/>
        <v>9</v>
      </c>
      <c r="B247" s="1">
        <v>36433</v>
      </c>
      <c r="C247" s="2">
        <f>LOOKUP($B247,'Baseline Monthly Generation'!$A:$B)</f>
        <v>6988.0919050000002</v>
      </c>
      <c r="D247" s="2">
        <f>LOOKUP($B247,'Baseline Mod Fire Monthly Gen'!$A:$B)</f>
        <v>6978.1097310000023</v>
      </c>
      <c r="E247" s="2">
        <f>LOOKUP($B247,'Baseline Ext Fire Monthly Gen'!$A:$B)</f>
        <v>6727.1340079999991</v>
      </c>
      <c r="F247" s="2">
        <f>LOOKUP($B247,'ProposedProj Monthly Generation'!$A:$B)</f>
        <v>6959.5438040000017</v>
      </c>
      <c r="G247" s="2">
        <f>LOOKUP($B247,'PropAct Mod Fire Monthly Gen'!$A:$B)</f>
        <v>6948.9372650000005</v>
      </c>
      <c r="H247" s="2">
        <f>LOOKUP($B247,'PropAct Ext Fire Monthly Gen'!$A:$B)</f>
        <v>6804.8605790000001</v>
      </c>
      <c r="J247" s="2">
        <f t="shared" si="28"/>
        <v>-9.98217399999794</v>
      </c>
      <c r="K247" s="2">
        <f t="shared" si="29"/>
        <v>-260.95789700000114</v>
      </c>
      <c r="L247" s="2">
        <f t="shared" si="30"/>
        <v>-28.548100999998496</v>
      </c>
      <c r="M247" s="2">
        <f t="shared" si="31"/>
        <v>-39.154639999999745</v>
      </c>
      <c r="N247" s="2">
        <f t="shared" si="32"/>
        <v>-183.23132600000008</v>
      </c>
    </row>
    <row r="248" spans="1:14" x14ac:dyDescent="0.3">
      <c r="A248">
        <f t="shared" si="27"/>
        <v>10</v>
      </c>
      <c r="B248" s="1">
        <v>36464</v>
      </c>
      <c r="C248" s="2">
        <f>LOOKUP($B248,'Baseline Monthly Generation'!$A:$B)</f>
        <v>2120.4478120000003</v>
      </c>
      <c r="D248" s="2">
        <f>LOOKUP($B248,'Baseline Mod Fire Monthly Gen'!$A:$B)</f>
        <v>2120.5134529999996</v>
      </c>
      <c r="E248" s="2">
        <f>LOOKUP($B248,'Baseline Ext Fire Monthly Gen'!$A:$B)</f>
        <v>2454.3751590000002</v>
      </c>
      <c r="F248" s="2">
        <f>LOOKUP($B248,'ProposedProj Monthly Generation'!$A:$B)</f>
        <v>2130.6584730000004</v>
      </c>
      <c r="G248" s="2">
        <f>LOOKUP($B248,'PropAct Mod Fire Monthly Gen'!$A:$B)</f>
        <v>2130.710685</v>
      </c>
      <c r="H248" s="2">
        <f>LOOKUP($B248,'PropAct Ext Fire Monthly Gen'!$A:$B)</f>
        <v>2391.4961459999995</v>
      </c>
      <c r="J248" s="2">
        <f t="shared" si="28"/>
        <v>6.5640999999232008E-2</v>
      </c>
      <c r="K248" s="2">
        <f t="shared" si="29"/>
        <v>333.92734699999983</v>
      </c>
      <c r="L248" s="2">
        <f t="shared" si="30"/>
        <v>10.210661000000073</v>
      </c>
      <c r="M248" s="2">
        <f t="shared" si="31"/>
        <v>10.262872999999672</v>
      </c>
      <c r="N248" s="2">
        <f t="shared" si="32"/>
        <v>271.04833399999916</v>
      </c>
    </row>
    <row r="249" spans="1:14" x14ac:dyDescent="0.3">
      <c r="A249">
        <f t="shared" si="27"/>
        <v>11</v>
      </c>
      <c r="B249" s="1">
        <v>36494</v>
      </c>
      <c r="C249" s="2">
        <f>LOOKUP($B249,'Baseline Monthly Generation'!$A:$B)</f>
        <v>1885.556695</v>
      </c>
      <c r="D249" s="2">
        <f>LOOKUP($B249,'Baseline Mod Fire Monthly Gen'!$A:$B)</f>
        <v>1895.6965770000004</v>
      </c>
      <c r="E249" s="2">
        <f>LOOKUP($B249,'Baseline Ext Fire Monthly Gen'!$A:$B)</f>
        <v>2863.954604999999</v>
      </c>
      <c r="F249" s="2">
        <f>LOOKUP($B249,'ProposedProj Monthly Generation'!$A:$B)</f>
        <v>1905.6315450000002</v>
      </c>
      <c r="G249" s="2">
        <f>LOOKUP($B249,'PropAct Mod Fire Monthly Gen'!$A:$B)</f>
        <v>1915.6753000000006</v>
      </c>
      <c r="H249" s="2">
        <f>LOOKUP($B249,'PropAct Ext Fire Monthly Gen'!$A:$B)</f>
        <v>2547.5731039999996</v>
      </c>
      <c r="J249" s="2">
        <f t="shared" si="28"/>
        <v>10.139882000000398</v>
      </c>
      <c r="K249" s="2">
        <f t="shared" si="29"/>
        <v>978.397909999999</v>
      </c>
      <c r="L249" s="2">
        <f t="shared" si="30"/>
        <v>20.074850000000197</v>
      </c>
      <c r="M249" s="2">
        <f t="shared" si="31"/>
        <v>30.118605000000571</v>
      </c>
      <c r="N249" s="2">
        <f t="shared" si="32"/>
        <v>662.01640899999961</v>
      </c>
    </row>
    <row r="250" spans="1:14" x14ac:dyDescent="0.3">
      <c r="A250">
        <f t="shared" si="27"/>
        <v>12</v>
      </c>
      <c r="B250" s="1">
        <v>36525</v>
      </c>
      <c r="C250" s="2">
        <f>LOOKUP($B250,'Baseline Monthly Generation'!$A:$B)</f>
        <v>3294.0931510000005</v>
      </c>
      <c r="D250" s="2">
        <f>LOOKUP($B250,'Baseline Mod Fire Monthly Gen'!$A:$B)</f>
        <v>3334.1137180000001</v>
      </c>
      <c r="E250" s="2">
        <f>LOOKUP($B250,'Baseline Ext Fire Monthly Gen'!$A:$B)</f>
        <v>6057.2316540000002</v>
      </c>
      <c r="F250" s="2">
        <f>LOOKUP($B250,'ProposedProj Monthly Generation'!$A:$B)</f>
        <v>3483.0296360000007</v>
      </c>
      <c r="G250" s="2">
        <f>LOOKUP($B250,'PropAct Mod Fire Monthly Gen'!$A:$B)</f>
        <v>3502.8507719999998</v>
      </c>
      <c r="H250" s="2">
        <f>LOOKUP($B250,'PropAct Ext Fire Monthly Gen'!$A:$B)</f>
        <v>5155.2897099999991</v>
      </c>
      <c r="J250" s="2">
        <f t="shared" si="28"/>
        <v>40.020566999999573</v>
      </c>
      <c r="K250" s="2">
        <f t="shared" si="29"/>
        <v>2763.1385029999997</v>
      </c>
      <c r="L250" s="2">
        <f t="shared" si="30"/>
        <v>188.93648500000018</v>
      </c>
      <c r="M250" s="2">
        <f t="shared" si="31"/>
        <v>208.75762099999929</v>
      </c>
      <c r="N250" s="2">
        <f t="shared" si="32"/>
        <v>1861.1965589999986</v>
      </c>
    </row>
    <row r="251" spans="1:14" x14ac:dyDescent="0.3">
      <c r="A251">
        <f t="shared" si="27"/>
        <v>1</v>
      </c>
      <c r="B251" s="1">
        <v>36556</v>
      </c>
      <c r="C251" s="2">
        <f>LOOKUP($B251,'Baseline Monthly Generation'!$A:$B)</f>
        <v>0</v>
      </c>
      <c r="D251" s="2">
        <f>LOOKUP($B251,'Baseline Mod Fire Monthly Gen'!$A:$B)</f>
        <v>0</v>
      </c>
      <c r="E251" s="2">
        <f>LOOKUP($B251,'Baseline Ext Fire Monthly Gen'!$A:$B)</f>
        <v>0</v>
      </c>
      <c r="F251" s="2">
        <f>LOOKUP($B251,'ProposedProj Monthly Generation'!$A:$B)</f>
        <v>0</v>
      </c>
      <c r="G251" s="2">
        <f>LOOKUP($B251,'PropAct Mod Fire Monthly Gen'!$A:$B)</f>
        <v>0</v>
      </c>
      <c r="H251" s="2">
        <f>LOOKUP($B251,'PropAct Ext Fire Monthly Gen'!$A:$B)</f>
        <v>0</v>
      </c>
      <c r="J251" s="2">
        <f t="shared" si="28"/>
        <v>0</v>
      </c>
      <c r="K251" s="2">
        <f t="shared" si="29"/>
        <v>0</v>
      </c>
      <c r="L251" s="2">
        <f t="shared" si="30"/>
        <v>0</v>
      </c>
      <c r="M251" s="2">
        <f t="shared" si="31"/>
        <v>0</v>
      </c>
      <c r="N251" s="2">
        <f t="shared" si="32"/>
        <v>0</v>
      </c>
    </row>
    <row r="252" spans="1:14" x14ac:dyDescent="0.3">
      <c r="A252">
        <f t="shared" si="27"/>
        <v>2</v>
      </c>
      <c r="B252" s="1">
        <v>36585</v>
      </c>
      <c r="C252" s="2">
        <f>LOOKUP($B252,'Baseline Monthly Generation'!$A:$B)</f>
        <v>0</v>
      </c>
      <c r="D252" s="2">
        <f>LOOKUP($B252,'Baseline Mod Fire Monthly Gen'!$A:$B)</f>
        <v>0</v>
      </c>
      <c r="E252" s="2">
        <f>LOOKUP($B252,'Baseline Ext Fire Monthly Gen'!$A:$B)</f>
        <v>0</v>
      </c>
      <c r="F252" s="2">
        <f>LOOKUP($B252,'ProposedProj Monthly Generation'!$A:$B)</f>
        <v>0</v>
      </c>
      <c r="G252" s="2">
        <f>LOOKUP($B252,'PropAct Mod Fire Monthly Gen'!$A:$B)</f>
        <v>0</v>
      </c>
      <c r="H252" s="2">
        <f>LOOKUP($B252,'PropAct Ext Fire Monthly Gen'!$A:$B)</f>
        <v>0</v>
      </c>
      <c r="J252" s="2">
        <f t="shared" si="28"/>
        <v>0</v>
      </c>
      <c r="K252" s="2">
        <f t="shared" si="29"/>
        <v>0</v>
      </c>
      <c r="L252" s="2">
        <f t="shared" si="30"/>
        <v>0</v>
      </c>
      <c r="M252" s="2">
        <f t="shared" si="31"/>
        <v>0</v>
      </c>
      <c r="N252" s="2">
        <f t="shared" si="32"/>
        <v>0</v>
      </c>
    </row>
    <row r="253" spans="1:14" x14ac:dyDescent="0.3">
      <c r="A253">
        <f t="shared" si="27"/>
        <v>3</v>
      </c>
      <c r="B253" s="1">
        <v>36616</v>
      </c>
      <c r="C253" s="2">
        <f>LOOKUP($B253,'Baseline Monthly Generation'!$A:$B)</f>
        <v>867.58740300000022</v>
      </c>
      <c r="D253" s="2">
        <f>LOOKUP($B253,'Baseline Mod Fire Monthly Gen'!$A:$B)</f>
        <v>899.32931599999984</v>
      </c>
      <c r="E253" s="2">
        <f>LOOKUP($B253,'Baseline Ext Fire Monthly Gen'!$A:$B)</f>
        <v>1897.4823760000004</v>
      </c>
      <c r="F253" s="2">
        <f>LOOKUP($B253,'ProposedProj Monthly Generation'!$A:$B)</f>
        <v>921.04827699999987</v>
      </c>
      <c r="G253" s="2">
        <f>LOOKUP($B253,'PropAct Mod Fire Monthly Gen'!$A:$B)</f>
        <v>942.23285700000008</v>
      </c>
      <c r="H253" s="2">
        <f>LOOKUP($B253,'PropAct Ext Fire Monthly Gen'!$A:$B)</f>
        <v>1709.47803</v>
      </c>
      <c r="J253" s="2">
        <f t="shared" si="28"/>
        <v>31.741912999999613</v>
      </c>
      <c r="K253" s="2">
        <f t="shared" si="29"/>
        <v>1029.8949730000002</v>
      </c>
      <c r="L253" s="2">
        <f t="shared" si="30"/>
        <v>53.460873999999649</v>
      </c>
      <c r="M253" s="2">
        <f t="shared" si="31"/>
        <v>74.645453999999859</v>
      </c>
      <c r="N253" s="2">
        <f t="shared" si="32"/>
        <v>841.89062699999977</v>
      </c>
    </row>
    <row r="254" spans="1:14" x14ac:dyDescent="0.3">
      <c r="A254">
        <f t="shared" si="27"/>
        <v>4</v>
      </c>
      <c r="B254" s="1">
        <v>36646</v>
      </c>
      <c r="C254" s="2">
        <f>LOOKUP($B254,'Baseline Monthly Generation'!$A:$B)</f>
        <v>378.97954200000004</v>
      </c>
      <c r="D254" s="2">
        <f>LOOKUP($B254,'Baseline Mod Fire Monthly Gen'!$A:$B)</f>
        <v>379.10358200000002</v>
      </c>
      <c r="E254" s="2">
        <f>LOOKUP($B254,'Baseline Ext Fire Monthly Gen'!$A:$B)</f>
        <v>678.21357500000011</v>
      </c>
      <c r="F254" s="2">
        <f>LOOKUP($B254,'ProposedProj Monthly Generation'!$A:$B)</f>
        <v>390.59741600000001</v>
      </c>
      <c r="G254" s="2">
        <f>LOOKUP($B254,'PropAct Mod Fire Monthly Gen'!$A:$B)</f>
        <v>401.33870999999994</v>
      </c>
      <c r="H254" s="2">
        <f>LOOKUP($B254,'PropAct Ext Fire Monthly Gen'!$A:$B)</f>
        <v>545.05115699999999</v>
      </c>
      <c r="J254" s="2">
        <f t="shared" si="28"/>
        <v>0.1240399999999795</v>
      </c>
      <c r="K254" s="2">
        <f t="shared" si="29"/>
        <v>299.23403300000007</v>
      </c>
      <c r="L254" s="2">
        <f t="shared" si="30"/>
        <v>11.617873999999972</v>
      </c>
      <c r="M254" s="2">
        <f t="shared" si="31"/>
        <v>22.359167999999897</v>
      </c>
      <c r="N254" s="2">
        <f t="shared" si="32"/>
        <v>166.07161499999995</v>
      </c>
    </row>
    <row r="255" spans="1:14" x14ac:dyDescent="0.3">
      <c r="A255">
        <f t="shared" si="27"/>
        <v>5</v>
      </c>
      <c r="B255" s="1">
        <v>36677</v>
      </c>
      <c r="C255" s="2">
        <f>LOOKUP($B255,'Baseline Monthly Generation'!$A:$B)</f>
        <v>1715.7558639999997</v>
      </c>
      <c r="D255" s="2">
        <f>LOOKUP($B255,'Baseline Mod Fire Monthly Gen'!$A:$B)</f>
        <v>1716.2564439999994</v>
      </c>
      <c r="E255" s="2">
        <f>LOOKUP($B255,'Baseline Ext Fire Monthly Gen'!$A:$B)</f>
        <v>1886.8551339999999</v>
      </c>
      <c r="F255" s="2">
        <f>LOOKUP($B255,'ProposedProj Monthly Generation'!$A:$B)</f>
        <v>1719.2002590000004</v>
      </c>
      <c r="G255" s="2">
        <f>LOOKUP($B255,'PropAct Mod Fire Monthly Gen'!$A:$B)</f>
        <v>1730.5644489999995</v>
      </c>
      <c r="H255" s="2">
        <f>LOOKUP($B255,'PropAct Ext Fire Monthly Gen'!$A:$B)</f>
        <v>1803.5957589999996</v>
      </c>
      <c r="J255" s="2">
        <f t="shared" si="28"/>
        <v>0.50057999999967251</v>
      </c>
      <c r="K255" s="2">
        <f t="shared" si="29"/>
        <v>171.09927000000016</v>
      </c>
      <c r="L255" s="2">
        <f t="shared" si="30"/>
        <v>3.444395000000668</v>
      </c>
      <c r="M255" s="2">
        <f t="shared" si="31"/>
        <v>14.808584999999766</v>
      </c>
      <c r="N255" s="2">
        <f t="shared" si="32"/>
        <v>87.839894999999842</v>
      </c>
    </row>
    <row r="256" spans="1:14" x14ac:dyDescent="0.3">
      <c r="A256">
        <f t="shared" si="27"/>
        <v>6</v>
      </c>
      <c r="B256" s="1">
        <v>36707</v>
      </c>
      <c r="C256" s="2">
        <f>LOOKUP($B256,'Baseline Monthly Generation'!$A:$B)</f>
        <v>3463.7044600000004</v>
      </c>
      <c r="D256" s="2">
        <f>LOOKUP($B256,'Baseline Mod Fire Monthly Gen'!$A:$B)</f>
        <v>3465.2155819999994</v>
      </c>
      <c r="E256" s="2">
        <f>LOOKUP($B256,'Baseline Ext Fire Monthly Gen'!$A:$B)</f>
        <v>3586.8179009999999</v>
      </c>
      <c r="F256" s="2">
        <f>LOOKUP($B256,'ProposedProj Monthly Generation'!$A:$B)</f>
        <v>3515.7703839999995</v>
      </c>
      <c r="G256" s="2">
        <f>LOOKUP($B256,'PropAct Mod Fire Monthly Gen'!$A:$B)</f>
        <v>3537.9759040000004</v>
      </c>
      <c r="H256" s="2">
        <f>LOOKUP($B256,'PropAct Ext Fire Monthly Gen'!$A:$B)</f>
        <v>3584.9232819999997</v>
      </c>
      <c r="J256" s="2">
        <f t="shared" si="28"/>
        <v>1.5111219999989771</v>
      </c>
      <c r="K256" s="2">
        <f t="shared" si="29"/>
        <v>123.11344099999951</v>
      </c>
      <c r="L256" s="2">
        <f t="shared" si="30"/>
        <v>52.065923999999086</v>
      </c>
      <c r="M256" s="2">
        <f t="shared" si="31"/>
        <v>74.271443999999974</v>
      </c>
      <c r="N256" s="2">
        <f t="shared" si="32"/>
        <v>121.21882199999936</v>
      </c>
    </row>
    <row r="257" spans="1:14" x14ac:dyDescent="0.3">
      <c r="A257">
        <f t="shared" si="27"/>
        <v>7</v>
      </c>
      <c r="B257" s="1">
        <v>36738</v>
      </c>
      <c r="C257" s="2">
        <f>LOOKUP($B257,'Baseline Monthly Generation'!$A:$B)</f>
        <v>4878.0223030000006</v>
      </c>
      <c r="D257" s="2">
        <f>LOOKUP($B257,'Baseline Mod Fire Monthly Gen'!$A:$B)</f>
        <v>4902.3379310000009</v>
      </c>
      <c r="E257" s="2">
        <f>LOOKUP($B257,'Baseline Ext Fire Monthly Gen'!$A:$B)</f>
        <v>4957.4454130000004</v>
      </c>
      <c r="F257" s="2">
        <f>LOOKUP($B257,'ProposedProj Monthly Generation'!$A:$B)</f>
        <v>4932.0533690000011</v>
      </c>
      <c r="G257" s="2">
        <f>LOOKUP($B257,'PropAct Mod Fire Monthly Gen'!$A:$B)</f>
        <v>4932.9775310000014</v>
      </c>
      <c r="H257" s="2">
        <f>LOOKUP($B257,'PropAct Ext Fire Monthly Gen'!$A:$B)</f>
        <v>4968.6070150000005</v>
      </c>
      <c r="J257" s="2">
        <f t="shared" si="28"/>
        <v>24.315628000000288</v>
      </c>
      <c r="K257" s="2">
        <f t="shared" si="29"/>
        <v>79.423109999999724</v>
      </c>
      <c r="L257" s="2">
        <f t="shared" si="30"/>
        <v>54.031066000000465</v>
      </c>
      <c r="M257" s="2">
        <f t="shared" si="31"/>
        <v>54.955228000000716</v>
      </c>
      <c r="N257" s="2">
        <f t="shared" si="32"/>
        <v>90.584711999999854</v>
      </c>
    </row>
    <row r="258" spans="1:14" x14ac:dyDescent="0.3">
      <c r="A258">
        <f t="shared" si="27"/>
        <v>8</v>
      </c>
      <c r="B258" s="1">
        <v>36769</v>
      </c>
      <c r="C258" s="2">
        <f>LOOKUP($B258,'Baseline Monthly Generation'!$A:$B)</f>
        <v>5941.2516430000014</v>
      </c>
      <c r="D258" s="2">
        <f>LOOKUP($B258,'Baseline Mod Fire Monthly Gen'!$A:$B)</f>
        <v>5953.8680529999992</v>
      </c>
      <c r="E258" s="2">
        <f>LOOKUP($B258,'Baseline Ext Fire Monthly Gen'!$A:$B)</f>
        <v>6071.0088250000008</v>
      </c>
      <c r="F258" s="2">
        <f>LOOKUP($B258,'ProposedProj Monthly Generation'!$A:$B)</f>
        <v>5982.4978010000013</v>
      </c>
      <c r="G258" s="2">
        <f>LOOKUP($B258,'PropAct Mod Fire Monthly Gen'!$A:$B)</f>
        <v>6015.2044020000003</v>
      </c>
      <c r="H258" s="2">
        <f>LOOKUP($B258,'PropAct Ext Fire Monthly Gen'!$A:$B)</f>
        <v>6071.3048980000003</v>
      </c>
      <c r="J258" s="2">
        <f t="shared" si="28"/>
        <v>12.616409999997813</v>
      </c>
      <c r="K258" s="2">
        <f t="shared" si="29"/>
        <v>129.75718199999937</v>
      </c>
      <c r="L258" s="2">
        <f t="shared" si="30"/>
        <v>41.246157999999923</v>
      </c>
      <c r="M258" s="2">
        <f t="shared" si="31"/>
        <v>73.952758999998878</v>
      </c>
      <c r="N258" s="2">
        <f t="shared" si="32"/>
        <v>130.0532549999989</v>
      </c>
    </row>
    <row r="259" spans="1:14" x14ac:dyDescent="0.3">
      <c r="A259">
        <f t="shared" si="27"/>
        <v>9</v>
      </c>
      <c r="B259" s="1">
        <v>36799</v>
      </c>
      <c r="C259" s="2">
        <f>LOOKUP($B259,'Baseline Monthly Generation'!$A:$B)</f>
        <v>6051.1477269999996</v>
      </c>
      <c r="D259" s="2">
        <f>LOOKUP($B259,'Baseline Mod Fire Monthly Gen'!$A:$B)</f>
        <v>6053.2334119999996</v>
      </c>
      <c r="E259" s="2">
        <f>LOOKUP($B259,'Baseline Ext Fire Monthly Gen'!$A:$B)</f>
        <v>6139.4829450000016</v>
      </c>
      <c r="F259" s="2">
        <f>LOOKUP($B259,'ProposedProj Monthly Generation'!$A:$B)</f>
        <v>6092.0218049999994</v>
      </c>
      <c r="G259" s="2">
        <f>LOOKUP($B259,'PropAct Mod Fire Monthly Gen'!$A:$B)</f>
        <v>6092.2756460000001</v>
      </c>
      <c r="H259" s="2">
        <f>LOOKUP($B259,'PropAct Ext Fire Monthly Gen'!$A:$B)</f>
        <v>6140.3398730000008</v>
      </c>
      <c r="J259" s="2">
        <f t="shared" si="28"/>
        <v>2.0856850000000122</v>
      </c>
      <c r="K259" s="2">
        <f t="shared" si="29"/>
        <v>88.335218000001987</v>
      </c>
      <c r="L259" s="2">
        <f t="shared" si="30"/>
        <v>40.874077999999827</v>
      </c>
      <c r="M259" s="2">
        <f t="shared" si="31"/>
        <v>41.127919000000475</v>
      </c>
      <c r="N259" s="2">
        <f t="shared" si="32"/>
        <v>89.19214600000123</v>
      </c>
    </row>
    <row r="260" spans="1:14" x14ac:dyDescent="0.3">
      <c r="A260">
        <f t="shared" si="27"/>
        <v>10</v>
      </c>
      <c r="B260" s="1">
        <v>36830</v>
      </c>
      <c r="C260" s="2">
        <f>LOOKUP($B260,'Baseline Monthly Generation'!$A:$B)</f>
        <v>3590.3865260000002</v>
      </c>
      <c r="D260" s="2">
        <f>LOOKUP($B260,'Baseline Mod Fire Monthly Gen'!$A:$B)</f>
        <v>3611.281766000001</v>
      </c>
      <c r="E260" s="2">
        <f>LOOKUP($B260,'Baseline Ext Fire Monthly Gen'!$A:$B)</f>
        <v>3917.6390230000002</v>
      </c>
      <c r="F260" s="2">
        <f>LOOKUP($B260,'ProposedProj Monthly Generation'!$A:$B)</f>
        <v>3653.8640689999997</v>
      </c>
      <c r="G260" s="2">
        <f>LOOKUP($B260,'PropAct Mod Fire Monthly Gen'!$A:$B)</f>
        <v>3653.9645139999998</v>
      </c>
      <c r="H260" s="2">
        <f>LOOKUP($B260,'PropAct Ext Fire Monthly Gen'!$A:$B)</f>
        <v>3928.9216969999998</v>
      </c>
      <c r="J260" s="2">
        <f t="shared" si="28"/>
        <v>20.89524000000074</v>
      </c>
      <c r="K260" s="2">
        <f t="shared" si="29"/>
        <v>327.25249699999995</v>
      </c>
      <c r="L260" s="2">
        <f t="shared" si="30"/>
        <v>63.477542999999514</v>
      </c>
      <c r="M260" s="2">
        <f t="shared" si="31"/>
        <v>63.57798799999955</v>
      </c>
      <c r="N260" s="2">
        <f t="shared" si="32"/>
        <v>338.53517099999954</v>
      </c>
    </row>
    <row r="261" spans="1:14" x14ac:dyDescent="0.3">
      <c r="A261">
        <f t="shared" si="27"/>
        <v>11</v>
      </c>
      <c r="B261" s="1">
        <v>36860</v>
      </c>
      <c r="C261" s="2">
        <f>LOOKUP($B261,'Baseline Monthly Generation'!$A:$B)</f>
        <v>2913.3801269999999</v>
      </c>
      <c r="D261" s="2">
        <f>LOOKUP($B261,'Baseline Mod Fire Monthly Gen'!$A:$B)</f>
        <v>2923.661458</v>
      </c>
      <c r="E261" s="2">
        <f>LOOKUP($B261,'Baseline Ext Fire Monthly Gen'!$A:$B)</f>
        <v>3625.2800340000008</v>
      </c>
      <c r="F261" s="2">
        <f>LOOKUP($B261,'ProposedProj Monthly Generation'!$A:$B)</f>
        <v>2954.5460220000004</v>
      </c>
      <c r="G261" s="2">
        <f>LOOKUP($B261,'PropAct Mod Fire Monthly Gen'!$A:$B)</f>
        <v>2964.802764999999</v>
      </c>
      <c r="H261" s="2">
        <f>LOOKUP($B261,'PropAct Ext Fire Monthly Gen'!$A:$B)</f>
        <v>3450.5629720000002</v>
      </c>
      <c r="J261" s="2">
        <f t="shared" si="28"/>
        <v>10.281331000000137</v>
      </c>
      <c r="K261" s="2">
        <f t="shared" si="29"/>
        <v>711.89990700000089</v>
      </c>
      <c r="L261" s="2">
        <f t="shared" si="30"/>
        <v>41.165895000000546</v>
      </c>
      <c r="M261" s="2">
        <f t="shared" si="31"/>
        <v>51.422637999999097</v>
      </c>
      <c r="N261" s="2">
        <f t="shared" si="32"/>
        <v>537.18284500000027</v>
      </c>
    </row>
    <row r="262" spans="1:14" x14ac:dyDescent="0.3">
      <c r="A262">
        <f t="shared" si="27"/>
        <v>12</v>
      </c>
      <c r="B262" s="1">
        <v>36891</v>
      </c>
      <c r="C262" s="2">
        <f>LOOKUP($B262,'Baseline Monthly Generation'!$A:$B)</f>
        <v>4096.4820480000008</v>
      </c>
      <c r="D262" s="2">
        <f>LOOKUP($B262,'Baseline Mod Fire Monthly Gen'!$A:$B)</f>
        <v>4126.4294030000001</v>
      </c>
      <c r="E262" s="2">
        <f>LOOKUP($B262,'Baseline Ext Fire Monthly Gen'!$A:$B)</f>
        <v>5483.7650460000004</v>
      </c>
      <c r="F262" s="2">
        <f>LOOKUP($B262,'ProposedProj Monthly Generation'!$A:$B)</f>
        <v>4116.5974579999993</v>
      </c>
      <c r="G262" s="2">
        <f>LOOKUP($B262,'PropAct Mod Fire Monthly Gen'!$A:$B)</f>
        <v>4136.5715099999979</v>
      </c>
      <c r="H262" s="2">
        <f>LOOKUP($B262,'PropAct Ext Fire Monthly Gen'!$A:$B)</f>
        <v>5031.6566659999999</v>
      </c>
      <c r="J262" s="2">
        <f t="shared" si="28"/>
        <v>29.947354999999334</v>
      </c>
      <c r="K262" s="2">
        <f t="shared" si="29"/>
        <v>1387.2829979999997</v>
      </c>
      <c r="L262" s="2">
        <f t="shared" si="30"/>
        <v>20.115409999998519</v>
      </c>
      <c r="M262" s="2">
        <f t="shared" si="31"/>
        <v>40.089461999997184</v>
      </c>
      <c r="N262" s="2">
        <f t="shared" si="32"/>
        <v>935.1746179999991</v>
      </c>
    </row>
    <row r="263" spans="1:14" x14ac:dyDescent="0.3">
      <c r="A263">
        <f t="shared" si="27"/>
        <v>1</v>
      </c>
      <c r="B263" s="1">
        <v>36922</v>
      </c>
      <c r="C263" s="2">
        <f>LOOKUP($B263,'Baseline Monthly Generation'!$A:$B)</f>
        <v>0</v>
      </c>
      <c r="D263" s="2">
        <f>LOOKUP($B263,'Baseline Mod Fire Monthly Gen'!$A:$B)</f>
        <v>0</v>
      </c>
      <c r="E263" s="2">
        <f>LOOKUP($B263,'Baseline Ext Fire Monthly Gen'!$A:$B)</f>
        <v>0</v>
      </c>
      <c r="F263" s="2">
        <f>LOOKUP($B263,'ProposedProj Monthly Generation'!$A:$B)</f>
        <v>0</v>
      </c>
      <c r="G263" s="2">
        <f>LOOKUP($B263,'PropAct Mod Fire Monthly Gen'!$A:$B)</f>
        <v>0</v>
      </c>
      <c r="H263" s="2">
        <f>LOOKUP($B263,'PropAct Ext Fire Monthly Gen'!$A:$B)</f>
        <v>0</v>
      </c>
      <c r="J263" s="2">
        <f t="shared" si="28"/>
        <v>0</v>
      </c>
      <c r="K263" s="2">
        <f t="shared" si="29"/>
        <v>0</v>
      </c>
      <c r="L263" s="2">
        <f t="shared" si="30"/>
        <v>0</v>
      </c>
      <c r="M263" s="2">
        <f t="shared" si="31"/>
        <v>0</v>
      </c>
      <c r="N263" s="2">
        <f t="shared" si="32"/>
        <v>0</v>
      </c>
    </row>
    <row r="264" spans="1:14" x14ac:dyDescent="0.3">
      <c r="A264">
        <f t="shared" si="27"/>
        <v>2</v>
      </c>
      <c r="B264" s="1">
        <v>36950</v>
      </c>
      <c r="C264" s="2">
        <f>LOOKUP($B264,'Baseline Monthly Generation'!$A:$B)</f>
        <v>0</v>
      </c>
      <c r="D264" s="2">
        <f>LOOKUP($B264,'Baseline Mod Fire Monthly Gen'!$A:$B)</f>
        <v>0</v>
      </c>
      <c r="E264" s="2">
        <f>LOOKUP($B264,'Baseline Ext Fire Monthly Gen'!$A:$B)</f>
        <v>0</v>
      </c>
      <c r="F264" s="2">
        <f>LOOKUP($B264,'ProposedProj Monthly Generation'!$A:$B)</f>
        <v>0</v>
      </c>
      <c r="G264" s="2">
        <f>LOOKUP($B264,'PropAct Mod Fire Monthly Gen'!$A:$B)</f>
        <v>0</v>
      </c>
      <c r="H264" s="2">
        <f>LOOKUP($B264,'PropAct Ext Fire Monthly Gen'!$A:$B)</f>
        <v>0</v>
      </c>
      <c r="J264" s="2">
        <f t="shared" si="28"/>
        <v>0</v>
      </c>
      <c r="K264" s="2">
        <f t="shared" si="29"/>
        <v>0</v>
      </c>
      <c r="L264" s="2">
        <f t="shared" si="30"/>
        <v>0</v>
      </c>
      <c r="M264" s="2">
        <f t="shared" si="31"/>
        <v>0</v>
      </c>
      <c r="N264" s="2">
        <f t="shared" si="32"/>
        <v>0</v>
      </c>
    </row>
    <row r="265" spans="1:14" x14ac:dyDescent="0.3">
      <c r="A265">
        <f t="shared" si="27"/>
        <v>3</v>
      </c>
      <c r="B265" s="1">
        <v>36981</v>
      </c>
      <c r="C265" s="2">
        <f>LOOKUP($B265,'Baseline Monthly Generation'!$A:$B)</f>
        <v>0</v>
      </c>
      <c r="D265" s="2">
        <f>LOOKUP($B265,'Baseline Mod Fire Monthly Gen'!$A:$B)</f>
        <v>0</v>
      </c>
      <c r="E265" s="2">
        <f>LOOKUP($B265,'Baseline Ext Fire Monthly Gen'!$A:$B)</f>
        <v>0</v>
      </c>
      <c r="F265" s="2">
        <f>LOOKUP($B265,'ProposedProj Monthly Generation'!$A:$B)</f>
        <v>0</v>
      </c>
      <c r="G265" s="2">
        <f>LOOKUP($B265,'PropAct Mod Fire Monthly Gen'!$A:$B)</f>
        <v>0</v>
      </c>
      <c r="H265" s="2">
        <f>LOOKUP($B265,'PropAct Ext Fire Monthly Gen'!$A:$B)</f>
        <v>0</v>
      </c>
      <c r="J265" s="2">
        <f t="shared" si="28"/>
        <v>0</v>
      </c>
      <c r="K265" s="2">
        <f t="shared" si="29"/>
        <v>0</v>
      </c>
      <c r="L265" s="2">
        <f t="shared" si="30"/>
        <v>0</v>
      </c>
      <c r="M265" s="2">
        <f t="shared" si="31"/>
        <v>0</v>
      </c>
      <c r="N265" s="2">
        <f t="shared" si="32"/>
        <v>0</v>
      </c>
    </row>
    <row r="266" spans="1:14" x14ac:dyDescent="0.3">
      <c r="A266">
        <f t="shared" si="27"/>
        <v>4</v>
      </c>
      <c r="B266" s="1">
        <v>37011</v>
      </c>
      <c r="C266" s="2">
        <f>LOOKUP($B266,'Baseline Monthly Generation'!$A:$B)</f>
        <v>0</v>
      </c>
      <c r="D266" s="2">
        <f>LOOKUP($B266,'Baseline Mod Fire Monthly Gen'!$A:$B)</f>
        <v>0</v>
      </c>
      <c r="E266" s="2">
        <f>LOOKUP($B266,'Baseline Ext Fire Monthly Gen'!$A:$B)</f>
        <v>0</v>
      </c>
      <c r="F266" s="2">
        <f>LOOKUP($B266,'ProposedProj Monthly Generation'!$A:$B)</f>
        <v>0</v>
      </c>
      <c r="G266" s="2">
        <f>LOOKUP($B266,'PropAct Mod Fire Monthly Gen'!$A:$B)</f>
        <v>0</v>
      </c>
      <c r="H266" s="2">
        <f>LOOKUP($B266,'PropAct Ext Fire Monthly Gen'!$A:$B)</f>
        <v>0</v>
      </c>
      <c r="J266" s="2">
        <f t="shared" si="28"/>
        <v>0</v>
      </c>
      <c r="K266" s="2">
        <f t="shared" si="29"/>
        <v>0</v>
      </c>
      <c r="L266" s="2">
        <f t="shared" si="30"/>
        <v>0</v>
      </c>
      <c r="M266" s="2">
        <f t="shared" si="31"/>
        <v>0</v>
      </c>
      <c r="N266" s="2">
        <f t="shared" si="32"/>
        <v>0</v>
      </c>
    </row>
    <row r="267" spans="1:14" x14ac:dyDescent="0.3">
      <c r="A267">
        <f t="shared" si="27"/>
        <v>5</v>
      </c>
      <c r="B267" s="1">
        <v>37042</v>
      </c>
      <c r="C267" s="2">
        <f>LOOKUP($B267,'Baseline Monthly Generation'!$A:$B)</f>
        <v>0</v>
      </c>
      <c r="D267" s="2">
        <f>LOOKUP($B267,'Baseline Mod Fire Monthly Gen'!$A:$B)</f>
        <v>0</v>
      </c>
      <c r="E267" s="2">
        <f>LOOKUP($B267,'Baseline Ext Fire Monthly Gen'!$A:$B)</f>
        <v>0</v>
      </c>
      <c r="F267" s="2">
        <f>LOOKUP($B267,'ProposedProj Monthly Generation'!$A:$B)</f>
        <v>0</v>
      </c>
      <c r="G267" s="2">
        <f>LOOKUP($B267,'PropAct Mod Fire Monthly Gen'!$A:$B)</f>
        <v>0</v>
      </c>
      <c r="H267" s="2">
        <f>LOOKUP($B267,'PropAct Ext Fire Monthly Gen'!$A:$B)</f>
        <v>0</v>
      </c>
      <c r="J267" s="2">
        <f t="shared" si="28"/>
        <v>0</v>
      </c>
      <c r="K267" s="2">
        <f t="shared" si="29"/>
        <v>0</v>
      </c>
      <c r="L267" s="2">
        <f t="shared" si="30"/>
        <v>0</v>
      </c>
      <c r="M267" s="2">
        <f t="shared" si="31"/>
        <v>0</v>
      </c>
      <c r="N267" s="2">
        <f t="shared" si="32"/>
        <v>0</v>
      </c>
    </row>
    <row r="268" spans="1:14" x14ac:dyDescent="0.3">
      <c r="A268">
        <f t="shared" si="27"/>
        <v>6</v>
      </c>
      <c r="B268" s="1">
        <v>37072</v>
      </c>
      <c r="C268" s="2">
        <f>LOOKUP($B268,'Baseline Monthly Generation'!$A:$B)</f>
        <v>0</v>
      </c>
      <c r="D268" s="2">
        <f>LOOKUP($B268,'Baseline Mod Fire Monthly Gen'!$A:$B)</f>
        <v>0</v>
      </c>
      <c r="E268" s="2">
        <f>LOOKUP($B268,'Baseline Ext Fire Monthly Gen'!$A:$B)</f>
        <v>0</v>
      </c>
      <c r="F268" s="2">
        <f>LOOKUP($B268,'ProposedProj Monthly Generation'!$A:$B)</f>
        <v>0</v>
      </c>
      <c r="G268" s="2">
        <f>LOOKUP($B268,'PropAct Mod Fire Monthly Gen'!$A:$B)</f>
        <v>0</v>
      </c>
      <c r="H268" s="2">
        <f>LOOKUP($B268,'PropAct Ext Fire Monthly Gen'!$A:$B)</f>
        <v>0</v>
      </c>
      <c r="J268" s="2">
        <f t="shared" si="28"/>
        <v>0</v>
      </c>
      <c r="K268" s="2">
        <f t="shared" si="29"/>
        <v>0</v>
      </c>
      <c r="L268" s="2">
        <f t="shared" si="30"/>
        <v>0</v>
      </c>
      <c r="M268" s="2">
        <f t="shared" si="31"/>
        <v>0</v>
      </c>
      <c r="N268" s="2">
        <f t="shared" si="32"/>
        <v>0</v>
      </c>
    </row>
    <row r="269" spans="1:14" x14ac:dyDescent="0.3">
      <c r="A269">
        <f t="shared" si="27"/>
        <v>7</v>
      </c>
      <c r="B269" s="1">
        <v>37103</v>
      </c>
      <c r="C269" s="2">
        <f>LOOKUP($B269,'Baseline Monthly Generation'!$A:$B)</f>
        <v>1735.9577810000003</v>
      </c>
      <c r="D269" s="2">
        <f>LOOKUP($B269,'Baseline Mod Fire Monthly Gen'!$A:$B)</f>
        <v>1737.169774</v>
      </c>
      <c r="E269" s="2">
        <f>LOOKUP($B269,'Baseline Ext Fire Monthly Gen'!$A:$B)</f>
        <v>3410.1819419999993</v>
      </c>
      <c r="F269" s="2">
        <f>LOOKUP($B269,'ProposedProj Monthly Generation'!$A:$B)</f>
        <v>1853.9573780000001</v>
      </c>
      <c r="G269" s="2">
        <f>LOOKUP($B269,'PropAct Mod Fire Monthly Gen'!$A:$B)</f>
        <v>1949.1870620000002</v>
      </c>
      <c r="H269" s="2">
        <f>LOOKUP($B269,'PropAct Ext Fire Monthly Gen'!$A:$B)</f>
        <v>3253.717549</v>
      </c>
      <c r="J269" s="2">
        <f t="shared" si="28"/>
        <v>1.2119929999996657</v>
      </c>
      <c r="K269" s="2">
        <f t="shared" si="29"/>
        <v>1674.224160999999</v>
      </c>
      <c r="L269" s="2">
        <f t="shared" si="30"/>
        <v>117.99959699999977</v>
      </c>
      <c r="M269" s="2">
        <f t="shared" si="31"/>
        <v>213.2292809999999</v>
      </c>
      <c r="N269" s="2">
        <f t="shared" si="32"/>
        <v>1517.7597679999997</v>
      </c>
    </row>
    <row r="270" spans="1:14" x14ac:dyDescent="0.3">
      <c r="A270">
        <f t="shared" si="27"/>
        <v>8</v>
      </c>
      <c r="B270" s="1">
        <v>37134</v>
      </c>
      <c r="C270" s="2">
        <f>LOOKUP($B270,'Baseline Monthly Generation'!$A:$B)</f>
        <v>3470.5725859999998</v>
      </c>
      <c r="D270" s="2">
        <f>LOOKUP($B270,'Baseline Mod Fire Monthly Gen'!$A:$B)</f>
        <v>3493.4241599999996</v>
      </c>
      <c r="E270" s="2">
        <f>LOOKUP($B270,'Baseline Ext Fire Monthly Gen'!$A:$B)</f>
        <v>4008.903698000001</v>
      </c>
      <c r="F270" s="2">
        <f>LOOKUP($B270,'ProposedProj Monthly Generation'!$A:$B)</f>
        <v>3517.165418</v>
      </c>
      <c r="G270" s="2">
        <f>LOOKUP($B270,'PropAct Mod Fire Monthly Gen'!$A:$B)</f>
        <v>3518.9767879999995</v>
      </c>
      <c r="H270" s="2">
        <f>LOOKUP($B270,'PropAct Ext Fire Monthly Gen'!$A:$B)</f>
        <v>3749.9724090000004</v>
      </c>
      <c r="J270" s="2">
        <f t="shared" si="28"/>
        <v>22.8515739999998</v>
      </c>
      <c r="K270" s="2">
        <f t="shared" si="29"/>
        <v>538.33111200000121</v>
      </c>
      <c r="L270" s="2">
        <f t="shared" si="30"/>
        <v>46.592832000000271</v>
      </c>
      <c r="M270" s="2">
        <f t="shared" si="31"/>
        <v>48.404201999999714</v>
      </c>
      <c r="N270" s="2">
        <f t="shared" si="32"/>
        <v>279.39982300000065</v>
      </c>
    </row>
    <row r="271" spans="1:14" x14ac:dyDescent="0.3">
      <c r="A271">
        <f t="shared" si="27"/>
        <v>9</v>
      </c>
      <c r="B271" s="1">
        <v>37164</v>
      </c>
      <c r="C271" s="2">
        <f>LOOKUP($B271,'Baseline Monthly Generation'!$A:$B)</f>
        <v>3385.576622000001</v>
      </c>
      <c r="D271" s="2">
        <f>LOOKUP($B271,'Baseline Mod Fire Monthly Gen'!$A:$B)</f>
        <v>3427.6001269999992</v>
      </c>
      <c r="E271" s="2">
        <f>LOOKUP($B271,'Baseline Ext Fire Monthly Gen'!$A:$B)</f>
        <v>4027.8490099999999</v>
      </c>
      <c r="F271" s="2">
        <f>LOOKUP($B271,'ProposedProj Monthly Generation'!$A:$B)</f>
        <v>3470.5940050000004</v>
      </c>
      <c r="G271" s="2">
        <f>LOOKUP($B271,'PropAct Mod Fire Monthly Gen'!$A:$B)</f>
        <v>3482.5000449999998</v>
      </c>
      <c r="H271" s="2">
        <f>LOOKUP($B271,'PropAct Ext Fire Monthly Gen'!$A:$B)</f>
        <v>3787.2008029999993</v>
      </c>
      <c r="J271" s="2">
        <f t="shared" si="28"/>
        <v>42.023504999998295</v>
      </c>
      <c r="K271" s="2">
        <f t="shared" si="29"/>
        <v>642.27238799999895</v>
      </c>
      <c r="L271" s="2">
        <f t="shared" si="30"/>
        <v>85.017382999999427</v>
      </c>
      <c r="M271" s="2">
        <f t="shared" si="31"/>
        <v>96.92342299999882</v>
      </c>
      <c r="N271" s="2">
        <f t="shared" si="32"/>
        <v>401.62418099999832</v>
      </c>
    </row>
    <row r="272" spans="1:14" x14ac:dyDescent="0.3">
      <c r="A272">
        <f t="shared" si="27"/>
        <v>10</v>
      </c>
      <c r="B272" s="1">
        <v>37195</v>
      </c>
      <c r="C272" s="2">
        <f>LOOKUP($B272,'Baseline Monthly Generation'!$A:$B)</f>
        <v>2101.4364870000004</v>
      </c>
      <c r="D272" s="2">
        <f>LOOKUP($B272,'Baseline Mod Fire Monthly Gen'!$A:$B)</f>
        <v>2142.6082649999998</v>
      </c>
      <c r="E272" s="2">
        <f>LOOKUP($B272,'Baseline Ext Fire Monthly Gen'!$A:$B)</f>
        <v>2529.3748900000005</v>
      </c>
      <c r="F272" s="2">
        <f>LOOKUP($B272,'ProposedProj Monthly Generation'!$A:$B)</f>
        <v>2175.7224109999997</v>
      </c>
      <c r="G272" s="2">
        <f>LOOKUP($B272,'PropAct Mod Fire Monthly Gen'!$A:$B)</f>
        <v>2185.9342869999996</v>
      </c>
      <c r="H272" s="2">
        <f>LOOKUP($B272,'PropAct Ext Fire Monthly Gen'!$A:$B)</f>
        <v>2560.6680970000002</v>
      </c>
      <c r="J272" s="2">
        <f t="shared" si="28"/>
        <v>41.171777999999449</v>
      </c>
      <c r="K272" s="2">
        <f t="shared" si="29"/>
        <v>427.93840300000011</v>
      </c>
      <c r="L272" s="2">
        <f t="shared" si="30"/>
        <v>74.285923999999341</v>
      </c>
      <c r="M272" s="2">
        <f t="shared" si="31"/>
        <v>84.497799999999188</v>
      </c>
      <c r="N272" s="2">
        <f t="shared" si="32"/>
        <v>459.23160999999982</v>
      </c>
    </row>
    <row r="273" spans="1:14" x14ac:dyDescent="0.3">
      <c r="A273">
        <f t="shared" si="27"/>
        <v>11</v>
      </c>
      <c r="B273" s="1">
        <v>37225</v>
      </c>
      <c r="C273" s="2">
        <f>LOOKUP($B273,'Baseline Monthly Generation'!$A:$B)</f>
        <v>1757.2209240000004</v>
      </c>
      <c r="D273" s="2">
        <f>LOOKUP($B273,'Baseline Mod Fire Monthly Gen'!$A:$B)</f>
        <v>1777.534774</v>
      </c>
      <c r="E273" s="2">
        <f>LOOKUP($B273,'Baseline Ext Fire Monthly Gen'!$A:$B)</f>
        <v>2583.9762770000002</v>
      </c>
      <c r="F273" s="2">
        <f>LOOKUP($B273,'ProposedProj Monthly Generation'!$A:$B)</f>
        <v>1869.6828709999997</v>
      </c>
      <c r="G273" s="2">
        <f>LOOKUP($B273,'PropAct Mod Fire Monthly Gen'!$A:$B)</f>
        <v>1869.6951489999994</v>
      </c>
      <c r="H273" s="2">
        <f>LOOKUP($B273,'PropAct Ext Fire Monthly Gen'!$A:$B)</f>
        <v>2421.2964730000008</v>
      </c>
      <c r="J273" s="2">
        <f t="shared" si="28"/>
        <v>20.313849999999547</v>
      </c>
      <c r="K273" s="2">
        <f t="shared" si="29"/>
        <v>826.75535299999979</v>
      </c>
      <c r="L273" s="2">
        <f t="shared" si="30"/>
        <v>112.46194699999933</v>
      </c>
      <c r="M273" s="2">
        <f t="shared" si="31"/>
        <v>112.47422499999902</v>
      </c>
      <c r="N273" s="2">
        <f t="shared" si="32"/>
        <v>664.07554900000036</v>
      </c>
    </row>
    <row r="274" spans="1:14" x14ac:dyDescent="0.3">
      <c r="A274">
        <f t="shared" si="27"/>
        <v>12</v>
      </c>
      <c r="B274" s="1">
        <v>37256</v>
      </c>
      <c r="C274" s="2">
        <f>LOOKUP($B274,'Baseline Monthly Generation'!$A:$B)</f>
        <v>2777.8249929999993</v>
      </c>
      <c r="D274" s="2">
        <f>LOOKUP($B274,'Baseline Mod Fire Monthly Gen'!$A:$B)</f>
        <v>2807.733248</v>
      </c>
      <c r="E274" s="2">
        <f>LOOKUP($B274,'Baseline Ext Fire Monthly Gen'!$A:$B)</f>
        <v>4769.4039879999991</v>
      </c>
      <c r="F274" s="2">
        <f>LOOKUP($B274,'ProposedProj Monthly Generation'!$A:$B)</f>
        <v>2878.3276179999993</v>
      </c>
      <c r="G274" s="2">
        <f>LOOKUP($B274,'PropAct Mod Fire Monthly Gen'!$A:$B)</f>
        <v>2898.1822270000002</v>
      </c>
      <c r="H274" s="2">
        <f>LOOKUP($B274,'PropAct Ext Fire Monthly Gen'!$A:$B)</f>
        <v>4138.9808240000002</v>
      </c>
      <c r="J274" s="2">
        <f t="shared" si="28"/>
        <v>29.908255000000736</v>
      </c>
      <c r="K274" s="2">
        <f t="shared" si="29"/>
        <v>1991.5789949999998</v>
      </c>
      <c r="L274" s="2">
        <f t="shared" si="30"/>
        <v>100.50262500000008</v>
      </c>
      <c r="M274" s="2">
        <f t="shared" si="31"/>
        <v>120.35723400000097</v>
      </c>
      <c r="N274" s="2">
        <f t="shared" si="32"/>
        <v>1361.1558310000009</v>
      </c>
    </row>
    <row r="275" spans="1:14" x14ac:dyDescent="0.3">
      <c r="A275">
        <f t="shared" si="27"/>
        <v>1</v>
      </c>
      <c r="B275" s="1">
        <v>37287</v>
      </c>
      <c r="C275" s="2">
        <f>LOOKUP($B275,'Baseline Monthly Generation'!$A:$B)</f>
        <v>0</v>
      </c>
      <c r="D275" s="2">
        <f>LOOKUP($B275,'Baseline Mod Fire Monthly Gen'!$A:$B)</f>
        <v>0</v>
      </c>
      <c r="E275" s="2">
        <f>LOOKUP($B275,'Baseline Ext Fire Monthly Gen'!$A:$B)</f>
        <v>0</v>
      </c>
      <c r="F275" s="2">
        <f>LOOKUP($B275,'ProposedProj Monthly Generation'!$A:$B)</f>
        <v>0</v>
      </c>
      <c r="G275" s="2">
        <f>LOOKUP($B275,'PropAct Mod Fire Monthly Gen'!$A:$B)</f>
        <v>0</v>
      </c>
      <c r="H275" s="2">
        <f>LOOKUP($B275,'PropAct Ext Fire Monthly Gen'!$A:$B)</f>
        <v>0</v>
      </c>
      <c r="J275" s="2">
        <f t="shared" si="28"/>
        <v>0</v>
      </c>
      <c r="K275" s="2">
        <f t="shared" si="29"/>
        <v>0</v>
      </c>
      <c r="L275" s="2">
        <f t="shared" si="30"/>
        <v>0</v>
      </c>
      <c r="M275" s="2">
        <f t="shared" si="31"/>
        <v>0</v>
      </c>
      <c r="N275" s="2">
        <f t="shared" si="32"/>
        <v>0</v>
      </c>
    </row>
    <row r="276" spans="1:14" x14ac:dyDescent="0.3">
      <c r="A276">
        <f t="shared" si="27"/>
        <v>2</v>
      </c>
      <c r="B276" s="1">
        <v>37315</v>
      </c>
      <c r="C276" s="2">
        <f>LOOKUP($B276,'Baseline Monthly Generation'!$A:$B)</f>
        <v>0</v>
      </c>
      <c r="D276" s="2">
        <f>LOOKUP($B276,'Baseline Mod Fire Monthly Gen'!$A:$B)</f>
        <v>0</v>
      </c>
      <c r="E276" s="2">
        <f>LOOKUP($B276,'Baseline Ext Fire Monthly Gen'!$A:$B)</f>
        <v>197.550104</v>
      </c>
      <c r="F276" s="2">
        <f>LOOKUP($B276,'ProposedProj Monthly Generation'!$A:$B)</f>
        <v>0</v>
      </c>
      <c r="G276" s="2">
        <f>LOOKUP($B276,'PropAct Mod Fire Monthly Gen'!$A:$B)</f>
        <v>0</v>
      </c>
      <c r="H276" s="2">
        <f>LOOKUP($B276,'PropAct Ext Fire Monthly Gen'!$A:$B)</f>
        <v>83.035392999999999</v>
      </c>
      <c r="J276" s="2">
        <f t="shared" si="28"/>
        <v>0</v>
      </c>
      <c r="K276" s="2">
        <f t="shared" si="29"/>
        <v>197.550104</v>
      </c>
      <c r="L276" s="2">
        <f t="shared" si="30"/>
        <v>0</v>
      </c>
      <c r="M276" s="2">
        <f t="shared" si="31"/>
        <v>0</v>
      </c>
      <c r="N276" s="2">
        <f t="shared" si="32"/>
        <v>83.035392999999999</v>
      </c>
    </row>
    <row r="277" spans="1:14" x14ac:dyDescent="0.3">
      <c r="A277">
        <f t="shared" ref="A277:A340" si="33">MONTH(B277)</f>
        <v>3</v>
      </c>
      <c r="B277" s="1">
        <v>37346</v>
      </c>
      <c r="C277" s="2">
        <f>LOOKUP($B277,'Baseline Monthly Generation'!$A:$B)</f>
        <v>0</v>
      </c>
      <c r="D277" s="2">
        <f>LOOKUP($B277,'Baseline Mod Fire Monthly Gen'!$A:$B)</f>
        <v>0</v>
      </c>
      <c r="E277" s="2">
        <f>LOOKUP($B277,'Baseline Ext Fire Monthly Gen'!$A:$B)</f>
        <v>596.94116399999984</v>
      </c>
      <c r="F277" s="2">
        <f>LOOKUP($B277,'ProposedProj Monthly Generation'!$A:$B)</f>
        <v>0</v>
      </c>
      <c r="G277" s="2">
        <f>LOOKUP($B277,'PropAct Mod Fire Monthly Gen'!$A:$B)</f>
        <v>0</v>
      </c>
      <c r="H277" s="2">
        <f>LOOKUP($B277,'PropAct Ext Fire Monthly Gen'!$A:$B)</f>
        <v>318.95980900000001</v>
      </c>
      <c r="J277" s="2">
        <f t="shared" ref="J277:J340" si="34">D277-$C277</f>
        <v>0</v>
      </c>
      <c r="K277" s="2">
        <f t="shared" ref="K277:K340" si="35">E277-$C277</f>
        <v>596.94116399999984</v>
      </c>
      <c r="L277" s="2">
        <f t="shared" ref="L277:L340" si="36">F277-$C277</f>
        <v>0</v>
      </c>
      <c r="M277" s="2">
        <f t="shared" ref="M277:M340" si="37">G277-$C277</f>
        <v>0</v>
      </c>
      <c r="N277" s="2">
        <f t="shared" ref="N277:N340" si="38">H277-$C277</f>
        <v>318.95980900000001</v>
      </c>
    </row>
    <row r="278" spans="1:14" x14ac:dyDescent="0.3">
      <c r="A278">
        <f t="shared" si="33"/>
        <v>4</v>
      </c>
      <c r="B278" s="1">
        <v>37376</v>
      </c>
      <c r="C278" s="2">
        <f>LOOKUP($B278,'Baseline Monthly Generation'!$A:$B)</f>
        <v>390.3654820000001</v>
      </c>
      <c r="D278" s="2">
        <f>LOOKUP($B278,'Baseline Mod Fire Monthly Gen'!$A:$B)</f>
        <v>411.85317599999996</v>
      </c>
      <c r="E278" s="2">
        <f>LOOKUP($B278,'Baseline Ext Fire Monthly Gen'!$A:$B)</f>
        <v>776.8448810000001</v>
      </c>
      <c r="F278" s="2">
        <f>LOOKUP($B278,'ProposedProj Monthly Generation'!$A:$B)</f>
        <v>476.57470599999999</v>
      </c>
      <c r="G278" s="2">
        <f>LOOKUP($B278,'PropAct Mod Fire Monthly Gen'!$A:$B)</f>
        <v>444.54790099999997</v>
      </c>
      <c r="H278" s="2">
        <f>LOOKUP($B278,'PropAct Ext Fire Monthly Gen'!$A:$B)</f>
        <v>665.50870199999997</v>
      </c>
      <c r="J278" s="2">
        <f t="shared" si="34"/>
        <v>21.487693999999863</v>
      </c>
      <c r="K278" s="2">
        <f t="shared" si="35"/>
        <v>386.479399</v>
      </c>
      <c r="L278" s="2">
        <f t="shared" si="36"/>
        <v>86.209223999999892</v>
      </c>
      <c r="M278" s="2">
        <f t="shared" si="37"/>
        <v>54.182418999999868</v>
      </c>
      <c r="N278" s="2">
        <f t="shared" si="38"/>
        <v>275.14321999999987</v>
      </c>
    </row>
    <row r="279" spans="1:14" x14ac:dyDescent="0.3">
      <c r="A279">
        <f t="shared" si="33"/>
        <v>5</v>
      </c>
      <c r="B279" s="1">
        <v>37407</v>
      </c>
      <c r="C279" s="2">
        <f>LOOKUP($B279,'Baseline Monthly Generation'!$A:$B)</f>
        <v>1765.9679130000004</v>
      </c>
      <c r="D279" s="2">
        <f>LOOKUP($B279,'Baseline Mod Fire Monthly Gen'!$A:$B)</f>
        <v>1766.4108490000006</v>
      </c>
      <c r="E279" s="2">
        <f>LOOKUP($B279,'Baseline Ext Fire Monthly Gen'!$A:$B)</f>
        <v>1864.6600869999993</v>
      </c>
      <c r="F279" s="2">
        <f>LOOKUP($B279,'ProposedProj Monthly Generation'!$A:$B)</f>
        <v>1779.6414719999998</v>
      </c>
      <c r="G279" s="2">
        <f>LOOKUP($B279,'PropAct Mod Fire Monthly Gen'!$A:$B)</f>
        <v>1769.0656650000003</v>
      </c>
      <c r="H279" s="2">
        <f>LOOKUP($B279,'PropAct Ext Fire Monthly Gen'!$A:$B)</f>
        <v>1830.7951690000007</v>
      </c>
      <c r="J279" s="2">
        <f t="shared" si="34"/>
        <v>0.44293600000014521</v>
      </c>
      <c r="K279" s="2">
        <f t="shared" si="35"/>
        <v>98.692173999998886</v>
      </c>
      <c r="L279" s="2">
        <f t="shared" si="36"/>
        <v>13.673558999999386</v>
      </c>
      <c r="M279" s="2">
        <f t="shared" si="37"/>
        <v>3.0977519999999004</v>
      </c>
      <c r="N279" s="2">
        <f t="shared" si="38"/>
        <v>64.827256000000261</v>
      </c>
    </row>
    <row r="280" spans="1:14" x14ac:dyDescent="0.3">
      <c r="A280">
        <f t="shared" si="33"/>
        <v>6</v>
      </c>
      <c r="B280" s="1">
        <v>37437</v>
      </c>
      <c r="C280" s="2">
        <f>LOOKUP($B280,'Baseline Monthly Generation'!$A:$B)</f>
        <v>3426.6273040000005</v>
      </c>
      <c r="D280" s="2">
        <f>LOOKUP($B280,'Baseline Mod Fire Monthly Gen'!$A:$B)</f>
        <v>3426.678625</v>
      </c>
      <c r="E280" s="2">
        <f>LOOKUP($B280,'Baseline Ext Fire Monthly Gen'!$A:$B)</f>
        <v>3427.4462600000002</v>
      </c>
      <c r="F280" s="2">
        <f>LOOKUP($B280,'ProposedProj Monthly Generation'!$A:$B)</f>
        <v>3434.5410850000003</v>
      </c>
      <c r="G280" s="2">
        <f>LOOKUP($B280,'PropAct Mod Fire Monthly Gen'!$A:$B)</f>
        <v>3423.8639469999994</v>
      </c>
      <c r="H280" s="2">
        <f>LOOKUP($B280,'PropAct Ext Fire Monthly Gen'!$A:$B)</f>
        <v>3414.5147140000004</v>
      </c>
      <c r="J280" s="2">
        <f t="shared" si="34"/>
        <v>5.1320999999461492E-2</v>
      </c>
      <c r="K280" s="2">
        <f t="shared" si="35"/>
        <v>0.81895599999961632</v>
      </c>
      <c r="L280" s="2">
        <f t="shared" si="36"/>
        <v>7.9137809999997444</v>
      </c>
      <c r="M280" s="2">
        <f t="shared" si="37"/>
        <v>-2.7633570000011787</v>
      </c>
      <c r="N280" s="2">
        <f t="shared" si="38"/>
        <v>-12.112590000000182</v>
      </c>
    </row>
    <row r="281" spans="1:14" x14ac:dyDescent="0.3">
      <c r="A281">
        <f t="shared" si="33"/>
        <v>7</v>
      </c>
      <c r="B281" s="1">
        <v>37468</v>
      </c>
      <c r="C281" s="2">
        <f>LOOKUP($B281,'Baseline Monthly Generation'!$A:$B)</f>
        <v>4729.137753</v>
      </c>
      <c r="D281" s="2">
        <f>LOOKUP($B281,'Baseline Mod Fire Monthly Gen'!$A:$B)</f>
        <v>4729.0981750000001</v>
      </c>
      <c r="E281" s="2">
        <f>LOOKUP($B281,'Baseline Ext Fire Monthly Gen'!$A:$B)</f>
        <v>4748.7147529999993</v>
      </c>
      <c r="F281" s="2">
        <f>LOOKUP($B281,'ProposedProj Monthly Generation'!$A:$B)</f>
        <v>4739.5004330000002</v>
      </c>
      <c r="G281" s="2">
        <f>LOOKUP($B281,'PropAct Mod Fire Monthly Gen'!$A:$B)</f>
        <v>4728.6728400000002</v>
      </c>
      <c r="H281" s="2">
        <f>LOOKUP($B281,'PropAct Ext Fire Monthly Gen'!$A:$B)</f>
        <v>4694.6910540000008</v>
      </c>
      <c r="J281" s="2">
        <f t="shared" si="34"/>
        <v>-3.9577999999892199E-2</v>
      </c>
      <c r="K281" s="2">
        <f t="shared" si="35"/>
        <v>19.576999999999316</v>
      </c>
      <c r="L281" s="2">
        <f t="shared" si="36"/>
        <v>10.362680000000182</v>
      </c>
      <c r="M281" s="2">
        <f t="shared" si="37"/>
        <v>-0.46491299999979674</v>
      </c>
      <c r="N281" s="2">
        <f t="shared" si="38"/>
        <v>-34.446698999999171</v>
      </c>
    </row>
    <row r="282" spans="1:14" x14ac:dyDescent="0.3">
      <c r="A282">
        <f t="shared" si="33"/>
        <v>8</v>
      </c>
      <c r="B282" s="1">
        <v>37499</v>
      </c>
      <c r="C282" s="2">
        <f>LOOKUP($B282,'Baseline Monthly Generation'!$A:$B)</f>
        <v>5787.6246090000004</v>
      </c>
      <c r="D282" s="2">
        <f>LOOKUP($B282,'Baseline Mod Fire Monthly Gen'!$A:$B)</f>
        <v>5787.6120559999999</v>
      </c>
      <c r="E282" s="2">
        <f>LOOKUP($B282,'Baseline Ext Fire Monthly Gen'!$A:$B)</f>
        <v>5805.3273529999988</v>
      </c>
      <c r="F282" s="2">
        <f>LOOKUP($B282,'ProposedProj Monthly Generation'!$A:$B)</f>
        <v>5808.4393530000007</v>
      </c>
      <c r="G282" s="2">
        <f>LOOKUP($B282,'PropAct Mod Fire Monthly Gen'!$A:$B)</f>
        <v>5787.4298499999995</v>
      </c>
      <c r="H282" s="2">
        <f>LOOKUP($B282,'PropAct Ext Fire Monthly Gen'!$A:$B)</f>
        <v>5786.0635130000001</v>
      </c>
      <c r="J282" s="2">
        <f t="shared" si="34"/>
        <v>-1.2553000000480097E-2</v>
      </c>
      <c r="K282" s="2">
        <f t="shared" si="35"/>
        <v>17.702743999998347</v>
      </c>
      <c r="L282" s="2">
        <f t="shared" si="36"/>
        <v>20.814744000000246</v>
      </c>
      <c r="M282" s="2">
        <f t="shared" si="37"/>
        <v>-0.19475900000088586</v>
      </c>
      <c r="N282" s="2">
        <f t="shared" si="38"/>
        <v>-1.5610960000003615</v>
      </c>
    </row>
    <row r="283" spans="1:14" x14ac:dyDescent="0.3">
      <c r="A283">
        <f t="shared" si="33"/>
        <v>9</v>
      </c>
      <c r="B283" s="1">
        <v>37529</v>
      </c>
      <c r="C283" s="2">
        <f>LOOKUP($B283,'Baseline Monthly Generation'!$A:$B)</f>
        <v>5864.6612249999989</v>
      </c>
      <c r="D283" s="2">
        <f>LOOKUP($B283,'Baseline Mod Fire Monthly Gen'!$A:$B)</f>
        <v>5854.2793340000007</v>
      </c>
      <c r="E283" s="2">
        <f>LOOKUP($B283,'Baseline Ext Fire Monthly Gen'!$A:$B)</f>
        <v>5890.8340639999988</v>
      </c>
      <c r="F283" s="2">
        <f>LOOKUP($B283,'ProposedProj Monthly Generation'!$A:$B)</f>
        <v>5894.5358909999986</v>
      </c>
      <c r="G283" s="2">
        <f>LOOKUP($B283,'PropAct Mod Fire Monthly Gen'!$A:$B)</f>
        <v>5874.7817370000002</v>
      </c>
      <c r="H283" s="2">
        <f>LOOKUP($B283,'PropAct Ext Fire Monthly Gen'!$A:$B)</f>
        <v>5852.4136770000014</v>
      </c>
      <c r="J283" s="2">
        <f t="shared" si="34"/>
        <v>-10.381890999998177</v>
      </c>
      <c r="K283" s="2">
        <f t="shared" si="35"/>
        <v>26.17283899999984</v>
      </c>
      <c r="L283" s="2">
        <f t="shared" si="36"/>
        <v>29.874665999999706</v>
      </c>
      <c r="M283" s="2">
        <f t="shared" si="37"/>
        <v>10.120512000001327</v>
      </c>
      <c r="N283" s="2">
        <f t="shared" si="38"/>
        <v>-12.247547999997551</v>
      </c>
    </row>
    <row r="284" spans="1:14" x14ac:dyDescent="0.3">
      <c r="A284">
        <f t="shared" si="33"/>
        <v>10</v>
      </c>
      <c r="B284" s="1">
        <v>37560</v>
      </c>
      <c r="C284" s="2">
        <f>LOOKUP($B284,'Baseline Monthly Generation'!$A:$B)</f>
        <v>464.16798600000004</v>
      </c>
      <c r="D284" s="2">
        <f>LOOKUP($B284,'Baseline Mod Fire Monthly Gen'!$A:$B)</f>
        <v>484.11876399999994</v>
      </c>
      <c r="E284" s="2">
        <f>LOOKUP($B284,'Baseline Ext Fire Monthly Gen'!$A:$B)</f>
        <v>1097.5897590000004</v>
      </c>
      <c r="F284" s="2">
        <f>LOOKUP($B284,'ProposedProj Monthly Generation'!$A:$B)</f>
        <v>533.84851400000002</v>
      </c>
      <c r="G284" s="2">
        <f>LOOKUP($B284,'PropAct Mod Fire Monthly Gen'!$A:$B)</f>
        <v>593.38398400000005</v>
      </c>
      <c r="H284" s="2">
        <f>LOOKUP($B284,'PropAct Ext Fire Monthly Gen'!$A:$B)</f>
        <v>924.88800599999979</v>
      </c>
      <c r="J284" s="2">
        <f t="shared" si="34"/>
        <v>19.9507779999999</v>
      </c>
      <c r="K284" s="2">
        <f t="shared" si="35"/>
        <v>633.42177300000037</v>
      </c>
      <c r="L284" s="2">
        <f t="shared" si="36"/>
        <v>69.680527999999981</v>
      </c>
      <c r="M284" s="2">
        <f t="shared" si="37"/>
        <v>129.21599800000001</v>
      </c>
      <c r="N284" s="2">
        <f t="shared" si="38"/>
        <v>460.72001999999975</v>
      </c>
    </row>
    <row r="285" spans="1:14" x14ac:dyDescent="0.3">
      <c r="A285">
        <f t="shared" si="33"/>
        <v>11</v>
      </c>
      <c r="B285" s="1">
        <v>37590</v>
      </c>
      <c r="C285" s="2">
        <f>LOOKUP($B285,'Baseline Monthly Generation'!$A:$B)</f>
        <v>492.90574799999996</v>
      </c>
      <c r="D285" s="2">
        <f>LOOKUP($B285,'Baseline Mod Fire Monthly Gen'!$A:$B)</f>
        <v>542.30433399999993</v>
      </c>
      <c r="E285" s="2">
        <f>LOOKUP($B285,'Baseline Ext Fire Monthly Gen'!$A:$B)</f>
        <v>1622.1540549999995</v>
      </c>
      <c r="F285" s="2">
        <f>LOOKUP($B285,'ProposedProj Monthly Generation'!$A:$B)</f>
        <v>572.10040900000013</v>
      </c>
      <c r="G285" s="2">
        <f>LOOKUP($B285,'PropAct Mod Fire Monthly Gen'!$A:$B)</f>
        <v>582.03711799999996</v>
      </c>
      <c r="H285" s="2">
        <f>LOOKUP($B285,'PropAct Ext Fire Monthly Gen'!$A:$B)</f>
        <v>1211.0229259999999</v>
      </c>
      <c r="J285" s="2">
        <f t="shared" si="34"/>
        <v>49.398585999999966</v>
      </c>
      <c r="K285" s="2">
        <f t="shared" si="35"/>
        <v>1129.2483069999996</v>
      </c>
      <c r="L285" s="2">
        <f t="shared" si="36"/>
        <v>79.194661000000167</v>
      </c>
      <c r="M285" s="2">
        <f t="shared" si="37"/>
        <v>89.131370000000004</v>
      </c>
      <c r="N285" s="2">
        <f t="shared" si="38"/>
        <v>718.11717799999997</v>
      </c>
    </row>
    <row r="286" spans="1:14" x14ac:dyDescent="0.3">
      <c r="A286">
        <f t="shared" si="33"/>
        <v>12</v>
      </c>
      <c r="B286" s="1">
        <v>37621</v>
      </c>
      <c r="C286" s="2">
        <f>LOOKUP($B286,'Baseline Monthly Generation'!$A:$B)</f>
        <v>1655.4928159999999</v>
      </c>
      <c r="D286" s="2">
        <f>LOOKUP($B286,'Baseline Mod Fire Monthly Gen'!$A:$B)</f>
        <v>1704.8831309999996</v>
      </c>
      <c r="E286" s="2">
        <f>LOOKUP($B286,'Baseline Ext Fire Monthly Gen'!$A:$B)</f>
        <v>4372.3015809999988</v>
      </c>
      <c r="F286" s="2">
        <f>LOOKUP($B286,'ProposedProj Monthly Generation'!$A:$B)</f>
        <v>1744.4453080000005</v>
      </c>
      <c r="G286" s="2">
        <f>LOOKUP($B286,'PropAct Mod Fire Monthly Gen'!$A:$B)</f>
        <v>1803.6746640000003</v>
      </c>
      <c r="H286" s="2">
        <f>LOOKUP($B286,'PropAct Ext Fire Monthly Gen'!$A:$B)</f>
        <v>3613.2531150000004</v>
      </c>
      <c r="J286" s="2">
        <f t="shared" si="34"/>
        <v>49.390314999999646</v>
      </c>
      <c r="K286" s="2">
        <f t="shared" si="35"/>
        <v>2716.8087649999989</v>
      </c>
      <c r="L286" s="2">
        <f t="shared" si="36"/>
        <v>88.952492000000575</v>
      </c>
      <c r="M286" s="2">
        <f t="shared" si="37"/>
        <v>148.1818480000004</v>
      </c>
      <c r="N286" s="2">
        <f t="shared" si="38"/>
        <v>1957.7602990000005</v>
      </c>
    </row>
    <row r="287" spans="1:14" x14ac:dyDescent="0.3">
      <c r="A287">
        <f t="shared" si="33"/>
        <v>1</v>
      </c>
      <c r="B287" s="1">
        <v>37652</v>
      </c>
      <c r="C287" s="2">
        <f>LOOKUP($B287,'Baseline Monthly Generation'!$A:$B)</f>
        <v>0</v>
      </c>
      <c r="D287" s="2">
        <f>LOOKUP($B287,'Baseline Mod Fire Monthly Gen'!$A:$B)</f>
        <v>0</v>
      </c>
      <c r="E287" s="2">
        <f>LOOKUP($B287,'Baseline Ext Fire Monthly Gen'!$A:$B)</f>
        <v>0</v>
      </c>
      <c r="F287" s="2">
        <f>LOOKUP($B287,'ProposedProj Monthly Generation'!$A:$B)</f>
        <v>0</v>
      </c>
      <c r="G287" s="2">
        <f>LOOKUP($B287,'PropAct Mod Fire Monthly Gen'!$A:$B)</f>
        <v>0</v>
      </c>
      <c r="H287" s="2">
        <f>LOOKUP($B287,'PropAct Ext Fire Monthly Gen'!$A:$B)</f>
        <v>0</v>
      </c>
      <c r="J287" s="2">
        <f t="shared" si="34"/>
        <v>0</v>
      </c>
      <c r="K287" s="2">
        <f t="shared" si="35"/>
        <v>0</v>
      </c>
      <c r="L287" s="2">
        <f t="shared" si="36"/>
        <v>0</v>
      </c>
      <c r="M287" s="2">
        <f t="shared" si="37"/>
        <v>0</v>
      </c>
      <c r="N287" s="2">
        <f t="shared" si="38"/>
        <v>0</v>
      </c>
    </row>
    <row r="288" spans="1:14" x14ac:dyDescent="0.3">
      <c r="A288">
        <f t="shared" si="33"/>
        <v>2</v>
      </c>
      <c r="B288" s="1">
        <v>37680</v>
      </c>
      <c r="C288" s="2">
        <f>LOOKUP($B288,'Baseline Monthly Generation'!$A:$B)</f>
        <v>0</v>
      </c>
      <c r="D288" s="2">
        <f>LOOKUP($B288,'Baseline Mod Fire Monthly Gen'!$A:$B)</f>
        <v>0</v>
      </c>
      <c r="E288" s="2">
        <f>LOOKUP($B288,'Baseline Ext Fire Monthly Gen'!$A:$B)</f>
        <v>274.01460400000002</v>
      </c>
      <c r="F288" s="2">
        <f>LOOKUP($B288,'ProposedProj Monthly Generation'!$A:$B)</f>
        <v>20.968323999999999</v>
      </c>
      <c r="G288" s="2">
        <f>LOOKUP($B288,'PropAct Mod Fire Monthly Gen'!$A:$B)</f>
        <v>20.960841000000002</v>
      </c>
      <c r="H288" s="2">
        <f>LOOKUP($B288,'PropAct Ext Fire Monthly Gen'!$A:$B)</f>
        <v>157.74721500000004</v>
      </c>
      <c r="J288" s="2">
        <f t="shared" si="34"/>
        <v>0</v>
      </c>
      <c r="K288" s="2">
        <f t="shared" si="35"/>
        <v>274.01460400000002</v>
      </c>
      <c r="L288" s="2">
        <f t="shared" si="36"/>
        <v>20.968323999999999</v>
      </c>
      <c r="M288" s="2">
        <f t="shared" si="37"/>
        <v>20.960841000000002</v>
      </c>
      <c r="N288" s="2">
        <f t="shared" si="38"/>
        <v>157.74721500000004</v>
      </c>
    </row>
    <row r="289" spans="1:14" x14ac:dyDescent="0.3">
      <c r="A289">
        <f t="shared" si="33"/>
        <v>3</v>
      </c>
      <c r="B289" s="1">
        <v>37711</v>
      </c>
      <c r="C289" s="2">
        <f>LOOKUP($B289,'Baseline Monthly Generation'!$A:$B)</f>
        <v>21.529409000000001</v>
      </c>
      <c r="D289" s="2">
        <f>LOOKUP($B289,'Baseline Mod Fire Monthly Gen'!$A:$B)</f>
        <v>21.536986000000002</v>
      </c>
      <c r="E289" s="2">
        <f>LOOKUP($B289,'Baseline Ext Fire Monthly Gen'!$A:$B)</f>
        <v>312.70067000000006</v>
      </c>
      <c r="F289" s="2">
        <f>LOOKUP($B289,'ProposedProj Monthly Generation'!$A:$B)</f>
        <v>53.879483</v>
      </c>
      <c r="G289" s="2">
        <f>LOOKUP($B289,'PropAct Mod Fire Monthly Gen'!$A:$B)</f>
        <v>64.641843999999992</v>
      </c>
      <c r="H289" s="2">
        <f>LOOKUP($B289,'PropAct Ext Fire Monthly Gen'!$A:$B)</f>
        <v>183.14277100000001</v>
      </c>
      <c r="J289" s="2">
        <f t="shared" si="34"/>
        <v>7.5770000000012772E-3</v>
      </c>
      <c r="K289" s="2">
        <f t="shared" si="35"/>
        <v>291.17126100000007</v>
      </c>
      <c r="L289" s="2">
        <f t="shared" si="36"/>
        <v>32.350073999999999</v>
      </c>
      <c r="M289" s="2">
        <f t="shared" si="37"/>
        <v>43.112434999999991</v>
      </c>
      <c r="N289" s="2">
        <f t="shared" si="38"/>
        <v>161.613362</v>
      </c>
    </row>
    <row r="290" spans="1:14" x14ac:dyDescent="0.3">
      <c r="A290">
        <f t="shared" si="33"/>
        <v>4</v>
      </c>
      <c r="B290" s="1">
        <v>37741</v>
      </c>
      <c r="C290" s="2">
        <f>LOOKUP($B290,'Baseline Monthly Generation'!$A:$B)</f>
        <v>43.637883000000002</v>
      </c>
      <c r="D290" s="2">
        <f>LOOKUP($B290,'Baseline Mod Fire Monthly Gen'!$A:$B)</f>
        <v>54.466827000000002</v>
      </c>
      <c r="E290" s="2">
        <f>LOOKUP($B290,'Baseline Ext Fire Monthly Gen'!$A:$B)</f>
        <v>241.04994400000001</v>
      </c>
      <c r="F290" s="2">
        <f>LOOKUP($B290,'ProposedProj Monthly Generation'!$A:$B)</f>
        <v>108.86889000000001</v>
      </c>
      <c r="G290" s="2">
        <f>LOOKUP($B290,'PropAct Mod Fire Monthly Gen'!$A:$B)</f>
        <v>108.888187</v>
      </c>
      <c r="H290" s="2">
        <f>LOOKUP($B290,'PropAct Ext Fire Monthly Gen'!$A:$B)</f>
        <v>229.60539699999998</v>
      </c>
      <c r="J290" s="2">
        <f t="shared" si="34"/>
        <v>10.828944</v>
      </c>
      <c r="K290" s="2">
        <f t="shared" si="35"/>
        <v>197.41206099999999</v>
      </c>
      <c r="L290" s="2">
        <f t="shared" si="36"/>
        <v>65.231007000000005</v>
      </c>
      <c r="M290" s="2">
        <f t="shared" si="37"/>
        <v>65.250304</v>
      </c>
      <c r="N290" s="2">
        <f t="shared" si="38"/>
        <v>185.96751399999999</v>
      </c>
    </row>
    <row r="291" spans="1:14" x14ac:dyDescent="0.3">
      <c r="A291">
        <f t="shared" si="33"/>
        <v>5</v>
      </c>
      <c r="B291" s="1">
        <v>37772</v>
      </c>
      <c r="C291" s="2">
        <f>LOOKUP($B291,'Baseline Monthly Generation'!$A:$B)</f>
        <v>2341.2365149999996</v>
      </c>
      <c r="D291" s="2">
        <f>LOOKUP($B291,'Baseline Mod Fire Monthly Gen'!$A:$B)</f>
        <v>2341.7729429999995</v>
      </c>
      <c r="E291" s="2">
        <f>LOOKUP($B291,'Baseline Ext Fire Monthly Gen'!$A:$B)</f>
        <v>2320.3029730000003</v>
      </c>
      <c r="F291" s="2">
        <f>LOOKUP($B291,'ProposedProj Monthly Generation'!$A:$B)</f>
        <v>2342.9104400000001</v>
      </c>
      <c r="G291" s="2">
        <f>LOOKUP($B291,'PropAct Mod Fire Monthly Gen'!$A:$B)</f>
        <v>2343.2275479999994</v>
      </c>
      <c r="H291" s="2">
        <f>LOOKUP($B291,'PropAct Ext Fire Monthly Gen'!$A:$B)</f>
        <v>2349.7564939999997</v>
      </c>
      <c r="J291" s="2">
        <f t="shared" si="34"/>
        <v>0.53642799999988711</v>
      </c>
      <c r="K291" s="2">
        <f t="shared" si="35"/>
        <v>-20.933541999999306</v>
      </c>
      <c r="L291" s="2">
        <f t="shared" si="36"/>
        <v>1.6739250000005086</v>
      </c>
      <c r="M291" s="2">
        <f t="shared" si="37"/>
        <v>1.9910329999997884</v>
      </c>
      <c r="N291" s="2">
        <f t="shared" si="38"/>
        <v>8.5199790000001485</v>
      </c>
    </row>
    <row r="292" spans="1:14" x14ac:dyDescent="0.3">
      <c r="A292">
        <f t="shared" si="33"/>
        <v>6</v>
      </c>
      <c r="B292" s="1">
        <v>37802</v>
      </c>
      <c r="C292" s="2">
        <f>LOOKUP($B292,'Baseline Monthly Generation'!$A:$B)</f>
        <v>4166.4591650000002</v>
      </c>
      <c r="D292" s="2">
        <f>LOOKUP($B292,'Baseline Mod Fire Monthly Gen'!$A:$B)</f>
        <v>4144.3337850000007</v>
      </c>
      <c r="E292" s="2">
        <f>LOOKUP($B292,'Baseline Ext Fire Monthly Gen'!$A:$B)</f>
        <v>3563.4234889999998</v>
      </c>
      <c r="F292" s="2">
        <f>LOOKUP($B292,'ProposedProj Monthly Generation'!$A:$B)</f>
        <v>3956.0347319999992</v>
      </c>
      <c r="G292" s="2">
        <f>LOOKUP($B292,'PropAct Mod Fire Monthly Gen'!$A:$B)</f>
        <v>3981.9455840000001</v>
      </c>
      <c r="H292" s="2">
        <f>LOOKUP($B292,'PropAct Ext Fire Monthly Gen'!$A:$B)</f>
        <v>3610.0399149999998</v>
      </c>
      <c r="J292" s="2">
        <f t="shared" si="34"/>
        <v>-22.125379999999495</v>
      </c>
      <c r="K292" s="2">
        <f t="shared" si="35"/>
        <v>-603.03567600000042</v>
      </c>
      <c r="L292" s="2">
        <f t="shared" si="36"/>
        <v>-210.42443300000105</v>
      </c>
      <c r="M292" s="2">
        <f t="shared" si="37"/>
        <v>-184.51358100000016</v>
      </c>
      <c r="N292" s="2">
        <f t="shared" si="38"/>
        <v>-556.41925000000037</v>
      </c>
    </row>
    <row r="293" spans="1:14" x14ac:dyDescent="0.3">
      <c r="A293">
        <f t="shared" si="33"/>
        <v>7</v>
      </c>
      <c r="B293" s="1">
        <v>37833</v>
      </c>
      <c r="C293" s="2">
        <f>LOOKUP($B293,'Baseline Monthly Generation'!$A:$B)</f>
        <v>6094.3655830000016</v>
      </c>
      <c r="D293" s="2">
        <f>LOOKUP($B293,'Baseline Mod Fire Monthly Gen'!$A:$B)</f>
        <v>6094.7944249999991</v>
      </c>
      <c r="E293" s="2">
        <f>LOOKUP($B293,'Baseline Ext Fire Monthly Gen'!$A:$B)</f>
        <v>5887.2519400000001</v>
      </c>
      <c r="F293" s="2">
        <f>LOOKUP($B293,'ProposedProj Monthly Generation'!$A:$B)</f>
        <v>6094.3744790000001</v>
      </c>
      <c r="G293" s="2">
        <f>LOOKUP($B293,'PropAct Mod Fire Monthly Gen'!$A:$B)</f>
        <v>6094.5387380000002</v>
      </c>
      <c r="H293" s="2">
        <f>LOOKUP($B293,'PropAct Ext Fire Monthly Gen'!$A:$B)</f>
        <v>5952.7624370000003</v>
      </c>
      <c r="J293" s="2">
        <f t="shared" si="34"/>
        <v>0.42884199999753037</v>
      </c>
      <c r="K293" s="2">
        <f t="shared" si="35"/>
        <v>-207.1136430000015</v>
      </c>
      <c r="L293" s="2">
        <f t="shared" si="36"/>
        <v>8.8959999984581373E-3</v>
      </c>
      <c r="M293" s="2">
        <f t="shared" si="37"/>
        <v>0.1731549999985873</v>
      </c>
      <c r="N293" s="2">
        <f t="shared" si="38"/>
        <v>-141.60314600000129</v>
      </c>
    </row>
    <row r="294" spans="1:14" x14ac:dyDescent="0.3">
      <c r="A294">
        <f t="shared" si="33"/>
        <v>8</v>
      </c>
      <c r="B294" s="1">
        <v>37864</v>
      </c>
      <c r="C294" s="2">
        <f>LOOKUP($B294,'Baseline Monthly Generation'!$A:$B)</f>
        <v>7531.8027029999994</v>
      </c>
      <c r="D294" s="2">
        <f>LOOKUP($B294,'Baseline Mod Fire Monthly Gen'!$A:$B)</f>
        <v>7532.6833660000002</v>
      </c>
      <c r="E294" s="2">
        <f>LOOKUP($B294,'Baseline Ext Fire Monthly Gen'!$A:$B)</f>
        <v>7204.4812310000007</v>
      </c>
      <c r="F294" s="2">
        <f>LOOKUP($B294,'ProposedProj Monthly Generation'!$A:$B)</f>
        <v>7479.785977999999</v>
      </c>
      <c r="G294" s="2">
        <f>LOOKUP($B294,'PropAct Mod Fire Monthly Gen'!$A:$B)</f>
        <v>7490.5783500000007</v>
      </c>
      <c r="H294" s="2">
        <f>LOOKUP($B294,'PropAct Ext Fire Monthly Gen'!$A:$B)</f>
        <v>7296.8950190000005</v>
      </c>
      <c r="J294" s="2">
        <f t="shared" si="34"/>
        <v>0.88066300000082265</v>
      </c>
      <c r="K294" s="2">
        <f t="shared" si="35"/>
        <v>-327.32147199999872</v>
      </c>
      <c r="L294" s="2">
        <f t="shared" si="36"/>
        <v>-52.016725000000406</v>
      </c>
      <c r="M294" s="2">
        <f t="shared" si="37"/>
        <v>-41.2243529999987</v>
      </c>
      <c r="N294" s="2">
        <f t="shared" si="38"/>
        <v>-234.90768399999888</v>
      </c>
    </row>
    <row r="295" spans="1:14" x14ac:dyDescent="0.3">
      <c r="A295">
        <f t="shared" si="33"/>
        <v>9</v>
      </c>
      <c r="B295" s="1">
        <v>37894</v>
      </c>
      <c r="C295" s="2">
        <f>LOOKUP($B295,'Baseline Monthly Generation'!$A:$B)</f>
        <v>6908.8730109999997</v>
      </c>
      <c r="D295" s="2">
        <f>LOOKUP($B295,'Baseline Mod Fire Monthly Gen'!$A:$B)</f>
        <v>6909.8352770000001</v>
      </c>
      <c r="E295" s="2">
        <f>LOOKUP($B295,'Baseline Ext Fire Monthly Gen'!$A:$B)</f>
        <v>6820.2410100000006</v>
      </c>
      <c r="F295" s="2">
        <f>LOOKUP($B295,'ProposedProj Monthly Generation'!$A:$B)</f>
        <v>6901.2418970000017</v>
      </c>
      <c r="G295" s="2">
        <f>LOOKUP($B295,'PropAct Mod Fire Monthly Gen'!$A:$B)</f>
        <v>6901.1882530000012</v>
      </c>
      <c r="H295" s="2">
        <f>LOOKUP($B295,'PropAct Ext Fire Monthly Gen'!$A:$B)</f>
        <v>6845.0788340000008</v>
      </c>
      <c r="J295" s="2">
        <f t="shared" si="34"/>
        <v>0.96226600000045437</v>
      </c>
      <c r="K295" s="2">
        <f t="shared" si="35"/>
        <v>-88.632000999999036</v>
      </c>
      <c r="L295" s="2">
        <f t="shared" si="36"/>
        <v>-7.6311139999979787</v>
      </c>
      <c r="M295" s="2">
        <f t="shared" si="37"/>
        <v>-7.6847579999985101</v>
      </c>
      <c r="N295" s="2">
        <f t="shared" si="38"/>
        <v>-63.794176999998854</v>
      </c>
    </row>
    <row r="296" spans="1:14" x14ac:dyDescent="0.3">
      <c r="A296">
        <f t="shared" si="33"/>
        <v>10</v>
      </c>
      <c r="B296" s="1">
        <v>37925</v>
      </c>
      <c r="C296" s="2">
        <f>LOOKUP($B296,'Baseline Monthly Generation'!$A:$B)</f>
        <v>3199.9326429999996</v>
      </c>
      <c r="D296" s="2">
        <f>LOOKUP($B296,'Baseline Mod Fire Monthly Gen'!$A:$B)</f>
        <v>3210.2610810000001</v>
      </c>
      <c r="E296" s="2">
        <f>LOOKUP($B296,'Baseline Ext Fire Monthly Gen'!$A:$B)</f>
        <v>3155.8210159999999</v>
      </c>
      <c r="F296" s="2">
        <f>LOOKUP($B296,'ProposedProj Monthly Generation'!$A:$B)</f>
        <v>3188.5244360000002</v>
      </c>
      <c r="G296" s="2">
        <f>LOOKUP($B296,'PropAct Mod Fire Monthly Gen'!$A:$B)</f>
        <v>3189.4552530000001</v>
      </c>
      <c r="H296" s="2">
        <f>LOOKUP($B296,'PropAct Ext Fire Monthly Gen'!$A:$B)</f>
        <v>3188.7960600000001</v>
      </c>
      <c r="J296" s="2">
        <f t="shared" si="34"/>
        <v>10.32843800000046</v>
      </c>
      <c r="K296" s="2">
        <f t="shared" si="35"/>
        <v>-44.111626999999771</v>
      </c>
      <c r="L296" s="2">
        <f t="shared" si="36"/>
        <v>-11.408206999999493</v>
      </c>
      <c r="M296" s="2">
        <f t="shared" si="37"/>
        <v>-10.477389999999559</v>
      </c>
      <c r="N296" s="2">
        <f t="shared" si="38"/>
        <v>-11.136582999999519</v>
      </c>
    </row>
    <row r="297" spans="1:14" x14ac:dyDescent="0.3">
      <c r="A297">
        <f t="shared" si="33"/>
        <v>11</v>
      </c>
      <c r="B297" s="1">
        <v>37955</v>
      </c>
      <c r="C297" s="2">
        <f>LOOKUP($B297,'Baseline Monthly Generation'!$A:$B)</f>
        <v>3154.6790519999995</v>
      </c>
      <c r="D297" s="2">
        <f>LOOKUP($B297,'Baseline Mod Fire Monthly Gen'!$A:$B)</f>
        <v>3155.0267390000004</v>
      </c>
      <c r="E297" s="2">
        <f>LOOKUP($B297,'Baseline Ext Fire Monthly Gen'!$A:$B)</f>
        <v>4139.184964</v>
      </c>
      <c r="F297" s="2">
        <f>LOOKUP($B297,'ProposedProj Monthly Generation'!$A:$B)</f>
        <v>3123.4693689999999</v>
      </c>
      <c r="G297" s="2">
        <f>LOOKUP($B297,'PropAct Mod Fire Monthly Gen'!$A:$B)</f>
        <v>3154.8029219999999</v>
      </c>
      <c r="H297" s="2">
        <f>LOOKUP($B297,'PropAct Ext Fire Monthly Gen'!$A:$B)</f>
        <v>3871.0738119999996</v>
      </c>
      <c r="J297" s="2">
        <f t="shared" si="34"/>
        <v>0.34768700000086028</v>
      </c>
      <c r="K297" s="2">
        <f t="shared" si="35"/>
        <v>984.50591200000054</v>
      </c>
      <c r="L297" s="2">
        <f t="shared" si="36"/>
        <v>-31.209682999999586</v>
      </c>
      <c r="M297" s="2">
        <f t="shared" si="37"/>
        <v>0.12387000000035187</v>
      </c>
      <c r="N297" s="2">
        <f t="shared" si="38"/>
        <v>716.39476000000013</v>
      </c>
    </row>
    <row r="298" spans="1:14" x14ac:dyDescent="0.3">
      <c r="A298">
        <f t="shared" si="33"/>
        <v>12</v>
      </c>
      <c r="B298" s="1">
        <v>37986</v>
      </c>
      <c r="C298" s="2">
        <f>LOOKUP($B298,'Baseline Monthly Generation'!$A:$B)</f>
        <v>5434.226251</v>
      </c>
      <c r="D298" s="2">
        <f>LOOKUP($B298,'Baseline Mod Fire Monthly Gen'!$A:$B)</f>
        <v>5474.5558319999991</v>
      </c>
      <c r="E298" s="2">
        <f>LOOKUP($B298,'Baseline Ext Fire Monthly Gen'!$A:$B)</f>
        <v>7442.445786000002</v>
      </c>
      <c r="F298" s="2">
        <f>LOOKUP($B298,'ProposedProj Monthly Generation'!$A:$B)</f>
        <v>5513.1691600000013</v>
      </c>
      <c r="G298" s="2">
        <f>LOOKUP($B298,'PropAct Mod Fire Monthly Gen'!$A:$B)</f>
        <v>5563.6915130000007</v>
      </c>
      <c r="H298" s="2">
        <f>LOOKUP($B298,'PropAct Ext Fire Monthly Gen'!$A:$B)</f>
        <v>7063.6265500000009</v>
      </c>
      <c r="J298" s="2">
        <f t="shared" si="34"/>
        <v>40.329580999999052</v>
      </c>
      <c r="K298" s="2">
        <f t="shared" si="35"/>
        <v>2008.219535000002</v>
      </c>
      <c r="L298" s="2">
        <f t="shared" si="36"/>
        <v>78.942909000001237</v>
      </c>
      <c r="M298" s="2">
        <f t="shared" si="37"/>
        <v>129.46526200000062</v>
      </c>
      <c r="N298" s="2">
        <f t="shared" si="38"/>
        <v>1629.4002990000008</v>
      </c>
    </row>
    <row r="299" spans="1:14" x14ac:dyDescent="0.3">
      <c r="A299">
        <f t="shared" si="33"/>
        <v>1</v>
      </c>
      <c r="B299" s="1">
        <v>38017</v>
      </c>
      <c r="C299" s="2">
        <f>LOOKUP($B299,'Baseline Monthly Generation'!$A:$B)</f>
        <v>0</v>
      </c>
      <c r="D299" s="2">
        <f>LOOKUP($B299,'Baseline Mod Fire Monthly Gen'!$A:$B)</f>
        <v>0</v>
      </c>
      <c r="E299" s="2">
        <f>LOOKUP($B299,'Baseline Ext Fire Monthly Gen'!$A:$B)</f>
        <v>0</v>
      </c>
      <c r="F299" s="2">
        <f>LOOKUP($B299,'ProposedProj Monthly Generation'!$A:$B)</f>
        <v>0</v>
      </c>
      <c r="G299" s="2">
        <f>LOOKUP($B299,'PropAct Mod Fire Monthly Gen'!$A:$B)</f>
        <v>0</v>
      </c>
      <c r="H299" s="2">
        <f>LOOKUP($B299,'PropAct Ext Fire Monthly Gen'!$A:$B)</f>
        <v>0</v>
      </c>
      <c r="J299" s="2">
        <f t="shared" si="34"/>
        <v>0</v>
      </c>
      <c r="K299" s="2">
        <f t="shared" si="35"/>
        <v>0</v>
      </c>
      <c r="L299" s="2">
        <f t="shared" si="36"/>
        <v>0</v>
      </c>
      <c r="M299" s="2">
        <f t="shared" si="37"/>
        <v>0</v>
      </c>
      <c r="N299" s="2">
        <f t="shared" si="38"/>
        <v>0</v>
      </c>
    </row>
    <row r="300" spans="1:14" x14ac:dyDescent="0.3">
      <c r="A300">
        <f t="shared" si="33"/>
        <v>2</v>
      </c>
      <c r="B300" s="1">
        <v>38046</v>
      </c>
      <c r="C300" s="2">
        <f>LOOKUP($B300,'Baseline Monthly Generation'!$A:$B)</f>
        <v>0</v>
      </c>
      <c r="D300" s="2">
        <f>LOOKUP($B300,'Baseline Mod Fire Monthly Gen'!$A:$B)</f>
        <v>0</v>
      </c>
      <c r="E300" s="2">
        <f>LOOKUP($B300,'Baseline Ext Fire Monthly Gen'!$A:$B)</f>
        <v>0</v>
      </c>
      <c r="F300" s="2">
        <f>LOOKUP($B300,'ProposedProj Monthly Generation'!$A:$B)</f>
        <v>0</v>
      </c>
      <c r="G300" s="2">
        <f>LOOKUP($B300,'PropAct Mod Fire Monthly Gen'!$A:$B)</f>
        <v>0</v>
      </c>
      <c r="H300" s="2">
        <f>LOOKUP($B300,'PropAct Ext Fire Monthly Gen'!$A:$B)</f>
        <v>0</v>
      </c>
      <c r="J300" s="2">
        <f t="shared" si="34"/>
        <v>0</v>
      </c>
      <c r="K300" s="2">
        <f t="shared" si="35"/>
        <v>0</v>
      </c>
      <c r="L300" s="2">
        <f t="shared" si="36"/>
        <v>0</v>
      </c>
      <c r="M300" s="2">
        <f t="shared" si="37"/>
        <v>0</v>
      </c>
      <c r="N300" s="2">
        <f t="shared" si="38"/>
        <v>0</v>
      </c>
    </row>
    <row r="301" spans="1:14" x14ac:dyDescent="0.3">
      <c r="A301">
        <f t="shared" si="33"/>
        <v>3</v>
      </c>
      <c r="B301" s="1">
        <v>38077</v>
      </c>
      <c r="C301" s="2">
        <f>LOOKUP($B301,'Baseline Monthly Generation'!$A:$B)</f>
        <v>138.27597199999997</v>
      </c>
      <c r="D301" s="2">
        <f>LOOKUP($B301,'Baseline Mod Fire Monthly Gen'!$A:$B)</f>
        <v>138.31457500000002</v>
      </c>
      <c r="E301" s="2">
        <f>LOOKUP($B301,'Baseline Ext Fire Monthly Gen'!$A:$B)</f>
        <v>813.10653800000011</v>
      </c>
      <c r="F301" s="2">
        <f>LOOKUP($B301,'ProposedProj Monthly Generation'!$A:$B)</f>
        <v>159.52882399999999</v>
      </c>
      <c r="G301" s="2">
        <f>LOOKUP($B301,'PropAct Mod Fire Monthly Gen'!$A:$B)</f>
        <v>202.11528000000001</v>
      </c>
      <c r="H301" s="2">
        <f>LOOKUP($B301,'PropAct Ext Fire Monthly Gen'!$A:$B)</f>
        <v>587.32393999999999</v>
      </c>
      <c r="J301" s="2">
        <f t="shared" si="34"/>
        <v>3.8603000000051679E-2</v>
      </c>
      <c r="K301" s="2">
        <f t="shared" si="35"/>
        <v>674.83056600000009</v>
      </c>
      <c r="L301" s="2">
        <f t="shared" si="36"/>
        <v>21.252852000000019</v>
      </c>
      <c r="M301" s="2">
        <f t="shared" si="37"/>
        <v>63.839308000000045</v>
      </c>
      <c r="N301" s="2">
        <f t="shared" si="38"/>
        <v>449.04796800000003</v>
      </c>
    </row>
    <row r="302" spans="1:14" x14ac:dyDescent="0.3">
      <c r="A302">
        <f t="shared" si="33"/>
        <v>4</v>
      </c>
      <c r="B302" s="1">
        <v>38107</v>
      </c>
      <c r="C302" s="2">
        <f>LOOKUP($B302,'Baseline Monthly Generation'!$A:$B)</f>
        <v>282.613966</v>
      </c>
      <c r="D302" s="2">
        <f>LOOKUP($B302,'Baseline Mod Fire Monthly Gen'!$A:$B)</f>
        <v>304.312882</v>
      </c>
      <c r="E302" s="2">
        <f>LOOKUP($B302,'Baseline Ext Fire Monthly Gen'!$A:$B)</f>
        <v>579.99813299999994</v>
      </c>
      <c r="F302" s="2">
        <f>LOOKUP($B302,'ProposedProj Monthly Generation'!$A:$B)</f>
        <v>337.50514799999996</v>
      </c>
      <c r="G302" s="2">
        <f>LOOKUP($B302,'PropAct Mod Fire Monthly Gen'!$A:$B)</f>
        <v>348.30963400000002</v>
      </c>
      <c r="H302" s="2">
        <f>LOOKUP($B302,'PropAct Ext Fire Monthly Gen'!$A:$B)</f>
        <v>513.38720799999999</v>
      </c>
      <c r="J302" s="2">
        <f t="shared" si="34"/>
        <v>21.698915999999997</v>
      </c>
      <c r="K302" s="2">
        <f t="shared" si="35"/>
        <v>297.38416699999993</v>
      </c>
      <c r="L302" s="2">
        <f t="shared" si="36"/>
        <v>54.891181999999958</v>
      </c>
      <c r="M302" s="2">
        <f t="shared" si="37"/>
        <v>65.695668000000012</v>
      </c>
      <c r="N302" s="2">
        <f t="shared" si="38"/>
        <v>230.77324199999998</v>
      </c>
    </row>
    <row r="303" spans="1:14" x14ac:dyDescent="0.3">
      <c r="A303">
        <f t="shared" si="33"/>
        <v>5</v>
      </c>
      <c r="B303" s="1">
        <v>38138</v>
      </c>
      <c r="C303" s="2">
        <f>LOOKUP($B303,'Baseline Monthly Generation'!$A:$B)</f>
        <v>0</v>
      </c>
      <c r="D303" s="2">
        <f>LOOKUP($B303,'Baseline Mod Fire Monthly Gen'!$A:$B)</f>
        <v>0</v>
      </c>
      <c r="E303" s="2">
        <f>LOOKUP($B303,'Baseline Ext Fire Monthly Gen'!$A:$B)</f>
        <v>193.995723</v>
      </c>
      <c r="F303" s="2">
        <f>LOOKUP($B303,'ProposedProj Monthly Generation'!$A:$B)</f>
        <v>0</v>
      </c>
      <c r="G303" s="2">
        <f>LOOKUP($B303,'PropAct Mod Fire Monthly Gen'!$A:$B)</f>
        <v>0</v>
      </c>
      <c r="H303" s="2">
        <f>LOOKUP($B303,'PropAct Ext Fire Monthly Gen'!$A:$B)</f>
        <v>107.61111500000001</v>
      </c>
      <c r="J303" s="2">
        <f t="shared" si="34"/>
        <v>0</v>
      </c>
      <c r="K303" s="2">
        <f t="shared" si="35"/>
        <v>193.995723</v>
      </c>
      <c r="L303" s="2">
        <f t="shared" si="36"/>
        <v>0</v>
      </c>
      <c r="M303" s="2">
        <f t="shared" si="37"/>
        <v>0</v>
      </c>
      <c r="N303" s="2">
        <f t="shared" si="38"/>
        <v>107.61111500000001</v>
      </c>
    </row>
    <row r="304" spans="1:14" x14ac:dyDescent="0.3">
      <c r="A304">
        <f t="shared" si="33"/>
        <v>6</v>
      </c>
      <c r="B304" s="1">
        <v>38168</v>
      </c>
      <c r="C304" s="2">
        <f>LOOKUP($B304,'Baseline Monthly Generation'!$A:$B)</f>
        <v>813.14459500000009</v>
      </c>
      <c r="D304" s="2">
        <f>LOOKUP($B304,'Baseline Mod Fire Monthly Gen'!$A:$B)</f>
        <v>845.54544700000019</v>
      </c>
      <c r="E304" s="2">
        <f>LOOKUP($B304,'Baseline Ext Fire Monthly Gen'!$A:$B)</f>
        <v>2070.5426389999998</v>
      </c>
      <c r="F304" s="2">
        <f>LOOKUP($B304,'ProposedProj Monthly Generation'!$A:$B)</f>
        <v>1094.620271</v>
      </c>
      <c r="G304" s="2">
        <f>LOOKUP($B304,'PropAct Mod Fire Monthly Gen'!$A:$B)</f>
        <v>1083.8941110000001</v>
      </c>
      <c r="H304" s="2">
        <f>LOOKUP($B304,'PropAct Ext Fire Monthly Gen'!$A:$B)</f>
        <v>2070.5618559999998</v>
      </c>
      <c r="J304" s="2">
        <f t="shared" si="34"/>
        <v>32.4008520000001</v>
      </c>
      <c r="K304" s="2">
        <f t="shared" si="35"/>
        <v>1257.3980439999996</v>
      </c>
      <c r="L304" s="2">
        <f t="shared" si="36"/>
        <v>281.47567599999991</v>
      </c>
      <c r="M304" s="2">
        <f t="shared" si="37"/>
        <v>270.74951599999997</v>
      </c>
      <c r="N304" s="2">
        <f t="shared" si="38"/>
        <v>1257.4172609999996</v>
      </c>
    </row>
    <row r="305" spans="1:14" x14ac:dyDescent="0.3">
      <c r="A305">
        <f t="shared" si="33"/>
        <v>7</v>
      </c>
      <c r="B305" s="1">
        <v>38199</v>
      </c>
      <c r="C305" s="2">
        <f>LOOKUP($B305,'Baseline Monthly Generation'!$A:$B)</f>
        <v>4817.0516119999993</v>
      </c>
      <c r="D305" s="2">
        <f>LOOKUP($B305,'Baseline Mod Fire Monthly Gen'!$A:$B)</f>
        <v>4827.8802319999995</v>
      </c>
      <c r="E305" s="2">
        <f>LOOKUP($B305,'Baseline Ext Fire Monthly Gen'!$A:$B)</f>
        <v>4871.0630160000001</v>
      </c>
      <c r="F305" s="2">
        <f>LOOKUP($B305,'ProposedProj Monthly Generation'!$A:$B)</f>
        <v>4795.3507599999994</v>
      </c>
      <c r="G305" s="2">
        <f>LOOKUP($B305,'PropAct Mod Fire Monthly Gen'!$A:$B)</f>
        <v>4827.8110859999997</v>
      </c>
      <c r="H305" s="2">
        <f>LOOKUP($B305,'PropAct Ext Fire Monthly Gen'!$A:$B)</f>
        <v>4860.188298</v>
      </c>
      <c r="J305" s="2">
        <f t="shared" si="34"/>
        <v>10.828620000000228</v>
      </c>
      <c r="K305" s="2">
        <f t="shared" si="35"/>
        <v>54.011404000000766</v>
      </c>
      <c r="L305" s="2">
        <f t="shared" si="36"/>
        <v>-21.700851999999941</v>
      </c>
      <c r="M305" s="2">
        <f t="shared" si="37"/>
        <v>10.759474000000409</v>
      </c>
      <c r="N305" s="2">
        <f t="shared" si="38"/>
        <v>43.136686000000736</v>
      </c>
    </row>
    <row r="306" spans="1:14" x14ac:dyDescent="0.3">
      <c r="A306">
        <f t="shared" si="33"/>
        <v>8</v>
      </c>
      <c r="B306" s="1">
        <v>38230</v>
      </c>
      <c r="C306" s="2">
        <f>LOOKUP($B306,'Baseline Monthly Generation'!$A:$B)</f>
        <v>5813.8825779999988</v>
      </c>
      <c r="D306" s="2">
        <f>LOOKUP($B306,'Baseline Mod Fire Monthly Gen'!$A:$B)</f>
        <v>5813.723751999999</v>
      </c>
      <c r="E306" s="2">
        <f>LOOKUP($B306,'Baseline Ext Fire Monthly Gen'!$A:$B)</f>
        <v>5855.6951080000008</v>
      </c>
      <c r="F306" s="2">
        <f>LOOKUP($B306,'ProposedProj Monthly Generation'!$A:$B)</f>
        <v>5814.329921999999</v>
      </c>
      <c r="G306" s="2">
        <f>LOOKUP($B306,'PropAct Mod Fire Monthly Gen'!$A:$B)</f>
        <v>5835.0024840000005</v>
      </c>
      <c r="H306" s="2">
        <f>LOOKUP($B306,'PropAct Ext Fire Monthly Gen'!$A:$B)</f>
        <v>5834.7257589999999</v>
      </c>
      <c r="J306" s="2">
        <f t="shared" si="34"/>
        <v>-0.15882599999986269</v>
      </c>
      <c r="K306" s="2">
        <f t="shared" si="35"/>
        <v>41.812530000001971</v>
      </c>
      <c r="L306" s="2">
        <f t="shared" si="36"/>
        <v>0.44734400000015739</v>
      </c>
      <c r="M306" s="2">
        <f t="shared" si="37"/>
        <v>21.11990600000172</v>
      </c>
      <c r="N306" s="2">
        <f t="shared" si="38"/>
        <v>20.843181000001096</v>
      </c>
    </row>
    <row r="307" spans="1:14" x14ac:dyDescent="0.3">
      <c r="A307">
        <f t="shared" si="33"/>
        <v>9</v>
      </c>
      <c r="B307" s="1">
        <v>38260</v>
      </c>
      <c r="C307" s="2">
        <f>LOOKUP($B307,'Baseline Monthly Generation'!$A:$B)</f>
        <v>5865.4124040000015</v>
      </c>
      <c r="D307" s="2">
        <f>LOOKUP($B307,'Baseline Mod Fire Monthly Gen'!$A:$B)</f>
        <v>5865.2344459999995</v>
      </c>
      <c r="E307" s="2">
        <f>LOOKUP($B307,'Baseline Ext Fire Monthly Gen'!$A:$B)</f>
        <v>5935.994182999998</v>
      </c>
      <c r="F307" s="2">
        <f>LOOKUP($B307,'ProposedProj Monthly Generation'!$A:$B)</f>
        <v>5855.6223369999998</v>
      </c>
      <c r="G307" s="2">
        <f>LOOKUP($B307,'PropAct Mod Fire Monthly Gen'!$A:$B)</f>
        <v>5895.6093050000009</v>
      </c>
      <c r="H307" s="2">
        <f>LOOKUP($B307,'PropAct Ext Fire Monthly Gen'!$A:$B)</f>
        <v>5916.4366559999999</v>
      </c>
      <c r="J307" s="2">
        <f t="shared" si="34"/>
        <v>-0.17795800000203599</v>
      </c>
      <c r="K307" s="2">
        <f t="shared" si="35"/>
        <v>70.581778999996459</v>
      </c>
      <c r="L307" s="2">
        <f t="shared" si="36"/>
        <v>-9.7900670000017271</v>
      </c>
      <c r="M307" s="2">
        <f t="shared" si="37"/>
        <v>30.196900999999343</v>
      </c>
      <c r="N307" s="2">
        <f t="shared" si="38"/>
        <v>51.024251999998341</v>
      </c>
    </row>
    <row r="308" spans="1:14" x14ac:dyDescent="0.3">
      <c r="A308">
        <f t="shared" si="33"/>
        <v>10</v>
      </c>
      <c r="B308" s="1">
        <v>38291</v>
      </c>
      <c r="C308" s="2">
        <f>LOOKUP($B308,'Baseline Monthly Generation'!$A:$B)</f>
        <v>1469.0675719999999</v>
      </c>
      <c r="D308" s="2">
        <f>LOOKUP($B308,'Baseline Mod Fire Monthly Gen'!$A:$B)</f>
        <v>1479.3194270000004</v>
      </c>
      <c r="E308" s="2">
        <f>LOOKUP($B308,'Baseline Ext Fire Monthly Gen'!$A:$B)</f>
        <v>1787.1577150000001</v>
      </c>
      <c r="F308" s="2">
        <f>LOOKUP($B308,'ProposedProj Monthly Generation'!$A:$B)</f>
        <v>1519.8433749999999</v>
      </c>
      <c r="G308" s="2">
        <f>LOOKUP($B308,'PropAct Mod Fire Monthly Gen'!$A:$B)</f>
        <v>1519.8318250000002</v>
      </c>
      <c r="H308" s="2">
        <f>LOOKUP($B308,'PropAct Ext Fire Monthly Gen'!$A:$B)</f>
        <v>1694.886958</v>
      </c>
      <c r="J308" s="2">
        <f t="shared" si="34"/>
        <v>10.251855000000432</v>
      </c>
      <c r="K308" s="2">
        <f t="shared" si="35"/>
        <v>318.09014300000013</v>
      </c>
      <c r="L308" s="2">
        <f t="shared" si="36"/>
        <v>50.775802999999996</v>
      </c>
      <c r="M308" s="2">
        <f t="shared" si="37"/>
        <v>50.764253000000281</v>
      </c>
      <c r="N308" s="2">
        <f t="shared" si="38"/>
        <v>225.81938600000012</v>
      </c>
    </row>
    <row r="309" spans="1:14" x14ac:dyDescent="0.3">
      <c r="A309">
        <f t="shared" si="33"/>
        <v>11</v>
      </c>
      <c r="B309" s="1">
        <v>38321</v>
      </c>
      <c r="C309" s="2">
        <f>LOOKUP($B309,'Baseline Monthly Generation'!$A:$B)</f>
        <v>1246.8254930000003</v>
      </c>
      <c r="D309" s="2">
        <f>LOOKUP($B309,'Baseline Mod Fire Monthly Gen'!$A:$B)</f>
        <v>1256.9039319999997</v>
      </c>
      <c r="E309" s="2">
        <f>LOOKUP($B309,'Baseline Ext Fire Monthly Gen'!$A:$B)</f>
        <v>1870.8314019999996</v>
      </c>
      <c r="F309" s="2">
        <f>LOOKUP($B309,'ProposedProj Monthly Generation'!$A:$B)</f>
        <v>1256.9923290000002</v>
      </c>
      <c r="G309" s="2">
        <f>LOOKUP($B309,'PropAct Mod Fire Monthly Gen'!$A:$B)</f>
        <v>1256.9965160000002</v>
      </c>
      <c r="H309" s="2">
        <f>LOOKUP($B309,'PropAct Ext Fire Monthly Gen'!$A:$B)</f>
        <v>1779.8112059999999</v>
      </c>
      <c r="J309" s="2">
        <f t="shared" si="34"/>
        <v>10.078438999999435</v>
      </c>
      <c r="K309" s="2">
        <f t="shared" si="35"/>
        <v>624.00590899999929</v>
      </c>
      <c r="L309" s="2">
        <f t="shared" si="36"/>
        <v>10.166835999999876</v>
      </c>
      <c r="M309" s="2">
        <f t="shared" si="37"/>
        <v>10.171022999999877</v>
      </c>
      <c r="N309" s="2">
        <f t="shared" si="38"/>
        <v>532.98571299999958</v>
      </c>
    </row>
    <row r="310" spans="1:14" x14ac:dyDescent="0.3">
      <c r="A310">
        <f t="shared" si="33"/>
        <v>12</v>
      </c>
      <c r="B310" s="1">
        <v>38352</v>
      </c>
      <c r="C310" s="2">
        <f>LOOKUP($B310,'Baseline Monthly Generation'!$A:$B)</f>
        <v>3375.3265140000003</v>
      </c>
      <c r="D310" s="2">
        <f>LOOKUP($B310,'Baseline Mod Fire Monthly Gen'!$A:$B)</f>
        <v>3464.7387200000003</v>
      </c>
      <c r="E310" s="2">
        <f>LOOKUP($B310,'Baseline Ext Fire Monthly Gen'!$A:$B)</f>
        <v>6435.8791640000009</v>
      </c>
      <c r="F310" s="2">
        <f>LOOKUP($B310,'ProposedProj Monthly Generation'!$A:$B)</f>
        <v>3454.8934950000003</v>
      </c>
      <c r="G310" s="2">
        <f>LOOKUP($B310,'PropAct Mod Fire Monthly Gen'!$A:$B)</f>
        <v>3504.6294540000004</v>
      </c>
      <c r="H310" s="2">
        <f>LOOKUP($B310,'PropAct Ext Fire Monthly Gen'!$A:$B)</f>
        <v>5365.1469360000001</v>
      </c>
      <c r="J310" s="2">
        <f t="shared" si="34"/>
        <v>89.412205999999969</v>
      </c>
      <c r="K310" s="2">
        <f t="shared" si="35"/>
        <v>3060.5526500000005</v>
      </c>
      <c r="L310" s="2">
        <f t="shared" si="36"/>
        <v>79.566980999999942</v>
      </c>
      <c r="M310" s="2">
        <f t="shared" si="37"/>
        <v>129.30294000000004</v>
      </c>
      <c r="N310" s="2">
        <f t="shared" si="38"/>
        <v>1989.8204219999998</v>
      </c>
    </row>
    <row r="311" spans="1:14" x14ac:dyDescent="0.3">
      <c r="A311">
        <f t="shared" si="33"/>
        <v>1</v>
      </c>
      <c r="B311" s="1">
        <v>38383</v>
      </c>
      <c r="C311" s="2">
        <f>LOOKUP($B311,'Baseline Monthly Generation'!$A:$B)</f>
        <v>0</v>
      </c>
      <c r="D311" s="2">
        <f>LOOKUP($B311,'Baseline Mod Fire Monthly Gen'!$A:$B)</f>
        <v>0</v>
      </c>
      <c r="E311" s="2">
        <f>LOOKUP($B311,'Baseline Ext Fire Monthly Gen'!$A:$B)</f>
        <v>0</v>
      </c>
      <c r="F311" s="2">
        <f>LOOKUP($B311,'ProposedProj Monthly Generation'!$A:$B)</f>
        <v>0</v>
      </c>
      <c r="G311" s="2">
        <f>LOOKUP($B311,'PropAct Mod Fire Monthly Gen'!$A:$B)</f>
        <v>0</v>
      </c>
      <c r="H311" s="2">
        <f>LOOKUP($B311,'PropAct Ext Fire Monthly Gen'!$A:$B)</f>
        <v>0</v>
      </c>
      <c r="J311" s="2">
        <f t="shared" si="34"/>
        <v>0</v>
      </c>
      <c r="K311" s="2">
        <f t="shared" si="35"/>
        <v>0</v>
      </c>
      <c r="L311" s="2">
        <f t="shared" si="36"/>
        <v>0</v>
      </c>
      <c r="M311" s="2">
        <f t="shared" si="37"/>
        <v>0</v>
      </c>
      <c r="N311" s="2">
        <f t="shared" si="38"/>
        <v>0</v>
      </c>
    </row>
    <row r="312" spans="1:14" x14ac:dyDescent="0.3">
      <c r="A312">
        <f t="shared" si="33"/>
        <v>2</v>
      </c>
      <c r="B312" s="1">
        <v>38411</v>
      </c>
      <c r="C312" s="2">
        <f>LOOKUP($B312,'Baseline Monthly Generation'!$A:$B)</f>
        <v>495.66595499999994</v>
      </c>
      <c r="D312" s="2">
        <f>LOOKUP($B312,'Baseline Mod Fire Monthly Gen'!$A:$B)</f>
        <v>516.49416199999996</v>
      </c>
      <c r="E312" s="2">
        <f>LOOKUP($B312,'Baseline Ext Fire Monthly Gen'!$A:$B)</f>
        <v>935.33942900000011</v>
      </c>
      <c r="F312" s="2">
        <f>LOOKUP($B312,'ProposedProj Monthly Generation'!$A:$B)</f>
        <v>547.78777000000002</v>
      </c>
      <c r="G312" s="2">
        <f>LOOKUP($B312,'PropAct Mod Fire Monthly Gen'!$A:$B)</f>
        <v>547.95312300000001</v>
      </c>
      <c r="H312" s="2">
        <f>LOOKUP($B312,'PropAct Ext Fire Monthly Gen'!$A:$B)</f>
        <v>757.21472699999993</v>
      </c>
      <c r="J312" s="2">
        <f t="shared" si="34"/>
        <v>20.82820700000002</v>
      </c>
      <c r="K312" s="2">
        <f t="shared" si="35"/>
        <v>439.67347400000017</v>
      </c>
      <c r="L312" s="2">
        <f t="shared" si="36"/>
        <v>52.121815000000083</v>
      </c>
      <c r="M312" s="2">
        <f t="shared" si="37"/>
        <v>52.287168000000065</v>
      </c>
      <c r="N312" s="2">
        <f t="shared" si="38"/>
        <v>261.54877199999999</v>
      </c>
    </row>
    <row r="313" spans="1:14" x14ac:dyDescent="0.3">
      <c r="A313">
        <f t="shared" si="33"/>
        <v>3</v>
      </c>
      <c r="B313" s="1">
        <v>38442</v>
      </c>
      <c r="C313" s="2">
        <f>LOOKUP($B313,'Baseline Monthly Generation'!$A:$B)</f>
        <v>403.55692999999991</v>
      </c>
      <c r="D313" s="2">
        <f>LOOKUP($B313,'Baseline Mod Fire Monthly Gen'!$A:$B)</f>
        <v>403.58106300000003</v>
      </c>
      <c r="E313" s="2">
        <f>LOOKUP($B313,'Baseline Ext Fire Monthly Gen'!$A:$B)</f>
        <v>905.57627700000012</v>
      </c>
      <c r="F313" s="2">
        <f>LOOKUP($B313,'ProposedProj Monthly Generation'!$A:$B)</f>
        <v>414.22171299999997</v>
      </c>
      <c r="G313" s="2">
        <f>LOOKUP($B313,'PropAct Mod Fire Monthly Gen'!$A:$B)</f>
        <v>446.01873899999993</v>
      </c>
      <c r="H313" s="2">
        <f>LOOKUP($B313,'PropAct Ext Fire Monthly Gen'!$A:$B)</f>
        <v>712.4206200000001</v>
      </c>
      <c r="J313" s="2">
        <f t="shared" si="34"/>
        <v>2.4133000000119864E-2</v>
      </c>
      <c r="K313" s="2">
        <f t="shared" si="35"/>
        <v>502.01934700000021</v>
      </c>
      <c r="L313" s="2">
        <f t="shared" si="36"/>
        <v>10.664783000000057</v>
      </c>
      <c r="M313" s="2">
        <f t="shared" si="37"/>
        <v>42.461809000000017</v>
      </c>
      <c r="N313" s="2">
        <f t="shared" si="38"/>
        <v>308.86369000000019</v>
      </c>
    </row>
    <row r="314" spans="1:14" x14ac:dyDescent="0.3">
      <c r="A314">
        <f t="shared" si="33"/>
        <v>4</v>
      </c>
      <c r="B314" s="1">
        <v>38472</v>
      </c>
      <c r="C314" s="2">
        <f>LOOKUP($B314,'Baseline Monthly Generation'!$A:$B)</f>
        <v>798.67808100000002</v>
      </c>
      <c r="D314" s="2">
        <f>LOOKUP($B314,'Baseline Mod Fire Monthly Gen'!$A:$B)</f>
        <v>798.80270400000006</v>
      </c>
      <c r="E314" s="2">
        <f>LOOKUP($B314,'Baseline Ext Fire Monthly Gen'!$A:$B)</f>
        <v>957.423945</v>
      </c>
      <c r="F314" s="2">
        <f>LOOKUP($B314,'ProposedProj Monthly Generation'!$A:$B)</f>
        <v>799.05018299999995</v>
      </c>
      <c r="G314" s="2">
        <f>LOOKUP($B314,'PropAct Mod Fire Monthly Gen'!$A:$B)</f>
        <v>799.31868300000019</v>
      </c>
      <c r="H314" s="2">
        <f>LOOKUP($B314,'PropAct Ext Fire Monthly Gen'!$A:$B)</f>
        <v>889.51091599999995</v>
      </c>
      <c r="J314" s="2">
        <f t="shared" si="34"/>
        <v>0.12462300000004234</v>
      </c>
      <c r="K314" s="2">
        <f t="shared" si="35"/>
        <v>158.74586399999998</v>
      </c>
      <c r="L314" s="2">
        <f t="shared" si="36"/>
        <v>0.3721019999999271</v>
      </c>
      <c r="M314" s="2">
        <f t="shared" si="37"/>
        <v>0.64060200000017176</v>
      </c>
      <c r="N314" s="2">
        <f t="shared" si="38"/>
        <v>90.832834999999932</v>
      </c>
    </row>
    <row r="315" spans="1:14" x14ac:dyDescent="0.3">
      <c r="A315">
        <f t="shared" si="33"/>
        <v>5</v>
      </c>
      <c r="B315" s="1">
        <v>38503</v>
      </c>
      <c r="C315" s="2">
        <f>LOOKUP($B315,'Baseline Monthly Generation'!$A:$B)</f>
        <v>2160.5160019999998</v>
      </c>
      <c r="D315" s="2">
        <f>LOOKUP($B315,'Baseline Mod Fire Monthly Gen'!$A:$B)</f>
        <v>2160.9821360000001</v>
      </c>
      <c r="E315" s="2">
        <f>LOOKUP($B315,'Baseline Ext Fire Monthly Gen'!$A:$B)</f>
        <v>5037.8129170000002</v>
      </c>
      <c r="F315" s="2">
        <f>LOOKUP($B315,'ProposedProj Monthly Generation'!$A:$B)</f>
        <v>3175.0045479999999</v>
      </c>
      <c r="G315" s="2">
        <f>LOOKUP($B315,'PropAct Mod Fire Monthly Gen'!$A:$B)</f>
        <v>3196.79225</v>
      </c>
      <c r="H315" s="2">
        <f>LOOKUP($B315,'PropAct Ext Fire Monthly Gen'!$A:$B)</f>
        <v>4644.2878439999995</v>
      </c>
      <c r="J315" s="2">
        <f t="shared" si="34"/>
        <v>0.4661340000002383</v>
      </c>
      <c r="K315" s="2">
        <f t="shared" si="35"/>
        <v>2877.2969150000004</v>
      </c>
      <c r="L315" s="2">
        <f t="shared" si="36"/>
        <v>1014.488546</v>
      </c>
      <c r="M315" s="2">
        <f t="shared" si="37"/>
        <v>1036.2762480000001</v>
      </c>
      <c r="N315" s="2">
        <f t="shared" si="38"/>
        <v>2483.7718419999997</v>
      </c>
    </row>
    <row r="316" spans="1:14" x14ac:dyDescent="0.3">
      <c r="A316">
        <f t="shared" si="33"/>
        <v>6</v>
      </c>
      <c r="B316" s="1">
        <v>38533</v>
      </c>
      <c r="C316" s="2">
        <f>LOOKUP($B316,'Baseline Monthly Generation'!$A:$B)</f>
        <v>2916.1673570000003</v>
      </c>
      <c r="D316" s="2">
        <f>LOOKUP($B316,'Baseline Mod Fire Monthly Gen'!$A:$B)</f>
        <v>2905.475191</v>
      </c>
      <c r="E316" s="2">
        <f>LOOKUP($B316,'Baseline Ext Fire Monthly Gen'!$A:$B)</f>
        <v>2852.3310669999996</v>
      </c>
      <c r="F316" s="2">
        <f>LOOKUP($B316,'ProposedProj Monthly Generation'!$A:$B)</f>
        <v>2894.6934569999994</v>
      </c>
      <c r="G316" s="2">
        <f>LOOKUP($B316,'PropAct Mod Fire Monthly Gen'!$A:$B)</f>
        <v>2894.9364059999998</v>
      </c>
      <c r="H316" s="2">
        <f>LOOKUP($B316,'PropAct Ext Fire Monthly Gen'!$A:$B)</f>
        <v>2938.7274400000001</v>
      </c>
      <c r="J316" s="2">
        <f t="shared" si="34"/>
        <v>-10.69216600000027</v>
      </c>
      <c r="K316" s="2">
        <f t="shared" si="35"/>
        <v>-63.836290000000645</v>
      </c>
      <c r="L316" s="2">
        <f t="shared" si="36"/>
        <v>-21.473900000000867</v>
      </c>
      <c r="M316" s="2">
        <f t="shared" si="37"/>
        <v>-21.230951000000459</v>
      </c>
      <c r="N316" s="2">
        <f t="shared" si="38"/>
        <v>22.56008299999985</v>
      </c>
    </row>
    <row r="317" spans="1:14" x14ac:dyDescent="0.3">
      <c r="A317">
        <f t="shared" si="33"/>
        <v>7</v>
      </c>
      <c r="B317" s="1">
        <v>38564</v>
      </c>
      <c r="C317" s="2">
        <f>LOOKUP($B317,'Baseline Monthly Generation'!$A:$B)</f>
        <v>6355.183293000001</v>
      </c>
      <c r="D317" s="2">
        <f>LOOKUP($B317,'Baseline Mod Fire Monthly Gen'!$A:$B)</f>
        <v>6355.7213770000008</v>
      </c>
      <c r="E317" s="2">
        <f>LOOKUP($B317,'Baseline Ext Fire Monthly Gen'!$A:$B)</f>
        <v>6112.4882719999987</v>
      </c>
      <c r="F317" s="2">
        <f>LOOKUP($B317,'ProposedProj Monthly Generation'!$A:$B)</f>
        <v>6271.0826860000016</v>
      </c>
      <c r="G317" s="2">
        <f>LOOKUP($B317,'PropAct Mod Fire Monthly Gen'!$A:$B)</f>
        <v>6303.9128599999995</v>
      </c>
      <c r="H317" s="2">
        <f>LOOKUP($B317,'PropAct Ext Fire Monthly Gen'!$A:$B)</f>
        <v>6185.7606050000004</v>
      </c>
      <c r="J317" s="2">
        <f t="shared" si="34"/>
        <v>0.53808399999979883</v>
      </c>
      <c r="K317" s="2">
        <f t="shared" si="35"/>
        <v>-242.69502100000227</v>
      </c>
      <c r="L317" s="2">
        <f t="shared" si="36"/>
        <v>-84.1006069999994</v>
      </c>
      <c r="M317" s="2">
        <f t="shared" si="37"/>
        <v>-51.270433000001503</v>
      </c>
      <c r="N317" s="2">
        <f t="shared" si="38"/>
        <v>-169.42268800000056</v>
      </c>
    </row>
    <row r="318" spans="1:14" x14ac:dyDescent="0.3">
      <c r="A318">
        <f t="shared" si="33"/>
        <v>8</v>
      </c>
      <c r="B318" s="1">
        <v>38595</v>
      </c>
      <c r="C318" s="2">
        <f>LOOKUP($B318,'Baseline Monthly Generation'!$A:$B)</f>
        <v>7658.6718340000007</v>
      </c>
      <c r="D318" s="2">
        <f>LOOKUP($B318,'Baseline Mod Fire Monthly Gen'!$A:$B)</f>
        <v>7659.1649620000007</v>
      </c>
      <c r="E318" s="2">
        <f>LOOKUP($B318,'Baseline Ext Fire Monthly Gen'!$A:$B)</f>
        <v>7521.6128650000001</v>
      </c>
      <c r="F318" s="2">
        <f>LOOKUP($B318,'ProposedProj Monthly Generation'!$A:$B)</f>
        <v>7630.6003929999988</v>
      </c>
      <c r="G318" s="2">
        <f>LOOKUP($B318,'PropAct Mod Fire Monthly Gen'!$A:$B)</f>
        <v>7652.0858659999985</v>
      </c>
      <c r="H318" s="2">
        <f>LOOKUP($B318,'PropAct Ext Fire Monthly Gen'!$A:$B)</f>
        <v>7561.4000500000002</v>
      </c>
      <c r="J318" s="2">
        <f t="shared" si="34"/>
        <v>0.49312800000006973</v>
      </c>
      <c r="K318" s="2">
        <f t="shared" si="35"/>
        <v>-137.05896900000062</v>
      </c>
      <c r="L318" s="2">
        <f t="shared" si="36"/>
        <v>-28.071441000001869</v>
      </c>
      <c r="M318" s="2">
        <f t="shared" si="37"/>
        <v>-6.5859680000021399</v>
      </c>
      <c r="N318" s="2">
        <f t="shared" si="38"/>
        <v>-97.27178400000048</v>
      </c>
    </row>
    <row r="319" spans="1:14" x14ac:dyDescent="0.3">
      <c r="A319">
        <f t="shared" si="33"/>
        <v>9</v>
      </c>
      <c r="B319" s="1">
        <v>38625</v>
      </c>
      <c r="C319" s="2">
        <f>LOOKUP($B319,'Baseline Monthly Generation'!$A:$B)</f>
        <v>6936.8473649999996</v>
      </c>
      <c r="D319" s="2">
        <f>LOOKUP($B319,'Baseline Mod Fire Monthly Gen'!$A:$B)</f>
        <v>6937.3735240000005</v>
      </c>
      <c r="E319" s="2">
        <f>LOOKUP($B319,'Baseline Ext Fire Monthly Gen'!$A:$B)</f>
        <v>6872.2212649999992</v>
      </c>
      <c r="F319" s="2">
        <f>LOOKUP($B319,'ProposedProj Monthly Generation'!$A:$B)</f>
        <v>6941.7698400000008</v>
      </c>
      <c r="G319" s="2">
        <f>LOOKUP($B319,'PropAct Mod Fire Monthly Gen'!$A:$B)</f>
        <v>6941.4671490000001</v>
      </c>
      <c r="H319" s="2">
        <f>LOOKUP($B319,'PropAct Ext Fire Monthly Gen'!$A:$B)</f>
        <v>6919.0307920000005</v>
      </c>
      <c r="J319" s="2">
        <f t="shared" si="34"/>
        <v>0.52615900000091642</v>
      </c>
      <c r="K319" s="2">
        <f t="shared" si="35"/>
        <v>-64.626100000000406</v>
      </c>
      <c r="L319" s="2">
        <f t="shared" si="36"/>
        <v>4.9224750000012136</v>
      </c>
      <c r="M319" s="2">
        <f t="shared" si="37"/>
        <v>4.6197840000004362</v>
      </c>
      <c r="N319" s="2">
        <f t="shared" si="38"/>
        <v>-17.816572999999153</v>
      </c>
    </row>
    <row r="320" spans="1:14" x14ac:dyDescent="0.3">
      <c r="A320">
        <f t="shared" si="33"/>
        <v>10</v>
      </c>
      <c r="B320" s="1">
        <v>38656</v>
      </c>
      <c r="C320" s="2">
        <f>LOOKUP($B320,'Baseline Monthly Generation'!$A:$B)</f>
        <v>2991.0879429999995</v>
      </c>
      <c r="D320" s="2">
        <f>LOOKUP($B320,'Baseline Mod Fire Monthly Gen'!$A:$B)</f>
        <v>2991.1213289999996</v>
      </c>
      <c r="E320" s="2">
        <f>LOOKUP($B320,'Baseline Ext Fire Monthly Gen'!$A:$B)</f>
        <v>3573.104527</v>
      </c>
      <c r="F320" s="2">
        <f>LOOKUP($B320,'ProposedProj Monthly Generation'!$A:$B)</f>
        <v>3001.7462049999999</v>
      </c>
      <c r="G320" s="2">
        <f>LOOKUP($B320,'PropAct Mod Fire Monthly Gen'!$A:$B)</f>
        <v>2980.1074040000003</v>
      </c>
      <c r="H320" s="2">
        <f>LOOKUP($B320,'PropAct Ext Fire Monthly Gen'!$A:$B)</f>
        <v>3427.3432950000006</v>
      </c>
      <c r="J320" s="2">
        <f t="shared" si="34"/>
        <v>3.3386000000064087E-2</v>
      </c>
      <c r="K320" s="2">
        <f t="shared" si="35"/>
        <v>582.01658400000042</v>
      </c>
      <c r="L320" s="2">
        <f t="shared" si="36"/>
        <v>10.658262000000377</v>
      </c>
      <c r="M320" s="2">
        <f t="shared" si="37"/>
        <v>-10.980538999999226</v>
      </c>
      <c r="N320" s="2">
        <f t="shared" si="38"/>
        <v>436.25535200000104</v>
      </c>
    </row>
    <row r="321" spans="1:14" x14ac:dyDescent="0.3">
      <c r="A321">
        <f t="shared" si="33"/>
        <v>11</v>
      </c>
      <c r="B321" s="1">
        <v>38686</v>
      </c>
      <c r="C321" s="2">
        <f>LOOKUP($B321,'Baseline Monthly Generation'!$A:$B)</f>
        <v>2760.8216449999995</v>
      </c>
      <c r="D321" s="2">
        <f>LOOKUP($B321,'Baseline Mod Fire Monthly Gen'!$A:$B)</f>
        <v>2771.0804960000005</v>
      </c>
      <c r="E321" s="2">
        <f>LOOKUP($B321,'Baseline Ext Fire Monthly Gen'!$A:$B)</f>
        <v>3575.6085430000003</v>
      </c>
      <c r="F321" s="2">
        <f>LOOKUP($B321,'ProposedProj Monthly Generation'!$A:$B)</f>
        <v>2771.2492820000002</v>
      </c>
      <c r="G321" s="2">
        <f>LOOKUP($B321,'PropAct Mod Fire Monthly Gen'!$A:$B)</f>
        <v>2750.3462019999997</v>
      </c>
      <c r="H321" s="2">
        <f>LOOKUP($B321,'PropAct Ext Fire Monthly Gen'!$A:$B)</f>
        <v>3317.2631210000009</v>
      </c>
      <c r="J321" s="2">
        <f t="shared" si="34"/>
        <v>10.258851000000959</v>
      </c>
      <c r="K321" s="2">
        <f t="shared" si="35"/>
        <v>814.78689800000075</v>
      </c>
      <c r="L321" s="2">
        <f t="shared" si="36"/>
        <v>10.427637000000686</v>
      </c>
      <c r="M321" s="2">
        <f t="shared" si="37"/>
        <v>-10.475442999999814</v>
      </c>
      <c r="N321" s="2">
        <f t="shared" si="38"/>
        <v>556.44147600000133</v>
      </c>
    </row>
    <row r="322" spans="1:14" x14ac:dyDescent="0.3">
      <c r="A322">
        <f t="shared" si="33"/>
        <v>12</v>
      </c>
      <c r="B322" s="1">
        <v>38717</v>
      </c>
      <c r="C322" s="2">
        <f>LOOKUP($B322,'Baseline Monthly Generation'!$A:$B)</f>
        <v>5327.4808619999994</v>
      </c>
      <c r="D322" s="2">
        <f>LOOKUP($B322,'Baseline Mod Fire Monthly Gen'!$A:$B)</f>
        <v>5367.3469429999986</v>
      </c>
      <c r="E322" s="2">
        <f>LOOKUP($B322,'Baseline Ext Fire Monthly Gen'!$A:$B)</f>
        <v>7441.9891339999986</v>
      </c>
      <c r="F322" s="2">
        <f>LOOKUP($B322,'ProposedProj Monthly Generation'!$A:$B)</f>
        <v>5506.8309509999999</v>
      </c>
      <c r="G322" s="2">
        <f>LOOKUP($B322,'PropAct Mod Fire Monthly Gen'!$A:$B)</f>
        <v>5536.3295499999995</v>
      </c>
      <c r="H322" s="2">
        <f>LOOKUP($B322,'PropAct Ext Fire Monthly Gen'!$A:$B)</f>
        <v>7081.3104650000005</v>
      </c>
      <c r="J322" s="2">
        <f t="shared" si="34"/>
        <v>39.866080999999213</v>
      </c>
      <c r="K322" s="2">
        <f t="shared" si="35"/>
        <v>2114.5082719999991</v>
      </c>
      <c r="L322" s="2">
        <f t="shared" si="36"/>
        <v>179.35008900000048</v>
      </c>
      <c r="M322" s="2">
        <f t="shared" si="37"/>
        <v>208.84868800000004</v>
      </c>
      <c r="N322" s="2">
        <f t="shared" si="38"/>
        <v>1753.829603000001</v>
      </c>
    </row>
    <row r="323" spans="1:14" x14ac:dyDescent="0.3">
      <c r="A323">
        <f t="shared" si="33"/>
        <v>1</v>
      </c>
      <c r="B323" s="1">
        <v>38748</v>
      </c>
      <c r="C323" s="2">
        <f>LOOKUP($B323,'Baseline Monthly Generation'!$A:$B)</f>
        <v>4478.9303829999999</v>
      </c>
      <c r="D323" s="2">
        <f>LOOKUP($B323,'Baseline Mod Fire Monthly Gen'!$A:$B)</f>
        <v>4479.0504750000009</v>
      </c>
      <c r="E323" s="2">
        <f>LOOKUP($B323,'Baseline Ext Fire Monthly Gen'!$A:$B)</f>
        <v>6661.5497160000014</v>
      </c>
      <c r="F323" s="2">
        <f>LOOKUP($B323,'ProposedProj Monthly Generation'!$A:$B)</f>
        <v>4564.8295419999995</v>
      </c>
      <c r="G323" s="2">
        <f>LOOKUP($B323,'PropAct Mod Fire Monthly Gen'!$A:$B)</f>
        <v>4588.1973009999992</v>
      </c>
      <c r="H323" s="2">
        <f>LOOKUP($B323,'PropAct Ext Fire Monthly Gen'!$A:$B)</f>
        <v>6081.9103029999997</v>
      </c>
      <c r="J323" s="2">
        <f t="shared" si="34"/>
        <v>0.12009200000102283</v>
      </c>
      <c r="K323" s="2">
        <f t="shared" si="35"/>
        <v>2182.6193330000015</v>
      </c>
      <c r="L323" s="2">
        <f t="shared" si="36"/>
        <v>85.899158999999599</v>
      </c>
      <c r="M323" s="2">
        <f t="shared" si="37"/>
        <v>109.26691799999935</v>
      </c>
      <c r="N323" s="2">
        <f t="shared" si="38"/>
        <v>1602.9799199999998</v>
      </c>
    </row>
    <row r="324" spans="1:14" x14ac:dyDescent="0.3">
      <c r="A324">
        <f t="shared" si="33"/>
        <v>2</v>
      </c>
      <c r="B324" s="1">
        <v>38776</v>
      </c>
      <c r="C324" s="2">
        <f>LOOKUP($B324,'Baseline Monthly Generation'!$A:$B)</f>
        <v>5968.2379579999988</v>
      </c>
      <c r="D324" s="2">
        <f>LOOKUP($B324,'Baseline Mod Fire Monthly Gen'!$A:$B)</f>
        <v>5991.0953209999989</v>
      </c>
      <c r="E324" s="2">
        <f>LOOKUP($B324,'Baseline Ext Fire Monthly Gen'!$A:$B)</f>
        <v>5726.8624819999986</v>
      </c>
      <c r="F324" s="2">
        <f>LOOKUP($B324,'ProposedProj Monthly Generation'!$A:$B)</f>
        <v>5994.3445379999985</v>
      </c>
      <c r="G324" s="2">
        <f>LOOKUP($B324,'PropAct Mod Fire Monthly Gen'!$A:$B)</f>
        <v>6036.2872799999996</v>
      </c>
      <c r="H324" s="2">
        <f>LOOKUP($B324,'PropAct Ext Fire Monthly Gen'!$A:$B)</f>
        <v>5726.7999680000003</v>
      </c>
      <c r="J324" s="2">
        <f t="shared" si="34"/>
        <v>22.857363000000078</v>
      </c>
      <c r="K324" s="2">
        <f t="shared" si="35"/>
        <v>-241.37547600000016</v>
      </c>
      <c r="L324" s="2">
        <f t="shared" si="36"/>
        <v>26.106579999999667</v>
      </c>
      <c r="M324" s="2">
        <f t="shared" si="37"/>
        <v>68.049322000000757</v>
      </c>
      <c r="N324" s="2">
        <f t="shared" si="38"/>
        <v>-241.43798999999854</v>
      </c>
    </row>
    <row r="325" spans="1:14" x14ac:dyDescent="0.3">
      <c r="A325">
        <f t="shared" si="33"/>
        <v>3</v>
      </c>
      <c r="B325" s="1">
        <v>38807</v>
      </c>
      <c r="C325" s="2">
        <f>LOOKUP($B325,'Baseline Monthly Generation'!$A:$B)</f>
        <v>2257.3246020000001</v>
      </c>
      <c r="D325" s="2">
        <f>LOOKUP($B325,'Baseline Mod Fire Monthly Gen'!$A:$B)</f>
        <v>2257.3246020000001</v>
      </c>
      <c r="E325" s="2">
        <f>LOOKUP($B325,'Baseline Ext Fire Monthly Gen'!$A:$B)</f>
        <v>2257.3246020000001</v>
      </c>
      <c r="F325" s="2">
        <f>LOOKUP($B325,'ProposedProj Monthly Generation'!$A:$B)</f>
        <v>2257.3246020000001</v>
      </c>
      <c r="G325" s="2">
        <f>LOOKUP($B325,'PropAct Mod Fire Monthly Gen'!$A:$B)</f>
        <v>2257.3246020000001</v>
      </c>
      <c r="H325" s="2">
        <f>LOOKUP($B325,'PropAct Ext Fire Monthly Gen'!$A:$B)</f>
        <v>2257.3246020000001</v>
      </c>
      <c r="J325" s="2">
        <f t="shared" si="34"/>
        <v>0</v>
      </c>
      <c r="K325" s="2">
        <f t="shared" si="35"/>
        <v>0</v>
      </c>
      <c r="L325" s="2">
        <f t="shared" si="36"/>
        <v>0</v>
      </c>
      <c r="M325" s="2">
        <f t="shared" si="37"/>
        <v>0</v>
      </c>
      <c r="N325" s="2">
        <f t="shared" si="38"/>
        <v>0</v>
      </c>
    </row>
    <row r="326" spans="1:14" x14ac:dyDescent="0.3">
      <c r="A326">
        <f t="shared" si="33"/>
        <v>4</v>
      </c>
      <c r="B326" s="1">
        <v>38837</v>
      </c>
      <c r="C326" s="2">
        <f>LOOKUP($B326,'Baseline Monthly Generation'!$A:$B)</f>
        <v>5108.6438630000002</v>
      </c>
      <c r="D326" s="2">
        <f>LOOKUP($B326,'Baseline Mod Fire Monthly Gen'!$A:$B)</f>
        <v>5108.9419209999978</v>
      </c>
      <c r="E326" s="2">
        <f>LOOKUP($B326,'Baseline Ext Fire Monthly Gen'!$A:$B)</f>
        <v>5114.4212789999992</v>
      </c>
      <c r="F326" s="2">
        <f>LOOKUP($B326,'ProposedProj Monthly Generation'!$A:$B)</f>
        <v>5110.9586870000003</v>
      </c>
      <c r="G326" s="2">
        <f>LOOKUP($B326,'PropAct Mod Fire Monthly Gen'!$A:$B)</f>
        <v>5110.4899730000006</v>
      </c>
      <c r="H326" s="2">
        <f>LOOKUP($B326,'PropAct Ext Fire Monthly Gen'!$A:$B)</f>
        <v>5113.6873640000003</v>
      </c>
      <c r="J326" s="2">
        <f t="shared" si="34"/>
        <v>0.29805799999758165</v>
      </c>
      <c r="K326" s="2">
        <f t="shared" si="35"/>
        <v>5.7774159999989934</v>
      </c>
      <c r="L326" s="2">
        <f t="shared" si="36"/>
        <v>2.3148240000000442</v>
      </c>
      <c r="M326" s="2">
        <f t="shared" si="37"/>
        <v>1.846110000000408</v>
      </c>
      <c r="N326" s="2">
        <f t="shared" si="38"/>
        <v>5.0435010000001057</v>
      </c>
    </row>
    <row r="327" spans="1:14" x14ac:dyDescent="0.3">
      <c r="A327">
        <f t="shared" si="33"/>
        <v>5</v>
      </c>
      <c r="B327" s="1">
        <v>38868</v>
      </c>
      <c r="C327" s="2">
        <f>LOOKUP($B327,'Baseline Monthly Generation'!$A:$B)</f>
        <v>427.51371699999999</v>
      </c>
      <c r="D327" s="2">
        <f>LOOKUP($B327,'Baseline Mod Fire Monthly Gen'!$A:$B)</f>
        <v>427.52837600000004</v>
      </c>
      <c r="E327" s="2">
        <f>LOOKUP($B327,'Baseline Ext Fire Monthly Gen'!$A:$B)</f>
        <v>427.42079899999999</v>
      </c>
      <c r="F327" s="2">
        <f>LOOKUP($B327,'ProposedProj Monthly Generation'!$A:$B)</f>
        <v>427.54812999999996</v>
      </c>
      <c r="G327" s="2">
        <f>LOOKUP($B327,'PropAct Mod Fire Monthly Gen'!$A:$B)</f>
        <v>427.50765599999994</v>
      </c>
      <c r="H327" s="2">
        <f>LOOKUP($B327,'PropAct Ext Fire Monthly Gen'!$A:$B)</f>
        <v>427.478002</v>
      </c>
      <c r="J327" s="2">
        <f t="shared" si="34"/>
        <v>1.4659000000051492E-2</v>
      </c>
      <c r="K327" s="2">
        <f t="shared" si="35"/>
        <v>-9.2917999999997392E-2</v>
      </c>
      <c r="L327" s="2">
        <f t="shared" si="36"/>
        <v>3.4412999999972271E-2</v>
      </c>
      <c r="M327" s="2">
        <f t="shared" si="37"/>
        <v>-6.0610000000451691E-3</v>
      </c>
      <c r="N327" s="2">
        <f t="shared" si="38"/>
        <v>-3.5714999999981956E-2</v>
      </c>
    </row>
    <row r="328" spans="1:14" x14ac:dyDescent="0.3">
      <c r="A328">
        <f t="shared" si="33"/>
        <v>6</v>
      </c>
      <c r="B328" s="1">
        <v>38898</v>
      </c>
      <c r="C328" s="2">
        <f>LOOKUP($B328,'Baseline Monthly Generation'!$A:$B)</f>
        <v>5111.8542130000005</v>
      </c>
      <c r="D328" s="2">
        <f>LOOKUP($B328,'Baseline Mod Fire Monthly Gen'!$A:$B)</f>
        <v>5111.8482999999997</v>
      </c>
      <c r="E328" s="2">
        <f>LOOKUP($B328,'Baseline Ext Fire Monthly Gen'!$A:$B)</f>
        <v>5111.8187309999994</v>
      </c>
      <c r="F328" s="2">
        <f>LOOKUP($B328,'ProposedProj Monthly Generation'!$A:$B)</f>
        <v>5111.8675829999984</v>
      </c>
      <c r="G328" s="2">
        <f>LOOKUP($B328,'PropAct Mod Fire Monthly Gen'!$A:$B)</f>
        <v>5111.8642039999995</v>
      </c>
      <c r="H328" s="2">
        <f>LOOKUP($B328,'PropAct Ext Fire Monthly Gen'!$A:$B)</f>
        <v>5111.8177929999993</v>
      </c>
      <c r="J328" s="2">
        <f t="shared" si="34"/>
        <v>-5.9130000008735806E-3</v>
      </c>
      <c r="K328" s="2">
        <f t="shared" si="35"/>
        <v>-3.5482000001138658E-2</v>
      </c>
      <c r="L328" s="2">
        <f t="shared" si="36"/>
        <v>1.3369999997848936E-2</v>
      </c>
      <c r="M328" s="2">
        <f t="shared" si="37"/>
        <v>9.9909999989904463E-3</v>
      </c>
      <c r="N328" s="2">
        <f t="shared" si="38"/>
        <v>-3.6420000001271546E-2</v>
      </c>
    </row>
    <row r="329" spans="1:14" x14ac:dyDescent="0.3">
      <c r="A329">
        <f t="shared" si="33"/>
        <v>7</v>
      </c>
      <c r="B329" s="1">
        <v>38929</v>
      </c>
      <c r="C329" s="2">
        <f>LOOKUP($B329,'Baseline Monthly Generation'!$A:$B)</f>
        <v>4682.8726490000008</v>
      </c>
      <c r="D329" s="2">
        <f>LOOKUP($B329,'Baseline Mod Fire Monthly Gen'!$A:$B)</f>
        <v>4682.8602749999991</v>
      </c>
      <c r="E329" s="2">
        <f>LOOKUP($B329,'Baseline Ext Fire Monthly Gen'!$A:$B)</f>
        <v>4682.8118629999999</v>
      </c>
      <c r="F329" s="2">
        <f>LOOKUP($B329,'ProposedProj Monthly Generation'!$A:$B)</f>
        <v>4682.9074419999997</v>
      </c>
      <c r="G329" s="2">
        <f>LOOKUP($B329,'PropAct Mod Fire Monthly Gen'!$A:$B)</f>
        <v>4682.8973980000001</v>
      </c>
      <c r="H329" s="2">
        <f>LOOKUP($B329,'PropAct Ext Fire Monthly Gen'!$A:$B)</f>
        <v>4682.803836</v>
      </c>
      <c r="J329" s="2">
        <f t="shared" si="34"/>
        <v>-1.2374000001727836E-2</v>
      </c>
      <c r="K329" s="2">
        <f t="shared" si="35"/>
        <v>-6.0786000000916829E-2</v>
      </c>
      <c r="L329" s="2">
        <f t="shared" si="36"/>
        <v>3.4792999998899177E-2</v>
      </c>
      <c r="M329" s="2">
        <f t="shared" si="37"/>
        <v>2.4748999999246735E-2</v>
      </c>
      <c r="N329" s="2">
        <f t="shared" si="38"/>
        <v>-6.8813000000773172E-2</v>
      </c>
    </row>
    <row r="330" spans="1:14" x14ac:dyDescent="0.3">
      <c r="A330">
        <f t="shared" si="33"/>
        <v>8</v>
      </c>
      <c r="B330" s="1">
        <v>38960</v>
      </c>
      <c r="C330" s="2">
        <f>LOOKUP($B330,'Baseline Monthly Generation'!$A:$B)</f>
        <v>6297.0566750000007</v>
      </c>
      <c r="D330" s="2">
        <f>LOOKUP($B330,'Baseline Mod Fire Monthly Gen'!$A:$B)</f>
        <v>6296.462118999998</v>
      </c>
      <c r="E330" s="2">
        <f>LOOKUP($B330,'Baseline Ext Fire Monthly Gen'!$A:$B)</f>
        <v>6295.0658820000008</v>
      </c>
      <c r="F330" s="2">
        <f>LOOKUP($B330,'ProposedProj Monthly Generation'!$A:$B)</f>
        <v>6299.0689220000013</v>
      </c>
      <c r="G330" s="2">
        <f>LOOKUP($B330,'PropAct Mod Fire Monthly Gen'!$A:$B)</f>
        <v>6298.5825969999987</v>
      </c>
      <c r="H330" s="2">
        <f>LOOKUP($B330,'PropAct Ext Fire Monthly Gen'!$A:$B)</f>
        <v>6294.490138000001</v>
      </c>
      <c r="J330" s="2">
        <f t="shared" si="34"/>
        <v>-0.59455600000273989</v>
      </c>
      <c r="K330" s="2">
        <f t="shared" si="35"/>
        <v>-1.9907929999999396</v>
      </c>
      <c r="L330" s="2">
        <f t="shared" si="36"/>
        <v>2.0122470000005706</v>
      </c>
      <c r="M330" s="2">
        <f t="shared" si="37"/>
        <v>1.5259219999979905</v>
      </c>
      <c r="N330" s="2">
        <f t="shared" si="38"/>
        <v>-2.5665369999996983</v>
      </c>
    </row>
    <row r="331" spans="1:14" x14ac:dyDescent="0.3">
      <c r="A331">
        <f t="shared" si="33"/>
        <v>9</v>
      </c>
      <c r="B331" s="1">
        <v>38990</v>
      </c>
      <c r="C331" s="2">
        <f>LOOKUP($B331,'Baseline Monthly Generation'!$A:$B)</f>
        <v>7125.3493159999998</v>
      </c>
      <c r="D331" s="2">
        <f>LOOKUP($B331,'Baseline Mod Fire Monthly Gen'!$A:$B)</f>
        <v>7125.3444119999976</v>
      </c>
      <c r="E331" s="2">
        <f>LOOKUP($B331,'Baseline Ext Fire Monthly Gen'!$A:$B)</f>
        <v>7125.3528829999996</v>
      </c>
      <c r="F331" s="2">
        <f>LOOKUP($B331,'ProposedProj Monthly Generation'!$A:$B)</f>
        <v>7125.371838</v>
      </c>
      <c r="G331" s="2">
        <f>LOOKUP($B331,'PropAct Mod Fire Monthly Gen'!$A:$B)</f>
        <v>7125.3678980000004</v>
      </c>
      <c r="H331" s="2">
        <f>LOOKUP($B331,'PropAct Ext Fire Monthly Gen'!$A:$B)</f>
        <v>7125.3434049999996</v>
      </c>
      <c r="J331" s="2">
        <f t="shared" si="34"/>
        <v>-4.9040000021705055E-3</v>
      </c>
      <c r="K331" s="2">
        <f t="shared" si="35"/>
        <v>3.5669999997480772E-3</v>
      </c>
      <c r="L331" s="2">
        <f t="shared" si="36"/>
        <v>2.2522000000208209E-2</v>
      </c>
      <c r="M331" s="2">
        <f t="shared" si="37"/>
        <v>1.8582000000606058E-2</v>
      </c>
      <c r="N331" s="2">
        <f t="shared" si="38"/>
        <v>-5.9110000001965091E-3</v>
      </c>
    </row>
    <row r="332" spans="1:14" x14ac:dyDescent="0.3">
      <c r="A332">
        <f t="shared" si="33"/>
        <v>10</v>
      </c>
      <c r="B332" s="1">
        <v>39021</v>
      </c>
      <c r="C332" s="2">
        <f>LOOKUP($B332,'Baseline Monthly Generation'!$A:$B)</f>
        <v>3212.6904669999999</v>
      </c>
      <c r="D332" s="2">
        <f>LOOKUP($B332,'Baseline Mod Fire Monthly Gen'!$A:$B)</f>
        <v>3222.9119949999995</v>
      </c>
      <c r="E332" s="2">
        <f>LOOKUP($B332,'Baseline Ext Fire Monthly Gen'!$A:$B)</f>
        <v>3504.0259800000003</v>
      </c>
      <c r="F332" s="2">
        <f>LOOKUP($B332,'ProposedProj Monthly Generation'!$A:$B)</f>
        <v>3255.0909999999999</v>
      </c>
      <c r="G332" s="2">
        <f>LOOKUP($B332,'PropAct Mod Fire Monthly Gen'!$A:$B)</f>
        <v>3254.9384639999994</v>
      </c>
      <c r="H332" s="2">
        <f>LOOKUP($B332,'PropAct Ext Fire Monthly Gen'!$A:$B)</f>
        <v>3451.7257100000002</v>
      </c>
      <c r="J332" s="2">
        <f t="shared" si="34"/>
        <v>10.22152799999958</v>
      </c>
      <c r="K332" s="2">
        <f t="shared" si="35"/>
        <v>291.33551300000045</v>
      </c>
      <c r="L332" s="2">
        <f t="shared" si="36"/>
        <v>42.400532999999996</v>
      </c>
      <c r="M332" s="2">
        <f t="shared" si="37"/>
        <v>42.247996999999486</v>
      </c>
      <c r="N332" s="2">
        <f t="shared" si="38"/>
        <v>239.03524300000026</v>
      </c>
    </row>
    <row r="333" spans="1:14" x14ac:dyDescent="0.3">
      <c r="A333">
        <f t="shared" si="33"/>
        <v>11</v>
      </c>
      <c r="B333" s="1">
        <v>39051</v>
      </c>
      <c r="C333" s="2">
        <f>LOOKUP($B333,'Baseline Monthly Generation'!$A:$B)</f>
        <v>3122.9462979999994</v>
      </c>
      <c r="D333" s="2">
        <f>LOOKUP($B333,'Baseline Mod Fire Monthly Gen'!$A:$B)</f>
        <v>3123.1249659999999</v>
      </c>
      <c r="E333" s="2">
        <f>LOOKUP($B333,'Baseline Ext Fire Monthly Gen'!$A:$B)</f>
        <v>3888.8198989999996</v>
      </c>
      <c r="F333" s="2">
        <f>LOOKUP($B333,'ProposedProj Monthly Generation'!$A:$B)</f>
        <v>3173.6680139999999</v>
      </c>
      <c r="G333" s="2">
        <f>LOOKUP($B333,'PropAct Mod Fire Monthly Gen'!$A:$B)</f>
        <v>3173.5520489999994</v>
      </c>
      <c r="H333" s="2">
        <f>LOOKUP($B333,'PropAct Ext Fire Monthly Gen'!$A:$B)</f>
        <v>3756.8071839999998</v>
      </c>
      <c r="J333" s="2">
        <f t="shared" si="34"/>
        <v>0.17866800000047078</v>
      </c>
      <c r="K333" s="2">
        <f t="shared" si="35"/>
        <v>765.87360100000024</v>
      </c>
      <c r="L333" s="2">
        <f t="shared" si="36"/>
        <v>50.72171600000047</v>
      </c>
      <c r="M333" s="2">
        <f t="shared" si="37"/>
        <v>50.605751000000055</v>
      </c>
      <c r="N333" s="2">
        <f t="shared" si="38"/>
        <v>633.86088600000039</v>
      </c>
    </row>
    <row r="334" spans="1:14" x14ac:dyDescent="0.3">
      <c r="A334">
        <f t="shared" si="33"/>
        <v>12</v>
      </c>
      <c r="B334" s="1">
        <v>39082</v>
      </c>
      <c r="C334" s="2">
        <f>LOOKUP($B334,'Baseline Monthly Generation'!$A:$B)</f>
        <v>7543.405428</v>
      </c>
      <c r="D334" s="2">
        <f>LOOKUP($B334,'Baseline Mod Fire Monthly Gen'!$A:$B)</f>
        <v>7543.7638460000007</v>
      </c>
      <c r="E334" s="2">
        <f>LOOKUP($B334,'Baseline Ext Fire Monthly Gen'!$A:$B)</f>
        <v>7638.4759029999987</v>
      </c>
      <c r="F334" s="2">
        <f>LOOKUP($B334,'ProposedProj Monthly Generation'!$A:$B)</f>
        <v>7544.2074689999999</v>
      </c>
      <c r="G334" s="2">
        <f>LOOKUP($B334,'PropAct Mod Fire Monthly Gen'!$A:$B)</f>
        <v>7546.6788579999993</v>
      </c>
      <c r="H334" s="2">
        <f>LOOKUP($B334,'PropAct Ext Fire Monthly Gen'!$A:$B)</f>
        <v>7606.5435340000013</v>
      </c>
      <c r="J334" s="2">
        <f t="shared" si="34"/>
        <v>0.35841800000071089</v>
      </c>
      <c r="K334" s="2">
        <f t="shared" si="35"/>
        <v>95.070474999998623</v>
      </c>
      <c r="L334" s="2">
        <f t="shared" si="36"/>
        <v>0.8020409999999174</v>
      </c>
      <c r="M334" s="2">
        <f t="shared" si="37"/>
        <v>3.27342999999928</v>
      </c>
      <c r="N334" s="2">
        <f t="shared" si="38"/>
        <v>63.138106000001244</v>
      </c>
    </row>
    <row r="335" spans="1:14" x14ac:dyDescent="0.3">
      <c r="A335">
        <f t="shared" si="33"/>
        <v>1</v>
      </c>
      <c r="B335" s="1">
        <v>39113</v>
      </c>
      <c r="C335" s="2">
        <f>LOOKUP($B335,'Baseline Monthly Generation'!$A:$B)</f>
        <v>0</v>
      </c>
      <c r="D335" s="2">
        <f>LOOKUP($B335,'Baseline Mod Fire Monthly Gen'!$A:$B)</f>
        <v>0</v>
      </c>
      <c r="E335" s="2">
        <f>LOOKUP($B335,'Baseline Ext Fire Monthly Gen'!$A:$B)</f>
        <v>0</v>
      </c>
      <c r="F335" s="2">
        <f>LOOKUP($B335,'ProposedProj Monthly Generation'!$A:$B)</f>
        <v>0</v>
      </c>
      <c r="G335" s="2">
        <f>LOOKUP($B335,'PropAct Mod Fire Monthly Gen'!$A:$B)</f>
        <v>0</v>
      </c>
      <c r="H335" s="2">
        <f>LOOKUP($B335,'PropAct Ext Fire Monthly Gen'!$A:$B)</f>
        <v>0</v>
      </c>
      <c r="J335" s="2">
        <f t="shared" si="34"/>
        <v>0</v>
      </c>
      <c r="K335" s="2">
        <f t="shared" si="35"/>
        <v>0</v>
      </c>
      <c r="L335" s="2">
        <f t="shared" si="36"/>
        <v>0</v>
      </c>
      <c r="M335" s="2">
        <f t="shared" si="37"/>
        <v>0</v>
      </c>
      <c r="N335" s="2">
        <f t="shared" si="38"/>
        <v>0</v>
      </c>
    </row>
    <row r="336" spans="1:14" x14ac:dyDescent="0.3">
      <c r="A336">
        <f t="shared" si="33"/>
        <v>2</v>
      </c>
      <c r="B336" s="1">
        <v>39141</v>
      </c>
      <c r="C336" s="2">
        <f>LOOKUP($B336,'Baseline Monthly Generation'!$A:$B)</f>
        <v>0</v>
      </c>
      <c r="D336" s="2">
        <f>LOOKUP($B336,'Baseline Mod Fire Monthly Gen'!$A:$B)</f>
        <v>0</v>
      </c>
      <c r="E336" s="2">
        <f>LOOKUP($B336,'Baseline Ext Fire Monthly Gen'!$A:$B)</f>
        <v>0</v>
      </c>
      <c r="F336" s="2">
        <f>LOOKUP($B336,'ProposedProj Monthly Generation'!$A:$B)</f>
        <v>0</v>
      </c>
      <c r="G336" s="2">
        <f>LOOKUP($B336,'PropAct Mod Fire Monthly Gen'!$A:$B)</f>
        <v>0</v>
      </c>
      <c r="H336" s="2">
        <f>LOOKUP($B336,'PropAct Ext Fire Monthly Gen'!$A:$B)</f>
        <v>0</v>
      </c>
      <c r="J336" s="2">
        <f t="shared" si="34"/>
        <v>0</v>
      </c>
      <c r="K336" s="2">
        <f t="shared" si="35"/>
        <v>0</v>
      </c>
      <c r="L336" s="2">
        <f t="shared" si="36"/>
        <v>0</v>
      </c>
      <c r="M336" s="2">
        <f t="shared" si="37"/>
        <v>0</v>
      </c>
      <c r="N336" s="2">
        <f t="shared" si="38"/>
        <v>0</v>
      </c>
    </row>
    <row r="337" spans="1:14" x14ac:dyDescent="0.3">
      <c r="A337">
        <f t="shared" si="33"/>
        <v>3</v>
      </c>
      <c r="B337" s="1">
        <v>39172</v>
      </c>
      <c r="C337" s="2">
        <f>LOOKUP($B337,'Baseline Monthly Generation'!$A:$B)</f>
        <v>0</v>
      </c>
      <c r="D337" s="2">
        <f>LOOKUP($B337,'Baseline Mod Fire Monthly Gen'!$A:$B)</f>
        <v>0</v>
      </c>
      <c r="E337" s="2">
        <f>LOOKUP($B337,'Baseline Ext Fire Monthly Gen'!$A:$B)</f>
        <v>0</v>
      </c>
      <c r="F337" s="2">
        <f>LOOKUP($B337,'ProposedProj Monthly Generation'!$A:$B)</f>
        <v>0</v>
      </c>
      <c r="G337" s="2">
        <f>LOOKUP($B337,'PropAct Mod Fire Monthly Gen'!$A:$B)</f>
        <v>0</v>
      </c>
      <c r="H337" s="2">
        <f>LOOKUP($B337,'PropAct Ext Fire Monthly Gen'!$A:$B)</f>
        <v>0</v>
      </c>
      <c r="J337" s="2">
        <f t="shared" si="34"/>
        <v>0</v>
      </c>
      <c r="K337" s="2">
        <f t="shared" si="35"/>
        <v>0</v>
      </c>
      <c r="L337" s="2">
        <f t="shared" si="36"/>
        <v>0</v>
      </c>
      <c r="M337" s="2">
        <f t="shared" si="37"/>
        <v>0</v>
      </c>
      <c r="N337" s="2">
        <f t="shared" si="38"/>
        <v>0</v>
      </c>
    </row>
    <row r="338" spans="1:14" x14ac:dyDescent="0.3">
      <c r="A338">
        <f t="shared" si="33"/>
        <v>4</v>
      </c>
      <c r="B338" s="1">
        <v>39202</v>
      </c>
      <c r="C338" s="2">
        <f>LOOKUP($B338,'Baseline Monthly Generation'!$A:$B)</f>
        <v>0</v>
      </c>
      <c r="D338" s="2">
        <f>LOOKUP($B338,'Baseline Mod Fire Monthly Gen'!$A:$B)</f>
        <v>0</v>
      </c>
      <c r="E338" s="2">
        <f>LOOKUP($B338,'Baseline Ext Fire Monthly Gen'!$A:$B)</f>
        <v>0</v>
      </c>
      <c r="F338" s="2">
        <f>LOOKUP($B338,'ProposedProj Monthly Generation'!$A:$B)</f>
        <v>0</v>
      </c>
      <c r="G338" s="2">
        <f>LOOKUP($B338,'PropAct Mod Fire Monthly Gen'!$A:$B)</f>
        <v>0</v>
      </c>
      <c r="H338" s="2">
        <f>LOOKUP($B338,'PropAct Ext Fire Monthly Gen'!$A:$B)</f>
        <v>0</v>
      </c>
      <c r="J338" s="2">
        <f t="shared" si="34"/>
        <v>0</v>
      </c>
      <c r="K338" s="2">
        <f t="shared" si="35"/>
        <v>0</v>
      </c>
      <c r="L338" s="2">
        <f t="shared" si="36"/>
        <v>0</v>
      </c>
      <c r="M338" s="2">
        <f t="shared" si="37"/>
        <v>0</v>
      </c>
      <c r="N338" s="2">
        <f t="shared" si="38"/>
        <v>0</v>
      </c>
    </row>
    <row r="339" spans="1:14" x14ac:dyDescent="0.3">
      <c r="A339">
        <f t="shared" si="33"/>
        <v>5</v>
      </c>
      <c r="B339" s="1">
        <v>39233</v>
      </c>
      <c r="C339" s="2">
        <f>LOOKUP($B339,'Baseline Monthly Generation'!$A:$B)</f>
        <v>0</v>
      </c>
      <c r="D339" s="2">
        <f>LOOKUP($B339,'Baseline Mod Fire Monthly Gen'!$A:$B)</f>
        <v>0</v>
      </c>
      <c r="E339" s="2">
        <f>LOOKUP($B339,'Baseline Ext Fire Monthly Gen'!$A:$B)</f>
        <v>0</v>
      </c>
      <c r="F339" s="2">
        <f>LOOKUP($B339,'ProposedProj Monthly Generation'!$A:$B)</f>
        <v>0</v>
      </c>
      <c r="G339" s="2">
        <f>LOOKUP($B339,'PropAct Mod Fire Monthly Gen'!$A:$B)</f>
        <v>0</v>
      </c>
      <c r="H339" s="2">
        <f>LOOKUP($B339,'PropAct Ext Fire Monthly Gen'!$A:$B)</f>
        <v>0</v>
      </c>
      <c r="J339" s="2">
        <f t="shared" si="34"/>
        <v>0</v>
      </c>
      <c r="K339" s="2">
        <f t="shared" si="35"/>
        <v>0</v>
      </c>
      <c r="L339" s="2">
        <f t="shared" si="36"/>
        <v>0</v>
      </c>
      <c r="M339" s="2">
        <f t="shared" si="37"/>
        <v>0</v>
      </c>
      <c r="N339" s="2">
        <f t="shared" si="38"/>
        <v>0</v>
      </c>
    </row>
    <row r="340" spans="1:14" x14ac:dyDescent="0.3">
      <c r="A340">
        <f t="shared" si="33"/>
        <v>6</v>
      </c>
      <c r="B340" s="1">
        <v>39263</v>
      </c>
      <c r="C340" s="2">
        <f>LOOKUP($B340,'Baseline Monthly Generation'!$A:$B)</f>
        <v>0</v>
      </c>
      <c r="D340" s="2">
        <f>LOOKUP($B340,'Baseline Mod Fire Monthly Gen'!$A:$B)</f>
        <v>0</v>
      </c>
      <c r="E340" s="2">
        <f>LOOKUP($B340,'Baseline Ext Fire Monthly Gen'!$A:$B)</f>
        <v>0</v>
      </c>
      <c r="F340" s="2">
        <f>LOOKUP($B340,'ProposedProj Monthly Generation'!$A:$B)</f>
        <v>0</v>
      </c>
      <c r="G340" s="2">
        <f>LOOKUP($B340,'PropAct Mod Fire Monthly Gen'!$A:$B)</f>
        <v>0</v>
      </c>
      <c r="H340" s="2">
        <f>LOOKUP($B340,'PropAct Ext Fire Monthly Gen'!$A:$B)</f>
        <v>0</v>
      </c>
      <c r="J340" s="2">
        <f t="shared" si="34"/>
        <v>0</v>
      </c>
      <c r="K340" s="2">
        <f t="shared" si="35"/>
        <v>0</v>
      </c>
      <c r="L340" s="2">
        <f t="shared" si="36"/>
        <v>0</v>
      </c>
      <c r="M340" s="2">
        <f t="shared" si="37"/>
        <v>0</v>
      </c>
      <c r="N340" s="2">
        <f t="shared" si="38"/>
        <v>0</v>
      </c>
    </row>
    <row r="341" spans="1:14" x14ac:dyDescent="0.3">
      <c r="A341">
        <f t="shared" ref="A341:A404" si="39">MONTH(B341)</f>
        <v>7</v>
      </c>
      <c r="B341" s="1">
        <v>39294</v>
      </c>
      <c r="C341" s="2">
        <f>LOOKUP($B341,'Baseline Monthly Generation'!$A:$B)</f>
        <v>3634.2871340000002</v>
      </c>
      <c r="D341" s="2">
        <f>LOOKUP($B341,'Baseline Mod Fire Monthly Gen'!$A:$B)</f>
        <v>3635.5062059999996</v>
      </c>
      <c r="E341" s="2">
        <f>LOOKUP($B341,'Baseline Ext Fire Monthly Gen'!$A:$B)</f>
        <v>4047.7679310000008</v>
      </c>
      <c r="F341" s="2">
        <f>LOOKUP($B341,'ProposedProj Monthly Generation'!$A:$B)</f>
        <v>3670.8333669999997</v>
      </c>
      <c r="G341" s="2">
        <f>LOOKUP($B341,'PropAct Mod Fire Monthly Gen'!$A:$B)</f>
        <v>3714.5571849999997</v>
      </c>
      <c r="H341" s="2">
        <f>LOOKUP($B341,'PropAct Ext Fire Monthly Gen'!$A:$B)</f>
        <v>3969.1846949999999</v>
      </c>
      <c r="J341" s="2">
        <f t="shared" ref="J341:J404" si="40">D341-$C341</f>
        <v>1.2190719999994144</v>
      </c>
      <c r="K341" s="2">
        <f t="shared" ref="K341:K404" si="41">E341-$C341</f>
        <v>413.48079700000062</v>
      </c>
      <c r="L341" s="2">
        <f t="shared" ref="L341:L404" si="42">F341-$C341</f>
        <v>36.546232999999575</v>
      </c>
      <c r="M341" s="2">
        <f t="shared" ref="M341:M404" si="43">G341-$C341</f>
        <v>80.270050999999512</v>
      </c>
      <c r="N341" s="2">
        <f t="shared" ref="N341:N404" si="44">H341-$C341</f>
        <v>334.89756099999977</v>
      </c>
    </row>
    <row r="342" spans="1:14" x14ac:dyDescent="0.3">
      <c r="A342">
        <f t="shared" si="39"/>
        <v>8</v>
      </c>
      <c r="B342" s="1">
        <v>39325</v>
      </c>
      <c r="C342" s="2">
        <f>LOOKUP($B342,'Baseline Monthly Generation'!$A:$B)</f>
        <v>4294.2484499999991</v>
      </c>
      <c r="D342" s="2">
        <f>LOOKUP($B342,'Baseline Mod Fire Monthly Gen'!$A:$B)</f>
        <v>4274.8976949999997</v>
      </c>
      <c r="E342" s="2">
        <f>LOOKUP($B342,'Baseline Ext Fire Monthly Gen'!$A:$B)</f>
        <v>4906.966296999999</v>
      </c>
      <c r="F342" s="2">
        <f>LOOKUP($B342,'ProposedProj Monthly Generation'!$A:$B)</f>
        <v>4362.100195</v>
      </c>
      <c r="G342" s="2">
        <f>LOOKUP($B342,'PropAct Mod Fire Monthly Gen'!$A:$B)</f>
        <v>4373.0046550000006</v>
      </c>
      <c r="H342" s="2">
        <f>LOOKUP($B342,'PropAct Ext Fire Monthly Gen'!$A:$B)</f>
        <v>4700.4328499999992</v>
      </c>
      <c r="J342" s="2">
        <f t="shared" si="40"/>
        <v>-19.350754999999481</v>
      </c>
      <c r="K342" s="2">
        <f t="shared" si="41"/>
        <v>612.71784699999989</v>
      </c>
      <c r="L342" s="2">
        <f t="shared" si="42"/>
        <v>67.851745000000847</v>
      </c>
      <c r="M342" s="2">
        <f t="shared" si="43"/>
        <v>78.756205000001501</v>
      </c>
      <c r="N342" s="2">
        <f t="shared" si="44"/>
        <v>406.1844000000001</v>
      </c>
    </row>
    <row r="343" spans="1:14" x14ac:dyDescent="0.3">
      <c r="A343">
        <f t="shared" si="39"/>
        <v>9</v>
      </c>
      <c r="B343" s="1">
        <v>39355</v>
      </c>
      <c r="C343" s="2">
        <f>LOOKUP($B343,'Baseline Monthly Generation'!$A:$B)</f>
        <v>4454.974838000001</v>
      </c>
      <c r="D343" s="2">
        <f>LOOKUP($B343,'Baseline Mod Fire Monthly Gen'!$A:$B)</f>
        <v>4447.0877220000011</v>
      </c>
      <c r="E343" s="2">
        <f>LOOKUP($B343,'Baseline Ext Fire Monthly Gen'!$A:$B)</f>
        <v>5090.9472860000005</v>
      </c>
      <c r="F343" s="2">
        <f>LOOKUP($B343,'ProposedProj Monthly Generation'!$A:$B)</f>
        <v>4500.3287380000002</v>
      </c>
      <c r="G343" s="2">
        <f>LOOKUP($B343,'PropAct Mod Fire Monthly Gen'!$A:$B)</f>
        <v>4500.609989999999</v>
      </c>
      <c r="H343" s="2">
        <f>LOOKUP($B343,'PropAct Ext Fire Monthly Gen'!$A:$B)</f>
        <v>4840.4928470000004</v>
      </c>
      <c r="J343" s="2">
        <f t="shared" si="40"/>
        <v>-7.8871159999998781</v>
      </c>
      <c r="K343" s="2">
        <f t="shared" si="41"/>
        <v>635.97244799999953</v>
      </c>
      <c r="L343" s="2">
        <f t="shared" si="42"/>
        <v>45.353899999999157</v>
      </c>
      <c r="M343" s="2">
        <f t="shared" si="43"/>
        <v>45.635151999998016</v>
      </c>
      <c r="N343" s="2">
        <f t="shared" si="44"/>
        <v>385.51800899999944</v>
      </c>
    </row>
    <row r="344" spans="1:14" x14ac:dyDescent="0.3">
      <c r="A344">
        <f t="shared" si="39"/>
        <v>10</v>
      </c>
      <c r="B344" s="1">
        <v>39386</v>
      </c>
      <c r="C344" s="2">
        <f>LOOKUP($B344,'Baseline Monthly Generation'!$A:$B)</f>
        <v>978.43137300000024</v>
      </c>
      <c r="D344" s="2">
        <f>LOOKUP($B344,'Baseline Mod Fire Monthly Gen'!$A:$B)</f>
        <v>978.43054700000005</v>
      </c>
      <c r="E344" s="2">
        <f>LOOKUP($B344,'Baseline Ext Fire Monthly Gen'!$A:$B)</f>
        <v>998.34263499999986</v>
      </c>
      <c r="F344" s="2">
        <f>LOOKUP($B344,'ProposedProj Monthly Generation'!$A:$B)</f>
        <v>978.436601</v>
      </c>
      <c r="G344" s="2">
        <f>LOOKUP($B344,'PropAct Mod Fire Monthly Gen'!$A:$B)</f>
        <v>978.43670799999961</v>
      </c>
      <c r="H344" s="2">
        <f>LOOKUP($B344,'PropAct Ext Fire Monthly Gen'!$A:$B)</f>
        <v>988.39247499999999</v>
      </c>
      <c r="J344" s="2">
        <f t="shared" si="40"/>
        <v>-8.2600000018828723E-4</v>
      </c>
      <c r="K344" s="2">
        <f t="shared" si="41"/>
        <v>19.911261999999624</v>
      </c>
      <c r="L344" s="2">
        <f t="shared" si="42"/>
        <v>5.2279999997608684E-3</v>
      </c>
      <c r="M344" s="2">
        <f t="shared" si="43"/>
        <v>5.3349999993770325E-3</v>
      </c>
      <c r="N344" s="2">
        <f t="shared" si="44"/>
        <v>9.9611019999997552</v>
      </c>
    </row>
    <row r="345" spans="1:14" x14ac:dyDescent="0.3">
      <c r="A345">
        <f t="shared" si="39"/>
        <v>11</v>
      </c>
      <c r="B345" s="1">
        <v>39416</v>
      </c>
      <c r="C345" s="2">
        <f>LOOKUP($B345,'Baseline Monthly Generation'!$A:$B)</f>
        <v>1113.529669</v>
      </c>
      <c r="D345" s="2">
        <f>LOOKUP($B345,'Baseline Mod Fire Monthly Gen'!$A:$B)</f>
        <v>1093.6325710000003</v>
      </c>
      <c r="E345" s="2">
        <f>LOOKUP($B345,'Baseline Ext Fire Monthly Gen'!$A:$B)</f>
        <v>2014.3390170000002</v>
      </c>
      <c r="F345" s="2">
        <f>LOOKUP($B345,'ProposedProj Monthly Generation'!$A:$B)</f>
        <v>1113.4864549999995</v>
      </c>
      <c r="G345" s="2">
        <f>LOOKUP($B345,'PropAct Mod Fire Monthly Gen'!$A:$B)</f>
        <v>1143.467314</v>
      </c>
      <c r="H345" s="2">
        <f>LOOKUP($B345,'PropAct Ext Fire Monthly Gen'!$A:$B)</f>
        <v>1743.1885769999997</v>
      </c>
      <c r="J345" s="2">
        <f t="shared" si="40"/>
        <v>-19.897097999999687</v>
      </c>
      <c r="K345" s="2">
        <f t="shared" si="41"/>
        <v>900.80934800000023</v>
      </c>
      <c r="L345" s="2">
        <f t="shared" si="42"/>
        <v>-4.321400000048925E-2</v>
      </c>
      <c r="M345" s="2">
        <f t="shared" si="43"/>
        <v>29.937644999999975</v>
      </c>
      <c r="N345" s="2">
        <f t="shared" si="44"/>
        <v>629.65890799999966</v>
      </c>
    </row>
    <row r="346" spans="1:14" x14ac:dyDescent="0.3">
      <c r="A346">
        <f t="shared" si="39"/>
        <v>12</v>
      </c>
      <c r="B346" s="1">
        <v>39447</v>
      </c>
      <c r="C346" s="2">
        <f>LOOKUP($B346,'Baseline Monthly Generation'!$A:$B)</f>
        <v>2969.059624</v>
      </c>
      <c r="D346" s="2">
        <f>LOOKUP($B346,'Baseline Mod Fire Monthly Gen'!$A:$B)</f>
        <v>3018.7836300000004</v>
      </c>
      <c r="E346" s="2">
        <f>LOOKUP($B346,'Baseline Ext Fire Monthly Gen'!$A:$B)</f>
        <v>5491.3434279999992</v>
      </c>
      <c r="F346" s="2">
        <f>LOOKUP($B346,'ProposedProj Monthly Generation'!$A:$B)</f>
        <v>3018.7386140000003</v>
      </c>
      <c r="G346" s="2">
        <f>LOOKUP($B346,'PropAct Mod Fire Monthly Gen'!$A:$B)</f>
        <v>3078.4341709999999</v>
      </c>
      <c r="H346" s="2">
        <f>LOOKUP($B346,'PropAct Ext Fire Monthly Gen'!$A:$B)</f>
        <v>4732.3201900000013</v>
      </c>
      <c r="J346" s="2">
        <f t="shared" si="40"/>
        <v>49.724006000000372</v>
      </c>
      <c r="K346" s="2">
        <f t="shared" si="41"/>
        <v>2522.2838039999992</v>
      </c>
      <c r="L346" s="2">
        <f t="shared" si="42"/>
        <v>49.67899000000034</v>
      </c>
      <c r="M346" s="2">
        <f t="shared" si="43"/>
        <v>109.37454699999989</v>
      </c>
      <c r="N346" s="2">
        <f t="shared" si="44"/>
        <v>1763.2605660000013</v>
      </c>
    </row>
    <row r="347" spans="1:14" x14ac:dyDescent="0.3">
      <c r="A347">
        <f t="shared" si="39"/>
        <v>1</v>
      </c>
      <c r="B347" s="1">
        <v>39478</v>
      </c>
      <c r="C347" s="2">
        <f>LOOKUP($B347,'Baseline Monthly Generation'!$A:$B)</f>
        <v>0</v>
      </c>
      <c r="D347" s="2">
        <f>LOOKUP($B347,'Baseline Mod Fire Monthly Gen'!$A:$B)</f>
        <v>0</v>
      </c>
      <c r="E347" s="2">
        <f>LOOKUP($B347,'Baseline Ext Fire Monthly Gen'!$A:$B)</f>
        <v>0</v>
      </c>
      <c r="F347" s="2">
        <f>LOOKUP($B347,'ProposedProj Monthly Generation'!$A:$B)</f>
        <v>0</v>
      </c>
      <c r="G347" s="2">
        <f>LOOKUP($B347,'PropAct Mod Fire Monthly Gen'!$A:$B)</f>
        <v>0</v>
      </c>
      <c r="H347" s="2">
        <f>LOOKUP($B347,'PropAct Ext Fire Monthly Gen'!$A:$B)</f>
        <v>0</v>
      </c>
      <c r="J347" s="2">
        <f t="shared" si="40"/>
        <v>0</v>
      </c>
      <c r="K347" s="2">
        <f t="shared" si="41"/>
        <v>0</v>
      </c>
      <c r="L347" s="2">
        <f t="shared" si="42"/>
        <v>0</v>
      </c>
      <c r="M347" s="2">
        <f t="shared" si="43"/>
        <v>0</v>
      </c>
      <c r="N347" s="2">
        <f t="shared" si="44"/>
        <v>0</v>
      </c>
    </row>
    <row r="348" spans="1:14" x14ac:dyDescent="0.3">
      <c r="A348">
        <f t="shared" si="39"/>
        <v>2</v>
      </c>
      <c r="B348" s="1">
        <v>39507</v>
      </c>
      <c r="C348" s="2">
        <f>LOOKUP($B348,'Baseline Monthly Generation'!$A:$B)</f>
        <v>0</v>
      </c>
      <c r="D348" s="2">
        <f>LOOKUP($B348,'Baseline Mod Fire Monthly Gen'!$A:$B)</f>
        <v>0</v>
      </c>
      <c r="E348" s="2">
        <f>LOOKUP($B348,'Baseline Ext Fire Monthly Gen'!$A:$B)</f>
        <v>0</v>
      </c>
      <c r="F348" s="2">
        <f>LOOKUP($B348,'ProposedProj Monthly Generation'!$A:$B)</f>
        <v>0</v>
      </c>
      <c r="G348" s="2">
        <f>LOOKUP($B348,'PropAct Mod Fire Monthly Gen'!$A:$B)</f>
        <v>0</v>
      </c>
      <c r="H348" s="2">
        <f>LOOKUP($B348,'PropAct Ext Fire Monthly Gen'!$A:$B)</f>
        <v>0</v>
      </c>
      <c r="J348" s="2">
        <f t="shared" si="40"/>
        <v>0</v>
      </c>
      <c r="K348" s="2">
        <f t="shared" si="41"/>
        <v>0</v>
      </c>
      <c r="L348" s="2">
        <f t="shared" si="42"/>
        <v>0</v>
      </c>
      <c r="M348" s="2">
        <f t="shared" si="43"/>
        <v>0</v>
      </c>
      <c r="N348" s="2">
        <f t="shared" si="44"/>
        <v>0</v>
      </c>
    </row>
    <row r="349" spans="1:14" x14ac:dyDescent="0.3">
      <c r="A349">
        <f t="shared" si="39"/>
        <v>3</v>
      </c>
      <c r="B349" s="1">
        <v>39538</v>
      </c>
      <c r="C349" s="2">
        <f>LOOKUP($B349,'Baseline Monthly Generation'!$A:$B)</f>
        <v>0</v>
      </c>
      <c r="D349" s="2">
        <f>LOOKUP($B349,'Baseline Mod Fire Monthly Gen'!$A:$B)</f>
        <v>0</v>
      </c>
      <c r="E349" s="2">
        <f>LOOKUP($B349,'Baseline Ext Fire Monthly Gen'!$A:$B)</f>
        <v>0</v>
      </c>
      <c r="F349" s="2">
        <f>LOOKUP($B349,'ProposedProj Monthly Generation'!$A:$B)</f>
        <v>0</v>
      </c>
      <c r="G349" s="2">
        <f>LOOKUP($B349,'PropAct Mod Fire Monthly Gen'!$A:$B)</f>
        <v>0</v>
      </c>
      <c r="H349" s="2">
        <f>LOOKUP($B349,'PropAct Ext Fire Monthly Gen'!$A:$B)</f>
        <v>0</v>
      </c>
      <c r="J349" s="2">
        <f t="shared" si="40"/>
        <v>0</v>
      </c>
      <c r="K349" s="2">
        <f t="shared" si="41"/>
        <v>0</v>
      </c>
      <c r="L349" s="2">
        <f t="shared" si="42"/>
        <v>0</v>
      </c>
      <c r="M349" s="2">
        <f t="shared" si="43"/>
        <v>0</v>
      </c>
      <c r="N349" s="2">
        <f t="shared" si="44"/>
        <v>0</v>
      </c>
    </row>
    <row r="350" spans="1:14" x14ac:dyDescent="0.3">
      <c r="A350">
        <f t="shared" si="39"/>
        <v>4</v>
      </c>
      <c r="B350" s="1">
        <v>39568</v>
      </c>
      <c r="C350" s="2">
        <f>LOOKUP($B350,'Baseline Monthly Generation'!$A:$B)</f>
        <v>0</v>
      </c>
      <c r="D350" s="2">
        <f>LOOKUP($B350,'Baseline Mod Fire Monthly Gen'!$A:$B)</f>
        <v>0</v>
      </c>
      <c r="E350" s="2">
        <f>LOOKUP($B350,'Baseline Ext Fire Monthly Gen'!$A:$B)</f>
        <v>0</v>
      </c>
      <c r="F350" s="2">
        <f>LOOKUP($B350,'ProposedProj Monthly Generation'!$A:$B)</f>
        <v>0</v>
      </c>
      <c r="G350" s="2">
        <f>LOOKUP($B350,'PropAct Mod Fire Monthly Gen'!$A:$B)</f>
        <v>0</v>
      </c>
      <c r="H350" s="2">
        <f>LOOKUP($B350,'PropAct Ext Fire Monthly Gen'!$A:$B)</f>
        <v>0</v>
      </c>
      <c r="J350" s="2">
        <f t="shared" si="40"/>
        <v>0</v>
      </c>
      <c r="K350" s="2">
        <f t="shared" si="41"/>
        <v>0</v>
      </c>
      <c r="L350" s="2">
        <f t="shared" si="42"/>
        <v>0</v>
      </c>
      <c r="M350" s="2">
        <f t="shared" si="43"/>
        <v>0</v>
      </c>
      <c r="N350" s="2">
        <f t="shared" si="44"/>
        <v>0</v>
      </c>
    </row>
    <row r="351" spans="1:14" x14ac:dyDescent="0.3">
      <c r="A351">
        <f t="shared" si="39"/>
        <v>5</v>
      </c>
      <c r="B351" s="1">
        <v>39599</v>
      </c>
      <c r="C351" s="2">
        <f>LOOKUP($B351,'Baseline Monthly Generation'!$A:$B)</f>
        <v>0</v>
      </c>
      <c r="D351" s="2">
        <f>LOOKUP($B351,'Baseline Mod Fire Monthly Gen'!$A:$B)</f>
        <v>0</v>
      </c>
      <c r="E351" s="2">
        <f>LOOKUP($B351,'Baseline Ext Fire Monthly Gen'!$A:$B)</f>
        <v>0</v>
      </c>
      <c r="F351" s="2">
        <f>LOOKUP($B351,'ProposedProj Monthly Generation'!$A:$B)</f>
        <v>0</v>
      </c>
      <c r="G351" s="2">
        <f>LOOKUP($B351,'PropAct Mod Fire Monthly Gen'!$A:$B)</f>
        <v>0</v>
      </c>
      <c r="H351" s="2">
        <f>LOOKUP($B351,'PropAct Ext Fire Monthly Gen'!$A:$B)</f>
        <v>0</v>
      </c>
      <c r="J351" s="2">
        <f t="shared" si="40"/>
        <v>0</v>
      </c>
      <c r="K351" s="2">
        <f t="shared" si="41"/>
        <v>0</v>
      </c>
      <c r="L351" s="2">
        <f t="shared" si="42"/>
        <v>0</v>
      </c>
      <c r="M351" s="2">
        <f t="shared" si="43"/>
        <v>0</v>
      </c>
      <c r="N351" s="2">
        <f t="shared" si="44"/>
        <v>0</v>
      </c>
    </row>
    <row r="352" spans="1:14" x14ac:dyDescent="0.3">
      <c r="A352">
        <f t="shared" si="39"/>
        <v>6</v>
      </c>
      <c r="B352" s="1">
        <v>39629</v>
      </c>
      <c r="C352" s="2">
        <f>LOOKUP($B352,'Baseline Monthly Generation'!$A:$B)</f>
        <v>129.97130200000001</v>
      </c>
      <c r="D352" s="2">
        <f>LOOKUP($B352,'Baseline Mod Fire Monthly Gen'!$A:$B)</f>
        <v>130.00510600000001</v>
      </c>
      <c r="E352" s="2">
        <f>LOOKUP($B352,'Baseline Ext Fire Monthly Gen'!$A:$B)</f>
        <v>132.80397399999998</v>
      </c>
      <c r="F352" s="2">
        <f>LOOKUP($B352,'ProposedProj Monthly Generation'!$A:$B)</f>
        <v>130.30891199999999</v>
      </c>
      <c r="G352" s="2">
        <f>LOOKUP($B352,'PropAct Mod Fire Monthly Gen'!$A:$B)</f>
        <v>130.38130800000002</v>
      </c>
      <c r="H352" s="2">
        <f>LOOKUP($B352,'PropAct Ext Fire Monthly Gen'!$A:$B)</f>
        <v>132.093402</v>
      </c>
      <c r="J352" s="2">
        <f t="shared" si="40"/>
        <v>3.3804000000003498E-2</v>
      </c>
      <c r="K352" s="2">
        <f t="shared" si="41"/>
        <v>2.8326719999999739</v>
      </c>
      <c r="L352" s="2">
        <f t="shared" si="42"/>
        <v>0.33760999999998376</v>
      </c>
      <c r="M352" s="2">
        <f t="shared" si="43"/>
        <v>0.41000600000000986</v>
      </c>
      <c r="N352" s="2">
        <f t="shared" si="44"/>
        <v>2.122099999999989</v>
      </c>
    </row>
    <row r="353" spans="1:14" x14ac:dyDescent="0.3">
      <c r="A353">
        <f t="shared" si="39"/>
        <v>7</v>
      </c>
      <c r="B353" s="1">
        <v>39660</v>
      </c>
      <c r="C353" s="2">
        <f>LOOKUP($B353,'Baseline Monthly Generation'!$A:$B)</f>
        <v>3497.1195579999999</v>
      </c>
      <c r="D353" s="2">
        <f>LOOKUP($B353,'Baseline Mod Fire Monthly Gen'!$A:$B)</f>
        <v>3508.9114829999999</v>
      </c>
      <c r="E353" s="2">
        <f>LOOKUP($B353,'Baseline Ext Fire Monthly Gen'!$A:$B)</f>
        <v>4296.4115879999999</v>
      </c>
      <c r="F353" s="2">
        <f>LOOKUP($B353,'ProposedProj Monthly Generation'!$A:$B)</f>
        <v>3613.7509649999997</v>
      </c>
      <c r="G353" s="2">
        <f>LOOKUP($B353,'PropAct Mod Fire Monthly Gen'!$A:$B)</f>
        <v>3615.7159100000003</v>
      </c>
      <c r="H353" s="2">
        <f>LOOKUP($B353,'PropAct Ext Fire Monthly Gen'!$A:$B)</f>
        <v>4098.8820099999984</v>
      </c>
      <c r="J353" s="2">
        <f t="shared" si="40"/>
        <v>11.791924999999992</v>
      </c>
      <c r="K353" s="2">
        <f t="shared" si="41"/>
        <v>799.29203000000007</v>
      </c>
      <c r="L353" s="2">
        <f t="shared" si="42"/>
        <v>116.63140699999985</v>
      </c>
      <c r="M353" s="2">
        <f t="shared" si="43"/>
        <v>118.59635200000048</v>
      </c>
      <c r="N353" s="2">
        <f t="shared" si="44"/>
        <v>601.76245199999858</v>
      </c>
    </row>
    <row r="354" spans="1:14" x14ac:dyDescent="0.3">
      <c r="A354">
        <f t="shared" si="39"/>
        <v>8</v>
      </c>
      <c r="B354" s="1">
        <v>39691</v>
      </c>
      <c r="C354" s="2">
        <f>LOOKUP($B354,'Baseline Monthly Generation'!$A:$B)</f>
        <v>4141.8820550000009</v>
      </c>
      <c r="D354" s="2">
        <f>LOOKUP($B354,'Baseline Mod Fire Monthly Gen'!$A:$B)</f>
        <v>4153.5813390000003</v>
      </c>
      <c r="E354" s="2">
        <f>LOOKUP($B354,'Baseline Ext Fire Monthly Gen'!$A:$B)</f>
        <v>5191.7762400000001</v>
      </c>
      <c r="F354" s="2">
        <f>LOOKUP($B354,'ProposedProj Monthly Generation'!$A:$B)</f>
        <v>4204.3020930000002</v>
      </c>
      <c r="G354" s="2">
        <f>LOOKUP($B354,'PropAct Mod Fire Monthly Gen'!$A:$B)</f>
        <v>4217.3239159999994</v>
      </c>
      <c r="H354" s="2">
        <f>LOOKUP($B354,'PropAct Ext Fire Monthly Gen'!$A:$B)</f>
        <v>4823.8367039999994</v>
      </c>
      <c r="J354" s="2">
        <f t="shared" si="40"/>
        <v>11.699283999999352</v>
      </c>
      <c r="K354" s="2">
        <f t="shared" si="41"/>
        <v>1049.8941849999992</v>
      </c>
      <c r="L354" s="2">
        <f t="shared" si="42"/>
        <v>62.420037999999295</v>
      </c>
      <c r="M354" s="2">
        <f t="shared" si="43"/>
        <v>75.441860999998426</v>
      </c>
      <c r="N354" s="2">
        <f t="shared" si="44"/>
        <v>681.95464899999843</v>
      </c>
    </row>
    <row r="355" spans="1:14" x14ac:dyDescent="0.3">
      <c r="A355">
        <f t="shared" si="39"/>
        <v>9</v>
      </c>
      <c r="B355" s="1">
        <v>39721</v>
      </c>
      <c r="C355" s="2">
        <f>LOOKUP($B355,'Baseline Monthly Generation'!$A:$B)</f>
        <v>3954.2337329999996</v>
      </c>
      <c r="D355" s="2">
        <f>LOOKUP($B355,'Baseline Mod Fire Monthly Gen'!$A:$B)</f>
        <v>3986.1582050000011</v>
      </c>
      <c r="E355" s="2">
        <f>LOOKUP($B355,'Baseline Ext Fire Monthly Gen'!$A:$B)</f>
        <v>5197.3442730000006</v>
      </c>
      <c r="F355" s="2">
        <f>LOOKUP($B355,'ProposedProj Monthly Generation'!$A:$B)</f>
        <v>4128.4206750000012</v>
      </c>
      <c r="G355" s="2">
        <f>LOOKUP($B355,'PropAct Mod Fire Monthly Gen'!$A:$B)</f>
        <v>4130.8669459999992</v>
      </c>
      <c r="H355" s="2">
        <f>LOOKUP($B355,'PropAct Ext Fire Monthly Gen'!$A:$B)</f>
        <v>4759.4141</v>
      </c>
      <c r="J355" s="2">
        <f t="shared" si="40"/>
        <v>31.924472000001515</v>
      </c>
      <c r="K355" s="2">
        <f t="shared" si="41"/>
        <v>1243.110540000001</v>
      </c>
      <c r="L355" s="2">
        <f t="shared" si="42"/>
        <v>174.18694200000164</v>
      </c>
      <c r="M355" s="2">
        <f t="shared" si="43"/>
        <v>176.63321299999961</v>
      </c>
      <c r="N355" s="2">
        <f t="shared" si="44"/>
        <v>805.18036700000039</v>
      </c>
    </row>
    <row r="356" spans="1:14" x14ac:dyDescent="0.3">
      <c r="A356">
        <f t="shared" si="39"/>
        <v>10</v>
      </c>
      <c r="B356" s="1">
        <v>39752</v>
      </c>
      <c r="C356" s="2">
        <f>LOOKUP($B356,'Baseline Monthly Generation'!$A:$B)</f>
        <v>2773.1004679999996</v>
      </c>
      <c r="D356" s="2">
        <f>LOOKUP($B356,'Baseline Mod Fire Monthly Gen'!$A:$B)</f>
        <v>2805.0184479999998</v>
      </c>
      <c r="E356" s="2">
        <f>LOOKUP($B356,'Baseline Ext Fire Monthly Gen'!$A:$B)</f>
        <v>3872.1940340000001</v>
      </c>
      <c r="F356" s="2">
        <f>LOOKUP($B356,'ProposedProj Monthly Generation'!$A:$B)</f>
        <v>2805.7475830000003</v>
      </c>
      <c r="G356" s="2">
        <f>LOOKUP($B356,'PropAct Mod Fire Monthly Gen'!$A:$B)</f>
        <v>2805.9748590000008</v>
      </c>
      <c r="H356" s="2">
        <f>LOOKUP($B356,'PropAct Ext Fire Monthly Gen'!$A:$B)</f>
        <v>3579.1504049999985</v>
      </c>
      <c r="J356" s="2">
        <f t="shared" si="40"/>
        <v>31.917980000000171</v>
      </c>
      <c r="K356" s="2">
        <f t="shared" si="41"/>
        <v>1099.0935660000005</v>
      </c>
      <c r="L356" s="2">
        <f t="shared" si="42"/>
        <v>32.647115000000667</v>
      </c>
      <c r="M356" s="2">
        <f t="shared" si="43"/>
        <v>32.874391000001197</v>
      </c>
      <c r="N356" s="2">
        <f t="shared" si="44"/>
        <v>806.04993699999886</v>
      </c>
    </row>
    <row r="357" spans="1:14" x14ac:dyDescent="0.3">
      <c r="A357">
        <f t="shared" si="39"/>
        <v>11</v>
      </c>
      <c r="B357" s="1">
        <v>39782</v>
      </c>
      <c r="C357" s="2">
        <f>LOOKUP($B357,'Baseline Monthly Generation'!$A:$B)</f>
        <v>2168.235032</v>
      </c>
      <c r="D357" s="2">
        <f>LOOKUP($B357,'Baseline Mod Fire Monthly Gen'!$A:$B)</f>
        <v>2209.0446739999998</v>
      </c>
      <c r="E357" s="2">
        <f>LOOKUP($B357,'Baseline Ext Fire Monthly Gen'!$A:$B)</f>
        <v>3050.5511600000009</v>
      </c>
      <c r="F357" s="2">
        <f>LOOKUP($B357,'ProposedProj Monthly Generation'!$A:$B)</f>
        <v>2239.4261100000003</v>
      </c>
      <c r="G357" s="2">
        <f>LOOKUP($B357,'PropAct Mod Fire Monthly Gen'!$A:$B)</f>
        <v>2239.6485109999994</v>
      </c>
      <c r="H357" s="2">
        <f>LOOKUP($B357,'PropAct Ext Fire Monthly Gen'!$A:$B)</f>
        <v>2825.1510549999998</v>
      </c>
      <c r="J357" s="2">
        <f t="shared" si="40"/>
        <v>40.809641999999712</v>
      </c>
      <c r="K357" s="2">
        <f t="shared" si="41"/>
        <v>882.31612800000084</v>
      </c>
      <c r="L357" s="2">
        <f t="shared" si="42"/>
        <v>71.191078000000289</v>
      </c>
      <c r="M357" s="2">
        <f t="shared" si="43"/>
        <v>71.41347899999937</v>
      </c>
      <c r="N357" s="2">
        <f t="shared" si="44"/>
        <v>656.91602299999977</v>
      </c>
    </row>
    <row r="358" spans="1:14" x14ac:dyDescent="0.3">
      <c r="A358">
        <f t="shared" si="39"/>
        <v>12</v>
      </c>
      <c r="B358" s="1">
        <v>39813</v>
      </c>
      <c r="C358" s="2">
        <f>LOOKUP($B358,'Baseline Monthly Generation'!$A:$B)</f>
        <v>3059.6687609999999</v>
      </c>
      <c r="D358" s="2">
        <f>LOOKUP($B358,'Baseline Mod Fire Monthly Gen'!$A:$B)</f>
        <v>3128.9184800000003</v>
      </c>
      <c r="E358" s="2">
        <f>LOOKUP($B358,'Baseline Ext Fire Monthly Gen'!$A:$B)</f>
        <v>4825.8581110000005</v>
      </c>
      <c r="F358" s="2">
        <f>LOOKUP($B358,'ProposedProj Monthly Generation'!$A:$B)</f>
        <v>3129.0925410000013</v>
      </c>
      <c r="G358" s="2">
        <f>LOOKUP($B358,'PropAct Mod Fire Monthly Gen'!$A:$B)</f>
        <v>3158.7720639999998</v>
      </c>
      <c r="H358" s="2">
        <f>LOOKUP($B358,'PropAct Ext Fire Monthly Gen'!$A:$B)</f>
        <v>4330.9049279999999</v>
      </c>
      <c r="J358" s="2">
        <f t="shared" si="40"/>
        <v>69.249719000000368</v>
      </c>
      <c r="K358" s="2">
        <f t="shared" si="41"/>
        <v>1766.1893500000006</v>
      </c>
      <c r="L358" s="2">
        <f t="shared" si="42"/>
        <v>69.423780000001443</v>
      </c>
      <c r="M358" s="2">
        <f t="shared" si="43"/>
        <v>99.103302999999869</v>
      </c>
      <c r="N358" s="2">
        <f t="shared" si="44"/>
        <v>1271.236167</v>
      </c>
    </row>
    <row r="359" spans="1:14" x14ac:dyDescent="0.3">
      <c r="A359">
        <f t="shared" si="39"/>
        <v>1</v>
      </c>
      <c r="B359" s="1">
        <v>39844</v>
      </c>
      <c r="C359" s="2">
        <f>LOOKUP($B359,'Baseline Monthly Generation'!$A:$B)</f>
        <v>0</v>
      </c>
      <c r="D359" s="2">
        <f>LOOKUP($B359,'Baseline Mod Fire Monthly Gen'!$A:$B)</f>
        <v>0</v>
      </c>
      <c r="E359" s="2">
        <f>LOOKUP($B359,'Baseline Ext Fire Monthly Gen'!$A:$B)</f>
        <v>0</v>
      </c>
      <c r="F359" s="2">
        <f>LOOKUP($B359,'ProposedProj Monthly Generation'!$A:$B)</f>
        <v>0</v>
      </c>
      <c r="G359" s="2">
        <f>LOOKUP($B359,'PropAct Mod Fire Monthly Gen'!$A:$B)</f>
        <v>0</v>
      </c>
      <c r="H359" s="2">
        <f>LOOKUP($B359,'PropAct Ext Fire Monthly Gen'!$A:$B)</f>
        <v>0</v>
      </c>
      <c r="J359" s="2">
        <f t="shared" si="40"/>
        <v>0</v>
      </c>
      <c r="K359" s="2">
        <f t="shared" si="41"/>
        <v>0</v>
      </c>
      <c r="L359" s="2">
        <f t="shared" si="42"/>
        <v>0</v>
      </c>
      <c r="M359" s="2">
        <f t="shared" si="43"/>
        <v>0</v>
      </c>
      <c r="N359" s="2">
        <f t="shared" si="44"/>
        <v>0</v>
      </c>
    </row>
    <row r="360" spans="1:14" x14ac:dyDescent="0.3">
      <c r="A360">
        <f t="shared" si="39"/>
        <v>2</v>
      </c>
      <c r="B360" s="1">
        <v>39872</v>
      </c>
      <c r="C360" s="2">
        <f>LOOKUP($B360,'Baseline Monthly Generation'!$A:$B)</f>
        <v>0</v>
      </c>
      <c r="D360" s="2">
        <f>LOOKUP($B360,'Baseline Mod Fire Monthly Gen'!$A:$B)</f>
        <v>0</v>
      </c>
      <c r="E360" s="2">
        <f>LOOKUP($B360,'Baseline Ext Fire Monthly Gen'!$A:$B)</f>
        <v>0</v>
      </c>
      <c r="F360" s="2">
        <f>LOOKUP($B360,'ProposedProj Monthly Generation'!$A:$B)</f>
        <v>0</v>
      </c>
      <c r="G360" s="2">
        <f>LOOKUP($B360,'PropAct Mod Fire Monthly Gen'!$A:$B)</f>
        <v>0</v>
      </c>
      <c r="H360" s="2">
        <f>LOOKUP($B360,'PropAct Ext Fire Monthly Gen'!$A:$B)</f>
        <v>0</v>
      </c>
      <c r="J360" s="2">
        <f t="shared" si="40"/>
        <v>0</v>
      </c>
      <c r="K360" s="2">
        <f t="shared" si="41"/>
        <v>0</v>
      </c>
      <c r="L360" s="2">
        <f t="shared" si="42"/>
        <v>0</v>
      </c>
      <c r="M360" s="2">
        <f t="shared" si="43"/>
        <v>0</v>
      </c>
      <c r="N360" s="2">
        <f t="shared" si="44"/>
        <v>0</v>
      </c>
    </row>
    <row r="361" spans="1:14" x14ac:dyDescent="0.3">
      <c r="A361">
        <f t="shared" si="39"/>
        <v>3</v>
      </c>
      <c r="B361" s="1">
        <v>39903</v>
      </c>
      <c r="C361" s="2">
        <f>LOOKUP($B361,'Baseline Monthly Generation'!$A:$B)</f>
        <v>0</v>
      </c>
      <c r="D361" s="2">
        <f>LOOKUP($B361,'Baseline Mod Fire Monthly Gen'!$A:$B)</f>
        <v>0</v>
      </c>
      <c r="E361" s="2">
        <f>LOOKUP($B361,'Baseline Ext Fire Monthly Gen'!$A:$B)</f>
        <v>379.22261200000003</v>
      </c>
      <c r="F361" s="2">
        <f>LOOKUP($B361,'ProposedProj Monthly Generation'!$A:$B)</f>
        <v>0</v>
      </c>
      <c r="G361" s="2">
        <f>LOOKUP($B361,'PropAct Mod Fire Monthly Gen'!$A:$B)</f>
        <v>0</v>
      </c>
      <c r="H361" s="2">
        <f>LOOKUP($B361,'PropAct Ext Fire Monthly Gen'!$A:$B)</f>
        <v>238.35927899999999</v>
      </c>
      <c r="J361" s="2">
        <f t="shared" si="40"/>
        <v>0</v>
      </c>
      <c r="K361" s="2">
        <f t="shared" si="41"/>
        <v>379.22261200000003</v>
      </c>
      <c r="L361" s="2">
        <f t="shared" si="42"/>
        <v>0</v>
      </c>
      <c r="M361" s="2">
        <f t="shared" si="43"/>
        <v>0</v>
      </c>
      <c r="N361" s="2">
        <f t="shared" si="44"/>
        <v>238.35927899999999</v>
      </c>
    </row>
    <row r="362" spans="1:14" x14ac:dyDescent="0.3">
      <c r="A362">
        <f t="shared" si="39"/>
        <v>4</v>
      </c>
      <c r="B362" s="1">
        <v>39933</v>
      </c>
      <c r="C362" s="2">
        <f>LOOKUP($B362,'Baseline Monthly Generation'!$A:$B)</f>
        <v>501.35283199999998</v>
      </c>
      <c r="D362" s="2">
        <f>LOOKUP($B362,'Baseline Mod Fire Monthly Gen'!$A:$B)</f>
        <v>501.54422299999999</v>
      </c>
      <c r="E362" s="2">
        <f>LOOKUP($B362,'Baseline Ext Fire Monthly Gen'!$A:$B)</f>
        <v>700.57260000000008</v>
      </c>
      <c r="F362" s="2">
        <f>LOOKUP($B362,'ProposedProj Monthly Generation'!$A:$B)</f>
        <v>567.55305500000009</v>
      </c>
      <c r="G362" s="2">
        <f>LOOKUP($B362,'PropAct Mod Fire Monthly Gen'!$A:$B)</f>
        <v>567.57693200000006</v>
      </c>
      <c r="H362" s="2">
        <f>LOOKUP($B362,'PropAct Ext Fire Monthly Gen'!$A:$B)</f>
        <v>700.73977999999988</v>
      </c>
      <c r="J362" s="2">
        <f t="shared" si="40"/>
        <v>0.19139100000001008</v>
      </c>
      <c r="K362" s="2">
        <f t="shared" si="41"/>
        <v>199.2197680000001</v>
      </c>
      <c r="L362" s="2">
        <f t="shared" si="42"/>
        <v>66.200223000000108</v>
      </c>
      <c r="M362" s="2">
        <f t="shared" si="43"/>
        <v>66.224100000000078</v>
      </c>
      <c r="N362" s="2">
        <f t="shared" si="44"/>
        <v>199.3869479999999</v>
      </c>
    </row>
    <row r="363" spans="1:14" x14ac:dyDescent="0.3">
      <c r="A363">
        <f t="shared" si="39"/>
        <v>5</v>
      </c>
      <c r="B363" s="1">
        <v>39964</v>
      </c>
      <c r="C363" s="2">
        <f>LOOKUP($B363,'Baseline Monthly Generation'!$A:$B)</f>
        <v>290.15422699999993</v>
      </c>
      <c r="D363" s="2">
        <f>LOOKUP($B363,'Baseline Mod Fire Monthly Gen'!$A:$B)</f>
        <v>301.22811099999996</v>
      </c>
      <c r="E363" s="2">
        <f>LOOKUP($B363,'Baseline Ext Fire Monthly Gen'!$A:$B)</f>
        <v>443.70608899999991</v>
      </c>
      <c r="F363" s="2">
        <f>LOOKUP($B363,'ProposedProj Monthly Generation'!$A:$B)</f>
        <v>388.7936509999999</v>
      </c>
      <c r="G363" s="2">
        <f>LOOKUP($B363,'PropAct Mod Fire Monthly Gen'!$A:$B)</f>
        <v>377.73350199999993</v>
      </c>
      <c r="H363" s="2">
        <f>LOOKUP($B363,'PropAct Ext Fire Monthly Gen'!$A:$B)</f>
        <v>443.82516699999991</v>
      </c>
      <c r="J363" s="2">
        <f t="shared" si="40"/>
        <v>11.073884000000021</v>
      </c>
      <c r="K363" s="2">
        <f t="shared" si="41"/>
        <v>153.55186199999997</v>
      </c>
      <c r="L363" s="2">
        <f t="shared" si="42"/>
        <v>98.639423999999963</v>
      </c>
      <c r="M363" s="2">
        <f t="shared" si="43"/>
        <v>87.579274999999996</v>
      </c>
      <c r="N363" s="2">
        <f t="shared" si="44"/>
        <v>153.67093999999997</v>
      </c>
    </row>
    <row r="364" spans="1:14" x14ac:dyDescent="0.3">
      <c r="A364">
        <f t="shared" si="39"/>
        <v>6</v>
      </c>
      <c r="B364" s="1">
        <v>39994</v>
      </c>
      <c r="C364" s="2">
        <f>LOOKUP($B364,'Baseline Monthly Generation'!$A:$B)</f>
        <v>2001.4092470000001</v>
      </c>
      <c r="D364" s="2">
        <f>LOOKUP($B364,'Baseline Mod Fire Monthly Gen'!$A:$B)</f>
        <v>2001.484753</v>
      </c>
      <c r="E364" s="2">
        <f>LOOKUP($B364,'Baseline Ext Fire Monthly Gen'!$A:$B)</f>
        <v>2001.6034949999998</v>
      </c>
      <c r="F364" s="2">
        <f>LOOKUP($B364,'ProposedProj Monthly Generation'!$A:$B)</f>
        <v>2001.4588639999999</v>
      </c>
      <c r="G364" s="2">
        <f>LOOKUP($B364,'PropAct Mod Fire Monthly Gen'!$A:$B)</f>
        <v>2001.4619579999996</v>
      </c>
      <c r="H364" s="2">
        <f>LOOKUP($B364,'PropAct Ext Fire Monthly Gen'!$A:$B)</f>
        <v>2023.2332920000003</v>
      </c>
      <c r="J364" s="2">
        <f t="shared" si="40"/>
        <v>7.5505999999904816E-2</v>
      </c>
      <c r="K364" s="2">
        <f t="shared" si="41"/>
        <v>0.19424799999978859</v>
      </c>
      <c r="L364" s="2">
        <f t="shared" si="42"/>
        <v>4.9616999999898326E-2</v>
      </c>
      <c r="M364" s="2">
        <f t="shared" si="43"/>
        <v>5.2710999999590058E-2</v>
      </c>
      <c r="N364" s="2">
        <f t="shared" si="44"/>
        <v>21.824045000000297</v>
      </c>
    </row>
    <row r="365" spans="1:14" x14ac:dyDescent="0.3">
      <c r="A365">
        <f t="shared" si="39"/>
        <v>7</v>
      </c>
      <c r="B365" s="1">
        <v>40025</v>
      </c>
      <c r="C365" s="2">
        <f>LOOKUP($B365,'Baseline Monthly Generation'!$A:$B)</f>
        <v>4601.122687000001</v>
      </c>
      <c r="D365" s="2">
        <f>LOOKUP($B365,'Baseline Mod Fire Monthly Gen'!$A:$B)</f>
        <v>4601.1242990000019</v>
      </c>
      <c r="E365" s="2">
        <f>LOOKUP($B365,'Baseline Ext Fire Monthly Gen'!$A:$B)</f>
        <v>4711.0158310000006</v>
      </c>
      <c r="F365" s="2">
        <f>LOOKUP($B365,'ProposedProj Monthly Generation'!$A:$B)</f>
        <v>4622.7909930000005</v>
      </c>
      <c r="G365" s="2">
        <f>LOOKUP($B365,'PropAct Mod Fire Monthly Gen'!$A:$B)</f>
        <v>4655.5629550000003</v>
      </c>
      <c r="H365" s="2">
        <f>LOOKUP($B365,'PropAct Ext Fire Monthly Gen'!$A:$B)</f>
        <v>4678.4726650000002</v>
      </c>
      <c r="J365" s="2">
        <f t="shared" si="40"/>
        <v>1.6120000009323121E-3</v>
      </c>
      <c r="K365" s="2">
        <f t="shared" si="41"/>
        <v>109.89314399999967</v>
      </c>
      <c r="L365" s="2">
        <f t="shared" si="42"/>
        <v>21.668305999999575</v>
      </c>
      <c r="M365" s="2">
        <f t="shared" si="43"/>
        <v>54.440267999999378</v>
      </c>
      <c r="N365" s="2">
        <f t="shared" si="44"/>
        <v>77.349977999999282</v>
      </c>
    </row>
    <row r="366" spans="1:14" x14ac:dyDescent="0.3">
      <c r="A366">
        <f t="shared" si="39"/>
        <v>8</v>
      </c>
      <c r="B366" s="1">
        <v>40056</v>
      </c>
      <c r="C366" s="2">
        <f>LOOKUP($B366,'Baseline Monthly Generation'!$A:$B)</f>
        <v>5644.9204719999998</v>
      </c>
      <c r="D366" s="2">
        <f>LOOKUP($B366,'Baseline Mod Fire Monthly Gen'!$A:$B)</f>
        <v>5644.9204719999998</v>
      </c>
      <c r="E366" s="2">
        <f>LOOKUP($B366,'Baseline Ext Fire Monthly Gen'!$A:$B)</f>
        <v>5781.6727810000002</v>
      </c>
      <c r="F366" s="2">
        <f>LOOKUP($B366,'ProposedProj Monthly Generation'!$A:$B)</f>
        <v>5644.426195</v>
      </c>
      <c r="G366" s="2">
        <f>LOOKUP($B366,'PropAct Mod Fire Monthly Gen'!$A:$B)</f>
        <v>5654.3556939999989</v>
      </c>
      <c r="H366" s="2">
        <f>LOOKUP($B366,'PropAct Ext Fire Monthly Gen'!$A:$B)</f>
        <v>5761.3733320000001</v>
      </c>
      <c r="J366" s="2">
        <f t="shared" si="40"/>
        <v>0</v>
      </c>
      <c r="K366" s="2">
        <f t="shared" si="41"/>
        <v>136.75230900000042</v>
      </c>
      <c r="L366" s="2">
        <f t="shared" si="42"/>
        <v>-0.49427699999978358</v>
      </c>
      <c r="M366" s="2">
        <f t="shared" si="43"/>
        <v>9.4352219999991576</v>
      </c>
      <c r="N366" s="2">
        <f t="shared" si="44"/>
        <v>116.45286000000033</v>
      </c>
    </row>
    <row r="367" spans="1:14" x14ac:dyDescent="0.3">
      <c r="A367">
        <f t="shared" si="39"/>
        <v>9</v>
      </c>
      <c r="B367" s="1">
        <v>40086</v>
      </c>
      <c r="C367" s="2">
        <f>LOOKUP($B367,'Baseline Monthly Generation'!$A:$B)</f>
        <v>5782.7069979999987</v>
      </c>
      <c r="D367" s="2">
        <f>LOOKUP($B367,'Baseline Mod Fire Monthly Gen'!$A:$B)</f>
        <v>5782.7069519999986</v>
      </c>
      <c r="E367" s="2">
        <f>LOOKUP($B367,'Baseline Ext Fire Monthly Gen'!$A:$B)</f>
        <v>5849.8315819999989</v>
      </c>
      <c r="F367" s="2">
        <f>LOOKUP($B367,'ProposedProj Monthly Generation'!$A:$B)</f>
        <v>5782.1572880000003</v>
      </c>
      <c r="G367" s="2">
        <f>LOOKUP($B367,'PropAct Mod Fire Monthly Gen'!$A:$B)</f>
        <v>5781.0255780000025</v>
      </c>
      <c r="H367" s="2">
        <f>LOOKUP($B367,'PropAct Ext Fire Monthly Gen'!$A:$B)</f>
        <v>5851.7805519999993</v>
      </c>
      <c r="J367" s="2">
        <f t="shared" si="40"/>
        <v>-4.600000011123484E-5</v>
      </c>
      <c r="K367" s="2">
        <f t="shared" si="41"/>
        <v>67.124584000000141</v>
      </c>
      <c r="L367" s="2">
        <f t="shared" si="42"/>
        <v>-0.54970999999841297</v>
      </c>
      <c r="M367" s="2">
        <f t="shared" si="43"/>
        <v>-1.6814199999962511</v>
      </c>
      <c r="N367" s="2">
        <f t="shared" si="44"/>
        <v>69.073554000000513</v>
      </c>
    </row>
    <row r="368" spans="1:14" x14ac:dyDescent="0.3">
      <c r="A368">
        <f t="shared" si="39"/>
        <v>10</v>
      </c>
      <c r="B368" s="1">
        <v>40117</v>
      </c>
      <c r="C368" s="2">
        <f>LOOKUP($B368,'Baseline Monthly Generation'!$A:$B)</f>
        <v>3357.0228509999997</v>
      </c>
      <c r="D368" s="2">
        <f>LOOKUP($B368,'Baseline Mod Fire Monthly Gen'!$A:$B)</f>
        <v>3377.6194479999999</v>
      </c>
      <c r="E368" s="2">
        <f>LOOKUP($B368,'Baseline Ext Fire Monthly Gen'!$A:$B)</f>
        <v>4664.7580440000002</v>
      </c>
      <c r="F368" s="2">
        <f>LOOKUP($B368,'ProposedProj Monthly Generation'!$A:$B)</f>
        <v>3504.0699679999998</v>
      </c>
      <c r="G368" s="2">
        <f>LOOKUP($B368,'PropAct Mod Fire Monthly Gen'!$A:$B)</f>
        <v>3546.8436179999999</v>
      </c>
      <c r="H368" s="2">
        <f>LOOKUP($B368,'PropAct Ext Fire Monthly Gen'!$A:$B)</f>
        <v>4480.1596829999989</v>
      </c>
      <c r="J368" s="2">
        <f t="shared" si="40"/>
        <v>20.596597000000202</v>
      </c>
      <c r="K368" s="2">
        <f t="shared" si="41"/>
        <v>1307.7351930000004</v>
      </c>
      <c r="L368" s="2">
        <f t="shared" si="42"/>
        <v>147.04711700000007</v>
      </c>
      <c r="M368" s="2">
        <f t="shared" si="43"/>
        <v>189.82076700000016</v>
      </c>
      <c r="N368" s="2">
        <f t="shared" si="44"/>
        <v>1123.1368319999992</v>
      </c>
    </row>
    <row r="369" spans="1:14" x14ac:dyDescent="0.3">
      <c r="A369">
        <f t="shared" si="39"/>
        <v>11</v>
      </c>
      <c r="B369" s="1">
        <v>40147</v>
      </c>
      <c r="C369" s="2">
        <f>LOOKUP($B369,'Baseline Monthly Generation'!$A:$B)</f>
        <v>3320.7983820000009</v>
      </c>
      <c r="D369" s="2">
        <f>LOOKUP($B369,'Baseline Mod Fire Monthly Gen'!$A:$B)</f>
        <v>3341.6363250000004</v>
      </c>
      <c r="E369" s="2">
        <f>LOOKUP($B369,'Baseline Ext Fire Monthly Gen'!$A:$B)</f>
        <v>5081.3524449999995</v>
      </c>
      <c r="F369" s="2">
        <f>LOOKUP($B369,'ProposedProj Monthly Generation'!$A:$B)</f>
        <v>3383.6815749999996</v>
      </c>
      <c r="G369" s="2">
        <f>LOOKUP($B369,'PropAct Mod Fire Monthly Gen'!$A:$B)</f>
        <v>3445.547478</v>
      </c>
      <c r="H369" s="2">
        <f>LOOKUP($B369,'PropAct Ext Fire Monthly Gen'!$A:$B)</f>
        <v>4455.838682999999</v>
      </c>
      <c r="J369" s="2">
        <f t="shared" si="40"/>
        <v>20.837942999999541</v>
      </c>
      <c r="K369" s="2">
        <f t="shared" si="41"/>
        <v>1760.5540629999987</v>
      </c>
      <c r="L369" s="2">
        <f t="shared" si="42"/>
        <v>62.883192999998755</v>
      </c>
      <c r="M369" s="2">
        <f t="shared" si="43"/>
        <v>124.7490959999991</v>
      </c>
      <c r="N369" s="2">
        <f t="shared" si="44"/>
        <v>1135.0403009999982</v>
      </c>
    </row>
    <row r="370" spans="1:14" x14ac:dyDescent="0.3">
      <c r="A370">
        <f t="shared" si="39"/>
        <v>12</v>
      </c>
      <c r="B370" s="1">
        <v>40178</v>
      </c>
      <c r="C370" s="2">
        <f>LOOKUP($B370,'Baseline Monthly Generation'!$A:$B)</f>
        <v>4218.5348269999995</v>
      </c>
      <c r="D370" s="2">
        <f>LOOKUP($B370,'Baseline Mod Fire Monthly Gen'!$A:$B)</f>
        <v>4298.1891299999997</v>
      </c>
      <c r="E370" s="2">
        <f>LOOKUP($B370,'Baseline Ext Fire Monthly Gen'!$A:$B)</f>
        <v>6816.8474669999996</v>
      </c>
      <c r="F370" s="2">
        <f>LOOKUP($B370,'ProposedProj Monthly Generation'!$A:$B)</f>
        <v>4318.4926190000006</v>
      </c>
      <c r="G370" s="2">
        <f>LOOKUP($B370,'PropAct Mod Fire Monthly Gen'!$A:$B)</f>
        <v>4398.2192409999998</v>
      </c>
      <c r="H370" s="2">
        <f>LOOKUP($B370,'PropAct Ext Fire Monthly Gen'!$A:$B)</f>
        <v>6006.2526499999976</v>
      </c>
      <c r="J370" s="2">
        <f t="shared" si="40"/>
        <v>79.654303000000255</v>
      </c>
      <c r="K370" s="2">
        <f t="shared" si="41"/>
        <v>2598.3126400000001</v>
      </c>
      <c r="L370" s="2">
        <f t="shared" si="42"/>
        <v>99.957792000001064</v>
      </c>
      <c r="M370" s="2">
        <f t="shared" si="43"/>
        <v>179.68441400000029</v>
      </c>
      <c r="N370" s="2">
        <f t="shared" si="44"/>
        <v>1787.7178229999981</v>
      </c>
    </row>
    <row r="371" spans="1:14" x14ac:dyDescent="0.3">
      <c r="A371">
        <f t="shared" si="39"/>
        <v>1</v>
      </c>
      <c r="B371" s="1">
        <v>40209</v>
      </c>
      <c r="C371" s="2">
        <f>LOOKUP($B371,'Baseline Monthly Generation'!$A:$B)</f>
        <v>0</v>
      </c>
      <c r="D371" s="2">
        <f>LOOKUP($B371,'Baseline Mod Fire Monthly Gen'!$A:$B)</f>
        <v>0</v>
      </c>
      <c r="E371" s="2">
        <f>LOOKUP($B371,'Baseline Ext Fire Monthly Gen'!$A:$B)</f>
        <v>0</v>
      </c>
      <c r="F371" s="2">
        <f>LOOKUP($B371,'ProposedProj Monthly Generation'!$A:$B)</f>
        <v>0</v>
      </c>
      <c r="G371" s="2">
        <f>LOOKUP($B371,'PropAct Mod Fire Monthly Gen'!$A:$B)</f>
        <v>0</v>
      </c>
      <c r="H371" s="2">
        <f>LOOKUP($B371,'PropAct Ext Fire Monthly Gen'!$A:$B)</f>
        <v>0</v>
      </c>
      <c r="J371" s="2">
        <f t="shared" si="40"/>
        <v>0</v>
      </c>
      <c r="K371" s="2">
        <f t="shared" si="41"/>
        <v>0</v>
      </c>
      <c r="L371" s="2">
        <f t="shared" si="42"/>
        <v>0</v>
      </c>
      <c r="M371" s="2">
        <f t="shared" si="43"/>
        <v>0</v>
      </c>
      <c r="N371" s="2">
        <f t="shared" si="44"/>
        <v>0</v>
      </c>
    </row>
    <row r="372" spans="1:14" x14ac:dyDescent="0.3">
      <c r="A372">
        <f t="shared" si="39"/>
        <v>2</v>
      </c>
      <c r="B372" s="1">
        <v>40237</v>
      </c>
      <c r="C372" s="2">
        <f>LOOKUP($B372,'Baseline Monthly Generation'!$A:$B)</f>
        <v>0</v>
      </c>
      <c r="D372" s="2">
        <f>LOOKUP($B372,'Baseline Mod Fire Monthly Gen'!$A:$B)</f>
        <v>0</v>
      </c>
      <c r="E372" s="2">
        <f>LOOKUP($B372,'Baseline Ext Fire Monthly Gen'!$A:$B)</f>
        <v>0</v>
      </c>
      <c r="F372" s="2">
        <f>LOOKUP($B372,'ProposedProj Monthly Generation'!$A:$B)</f>
        <v>0</v>
      </c>
      <c r="G372" s="2">
        <f>LOOKUP($B372,'PropAct Mod Fire Monthly Gen'!$A:$B)</f>
        <v>0</v>
      </c>
      <c r="H372" s="2">
        <f>LOOKUP($B372,'PropAct Ext Fire Monthly Gen'!$A:$B)</f>
        <v>0</v>
      </c>
      <c r="J372" s="2">
        <f t="shared" si="40"/>
        <v>0</v>
      </c>
      <c r="K372" s="2">
        <f t="shared" si="41"/>
        <v>0</v>
      </c>
      <c r="L372" s="2">
        <f t="shared" si="42"/>
        <v>0</v>
      </c>
      <c r="M372" s="2">
        <f t="shared" si="43"/>
        <v>0</v>
      </c>
      <c r="N372" s="2">
        <f t="shared" si="44"/>
        <v>0</v>
      </c>
    </row>
    <row r="373" spans="1:14" x14ac:dyDescent="0.3">
      <c r="A373">
        <f t="shared" si="39"/>
        <v>3</v>
      </c>
      <c r="B373" s="1">
        <v>40268</v>
      </c>
      <c r="C373" s="2">
        <f>LOOKUP($B373,'Baseline Monthly Generation'!$A:$B)</f>
        <v>0</v>
      </c>
      <c r="D373" s="2">
        <f>LOOKUP($B373,'Baseline Mod Fire Monthly Gen'!$A:$B)</f>
        <v>0</v>
      </c>
      <c r="E373" s="2">
        <f>LOOKUP($B373,'Baseline Ext Fire Monthly Gen'!$A:$B)</f>
        <v>0</v>
      </c>
      <c r="F373" s="2">
        <f>LOOKUP($B373,'ProposedProj Monthly Generation'!$A:$B)</f>
        <v>0</v>
      </c>
      <c r="G373" s="2">
        <f>LOOKUP($B373,'PropAct Mod Fire Monthly Gen'!$A:$B)</f>
        <v>0</v>
      </c>
      <c r="H373" s="2">
        <f>LOOKUP($B373,'PropAct Ext Fire Monthly Gen'!$A:$B)</f>
        <v>0</v>
      </c>
      <c r="J373" s="2">
        <f t="shared" si="40"/>
        <v>0</v>
      </c>
      <c r="K373" s="2">
        <f t="shared" si="41"/>
        <v>0</v>
      </c>
      <c r="L373" s="2">
        <f t="shared" si="42"/>
        <v>0</v>
      </c>
      <c r="M373" s="2">
        <f t="shared" si="43"/>
        <v>0</v>
      </c>
      <c r="N373" s="2">
        <f t="shared" si="44"/>
        <v>0</v>
      </c>
    </row>
    <row r="374" spans="1:14" x14ac:dyDescent="0.3">
      <c r="A374">
        <f t="shared" si="39"/>
        <v>4</v>
      </c>
      <c r="B374" s="1">
        <v>40298</v>
      </c>
      <c r="C374" s="2">
        <f>LOOKUP($B374,'Baseline Monthly Generation'!$A:$B)</f>
        <v>108.43145600000001</v>
      </c>
      <c r="D374" s="2">
        <f>LOOKUP($B374,'Baseline Mod Fire Monthly Gen'!$A:$B)</f>
        <v>108.49543799999999</v>
      </c>
      <c r="E374" s="2">
        <f>LOOKUP($B374,'Baseline Ext Fire Monthly Gen'!$A:$B)</f>
        <v>457.173137</v>
      </c>
      <c r="F374" s="2">
        <f>LOOKUP($B374,'ProposedProj Monthly Generation'!$A:$B)</f>
        <v>195.24937800000001</v>
      </c>
      <c r="G374" s="2">
        <f>LOOKUP($B374,'PropAct Mod Fire Monthly Gen'!$A:$B)</f>
        <v>227.27991999999998</v>
      </c>
      <c r="H374" s="2">
        <f>LOOKUP($B374,'PropAct Ext Fire Monthly Gen'!$A:$B)</f>
        <v>380.17620999999997</v>
      </c>
      <c r="J374" s="2">
        <f t="shared" si="40"/>
        <v>6.3981999999981554E-2</v>
      </c>
      <c r="K374" s="2">
        <f t="shared" si="41"/>
        <v>348.74168099999997</v>
      </c>
      <c r="L374" s="2">
        <f t="shared" si="42"/>
        <v>86.817921999999996</v>
      </c>
      <c r="M374" s="2">
        <f t="shared" si="43"/>
        <v>118.84846399999996</v>
      </c>
      <c r="N374" s="2">
        <f t="shared" si="44"/>
        <v>271.74475399999994</v>
      </c>
    </row>
    <row r="375" spans="1:14" x14ac:dyDescent="0.3">
      <c r="A375">
        <f t="shared" si="39"/>
        <v>5</v>
      </c>
      <c r="B375" s="1">
        <v>40329</v>
      </c>
      <c r="C375" s="2">
        <f>LOOKUP($B375,'Baseline Monthly Generation'!$A:$B)</f>
        <v>2241.3045239999997</v>
      </c>
      <c r="D375" s="2">
        <f>LOOKUP($B375,'Baseline Mod Fire Monthly Gen'!$A:$B)</f>
        <v>2318.7675950000007</v>
      </c>
      <c r="E375" s="2">
        <f>LOOKUP($B375,'Baseline Ext Fire Monthly Gen'!$A:$B)</f>
        <v>2513.1628409999994</v>
      </c>
      <c r="F375" s="2">
        <f>LOOKUP($B375,'ProposedProj Monthly Generation'!$A:$B)</f>
        <v>2343.1562880000001</v>
      </c>
      <c r="G375" s="2">
        <f>LOOKUP($B375,'PropAct Mod Fire Monthly Gen'!$A:$B)</f>
        <v>2354.9010509999998</v>
      </c>
      <c r="H375" s="2">
        <f>LOOKUP($B375,'PropAct Ext Fire Monthly Gen'!$A:$B)</f>
        <v>2484.3522089999992</v>
      </c>
      <c r="J375" s="2">
        <f t="shared" si="40"/>
        <v>77.463071000001037</v>
      </c>
      <c r="K375" s="2">
        <f t="shared" si="41"/>
        <v>271.85831699999972</v>
      </c>
      <c r="L375" s="2">
        <f t="shared" si="42"/>
        <v>101.85176400000046</v>
      </c>
      <c r="M375" s="2">
        <f t="shared" si="43"/>
        <v>113.59652700000015</v>
      </c>
      <c r="N375" s="2">
        <f t="shared" si="44"/>
        <v>243.04768499999955</v>
      </c>
    </row>
    <row r="376" spans="1:14" x14ac:dyDescent="0.3">
      <c r="A376">
        <f t="shared" si="39"/>
        <v>6</v>
      </c>
      <c r="B376" s="1">
        <v>40359</v>
      </c>
      <c r="C376" s="2">
        <f>LOOKUP($B376,'Baseline Monthly Generation'!$A:$B)</f>
        <v>3610.7017640000004</v>
      </c>
      <c r="D376" s="2">
        <f>LOOKUP($B376,'Baseline Mod Fire Monthly Gen'!$A:$B)</f>
        <v>3600.4835010000002</v>
      </c>
      <c r="E376" s="2">
        <f>LOOKUP($B376,'Baseline Ext Fire Monthly Gen'!$A:$B)</f>
        <v>3150.2280670000005</v>
      </c>
      <c r="F376" s="2">
        <f>LOOKUP($B376,'ProposedProj Monthly Generation'!$A:$B)</f>
        <v>3601.0923030000008</v>
      </c>
      <c r="G376" s="2">
        <f>LOOKUP($B376,'PropAct Mod Fire Monthly Gen'!$A:$B)</f>
        <v>3601.4041960000004</v>
      </c>
      <c r="H376" s="2">
        <f>LOOKUP($B376,'PropAct Ext Fire Monthly Gen'!$A:$B)</f>
        <v>3281.2419680000003</v>
      </c>
      <c r="J376" s="2">
        <f t="shared" si="40"/>
        <v>-10.218263000000206</v>
      </c>
      <c r="K376" s="2">
        <f t="shared" si="41"/>
        <v>-460.4736969999999</v>
      </c>
      <c r="L376" s="2">
        <f t="shared" si="42"/>
        <v>-9.6094609999995555</v>
      </c>
      <c r="M376" s="2">
        <f t="shared" si="43"/>
        <v>-9.2975679999999556</v>
      </c>
      <c r="N376" s="2">
        <f t="shared" si="44"/>
        <v>-329.4597960000001</v>
      </c>
    </row>
    <row r="377" spans="1:14" x14ac:dyDescent="0.3">
      <c r="A377">
        <f t="shared" si="39"/>
        <v>7</v>
      </c>
      <c r="B377" s="1">
        <v>40390</v>
      </c>
      <c r="C377" s="2">
        <f>LOOKUP($B377,'Baseline Monthly Generation'!$A:$B)</f>
        <v>6457.149977</v>
      </c>
      <c r="D377" s="2">
        <f>LOOKUP($B377,'Baseline Mod Fire Monthly Gen'!$A:$B)</f>
        <v>6415.0708180000001</v>
      </c>
      <c r="E377" s="2">
        <f>LOOKUP($B377,'Baseline Ext Fire Monthly Gen'!$A:$B)</f>
        <v>6078.3465149999993</v>
      </c>
      <c r="F377" s="2">
        <f>LOOKUP($B377,'ProposedProj Monthly Generation'!$A:$B)</f>
        <v>6341.4782950000008</v>
      </c>
      <c r="G377" s="2">
        <f>LOOKUP($B377,'PropAct Mod Fire Monthly Gen'!$A:$B)</f>
        <v>6351.7495010000011</v>
      </c>
      <c r="H377" s="2">
        <f>LOOKUP($B377,'PropAct Ext Fire Monthly Gen'!$A:$B)</f>
        <v>6152.3685850000011</v>
      </c>
      <c r="J377" s="2">
        <f t="shared" si="40"/>
        <v>-42.079158999999891</v>
      </c>
      <c r="K377" s="2">
        <f t="shared" si="41"/>
        <v>-378.80346200000076</v>
      </c>
      <c r="L377" s="2">
        <f t="shared" si="42"/>
        <v>-115.67168199999924</v>
      </c>
      <c r="M377" s="2">
        <f t="shared" si="43"/>
        <v>-105.40047599999889</v>
      </c>
      <c r="N377" s="2">
        <f t="shared" si="44"/>
        <v>-304.78139199999896</v>
      </c>
    </row>
    <row r="378" spans="1:14" x14ac:dyDescent="0.3">
      <c r="A378">
        <f t="shared" si="39"/>
        <v>8</v>
      </c>
      <c r="B378" s="1">
        <v>40421</v>
      </c>
      <c r="C378" s="2">
        <f>LOOKUP($B378,'Baseline Monthly Generation'!$A:$B)</f>
        <v>7737.7198179999978</v>
      </c>
      <c r="D378" s="2">
        <f>LOOKUP($B378,'Baseline Mod Fire Monthly Gen'!$A:$B)</f>
        <v>7707.768806</v>
      </c>
      <c r="E378" s="2">
        <f>LOOKUP($B378,'Baseline Ext Fire Monthly Gen'!$A:$B)</f>
        <v>7528.6392509999978</v>
      </c>
      <c r="F378" s="2">
        <f>LOOKUP($B378,'ProposedProj Monthly Generation'!$A:$B)</f>
        <v>7710.3820879999994</v>
      </c>
      <c r="G378" s="2">
        <f>LOOKUP($B378,'PropAct Mod Fire Monthly Gen'!$A:$B)</f>
        <v>7710.0209310000009</v>
      </c>
      <c r="H378" s="2">
        <f>LOOKUP($B378,'PropAct Ext Fire Monthly Gen'!$A:$B)</f>
        <v>7579.2047240000011</v>
      </c>
      <c r="J378" s="2">
        <f t="shared" si="40"/>
        <v>-29.951011999997718</v>
      </c>
      <c r="K378" s="2">
        <f t="shared" si="41"/>
        <v>-209.08056699999997</v>
      </c>
      <c r="L378" s="2">
        <f t="shared" si="42"/>
        <v>-27.337729999998373</v>
      </c>
      <c r="M378" s="2">
        <f t="shared" si="43"/>
        <v>-27.69888699999683</v>
      </c>
      <c r="N378" s="2">
        <f t="shared" si="44"/>
        <v>-158.51509399999668</v>
      </c>
    </row>
    <row r="379" spans="1:14" x14ac:dyDescent="0.3">
      <c r="A379">
        <f t="shared" si="39"/>
        <v>9</v>
      </c>
      <c r="B379" s="1">
        <v>40451</v>
      </c>
      <c r="C379" s="2">
        <f>LOOKUP($B379,'Baseline Monthly Generation'!$A:$B)</f>
        <v>6981.6656499999981</v>
      </c>
      <c r="D379" s="2">
        <f>LOOKUP($B379,'Baseline Mod Fire Monthly Gen'!$A:$B)</f>
        <v>6984.3128399999987</v>
      </c>
      <c r="E379" s="2">
        <f>LOOKUP($B379,'Baseline Ext Fire Monthly Gen'!$A:$B)</f>
        <v>6879.7710270000007</v>
      </c>
      <c r="F379" s="2">
        <f>LOOKUP($B379,'ProposedProj Monthly Generation'!$A:$B)</f>
        <v>6966.5802580000009</v>
      </c>
      <c r="G379" s="2">
        <f>LOOKUP($B379,'PropAct Mod Fire Monthly Gen'!$A:$B)</f>
        <v>6966.225817999999</v>
      </c>
      <c r="H379" s="2">
        <f>LOOKUP($B379,'PropAct Ext Fire Monthly Gen'!$A:$B)</f>
        <v>6926.5544169999985</v>
      </c>
      <c r="J379" s="2">
        <f t="shared" si="40"/>
        <v>2.6471900000005917</v>
      </c>
      <c r="K379" s="2">
        <f t="shared" si="41"/>
        <v>-101.89462299999741</v>
      </c>
      <c r="L379" s="2">
        <f t="shared" si="42"/>
        <v>-15.085391999997228</v>
      </c>
      <c r="M379" s="2">
        <f t="shared" si="43"/>
        <v>-15.439831999999114</v>
      </c>
      <c r="N379" s="2">
        <f t="shared" si="44"/>
        <v>-55.111232999999629</v>
      </c>
    </row>
    <row r="380" spans="1:14" x14ac:dyDescent="0.3">
      <c r="A380">
        <f t="shared" si="39"/>
        <v>10</v>
      </c>
      <c r="B380" s="1">
        <v>40482</v>
      </c>
      <c r="C380" s="2">
        <f>LOOKUP($B380,'Baseline Monthly Generation'!$A:$B)</f>
        <v>3520.2253940000005</v>
      </c>
      <c r="D380" s="2">
        <f>LOOKUP($B380,'Baseline Mod Fire Monthly Gen'!$A:$B)</f>
        <v>3530.5133650000002</v>
      </c>
      <c r="E380" s="2">
        <f>LOOKUP($B380,'Baseline Ext Fire Monthly Gen'!$A:$B)</f>
        <v>4124.6643090000007</v>
      </c>
      <c r="F380" s="2">
        <f>LOOKUP($B380,'ProposedProj Monthly Generation'!$A:$B)</f>
        <v>3509.6909209999999</v>
      </c>
      <c r="G380" s="2">
        <f>LOOKUP($B380,'PropAct Mod Fire Monthly Gen'!$A:$B)</f>
        <v>3498.8117890000008</v>
      </c>
      <c r="H380" s="2">
        <f>LOOKUP($B380,'PropAct Ext Fire Monthly Gen'!$A:$B)</f>
        <v>3926.5672359999999</v>
      </c>
      <c r="J380" s="2">
        <f t="shared" si="40"/>
        <v>10.287970999999743</v>
      </c>
      <c r="K380" s="2">
        <f t="shared" si="41"/>
        <v>604.43891500000018</v>
      </c>
      <c r="L380" s="2">
        <f t="shared" si="42"/>
        <v>-10.534473000000617</v>
      </c>
      <c r="M380" s="2">
        <f t="shared" si="43"/>
        <v>-21.413604999999734</v>
      </c>
      <c r="N380" s="2">
        <f t="shared" si="44"/>
        <v>406.34184199999936</v>
      </c>
    </row>
    <row r="381" spans="1:14" x14ac:dyDescent="0.3">
      <c r="A381">
        <f t="shared" si="39"/>
        <v>11</v>
      </c>
      <c r="B381" s="1">
        <v>40512</v>
      </c>
      <c r="C381" s="2">
        <f>LOOKUP($B381,'Baseline Monthly Generation'!$A:$B)</f>
        <v>2810.4905570000001</v>
      </c>
      <c r="D381" s="2">
        <f>LOOKUP($B381,'Baseline Mod Fire Monthly Gen'!$A:$B)</f>
        <v>2810.4838319999999</v>
      </c>
      <c r="E381" s="2">
        <f>LOOKUP($B381,'Baseline Ext Fire Monthly Gen'!$A:$B)</f>
        <v>3370.2998969999999</v>
      </c>
      <c r="F381" s="2">
        <f>LOOKUP($B381,'ProposedProj Monthly Generation'!$A:$B)</f>
        <v>2810.4009530000008</v>
      </c>
      <c r="G381" s="2">
        <f>LOOKUP($B381,'PropAct Mod Fire Monthly Gen'!$A:$B)</f>
        <v>2789.8810570000005</v>
      </c>
      <c r="H381" s="2">
        <f>LOOKUP($B381,'PropAct Ext Fire Monthly Gen'!$A:$B)</f>
        <v>3214.7411689999999</v>
      </c>
      <c r="J381" s="2">
        <f t="shared" si="40"/>
        <v>-6.7250000001877197E-3</v>
      </c>
      <c r="K381" s="2">
        <f t="shared" si="41"/>
        <v>559.80933999999979</v>
      </c>
      <c r="L381" s="2">
        <f t="shared" si="42"/>
        <v>-8.9603999999326334E-2</v>
      </c>
      <c r="M381" s="2">
        <f t="shared" si="43"/>
        <v>-20.609499999999571</v>
      </c>
      <c r="N381" s="2">
        <f t="shared" si="44"/>
        <v>404.25061199999982</v>
      </c>
    </row>
    <row r="382" spans="1:14" x14ac:dyDescent="0.3">
      <c r="A382">
        <f t="shared" si="39"/>
        <v>12</v>
      </c>
      <c r="B382" s="1">
        <v>40543</v>
      </c>
      <c r="C382" s="2">
        <f>LOOKUP($B382,'Baseline Monthly Generation'!$A:$B)</f>
        <v>4114.5132729999996</v>
      </c>
      <c r="D382" s="2">
        <f>LOOKUP($B382,'Baseline Mod Fire Monthly Gen'!$A:$B)</f>
        <v>4144.4617880000005</v>
      </c>
      <c r="E382" s="2">
        <f>LOOKUP($B382,'Baseline Ext Fire Monthly Gen'!$A:$B)</f>
        <v>6007.6926390000008</v>
      </c>
      <c r="F382" s="2">
        <f>LOOKUP($B382,'ProposedProj Monthly Generation'!$A:$B)</f>
        <v>4124.3934209999998</v>
      </c>
      <c r="G382" s="2">
        <f>LOOKUP($B382,'PropAct Mod Fire Monthly Gen'!$A:$B)</f>
        <v>4144.2697320000016</v>
      </c>
      <c r="H382" s="2">
        <f>LOOKUP($B382,'PropAct Ext Fire Monthly Gen'!$A:$B)</f>
        <v>5407.0818970000009</v>
      </c>
      <c r="J382" s="2">
        <f t="shared" si="40"/>
        <v>29.948515000000953</v>
      </c>
      <c r="K382" s="2">
        <f t="shared" si="41"/>
        <v>1893.1793660000012</v>
      </c>
      <c r="L382" s="2">
        <f t="shared" si="42"/>
        <v>9.8801480000001902</v>
      </c>
      <c r="M382" s="2">
        <f t="shared" si="43"/>
        <v>29.756459000001996</v>
      </c>
      <c r="N382" s="2">
        <f t="shared" si="44"/>
        <v>1292.5686240000014</v>
      </c>
    </row>
    <row r="383" spans="1:14" x14ac:dyDescent="0.3">
      <c r="A383">
        <f t="shared" si="39"/>
        <v>1</v>
      </c>
      <c r="B383" s="1">
        <v>40574</v>
      </c>
      <c r="C383" s="2">
        <f>LOOKUP($B383,'Baseline Monthly Generation'!$A:$B)</f>
        <v>1575.886827</v>
      </c>
      <c r="D383" s="2">
        <f>LOOKUP($B383,'Baseline Mod Fire Monthly Gen'!$A:$B)</f>
        <v>1650.8100249999998</v>
      </c>
      <c r="E383" s="2">
        <f>LOOKUP($B383,'Baseline Ext Fire Monthly Gen'!$A:$B)</f>
        <v>2303.3862579999995</v>
      </c>
      <c r="F383" s="2">
        <f>LOOKUP($B383,'ProposedProj Monthly Generation'!$A:$B)</f>
        <v>1694.3284339999998</v>
      </c>
      <c r="G383" s="2">
        <f>LOOKUP($B383,'PropAct Mod Fire Monthly Gen'!$A:$B)</f>
        <v>1737.0835159999999</v>
      </c>
      <c r="H383" s="2">
        <f>LOOKUP($B383,'PropAct Ext Fire Monthly Gen'!$A:$B)</f>
        <v>2205.56547</v>
      </c>
      <c r="J383" s="2">
        <f t="shared" si="40"/>
        <v>74.923197999999729</v>
      </c>
      <c r="K383" s="2">
        <f t="shared" si="41"/>
        <v>727.4994309999995</v>
      </c>
      <c r="L383" s="2">
        <f t="shared" si="42"/>
        <v>118.44160699999975</v>
      </c>
      <c r="M383" s="2">
        <f t="shared" si="43"/>
        <v>161.19668899999988</v>
      </c>
      <c r="N383" s="2">
        <f t="shared" si="44"/>
        <v>629.67864299999997</v>
      </c>
    </row>
    <row r="384" spans="1:14" x14ac:dyDescent="0.3">
      <c r="A384">
        <f t="shared" si="39"/>
        <v>2</v>
      </c>
      <c r="B384" s="1">
        <v>40602</v>
      </c>
      <c r="C384" s="2">
        <f>LOOKUP($B384,'Baseline Monthly Generation'!$A:$B)</f>
        <v>2927.2639520000002</v>
      </c>
      <c r="D384" s="2">
        <f>LOOKUP($B384,'Baseline Mod Fire Monthly Gen'!$A:$B)</f>
        <v>2950.1654979999998</v>
      </c>
      <c r="E384" s="2">
        <f>LOOKUP($B384,'Baseline Ext Fire Monthly Gen'!$A:$B)</f>
        <v>3342.7754660000005</v>
      </c>
      <c r="F384" s="2">
        <f>LOOKUP($B384,'ProposedProj Monthly Generation'!$A:$B)</f>
        <v>2973.3302099999996</v>
      </c>
      <c r="G384" s="2">
        <f>LOOKUP($B384,'PropAct Mod Fire Monthly Gen'!$A:$B)</f>
        <v>2973.8915670000001</v>
      </c>
      <c r="H384" s="2">
        <f>LOOKUP($B384,'PropAct Ext Fire Monthly Gen'!$A:$B)</f>
        <v>3244.4830460000003</v>
      </c>
      <c r="J384" s="2">
        <f t="shared" si="40"/>
        <v>22.901545999999598</v>
      </c>
      <c r="K384" s="2">
        <f t="shared" si="41"/>
        <v>415.51151400000026</v>
      </c>
      <c r="L384" s="2">
        <f t="shared" si="42"/>
        <v>46.06625799999938</v>
      </c>
      <c r="M384" s="2">
        <f t="shared" si="43"/>
        <v>46.627614999999878</v>
      </c>
      <c r="N384" s="2">
        <f t="shared" si="44"/>
        <v>317.21909400000004</v>
      </c>
    </row>
    <row r="385" spans="1:14" x14ac:dyDescent="0.3">
      <c r="A385">
        <f t="shared" si="39"/>
        <v>3</v>
      </c>
      <c r="B385" s="1">
        <v>40633</v>
      </c>
      <c r="C385" s="2">
        <f>LOOKUP($B385,'Baseline Monthly Generation'!$A:$B)</f>
        <v>6076.0995429999994</v>
      </c>
      <c r="D385" s="2">
        <f>LOOKUP($B385,'Baseline Mod Fire Monthly Gen'!$A:$B)</f>
        <v>6139.6536240000005</v>
      </c>
      <c r="E385" s="2">
        <f>LOOKUP($B385,'Baseline Ext Fire Monthly Gen'!$A:$B)</f>
        <v>6985.0327469999993</v>
      </c>
      <c r="F385" s="2">
        <f>LOOKUP($B385,'ProposedProj Monthly Generation'!$A:$B)</f>
        <v>6144.6439329999976</v>
      </c>
      <c r="G385" s="2">
        <f>LOOKUP($B385,'PropAct Mod Fire Monthly Gen'!$A:$B)</f>
        <v>6144.6223349999991</v>
      </c>
      <c r="H385" s="2">
        <f>LOOKUP($B385,'PropAct Ext Fire Monthly Gen'!$A:$B)</f>
        <v>6793.6409699999977</v>
      </c>
      <c r="J385" s="2">
        <f t="shared" si="40"/>
        <v>63.554081000001133</v>
      </c>
      <c r="K385" s="2">
        <f t="shared" si="41"/>
        <v>908.93320399999993</v>
      </c>
      <c r="L385" s="2">
        <f t="shared" si="42"/>
        <v>68.544389999998202</v>
      </c>
      <c r="M385" s="2">
        <f t="shared" si="43"/>
        <v>68.522791999999754</v>
      </c>
      <c r="N385" s="2">
        <f t="shared" si="44"/>
        <v>717.54142699999829</v>
      </c>
    </row>
    <row r="386" spans="1:14" x14ac:dyDescent="0.3">
      <c r="A386">
        <f t="shared" si="39"/>
        <v>4</v>
      </c>
      <c r="B386" s="1">
        <v>40663</v>
      </c>
      <c r="C386" s="2">
        <f>LOOKUP($B386,'Baseline Monthly Generation'!$A:$B)</f>
        <v>7501.1172819999992</v>
      </c>
      <c r="D386" s="2">
        <f>LOOKUP($B386,'Baseline Mod Fire Monthly Gen'!$A:$B)</f>
        <v>7503.3484500000013</v>
      </c>
      <c r="E386" s="2">
        <f>LOOKUP($B386,'Baseline Ext Fire Monthly Gen'!$A:$B)</f>
        <v>7458.7545010000003</v>
      </c>
      <c r="F386" s="2">
        <f>LOOKUP($B386,'ProposedProj Monthly Generation'!$A:$B)</f>
        <v>7505.6114040000002</v>
      </c>
      <c r="G386" s="2">
        <f>LOOKUP($B386,'PropAct Mod Fire Monthly Gen'!$A:$B)</f>
        <v>7506.5315689999998</v>
      </c>
      <c r="H386" s="2">
        <f>LOOKUP($B386,'PropAct Ext Fire Monthly Gen'!$A:$B)</f>
        <v>7486.9673489999977</v>
      </c>
      <c r="J386" s="2">
        <f t="shared" si="40"/>
        <v>2.2311680000020715</v>
      </c>
      <c r="K386" s="2">
        <f t="shared" si="41"/>
        <v>-42.362780999998904</v>
      </c>
      <c r="L386" s="2">
        <f t="shared" si="42"/>
        <v>4.4941220000009707</v>
      </c>
      <c r="M386" s="2">
        <f t="shared" si="43"/>
        <v>5.4142870000005132</v>
      </c>
      <c r="N386" s="2">
        <f t="shared" si="44"/>
        <v>-14.149933000001511</v>
      </c>
    </row>
    <row r="387" spans="1:14" x14ac:dyDescent="0.3">
      <c r="A387">
        <f t="shared" si="39"/>
        <v>5</v>
      </c>
      <c r="B387" s="1">
        <v>40694</v>
      </c>
      <c r="C387" s="2">
        <f>LOOKUP($B387,'Baseline Monthly Generation'!$A:$B)</f>
        <v>4698.9136129999997</v>
      </c>
      <c r="D387" s="2">
        <f>LOOKUP($B387,'Baseline Mod Fire Monthly Gen'!$A:$B)</f>
        <v>4700.8601030000009</v>
      </c>
      <c r="E387" s="2">
        <f>LOOKUP($B387,'Baseline Ext Fire Monthly Gen'!$A:$B)</f>
        <v>4195.0109780000012</v>
      </c>
      <c r="F387" s="2">
        <f>LOOKUP($B387,'ProposedProj Monthly Generation'!$A:$B)</f>
        <v>4702.003772</v>
      </c>
      <c r="G387" s="2">
        <f>LOOKUP($B387,'PropAct Mod Fire Monthly Gen'!$A:$B)</f>
        <v>4703.3034789999992</v>
      </c>
      <c r="H387" s="2">
        <f>LOOKUP($B387,'PropAct Ext Fire Monthly Gen'!$A:$B)</f>
        <v>4451.6323439999996</v>
      </c>
      <c r="J387" s="2">
        <f t="shared" si="40"/>
        <v>1.9464900000011767</v>
      </c>
      <c r="K387" s="2">
        <f t="shared" si="41"/>
        <v>-503.90263499999855</v>
      </c>
      <c r="L387" s="2">
        <f t="shared" si="42"/>
        <v>3.0901590000003125</v>
      </c>
      <c r="M387" s="2">
        <f t="shared" si="43"/>
        <v>4.3898659999995289</v>
      </c>
      <c r="N387" s="2">
        <f t="shared" si="44"/>
        <v>-247.28126900000007</v>
      </c>
    </row>
    <row r="388" spans="1:14" x14ac:dyDescent="0.3">
      <c r="A388">
        <f t="shared" si="39"/>
        <v>6</v>
      </c>
      <c r="B388" s="1">
        <v>40724</v>
      </c>
      <c r="C388" s="2">
        <f>LOOKUP($B388,'Baseline Monthly Generation'!$A:$B)</f>
        <v>1397.0090249999998</v>
      </c>
      <c r="D388" s="2">
        <f>LOOKUP($B388,'Baseline Mod Fire Monthly Gen'!$A:$B)</f>
        <v>1397.4950160000001</v>
      </c>
      <c r="E388" s="2">
        <f>LOOKUP($B388,'Baseline Ext Fire Monthly Gen'!$A:$B)</f>
        <v>1402.8832280000001</v>
      </c>
      <c r="F388" s="2">
        <f>LOOKUP($B388,'ProposedProj Monthly Generation'!$A:$B)</f>
        <v>1397.9414960000001</v>
      </c>
      <c r="G388" s="2">
        <f>LOOKUP($B388,'PropAct Mod Fire Monthly Gen'!$A:$B)</f>
        <v>1398.3886930000001</v>
      </c>
      <c r="H388" s="2">
        <f>LOOKUP($B388,'PropAct Ext Fire Monthly Gen'!$A:$B)</f>
        <v>1401.7455669999999</v>
      </c>
      <c r="J388" s="2">
        <f t="shared" si="40"/>
        <v>0.48599100000024009</v>
      </c>
      <c r="K388" s="2">
        <f t="shared" si="41"/>
        <v>5.8742030000003069</v>
      </c>
      <c r="L388" s="2">
        <f t="shared" si="42"/>
        <v>0.93247100000030514</v>
      </c>
      <c r="M388" s="2">
        <f t="shared" si="43"/>
        <v>1.3796680000002652</v>
      </c>
      <c r="N388" s="2">
        <f t="shared" si="44"/>
        <v>4.7365420000000995</v>
      </c>
    </row>
    <row r="389" spans="1:14" x14ac:dyDescent="0.3">
      <c r="A389">
        <f t="shared" si="39"/>
        <v>7</v>
      </c>
      <c r="B389" s="1">
        <v>40755</v>
      </c>
      <c r="C389" s="2">
        <f>LOOKUP($B389,'Baseline Monthly Generation'!$A:$B)</f>
        <v>5542.4351899999992</v>
      </c>
      <c r="D389" s="2">
        <f>LOOKUP($B389,'Baseline Mod Fire Monthly Gen'!$A:$B)</f>
        <v>5542.4351899999992</v>
      </c>
      <c r="E389" s="2">
        <f>LOOKUP($B389,'Baseline Ext Fire Monthly Gen'!$A:$B)</f>
        <v>5542.5991399999994</v>
      </c>
      <c r="F389" s="2">
        <f>LOOKUP($B389,'ProposedProj Monthly Generation'!$A:$B)</f>
        <v>5542.4620290000003</v>
      </c>
      <c r="G389" s="2">
        <f>LOOKUP($B389,'PropAct Mod Fire Monthly Gen'!$A:$B)</f>
        <v>5542.458568</v>
      </c>
      <c r="H389" s="2">
        <f>LOOKUP($B389,'PropAct Ext Fire Monthly Gen'!$A:$B)</f>
        <v>5542.5516770000004</v>
      </c>
      <c r="J389" s="2">
        <f t="shared" si="40"/>
        <v>0</v>
      </c>
      <c r="K389" s="2">
        <f t="shared" si="41"/>
        <v>0.1639500000001135</v>
      </c>
      <c r="L389" s="2">
        <f t="shared" si="42"/>
        <v>2.6839000001018576E-2</v>
      </c>
      <c r="M389" s="2">
        <f t="shared" si="43"/>
        <v>2.3378000000775501E-2</v>
      </c>
      <c r="N389" s="2">
        <f t="shared" si="44"/>
        <v>0.11648700000114331</v>
      </c>
    </row>
    <row r="390" spans="1:14" x14ac:dyDescent="0.3">
      <c r="A390">
        <f t="shared" si="39"/>
        <v>8</v>
      </c>
      <c r="B390" s="1">
        <v>40786</v>
      </c>
      <c r="C390" s="2">
        <f>LOOKUP($B390,'Baseline Monthly Generation'!$A:$B)</f>
        <v>7924.6833430000006</v>
      </c>
      <c r="D390" s="2">
        <f>LOOKUP($B390,'Baseline Mod Fire Monthly Gen'!$A:$B)</f>
        <v>7924.6833430000006</v>
      </c>
      <c r="E390" s="2">
        <f>LOOKUP($B390,'Baseline Ext Fire Monthly Gen'!$A:$B)</f>
        <v>7925.136825999999</v>
      </c>
      <c r="F390" s="2">
        <f>LOOKUP($B390,'ProposedProj Monthly Generation'!$A:$B)</f>
        <v>7924.7603149999977</v>
      </c>
      <c r="G390" s="2">
        <f>LOOKUP($B390,'PropAct Mod Fire Monthly Gen'!$A:$B)</f>
        <v>7924.7543620000006</v>
      </c>
      <c r="H390" s="2">
        <f>LOOKUP($B390,'PropAct Ext Fire Monthly Gen'!$A:$B)</f>
        <v>7925.0079049999986</v>
      </c>
      <c r="J390" s="2">
        <f t="shared" si="40"/>
        <v>0</v>
      </c>
      <c r="K390" s="2">
        <f t="shared" si="41"/>
        <v>0.45348299999841402</v>
      </c>
      <c r="L390" s="2">
        <f t="shared" si="42"/>
        <v>7.6971999997113016E-2</v>
      </c>
      <c r="M390" s="2">
        <f t="shared" si="43"/>
        <v>7.1018999999978405E-2</v>
      </c>
      <c r="N390" s="2">
        <f t="shared" si="44"/>
        <v>0.32456199999796809</v>
      </c>
    </row>
    <row r="391" spans="1:14" x14ac:dyDescent="0.3">
      <c r="A391">
        <f t="shared" si="39"/>
        <v>9</v>
      </c>
      <c r="B391" s="1">
        <v>40816</v>
      </c>
      <c r="C391" s="2">
        <f>LOOKUP($B391,'Baseline Monthly Generation'!$A:$B)</f>
        <v>7221.7318220000006</v>
      </c>
      <c r="D391" s="2">
        <f>LOOKUP($B391,'Baseline Mod Fire Monthly Gen'!$A:$B)</f>
        <v>7221.7354089999999</v>
      </c>
      <c r="E391" s="2">
        <f>LOOKUP($B391,'Baseline Ext Fire Monthly Gen'!$A:$B)</f>
        <v>7222.9410960000005</v>
      </c>
      <c r="F391" s="2">
        <f>LOOKUP($B391,'ProposedProj Monthly Generation'!$A:$B)</f>
        <v>7221.8524339999985</v>
      </c>
      <c r="G391" s="2">
        <f>LOOKUP($B391,'PropAct Mod Fire Monthly Gen'!$A:$B)</f>
        <v>7221.8530070000006</v>
      </c>
      <c r="H391" s="2">
        <f>LOOKUP($B391,'PropAct Ext Fire Monthly Gen'!$A:$B)</f>
        <v>7223.0681489999997</v>
      </c>
      <c r="J391" s="2">
        <f t="shared" si="40"/>
        <v>3.5869999992428347E-3</v>
      </c>
      <c r="K391" s="2">
        <f t="shared" si="41"/>
        <v>1.209273999999823</v>
      </c>
      <c r="L391" s="2">
        <f t="shared" si="42"/>
        <v>0.12061199999789096</v>
      </c>
      <c r="M391" s="2">
        <f t="shared" si="43"/>
        <v>0.12118499999996857</v>
      </c>
      <c r="N391" s="2">
        <f t="shared" si="44"/>
        <v>1.3363269999990735</v>
      </c>
    </row>
    <row r="392" spans="1:14" x14ac:dyDescent="0.3">
      <c r="A392">
        <f t="shared" si="39"/>
        <v>10</v>
      </c>
      <c r="B392" s="1">
        <v>40847</v>
      </c>
      <c r="C392" s="2">
        <f>LOOKUP($B392,'Baseline Monthly Generation'!$A:$B)</f>
        <v>3175.2462369999989</v>
      </c>
      <c r="D392" s="2">
        <f>LOOKUP($B392,'Baseline Mod Fire Monthly Gen'!$A:$B)</f>
        <v>3237.0896379999999</v>
      </c>
      <c r="E392" s="2">
        <f>LOOKUP($B392,'Baseline Ext Fire Monthly Gen'!$A:$B)</f>
        <v>5087.5640510000003</v>
      </c>
      <c r="F392" s="2">
        <f>LOOKUP($B392,'ProposedProj Monthly Generation'!$A:$B)</f>
        <v>3258.4989249999999</v>
      </c>
      <c r="G392" s="2">
        <f>LOOKUP($B392,'PropAct Mod Fire Monthly Gen'!$A:$B)</f>
        <v>3258.4993260000001</v>
      </c>
      <c r="H392" s="2">
        <f>LOOKUP($B392,'PropAct Ext Fire Monthly Gen'!$A:$B)</f>
        <v>4293.6823679999998</v>
      </c>
      <c r="J392" s="2">
        <f t="shared" si="40"/>
        <v>61.843401000000995</v>
      </c>
      <c r="K392" s="2">
        <f t="shared" si="41"/>
        <v>1912.3178140000014</v>
      </c>
      <c r="L392" s="2">
        <f t="shared" si="42"/>
        <v>83.252688000000944</v>
      </c>
      <c r="M392" s="2">
        <f t="shared" si="43"/>
        <v>83.253089000001182</v>
      </c>
      <c r="N392" s="2">
        <f t="shared" si="44"/>
        <v>1118.4361310000008</v>
      </c>
    </row>
    <row r="393" spans="1:14" x14ac:dyDescent="0.3">
      <c r="A393">
        <f t="shared" si="39"/>
        <v>11</v>
      </c>
      <c r="B393" s="1">
        <v>40877</v>
      </c>
      <c r="C393" s="2">
        <f>LOOKUP($B393,'Baseline Monthly Generation'!$A:$B)</f>
        <v>3609.3433880000002</v>
      </c>
      <c r="D393" s="2">
        <f>LOOKUP($B393,'Baseline Mod Fire Monthly Gen'!$A:$B)</f>
        <v>3599.7413759999999</v>
      </c>
      <c r="E393" s="2">
        <f>LOOKUP($B393,'Baseline Ext Fire Monthly Gen'!$A:$B)</f>
        <v>4916.3235879999993</v>
      </c>
      <c r="F393" s="2">
        <f>LOOKUP($B393,'ProposedProj Monthly Generation'!$A:$B)</f>
        <v>3691.1139159999998</v>
      </c>
      <c r="G393" s="2">
        <f>LOOKUP($B393,'PropAct Mod Fire Monthly Gen'!$A:$B)</f>
        <v>3711.3785010000006</v>
      </c>
      <c r="H393" s="2">
        <f>LOOKUP($B393,'PropAct Ext Fire Monthly Gen'!$A:$B)</f>
        <v>4436.0758599999999</v>
      </c>
      <c r="J393" s="2">
        <f t="shared" si="40"/>
        <v>-9.6020120000002862</v>
      </c>
      <c r="K393" s="2">
        <f t="shared" si="41"/>
        <v>1306.9801999999991</v>
      </c>
      <c r="L393" s="2">
        <f t="shared" si="42"/>
        <v>81.770527999999558</v>
      </c>
      <c r="M393" s="2">
        <f t="shared" si="43"/>
        <v>102.03511300000036</v>
      </c>
      <c r="N393" s="2">
        <f t="shared" si="44"/>
        <v>826.73247199999969</v>
      </c>
    </row>
    <row r="394" spans="1:14" x14ac:dyDescent="0.3">
      <c r="A394">
        <f t="shared" si="39"/>
        <v>12</v>
      </c>
      <c r="B394" s="1">
        <v>40908</v>
      </c>
      <c r="C394" s="2">
        <f>LOOKUP($B394,'Baseline Monthly Generation'!$A:$B)</f>
        <v>7615.7106049999993</v>
      </c>
      <c r="D394" s="2">
        <f>LOOKUP($B394,'Baseline Mod Fire Monthly Gen'!$A:$B)</f>
        <v>7619.3343840000007</v>
      </c>
      <c r="E394" s="2">
        <f>LOOKUP($B394,'Baseline Ext Fire Monthly Gen'!$A:$B)</f>
        <v>7698.6800090000006</v>
      </c>
      <c r="F394" s="2">
        <f>LOOKUP($B394,'ProposedProj Monthly Generation'!$A:$B)</f>
        <v>7623.3601029999973</v>
      </c>
      <c r="G394" s="2">
        <f>LOOKUP($B394,'PropAct Mod Fire Monthly Gen'!$A:$B)</f>
        <v>7625.9580880000003</v>
      </c>
      <c r="H394" s="2">
        <f>LOOKUP($B394,'PropAct Ext Fire Monthly Gen'!$A:$B)</f>
        <v>7679.8644590000004</v>
      </c>
      <c r="J394" s="2">
        <f t="shared" si="40"/>
        <v>3.6237790000013774</v>
      </c>
      <c r="K394" s="2">
        <f t="shared" si="41"/>
        <v>82.969404000001305</v>
      </c>
      <c r="L394" s="2">
        <f t="shared" si="42"/>
        <v>7.6494979999979478</v>
      </c>
      <c r="M394" s="2">
        <f t="shared" si="43"/>
        <v>10.247483000001012</v>
      </c>
      <c r="N394" s="2">
        <f t="shared" si="44"/>
        <v>64.153854000001047</v>
      </c>
    </row>
    <row r="395" spans="1:14" x14ac:dyDescent="0.3">
      <c r="A395">
        <f t="shared" si="39"/>
        <v>1</v>
      </c>
      <c r="B395" s="1">
        <v>40939</v>
      </c>
      <c r="C395" s="2">
        <f>LOOKUP($B395,'Baseline Monthly Generation'!$A:$B)</f>
        <v>0</v>
      </c>
      <c r="D395" s="2">
        <f>LOOKUP($B395,'Baseline Mod Fire Monthly Gen'!$A:$B)</f>
        <v>0</v>
      </c>
      <c r="E395" s="2">
        <f>LOOKUP($B395,'Baseline Ext Fire Monthly Gen'!$A:$B)</f>
        <v>0</v>
      </c>
      <c r="F395" s="2">
        <f>LOOKUP($B395,'ProposedProj Monthly Generation'!$A:$B)</f>
        <v>0</v>
      </c>
      <c r="G395" s="2">
        <f>LOOKUP($B395,'PropAct Mod Fire Monthly Gen'!$A:$B)</f>
        <v>0</v>
      </c>
      <c r="H395" s="2">
        <f>LOOKUP($B395,'PropAct Ext Fire Monthly Gen'!$A:$B)</f>
        <v>0</v>
      </c>
      <c r="J395" s="2">
        <f t="shared" si="40"/>
        <v>0</v>
      </c>
      <c r="K395" s="2">
        <f t="shared" si="41"/>
        <v>0</v>
      </c>
      <c r="L395" s="2">
        <f t="shared" si="42"/>
        <v>0</v>
      </c>
      <c r="M395" s="2">
        <f t="shared" si="43"/>
        <v>0</v>
      </c>
      <c r="N395" s="2">
        <f t="shared" si="44"/>
        <v>0</v>
      </c>
    </row>
    <row r="396" spans="1:14" x14ac:dyDescent="0.3">
      <c r="A396">
        <f t="shared" si="39"/>
        <v>2</v>
      </c>
      <c r="B396" s="1">
        <v>40968</v>
      </c>
      <c r="C396" s="2">
        <f>LOOKUP($B396,'Baseline Monthly Generation'!$A:$B)</f>
        <v>0</v>
      </c>
      <c r="D396" s="2">
        <f>LOOKUP($B396,'Baseline Mod Fire Monthly Gen'!$A:$B)</f>
        <v>0</v>
      </c>
      <c r="E396" s="2">
        <f>LOOKUP($B396,'Baseline Ext Fire Monthly Gen'!$A:$B)</f>
        <v>0</v>
      </c>
      <c r="F396" s="2">
        <f>LOOKUP($B396,'ProposedProj Monthly Generation'!$A:$B)</f>
        <v>0</v>
      </c>
      <c r="G396" s="2">
        <f>LOOKUP($B396,'PropAct Mod Fire Monthly Gen'!$A:$B)</f>
        <v>0</v>
      </c>
      <c r="H396" s="2">
        <f>LOOKUP($B396,'PropAct Ext Fire Monthly Gen'!$A:$B)</f>
        <v>0</v>
      </c>
      <c r="J396" s="2">
        <f t="shared" si="40"/>
        <v>0</v>
      </c>
      <c r="K396" s="2">
        <f t="shared" si="41"/>
        <v>0</v>
      </c>
      <c r="L396" s="2">
        <f t="shared" si="42"/>
        <v>0</v>
      </c>
      <c r="M396" s="2">
        <f t="shared" si="43"/>
        <v>0</v>
      </c>
      <c r="N396" s="2">
        <f t="shared" si="44"/>
        <v>0</v>
      </c>
    </row>
    <row r="397" spans="1:14" x14ac:dyDescent="0.3">
      <c r="A397">
        <f t="shared" si="39"/>
        <v>3</v>
      </c>
      <c r="B397" s="1">
        <v>40999</v>
      </c>
      <c r="C397" s="2">
        <f>LOOKUP($B397,'Baseline Monthly Generation'!$A:$B)</f>
        <v>0</v>
      </c>
      <c r="D397" s="2">
        <f>LOOKUP($B397,'Baseline Mod Fire Monthly Gen'!$A:$B)</f>
        <v>0</v>
      </c>
      <c r="E397" s="2">
        <f>LOOKUP($B397,'Baseline Ext Fire Monthly Gen'!$A:$B)</f>
        <v>0</v>
      </c>
      <c r="F397" s="2">
        <f>LOOKUP($B397,'ProposedProj Monthly Generation'!$A:$B)</f>
        <v>0</v>
      </c>
      <c r="G397" s="2">
        <f>LOOKUP($B397,'PropAct Mod Fire Monthly Gen'!$A:$B)</f>
        <v>0</v>
      </c>
      <c r="H397" s="2">
        <f>LOOKUP($B397,'PropAct Ext Fire Monthly Gen'!$A:$B)</f>
        <v>0</v>
      </c>
      <c r="J397" s="2">
        <f t="shared" si="40"/>
        <v>0</v>
      </c>
      <c r="K397" s="2">
        <f t="shared" si="41"/>
        <v>0</v>
      </c>
      <c r="L397" s="2">
        <f t="shared" si="42"/>
        <v>0</v>
      </c>
      <c r="M397" s="2">
        <f t="shared" si="43"/>
        <v>0</v>
      </c>
      <c r="N397" s="2">
        <f t="shared" si="44"/>
        <v>0</v>
      </c>
    </row>
    <row r="398" spans="1:14" x14ac:dyDescent="0.3">
      <c r="A398">
        <f t="shared" si="39"/>
        <v>4</v>
      </c>
      <c r="B398" s="1">
        <v>41029</v>
      </c>
      <c r="C398" s="2">
        <f>LOOKUP($B398,'Baseline Monthly Generation'!$A:$B)</f>
        <v>0</v>
      </c>
      <c r="D398" s="2">
        <f>LOOKUP($B398,'Baseline Mod Fire Monthly Gen'!$A:$B)</f>
        <v>0</v>
      </c>
      <c r="E398" s="2">
        <f>LOOKUP($B398,'Baseline Ext Fire Monthly Gen'!$A:$B)</f>
        <v>21.905194999999999</v>
      </c>
      <c r="F398" s="2">
        <f>LOOKUP($B398,'ProposedProj Monthly Generation'!$A:$B)</f>
        <v>0</v>
      </c>
      <c r="G398" s="2">
        <f>LOOKUP($B398,'PropAct Mod Fire Monthly Gen'!$A:$B)</f>
        <v>0</v>
      </c>
      <c r="H398" s="2">
        <f>LOOKUP($B398,'PropAct Ext Fire Monthly Gen'!$A:$B)</f>
        <v>0</v>
      </c>
      <c r="J398" s="2">
        <f t="shared" si="40"/>
        <v>0</v>
      </c>
      <c r="K398" s="2">
        <f t="shared" si="41"/>
        <v>21.905194999999999</v>
      </c>
      <c r="L398" s="2">
        <f t="shared" si="42"/>
        <v>0</v>
      </c>
      <c r="M398" s="2">
        <f t="shared" si="43"/>
        <v>0</v>
      </c>
      <c r="N398" s="2">
        <f t="shared" si="44"/>
        <v>0</v>
      </c>
    </row>
    <row r="399" spans="1:14" x14ac:dyDescent="0.3">
      <c r="A399">
        <f t="shared" si="39"/>
        <v>5</v>
      </c>
      <c r="B399" s="1">
        <v>41060</v>
      </c>
      <c r="C399" s="2">
        <f>LOOKUP($B399,'Baseline Monthly Generation'!$A:$B)</f>
        <v>0</v>
      </c>
      <c r="D399" s="2">
        <f>LOOKUP($B399,'Baseline Mod Fire Monthly Gen'!$A:$B)</f>
        <v>0</v>
      </c>
      <c r="E399" s="2">
        <f>LOOKUP($B399,'Baseline Ext Fire Monthly Gen'!$A:$B)</f>
        <v>54.013755999999994</v>
      </c>
      <c r="F399" s="2">
        <f>LOOKUP($B399,'ProposedProj Monthly Generation'!$A:$B)</f>
        <v>0</v>
      </c>
      <c r="G399" s="2">
        <f>LOOKUP($B399,'PropAct Mod Fire Monthly Gen'!$A:$B)</f>
        <v>0</v>
      </c>
      <c r="H399" s="2">
        <f>LOOKUP($B399,'PropAct Ext Fire Monthly Gen'!$A:$B)</f>
        <v>0</v>
      </c>
      <c r="J399" s="2">
        <f t="shared" si="40"/>
        <v>0</v>
      </c>
      <c r="K399" s="2">
        <f t="shared" si="41"/>
        <v>54.013755999999994</v>
      </c>
      <c r="L399" s="2">
        <f t="shared" si="42"/>
        <v>0</v>
      </c>
      <c r="M399" s="2">
        <f t="shared" si="43"/>
        <v>0</v>
      </c>
      <c r="N399" s="2">
        <f t="shared" si="44"/>
        <v>0</v>
      </c>
    </row>
    <row r="400" spans="1:14" x14ac:dyDescent="0.3">
      <c r="A400">
        <f t="shared" si="39"/>
        <v>6</v>
      </c>
      <c r="B400" s="1">
        <v>41090</v>
      </c>
      <c r="C400" s="2">
        <f>LOOKUP($B400,'Baseline Monthly Generation'!$A:$B)</f>
        <v>127.942869</v>
      </c>
      <c r="D400" s="2">
        <f>LOOKUP($B400,'Baseline Mod Fire Monthly Gen'!$A:$B)</f>
        <v>128.04765499999999</v>
      </c>
      <c r="E400" s="2">
        <f>LOOKUP($B400,'Baseline Ext Fire Monthly Gen'!$A:$B)</f>
        <v>2343.8289319999994</v>
      </c>
      <c r="F400" s="2">
        <f>LOOKUP($B400,'ProposedProj Monthly Generation'!$A:$B)</f>
        <v>128.60013699999999</v>
      </c>
      <c r="G400" s="2">
        <f>LOOKUP($B400,'PropAct Mod Fire Monthly Gen'!$A:$B)</f>
        <v>128.658028</v>
      </c>
      <c r="H400" s="2">
        <f>LOOKUP($B400,'PropAct Ext Fire Monthly Gen'!$A:$B)</f>
        <v>1377.7346600000001</v>
      </c>
      <c r="J400" s="2">
        <f t="shared" si="40"/>
        <v>0.10478599999999005</v>
      </c>
      <c r="K400" s="2">
        <f t="shared" si="41"/>
        <v>2215.8860629999995</v>
      </c>
      <c r="L400" s="2">
        <f t="shared" si="42"/>
        <v>0.65726799999998775</v>
      </c>
      <c r="M400" s="2">
        <f t="shared" si="43"/>
        <v>0.71515899999999988</v>
      </c>
      <c r="N400" s="2">
        <f t="shared" si="44"/>
        <v>1249.7917910000001</v>
      </c>
    </row>
    <row r="401" spans="1:14" x14ac:dyDescent="0.3">
      <c r="A401">
        <f t="shared" si="39"/>
        <v>7</v>
      </c>
      <c r="B401" s="1">
        <v>41121</v>
      </c>
      <c r="C401" s="2">
        <f>LOOKUP($B401,'Baseline Monthly Generation'!$A:$B)</f>
        <v>4396.6278790000006</v>
      </c>
      <c r="D401" s="2">
        <f>LOOKUP($B401,'Baseline Mod Fire Monthly Gen'!$A:$B)</f>
        <v>4409.8819819999999</v>
      </c>
      <c r="E401" s="2">
        <f>LOOKUP($B401,'Baseline Ext Fire Monthly Gen'!$A:$B)</f>
        <v>4748.7130280000001</v>
      </c>
      <c r="F401" s="2">
        <f>LOOKUP($B401,'ProposedProj Monthly Generation'!$A:$B)</f>
        <v>4477.6020229999995</v>
      </c>
      <c r="G401" s="2">
        <f>LOOKUP($B401,'PropAct Mod Fire Monthly Gen'!$A:$B)</f>
        <v>4479.1479799999997</v>
      </c>
      <c r="H401" s="2">
        <f>LOOKUP($B401,'PropAct Ext Fire Monthly Gen'!$A:$B)</f>
        <v>4746.8110729999989</v>
      </c>
      <c r="J401" s="2">
        <f t="shared" si="40"/>
        <v>13.254102999999304</v>
      </c>
      <c r="K401" s="2">
        <f t="shared" si="41"/>
        <v>352.08514899999955</v>
      </c>
      <c r="L401" s="2">
        <f t="shared" si="42"/>
        <v>80.974143999998887</v>
      </c>
      <c r="M401" s="2">
        <f t="shared" si="43"/>
        <v>82.520100999999158</v>
      </c>
      <c r="N401" s="2">
        <f t="shared" si="44"/>
        <v>350.18319399999837</v>
      </c>
    </row>
    <row r="402" spans="1:14" x14ac:dyDescent="0.3">
      <c r="A402">
        <f t="shared" si="39"/>
        <v>8</v>
      </c>
      <c r="B402" s="1">
        <v>41152</v>
      </c>
      <c r="C402" s="2">
        <f>LOOKUP($B402,'Baseline Monthly Generation'!$A:$B)</f>
        <v>5371.5446199999988</v>
      </c>
      <c r="D402" s="2">
        <f>LOOKUP($B402,'Baseline Mod Fire Monthly Gen'!$A:$B)</f>
        <v>5384.2395800000013</v>
      </c>
      <c r="E402" s="2">
        <f>LOOKUP($B402,'Baseline Ext Fire Monthly Gen'!$A:$B)</f>
        <v>5787.1317360000003</v>
      </c>
      <c r="F402" s="2">
        <f>LOOKUP($B402,'ProposedProj Monthly Generation'!$A:$B)</f>
        <v>5501.8133129999997</v>
      </c>
      <c r="G402" s="2">
        <f>LOOKUP($B402,'PropAct Mod Fire Monthly Gen'!$A:$B)</f>
        <v>5503.3885570000002</v>
      </c>
      <c r="H402" s="2">
        <f>LOOKUP($B402,'PropAct Ext Fire Monthly Gen'!$A:$B)</f>
        <v>5806.0282699999998</v>
      </c>
      <c r="J402" s="2">
        <f t="shared" si="40"/>
        <v>12.694960000002538</v>
      </c>
      <c r="K402" s="2">
        <f t="shared" si="41"/>
        <v>415.58711600000152</v>
      </c>
      <c r="L402" s="2">
        <f t="shared" si="42"/>
        <v>130.26869300000089</v>
      </c>
      <c r="M402" s="2">
        <f t="shared" si="43"/>
        <v>131.84393700000146</v>
      </c>
      <c r="N402" s="2">
        <f t="shared" si="44"/>
        <v>434.48365000000103</v>
      </c>
    </row>
    <row r="403" spans="1:14" x14ac:dyDescent="0.3">
      <c r="A403">
        <f t="shared" si="39"/>
        <v>9</v>
      </c>
      <c r="B403" s="1">
        <v>41182</v>
      </c>
      <c r="C403" s="2">
        <f>LOOKUP($B403,'Baseline Monthly Generation'!$A:$B)</f>
        <v>5439.9293239999988</v>
      </c>
      <c r="D403" s="2">
        <f>LOOKUP($B403,'Baseline Mod Fire Monthly Gen'!$A:$B)</f>
        <v>5483.1197080000002</v>
      </c>
      <c r="E403" s="2">
        <f>LOOKUP($B403,'Baseline Ext Fire Monthly Gen'!$A:$B)</f>
        <v>5835.6923239999996</v>
      </c>
      <c r="F403" s="2">
        <f>LOOKUP($B403,'ProposedProj Monthly Generation'!$A:$B)</f>
        <v>5545.2087689999962</v>
      </c>
      <c r="G403" s="2">
        <f>LOOKUP($B403,'PropAct Mod Fire Monthly Gen'!$A:$B)</f>
        <v>5588.1116419999998</v>
      </c>
      <c r="H403" s="2">
        <f>LOOKUP($B403,'PropAct Ext Fire Monthly Gen'!$A:$B)</f>
        <v>5842.7320310000005</v>
      </c>
      <c r="J403" s="2">
        <f t="shared" si="40"/>
        <v>43.190384000001359</v>
      </c>
      <c r="K403" s="2">
        <f t="shared" si="41"/>
        <v>395.76300000000083</v>
      </c>
      <c r="L403" s="2">
        <f t="shared" si="42"/>
        <v>105.27944499999739</v>
      </c>
      <c r="M403" s="2">
        <f t="shared" si="43"/>
        <v>148.18231800000103</v>
      </c>
      <c r="N403" s="2">
        <f t="shared" si="44"/>
        <v>402.80270700000165</v>
      </c>
    </row>
    <row r="404" spans="1:14" x14ac:dyDescent="0.3">
      <c r="A404">
        <f t="shared" si="39"/>
        <v>10</v>
      </c>
      <c r="B404" s="1">
        <v>41213</v>
      </c>
      <c r="C404" s="2">
        <f>LOOKUP($B404,'Baseline Monthly Generation'!$A:$B)</f>
        <v>2006.5717910000001</v>
      </c>
      <c r="D404" s="2">
        <f>LOOKUP($B404,'Baseline Mod Fire Monthly Gen'!$A:$B)</f>
        <v>2006.5932550000005</v>
      </c>
      <c r="E404" s="2">
        <f>LOOKUP($B404,'Baseline Ext Fire Monthly Gen'!$A:$B)</f>
        <v>2295.4563890000004</v>
      </c>
      <c r="F404" s="2">
        <f>LOOKUP($B404,'ProposedProj Monthly Generation'!$A:$B)</f>
        <v>2006.6228859999997</v>
      </c>
      <c r="G404" s="2">
        <f>LOOKUP($B404,'PropAct Mod Fire Monthly Gen'!$A:$B)</f>
        <v>2006.6395520000003</v>
      </c>
      <c r="H404" s="2">
        <f>LOOKUP($B404,'PropAct Ext Fire Monthly Gen'!$A:$B)</f>
        <v>2223.375387</v>
      </c>
      <c r="J404" s="2">
        <f t="shared" si="40"/>
        <v>2.1464000000378292E-2</v>
      </c>
      <c r="K404" s="2">
        <f t="shared" si="41"/>
        <v>288.88459800000032</v>
      </c>
      <c r="L404" s="2">
        <f t="shared" si="42"/>
        <v>5.109499999957734E-2</v>
      </c>
      <c r="M404" s="2">
        <f t="shared" si="43"/>
        <v>6.7761000000245986E-2</v>
      </c>
      <c r="N404" s="2">
        <f t="shared" si="44"/>
        <v>216.80359599999997</v>
      </c>
    </row>
    <row r="405" spans="1:14" x14ac:dyDescent="0.3">
      <c r="A405">
        <f t="shared" ref="A405:A439" si="45">MONTH(B405)</f>
        <v>11</v>
      </c>
      <c r="B405" s="1">
        <v>41243</v>
      </c>
      <c r="C405" s="2">
        <f>LOOKUP($B405,'Baseline Monthly Generation'!$A:$B)</f>
        <v>1646.6976259999994</v>
      </c>
      <c r="D405" s="2">
        <f>LOOKUP($B405,'Baseline Mod Fire Monthly Gen'!$A:$B)</f>
        <v>1646.7452110000004</v>
      </c>
      <c r="E405" s="2">
        <f>LOOKUP($B405,'Baseline Ext Fire Monthly Gen'!$A:$B)</f>
        <v>2187.5491630000001</v>
      </c>
      <c r="F405" s="2">
        <f>LOOKUP($B405,'ProposedProj Monthly Generation'!$A:$B)</f>
        <v>1646.7592030000001</v>
      </c>
      <c r="G405" s="2">
        <f>LOOKUP($B405,'PropAct Mod Fire Monthly Gen'!$A:$B)</f>
        <v>1646.793539</v>
      </c>
      <c r="H405" s="2">
        <f>LOOKUP($B405,'PropAct Ext Fire Monthly Gen'!$A:$B)</f>
        <v>2054.4638190000001</v>
      </c>
      <c r="J405" s="2">
        <f t="shared" ref="J405:J439" si="46">D405-$C405</f>
        <v>4.7585000000935906E-2</v>
      </c>
      <c r="K405" s="2">
        <f t="shared" ref="K405:K439" si="47">E405-$C405</f>
        <v>540.85153700000069</v>
      </c>
      <c r="L405" s="2">
        <f t="shared" ref="L405:L439" si="48">F405-$C405</f>
        <v>6.1577000000625048E-2</v>
      </c>
      <c r="M405" s="2">
        <f t="shared" ref="M405:M439" si="49">G405-$C405</f>
        <v>9.5913000000564352E-2</v>
      </c>
      <c r="N405" s="2">
        <f t="shared" ref="N405:N439" si="50">H405-$C405</f>
        <v>407.76619300000061</v>
      </c>
    </row>
    <row r="406" spans="1:14" x14ac:dyDescent="0.3">
      <c r="A406">
        <f t="shared" si="45"/>
        <v>12</v>
      </c>
      <c r="B406" s="1">
        <v>41274</v>
      </c>
      <c r="C406" s="2">
        <f>LOOKUP($B406,'Baseline Monthly Generation'!$A:$B)</f>
        <v>2251.7505329999999</v>
      </c>
      <c r="D406" s="2">
        <f>LOOKUP($B406,'Baseline Mod Fire Monthly Gen'!$A:$B)</f>
        <v>2261.6848880000002</v>
      </c>
      <c r="E406" s="2">
        <f>LOOKUP($B406,'Baseline Ext Fire Monthly Gen'!$A:$B)</f>
        <v>2962.2701500000007</v>
      </c>
      <c r="F406" s="2">
        <f>LOOKUP($B406,'ProposedProj Monthly Generation'!$A:$B)</f>
        <v>2261.7038370000005</v>
      </c>
      <c r="G406" s="2">
        <f>LOOKUP($B406,'PropAct Mod Fire Monthly Gen'!$A:$B)</f>
        <v>2261.7715650000005</v>
      </c>
      <c r="H406" s="2">
        <f>LOOKUP($B406,'PropAct Ext Fire Monthly Gen'!$A:$B)</f>
        <v>2751.8366879999999</v>
      </c>
      <c r="J406" s="2">
        <f t="shared" si="46"/>
        <v>9.9343550000003233</v>
      </c>
      <c r="K406" s="2">
        <f t="shared" si="47"/>
        <v>710.51961700000084</v>
      </c>
      <c r="L406" s="2">
        <f t="shared" si="48"/>
        <v>9.9533040000005712</v>
      </c>
      <c r="M406" s="2">
        <f t="shared" si="49"/>
        <v>10.021032000000559</v>
      </c>
      <c r="N406" s="2">
        <f t="shared" si="50"/>
        <v>500.08615499999996</v>
      </c>
    </row>
    <row r="407" spans="1:14" x14ac:dyDescent="0.3">
      <c r="A407">
        <f t="shared" si="45"/>
        <v>1</v>
      </c>
      <c r="B407" s="1">
        <v>41305</v>
      </c>
      <c r="C407" s="2">
        <f>LOOKUP($B407,'Baseline Monthly Generation'!$A:$B)</f>
        <v>0</v>
      </c>
      <c r="D407" s="2">
        <f>LOOKUP($B407,'Baseline Mod Fire Monthly Gen'!$A:$B)</f>
        <v>0</v>
      </c>
      <c r="E407" s="2">
        <f>LOOKUP($B407,'Baseline Ext Fire Monthly Gen'!$A:$B)</f>
        <v>0</v>
      </c>
      <c r="F407" s="2">
        <f>LOOKUP($B407,'ProposedProj Monthly Generation'!$A:$B)</f>
        <v>0</v>
      </c>
      <c r="G407" s="2">
        <f>LOOKUP($B407,'PropAct Mod Fire Monthly Gen'!$A:$B)</f>
        <v>0</v>
      </c>
      <c r="H407" s="2">
        <f>LOOKUP($B407,'PropAct Ext Fire Monthly Gen'!$A:$B)</f>
        <v>0</v>
      </c>
      <c r="J407" s="2">
        <f t="shared" si="46"/>
        <v>0</v>
      </c>
      <c r="K407" s="2">
        <f t="shared" si="47"/>
        <v>0</v>
      </c>
      <c r="L407" s="2">
        <f t="shared" si="48"/>
        <v>0</v>
      </c>
      <c r="M407" s="2">
        <f t="shared" si="49"/>
        <v>0</v>
      </c>
      <c r="N407" s="2">
        <f t="shared" si="50"/>
        <v>0</v>
      </c>
    </row>
    <row r="408" spans="1:14" x14ac:dyDescent="0.3">
      <c r="A408">
        <f t="shared" si="45"/>
        <v>2</v>
      </c>
      <c r="B408" s="1">
        <v>41333</v>
      </c>
      <c r="C408" s="2">
        <f>LOOKUP($B408,'Baseline Monthly Generation'!$A:$B)</f>
        <v>0</v>
      </c>
      <c r="D408" s="2">
        <f>LOOKUP($B408,'Baseline Mod Fire Monthly Gen'!$A:$B)</f>
        <v>0</v>
      </c>
      <c r="E408" s="2">
        <f>LOOKUP($B408,'Baseline Ext Fire Monthly Gen'!$A:$B)</f>
        <v>213.06330800000001</v>
      </c>
      <c r="F408" s="2">
        <f>LOOKUP($B408,'ProposedProj Monthly Generation'!$A:$B)</f>
        <v>0</v>
      </c>
      <c r="G408" s="2">
        <f>LOOKUP($B408,'PropAct Mod Fire Monthly Gen'!$A:$B)</f>
        <v>0</v>
      </c>
      <c r="H408" s="2">
        <f>LOOKUP($B408,'PropAct Ext Fire Monthly Gen'!$A:$B)</f>
        <v>21.228985999999999</v>
      </c>
      <c r="J408" s="2">
        <f t="shared" si="46"/>
        <v>0</v>
      </c>
      <c r="K408" s="2">
        <f t="shared" si="47"/>
        <v>213.06330800000001</v>
      </c>
      <c r="L408" s="2">
        <f t="shared" si="48"/>
        <v>0</v>
      </c>
      <c r="M408" s="2">
        <f t="shared" si="49"/>
        <v>0</v>
      </c>
      <c r="N408" s="2">
        <f t="shared" si="50"/>
        <v>21.228985999999999</v>
      </c>
    </row>
    <row r="409" spans="1:14" x14ac:dyDescent="0.3">
      <c r="A409">
        <f t="shared" si="45"/>
        <v>3</v>
      </c>
      <c r="B409" s="1">
        <v>41364</v>
      </c>
      <c r="C409" s="2">
        <f>LOOKUP($B409,'Baseline Monthly Generation'!$A:$B)</f>
        <v>0</v>
      </c>
      <c r="D409" s="2">
        <f>LOOKUP($B409,'Baseline Mod Fire Monthly Gen'!$A:$B)</f>
        <v>0</v>
      </c>
      <c r="E409" s="2">
        <f>LOOKUP($B409,'Baseline Ext Fire Monthly Gen'!$A:$B)</f>
        <v>301.25161199999991</v>
      </c>
      <c r="F409" s="2">
        <f>LOOKUP($B409,'ProposedProj Monthly Generation'!$A:$B)</f>
        <v>0</v>
      </c>
      <c r="G409" s="2">
        <f>LOOKUP($B409,'PropAct Mod Fire Monthly Gen'!$A:$B)</f>
        <v>0</v>
      </c>
      <c r="H409" s="2">
        <f>LOOKUP($B409,'PropAct Ext Fire Monthly Gen'!$A:$B)</f>
        <v>64.341743000000008</v>
      </c>
      <c r="J409" s="2">
        <f t="shared" si="46"/>
        <v>0</v>
      </c>
      <c r="K409" s="2">
        <f t="shared" si="47"/>
        <v>301.25161199999991</v>
      </c>
      <c r="L409" s="2">
        <f t="shared" si="48"/>
        <v>0</v>
      </c>
      <c r="M409" s="2">
        <f t="shared" si="49"/>
        <v>0</v>
      </c>
      <c r="N409" s="2">
        <f t="shared" si="50"/>
        <v>64.341743000000008</v>
      </c>
    </row>
    <row r="410" spans="1:14" x14ac:dyDescent="0.3">
      <c r="A410">
        <f t="shared" si="45"/>
        <v>4</v>
      </c>
      <c r="B410" s="1">
        <v>41394</v>
      </c>
      <c r="C410" s="2">
        <f>LOOKUP($B410,'Baseline Monthly Generation'!$A:$B)</f>
        <v>0</v>
      </c>
      <c r="D410" s="2">
        <f>LOOKUP($B410,'Baseline Mod Fire Monthly Gen'!$A:$B)</f>
        <v>0</v>
      </c>
      <c r="E410" s="2">
        <f>LOOKUP($B410,'Baseline Ext Fire Monthly Gen'!$A:$B)</f>
        <v>10.615651</v>
      </c>
      <c r="F410" s="2">
        <f>LOOKUP($B410,'ProposedProj Monthly Generation'!$A:$B)</f>
        <v>0</v>
      </c>
      <c r="G410" s="2">
        <f>LOOKUP($B410,'PropAct Mod Fire Monthly Gen'!$A:$B)</f>
        <v>0</v>
      </c>
      <c r="H410" s="2">
        <f>LOOKUP($B410,'PropAct Ext Fire Monthly Gen'!$A:$B)</f>
        <v>0</v>
      </c>
      <c r="J410" s="2">
        <f t="shared" si="46"/>
        <v>0</v>
      </c>
      <c r="K410" s="2">
        <f t="shared" si="47"/>
        <v>10.615651</v>
      </c>
      <c r="L410" s="2">
        <f t="shared" si="48"/>
        <v>0</v>
      </c>
      <c r="M410" s="2">
        <f t="shared" si="49"/>
        <v>0</v>
      </c>
      <c r="N410" s="2">
        <f t="shared" si="50"/>
        <v>0</v>
      </c>
    </row>
    <row r="411" spans="1:14" x14ac:dyDescent="0.3">
      <c r="A411">
        <f t="shared" si="45"/>
        <v>5</v>
      </c>
      <c r="B411" s="1">
        <v>41425</v>
      </c>
      <c r="C411" s="2">
        <f>LOOKUP($B411,'Baseline Monthly Generation'!$A:$B)</f>
        <v>0</v>
      </c>
      <c r="D411" s="2">
        <f>LOOKUP($B411,'Baseline Mod Fire Monthly Gen'!$A:$B)</f>
        <v>0</v>
      </c>
      <c r="E411" s="2">
        <f>LOOKUP($B411,'Baseline Ext Fire Monthly Gen'!$A:$B)</f>
        <v>0</v>
      </c>
      <c r="F411" s="2">
        <f>LOOKUP($B411,'ProposedProj Monthly Generation'!$A:$B)</f>
        <v>0</v>
      </c>
      <c r="G411" s="2">
        <f>LOOKUP($B411,'PropAct Mod Fire Monthly Gen'!$A:$B)</f>
        <v>0</v>
      </c>
      <c r="H411" s="2">
        <f>LOOKUP($B411,'PropAct Ext Fire Monthly Gen'!$A:$B)</f>
        <v>0</v>
      </c>
      <c r="J411" s="2">
        <f t="shared" si="46"/>
        <v>0</v>
      </c>
      <c r="K411" s="2">
        <f t="shared" si="47"/>
        <v>0</v>
      </c>
      <c r="L411" s="2">
        <f t="shared" si="48"/>
        <v>0</v>
      </c>
      <c r="M411" s="2">
        <f t="shared" si="49"/>
        <v>0</v>
      </c>
      <c r="N411" s="2">
        <f t="shared" si="50"/>
        <v>0</v>
      </c>
    </row>
    <row r="412" spans="1:14" x14ac:dyDescent="0.3">
      <c r="A412">
        <f t="shared" si="45"/>
        <v>6</v>
      </c>
      <c r="B412" s="1">
        <v>41455</v>
      </c>
      <c r="C412" s="2">
        <f>LOOKUP($B412,'Baseline Monthly Generation'!$A:$B)</f>
        <v>0</v>
      </c>
      <c r="D412" s="2">
        <f>LOOKUP($B412,'Baseline Mod Fire Monthly Gen'!$A:$B)</f>
        <v>0</v>
      </c>
      <c r="E412" s="2">
        <f>LOOKUP($B412,'Baseline Ext Fire Monthly Gen'!$A:$B)</f>
        <v>0</v>
      </c>
      <c r="F412" s="2">
        <f>LOOKUP($B412,'ProposedProj Monthly Generation'!$A:$B)</f>
        <v>0</v>
      </c>
      <c r="G412" s="2">
        <f>LOOKUP($B412,'PropAct Mod Fire Monthly Gen'!$A:$B)</f>
        <v>0</v>
      </c>
      <c r="H412" s="2">
        <f>LOOKUP($B412,'PropAct Ext Fire Monthly Gen'!$A:$B)</f>
        <v>0</v>
      </c>
      <c r="J412" s="2">
        <f t="shared" si="46"/>
        <v>0</v>
      </c>
      <c r="K412" s="2">
        <f t="shared" si="47"/>
        <v>0</v>
      </c>
      <c r="L412" s="2">
        <f t="shared" si="48"/>
        <v>0</v>
      </c>
      <c r="M412" s="2">
        <f t="shared" si="49"/>
        <v>0</v>
      </c>
      <c r="N412" s="2">
        <f t="shared" si="50"/>
        <v>0</v>
      </c>
    </row>
    <row r="413" spans="1:14" x14ac:dyDescent="0.3">
      <c r="A413">
        <f t="shared" si="45"/>
        <v>7</v>
      </c>
      <c r="B413" s="1">
        <v>41486</v>
      </c>
      <c r="C413" s="2">
        <f>LOOKUP($B413,'Baseline Monthly Generation'!$A:$B)</f>
        <v>2503.6374399999995</v>
      </c>
      <c r="D413" s="2">
        <f>LOOKUP($B413,'Baseline Mod Fire Monthly Gen'!$A:$B)</f>
        <v>2527.8747680000001</v>
      </c>
      <c r="E413" s="2">
        <f>LOOKUP($B413,'Baseline Ext Fire Monthly Gen'!$A:$B)</f>
        <v>4782.4614860000001</v>
      </c>
      <c r="F413" s="2">
        <f>LOOKUP($B413,'ProposedProj Monthly Generation'!$A:$B)</f>
        <v>2541.1050550000004</v>
      </c>
      <c r="G413" s="2">
        <f>LOOKUP($B413,'PropAct Mod Fire Monthly Gen'!$A:$B)</f>
        <v>2553.340807</v>
      </c>
      <c r="H413" s="2">
        <f>LOOKUP($B413,'PropAct Ext Fire Monthly Gen'!$A:$B)</f>
        <v>4583.4879230000015</v>
      </c>
      <c r="J413" s="2">
        <f t="shared" si="46"/>
        <v>24.237328000000616</v>
      </c>
      <c r="K413" s="2">
        <f t="shared" si="47"/>
        <v>2278.8240460000006</v>
      </c>
      <c r="L413" s="2">
        <f t="shared" si="48"/>
        <v>37.467615000000933</v>
      </c>
      <c r="M413" s="2">
        <f t="shared" si="49"/>
        <v>49.703367000000526</v>
      </c>
      <c r="N413" s="2">
        <f t="shared" si="50"/>
        <v>2079.850483000002</v>
      </c>
    </row>
    <row r="414" spans="1:14" x14ac:dyDescent="0.3">
      <c r="A414">
        <f t="shared" si="45"/>
        <v>8</v>
      </c>
      <c r="B414" s="1">
        <v>41517</v>
      </c>
      <c r="C414" s="2">
        <f>LOOKUP($B414,'Baseline Monthly Generation'!$A:$B)</f>
        <v>4001.2228800000003</v>
      </c>
      <c r="D414" s="2">
        <f>LOOKUP($B414,'Baseline Mod Fire Monthly Gen'!$A:$B)</f>
        <v>4212.6019289999995</v>
      </c>
      <c r="E414" s="2">
        <f>LOOKUP($B414,'Baseline Ext Fire Monthly Gen'!$A:$B)</f>
        <v>5873.2523110000002</v>
      </c>
      <c r="F414" s="2">
        <f>LOOKUP($B414,'ProposedProj Monthly Generation'!$A:$B)</f>
        <v>4402.2731409999997</v>
      </c>
      <c r="G414" s="2">
        <f>LOOKUP($B414,'PropAct Mod Fire Monthly Gen'!$A:$B)</f>
        <v>4511.8043109999999</v>
      </c>
      <c r="H414" s="2">
        <f>LOOKUP($B414,'PropAct Ext Fire Monthly Gen'!$A:$B)</f>
        <v>5679.5403430000015</v>
      </c>
      <c r="J414" s="2">
        <f t="shared" si="46"/>
        <v>211.37904899999921</v>
      </c>
      <c r="K414" s="2">
        <f t="shared" si="47"/>
        <v>1872.0294309999999</v>
      </c>
      <c r="L414" s="2">
        <f t="shared" si="48"/>
        <v>401.05026099999941</v>
      </c>
      <c r="M414" s="2">
        <f t="shared" si="49"/>
        <v>510.58143099999961</v>
      </c>
      <c r="N414" s="2">
        <f t="shared" si="50"/>
        <v>1678.3174630000012</v>
      </c>
    </row>
    <row r="415" spans="1:14" x14ac:dyDescent="0.3">
      <c r="A415">
        <f t="shared" si="45"/>
        <v>9</v>
      </c>
      <c r="B415" s="1">
        <v>41547</v>
      </c>
      <c r="C415" s="2">
        <f>LOOKUP($B415,'Baseline Monthly Generation'!$A:$B)</f>
        <v>5878.4487359999994</v>
      </c>
      <c r="D415" s="2">
        <f>LOOKUP($B415,'Baseline Mod Fire Monthly Gen'!$A:$B)</f>
        <v>5879.6739879999996</v>
      </c>
      <c r="E415" s="2">
        <f>LOOKUP($B415,'Baseline Ext Fire Monthly Gen'!$A:$B)</f>
        <v>6070.3727049999989</v>
      </c>
      <c r="F415" s="2">
        <f>LOOKUP($B415,'ProposedProj Monthly Generation'!$A:$B)</f>
        <v>5880.8318469999995</v>
      </c>
      <c r="G415" s="2">
        <f>LOOKUP($B415,'PropAct Mod Fire Monthly Gen'!$A:$B)</f>
        <v>5881.5923729999995</v>
      </c>
      <c r="H415" s="2">
        <f>LOOKUP($B415,'PropAct Ext Fire Monthly Gen'!$A:$B)</f>
        <v>5837.2550659999997</v>
      </c>
      <c r="J415" s="2">
        <f t="shared" si="46"/>
        <v>1.2252520000001823</v>
      </c>
      <c r="K415" s="2">
        <f t="shared" si="47"/>
        <v>191.92396899999949</v>
      </c>
      <c r="L415" s="2">
        <f t="shared" si="48"/>
        <v>2.383111000000099</v>
      </c>
      <c r="M415" s="2">
        <f t="shared" si="49"/>
        <v>3.1436370000001261</v>
      </c>
      <c r="N415" s="2">
        <f t="shared" si="50"/>
        <v>-41.193669999999656</v>
      </c>
    </row>
    <row r="416" spans="1:14" x14ac:dyDescent="0.3">
      <c r="A416">
        <f t="shared" si="45"/>
        <v>10</v>
      </c>
      <c r="B416" s="1">
        <v>41578</v>
      </c>
      <c r="C416" s="2">
        <f>LOOKUP($B416,'Baseline Monthly Generation'!$A:$B)</f>
        <v>3398.72273</v>
      </c>
      <c r="D416" s="2">
        <f>LOOKUP($B416,'Baseline Mod Fire Monthly Gen'!$A:$B)</f>
        <v>3419.5628570000003</v>
      </c>
      <c r="E416" s="2">
        <f>LOOKUP($B416,'Baseline Ext Fire Monthly Gen'!$A:$B)</f>
        <v>4497.7687239999987</v>
      </c>
      <c r="F416" s="2">
        <f>LOOKUP($B416,'ProposedProj Monthly Generation'!$A:$B)</f>
        <v>3587.0824210000005</v>
      </c>
      <c r="G416" s="2">
        <f>LOOKUP($B416,'PropAct Mod Fire Monthly Gen'!$A:$B)</f>
        <v>3607.6915080000003</v>
      </c>
      <c r="H416" s="2">
        <f>LOOKUP($B416,'PropAct Ext Fire Monthly Gen'!$A:$B)</f>
        <v>4484.4332910000003</v>
      </c>
      <c r="J416" s="2">
        <f t="shared" si="46"/>
        <v>20.840127000000393</v>
      </c>
      <c r="K416" s="2">
        <f t="shared" si="47"/>
        <v>1099.0459939999987</v>
      </c>
      <c r="L416" s="2">
        <f t="shared" si="48"/>
        <v>188.35969100000057</v>
      </c>
      <c r="M416" s="2">
        <f t="shared" si="49"/>
        <v>208.96877800000038</v>
      </c>
      <c r="N416" s="2">
        <f t="shared" si="50"/>
        <v>1085.7105610000003</v>
      </c>
    </row>
    <row r="417" spans="1:14" x14ac:dyDescent="0.3">
      <c r="A417">
        <f t="shared" si="45"/>
        <v>11</v>
      </c>
      <c r="B417" s="1">
        <v>41608</v>
      </c>
      <c r="C417" s="2">
        <f>LOOKUP($B417,'Baseline Monthly Generation'!$A:$B)</f>
        <v>3473.8869690000001</v>
      </c>
      <c r="D417" s="2">
        <f>LOOKUP($B417,'Baseline Mod Fire Monthly Gen'!$A:$B)</f>
        <v>3504.2616249999996</v>
      </c>
      <c r="E417" s="2">
        <f>LOOKUP($B417,'Baseline Ext Fire Monthly Gen'!$A:$B)</f>
        <v>5147.3005820000017</v>
      </c>
      <c r="F417" s="2">
        <f>LOOKUP($B417,'ProposedProj Monthly Generation'!$A:$B)</f>
        <v>3556.8898899999995</v>
      </c>
      <c r="G417" s="2">
        <f>LOOKUP($B417,'PropAct Mod Fire Monthly Gen'!$A:$B)</f>
        <v>3557.2367790000003</v>
      </c>
      <c r="H417" s="2">
        <f>LOOKUP($B417,'PropAct Ext Fire Monthly Gen'!$A:$B)</f>
        <v>4614.0261670000009</v>
      </c>
      <c r="J417" s="2">
        <f t="shared" si="46"/>
        <v>30.374655999999504</v>
      </c>
      <c r="K417" s="2">
        <f t="shared" si="47"/>
        <v>1673.4136130000015</v>
      </c>
      <c r="L417" s="2">
        <f t="shared" si="48"/>
        <v>83.002920999999333</v>
      </c>
      <c r="M417" s="2">
        <f t="shared" si="49"/>
        <v>83.349810000000161</v>
      </c>
      <c r="N417" s="2">
        <f t="shared" si="50"/>
        <v>1140.1391980000008</v>
      </c>
    </row>
    <row r="418" spans="1:14" x14ac:dyDescent="0.3">
      <c r="A418">
        <f t="shared" si="45"/>
        <v>12</v>
      </c>
      <c r="B418" s="1">
        <v>41639</v>
      </c>
      <c r="C418" s="2">
        <f>LOOKUP($B418,'Baseline Monthly Generation'!$A:$B)</f>
        <v>7496.3283489999994</v>
      </c>
      <c r="D418" s="2">
        <f>LOOKUP($B418,'Baseline Mod Fire Monthly Gen'!$A:$B)</f>
        <v>7503.1685929999994</v>
      </c>
      <c r="E418" s="2">
        <f>LOOKUP($B418,'Baseline Ext Fire Monthly Gen'!$A:$B)</f>
        <v>7625.3276510000005</v>
      </c>
      <c r="F418" s="2">
        <f>LOOKUP($B418,'ProposedProj Monthly Generation'!$A:$B)</f>
        <v>7505.0947889999998</v>
      </c>
      <c r="G418" s="2">
        <f>LOOKUP($B418,'PropAct Mod Fire Monthly Gen'!$A:$B)</f>
        <v>7510.0413820000003</v>
      </c>
      <c r="H418" s="2">
        <f>LOOKUP($B418,'PropAct Ext Fire Monthly Gen'!$A:$B)</f>
        <v>7591.0270270000028</v>
      </c>
      <c r="J418" s="2">
        <f t="shared" si="46"/>
        <v>6.8402439999999842</v>
      </c>
      <c r="K418" s="2">
        <f t="shared" si="47"/>
        <v>128.99930200000108</v>
      </c>
      <c r="L418" s="2">
        <f t="shared" si="48"/>
        <v>8.7664400000003297</v>
      </c>
      <c r="M418" s="2">
        <f t="shared" si="49"/>
        <v>13.713033000000905</v>
      </c>
      <c r="N418" s="2">
        <f t="shared" si="50"/>
        <v>94.698678000003383</v>
      </c>
    </row>
    <row r="419" spans="1:14" x14ac:dyDescent="0.3">
      <c r="A419">
        <f t="shared" si="45"/>
        <v>1</v>
      </c>
      <c r="B419" s="1">
        <v>41670</v>
      </c>
      <c r="C419" s="2">
        <f>LOOKUP($B419,'Baseline Monthly Generation'!$A:$B)</f>
        <v>0</v>
      </c>
      <c r="D419" s="2">
        <f>LOOKUP($B419,'Baseline Mod Fire Monthly Gen'!$A:$B)</f>
        <v>0</v>
      </c>
      <c r="E419" s="2">
        <f>LOOKUP($B419,'Baseline Ext Fire Monthly Gen'!$A:$B)</f>
        <v>0</v>
      </c>
      <c r="F419" s="2">
        <f>LOOKUP($B419,'ProposedProj Monthly Generation'!$A:$B)</f>
        <v>0</v>
      </c>
      <c r="G419" s="2">
        <f>LOOKUP($B419,'PropAct Mod Fire Monthly Gen'!$A:$B)</f>
        <v>0</v>
      </c>
      <c r="H419" s="2">
        <f>LOOKUP($B419,'PropAct Ext Fire Monthly Gen'!$A:$B)</f>
        <v>0</v>
      </c>
      <c r="J419" s="2">
        <f t="shared" si="46"/>
        <v>0</v>
      </c>
      <c r="K419" s="2">
        <f t="shared" si="47"/>
        <v>0</v>
      </c>
      <c r="L419" s="2">
        <f t="shared" si="48"/>
        <v>0</v>
      </c>
      <c r="M419" s="2">
        <f t="shared" si="49"/>
        <v>0</v>
      </c>
      <c r="N419" s="2">
        <f t="shared" si="50"/>
        <v>0</v>
      </c>
    </row>
    <row r="420" spans="1:14" x14ac:dyDescent="0.3">
      <c r="A420">
        <f t="shared" si="45"/>
        <v>2</v>
      </c>
      <c r="B420" s="1">
        <v>41698</v>
      </c>
      <c r="C420" s="2">
        <f>LOOKUP($B420,'Baseline Monthly Generation'!$A:$B)</f>
        <v>0</v>
      </c>
      <c r="D420" s="2">
        <f>LOOKUP($B420,'Baseline Mod Fire Monthly Gen'!$A:$B)</f>
        <v>0</v>
      </c>
      <c r="E420" s="2">
        <f>LOOKUP($B420,'Baseline Ext Fire Monthly Gen'!$A:$B)</f>
        <v>0</v>
      </c>
      <c r="F420" s="2">
        <f>LOOKUP($B420,'ProposedProj Monthly Generation'!$A:$B)</f>
        <v>0</v>
      </c>
      <c r="G420" s="2">
        <f>LOOKUP($B420,'PropAct Mod Fire Monthly Gen'!$A:$B)</f>
        <v>0</v>
      </c>
      <c r="H420" s="2">
        <f>LOOKUP($B420,'PropAct Ext Fire Monthly Gen'!$A:$B)</f>
        <v>0</v>
      </c>
      <c r="J420" s="2">
        <f t="shared" si="46"/>
        <v>0</v>
      </c>
      <c r="K420" s="2">
        <f t="shared" si="47"/>
        <v>0</v>
      </c>
      <c r="L420" s="2">
        <f t="shared" si="48"/>
        <v>0</v>
      </c>
      <c r="M420" s="2">
        <f t="shared" si="49"/>
        <v>0</v>
      </c>
      <c r="N420" s="2">
        <f t="shared" si="50"/>
        <v>0</v>
      </c>
    </row>
    <row r="421" spans="1:14" x14ac:dyDescent="0.3">
      <c r="A421">
        <f t="shared" si="45"/>
        <v>3</v>
      </c>
      <c r="B421" s="1">
        <v>41729</v>
      </c>
      <c r="C421" s="2">
        <f>LOOKUP($B421,'Baseline Monthly Generation'!$A:$B)</f>
        <v>0</v>
      </c>
      <c r="D421" s="2">
        <f>LOOKUP($B421,'Baseline Mod Fire Monthly Gen'!$A:$B)</f>
        <v>0</v>
      </c>
      <c r="E421" s="2">
        <f>LOOKUP($B421,'Baseline Ext Fire Monthly Gen'!$A:$B)</f>
        <v>0</v>
      </c>
      <c r="F421" s="2">
        <f>LOOKUP($B421,'ProposedProj Monthly Generation'!$A:$B)</f>
        <v>0</v>
      </c>
      <c r="G421" s="2">
        <f>LOOKUP($B421,'PropAct Mod Fire Monthly Gen'!$A:$B)</f>
        <v>0</v>
      </c>
      <c r="H421" s="2">
        <f>LOOKUP($B421,'PropAct Ext Fire Monthly Gen'!$A:$B)</f>
        <v>0</v>
      </c>
      <c r="J421" s="2">
        <f t="shared" si="46"/>
        <v>0</v>
      </c>
      <c r="K421" s="2">
        <f t="shared" si="47"/>
        <v>0</v>
      </c>
      <c r="L421" s="2">
        <f t="shared" si="48"/>
        <v>0</v>
      </c>
      <c r="M421" s="2">
        <f t="shared" si="49"/>
        <v>0</v>
      </c>
      <c r="N421" s="2">
        <f t="shared" si="50"/>
        <v>0</v>
      </c>
    </row>
    <row r="422" spans="1:14" x14ac:dyDescent="0.3">
      <c r="A422">
        <f t="shared" si="45"/>
        <v>4</v>
      </c>
      <c r="B422" s="1">
        <v>41759</v>
      </c>
      <c r="C422" s="2">
        <f>LOOKUP($B422,'Baseline Monthly Generation'!$A:$B)</f>
        <v>0</v>
      </c>
      <c r="D422" s="2">
        <f>LOOKUP($B422,'Baseline Mod Fire Monthly Gen'!$A:$B)</f>
        <v>0</v>
      </c>
      <c r="E422" s="2">
        <f>LOOKUP($B422,'Baseline Ext Fire Monthly Gen'!$A:$B)</f>
        <v>0</v>
      </c>
      <c r="F422" s="2">
        <f>LOOKUP($B422,'ProposedProj Monthly Generation'!$A:$B)</f>
        <v>0</v>
      </c>
      <c r="G422" s="2">
        <f>LOOKUP($B422,'PropAct Mod Fire Monthly Gen'!$A:$B)</f>
        <v>0</v>
      </c>
      <c r="H422" s="2">
        <f>LOOKUP($B422,'PropAct Ext Fire Monthly Gen'!$A:$B)</f>
        <v>0</v>
      </c>
      <c r="J422" s="2">
        <f t="shared" si="46"/>
        <v>0</v>
      </c>
      <c r="K422" s="2">
        <f t="shared" si="47"/>
        <v>0</v>
      </c>
      <c r="L422" s="2">
        <f t="shared" si="48"/>
        <v>0</v>
      </c>
      <c r="M422" s="2">
        <f t="shared" si="49"/>
        <v>0</v>
      </c>
      <c r="N422" s="2">
        <f t="shared" si="50"/>
        <v>0</v>
      </c>
    </row>
    <row r="423" spans="1:14" x14ac:dyDescent="0.3">
      <c r="A423">
        <f t="shared" si="45"/>
        <v>5</v>
      </c>
      <c r="B423" s="1">
        <v>41790</v>
      </c>
      <c r="C423" s="2">
        <f>LOOKUP($B423,'Baseline Monthly Generation'!$A:$B)</f>
        <v>0</v>
      </c>
      <c r="D423" s="2">
        <f>LOOKUP($B423,'Baseline Mod Fire Monthly Gen'!$A:$B)</f>
        <v>0</v>
      </c>
      <c r="E423" s="2">
        <f>LOOKUP($B423,'Baseline Ext Fire Monthly Gen'!$A:$B)</f>
        <v>0</v>
      </c>
      <c r="F423" s="2">
        <f>LOOKUP($B423,'ProposedProj Monthly Generation'!$A:$B)</f>
        <v>0</v>
      </c>
      <c r="G423" s="2">
        <f>LOOKUP($B423,'PropAct Mod Fire Monthly Gen'!$A:$B)</f>
        <v>0</v>
      </c>
      <c r="H423" s="2">
        <f>LOOKUP($B423,'PropAct Ext Fire Monthly Gen'!$A:$B)</f>
        <v>0</v>
      </c>
      <c r="J423" s="2">
        <f t="shared" si="46"/>
        <v>0</v>
      </c>
      <c r="K423" s="2">
        <f t="shared" si="47"/>
        <v>0</v>
      </c>
      <c r="L423" s="2">
        <f t="shared" si="48"/>
        <v>0</v>
      </c>
      <c r="M423" s="2">
        <f t="shared" si="49"/>
        <v>0</v>
      </c>
      <c r="N423" s="2">
        <f t="shared" si="50"/>
        <v>0</v>
      </c>
    </row>
    <row r="424" spans="1:14" x14ac:dyDescent="0.3">
      <c r="A424">
        <f t="shared" si="45"/>
        <v>6</v>
      </c>
      <c r="B424" s="1">
        <v>41820</v>
      </c>
      <c r="C424" s="2">
        <f>LOOKUP($B424,'Baseline Monthly Generation'!$A:$B)</f>
        <v>0</v>
      </c>
      <c r="D424" s="2">
        <f>LOOKUP($B424,'Baseline Mod Fire Monthly Gen'!$A:$B)</f>
        <v>0</v>
      </c>
      <c r="E424" s="2">
        <f>LOOKUP($B424,'Baseline Ext Fire Monthly Gen'!$A:$B)</f>
        <v>0</v>
      </c>
      <c r="F424" s="2">
        <f>LOOKUP($B424,'ProposedProj Monthly Generation'!$A:$B)</f>
        <v>0</v>
      </c>
      <c r="G424" s="2">
        <f>LOOKUP($B424,'PropAct Mod Fire Monthly Gen'!$A:$B)</f>
        <v>0</v>
      </c>
      <c r="H424" s="2">
        <f>LOOKUP($B424,'PropAct Ext Fire Monthly Gen'!$A:$B)</f>
        <v>0</v>
      </c>
      <c r="J424" s="2">
        <f t="shared" si="46"/>
        <v>0</v>
      </c>
      <c r="K424" s="2">
        <f t="shared" si="47"/>
        <v>0</v>
      </c>
      <c r="L424" s="2">
        <f t="shared" si="48"/>
        <v>0</v>
      </c>
      <c r="M424" s="2">
        <f t="shared" si="49"/>
        <v>0</v>
      </c>
      <c r="N424" s="2">
        <f t="shared" si="50"/>
        <v>0</v>
      </c>
    </row>
    <row r="425" spans="1:14" x14ac:dyDescent="0.3">
      <c r="A425">
        <f t="shared" si="45"/>
        <v>7</v>
      </c>
      <c r="B425" s="1">
        <v>41851</v>
      </c>
      <c r="C425" s="2">
        <f>LOOKUP($B425,'Baseline Monthly Generation'!$A:$B)</f>
        <v>3339.05393</v>
      </c>
      <c r="D425" s="2">
        <f>LOOKUP($B425,'Baseline Mod Fire Monthly Gen'!$A:$B)</f>
        <v>3339.8770300000001</v>
      </c>
      <c r="E425" s="2">
        <f>LOOKUP($B425,'Baseline Ext Fire Monthly Gen'!$A:$B)</f>
        <v>4110.8474860000006</v>
      </c>
      <c r="F425" s="2">
        <f>LOOKUP($B425,'ProposedProj Monthly Generation'!$A:$B)</f>
        <v>3378.3168190000001</v>
      </c>
      <c r="G425" s="2">
        <f>LOOKUP($B425,'PropAct Mod Fire Monthly Gen'!$A:$B)</f>
        <v>3389.3018909999996</v>
      </c>
      <c r="H425" s="2">
        <f>LOOKUP($B425,'PropAct Ext Fire Monthly Gen'!$A:$B)</f>
        <v>3876.9823540000002</v>
      </c>
      <c r="J425" s="2">
        <f t="shared" si="46"/>
        <v>0.82310000000006767</v>
      </c>
      <c r="K425" s="2">
        <f t="shared" si="47"/>
        <v>771.79355600000054</v>
      </c>
      <c r="L425" s="2">
        <f t="shared" si="48"/>
        <v>39.262889000000087</v>
      </c>
      <c r="M425" s="2">
        <f t="shared" si="49"/>
        <v>50.247960999999577</v>
      </c>
      <c r="N425" s="2">
        <f t="shared" si="50"/>
        <v>537.92842400000018</v>
      </c>
    </row>
    <row r="426" spans="1:14" x14ac:dyDescent="0.3">
      <c r="A426">
        <f t="shared" si="45"/>
        <v>8</v>
      </c>
      <c r="B426" s="1">
        <v>41882</v>
      </c>
      <c r="C426" s="2">
        <f>LOOKUP($B426,'Baseline Monthly Generation'!$A:$B)</f>
        <v>3919.2728169999991</v>
      </c>
      <c r="D426" s="2">
        <f>LOOKUP($B426,'Baseline Mod Fire Monthly Gen'!$A:$B)</f>
        <v>3940.6428839999994</v>
      </c>
      <c r="E426" s="2">
        <f>LOOKUP($B426,'Baseline Ext Fire Monthly Gen'!$A:$B)</f>
        <v>5021.010413</v>
      </c>
      <c r="F426" s="2">
        <f>LOOKUP($B426,'ProposedProj Monthly Generation'!$A:$B)</f>
        <v>3979.9110160000005</v>
      </c>
      <c r="G426" s="2">
        <f>LOOKUP($B426,'PropAct Mod Fire Monthly Gen'!$A:$B)</f>
        <v>3980.4448149999998</v>
      </c>
      <c r="H426" s="2">
        <f>LOOKUP($B426,'PropAct Ext Fire Monthly Gen'!$A:$B)</f>
        <v>4579.2171189999999</v>
      </c>
      <c r="J426" s="2">
        <f t="shared" si="46"/>
        <v>21.37006700000029</v>
      </c>
      <c r="K426" s="2">
        <f t="shared" si="47"/>
        <v>1101.7375960000008</v>
      </c>
      <c r="L426" s="2">
        <f t="shared" si="48"/>
        <v>60.63819900000135</v>
      </c>
      <c r="M426" s="2">
        <f t="shared" si="49"/>
        <v>61.171998000000713</v>
      </c>
      <c r="N426" s="2">
        <f t="shared" si="50"/>
        <v>659.94430200000079</v>
      </c>
    </row>
    <row r="427" spans="1:14" x14ac:dyDescent="0.3">
      <c r="A427">
        <f t="shared" si="45"/>
        <v>9</v>
      </c>
      <c r="B427" s="1">
        <v>41912</v>
      </c>
      <c r="C427" s="2">
        <f>LOOKUP($B427,'Baseline Monthly Generation'!$A:$B)</f>
        <v>3947.1754490000008</v>
      </c>
      <c r="D427" s="2">
        <f>LOOKUP($B427,'Baseline Mod Fire Monthly Gen'!$A:$B)</f>
        <v>3957.8003629999998</v>
      </c>
      <c r="E427" s="2">
        <f>LOOKUP($B427,'Baseline Ext Fire Monthly Gen'!$A:$B)</f>
        <v>5146.2226949999995</v>
      </c>
      <c r="F427" s="2">
        <f>LOOKUP($B427,'ProposedProj Monthly Generation'!$A:$B)</f>
        <v>4046.239133</v>
      </c>
      <c r="G427" s="2">
        <f>LOOKUP($B427,'PropAct Mod Fire Monthly Gen'!$A:$B)</f>
        <v>4056.7788879999998</v>
      </c>
      <c r="H427" s="2">
        <f>LOOKUP($B427,'PropAct Ext Fire Monthly Gen'!$A:$B)</f>
        <v>4701.301246</v>
      </c>
      <c r="J427" s="2">
        <f t="shared" si="46"/>
        <v>10.62491399999908</v>
      </c>
      <c r="K427" s="2">
        <f t="shared" si="47"/>
        <v>1199.0472459999987</v>
      </c>
      <c r="L427" s="2">
        <f t="shared" si="48"/>
        <v>99.063683999999284</v>
      </c>
      <c r="M427" s="2">
        <f t="shared" si="49"/>
        <v>109.60343899999907</v>
      </c>
      <c r="N427" s="2">
        <f t="shared" si="50"/>
        <v>754.12579699999924</v>
      </c>
    </row>
    <row r="428" spans="1:14" x14ac:dyDescent="0.3">
      <c r="A428">
        <f t="shared" si="45"/>
        <v>10</v>
      </c>
      <c r="B428" s="1">
        <v>41943</v>
      </c>
      <c r="C428" s="2">
        <f>LOOKUP($B428,'Baseline Monthly Generation'!$A:$B)</f>
        <v>2147.0606580000003</v>
      </c>
      <c r="D428" s="2">
        <f>LOOKUP($B428,'Baseline Mod Fire Monthly Gen'!$A:$B)</f>
        <v>2147.567497</v>
      </c>
      <c r="E428" s="2">
        <f>LOOKUP($B428,'Baseline Ext Fire Monthly Gen'!$A:$B)</f>
        <v>2854.5228150000007</v>
      </c>
      <c r="F428" s="2">
        <f>LOOKUP($B428,'ProposedProj Monthly Generation'!$A:$B)</f>
        <v>2148.0553980000004</v>
      </c>
      <c r="G428" s="2">
        <f>LOOKUP($B428,'PropAct Mod Fire Monthly Gen'!$A:$B)</f>
        <v>2168.3295789999997</v>
      </c>
      <c r="H428" s="2">
        <f>LOOKUP($B428,'PropAct Ext Fire Monthly Gen'!$A:$B)</f>
        <v>2612.9582769999997</v>
      </c>
      <c r="J428" s="2">
        <f t="shared" si="46"/>
        <v>0.50683899999967252</v>
      </c>
      <c r="K428" s="2">
        <f t="shared" si="47"/>
        <v>707.46215700000039</v>
      </c>
      <c r="L428" s="2">
        <f t="shared" si="48"/>
        <v>0.99474000000009255</v>
      </c>
      <c r="M428" s="2">
        <f t="shared" si="49"/>
        <v>21.268920999999409</v>
      </c>
      <c r="N428" s="2">
        <f t="shared" si="50"/>
        <v>465.89761899999939</v>
      </c>
    </row>
    <row r="429" spans="1:14" x14ac:dyDescent="0.3">
      <c r="A429">
        <f t="shared" si="45"/>
        <v>11</v>
      </c>
      <c r="B429" s="1">
        <v>41973</v>
      </c>
      <c r="C429" s="2">
        <f>LOOKUP($B429,'Baseline Monthly Generation'!$A:$B)</f>
        <v>1683.7166560000001</v>
      </c>
      <c r="D429" s="2">
        <f>LOOKUP($B429,'Baseline Mod Fire Monthly Gen'!$A:$B)</f>
        <v>1693.9957770000001</v>
      </c>
      <c r="E429" s="2">
        <f>LOOKUP($B429,'Baseline Ext Fire Monthly Gen'!$A:$B)</f>
        <v>2402.5318029999999</v>
      </c>
      <c r="F429" s="2">
        <f>LOOKUP($B429,'ProposedProj Monthly Generation'!$A:$B)</f>
        <v>1714.1061789999994</v>
      </c>
      <c r="G429" s="2">
        <f>LOOKUP($B429,'PropAct Mod Fire Monthly Gen'!$A:$B)</f>
        <v>1724.0058729999998</v>
      </c>
      <c r="H429" s="2">
        <f>LOOKUP($B429,'PropAct Ext Fire Monthly Gen'!$A:$B)</f>
        <v>2158.2335769999995</v>
      </c>
      <c r="J429" s="2">
        <f t="shared" si="46"/>
        <v>10.279121000000032</v>
      </c>
      <c r="K429" s="2">
        <f t="shared" si="47"/>
        <v>718.8151469999998</v>
      </c>
      <c r="L429" s="2">
        <f t="shared" si="48"/>
        <v>30.389522999999372</v>
      </c>
      <c r="M429" s="2">
        <f t="shared" si="49"/>
        <v>40.28921699999978</v>
      </c>
      <c r="N429" s="2">
        <f t="shared" si="50"/>
        <v>474.51692099999946</v>
      </c>
    </row>
    <row r="430" spans="1:14" x14ac:dyDescent="0.3">
      <c r="A430">
        <f t="shared" si="45"/>
        <v>12</v>
      </c>
      <c r="B430" s="1">
        <v>42004</v>
      </c>
      <c r="C430" s="2">
        <f>LOOKUP($B430,'Baseline Monthly Generation'!$A:$B)</f>
        <v>2413.1998649999996</v>
      </c>
      <c r="D430" s="2">
        <f>LOOKUP($B430,'Baseline Mod Fire Monthly Gen'!$A:$B)</f>
        <v>2442.7859070000004</v>
      </c>
      <c r="E430" s="2">
        <f>LOOKUP($B430,'Baseline Ext Fire Monthly Gen'!$A:$B)</f>
        <v>3764.1984729999999</v>
      </c>
      <c r="F430" s="2">
        <f>LOOKUP($B430,'ProposedProj Monthly Generation'!$A:$B)</f>
        <v>2452.7499999999995</v>
      </c>
      <c r="G430" s="2">
        <f>LOOKUP($B430,'PropAct Mod Fire Monthly Gen'!$A:$B)</f>
        <v>2452.6809210000006</v>
      </c>
      <c r="H430" s="2">
        <f>LOOKUP($B430,'PropAct Ext Fire Monthly Gen'!$A:$B)</f>
        <v>3240.6697760000006</v>
      </c>
      <c r="J430" s="2">
        <f t="shared" si="46"/>
        <v>29.586042000000816</v>
      </c>
      <c r="K430" s="2">
        <f t="shared" si="47"/>
        <v>1350.9986080000003</v>
      </c>
      <c r="L430" s="2">
        <f t="shared" si="48"/>
        <v>39.550134999999955</v>
      </c>
      <c r="M430" s="2">
        <f t="shared" si="49"/>
        <v>39.48105600000099</v>
      </c>
      <c r="N430" s="2">
        <f t="shared" si="50"/>
        <v>827.46991100000105</v>
      </c>
    </row>
    <row r="431" spans="1:14" x14ac:dyDescent="0.3">
      <c r="A431">
        <f t="shared" si="45"/>
        <v>1</v>
      </c>
      <c r="B431" s="1">
        <v>42035</v>
      </c>
      <c r="C431" s="2">
        <f>LOOKUP($B431,'Baseline Monthly Generation'!$A:$B)</f>
        <v>0</v>
      </c>
      <c r="D431" s="2">
        <f>LOOKUP($B431,'Baseline Mod Fire Monthly Gen'!$A:$B)</f>
        <v>0</v>
      </c>
      <c r="E431" s="2">
        <f>LOOKUP($B431,'Baseline Ext Fire Monthly Gen'!$A:$B)</f>
        <v>0</v>
      </c>
      <c r="F431" s="2">
        <f>LOOKUP($B431,'ProposedProj Monthly Generation'!$A:$B)</f>
        <v>0</v>
      </c>
      <c r="G431" s="2">
        <f>LOOKUP($B431,'PropAct Mod Fire Monthly Gen'!$A:$B)</f>
        <v>0</v>
      </c>
      <c r="H431" s="2">
        <f>LOOKUP($B431,'PropAct Ext Fire Monthly Gen'!$A:$B)</f>
        <v>0</v>
      </c>
      <c r="J431" s="2">
        <f t="shared" si="46"/>
        <v>0</v>
      </c>
      <c r="K431" s="2">
        <f t="shared" si="47"/>
        <v>0</v>
      </c>
      <c r="L431" s="2">
        <f t="shared" si="48"/>
        <v>0</v>
      </c>
      <c r="M431" s="2">
        <f t="shared" si="49"/>
        <v>0</v>
      </c>
      <c r="N431" s="2">
        <f t="shared" si="50"/>
        <v>0</v>
      </c>
    </row>
    <row r="432" spans="1:14" x14ac:dyDescent="0.3">
      <c r="A432">
        <f t="shared" si="45"/>
        <v>2</v>
      </c>
      <c r="B432" s="1">
        <v>42063</v>
      </c>
      <c r="C432" s="2">
        <f>LOOKUP($B432,'Baseline Monthly Generation'!$A:$B)</f>
        <v>0</v>
      </c>
      <c r="D432" s="2">
        <f>LOOKUP($B432,'Baseline Mod Fire Monthly Gen'!$A:$B)</f>
        <v>0</v>
      </c>
      <c r="E432" s="2">
        <f>LOOKUP($B432,'Baseline Ext Fire Monthly Gen'!$A:$B)</f>
        <v>0</v>
      </c>
      <c r="F432" s="2">
        <f>LOOKUP($B432,'ProposedProj Monthly Generation'!$A:$B)</f>
        <v>0</v>
      </c>
      <c r="G432" s="2">
        <f>LOOKUP($B432,'PropAct Mod Fire Monthly Gen'!$A:$B)</f>
        <v>0</v>
      </c>
      <c r="H432" s="2">
        <f>LOOKUP($B432,'PropAct Ext Fire Monthly Gen'!$A:$B)</f>
        <v>0</v>
      </c>
      <c r="J432" s="2">
        <f t="shared" si="46"/>
        <v>0</v>
      </c>
      <c r="K432" s="2">
        <f t="shared" si="47"/>
        <v>0</v>
      </c>
      <c r="L432" s="2">
        <f t="shared" si="48"/>
        <v>0</v>
      </c>
      <c r="M432" s="2">
        <f t="shared" si="49"/>
        <v>0</v>
      </c>
      <c r="N432" s="2">
        <f t="shared" si="50"/>
        <v>0</v>
      </c>
    </row>
    <row r="433" spans="1:14" x14ac:dyDescent="0.3">
      <c r="A433">
        <f t="shared" si="45"/>
        <v>3</v>
      </c>
      <c r="B433" s="1">
        <v>42094</v>
      </c>
      <c r="C433" s="2">
        <f>LOOKUP($B433,'Baseline Monthly Generation'!$A:$B)</f>
        <v>0</v>
      </c>
      <c r="D433" s="2">
        <f>LOOKUP($B433,'Baseline Mod Fire Monthly Gen'!$A:$B)</f>
        <v>0</v>
      </c>
      <c r="E433" s="2">
        <f>LOOKUP($B433,'Baseline Ext Fire Monthly Gen'!$A:$B)</f>
        <v>0</v>
      </c>
      <c r="F433" s="2">
        <f>LOOKUP($B433,'ProposedProj Monthly Generation'!$A:$B)</f>
        <v>0</v>
      </c>
      <c r="G433" s="2">
        <f>LOOKUP($B433,'PropAct Mod Fire Monthly Gen'!$A:$B)</f>
        <v>0</v>
      </c>
      <c r="H433" s="2">
        <f>LOOKUP($B433,'PropAct Ext Fire Monthly Gen'!$A:$B)</f>
        <v>0</v>
      </c>
      <c r="J433" s="2">
        <f t="shared" si="46"/>
        <v>0</v>
      </c>
      <c r="K433" s="2">
        <f t="shared" si="47"/>
        <v>0</v>
      </c>
      <c r="L433" s="2">
        <f t="shared" si="48"/>
        <v>0</v>
      </c>
      <c r="M433" s="2">
        <f t="shared" si="49"/>
        <v>0</v>
      </c>
      <c r="N433" s="2">
        <f t="shared" si="50"/>
        <v>0</v>
      </c>
    </row>
    <row r="434" spans="1:14" x14ac:dyDescent="0.3">
      <c r="A434">
        <f t="shared" si="45"/>
        <v>4</v>
      </c>
      <c r="B434" s="1">
        <v>42124</v>
      </c>
      <c r="C434" s="2">
        <f>LOOKUP($B434,'Baseline Monthly Generation'!$A:$B)</f>
        <v>0</v>
      </c>
      <c r="D434" s="2">
        <f>LOOKUP($B434,'Baseline Mod Fire Monthly Gen'!$A:$B)</f>
        <v>0</v>
      </c>
      <c r="E434" s="2">
        <f>LOOKUP($B434,'Baseline Ext Fire Monthly Gen'!$A:$B)</f>
        <v>0</v>
      </c>
      <c r="F434" s="2">
        <f>LOOKUP($B434,'ProposedProj Monthly Generation'!$A:$B)</f>
        <v>0</v>
      </c>
      <c r="G434" s="2">
        <f>LOOKUP($B434,'PropAct Mod Fire Monthly Gen'!$A:$B)</f>
        <v>0</v>
      </c>
      <c r="H434" s="2">
        <f>LOOKUP($B434,'PropAct Ext Fire Monthly Gen'!$A:$B)</f>
        <v>0</v>
      </c>
      <c r="J434" s="2">
        <f t="shared" si="46"/>
        <v>0</v>
      </c>
      <c r="K434" s="2">
        <f t="shared" si="47"/>
        <v>0</v>
      </c>
      <c r="L434" s="2">
        <f t="shared" si="48"/>
        <v>0</v>
      </c>
      <c r="M434" s="2">
        <f t="shared" si="49"/>
        <v>0</v>
      </c>
      <c r="N434" s="2">
        <f t="shared" si="50"/>
        <v>0</v>
      </c>
    </row>
    <row r="435" spans="1:14" x14ac:dyDescent="0.3">
      <c r="A435">
        <f t="shared" si="45"/>
        <v>5</v>
      </c>
      <c r="B435" s="1">
        <v>42155</v>
      </c>
      <c r="C435" s="2">
        <f>LOOKUP($B435,'Baseline Monthly Generation'!$A:$B)</f>
        <v>0</v>
      </c>
      <c r="D435" s="2">
        <f>LOOKUP($B435,'Baseline Mod Fire Monthly Gen'!$A:$B)</f>
        <v>0</v>
      </c>
      <c r="E435" s="2">
        <f>LOOKUP($B435,'Baseline Ext Fire Monthly Gen'!$A:$B)</f>
        <v>0</v>
      </c>
      <c r="F435" s="2">
        <f>LOOKUP($B435,'ProposedProj Monthly Generation'!$A:$B)</f>
        <v>0</v>
      </c>
      <c r="G435" s="2">
        <f>LOOKUP($B435,'PropAct Mod Fire Monthly Gen'!$A:$B)</f>
        <v>0</v>
      </c>
      <c r="H435" s="2">
        <f>LOOKUP($B435,'PropAct Ext Fire Monthly Gen'!$A:$B)</f>
        <v>0</v>
      </c>
      <c r="J435" s="2">
        <f t="shared" si="46"/>
        <v>0</v>
      </c>
      <c r="K435" s="2">
        <f t="shared" si="47"/>
        <v>0</v>
      </c>
      <c r="L435" s="2">
        <f t="shared" si="48"/>
        <v>0</v>
      </c>
      <c r="M435" s="2">
        <f t="shared" si="49"/>
        <v>0</v>
      </c>
      <c r="N435" s="2">
        <f t="shared" si="50"/>
        <v>0</v>
      </c>
    </row>
    <row r="436" spans="1:14" x14ac:dyDescent="0.3">
      <c r="A436">
        <f t="shared" si="45"/>
        <v>6</v>
      </c>
      <c r="B436" s="1">
        <v>42185</v>
      </c>
      <c r="C436" s="2">
        <f>LOOKUP($B436,'Baseline Monthly Generation'!$A:$B)</f>
        <v>0</v>
      </c>
      <c r="D436" s="2">
        <f>LOOKUP($B436,'Baseline Mod Fire Monthly Gen'!$A:$B)</f>
        <v>0</v>
      </c>
      <c r="E436" s="2">
        <f>LOOKUP($B436,'Baseline Ext Fire Monthly Gen'!$A:$B)</f>
        <v>0</v>
      </c>
      <c r="F436" s="2">
        <f>LOOKUP($B436,'ProposedProj Monthly Generation'!$A:$B)</f>
        <v>0</v>
      </c>
      <c r="G436" s="2">
        <f>LOOKUP($B436,'PropAct Mod Fire Monthly Gen'!$A:$B)</f>
        <v>0</v>
      </c>
      <c r="H436" s="2">
        <f>LOOKUP($B436,'PropAct Ext Fire Monthly Gen'!$A:$B)</f>
        <v>0</v>
      </c>
      <c r="J436" s="2">
        <f t="shared" si="46"/>
        <v>0</v>
      </c>
      <c r="K436" s="2">
        <f t="shared" si="47"/>
        <v>0</v>
      </c>
      <c r="L436" s="2">
        <f t="shared" si="48"/>
        <v>0</v>
      </c>
      <c r="M436" s="2">
        <f t="shared" si="49"/>
        <v>0</v>
      </c>
      <c r="N436" s="2">
        <f t="shared" si="50"/>
        <v>0</v>
      </c>
    </row>
    <row r="437" spans="1:14" x14ac:dyDescent="0.3">
      <c r="A437">
        <f t="shared" si="45"/>
        <v>7</v>
      </c>
      <c r="B437" s="1">
        <v>42216</v>
      </c>
      <c r="C437" s="2">
        <f>LOOKUP($B437,'Baseline Monthly Generation'!$A:$B)</f>
        <v>1420.1775259999999</v>
      </c>
      <c r="D437" s="2">
        <f>LOOKUP($B437,'Baseline Mod Fire Monthly Gen'!$A:$B)</f>
        <v>1420.0896220000002</v>
      </c>
      <c r="E437" s="2">
        <f>LOOKUP($B437,'Baseline Ext Fire Monthly Gen'!$A:$B)</f>
        <v>2467.8797369999997</v>
      </c>
      <c r="F437" s="2">
        <f>LOOKUP($B437,'ProposedProj Monthly Generation'!$A:$B)</f>
        <v>1592.9040130000001</v>
      </c>
      <c r="G437" s="2">
        <f>LOOKUP($B437,'PropAct Mod Fire Monthly Gen'!$A:$B)</f>
        <v>1592.687874</v>
      </c>
      <c r="H437" s="2">
        <f>LOOKUP($B437,'PropAct Ext Fire Monthly Gen'!$A:$B)</f>
        <v>2260.1570659999998</v>
      </c>
      <c r="J437" s="2">
        <f t="shared" si="46"/>
        <v>-8.7903999999753069E-2</v>
      </c>
      <c r="K437" s="2">
        <f t="shared" si="47"/>
        <v>1047.7022109999998</v>
      </c>
      <c r="L437" s="2">
        <f t="shared" si="48"/>
        <v>172.72648700000013</v>
      </c>
      <c r="M437" s="2">
        <f t="shared" si="49"/>
        <v>172.51034800000002</v>
      </c>
      <c r="N437" s="2">
        <f t="shared" si="50"/>
        <v>839.97953999999982</v>
      </c>
    </row>
    <row r="438" spans="1:14" x14ac:dyDescent="0.3">
      <c r="A438">
        <f t="shared" si="45"/>
        <v>8</v>
      </c>
      <c r="B438" s="1">
        <v>42247</v>
      </c>
      <c r="C438" s="2">
        <f>LOOKUP($B438,'Baseline Monthly Generation'!$A:$B)</f>
        <v>2395.9355459999997</v>
      </c>
      <c r="D438" s="2">
        <f>LOOKUP($B438,'Baseline Mod Fire Monthly Gen'!$A:$B)</f>
        <v>2385.9164359999991</v>
      </c>
      <c r="E438" s="2">
        <f>LOOKUP($B438,'Baseline Ext Fire Monthly Gen'!$A:$B)</f>
        <v>2763.9132860000004</v>
      </c>
      <c r="F438" s="2">
        <f>LOOKUP($B438,'ProposedProj Monthly Generation'!$A:$B)</f>
        <v>2416.6846779999996</v>
      </c>
      <c r="G438" s="2">
        <f>LOOKUP($B438,'PropAct Mod Fire Monthly Gen'!$A:$B)</f>
        <v>2396.6041920000007</v>
      </c>
      <c r="H438" s="2">
        <f>LOOKUP($B438,'PropAct Ext Fire Monthly Gen'!$A:$B)</f>
        <v>2507.4153590000005</v>
      </c>
      <c r="J438" s="2">
        <f t="shared" si="46"/>
        <v>-10.019110000000637</v>
      </c>
      <c r="K438" s="2">
        <f t="shared" si="47"/>
        <v>367.97774000000072</v>
      </c>
      <c r="L438" s="2">
        <f t="shared" si="48"/>
        <v>20.749131999999918</v>
      </c>
      <c r="M438" s="2">
        <f t="shared" si="49"/>
        <v>0.66864600000099017</v>
      </c>
      <c r="N438" s="2">
        <f t="shared" si="50"/>
        <v>111.47981300000083</v>
      </c>
    </row>
    <row r="439" spans="1:14" x14ac:dyDescent="0.3">
      <c r="A439">
        <f t="shared" si="45"/>
        <v>9</v>
      </c>
      <c r="B439" s="1">
        <v>42277</v>
      </c>
      <c r="C439" s="2">
        <f>LOOKUP($B439,'Baseline Monthly Generation'!$A:$B)</f>
        <v>1994.7368709999998</v>
      </c>
      <c r="D439" s="2">
        <f>LOOKUP($B439,'Baseline Mod Fire Monthly Gen'!$A:$B)</f>
        <v>1975.3227040000004</v>
      </c>
      <c r="E439" s="2">
        <f>LOOKUP($B439,'Baseline Ext Fire Monthly Gen'!$A:$B)</f>
        <v>2477.3061629999997</v>
      </c>
      <c r="F439" s="2">
        <f>LOOKUP($B439,'ProposedProj Monthly Generation'!$A:$B)</f>
        <v>2005.1052939999997</v>
      </c>
      <c r="G439" s="2">
        <f>LOOKUP($B439,'PropAct Mod Fire Monthly Gen'!$A:$B)</f>
        <v>2005.0757969999993</v>
      </c>
      <c r="H439" s="2">
        <f>LOOKUP($B439,'PropAct Ext Fire Monthly Gen'!$A:$B)</f>
        <v>2082.1768669999997</v>
      </c>
      <c r="J439" s="2">
        <f t="shared" si="46"/>
        <v>-19.414166999999452</v>
      </c>
      <c r="K439" s="2">
        <f t="shared" si="47"/>
        <v>482.5692919999999</v>
      </c>
      <c r="L439" s="2">
        <f t="shared" si="48"/>
        <v>10.368422999999893</v>
      </c>
      <c r="M439" s="2">
        <f t="shared" si="49"/>
        <v>10.338925999999447</v>
      </c>
      <c r="N439" s="2">
        <f t="shared" si="50"/>
        <v>87.439995999999837</v>
      </c>
    </row>
  </sheetData>
  <mergeCells count="5">
    <mergeCell ref="C1:H1"/>
    <mergeCell ref="C5:H5"/>
    <mergeCell ref="C19:H19"/>
    <mergeCell ref="J5:N5"/>
    <mergeCell ref="J19:N1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454AC-5795-4FB2-ACF0-950FAFC5B21C}">
  <sheetPr>
    <tabColor theme="4" tint="-0.249977111117893"/>
  </sheetPr>
  <dimension ref="A1:O439"/>
  <sheetViews>
    <sheetView workbookViewId="0">
      <selection activeCell="I18" sqref="I18"/>
    </sheetView>
  </sheetViews>
  <sheetFormatPr defaultRowHeight="14.4" x14ac:dyDescent="0.3"/>
  <cols>
    <col min="1" max="1" width="4.88671875" customWidth="1"/>
    <col min="2" max="2" width="12" customWidth="1"/>
    <col min="3" max="8" width="15.109375" customWidth="1"/>
    <col min="9" max="9" width="13.44140625" style="5" customWidth="1"/>
    <col min="10" max="14" width="15.109375" customWidth="1"/>
    <col min="15" max="15" width="4.6640625" style="5" customWidth="1"/>
  </cols>
  <sheetData>
    <row r="1" spans="2:14" ht="18" x14ac:dyDescent="0.35">
      <c r="C1" s="14" t="s">
        <v>17</v>
      </c>
      <c r="D1" s="14"/>
      <c r="E1" s="14"/>
      <c r="F1" s="14"/>
      <c r="G1" s="14"/>
      <c r="H1" s="14"/>
      <c r="J1" s="3" t="s">
        <v>18</v>
      </c>
      <c r="K1" s="3"/>
      <c r="L1" s="3"/>
      <c r="M1" s="3"/>
      <c r="N1" s="3"/>
    </row>
    <row r="2" spans="2:14" ht="28.8" x14ac:dyDescent="0.3">
      <c r="C2" s="6" t="s">
        <v>13</v>
      </c>
      <c r="D2" s="6" t="s">
        <v>14</v>
      </c>
      <c r="E2" s="6" t="s">
        <v>15</v>
      </c>
      <c r="F2" s="6" t="s">
        <v>19</v>
      </c>
      <c r="G2" s="6" t="s">
        <v>20</v>
      </c>
      <c r="H2" s="6" t="s">
        <v>21</v>
      </c>
      <c r="J2" s="6" t="s">
        <v>14</v>
      </c>
      <c r="K2" s="6" t="s">
        <v>15</v>
      </c>
      <c r="L2" s="6" t="s">
        <v>19</v>
      </c>
      <c r="M2" s="6" t="s">
        <v>20</v>
      </c>
      <c r="N2" s="6" t="s">
        <v>21</v>
      </c>
    </row>
    <row r="4" spans="2:14" s="5" customFormat="1" x14ac:dyDescent="0.3"/>
    <row r="5" spans="2:14" x14ac:dyDescent="0.3">
      <c r="C5" s="15" t="s">
        <v>10</v>
      </c>
      <c r="D5" s="15"/>
      <c r="E5" s="15"/>
      <c r="F5" s="15"/>
      <c r="G5" s="15"/>
      <c r="H5" s="15"/>
      <c r="J5" s="15" t="s">
        <v>10</v>
      </c>
      <c r="K5" s="15"/>
      <c r="L5" s="15"/>
      <c r="M5" s="15"/>
      <c r="N5" s="15"/>
    </row>
    <row r="6" spans="2:14" x14ac:dyDescent="0.3">
      <c r="B6">
        <v>10</v>
      </c>
      <c r="C6" s="2">
        <f>AVERAGEIF($A$20:$A$439,$B6,C$20:C$439)</f>
        <v>6270.8165159714281</v>
      </c>
      <c r="D6" s="2">
        <f t="shared" ref="D6:H6" si="0">AVERAGEIF($A$20:$A$439,$B6,D$20:D$439)</f>
        <v>6282.3949288571421</v>
      </c>
      <c r="E6" s="2">
        <f t="shared" si="0"/>
        <v>6854.4667506000014</v>
      </c>
      <c r="F6" s="2">
        <f t="shared" si="0"/>
        <v>6314.964684114284</v>
      </c>
      <c r="G6" s="2">
        <f t="shared" si="0"/>
        <v>6322.5863475142878</v>
      </c>
      <c r="H6" s="2">
        <f t="shared" si="0"/>
        <v>6692.6570813142862</v>
      </c>
      <c r="J6" s="2">
        <f>D6-$C6</f>
        <v>11.578412885713988</v>
      </c>
      <c r="K6" s="2">
        <f t="shared" ref="K6:N17" si="1">E6-$C6</f>
        <v>583.65023462857334</v>
      </c>
      <c r="L6" s="2">
        <f t="shared" si="1"/>
        <v>44.148168142855866</v>
      </c>
      <c r="M6" s="2">
        <f t="shared" si="1"/>
        <v>51.76983154285972</v>
      </c>
      <c r="N6" s="2">
        <f t="shared" si="1"/>
        <v>421.8405653428581</v>
      </c>
    </row>
    <row r="7" spans="2:14" x14ac:dyDescent="0.3">
      <c r="B7">
        <v>11</v>
      </c>
      <c r="C7" s="2">
        <f t="shared" ref="C7:H17" si="2">AVERAGEIF($A$20:$A$439,$B7,C$20:C$439)</f>
        <v>58669.487984342857</v>
      </c>
      <c r="D7" s="2">
        <f t="shared" si="2"/>
        <v>58848.051930457143</v>
      </c>
      <c r="E7" s="2">
        <f t="shared" si="2"/>
        <v>67594.061710485723</v>
      </c>
      <c r="F7" s="2">
        <f t="shared" si="2"/>
        <v>59052.165225285724</v>
      </c>
      <c r="G7" s="2">
        <f t="shared" si="2"/>
        <v>59156.297116714282</v>
      </c>
      <c r="H7" s="2">
        <f t="shared" si="2"/>
        <v>65199.810800057145</v>
      </c>
      <c r="J7" s="2">
        <f t="shared" ref="J7:J17" si="3">D7-$C7</f>
        <v>178.5639461142855</v>
      </c>
      <c r="K7" s="2">
        <f t="shared" si="1"/>
        <v>8924.5737261428658</v>
      </c>
      <c r="L7" s="2">
        <f t="shared" si="1"/>
        <v>382.67724094286677</v>
      </c>
      <c r="M7" s="2">
        <f t="shared" si="1"/>
        <v>486.80913237142522</v>
      </c>
      <c r="N7" s="2">
        <f t="shared" si="1"/>
        <v>6530.3228157142876</v>
      </c>
    </row>
    <row r="8" spans="2:14" x14ac:dyDescent="0.3">
      <c r="B8">
        <v>12</v>
      </c>
      <c r="C8" s="2">
        <f t="shared" si="2"/>
        <v>94474.802371685728</v>
      </c>
      <c r="D8" s="2">
        <f t="shared" si="2"/>
        <v>94835.978159314254</v>
      </c>
      <c r="E8" s="2">
        <f t="shared" si="2"/>
        <v>111409.04843957142</v>
      </c>
      <c r="F8" s="2">
        <f t="shared" si="2"/>
        <v>95367.407718942864</v>
      </c>
      <c r="G8" s="2">
        <f t="shared" si="2"/>
        <v>95594.208091400011</v>
      </c>
      <c r="H8" s="2">
        <f t="shared" si="2"/>
        <v>106991.40503068571</v>
      </c>
      <c r="J8" s="2">
        <f t="shared" si="3"/>
        <v>361.17578762852645</v>
      </c>
      <c r="K8" s="2">
        <f t="shared" si="1"/>
        <v>16934.246067885688</v>
      </c>
      <c r="L8" s="2">
        <f t="shared" si="1"/>
        <v>892.6053472571366</v>
      </c>
      <c r="M8" s="2">
        <f t="shared" si="1"/>
        <v>1119.4057197142829</v>
      </c>
      <c r="N8" s="2">
        <f t="shared" si="1"/>
        <v>12516.602658999982</v>
      </c>
    </row>
    <row r="9" spans="2:14" x14ac:dyDescent="0.3">
      <c r="B9">
        <v>1</v>
      </c>
      <c r="C9" s="2">
        <f t="shared" si="2"/>
        <v>30273.651115742858</v>
      </c>
      <c r="D9" s="2">
        <f t="shared" si="2"/>
        <v>30287.114704371423</v>
      </c>
      <c r="E9" s="2">
        <f t="shared" si="2"/>
        <v>31654.056110542868</v>
      </c>
      <c r="F9" s="2">
        <f t="shared" si="2"/>
        <v>30309.7690506</v>
      </c>
      <c r="G9" s="2">
        <f t="shared" si="2"/>
        <v>30342.403959057148</v>
      </c>
      <c r="H9" s="2">
        <f t="shared" si="2"/>
        <v>31131.963958885721</v>
      </c>
      <c r="J9" s="2">
        <f t="shared" si="3"/>
        <v>13.463588628565049</v>
      </c>
      <c r="K9" s="2">
        <f t="shared" si="1"/>
        <v>1380.4049948000102</v>
      </c>
      <c r="L9" s="2">
        <f t="shared" si="1"/>
        <v>36.117934857142245</v>
      </c>
      <c r="M9" s="2">
        <f t="shared" si="1"/>
        <v>68.752843314290658</v>
      </c>
      <c r="N9" s="2">
        <f t="shared" si="1"/>
        <v>858.31284314286313</v>
      </c>
    </row>
    <row r="10" spans="2:14" x14ac:dyDescent="0.3">
      <c r="B10">
        <v>2</v>
      </c>
      <c r="C10" s="2">
        <f t="shared" si="2"/>
        <v>34949.362413399998</v>
      </c>
      <c r="D10" s="2">
        <f t="shared" si="2"/>
        <v>35019.74550797142</v>
      </c>
      <c r="E10" s="2">
        <f t="shared" si="2"/>
        <v>36339.369046742868</v>
      </c>
      <c r="F10" s="2">
        <f t="shared" si="2"/>
        <v>35063.294617799998</v>
      </c>
      <c r="G10" s="2">
        <f t="shared" si="2"/>
        <v>35078.851321600014</v>
      </c>
      <c r="H10" s="2">
        <f t="shared" si="2"/>
        <v>35851.773398114288</v>
      </c>
      <c r="J10" s="2">
        <f t="shared" si="3"/>
        <v>70.38309457142168</v>
      </c>
      <c r="K10" s="2">
        <f t="shared" si="1"/>
        <v>1390.0066333428695</v>
      </c>
      <c r="L10" s="2">
        <f t="shared" si="1"/>
        <v>113.93220440000005</v>
      </c>
      <c r="M10" s="2">
        <f t="shared" si="1"/>
        <v>129.48890820001543</v>
      </c>
      <c r="N10" s="2">
        <f t="shared" si="1"/>
        <v>902.41098471428995</v>
      </c>
    </row>
    <row r="11" spans="2:14" x14ac:dyDescent="0.3">
      <c r="B11">
        <v>3</v>
      </c>
      <c r="C11" s="2">
        <f t="shared" si="2"/>
        <v>47582.373900657141</v>
      </c>
      <c r="D11" s="2">
        <f t="shared" si="2"/>
        <v>47616.725264799999</v>
      </c>
      <c r="E11" s="2">
        <f t="shared" si="2"/>
        <v>50049.207013685722</v>
      </c>
      <c r="F11" s="2">
        <f t="shared" si="2"/>
        <v>47833.886389257139</v>
      </c>
      <c r="G11" s="2">
        <f t="shared" si="2"/>
        <v>47902.303384114275</v>
      </c>
      <c r="H11" s="2">
        <f t="shared" si="2"/>
        <v>49344.684670457158</v>
      </c>
      <c r="J11" s="2">
        <f t="shared" si="3"/>
        <v>34.351364142858074</v>
      </c>
      <c r="K11" s="2">
        <f t="shared" si="1"/>
        <v>2466.8331130285806</v>
      </c>
      <c r="L11" s="2">
        <f t="shared" si="1"/>
        <v>251.5124885999976</v>
      </c>
      <c r="M11" s="2">
        <f t="shared" si="1"/>
        <v>319.92948345713376</v>
      </c>
      <c r="N11" s="2">
        <f t="shared" si="1"/>
        <v>1762.3107698000167</v>
      </c>
    </row>
    <row r="12" spans="2:14" x14ac:dyDescent="0.3">
      <c r="B12">
        <v>4</v>
      </c>
      <c r="C12" s="2">
        <f t="shared" si="2"/>
        <v>54792.152113628559</v>
      </c>
      <c r="D12" s="2">
        <f t="shared" si="2"/>
        <v>54883.094643428572</v>
      </c>
      <c r="E12" s="2">
        <f t="shared" si="2"/>
        <v>57993.481610885719</v>
      </c>
      <c r="F12" s="2">
        <f t="shared" si="2"/>
        <v>55118.082569400016</v>
      </c>
      <c r="G12" s="2">
        <f t="shared" si="2"/>
        <v>55173.500302085711</v>
      </c>
      <c r="H12" s="2">
        <f t="shared" si="2"/>
        <v>57029.068132657143</v>
      </c>
      <c r="J12" s="2">
        <f t="shared" si="3"/>
        <v>90.94252980001329</v>
      </c>
      <c r="K12" s="2">
        <f t="shared" si="1"/>
        <v>3201.3294972571603</v>
      </c>
      <c r="L12" s="2">
        <f t="shared" si="1"/>
        <v>325.93045577145676</v>
      </c>
      <c r="M12" s="2">
        <f t="shared" si="1"/>
        <v>381.34818845715199</v>
      </c>
      <c r="N12" s="2">
        <f t="shared" si="1"/>
        <v>2236.9160190285838</v>
      </c>
    </row>
    <row r="13" spans="2:14" x14ac:dyDescent="0.3">
      <c r="B13">
        <v>5</v>
      </c>
      <c r="C13" s="2">
        <f t="shared" si="2"/>
        <v>79363.391269714295</v>
      </c>
      <c r="D13" s="2">
        <f t="shared" si="2"/>
        <v>79411.241920171451</v>
      </c>
      <c r="E13" s="2">
        <f t="shared" si="2"/>
        <v>79688.140134628586</v>
      </c>
      <c r="F13" s="2">
        <f t="shared" si="2"/>
        <v>79525.623967571417</v>
      </c>
      <c r="G13" s="2">
        <f t="shared" si="2"/>
        <v>79562.180878771469</v>
      </c>
      <c r="H13" s="2">
        <f t="shared" si="2"/>
        <v>79467.528711800012</v>
      </c>
      <c r="J13" s="2">
        <f t="shared" si="3"/>
        <v>47.850650457156007</v>
      </c>
      <c r="K13" s="2">
        <f t="shared" si="1"/>
        <v>324.74886491429061</v>
      </c>
      <c r="L13" s="2">
        <f t="shared" si="1"/>
        <v>162.23269785712182</v>
      </c>
      <c r="M13" s="2">
        <f t="shared" si="1"/>
        <v>198.78960905717395</v>
      </c>
      <c r="N13" s="2">
        <f t="shared" si="1"/>
        <v>104.13744208571734</v>
      </c>
    </row>
    <row r="14" spans="2:14" x14ac:dyDescent="0.3">
      <c r="B14">
        <v>6</v>
      </c>
      <c r="C14" s="2">
        <f t="shared" si="2"/>
        <v>77242.769787200028</v>
      </c>
      <c r="D14" s="2">
        <f t="shared" si="2"/>
        <v>77312.725008885725</v>
      </c>
      <c r="E14" s="2">
        <f t="shared" si="2"/>
        <v>79027.20287648571</v>
      </c>
      <c r="F14" s="2">
        <f t="shared" si="2"/>
        <v>77494.535130714299</v>
      </c>
      <c r="G14" s="2">
        <f t="shared" si="2"/>
        <v>77513.86667665714</v>
      </c>
      <c r="H14" s="2">
        <f t="shared" si="2"/>
        <v>78772.980807400061</v>
      </c>
      <c r="J14" s="2">
        <f t="shared" si="3"/>
        <v>69.955221685697325</v>
      </c>
      <c r="K14" s="2">
        <f t="shared" si="1"/>
        <v>1784.4330892856815</v>
      </c>
      <c r="L14" s="2">
        <f t="shared" si="1"/>
        <v>251.76534351427108</v>
      </c>
      <c r="M14" s="2">
        <f t="shared" si="1"/>
        <v>271.09688945711241</v>
      </c>
      <c r="N14" s="2">
        <f t="shared" si="1"/>
        <v>1530.2110202000331</v>
      </c>
    </row>
    <row r="15" spans="2:14" x14ac:dyDescent="0.3">
      <c r="B15">
        <v>7</v>
      </c>
      <c r="C15" s="2">
        <f>AVERAGEIF($A$20:$A$439,$B15,C$20:C$439)</f>
        <v>121087.47319514285</v>
      </c>
      <c r="D15" s="2">
        <f t="shared" si="2"/>
        <v>121140.94577154286</v>
      </c>
      <c r="E15" s="2">
        <f t="shared" si="2"/>
        <v>124825.51067788572</v>
      </c>
      <c r="F15" s="2">
        <f t="shared" si="2"/>
        <v>121385.49469000001</v>
      </c>
      <c r="G15" s="2">
        <f t="shared" si="2"/>
        <v>121473.62234488572</v>
      </c>
      <c r="H15" s="2">
        <f t="shared" si="2"/>
        <v>123853.06763111427</v>
      </c>
      <c r="J15" s="2">
        <f t="shared" si="3"/>
        <v>53.472576400003163</v>
      </c>
      <c r="K15" s="2">
        <f t="shared" si="1"/>
        <v>3738.0374827428604</v>
      </c>
      <c r="L15" s="2">
        <f t="shared" si="1"/>
        <v>298.02149485715199</v>
      </c>
      <c r="M15" s="2">
        <f>G15-$C15</f>
        <v>386.14914974286512</v>
      </c>
      <c r="N15" s="2">
        <f t="shared" si="1"/>
        <v>2765.5944359714194</v>
      </c>
    </row>
    <row r="16" spans="2:14" x14ac:dyDescent="0.3">
      <c r="B16">
        <v>8</v>
      </c>
      <c r="C16" s="2">
        <f t="shared" si="2"/>
        <v>106715.54510902856</v>
      </c>
      <c r="D16" s="2">
        <f t="shared" si="2"/>
        <v>106821.22141285714</v>
      </c>
      <c r="E16" s="2">
        <f t="shared" si="2"/>
        <v>110261.63734202861</v>
      </c>
      <c r="F16" s="2">
        <f t="shared" si="2"/>
        <v>107072.61835485711</v>
      </c>
      <c r="G16" s="2">
        <f t="shared" si="2"/>
        <v>107132.74191999999</v>
      </c>
      <c r="H16" s="2">
        <f t="shared" si="2"/>
        <v>109382.33756165711</v>
      </c>
      <c r="J16" s="2">
        <f t="shared" si="3"/>
        <v>105.67630382857169</v>
      </c>
      <c r="K16" s="2">
        <f t="shared" si="1"/>
        <v>3546.0922330000467</v>
      </c>
      <c r="L16" s="2">
        <f t="shared" si="1"/>
        <v>357.07324582854926</v>
      </c>
      <c r="M16" s="2">
        <f t="shared" si="1"/>
        <v>417.19681097142166</v>
      </c>
      <c r="N16" s="2">
        <f t="shared" si="1"/>
        <v>2666.7924526285497</v>
      </c>
    </row>
    <row r="17" spans="1:14" x14ac:dyDescent="0.3">
      <c r="B17">
        <v>9</v>
      </c>
      <c r="C17" s="2">
        <f t="shared" si="2"/>
        <v>92189.995522571437</v>
      </c>
      <c r="D17" s="2">
        <f t="shared" si="2"/>
        <v>92256.419256428606</v>
      </c>
      <c r="E17" s="2">
        <f t="shared" si="2"/>
        <v>96365.070732257125</v>
      </c>
      <c r="F17" s="2">
        <f t="shared" si="2"/>
        <v>92440.486862771431</v>
      </c>
      <c r="G17" s="2">
        <f t="shared" si="2"/>
        <v>92493.537233314288</v>
      </c>
      <c r="H17" s="2">
        <f t="shared" si="2"/>
        <v>95140.254678171434</v>
      </c>
      <c r="J17" s="2">
        <f t="shared" si="3"/>
        <v>66.423733857169282</v>
      </c>
      <c r="K17" s="2">
        <f t="shared" si="1"/>
        <v>4175.0752096856886</v>
      </c>
      <c r="L17" s="2">
        <f t="shared" si="1"/>
        <v>250.49134019999474</v>
      </c>
      <c r="M17" s="2">
        <f t="shared" si="1"/>
        <v>303.54171074285114</v>
      </c>
      <c r="N17" s="2">
        <f t="shared" si="1"/>
        <v>2950.259155599997</v>
      </c>
    </row>
    <row r="18" spans="1:14" s="5" customFormat="1" x14ac:dyDescent="0.3">
      <c r="C18" s="7"/>
      <c r="D18" s="7"/>
      <c r="E18" s="7"/>
      <c r="F18" s="7"/>
      <c r="G18" s="7"/>
      <c r="H18" s="7"/>
      <c r="J18" s="7"/>
      <c r="K18" s="7"/>
      <c r="L18" s="7"/>
      <c r="M18" s="7"/>
      <c r="N18" s="7"/>
    </row>
    <row r="19" spans="1:14" x14ac:dyDescent="0.3">
      <c r="C19" s="15" t="s">
        <v>11</v>
      </c>
      <c r="D19" s="15"/>
      <c r="E19" s="15"/>
      <c r="F19" s="15"/>
      <c r="G19" s="15"/>
      <c r="H19" s="15"/>
      <c r="J19" s="16" t="s">
        <v>11</v>
      </c>
      <c r="K19" s="16"/>
      <c r="L19" s="16"/>
      <c r="M19" s="16"/>
      <c r="N19" s="16"/>
    </row>
    <row r="20" spans="1:14" x14ac:dyDescent="0.3">
      <c r="A20">
        <f>MONTH(B20)</f>
        <v>10</v>
      </c>
      <c r="B20" s="1">
        <v>29525</v>
      </c>
      <c r="C20" s="2">
        <f>LOOKUP($B20,'Baseline Monthly Generation'!$A:$G)</f>
        <v>0</v>
      </c>
      <c r="D20" s="2">
        <f>LOOKUP($B20,'Baseline Mod Fire Monthly Gen'!$A:$G)</f>
        <v>0</v>
      </c>
      <c r="E20" s="2">
        <f>LOOKUP($B20,'Baseline Ext Fire Monthly Gen'!$A:$G)</f>
        <v>0</v>
      </c>
      <c r="F20" s="2">
        <f>LOOKUP($B20,'ProposedProj Monthly Generation'!$A:$G)</f>
        <v>0</v>
      </c>
      <c r="G20" s="2">
        <f>LOOKUP($B20,'PropAct Mod Fire Monthly Gen'!$A:$G)</f>
        <v>0</v>
      </c>
      <c r="H20" s="2">
        <f>LOOKUP($B20,'PropAct Ext Fire Monthly Gen'!$A:$G)</f>
        <v>0</v>
      </c>
      <c r="J20" s="2">
        <f>D20-$C20</f>
        <v>0</v>
      </c>
      <c r="K20" s="2">
        <f t="shared" ref="K20:N35" si="4">E20-$C20</f>
        <v>0</v>
      </c>
      <c r="L20" s="2">
        <f t="shared" si="4"/>
        <v>0</v>
      </c>
      <c r="M20" s="2">
        <f t="shared" si="4"/>
        <v>0</v>
      </c>
      <c r="N20" s="2">
        <f t="shared" si="4"/>
        <v>0</v>
      </c>
    </row>
    <row r="21" spans="1:14" x14ac:dyDescent="0.3">
      <c r="A21">
        <f t="shared" ref="A21:A84" si="5">MONTH(B21)</f>
        <v>11</v>
      </c>
      <c r="B21" s="1">
        <v>29555</v>
      </c>
      <c r="C21" s="2">
        <f>LOOKUP($B21,'Baseline Monthly Generation'!$A:$G)</f>
        <v>0</v>
      </c>
      <c r="D21" s="2">
        <f>LOOKUP($B21,'Baseline Mod Fire Monthly Gen'!$A:$G)</f>
        <v>0</v>
      </c>
      <c r="E21" s="2">
        <f>LOOKUP($B21,'Baseline Ext Fire Monthly Gen'!$A:$G)</f>
        <v>0</v>
      </c>
      <c r="F21" s="2">
        <f>LOOKUP($B21,'ProposedProj Monthly Generation'!$A:$G)</f>
        <v>0</v>
      </c>
      <c r="G21" s="2">
        <f>LOOKUP($B21,'PropAct Mod Fire Monthly Gen'!$A:$G)</f>
        <v>0</v>
      </c>
      <c r="H21" s="2">
        <f>LOOKUP($B21,'PropAct Ext Fire Monthly Gen'!$A:$G)</f>
        <v>0</v>
      </c>
      <c r="J21" s="2">
        <f t="shared" ref="J21:N83" si="6">D21-$C21</f>
        <v>0</v>
      </c>
      <c r="K21" s="2">
        <f t="shared" si="4"/>
        <v>0</v>
      </c>
      <c r="L21" s="2">
        <f t="shared" si="4"/>
        <v>0</v>
      </c>
      <c r="M21" s="2">
        <f t="shared" si="4"/>
        <v>0</v>
      </c>
      <c r="N21" s="2">
        <f t="shared" si="4"/>
        <v>0</v>
      </c>
    </row>
    <row r="22" spans="1:14" x14ac:dyDescent="0.3">
      <c r="A22">
        <f t="shared" si="5"/>
        <v>12</v>
      </c>
      <c r="B22" s="1">
        <v>29586</v>
      </c>
      <c r="C22" s="2">
        <f>LOOKUP($B22,'Baseline Monthly Generation'!$A:$G)</f>
        <v>0</v>
      </c>
      <c r="D22" s="2">
        <f>LOOKUP($B22,'Baseline Mod Fire Monthly Gen'!$A:$G)</f>
        <v>0</v>
      </c>
      <c r="E22" s="2">
        <f>LOOKUP($B22,'Baseline Ext Fire Monthly Gen'!$A:$G)</f>
        <v>0</v>
      </c>
      <c r="F22" s="2">
        <f>LOOKUP($B22,'ProposedProj Monthly Generation'!$A:$G)</f>
        <v>0</v>
      </c>
      <c r="G22" s="2">
        <f>LOOKUP($B22,'PropAct Mod Fire Monthly Gen'!$A:$G)</f>
        <v>0</v>
      </c>
      <c r="H22" s="2">
        <f>LOOKUP($B22,'PropAct Ext Fire Monthly Gen'!$A:$G)</f>
        <v>0</v>
      </c>
      <c r="J22" s="2">
        <f t="shared" si="6"/>
        <v>0</v>
      </c>
      <c r="K22" s="2">
        <f t="shared" si="4"/>
        <v>0</v>
      </c>
      <c r="L22" s="2">
        <f t="shared" si="4"/>
        <v>0</v>
      </c>
      <c r="M22" s="2">
        <f t="shared" si="4"/>
        <v>0</v>
      </c>
      <c r="N22" s="2">
        <f t="shared" si="4"/>
        <v>0</v>
      </c>
    </row>
    <row r="23" spans="1:14" x14ac:dyDescent="0.3">
      <c r="A23">
        <f t="shared" si="5"/>
        <v>1</v>
      </c>
      <c r="B23" s="1">
        <v>29617</v>
      </c>
      <c r="C23" s="2">
        <f>LOOKUP($B23,'Baseline Monthly Generation'!$A:$G)</f>
        <v>16575.021799000002</v>
      </c>
      <c r="D23" s="2">
        <f>LOOKUP($B23,'Baseline Mod Fire Monthly Gen'!$A:$G)</f>
        <v>16575.237088000002</v>
      </c>
      <c r="E23" s="2">
        <f>LOOKUP($B23,'Baseline Ext Fire Monthly Gen'!$A:$G)</f>
        <v>16576.611671000002</v>
      </c>
      <c r="F23" s="2">
        <f>LOOKUP($B23,'ProposedProj Monthly Generation'!$A:$G)</f>
        <v>16574.441366999999</v>
      </c>
      <c r="G23" s="2">
        <f>LOOKUP($B23,'PropAct Mod Fire Monthly Gen'!$A:$G)</f>
        <v>16575.287053</v>
      </c>
      <c r="H23" s="2">
        <f>LOOKUP($B23,'PropAct Ext Fire Monthly Gen'!$A:$G)</f>
        <v>16576.297681</v>
      </c>
      <c r="J23" s="2">
        <f>D23-$C23</f>
        <v>0.21528899999975692</v>
      </c>
      <c r="K23" s="2">
        <f t="shared" si="4"/>
        <v>1.5898720000004687</v>
      </c>
      <c r="L23" s="2">
        <f t="shared" si="4"/>
        <v>-0.58043200000247452</v>
      </c>
      <c r="M23" s="2">
        <f t="shared" si="4"/>
        <v>0.26525399999809451</v>
      </c>
      <c r="N23" s="2">
        <f t="shared" si="4"/>
        <v>1.2758819999980915</v>
      </c>
    </row>
    <row r="24" spans="1:14" x14ac:dyDescent="0.3">
      <c r="A24">
        <f t="shared" si="5"/>
        <v>2</v>
      </c>
      <c r="B24" s="1">
        <v>29645</v>
      </c>
      <c r="C24" s="2">
        <f>LOOKUP($B24,'Baseline Monthly Generation'!$A:$G)</f>
        <v>5205.4058699999996</v>
      </c>
      <c r="D24" s="2">
        <f>LOOKUP($B24,'Baseline Mod Fire Monthly Gen'!$A:$G)</f>
        <v>5205.4698419999995</v>
      </c>
      <c r="E24" s="2">
        <f>LOOKUP($B24,'Baseline Ext Fire Monthly Gen'!$A:$G)</f>
        <v>5205.8779049999994</v>
      </c>
      <c r="F24" s="2">
        <f>LOOKUP($B24,'ProposedProj Monthly Generation'!$A:$G)</f>
        <v>5205.2334659999997</v>
      </c>
      <c r="G24" s="2">
        <f>LOOKUP($B24,'PropAct Mod Fire Monthly Gen'!$A:$G)</f>
        <v>5205.4845800000003</v>
      </c>
      <c r="H24" s="2">
        <f>LOOKUP($B24,'PropAct Ext Fire Monthly Gen'!$A:$G)</f>
        <v>5205.7847670000001</v>
      </c>
      <c r="J24" s="2">
        <f t="shared" si="6"/>
        <v>6.3971999999921536E-2</v>
      </c>
      <c r="K24" s="2">
        <f t="shared" si="4"/>
        <v>0.47203499999977794</v>
      </c>
      <c r="L24" s="2">
        <f t="shared" si="4"/>
        <v>-0.17240399999991496</v>
      </c>
      <c r="M24" s="2">
        <f t="shared" si="4"/>
        <v>7.8710000000683067E-2</v>
      </c>
      <c r="N24" s="2">
        <f t="shared" si="4"/>
        <v>0.37889700000050652</v>
      </c>
    </row>
    <row r="25" spans="1:14" x14ac:dyDescent="0.3">
      <c r="A25">
        <f t="shared" si="5"/>
        <v>3</v>
      </c>
      <c r="B25" s="1">
        <v>29676</v>
      </c>
      <c r="C25" s="2">
        <f>LOOKUP($B25,'Baseline Monthly Generation'!$A:$G)</f>
        <v>10122.196232999999</v>
      </c>
      <c r="D25" s="2">
        <f>LOOKUP($B25,'Baseline Mod Fire Monthly Gen'!$A:$G)</f>
        <v>10122.282346999998</v>
      </c>
      <c r="E25" s="2">
        <f>LOOKUP($B25,'Baseline Ext Fire Monthly Gen'!$A:$G)</f>
        <v>10122.831863999998</v>
      </c>
      <c r="F25" s="2">
        <f>LOOKUP($B25,'ProposedProj Monthly Generation'!$A:$G)</f>
        <v>10121.964328999999</v>
      </c>
      <c r="G25" s="2">
        <f>LOOKUP($B25,'PropAct Mod Fire Monthly Gen'!$A:$G)</f>
        <v>10122.302104999999</v>
      </c>
      <c r="H25" s="2">
        <f>LOOKUP($B25,'PropAct Ext Fire Monthly Gen'!$A:$G)</f>
        <v>10122.706106</v>
      </c>
      <c r="J25" s="2">
        <f t="shared" si="6"/>
        <v>8.6113999999724911E-2</v>
      </c>
      <c r="K25" s="2">
        <f t="shared" si="4"/>
        <v>0.63563099999919359</v>
      </c>
      <c r="L25" s="2">
        <f t="shared" si="4"/>
        <v>-0.23190400000021327</v>
      </c>
      <c r="M25" s="2">
        <f t="shared" si="4"/>
        <v>0.10587200000009034</v>
      </c>
      <c r="N25" s="2">
        <f t="shared" si="4"/>
        <v>0.50987300000087998</v>
      </c>
    </row>
    <row r="26" spans="1:14" x14ac:dyDescent="0.3">
      <c r="A26">
        <f t="shared" si="5"/>
        <v>4</v>
      </c>
      <c r="B26" s="1">
        <v>29706</v>
      </c>
      <c r="C26" s="2">
        <f>LOOKUP($B26,'Baseline Monthly Generation'!$A:$G)</f>
        <v>8047.3557870000004</v>
      </c>
      <c r="D26" s="2">
        <f>LOOKUP($B26,'Baseline Mod Fire Monthly Gen'!$A:$G)</f>
        <v>8047.4288490000008</v>
      </c>
      <c r="E26" s="2">
        <f>LOOKUP($B26,'Baseline Ext Fire Monthly Gen'!$A:$G)</f>
        <v>8047.8966580000006</v>
      </c>
      <c r="F26" s="2">
        <f>LOOKUP($B26,'ProposedProj Monthly Generation'!$A:$G)</f>
        <v>8047.1581480000004</v>
      </c>
      <c r="G26" s="2">
        <f>LOOKUP($B26,'PropAct Mod Fire Monthly Gen'!$A:$G)</f>
        <v>8047.4460720000006</v>
      </c>
      <c r="H26" s="2">
        <f>LOOKUP($B26,'PropAct Ext Fire Monthly Gen'!$A:$G)</f>
        <v>8047.7896990000008</v>
      </c>
      <c r="J26" s="2">
        <f t="shared" si="6"/>
        <v>7.3062000000390981E-2</v>
      </c>
      <c r="K26" s="2">
        <f t="shared" si="4"/>
        <v>0.54087100000015198</v>
      </c>
      <c r="L26" s="2">
        <f t="shared" si="4"/>
        <v>-0.19763899999998102</v>
      </c>
      <c r="M26" s="2">
        <f t="shared" si="4"/>
        <v>9.0285000000221771E-2</v>
      </c>
      <c r="N26" s="2">
        <f t="shared" si="4"/>
        <v>0.43391200000041863</v>
      </c>
    </row>
    <row r="27" spans="1:14" x14ac:dyDescent="0.3">
      <c r="A27">
        <f t="shared" si="5"/>
        <v>5</v>
      </c>
      <c r="B27" s="1">
        <v>29737</v>
      </c>
      <c r="C27" s="2">
        <f>LOOKUP($B27,'Baseline Monthly Generation'!$A:$G)</f>
        <v>4565.1914030000007</v>
      </c>
      <c r="D27" s="2">
        <f>LOOKUP($B27,'Baseline Mod Fire Monthly Gen'!$A:$G)</f>
        <v>4565.250269000001</v>
      </c>
      <c r="E27" s="2">
        <f>LOOKUP($B27,'Baseline Ext Fire Monthly Gen'!$A:$G)</f>
        <v>4565.6262530000004</v>
      </c>
      <c r="F27" s="2">
        <f>LOOKUP($B27,'ProposedProj Monthly Generation'!$A:$G)</f>
        <v>4565.0328630000004</v>
      </c>
      <c r="G27" s="2">
        <f>LOOKUP($B27,'PropAct Mod Fire Monthly Gen'!$A:$G)</f>
        <v>4565.2640580000007</v>
      </c>
      <c r="H27" s="2">
        <f>LOOKUP($B27,'PropAct Ext Fire Monthly Gen'!$A:$G)</f>
        <v>4565.5403679999999</v>
      </c>
      <c r="J27" s="2">
        <f t="shared" si="6"/>
        <v>5.8866000000307395E-2</v>
      </c>
      <c r="K27" s="2">
        <f t="shared" si="4"/>
        <v>0.43484999999964202</v>
      </c>
      <c r="L27" s="2">
        <f t="shared" si="4"/>
        <v>-0.1585400000003574</v>
      </c>
      <c r="M27" s="2">
        <f t="shared" si="4"/>
        <v>7.2654999999940628E-2</v>
      </c>
      <c r="N27" s="2">
        <f t="shared" si="4"/>
        <v>0.34896499999922526</v>
      </c>
    </row>
    <row r="28" spans="1:14" x14ac:dyDescent="0.3">
      <c r="A28">
        <f t="shared" si="5"/>
        <v>6</v>
      </c>
      <c r="B28" s="1">
        <v>29767</v>
      </c>
      <c r="C28" s="2">
        <f>LOOKUP($B28,'Baseline Monthly Generation'!$A:$G)</f>
        <v>19864.028885</v>
      </c>
      <c r="D28" s="2">
        <f>LOOKUP($B28,'Baseline Mod Fire Monthly Gen'!$A:$G)</f>
        <v>19864.196621000003</v>
      </c>
      <c r="E28" s="2">
        <f>LOOKUP($B28,'Baseline Ext Fire Monthly Gen'!$A:$G)</f>
        <v>19865.271567999996</v>
      </c>
      <c r="F28" s="2">
        <f>LOOKUP($B28,'ProposedProj Monthly Generation'!$A:$G)</f>
        <v>19863.574452999997</v>
      </c>
      <c r="G28" s="2">
        <f>LOOKUP($B28,'PropAct Mod Fire Monthly Gen'!$A:$G)</f>
        <v>19864.235694999999</v>
      </c>
      <c r="H28" s="2">
        <f>LOOKUP($B28,'PropAct Ext Fire Monthly Gen'!$A:$G)</f>
        <v>19865.026268999998</v>
      </c>
      <c r="J28" s="2">
        <f t="shared" si="6"/>
        <v>0.16773600000306033</v>
      </c>
      <c r="K28" s="2">
        <f t="shared" si="4"/>
        <v>1.2426829999967595</v>
      </c>
      <c r="L28" s="2">
        <f t="shared" si="4"/>
        <v>-0.4544320000022708</v>
      </c>
      <c r="M28" s="2">
        <f t="shared" si="4"/>
        <v>0.20680999999967753</v>
      </c>
      <c r="N28" s="2">
        <f t="shared" si="4"/>
        <v>0.99738399999841931</v>
      </c>
    </row>
    <row r="29" spans="1:14" x14ac:dyDescent="0.3">
      <c r="A29">
        <f t="shared" si="5"/>
        <v>7</v>
      </c>
      <c r="B29" s="1">
        <v>29798</v>
      </c>
      <c r="C29" s="2">
        <f>LOOKUP($B29,'Baseline Monthly Generation'!$A:$G)</f>
        <v>74874.459284000011</v>
      </c>
      <c r="D29" s="2">
        <f>LOOKUP($B29,'Baseline Mod Fire Monthly Gen'!$A:$G)</f>
        <v>74898.008494000009</v>
      </c>
      <c r="E29" s="2">
        <f>LOOKUP($B29,'Baseline Ext Fire Monthly Gen'!$A:$G)</f>
        <v>82478.542829000013</v>
      </c>
      <c r="F29" s="2">
        <f>LOOKUP($B29,'ProposedProj Monthly Generation'!$A:$G)</f>
        <v>75325.992666000006</v>
      </c>
      <c r="G29" s="2">
        <f>LOOKUP($B29,'PropAct Mod Fire Monthly Gen'!$A:$G)</f>
        <v>75304.850050000008</v>
      </c>
      <c r="H29" s="2">
        <f>LOOKUP($B29,'PropAct Ext Fire Monthly Gen'!$A:$G)</f>
        <v>79804.308122000002</v>
      </c>
      <c r="J29" s="2">
        <f t="shared" si="6"/>
        <v>23.549209999997402</v>
      </c>
      <c r="K29" s="2">
        <f t="shared" si="4"/>
        <v>7604.0835450000013</v>
      </c>
      <c r="L29" s="2">
        <f t="shared" si="4"/>
        <v>451.53338199999416</v>
      </c>
      <c r="M29" s="2">
        <f t="shared" si="4"/>
        <v>430.3907659999968</v>
      </c>
      <c r="N29" s="2">
        <f t="shared" si="4"/>
        <v>4929.8488379999908</v>
      </c>
    </row>
    <row r="30" spans="1:14" x14ac:dyDescent="0.3">
      <c r="A30">
        <f t="shared" si="5"/>
        <v>8</v>
      </c>
      <c r="B30" s="1">
        <v>29829</v>
      </c>
      <c r="C30" s="2">
        <f>LOOKUP($B30,'Baseline Monthly Generation'!$A:$G)</f>
        <v>73950.858190999978</v>
      </c>
      <c r="D30" s="2">
        <f>LOOKUP($B30,'Baseline Mod Fire Monthly Gen'!$A:$G)</f>
        <v>74548.450601999983</v>
      </c>
      <c r="E30" s="2">
        <f>LOOKUP($B30,'Baseline Ext Fire Monthly Gen'!$A:$G)</f>
        <v>82315.506865000003</v>
      </c>
      <c r="F30" s="2">
        <f>LOOKUP($B30,'ProposedProj Monthly Generation'!$A:$G)</f>
        <v>75599.40961599999</v>
      </c>
      <c r="G30" s="2">
        <f>LOOKUP($B30,'PropAct Mod Fire Monthly Gen'!$A:$G)</f>
        <v>75199.227627999993</v>
      </c>
      <c r="H30" s="2">
        <f>LOOKUP($B30,'PropAct Ext Fire Monthly Gen'!$A:$G)</f>
        <v>80434.660821999991</v>
      </c>
      <c r="J30" s="2">
        <f t="shared" si="6"/>
        <v>597.59241100000509</v>
      </c>
      <c r="K30" s="2">
        <f t="shared" si="4"/>
        <v>8364.6486740000255</v>
      </c>
      <c r="L30" s="2">
        <f t="shared" si="4"/>
        <v>1648.5514250000124</v>
      </c>
      <c r="M30" s="2">
        <f>G30-$C30</f>
        <v>1248.3694370000158</v>
      </c>
      <c r="N30" s="2">
        <f t="shared" si="4"/>
        <v>6483.8026310000132</v>
      </c>
    </row>
    <row r="31" spans="1:14" x14ac:dyDescent="0.3">
      <c r="A31">
        <f t="shared" si="5"/>
        <v>9</v>
      </c>
      <c r="B31" s="1">
        <v>29859</v>
      </c>
      <c r="C31" s="2">
        <f>LOOKUP($B31,'Baseline Monthly Generation'!$A:$G)</f>
        <v>71541.216749999992</v>
      </c>
      <c r="D31" s="2">
        <f>LOOKUP($B31,'Baseline Mod Fire Monthly Gen'!$A:$G)</f>
        <v>71593.582543999975</v>
      </c>
      <c r="E31" s="2">
        <f>LOOKUP($B31,'Baseline Ext Fire Monthly Gen'!$A:$G)</f>
        <v>81657.829287999994</v>
      </c>
      <c r="F31" s="2">
        <f>LOOKUP($B31,'ProposedProj Monthly Generation'!$A:$G)</f>
        <v>72241.053530999983</v>
      </c>
      <c r="G31" s="2">
        <f>LOOKUP($B31,'PropAct Mod Fire Monthly Gen'!$A:$G)</f>
        <v>72023.436124999993</v>
      </c>
      <c r="H31" s="2">
        <f>LOOKUP($B31,'PropAct Ext Fire Monthly Gen'!$A:$G)</f>
        <v>77862.44090999999</v>
      </c>
      <c r="J31" s="2">
        <f t="shared" si="6"/>
        <v>52.365793999982998</v>
      </c>
      <c r="K31" s="2">
        <f t="shared" si="4"/>
        <v>10116.612538000001</v>
      </c>
      <c r="L31" s="2">
        <f t="shared" si="4"/>
        <v>699.83678099999088</v>
      </c>
      <c r="M31" s="2">
        <f t="shared" si="4"/>
        <v>482.21937500000058</v>
      </c>
      <c r="N31" s="2">
        <f t="shared" si="4"/>
        <v>6321.2241599999979</v>
      </c>
    </row>
    <row r="32" spans="1:14" x14ac:dyDescent="0.3">
      <c r="A32">
        <f t="shared" si="5"/>
        <v>10</v>
      </c>
      <c r="B32" s="1">
        <v>29890</v>
      </c>
      <c r="C32" s="2">
        <f>LOOKUP($B32,'Baseline Monthly Generation'!$A:$G)</f>
        <v>87422.949300000007</v>
      </c>
      <c r="D32" s="2">
        <f>LOOKUP($B32,'Baseline Mod Fire Monthly Gen'!$A:$G)</f>
        <v>87422.930090000009</v>
      </c>
      <c r="E32" s="2">
        <f>LOOKUP($B32,'Baseline Ext Fire Monthly Gen'!$A:$G)</f>
        <v>87412.158177000005</v>
      </c>
      <c r="F32" s="2">
        <f>LOOKUP($B32,'ProposedProj Monthly Generation'!$A:$G)</f>
        <v>87422.906149000002</v>
      </c>
      <c r="G32" s="2">
        <f>LOOKUP($B32,'PropAct Mod Fire Monthly Gen'!$A:$G)</f>
        <v>87422.872474000003</v>
      </c>
      <c r="H32" s="2">
        <f>LOOKUP($B32,'PropAct Ext Fire Monthly Gen'!$A:$G)</f>
        <v>87422.940608999997</v>
      </c>
      <c r="J32" s="2">
        <f t="shared" si="6"/>
        <v>-1.9209999998565763E-2</v>
      </c>
      <c r="K32" s="2">
        <f t="shared" si="4"/>
        <v>-10.791123000002699</v>
      </c>
      <c r="L32" s="2">
        <f t="shared" si="4"/>
        <v>-4.315100000530947E-2</v>
      </c>
      <c r="M32" s="2">
        <f t="shared" si="4"/>
        <v>-7.6826000004075468E-2</v>
      </c>
      <c r="N32" s="2">
        <f t="shared" si="4"/>
        <v>-8.6910000100033358E-3</v>
      </c>
    </row>
    <row r="33" spans="1:14" x14ac:dyDescent="0.3">
      <c r="A33">
        <f t="shared" si="5"/>
        <v>11</v>
      </c>
      <c r="B33" s="1">
        <v>29920</v>
      </c>
      <c r="C33" s="2">
        <f>LOOKUP($B33,'Baseline Monthly Generation'!$A:$G)</f>
        <v>46925.656399000007</v>
      </c>
      <c r="D33" s="2">
        <f>LOOKUP($B33,'Baseline Mod Fire Monthly Gen'!$A:$G)</f>
        <v>46925.644776000001</v>
      </c>
      <c r="E33" s="2">
        <f>LOOKUP($B33,'Baseline Ext Fire Monthly Gen'!$A:$G)</f>
        <v>47382.700424999995</v>
      </c>
      <c r="F33" s="2">
        <f>LOOKUP($B33,'ProposedProj Monthly Generation'!$A:$G)</f>
        <v>46915.014607000005</v>
      </c>
      <c r="G33" s="2">
        <f>LOOKUP($B33,'PropAct Mod Fire Monthly Gen'!$A:$G)</f>
        <v>46915.448175999991</v>
      </c>
      <c r="H33" s="2">
        <f>LOOKUP($B33,'PropAct Ext Fire Monthly Gen'!$A:$G)</f>
        <v>47576.029750000016</v>
      </c>
      <c r="J33" s="2">
        <f t="shared" si="6"/>
        <v>-1.1623000005783979E-2</v>
      </c>
      <c r="K33" s="2">
        <f t="shared" si="4"/>
        <v>457.04402599998866</v>
      </c>
      <c r="L33" s="2">
        <f t="shared" si="4"/>
        <v>-10.64179200000217</v>
      </c>
      <c r="M33" s="2">
        <f t="shared" si="4"/>
        <v>-10.208223000016005</v>
      </c>
      <c r="N33" s="2">
        <f t="shared" si="4"/>
        <v>650.37335100000928</v>
      </c>
    </row>
    <row r="34" spans="1:14" x14ac:dyDescent="0.3">
      <c r="A34">
        <f t="shared" si="5"/>
        <v>12</v>
      </c>
      <c r="B34" s="1">
        <v>29951</v>
      </c>
      <c r="C34" s="2">
        <f>LOOKUP($B34,'Baseline Monthly Generation'!$A:$G)</f>
        <v>66294.419885999989</v>
      </c>
      <c r="D34" s="2">
        <f>LOOKUP($B34,'Baseline Mod Fire Monthly Gen'!$A:$G)</f>
        <v>66517.557509000006</v>
      </c>
      <c r="E34" s="2">
        <f>LOOKUP($B34,'Baseline Ext Fire Monthly Gen'!$A:$G)</f>
        <v>76218.869703999997</v>
      </c>
      <c r="F34" s="2">
        <f>LOOKUP($B34,'ProposedProj Monthly Generation'!$A:$G)</f>
        <v>66496.885764999999</v>
      </c>
      <c r="G34" s="2">
        <f>LOOKUP($B34,'PropAct Mod Fire Monthly Gen'!$A:$G)</f>
        <v>66314.173150999995</v>
      </c>
      <c r="H34" s="2">
        <f>LOOKUP($B34,'PropAct Ext Fire Monthly Gen'!$A:$G)</f>
        <v>72780.238910999993</v>
      </c>
      <c r="J34" s="2">
        <f t="shared" si="6"/>
        <v>223.1376230000169</v>
      </c>
      <c r="K34" s="2">
        <f t="shared" si="4"/>
        <v>9924.4498180000082</v>
      </c>
      <c r="L34" s="2">
        <f t="shared" si="4"/>
        <v>202.46587900001032</v>
      </c>
      <c r="M34" s="2">
        <f t="shared" si="4"/>
        <v>19.75326500000665</v>
      </c>
      <c r="N34" s="2">
        <f t="shared" si="4"/>
        <v>6485.8190250000043</v>
      </c>
    </row>
    <row r="35" spans="1:14" x14ac:dyDescent="0.3">
      <c r="A35">
        <f t="shared" si="5"/>
        <v>1</v>
      </c>
      <c r="B35" s="1">
        <v>29982</v>
      </c>
      <c r="C35" s="2">
        <f>LOOKUP($B35,'Baseline Monthly Generation'!$A:$G)</f>
        <v>161611.304664</v>
      </c>
      <c r="D35" s="2">
        <f>LOOKUP($B35,'Baseline Mod Fire Monthly Gen'!$A:$G)</f>
        <v>161611.18258600001</v>
      </c>
      <c r="E35" s="2">
        <f>LOOKUP($B35,'Baseline Ext Fire Monthly Gen'!$A:$G)</f>
        <v>161621.03106800001</v>
      </c>
      <c r="F35" s="2">
        <f>LOOKUP($B35,'ProposedProj Monthly Generation'!$A:$G)</f>
        <v>161612.463334</v>
      </c>
      <c r="G35" s="2">
        <f>LOOKUP($B35,'PropAct Mod Fire Monthly Gen'!$A:$G)</f>
        <v>161613.50750800001</v>
      </c>
      <c r="H35" s="2">
        <f>LOOKUP($B35,'PropAct Ext Fire Monthly Gen'!$A:$G)</f>
        <v>161622.06192499999</v>
      </c>
      <c r="J35" s="2">
        <f t="shared" si="6"/>
        <v>-0.12207799998577684</v>
      </c>
      <c r="K35" s="2">
        <f t="shared" si="4"/>
        <v>9.7264040000154637</v>
      </c>
      <c r="L35" s="2">
        <f t="shared" si="4"/>
        <v>1.1586700000043493</v>
      </c>
      <c r="M35" s="2">
        <f t="shared" si="4"/>
        <v>2.2028440000140108</v>
      </c>
      <c r="N35" s="2">
        <f t="shared" si="4"/>
        <v>10.757260999991558</v>
      </c>
    </row>
    <row r="36" spans="1:14" x14ac:dyDescent="0.3">
      <c r="A36">
        <f t="shared" si="5"/>
        <v>2</v>
      </c>
      <c r="B36" s="1">
        <v>30010</v>
      </c>
      <c r="C36" s="2">
        <f>LOOKUP($B36,'Baseline Monthly Generation'!$A:$G)</f>
        <v>139897.82470900004</v>
      </c>
      <c r="D36" s="2">
        <f>LOOKUP($B36,'Baseline Mod Fire Monthly Gen'!$A:$G)</f>
        <v>139895.57693500005</v>
      </c>
      <c r="E36" s="2">
        <f>LOOKUP($B36,'Baseline Ext Fire Monthly Gen'!$A:$G)</f>
        <v>139913.65482000003</v>
      </c>
      <c r="F36" s="2">
        <f>LOOKUP($B36,'ProposedProj Monthly Generation'!$A:$G)</f>
        <v>139899.52353900005</v>
      </c>
      <c r="G36" s="2">
        <f>LOOKUP($B36,'PropAct Mod Fire Monthly Gen'!$A:$G)</f>
        <v>139900.97817500003</v>
      </c>
      <c r="H36" s="2">
        <f>LOOKUP($B36,'PropAct Ext Fire Monthly Gen'!$A:$G)</f>
        <v>139911.16917500002</v>
      </c>
      <c r="J36" s="2">
        <f t="shared" si="6"/>
        <v>-2.2477739999885671</v>
      </c>
      <c r="K36" s="2">
        <f t="shared" si="6"/>
        <v>15.830110999988392</v>
      </c>
      <c r="L36" s="2">
        <f t="shared" si="6"/>
        <v>1.6988300000084564</v>
      </c>
      <c r="M36" s="2">
        <f t="shared" si="6"/>
        <v>3.153465999988839</v>
      </c>
      <c r="N36" s="2">
        <f t="shared" si="6"/>
        <v>13.344465999980457</v>
      </c>
    </row>
    <row r="37" spans="1:14" x14ac:dyDescent="0.3">
      <c r="A37">
        <f t="shared" si="5"/>
        <v>3</v>
      </c>
      <c r="B37" s="1">
        <v>30041</v>
      </c>
      <c r="C37" s="2">
        <f>LOOKUP($B37,'Baseline Monthly Generation'!$A:$G)</f>
        <v>163050.46121200002</v>
      </c>
      <c r="D37" s="2">
        <f>LOOKUP($B37,'Baseline Mod Fire Monthly Gen'!$A:$G)</f>
        <v>163056.53982100004</v>
      </c>
      <c r="E37" s="2">
        <f>LOOKUP($B37,'Baseline Ext Fire Monthly Gen'!$A:$G)</f>
        <v>163057.76012200004</v>
      </c>
      <c r="F37" s="2">
        <f>LOOKUP($B37,'ProposedProj Monthly Generation'!$A:$G)</f>
        <v>163050.24699200003</v>
      </c>
      <c r="G37" s="2">
        <f>LOOKUP($B37,'PropAct Mod Fire Monthly Gen'!$A:$G)</f>
        <v>163050.32615700003</v>
      </c>
      <c r="H37" s="2">
        <f>LOOKUP($B37,'PropAct Ext Fire Monthly Gen'!$A:$G)</f>
        <v>163057.76012200004</v>
      </c>
      <c r="J37" s="2">
        <f t="shared" si="6"/>
        <v>6.0786090000183322</v>
      </c>
      <c r="K37" s="2">
        <f t="shared" si="6"/>
        <v>7.2989100000122562</v>
      </c>
      <c r="L37" s="2">
        <f t="shared" si="6"/>
        <v>-0.21421999999438412</v>
      </c>
      <c r="M37" s="2">
        <f t="shared" si="6"/>
        <v>-0.1350549999915529</v>
      </c>
      <c r="N37" s="2">
        <f t="shared" si="6"/>
        <v>7.2989100000122562</v>
      </c>
    </row>
    <row r="38" spans="1:14" x14ac:dyDescent="0.3">
      <c r="A38">
        <f t="shared" si="5"/>
        <v>4</v>
      </c>
      <c r="B38" s="1">
        <v>30071</v>
      </c>
      <c r="C38" s="2">
        <f>LOOKUP($B38,'Baseline Monthly Generation'!$A:$G)</f>
        <v>154360.10707300005</v>
      </c>
      <c r="D38" s="2">
        <f>LOOKUP($B38,'Baseline Mod Fire Monthly Gen'!$A:$G)</f>
        <v>154360.02914700005</v>
      </c>
      <c r="E38" s="2">
        <f>LOOKUP($B38,'Baseline Ext Fire Monthly Gen'!$A:$G)</f>
        <v>154377.66135000007</v>
      </c>
      <c r="F38" s="2">
        <f>LOOKUP($B38,'ProposedProj Monthly Generation'!$A:$G)</f>
        <v>154362.65702200006</v>
      </c>
      <c r="G38" s="2">
        <f>LOOKUP($B38,'PropAct Mod Fire Monthly Gen'!$A:$G)</f>
        <v>154362.55315600007</v>
      </c>
      <c r="H38" s="2">
        <f>LOOKUP($B38,'PropAct Ext Fire Monthly Gen'!$A:$G)</f>
        <v>154374.92975200008</v>
      </c>
      <c r="J38" s="2">
        <f t="shared" si="6"/>
        <v>-7.7925999998115003E-2</v>
      </c>
      <c r="K38" s="2">
        <f t="shared" si="6"/>
        <v>17.554277000017464</v>
      </c>
      <c r="L38" s="2">
        <f t="shared" si="6"/>
        <v>2.5499490000074729</v>
      </c>
      <c r="M38" s="2">
        <f t="shared" si="6"/>
        <v>2.4460830000170972</v>
      </c>
      <c r="N38" s="2">
        <f t="shared" si="6"/>
        <v>14.822679000033531</v>
      </c>
    </row>
    <row r="39" spans="1:14" x14ac:dyDescent="0.3">
      <c r="A39">
        <f t="shared" si="5"/>
        <v>5</v>
      </c>
      <c r="B39" s="1">
        <v>30102</v>
      </c>
      <c r="C39" s="2">
        <f>LOOKUP($B39,'Baseline Monthly Generation'!$A:$G)</f>
        <v>157138.83428600008</v>
      </c>
      <c r="D39" s="2">
        <f>LOOKUP($B39,'Baseline Mod Fire Monthly Gen'!$A:$G)</f>
        <v>157138.83428600008</v>
      </c>
      <c r="E39" s="2">
        <f>LOOKUP($B39,'Baseline Ext Fire Monthly Gen'!$A:$G)</f>
        <v>157138.83428600008</v>
      </c>
      <c r="F39" s="2">
        <f>LOOKUP($B39,'ProposedProj Monthly Generation'!$A:$G)</f>
        <v>157138.83428600008</v>
      </c>
      <c r="G39" s="2">
        <f>LOOKUP($B39,'PropAct Mod Fire Monthly Gen'!$A:$G)</f>
        <v>157138.83428600008</v>
      </c>
      <c r="H39" s="2">
        <f>LOOKUP($B39,'PropAct Ext Fire Monthly Gen'!$A:$G)</f>
        <v>157138.83428600008</v>
      </c>
      <c r="J39" s="2">
        <f t="shared" si="6"/>
        <v>0</v>
      </c>
      <c r="K39" s="2">
        <f t="shared" si="6"/>
        <v>0</v>
      </c>
      <c r="L39" s="2">
        <f t="shared" si="6"/>
        <v>0</v>
      </c>
      <c r="M39" s="2">
        <f t="shared" si="6"/>
        <v>0</v>
      </c>
      <c r="N39" s="2">
        <f t="shared" si="6"/>
        <v>0</v>
      </c>
    </row>
    <row r="40" spans="1:14" x14ac:dyDescent="0.3">
      <c r="A40">
        <f t="shared" si="5"/>
        <v>6</v>
      </c>
      <c r="B40" s="1">
        <v>30132</v>
      </c>
      <c r="C40" s="2">
        <f>LOOKUP($B40,'Baseline Monthly Generation'!$A:$G)</f>
        <v>154736.02279300001</v>
      </c>
      <c r="D40" s="2">
        <f>LOOKUP($B40,'Baseline Mod Fire Monthly Gen'!$A:$G)</f>
        <v>154736.02308800002</v>
      </c>
      <c r="E40" s="2">
        <f>LOOKUP($B40,'Baseline Ext Fire Monthly Gen'!$A:$G)</f>
        <v>154735.30476100001</v>
      </c>
      <c r="F40" s="2">
        <f>LOOKUP($B40,'ProposedProj Monthly Generation'!$A:$G)</f>
        <v>154735.93099000002</v>
      </c>
      <c r="G40" s="2">
        <f>LOOKUP($B40,'PropAct Mod Fire Monthly Gen'!$A:$G)</f>
        <v>154735.92502200001</v>
      </c>
      <c r="H40" s="2">
        <f>LOOKUP($B40,'PropAct Ext Fire Monthly Gen'!$A:$G)</f>
        <v>154735.50133100001</v>
      </c>
      <c r="J40" s="2">
        <f t="shared" si="6"/>
        <v>2.95000005280599E-4</v>
      </c>
      <c r="K40" s="2">
        <f t="shared" si="6"/>
        <v>-0.71803200000431389</v>
      </c>
      <c r="L40" s="2">
        <f t="shared" si="6"/>
        <v>-9.1802999988431111E-2</v>
      </c>
      <c r="M40" s="2">
        <f t="shared" si="6"/>
        <v>-9.7771000000648201E-2</v>
      </c>
      <c r="N40" s="2">
        <f t="shared" si="6"/>
        <v>-0.52146200000424869</v>
      </c>
    </row>
    <row r="41" spans="1:14" x14ac:dyDescent="0.3">
      <c r="A41">
        <f t="shared" si="5"/>
        <v>7</v>
      </c>
      <c r="B41" s="1">
        <v>30163</v>
      </c>
      <c r="C41" s="2">
        <f>LOOKUP($B41,'Baseline Monthly Generation'!$A:$G)</f>
        <v>158746.93535799999</v>
      </c>
      <c r="D41" s="2">
        <f>LOOKUP($B41,'Baseline Mod Fire Monthly Gen'!$A:$G)</f>
        <v>158746.70206999997</v>
      </c>
      <c r="E41" s="2">
        <f>LOOKUP($B41,'Baseline Ext Fire Monthly Gen'!$A:$G)</f>
        <v>158741.42718599999</v>
      </c>
      <c r="F41" s="2">
        <f>LOOKUP($B41,'ProposedProj Monthly Generation'!$A:$G)</f>
        <v>158746.13909599997</v>
      </c>
      <c r="G41" s="2">
        <f>LOOKUP($B41,'PropAct Mod Fire Monthly Gen'!$A:$G)</f>
        <v>158746.03513199996</v>
      </c>
      <c r="H41" s="2">
        <f>LOOKUP($B41,'PropAct Ext Fire Monthly Gen'!$A:$G)</f>
        <v>158742.68975699999</v>
      </c>
      <c r="J41" s="2">
        <f t="shared" si="6"/>
        <v>-0.23328800001763739</v>
      </c>
      <c r="K41" s="2">
        <f t="shared" si="6"/>
        <v>-5.5081720000016503</v>
      </c>
      <c r="L41" s="2">
        <f t="shared" si="6"/>
        <v>-0.79626200001803227</v>
      </c>
      <c r="M41" s="2">
        <f t="shared" si="6"/>
        <v>-0.90022600002703257</v>
      </c>
      <c r="N41" s="2">
        <f t="shared" si="6"/>
        <v>-4.2456010000023525</v>
      </c>
    </row>
    <row r="42" spans="1:14" x14ac:dyDescent="0.3">
      <c r="A42">
        <f t="shared" si="5"/>
        <v>8</v>
      </c>
      <c r="B42" s="1">
        <v>30194</v>
      </c>
      <c r="C42" s="2">
        <f>LOOKUP($B42,'Baseline Monthly Generation'!$A:$G)</f>
        <v>130538.59385</v>
      </c>
      <c r="D42" s="2">
        <f>LOOKUP($B42,'Baseline Mod Fire Monthly Gen'!$A:$G)</f>
        <v>130334.468954</v>
      </c>
      <c r="E42" s="2">
        <f>LOOKUP($B42,'Baseline Ext Fire Monthly Gen'!$A:$G)</f>
        <v>129641.97871299999</v>
      </c>
      <c r="F42" s="2">
        <f>LOOKUP($B42,'ProposedProj Monthly Generation'!$A:$G)</f>
        <v>130325.72501299999</v>
      </c>
      <c r="G42" s="2">
        <f>LOOKUP($B42,'PropAct Mod Fire Monthly Gen'!$A:$G)</f>
        <v>130322.9893</v>
      </c>
      <c r="H42" s="2">
        <f>LOOKUP($B42,'PropAct Ext Fire Monthly Gen'!$A:$G)</f>
        <v>130056.34632499999</v>
      </c>
      <c r="J42" s="2">
        <f t="shared" si="6"/>
        <v>-204.12489600000845</v>
      </c>
      <c r="K42" s="2">
        <f t="shared" si="6"/>
        <v>-896.61513700001524</v>
      </c>
      <c r="L42" s="2">
        <f t="shared" si="6"/>
        <v>-212.86883700001636</v>
      </c>
      <c r="M42" s="2">
        <f t="shared" si="6"/>
        <v>-215.60455000000366</v>
      </c>
      <c r="N42" s="2">
        <f t="shared" si="6"/>
        <v>-482.24752500001341</v>
      </c>
    </row>
    <row r="43" spans="1:14" x14ac:dyDescent="0.3">
      <c r="A43">
        <f t="shared" si="5"/>
        <v>9</v>
      </c>
      <c r="B43" s="1">
        <v>30224</v>
      </c>
      <c r="C43" s="2">
        <f>LOOKUP($B43,'Baseline Monthly Generation'!$A:$G)</f>
        <v>120469.558039</v>
      </c>
      <c r="D43" s="2">
        <f>LOOKUP($B43,'Baseline Mod Fire Monthly Gen'!$A:$G)</f>
        <v>120461.329484</v>
      </c>
      <c r="E43" s="2">
        <f>LOOKUP($B43,'Baseline Ext Fire Monthly Gen'!$A:$G)</f>
        <v>121946.80833299999</v>
      </c>
      <c r="F43" s="2">
        <f>LOOKUP($B43,'ProposedProj Monthly Generation'!$A:$G)</f>
        <v>120463.01137000002</v>
      </c>
      <c r="G43" s="2">
        <f>LOOKUP($B43,'PropAct Mod Fire Monthly Gen'!$A:$G)</f>
        <v>120474.79322900002</v>
      </c>
      <c r="H43" s="2">
        <f>LOOKUP($B43,'PropAct Ext Fire Monthly Gen'!$A:$G)</f>
        <v>121688.877377</v>
      </c>
      <c r="J43" s="2">
        <f t="shared" si="6"/>
        <v>-8.2285549999942305</v>
      </c>
      <c r="K43" s="2">
        <f t="shared" si="6"/>
        <v>1477.2502939999977</v>
      </c>
      <c r="L43" s="2">
        <f t="shared" si="6"/>
        <v>-6.5466689999739174</v>
      </c>
      <c r="M43" s="2">
        <f t="shared" si="6"/>
        <v>5.2351900000212481</v>
      </c>
      <c r="N43" s="2">
        <f t="shared" si="6"/>
        <v>1219.3193380000012</v>
      </c>
    </row>
    <row r="44" spans="1:14" x14ac:dyDescent="0.3">
      <c r="A44">
        <f t="shared" si="5"/>
        <v>10</v>
      </c>
      <c r="B44" s="1">
        <v>30255</v>
      </c>
      <c r="C44" s="2">
        <f>LOOKUP($B44,'Baseline Monthly Generation'!$A:$G)</f>
        <v>6077.7885029999998</v>
      </c>
      <c r="D44" s="2">
        <f>LOOKUP($B44,'Baseline Mod Fire Monthly Gen'!$A:$G)</f>
        <v>6118.7815279999995</v>
      </c>
      <c r="E44" s="2">
        <f>LOOKUP($B44,'Baseline Ext Fire Monthly Gen'!$A:$G)</f>
        <v>7854.0504109999983</v>
      </c>
      <c r="F44" s="2">
        <f>LOOKUP($B44,'ProposedProj Monthly Generation'!$A:$G)</f>
        <v>6173.3247299999994</v>
      </c>
      <c r="G44" s="2">
        <f>LOOKUP($B44,'PropAct Mod Fire Monthly Gen'!$A:$G)</f>
        <v>6173.1203279999991</v>
      </c>
      <c r="H44" s="2">
        <f>LOOKUP($B44,'PropAct Ext Fire Monthly Gen'!$A:$G)</f>
        <v>7278.4499990000004</v>
      </c>
      <c r="J44" s="2">
        <f t="shared" si="6"/>
        <v>40.993024999999761</v>
      </c>
      <c r="K44" s="2">
        <f t="shared" si="6"/>
        <v>1776.2619079999986</v>
      </c>
      <c r="L44" s="2">
        <f t="shared" si="6"/>
        <v>95.536226999999599</v>
      </c>
      <c r="M44" s="2">
        <f t="shared" si="6"/>
        <v>95.331824999999299</v>
      </c>
      <c r="N44" s="2">
        <f t="shared" si="6"/>
        <v>1200.6614960000006</v>
      </c>
    </row>
    <row r="45" spans="1:14" x14ac:dyDescent="0.3">
      <c r="A45">
        <f t="shared" si="5"/>
        <v>11</v>
      </c>
      <c r="B45" s="1">
        <v>30285</v>
      </c>
      <c r="C45" s="2">
        <f>LOOKUP($B45,'Baseline Monthly Generation'!$A:$G)</f>
        <v>123428.43289099999</v>
      </c>
      <c r="D45" s="2">
        <f>LOOKUP($B45,'Baseline Mod Fire Monthly Gen'!$A:$G)</f>
        <v>123432.83954100001</v>
      </c>
      <c r="E45" s="2">
        <f>LOOKUP($B45,'Baseline Ext Fire Monthly Gen'!$A:$G)</f>
        <v>123627.37171800002</v>
      </c>
      <c r="F45" s="2">
        <f>LOOKUP($B45,'ProposedProj Monthly Generation'!$A:$G)</f>
        <v>123440.87608700003</v>
      </c>
      <c r="G45" s="2">
        <f>LOOKUP($B45,'PropAct Mod Fire Monthly Gen'!$A:$G)</f>
        <v>123442.538974</v>
      </c>
      <c r="H45" s="2">
        <f>LOOKUP($B45,'PropAct Ext Fire Monthly Gen'!$A:$G)</f>
        <v>123565.82487700002</v>
      </c>
      <c r="J45" s="2">
        <f t="shared" si="6"/>
        <v>4.406650000018999</v>
      </c>
      <c r="K45" s="2">
        <f t="shared" si="6"/>
        <v>198.93882700003451</v>
      </c>
      <c r="L45" s="2">
        <f t="shared" si="6"/>
        <v>12.443196000036551</v>
      </c>
      <c r="M45" s="2">
        <f t="shared" si="6"/>
        <v>14.106083000006038</v>
      </c>
      <c r="N45" s="2">
        <f t="shared" si="6"/>
        <v>137.39198600003147</v>
      </c>
    </row>
    <row r="46" spans="1:14" x14ac:dyDescent="0.3">
      <c r="A46">
        <f t="shared" si="5"/>
        <v>12</v>
      </c>
      <c r="B46" s="1">
        <v>30316</v>
      </c>
      <c r="C46" s="2">
        <f>LOOKUP($B46,'Baseline Monthly Generation'!$A:$G)</f>
        <v>154543.84369100005</v>
      </c>
      <c r="D46" s="2">
        <f>LOOKUP($B46,'Baseline Mod Fire Monthly Gen'!$A:$G)</f>
        <v>154516.43479</v>
      </c>
      <c r="E46" s="2">
        <f>LOOKUP($B46,'Baseline Ext Fire Monthly Gen'!$A:$G)</f>
        <v>135781.79953800002</v>
      </c>
      <c r="F46" s="2">
        <f>LOOKUP($B46,'ProposedProj Monthly Generation'!$A:$G)</f>
        <v>154539.75771500001</v>
      </c>
      <c r="G46" s="2">
        <f>LOOKUP($B46,'PropAct Mod Fire Monthly Gen'!$A:$G)</f>
        <v>154516.76841200003</v>
      </c>
      <c r="H46" s="2">
        <f>LOOKUP($B46,'PropAct Ext Fire Monthly Gen'!$A:$G)</f>
        <v>145069.80010700002</v>
      </c>
      <c r="J46" s="2">
        <f t="shared" si="6"/>
        <v>-27.408901000046171</v>
      </c>
      <c r="K46" s="2">
        <f t="shared" si="6"/>
        <v>-18762.044153000024</v>
      </c>
      <c r="L46" s="2">
        <f t="shared" si="6"/>
        <v>-4.0859760000312235</v>
      </c>
      <c r="M46" s="2">
        <f t="shared" si="6"/>
        <v>-27.075279000011506</v>
      </c>
      <c r="N46" s="2">
        <f t="shared" si="6"/>
        <v>-9474.0435840000282</v>
      </c>
    </row>
    <row r="47" spans="1:14" x14ac:dyDescent="0.3">
      <c r="A47">
        <f t="shared" si="5"/>
        <v>1</v>
      </c>
      <c r="B47" s="1">
        <v>30347</v>
      </c>
      <c r="C47" s="2">
        <f>LOOKUP($B47,'Baseline Monthly Generation'!$A:$G)</f>
        <v>93830.337793999992</v>
      </c>
      <c r="D47" s="2">
        <f>LOOKUP($B47,'Baseline Mod Fire Monthly Gen'!$A:$G)</f>
        <v>93824.141236999989</v>
      </c>
      <c r="E47" s="2">
        <f>LOOKUP($B47,'Baseline Ext Fire Monthly Gen'!$A:$G)</f>
        <v>107840.73210999998</v>
      </c>
      <c r="F47" s="2">
        <f>LOOKUP($B47,'ProposedProj Monthly Generation'!$A:$G)</f>
        <v>94039.029133999997</v>
      </c>
      <c r="G47" s="2">
        <f>LOOKUP($B47,'PropAct Mod Fire Monthly Gen'!$A:$G)</f>
        <v>94043.816803999987</v>
      </c>
      <c r="H47" s="2">
        <f>LOOKUP($B47,'PropAct Ext Fire Monthly Gen'!$A:$G)</f>
        <v>102983.349819</v>
      </c>
      <c r="J47" s="2">
        <f t="shared" si="6"/>
        <v>-6.1965570000029402</v>
      </c>
      <c r="K47" s="2">
        <f t="shared" si="6"/>
        <v>14010.394315999991</v>
      </c>
      <c r="L47" s="2">
        <f t="shared" si="6"/>
        <v>208.69134000000486</v>
      </c>
      <c r="M47" s="2">
        <f t="shared" si="6"/>
        <v>213.47900999999547</v>
      </c>
      <c r="N47" s="2">
        <f t="shared" si="6"/>
        <v>9153.0120250000036</v>
      </c>
    </row>
    <row r="48" spans="1:14" x14ac:dyDescent="0.3">
      <c r="A48">
        <f t="shared" si="5"/>
        <v>2</v>
      </c>
      <c r="B48" s="1">
        <v>30375</v>
      </c>
      <c r="C48" s="2">
        <f>LOOKUP($B48,'Baseline Monthly Generation'!$A:$G)</f>
        <v>118321.000116</v>
      </c>
      <c r="D48" s="2">
        <f>LOOKUP($B48,'Baseline Mod Fire Monthly Gen'!$A:$G)</f>
        <v>118126.89325400002</v>
      </c>
      <c r="E48" s="2">
        <f>LOOKUP($B48,'Baseline Ext Fire Monthly Gen'!$A:$G)</f>
        <v>123119.63898499997</v>
      </c>
      <c r="F48" s="2">
        <f>LOOKUP($B48,'ProposedProj Monthly Generation'!$A:$G)</f>
        <v>118346.12094599998</v>
      </c>
      <c r="G48" s="2">
        <f>LOOKUP($B48,'PropAct Mod Fire Monthly Gen'!$A:$G)</f>
        <v>118546.83362600002</v>
      </c>
      <c r="H48" s="2">
        <f>LOOKUP($B48,'PropAct Ext Fire Monthly Gen'!$A:$G)</f>
        <v>121322.85493499998</v>
      </c>
      <c r="J48" s="2">
        <f t="shared" si="6"/>
        <v>-194.10686199997144</v>
      </c>
      <c r="K48" s="2">
        <f t="shared" si="6"/>
        <v>4798.6388689999731</v>
      </c>
      <c r="L48" s="2">
        <f t="shared" si="6"/>
        <v>25.12082999998529</v>
      </c>
      <c r="M48" s="2">
        <f t="shared" si="6"/>
        <v>225.83351000002585</v>
      </c>
      <c r="N48" s="2">
        <f t="shared" si="6"/>
        <v>3001.8548189999856</v>
      </c>
    </row>
    <row r="49" spans="1:14" x14ac:dyDescent="0.3">
      <c r="A49">
        <f t="shared" si="5"/>
        <v>3</v>
      </c>
      <c r="B49" s="1">
        <v>30406</v>
      </c>
      <c r="C49" s="2">
        <f>LOOKUP($B49,'Baseline Monthly Generation'!$A:$G)</f>
        <v>145890.99866300001</v>
      </c>
      <c r="D49" s="2">
        <f>LOOKUP($B49,'Baseline Mod Fire Monthly Gen'!$A:$G)</f>
        <v>145919.54639999999</v>
      </c>
      <c r="E49" s="2">
        <f>LOOKUP($B49,'Baseline Ext Fire Monthly Gen'!$A:$G)</f>
        <v>151019.51592900002</v>
      </c>
      <c r="F49" s="2">
        <f>LOOKUP($B49,'ProposedProj Monthly Generation'!$A:$G)</f>
        <v>145953.331481</v>
      </c>
      <c r="G49" s="2">
        <f>LOOKUP($B49,'PropAct Mod Fire Monthly Gen'!$A:$G)</f>
        <v>145958.275941</v>
      </c>
      <c r="H49" s="2">
        <f>LOOKUP($B49,'PropAct Ext Fire Monthly Gen'!$A:$G)</f>
        <v>149030.47117900001</v>
      </c>
      <c r="J49" s="2">
        <f t="shared" si="6"/>
        <v>28.547736999986228</v>
      </c>
      <c r="K49" s="2">
        <f t="shared" si="6"/>
        <v>5128.5172660000098</v>
      </c>
      <c r="L49" s="2">
        <f t="shared" si="6"/>
        <v>62.332817999995314</v>
      </c>
      <c r="M49" s="2">
        <f t="shared" si="6"/>
        <v>67.277277999994112</v>
      </c>
      <c r="N49" s="2">
        <f t="shared" si="6"/>
        <v>3139.4725160000089</v>
      </c>
    </row>
    <row r="50" spans="1:14" x14ac:dyDescent="0.3">
      <c r="A50">
        <f t="shared" si="5"/>
        <v>4</v>
      </c>
      <c r="B50" s="1">
        <v>30436</v>
      </c>
      <c r="C50" s="2">
        <f>LOOKUP($B50,'Baseline Monthly Generation'!$A:$G)</f>
        <v>155682.76324600002</v>
      </c>
      <c r="D50" s="2">
        <f>LOOKUP($B50,'Baseline Mod Fire Monthly Gen'!$A:$G)</f>
        <v>155684.255232</v>
      </c>
      <c r="E50" s="2">
        <f>LOOKUP($B50,'Baseline Ext Fire Monthly Gen'!$A:$G)</f>
        <v>155930.44810000004</v>
      </c>
      <c r="F50" s="2">
        <f>LOOKUP($B50,'ProposedProj Monthly Generation'!$A:$G)</f>
        <v>155704.052891</v>
      </c>
      <c r="G50" s="2">
        <f>LOOKUP($B50,'PropAct Mod Fire Monthly Gen'!$A:$G)</f>
        <v>155710.923094</v>
      </c>
      <c r="H50" s="2">
        <f>LOOKUP($B50,'PropAct Ext Fire Monthly Gen'!$A:$G)</f>
        <v>155878.82607100002</v>
      </c>
      <c r="J50" s="2">
        <f t="shared" si="6"/>
        <v>1.4919859999790788</v>
      </c>
      <c r="K50" s="2">
        <f t="shared" si="6"/>
        <v>247.68485400002101</v>
      </c>
      <c r="L50" s="2">
        <f t="shared" si="6"/>
        <v>21.289644999982556</v>
      </c>
      <c r="M50" s="2">
        <f t="shared" si="6"/>
        <v>28.159847999981139</v>
      </c>
      <c r="N50" s="2">
        <f t="shared" si="6"/>
        <v>196.06282500000088</v>
      </c>
    </row>
    <row r="51" spans="1:14" x14ac:dyDescent="0.3">
      <c r="A51">
        <f t="shared" si="5"/>
        <v>5</v>
      </c>
      <c r="B51" s="1">
        <v>30467</v>
      </c>
      <c r="C51" s="2">
        <f>LOOKUP($B51,'Baseline Monthly Generation'!$A:$G)</f>
        <v>161447.526075</v>
      </c>
      <c r="D51" s="2">
        <f>LOOKUP($B51,'Baseline Mod Fire Monthly Gen'!$A:$G)</f>
        <v>161448.355152</v>
      </c>
      <c r="E51" s="2">
        <f>LOOKUP($B51,'Baseline Ext Fire Monthly Gen'!$A:$G)</f>
        <v>161730.60318900002</v>
      </c>
      <c r="F51" s="2">
        <f>LOOKUP($B51,'ProposedProj Monthly Generation'!$A:$G)</f>
        <v>161473.89252400002</v>
      </c>
      <c r="G51" s="2">
        <f>LOOKUP($B51,'PropAct Mod Fire Monthly Gen'!$A:$G)</f>
        <v>161479.96978600003</v>
      </c>
      <c r="H51" s="2">
        <f>LOOKUP($B51,'PropAct Ext Fire Monthly Gen'!$A:$G)</f>
        <v>161670.22343700004</v>
      </c>
      <c r="J51" s="2">
        <f t="shared" si="6"/>
        <v>0.8290770000021439</v>
      </c>
      <c r="K51" s="2">
        <f t="shared" si="6"/>
        <v>283.07711400001426</v>
      </c>
      <c r="L51" s="2">
        <f t="shared" si="6"/>
        <v>26.36644900002284</v>
      </c>
      <c r="M51" s="2">
        <f t="shared" si="6"/>
        <v>32.443711000028998</v>
      </c>
      <c r="N51" s="2">
        <f t="shared" si="6"/>
        <v>222.69736200003535</v>
      </c>
    </row>
    <row r="52" spans="1:14" x14ac:dyDescent="0.3">
      <c r="A52">
        <f t="shared" si="5"/>
        <v>6</v>
      </c>
      <c r="B52" s="1">
        <v>30497</v>
      </c>
      <c r="C52" s="2">
        <f>LOOKUP($B52,'Baseline Monthly Generation'!$A:$G)</f>
        <v>150613.45860700007</v>
      </c>
      <c r="D52" s="2">
        <f>LOOKUP($B52,'Baseline Mod Fire Monthly Gen'!$A:$G)</f>
        <v>150613.3337600001</v>
      </c>
      <c r="E52" s="2">
        <f>LOOKUP($B52,'Baseline Ext Fire Monthly Gen'!$A:$G)</f>
        <v>151923.81732500007</v>
      </c>
      <c r="F52" s="2">
        <f>LOOKUP($B52,'ProposedProj Monthly Generation'!$A:$G)</f>
        <v>150617.48728800006</v>
      </c>
      <c r="G52" s="2">
        <f>LOOKUP($B52,'PropAct Mod Fire Monthly Gen'!$A:$G)</f>
        <v>150618.13749900006</v>
      </c>
      <c r="H52" s="2">
        <f>LOOKUP($B52,'PropAct Ext Fire Monthly Gen'!$A:$G)</f>
        <v>151266.24100100005</v>
      </c>
      <c r="J52" s="2">
        <f t="shared" si="6"/>
        <v>-0.1248469999700319</v>
      </c>
      <c r="K52" s="2">
        <f t="shared" si="6"/>
        <v>1310.3587180000031</v>
      </c>
      <c r="L52" s="2">
        <f t="shared" si="6"/>
        <v>4.0286809999961406</v>
      </c>
      <c r="M52" s="2">
        <f t="shared" si="6"/>
        <v>4.6788919999962673</v>
      </c>
      <c r="N52" s="2">
        <f t="shared" si="6"/>
        <v>652.78239399997983</v>
      </c>
    </row>
    <row r="53" spans="1:14" x14ac:dyDescent="0.3">
      <c r="A53">
        <f t="shared" si="5"/>
        <v>7</v>
      </c>
      <c r="B53" s="1">
        <v>30528</v>
      </c>
      <c r="C53" s="2">
        <f>LOOKUP($B53,'Baseline Monthly Generation'!$A:$G)</f>
        <v>158342.53962199998</v>
      </c>
      <c r="D53" s="2">
        <f>LOOKUP($B53,'Baseline Mod Fire Monthly Gen'!$A:$G)</f>
        <v>158342.46606599996</v>
      </c>
      <c r="E53" s="2">
        <f>LOOKUP($B53,'Baseline Ext Fire Monthly Gen'!$A:$G)</f>
        <v>158342.09323199998</v>
      </c>
      <c r="F53" s="2">
        <f>LOOKUP($B53,'ProposedProj Monthly Generation'!$A:$G)</f>
        <v>158342.40926599997</v>
      </c>
      <c r="G53" s="2">
        <f>LOOKUP($B53,'PropAct Mod Fire Monthly Gen'!$A:$G)</f>
        <v>158342.28363699999</v>
      </c>
      <c r="H53" s="2">
        <f>LOOKUP($B53,'PropAct Ext Fire Monthly Gen'!$A:$G)</f>
        <v>158342.27646899997</v>
      </c>
      <c r="J53" s="2">
        <f t="shared" si="6"/>
        <v>-7.3556000017561018E-2</v>
      </c>
      <c r="K53" s="2">
        <f t="shared" si="6"/>
        <v>-0.44638999999733642</v>
      </c>
      <c r="L53" s="2">
        <f t="shared" si="6"/>
        <v>-0.13035600000876002</v>
      </c>
      <c r="M53" s="2">
        <f t="shared" si="6"/>
        <v>-0.25598499999614432</v>
      </c>
      <c r="N53" s="2">
        <f t="shared" si="6"/>
        <v>-0.26315300000715069</v>
      </c>
    </row>
    <row r="54" spans="1:14" x14ac:dyDescent="0.3">
      <c r="A54">
        <f t="shared" si="5"/>
        <v>8</v>
      </c>
      <c r="B54" s="1">
        <v>30559</v>
      </c>
      <c r="C54" s="2">
        <f>LOOKUP($B54,'Baseline Monthly Generation'!$A:$G)</f>
        <v>156819.96146399996</v>
      </c>
      <c r="D54" s="2">
        <f>LOOKUP($B54,'Baseline Mod Fire Monthly Gen'!$A:$G)</f>
        <v>156819.74825599996</v>
      </c>
      <c r="E54" s="2">
        <f>LOOKUP($B54,'Baseline Ext Fire Monthly Gen'!$A:$G)</f>
        <v>156817.74003599997</v>
      </c>
      <c r="F54" s="2">
        <f>LOOKUP($B54,'ProposedProj Monthly Generation'!$A:$G)</f>
        <v>156819.61420199997</v>
      </c>
      <c r="G54" s="2">
        <f>LOOKUP($B54,'PropAct Mod Fire Monthly Gen'!$A:$G)</f>
        <v>156819.26996899999</v>
      </c>
      <c r="H54" s="2">
        <f>LOOKUP($B54,'PropAct Ext Fire Monthly Gen'!$A:$G)</f>
        <v>156818.27236599999</v>
      </c>
      <c r="J54" s="2">
        <f t="shared" si="6"/>
        <v>-0.21320800000103191</v>
      </c>
      <c r="K54" s="2">
        <f t="shared" si="6"/>
        <v>-2.2214279999898281</v>
      </c>
      <c r="L54" s="2">
        <f t="shared" si="6"/>
        <v>-0.34726199999568053</v>
      </c>
      <c r="M54" s="2">
        <f t="shared" si="6"/>
        <v>-0.69149499997729436</v>
      </c>
      <c r="N54" s="2">
        <f t="shared" si="6"/>
        <v>-1.6890979999734554</v>
      </c>
    </row>
    <row r="55" spans="1:14" x14ac:dyDescent="0.3">
      <c r="A55">
        <f t="shared" si="5"/>
        <v>9</v>
      </c>
      <c r="B55" s="1">
        <v>30589</v>
      </c>
      <c r="C55" s="2">
        <f>LOOKUP($B55,'Baseline Monthly Generation'!$A:$G)</f>
        <v>143667.55746400001</v>
      </c>
      <c r="D55" s="2">
        <f>LOOKUP($B55,'Baseline Mod Fire Monthly Gen'!$A:$G)</f>
        <v>143667.70541900003</v>
      </c>
      <c r="E55" s="2">
        <f>LOOKUP($B55,'Baseline Ext Fire Monthly Gen'!$A:$G)</f>
        <v>143974.633038</v>
      </c>
      <c r="F55" s="2">
        <f>LOOKUP($B55,'ProposedProj Monthly Generation'!$A:$G)</f>
        <v>143668.31829700002</v>
      </c>
      <c r="G55" s="2">
        <f>LOOKUP($B55,'PropAct Mod Fire Monthly Gen'!$A:$G)</f>
        <v>143668.12616699998</v>
      </c>
      <c r="H55" s="2">
        <f>LOOKUP($B55,'PropAct Ext Fire Monthly Gen'!$A:$G)</f>
        <v>143970.79457499995</v>
      </c>
      <c r="J55" s="2">
        <f t="shared" si="6"/>
        <v>0.14795500002219342</v>
      </c>
      <c r="K55" s="2">
        <f t="shared" si="6"/>
        <v>307.07557399998768</v>
      </c>
      <c r="L55" s="2">
        <f t="shared" si="6"/>
        <v>0.76083300000755116</v>
      </c>
      <c r="M55" s="2">
        <f t="shared" si="6"/>
        <v>0.56870299996808171</v>
      </c>
      <c r="N55" s="2">
        <f t="shared" si="6"/>
        <v>303.2371109999367</v>
      </c>
    </row>
    <row r="56" spans="1:14" x14ac:dyDescent="0.3">
      <c r="A56">
        <f t="shared" si="5"/>
        <v>10</v>
      </c>
      <c r="B56" s="1">
        <v>30620</v>
      </c>
      <c r="C56" s="2">
        <f>LOOKUP($B56,'Baseline Monthly Generation'!$A:$G)</f>
        <v>4355.0105999999996</v>
      </c>
      <c r="D56" s="2">
        <f>LOOKUP($B56,'Baseline Mod Fire Monthly Gen'!$A:$G)</f>
        <v>4323.9185280000002</v>
      </c>
      <c r="E56" s="2">
        <f>LOOKUP($B56,'Baseline Ext Fire Monthly Gen'!$A:$G)</f>
        <v>5977.9654280000004</v>
      </c>
      <c r="F56" s="2">
        <f>LOOKUP($B56,'ProposedProj Monthly Generation'!$A:$G)</f>
        <v>4333.9661210000004</v>
      </c>
      <c r="G56" s="2">
        <f>LOOKUP($B56,'PropAct Mod Fire Monthly Gen'!$A:$G)</f>
        <v>4365.0919030000005</v>
      </c>
      <c r="H56" s="2">
        <f>LOOKUP($B56,'PropAct Ext Fire Monthly Gen'!$A:$G)</f>
        <v>5440.3958880000009</v>
      </c>
      <c r="J56" s="2">
        <f t="shared" si="6"/>
        <v>-31.092071999999462</v>
      </c>
      <c r="K56" s="2">
        <f t="shared" si="6"/>
        <v>1622.9548280000008</v>
      </c>
      <c r="L56" s="2">
        <f t="shared" si="6"/>
        <v>-21.044478999999228</v>
      </c>
      <c r="M56" s="2">
        <f t="shared" si="6"/>
        <v>10.081303000000844</v>
      </c>
      <c r="N56" s="2">
        <f t="shared" si="6"/>
        <v>1085.3852880000013</v>
      </c>
    </row>
    <row r="57" spans="1:14" x14ac:dyDescent="0.3">
      <c r="A57">
        <f t="shared" si="5"/>
        <v>11</v>
      </c>
      <c r="B57" s="1">
        <v>30650</v>
      </c>
      <c r="C57" s="2">
        <f>LOOKUP($B57,'Baseline Monthly Generation'!$A:$G)</f>
        <v>141918.48145199998</v>
      </c>
      <c r="D57" s="2">
        <f>LOOKUP($B57,'Baseline Mod Fire Monthly Gen'!$A:$G)</f>
        <v>141860.86074899998</v>
      </c>
      <c r="E57" s="2">
        <f>LOOKUP($B57,'Baseline Ext Fire Monthly Gen'!$A:$G)</f>
        <v>143837.86067299999</v>
      </c>
      <c r="F57" s="2">
        <f>LOOKUP($B57,'ProposedProj Monthly Generation'!$A:$G)</f>
        <v>141959.40871299998</v>
      </c>
      <c r="G57" s="2">
        <f>LOOKUP($B57,'PropAct Mod Fire Monthly Gen'!$A:$G)</f>
        <v>141995.41501399997</v>
      </c>
      <c r="H57" s="2">
        <f>LOOKUP($B57,'PropAct Ext Fire Monthly Gen'!$A:$G)</f>
        <v>143228.12643999999</v>
      </c>
      <c r="J57" s="2">
        <f t="shared" si="6"/>
        <v>-57.620702999993227</v>
      </c>
      <c r="K57" s="2">
        <f t="shared" si="6"/>
        <v>1919.3792210000101</v>
      </c>
      <c r="L57" s="2">
        <f t="shared" si="6"/>
        <v>40.927261000004364</v>
      </c>
      <c r="M57" s="2">
        <f t="shared" si="6"/>
        <v>76.93356199999107</v>
      </c>
      <c r="N57" s="2">
        <f t="shared" si="6"/>
        <v>1309.6449880000146</v>
      </c>
    </row>
    <row r="58" spans="1:14" x14ac:dyDescent="0.3">
      <c r="A58">
        <f t="shared" si="5"/>
        <v>12</v>
      </c>
      <c r="B58" s="1">
        <v>30681</v>
      </c>
      <c r="C58" s="2">
        <f>LOOKUP($B58,'Baseline Monthly Generation'!$A:$G)</f>
        <v>152409.75233300001</v>
      </c>
      <c r="D58" s="2">
        <f>LOOKUP($B58,'Baseline Mod Fire Monthly Gen'!$A:$G)</f>
        <v>152400.102862</v>
      </c>
      <c r="E58" s="2">
        <f>LOOKUP($B58,'Baseline Ext Fire Monthly Gen'!$A:$G)</f>
        <v>152884.92393400002</v>
      </c>
      <c r="F58" s="2">
        <f>LOOKUP($B58,'ProposedProj Monthly Generation'!$A:$G)</f>
        <v>152418.33293400001</v>
      </c>
      <c r="G58" s="2">
        <f>LOOKUP($B58,'PropAct Mod Fire Monthly Gen'!$A:$G)</f>
        <v>152425.54791299999</v>
      </c>
      <c r="H58" s="2">
        <f>LOOKUP($B58,'PropAct Ext Fire Monthly Gen'!$A:$G)</f>
        <v>152729.92180399998</v>
      </c>
      <c r="J58" s="2">
        <f t="shared" si="6"/>
        <v>-9.6494710000115447</v>
      </c>
      <c r="K58" s="2">
        <f t="shared" si="6"/>
        <v>475.1716010000091</v>
      </c>
      <c r="L58" s="2">
        <f t="shared" si="6"/>
        <v>8.5806009999942034</v>
      </c>
      <c r="M58" s="2">
        <f t="shared" si="6"/>
        <v>15.795579999976326</v>
      </c>
      <c r="N58" s="2">
        <f t="shared" si="6"/>
        <v>320.16947099997196</v>
      </c>
    </row>
    <row r="59" spans="1:14" x14ac:dyDescent="0.3">
      <c r="A59">
        <f t="shared" si="5"/>
        <v>1</v>
      </c>
      <c r="B59" s="1">
        <v>30712</v>
      </c>
      <c r="C59" s="2">
        <f>LOOKUP($B59,'Baseline Monthly Generation'!$A:$G)</f>
        <v>153821.32831100002</v>
      </c>
      <c r="D59" s="2">
        <f>LOOKUP($B59,'Baseline Mod Fire Monthly Gen'!$A:$G)</f>
        <v>153821.38482300003</v>
      </c>
      <c r="E59" s="2">
        <f>LOOKUP($B59,'Baseline Ext Fire Monthly Gen'!$A:$G)</f>
        <v>157064.70895400003</v>
      </c>
      <c r="F59" s="2">
        <f>LOOKUP($B59,'ProposedProj Monthly Generation'!$A:$G)</f>
        <v>153866.48407000001</v>
      </c>
      <c r="G59" s="2">
        <f>LOOKUP($B59,'PropAct Mod Fire Monthly Gen'!$A:$G)</f>
        <v>153822.06676100002</v>
      </c>
      <c r="H59" s="2">
        <f>LOOKUP($B59,'PropAct Ext Fire Monthly Gen'!$A:$G)</f>
        <v>156348.67061</v>
      </c>
      <c r="J59" s="2">
        <f t="shared" si="6"/>
        <v>5.6512000010116026E-2</v>
      </c>
      <c r="K59" s="2">
        <f t="shared" si="6"/>
        <v>3243.3806430000113</v>
      </c>
      <c r="L59" s="2">
        <f t="shared" si="6"/>
        <v>45.155758999986574</v>
      </c>
      <c r="M59" s="2">
        <f t="shared" si="6"/>
        <v>0.73845000000437722</v>
      </c>
      <c r="N59" s="2">
        <f t="shared" si="6"/>
        <v>2527.3422989999817</v>
      </c>
    </row>
    <row r="60" spans="1:14" x14ac:dyDescent="0.3">
      <c r="A60">
        <f t="shared" si="5"/>
        <v>2</v>
      </c>
      <c r="B60" s="1">
        <v>30741</v>
      </c>
      <c r="C60" s="2">
        <f>LOOKUP($B60,'Baseline Monthly Generation'!$A:$G)</f>
        <v>121676.106568</v>
      </c>
      <c r="D60" s="2">
        <f>LOOKUP($B60,'Baseline Mod Fire Monthly Gen'!$A:$G)</f>
        <v>121890.40278</v>
      </c>
      <c r="E60" s="2">
        <f>LOOKUP($B60,'Baseline Ext Fire Monthly Gen'!$A:$G)</f>
        <v>130037.61602199999</v>
      </c>
      <c r="F60" s="2">
        <f>LOOKUP($B60,'ProposedProj Monthly Generation'!$A:$G)</f>
        <v>122114.787423</v>
      </c>
      <c r="G60" s="2">
        <f>LOOKUP($B60,'PropAct Mod Fire Monthly Gen'!$A:$G)</f>
        <v>122110.942308</v>
      </c>
      <c r="H60" s="2">
        <f>LOOKUP($B60,'PropAct Ext Fire Monthly Gen'!$A:$G)</f>
        <v>127041.33031399996</v>
      </c>
      <c r="J60" s="2">
        <f t="shared" si="6"/>
        <v>214.29621200000111</v>
      </c>
      <c r="K60" s="2">
        <f t="shared" si="6"/>
        <v>8361.5094539999845</v>
      </c>
      <c r="L60" s="2">
        <f t="shared" si="6"/>
        <v>438.6808549999987</v>
      </c>
      <c r="M60" s="2">
        <f t="shared" si="6"/>
        <v>434.83573999999498</v>
      </c>
      <c r="N60" s="2">
        <f t="shared" si="6"/>
        <v>5365.2237459999596</v>
      </c>
    </row>
    <row r="61" spans="1:14" x14ac:dyDescent="0.3">
      <c r="A61">
        <f t="shared" si="5"/>
        <v>3</v>
      </c>
      <c r="B61" s="1">
        <v>30772</v>
      </c>
      <c r="C61" s="2">
        <f>LOOKUP($B61,'Baseline Monthly Generation'!$A:$G)</f>
        <v>112483.15127099998</v>
      </c>
      <c r="D61" s="2">
        <f>LOOKUP($B61,'Baseline Mod Fire Monthly Gen'!$A:$G)</f>
        <v>112440.53669199998</v>
      </c>
      <c r="E61" s="2">
        <f>LOOKUP($B61,'Baseline Ext Fire Monthly Gen'!$A:$G)</f>
        <v>125398.58463899999</v>
      </c>
      <c r="F61" s="2">
        <f>LOOKUP($B61,'ProposedProj Monthly Generation'!$A:$G)</f>
        <v>113121.17257900001</v>
      </c>
      <c r="G61" s="2">
        <f>LOOKUP($B61,'PropAct Mod Fire Monthly Gen'!$A:$G)</f>
        <v>113278.41320000002</v>
      </c>
      <c r="H61" s="2">
        <f>LOOKUP($B61,'PropAct Ext Fire Monthly Gen'!$A:$G)</f>
        <v>122516.41659599997</v>
      </c>
      <c r="J61" s="2">
        <f t="shared" si="6"/>
        <v>-42.614579000000958</v>
      </c>
      <c r="K61" s="2">
        <f t="shared" si="6"/>
        <v>12915.433368000013</v>
      </c>
      <c r="L61" s="2">
        <f t="shared" si="6"/>
        <v>638.02130800002487</v>
      </c>
      <c r="M61" s="2">
        <f t="shared" si="6"/>
        <v>795.26192900004389</v>
      </c>
      <c r="N61" s="2">
        <f t="shared" si="6"/>
        <v>10033.265324999986</v>
      </c>
    </row>
    <row r="62" spans="1:14" x14ac:dyDescent="0.3">
      <c r="A62">
        <f t="shared" si="5"/>
        <v>4</v>
      </c>
      <c r="B62" s="1">
        <v>30802</v>
      </c>
      <c r="C62" s="2">
        <f>LOOKUP($B62,'Baseline Monthly Generation'!$A:$G)</f>
        <v>58581.301958000011</v>
      </c>
      <c r="D62" s="2">
        <f>LOOKUP($B62,'Baseline Mod Fire Monthly Gen'!$A:$G)</f>
        <v>58582.180955000003</v>
      </c>
      <c r="E62" s="2">
        <f>LOOKUP($B62,'Baseline Ext Fire Monthly Gen'!$A:$G)</f>
        <v>59615.541225000008</v>
      </c>
      <c r="F62" s="2">
        <f>LOOKUP($B62,'ProposedProj Monthly Generation'!$A:$G)</f>
        <v>58582.004147000014</v>
      </c>
      <c r="G62" s="2">
        <f>LOOKUP($B62,'PropAct Mod Fire Monthly Gen'!$A:$G)</f>
        <v>58580.662174999998</v>
      </c>
      <c r="H62" s="2">
        <f>LOOKUP($B62,'PropAct Ext Fire Monthly Gen'!$A:$G)</f>
        <v>59009.942251999993</v>
      </c>
      <c r="J62" s="2">
        <f t="shared" si="6"/>
        <v>0.87899699999252334</v>
      </c>
      <c r="K62" s="2">
        <f t="shared" si="6"/>
        <v>1034.2392669999972</v>
      </c>
      <c r="L62" s="2">
        <f t="shared" si="6"/>
        <v>0.70218900000327267</v>
      </c>
      <c r="M62" s="2">
        <f t="shared" si="6"/>
        <v>-0.63978300001326716</v>
      </c>
      <c r="N62" s="2">
        <f t="shared" si="6"/>
        <v>428.64029399998253</v>
      </c>
    </row>
    <row r="63" spans="1:14" x14ac:dyDescent="0.3">
      <c r="A63">
        <f t="shared" si="5"/>
        <v>5</v>
      </c>
      <c r="B63" s="1">
        <v>30833</v>
      </c>
      <c r="C63" s="2">
        <f>LOOKUP($B63,'Baseline Monthly Generation'!$A:$G)</f>
        <v>132894.002473</v>
      </c>
      <c r="D63" s="2">
        <f>LOOKUP($B63,'Baseline Mod Fire Monthly Gen'!$A:$G)</f>
        <v>132895.81130700003</v>
      </c>
      <c r="E63" s="2">
        <f>LOOKUP($B63,'Baseline Ext Fire Monthly Gen'!$A:$G)</f>
        <v>137574.24366400001</v>
      </c>
      <c r="F63" s="2">
        <f>LOOKUP($B63,'ProposedProj Monthly Generation'!$A:$G)</f>
        <v>132895.51452500004</v>
      </c>
      <c r="G63" s="2">
        <f>LOOKUP($B63,'PropAct Mod Fire Monthly Gen'!$A:$G)</f>
        <v>132892.37390100001</v>
      </c>
      <c r="H63" s="2">
        <f>LOOKUP($B63,'PropAct Ext Fire Monthly Gen'!$A:$G)</f>
        <v>133333.61477200003</v>
      </c>
      <c r="J63" s="2">
        <f t="shared" si="6"/>
        <v>1.8088340000249445</v>
      </c>
      <c r="K63" s="2">
        <f t="shared" si="6"/>
        <v>4680.2411910000083</v>
      </c>
      <c r="L63" s="2">
        <f t="shared" si="6"/>
        <v>1.5120520000346005</v>
      </c>
      <c r="M63" s="2">
        <f t="shared" si="6"/>
        <v>-1.6285719999868888</v>
      </c>
      <c r="N63" s="2">
        <f t="shared" si="6"/>
        <v>439.61229900002945</v>
      </c>
    </row>
    <row r="64" spans="1:14" x14ac:dyDescent="0.3">
      <c r="A64">
        <f t="shared" si="5"/>
        <v>6</v>
      </c>
      <c r="B64" s="1">
        <v>30863</v>
      </c>
      <c r="C64" s="2">
        <f>LOOKUP($B64,'Baseline Monthly Generation'!$A:$G)</f>
        <v>84371.473083999997</v>
      </c>
      <c r="D64" s="2">
        <f>LOOKUP($B64,'Baseline Mod Fire Monthly Gen'!$A:$G)</f>
        <v>84372.105198999998</v>
      </c>
      <c r="E64" s="2">
        <f>LOOKUP($B64,'Baseline Ext Fire Monthly Gen'!$A:$G)</f>
        <v>84521.602384999991</v>
      </c>
      <c r="F64" s="2">
        <f>LOOKUP($B64,'ProposedProj Monthly Generation'!$A:$G)</f>
        <v>84372.673426999987</v>
      </c>
      <c r="G64" s="2">
        <f>LOOKUP($B64,'PropAct Mod Fire Monthly Gen'!$A:$G)</f>
        <v>84370.649974</v>
      </c>
      <c r="H64" s="2">
        <f>LOOKUP($B64,'PropAct Ext Fire Monthly Gen'!$A:$G)</f>
        <v>84535.487129000001</v>
      </c>
      <c r="J64" s="2">
        <f t="shared" si="6"/>
        <v>0.63211500000033993</v>
      </c>
      <c r="K64" s="2">
        <f t="shared" si="6"/>
        <v>150.12930099999357</v>
      </c>
      <c r="L64" s="2">
        <f t="shared" si="6"/>
        <v>1.2003429999895161</v>
      </c>
      <c r="M64" s="2">
        <f t="shared" si="6"/>
        <v>-0.82310999999754131</v>
      </c>
      <c r="N64" s="2">
        <f t="shared" si="6"/>
        <v>164.01404500000353</v>
      </c>
    </row>
    <row r="65" spans="1:14" x14ac:dyDescent="0.3">
      <c r="A65">
        <f t="shared" si="5"/>
        <v>7</v>
      </c>
      <c r="B65" s="1">
        <v>30894</v>
      </c>
      <c r="C65" s="2">
        <f>LOOKUP($B65,'Baseline Monthly Generation'!$A:$G)</f>
        <v>116026.35344000001</v>
      </c>
      <c r="D65" s="2">
        <f>LOOKUP($B65,'Baseline Mod Fire Monthly Gen'!$A:$G)</f>
        <v>116224.79992199999</v>
      </c>
      <c r="E65" s="2">
        <f>LOOKUP($B65,'Baseline Ext Fire Monthly Gen'!$A:$G)</f>
        <v>118203.29857199999</v>
      </c>
      <c r="F65" s="2">
        <f>LOOKUP($B65,'ProposedProj Monthly Generation'!$A:$G)</f>
        <v>116422.27951199999</v>
      </c>
      <c r="G65" s="2">
        <f>LOOKUP($B65,'PropAct Mod Fire Monthly Gen'!$A:$G)</f>
        <v>116024.86361499999</v>
      </c>
      <c r="H65" s="2">
        <f>LOOKUP($B65,'PropAct Ext Fire Monthly Gen'!$A:$G)</f>
        <v>119214.01669899997</v>
      </c>
      <c r="J65" s="2">
        <f t="shared" si="6"/>
        <v>198.44648199998483</v>
      </c>
      <c r="K65" s="2">
        <f t="shared" si="6"/>
        <v>2176.9451319999789</v>
      </c>
      <c r="L65" s="2">
        <f t="shared" si="6"/>
        <v>395.92607199998747</v>
      </c>
      <c r="M65" s="2">
        <f t="shared" si="6"/>
        <v>-1.4898250000114786</v>
      </c>
      <c r="N65" s="2">
        <f t="shared" si="6"/>
        <v>3187.6632589999645</v>
      </c>
    </row>
    <row r="66" spans="1:14" x14ac:dyDescent="0.3">
      <c r="A66">
        <f t="shared" si="5"/>
        <v>8</v>
      </c>
      <c r="B66" s="1">
        <v>30925</v>
      </c>
      <c r="C66" s="2">
        <f>LOOKUP($B66,'Baseline Monthly Generation'!$A:$G)</f>
        <v>105986.14004900001</v>
      </c>
      <c r="D66" s="2">
        <f>LOOKUP($B66,'Baseline Mod Fire Monthly Gen'!$A:$G)</f>
        <v>105770.20247100001</v>
      </c>
      <c r="E66" s="2">
        <f>LOOKUP($B66,'Baseline Ext Fire Monthly Gen'!$A:$G)</f>
        <v>106283.76691600001</v>
      </c>
      <c r="F66" s="2">
        <f>LOOKUP($B66,'ProposedProj Monthly Generation'!$A:$G)</f>
        <v>106006.41040899997</v>
      </c>
      <c r="G66" s="2">
        <f>LOOKUP($B66,'PropAct Mod Fire Monthly Gen'!$A:$G)</f>
        <v>105992.616716</v>
      </c>
      <c r="H66" s="2">
        <f>LOOKUP($B66,'PropAct Ext Fire Monthly Gen'!$A:$G)</f>
        <v>106259.08556299999</v>
      </c>
      <c r="J66" s="2">
        <f t="shared" si="6"/>
        <v>-215.9375779999973</v>
      </c>
      <c r="K66" s="2">
        <f t="shared" si="6"/>
        <v>297.62686699999904</v>
      </c>
      <c r="L66" s="2">
        <f t="shared" si="6"/>
        <v>20.270359999965876</v>
      </c>
      <c r="M66" s="2">
        <f t="shared" si="6"/>
        <v>6.4766669999953592</v>
      </c>
      <c r="N66" s="2">
        <f t="shared" si="6"/>
        <v>272.94551399997727</v>
      </c>
    </row>
    <row r="67" spans="1:14" x14ac:dyDescent="0.3">
      <c r="A67">
        <f t="shared" si="5"/>
        <v>9</v>
      </c>
      <c r="B67" s="1">
        <v>30955</v>
      </c>
      <c r="C67" s="2">
        <f>LOOKUP($B67,'Baseline Monthly Generation'!$A:$G)</f>
        <v>100306.553547</v>
      </c>
      <c r="D67" s="2">
        <f>LOOKUP($B67,'Baseline Mod Fire Monthly Gen'!$A:$G)</f>
        <v>100111.07365599999</v>
      </c>
      <c r="E67" s="2">
        <f>LOOKUP($B67,'Baseline Ext Fire Monthly Gen'!$A:$G)</f>
        <v>101079.35232299998</v>
      </c>
      <c r="F67" s="2">
        <f>LOOKUP($B67,'ProposedProj Monthly Generation'!$A:$G)</f>
        <v>100306.38714899999</v>
      </c>
      <c r="G67" s="2">
        <f>LOOKUP($B67,'PropAct Mod Fire Monthly Gen'!$A:$G)</f>
        <v>100305.99745799998</v>
      </c>
      <c r="H67" s="2">
        <f>LOOKUP($B67,'PropAct Ext Fire Monthly Gen'!$A:$G)</f>
        <v>101285.460101</v>
      </c>
      <c r="J67" s="2">
        <f t="shared" si="6"/>
        <v>-195.47989100000996</v>
      </c>
      <c r="K67" s="2">
        <f t="shared" si="6"/>
        <v>772.79877599998144</v>
      </c>
      <c r="L67" s="2">
        <f t="shared" si="6"/>
        <v>-0.16639800001576077</v>
      </c>
      <c r="M67" s="2">
        <f t="shared" si="6"/>
        <v>-0.55608900001971051</v>
      </c>
      <c r="N67" s="2">
        <f t="shared" si="6"/>
        <v>978.90655400000105</v>
      </c>
    </row>
    <row r="68" spans="1:14" x14ac:dyDescent="0.3">
      <c r="A68">
        <f t="shared" si="5"/>
        <v>10</v>
      </c>
      <c r="B68" s="1">
        <v>30986</v>
      </c>
      <c r="C68" s="2">
        <f>LOOKUP($B68,'Baseline Monthly Generation'!$A:$G)</f>
        <v>6274.836139</v>
      </c>
      <c r="D68" s="2">
        <f>LOOKUP($B68,'Baseline Mod Fire Monthly Gen'!$A:$G)</f>
        <v>6274.6861489999992</v>
      </c>
      <c r="E68" s="2">
        <f>LOOKUP($B68,'Baseline Ext Fire Monthly Gen'!$A:$G)</f>
        <v>6579.5146140000015</v>
      </c>
      <c r="F68" s="2">
        <f>LOOKUP($B68,'ProposedProj Monthly Generation'!$A:$G)</f>
        <v>6274.6916549999996</v>
      </c>
      <c r="G68" s="2">
        <f>LOOKUP($B68,'PropAct Mod Fire Monthly Gen'!$A:$G)</f>
        <v>6274.4115560000009</v>
      </c>
      <c r="H68" s="2">
        <f>LOOKUP($B68,'PropAct Ext Fire Monthly Gen'!$A:$G)</f>
        <v>6570.0481580000005</v>
      </c>
      <c r="J68" s="2">
        <f t="shared" si="6"/>
        <v>-0.14999000000079832</v>
      </c>
      <c r="K68" s="2">
        <f t="shared" si="6"/>
        <v>304.67847500000153</v>
      </c>
      <c r="L68" s="2">
        <f t="shared" si="6"/>
        <v>-0.14448400000037509</v>
      </c>
      <c r="M68" s="2">
        <f t="shared" si="6"/>
        <v>-0.42458299999907467</v>
      </c>
      <c r="N68" s="2">
        <f t="shared" si="6"/>
        <v>295.21201900000051</v>
      </c>
    </row>
    <row r="69" spans="1:14" x14ac:dyDescent="0.3">
      <c r="A69">
        <f t="shared" si="5"/>
        <v>11</v>
      </c>
      <c r="B69" s="1">
        <v>31016</v>
      </c>
      <c r="C69" s="2">
        <f>LOOKUP($B69,'Baseline Monthly Generation'!$A:$G)</f>
        <v>143945.270032</v>
      </c>
      <c r="D69" s="2">
        <f>LOOKUP($B69,'Baseline Mod Fire Monthly Gen'!$A:$G)</f>
        <v>143893.20928600003</v>
      </c>
      <c r="E69" s="2">
        <f>LOOKUP($B69,'Baseline Ext Fire Monthly Gen'!$A:$G)</f>
        <v>146719.23897800004</v>
      </c>
      <c r="F69" s="2">
        <f>LOOKUP($B69,'ProposedProj Monthly Generation'!$A:$G)</f>
        <v>144030.31625300003</v>
      </c>
      <c r="G69" s="2">
        <f>LOOKUP($B69,'PropAct Mod Fire Monthly Gen'!$A:$G)</f>
        <v>143998.42452600002</v>
      </c>
      <c r="H69" s="2">
        <f>LOOKUP($B69,'PropAct Ext Fire Monthly Gen'!$A:$G)</f>
        <v>146690.65603100002</v>
      </c>
      <c r="J69" s="2">
        <f t="shared" si="6"/>
        <v>-52.060745999973733</v>
      </c>
      <c r="K69" s="2">
        <f t="shared" si="6"/>
        <v>2773.9689460000372</v>
      </c>
      <c r="L69" s="2">
        <f t="shared" si="6"/>
        <v>85.04622100002598</v>
      </c>
      <c r="M69" s="2">
        <f t="shared" si="6"/>
        <v>53.154494000016712</v>
      </c>
      <c r="N69" s="2">
        <f t="shared" si="6"/>
        <v>2745.3859990000201</v>
      </c>
    </row>
    <row r="70" spans="1:14" x14ac:dyDescent="0.3">
      <c r="A70">
        <f t="shared" si="5"/>
        <v>12</v>
      </c>
      <c r="B70" s="1">
        <v>31047</v>
      </c>
      <c r="C70" s="2">
        <f>LOOKUP($B70,'Baseline Monthly Generation'!$A:$G)</f>
        <v>145803.022046</v>
      </c>
      <c r="D70" s="2">
        <f>LOOKUP($B70,'Baseline Mod Fire Monthly Gen'!$A:$G)</f>
        <v>145799.313027</v>
      </c>
      <c r="E70" s="2">
        <f>LOOKUP($B70,'Baseline Ext Fire Monthly Gen'!$A:$G)</f>
        <v>145057.55367899998</v>
      </c>
      <c r="F70" s="2">
        <f>LOOKUP($B70,'ProposedProj Monthly Generation'!$A:$G)</f>
        <v>145808.85240399998</v>
      </c>
      <c r="G70" s="2">
        <f>LOOKUP($B70,'PropAct Mod Fire Monthly Gen'!$A:$G)</f>
        <v>145805.06410199997</v>
      </c>
      <c r="H70" s="2">
        <f>LOOKUP($B70,'PropAct Ext Fire Monthly Gen'!$A:$G)</f>
        <v>145033.60905100001</v>
      </c>
      <c r="J70" s="2">
        <f t="shared" si="6"/>
        <v>-3.7090190000017174</v>
      </c>
      <c r="K70" s="2">
        <f t="shared" si="6"/>
        <v>-745.46836700002314</v>
      </c>
      <c r="L70" s="2">
        <f t="shared" si="6"/>
        <v>5.8303579999774229</v>
      </c>
      <c r="M70" s="2">
        <f t="shared" si="6"/>
        <v>2.0420559999765828</v>
      </c>
      <c r="N70" s="2">
        <f t="shared" si="6"/>
        <v>-769.4129949999915</v>
      </c>
    </row>
    <row r="71" spans="1:14" x14ac:dyDescent="0.3">
      <c r="A71">
        <f t="shared" si="5"/>
        <v>1</v>
      </c>
      <c r="B71" s="1">
        <v>31078</v>
      </c>
      <c r="C71" s="2">
        <f>LOOKUP($B71,'Baseline Monthly Generation'!$A:$G)</f>
        <v>2473.6918949999999</v>
      </c>
      <c r="D71" s="2">
        <f>LOOKUP($B71,'Baseline Mod Fire Monthly Gen'!$A:$G)</f>
        <v>2473.8232400000002</v>
      </c>
      <c r="E71" s="2">
        <f>LOOKUP($B71,'Baseline Ext Fire Monthly Gen'!$A:$G)</f>
        <v>2480.3662910000003</v>
      </c>
      <c r="F71" s="2">
        <f>LOOKUP($B71,'ProposedProj Monthly Generation'!$A:$G)</f>
        <v>2473.8439210000006</v>
      </c>
      <c r="G71" s="2">
        <f>LOOKUP($B71,'PropAct Mod Fire Monthly Gen'!$A:$G)</f>
        <v>2473.8115499999999</v>
      </c>
      <c r="H71" s="2">
        <f>LOOKUP($B71,'PropAct Ext Fire Monthly Gen'!$A:$G)</f>
        <v>2476.1761320000005</v>
      </c>
      <c r="J71" s="2">
        <f t="shared" si="6"/>
        <v>0.13134500000023763</v>
      </c>
      <c r="K71" s="2">
        <f t="shared" si="6"/>
        <v>6.6743960000003426</v>
      </c>
      <c r="L71" s="2">
        <f t="shared" si="6"/>
        <v>0.15202600000066013</v>
      </c>
      <c r="M71" s="2">
        <f t="shared" si="6"/>
        <v>0.11965499999996609</v>
      </c>
      <c r="N71" s="2">
        <f t="shared" si="6"/>
        <v>2.4842370000005758</v>
      </c>
    </row>
    <row r="72" spans="1:14" x14ac:dyDescent="0.3">
      <c r="A72">
        <f t="shared" si="5"/>
        <v>2</v>
      </c>
      <c r="B72" s="1">
        <v>31106</v>
      </c>
      <c r="C72" s="2">
        <f>LOOKUP($B72,'Baseline Monthly Generation'!$A:$G)</f>
        <v>4024.5891259999994</v>
      </c>
      <c r="D72" s="2">
        <f>LOOKUP($B72,'Baseline Mod Fire Monthly Gen'!$A:$G)</f>
        <v>4024.5452339999997</v>
      </c>
      <c r="E72" s="2">
        <f>LOOKUP($B72,'Baseline Ext Fire Monthly Gen'!$A:$G)</f>
        <v>4030.6545809999993</v>
      </c>
      <c r="F72" s="2">
        <f>LOOKUP($B72,'ProposedProj Monthly Generation'!$A:$G)</f>
        <v>4024.5674689999996</v>
      </c>
      <c r="G72" s="2">
        <f>LOOKUP($B72,'PropAct Mod Fire Monthly Gen'!$A:$G)</f>
        <v>4024.5323859999999</v>
      </c>
      <c r="H72" s="2">
        <f>LOOKUP($B72,'PropAct Ext Fire Monthly Gen'!$A:$G)</f>
        <v>4026.1270969999996</v>
      </c>
      <c r="J72" s="2">
        <f t="shared" si="6"/>
        <v>-4.3891999999686959E-2</v>
      </c>
      <c r="K72" s="2">
        <f t="shared" si="6"/>
        <v>6.065454999999929</v>
      </c>
      <c r="L72" s="2">
        <f t="shared" si="6"/>
        <v>-2.1656999999777327E-2</v>
      </c>
      <c r="M72" s="2">
        <f t="shared" si="6"/>
        <v>-5.6739999999535939E-2</v>
      </c>
      <c r="N72" s="2">
        <f t="shared" si="6"/>
        <v>1.5379710000001978</v>
      </c>
    </row>
    <row r="73" spans="1:14" x14ac:dyDescent="0.3">
      <c r="A73">
        <f t="shared" si="5"/>
        <v>3</v>
      </c>
      <c r="B73" s="1">
        <v>31137</v>
      </c>
      <c r="C73" s="2">
        <f>LOOKUP($B73,'Baseline Monthly Generation'!$A:$G)</f>
        <v>6451.8220350000001</v>
      </c>
      <c r="D73" s="2">
        <f>LOOKUP($B73,'Baseline Mod Fire Monthly Gen'!$A:$G)</f>
        <v>6451.7666670000008</v>
      </c>
      <c r="E73" s="2">
        <f>LOOKUP($B73,'Baseline Ext Fire Monthly Gen'!$A:$G)</f>
        <v>6459.4667279999994</v>
      </c>
      <c r="F73" s="2">
        <f>LOOKUP($B73,'ProposedProj Monthly Generation'!$A:$G)</f>
        <v>6451.7949130000015</v>
      </c>
      <c r="G73" s="2">
        <f>LOOKUP($B73,'PropAct Mod Fire Monthly Gen'!$A:$G)</f>
        <v>6451.7508619999999</v>
      </c>
      <c r="H73" s="2">
        <f>LOOKUP($B73,'PropAct Ext Fire Monthly Gen'!$A:$G)</f>
        <v>6453.7546610000009</v>
      </c>
      <c r="J73" s="2">
        <f t="shared" si="6"/>
        <v>-5.5367999999361928E-2</v>
      </c>
      <c r="K73" s="2">
        <f t="shared" si="6"/>
        <v>7.644692999999279</v>
      </c>
      <c r="L73" s="2">
        <f t="shared" si="6"/>
        <v>-2.7121999998598767E-2</v>
      </c>
      <c r="M73" s="2">
        <f t="shared" si="6"/>
        <v>-7.1173000000271713E-2</v>
      </c>
      <c r="N73" s="2">
        <f t="shared" si="6"/>
        <v>1.9326260000007096</v>
      </c>
    </row>
    <row r="74" spans="1:14" x14ac:dyDescent="0.3">
      <c r="A74">
        <f t="shared" si="5"/>
        <v>4</v>
      </c>
      <c r="B74" s="1">
        <v>31167</v>
      </c>
      <c r="C74" s="2">
        <f>LOOKUP($B74,'Baseline Monthly Generation'!$A:$G)</f>
        <v>22719.024281999998</v>
      </c>
      <c r="D74" s="2">
        <f>LOOKUP($B74,'Baseline Mod Fire Monthly Gen'!$A:$G)</f>
        <v>22915.578986999994</v>
      </c>
      <c r="E74" s="2">
        <f>LOOKUP($B74,'Baseline Ext Fire Monthly Gen'!$A:$G)</f>
        <v>28606.018473</v>
      </c>
      <c r="F74" s="2">
        <f>LOOKUP($B74,'ProposedProj Monthly Generation'!$A:$G)</f>
        <v>23112.769649999995</v>
      </c>
      <c r="G74" s="2">
        <f>LOOKUP($B74,'PropAct Mod Fire Monthly Gen'!$A:$G)</f>
        <v>23112.661796999997</v>
      </c>
      <c r="H74" s="2">
        <f>LOOKUP($B74,'PropAct Ext Fire Monthly Gen'!$A:$G)</f>
        <v>25951.875274000002</v>
      </c>
      <c r="J74" s="2">
        <f t="shared" si="6"/>
        <v>196.55470499999501</v>
      </c>
      <c r="K74" s="2">
        <f t="shared" si="6"/>
        <v>5886.9941910000016</v>
      </c>
      <c r="L74" s="2">
        <f t="shared" si="6"/>
        <v>393.74536799999623</v>
      </c>
      <c r="M74" s="2">
        <f t="shared" si="6"/>
        <v>393.63751499999853</v>
      </c>
      <c r="N74" s="2">
        <f t="shared" si="6"/>
        <v>3232.8509920000033</v>
      </c>
    </row>
    <row r="75" spans="1:14" x14ac:dyDescent="0.3">
      <c r="A75">
        <f t="shared" si="5"/>
        <v>5</v>
      </c>
      <c r="B75" s="1">
        <v>31198</v>
      </c>
      <c r="C75" s="2">
        <f>LOOKUP($B75,'Baseline Monthly Generation'!$A:$G)</f>
        <v>4879.5244990000001</v>
      </c>
      <c r="D75" s="2">
        <f>LOOKUP($B75,'Baseline Mod Fire Monthly Gen'!$A:$G)</f>
        <v>4879.3326649999999</v>
      </c>
      <c r="E75" s="2">
        <f>LOOKUP($B75,'Baseline Ext Fire Monthly Gen'!$A:$G)</f>
        <v>4882.4288880000004</v>
      </c>
      <c r="F75" s="2">
        <f>LOOKUP($B75,'ProposedProj Monthly Generation'!$A:$G)</f>
        <v>4879.2089450000003</v>
      </c>
      <c r="G75" s="2">
        <f>LOOKUP($B75,'PropAct Mod Fire Monthly Gen'!$A:$G)</f>
        <v>4879.1735700000008</v>
      </c>
      <c r="H75" s="2">
        <f>LOOKUP($B75,'PropAct Ext Fire Monthly Gen'!$A:$G)</f>
        <v>4879.2150579999998</v>
      </c>
      <c r="J75" s="2">
        <f t="shared" si="6"/>
        <v>-0.19183400000019901</v>
      </c>
      <c r="K75" s="2">
        <f t="shared" si="6"/>
        <v>2.9043890000002648</v>
      </c>
      <c r="L75" s="2">
        <f t="shared" si="6"/>
        <v>-0.31555399999979272</v>
      </c>
      <c r="M75" s="2">
        <f t="shared" si="6"/>
        <v>-0.35092899999926885</v>
      </c>
      <c r="N75" s="2">
        <f t="shared" si="6"/>
        <v>-0.30944100000033359</v>
      </c>
    </row>
    <row r="76" spans="1:14" x14ac:dyDescent="0.3">
      <c r="A76">
        <f t="shared" si="5"/>
        <v>6</v>
      </c>
      <c r="B76" s="1">
        <v>31228</v>
      </c>
      <c r="C76" s="2">
        <f>LOOKUP($B76,'Baseline Monthly Generation'!$A:$G)</f>
        <v>24722.655041000005</v>
      </c>
      <c r="D76" s="2">
        <f>LOOKUP($B76,'Baseline Mod Fire Monthly Gen'!$A:$G)</f>
        <v>24721.984158000007</v>
      </c>
      <c r="E76" s="2">
        <f>LOOKUP($B76,'Baseline Ext Fire Monthly Gen'!$A:$G)</f>
        <v>24732.834751000006</v>
      </c>
      <c r="F76" s="2">
        <f>LOOKUP($B76,'ProposedProj Monthly Generation'!$A:$G)</f>
        <v>24721.551356000007</v>
      </c>
      <c r="G76" s="2">
        <f>LOOKUP($B76,'PropAct Mod Fire Monthly Gen'!$A:$G)</f>
        <v>24721.425937000004</v>
      </c>
      <c r="H76" s="2">
        <f>LOOKUP($B76,'PropAct Ext Fire Monthly Gen'!$A:$G)</f>
        <v>24721.573450000004</v>
      </c>
      <c r="J76" s="2">
        <f t="shared" si="6"/>
        <v>-0.67088299999886658</v>
      </c>
      <c r="K76" s="2">
        <f t="shared" si="6"/>
        <v>10.179710000000341</v>
      </c>
      <c r="L76" s="2">
        <f t="shared" si="6"/>
        <v>-1.1036849999982223</v>
      </c>
      <c r="M76" s="2">
        <f t="shared" si="6"/>
        <v>-1.2291040000018256</v>
      </c>
      <c r="N76" s="2">
        <f t="shared" si="6"/>
        <v>-1.0815910000019358</v>
      </c>
    </row>
    <row r="77" spans="1:14" x14ac:dyDescent="0.3">
      <c r="A77">
        <f t="shared" si="5"/>
        <v>7</v>
      </c>
      <c r="B77" s="1">
        <v>31259</v>
      </c>
      <c r="C77" s="2">
        <f>LOOKUP($B77,'Baseline Monthly Generation'!$A:$G)</f>
        <v>90520.123711999986</v>
      </c>
      <c r="D77" s="2">
        <f>LOOKUP($B77,'Baseline Mod Fire Monthly Gen'!$A:$G)</f>
        <v>90715.233822999988</v>
      </c>
      <c r="E77" s="2">
        <f>LOOKUP($B77,'Baseline Ext Fire Monthly Gen'!$A:$G)</f>
        <v>96602.423091999997</v>
      </c>
      <c r="F77" s="2">
        <f>LOOKUP($B77,'ProposedProj Monthly Generation'!$A:$G)</f>
        <v>91061.357056999972</v>
      </c>
      <c r="G77" s="2">
        <f>LOOKUP($B77,'PropAct Mod Fire Monthly Gen'!$A:$G)</f>
        <v>91060.953500999996</v>
      </c>
      <c r="H77" s="2">
        <f>LOOKUP($B77,'PropAct Ext Fire Monthly Gen'!$A:$G)</f>
        <v>94423.523189</v>
      </c>
      <c r="J77" s="2">
        <f t="shared" si="6"/>
        <v>195.11011100000178</v>
      </c>
      <c r="K77" s="2">
        <f t="shared" si="6"/>
        <v>6082.2993800000113</v>
      </c>
      <c r="L77" s="2">
        <f t="shared" si="6"/>
        <v>541.233344999986</v>
      </c>
      <c r="M77" s="2">
        <f t="shared" si="6"/>
        <v>540.82978900001035</v>
      </c>
      <c r="N77" s="2">
        <f t="shared" si="6"/>
        <v>3903.3994770000136</v>
      </c>
    </row>
    <row r="78" spans="1:14" x14ac:dyDescent="0.3">
      <c r="A78">
        <f t="shared" si="5"/>
        <v>8</v>
      </c>
      <c r="B78" s="1">
        <v>31290</v>
      </c>
      <c r="C78" s="2">
        <f>LOOKUP($B78,'Baseline Monthly Generation'!$A:$G)</f>
        <v>87528.285139</v>
      </c>
      <c r="D78" s="2">
        <f>LOOKUP($B78,'Baseline Mod Fire Monthly Gen'!$A:$G)</f>
        <v>87590.025253000014</v>
      </c>
      <c r="E78" s="2">
        <f>LOOKUP($B78,'Baseline Ext Fire Monthly Gen'!$A:$G)</f>
        <v>92767.773816999994</v>
      </c>
      <c r="F78" s="2">
        <f>LOOKUP($B78,'ProposedProj Monthly Generation'!$A:$G)</f>
        <v>87861.138847999973</v>
      </c>
      <c r="G78" s="2">
        <f>LOOKUP($B78,'PropAct Mod Fire Monthly Gen'!$A:$G)</f>
        <v>87862.314788999982</v>
      </c>
      <c r="H78" s="2">
        <f>LOOKUP($B78,'PropAct Ext Fire Monthly Gen'!$A:$G)</f>
        <v>90817.777825000012</v>
      </c>
      <c r="J78" s="2">
        <f t="shared" si="6"/>
        <v>61.740114000014728</v>
      </c>
      <c r="K78" s="2">
        <f t="shared" si="6"/>
        <v>5239.4886779999943</v>
      </c>
      <c r="L78" s="2">
        <f t="shared" si="6"/>
        <v>332.85370899997361</v>
      </c>
      <c r="M78" s="2">
        <f t="shared" si="6"/>
        <v>334.02964999998221</v>
      </c>
      <c r="N78" s="2">
        <f t="shared" si="6"/>
        <v>3289.4926860000123</v>
      </c>
    </row>
    <row r="79" spans="1:14" x14ac:dyDescent="0.3">
      <c r="A79">
        <f t="shared" si="5"/>
        <v>9</v>
      </c>
      <c r="B79" s="1">
        <v>31320</v>
      </c>
      <c r="C79" s="2">
        <f>LOOKUP($B79,'Baseline Monthly Generation'!$A:$G)</f>
        <v>85775.251514999996</v>
      </c>
      <c r="D79" s="2">
        <f>LOOKUP($B79,'Baseline Mod Fire Monthly Gen'!$A:$G)</f>
        <v>85798.262440999999</v>
      </c>
      <c r="E79" s="2">
        <f>LOOKUP($B79,'Baseline Ext Fire Monthly Gen'!$A:$G)</f>
        <v>92671.814345999999</v>
      </c>
      <c r="F79" s="2">
        <f>LOOKUP($B79,'ProposedProj Monthly Generation'!$A:$G)</f>
        <v>86199.304595999987</v>
      </c>
      <c r="G79" s="2">
        <f>LOOKUP($B79,'PropAct Mod Fire Monthly Gen'!$A:$G)</f>
        <v>86210.666924999998</v>
      </c>
      <c r="H79" s="2">
        <f>LOOKUP($B79,'PropAct Ext Fire Monthly Gen'!$A:$G)</f>
        <v>90288.752022999994</v>
      </c>
      <c r="J79" s="2">
        <f t="shared" si="6"/>
        <v>23.010926000002655</v>
      </c>
      <c r="K79" s="2">
        <f t="shared" si="6"/>
        <v>6896.5628310000029</v>
      </c>
      <c r="L79" s="2">
        <f t="shared" si="6"/>
        <v>424.05308099999093</v>
      </c>
      <c r="M79" s="2">
        <f t="shared" si="6"/>
        <v>435.41541000000143</v>
      </c>
      <c r="N79" s="2">
        <f t="shared" si="6"/>
        <v>4513.5005079999974</v>
      </c>
    </row>
    <row r="80" spans="1:14" x14ac:dyDescent="0.3">
      <c r="A80">
        <f t="shared" si="5"/>
        <v>10</v>
      </c>
      <c r="B80" s="1">
        <v>31351</v>
      </c>
      <c r="C80" s="2">
        <f>LOOKUP($B80,'Baseline Monthly Generation'!$A:$G)</f>
        <v>3177.4392049999997</v>
      </c>
      <c r="D80" s="2">
        <f>LOOKUP($B80,'Baseline Mod Fire Monthly Gen'!$A:$G)</f>
        <v>3177.5005149999993</v>
      </c>
      <c r="E80" s="2">
        <f>LOOKUP($B80,'Baseline Ext Fire Monthly Gen'!$A:$G)</f>
        <v>3658.1316649999999</v>
      </c>
      <c r="F80" s="2">
        <f>LOOKUP($B80,'ProposedProj Monthly Generation'!$A:$G)</f>
        <v>3187.5908730000001</v>
      </c>
      <c r="G80" s="2">
        <f>LOOKUP($B80,'PropAct Mod Fire Monthly Gen'!$A:$G)</f>
        <v>3187.4996489999999</v>
      </c>
      <c r="H80" s="2">
        <f>LOOKUP($B80,'PropAct Ext Fire Monthly Gen'!$A:$G)</f>
        <v>3556.0290540000001</v>
      </c>
      <c r="J80" s="2">
        <f t="shared" si="6"/>
        <v>6.1309999999593856E-2</v>
      </c>
      <c r="K80" s="2">
        <f t="shared" si="6"/>
        <v>480.69246000000021</v>
      </c>
      <c r="L80" s="2">
        <f t="shared" si="6"/>
        <v>10.151668000000427</v>
      </c>
      <c r="M80" s="2">
        <f t="shared" si="6"/>
        <v>10.060444000000189</v>
      </c>
      <c r="N80" s="2">
        <f t="shared" si="6"/>
        <v>378.58984900000041</v>
      </c>
    </row>
    <row r="81" spans="1:14" x14ac:dyDescent="0.3">
      <c r="A81">
        <f t="shared" si="5"/>
        <v>11</v>
      </c>
      <c r="B81" s="1">
        <v>31381</v>
      </c>
      <c r="C81" s="2">
        <f>LOOKUP($B81,'Baseline Monthly Generation'!$A:$G)</f>
        <v>85829.094341000018</v>
      </c>
      <c r="D81" s="2">
        <f>LOOKUP($B81,'Baseline Mod Fire Monthly Gen'!$A:$G)</f>
        <v>86024.701322000008</v>
      </c>
      <c r="E81" s="2">
        <f>LOOKUP($B81,'Baseline Ext Fire Monthly Gen'!$A:$G)</f>
        <v>100302.433007</v>
      </c>
      <c r="F81" s="2">
        <f>LOOKUP($B81,'ProposedProj Monthly Generation'!$A:$G)</f>
        <v>86247.934230999992</v>
      </c>
      <c r="G81" s="2">
        <f>LOOKUP($B81,'PropAct Mod Fire Monthly Gen'!$A:$G)</f>
        <v>86452.035353000014</v>
      </c>
      <c r="H81" s="2">
        <f>LOOKUP($B81,'PropAct Ext Fire Monthly Gen'!$A:$G)</f>
        <v>95266.204689999984</v>
      </c>
      <c r="J81" s="2">
        <f t="shared" si="6"/>
        <v>195.6069809999899</v>
      </c>
      <c r="K81" s="2">
        <f t="shared" si="6"/>
        <v>14473.338665999981</v>
      </c>
      <c r="L81" s="2">
        <f t="shared" si="6"/>
        <v>418.83988999997382</v>
      </c>
      <c r="M81" s="2">
        <f t="shared" si="6"/>
        <v>622.94101199999568</v>
      </c>
      <c r="N81" s="2">
        <f t="shared" si="6"/>
        <v>9437.1103489999659</v>
      </c>
    </row>
    <row r="82" spans="1:14" x14ac:dyDescent="0.3">
      <c r="A82">
        <f t="shared" si="5"/>
        <v>12</v>
      </c>
      <c r="B82" s="1">
        <v>31412</v>
      </c>
      <c r="C82" s="2">
        <f>LOOKUP($B82,'Baseline Monthly Generation'!$A:$G)</f>
        <v>134158.49573099997</v>
      </c>
      <c r="D82" s="2">
        <f>LOOKUP($B82,'Baseline Mod Fire Monthly Gen'!$A:$G)</f>
        <v>135001.37908800002</v>
      </c>
      <c r="E82" s="2">
        <f>LOOKUP($B82,'Baseline Ext Fire Monthly Gen'!$A:$G)</f>
        <v>153486.07928999997</v>
      </c>
      <c r="F82" s="2">
        <f>LOOKUP($B82,'ProposedProj Monthly Generation'!$A:$G)</f>
        <v>135231.55029700001</v>
      </c>
      <c r="G82" s="2">
        <f>LOOKUP($B82,'PropAct Mod Fire Monthly Gen'!$A:$G)</f>
        <v>135660.47536099999</v>
      </c>
      <c r="H82" s="2">
        <f>LOOKUP($B82,'PropAct Ext Fire Monthly Gen'!$A:$G)</f>
        <v>152702.941246</v>
      </c>
      <c r="J82" s="2">
        <f t="shared" si="6"/>
        <v>842.88335700004245</v>
      </c>
      <c r="K82" s="2">
        <f t="shared" si="6"/>
        <v>19327.583558999992</v>
      </c>
      <c r="L82" s="2">
        <f t="shared" si="6"/>
        <v>1073.0545660000353</v>
      </c>
      <c r="M82" s="2">
        <f t="shared" si="6"/>
        <v>1501.9796300000162</v>
      </c>
      <c r="N82" s="2">
        <f t="shared" si="6"/>
        <v>18544.445515000029</v>
      </c>
    </row>
    <row r="83" spans="1:14" x14ac:dyDescent="0.3">
      <c r="A83">
        <f t="shared" si="5"/>
        <v>1</v>
      </c>
      <c r="B83" s="1">
        <v>31443</v>
      </c>
      <c r="C83" s="2">
        <f>LOOKUP($B83,'Baseline Monthly Generation'!$A:$G)</f>
        <v>13814.965750000005</v>
      </c>
      <c r="D83" s="2">
        <f>LOOKUP($B83,'Baseline Mod Fire Monthly Gen'!$A:$G)</f>
        <v>13814.939840000005</v>
      </c>
      <c r="E83" s="2">
        <f>LOOKUP($B83,'Baseline Ext Fire Monthly Gen'!$A:$G)</f>
        <v>13968.892689000006</v>
      </c>
      <c r="F83" s="2">
        <f>LOOKUP($B83,'ProposedProj Monthly Generation'!$A:$G)</f>
        <v>13814.966625000003</v>
      </c>
      <c r="G83" s="2">
        <f>LOOKUP($B83,'PropAct Mod Fire Monthly Gen'!$A:$G)</f>
        <v>13814.740676000005</v>
      </c>
      <c r="H83" s="2">
        <f>LOOKUP($B83,'PropAct Ext Fire Monthly Gen'!$A:$G)</f>
        <v>13850.048758000006</v>
      </c>
      <c r="J83" s="2">
        <f t="shared" si="6"/>
        <v>-2.5910000000294531E-2</v>
      </c>
      <c r="K83" s="2">
        <f t="shared" si="6"/>
        <v>153.92693900000086</v>
      </c>
      <c r="L83" s="2">
        <f t="shared" si="6"/>
        <v>8.7499999790452421E-4</v>
      </c>
      <c r="M83" s="2">
        <f t="shared" si="6"/>
        <v>-0.22507399999994959</v>
      </c>
      <c r="N83" s="2">
        <f t="shared" si="6"/>
        <v>35.083008000001428</v>
      </c>
    </row>
    <row r="84" spans="1:14" x14ac:dyDescent="0.3">
      <c r="A84">
        <f t="shared" si="5"/>
        <v>2</v>
      </c>
      <c r="B84" s="1">
        <v>31471</v>
      </c>
      <c r="C84" s="2">
        <f>LOOKUP($B84,'Baseline Monthly Generation'!$A:$G)</f>
        <v>81580.676292999982</v>
      </c>
      <c r="D84" s="2">
        <f>LOOKUP($B84,'Baseline Mod Fire Monthly Gen'!$A:$G)</f>
        <v>81569.063086999988</v>
      </c>
      <c r="E84" s="2">
        <f>LOOKUP($B84,'Baseline Ext Fire Monthly Gen'!$A:$G)</f>
        <v>84429.530090999993</v>
      </c>
      <c r="F84" s="2">
        <f>LOOKUP($B84,'ProposedProj Monthly Generation'!$A:$G)</f>
        <v>81581.070378999997</v>
      </c>
      <c r="G84" s="2">
        <f>LOOKUP($B84,'PropAct Mod Fire Monthly Gen'!$A:$G)</f>
        <v>81579.436551999985</v>
      </c>
      <c r="H84" s="2">
        <f>LOOKUP($B84,'PropAct Ext Fire Monthly Gen'!$A:$G)</f>
        <v>82537.980278000003</v>
      </c>
      <c r="J84" s="2">
        <f t="shared" ref="J84:N134" si="7">D84-$C84</f>
        <v>-11.613205999994534</v>
      </c>
      <c r="K84" s="2">
        <f t="shared" si="7"/>
        <v>2848.853798000011</v>
      </c>
      <c r="L84" s="2">
        <f t="shared" si="7"/>
        <v>0.39408600001479499</v>
      </c>
      <c r="M84" s="2">
        <f t="shared" si="7"/>
        <v>-1.2397409999975935</v>
      </c>
      <c r="N84" s="2">
        <f t="shared" si="7"/>
        <v>957.30398500002048</v>
      </c>
    </row>
    <row r="85" spans="1:14" x14ac:dyDescent="0.3">
      <c r="A85">
        <f t="shared" ref="A85:A148" si="8">MONTH(B85)</f>
        <v>3</v>
      </c>
      <c r="B85" s="1">
        <v>31502</v>
      </c>
      <c r="C85" s="2">
        <f>LOOKUP($B85,'Baseline Monthly Generation'!$A:$G)</f>
        <v>159828.95206200003</v>
      </c>
      <c r="D85" s="2">
        <f>LOOKUP($B85,'Baseline Mod Fire Monthly Gen'!$A:$G)</f>
        <v>159836.89212700003</v>
      </c>
      <c r="E85" s="2">
        <f>LOOKUP($B85,'Baseline Ext Fire Monthly Gen'!$A:$G)</f>
        <v>159279.40096300002</v>
      </c>
      <c r="F85" s="2">
        <f>LOOKUP($B85,'ProposedProj Monthly Generation'!$A:$G)</f>
        <v>159828.865338</v>
      </c>
      <c r="G85" s="2">
        <f>LOOKUP($B85,'PropAct Mod Fire Monthly Gen'!$A:$G)</f>
        <v>159836.82139700002</v>
      </c>
      <c r="H85" s="2">
        <f>LOOKUP($B85,'PropAct Ext Fire Monthly Gen'!$A:$G)</f>
        <v>160052.04222300003</v>
      </c>
      <c r="J85" s="2">
        <f t="shared" si="7"/>
        <v>7.9400650000025053</v>
      </c>
      <c r="K85" s="2">
        <f t="shared" si="7"/>
        <v>-549.55109900000389</v>
      </c>
      <c r="L85" s="2">
        <f t="shared" si="7"/>
        <v>-8.6724000022513792E-2</v>
      </c>
      <c r="M85" s="2">
        <f t="shared" si="7"/>
        <v>7.8693349999957718</v>
      </c>
      <c r="N85" s="2">
        <f t="shared" si="7"/>
        <v>223.09016100000008</v>
      </c>
    </row>
    <row r="86" spans="1:14" x14ac:dyDescent="0.3">
      <c r="A86">
        <f t="shared" si="8"/>
        <v>4</v>
      </c>
      <c r="B86" s="1">
        <v>31532</v>
      </c>
      <c r="C86" s="2">
        <f>LOOKUP($B86,'Baseline Monthly Generation'!$A:$G)</f>
        <v>154516.18599</v>
      </c>
      <c r="D86" s="2">
        <f>LOOKUP($B86,'Baseline Mod Fire Monthly Gen'!$A:$G)</f>
        <v>154516.20277500001</v>
      </c>
      <c r="E86" s="2">
        <f>LOOKUP($B86,'Baseline Ext Fire Monthly Gen'!$A:$G)</f>
        <v>154345.430483</v>
      </c>
      <c r="F86" s="2">
        <f>LOOKUP($B86,'ProposedProj Monthly Generation'!$A:$G)</f>
        <v>154516.05032000001</v>
      </c>
      <c r="G86" s="2">
        <f>LOOKUP($B86,'PropAct Mod Fire Monthly Gen'!$A:$G)</f>
        <v>154515.905183</v>
      </c>
      <c r="H86" s="2">
        <f>LOOKUP($B86,'PropAct Ext Fire Monthly Gen'!$A:$G)</f>
        <v>154435.51236899997</v>
      </c>
      <c r="J86" s="2">
        <f t="shared" si="7"/>
        <v>1.6785000014351681E-2</v>
      </c>
      <c r="K86" s="2">
        <f t="shared" si="7"/>
        <v>-170.7555069999944</v>
      </c>
      <c r="L86" s="2">
        <f t="shared" si="7"/>
        <v>-0.13566999998874962</v>
      </c>
      <c r="M86" s="2">
        <f t="shared" si="7"/>
        <v>-0.28080700000282377</v>
      </c>
      <c r="N86" s="2">
        <f t="shared" si="7"/>
        <v>-80.673621000023559</v>
      </c>
    </row>
    <row r="87" spans="1:14" x14ac:dyDescent="0.3">
      <c r="A87">
        <f t="shared" si="8"/>
        <v>5</v>
      </c>
      <c r="B87" s="1">
        <v>31563</v>
      </c>
      <c r="C87" s="2">
        <f>LOOKUP($B87,'Baseline Monthly Generation'!$A:$G)</f>
        <v>139551.993063</v>
      </c>
      <c r="D87" s="2">
        <f>LOOKUP($B87,'Baseline Mod Fire Monthly Gen'!$A:$G)</f>
        <v>139552.00840799999</v>
      </c>
      <c r="E87" s="2">
        <f>LOOKUP($B87,'Baseline Ext Fire Monthly Gen'!$A:$G)</f>
        <v>139041.43850900006</v>
      </c>
      <c r="F87" s="2">
        <f>LOOKUP($B87,'ProposedProj Monthly Generation'!$A:$G)</f>
        <v>139551.875179</v>
      </c>
      <c r="G87" s="2">
        <f>LOOKUP($B87,'PropAct Mod Fire Monthly Gen'!$A:$G)</f>
        <v>139551.78353699998</v>
      </c>
      <c r="H87" s="2">
        <f>LOOKUP($B87,'PropAct Ext Fire Monthly Gen'!$A:$G)</f>
        <v>139291.22249999997</v>
      </c>
      <c r="J87" s="2">
        <f t="shared" si="7"/>
        <v>1.534499999252148E-2</v>
      </c>
      <c r="K87" s="2">
        <f t="shared" si="7"/>
        <v>-510.55455399994389</v>
      </c>
      <c r="L87" s="2">
        <f t="shared" si="7"/>
        <v>-0.11788400000659749</v>
      </c>
      <c r="M87" s="2">
        <f t="shared" si="7"/>
        <v>-0.20952600002055988</v>
      </c>
      <c r="N87" s="2">
        <f t="shared" si="7"/>
        <v>-260.77056300002732</v>
      </c>
    </row>
    <row r="88" spans="1:14" x14ac:dyDescent="0.3">
      <c r="A88">
        <f t="shared" si="8"/>
        <v>6</v>
      </c>
      <c r="B88" s="1">
        <v>31593</v>
      </c>
      <c r="C88" s="2">
        <f>LOOKUP($B88,'Baseline Monthly Generation'!$A:$G)</f>
        <v>119498.64185300001</v>
      </c>
      <c r="D88" s="2">
        <f>LOOKUP($B88,'Baseline Mod Fire Monthly Gen'!$A:$G)</f>
        <v>119498.64185300001</v>
      </c>
      <c r="E88" s="2">
        <f>LOOKUP($B88,'Baseline Ext Fire Monthly Gen'!$A:$G)</f>
        <v>120563.62937900002</v>
      </c>
      <c r="F88" s="2">
        <f>LOOKUP($B88,'ProposedProj Monthly Generation'!$A:$G)</f>
        <v>119498.64185300001</v>
      </c>
      <c r="G88" s="2">
        <f>LOOKUP($B88,'PropAct Mod Fire Monthly Gen'!$A:$G)</f>
        <v>119498.64185300001</v>
      </c>
      <c r="H88" s="2">
        <f>LOOKUP($B88,'PropAct Ext Fire Monthly Gen'!$A:$G)</f>
        <v>120372.70066600003</v>
      </c>
      <c r="J88" s="2">
        <f t="shared" si="7"/>
        <v>0</v>
      </c>
      <c r="K88" s="2">
        <f t="shared" si="7"/>
        <v>1064.9875260000117</v>
      </c>
      <c r="L88" s="2">
        <f t="shared" si="7"/>
        <v>0</v>
      </c>
      <c r="M88" s="2">
        <f t="shared" si="7"/>
        <v>0</v>
      </c>
      <c r="N88" s="2">
        <f t="shared" si="7"/>
        <v>874.05881300002511</v>
      </c>
    </row>
    <row r="89" spans="1:14" x14ac:dyDescent="0.3">
      <c r="A89">
        <f t="shared" si="8"/>
        <v>7</v>
      </c>
      <c r="B89" s="1">
        <v>31624</v>
      </c>
      <c r="C89" s="2">
        <f>LOOKUP($B89,'Baseline Monthly Generation'!$A:$G)</f>
        <v>91382.573878999974</v>
      </c>
      <c r="D89" s="2">
        <f>LOOKUP($B89,'Baseline Mod Fire Monthly Gen'!$A:$G)</f>
        <v>91382.625024999987</v>
      </c>
      <c r="E89" s="2">
        <f>LOOKUP($B89,'Baseline Ext Fire Monthly Gen'!$A:$G)</f>
        <v>88904.869893999989</v>
      </c>
      <c r="F89" s="2">
        <f>LOOKUP($B89,'ProposedProj Monthly Generation'!$A:$G)</f>
        <v>91382.274775999977</v>
      </c>
      <c r="G89" s="2">
        <f>LOOKUP($B89,'PropAct Mod Fire Monthly Gen'!$A:$G)</f>
        <v>91382.103295999987</v>
      </c>
      <c r="H89" s="2">
        <f>LOOKUP($B89,'PropAct Ext Fire Monthly Gen'!$A:$G)</f>
        <v>90060.941412000015</v>
      </c>
      <c r="J89" s="2">
        <f t="shared" si="7"/>
        <v>5.1146000012522563E-2</v>
      </c>
      <c r="K89" s="2">
        <f t="shared" si="7"/>
        <v>-2477.7039849999856</v>
      </c>
      <c r="L89" s="2">
        <f t="shared" si="7"/>
        <v>-0.29910299999755807</v>
      </c>
      <c r="M89" s="2">
        <f t="shared" si="7"/>
        <v>-0.47058299998752773</v>
      </c>
      <c r="N89" s="2">
        <f t="shared" si="7"/>
        <v>-1321.6324669999594</v>
      </c>
    </row>
    <row r="90" spans="1:14" x14ac:dyDescent="0.3">
      <c r="A90">
        <f t="shared" si="8"/>
        <v>8</v>
      </c>
      <c r="B90" s="1">
        <v>31655</v>
      </c>
      <c r="C90" s="2">
        <f>LOOKUP($B90,'Baseline Monthly Generation'!$A:$G)</f>
        <v>78974.982648000019</v>
      </c>
      <c r="D90" s="2">
        <f>LOOKUP($B90,'Baseline Mod Fire Monthly Gen'!$A:$G)</f>
        <v>78977.97249700001</v>
      </c>
      <c r="E90" s="2">
        <f>LOOKUP($B90,'Baseline Ext Fire Monthly Gen'!$A:$G)</f>
        <v>78144.533746000016</v>
      </c>
      <c r="F90" s="2">
        <f>LOOKUP($B90,'ProposedProj Monthly Generation'!$A:$G)</f>
        <v>78760.663235</v>
      </c>
      <c r="G90" s="2">
        <f>LOOKUP($B90,'PropAct Mod Fire Monthly Gen'!$A:$G)</f>
        <v>78750.794152000017</v>
      </c>
      <c r="H90" s="2">
        <f>LOOKUP($B90,'PropAct Ext Fire Monthly Gen'!$A:$G)</f>
        <v>78435.411099999998</v>
      </c>
      <c r="J90" s="2">
        <f t="shared" si="7"/>
        <v>2.9898489999904996</v>
      </c>
      <c r="K90" s="2">
        <f t="shared" si="7"/>
        <v>-830.44890200000373</v>
      </c>
      <c r="L90" s="2">
        <f t="shared" si="7"/>
        <v>-214.31941300001927</v>
      </c>
      <c r="M90" s="2">
        <f t="shared" si="7"/>
        <v>-224.18849600000249</v>
      </c>
      <c r="N90" s="2">
        <f t="shared" si="7"/>
        <v>-539.57154800002172</v>
      </c>
    </row>
    <row r="91" spans="1:14" x14ac:dyDescent="0.3">
      <c r="A91">
        <f t="shared" si="8"/>
        <v>9</v>
      </c>
      <c r="B91" s="1">
        <v>31685</v>
      </c>
      <c r="C91" s="2">
        <f>LOOKUP($B91,'Baseline Monthly Generation'!$A:$G)</f>
        <v>75519.557839999994</v>
      </c>
      <c r="D91" s="2">
        <f>LOOKUP($B91,'Baseline Mod Fire Monthly Gen'!$A:$G)</f>
        <v>75529.414165999988</v>
      </c>
      <c r="E91" s="2">
        <f>LOOKUP($B91,'Baseline Ext Fire Monthly Gen'!$A:$G)</f>
        <v>77819.189339000004</v>
      </c>
      <c r="F91" s="2">
        <f>LOOKUP($B91,'ProposedProj Monthly Generation'!$A:$G)</f>
        <v>75524.061921999994</v>
      </c>
      <c r="G91" s="2">
        <f>LOOKUP($B91,'PropAct Mod Fire Monthly Gen'!$A:$G)</f>
        <v>75533.549828000003</v>
      </c>
      <c r="H91" s="2">
        <f>LOOKUP($B91,'PropAct Ext Fire Monthly Gen'!$A:$G)</f>
        <v>78415.497440000021</v>
      </c>
      <c r="J91" s="2">
        <f t="shared" si="7"/>
        <v>9.8563259999937145</v>
      </c>
      <c r="K91" s="2">
        <f t="shared" si="7"/>
        <v>2299.6314990000101</v>
      </c>
      <c r="L91" s="2">
        <f t="shared" si="7"/>
        <v>4.504081999999471</v>
      </c>
      <c r="M91" s="2">
        <f t="shared" si="7"/>
        <v>13.99198800000886</v>
      </c>
      <c r="N91" s="2">
        <f t="shared" si="7"/>
        <v>2895.939600000027</v>
      </c>
    </row>
    <row r="92" spans="1:14" x14ac:dyDescent="0.3">
      <c r="A92">
        <f t="shared" si="8"/>
        <v>10</v>
      </c>
      <c r="B92" s="1">
        <v>31716</v>
      </c>
      <c r="C92" s="2">
        <f>LOOKUP($B92,'Baseline Monthly Generation'!$A:$G)</f>
        <v>3479.9519630000004</v>
      </c>
      <c r="D92" s="2">
        <f>LOOKUP($B92,'Baseline Mod Fire Monthly Gen'!$A:$G)</f>
        <v>3480.1786930000007</v>
      </c>
      <c r="E92" s="2">
        <f>LOOKUP($B92,'Baseline Ext Fire Monthly Gen'!$A:$G)</f>
        <v>3765.4742759999999</v>
      </c>
      <c r="F92" s="2">
        <f>LOOKUP($B92,'ProposedProj Monthly Generation'!$A:$G)</f>
        <v>3491.1761230000006</v>
      </c>
      <c r="G92" s="2">
        <f>LOOKUP($B92,'PropAct Mod Fire Monthly Gen'!$A:$G)</f>
        <v>3491.1520060000003</v>
      </c>
      <c r="H92" s="2">
        <f>LOOKUP($B92,'PropAct Ext Fire Monthly Gen'!$A:$G)</f>
        <v>3732.4269560000002</v>
      </c>
      <c r="J92" s="2">
        <f t="shared" si="7"/>
        <v>0.22673000000031607</v>
      </c>
      <c r="K92" s="2">
        <f t="shared" si="7"/>
        <v>285.52231299999949</v>
      </c>
      <c r="L92" s="2">
        <f t="shared" si="7"/>
        <v>11.224160000000211</v>
      </c>
      <c r="M92" s="2">
        <f t="shared" si="7"/>
        <v>11.200042999999823</v>
      </c>
      <c r="N92" s="2">
        <f t="shared" si="7"/>
        <v>252.47499299999981</v>
      </c>
    </row>
    <row r="93" spans="1:14" x14ac:dyDescent="0.3">
      <c r="A93">
        <f t="shared" si="8"/>
        <v>11</v>
      </c>
      <c r="B93" s="1">
        <v>31746</v>
      </c>
      <c r="C93" s="2">
        <f>LOOKUP($B93,'Baseline Monthly Generation'!$A:$G)</f>
        <v>51235.742803999994</v>
      </c>
      <c r="D93" s="2">
        <f>LOOKUP($B93,'Baseline Mod Fire Monthly Gen'!$A:$G)</f>
        <v>51248.420697000009</v>
      </c>
      <c r="E93" s="2">
        <f>LOOKUP($B93,'Baseline Ext Fire Monthly Gen'!$A:$G)</f>
        <v>64686.759954000008</v>
      </c>
      <c r="F93" s="2">
        <f>LOOKUP($B93,'ProposedProj Monthly Generation'!$A:$G)</f>
        <v>51836.241673999997</v>
      </c>
      <c r="G93" s="2">
        <f>LOOKUP($B93,'PropAct Mod Fire Monthly Gen'!$A:$G)</f>
        <v>51836.690807999992</v>
      </c>
      <c r="H93" s="2">
        <f>LOOKUP($B93,'PropAct Ext Fire Monthly Gen'!$A:$G)</f>
        <v>60143.514442000007</v>
      </c>
      <c r="J93" s="2">
        <f t="shared" si="7"/>
        <v>12.677893000014592</v>
      </c>
      <c r="K93" s="2">
        <f t="shared" si="7"/>
        <v>13451.017150000014</v>
      </c>
      <c r="L93" s="2">
        <f t="shared" si="7"/>
        <v>600.49887000000308</v>
      </c>
      <c r="M93" s="2">
        <f t="shared" si="7"/>
        <v>600.94800399999804</v>
      </c>
      <c r="N93" s="2">
        <f t="shared" si="7"/>
        <v>8907.7716380000129</v>
      </c>
    </row>
    <row r="94" spans="1:14" x14ac:dyDescent="0.3">
      <c r="A94">
        <f t="shared" si="8"/>
        <v>12</v>
      </c>
      <c r="B94" s="1">
        <v>31777</v>
      </c>
      <c r="C94" s="2">
        <f>LOOKUP($B94,'Baseline Monthly Generation'!$A:$G)</f>
        <v>129574.73066700001</v>
      </c>
      <c r="D94" s="2">
        <f>LOOKUP($B94,'Baseline Mod Fire Monthly Gen'!$A:$G)</f>
        <v>129752.57130600001</v>
      </c>
      <c r="E94" s="2">
        <f>LOOKUP($B94,'Baseline Ext Fire Monthly Gen'!$A:$G)</f>
        <v>152739.06024799997</v>
      </c>
      <c r="F94" s="2">
        <f>LOOKUP($B94,'ProposedProj Monthly Generation'!$A:$G)</f>
        <v>132722.29006500001</v>
      </c>
      <c r="G94" s="2">
        <f>LOOKUP($B94,'PropAct Mod Fire Monthly Gen'!$A:$G)</f>
        <v>133338.27900099999</v>
      </c>
      <c r="H94" s="2">
        <f>LOOKUP($B94,'PropAct Ext Fire Monthly Gen'!$A:$G)</f>
        <v>152651.15513400003</v>
      </c>
      <c r="J94" s="2">
        <f t="shared" si="7"/>
        <v>177.84063900000183</v>
      </c>
      <c r="K94" s="2">
        <f t="shared" si="7"/>
        <v>23164.329580999954</v>
      </c>
      <c r="L94" s="2">
        <f t="shared" si="7"/>
        <v>3147.5593979999976</v>
      </c>
      <c r="M94" s="2">
        <f t="shared" si="7"/>
        <v>3763.5483339999773</v>
      </c>
      <c r="N94" s="2">
        <f t="shared" si="7"/>
        <v>23076.424467000019</v>
      </c>
    </row>
    <row r="95" spans="1:14" x14ac:dyDescent="0.3">
      <c r="A95">
        <f t="shared" si="8"/>
        <v>1</v>
      </c>
      <c r="B95" s="1">
        <v>31808</v>
      </c>
      <c r="C95" s="2">
        <f>LOOKUP($B95,'Baseline Monthly Generation'!$A:$G)</f>
        <v>15326.364796</v>
      </c>
      <c r="D95" s="2">
        <f>LOOKUP($B95,'Baseline Mod Fire Monthly Gen'!$A:$G)</f>
        <v>15326.406141999994</v>
      </c>
      <c r="E95" s="2">
        <f>LOOKUP($B95,'Baseline Ext Fire Monthly Gen'!$A:$G)</f>
        <v>15326.106956000001</v>
      </c>
      <c r="F95" s="2">
        <f>LOOKUP($B95,'ProposedProj Monthly Generation'!$A:$G)</f>
        <v>15326.529579999997</v>
      </c>
      <c r="G95" s="2">
        <f>LOOKUP($B95,'PropAct Mod Fire Monthly Gen'!$A:$G)</f>
        <v>15326.271196999998</v>
      </c>
      <c r="H95" s="2">
        <f>LOOKUP($B95,'PropAct Ext Fire Monthly Gen'!$A:$G)</f>
        <v>15326.570191999999</v>
      </c>
      <c r="J95" s="2">
        <f t="shared" si="7"/>
        <v>4.1345999994518934E-2</v>
      </c>
      <c r="K95" s="2">
        <f t="shared" si="7"/>
        <v>-0.2578399999983958</v>
      </c>
      <c r="L95" s="2">
        <f t="shared" si="7"/>
        <v>0.16478399999687099</v>
      </c>
      <c r="M95" s="2">
        <f t="shared" si="7"/>
        <v>-9.3599000001631794E-2</v>
      </c>
      <c r="N95" s="2">
        <f t="shared" si="7"/>
        <v>0.20539599999938218</v>
      </c>
    </row>
    <row r="96" spans="1:14" x14ac:dyDescent="0.3">
      <c r="A96">
        <f t="shared" si="8"/>
        <v>2</v>
      </c>
      <c r="B96" s="1">
        <v>31836</v>
      </c>
      <c r="C96" s="2">
        <f>LOOKUP($B96,'Baseline Monthly Generation'!$A:$G)</f>
        <v>6133.558755</v>
      </c>
      <c r="D96" s="2">
        <f>LOOKUP($B96,'Baseline Mod Fire Monthly Gen'!$A:$G)</f>
        <v>6133.5741879999987</v>
      </c>
      <c r="E96" s="2">
        <f>LOOKUP($B96,'Baseline Ext Fire Monthly Gen'!$A:$G)</f>
        <v>6133.4631579999987</v>
      </c>
      <c r="F96" s="2">
        <f>LOOKUP($B96,'ProposedProj Monthly Generation'!$A:$G)</f>
        <v>6133.6198679999989</v>
      </c>
      <c r="G96" s="2">
        <f>LOOKUP($B96,'PropAct Mod Fire Monthly Gen'!$A:$G)</f>
        <v>6133.5240259999991</v>
      </c>
      <c r="H96" s="2">
        <f>LOOKUP($B96,'PropAct Ext Fire Monthly Gen'!$A:$G)</f>
        <v>6133.6350589999993</v>
      </c>
      <c r="J96" s="2">
        <f t="shared" si="7"/>
        <v>1.5432999998665764E-2</v>
      </c>
      <c r="K96" s="2">
        <f t="shared" si="7"/>
        <v>-9.5597000001362176E-2</v>
      </c>
      <c r="L96" s="2">
        <f t="shared" si="7"/>
        <v>6.1112999998840678E-2</v>
      </c>
      <c r="M96" s="2">
        <f t="shared" si="7"/>
        <v>-3.4729000000879751E-2</v>
      </c>
      <c r="N96" s="2">
        <f t="shared" si="7"/>
        <v>7.6303999999254302E-2</v>
      </c>
    </row>
    <row r="97" spans="1:14" x14ac:dyDescent="0.3">
      <c r="A97">
        <f t="shared" si="8"/>
        <v>3</v>
      </c>
      <c r="B97" s="1">
        <v>31867</v>
      </c>
      <c r="C97" s="2">
        <f>LOOKUP($B97,'Baseline Monthly Generation'!$A:$G)</f>
        <v>7804.9501169999994</v>
      </c>
      <c r="D97" s="2">
        <f>LOOKUP($B97,'Baseline Mod Fire Monthly Gen'!$A:$G)</f>
        <v>7804.9644799999996</v>
      </c>
      <c r="E97" s="2">
        <f>LOOKUP($B97,'Baseline Ext Fire Monthly Gen'!$A:$G)</f>
        <v>7804.8615449999998</v>
      </c>
      <c r="F97" s="2">
        <f>LOOKUP($B97,'ProposedProj Monthly Generation'!$A:$G)</f>
        <v>7805.0069509999994</v>
      </c>
      <c r="G97" s="2">
        <f>LOOKUP($B97,'PropAct Mod Fire Monthly Gen'!$A:$G)</f>
        <v>7804.9179599999998</v>
      </c>
      <c r="H97" s="2">
        <f>LOOKUP($B97,'PropAct Ext Fire Monthly Gen'!$A:$G)</f>
        <v>7805.0211310000004</v>
      </c>
      <c r="J97" s="2">
        <f t="shared" si="7"/>
        <v>1.4363000000230386E-2</v>
      </c>
      <c r="K97" s="2">
        <f t="shared" si="7"/>
        <v>-8.8571999999658146E-2</v>
      </c>
      <c r="L97" s="2">
        <f t="shared" si="7"/>
        <v>5.6833999999980733E-2</v>
      </c>
      <c r="M97" s="2">
        <f t="shared" si="7"/>
        <v>-3.2156999999642721E-2</v>
      </c>
      <c r="N97" s="2">
        <f t="shared" si="7"/>
        <v>7.101400000101421E-2</v>
      </c>
    </row>
    <row r="98" spans="1:14" x14ac:dyDescent="0.3">
      <c r="A98">
        <f t="shared" si="8"/>
        <v>4</v>
      </c>
      <c r="B98" s="1">
        <v>31897</v>
      </c>
      <c r="C98" s="2">
        <f>LOOKUP($B98,'Baseline Monthly Generation'!$A:$G)</f>
        <v>4450.0187649999998</v>
      </c>
      <c r="D98" s="2">
        <f>LOOKUP($B98,'Baseline Mod Fire Monthly Gen'!$A:$G)</f>
        <v>4450.0301949999994</v>
      </c>
      <c r="E98" s="2">
        <f>LOOKUP($B98,'Baseline Ext Fire Monthly Gen'!$A:$G)</f>
        <v>4449.9479299999994</v>
      </c>
      <c r="F98" s="2">
        <f>LOOKUP($B98,'ProposedProj Monthly Generation'!$A:$G)</f>
        <v>4450.064136</v>
      </c>
      <c r="G98" s="2">
        <f>LOOKUP($B98,'PropAct Mod Fire Monthly Gen'!$A:$G)</f>
        <v>4449.9931609999994</v>
      </c>
      <c r="H98" s="2">
        <f>LOOKUP($B98,'PropAct Ext Fire Monthly Gen'!$A:$G)</f>
        <v>4450.0754379999998</v>
      </c>
      <c r="J98" s="2">
        <f t="shared" si="7"/>
        <v>1.1429999999563734E-2</v>
      </c>
      <c r="K98" s="2">
        <f t="shared" si="7"/>
        <v>-7.083500000044296E-2</v>
      </c>
      <c r="L98" s="2">
        <f t="shared" si="7"/>
        <v>4.5371000000159256E-2</v>
      </c>
      <c r="M98" s="2">
        <f t="shared" si="7"/>
        <v>-2.5604000000384985E-2</v>
      </c>
      <c r="N98" s="2">
        <f t="shared" si="7"/>
        <v>5.6673000000046159E-2</v>
      </c>
    </row>
    <row r="99" spans="1:14" x14ac:dyDescent="0.3">
      <c r="A99">
        <f t="shared" si="8"/>
        <v>5</v>
      </c>
      <c r="B99" s="1">
        <v>31928</v>
      </c>
      <c r="C99" s="2">
        <f>LOOKUP($B99,'Baseline Monthly Generation'!$A:$G)</f>
        <v>16000.511393999999</v>
      </c>
      <c r="D99" s="2">
        <f>LOOKUP($B99,'Baseline Mod Fire Monthly Gen'!$A:$G)</f>
        <v>16000.54003</v>
      </c>
      <c r="E99" s="2">
        <f>LOOKUP($B99,'Baseline Ext Fire Monthly Gen'!$A:$G)</f>
        <v>16000.329448</v>
      </c>
      <c r="F99" s="2">
        <f>LOOKUP($B99,'ProposedProj Monthly Generation'!$A:$G)</f>
        <v>16000.627283000002</v>
      </c>
      <c r="G99" s="2">
        <f>LOOKUP($B99,'PropAct Mod Fire Monthly Gen'!$A:$G)</f>
        <v>16000.445440000001</v>
      </c>
      <c r="H99" s="2">
        <f>LOOKUP($B99,'PropAct Ext Fire Monthly Gen'!$A:$G)</f>
        <v>16000.655661999999</v>
      </c>
      <c r="J99" s="2">
        <f t="shared" si="7"/>
        <v>2.8636000000915374E-2</v>
      </c>
      <c r="K99" s="2">
        <f t="shared" si="7"/>
        <v>-0.18194599999878847</v>
      </c>
      <c r="L99" s="2">
        <f t="shared" si="7"/>
        <v>0.11588900000242575</v>
      </c>
      <c r="M99" s="2">
        <f t="shared" si="7"/>
        <v>-6.5953999997873325E-2</v>
      </c>
      <c r="N99" s="2">
        <f t="shared" si="7"/>
        <v>0.14426800000001094</v>
      </c>
    </row>
    <row r="100" spans="1:14" x14ac:dyDescent="0.3">
      <c r="A100">
        <f t="shared" si="8"/>
        <v>6</v>
      </c>
      <c r="B100" s="1">
        <v>31958</v>
      </c>
      <c r="C100" s="2">
        <f>LOOKUP($B100,'Baseline Monthly Generation'!$A:$G)</f>
        <v>23076.904311999999</v>
      </c>
      <c r="D100" s="2">
        <f>LOOKUP($B100,'Baseline Mod Fire Monthly Gen'!$A:$G)</f>
        <v>23076.945895000001</v>
      </c>
      <c r="E100" s="2">
        <f>LOOKUP($B100,'Baseline Ext Fire Monthly Gen'!$A:$G)</f>
        <v>23076.644982999998</v>
      </c>
      <c r="F100" s="2">
        <f>LOOKUP($B100,'ProposedProj Monthly Generation'!$A:$G)</f>
        <v>23077.069707000002</v>
      </c>
      <c r="G100" s="2">
        <f>LOOKUP($B100,'PropAct Mod Fire Monthly Gen'!$A:$G)</f>
        <v>23076.810125</v>
      </c>
      <c r="H100" s="2">
        <f>LOOKUP($B100,'PropAct Ext Fire Monthly Gen'!$A:$G)</f>
        <v>23077.110375</v>
      </c>
      <c r="J100" s="2">
        <f t="shared" si="7"/>
        <v>4.1583000001992332E-2</v>
      </c>
      <c r="K100" s="2">
        <f t="shared" si="7"/>
        <v>-0.25932900000043446</v>
      </c>
      <c r="L100" s="2">
        <f t="shared" si="7"/>
        <v>0.1653950000036275</v>
      </c>
      <c r="M100" s="2">
        <f t="shared" si="7"/>
        <v>-9.4186999998782994E-2</v>
      </c>
      <c r="N100" s="2">
        <f t="shared" si="7"/>
        <v>0.20606300000144984</v>
      </c>
    </row>
    <row r="101" spans="1:14" x14ac:dyDescent="0.3">
      <c r="A101">
        <f t="shared" si="8"/>
        <v>7</v>
      </c>
      <c r="B101" s="1">
        <v>31989</v>
      </c>
      <c r="C101" s="2">
        <f>LOOKUP($B101,'Baseline Monthly Generation'!$A:$G)</f>
        <v>65170.881816999987</v>
      </c>
      <c r="D101" s="2">
        <f>LOOKUP($B101,'Baseline Mod Fire Monthly Gen'!$A:$G)</f>
        <v>65389.064522999994</v>
      </c>
      <c r="E101" s="2">
        <f>LOOKUP($B101,'Baseline Ext Fire Monthly Gen'!$A:$G)</f>
        <v>73571.731572000019</v>
      </c>
      <c r="F101" s="2">
        <f>LOOKUP($B101,'ProposedProj Monthly Generation'!$A:$G)</f>
        <v>66396.065619000001</v>
      </c>
      <c r="G101" s="2">
        <f>LOOKUP($B101,'PropAct Mod Fire Monthly Gen'!$A:$G)</f>
        <v>66784.952539000005</v>
      </c>
      <c r="H101" s="2">
        <f>LOOKUP($B101,'PropAct Ext Fire Monthly Gen'!$A:$G)</f>
        <v>72004.584855000008</v>
      </c>
      <c r="J101" s="2">
        <f t="shared" si="7"/>
        <v>218.18270600000687</v>
      </c>
      <c r="K101" s="2">
        <f t="shared" si="7"/>
        <v>8400.849755000032</v>
      </c>
      <c r="L101" s="2">
        <f t="shared" si="7"/>
        <v>1225.1838020000141</v>
      </c>
      <c r="M101" s="2">
        <f t="shared" si="7"/>
        <v>1614.0707220000186</v>
      </c>
      <c r="N101" s="2">
        <f t="shared" si="7"/>
        <v>6833.7030380000215</v>
      </c>
    </row>
    <row r="102" spans="1:14" x14ac:dyDescent="0.3">
      <c r="A102">
        <f t="shared" si="8"/>
        <v>8</v>
      </c>
      <c r="B102" s="1">
        <v>32020</v>
      </c>
      <c r="C102" s="2">
        <f>LOOKUP($B102,'Baseline Monthly Generation'!$A:$G)</f>
        <v>66827.588929999998</v>
      </c>
      <c r="D102" s="2">
        <f>LOOKUP($B102,'Baseline Mod Fire Monthly Gen'!$A:$G)</f>
        <v>67043.893187999987</v>
      </c>
      <c r="E102" s="2">
        <f>LOOKUP($B102,'Baseline Ext Fire Monthly Gen'!$A:$G)</f>
        <v>73079.400917999999</v>
      </c>
      <c r="F102" s="2">
        <f>LOOKUP($B102,'ProposedProj Monthly Generation'!$A:$G)</f>
        <v>67428.754667000016</v>
      </c>
      <c r="G102" s="2">
        <f>LOOKUP($B102,'PropAct Mod Fire Monthly Gen'!$A:$G)</f>
        <v>67447.160982000001</v>
      </c>
      <c r="H102" s="2">
        <f>LOOKUP($B102,'PropAct Ext Fire Monthly Gen'!$A:$G)</f>
        <v>70389.960924999992</v>
      </c>
      <c r="J102" s="2">
        <f t="shared" si="7"/>
        <v>216.3042579999892</v>
      </c>
      <c r="K102" s="2">
        <f t="shared" si="7"/>
        <v>6251.8119880000013</v>
      </c>
      <c r="L102" s="2">
        <f t="shared" si="7"/>
        <v>601.16573700001754</v>
      </c>
      <c r="M102" s="2">
        <f t="shared" si="7"/>
        <v>619.57205200000317</v>
      </c>
      <c r="N102" s="2">
        <f t="shared" si="7"/>
        <v>3562.3719949999941</v>
      </c>
    </row>
    <row r="103" spans="1:14" x14ac:dyDescent="0.3">
      <c r="A103">
        <f t="shared" si="8"/>
        <v>9</v>
      </c>
      <c r="B103" s="1">
        <v>32050</v>
      </c>
      <c r="C103" s="2">
        <f>LOOKUP($B103,'Baseline Monthly Generation'!$A:$G)</f>
        <v>59138.401983000011</v>
      </c>
      <c r="D103" s="2">
        <f>LOOKUP($B103,'Baseline Mod Fire Monthly Gen'!$A:$G)</f>
        <v>59544.285078999994</v>
      </c>
      <c r="E103" s="2">
        <f>LOOKUP($B103,'Baseline Ext Fire Monthly Gen'!$A:$G)</f>
        <v>65728.800508999993</v>
      </c>
      <c r="F103" s="2">
        <f>LOOKUP($B103,'ProposedProj Monthly Generation'!$A:$G)</f>
        <v>59581.589017999999</v>
      </c>
      <c r="G103" s="2">
        <f>LOOKUP($B103,'PropAct Mod Fire Monthly Gen'!$A:$G)</f>
        <v>59600.75391900001</v>
      </c>
      <c r="H103" s="2">
        <f>LOOKUP($B103,'PropAct Ext Fire Monthly Gen'!$A:$G)</f>
        <v>62475.546610000005</v>
      </c>
      <c r="J103" s="2">
        <f t="shared" si="7"/>
        <v>405.8830959999832</v>
      </c>
      <c r="K103" s="2">
        <f t="shared" si="7"/>
        <v>6590.3985259999827</v>
      </c>
      <c r="L103" s="2">
        <f t="shared" si="7"/>
        <v>443.1870349999881</v>
      </c>
      <c r="M103" s="2">
        <f t="shared" si="7"/>
        <v>462.35193599999911</v>
      </c>
      <c r="N103" s="2">
        <f t="shared" si="7"/>
        <v>3337.1446269999942</v>
      </c>
    </row>
    <row r="104" spans="1:14" x14ac:dyDescent="0.3">
      <c r="A104">
        <f t="shared" si="8"/>
        <v>10</v>
      </c>
      <c r="B104" s="1">
        <v>32081</v>
      </c>
      <c r="C104" s="2">
        <f>LOOKUP($B104,'Baseline Monthly Generation'!$A:$G)</f>
        <v>2730.884407</v>
      </c>
      <c r="D104" s="2">
        <f>LOOKUP($B104,'Baseline Mod Fire Monthly Gen'!$A:$G)</f>
        <v>2730.9226260000005</v>
      </c>
      <c r="E104" s="2">
        <f>LOOKUP($B104,'Baseline Ext Fire Monthly Gen'!$A:$G)</f>
        <v>2963.1663710000003</v>
      </c>
      <c r="F104" s="2">
        <f>LOOKUP($B104,'ProposedProj Monthly Generation'!$A:$G)</f>
        <v>2730.9382230000001</v>
      </c>
      <c r="G104" s="2">
        <f>LOOKUP($B104,'PropAct Mod Fire Monthly Gen'!$A:$G)</f>
        <v>2730.8747589999998</v>
      </c>
      <c r="H104" s="2">
        <f>LOOKUP($B104,'PropAct Ext Fire Monthly Gen'!$A:$G)</f>
        <v>2963.207124</v>
      </c>
      <c r="J104" s="2">
        <f t="shared" si="7"/>
        <v>3.8219000000481174E-2</v>
      </c>
      <c r="K104" s="2">
        <f t="shared" si="7"/>
        <v>232.28196400000024</v>
      </c>
      <c r="L104" s="2">
        <f t="shared" si="7"/>
        <v>5.3816000000097119E-2</v>
      </c>
      <c r="M104" s="2">
        <f t="shared" si="7"/>
        <v>-9.6480000001974986E-3</v>
      </c>
      <c r="N104" s="2">
        <f t="shared" si="7"/>
        <v>232.32271700000001</v>
      </c>
    </row>
    <row r="105" spans="1:14" x14ac:dyDescent="0.3">
      <c r="A105">
        <f t="shared" si="8"/>
        <v>11</v>
      </c>
      <c r="B105" s="1">
        <v>32111</v>
      </c>
      <c r="C105" s="2">
        <f>LOOKUP($B105,'Baseline Monthly Generation'!$A:$G)</f>
        <v>35212.403825999994</v>
      </c>
      <c r="D105" s="2">
        <f>LOOKUP($B105,'Baseline Mod Fire Monthly Gen'!$A:$G)</f>
        <v>35212.501550999994</v>
      </c>
      <c r="E105" s="2">
        <f>LOOKUP($B105,'Baseline Ext Fire Monthly Gen'!$A:$G)</f>
        <v>36336.400571999999</v>
      </c>
      <c r="F105" s="2">
        <f>LOOKUP($B105,'ProposedProj Monthly Generation'!$A:$G)</f>
        <v>35212.713027999998</v>
      </c>
      <c r="G105" s="2">
        <f>LOOKUP($B105,'PropAct Mod Fire Monthly Gen'!$A:$G)</f>
        <v>35212.245039999987</v>
      </c>
      <c r="H105" s="2">
        <f>LOOKUP($B105,'PropAct Ext Fire Monthly Gen'!$A:$G)</f>
        <v>36344.332707000001</v>
      </c>
      <c r="J105" s="2">
        <f t="shared" si="7"/>
        <v>9.7724999999627471E-2</v>
      </c>
      <c r="K105" s="2">
        <f t="shared" si="7"/>
        <v>1123.9967460000044</v>
      </c>
      <c r="L105" s="2">
        <f t="shared" si="7"/>
        <v>0.30920200000400655</v>
      </c>
      <c r="M105" s="2">
        <f t="shared" si="7"/>
        <v>-0.15878600000723964</v>
      </c>
      <c r="N105" s="2">
        <f t="shared" si="7"/>
        <v>1131.9288810000071</v>
      </c>
    </row>
    <row r="106" spans="1:14" x14ac:dyDescent="0.3">
      <c r="A106">
        <f t="shared" si="8"/>
        <v>12</v>
      </c>
      <c r="B106" s="1">
        <v>32142</v>
      </c>
      <c r="C106" s="2">
        <f>LOOKUP($B106,'Baseline Monthly Generation'!$A:$G)</f>
        <v>38469.540397999997</v>
      </c>
      <c r="D106" s="2">
        <f>LOOKUP($B106,'Baseline Mod Fire Monthly Gen'!$A:$G)</f>
        <v>38469.560383000004</v>
      </c>
      <c r="E106" s="2">
        <f>LOOKUP($B106,'Baseline Ext Fire Monthly Gen'!$A:$G)</f>
        <v>45894.447758000002</v>
      </c>
      <c r="F106" s="2">
        <f>LOOKUP($B106,'ProposedProj Monthly Generation'!$A:$G)</f>
        <v>38469.693571000003</v>
      </c>
      <c r="G106" s="2">
        <f>LOOKUP($B106,'PropAct Mod Fire Monthly Gen'!$A:$G)</f>
        <v>38469.552649000005</v>
      </c>
      <c r="H106" s="2">
        <f>LOOKUP($B106,'PropAct Ext Fire Monthly Gen'!$A:$G)</f>
        <v>44229.945771999999</v>
      </c>
      <c r="J106" s="2">
        <f t="shared" si="7"/>
        <v>1.9985000006272458E-2</v>
      </c>
      <c r="K106" s="2">
        <f t="shared" si="7"/>
        <v>7424.9073600000047</v>
      </c>
      <c r="L106" s="2">
        <f t="shared" si="7"/>
        <v>0.15317300000606338</v>
      </c>
      <c r="M106" s="2">
        <f t="shared" si="7"/>
        <v>1.2251000007381663E-2</v>
      </c>
      <c r="N106" s="2">
        <f t="shared" si="7"/>
        <v>5760.4053740000018</v>
      </c>
    </row>
    <row r="107" spans="1:14" x14ac:dyDescent="0.3">
      <c r="A107">
        <f t="shared" si="8"/>
        <v>1</v>
      </c>
      <c r="B107" s="1">
        <v>32173</v>
      </c>
      <c r="C107" s="2">
        <f>LOOKUP($B107,'Baseline Monthly Generation'!$A:$G)</f>
        <v>5361.9050830000006</v>
      </c>
      <c r="D107" s="2">
        <f>LOOKUP($B107,'Baseline Mod Fire Monthly Gen'!$A:$G)</f>
        <v>5361.9063990000013</v>
      </c>
      <c r="E107" s="2">
        <f>LOOKUP($B107,'Baseline Ext Fire Monthly Gen'!$A:$G)</f>
        <v>5362.0581270000012</v>
      </c>
      <c r="F107" s="2">
        <f>LOOKUP($B107,'ProposedProj Monthly Generation'!$A:$G)</f>
        <v>5361.8107190000019</v>
      </c>
      <c r="G107" s="2">
        <f>LOOKUP($B107,'PropAct Mod Fire Monthly Gen'!$A:$G)</f>
        <v>5361.8734360000008</v>
      </c>
      <c r="H107" s="2">
        <f>LOOKUP($B107,'PropAct Ext Fire Monthly Gen'!$A:$G)</f>
        <v>5361.9517360000018</v>
      </c>
      <c r="J107" s="2">
        <f t="shared" si="7"/>
        <v>1.3160000007701456E-3</v>
      </c>
      <c r="K107" s="2">
        <f t="shared" si="7"/>
        <v>0.15304400000059104</v>
      </c>
      <c r="L107" s="2">
        <f t="shared" si="7"/>
        <v>-9.4363999998677173E-2</v>
      </c>
      <c r="M107" s="2">
        <f t="shared" si="7"/>
        <v>-3.1646999999793479E-2</v>
      </c>
      <c r="N107" s="2">
        <f t="shared" si="7"/>
        <v>4.6653000001242617E-2</v>
      </c>
    </row>
    <row r="108" spans="1:14" x14ac:dyDescent="0.3">
      <c r="A108">
        <f t="shared" si="8"/>
        <v>2</v>
      </c>
      <c r="B108" s="1">
        <v>32202</v>
      </c>
      <c r="C108" s="2">
        <f>LOOKUP($B108,'Baseline Monthly Generation'!$A:$G)</f>
        <v>4522.4941740000004</v>
      </c>
      <c r="D108" s="2">
        <f>LOOKUP($B108,'Baseline Mod Fire Monthly Gen'!$A:$G)</f>
        <v>4522.4954479999997</v>
      </c>
      <c r="E108" s="2">
        <f>LOOKUP($B108,'Baseline Ext Fire Monthly Gen'!$A:$G)</f>
        <v>4522.6327659999997</v>
      </c>
      <c r="F108" s="2">
        <f>LOOKUP($B108,'ProposedProj Monthly Generation'!$A:$G)</f>
        <v>4522.4086969999998</v>
      </c>
      <c r="G108" s="2">
        <f>LOOKUP($B108,'PropAct Mod Fire Monthly Gen'!$A:$G)</f>
        <v>4522.4655240000002</v>
      </c>
      <c r="H108" s="2">
        <f>LOOKUP($B108,'PropAct Ext Fire Monthly Gen'!$A:$G)</f>
        <v>4522.5364800000007</v>
      </c>
      <c r="J108" s="2">
        <f t="shared" si="7"/>
        <v>1.2739999992845696E-3</v>
      </c>
      <c r="K108" s="2">
        <f t="shared" si="7"/>
        <v>0.1385919999993348</v>
      </c>
      <c r="L108" s="2">
        <f t="shared" si="7"/>
        <v>-8.5477000000537373E-2</v>
      </c>
      <c r="M108" s="2">
        <f t="shared" si="7"/>
        <v>-2.8650000000197906E-2</v>
      </c>
      <c r="N108" s="2">
        <f t="shared" si="7"/>
        <v>4.2306000000280619E-2</v>
      </c>
    </row>
    <row r="109" spans="1:14" x14ac:dyDescent="0.3">
      <c r="A109">
        <f t="shared" si="8"/>
        <v>3</v>
      </c>
      <c r="B109" s="1">
        <v>32233</v>
      </c>
      <c r="C109" s="2">
        <f>LOOKUP($B109,'Baseline Monthly Generation'!$A:$G)</f>
        <v>4981.9246739999999</v>
      </c>
      <c r="D109" s="2">
        <f>LOOKUP($B109,'Baseline Mod Fire Monthly Gen'!$A:$G)</f>
        <v>4981.9265689999993</v>
      </c>
      <c r="E109" s="2">
        <f>LOOKUP($B109,'Baseline Ext Fire Monthly Gen'!$A:$G)</f>
        <v>4982.1546150000004</v>
      </c>
      <c r="F109" s="2">
        <f>LOOKUP($B109,'ProposedProj Monthly Generation'!$A:$G)</f>
        <v>4981.7825649999995</v>
      </c>
      <c r="G109" s="2">
        <f>LOOKUP($B109,'PropAct Mod Fire Monthly Gen'!$A:$G)</f>
        <v>4981.8766299999997</v>
      </c>
      <c r="H109" s="2">
        <f>LOOKUP($B109,'PropAct Ext Fire Monthly Gen'!$A:$G)</f>
        <v>4981.9947239999992</v>
      </c>
      <c r="J109" s="2">
        <f t="shared" si="7"/>
        <v>1.8949999994219979E-3</v>
      </c>
      <c r="K109" s="2">
        <f t="shared" si="7"/>
        <v>0.22994100000050821</v>
      </c>
      <c r="L109" s="2">
        <f t="shared" si="7"/>
        <v>-0.14210900000034599</v>
      </c>
      <c r="M109" s="2">
        <f t="shared" si="7"/>
        <v>-4.8044000000118103E-2</v>
      </c>
      <c r="N109" s="2">
        <f t="shared" si="7"/>
        <v>7.004999999935535E-2</v>
      </c>
    </row>
    <row r="110" spans="1:14" x14ac:dyDescent="0.3">
      <c r="A110">
        <f t="shared" si="8"/>
        <v>4</v>
      </c>
      <c r="B110" s="1">
        <v>32263</v>
      </c>
      <c r="C110" s="2">
        <f>LOOKUP($B110,'Baseline Monthly Generation'!$A:$G)</f>
        <v>3856.7395950000005</v>
      </c>
      <c r="D110" s="2">
        <f>LOOKUP($B110,'Baseline Mod Fire Monthly Gen'!$A:$G)</f>
        <v>3856.7414740000008</v>
      </c>
      <c r="E110" s="2">
        <f>LOOKUP($B110,'Baseline Ext Fire Monthly Gen'!$A:$G)</f>
        <v>3856.94875</v>
      </c>
      <c r="F110" s="2">
        <f>LOOKUP($B110,'ProposedProj Monthly Generation'!$A:$G)</f>
        <v>3856.6107660000002</v>
      </c>
      <c r="G110" s="2">
        <f>LOOKUP($B110,'PropAct Mod Fire Monthly Gen'!$A:$G)</f>
        <v>3856.6965590000004</v>
      </c>
      <c r="H110" s="2">
        <f>LOOKUP($B110,'PropAct Ext Fire Monthly Gen'!$A:$G)</f>
        <v>3856.8034710000006</v>
      </c>
      <c r="J110" s="2">
        <f t="shared" si="7"/>
        <v>1.8790000003718887E-3</v>
      </c>
      <c r="K110" s="2">
        <f t="shared" si="7"/>
        <v>0.209154999999555</v>
      </c>
      <c r="L110" s="2">
        <f t="shared" si="7"/>
        <v>-0.12882900000022346</v>
      </c>
      <c r="M110" s="2">
        <f t="shared" si="7"/>
        <v>-4.3036000000029162E-2</v>
      </c>
      <c r="N110" s="2">
        <f t="shared" si="7"/>
        <v>6.3876000000163913E-2</v>
      </c>
    </row>
    <row r="111" spans="1:14" x14ac:dyDescent="0.3">
      <c r="A111">
        <f t="shared" si="8"/>
        <v>5</v>
      </c>
      <c r="B111" s="1">
        <v>32294</v>
      </c>
      <c r="C111" s="2">
        <f>LOOKUP($B111,'Baseline Monthly Generation'!$A:$G)</f>
        <v>22910.436030000004</v>
      </c>
      <c r="D111" s="2">
        <f>LOOKUP($B111,'Baseline Mod Fire Monthly Gen'!$A:$G)</f>
        <v>22910.443555999995</v>
      </c>
      <c r="E111" s="2">
        <f>LOOKUP($B111,'Baseline Ext Fire Monthly Gen'!$A:$G)</f>
        <v>22911.299251</v>
      </c>
      <c r="F111" s="2">
        <f>LOOKUP($B111,'ProposedProj Monthly Generation'!$A:$G)</f>
        <v>22909.904851000003</v>
      </c>
      <c r="G111" s="2">
        <f>LOOKUP($B111,'PropAct Mod Fire Monthly Gen'!$A:$G)</f>
        <v>22910.258426</v>
      </c>
      <c r="H111" s="2">
        <f>LOOKUP($B111,'PropAct Ext Fire Monthly Gen'!$A:$G)</f>
        <v>22910.699571999998</v>
      </c>
      <c r="J111" s="2">
        <f t="shared" si="7"/>
        <v>7.5259999903209973E-3</v>
      </c>
      <c r="K111" s="2">
        <f t="shared" si="7"/>
        <v>0.86322099999597413</v>
      </c>
      <c r="L111" s="2">
        <f t="shared" si="7"/>
        <v>-0.53117900000142981</v>
      </c>
      <c r="M111" s="2">
        <f t="shared" si="7"/>
        <v>-0.17760400000406662</v>
      </c>
      <c r="N111" s="2">
        <f t="shared" si="7"/>
        <v>0.26354199999332195</v>
      </c>
    </row>
    <row r="112" spans="1:14" x14ac:dyDescent="0.3">
      <c r="A112">
        <f t="shared" si="8"/>
        <v>6</v>
      </c>
      <c r="B112" s="1">
        <v>32324</v>
      </c>
      <c r="C112" s="2">
        <f>LOOKUP($B112,'Baseline Monthly Generation'!$A:$G)</f>
        <v>25775.180186000001</v>
      </c>
      <c r="D112" s="2">
        <f>LOOKUP($B112,'Baseline Mod Fire Monthly Gen'!$A:$G)</f>
        <v>25775.293882000005</v>
      </c>
      <c r="E112" s="2">
        <f>LOOKUP($B112,'Baseline Ext Fire Monthly Gen'!$A:$G)</f>
        <v>25779.575026000002</v>
      </c>
      <c r="F112" s="2">
        <f>LOOKUP($B112,'ProposedProj Monthly Generation'!$A:$G)</f>
        <v>25774.909546999999</v>
      </c>
      <c r="G112" s="2">
        <f>LOOKUP($B112,'PropAct Mod Fire Monthly Gen'!$A:$G)</f>
        <v>25775.384010000005</v>
      </c>
      <c r="H112" s="2">
        <f>LOOKUP($B112,'PropAct Ext Fire Monthly Gen'!$A:$G)</f>
        <v>25777.977843999997</v>
      </c>
      <c r="J112" s="2">
        <f t="shared" si="7"/>
        <v>0.1136960000039835</v>
      </c>
      <c r="K112" s="2">
        <f t="shared" si="7"/>
        <v>4.3948400000008405</v>
      </c>
      <c r="L112" s="2">
        <f t="shared" si="7"/>
        <v>-0.27063900000212016</v>
      </c>
      <c r="M112" s="2">
        <f t="shared" si="7"/>
        <v>0.20382400000380585</v>
      </c>
      <c r="N112" s="2">
        <f t="shared" si="7"/>
        <v>2.7976579999958631</v>
      </c>
    </row>
    <row r="113" spans="1:14" x14ac:dyDescent="0.3">
      <c r="A113">
        <f t="shared" si="8"/>
        <v>7</v>
      </c>
      <c r="B113" s="1">
        <v>32355</v>
      </c>
      <c r="C113" s="2">
        <f>LOOKUP($B113,'Baseline Monthly Generation'!$A:$G)</f>
        <v>74801.697391999987</v>
      </c>
      <c r="D113" s="2">
        <f>LOOKUP($B113,'Baseline Mod Fire Monthly Gen'!$A:$G)</f>
        <v>75019.781339999987</v>
      </c>
      <c r="E113" s="2">
        <f>LOOKUP($B113,'Baseline Ext Fire Monthly Gen'!$A:$G)</f>
        <v>82160.324047999995</v>
      </c>
      <c r="F113" s="2">
        <f>LOOKUP($B113,'ProposedProj Monthly Generation'!$A:$G)</f>
        <v>75071.804719000007</v>
      </c>
      <c r="G113" s="2">
        <f>LOOKUP($B113,'PropAct Mod Fire Monthly Gen'!$A:$G)</f>
        <v>75267.699391000002</v>
      </c>
      <c r="H113" s="2">
        <f>LOOKUP($B113,'PropAct Ext Fire Monthly Gen'!$A:$G)</f>
        <v>80607.37757099999</v>
      </c>
      <c r="J113" s="2">
        <f t="shared" si="7"/>
        <v>218.08394799999951</v>
      </c>
      <c r="K113" s="2">
        <f t="shared" si="7"/>
        <v>7358.6266560000076</v>
      </c>
      <c r="L113" s="2">
        <f t="shared" si="7"/>
        <v>270.10732700001972</v>
      </c>
      <c r="M113" s="2">
        <f t="shared" si="7"/>
        <v>466.00199900001462</v>
      </c>
      <c r="N113" s="2">
        <f t="shared" si="7"/>
        <v>5805.6801790000027</v>
      </c>
    </row>
    <row r="114" spans="1:14" x14ac:dyDescent="0.3">
      <c r="A114">
        <f t="shared" si="8"/>
        <v>8</v>
      </c>
      <c r="B114" s="1">
        <v>32386</v>
      </c>
      <c r="C114" s="2">
        <f>LOOKUP($B114,'Baseline Monthly Generation'!$A:$G)</f>
        <v>74409.100486999989</v>
      </c>
      <c r="D114" s="2">
        <f>LOOKUP($B114,'Baseline Mod Fire Monthly Gen'!$A:$G)</f>
        <v>74458.906875000001</v>
      </c>
      <c r="E114" s="2">
        <f>LOOKUP($B114,'Baseline Ext Fire Monthly Gen'!$A:$G)</f>
        <v>81530.330403999993</v>
      </c>
      <c r="F114" s="2">
        <f>LOOKUP($B114,'ProposedProj Monthly Generation'!$A:$G)</f>
        <v>74906.314805000002</v>
      </c>
      <c r="G114" s="2">
        <f>LOOKUP($B114,'PropAct Mod Fire Monthly Gen'!$A:$G)</f>
        <v>75312.576349999974</v>
      </c>
      <c r="H114" s="2">
        <f>LOOKUP($B114,'PropAct Ext Fire Monthly Gen'!$A:$G)</f>
        <v>79189.438838000002</v>
      </c>
      <c r="J114" s="2">
        <f t="shared" si="7"/>
        <v>49.806388000011793</v>
      </c>
      <c r="K114" s="2">
        <f t="shared" si="7"/>
        <v>7121.2299170000042</v>
      </c>
      <c r="L114" s="2">
        <f t="shared" si="7"/>
        <v>497.21431800001301</v>
      </c>
      <c r="M114" s="2">
        <f t="shared" si="7"/>
        <v>903.47586299998511</v>
      </c>
      <c r="N114" s="2">
        <f t="shared" si="7"/>
        <v>4780.3383510000131</v>
      </c>
    </row>
    <row r="115" spans="1:14" x14ac:dyDescent="0.3">
      <c r="A115">
        <f t="shared" si="8"/>
        <v>9</v>
      </c>
      <c r="B115" s="1">
        <v>32416</v>
      </c>
      <c r="C115" s="2">
        <f>LOOKUP($B115,'Baseline Monthly Generation'!$A:$G)</f>
        <v>64921.213893000007</v>
      </c>
      <c r="D115" s="2">
        <f>LOOKUP($B115,'Baseline Mod Fire Monthly Gen'!$A:$G)</f>
        <v>64968.211088999997</v>
      </c>
      <c r="E115" s="2">
        <f>LOOKUP($B115,'Baseline Ext Fire Monthly Gen'!$A:$G)</f>
        <v>73210.107274999988</v>
      </c>
      <c r="F115" s="2">
        <f>LOOKUP($B115,'ProposedProj Monthly Generation'!$A:$G)</f>
        <v>65047.021818999994</v>
      </c>
      <c r="G115" s="2">
        <f>LOOKUP($B115,'PropAct Mod Fire Monthly Gen'!$A:$G)</f>
        <v>65086.988973</v>
      </c>
      <c r="H115" s="2">
        <f>LOOKUP($B115,'PropAct Ext Fire Monthly Gen'!$A:$G)</f>
        <v>70046.011077000017</v>
      </c>
      <c r="J115" s="2">
        <f t="shared" si="7"/>
        <v>46.997195999989344</v>
      </c>
      <c r="K115" s="2">
        <f t="shared" si="7"/>
        <v>8288.8933819999802</v>
      </c>
      <c r="L115" s="2">
        <f t="shared" si="7"/>
        <v>125.80792599998676</v>
      </c>
      <c r="M115" s="2">
        <f t="shared" si="7"/>
        <v>165.77507999999216</v>
      </c>
      <c r="N115" s="2">
        <f t="shared" si="7"/>
        <v>5124.79718400001</v>
      </c>
    </row>
    <row r="116" spans="1:14" x14ac:dyDescent="0.3">
      <c r="A116">
        <f t="shared" si="8"/>
        <v>10</v>
      </c>
      <c r="B116" s="1">
        <v>32447</v>
      </c>
      <c r="C116" s="2">
        <f>LOOKUP($B116,'Baseline Monthly Generation'!$A:$G)</f>
        <v>3049.8564480000005</v>
      </c>
      <c r="D116" s="2">
        <f>LOOKUP($B116,'Baseline Mod Fire Monthly Gen'!$A:$G)</f>
        <v>3060.4360319999992</v>
      </c>
      <c r="E116" s="2">
        <f>LOOKUP($B116,'Baseline Ext Fire Monthly Gen'!$A:$G)</f>
        <v>4323.0282139999999</v>
      </c>
      <c r="F116" s="2">
        <f>LOOKUP($B116,'ProposedProj Monthly Generation'!$A:$G)</f>
        <v>3151.4981659999994</v>
      </c>
      <c r="G116" s="2">
        <f>LOOKUP($B116,'PropAct Mod Fire Monthly Gen'!$A:$G)</f>
        <v>3162.0577119999998</v>
      </c>
      <c r="H116" s="2">
        <f>LOOKUP($B116,'PropAct Ext Fire Monthly Gen'!$A:$G)</f>
        <v>3956.9344350000001</v>
      </c>
      <c r="J116" s="2">
        <f t="shared" si="7"/>
        <v>10.579583999998704</v>
      </c>
      <c r="K116" s="2">
        <f t="shared" si="7"/>
        <v>1273.1717659999995</v>
      </c>
      <c r="L116" s="2">
        <f t="shared" si="7"/>
        <v>101.64171799999895</v>
      </c>
      <c r="M116" s="2">
        <f t="shared" si="7"/>
        <v>112.20126399999936</v>
      </c>
      <c r="N116" s="2">
        <f t="shared" si="7"/>
        <v>907.07798699999967</v>
      </c>
    </row>
    <row r="117" spans="1:14" x14ac:dyDescent="0.3">
      <c r="A117">
        <f t="shared" si="8"/>
        <v>11</v>
      </c>
      <c r="B117" s="1">
        <v>32477</v>
      </c>
      <c r="C117" s="2">
        <f>LOOKUP($B117,'Baseline Monthly Generation'!$A:$G)</f>
        <v>19175.804269</v>
      </c>
      <c r="D117" s="2">
        <f>LOOKUP($B117,'Baseline Mod Fire Monthly Gen'!$A:$G)</f>
        <v>19205.778011000002</v>
      </c>
      <c r="E117" s="2">
        <f>LOOKUP($B117,'Baseline Ext Fire Monthly Gen'!$A:$G)</f>
        <v>30031.442814999991</v>
      </c>
      <c r="F117" s="2">
        <f>LOOKUP($B117,'ProposedProj Monthly Generation'!$A:$G)</f>
        <v>19413.734054999997</v>
      </c>
      <c r="G117" s="2">
        <f>LOOKUP($B117,'PropAct Mod Fire Monthly Gen'!$A:$G)</f>
        <v>19424.155596999997</v>
      </c>
      <c r="H117" s="2">
        <f>LOOKUP($B117,'PropAct Ext Fire Monthly Gen'!$A:$G)</f>
        <v>25871.784797999997</v>
      </c>
      <c r="J117" s="2">
        <f t="shared" si="7"/>
        <v>29.973742000001948</v>
      </c>
      <c r="K117" s="2">
        <f t="shared" si="7"/>
        <v>10855.638545999991</v>
      </c>
      <c r="L117" s="2">
        <f t="shared" si="7"/>
        <v>237.92978599999697</v>
      </c>
      <c r="M117" s="2">
        <f t="shared" si="7"/>
        <v>248.35132799999701</v>
      </c>
      <c r="N117" s="2">
        <f t="shared" si="7"/>
        <v>6695.9805289999967</v>
      </c>
    </row>
    <row r="118" spans="1:14" x14ac:dyDescent="0.3">
      <c r="A118">
        <f t="shared" si="8"/>
        <v>12</v>
      </c>
      <c r="B118" s="1">
        <v>32508</v>
      </c>
      <c r="C118" s="2">
        <f>LOOKUP($B118,'Baseline Monthly Generation'!$A:$G)</f>
        <v>38713.825029</v>
      </c>
      <c r="D118" s="2">
        <f>LOOKUP($B118,'Baseline Mod Fire Monthly Gen'!$A:$G)</f>
        <v>39125.622660000008</v>
      </c>
      <c r="E118" s="2">
        <f>LOOKUP($B118,'Baseline Ext Fire Monthly Gen'!$A:$G)</f>
        <v>69091.78545299999</v>
      </c>
      <c r="F118" s="2">
        <f>LOOKUP($B118,'ProposedProj Monthly Generation'!$A:$G)</f>
        <v>40361.559799000002</v>
      </c>
      <c r="G118" s="2">
        <f>LOOKUP($B118,'PropAct Mod Fire Monthly Gen'!$A:$G)</f>
        <v>40792.935019999997</v>
      </c>
      <c r="H118" s="2">
        <f>LOOKUP($B118,'PropAct Ext Fire Monthly Gen'!$A:$G)</f>
        <v>62680.53371399999</v>
      </c>
      <c r="J118" s="2">
        <f t="shared" si="7"/>
        <v>411.79763100000855</v>
      </c>
      <c r="K118" s="2">
        <f t="shared" si="7"/>
        <v>30377.96042399999</v>
      </c>
      <c r="L118" s="2">
        <f t="shared" si="7"/>
        <v>1647.7347700000028</v>
      </c>
      <c r="M118" s="2">
        <f t="shared" si="7"/>
        <v>2079.1099909999975</v>
      </c>
      <c r="N118" s="2">
        <f t="shared" si="7"/>
        <v>23966.708684999991</v>
      </c>
    </row>
    <row r="119" spans="1:14" x14ac:dyDescent="0.3">
      <c r="A119">
        <f t="shared" si="8"/>
        <v>1</v>
      </c>
      <c r="B119" s="1">
        <v>32539</v>
      </c>
      <c r="C119" s="2">
        <f>LOOKUP($B119,'Baseline Monthly Generation'!$A:$G)</f>
        <v>2112.4119890000002</v>
      </c>
      <c r="D119" s="2">
        <f>LOOKUP($B119,'Baseline Mod Fire Monthly Gen'!$A:$G)</f>
        <v>2112.4306649999999</v>
      </c>
      <c r="E119" s="2">
        <f>LOOKUP($B119,'Baseline Ext Fire Monthly Gen'!$A:$G)</f>
        <v>2111.1180370000002</v>
      </c>
      <c r="F119" s="2">
        <f>LOOKUP($B119,'ProposedProj Monthly Generation'!$A:$G)</f>
        <v>2112.3554920000001</v>
      </c>
      <c r="G119" s="2">
        <f>LOOKUP($B119,'PropAct Mod Fire Monthly Gen'!$A:$G)</f>
        <v>2112.3802430000001</v>
      </c>
      <c r="H119" s="2">
        <f>LOOKUP($B119,'PropAct Ext Fire Monthly Gen'!$A:$G)</f>
        <v>2111.6896390000002</v>
      </c>
      <c r="J119" s="2">
        <f t="shared" si="7"/>
        <v>1.867599999968661E-2</v>
      </c>
      <c r="K119" s="2">
        <f t="shared" si="7"/>
        <v>-1.2939519999999902</v>
      </c>
      <c r="L119" s="2">
        <f t="shared" si="7"/>
        <v>-5.6497000000035769E-2</v>
      </c>
      <c r="M119" s="2">
        <f t="shared" si="7"/>
        <v>-3.1746000000111962E-2</v>
      </c>
      <c r="N119" s="2">
        <f t="shared" si="7"/>
        <v>-0.72235000000000582</v>
      </c>
    </row>
    <row r="120" spans="1:14" x14ac:dyDescent="0.3">
      <c r="A120">
        <f t="shared" si="8"/>
        <v>2</v>
      </c>
      <c r="B120" s="1">
        <v>32567</v>
      </c>
      <c r="C120" s="2">
        <f>LOOKUP($B120,'Baseline Monthly Generation'!$A:$G)</f>
        <v>5377.7399829999995</v>
      </c>
      <c r="D120" s="2">
        <f>LOOKUP($B120,'Baseline Mod Fire Monthly Gen'!$A:$G)</f>
        <v>5377.7666079999999</v>
      </c>
      <c r="E120" s="2">
        <f>LOOKUP($B120,'Baseline Ext Fire Monthly Gen'!$A:$G)</f>
        <v>5375.8969140000008</v>
      </c>
      <c r="F120" s="2">
        <f>LOOKUP($B120,'ProposedProj Monthly Generation'!$A:$G)</f>
        <v>5377.6593969999994</v>
      </c>
      <c r="G120" s="2">
        <f>LOOKUP($B120,'PropAct Mod Fire Monthly Gen'!$A:$G)</f>
        <v>5377.6947019999998</v>
      </c>
      <c r="H120" s="2">
        <f>LOOKUP($B120,'PropAct Ext Fire Monthly Gen'!$A:$G)</f>
        <v>5376.7108790000002</v>
      </c>
      <c r="J120" s="2">
        <f t="shared" si="7"/>
        <v>2.6625000000422006E-2</v>
      </c>
      <c r="K120" s="2">
        <f t="shared" si="7"/>
        <v>-1.8430689999986498</v>
      </c>
      <c r="L120" s="2">
        <f t="shared" si="7"/>
        <v>-8.0586000000039348E-2</v>
      </c>
      <c r="M120" s="2">
        <f t="shared" si="7"/>
        <v>-4.5280999999704363E-2</v>
      </c>
      <c r="N120" s="2">
        <f t="shared" si="7"/>
        <v>-1.029103999999279</v>
      </c>
    </row>
    <row r="121" spans="1:14" x14ac:dyDescent="0.3">
      <c r="A121">
        <f t="shared" si="8"/>
        <v>3</v>
      </c>
      <c r="B121" s="1">
        <v>32598</v>
      </c>
      <c r="C121" s="2">
        <f>LOOKUP($B121,'Baseline Monthly Generation'!$A:$G)</f>
        <v>42486.312430000005</v>
      </c>
      <c r="D121" s="2">
        <f>LOOKUP($B121,'Baseline Mod Fire Monthly Gen'!$A:$G)</f>
        <v>42486.44741500001</v>
      </c>
      <c r="E121" s="2">
        <f>LOOKUP($B121,'Baseline Ext Fire Monthly Gen'!$A:$G)</f>
        <v>42476.877978000011</v>
      </c>
      <c r="F121" s="2">
        <f>LOOKUP($B121,'ProposedProj Monthly Generation'!$A:$G)</f>
        <v>42485.899439000008</v>
      </c>
      <c r="G121" s="2">
        <f>LOOKUP($B121,'PropAct Mod Fire Monthly Gen'!$A:$G)</f>
        <v>42486.079258000005</v>
      </c>
      <c r="H121" s="2">
        <f>LOOKUP($B121,'PropAct Ext Fire Monthly Gen'!$A:$G)</f>
        <v>42481.044710000009</v>
      </c>
      <c r="J121" s="2">
        <f t="shared" si="7"/>
        <v>0.13498500000423519</v>
      </c>
      <c r="K121" s="2">
        <f t="shared" si="7"/>
        <v>-9.434451999994053</v>
      </c>
      <c r="L121" s="2">
        <f t="shared" si="7"/>
        <v>-0.41299099999741884</v>
      </c>
      <c r="M121" s="2">
        <f t="shared" si="7"/>
        <v>-0.23317200000019511</v>
      </c>
      <c r="N121" s="2">
        <f t="shared" si="7"/>
        <v>-5.2677199999961886</v>
      </c>
    </row>
    <row r="122" spans="1:14" x14ac:dyDescent="0.3">
      <c r="A122">
        <f t="shared" si="8"/>
        <v>4</v>
      </c>
      <c r="B122" s="1">
        <v>32628</v>
      </c>
      <c r="C122" s="2">
        <f>LOOKUP($B122,'Baseline Monthly Generation'!$A:$G)</f>
        <v>61865.361777000006</v>
      </c>
      <c r="D122" s="2">
        <f>LOOKUP($B122,'Baseline Mod Fire Monthly Gen'!$A:$G)</f>
        <v>61865.779586000004</v>
      </c>
      <c r="E122" s="2">
        <f>LOOKUP($B122,'Baseline Ext Fire Monthly Gen'!$A:$G)</f>
        <v>68341.886499</v>
      </c>
      <c r="F122" s="2">
        <f>LOOKUP($B122,'ProposedProj Monthly Generation'!$A:$G)</f>
        <v>62539.727039000005</v>
      </c>
      <c r="G122" s="2">
        <f>LOOKUP($B122,'PropAct Mod Fire Monthly Gen'!$A:$G)</f>
        <v>62739.659673000024</v>
      </c>
      <c r="H122" s="2">
        <f>LOOKUP($B122,'PropAct Ext Fire Monthly Gen'!$A:$G)</f>
        <v>66899.714174999986</v>
      </c>
      <c r="J122" s="2">
        <f t="shared" si="7"/>
        <v>0.41780899999866961</v>
      </c>
      <c r="K122" s="2">
        <f t="shared" si="7"/>
        <v>6476.5247219999947</v>
      </c>
      <c r="L122" s="2">
        <f t="shared" si="7"/>
        <v>674.36526199999935</v>
      </c>
      <c r="M122" s="2">
        <f t="shared" si="7"/>
        <v>874.29789600001823</v>
      </c>
      <c r="N122" s="2">
        <f t="shared" si="7"/>
        <v>5034.3523979999809</v>
      </c>
    </row>
    <row r="123" spans="1:14" x14ac:dyDescent="0.3">
      <c r="A123">
        <f t="shared" si="8"/>
        <v>5</v>
      </c>
      <c r="B123" s="1">
        <v>32659</v>
      </c>
      <c r="C123" s="2">
        <f>LOOKUP($B123,'Baseline Monthly Generation'!$A:$G)</f>
        <v>31326.133752000005</v>
      </c>
      <c r="D123" s="2">
        <f>LOOKUP($B123,'Baseline Mod Fire Monthly Gen'!$A:$G)</f>
        <v>31412.017034</v>
      </c>
      <c r="E123" s="2">
        <f>LOOKUP($B123,'Baseline Ext Fire Monthly Gen'!$A:$G)</f>
        <v>35159.454401000003</v>
      </c>
      <c r="F123" s="2">
        <f>LOOKUP($B123,'ProposedProj Monthly Generation'!$A:$G)</f>
        <v>32193.347831000003</v>
      </c>
      <c r="G123" s="2">
        <f>LOOKUP($B123,'PropAct Mod Fire Monthly Gen'!$A:$G)</f>
        <v>31999.801159999999</v>
      </c>
      <c r="H123" s="2">
        <f>LOOKUP($B123,'PropAct Ext Fire Monthly Gen'!$A:$G)</f>
        <v>34859.528628</v>
      </c>
      <c r="J123" s="2">
        <f t="shared" si="7"/>
        <v>85.883281999995233</v>
      </c>
      <c r="K123" s="2">
        <f t="shared" si="7"/>
        <v>3833.3206489999975</v>
      </c>
      <c r="L123" s="2">
        <f t="shared" si="7"/>
        <v>867.21407899999758</v>
      </c>
      <c r="M123" s="2">
        <f t="shared" si="7"/>
        <v>673.66740799999388</v>
      </c>
      <c r="N123" s="2">
        <f t="shared" si="7"/>
        <v>3533.3948759999948</v>
      </c>
    </row>
    <row r="124" spans="1:14" x14ac:dyDescent="0.3">
      <c r="A124">
        <f t="shared" si="8"/>
        <v>6</v>
      </c>
      <c r="B124" s="1">
        <v>32689</v>
      </c>
      <c r="C124" s="2">
        <f>LOOKUP($B124,'Baseline Monthly Generation'!$A:$G)</f>
        <v>107665.52437500001</v>
      </c>
      <c r="D124" s="2">
        <f>LOOKUP($B124,'Baseline Mod Fire Monthly Gen'!$A:$G)</f>
        <v>107816.59013300002</v>
      </c>
      <c r="E124" s="2">
        <f>LOOKUP($B124,'Baseline Ext Fire Monthly Gen'!$A:$G)</f>
        <v>107925.36559300001</v>
      </c>
      <c r="F124" s="2">
        <f>LOOKUP($B124,'ProposedProj Monthly Generation'!$A:$G)</f>
        <v>107617.543875</v>
      </c>
      <c r="G124" s="2">
        <f>LOOKUP($B124,'PropAct Mod Fire Monthly Gen'!$A:$G)</f>
        <v>107618.29323099999</v>
      </c>
      <c r="H124" s="2">
        <f>LOOKUP($B124,'PropAct Ext Fire Monthly Gen'!$A:$G)</f>
        <v>107616.92988600001</v>
      </c>
      <c r="J124" s="2">
        <f t="shared" si="7"/>
        <v>151.06575800001156</v>
      </c>
      <c r="K124" s="2">
        <f t="shared" si="7"/>
        <v>259.84121800000139</v>
      </c>
      <c r="L124" s="2">
        <f t="shared" si="7"/>
        <v>-47.980500000005122</v>
      </c>
      <c r="M124" s="2">
        <f t="shared" si="7"/>
        <v>-47.231144000019412</v>
      </c>
      <c r="N124" s="2">
        <f t="shared" si="7"/>
        <v>-48.594488999995519</v>
      </c>
    </row>
    <row r="125" spans="1:14" x14ac:dyDescent="0.3">
      <c r="A125">
        <f t="shared" si="8"/>
        <v>7</v>
      </c>
      <c r="B125" s="1">
        <v>32720</v>
      </c>
      <c r="C125" s="2">
        <f>LOOKUP($B125,'Baseline Monthly Generation'!$A:$G)</f>
        <v>136419.070985</v>
      </c>
      <c r="D125" s="2">
        <f>LOOKUP($B125,'Baseline Mod Fire Monthly Gen'!$A:$G)</f>
        <v>136211.93027700001</v>
      </c>
      <c r="E125" s="2">
        <f>LOOKUP($B125,'Baseline Ext Fire Monthly Gen'!$A:$G)</f>
        <v>136420.95862300001</v>
      </c>
      <c r="F125" s="2">
        <f>LOOKUP($B125,'ProposedProj Monthly Generation'!$A:$G)</f>
        <v>136422.624626</v>
      </c>
      <c r="G125" s="2">
        <f>LOOKUP($B125,'PropAct Mod Fire Monthly Gen'!$A:$G)</f>
        <v>136422.71801700001</v>
      </c>
      <c r="H125" s="2">
        <f>LOOKUP($B125,'PropAct Ext Fire Monthly Gen'!$A:$G)</f>
        <v>136225.70784200003</v>
      </c>
      <c r="J125" s="2">
        <f t="shared" si="7"/>
        <v>-207.14070799999172</v>
      </c>
      <c r="K125" s="2">
        <f t="shared" si="7"/>
        <v>1.8876380000147037</v>
      </c>
      <c r="L125" s="2">
        <f t="shared" si="7"/>
        <v>3.5536410000058822</v>
      </c>
      <c r="M125" s="2">
        <f t="shared" si="7"/>
        <v>3.6470320000080392</v>
      </c>
      <c r="N125" s="2">
        <f t="shared" si="7"/>
        <v>-193.36314299996593</v>
      </c>
    </row>
    <row r="126" spans="1:14" x14ac:dyDescent="0.3">
      <c r="A126">
        <f t="shared" si="8"/>
        <v>8</v>
      </c>
      <c r="B126" s="1">
        <v>32751</v>
      </c>
      <c r="C126" s="2">
        <f>LOOKUP($B126,'Baseline Monthly Generation'!$A:$G)</f>
        <v>109975.02427899999</v>
      </c>
      <c r="D126" s="2">
        <f>LOOKUP($B126,'Baseline Mod Fire Monthly Gen'!$A:$G)</f>
        <v>109977.34884600001</v>
      </c>
      <c r="E126" s="2">
        <f>LOOKUP($B126,'Baseline Ext Fire Monthly Gen'!$A:$G)</f>
        <v>110010.234872</v>
      </c>
      <c r="F126" s="2">
        <f>LOOKUP($B126,'ProposedProj Monthly Generation'!$A:$G)</f>
        <v>109989.00151299998</v>
      </c>
      <c r="G126" s="2">
        <f>LOOKUP($B126,'PropAct Mod Fire Monthly Gen'!$A:$G)</f>
        <v>109999.83296599999</v>
      </c>
      <c r="H126" s="2">
        <f>LOOKUP($B126,'PropAct Ext Fire Monthly Gen'!$A:$G)</f>
        <v>109992.54616499999</v>
      </c>
      <c r="J126" s="2">
        <f t="shared" si="7"/>
        <v>2.3245670000178507</v>
      </c>
      <c r="K126" s="2">
        <f t="shared" si="7"/>
        <v>35.210593000010704</v>
      </c>
      <c r="L126" s="2">
        <f t="shared" si="7"/>
        <v>13.977233999990858</v>
      </c>
      <c r="M126" s="2">
        <f t="shared" si="7"/>
        <v>24.808686999997008</v>
      </c>
      <c r="N126" s="2">
        <f t="shared" si="7"/>
        <v>17.521886000002269</v>
      </c>
    </row>
    <row r="127" spans="1:14" x14ac:dyDescent="0.3">
      <c r="A127">
        <f t="shared" si="8"/>
        <v>9</v>
      </c>
      <c r="B127" s="1">
        <v>32781</v>
      </c>
      <c r="C127" s="2">
        <f>LOOKUP($B127,'Baseline Monthly Generation'!$A:$G)</f>
        <v>106186.16286299999</v>
      </c>
      <c r="D127" s="2">
        <f>LOOKUP($B127,'Baseline Mod Fire Monthly Gen'!$A:$G)</f>
        <v>105998.219841</v>
      </c>
      <c r="E127" s="2">
        <f>LOOKUP($B127,'Baseline Ext Fire Monthly Gen'!$A:$G)</f>
        <v>108896.41712699999</v>
      </c>
      <c r="F127" s="2">
        <f>LOOKUP($B127,'ProposedProj Monthly Generation'!$A:$G)</f>
        <v>106006.95752099999</v>
      </c>
      <c r="G127" s="2">
        <f>LOOKUP($B127,'PropAct Mod Fire Monthly Gen'!$A:$G)</f>
        <v>106021.55363399998</v>
      </c>
      <c r="H127" s="2">
        <f>LOOKUP($B127,'PropAct Ext Fire Monthly Gen'!$A:$G)</f>
        <v>108327.504516</v>
      </c>
      <c r="J127" s="2">
        <f t="shared" si="7"/>
        <v>-187.9430219999922</v>
      </c>
      <c r="K127" s="2">
        <f t="shared" si="7"/>
        <v>2710.2542640000029</v>
      </c>
      <c r="L127" s="2">
        <f t="shared" si="7"/>
        <v>-179.20534200000111</v>
      </c>
      <c r="M127" s="2">
        <f t="shared" si="7"/>
        <v>-164.60922900000878</v>
      </c>
      <c r="N127" s="2">
        <f t="shared" si="7"/>
        <v>2141.3416530000104</v>
      </c>
    </row>
    <row r="128" spans="1:14" x14ac:dyDescent="0.3">
      <c r="A128">
        <f t="shared" si="8"/>
        <v>10</v>
      </c>
      <c r="B128" s="1">
        <v>32812</v>
      </c>
      <c r="C128" s="2">
        <f>LOOKUP($B128,'Baseline Monthly Generation'!$A:$G)</f>
        <v>3094.6836450000001</v>
      </c>
      <c r="D128" s="2">
        <f>LOOKUP($B128,'Baseline Mod Fire Monthly Gen'!$A:$G)</f>
        <v>3105.9606490000001</v>
      </c>
      <c r="E128" s="2">
        <f>LOOKUP($B128,'Baseline Ext Fire Monthly Gen'!$A:$G)</f>
        <v>4432.4622490000002</v>
      </c>
      <c r="F128" s="2">
        <f>LOOKUP($B128,'ProposedProj Monthly Generation'!$A:$G)</f>
        <v>3186.2429320000001</v>
      </c>
      <c r="G128" s="2">
        <f>LOOKUP($B128,'PropAct Mod Fire Monthly Gen'!$A:$G)</f>
        <v>3216.0286310000001</v>
      </c>
      <c r="H128" s="2">
        <f>LOOKUP($B128,'PropAct Ext Fire Monthly Gen'!$A:$G)</f>
        <v>4024.1199590000015</v>
      </c>
      <c r="J128" s="2">
        <f t="shared" si="7"/>
        <v>11.277004000000034</v>
      </c>
      <c r="K128" s="2">
        <f t="shared" si="7"/>
        <v>1337.7786040000001</v>
      </c>
      <c r="L128" s="2">
        <f t="shared" si="7"/>
        <v>91.55928700000004</v>
      </c>
      <c r="M128" s="2">
        <f t="shared" si="7"/>
        <v>121.34498600000006</v>
      </c>
      <c r="N128" s="2">
        <f t="shared" si="7"/>
        <v>929.4363140000014</v>
      </c>
    </row>
    <row r="129" spans="1:14" x14ac:dyDescent="0.3">
      <c r="A129">
        <f t="shared" si="8"/>
        <v>11</v>
      </c>
      <c r="B129" s="1">
        <v>32842</v>
      </c>
      <c r="C129" s="2">
        <f>LOOKUP($B129,'Baseline Monthly Generation'!$A:$G)</f>
        <v>32092.680801000006</v>
      </c>
      <c r="D129" s="2">
        <f>LOOKUP($B129,'Baseline Mod Fire Monthly Gen'!$A:$G)</f>
        <v>32684.459308999994</v>
      </c>
      <c r="E129" s="2">
        <f>LOOKUP($B129,'Baseline Ext Fire Monthly Gen'!$A:$G)</f>
        <v>49405.978594</v>
      </c>
      <c r="F129" s="2">
        <f>LOOKUP($B129,'ProposedProj Monthly Generation'!$A:$G)</f>
        <v>33865.971053000001</v>
      </c>
      <c r="G129" s="2">
        <f>LOOKUP($B129,'PropAct Mod Fire Monthly Gen'!$A:$G)</f>
        <v>34085.667242999996</v>
      </c>
      <c r="H129" s="2">
        <f>LOOKUP($B129,'PropAct Ext Fire Monthly Gen'!$A:$G)</f>
        <v>44548.659124999998</v>
      </c>
      <c r="J129" s="2">
        <f t="shared" si="7"/>
        <v>591.77850799998851</v>
      </c>
      <c r="K129" s="2">
        <f t="shared" si="7"/>
        <v>17313.297792999994</v>
      </c>
      <c r="L129" s="2">
        <f t="shared" si="7"/>
        <v>1773.2902519999952</v>
      </c>
      <c r="M129" s="2">
        <f t="shared" si="7"/>
        <v>1992.9864419999903</v>
      </c>
      <c r="N129" s="2">
        <f t="shared" si="7"/>
        <v>12455.978323999992</v>
      </c>
    </row>
    <row r="130" spans="1:14" x14ac:dyDescent="0.3">
      <c r="A130">
        <f t="shared" si="8"/>
        <v>12</v>
      </c>
      <c r="B130" s="1">
        <v>32873</v>
      </c>
      <c r="C130" s="2">
        <f>LOOKUP($B130,'Baseline Monthly Generation'!$A:$G)</f>
        <v>61506.517542000016</v>
      </c>
      <c r="D130" s="2">
        <f>LOOKUP($B130,'Baseline Mod Fire Monthly Gen'!$A:$G)</f>
        <v>62738.043167999997</v>
      </c>
      <c r="E130" s="2">
        <f>LOOKUP($B130,'Baseline Ext Fire Monthly Gen'!$A:$G)</f>
        <v>107643.118284</v>
      </c>
      <c r="F130" s="2">
        <f>LOOKUP($B130,'ProposedProj Monthly Generation'!$A:$G)</f>
        <v>64126.932823999996</v>
      </c>
      <c r="G130" s="2">
        <f>LOOKUP($B130,'PropAct Mod Fire Monthly Gen'!$A:$G)</f>
        <v>64934.317147999995</v>
      </c>
      <c r="H130" s="2">
        <f>LOOKUP($B130,'PropAct Ext Fire Monthly Gen'!$A:$G)</f>
        <v>93682.968913999997</v>
      </c>
      <c r="J130" s="2">
        <f t="shared" si="7"/>
        <v>1231.5256259999805</v>
      </c>
      <c r="K130" s="2">
        <f t="shared" si="7"/>
        <v>46136.600741999981</v>
      </c>
      <c r="L130" s="2">
        <f t="shared" si="7"/>
        <v>2620.4152819999799</v>
      </c>
      <c r="M130" s="2">
        <f t="shared" si="7"/>
        <v>3427.7996059999787</v>
      </c>
      <c r="N130" s="2">
        <f t="shared" si="7"/>
        <v>32176.451371999981</v>
      </c>
    </row>
    <row r="131" spans="1:14" x14ac:dyDescent="0.3">
      <c r="A131">
        <f t="shared" si="8"/>
        <v>1</v>
      </c>
      <c r="B131" s="1">
        <v>32904</v>
      </c>
      <c r="C131" s="2">
        <f>LOOKUP($B131,'Baseline Monthly Generation'!$A:$G)</f>
        <v>2642.6506690000001</v>
      </c>
      <c r="D131" s="2">
        <f>LOOKUP($B131,'Baseline Mod Fire Monthly Gen'!$A:$G)</f>
        <v>2642.6459249999998</v>
      </c>
      <c r="E131" s="2">
        <f>LOOKUP($B131,'Baseline Ext Fire Monthly Gen'!$A:$G)</f>
        <v>2642.5745929999998</v>
      </c>
      <c r="F131" s="2">
        <f>LOOKUP($B131,'ProposedProj Monthly Generation'!$A:$G)</f>
        <v>2642.6126749999999</v>
      </c>
      <c r="G131" s="2">
        <f>LOOKUP($B131,'PropAct Mod Fire Monthly Gen'!$A:$G)</f>
        <v>2642.6446699999997</v>
      </c>
      <c r="H131" s="2">
        <f>LOOKUP($B131,'PropAct Ext Fire Monthly Gen'!$A:$G)</f>
        <v>2642.6012229999997</v>
      </c>
      <c r="J131" s="2">
        <f t="shared" si="7"/>
        <v>-4.7440000003007299E-3</v>
      </c>
      <c r="K131" s="2">
        <f t="shared" si="7"/>
        <v>-7.6076000000284694E-2</v>
      </c>
      <c r="L131" s="2">
        <f t="shared" si="7"/>
        <v>-3.7994000000253436E-2</v>
      </c>
      <c r="M131" s="2">
        <f t="shared" si="7"/>
        <v>-5.9990000004290778E-3</v>
      </c>
      <c r="N131" s="2">
        <f t="shared" si="7"/>
        <v>-4.9446000000443746E-2</v>
      </c>
    </row>
    <row r="132" spans="1:14" x14ac:dyDescent="0.3">
      <c r="A132">
        <f t="shared" si="8"/>
        <v>2</v>
      </c>
      <c r="B132" s="1">
        <v>32932</v>
      </c>
      <c r="C132" s="2">
        <f>LOOKUP($B132,'Baseline Monthly Generation'!$A:$G)</f>
        <v>2392.1479019999997</v>
      </c>
      <c r="D132" s="2">
        <f>LOOKUP($B132,'Baseline Mod Fire Monthly Gen'!$A:$G)</f>
        <v>2392.1441369999998</v>
      </c>
      <c r="E132" s="2">
        <f>LOOKUP($B132,'Baseline Ext Fire Monthly Gen'!$A:$G)</f>
        <v>2392.0868159999995</v>
      </c>
      <c r="F132" s="2">
        <f>LOOKUP($B132,'ProposedProj Monthly Generation'!$A:$G)</f>
        <v>2392.11744</v>
      </c>
      <c r="G132" s="2">
        <f>LOOKUP($B132,'PropAct Mod Fire Monthly Gen'!$A:$G)</f>
        <v>2392.1429009999997</v>
      </c>
      <c r="H132" s="2">
        <f>LOOKUP($B132,'PropAct Ext Fire Monthly Gen'!$A:$G)</f>
        <v>2392.1082859999997</v>
      </c>
      <c r="J132" s="2">
        <f t="shared" si="7"/>
        <v>-3.7649999999302963E-3</v>
      </c>
      <c r="K132" s="2">
        <f t="shared" si="7"/>
        <v>-6.1086000000159402E-2</v>
      </c>
      <c r="L132" s="2">
        <f t="shared" si="7"/>
        <v>-3.0461999999715772E-2</v>
      </c>
      <c r="M132" s="2">
        <f t="shared" si="7"/>
        <v>-5.0009999999929278E-3</v>
      </c>
      <c r="N132" s="2">
        <f t="shared" si="7"/>
        <v>-3.9616000000023632E-2</v>
      </c>
    </row>
    <row r="133" spans="1:14" x14ac:dyDescent="0.3">
      <c r="A133">
        <f t="shared" si="8"/>
        <v>3</v>
      </c>
      <c r="B133" s="1">
        <v>32963</v>
      </c>
      <c r="C133" s="2">
        <f>LOOKUP($B133,'Baseline Monthly Generation'!$A:$G)</f>
        <v>9711.5960019999966</v>
      </c>
      <c r="D133" s="2">
        <f>LOOKUP($B133,'Baseline Mod Fire Monthly Gen'!$A:$G)</f>
        <v>9711.5882749999964</v>
      </c>
      <c r="E133" s="2">
        <f>LOOKUP($B133,'Baseline Ext Fire Monthly Gen'!$A:$G)</f>
        <v>9711.4657809999972</v>
      </c>
      <c r="F133" s="2">
        <f>LOOKUP($B133,'ProposedProj Monthly Generation'!$A:$G)</f>
        <v>9711.5310249999984</v>
      </c>
      <c r="G133" s="2">
        <f>LOOKUP($B133,'PropAct Mod Fire Monthly Gen'!$A:$G)</f>
        <v>9711.5860769999981</v>
      </c>
      <c r="H133" s="2">
        <f>LOOKUP($B133,'PropAct Ext Fire Monthly Gen'!$A:$G)</f>
        <v>9711.5117319999972</v>
      </c>
      <c r="J133" s="2">
        <f t="shared" si="7"/>
        <v>-7.7270000001590233E-3</v>
      </c>
      <c r="K133" s="2">
        <f t="shared" si="7"/>
        <v>-0.13022099999943748</v>
      </c>
      <c r="L133" s="2">
        <f t="shared" si="7"/>
        <v>-6.4976999998179963E-2</v>
      </c>
      <c r="M133" s="2">
        <f t="shared" si="7"/>
        <v>-9.9249999984749593E-3</v>
      </c>
      <c r="N133" s="2">
        <f t="shared" si="7"/>
        <v>-8.4269999999378342E-2</v>
      </c>
    </row>
    <row r="134" spans="1:14" x14ac:dyDescent="0.3">
      <c r="A134">
        <f t="shared" si="8"/>
        <v>4</v>
      </c>
      <c r="B134" s="1">
        <v>32993</v>
      </c>
      <c r="C134" s="2">
        <f>LOOKUP($B134,'Baseline Monthly Generation'!$A:$G)</f>
        <v>5185.1998489999996</v>
      </c>
      <c r="D134" s="2">
        <f>LOOKUP($B134,'Baseline Mod Fire Monthly Gen'!$A:$G)</f>
        <v>5185.1940219999997</v>
      </c>
      <c r="E134" s="2">
        <f>LOOKUP($B134,'Baseline Ext Fire Monthly Gen'!$A:$G)</f>
        <v>5185.1048609999998</v>
      </c>
      <c r="F134" s="2">
        <f>LOOKUP($B134,'ProposedProj Monthly Generation'!$A:$G)</f>
        <v>5185.1525110000002</v>
      </c>
      <c r="G134" s="2">
        <f>LOOKUP($B134,'PropAct Mod Fire Monthly Gen'!$A:$G)</f>
        <v>5185.1923579999993</v>
      </c>
      <c r="H134" s="2">
        <f>LOOKUP($B134,'PropAct Ext Fire Monthly Gen'!$A:$G)</f>
        <v>5185.1383180000003</v>
      </c>
      <c r="J134" s="2">
        <f t="shared" si="7"/>
        <v>-5.8269999999538413E-3</v>
      </c>
      <c r="K134" s="2">
        <f t="shared" si="7"/>
        <v>-9.4987999999830208E-2</v>
      </c>
      <c r="L134" s="2">
        <f t="shared" si="7"/>
        <v>-4.7337999999399472E-2</v>
      </c>
      <c r="M134" s="2">
        <f t="shared" si="7"/>
        <v>-7.4910000003001187E-3</v>
      </c>
      <c r="N134" s="2">
        <f t="shared" si="7"/>
        <v>-6.1530999999376945E-2</v>
      </c>
    </row>
    <row r="135" spans="1:14" x14ac:dyDescent="0.3">
      <c r="A135">
        <f t="shared" si="8"/>
        <v>5</v>
      </c>
      <c r="B135" s="1">
        <v>33024</v>
      </c>
      <c r="C135" s="2">
        <f>LOOKUP($B135,'Baseline Monthly Generation'!$A:$G)</f>
        <v>11244.894455000001</v>
      </c>
      <c r="D135" s="2">
        <f>LOOKUP($B135,'Baseline Mod Fire Monthly Gen'!$A:$G)</f>
        <v>11244.883306</v>
      </c>
      <c r="E135" s="2">
        <f>LOOKUP($B135,'Baseline Ext Fire Monthly Gen'!$A:$G)</f>
        <v>11244.710701999998</v>
      </c>
      <c r="F135" s="2">
        <f>LOOKUP($B135,'ProposedProj Monthly Generation'!$A:$G)</f>
        <v>11244.802776</v>
      </c>
      <c r="G135" s="2">
        <f>LOOKUP($B135,'PropAct Mod Fire Monthly Gen'!$A:$G)</f>
        <v>11244.880342</v>
      </c>
      <c r="H135" s="2">
        <f>LOOKUP($B135,'PropAct Ext Fire Monthly Gen'!$A:$G)</f>
        <v>11244.77547</v>
      </c>
      <c r="J135" s="2">
        <f t="shared" ref="J135:N185" si="9">D135-$C135</f>
        <v>-1.1149000001751119E-2</v>
      </c>
      <c r="K135" s="2">
        <f t="shared" si="9"/>
        <v>-0.18375300000298012</v>
      </c>
      <c r="L135" s="2">
        <f t="shared" si="9"/>
        <v>-9.1679000001022359E-2</v>
      </c>
      <c r="M135" s="2">
        <f t="shared" si="9"/>
        <v>-1.4113000001088949E-2</v>
      </c>
      <c r="N135" s="2">
        <f t="shared" si="9"/>
        <v>-0.11898500000097556</v>
      </c>
    </row>
    <row r="136" spans="1:14" x14ac:dyDescent="0.3">
      <c r="A136">
        <f t="shared" si="8"/>
        <v>6</v>
      </c>
      <c r="B136" s="1">
        <v>33054</v>
      </c>
      <c r="C136" s="2">
        <f>LOOKUP($B136,'Baseline Monthly Generation'!$A:$G)</f>
        <v>17237.354995999998</v>
      </c>
      <c r="D136" s="2">
        <f>LOOKUP($B136,'Baseline Mod Fire Monthly Gen'!$A:$G)</f>
        <v>17237.341208999998</v>
      </c>
      <c r="E136" s="2">
        <f>LOOKUP($B136,'Baseline Ext Fire Monthly Gen'!$A:$G)</f>
        <v>17237.127617999999</v>
      </c>
      <c r="F136" s="2">
        <f>LOOKUP($B136,'ProposedProj Monthly Generation'!$A:$G)</f>
        <v>17237.241601999998</v>
      </c>
      <c r="G136" s="2">
        <f>LOOKUP($B136,'PropAct Mod Fire Monthly Gen'!$A:$G)</f>
        <v>17237.337169999999</v>
      </c>
      <c r="H136" s="2">
        <f>LOOKUP($B136,'PropAct Ext Fire Monthly Gen'!$A:$G)</f>
        <v>17237.207570999995</v>
      </c>
      <c r="J136" s="2">
        <f t="shared" si="9"/>
        <v>-1.3786999999865657E-2</v>
      </c>
      <c r="K136" s="2">
        <f t="shared" si="9"/>
        <v>-0.22737799999958952</v>
      </c>
      <c r="L136" s="2">
        <f t="shared" si="9"/>
        <v>-0.11339399999997113</v>
      </c>
      <c r="M136" s="2">
        <f t="shared" si="9"/>
        <v>-1.7825999999331543E-2</v>
      </c>
      <c r="N136" s="2">
        <f t="shared" si="9"/>
        <v>-0.14742500000284053</v>
      </c>
    </row>
    <row r="137" spans="1:14" x14ac:dyDescent="0.3">
      <c r="A137">
        <f t="shared" si="8"/>
        <v>7</v>
      </c>
      <c r="B137" s="1">
        <v>33085</v>
      </c>
      <c r="C137" s="2">
        <f>LOOKUP($B137,'Baseline Monthly Generation'!$A:$G)</f>
        <v>88239.767363999999</v>
      </c>
      <c r="D137" s="2">
        <f>LOOKUP($B137,'Baseline Mod Fire Monthly Gen'!$A:$G)</f>
        <v>88240.425948000004</v>
      </c>
      <c r="E137" s="2">
        <f>LOOKUP($B137,'Baseline Ext Fire Monthly Gen'!$A:$G)</f>
        <v>95413.999175999998</v>
      </c>
      <c r="F137" s="2">
        <f>LOOKUP($B137,'ProposedProj Monthly Generation'!$A:$G)</f>
        <v>89206.680823000002</v>
      </c>
      <c r="G137" s="2">
        <f>LOOKUP($B137,'PropAct Mod Fire Monthly Gen'!$A:$G)</f>
        <v>89437.710617999997</v>
      </c>
      <c r="H137" s="2">
        <f>LOOKUP($B137,'PropAct Ext Fire Monthly Gen'!$A:$G)</f>
        <v>93296.042823999989</v>
      </c>
      <c r="J137" s="2">
        <f t="shared" si="9"/>
        <v>0.65858400000433903</v>
      </c>
      <c r="K137" s="2">
        <f t="shared" si="9"/>
        <v>7174.2318119999982</v>
      </c>
      <c r="L137" s="2">
        <f t="shared" si="9"/>
        <v>966.91345900000306</v>
      </c>
      <c r="M137" s="2">
        <f t="shared" si="9"/>
        <v>1197.943253999998</v>
      </c>
      <c r="N137" s="2">
        <f t="shared" si="9"/>
        <v>5056.2754599999898</v>
      </c>
    </row>
    <row r="138" spans="1:14" x14ac:dyDescent="0.3">
      <c r="A138">
        <f t="shared" si="8"/>
        <v>8</v>
      </c>
      <c r="B138" s="1">
        <v>33116</v>
      </c>
      <c r="C138" s="2">
        <f>LOOKUP($B138,'Baseline Monthly Generation'!$A:$G)</f>
        <v>88768.684662999993</v>
      </c>
      <c r="D138" s="2">
        <f>LOOKUP($B138,'Baseline Mod Fire Monthly Gen'!$A:$G)</f>
        <v>88801.167691999988</v>
      </c>
      <c r="E138" s="2">
        <f>LOOKUP($B138,'Baseline Ext Fire Monthly Gen'!$A:$G)</f>
        <v>98602.239026999989</v>
      </c>
      <c r="F138" s="2">
        <f>LOOKUP($B138,'ProposedProj Monthly Generation'!$A:$G)</f>
        <v>89249.137210999994</v>
      </c>
      <c r="G138" s="2">
        <f>LOOKUP($B138,'PropAct Mod Fire Monthly Gen'!$A:$G)</f>
        <v>89468.337546999974</v>
      </c>
      <c r="H138" s="2">
        <f>LOOKUP($B138,'PropAct Ext Fire Monthly Gen'!$A:$G)</f>
        <v>96190.657108000014</v>
      </c>
      <c r="J138" s="2">
        <f t="shared" si="9"/>
        <v>32.48302899999544</v>
      </c>
      <c r="K138" s="2">
        <f t="shared" si="9"/>
        <v>9833.554363999996</v>
      </c>
      <c r="L138" s="2">
        <f t="shared" si="9"/>
        <v>480.45254800000112</v>
      </c>
      <c r="M138" s="2">
        <f t="shared" si="9"/>
        <v>699.65288399998099</v>
      </c>
      <c r="N138" s="2">
        <f t="shared" si="9"/>
        <v>7421.9724450000213</v>
      </c>
    </row>
    <row r="139" spans="1:14" x14ac:dyDescent="0.3">
      <c r="A139">
        <f t="shared" si="8"/>
        <v>9</v>
      </c>
      <c r="B139" s="1">
        <v>33146</v>
      </c>
      <c r="C139" s="2">
        <f>LOOKUP($B139,'Baseline Monthly Generation'!$A:$G)</f>
        <v>84996.831234999991</v>
      </c>
      <c r="D139" s="2">
        <f>LOOKUP($B139,'Baseline Mod Fire Monthly Gen'!$A:$G)</f>
        <v>85205.260597</v>
      </c>
      <c r="E139" s="2">
        <f>LOOKUP($B139,'Baseline Ext Fire Monthly Gen'!$A:$G)</f>
        <v>98432.54184299997</v>
      </c>
      <c r="F139" s="2">
        <f>LOOKUP($B139,'ProposedProj Monthly Generation'!$A:$G)</f>
        <v>86542.232882999975</v>
      </c>
      <c r="G139" s="2">
        <f>LOOKUP($B139,'PropAct Mod Fire Monthly Gen'!$A:$G)</f>
        <v>86942.266543999998</v>
      </c>
      <c r="H139" s="2">
        <f>LOOKUP($B139,'PropAct Ext Fire Monthly Gen'!$A:$G)</f>
        <v>95450.526652999994</v>
      </c>
      <c r="J139" s="2">
        <f t="shared" si="9"/>
        <v>208.42936200000986</v>
      </c>
      <c r="K139" s="2">
        <f t="shared" si="9"/>
        <v>13435.710607999979</v>
      </c>
      <c r="L139" s="2">
        <f t="shared" si="9"/>
        <v>1545.4016479999846</v>
      </c>
      <c r="M139" s="2">
        <f t="shared" si="9"/>
        <v>1945.4353090000077</v>
      </c>
      <c r="N139" s="2">
        <f t="shared" si="9"/>
        <v>10453.695418000003</v>
      </c>
    </row>
    <row r="140" spans="1:14" x14ac:dyDescent="0.3">
      <c r="A140">
        <f t="shared" si="8"/>
        <v>10</v>
      </c>
      <c r="B140" s="1">
        <v>33177</v>
      </c>
      <c r="C140" s="2">
        <f>LOOKUP($B140,'Baseline Monthly Generation'!$A:$G)</f>
        <v>4377.3514019999993</v>
      </c>
      <c r="D140" s="2">
        <f>LOOKUP($B140,'Baseline Mod Fire Monthly Gen'!$A:$G)</f>
        <v>4377.1902329999994</v>
      </c>
      <c r="E140" s="2">
        <f>LOOKUP($B140,'Baseline Ext Fire Monthly Gen'!$A:$G)</f>
        <v>5220.5898540000007</v>
      </c>
      <c r="F140" s="2">
        <f>LOOKUP($B140,'ProposedProj Monthly Generation'!$A:$G)</f>
        <v>4366.4981000000007</v>
      </c>
      <c r="G140" s="2">
        <f>LOOKUP($B140,'PropAct Mod Fire Monthly Gen'!$A:$G)</f>
        <v>4366.5610449999995</v>
      </c>
      <c r="H140" s="2">
        <f>LOOKUP($B140,'PropAct Ext Fire Monthly Gen'!$A:$G)</f>
        <v>4925.2995289999999</v>
      </c>
      <c r="J140" s="2">
        <f t="shared" si="9"/>
        <v>-0.16116899999997258</v>
      </c>
      <c r="K140" s="2">
        <f t="shared" si="9"/>
        <v>843.23845200000142</v>
      </c>
      <c r="L140" s="2">
        <f t="shared" si="9"/>
        <v>-10.853301999998621</v>
      </c>
      <c r="M140" s="2">
        <f t="shared" si="9"/>
        <v>-10.790356999999858</v>
      </c>
      <c r="N140" s="2">
        <f t="shared" si="9"/>
        <v>547.94812700000057</v>
      </c>
    </row>
    <row r="141" spans="1:14" x14ac:dyDescent="0.3">
      <c r="A141">
        <f t="shared" si="8"/>
        <v>11</v>
      </c>
      <c r="B141" s="1">
        <v>33207</v>
      </c>
      <c r="C141" s="2">
        <f>LOOKUP($B141,'Baseline Monthly Generation'!$A:$G)</f>
        <v>62856.882188000003</v>
      </c>
      <c r="D141" s="2">
        <f>LOOKUP($B141,'Baseline Mod Fire Monthly Gen'!$A:$G)</f>
        <v>63043.631377999984</v>
      </c>
      <c r="E141" s="2">
        <f>LOOKUP($B141,'Baseline Ext Fire Monthly Gen'!$A:$G)</f>
        <v>72412.508971999996</v>
      </c>
      <c r="F141" s="2">
        <f>LOOKUP($B141,'ProposedProj Monthly Generation'!$A:$G)</f>
        <v>62819.197474999994</v>
      </c>
      <c r="G141" s="2">
        <f>LOOKUP($B141,'PropAct Mod Fire Monthly Gen'!$A:$G)</f>
        <v>63024.997769999987</v>
      </c>
      <c r="H141" s="2">
        <f>LOOKUP($B141,'PropAct Ext Fire Monthly Gen'!$A:$G)</f>
        <v>69725.019336000012</v>
      </c>
      <c r="J141" s="2">
        <f t="shared" si="9"/>
        <v>186.74918999998044</v>
      </c>
      <c r="K141" s="2">
        <f t="shared" si="9"/>
        <v>9555.6267839999928</v>
      </c>
      <c r="L141" s="2">
        <f t="shared" si="9"/>
        <v>-37.684713000009651</v>
      </c>
      <c r="M141" s="2">
        <f t="shared" si="9"/>
        <v>168.11558199998399</v>
      </c>
      <c r="N141" s="2">
        <f t="shared" si="9"/>
        <v>6868.1371480000089</v>
      </c>
    </row>
    <row r="142" spans="1:14" x14ac:dyDescent="0.3">
      <c r="A142">
        <f t="shared" si="8"/>
        <v>12</v>
      </c>
      <c r="B142" s="1">
        <v>33238</v>
      </c>
      <c r="C142" s="2">
        <f>LOOKUP($B142,'Baseline Monthly Generation'!$A:$G)</f>
        <v>91908.425003000026</v>
      </c>
      <c r="D142" s="2">
        <f>LOOKUP($B142,'Baseline Mod Fire Monthly Gen'!$A:$G)</f>
        <v>92315.819677000007</v>
      </c>
      <c r="E142" s="2">
        <f>LOOKUP($B142,'Baseline Ext Fire Monthly Gen'!$A:$G)</f>
        <v>113359.54642800002</v>
      </c>
      <c r="F142" s="2">
        <f>LOOKUP($B142,'ProposedProj Monthly Generation'!$A:$G)</f>
        <v>92083.289743999994</v>
      </c>
      <c r="G142" s="2">
        <f>LOOKUP($B142,'PropAct Mod Fire Monthly Gen'!$A:$G)</f>
        <v>92296.901721000002</v>
      </c>
      <c r="H142" s="2">
        <f>LOOKUP($B142,'PropAct Ext Fire Monthly Gen'!$A:$G)</f>
        <v>104990.032024</v>
      </c>
      <c r="J142" s="2">
        <f t="shared" si="9"/>
        <v>407.39467399998102</v>
      </c>
      <c r="K142" s="2">
        <f t="shared" si="9"/>
        <v>21451.12142499999</v>
      </c>
      <c r="L142" s="2">
        <f t="shared" si="9"/>
        <v>174.86474099996849</v>
      </c>
      <c r="M142" s="2">
        <f t="shared" si="9"/>
        <v>388.47671799997624</v>
      </c>
      <c r="N142" s="2">
        <f t="shared" si="9"/>
        <v>13081.607020999974</v>
      </c>
    </row>
    <row r="143" spans="1:14" x14ac:dyDescent="0.3">
      <c r="A143">
        <f t="shared" si="8"/>
        <v>1</v>
      </c>
      <c r="B143" s="1">
        <v>33269</v>
      </c>
      <c r="C143" s="2">
        <f>LOOKUP($B143,'Baseline Monthly Generation'!$A:$G)</f>
        <v>8992.3163369999984</v>
      </c>
      <c r="D143" s="2">
        <f>LOOKUP($B143,'Baseline Mod Fire Monthly Gen'!$A:$G)</f>
        <v>8992.3744679999982</v>
      </c>
      <c r="E143" s="2">
        <f>LOOKUP($B143,'Baseline Ext Fire Monthly Gen'!$A:$G)</f>
        <v>8993.0621870000014</v>
      </c>
      <c r="F143" s="2">
        <f>LOOKUP($B143,'ProposedProj Monthly Generation'!$A:$G)</f>
        <v>8992.4941930000005</v>
      </c>
      <c r="G143" s="2">
        <f>LOOKUP($B143,'PropAct Mod Fire Monthly Gen'!$A:$G)</f>
        <v>8992.4309769999982</v>
      </c>
      <c r="H143" s="2">
        <f>LOOKUP($B143,'PropAct Ext Fire Monthly Gen'!$A:$G)</f>
        <v>8991.6754829999991</v>
      </c>
      <c r="J143" s="2">
        <f t="shared" si="9"/>
        <v>5.8130999999775668E-2</v>
      </c>
      <c r="K143" s="2">
        <f t="shared" si="9"/>
        <v>0.74585000000297441</v>
      </c>
      <c r="L143" s="2">
        <f t="shared" si="9"/>
        <v>0.17785600000206614</v>
      </c>
      <c r="M143" s="2">
        <f t="shared" si="9"/>
        <v>0.11463999999978114</v>
      </c>
      <c r="N143" s="2">
        <f t="shared" si="9"/>
        <v>-0.64085399999930814</v>
      </c>
    </row>
    <row r="144" spans="1:14" x14ac:dyDescent="0.3">
      <c r="A144">
        <f t="shared" si="8"/>
        <v>2</v>
      </c>
      <c r="B144" s="1">
        <v>33297</v>
      </c>
      <c r="C144" s="2">
        <f>LOOKUP($B144,'Baseline Monthly Generation'!$A:$G)</f>
        <v>5854.1752809999998</v>
      </c>
      <c r="D144" s="2">
        <f>LOOKUP($B144,'Baseline Mod Fire Monthly Gen'!$A:$G)</f>
        <v>5854.2174690000011</v>
      </c>
      <c r="E144" s="2">
        <f>LOOKUP($B144,'Baseline Ext Fire Monthly Gen'!$A:$G)</f>
        <v>5854.7159870000005</v>
      </c>
      <c r="F144" s="2">
        <f>LOOKUP($B144,'ProposedProj Monthly Generation'!$A:$G)</f>
        <v>5854.3042130000003</v>
      </c>
      <c r="G144" s="2">
        <f>LOOKUP($B144,'PropAct Mod Fire Monthly Gen'!$A:$G)</f>
        <v>5854.2583710000008</v>
      </c>
      <c r="H144" s="2">
        <f>LOOKUP($B144,'PropAct Ext Fire Monthly Gen'!$A:$G)</f>
        <v>5853.7112660000012</v>
      </c>
      <c r="J144" s="2">
        <f t="shared" si="9"/>
        <v>4.2188000001260662E-2</v>
      </c>
      <c r="K144" s="2">
        <f t="shared" si="9"/>
        <v>0.54070600000068225</v>
      </c>
      <c r="L144" s="2">
        <f t="shared" si="9"/>
        <v>0.12893200000053184</v>
      </c>
      <c r="M144" s="2">
        <f t="shared" si="9"/>
        <v>8.3090000000993314E-2</v>
      </c>
      <c r="N144" s="2">
        <f t="shared" si="9"/>
        <v>-0.46401499999865337</v>
      </c>
    </row>
    <row r="145" spans="1:14" x14ac:dyDescent="0.3">
      <c r="A145">
        <f t="shared" si="8"/>
        <v>3</v>
      </c>
      <c r="B145" s="1">
        <v>33328</v>
      </c>
      <c r="C145" s="2">
        <f>LOOKUP($B145,'Baseline Monthly Generation'!$A:$G)</f>
        <v>8815.7069490000013</v>
      </c>
      <c r="D145" s="2">
        <f>LOOKUP($B145,'Baseline Mod Fire Monthly Gen'!$A:$G)</f>
        <v>8815.7348579999998</v>
      </c>
      <c r="E145" s="2">
        <f>LOOKUP($B145,'Baseline Ext Fire Monthly Gen'!$A:$G)</f>
        <v>8816.0635380000003</v>
      </c>
      <c r="F145" s="2">
        <f>LOOKUP($B145,'ProposedProj Monthly Generation'!$A:$G)</f>
        <v>8815.7923200000005</v>
      </c>
      <c r="G145" s="2">
        <f>LOOKUP($B145,'PropAct Mod Fire Monthly Gen'!$A:$G)</f>
        <v>8815.7618230000007</v>
      </c>
      <c r="H145" s="2">
        <f>LOOKUP($B145,'PropAct Ext Fire Monthly Gen'!$A:$G)</f>
        <v>8815.4010370000015</v>
      </c>
      <c r="J145" s="2">
        <f t="shared" si="9"/>
        <v>2.7908999998544459E-2</v>
      </c>
      <c r="K145" s="2">
        <f t="shared" si="9"/>
        <v>0.3565889999990759</v>
      </c>
      <c r="L145" s="2">
        <f t="shared" si="9"/>
        <v>8.5370999999213382E-2</v>
      </c>
      <c r="M145" s="2">
        <f t="shared" si="9"/>
        <v>5.4873999999472289E-2</v>
      </c>
      <c r="N145" s="2">
        <f t="shared" si="9"/>
        <v>-0.30591199999980745</v>
      </c>
    </row>
    <row r="146" spans="1:14" x14ac:dyDescent="0.3">
      <c r="A146">
        <f t="shared" si="8"/>
        <v>4</v>
      </c>
      <c r="B146" s="1">
        <v>33358</v>
      </c>
      <c r="C146" s="2">
        <f>LOOKUP($B146,'Baseline Monthly Generation'!$A:$G)</f>
        <v>12688.279203999999</v>
      </c>
      <c r="D146" s="2">
        <f>LOOKUP($B146,'Baseline Mod Fire Monthly Gen'!$A:$G)</f>
        <v>12688.318874000001</v>
      </c>
      <c r="E146" s="2">
        <f>LOOKUP($B146,'Baseline Ext Fire Monthly Gen'!$A:$G)</f>
        <v>12688.788591</v>
      </c>
      <c r="F146" s="2">
        <f>LOOKUP($B146,'ProposedProj Monthly Generation'!$A:$G)</f>
        <v>12688.400372</v>
      </c>
      <c r="G146" s="2">
        <f>LOOKUP($B146,'PropAct Mod Fire Monthly Gen'!$A:$G)</f>
        <v>12688.357575999999</v>
      </c>
      <c r="H146" s="2">
        <f>LOOKUP($B146,'PropAct Ext Fire Monthly Gen'!$A:$G)</f>
        <v>12687.841457</v>
      </c>
      <c r="J146" s="2">
        <f t="shared" si="9"/>
        <v>3.9670000001933658E-2</v>
      </c>
      <c r="K146" s="2">
        <f t="shared" si="9"/>
        <v>0.50938700000187964</v>
      </c>
      <c r="L146" s="2">
        <f t="shared" si="9"/>
        <v>0.12116800000148942</v>
      </c>
      <c r="M146" s="2">
        <f t="shared" si="9"/>
        <v>7.8371999999944819E-2</v>
      </c>
      <c r="N146" s="2">
        <f t="shared" si="9"/>
        <v>-0.43774699999812583</v>
      </c>
    </row>
    <row r="147" spans="1:14" x14ac:dyDescent="0.3">
      <c r="A147">
        <f t="shared" si="8"/>
        <v>5</v>
      </c>
      <c r="B147" s="1">
        <v>33389</v>
      </c>
      <c r="C147" s="2">
        <f>LOOKUP($B147,'Baseline Monthly Generation'!$A:$G)</f>
        <v>10026.78493</v>
      </c>
      <c r="D147" s="2">
        <f>LOOKUP($B147,'Baseline Mod Fire Monthly Gen'!$A:$G)</f>
        <v>10026.816024</v>
      </c>
      <c r="E147" s="2">
        <f>LOOKUP($B147,'Baseline Ext Fire Monthly Gen'!$A:$G)</f>
        <v>10027.182615000002</v>
      </c>
      <c r="F147" s="2">
        <f>LOOKUP($B147,'ProposedProj Monthly Generation'!$A:$G)</f>
        <v>10026.879608000001</v>
      </c>
      <c r="G147" s="2">
        <f>LOOKUP($B147,'PropAct Mod Fire Monthly Gen'!$A:$G)</f>
        <v>10026.845964</v>
      </c>
      <c r="H147" s="2">
        <f>LOOKUP($B147,'PropAct Ext Fire Monthly Gen'!$A:$G)</f>
        <v>10026.443198000001</v>
      </c>
      <c r="J147" s="2">
        <f t="shared" si="9"/>
        <v>3.1093999999939115E-2</v>
      </c>
      <c r="K147" s="2">
        <f t="shared" si="9"/>
        <v>0.39768500000172935</v>
      </c>
      <c r="L147" s="2">
        <f t="shared" si="9"/>
        <v>9.4678000001295004E-2</v>
      </c>
      <c r="M147" s="2">
        <f t="shared" si="9"/>
        <v>6.1034000000290689E-2</v>
      </c>
      <c r="N147" s="2">
        <f t="shared" si="9"/>
        <v>-0.34173199999895587</v>
      </c>
    </row>
    <row r="148" spans="1:14" x14ac:dyDescent="0.3">
      <c r="A148">
        <f t="shared" si="8"/>
        <v>6</v>
      </c>
      <c r="B148" s="1">
        <v>33419</v>
      </c>
      <c r="C148" s="2">
        <f>LOOKUP($B148,'Baseline Monthly Generation'!$A:$G)</f>
        <v>8766.0648470000015</v>
      </c>
      <c r="D148" s="2">
        <f>LOOKUP($B148,'Baseline Mod Fire Monthly Gen'!$A:$G)</f>
        <v>8766.0959129999992</v>
      </c>
      <c r="E148" s="2">
        <f>LOOKUP($B148,'Baseline Ext Fire Monthly Gen'!$A:$G)</f>
        <v>8766.4634870000009</v>
      </c>
      <c r="F148" s="2">
        <f>LOOKUP($B148,'ProposedProj Monthly Generation'!$A:$G)</f>
        <v>8766.1596279999994</v>
      </c>
      <c r="G148" s="2">
        <f>LOOKUP($B148,'PropAct Mod Fire Monthly Gen'!$A:$G)</f>
        <v>8766.1263510000008</v>
      </c>
      <c r="H148" s="2">
        <f>LOOKUP($B148,'PropAct Ext Fire Monthly Gen'!$A:$G)</f>
        <v>8765.7225750000016</v>
      </c>
      <c r="J148" s="2">
        <f t="shared" si="9"/>
        <v>3.1065999997736071E-2</v>
      </c>
      <c r="K148" s="2">
        <f t="shared" si="9"/>
        <v>0.39863999999943189</v>
      </c>
      <c r="L148" s="2">
        <f t="shared" si="9"/>
        <v>9.4780999997965409E-2</v>
      </c>
      <c r="M148" s="2">
        <f t="shared" si="9"/>
        <v>6.1503999999331427E-2</v>
      </c>
      <c r="N148" s="2">
        <f t="shared" si="9"/>
        <v>-0.34227199999986624</v>
      </c>
    </row>
    <row r="149" spans="1:14" x14ac:dyDescent="0.3">
      <c r="A149">
        <f t="shared" ref="A149:A212" si="10">MONTH(B149)</f>
        <v>7</v>
      </c>
      <c r="B149" s="1">
        <v>33450</v>
      </c>
      <c r="C149" s="2">
        <f>LOOKUP($B149,'Baseline Monthly Generation'!$A:$G)</f>
        <v>87875.314855999997</v>
      </c>
      <c r="D149" s="2">
        <f>LOOKUP($B149,'Baseline Mod Fire Monthly Gen'!$A:$G)</f>
        <v>88076.410132999998</v>
      </c>
      <c r="E149" s="2">
        <f>LOOKUP($B149,'Baseline Ext Fire Monthly Gen'!$A:$G)</f>
        <v>101349.66832799999</v>
      </c>
      <c r="F149" s="2">
        <f>LOOKUP($B149,'ProposedProj Monthly Generation'!$A:$G)</f>
        <v>88870.215110000005</v>
      </c>
      <c r="G149" s="2">
        <f>LOOKUP($B149,'PropAct Mod Fire Monthly Gen'!$A:$G)</f>
        <v>88868.589710000015</v>
      </c>
      <c r="H149" s="2">
        <f>LOOKUP($B149,'PropAct Ext Fire Monthly Gen'!$A:$G)</f>
        <v>95750.45505199999</v>
      </c>
      <c r="J149" s="2">
        <f t="shared" si="9"/>
        <v>201.09527700000035</v>
      </c>
      <c r="K149" s="2">
        <f t="shared" si="9"/>
        <v>13474.353471999988</v>
      </c>
      <c r="L149" s="2">
        <f t="shared" si="9"/>
        <v>994.90025400000741</v>
      </c>
      <c r="M149" s="2">
        <f t="shared" si="9"/>
        <v>993.27485400001751</v>
      </c>
      <c r="N149" s="2">
        <f t="shared" si="9"/>
        <v>7875.140195999993</v>
      </c>
    </row>
    <row r="150" spans="1:14" x14ac:dyDescent="0.3">
      <c r="A150">
        <f t="shared" si="10"/>
        <v>8</v>
      </c>
      <c r="B150" s="1">
        <v>33481</v>
      </c>
      <c r="C150" s="2">
        <f>LOOKUP($B150,'Baseline Monthly Generation'!$A:$G)</f>
        <v>82939.604278999992</v>
      </c>
      <c r="D150" s="2">
        <f>LOOKUP($B150,'Baseline Mod Fire Monthly Gen'!$A:$G)</f>
        <v>83733.218686000007</v>
      </c>
      <c r="E150" s="2">
        <f>LOOKUP($B150,'Baseline Ext Fire Monthly Gen'!$A:$G)</f>
        <v>98453.468496999994</v>
      </c>
      <c r="F150" s="2">
        <f>LOOKUP($B150,'ProposedProj Monthly Generation'!$A:$G)</f>
        <v>84515.580413000003</v>
      </c>
      <c r="G150" s="2">
        <f>LOOKUP($B150,'PropAct Mod Fire Monthly Gen'!$A:$G)</f>
        <v>84526.134573999996</v>
      </c>
      <c r="H150" s="2">
        <f>LOOKUP($B150,'PropAct Ext Fire Monthly Gen'!$A:$G)</f>
        <v>94619.210425000012</v>
      </c>
      <c r="J150" s="2">
        <f t="shared" si="9"/>
        <v>793.61440700001549</v>
      </c>
      <c r="K150" s="2">
        <f t="shared" si="9"/>
        <v>15513.864218000002</v>
      </c>
      <c r="L150" s="2">
        <f t="shared" si="9"/>
        <v>1575.9761340000114</v>
      </c>
      <c r="M150" s="2">
        <f t="shared" si="9"/>
        <v>1586.5302950000041</v>
      </c>
      <c r="N150" s="2">
        <f t="shared" si="9"/>
        <v>11679.60614600002</v>
      </c>
    </row>
    <row r="151" spans="1:14" x14ac:dyDescent="0.3">
      <c r="A151">
        <f t="shared" si="10"/>
        <v>9</v>
      </c>
      <c r="B151" s="1">
        <v>33511</v>
      </c>
      <c r="C151" s="2">
        <f>LOOKUP($B151,'Baseline Monthly Generation'!$A:$G)</f>
        <v>77431.346575999982</v>
      </c>
      <c r="D151" s="2">
        <f>LOOKUP($B151,'Baseline Mod Fire Monthly Gen'!$A:$G)</f>
        <v>77632.188603000002</v>
      </c>
      <c r="E151" s="2">
        <f>LOOKUP($B151,'Baseline Ext Fire Monthly Gen'!$A:$G)</f>
        <v>94231.757040000011</v>
      </c>
      <c r="F151" s="2">
        <f>LOOKUP($B151,'ProposedProj Monthly Generation'!$A:$G)</f>
        <v>78596.063335000013</v>
      </c>
      <c r="G151" s="2">
        <f>LOOKUP($B151,'PropAct Mod Fire Monthly Gen'!$A:$G)</f>
        <v>78597.237928000002</v>
      </c>
      <c r="H151" s="2">
        <f>LOOKUP($B151,'PropAct Ext Fire Monthly Gen'!$A:$G)</f>
        <v>89443.907246999996</v>
      </c>
      <c r="J151" s="2">
        <f t="shared" si="9"/>
        <v>200.84202700002061</v>
      </c>
      <c r="K151" s="2">
        <f t="shared" si="9"/>
        <v>16800.41046400003</v>
      </c>
      <c r="L151" s="2">
        <f t="shared" si="9"/>
        <v>1164.7167590000317</v>
      </c>
      <c r="M151" s="2">
        <f t="shared" si="9"/>
        <v>1165.8913520000206</v>
      </c>
      <c r="N151" s="2">
        <f t="shared" si="9"/>
        <v>12012.560671000014</v>
      </c>
    </row>
    <row r="152" spans="1:14" x14ac:dyDescent="0.3">
      <c r="A152">
        <f t="shared" si="10"/>
        <v>10</v>
      </c>
      <c r="B152" s="1">
        <v>33542</v>
      </c>
      <c r="C152" s="2">
        <f>LOOKUP($B152,'Baseline Monthly Generation'!$A:$G)</f>
        <v>3921.9659799999999</v>
      </c>
      <c r="D152" s="2">
        <f>LOOKUP($B152,'Baseline Mod Fire Monthly Gen'!$A:$G)</f>
        <v>3932.5175279999999</v>
      </c>
      <c r="E152" s="2">
        <f>LOOKUP($B152,'Baseline Ext Fire Monthly Gen'!$A:$G)</f>
        <v>5166.7357920000013</v>
      </c>
      <c r="F152" s="2">
        <f>LOOKUP($B152,'ProposedProj Monthly Generation'!$A:$G)</f>
        <v>4047.2686800000001</v>
      </c>
      <c r="G152" s="2">
        <f>LOOKUP($B152,'PropAct Mod Fire Monthly Gen'!$A:$G)</f>
        <v>4087.874913000001</v>
      </c>
      <c r="H152" s="2">
        <f>LOOKUP($B152,'PropAct Ext Fire Monthly Gen'!$A:$G)</f>
        <v>4829.5839379999998</v>
      </c>
      <c r="J152" s="2">
        <f t="shared" si="9"/>
        <v>10.551547999999912</v>
      </c>
      <c r="K152" s="2">
        <f t="shared" si="9"/>
        <v>1244.7698120000014</v>
      </c>
      <c r="L152" s="2">
        <f t="shared" si="9"/>
        <v>125.30270000000019</v>
      </c>
      <c r="M152" s="2">
        <f t="shared" si="9"/>
        <v>165.90893300000107</v>
      </c>
      <c r="N152" s="2">
        <f t="shared" si="9"/>
        <v>907.61795799999982</v>
      </c>
    </row>
    <row r="153" spans="1:14" x14ac:dyDescent="0.3">
      <c r="A153">
        <f t="shared" si="10"/>
        <v>11</v>
      </c>
      <c r="B153" s="1">
        <v>33572</v>
      </c>
      <c r="C153" s="2">
        <f>LOOKUP($B153,'Baseline Monthly Generation'!$A:$G)</f>
        <v>40911.986366999998</v>
      </c>
      <c r="D153" s="2">
        <f>LOOKUP($B153,'Baseline Mod Fire Monthly Gen'!$A:$G)</f>
        <v>41106.137291999992</v>
      </c>
      <c r="E153" s="2">
        <f>LOOKUP($B153,'Baseline Ext Fire Monthly Gen'!$A:$G)</f>
        <v>48962.274543</v>
      </c>
      <c r="F153" s="2">
        <f>LOOKUP($B153,'ProposedProj Monthly Generation'!$A:$G)</f>
        <v>41946.187881000005</v>
      </c>
      <c r="G153" s="2">
        <f>LOOKUP($B153,'PropAct Mod Fire Monthly Gen'!$A:$G)</f>
        <v>41947.206041999998</v>
      </c>
      <c r="H153" s="2">
        <f>LOOKUP($B153,'PropAct Ext Fire Monthly Gen'!$A:$G)</f>
        <v>47041.044774999995</v>
      </c>
      <c r="J153" s="2">
        <f t="shared" si="9"/>
        <v>194.15092499999446</v>
      </c>
      <c r="K153" s="2">
        <f t="shared" si="9"/>
        <v>8050.2881760000018</v>
      </c>
      <c r="L153" s="2">
        <f t="shared" si="9"/>
        <v>1034.2015140000076</v>
      </c>
      <c r="M153" s="2">
        <f t="shared" si="9"/>
        <v>1035.2196750000003</v>
      </c>
      <c r="N153" s="2">
        <f t="shared" si="9"/>
        <v>6129.0584079999971</v>
      </c>
    </row>
    <row r="154" spans="1:14" x14ac:dyDescent="0.3">
      <c r="A154">
        <f t="shared" si="10"/>
        <v>12</v>
      </c>
      <c r="B154" s="1">
        <v>33603</v>
      </c>
      <c r="C154" s="2">
        <f>LOOKUP($B154,'Baseline Monthly Generation'!$A:$G)</f>
        <v>50429.580743999999</v>
      </c>
      <c r="D154" s="2">
        <f>LOOKUP($B154,'Baseline Mod Fire Monthly Gen'!$A:$G)</f>
        <v>50641.790978000012</v>
      </c>
      <c r="E154" s="2">
        <f>LOOKUP($B154,'Baseline Ext Fire Monthly Gen'!$A:$G)</f>
        <v>64240.888749999991</v>
      </c>
      <c r="F154" s="2">
        <f>LOOKUP($B154,'ProposedProj Monthly Generation'!$A:$G)</f>
        <v>52292.311163000006</v>
      </c>
      <c r="G154" s="2">
        <f>LOOKUP($B154,'PropAct Mod Fire Monthly Gen'!$A:$G)</f>
        <v>52485.484547</v>
      </c>
      <c r="H154" s="2">
        <f>LOOKUP($B154,'PropAct Ext Fire Monthly Gen'!$A:$G)</f>
        <v>61030.003060999989</v>
      </c>
      <c r="J154" s="2">
        <f t="shared" si="9"/>
        <v>212.21023400001286</v>
      </c>
      <c r="K154" s="2">
        <f t="shared" si="9"/>
        <v>13811.308005999992</v>
      </c>
      <c r="L154" s="2">
        <f t="shared" si="9"/>
        <v>1862.7304190000068</v>
      </c>
      <c r="M154" s="2">
        <f t="shared" si="9"/>
        <v>2055.9038030000011</v>
      </c>
      <c r="N154" s="2">
        <f t="shared" si="9"/>
        <v>10600.42231699999</v>
      </c>
    </row>
    <row r="155" spans="1:14" x14ac:dyDescent="0.3">
      <c r="A155">
        <f t="shared" si="10"/>
        <v>1</v>
      </c>
      <c r="B155" s="1">
        <v>33634</v>
      </c>
      <c r="C155" s="2">
        <f>LOOKUP($B155,'Baseline Monthly Generation'!$A:$G)</f>
        <v>1657.593492</v>
      </c>
      <c r="D155" s="2">
        <f>LOOKUP($B155,'Baseline Mod Fire Monthly Gen'!$A:$G)</f>
        <v>1657.500851</v>
      </c>
      <c r="E155" s="2">
        <f>LOOKUP($B155,'Baseline Ext Fire Monthly Gen'!$A:$G)</f>
        <v>1657.4167669999999</v>
      </c>
      <c r="F155" s="2">
        <f>LOOKUP($B155,'ProposedProj Monthly Generation'!$A:$G)</f>
        <v>1657.2832319999998</v>
      </c>
      <c r="G155" s="2">
        <f>LOOKUP($B155,'PropAct Mod Fire Monthly Gen'!$A:$G)</f>
        <v>1657.366483</v>
      </c>
      <c r="H155" s="2">
        <f>LOOKUP($B155,'PropAct Ext Fire Monthly Gen'!$A:$G)</f>
        <v>1657.6504749999999</v>
      </c>
      <c r="J155" s="2">
        <f t="shared" si="9"/>
        <v>-9.2640999999957785E-2</v>
      </c>
      <c r="K155" s="2">
        <f t="shared" si="9"/>
        <v>-0.17672500000003311</v>
      </c>
      <c r="L155" s="2">
        <f t="shared" si="9"/>
        <v>-0.31026000000019849</v>
      </c>
      <c r="M155" s="2">
        <f t="shared" si="9"/>
        <v>-0.22700899999995272</v>
      </c>
      <c r="N155" s="2">
        <f t="shared" si="9"/>
        <v>5.6982999999945605E-2</v>
      </c>
    </row>
    <row r="156" spans="1:14" x14ac:dyDescent="0.3">
      <c r="A156">
        <f t="shared" si="10"/>
        <v>2</v>
      </c>
      <c r="B156" s="1">
        <v>33663</v>
      </c>
      <c r="C156" s="2">
        <f>LOOKUP($B156,'Baseline Monthly Generation'!$A:$G)</f>
        <v>6069.5930539999999</v>
      </c>
      <c r="D156" s="2">
        <f>LOOKUP($B156,'Baseline Mod Fire Monthly Gen'!$A:$G)</f>
        <v>6069.4919120000013</v>
      </c>
      <c r="E156" s="2">
        <f>LOOKUP($B156,'Baseline Ext Fire Monthly Gen'!$A:$G)</f>
        <v>6069.4004950000008</v>
      </c>
      <c r="F156" s="2">
        <f>LOOKUP($B156,'ProposedProj Monthly Generation'!$A:$G)</f>
        <v>6069.2546310000007</v>
      </c>
      <c r="G156" s="2">
        <f>LOOKUP($B156,'PropAct Mod Fire Monthly Gen'!$A:$G)</f>
        <v>6069.3454190000011</v>
      </c>
      <c r="H156" s="2">
        <f>LOOKUP($B156,'PropAct Ext Fire Monthly Gen'!$A:$G)</f>
        <v>6069.6553720000002</v>
      </c>
      <c r="J156" s="2">
        <f t="shared" si="9"/>
        <v>-0.10114199999861739</v>
      </c>
      <c r="K156" s="2">
        <f t="shared" si="9"/>
        <v>-0.19255899999916437</v>
      </c>
      <c r="L156" s="2">
        <f t="shared" si="9"/>
        <v>-0.33842299999923853</v>
      </c>
      <c r="M156" s="2">
        <f t="shared" si="9"/>
        <v>-0.24763499999880878</v>
      </c>
      <c r="N156" s="2">
        <f t="shared" si="9"/>
        <v>6.2318000000232132E-2</v>
      </c>
    </row>
    <row r="157" spans="1:14" x14ac:dyDescent="0.3">
      <c r="A157">
        <f t="shared" si="10"/>
        <v>3</v>
      </c>
      <c r="B157" s="1">
        <v>33694</v>
      </c>
      <c r="C157" s="2">
        <f>LOOKUP($B157,'Baseline Monthly Generation'!$A:$G)</f>
        <v>7491.3279330000005</v>
      </c>
      <c r="D157" s="2">
        <f>LOOKUP($B157,'Baseline Mod Fire Monthly Gen'!$A:$G)</f>
        <v>7491.2102100000002</v>
      </c>
      <c r="E157" s="2">
        <f>LOOKUP($B157,'Baseline Ext Fire Monthly Gen'!$A:$G)</f>
        <v>7491.1036710000008</v>
      </c>
      <c r="F157" s="2">
        <f>LOOKUP($B157,'ProposedProj Monthly Generation'!$A:$G)</f>
        <v>7490.934150000001</v>
      </c>
      <c r="G157" s="2">
        <f>LOOKUP($B157,'PropAct Mod Fire Monthly Gen'!$A:$G)</f>
        <v>7491.0399909999996</v>
      </c>
      <c r="H157" s="2">
        <f>LOOKUP($B157,'PropAct Ext Fire Monthly Gen'!$A:$G)</f>
        <v>7491.4002710000004</v>
      </c>
      <c r="J157" s="2">
        <f t="shared" si="9"/>
        <v>-0.11772300000029645</v>
      </c>
      <c r="K157" s="2">
        <f t="shared" si="9"/>
        <v>-0.22426199999972596</v>
      </c>
      <c r="L157" s="2">
        <f t="shared" si="9"/>
        <v>-0.39378299999953015</v>
      </c>
      <c r="M157" s="2">
        <f t="shared" si="9"/>
        <v>-0.28794200000083947</v>
      </c>
      <c r="N157" s="2">
        <f t="shared" si="9"/>
        <v>7.2337999999945168E-2</v>
      </c>
    </row>
    <row r="158" spans="1:14" x14ac:dyDescent="0.3">
      <c r="A158">
        <f t="shared" si="10"/>
        <v>4</v>
      </c>
      <c r="B158" s="1">
        <v>33724</v>
      </c>
      <c r="C158" s="2">
        <f>LOOKUP($B158,'Baseline Monthly Generation'!$A:$G)</f>
        <v>4065.681622999999</v>
      </c>
      <c r="D158" s="2">
        <f>LOOKUP($B158,'Baseline Mod Fire Monthly Gen'!$A:$G)</f>
        <v>4065.5833619999994</v>
      </c>
      <c r="E158" s="2">
        <f>LOOKUP($B158,'Baseline Ext Fire Monthly Gen'!$A:$G)</f>
        <v>4065.4942159999991</v>
      </c>
      <c r="F158" s="2">
        <f>LOOKUP($B158,'ProposedProj Monthly Generation'!$A:$G)</f>
        <v>4065.3527289999993</v>
      </c>
      <c r="G158" s="2">
        <f>LOOKUP($B158,'PropAct Mod Fire Monthly Gen'!$A:$G)</f>
        <v>4065.4408919999992</v>
      </c>
      <c r="H158" s="2">
        <f>LOOKUP($B158,'PropAct Ext Fire Monthly Gen'!$A:$G)</f>
        <v>4065.7419679999989</v>
      </c>
      <c r="J158" s="2">
        <f t="shared" si="9"/>
        <v>-9.8260999999638443E-2</v>
      </c>
      <c r="K158" s="2">
        <f t="shared" si="9"/>
        <v>-0.18740699999989374</v>
      </c>
      <c r="L158" s="2">
        <f t="shared" si="9"/>
        <v>-0.32889399999976376</v>
      </c>
      <c r="M158" s="2">
        <f t="shared" si="9"/>
        <v>-0.2407309999998688</v>
      </c>
      <c r="N158" s="2">
        <f t="shared" si="9"/>
        <v>6.0344999999870197E-2</v>
      </c>
    </row>
    <row r="159" spans="1:14" x14ac:dyDescent="0.3">
      <c r="A159">
        <f t="shared" si="10"/>
        <v>5</v>
      </c>
      <c r="B159" s="1">
        <v>33755</v>
      </c>
      <c r="C159" s="2">
        <f>LOOKUP($B159,'Baseline Monthly Generation'!$A:$G)</f>
        <v>14299.432411999998</v>
      </c>
      <c r="D159" s="2">
        <f>LOOKUP($B159,'Baseline Mod Fire Monthly Gen'!$A:$G)</f>
        <v>14299.1497</v>
      </c>
      <c r="E159" s="2">
        <f>LOOKUP($B159,'Baseline Ext Fire Monthly Gen'!$A:$G)</f>
        <v>14298.892406999999</v>
      </c>
      <c r="F159" s="2">
        <f>LOOKUP($B159,'ProposedProj Monthly Generation'!$A:$G)</f>
        <v>14298.484418999999</v>
      </c>
      <c r="G159" s="2">
        <f>LOOKUP($B159,'PropAct Mod Fire Monthly Gen'!$A:$G)</f>
        <v>14298.738943</v>
      </c>
      <c r="H159" s="2">
        <f>LOOKUP($B159,'PropAct Ext Fire Monthly Gen'!$A:$G)</f>
        <v>14299.606287000001</v>
      </c>
      <c r="J159" s="2">
        <f t="shared" si="9"/>
        <v>-0.28271199999835517</v>
      </c>
      <c r="K159" s="2">
        <f t="shared" si="9"/>
        <v>-0.54000499999892781</v>
      </c>
      <c r="L159" s="2">
        <f t="shared" si="9"/>
        <v>-0.94799299999976938</v>
      </c>
      <c r="M159" s="2">
        <f t="shared" si="9"/>
        <v>-0.69346899999800371</v>
      </c>
      <c r="N159" s="2">
        <f t="shared" si="9"/>
        <v>0.17387500000222644</v>
      </c>
    </row>
    <row r="160" spans="1:14" x14ac:dyDescent="0.3">
      <c r="A160">
        <f t="shared" si="10"/>
        <v>6</v>
      </c>
      <c r="B160" s="1">
        <v>33785</v>
      </c>
      <c r="C160" s="2">
        <f>LOOKUP($B160,'Baseline Monthly Generation'!$A:$G)</f>
        <v>32027.739619000004</v>
      </c>
      <c r="D160" s="2">
        <f>LOOKUP($B160,'Baseline Mod Fire Monthly Gen'!$A:$G)</f>
        <v>32027.193163000004</v>
      </c>
      <c r="E160" s="2">
        <f>LOOKUP($B160,'Baseline Ext Fire Monthly Gen'!$A:$G)</f>
        <v>32153.156456000004</v>
      </c>
      <c r="F160" s="2">
        <f>LOOKUP($B160,'ProposedProj Monthly Generation'!$A:$G)</f>
        <v>32025.902010000002</v>
      </c>
      <c r="G160" s="2">
        <f>LOOKUP($B160,'PropAct Mod Fire Monthly Gen'!$A:$G)</f>
        <v>32026.395039000003</v>
      </c>
      <c r="H160" s="2">
        <f>LOOKUP($B160,'PropAct Ext Fire Monthly Gen'!$A:$G)</f>
        <v>32028.077935000001</v>
      </c>
      <c r="J160" s="2">
        <f t="shared" si="9"/>
        <v>-0.54645600000003469</v>
      </c>
      <c r="K160" s="2">
        <f t="shared" si="9"/>
        <v>125.41683700000067</v>
      </c>
      <c r="L160" s="2">
        <f t="shared" si="9"/>
        <v>-1.8376090000019758</v>
      </c>
      <c r="M160" s="2">
        <f t="shared" si="9"/>
        <v>-1.3445800000008603</v>
      </c>
      <c r="N160" s="2">
        <f t="shared" si="9"/>
        <v>0.338315999997576</v>
      </c>
    </row>
    <row r="161" spans="1:14" x14ac:dyDescent="0.3">
      <c r="A161">
        <f t="shared" si="10"/>
        <v>7</v>
      </c>
      <c r="B161" s="1">
        <v>33816</v>
      </c>
      <c r="C161" s="2">
        <f>LOOKUP($B161,'Baseline Monthly Generation'!$A:$G)</f>
        <v>66460.659444999983</v>
      </c>
      <c r="D161" s="2">
        <f>LOOKUP($B161,'Baseline Mod Fire Monthly Gen'!$A:$G)</f>
        <v>66460.282464000018</v>
      </c>
      <c r="E161" s="2">
        <f>LOOKUP($B161,'Baseline Ext Fire Monthly Gen'!$A:$G)</f>
        <v>71604.437873999996</v>
      </c>
      <c r="F161" s="2">
        <f>LOOKUP($B161,'ProposedProj Monthly Generation'!$A:$G)</f>
        <v>67052.41559199999</v>
      </c>
      <c r="G161" s="2">
        <f>LOOKUP($B161,'PropAct Mod Fire Monthly Gen'!$A:$G)</f>
        <v>67452.074799999988</v>
      </c>
      <c r="H161" s="2">
        <f>LOOKUP($B161,'PropAct Ext Fire Monthly Gen'!$A:$G)</f>
        <v>69834.125415999981</v>
      </c>
      <c r="J161" s="2">
        <f t="shared" si="9"/>
        <v>-0.37698099996487144</v>
      </c>
      <c r="K161" s="2">
        <f t="shared" si="9"/>
        <v>5143.7784290000127</v>
      </c>
      <c r="L161" s="2">
        <f t="shared" si="9"/>
        <v>591.75614700000733</v>
      </c>
      <c r="M161" s="2">
        <f t="shared" si="9"/>
        <v>991.41535500000464</v>
      </c>
      <c r="N161" s="2">
        <f t="shared" si="9"/>
        <v>3373.4659709999978</v>
      </c>
    </row>
    <row r="162" spans="1:14" x14ac:dyDescent="0.3">
      <c r="A162">
        <f t="shared" si="10"/>
        <v>8</v>
      </c>
      <c r="B162" s="1">
        <v>33847</v>
      </c>
      <c r="C162" s="2">
        <f>LOOKUP($B162,'Baseline Monthly Generation'!$A:$G)</f>
        <v>66670.214796999979</v>
      </c>
      <c r="D162" s="2">
        <f>LOOKUP($B162,'Baseline Mod Fire Monthly Gen'!$A:$G)</f>
        <v>66712.146677000012</v>
      </c>
      <c r="E162" s="2">
        <f>LOOKUP($B162,'Baseline Ext Fire Monthly Gen'!$A:$G)</f>
        <v>71214.878479999985</v>
      </c>
      <c r="F162" s="2">
        <f>LOOKUP($B162,'ProposedProj Monthly Generation'!$A:$G)</f>
        <v>67093.404995000019</v>
      </c>
      <c r="G162" s="2">
        <f>LOOKUP($B162,'PropAct Mod Fire Monthly Gen'!$A:$G)</f>
        <v>67114.219385000004</v>
      </c>
      <c r="H162" s="2">
        <f>LOOKUP($B162,'PropAct Ext Fire Monthly Gen'!$A:$G)</f>
        <v>70145.517101000005</v>
      </c>
      <c r="J162" s="2">
        <f t="shared" si="9"/>
        <v>41.931880000032834</v>
      </c>
      <c r="K162" s="2">
        <f t="shared" si="9"/>
        <v>4544.6636830000061</v>
      </c>
      <c r="L162" s="2">
        <f t="shared" si="9"/>
        <v>423.19019800004025</v>
      </c>
      <c r="M162" s="2">
        <f t="shared" si="9"/>
        <v>444.00458800002525</v>
      </c>
      <c r="N162" s="2">
        <f t="shared" si="9"/>
        <v>3475.3023040000262</v>
      </c>
    </row>
    <row r="163" spans="1:14" x14ac:dyDescent="0.3">
      <c r="A163">
        <f t="shared" si="10"/>
        <v>9</v>
      </c>
      <c r="B163" s="1">
        <v>33877</v>
      </c>
      <c r="C163" s="2">
        <f>LOOKUP($B163,'Baseline Monthly Generation'!$A:$G)</f>
        <v>57108.260492000009</v>
      </c>
      <c r="D163" s="2">
        <f>LOOKUP($B163,'Baseline Mod Fire Monthly Gen'!$A:$G)</f>
        <v>57124.181311</v>
      </c>
      <c r="E163" s="2">
        <f>LOOKUP($B163,'Baseline Ext Fire Monthly Gen'!$A:$G)</f>
        <v>60933.388038000012</v>
      </c>
      <c r="F163" s="2">
        <f>LOOKUP($B163,'ProposedProj Monthly Generation'!$A:$G)</f>
        <v>57203.405854999997</v>
      </c>
      <c r="G163" s="2">
        <f>LOOKUP($B163,'PropAct Mod Fire Monthly Gen'!$A:$G)</f>
        <v>57369.529458999998</v>
      </c>
      <c r="H163" s="2">
        <f>LOOKUP($B163,'PropAct Ext Fire Monthly Gen'!$A:$G)</f>
        <v>59440.167373000004</v>
      </c>
      <c r="J163" s="2">
        <f t="shared" si="9"/>
        <v>15.920818999991752</v>
      </c>
      <c r="K163" s="2">
        <f t="shared" si="9"/>
        <v>3825.1275460000033</v>
      </c>
      <c r="L163" s="2">
        <f t="shared" si="9"/>
        <v>95.14536299998872</v>
      </c>
      <c r="M163" s="2">
        <f t="shared" si="9"/>
        <v>261.26896699998906</v>
      </c>
      <c r="N163" s="2">
        <f t="shared" si="9"/>
        <v>2331.9068809999953</v>
      </c>
    </row>
    <row r="164" spans="1:14" x14ac:dyDescent="0.3">
      <c r="A164">
        <f t="shared" si="10"/>
        <v>10</v>
      </c>
      <c r="B164" s="1">
        <v>33908</v>
      </c>
      <c r="C164" s="2">
        <f>LOOKUP($B164,'Baseline Monthly Generation'!$A:$G)</f>
        <v>3150.8785790000002</v>
      </c>
      <c r="D164" s="2">
        <f>LOOKUP($B164,'Baseline Mod Fire Monthly Gen'!$A:$G)</f>
        <v>3223.0949330000003</v>
      </c>
      <c r="E164" s="2">
        <f>LOOKUP($B164,'Baseline Ext Fire Monthly Gen'!$A:$G)</f>
        <v>5189.8796339999999</v>
      </c>
      <c r="F164" s="2">
        <f>LOOKUP($B164,'ProposedProj Monthly Generation'!$A:$G)</f>
        <v>3387.108342</v>
      </c>
      <c r="G164" s="2">
        <f>LOOKUP($B164,'PropAct Mod Fire Monthly Gen'!$A:$G)</f>
        <v>3397.4748749999999</v>
      </c>
      <c r="H164" s="2">
        <f>LOOKUP($B164,'PropAct Ext Fire Monthly Gen'!$A:$G)</f>
        <v>4693.1851669999987</v>
      </c>
      <c r="J164" s="2">
        <f t="shared" si="9"/>
        <v>72.216354000000138</v>
      </c>
      <c r="K164" s="2">
        <f t="shared" si="9"/>
        <v>2039.0010549999997</v>
      </c>
      <c r="L164" s="2">
        <f t="shared" si="9"/>
        <v>236.22976299999982</v>
      </c>
      <c r="M164" s="2">
        <f t="shared" si="9"/>
        <v>246.59629599999971</v>
      </c>
      <c r="N164" s="2">
        <f t="shared" si="9"/>
        <v>1542.3065879999986</v>
      </c>
    </row>
    <row r="165" spans="1:14" x14ac:dyDescent="0.3">
      <c r="A165">
        <f t="shared" si="10"/>
        <v>11</v>
      </c>
      <c r="B165" s="1">
        <v>33938</v>
      </c>
      <c r="C165" s="2">
        <f>LOOKUP($B165,'Baseline Monthly Generation'!$A:$G)</f>
        <v>44470.536215000007</v>
      </c>
      <c r="D165" s="2">
        <f>LOOKUP($B165,'Baseline Mod Fire Monthly Gen'!$A:$G)</f>
        <v>45565.539239999998</v>
      </c>
      <c r="E165" s="2">
        <f>LOOKUP($B165,'Baseline Ext Fire Monthly Gen'!$A:$G)</f>
        <v>63495.152986000001</v>
      </c>
      <c r="F165" s="2">
        <f>LOOKUP($B165,'ProposedProj Monthly Generation'!$A:$G)</f>
        <v>46456.071900000003</v>
      </c>
      <c r="G165" s="2">
        <f>LOOKUP($B165,'PropAct Mod Fire Monthly Gen'!$A:$G)</f>
        <v>46467.234549999994</v>
      </c>
      <c r="H165" s="2">
        <f>LOOKUP($B165,'PropAct Ext Fire Monthly Gen'!$A:$G)</f>
        <v>58382.067200000005</v>
      </c>
      <c r="J165" s="2">
        <f t="shared" si="9"/>
        <v>1095.0030249999909</v>
      </c>
      <c r="K165" s="2">
        <f t="shared" si="9"/>
        <v>19024.616770999994</v>
      </c>
      <c r="L165" s="2">
        <f t="shared" si="9"/>
        <v>1985.5356849999953</v>
      </c>
      <c r="M165" s="2">
        <f t="shared" si="9"/>
        <v>1996.6983349999864</v>
      </c>
      <c r="N165" s="2">
        <f t="shared" si="9"/>
        <v>13911.530984999998</v>
      </c>
    </row>
    <row r="166" spans="1:14" x14ac:dyDescent="0.3">
      <c r="A166">
        <f t="shared" si="10"/>
        <v>12</v>
      </c>
      <c r="B166" s="1">
        <v>33969</v>
      </c>
      <c r="C166" s="2">
        <f>LOOKUP($B166,'Baseline Monthly Generation'!$A:$G)</f>
        <v>65556.541811999981</v>
      </c>
      <c r="D166" s="2">
        <f>LOOKUP($B166,'Baseline Mod Fire Monthly Gen'!$A:$G)</f>
        <v>66415.221155000007</v>
      </c>
      <c r="E166" s="2">
        <f>LOOKUP($B166,'Baseline Ext Fire Monthly Gen'!$A:$G)</f>
        <v>96621.701122999992</v>
      </c>
      <c r="F166" s="2">
        <f>LOOKUP($B166,'ProposedProj Monthly Generation'!$A:$G)</f>
        <v>67530.053646999993</v>
      </c>
      <c r="G166" s="2">
        <f>LOOKUP($B166,'PropAct Mod Fire Monthly Gen'!$A:$G)</f>
        <v>67945.869166999997</v>
      </c>
      <c r="H166" s="2">
        <f>LOOKUP($B166,'PropAct Ext Fire Monthly Gen'!$A:$G)</f>
        <v>86128.633620999972</v>
      </c>
      <c r="J166" s="2">
        <f t="shared" si="9"/>
        <v>858.67934300002526</v>
      </c>
      <c r="K166" s="2">
        <f t="shared" si="9"/>
        <v>31065.15931100001</v>
      </c>
      <c r="L166" s="2">
        <f t="shared" si="9"/>
        <v>1973.5118350000121</v>
      </c>
      <c r="M166" s="2">
        <f t="shared" si="9"/>
        <v>2389.3273550000158</v>
      </c>
      <c r="N166" s="2">
        <f t="shared" si="9"/>
        <v>20572.09180899999</v>
      </c>
    </row>
    <row r="167" spans="1:14" x14ac:dyDescent="0.3">
      <c r="A167">
        <f t="shared" si="10"/>
        <v>1</v>
      </c>
      <c r="B167" s="1">
        <v>34000</v>
      </c>
      <c r="C167" s="2">
        <f>LOOKUP($B167,'Baseline Monthly Generation'!$A:$G)</f>
        <v>19977.239567000001</v>
      </c>
      <c r="D167" s="2">
        <f>LOOKUP($B167,'Baseline Mod Fire Monthly Gen'!$A:$G)</f>
        <v>19977.017410999997</v>
      </c>
      <c r="E167" s="2">
        <f>LOOKUP($B167,'Baseline Ext Fire Monthly Gen'!$A:$G)</f>
        <v>19980.253644</v>
      </c>
      <c r="F167" s="2">
        <f>LOOKUP($B167,'ProposedProj Monthly Generation'!$A:$G)</f>
        <v>19977.210983999998</v>
      </c>
      <c r="G167" s="2">
        <f>LOOKUP($B167,'PropAct Mod Fire Monthly Gen'!$A:$G)</f>
        <v>19977.300106999999</v>
      </c>
      <c r="H167" s="2">
        <f>LOOKUP($B167,'PropAct Ext Fire Monthly Gen'!$A:$G)</f>
        <v>19979.366337999996</v>
      </c>
      <c r="J167" s="2">
        <f t="shared" si="9"/>
        <v>-0.22215600000345148</v>
      </c>
      <c r="K167" s="2">
        <f t="shared" si="9"/>
        <v>3.0140769999998156</v>
      </c>
      <c r="L167" s="2">
        <f t="shared" si="9"/>
        <v>-2.8583000002981862E-2</v>
      </c>
      <c r="M167" s="2">
        <f t="shared" si="9"/>
        <v>6.0539999998582061E-2</v>
      </c>
      <c r="N167" s="2">
        <f t="shared" si="9"/>
        <v>2.1267709999956423</v>
      </c>
    </row>
    <row r="168" spans="1:14" x14ac:dyDescent="0.3">
      <c r="A168">
        <f t="shared" si="10"/>
        <v>2</v>
      </c>
      <c r="B168" s="1">
        <v>34028</v>
      </c>
      <c r="C168" s="2">
        <f>LOOKUP($B168,'Baseline Monthly Generation'!$A:$G)</f>
        <v>41335.152217999996</v>
      </c>
      <c r="D168" s="2">
        <f>LOOKUP($B168,'Baseline Mod Fire Monthly Gen'!$A:$G)</f>
        <v>41334.987982000006</v>
      </c>
      <c r="E168" s="2">
        <f>LOOKUP($B168,'Baseline Ext Fire Monthly Gen'!$A:$G)</f>
        <v>43835.746562</v>
      </c>
      <c r="F168" s="2">
        <f>LOOKUP($B168,'ProposedProj Monthly Generation'!$A:$G)</f>
        <v>41366.806013999994</v>
      </c>
      <c r="G168" s="2">
        <f>LOOKUP($B168,'PropAct Mod Fire Monthly Gen'!$A:$G)</f>
        <v>41592.954607</v>
      </c>
      <c r="H168" s="2">
        <f>LOOKUP($B168,'PropAct Ext Fire Monthly Gen'!$A:$G)</f>
        <v>43555.567092000012</v>
      </c>
      <c r="J168" s="2">
        <f t="shared" si="9"/>
        <v>-0.16423599998961436</v>
      </c>
      <c r="K168" s="2">
        <f t="shared" si="9"/>
        <v>2500.5943440000046</v>
      </c>
      <c r="L168" s="2">
        <f t="shared" si="9"/>
        <v>31.653795999998692</v>
      </c>
      <c r="M168" s="2">
        <f t="shared" si="9"/>
        <v>257.80238900000404</v>
      </c>
      <c r="N168" s="2">
        <f t="shared" si="9"/>
        <v>2220.4148740000164</v>
      </c>
    </row>
    <row r="169" spans="1:14" x14ac:dyDescent="0.3">
      <c r="A169">
        <f t="shared" si="10"/>
        <v>3</v>
      </c>
      <c r="B169" s="1">
        <v>34059</v>
      </c>
      <c r="C169" s="2">
        <f>LOOKUP($B169,'Baseline Monthly Generation'!$A:$G)</f>
        <v>67945.809863999995</v>
      </c>
      <c r="D169" s="2">
        <f>LOOKUP($B169,'Baseline Mod Fire Monthly Gen'!$A:$G)</f>
        <v>68176.182178999996</v>
      </c>
      <c r="E169" s="2">
        <f>LOOKUP($B169,'Baseline Ext Fire Monthly Gen'!$A:$G)</f>
        <v>73844.480714000005</v>
      </c>
      <c r="F169" s="2">
        <f>LOOKUP($B169,'ProposedProj Monthly Generation'!$A:$G)</f>
        <v>69195.831789999982</v>
      </c>
      <c r="G169" s="2">
        <f>LOOKUP($B169,'PropAct Mod Fire Monthly Gen'!$A:$G)</f>
        <v>69640.290907999981</v>
      </c>
      <c r="H169" s="2">
        <f>LOOKUP($B169,'PropAct Ext Fire Monthly Gen'!$A:$G)</f>
        <v>73020.607390999983</v>
      </c>
      <c r="J169" s="2">
        <f t="shared" si="9"/>
        <v>230.37231500000053</v>
      </c>
      <c r="K169" s="2">
        <f t="shared" si="9"/>
        <v>5898.6708500000095</v>
      </c>
      <c r="L169" s="2">
        <f t="shared" si="9"/>
        <v>1250.0219259999867</v>
      </c>
      <c r="M169" s="2">
        <f t="shared" si="9"/>
        <v>1694.4810439999856</v>
      </c>
      <c r="N169" s="2">
        <f t="shared" si="9"/>
        <v>5074.7975269999879</v>
      </c>
    </row>
    <row r="170" spans="1:14" x14ac:dyDescent="0.3">
      <c r="A170">
        <f t="shared" si="10"/>
        <v>4</v>
      </c>
      <c r="B170" s="1">
        <v>34089</v>
      </c>
      <c r="C170" s="2">
        <f>LOOKUP($B170,'Baseline Monthly Generation'!$A:$G)</f>
        <v>112237.86997100002</v>
      </c>
      <c r="D170" s="2">
        <f>LOOKUP($B170,'Baseline Mod Fire Monthly Gen'!$A:$G)</f>
        <v>112703.52235200004</v>
      </c>
      <c r="E170" s="2">
        <f>LOOKUP($B170,'Baseline Ext Fire Monthly Gen'!$A:$G)</f>
        <v>128174.62405400003</v>
      </c>
      <c r="F170" s="2">
        <f>LOOKUP($B170,'ProposedProj Monthly Generation'!$A:$G)</f>
        <v>115385.39168700004</v>
      </c>
      <c r="G170" s="2">
        <f>LOOKUP($B170,'PropAct Mod Fire Monthly Gen'!$A:$G)</f>
        <v>115388.40200700003</v>
      </c>
      <c r="H170" s="2">
        <f>LOOKUP($B170,'PropAct Ext Fire Monthly Gen'!$A:$G)</f>
        <v>121524.63635700001</v>
      </c>
      <c r="J170" s="2">
        <f t="shared" si="9"/>
        <v>465.65238100002171</v>
      </c>
      <c r="K170" s="2">
        <f t="shared" si="9"/>
        <v>15936.754083000007</v>
      </c>
      <c r="L170" s="2">
        <f t="shared" si="9"/>
        <v>3147.5217160000175</v>
      </c>
      <c r="M170" s="2">
        <f t="shared" si="9"/>
        <v>3150.5320360000042</v>
      </c>
      <c r="N170" s="2">
        <f t="shared" si="9"/>
        <v>9286.7663859999884</v>
      </c>
    </row>
    <row r="171" spans="1:14" x14ac:dyDescent="0.3">
      <c r="A171">
        <f t="shared" si="10"/>
        <v>5</v>
      </c>
      <c r="B171" s="1">
        <v>34120</v>
      </c>
      <c r="C171" s="2">
        <f>LOOKUP($B171,'Baseline Monthly Generation'!$A:$G)</f>
        <v>156146.51840800003</v>
      </c>
      <c r="D171" s="2">
        <f>LOOKUP($B171,'Baseline Mod Fire Monthly Gen'!$A:$G)</f>
        <v>156159.99773400003</v>
      </c>
      <c r="E171" s="2">
        <f>LOOKUP($B171,'Baseline Ext Fire Monthly Gen'!$A:$G)</f>
        <v>156316.260847</v>
      </c>
      <c r="F171" s="2">
        <f>LOOKUP($B171,'ProposedProj Monthly Generation'!$A:$G)</f>
        <v>156133.81995800004</v>
      </c>
      <c r="G171" s="2">
        <f>LOOKUP($B171,'PropAct Mod Fire Monthly Gen'!$A:$G)</f>
        <v>156136.79790999999</v>
      </c>
      <c r="H171" s="2">
        <f>LOOKUP($B171,'PropAct Ext Fire Monthly Gen'!$A:$G)</f>
        <v>156320.44650699999</v>
      </c>
      <c r="J171" s="2">
        <f t="shared" si="9"/>
        <v>13.479326000000583</v>
      </c>
      <c r="K171" s="2">
        <f t="shared" si="9"/>
        <v>169.74243899996509</v>
      </c>
      <c r="L171" s="2">
        <f t="shared" si="9"/>
        <v>-12.698449999996228</v>
      </c>
      <c r="M171" s="2">
        <f t="shared" si="9"/>
        <v>-9.7204980000387877</v>
      </c>
      <c r="N171" s="2">
        <f t="shared" si="9"/>
        <v>173.92809899995336</v>
      </c>
    </row>
    <row r="172" spans="1:14" x14ac:dyDescent="0.3">
      <c r="A172">
        <f t="shared" si="10"/>
        <v>6</v>
      </c>
      <c r="B172" s="1">
        <v>34150</v>
      </c>
      <c r="C172" s="2">
        <f>LOOKUP($B172,'Baseline Monthly Generation'!$A:$G)</f>
        <v>154098.696822</v>
      </c>
      <c r="D172" s="2">
        <f>LOOKUP($B172,'Baseline Mod Fire Monthly Gen'!$A:$G)</f>
        <v>154100.56118500003</v>
      </c>
      <c r="E172" s="2">
        <f>LOOKUP($B172,'Baseline Ext Fire Monthly Gen'!$A:$G)</f>
        <v>154685.25070800001</v>
      </c>
      <c r="F172" s="2">
        <f>LOOKUP($B172,'ProposedProj Monthly Generation'!$A:$G)</f>
        <v>154112.60000400001</v>
      </c>
      <c r="G172" s="2">
        <f>LOOKUP($B172,'PropAct Mod Fire Monthly Gen'!$A:$G)</f>
        <v>154115.23895700002</v>
      </c>
      <c r="H172" s="2">
        <f>LOOKUP($B172,'PropAct Ext Fire Monthly Gen'!$A:$G)</f>
        <v>154681.23674399999</v>
      </c>
      <c r="J172" s="2">
        <f t="shared" si="9"/>
        <v>1.864363000029698</v>
      </c>
      <c r="K172" s="2">
        <f t="shared" si="9"/>
        <v>586.55388600000879</v>
      </c>
      <c r="L172" s="2">
        <f t="shared" si="9"/>
        <v>13.90318200000911</v>
      </c>
      <c r="M172" s="2">
        <f t="shared" si="9"/>
        <v>16.542135000025155</v>
      </c>
      <c r="N172" s="2">
        <f t="shared" si="9"/>
        <v>582.5399219999963</v>
      </c>
    </row>
    <row r="173" spans="1:14" x14ac:dyDescent="0.3">
      <c r="A173">
        <f t="shared" si="10"/>
        <v>7</v>
      </c>
      <c r="B173" s="1">
        <v>34181</v>
      </c>
      <c r="C173" s="2">
        <f>LOOKUP($B173,'Baseline Monthly Generation'!$A:$G)</f>
        <v>153027.66806099997</v>
      </c>
      <c r="D173" s="2">
        <f>LOOKUP($B173,'Baseline Mod Fire Monthly Gen'!$A:$G)</f>
        <v>153029.90707399999</v>
      </c>
      <c r="E173" s="2">
        <f>LOOKUP($B173,'Baseline Ext Fire Monthly Gen'!$A:$G)</f>
        <v>153694.69815899996</v>
      </c>
      <c r="F173" s="2">
        <f>LOOKUP($B173,'ProposedProj Monthly Generation'!$A:$G)</f>
        <v>152857.396248</v>
      </c>
      <c r="G173" s="2">
        <f>LOOKUP($B173,'PropAct Mod Fire Monthly Gen'!$A:$G)</f>
        <v>153057.745968</v>
      </c>
      <c r="H173" s="2">
        <f>LOOKUP($B173,'PropAct Ext Fire Monthly Gen'!$A:$G)</f>
        <v>153885.42171700002</v>
      </c>
      <c r="J173" s="2">
        <f t="shared" si="9"/>
        <v>2.2390130000130739</v>
      </c>
      <c r="K173" s="2">
        <f t="shared" si="9"/>
        <v>667.03009799998836</v>
      </c>
      <c r="L173" s="2">
        <f t="shared" si="9"/>
        <v>-170.27181299997028</v>
      </c>
      <c r="M173" s="2">
        <f t="shared" si="9"/>
        <v>30.077907000028063</v>
      </c>
      <c r="N173" s="2">
        <f t="shared" si="9"/>
        <v>857.75365600004443</v>
      </c>
    </row>
    <row r="174" spans="1:14" x14ac:dyDescent="0.3">
      <c r="A174">
        <f t="shared" si="10"/>
        <v>8</v>
      </c>
      <c r="B174" s="1">
        <v>34212</v>
      </c>
      <c r="C174" s="2">
        <f>LOOKUP($B174,'Baseline Monthly Generation'!$A:$G)</f>
        <v>111914.14878599999</v>
      </c>
      <c r="D174" s="2">
        <f>LOOKUP($B174,'Baseline Mod Fire Monthly Gen'!$A:$G)</f>
        <v>111905.68482699999</v>
      </c>
      <c r="E174" s="2">
        <f>LOOKUP($B174,'Baseline Ext Fire Monthly Gen'!$A:$G)</f>
        <v>114850.63141200002</v>
      </c>
      <c r="F174" s="2">
        <f>LOOKUP($B174,'ProposedProj Monthly Generation'!$A:$G)</f>
        <v>111452.27191300002</v>
      </c>
      <c r="G174" s="2">
        <f>LOOKUP($B174,'PropAct Mod Fire Monthly Gen'!$A:$G)</f>
        <v>111475.63949099999</v>
      </c>
      <c r="H174" s="2">
        <f>LOOKUP($B174,'PropAct Ext Fire Monthly Gen'!$A:$G)</f>
        <v>114808.81860199998</v>
      </c>
      <c r="J174" s="2">
        <f t="shared" si="9"/>
        <v>-8.4639590000006137</v>
      </c>
      <c r="K174" s="2">
        <f t="shared" si="9"/>
        <v>2936.4826260000264</v>
      </c>
      <c r="L174" s="2">
        <f t="shared" si="9"/>
        <v>-461.87687299997197</v>
      </c>
      <c r="M174" s="2">
        <f t="shared" si="9"/>
        <v>-438.5092949999962</v>
      </c>
      <c r="N174" s="2">
        <f t="shared" si="9"/>
        <v>2894.6698159999942</v>
      </c>
    </row>
    <row r="175" spans="1:14" x14ac:dyDescent="0.3">
      <c r="A175">
        <f t="shared" si="10"/>
        <v>9</v>
      </c>
      <c r="B175" s="1">
        <v>34242</v>
      </c>
      <c r="C175" s="2">
        <f>LOOKUP($B175,'Baseline Monthly Generation'!$A:$G)</f>
        <v>96281.986105000004</v>
      </c>
      <c r="D175" s="2">
        <f>LOOKUP($B175,'Baseline Mod Fire Monthly Gen'!$A:$G)</f>
        <v>96293.414819000012</v>
      </c>
      <c r="E175" s="2">
        <f>LOOKUP($B175,'Baseline Ext Fire Monthly Gen'!$A:$G)</f>
        <v>97532.201158999989</v>
      </c>
      <c r="F175" s="2">
        <f>LOOKUP($B175,'ProposedProj Monthly Generation'!$A:$G)</f>
        <v>95698.760708999995</v>
      </c>
      <c r="G175" s="2">
        <f>LOOKUP($B175,'PropAct Mod Fire Monthly Gen'!$A:$G)</f>
        <v>95896.277016000022</v>
      </c>
      <c r="H175" s="2">
        <f>LOOKUP($B175,'PropAct Ext Fire Monthly Gen'!$A:$G)</f>
        <v>97550.358805999989</v>
      </c>
      <c r="J175" s="2">
        <f t="shared" si="9"/>
        <v>11.428714000008767</v>
      </c>
      <c r="K175" s="2">
        <f t="shared" si="9"/>
        <v>1250.2150539999857</v>
      </c>
      <c r="L175" s="2">
        <f t="shared" si="9"/>
        <v>-583.22539600000891</v>
      </c>
      <c r="M175" s="2">
        <f t="shared" si="9"/>
        <v>-385.70908899998176</v>
      </c>
      <c r="N175" s="2">
        <f t="shared" si="9"/>
        <v>1268.3727009999857</v>
      </c>
    </row>
    <row r="176" spans="1:14" x14ac:dyDescent="0.3">
      <c r="A176">
        <f t="shared" si="10"/>
        <v>10</v>
      </c>
      <c r="B176" s="1">
        <v>34273</v>
      </c>
      <c r="C176" s="2">
        <f>LOOKUP($B176,'Baseline Monthly Generation'!$A:$G)</f>
        <v>2339.094517</v>
      </c>
      <c r="D176" s="2">
        <f>LOOKUP($B176,'Baseline Mod Fire Monthly Gen'!$A:$G)</f>
        <v>2349.2734590000005</v>
      </c>
      <c r="E176" s="2">
        <f>LOOKUP($B176,'Baseline Ext Fire Monthly Gen'!$A:$G)</f>
        <v>3087.6804520000001</v>
      </c>
      <c r="F176" s="2">
        <f>LOOKUP($B176,'ProposedProj Monthly Generation'!$A:$G)</f>
        <v>2389.9057899999998</v>
      </c>
      <c r="G176" s="2">
        <f>LOOKUP($B176,'PropAct Mod Fire Monthly Gen'!$A:$G)</f>
        <v>2390.2111220000002</v>
      </c>
      <c r="H176" s="2">
        <f>LOOKUP($B176,'PropAct Ext Fire Monthly Gen'!$A:$G)</f>
        <v>3043.0998789999994</v>
      </c>
      <c r="J176" s="2">
        <f t="shared" si="9"/>
        <v>10.178942000000461</v>
      </c>
      <c r="K176" s="2">
        <f t="shared" si="9"/>
        <v>748.58593500000006</v>
      </c>
      <c r="L176" s="2">
        <f t="shared" si="9"/>
        <v>50.811272999999801</v>
      </c>
      <c r="M176" s="2">
        <f t="shared" si="9"/>
        <v>51.116605000000163</v>
      </c>
      <c r="N176" s="2">
        <f t="shared" si="9"/>
        <v>704.00536199999942</v>
      </c>
    </row>
    <row r="177" spans="1:14" x14ac:dyDescent="0.3">
      <c r="A177">
        <f t="shared" si="10"/>
        <v>11</v>
      </c>
      <c r="B177" s="1">
        <v>34303</v>
      </c>
      <c r="C177" s="2">
        <f>LOOKUP($B177,'Baseline Monthly Generation'!$A:$G)</f>
        <v>16418.847082</v>
      </c>
      <c r="D177" s="2">
        <f>LOOKUP($B177,'Baseline Mod Fire Monthly Gen'!$A:$G)</f>
        <v>16821.684535</v>
      </c>
      <c r="E177" s="2">
        <f>LOOKUP($B177,'Baseline Ext Fire Monthly Gen'!$A:$G)</f>
        <v>31969.072735999998</v>
      </c>
      <c r="F177" s="2">
        <f>LOOKUP($B177,'ProposedProj Monthly Generation'!$A:$G)</f>
        <v>17083.553143000001</v>
      </c>
      <c r="G177" s="2">
        <f>LOOKUP($B177,'PropAct Mod Fire Monthly Gen'!$A:$G)</f>
        <v>17106.580680000006</v>
      </c>
      <c r="H177" s="2">
        <f>LOOKUP($B177,'PropAct Ext Fire Monthly Gen'!$A:$G)</f>
        <v>25116.400401999996</v>
      </c>
      <c r="J177" s="2">
        <f t="shared" si="9"/>
        <v>402.8374530000001</v>
      </c>
      <c r="K177" s="2">
        <f t="shared" si="9"/>
        <v>15550.225653999998</v>
      </c>
      <c r="L177" s="2">
        <f t="shared" si="9"/>
        <v>664.70606100000077</v>
      </c>
      <c r="M177" s="2">
        <f t="shared" si="9"/>
        <v>687.73359800000617</v>
      </c>
      <c r="N177" s="2">
        <f t="shared" si="9"/>
        <v>8697.5533199999954</v>
      </c>
    </row>
    <row r="178" spans="1:14" x14ac:dyDescent="0.3">
      <c r="A178">
        <f t="shared" si="10"/>
        <v>12</v>
      </c>
      <c r="B178" s="1">
        <v>34334</v>
      </c>
      <c r="C178" s="2">
        <f>LOOKUP($B178,'Baseline Monthly Generation'!$A:$G)</f>
        <v>46242.530860999999</v>
      </c>
      <c r="D178" s="2">
        <f>LOOKUP($B178,'Baseline Mod Fire Monthly Gen'!$A:$G)</f>
        <v>46634.505693999992</v>
      </c>
      <c r="E178" s="2">
        <f>LOOKUP($B178,'Baseline Ext Fire Monthly Gen'!$A:$G)</f>
        <v>83975.419508999985</v>
      </c>
      <c r="F178" s="2">
        <f>LOOKUP($B178,'ProposedProj Monthly Generation'!$A:$G)</f>
        <v>48037.167598999993</v>
      </c>
      <c r="G178" s="2">
        <f>LOOKUP($B178,'PropAct Mod Fire Monthly Gen'!$A:$G)</f>
        <v>48658.632957000009</v>
      </c>
      <c r="H178" s="2">
        <f>LOOKUP($B178,'PropAct Ext Fire Monthly Gen'!$A:$G)</f>
        <v>75081.183154999977</v>
      </c>
      <c r="J178" s="2">
        <f t="shared" si="9"/>
        <v>391.97483299999294</v>
      </c>
      <c r="K178" s="2">
        <f t="shared" si="9"/>
        <v>37732.888647999986</v>
      </c>
      <c r="L178" s="2">
        <f t="shared" si="9"/>
        <v>1794.6367379999938</v>
      </c>
      <c r="M178" s="2">
        <f t="shared" si="9"/>
        <v>2416.1020960000096</v>
      </c>
      <c r="N178" s="2">
        <f t="shared" si="9"/>
        <v>28838.652293999978</v>
      </c>
    </row>
    <row r="179" spans="1:14" x14ac:dyDescent="0.3">
      <c r="A179">
        <f t="shared" si="10"/>
        <v>1</v>
      </c>
      <c r="B179" s="1">
        <v>34365</v>
      </c>
      <c r="C179" s="2">
        <f>LOOKUP($B179,'Baseline Monthly Generation'!$A:$G)</f>
        <v>13201.608851999999</v>
      </c>
      <c r="D179" s="2">
        <f>LOOKUP($B179,'Baseline Mod Fire Monthly Gen'!$A:$G)</f>
        <v>13201.619424</v>
      </c>
      <c r="E179" s="2">
        <f>LOOKUP($B179,'Baseline Ext Fire Monthly Gen'!$A:$G)</f>
        <v>13202.090348</v>
      </c>
      <c r="F179" s="2">
        <f>LOOKUP($B179,'ProposedProj Monthly Generation'!$A:$G)</f>
        <v>13201.275955000001</v>
      </c>
      <c r="G179" s="2">
        <f>LOOKUP($B179,'PropAct Mod Fire Monthly Gen'!$A:$G)</f>
        <v>13201.424600000002</v>
      </c>
      <c r="H179" s="2">
        <f>LOOKUP($B179,'PropAct Ext Fire Monthly Gen'!$A:$G)</f>
        <v>13201.975295</v>
      </c>
      <c r="J179" s="2">
        <f t="shared" si="9"/>
        <v>1.0572000001047854E-2</v>
      </c>
      <c r="K179" s="2">
        <f t="shared" si="9"/>
        <v>0.48149600000033388</v>
      </c>
      <c r="L179" s="2">
        <f t="shared" si="9"/>
        <v>-0.33289699999841105</v>
      </c>
      <c r="M179" s="2">
        <f t="shared" si="9"/>
        <v>-0.18425199999728648</v>
      </c>
      <c r="N179" s="2">
        <f t="shared" si="9"/>
        <v>0.36644300000079966</v>
      </c>
    </row>
    <row r="180" spans="1:14" x14ac:dyDescent="0.3">
      <c r="A180">
        <f t="shared" si="10"/>
        <v>2</v>
      </c>
      <c r="B180" s="1">
        <v>34393</v>
      </c>
      <c r="C180" s="2">
        <f>LOOKUP($B180,'Baseline Monthly Generation'!$A:$G)</f>
        <v>5344.163631999998</v>
      </c>
      <c r="D180" s="2">
        <f>LOOKUP($B180,'Baseline Mod Fire Monthly Gen'!$A:$G)</f>
        <v>5344.1686309999996</v>
      </c>
      <c r="E180" s="2">
        <f>LOOKUP($B180,'Baseline Ext Fire Monthly Gen'!$A:$G)</f>
        <v>5344.3866459999999</v>
      </c>
      <c r="F180" s="2">
        <f>LOOKUP($B180,'ProposedProj Monthly Generation'!$A:$G)</f>
        <v>5344.0094699999991</v>
      </c>
      <c r="G180" s="2">
        <f>LOOKUP($B180,'PropAct Mod Fire Monthly Gen'!$A:$G)</f>
        <v>5344.0782810000001</v>
      </c>
      <c r="H180" s="2">
        <f>LOOKUP($B180,'PropAct Ext Fire Monthly Gen'!$A:$G)</f>
        <v>5344.3333839999987</v>
      </c>
      <c r="J180" s="2">
        <f t="shared" si="9"/>
        <v>4.999000001589593E-3</v>
      </c>
      <c r="K180" s="2">
        <f t="shared" si="9"/>
        <v>0.22301400000196736</v>
      </c>
      <c r="L180" s="2">
        <f t="shared" si="9"/>
        <v>-0.15416199999890523</v>
      </c>
      <c r="M180" s="2">
        <f t="shared" si="9"/>
        <v>-8.5350999997899635E-2</v>
      </c>
      <c r="N180" s="2">
        <f t="shared" si="9"/>
        <v>0.1697520000006989</v>
      </c>
    </row>
    <row r="181" spans="1:14" x14ac:dyDescent="0.3">
      <c r="A181">
        <f t="shared" si="10"/>
        <v>3</v>
      </c>
      <c r="B181" s="1">
        <v>34424</v>
      </c>
      <c r="C181" s="2">
        <f>LOOKUP($B181,'Baseline Monthly Generation'!$A:$G)</f>
        <v>6378.1566819999998</v>
      </c>
      <c r="D181" s="2">
        <f>LOOKUP($B181,'Baseline Mod Fire Monthly Gen'!$A:$G)</f>
        <v>6378.1602029999995</v>
      </c>
      <c r="E181" s="2">
        <f>LOOKUP($B181,'Baseline Ext Fire Monthly Gen'!$A:$G)</f>
        <v>6378.3335169999991</v>
      </c>
      <c r="F181" s="2">
        <f>LOOKUP($B181,'ProposedProj Monthly Generation'!$A:$G)</f>
        <v>6378.0340889999989</v>
      </c>
      <c r="G181" s="2">
        <f>LOOKUP($B181,'PropAct Mod Fire Monthly Gen'!$A:$G)</f>
        <v>6378.0889129999996</v>
      </c>
      <c r="H181" s="2">
        <f>LOOKUP($B181,'PropAct Ext Fire Monthly Gen'!$A:$G)</f>
        <v>6378.2913529999996</v>
      </c>
      <c r="J181" s="2">
        <f t="shared" si="9"/>
        <v>3.5209999996368424E-3</v>
      </c>
      <c r="K181" s="2">
        <f t="shared" si="9"/>
        <v>0.17683499999930063</v>
      </c>
      <c r="L181" s="2">
        <f t="shared" si="9"/>
        <v>-0.12259300000096118</v>
      </c>
      <c r="M181" s="2">
        <f t="shared" si="9"/>
        <v>-6.7769000000225788E-2</v>
      </c>
      <c r="N181" s="2">
        <f t="shared" si="9"/>
        <v>0.13467099999979837</v>
      </c>
    </row>
    <row r="182" spans="1:14" x14ac:dyDescent="0.3">
      <c r="A182">
        <f t="shared" si="10"/>
        <v>4</v>
      </c>
      <c r="B182" s="1">
        <v>34454</v>
      </c>
      <c r="C182" s="2">
        <f>LOOKUP($B182,'Baseline Monthly Generation'!$A:$G)</f>
        <v>4998.2216189999999</v>
      </c>
      <c r="D182" s="2">
        <f>LOOKUP($B182,'Baseline Mod Fire Monthly Gen'!$A:$G)</f>
        <v>4998.2258929999998</v>
      </c>
      <c r="E182" s="2">
        <f>LOOKUP($B182,'Baseline Ext Fire Monthly Gen'!$A:$G)</f>
        <v>4998.3928450000003</v>
      </c>
      <c r="F182" s="2">
        <f>LOOKUP($B182,'ProposedProj Monthly Generation'!$A:$G)</f>
        <v>4998.1036919999997</v>
      </c>
      <c r="G182" s="2">
        <f>LOOKUP($B182,'PropAct Mod Fire Monthly Gen'!$A:$G)</f>
        <v>4998.1563030000007</v>
      </c>
      <c r="H182" s="2">
        <f>LOOKUP($B182,'PropAct Ext Fire Monthly Gen'!$A:$G)</f>
        <v>4998.3518780000004</v>
      </c>
      <c r="J182" s="2">
        <f t="shared" si="9"/>
        <v>4.2739999998957501E-3</v>
      </c>
      <c r="K182" s="2">
        <f t="shared" si="9"/>
        <v>0.17122600000038801</v>
      </c>
      <c r="L182" s="2">
        <f t="shared" si="9"/>
        <v>-0.11792700000023615</v>
      </c>
      <c r="M182" s="2">
        <f t="shared" si="9"/>
        <v>-6.5315999999256746E-2</v>
      </c>
      <c r="N182" s="2">
        <f t="shared" si="9"/>
        <v>0.13025900000047841</v>
      </c>
    </row>
    <row r="183" spans="1:14" x14ac:dyDescent="0.3">
      <c r="A183">
        <f t="shared" si="10"/>
        <v>5</v>
      </c>
      <c r="B183" s="1">
        <v>34485</v>
      </c>
      <c r="C183" s="2">
        <f>LOOKUP($B183,'Baseline Monthly Generation'!$A:$G)</f>
        <v>15077.147277999999</v>
      </c>
      <c r="D183" s="2">
        <f>LOOKUP($B183,'Baseline Mod Fire Monthly Gen'!$A:$G)</f>
        <v>15077.15567</v>
      </c>
      <c r="E183" s="2">
        <f>LOOKUP($B183,'Baseline Ext Fire Monthly Gen'!$A:$G)</f>
        <v>15077.527995</v>
      </c>
      <c r="F183" s="2">
        <f>LOOKUP($B183,'ProposedProj Monthly Generation'!$A:$G)</f>
        <v>15076.884156000002</v>
      </c>
      <c r="G183" s="2">
        <f>LOOKUP($B183,'PropAct Mod Fire Monthly Gen'!$A:$G)</f>
        <v>15077.001508999998</v>
      </c>
      <c r="H183" s="2">
        <f>LOOKUP($B183,'PropAct Ext Fire Monthly Gen'!$A:$G)</f>
        <v>15077.437285000002</v>
      </c>
      <c r="J183" s="2">
        <f t="shared" si="9"/>
        <v>8.3920000015496043E-3</v>
      </c>
      <c r="K183" s="2">
        <f t="shared" si="9"/>
        <v>0.38071700000182318</v>
      </c>
      <c r="L183" s="2">
        <f t="shared" si="9"/>
        <v>-0.26312199999665609</v>
      </c>
      <c r="M183" s="2">
        <f t="shared" si="9"/>
        <v>-0.14576900000065507</v>
      </c>
      <c r="N183" s="2">
        <f t="shared" si="9"/>
        <v>0.29000700000324287</v>
      </c>
    </row>
    <row r="184" spans="1:14" x14ac:dyDescent="0.3">
      <c r="A184">
        <f t="shared" si="10"/>
        <v>6</v>
      </c>
      <c r="B184" s="1">
        <v>34515</v>
      </c>
      <c r="C184" s="2">
        <f>LOOKUP($B184,'Baseline Monthly Generation'!$A:$G)</f>
        <v>21518.467898999999</v>
      </c>
      <c r="D184" s="2">
        <f>LOOKUP($B184,'Baseline Mod Fire Monthly Gen'!$A:$G)</f>
        <v>21518.479890999999</v>
      </c>
      <c r="E184" s="2">
        <f>LOOKUP($B184,'Baseline Ext Fire Monthly Gen'!$A:$G)</f>
        <v>21518.990472999998</v>
      </c>
      <c r="F184" s="2">
        <f>LOOKUP($B184,'ProposedProj Monthly Generation'!$A:$G)</f>
        <v>21518.107365</v>
      </c>
      <c r="G184" s="2">
        <f>LOOKUP($B184,'PropAct Mod Fire Monthly Gen'!$A:$G)</f>
        <v>21518.269204</v>
      </c>
      <c r="H184" s="2">
        <f>LOOKUP($B184,'PropAct Ext Fire Monthly Gen'!$A:$G)</f>
        <v>21518.864935000001</v>
      </c>
      <c r="J184" s="2">
        <f t="shared" si="9"/>
        <v>1.1991999999736436E-2</v>
      </c>
      <c r="K184" s="2">
        <f t="shared" si="9"/>
        <v>0.52257399999871268</v>
      </c>
      <c r="L184" s="2">
        <f t="shared" si="9"/>
        <v>-0.36053399999946123</v>
      </c>
      <c r="M184" s="2">
        <f t="shared" si="9"/>
        <v>-0.19869499999913387</v>
      </c>
      <c r="N184" s="2">
        <f t="shared" si="9"/>
        <v>0.39703600000211736</v>
      </c>
    </row>
    <row r="185" spans="1:14" x14ac:dyDescent="0.3">
      <c r="A185">
        <f t="shared" si="10"/>
        <v>7</v>
      </c>
      <c r="B185" s="1">
        <v>34546</v>
      </c>
      <c r="C185" s="2">
        <f>LOOKUP($B185,'Baseline Monthly Generation'!$A:$G)</f>
        <v>69857.911761999989</v>
      </c>
      <c r="D185" s="2">
        <f>LOOKUP($B185,'Baseline Mod Fire Monthly Gen'!$A:$G)</f>
        <v>70053.743640000001</v>
      </c>
      <c r="E185" s="2">
        <f>LOOKUP($B185,'Baseline Ext Fire Monthly Gen'!$A:$G)</f>
        <v>76105.442346000011</v>
      </c>
      <c r="F185" s="2">
        <f>LOOKUP($B185,'ProposedProj Monthly Generation'!$A:$G)</f>
        <v>70467.594841999991</v>
      </c>
      <c r="G185" s="2">
        <f>LOOKUP($B185,'PropAct Mod Fire Monthly Gen'!$A:$G)</f>
        <v>71052.711538000003</v>
      </c>
      <c r="H185" s="2">
        <f>LOOKUP($B185,'PropAct Ext Fire Monthly Gen'!$A:$G)</f>
        <v>73970.178490999999</v>
      </c>
      <c r="J185" s="2">
        <f t="shared" si="9"/>
        <v>195.83187800001178</v>
      </c>
      <c r="K185" s="2">
        <f t="shared" si="9"/>
        <v>6247.5305840000219</v>
      </c>
      <c r="L185" s="2">
        <f t="shared" si="9"/>
        <v>609.68308000000252</v>
      </c>
      <c r="M185" s="2">
        <f t="shared" si="9"/>
        <v>1194.7997760000144</v>
      </c>
      <c r="N185" s="2">
        <f t="shared" si="9"/>
        <v>4112.2667290000099</v>
      </c>
    </row>
    <row r="186" spans="1:14" x14ac:dyDescent="0.3">
      <c r="A186">
        <f t="shared" si="10"/>
        <v>8</v>
      </c>
      <c r="B186" s="1">
        <v>34577</v>
      </c>
      <c r="C186" s="2">
        <f>LOOKUP($B186,'Baseline Monthly Generation'!$A:$G)</f>
        <v>63219.08041699999</v>
      </c>
      <c r="D186" s="2">
        <f>LOOKUP($B186,'Baseline Mod Fire Monthly Gen'!$A:$G)</f>
        <v>63564.169421999999</v>
      </c>
      <c r="E186" s="2">
        <f>LOOKUP($B186,'Baseline Ext Fire Monthly Gen'!$A:$G)</f>
        <v>72009.241372000004</v>
      </c>
      <c r="F186" s="2">
        <f>LOOKUP($B186,'ProposedProj Monthly Generation'!$A:$G)</f>
        <v>63985.469354000008</v>
      </c>
      <c r="G186" s="2">
        <f>LOOKUP($B186,'PropAct Mod Fire Monthly Gen'!$A:$G)</f>
        <v>64014.230800999991</v>
      </c>
      <c r="H186" s="2">
        <f>LOOKUP($B186,'PropAct Ext Fire Monthly Gen'!$A:$G)</f>
        <v>69441.162204999986</v>
      </c>
      <c r="J186" s="2">
        <f t="shared" ref="J186:N236" si="11">D186-$C186</f>
        <v>345.08900500000891</v>
      </c>
      <c r="K186" s="2">
        <f t="shared" si="11"/>
        <v>8790.1609550000139</v>
      </c>
      <c r="L186" s="2">
        <f t="shared" si="11"/>
        <v>766.3889370000179</v>
      </c>
      <c r="M186" s="2">
        <f t="shared" si="11"/>
        <v>795.15038400000049</v>
      </c>
      <c r="N186" s="2">
        <f t="shared" si="11"/>
        <v>6222.0817879999959</v>
      </c>
    </row>
    <row r="187" spans="1:14" x14ac:dyDescent="0.3">
      <c r="A187">
        <f t="shared" si="10"/>
        <v>9</v>
      </c>
      <c r="B187" s="1">
        <v>34607</v>
      </c>
      <c r="C187" s="2">
        <f>LOOKUP($B187,'Baseline Monthly Generation'!$A:$G)</f>
        <v>60548.947424999998</v>
      </c>
      <c r="D187" s="2">
        <f>LOOKUP($B187,'Baseline Mod Fire Monthly Gen'!$A:$G)</f>
        <v>60598.011610999994</v>
      </c>
      <c r="E187" s="2">
        <f>LOOKUP($B187,'Baseline Ext Fire Monthly Gen'!$A:$G)</f>
        <v>65186.042280000001</v>
      </c>
      <c r="F187" s="2">
        <f>LOOKUP($B187,'ProposedProj Monthly Generation'!$A:$G)</f>
        <v>60629.52693800001</v>
      </c>
      <c r="G187" s="2">
        <f>LOOKUP($B187,'PropAct Mod Fire Monthly Gen'!$A:$G)</f>
        <v>60757.364526999998</v>
      </c>
      <c r="H187" s="2">
        <f>LOOKUP($B187,'PropAct Ext Fire Monthly Gen'!$A:$G)</f>
        <v>63623.372308000005</v>
      </c>
      <c r="J187" s="2">
        <f t="shared" si="11"/>
        <v>49.064185999995971</v>
      </c>
      <c r="K187" s="2">
        <f t="shared" si="11"/>
        <v>4637.094855000003</v>
      </c>
      <c r="L187" s="2">
        <f t="shared" si="11"/>
        <v>80.579513000011502</v>
      </c>
      <c r="M187" s="2">
        <f t="shared" si="11"/>
        <v>208.41710199999943</v>
      </c>
      <c r="N187" s="2">
        <f t="shared" si="11"/>
        <v>3074.424883000007</v>
      </c>
    </row>
    <row r="188" spans="1:14" x14ac:dyDescent="0.3">
      <c r="A188">
        <f t="shared" si="10"/>
        <v>10</v>
      </c>
      <c r="B188" s="1">
        <v>34638</v>
      </c>
      <c r="C188" s="2">
        <f>LOOKUP($B188,'Baseline Monthly Generation'!$A:$G)</f>
        <v>2918.5415130000001</v>
      </c>
      <c r="D188" s="2">
        <f>LOOKUP($B188,'Baseline Mod Fire Monthly Gen'!$A:$G)</f>
        <v>2918.6182130000002</v>
      </c>
      <c r="E188" s="2">
        <f>LOOKUP($B188,'Baseline Ext Fire Monthly Gen'!$A:$G)</f>
        <v>2991.2619530000002</v>
      </c>
      <c r="F188" s="2">
        <f>LOOKUP($B188,'ProposedProj Monthly Generation'!$A:$G)</f>
        <v>2918.1991130000001</v>
      </c>
      <c r="G188" s="2">
        <f>LOOKUP($B188,'PropAct Mod Fire Monthly Gen'!$A:$G)</f>
        <v>2918.2285140000004</v>
      </c>
      <c r="H188" s="2">
        <f>LOOKUP($B188,'PropAct Ext Fire Monthly Gen'!$A:$G)</f>
        <v>3012.085368</v>
      </c>
      <c r="J188" s="2">
        <f t="shared" si="11"/>
        <v>7.6700000000073487E-2</v>
      </c>
      <c r="K188" s="2">
        <f t="shared" si="11"/>
        <v>72.720440000000053</v>
      </c>
      <c r="L188" s="2">
        <f t="shared" si="11"/>
        <v>-0.34239999999999782</v>
      </c>
      <c r="M188" s="2">
        <f t="shared" si="11"/>
        <v>-0.31299899999976333</v>
      </c>
      <c r="N188" s="2">
        <f t="shared" si="11"/>
        <v>93.543854999999894</v>
      </c>
    </row>
    <row r="189" spans="1:14" x14ac:dyDescent="0.3">
      <c r="A189">
        <f t="shared" si="10"/>
        <v>11</v>
      </c>
      <c r="B189" s="1">
        <v>34668</v>
      </c>
      <c r="C189" s="2">
        <f>LOOKUP($B189,'Baseline Monthly Generation'!$A:$G)</f>
        <v>45894.311947000009</v>
      </c>
      <c r="D189" s="2">
        <f>LOOKUP($B189,'Baseline Mod Fire Monthly Gen'!$A:$G)</f>
        <v>45885.324616999998</v>
      </c>
      <c r="E189" s="2">
        <f>LOOKUP($B189,'Baseline Ext Fire Monthly Gen'!$A:$G)</f>
        <v>48643.020229999987</v>
      </c>
      <c r="F189" s="2">
        <f>LOOKUP($B189,'ProposedProj Monthly Generation'!$A:$G)</f>
        <v>45882.933056000002</v>
      </c>
      <c r="G189" s="2">
        <f>LOOKUP($B189,'PropAct Mod Fire Monthly Gen'!$A:$G)</f>
        <v>45882.773565999989</v>
      </c>
      <c r="H189" s="2">
        <f>LOOKUP($B189,'PropAct Ext Fire Monthly Gen'!$A:$G)</f>
        <v>49230.337117999996</v>
      </c>
      <c r="J189" s="2">
        <f t="shared" si="11"/>
        <v>-8.9873300000108429</v>
      </c>
      <c r="K189" s="2">
        <f t="shared" si="11"/>
        <v>2748.7082829999781</v>
      </c>
      <c r="L189" s="2">
        <f t="shared" si="11"/>
        <v>-11.37889100000757</v>
      </c>
      <c r="M189" s="2">
        <f t="shared" si="11"/>
        <v>-11.538381000020308</v>
      </c>
      <c r="N189" s="2">
        <f t="shared" si="11"/>
        <v>3336.0251709999866</v>
      </c>
    </row>
    <row r="190" spans="1:14" x14ac:dyDescent="0.3">
      <c r="A190">
        <f t="shared" si="10"/>
        <v>12</v>
      </c>
      <c r="B190" s="1">
        <v>34699</v>
      </c>
      <c r="C190" s="2">
        <f>LOOKUP($B190,'Baseline Monthly Generation'!$A:$G)</f>
        <v>61095.668115000008</v>
      </c>
      <c r="D190" s="2">
        <f>LOOKUP($B190,'Baseline Mod Fire Monthly Gen'!$A:$G)</f>
        <v>61299.13246600001</v>
      </c>
      <c r="E190" s="2">
        <f>LOOKUP($B190,'Baseline Ext Fire Monthly Gen'!$A:$G)</f>
        <v>78394.905500999987</v>
      </c>
      <c r="F190" s="2">
        <f>LOOKUP($B190,'ProposedProj Monthly Generation'!$A:$G)</f>
        <v>60890.963966000003</v>
      </c>
      <c r="G190" s="2">
        <f>LOOKUP($B190,'PropAct Mod Fire Monthly Gen'!$A:$G)</f>
        <v>60900.730917000015</v>
      </c>
      <c r="H190" s="2">
        <f>LOOKUP($B190,'PropAct Ext Fire Monthly Gen'!$A:$G)</f>
        <v>73218.838960999987</v>
      </c>
      <c r="J190" s="2">
        <f t="shared" si="11"/>
        <v>203.46435100000235</v>
      </c>
      <c r="K190" s="2">
        <f t="shared" si="11"/>
        <v>17299.237385999979</v>
      </c>
      <c r="L190" s="2">
        <f t="shared" si="11"/>
        <v>-204.70414900000469</v>
      </c>
      <c r="M190" s="2">
        <f t="shared" si="11"/>
        <v>-194.93719799999235</v>
      </c>
      <c r="N190" s="2">
        <f t="shared" si="11"/>
        <v>12123.170845999979</v>
      </c>
    </row>
    <row r="191" spans="1:14" x14ac:dyDescent="0.3">
      <c r="A191">
        <f t="shared" si="10"/>
        <v>1</v>
      </c>
      <c r="B191" s="1">
        <v>34730</v>
      </c>
      <c r="C191" s="2">
        <f>LOOKUP($B191,'Baseline Monthly Generation'!$A:$G)</f>
        <v>61181.651737999993</v>
      </c>
      <c r="D191" s="2">
        <f>LOOKUP($B191,'Baseline Mod Fire Monthly Gen'!$A:$G)</f>
        <v>61192.025523999997</v>
      </c>
      <c r="E191" s="2">
        <f>LOOKUP($B191,'Baseline Ext Fire Monthly Gen'!$A:$G)</f>
        <v>62935.300532999987</v>
      </c>
      <c r="F191" s="2">
        <f>LOOKUP($B191,'ProposedProj Monthly Generation'!$A:$G)</f>
        <v>61203.321226</v>
      </c>
      <c r="G191" s="2">
        <f>LOOKUP($B191,'PropAct Mod Fire Monthly Gen'!$A:$G)</f>
        <v>61320.936924999995</v>
      </c>
      <c r="H191" s="2">
        <f>LOOKUP($B191,'PropAct Ext Fire Monthly Gen'!$A:$G)</f>
        <v>62903.881016999985</v>
      </c>
      <c r="J191" s="2">
        <f t="shared" si="11"/>
        <v>10.373786000003747</v>
      </c>
      <c r="K191" s="2">
        <f t="shared" si="11"/>
        <v>1753.6487949999937</v>
      </c>
      <c r="L191" s="2">
        <f t="shared" si="11"/>
        <v>21.669488000006822</v>
      </c>
      <c r="M191" s="2">
        <f t="shared" si="11"/>
        <v>139.28518700000132</v>
      </c>
      <c r="N191" s="2">
        <f t="shared" si="11"/>
        <v>1722.2292789999919</v>
      </c>
    </row>
    <row r="192" spans="1:14" x14ac:dyDescent="0.3">
      <c r="A192">
        <f t="shared" si="10"/>
        <v>2</v>
      </c>
      <c r="B192" s="1">
        <v>34758</v>
      </c>
      <c r="C192" s="2">
        <f>LOOKUP($B192,'Baseline Monthly Generation'!$A:$G)</f>
        <v>97019.152912000005</v>
      </c>
      <c r="D192" s="2">
        <f>LOOKUP($B192,'Baseline Mod Fire Monthly Gen'!$A:$G)</f>
        <v>97433.437610000008</v>
      </c>
      <c r="E192" s="2">
        <f>LOOKUP($B192,'Baseline Ext Fire Monthly Gen'!$A:$G)</f>
        <v>100514.80743199999</v>
      </c>
      <c r="F192" s="2">
        <f>LOOKUP($B192,'ProposedProj Monthly Generation'!$A:$G)</f>
        <v>97425.636402999997</v>
      </c>
      <c r="G192" s="2">
        <f>LOOKUP($B192,'PropAct Mod Fire Monthly Gen'!$A:$G)</f>
        <v>97447.103866000005</v>
      </c>
      <c r="H192" s="2">
        <f>LOOKUP($B192,'PropAct Ext Fire Monthly Gen'!$A:$G)</f>
        <v>99612.294763999991</v>
      </c>
      <c r="J192" s="2">
        <f t="shared" si="11"/>
        <v>414.28469800000312</v>
      </c>
      <c r="K192" s="2">
        <f t="shared" si="11"/>
        <v>3495.6545199999819</v>
      </c>
      <c r="L192" s="2">
        <f t="shared" si="11"/>
        <v>406.48349099999177</v>
      </c>
      <c r="M192" s="2">
        <f t="shared" si="11"/>
        <v>427.95095399999991</v>
      </c>
      <c r="N192" s="2">
        <f t="shared" si="11"/>
        <v>2593.1418519999861</v>
      </c>
    </row>
    <row r="193" spans="1:14" x14ac:dyDescent="0.3">
      <c r="A193">
        <f t="shared" si="10"/>
        <v>3</v>
      </c>
      <c r="B193" s="1">
        <v>34789</v>
      </c>
      <c r="C193" s="2">
        <f>LOOKUP($B193,'Baseline Monthly Generation'!$A:$G)</f>
        <v>107838.811798</v>
      </c>
      <c r="D193" s="2">
        <f>LOOKUP($B193,'Baseline Mod Fire Monthly Gen'!$A:$G)</f>
        <v>107833.81443700001</v>
      </c>
      <c r="E193" s="2">
        <f>LOOKUP($B193,'Baseline Ext Fire Monthly Gen'!$A:$G)</f>
        <v>112477.62400700002</v>
      </c>
      <c r="F193" s="2">
        <f>LOOKUP($B193,'ProposedProj Monthly Generation'!$A:$G)</f>
        <v>108424.52467099999</v>
      </c>
      <c r="G193" s="2">
        <f>LOOKUP($B193,'PropAct Mod Fire Monthly Gen'!$A:$G)</f>
        <v>108420.08723699999</v>
      </c>
      <c r="H193" s="2">
        <f>LOOKUP($B193,'PropAct Ext Fire Monthly Gen'!$A:$G)</f>
        <v>111187.71071100001</v>
      </c>
      <c r="J193" s="2">
        <f t="shared" si="11"/>
        <v>-4.997360999986995</v>
      </c>
      <c r="K193" s="2">
        <f t="shared" si="11"/>
        <v>4638.8122090000252</v>
      </c>
      <c r="L193" s="2">
        <f t="shared" si="11"/>
        <v>585.71287299999676</v>
      </c>
      <c r="M193" s="2">
        <f t="shared" si="11"/>
        <v>581.27543899999</v>
      </c>
      <c r="N193" s="2">
        <f t="shared" si="11"/>
        <v>3348.8989130000118</v>
      </c>
    </row>
    <row r="194" spans="1:14" x14ac:dyDescent="0.3">
      <c r="A194">
        <f t="shared" si="10"/>
        <v>4</v>
      </c>
      <c r="B194" s="1">
        <v>34819</v>
      </c>
      <c r="C194" s="2">
        <f>LOOKUP($B194,'Baseline Monthly Generation'!$A:$G)</f>
        <v>157735.71259200005</v>
      </c>
      <c r="D194" s="2">
        <f>LOOKUP($B194,'Baseline Mod Fire Monthly Gen'!$A:$G)</f>
        <v>157733.76554600001</v>
      </c>
      <c r="E194" s="2">
        <f>LOOKUP($B194,'Baseline Ext Fire Monthly Gen'!$A:$G)</f>
        <v>157811.37422499998</v>
      </c>
      <c r="F194" s="2">
        <f>LOOKUP($B194,'ProposedProj Monthly Generation'!$A:$G)</f>
        <v>157748.28518500002</v>
      </c>
      <c r="G194" s="2">
        <f>LOOKUP($B194,'PropAct Mod Fire Monthly Gen'!$A:$G)</f>
        <v>157751.60355100001</v>
      </c>
      <c r="H194" s="2">
        <f>LOOKUP($B194,'PropAct Ext Fire Monthly Gen'!$A:$G)</f>
        <v>157813.47420700002</v>
      </c>
      <c r="J194" s="2">
        <f t="shared" si="11"/>
        <v>-1.9470460000447929</v>
      </c>
      <c r="K194" s="2">
        <f t="shared" si="11"/>
        <v>75.661632999923313</v>
      </c>
      <c r="L194" s="2">
        <f t="shared" si="11"/>
        <v>12.572592999960762</v>
      </c>
      <c r="M194" s="2">
        <f t="shared" si="11"/>
        <v>15.890958999953</v>
      </c>
      <c r="N194" s="2">
        <f t="shared" si="11"/>
        <v>77.761614999966696</v>
      </c>
    </row>
    <row r="195" spans="1:14" x14ac:dyDescent="0.3">
      <c r="A195">
        <f t="shared" si="10"/>
        <v>5</v>
      </c>
      <c r="B195" s="1">
        <v>34850</v>
      </c>
      <c r="C195" s="2">
        <f>LOOKUP($B195,'Baseline Monthly Generation'!$A:$G)</f>
        <v>157892.44198300008</v>
      </c>
      <c r="D195" s="2">
        <f>LOOKUP($B195,'Baseline Mod Fire Monthly Gen'!$A:$G)</f>
        <v>157892.31274100009</v>
      </c>
      <c r="E195" s="2">
        <f>LOOKUP($B195,'Baseline Ext Fire Monthly Gen'!$A:$G)</f>
        <v>157642.74650700006</v>
      </c>
      <c r="F195" s="2">
        <f>LOOKUP($B195,'ProposedProj Monthly Generation'!$A:$G)</f>
        <v>157893.31156000009</v>
      </c>
      <c r="G195" s="2">
        <f>LOOKUP($B195,'PropAct Mod Fire Monthly Gen'!$A:$G)</f>
        <v>157893.92647000006</v>
      </c>
      <c r="H195" s="2">
        <f>LOOKUP($B195,'PropAct Ext Fire Monthly Gen'!$A:$G)</f>
        <v>157643.03821400009</v>
      </c>
      <c r="J195" s="2">
        <f t="shared" si="11"/>
        <v>-0.12924199999542907</v>
      </c>
      <c r="K195" s="2">
        <f t="shared" si="11"/>
        <v>-249.69547600002261</v>
      </c>
      <c r="L195" s="2">
        <f t="shared" si="11"/>
        <v>0.86957700000493787</v>
      </c>
      <c r="M195" s="2">
        <f t="shared" si="11"/>
        <v>1.4844869999797083</v>
      </c>
      <c r="N195" s="2">
        <f t="shared" si="11"/>
        <v>-249.40376899999683</v>
      </c>
    </row>
    <row r="196" spans="1:14" x14ac:dyDescent="0.3">
      <c r="A196">
        <f t="shared" si="10"/>
        <v>6</v>
      </c>
      <c r="B196" s="1">
        <v>34880</v>
      </c>
      <c r="C196" s="2">
        <f>LOOKUP($B196,'Baseline Monthly Generation'!$A:$G)</f>
        <v>150971.54406600006</v>
      </c>
      <c r="D196" s="2">
        <f>LOOKUP($B196,'Baseline Mod Fire Monthly Gen'!$A:$G)</f>
        <v>150971.54406600006</v>
      </c>
      <c r="E196" s="2">
        <f>LOOKUP($B196,'Baseline Ext Fire Monthly Gen'!$A:$G)</f>
        <v>150971.54406600006</v>
      </c>
      <c r="F196" s="2">
        <f>LOOKUP($B196,'ProposedProj Monthly Generation'!$A:$G)</f>
        <v>150971.54406600006</v>
      </c>
      <c r="G196" s="2">
        <f>LOOKUP($B196,'PropAct Mod Fire Monthly Gen'!$A:$G)</f>
        <v>150971.54406600006</v>
      </c>
      <c r="H196" s="2">
        <f>LOOKUP($B196,'PropAct Ext Fire Monthly Gen'!$A:$G)</f>
        <v>150971.54406600006</v>
      </c>
      <c r="J196" s="2">
        <f t="shared" si="11"/>
        <v>0</v>
      </c>
      <c r="K196" s="2">
        <f t="shared" si="11"/>
        <v>0</v>
      </c>
      <c r="L196" s="2">
        <f t="shared" si="11"/>
        <v>0</v>
      </c>
      <c r="M196" s="2">
        <f t="shared" si="11"/>
        <v>0</v>
      </c>
      <c r="N196" s="2">
        <f t="shared" si="11"/>
        <v>0</v>
      </c>
    </row>
    <row r="197" spans="1:14" x14ac:dyDescent="0.3">
      <c r="A197">
        <f t="shared" si="10"/>
        <v>7</v>
      </c>
      <c r="B197" s="1">
        <v>34911</v>
      </c>
      <c r="C197" s="2">
        <f>LOOKUP($B197,'Baseline Monthly Generation'!$A:$G)</f>
        <v>158289.83807200001</v>
      </c>
      <c r="D197" s="2">
        <f>LOOKUP($B197,'Baseline Mod Fire Monthly Gen'!$A:$G)</f>
        <v>158289.87102400002</v>
      </c>
      <c r="E197" s="2">
        <f>LOOKUP($B197,'Baseline Ext Fire Monthly Gen'!$A:$G)</f>
        <v>158289.34006000002</v>
      </c>
      <c r="F197" s="2">
        <f>LOOKUP($B197,'ProposedProj Monthly Generation'!$A:$G)</f>
        <v>158289.81994100002</v>
      </c>
      <c r="G197" s="2">
        <f>LOOKUP($B197,'PropAct Mod Fire Monthly Gen'!$A:$G)</f>
        <v>158289.85320400001</v>
      </c>
      <c r="H197" s="2">
        <f>LOOKUP($B197,'PropAct Ext Fire Monthly Gen'!$A:$G)</f>
        <v>158289.39405800003</v>
      </c>
      <c r="J197" s="2">
        <f t="shared" si="11"/>
        <v>3.2952000008663163E-2</v>
      </c>
      <c r="K197" s="2">
        <f t="shared" si="11"/>
        <v>-0.49801199999637902</v>
      </c>
      <c r="L197" s="2">
        <f t="shared" si="11"/>
        <v>-1.8130999989807606E-2</v>
      </c>
      <c r="M197" s="2">
        <f t="shared" si="11"/>
        <v>1.5132000000448897E-2</v>
      </c>
      <c r="N197" s="2">
        <f t="shared" si="11"/>
        <v>-0.44401399997877888</v>
      </c>
    </row>
    <row r="198" spans="1:14" x14ac:dyDescent="0.3">
      <c r="A198">
        <f t="shared" si="10"/>
        <v>8</v>
      </c>
      <c r="B198" s="1">
        <v>34942</v>
      </c>
      <c r="C198" s="2">
        <f>LOOKUP($B198,'Baseline Monthly Generation'!$A:$G)</f>
        <v>154895.53834000003</v>
      </c>
      <c r="D198" s="2">
        <f>LOOKUP($B198,'Baseline Mod Fire Monthly Gen'!$A:$G)</f>
        <v>154895.61034400004</v>
      </c>
      <c r="E198" s="2">
        <f>LOOKUP($B198,'Baseline Ext Fire Monthly Gen'!$A:$G)</f>
        <v>154894.20800400004</v>
      </c>
      <c r="F198" s="2">
        <f>LOOKUP($B198,'ProposedProj Monthly Generation'!$A:$G)</f>
        <v>154895.49646400003</v>
      </c>
      <c r="G198" s="2">
        <f>LOOKUP($B198,'PropAct Mod Fire Monthly Gen'!$A:$G)</f>
        <v>154895.56778000004</v>
      </c>
      <c r="H198" s="2">
        <f>LOOKUP($B198,'PropAct Ext Fire Monthly Gen'!$A:$G)</f>
        <v>154894.34867000004</v>
      </c>
      <c r="J198" s="2">
        <f t="shared" si="11"/>
        <v>7.2004000016022474E-2</v>
      </c>
      <c r="K198" s="2">
        <f t="shared" si="11"/>
        <v>-1.330335999984527</v>
      </c>
      <c r="L198" s="2">
        <f t="shared" si="11"/>
        <v>-4.187600000295788E-2</v>
      </c>
      <c r="M198" s="2">
        <f t="shared" si="11"/>
        <v>2.9440000012982637E-2</v>
      </c>
      <c r="N198" s="2">
        <f t="shared" si="11"/>
        <v>-1.1896699999924749</v>
      </c>
    </row>
    <row r="199" spans="1:14" x14ac:dyDescent="0.3">
      <c r="A199">
        <f t="shared" si="10"/>
        <v>9</v>
      </c>
      <c r="B199" s="1">
        <v>34972</v>
      </c>
      <c r="C199" s="2">
        <f>LOOKUP($B199,'Baseline Monthly Generation'!$A:$G)</f>
        <v>131278.067274</v>
      </c>
      <c r="D199" s="2">
        <f>LOOKUP($B199,'Baseline Mod Fire Monthly Gen'!$A:$G)</f>
        <v>131278.13679799999</v>
      </c>
      <c r="E199" s="2">
        <f>LOOKUP($B199,'Baseline Ext Fire Monthly Gen'!$A:$G)</f>
        <v>131080.26139199996</v>
      </c>
      <c r="F199" s="2">
        <f>LOOKUP($B199,'ProposedProj Monthly Generation'!$A:$G)</f>
        <v>131278.052929</v>
      </c>
      <c r="G199" s="2">
        <f>LOOKUP($B199,'PropAct Mod Fire Monthly Gen'!$A:$G)</f>
        <v>131278.09155400001</v>
      </c>
      <c r="H199" s="2">
        <f>LOOKUP($B199,'PropAct Ext Fire Monthly Gen'!$A:$G)</f>
        <v>130885.25679900004</v>
      </c>
      <c r="J199" s="2">
        <f t="shared" si="11"/>
        <v>6.9523999991361052E-2</v>
      </c>
      <c r="K199" s="2">
        <f t="shared" si="11"/>
        <v>-197.80588200004422</v>
      </c>
      <c r="L199" s="2">
        <f t="shared" si="11"/>
        <v>-1.4345000003231689E-2</v>
      </c>
      <c r="M199" s="2">
        <f t="shared" si="11"/>
        <v>2.4280000012367964E-2</v>
      </c>
      <c r="N199" s="2">
        <f t="shared" si="11"/>
        <v>-392.81047499996203</v>
      </c>
    </row>
    <row r="200" spans="1:14" x14ac:dyDescent="0.3">
      <c r="A200">
        <f t="shared" si="10"/>
        <v>10</v>
      </c>
      <c r="B200" s="1">
        <v>35003</v>
      </c>
      <c r="C200" s="2">
        <f>LOOKUP($B200,'Baseline Monthly Generation'!$A:$G)</f>
        <v>2633.1793950000001</v>
      </c>
      <c r="D200" s="2">
        <f>LOOKUP($B200,'Baseline Mod Fire Monthly Gen'!$A:$G)</f>
        <v>2643.7517600000001</v>
      </c>
      <c r="E200" s="2">
        <f>LOOKUP($B200,'Baseline Ext Fire Monthly Gen'!$A:$G)</f>
        <v>3678.4276579999996</v>
      </c>
      <c r="F200" s="2">
        <f>LOOKUP($B200,'ProposedProj Monthly Generation'!$A:$G)</f>
        <v>2705.5033950000002</v>
      </c>
      <c r="G200" s="2">
        <f>LOOKUP($B200,'PropAct Mod Fire Monthly Gen'!$A:$G)</f>
        <v>2725.9010810000004</v>
      </c>
      <c r="H200" s="2">
        <f>LOOKUP($B200,'PropAct Ext Fire Monthly Gen'!$A:$G)</f>
        <v>3410.3073950000003</v>
      </c>
      <c r="J200" s="2">
        <f t="shared" si="11"/>
        <v>10.572364999999991</v>
      </c>
      <c r="K200" s="2">
        <f t="shared" si="11"/>
        <v>1045.2482629999995</v>
      </c>
      <c r="L200" s="2">
        <f t="shared" si="11"/>
        <v>72.324000000000069</v>
      </c>
      <c r="M200" s="2">
        <f t="shared" si="11"/>
        <v>92.721686000000318</v>
      </c>
      <c r="N200" s="2">
        <f t="shared" si="11"/>
        <v>777.12800000000016</v>
      </c>
    </row>
    <row r="201" spans="1:14" x14ac:dyDescent="0.3">
      <c r="A201">
        <f t="shared" si="10"/>
        <v>11</v>
      </c>
      <c r="B201" s="1">
        <v>35033</v>
      </c>
      <c r="C201" s="2">
        <f>LOOKUP($B201,'Baseline Monthly Generation'!$A:$G)</f>
        <v>19201.697733999998</v>
      </c>
      <c r="D201" s="2">
        <f>LOOKUP($B201,'Baseline Mod Fire Monthly Gen'!$A:$G)</f>
        <v>19654.735824999996</v>
      </c>
      <c r="E201" s="2">
        <f>LOOKUP($B201,'Baseline Ext Fire Monthly Gen'!$A:$G)</f>
        <v>37999.890532000005</v>
      </c>
      <c r="F201" s="2">
        <f>LOOKUP($B201,'ProposedProj Monthly Generation'!$A:$G)</f>
        <v>19908.981631999999</v>
      </c>
      <c r="G201" s="2">
        <f>LOOKUP($B201,'PropAct Mod Fire Monthly Gen'!$A:$G)</f>
        <v>20141.036032000007</v>
      </c>
      <c r="H201" s="2">
        <f>LOOKUP($B201,'PropAct Ext Fire Monthly Gen'!$A:$G)</f>
        <v>32817.351254000001</v>
      </c>
      <c r="J201" s="2">
        <f t="shared" si="11"/>
        <v>453.03809099999853</v>
      </c>
      <c r="K201" s="2">
        <f t="shared" si="11"/>
        <v>18798.192798000007</v>
      </c>
      <c r="L201" s="2">
        <f t="shared" si="11"/>
        <v>707.2838980000015</v>
      </c>
      <c r="M201" s="2">
        <f t="shared" si="11"/>
        <v>939.33829800000967</v>
      </c>
      <c r="N201" s="2">
        <f t="shared" si="11"/>
        <v>13615.653520000003</v>
      </c>
    </row>
    <row r="202" spans="1:14" x14ac:dyDescent="0.3">
      <c r="A202">
        <f t="shared" si="10"/>
        <v>12</v>
      </c>
      <c r="B202" s="1">
        <v>35064</v>
      </c>
      <c r="C202" s="2">
        <f>LOOKUP($B202,'Baseline Monthly Generation'!$A:$G)</f>
        <v>57009.295093999994</v>
      </c>
      <c r="D202" s="2">
        <f>LOOKUP($B202,'Baseline Mod Fire Monthly Gen'!$A:$G)</f>
        <v>58025.361411999998</v>
      </c>
      <c r="E202" s="2">
        <f>LOOKUP($B202,'Baseline Ext Fire Monthly Gen'!$A:$G)</f>
        <v>100641.30644799999</v>
      </c>
      <c r="F202" s="2">
        <f>LOOKUP($B202,'ProposedProj Monthly Generation'!$A:$G)</f>
        <v>61795.957607000004</v>
      </c>
      <c r="G202" s="2">
        <f>LOOKUP($B202,'PropAct Mod Fire Monthly Gen'!$A:$G)</f>
        <v>61769.632494999998</v>
      </c>
      <c r="H202" s="2">
        <f>LOOKUP($B202,'PropAct Ext Fire Monthly Gen'!$A:$G)</f>
        <v>87718.265951000008</v>
      </c>
      <c r="J202" s="2">
        <f t="shared" si="11"/>
        <v>1016.0663180000047</v>
      </c>
      <c r="K202" s="2">
        <f t="shared" si="11"/>
        <v>43632.011353999995</v>
      </c>
      <c r="L202" s="2">
        <f t="shared" si="11"/>
        <v>4786.6625130000102</v>
      </c>
      <c r="M202" s="2">
        <f t="shared" si="11"/>
        <v>4760.3374010000043</v>
      </c>
      <c r="N202" s="2">
        <f t="shared" si="11"/>
        <v>30708.970857000015</v>
      </c>
    </row>
    <row r="203" spans="1:14" x14ac:dyDescent="0.3">
      <c r="A203">
        <f t="shared" si="10"/>
        <v>1</v>
      </c>
      <c r="B203" s="1">
        <v>35095</v>
      </c>
      <c r="C203" s="2">
        <f>LOOKUP($B203,'Baseline Monthly Generation'!$A:$G)</f>
        <v>14324.919207000001</v>
      </c>
      <c r="D203" s="2">
        <f>LOOKUP($B203,'Baseline Mod Fire Monthly Gen'!$A:$G)</f>
        <v>14326.195674000001</v>
      </c>
      <c r="E203" s="2">
        <f>LOOKUP($B203,'Baseline Ext Fire Monthly Gen'!$A:$G)</f>
        <v>14369.217928999999</v>
      </c>
      <c r="F203" s="2">
        <f>LOOKUP($B203,'ProposedProj Monthly Generation'!$A:$G)</f>
        <v>14325.302647999999</v>
      </c>
      <c r="G203" s="2">
        <f>LOOKUP($B203,'PropAct Mod Fire Monthly Gen'!$A:$G)</f>
        <v>14326.322792999999</v>
      </c>
      <c r="H203" s="2">
        <f>LOOKUP($B203,'PropAct Ext Fire Monthly Gen'!$A:$G)</f>
        <v>14353.006574000001</v>
      </c>
      <c r="J203" s="2">
        <f t="shared" si="11"/>
        <v>1.276466999999684</v>
      </c>
      <c r="K203" s="2">
        <f t="shared" si="11"/>
        <v>44.298721999997724</v>
      </c>
      <c r="L203" s="2">
        <f t="shared" si="11"/>
        <v>0.38344099999812897</v>
      </c>
      <c r="M203" s="2">
        <f t="shared" si="11"/>
        <v>1.4035859999985405</v>
      </c>
      <c r="N203" s="2">
        <f t="shared" si="11"/>
        <v>28.087367000000086</v>
      </c>
    </row>
    <row r="204" spans="1:14" x14ac:dyDescent="0.3">
      <c r="A204">
        <f t="shared" si="10"/>
        <v>2</v>
      </c>
      <c r="B204" s="1">
        <v>35124</v>
      </c>
      <c r="C204" s="2">
        <f>LOOKUP($B204,'Baseline Monthly Generation'!$A:$G)</f>
        <v>44285.694004999998</v>
      </c>
      <c r="D204" s="2">
        <f>LOOKUP($B204,'Baseline Mod Fire Monthly Gen'!$A:$G)</f>
        <v>44906.033207</v>
      </c>
      <c r="E204" s="2">
        <f>LOOKUP($B204,'Baseline Ext Fire Monthly Gen'!$A:$G)</f>
        <v>49931.427120999993</v>
      </c>
      <c r="F204" s="2">
        <f>LOOKUP($B204,'ProposedProj Monthly Generation'!$A:$G)</f>
        <v>45135.009810999989</v>
      </c>
      <c r="G204" s="2">
        <f>LOOKUP($B204,'PropAct Mod Fire Monthly Gen'!$A:$G)</f>
        <v>45137.057433000002</v>
      </c>
      <c r="H204" s="2">
        <f>LOOKUP($B204,'PropAct Ext Fire Monthly Gen'!$A:$G)</f>
        <v>48095.578705</v>
      </c>
      <c r="J204" s="2">
        <f t="shared" si="11"/>
        <v>620.33920200000284</v>
      </c>
      <c r="K204" s="2">
        <f t="shared" si="11"/>
        <v>5645.7331159999958</v>
      </c>
      <c r="L204" s="2">
        <f t="shared" si="11"/>
        <v>849.31580599999143</v>
      </c>
      <c r="M204" s="2">
        <f t="shared" si="11"/>
        <v>851.36342800000421</v>
      </c>
      <c r="N204" s="2">
        <f t="shared" si="11"/>
        <v>3809.8847000000023</v>
      </c>
    </row>
    <row r="205" spans="1:14" x14ac:dyDescent="0.3">
      <c r="A205">
        <f t="shared" si="10"/>
        <v>3</v>
      </c>
      <c r="B205" s="1">
        <v>35155</v>
      </c>
      <c r="C205" s="2">
        <f>LOOKUP($B205,'Baseline Monthly Generation'!$A:$G)</f>
        <v>91195.513427999991</v>
      </c>
      <c r="D205" s="2">
        <f>LOOKUP($B205,'Baseline Mod Fire Monthly Gen'!$A:$G)</f>
        <v>91221.458360999997</v>
      </c>
      <c r="E205" s="2">
        <f>LOOKUP($B205,'Baseline Ext Fire Monthly Gen'!$A:$G)</f>
        <v>97203.491371999989</v>
      </c>
      <c r="F205" s="2">
        <f>LOOKUP($B205,'ProposedProj Monthly Generation'!$A:$G)</f>
        <v>91666.166309999986</v>
      </c>
      <c r="G205" s="2">
        <f>LOOKUP($B205,'PropAct Mod Fire Monthly Gen'!$A:$G)</f>
        <v>91638.155410999985</v>
      </c>
      <c r="H205" s="2">
        <f>LOOKUP($B205,'PropAct Ext Fire Monthly Gen'!$A:$G)</f>
        <v>95282.303534999985</v>
      </c>
      <c r="J205" s="2">
        <f t="shared" si="11"/>
        <v>25.944933000006131</v>
      </c>
      <c r="K205" s="2">
        <f t="shared" si="11"/>
        <v>6007.9779439999984</v>
      </c>
      <c r="L205" s="2">
        <f t="shared" si="11"/>
        <v>470.65288199999486</v>
      </c>
      <c r="M205" s="2">
        <f t="shared" si="11"/>
        <v>442.64198299999407</v>
      </c>
      <c r="N205" s="2">
        <f t="shared" si="11"/>
        <v>4086.7901069999934</v>
      </c>
    </row>
    <row r="206" spans="1:14" x14ac:dyDescent="0.3">
      <c r="A206">
        <f t="shared" si="10"/>
        <v>4</v>
      </c>
      <c r="B206" s="1">
        <v>35185</v>
      </c>
      <c r="C206" s="2">
        <f>LOOKUP($B206,'Baseline Monthly Generation'!$A:$G)</f>
        <v>110707.17289600002</v>
      </c>
      <c r="D206" s="2">
        <f>LOOKUP($B206,'Baseline Mod Fire Monthly Gen'!$A:$G)</f>
        <v>110947.57729000003</v>
      </c>
      <c r="E206" s="2">
        <f>LOOKUP($B206,'Baseline Ext Fire Monthly Gen'!$A:$G)</f>
        <v>120552.61472900001</v>
      </c>
      <c r="F206" s="2">
        <f>LOOKUP($B206,'ProposedProj Monthly Generation'!$A:$G)</f>
        <v>111387.94967600002</v>
      </c>
      <c r="G206" s="2">
        <f>LOOKUP($B206,'PropAct Mod Fire Monthly Gen'!$A:$G)</f>
        <v>111793.90197800001</v>
      </c>
      <c r="H206" s="2">
        <f>LOOKUP($B206,'PropAct Ext Fire Monthly Gen'!$A:$G)</f>
        <v>119817.64970600001</v>
      </c>
      <c r="J206" s="2">
        <f t="shared" si="11"/>
        <v>240.40439400001196</v>
      </c>
      <c r="K206" s="2">
        <f t="shared" si="11"/>
        <v>9845.4418329999899</v>
      </c>
      <c r="L206" s="2">
        <f t="shared" si="11"/>
        <v>680.77678000000014</v>
      </c>
      <c r="M206" s="2">
        <f t="shared" si="11"/>
        <v>1086.7290819999907</v>
      </c>
      <c r="N206" s="2">
        <f t="shared" si="11"/>
        <v>9110.4768099999928</v>
      </c>
    </row>
    <row r="207" spans="1:14" x14ac:dyDescent="0.3">
      <c r="A207">
        <f t="shared" si="10"/>
        <v>5</v>
      </c>
      <c r="B207" s="1">
        <v>35216</v>
      </c>
      <c r="C207" s="2">
        <f>LOOKUP($B207,'Baseline Monthly Generation'!$A:$G)</f>
        <v>155536.63787100004</v>
      </c>
      <c r="D207" s="2">
        <f>LOOKUP($B207,'Baseline Mod Fire Monthly Gen'!$A:$G)</f>
        <v>155451.81155600009</v>
      </c>
      <c r="E207" s="2">
        <f>LOOKUP($B207,'Baseline Ext Fire Monthly Gen'!$A:$G)</f>
        <v>153571.95615400007</v>
      </c>
      <c r="F207" s="2">
        <f>LOOKUP($B207,'ProposedProj Monthly Generation'!$A:$G)</f>
        <v>155527.57222100004</v>
      </c>
      <c r="G207" s="2">
        <f>LOOKUP($B207,'PropAct Mod Fire Monthly Gen'!$A:$G)</f>
        <v>155521.84997000004</v>
      </c>
      <c r="H207" s="2">
        <f>LOOKUP($B207,'PropAct Ext Fire Monthly Gen'!$A:$G)</f>
        <v>154399.13773800008</v>
      </c>
      <c r="J207" s="2">
        <f t="shared" si="11"/>
        <v>-84.826314999954775</v>
      </c>
      <c r="K207" s="2">
        <f t="shared" si="11"/>
        <v>-1964.6817169999704</v>
      </c>
      <c r="L207" s="2">
        <f t="shared" si="11"/>
        <v>-9.0656500000040978</v>
      </c>
      <c r="M207" s="2">
        <f t="shared" si="11"/>
        <v>-14.78790100000333</v>
      </c>
      <c r="N207" s="2">
        <f t="shared" si="11"/>
        <v>-1137.500132999965</v>
      </c>
    </row>
    <row r="208" spans="1:14" x14ac:dyDescent="0.3">
      <c r="A208">
        <f t="shared" si="10"/>
        <v>6</v>
      </c>
      <c r="B208" s="1">
        <v>35246</v>
      </c>
      <c r="C208" s="2">
        <f>LOOKUP($B208,'Baseline Monthly Generation'!$A:$G)</f>
        <v>110844.97397800001</v>
      </c>
      <c r="D208" s="2">
        <f>LOOKUP($B208,'Baseline Mod Fire Monthly Gen'!$A:$G)</f>
        <v>110977.49430199999</v>
      </c>
      <c r="E208" s="2">
        <f>LOOKUP($B208,'Baseline Ext Fire Monthly Gen'!$A:$G)</f>
        <v>108784.20463799998</v>
      </c>
      <c r="F208" s="2">
        <f>LOOKUP($B208,'ProposedProj Monthly Generation'!$A:$G)</f>
        <v>110717.73894</v>
      </c>
      <c r="G208" s="2">
        <f>LOOKUP($B208,'PropAct Mod Fire Monthly Gen'!$A:$G)</f>
        <v>110906.26648600001</v>
      </c>
      <c r="H208" s="2">
        <f>LOOKUP($B208,'PropAct Ext Fire Monthly Gen'!$A:$G)</f>
        <v>109515.74646900001</v>
      </c>
      <c r="J208" s="2">
        <f t="shared" si="11"/>
        <v>132.52032399998279</v>
      </c>
      <c r="K208" s="2">
        <f t="shared" si="11"/>
        <v>-2060.769340000028</v>
      </c>
      <c r="L208" s="2">
        <f t="shared" si="11"/>
        <v>-127.23503800001345</v>
      </c>
      <c r="M208" s="2">
        <f t="shared" si="11"/>
        <v>61.292507999998634</v>
      </c>
      <c r="N208" s="2">
        <f t="shared" si="11"/>
        <v>-1329.2275090000039</v>
      </c>
    </row>
    <row r="209" spans="1:14" x14ac:dyDescent="0.3">
      <c r="A209">
        <f t="shared" si="10"/>
        <v>7</v>
      </c>
      <c r="B209" s="1">
        <v>35277</v>
      </c>
      <c r="C209" s="2">
        <f>LOOKUP($B209,'Baseline Monthly Generation'!$A:$G)</f>
        <v>150108.27086799999</v>
      </c>
      <c r="D209" s="2">
        <f>LOOKUP($B209,'Baseline Mod Fire Monthly Gen'!$A:$G)</f>
        <v>150096.95069499998</v>
      </c>
      <c r="E209" s="2">
        <f>LOOKUP($B209,'Baseline Ext Fire Monthly Gen'!$A:$G)</f>
        <v>149937.67856999999</v>
      </c>
      <c r="F209" s="2">
        <f>LOOKUP($B209,'ProposedProj Monthly Generation'!$A:$G)</f>
        <v>150093.80586300002</v>
      </c>
      <c r="G209" s="2">
        <f>LOOKUP($B209,'PropAct Mod Fire Monthly Gen'!$A:$G)</f>
        <v>150094.06279900001</v>
      </c>
      <c r="H209" s="2">
        <f>LOOKUP($B209,'PropAct Ext Fire Monthly Gen'!$A:$G)</f>
        <v>149983.94013599999</v>
      </c>
      <c r="J209" s="2">
        <f t="shared" si="11"/>
        <v>-11.32017300001462</v>
      </c>
      <c r="K209" s="2">
        <f t="shared" si="11"/>
        <v>-170.59229800000321</v>
      </c>
      <c r="L209" s="2">
        <f t="shared" si="11"/>
        <v>-14.465004999976372</v>
      </c>
      <c r="M209" s="2">
        <f t="shared" si="11"/>
        <v>-14.208068999985699</v>
      </c>
      <c r="N209" s="2">
        <f t="shared" si="11"/>
        <v>-124.33073200000217</v>
      </c>
    </row>
    <row r="210" spans="1:14" x14ac:dyDescent="0.3">
      <c r="A210">
        <f t="shared" si="10"/>
        <v>8</v>
      </c>
      <c r="B210" s="1">
        <v>35308</v>
      </c>
      <c r="C210" s="2">
        <f>LOOKUP($B210,'Baseline Monthly Generation'!$A:$G)</f>
        <v>115115.209432</v>
      </c>
      <c r="D210" s="2">
        <f>LOOKUP($B210,'Baseline Mod Fire Monthly Gen'!$A:$G)</f>
        <v>115092.17587300003</v>
      </c>
      <c r="E210" s="2">
        <f>LOOKUP($B210,'Baseline Ext Fire Monthly Gen'!$A:$G)</f>
        <v>114303.31344500001</v>
      </c>
      <c r="F210" s="2">
        <f>LOOKUP($B210,'ProposedProj Monthly Generation'!$A:$G)</f>
        <v>115044.03329499999</v>
      </c>
      <c r="G210" s="2">
        <f>LOOKUP($B210,'PropAct Mod Fire Monthly Gen'!$A:$G)</f>
        <v>115044.36493699999</v>
      </c>
      <c r="H210" s="2">
        <f>LOOKUP($B210,'PropAct Ext Fire Monthly Gen'!$A:$G)</f>
        <v>114730.33022899997</v>
      </c>
      <c r="J210" s="2">
        <f t="shared" si="11"/>
        <v>-23.033558999974048</v>
      </c>
      <c r="K210" s="2">
        <f t="shared" si="11"/>
        <v>-811.89598699999624</v>
      </c>
      <c r="L210" s="2">
        <f t="shared" si="11"/>
        <v>-71.176137000016752</v>
      </c>
      <c r="M210" s="2">
        <f t="shared" si="11"/>
        <v>-70.844495000012103</v>
      </c>
      <c r="N210" s="2">
        <f t="shared" si="11"/>
        <v>-384.87920300003316</v>
      </c>
    </row>
    <row r="211" spans="1:14" x14ac:dyDescent="0.3">
      <c r="A211">
        <f t="shared" si="10"/>
        <v>9</v>
      </c>
      <c r="B211" s="1">
        <v>35338</v>
      </c>
      <c r="C211" s="2">
        <f>LOOKUP($B211,'Baseline Monthly Generation'!$A:$G)</f>
        <v>94206.832548999984</v>
      </c>
      <c r="D211" s="2">
        <f>LOOKUP($B211,'Baseline Mod Fire Monthly Gen'!$A:$G)</f>
        <v>94193.779009999984</v>
      </c>
      <c r="E211" s="2">
        <f>LOOKUP($B211,'Baseline Ext Fire Monthly Gen'!$A:$G)</f>
        <v>93797.003461000029</v>
      </c>
      <c r="F211" s="2">
        <f>LOOKUP($B211,'ProposedProj Monthly Generation'!$A:$G)</f>
        <v>94176.121256999992</v>
      </c>
      <c r="G211" s="2">
        <f>LOOKUP($B211,'PropAct Mod Fire Monthly Gen'!$A:$G)</f>
        <v>94187.680369999987</v>
      </c>
      <c r="H211" s="2">
        <f>LOOKUP($B211,'PropAct Ext Fire Monthly Gen'!$A:$G)</f>
        <v>93856.753441000008</v>
      </c>
      <c r="J211" s="2">
        <f t="shared" si="11"/>
        <v>-13.053539000000455</v>
      </c>
      <c r="K211" s="2">
        <f t="shared" si="11"/>
        <v>-409.82908799995494</v>
      </c>
      <c r="L211" s="2">
        <f t="shared" si="11"/>
        <v>-30.711291999992682</v>
      </c>
      <c r="M211" s="2">
        <f t="shared" si="11"/>
        <v>-19.152178999996977</v>
      </c>
      <c r="N211" s="2">
        <f t="shared" si="11"/>
        <v>-350.07910799997626</v>
      </c>
    </row>
    <row r="212" spans="1:14" x14ac:dyDescent="0.3">
      <c r="A212">
        <f t="shared" si="10"/>
        <v>10</v>
      </c>
      <c r="B212" s="1">
        <v>35369</v>
      </c>
      <c r="C212" s="2">
        <f>LOOKUP($B212,'Baseline Monthly Generation'!$A:$G)</f>
        <v>3754.4944000000005</v>
      </c>
      <c r="D212" s="2">
        <f>LOOKUP($B212,'Baseline Mod Fire Monthly Gen'!$A:$G)</f>
        <v>3754.5160960000003</v>
      </c>
      <c r="E212" s="2">
        <f>LOOKUP($B212,'Baseline Ext Fire Monthly Gen'!$A:$G)</f>
        <v>3744.0734090000001</v>
      </c>
      <c r="F212" s="2">
        <f>LOOKUP($B212,'ProposedProj Monthly Generation'!$A:$G)</f>
        <v>3754.4824980000003</v>
      </c>
      <c r="G212" s="2">
        <f>LOOKUP($B212,'PropAct Mod Fire Monthly Gen'!$A:$G)</f>
        <v>3754.5020430000004</v>
      </c>
      <c r="H212" s="2">
        <f>LOOKUP($B212,'PropAct Ext Fire Monthly Gen'!$A:$G)</f>
        <v>3744.2865470000002</v>
      </c>
      <c r="J212" s="2">
        <f t="shared" si="11"/>
        <v>2.1695999999792548E-2</v>
      </c>
      <c r="K212" s="2">
        <f t="shared" si="11"/>
        <v>-10.420991000000413</v>
      </c>
      <c r="L212" s="2">
        <f t="shared" si="11"/>
        <v>-1.1902000000191038E-2</v>
      </c>
      <c r="M212" s="2">
        <f t="shared" si="11"/>
        <v>7.6429999999163556E-3</v>
      </c>
      <c r="N212" s="2">
        <f t="shared" si="11"/>
        <v>-10.207853000000341</v>
      </c>
    </row>
    <row r="213" spans="1:14" x14ac:dyDescent="0.3">
      <c r="A213">
        <f t="shared" ref="A213:A276" si="12">MONTH(B213)</f>
        <v>11</v>
      </c>
      <c r="B213" s="1">
        <v>35399</v>
      </c>
      <c r="C213" s="2">
        <f>LOOKUP($B213,'Baseline Monthly Generation'!$A:$G)</f>
        <v>67189.780998999995</v>
      </c>
      <c r="D213" s="2">
        <f>LOOKUP($B213,'Baseline Mod Fire Monthly Gen'!$A:$G)</f>
        <v>67189.800031999999</v>
      </c>
      <c r="E213" s="2">
        <f>LOOKUP($B213,'Baseline Ext Fire Monthly Gen'!$A:$G)</f>
        <v>67457.90085299997</v>
      </c>
      <c r="F213" s="2">
        <f>LOOKUP($B213,'ProposedProj Monthly Generation'!$A:$G)</f>
        <v>67189.772087999998</v>
      </c>
      <c r="G213" s="2">
        <f>LOOKUP($B213,'PropAct Mod Fire Monthly Gen'!$A:$G)</f>
        <v>67189.78736799999</v>
      </c>
      <c r="H213" s="2">
        <f>LOOKUP($B213,'PropAct Ext Fire Monthly Gen'!$A:$G)</f>
        <v>67439.081306999986</v>
      </c>
      <c r="J213" s="2">
        <f t="shared" si="11"/>
        <v>1.9033000004128553E-2</v>
      </c>
      <c r="K213" s="2">
        <f t="shared" si="11"/>
        <v>268.11985399997502</v>
      </c>
      <c r="L213" s="2">
        <f t="shared" si="11"/>
        <v>-8.9109999971697107E-3</v>
      </c>
      <c r="M213" s="2">
        <f t="shared" si="11"/>
        <v>6.3689999951748177E-3</v>
      </c>
      <c r="N213" s="2">
        <f t="shared" si="11"/>
        <v>249.30030799999076</v>
      </c>
    </row>
    <row r="214" spans="1:14" x14ac:dyDescent="0.3">
      <c r="A214">
        <f t="shared" si="12"/>
        <v>12</v>
      </c>
      <c r="B214" s="1">
        <v>35430</v>
      </c>
      <c r="C214" s="2">
        <f>LOOKUP($B214,'Baseline Monthly Generation'!$A:$G)</f>
        <v>147062.01819499995</v>
      </c>
      <c r="D214" s="2">
        <f>LOOKUP($B214,'Baseline Mod Fire Monthly Gen'!$A:$G)</f>
        <v>147170.47108799996</v>
      </c>
      <c r="E214" s="2">
        <f>LOOKUP($B214,'Baseline Ext Fire Monthly Gen'!$A:$G)</f>
        <v>150868.717164</v>
      </c>
      <c r="F214" s="2">
        <f>LOOKUP($B214,'ProposedProj Monthly Generation'!$A:$G)</f>
        <v>147093.18518899995</v>
      </c>
      <c r="G214" s="2">
        <f>LOOKUP($B214,'PropAct Mod Fire Monthly Gen'!$A:$G)</f>
        <v>147181.77637799995</v>
      </c>
      <c r="H214" s="2">
        <f>LOOKUP($B214,'PropAct Ext Fire Monthly Gen'!$A:$G)</f>
        <v>149427.63405300002</v>
      </c>
      <c r="J214" s="2">
        <f t="shared" si="11"/>
        <v>108.45289300000877</v>
      </c>
      <c r="K214" s="2">
        <f t="shared" si="11"/>
        <v>3806.6989690000482</v>
      </c>
      <c r="L214" s="2">
        <f t="shared" si="11"/>
        <v>31.166993999999249</v>
      </c>
      <c r="M214" s="2">
        <f t="shared" si="11"/>
        <v>119.7581829999981</v>
      </c>
      <c r="N214" s="2">
        <f t="shared" si="11"/>
        <v>2365.6158580000629</v>
      </c>
    </row>
    <row r="215" spans="1:14" x14ac:dyDescent="0.3">
      <c r="A215">
        <f t="shared" si="12"/>
        <v>1</v>
      </c>
      <c r="B215" s="1">
        <v>35461</v>
      </c>
      <c r="C215" s="2">
        <f>LOOKUP($B215,'Baseline Monthly Generation'!$A:$G)</f>
        <v>150979.21648800001</v>
      </c>
      <c r="D215" s="2">
        <f>LOOKUP($B215,'Baseline Mod Fire Monthly Gen'!$A:$G)</f>
        <v>150979.569736</v>
      </c>
      <c r="E215" s="2">
        <f>LOOKUP($B215,'Baseline Ext Fire Monthly Gen'!$A:$G)</f>
        <v>150984.85362000001</v>
      </c>
      <c r="F215" s="2">
        <f>LOOKUP($B215,'ProposedProj Monthly Generation'!$A:$G)</f>
        <v>150980.209863</v>
      </c>
      <c r="G215" s="2">
        <f>LOOKUP($B215,'PropAct Mod Fire Monthly Gen'!$A:$G)</f>
        <v>150980.52962099999</v>
      </c>
      <c r="H215" s="2">
        <f>LOOKUP($B215,'PropAct Ext Fire Monthly Gen'!$A:$G)</f>
        <v>150984.38698499999</v>
      </c>
      <c r="J215" s="2">
        <f t="shared" si="11"/>
        <v>0.35324799999943934</v>
      </c>
      <c r="K215" s="2">
        <f t="shared" si="11"/>
        <v>5.6371320000034757</v>
      </c>
      <c r="L215" s="2">
        <f t="shared" si="11"/>
        <v>0.9933749999909196</v>
      </c>
      <c r="M215" s="2">
        <f t="shared" si="11"/>
        <v>1.3131329999887384</v>
      </c>
      <c r="N215" s="2">
        <f t="shared" si="11"/>
        <v>5.1704969999846071</v>
      </c>
    </row>
    <row r="216" spans="1:14" x14ac:dyDescent="0.3">
      <c r="A216">
        <f t="shared" si="12"/>
        <v>2</v>
      </c>
      <c r="B216" s="1">
        <v>35489</v>
      </c>
      <c r="C216" s="2">
        <f>LOOKUP($B216,'Baseline Monthly Generation'!$A:$G)</f>
        <v>145778.46398000003</v>
      </c>
      <c r="D216" s="2">
        <f>LOOKUP($B216,'Baseline Mod Fire Monthly Gen'!$A:$G)</f>
        <v>145800.93213400006</v>
      </c>
      <c r="E216" s="2">
        <f>LOOKUP($B216,'Baseline Ext Fire Monthly Gen'!$A:$G)</f>
        <v>145856.97366800002</v>
      </c>
      <c r="F216" s="2">
        <f>LOOKUP($B216,'ProposedProj Monthly Generation'!$A:$G)</f>
        <v>145800.85470300005</v>
      </c>
      <c r="G216" s="2">
        <f>LOOKUP($B216,'PropAct Mod Fire Monthly Gen'!$A:$G)</f>
        <v>145802.80040300006</v>
      </c>
      <c r="H216" s="2">
        <f>LOOKUP($B216,'PropAct Ext Fire Monthly Gen'!$A:$G)</f>
        <v>145854.53673700002</v>
      </c>
      <c r="J216" s="2">
        <f t="shared" si="11"/>
        <v>22.468154000031063</v>
      </c>
      <c r="K216" s="2">
        <f t="shared" si="11"/>
        <v>78.509687999991002</v>
      </c>
      <c r="L216" s="2">
        <f t="shared" si="11"/>
        <v>22.390723000018625</v>
      </c>
      <c r="M216" s="2">
        <f t="shared" si="11"/>
        <v>24.336423000029754</v>
      </c>
      <c r="N216" s="2">
        <f t="shared" si="11"/>
        <v>76.072756999987178</v>
      </c>
    </row>
    <row r="217" spans="1:14" x14ac:dyDescent="0.3">
      <c r="A217">
        <f t="shared" si="12"/>
        <v>3</v>
      </c>
      <c r="B217" s="1">
        <v>35520</v>
      </c>
      <c r="C217" s="2">
        <f>LOOKUP($B217,'Baseline Monthly Generation'!$A:$G)</f>
        <v>133384.139173</v>
      </c>
      <c r="D217" s="2">
        <f>LOOKUP($B217,'Baseline Mod Fire Monthly Gen'!$A:$G)</f>
        <v>133398.95349099999</v>
      </c>
      <c r="E217" s="2">
        <f>LOOKUP($B217,'Baseline Ext Fire Monthly Gen'!$A:$G)</f>
        <v>136013.779098</v>
      </c>
      <c r="F217" s="2">
        <f>LOOKUP($B217,'ProposedProj Monthly Generation'!$A:$G)</f>
        <v>133387.30175399999</v>
      </c>
      <c r="G217" s="2">
        <f>LOOKUP($B217,'PropAct Mod Fire Monthly Gen'!$A:$G)</f>
        <v>133820.976433</v>
      </c>
      <c r="H217" s="2">
        <f>LOOKUP($B217,'PropAct Ext Fire Monthly Gen'!$A:$G)</f>
        <v>135387.98173299999</v>
      </c>
      <c r="J217" s="2">
        <f t="shared" si="11"/>
        <v>14.814317999989726</v>
      </c>
      <c r="K217" s="2">
        <f t="shared" si="11"/>
        <v>2629.6399249999959</v>
      </c>
      <c r="L217" s="2">
        <f t="shared" si="11"/>
        <v>3.1625809999823105</v>
      </c>
      <c r="M217" s="2">
        <f t="shared" si="11"/>
        <v>436.83726000000024</v>
      </c>
      <c r="N217" s="2">
        <f t="shared" si="11"/>
        <v>2003.84255999999</v>
      </c>
    </row>
    <row r="218" spans="1:14" x14ac:dyDescent="0.3">
      <c r="A218">
        <f t="shared" si="12"/>
        <v>4</v>
      </c>
      <c r="B218" s="1">
        <v>35550</v>
      </c>
      <c r="C218" s="2">
        <f>LOOKUP($B218,'Baseline Monthly Generation'!$A:$G)</f>
        <v>91834.315592000014</v>
      </c>
      <c r="D218" s="2">
        <f>LOOKUP($B218,'Baseline Mod Fire Monthly Gen'!$A:$G)</f>
        <v>91902.227899000005</v>
      </c>
      <c r="E218" s="2">
        <f>LOOKUP($B218,'Baseline Ext Fire Monthly Gen'!$A:$G)</f>
        <v>93300.164977999986</v>
      </c>
      <c r="F218" s="2">
        <f>LOOKUP($B218,'ProposedProj Monthly Generation'!$A:$G)</f>
        <v>91890.050835999995</v>
      </c>
      <c r="G218" s="2">
        <f>LOOKUP($B218,'PropAct Mod Fire Monthly Gen'!$A:$G)</f>
        <v>92134.823420000001</v>
      </c>
      <c r="H218" s="2">
        <f>LOOKUP($B218,'PropAct Ext Fire Monthly Gen'!$A:$G)</f>
        <v>93280.444614000007</v>
      </c>
      <c r="J218" s="2">
        <f t="shared" si="11"/>
        <v>67.912306999991415</v>
      </c>
      <c r="K218" s="2">
        <f t="shared" si="11"/>
        <v>1465.8493859999726</v>
      </c>
      <c r="L218" s="2">
        <f t="shared" si="11"/>
        <v>55.735243999981321</v>
      </c>
      <c r="M218" s="2">
        <f t="shared" si="11"/>
        <v>300.50782799998706</v>
      </c>
      <c r="N218" s="2">
        <f t="shared" si="11"/>
        <v>1446.1290219999937</v>
      </c>
    </row>
    <row r="219" spans="1:14" x14ac:dyDescent="0.3">
      <c r="A219">
        <f t="shared" si="12"/>
        <v>5</v>
      </c>
      <c r="B219" s="1">
        <v>35581</v>
      </c>
      <c r="C219" s="2">
        <f>LOOKUP($B219,'Baseline Monthly Generation'!$A:$G)</f>
        <v>106947.762107</v>
      </c>
      <c r="D219" s="2">
        <f>LOOKUP($B219,'Baseline Mod Fire Monthly Gen'!$A:$G)</f>
        <v>106955.614732</v>
      </c>
      <c r="E219" s="2">
        <f>LOOKUP($B219,'Baseline Ext Fire Monthly Gen'!$A:$G)</f>
        <v>107117.897883</v>
      </c>
      <c r="F219" s="2">
        <f>LOOKUP($B219,'ProposedProj Monthly Generation'!$A:$G)</f>
        <v>106953.924463</v>
      </c>
      <c r="G219" s="2">
        <f>LOOKUP($B219,'PropAct Mod Fire Monthly Gen'!$A:$G)</f>
        <v>106954.380244</v>
      </c>
      <c r="H219" s="2">
        <f>LOOKUP($B219,'PropAct Ext Fire Monthly Gen'!$A:$G)</f>
        <v>107119.29323700001</v>
      </c>
      <c r="J219" s="2">
        <f t="shared" si="11"/>
        <v>7.8526249999995343</v>
      </c>
      <c r="K219" s="2">
        <f t="shared" si="11"/>
        <v>170.13577599999553</v>
      </c>
      <c r="L219" s="2">
        <f t="shared" si="11"/>
        <v>6.1623560000007274</v>
      </c>
      <c r="M219" s="2">
        <f t="shared" si="11"/>
        <v>6.6181369999976596</v>
      </c>
      <c r="N219" s="2">
        <f t="shared" si="11"/>
        <v>171.53113000000303</v>
      </c>
    </row>
    <row r="220" spans="1:14" x14ac:dyDescent="0.3">
      <c r="A220">
        <f t="shared" si="12"/>
        <v>6</v>
      </c>
      <c r="B220" s="1">
        <v>35611</v>
      </c>
      <c r="C220" s="2">
        <f>LOOKUP($B220,'Baseline Monthly Generation'!$A:$G)</f>
        <v>13492.829601999998</v>
      </c>
      <c r="D220" s="2">
        <f>LOOKUP($B220,'Baseline Mod Fire Monthly Gen'!$A:$G)</f>
        <v>13494.159573999999</v>
      </c>
      <c r="E220" s="2">
        <f>LOOKUP($B220,'Baseline Ext Fire Monthly Gen'!$A:$G)</f>
        <v>13499.441966</v>
      </c>
      <c r="F220" s="2">
        <f>LOOKUP($B220,'ProposedProj Monthly Generation'!$A:$G)</f>
        <v>13493.863715</v>
      </c>
      <c r="G220" s="2">
        <f>LOOKUP($B220,'PropAct Mod Fire Monthly Gen'!$A:$G)</f>
        <v>13493.927548999998</v>
      </c>
      <c r="H220" s="2">
        <f>LOOKUP($B220,'PropAct Ext Fire Monthly Gen'!$A:$G)</f>
        <v>13499.670783</v>
      </c>
      <c r="J220" s="2">
        <f t="shared" si="11"/>
        <v>1.3299720000013622</v>
      </c>
      <c r="K220" s="2">
        <f t="shared" si="11"/>
        <v>6.6123640000023443</v>
      </c>
      <c r="L220" s="2">
        <f t="shared" si="11"/>
        <v>1.0341130000015255</v>
      </c>
      <c r="M220" s="2">
        <f t="shared" si="11"/>
        <v>1.0979470000002038</v>
      </c>
      <c r="N220" s="2">
        <f t="shared" si="11"/>
        <v>6.8411810000015976</v>
      </c>
    </row>
    <row r="221" spans="1:14" x14ac:dyDescent="0.3">
      <c r="A221">
        <f t="shared" si="12"/>
        <v>7</v>
      </c>
      <c r="B221" s="1">
        <v>35642</v>
      </c>
      <c r="C221" s="2">
        <f>LOOKUP($B221,'Baseline Monthly Generation'!$A:$G)</f>
        <v>120863.02669399999</v>
      </c>
      <c r="D221" s="2">
        <f>LOOKUP($B221,'Baseline Mod Fire Monthly Gen'!$A:$G)</f>
        <v>121069.35474599997</v>
      </c>
      <c r="E221" s="2">
        <f>LOOKUP($B221,'Baseline Ext Fire Monthly Gen'!$A:$G)</f>
        <v>125282.95078699999</v>
      </c>
      <c r="F221" s="2">
        <f>LOOKUP($B221,'ProposedProj Monthly Generation'!$A:$G)</f>
        <v>121067.31178600001</v>
      </c>
      <c r="G221" s="2">
        <f>LOOKUP($B221,'PropAct Mod Fire Monthly Gen'!$A:$G)</f>
        <v>121068.14582800001</v>
      </c>
      <c r="H221" s="2">
        <f>LOOKUP($B221,'PropAct Ext Fire Monthly Gen'!$A:$G)</f>
        <v>125284.29164800001</v>
      </c>
      <c r="J221" s="2">
        <f t="shared" si="11"/>
        <v>206.32805199998256</v>
      </c>
      <c r="K221" s="2">
        <f t="shared" si="11"/>
        <v>4419.9240930000087</v>
      </c>
      <c r="L221" s="2">
        <f t="shared" si="11"/>
        <v>204.28509200002009</v>
      </c>
      <c r="M221" s="2">
        <f t="shared" si="11"/>
        <v>205.11913400002231</v>
      </c>
      <c r="N221" s="2">
        <f t="shared" si="11"/>
        <v>4421.2649540000275</v>
      </c>
    </row>
    <row r="222" spans="1:14" x14ac:dyDescent="0.3">
      <c r="A222">
        <f t="shared" si="12"/>
        <v>8</v>
      </c>
      <c r="B222" s="1">
        <v>35673</v>
      </c>
      <c r="C222" s="2">
        <f>LOOKUP($B222,'Baseline Monthly Generation'!$A:$G)</f>
        <v>96041.725229999996</v>
      </c>
      <c r="D222" s="2">
        <f>LOOKUP($B222,'Baseline Mod Fire Monthly Gen'!$A:$G)</f>
        <v>96050.886546999987</v>
      </c>
      <c r="E222" s="2">
        <f>LOOKUP($B222,'Baseline Ext Fire Monthly Gen'!$A:$G)</f>
        <v>97483.560151999991</v>
      </c>
      <c r="F222" s="2">
        <f>LOOKUP($B222,'ProposedProj Monthly Generation'!$A:$G)</f>
        <v>96055.940367999996</v>
      </c>
      <c r="G222" s="2">
        <f>LOOKUP($B222,'PropAct Mod Fire Monthly Gen'!$A:$G)</f>
        <v>96084.259316999989</v>
      </c>
      <c r="H222" s="2">
        <f>LOOKUP($B222,'PropAct Ext Fire Monthly Gen'!$A:$G)</f>
        <v>97458.89756100002</v>
      </c>
      <c r="J222" s="2">
        <f t="shared" si="11"/>
        <v>9.1613169999909587</v>
      </c>
      <c r="K222" s="2">
        <f t="shared" si="11"/>
        <v>1441.8349219999945</v>
      </c>
      <c r="L222" s="2">
        <f t="shared" si="11"/>
        <v>14.21513799999957</v>
      </c>
      <c r="M222" s="2">
        <f t="shared" si="11"/>
        <v>42.534086999992724</v>
      </c>
      <c r="N222" s="2">
        <f t="shared" si="11"/>
        <v>1417.1723310000234</v>
      </c>
    </row>
    <row r="223" spans="1:14" x14ac:dyDescent="0.3">
      <c r="A223">
        <f t="shared" si="12"/>
        <v>9</v>
      </c>
      <c r="B223" s="1">
        <v>35703</v>
      </c>
      <c r="C223" s="2">
        <f>LOOKUP($B223,'Baseline Monthly Generation'!$A:$G)</f>
        <v>85599.956967999999</v>
      </c>
      <c r="D223" s="2">
        <f>LOOKUP($B223,'Baseline Mod Fire Monthly Gen'!$A:$G)</f>
        <v>85996.367334999988</v>
      </c>
      <c r="E223" s="2">
        <f>LOOKUP($B223,'Baseline Ext Fire Monthly Gen'!$A:$G)</f>
        <v>87633.972957999969</v>
      </c>
      <c r="F223" s="2">
        <f>LOOKUP($B223,'ProposedProj Monthly Generation'!$A:$G)</f>
        <v>85995.629729999986</v>
      </c>
      <c r="G223" s="2">
        <f>LOOKUP($B223,'PropAct Mod Fire Monthly Gen'!$A:$G)</f>
        <v>85998.470473999987</v>
      </c>
      <c r="H223" s="2">
        <f>LOOKUP($B223,'PropAct Ext Fire Monthly Gen'!$A:$G)</f>
        <v>87643.056175999998</v>
      </c>
      <c r="J223" s="2">
        <f t="shared" si="11"/>
        <v>396.41036699998949</v>
      </c>
      <c r="K223" s="2">
        <f t="shared" si="11"/>
        <v>2034.0159899999708</v>
      </c>
      <c r="L223" s="2">
        <f t="shared" si="11"/>
        <v>395.67276199998742</v>
      </c>
      <c r="M223" s="2">
        <f t="shared" si="11"/>
        <v>398.51350599998841</v>
      </c>
      <c r="N223" s="2">
        <f t="shared" si="11"/>
        <v>2043.0992079999996</v>
      </c>
    </row>
    <row r="224" spans="1:14" x14ac:dyDescent="0.3">
      <c r="A224">
        <f t="shared" si="12"/>
        <v>10</v>
      </c>
      <c r="B224" s="1">
        <v>35734</v>
      </c>
      <c r="C224" s="2">
        <f>LOOKUP($B224,'Baseline Monthly Generation'!$A:$G)</f>
        <v>6996.4664750000002</v>
      </c>
      <c r="D224" s="2">
        <f>LOOKUP($B224,'Baseline Mod Fire Monthly Gen'!$A:$G)</f>
        <v>7007.8423599999987</v>
      </c>
      <c r="E224" s="2">
        <f>LOOKUP($B224,'Baseline Ext Fire Monthly Gen'!$A:$G)</f>
        <v>7189.056603</v>
      </c>
      <c r="F224" s="2">
        <f>LOOKUP($B224,'ProposedProj Monthly Generation'!$A:$G)</f>
        <v>7028.1360979999999</v>
      </c>
      <c r="G224" s="2">
        <f>LOOKUP($B224,'PropAct Mod Fire Monthly Gen'!$A:$G)</f>
        <v>7028.3452880000013</v>
      </c>
      <c r="H224" s="2">
        <f>LOOKUP($B224,'PropAct Ext Fire Monthly Gen'!$A:$G)</f>
        <v>7221.1302989999986</v>
      </c>
      <c r="J224" s="2">
        <f t="shared" si="11"/>
        <v>11.375884999998561</v>
      </c>
      <c r="K224" s="2">
        <f t="shared" si="11"/>
        <v>192.59012799999982</v>
      </c>
      <c r="L224" s="2">
        <f t="shared" si="11"/>
        <v>31.669622999999774</v>
      </c>
      <c r="M224" s="2">
        <f t="shared" si="11"/>
        <v>31.878813000001173</v>
      </c>
      <c r="N224" s="2">
        <f t="shared" si="11"/>
        <v>224.66382399999839</v>
      </c>
    </row>
    <row r="225" spans="1:14" x14ac:dyDescent="0.3">
      <c r="A225">
        <f t="shared" si="12"/>
        <v>11</v>
      </c>
      <c r="B225" s="1">
        <v>35764</v>
      </c>
      <c r="C225" s="2">
        <f>LOOKUP($B225,'Baseline Monthly Generation'!$A:$G)</f>
        <v>90719.94420100002</v>
      </c>
      <c r="D225" s="2">
        <f>LOOKUP($B225,'Baseline Mod Fire Monthly Gen'!$A:$G)</f>
        <v>91183.455903000009</v>
      </c>
      <c r="E225" s="2">
        <f>LOOKUP($B225,'Baseline Ext Fire Monthly Gen'!$A:$G)</f>
        <v>103872.88363499999</v>
      </c>
      <c r="F225" s="2">
        <f>LOOKUP($B225,'ProposedProj Monthly Generation'!$A:$G)</f>
        <v>90753.693915000011</v>
      </c>
      <c r="G225" s="2">
        <f>LOOKUP($B225,'PropAct Mod Fire Monthly Gen'!$A:$G)</f>
        <v>90993.17112400003</v>
      </c>
      <c r="H225" s="2">
        <f>LOOKUP($B225,'PropAct Ext Fire Monthly Gen'!$A:$G)</f>
        <v>100093.78268600002</v>
      </c>
      <c r="J225" s="2">
        <f t="shared" si="11"/>
        <v>463.51170199998887</v>
      </c>
      <c r="K225" s="2">
        <f t="shared" si="11"/>
        <v>13152.939433999971</v>
      </c>
      <c r="L225" s="2">
        <f t="shared" si="11"/>
        <v>33.74971399999049</v>
      </c>
      <c r="M225" s="2">
        <f t="shared" si="11"/>
        <v>273.22692300000926</v>
      </c>
      <c r="N225" s="2">
        <f t="shared" si="11"/>
        <v>9373.8384850000002</v>
      </c>
    </row>
    <row r="226" spans="1:14" x14ac:dyDescent="0.3">
      <c r="A226">
        <f t="shared" si="12"/>
        <v>12</v>
      </c>
      <c r="B226" s="1">
        <v>35795</v>
      </c>
      <c r="C226" s="2">
        <f>LOOKUP($B226,'Baseline Monthly Generation'!$A:$G)</f>
        <v>144339.75571699999</v>
      </c>
      <c r="D226" s="2">
        <f>LOOKUP($B226,'Baseline Mod Fire Monthly Gen'!$A:$G)</f>
        <v>144342.49659699999</v>
      </c>
      <c r="E226" s="2">
        <f>LOOKUP($B226,'Baseline Ext Fire Monthly Gen'!$A:$G)</f>
        <v>144489.48866099998</v>
      </c>
      <c r="F226" s="2">
        <f>LOOKUP($B226,'ProposedProj Monthly Generation'!$A:$G)</f>
        <v>144339.34564400002</v>
      </c>
      <c r="G226" s="2">
        <f>LOOKUP($B226,'PropAct Mod Fire Monthly Gen'!$A:$G)</f>
        <v>144346.79422499999</v>
      </c>
      <c r="H226" s="2">
        <f>LOOKUP($B226,'PropAct Ext Fire Monthly Gen'!$A:$G)</f>
        <v>144442.77468599999</v>
      </c>
      <c r="J226" s="2">
        <f t="shared" si="11"/>
        <v>2.7408799999975599</v>
      </c>
      <c r="K226" s="2">
        <f t="shared" si="11"/>
        <v>149.73294399998849</v>
      </c>
      <c r="L226" s="2">
        <f t="shared" si="11"/>
        <v>-0.41007299997727387</v>
      </c>
      <c r="M226" s="2">
        <f t="shared" si="11"/>
        <v>7.0385079999978188</v>
      </c>
      <c r="N226" s="2">
        <f t="shared" si="11"/>
        <v>103.01896899999701</v>
      </c>
    </row>
    <row r="227" spans="1:14" x14ac:dyDescent="0.3">
      <c r="A227">
        <f t="shared" si="12"/>
        <v>1</v>
      </c>
      <c r="B227" s="1">
        <v>35826</v>
      </c>
      <c r="C227" s="2">
        <f>LOOKUP($B227,'Baseline Monthly Generation'!$A:$G)</f>
        <v>21411.535738000002</v>
      </c>
      <c r="D227" s="2">
        <f>LOOKUP($B227,'Baseline Mod Fire Monthly Gen'!$A:$G)</f>
        <v>21411.915638000002</v>
      </c>
      <c r="E227" s="2">
        <f>LOOKUP($B227,'Baseline Ext Fire Monthly Gen'!$A:$G)</f>
        <v>21410.685839000002</v>
      </c>
      <c r="F227" s="2">
        <f>LOOKUP($B227,'ProposedProj Monthly Generation'!$A:$G)</f>
        <v>21411.924756000004</v>
      </c>
      <c r="G227" s="2">
        <f>LOOKUP($B227,'PropAct Mod Fire Monthly Gen'!$A:$G)</f>
        <v>21411.991082000004</v>
      </c>
      <c r="H227" s="2">
        <f>LOOKUP($B227,'PropAct Ext Fire Monthly Gen'!$A:$G)</f>
        <v>21410.828983000003</v>
      </c>
      <c r="J227" s="2">
        <f t="shared" si="11"/>
        <v>0.37989999999990687</v>
      </c>
      <c r="K227" s="2">
        <f t="shared" si="11"/>
        <v>-0.84989900000073249</v>
      </c>
      <c r="L227" s="2">
        <f t="shared" si="11"/>
        <v>0.38901800000166986</v>
      </c>
      <c r="M227" s="2">
        <f t="shared" si="11"/>
        <v>0.45534400000178721</v>
      </c>
      <c r="N227" s="2">
        <f t="shared" si="11"/>
        <v>-0.70675499999924796</v>
      </c>
    </row>
    <row r="228" spans="1:14" x14ac:dyDescent="0.3">
      <c r="A228">
        <f t="shared" si="12"/>
        <v>2</v>
      </c>
      <c r="B228" s="1">
        <v>35854</v>
      </c>
      <c r="C228" s="2">
        <f>LOOKUP($B228,'Baseline Monthly Generation'!$A:$G)</f>
        <v>31390.012726000001</v>
      </c>
      <c r="D228" s="2">
        <f>LOOKUP($B228,'Baseline Mod Fire Monthly Gen'!$A:$G)</f>
        <v>31379.930374999996</v>
      </c>
      <c r="E228" s="2">
        <f>LOOKUP($B228,'Baseline Ext Fire Monthly Gen'!$A:$G)</f>
        <v>35143.387950999997</v>
      </c>
      <c r="F228" s="2">
        <f>LOOKUP($B228,'ProposedProj Monthly Generation'!$A:$G)</f>
        <v>31858.423957999996</v>
      </c>
      <c r="G228" s="2">
        <f>LOOKUP($B228,'PropAct Mod Fire Monthly Gen'!$A:$G)</f>
        <v>31869.159116999992</v>
      </c>
      <c r="H228" s="2">
        <f>LOOKUP($B228,'PropAct Ext Fire Monthly Gen'!$A:$G)</f>
        <v>34597.912392999999</v>
      </c>
      <c r="J228" s="2">
        <f t="shared" si="11"/>
        <v>-10.082351000004564</v>
      </c>
      <c r="K228" s="2">
        <f t="shared" si="11"/>
        <v>3753.3752249999961</v>
      </c>
      <c r="L228" s="2">
        <f t="shared" si="11"/>
        <v>468.41123199999492</v>
      </c>
      <c r="M228" s="2">
        <f t="shared" si="11"/>
        <v>479.14639099999113</v>
      </c>
      <c r="N228" s="2">
        <f t="shared" si="11"/>
        <v>3207.8996669999979</v>
      </c>
    </row>
    <row r="229" spans="1:14" x14ac:dyDescent="0.3">
      <c r="A229">
        <f t="shared" si="12"/>
        <v>3</v>
      </c>
      <c r="B229" s="1">
        <v>35885</v>
      </c>
      <c r="C229" s="2">
        <f>LOOKUP($B229,'Baseline Monthly Generation'!$A:$G)</f>
        <v>95818.440339000008</v>
      </c>
      <c r="D229" s="2">
        <f>LOOKUP($B229,'Baseline Mod Fire Monthly Gen'!$A:$G)</f>
        <v>96057.381189000007</v>
      </c>
      <c r="E229" s="2">
        <f>LOOKUP($B229,'Baseline Ext Fire Monthly Gen'!$A:$G)</f>
        <v>102631.865744</v>
      </c>
      <c r="F229" s="2">
        <f>LOOKUP($B229,'ProposedProj Monthly Generation'!$A:$G)</f>
        <v>97808.709107999981</v>
      </c>
      <c r="G229" s="2">
        <f>LOOKUP($B229,'PropAct Mod Fire Monthly Gen'!$A:$G)</f>
        <v>98252.902984999993</v>
      </c>
      <c r="H229" s="2">
        <f>LOOKUP($B229,'PropAct Ext Fire Monthly Gen'!$A:$G)</f>
        <v>101322.455457</v>
      </c>
      <c r="J229" s="2">
        <f t="shared" si="11"/>
        <v>238.94084999999905</v>
      </c>
      <c r="K229" s="2">
        <f t="shared" si="11"/>
        <v>6813.4254049999872</v>
      </c>
      <c r="L229" s="2">
        <f t="shared" si="11"/>
        <v>1990.268768999973</v>
      </c>
      <c r="M229" s="2">
        <f t="shared" si="11"/>
        <v>2434.4626459999854</v>
      </c>
      <c r="N229" s="2">
        <f t="shared" si="11"/>
        <v>5504.0151179999957</v>
      </c>
    </row>
    <row r="230" spans="1:14" x14ac:dyDescent="0.3">
      <c r="A230">
        <f t="shared" si="12"/>
        <v>4</v>
      </c>
      <c r="B230" s="1">
        <v>35915</v>
      </c>
      <c r="C230" s="2">
        <f>LOOKUP($B230,'Baseline Monthly Generation'!$A:$G)</f>
        <v>135945.29543</v>
      </c>
      <c r="D230" s="2">
        <f>LOOKUP($B230,'Baseline Mod Fire Monthly Gen'!$A:$G)</f>
        <v>138197.79261800001</v>
      </c>
      <c r="E230" s="2">
        <f>LOOKUP($B230,'Baseline Ext Fire Monthly Gen'!$A:$G)</f>
        <v>148803.84600600004</v>
      </c>
      <c r="F230" s="2">
        <f>LOOKUP($B230,'ProposedProj Monthly Generation'!$A:$G)</f>
        <v>138891.75823100001</v>
      </c>
      <c r="G230" s="2">
        <f>LOOKUP($B230,'PropAct Mod Fire Monthly Gen'!$A:$G)</f>
        <v>139195.88183999999</v>
      </c>
      <c r="H230" s="2">
        <f>LOOKUP($B230,'PropAct Ext Fire Monthly Gen'!$A:$G)</f>
        <v>145956.27271300001</v>
      </c>
      <c r="J230" s="2">
        <f t="shared" si="11"/>
        <v>2252.4971880000085</v>
      </c>
      <c r="K230" s="2">
        <f t="shared" si="11"/>
        <v>12858.550576000038</v>
      </c>
      <c r="L230" s="2">
        <f t="shared" si="11"/>
        <v>2946.462801000016</v>
      </c>
      <c r="M230" s="2">
        <f t="shared" si="11"/>
        <v>3250.586409999989</v>
      </c>
      <c r="N230" s="2">
        <f t="shared" si="11"/>
        <v>10010.977283000015</v>
      </c>
    </row>
    <row r="231" spans="1:14" x14ac:dyDescent="0.3">
      <c r="A231">
        <f t="shared" si="12"/>
        <v>5</v>
      </c>
      <c r="B231" s="1">
        <v>35946</v>
      </c>
      <c r="C231" s="2">
        <f>LOOKUP($B231,'Baseline Monthly Generation'!$A:$G)</f>
        <v>160195.88658900003</v>
      </c>
      <c r="D231" s="2">
        <f>LOOKUP($B231,'Baseline Mod Fire Monthly Gen'!$A:$G)</f>
        <v>160174.775241</v>
      </c>
      <c r="E231" s="2">
        <f>LOOKUP($B231,'Baseline Ext Fire Monthly Gen'!$A:$G)</f>
        <v>160123.42939900002</v>
      </c>
      <c r="F231" s="2">
        <f>LOOKUP($B231,'ProposedProj Monthly Generation'!$A:$G)</f>
        <v>160256.22892000002</v>
      </c>
      <c r="G231" s="2">
        <f>LOOKUP($B231,'PropAct Mod Fire Monthly Gen'!$A:$G)</f>
        <v>160212.81276900001</v>
      </c>
      <c r="H231" s="2">
        <f>LOOKUP($B231,'PropAct Ext Fire Monthly Gen'!$A:$G)</f>
        <v>160295.37409400003</v>
      </c>
      <c r="J231" s="2">
        <f t="shared" si="11"/>
        <v>-21.111348000034923</v>
      </c>
      <c r="K231" s="2">
        <f t="shared" si="11"/>
        <v>-72.457190000015544</v>
      </c>
      <c r="L231" s="2">
        <f t="shared" si="11"/>
        <v>60.342330999992555</v>
      </c>
      <c r="M231" s="2">
        <f t="shared" si="11"/>
        <v>16.926179999980377</v>
      </c>
      <c r="N231" s="2">
        <f t="shared" si="11"/>
        <v>99.487504999997327</v>
      </c>
    </row>
    <row r="232" spans="1:14" x14ac:dyDescent="0.3">
      <c r="A232">
        <f t="shared" si="12"/>
        <v>6</v>
      </c>
      <c r="B232" s="1">
        <v>35976</v>
      </c>
      <c r="C232" s="2">
        <f>LOOKUP($B232,'Baseline Monthly Generation'!$A:$G)</f>
        <v>150847.12202000007</v>
      </c>
      <c r="D232" s="2">
        <f>LOOKUP($B232,'Baseline Mod Fire Monthly Gen'!$A:$G)</f>
        <v>150951.80494100007</v>
      </c>
      <c r="E232" s="2">
        <f>LOOKUP($B232,'Baseline Ext Fire Monthly Gen'!$A:$G)</f>
        <v>150941.97885900005</v>
      </c>
      <c r="F232" s="2">
        <f>LOOKUP($B232,'ProposedProj Monthly Generation'!$A:$G)</f>
        <v>150846.76849200003</v>
      </c>
      <c r="G232" s="2">
        <f>LOOKUP($B232,'PropAct Mod Fire Monthly Gen'!$A:$G)</f>
        <v>150913.85613700008</v>
      </c>
      <c r="H232" s="2">
        <f>LOOKUP($B232,'PropAct Ext Fire Monthly Gen'!$A:$G)</f>
        <v>150745.65962900006</v>
      </c>
      <c r="J232" s="2">
        <f t="shared" si="11"/>
        <v>104.68292099999962</v>
      </c>
      <c r="K232" s="2">
        <f t="shared" si="11"/>
        <v>94.856838999985484</v>
      </c>
      <c r="L232" s="2">
        <f t="shared" si="11"/>
        <v>-0.35352800003602169</v>
      </c>
      <c r="M232" s="2">
        <f t="shared" si="11"/>
        <v>66.734117000014521</v>
      </c>
      <c r="N232" s="2">
        <f t="shared" si="11"/>
        <v>-101.46239100000821</v>
      </c>
    </row>
    <row r="233" spans="1:14" x14ac:dyDescent="0.3">
      <c r="A233">
        <f t="shared" si="12"/>
        <v>7</v>
      </c>
      <c r="B233" s="1">
        <v>36007</v>
      </c>
      <c r="C233" s="2">
        <f>LOOKUP($B233,'Baseline Monthly Generation'!$A:$G)</f>
        <v>158020.44709</v>
      </c>
      <c r="D233" s="2">
        <f>LOOKUP($B233,'Baseline Mod Fire Monthly Gen'!$A:$G)</f>
        <v>158020.47127400001</v>
      </c>
      <c r="E233" s="2">
        <f>LOOKUP($B233,'Baseline Ext Fire Monthly Gen'!$A:$G)</f>
        <v>158020.82341500002</v>
      </c>
      <c r="F233" s="2">
        <f>LOOKUP($B233,'ProposedProj Monthly Generation'!$A:$G)</f>
        <v>158020.504888</v>
      </c>
      <c r="G233" s="2">
        <f>LOOKUP($B233,'PropAct Mod Fire Monthly Gen'!$A:$G)</f>
        <v>158020.526873</v>
      </c>
      <c r="H233" s="2">
        <f>LOOKUP($B233,'PropAct Ext Fire Monthly Gen'!$A:$G)</f>
        <v>158020.85678</v>
      </c>
      <c r="J233" s="2">
        <f t="shared" si="11"/>
        <v>2.4184000008972362E-2</v>
      </c>
      <c r="K233" s="2">
        <f t="shared" si="11"/>
        <v>0.37632500001927838</v>
      </c>
      <c r="L233" s="2">
        <f t="shared" si="11"/>
        <v>5.7797999994363636E-2</v>
      </c>
      <c r="M233" s="2">
        <f t="shared" si="11"/>
        <v>7.9782999993767589E-2</v>
      </c>
      <c r="N233" s="2">
        <f t="shared" si="11"/>
        <v>0.40969000000040978</v>
      </c>
    </row>
    <row r="234" spans="1:14" x14ac:dyDescent="0.3">
      <c r="A234">
        <f t="shared" si="12"/>
        <v>8</v>
      </c>
      <c r="B234" s="1">
        <v>36038</v>
      </c>
      <c r="C234" s="2">
        <f>LOOKUP($B234,'Baseline Monthly Generation'!$A:$G)</f>
        <v>151364.01730100001</v>
      </c>
      <c r="D234" s="2">
        <f>LOOKUP($B234,'Baseline Mod Fire Monthly Gen'!$A:$G)</f>
        <v>151364.08172200003</v>
      </c>
      <c r="E234" s="2">
        <f>LOOKUP($B234,'Baseline Ext Fire Monthly Gen'!$A:$G)</f>
        <v>151761.08529300001</v>
      </c>
      <c r="F234" s="2">
        <f>LOOKUP($B234,'ProposedProj Monthly Generation'!$A:$G)</f>
        <v>151364.203095</v>
      </c>
      <c r="G234" s="2">
        <f>LOOKUP($B234,'PropAct Mod Fire Monthly Gen'!$A:$G)</f>
        <v>151364.26175600002</v>
      </c>
      <c r="H234" s="2">
        <f>LOOKUP($B234,'PropAct Ext Fire Monthly Gen'!$A:$G)</f>
        <v>151761.265403</v>
      </c>
      <c r="J234" s="2">
        <f t="shared" si="11"/>
        <v>6.4421000017318875E-2</v>
      </c>
      <c r="K234" s="2">
        <f t="shared" si="11"/>
        <v>397.06799199999659</v>
      </c>
      <c r="L234" s="2">
        <f t="shared" si="11"/>
        <v>0.18579399998998269</v>
      </c>
      <c r="M234" s="2">
        <f t="shared" si="11"/>
        <v>0.24445500000729226</v>
      </c>
      <c r="N234" s="2">
        <f t="shared" si="11"/>
        <v>397.24810199998319</v>
      </c>
    </row>
    <row r="235" spans="1:14" x14ac:dyDescent="0.3">
      <c r="A235">
        <f t="shared" si="12"/>
        <v>9</v>
      </c>
      <c r="B235" s="1">
        <v>36068</v>
      </c>
      <c r="C235" s="2">
        <f>LOOKUP($B235,'Baseline Monthly Generation'!$A:$G)</f>
        <v>128699.20072100002</v>
      </c>
      <c r="D235" s="2">
        <f>LOOKUP($B235,'Baseline Mod Fire Monthly Gen'!$A:$G)</f>
        <v>128699.91624099998</v>
      </c>
      <c r="E235" s="2">
        <f>LOOKUP($B235,'Baseline Ext Fire Monthly Gen'!$A:$G)</f>
        <v>129806.212394</v>
      </c>
      <c r="F235" s="2">
        <f>LOOKUP($B235,'ProposedProj Monthly Generation'!$A:$G)</f>
        <v>128700.108532</v>
      </c>
      <c r="G235" s="2">
        <f>LOOKUP($B235,'PropAct Mod Fire Monthly Gen'!$A:$G)</f>
        <v>128700.643154</v>
      </c>
      <c r="H235" s="2">
        <f>LOOKUP($B235,'PropAct Ext Fire Monthly Gen'!$A:$G)</f>
        <v>129775.08865100001</v>
      </c>
      <c r="J235" s="2">
        <f t="shared" si="11"/>
        <v>0.71551999996881932</v>
      </c>
      <c r="K235" s="2">
        <f t="shared" si="11"/>
        <v>1107.0116729999863</v>
      </c>
      <c r="L235" s="2">
        <f t="shared" si="11"/>
        <v>0.90781099998275749</v>
      </c>
      <c r="M235" s="2">
        <f t="shared" si="11"/>
        <v>1.4424329999892507</v>
      </c>
      <c r="N235" s="2">
        <f t="shared" si="11"/>
        <v>1075.8879299999971</v>
      </c>
    </row>
    <row r="236" spans="1:14" x14ac:dyDescent="0.3">
      <c r="A236">
        <f t="shared" si="12"/>
        <v>10</v>
      </c>
      <c r="B236" s="1">
        <v>36099</v>
      </c>
      <c r="C236" s="2">
        <f>LOOKUP($B236,'Baseline Monthly Generation'!$A:$G)</f>
        <v>2805.6096619999998</v>
      </c>
      <c r="D236" s="2">
        <f>LOOKUP($B236,'Baseline Mod Fire Monthly Gen'!$A:$G)</f>
        <v>2805.8163929999996</v>
      </c>
      <c r="E236" s="2">
        <f>LOOKUP($B236,'Baseline Ext Fire Monthly Gen'!$A:$G)</f>
        <v>2959.7464380000001</v>
      </c>
      <c r="F236" s="2">
        <f>LOOKUP($B236,'ProposedProj Monthly Generation'!$A:$G)</f>
        <v>2805.726964</v>
      </c>
      <c r="G236" s="2">
        <f>LOOKUP($B236,'PropAct Mod Fire Monthly Gen'!$A:$G)</f>
        <v>2805.9746919999998</v>
      </c>
      <c r="H236" s="2">
        <f>LOOKUP($B236,'PropAct Ext Fire Monthly Gen'!$A:$G)</f>
        <v>2969.9568439999998</v>
      </c>
      <c r="J236" s="2">
        <f t="shared" si="11"/>
        <v>0.2067309999997633</v>
      </c>
      <c r="K236" s="2">
        <f t="shared" si="11"/>
        <v>154.13677600000028</v>
      </c>
      <c r="L236" s="2">
        <f t="shared" si="11"/>
        <v>0.11730200000010882</v>
      </c>
      <c r="M236" s="2">
        <f t="shared" si="11"/>
        <v>0.36502999999993335</v>
      </c>
      <c r="N236" s="2">
        <f t="shared" si="11"/>
        <v>164.34718199999998</v>
      </c>
    </row>
    <row r="237" spans="1:14" x14ac:dyDescent="0.3">
      <c r="A237">
        <f t="shared" si="12"/>
        <v>11</v>
      </c>
      <c r="B237" s="1">
        <v>36129</v>
      </c>
      <c r="C237" s="2">
        <f>LOOKUP($B237,'Baseline Monthly Generation'!$A:$G)</f>
        <v>49009.034227000004</v>
      </c>
      <c r="D237" s="2">
        <f>LOOKUP($B237,'Baseline Mod Fire Monthly Gen'!$A:$G)</f>
        <v>49234.624247000007</v>
      </c>
      <c r="E237" s="2">
        <f>LOOKUP($B237,'Baseline Ext Fire Monthly Gen'!$A:$G)</f>
        <v>57141.048544000005</v>
      </c>
      <c r="F237" s="2">
        <f>LOOKUP($B237,'ProposedProj Monthly Generation'!$A:$G)</f>
        <v>49019.835835000013</v>
      </c>
      <c r="G237" s="2">
        <f>LOOKUP($B237,'PropAct Mod Fire Monthly Gen'!$A:$G)</f>
        <v>49235.652021000009</v>
      </c>
      <c r="H237" s="2">
        <f>LOOKUP($B237,'PropAct Ext Fire Monthly Gen'!$A:$G)</f>
        <v>55895.732481000006</v>
      </c>
      <c r="J237" s="2">
        <f t="shared" ref="J237:N287" si="13">D237-$C237</f>
        <v>225.59002000000328</v>
      </c>
      <c r="K237" s="2">
        <f t="shared" si="13"/>
        <v>8132.014317000001</v>
      </c>
      <c r="L237" s="2">
        <f t="shared" si="13"/>
        <v>10.801608000008855</v>
      </c>
      <c r="M237" s="2">
        <f t="shared" si="13"/>
        <v>226.61779400000523</v>
      </c>
      <c r="N237" s="2">
        <f t="shared" si="13"/>
        <v>6886.6982540000026</v>
      </c>
    </row>
    <row r="238" spans="1:14" x14ac:dyDescent="0.3">
      <c r="A238">
        <f t="shared" si="12"/>
        <v>12</v>
      </c>
      <c r="B238" s="1">
        <v>36160</v>
      </c>
      <c r="C238" s="2">
        <f>LOOKUP($B238,'Baseline Monthly Generation'!$A:$G)</f>
        <v>77461.763101999997</v>
      </c>
      <c r="D238" s="2">
        <f>LOOKUP($B238,'Baseline Mod Fire Monthly Gen'!$A:$G)</f>
        <v>77879.770356000023</v>
      </c>
      <c r="E238" s="2">
        <f>LOOKUP($B238,'Baseline Ext Fire Monthly Gen'!$A:$G)</f>
        <v>97760.679366000011</v>
      </c>
      <c r="F238" s="2">
        <f>LOOKUP($B238,'ProposedProj Monthly Generation'!$A:$G)</f>
        <v>77676.124480000013</v>
      </c>
      <c r="G238" s="2">
        <f>LOOKUP($B238,'PropAct Mod Fire Monthly Gen'!$A:$G)</f>
        <v>78082.816296000005</v>
      </c>
      <c r="H238" s="2">
        <f>LOOKUP($B238,'PropAct Ext Fire Monthly Gen'!$A:$G)</f>
        <v>93633.63719899999</v>
      </c>
      <c r="J238" s="2">
        <f t="shared" si="13"/>
        <v>418.00725400002557</v>
      </c>
      <c r="K238" s="2">
        <f t="shared" si="13"/>
        <v>20298.916264000014</v>
      </c>
      <c r="L238" s="2">
        <f t="shared" si="13"/>
        <v>214.36137800001597</v>
      </c>
      <c r="M238" s="2">
        <f t="shared" si="13"/>
        <v>621.05319400000735</v>
      </c>
      <c r="N238" s="2">
        <f t="shared" si="13"/>
        <v>16171.874096999993</v>
      </c>
    </row>
    <row r="239" spans="1:14" x14ac:dyDescent="0.3">
      <c r="A239">
        <f t="shared" si="12"/>
        <v>1</v>
      </c>
      <c r="B239" s="1">
        <v>36191</v>
      </c>
      <c r="C239" s="2">
        <f>LOOKUP($B239,'Baseline Monthly Generation'!$A:$G)</f>
        <v>15736.914239000003</v>
      </c>
      <c r="D239" s="2">
        <f>LOOKUP($B239,'Baseline Mod Fire Monthly Gen'!$A:$G)</f>
        <v>15736.865991000002</v>
      </c>
      <c r="E239" s="2">
        <f>LOOKUP($B239,'Baseline Ext Fire Monthly Gen'!$A:$G)</f>
        <v>15755.792814000004</v>
      </c>
      <c r="F239" s="2">
        <f>LOOKUP($B239,'ProposedProj Monthly Generation'!$A:$G)</f>
        <v>15737.103192000004</v>
      </c>
      <c r="G239" s="2">
        <f>LOOKUP($B239,'PropAct Mod Fire Monthly Gen'!$A:$G)</f>
        <v>15737.217677000002</v>
      </c>
      <c r="H239" s="2">
        <f>LOOKUP($B239,'PropAct Ext Fire Monthly Gen'!$A:$G)</f>
        <v>15742.103800000003</v>
      </c>
      <c r="J239" s="2">
        <f t="shared" si="13"/>
        <v>-4.8248000000967295E-2</v>
      </c>
      <c r="K239" s="2">
        <f t="shared" si="13"/>
        <v>18.878575000000637</v>
      </c>
      <c r="L239" s="2">
        <f t="shared" si="13"/>
        <v>0.18895300000076531</v>
      </c>
      <c r="M239" s="2">
        <f t="shared" si="13"/>
        <v>0.30343799999900511</v>
      </c>
      <c r="N239" s="2">
        <f t="shared" si="13"/>
        <v>5.1895609999992303</v>
      </c>
    </row>
    <row r="240" spans="1:14" x14ac:dyDescent="0.3">
      <c r="A240">
        <f t="shared" si="12"/>
        <v>2</v>
      </c>
      <c r="B240" s="1">
        <v>36219</v>
      </c>
      <c r="C240" s="2">
        <f>LOOKUP($B240,'Baseline Monthly Generation'!$A:$G)</f>
        <v>27101.263787999997</v>
      </c>
      <c r="D240" s="2">
        <f>LOOKUP($B240,'Baseline Mod Fire Monthly Gen'!$A:$G)</f>
        <v>27100.954068999999</v>
      </c>
      <c r="E240" s="2">
        <f>LOOKUP($B240,'Baseline Ext Fire Monthly Gen'!$A:$G)</f>
        <v>27126.084503999999</v>
      </c>
      <c r="F240" s="2">
        <f>LOOKUP($B240,'ProposedProj Monthly Generation'!$A:$G)</f>
        <v>27101.286605000001</v>
      </c>
      <c r="G240" s="2">
        <f>LOOKUP($B240,'PropAct Mod Fire Monthly Gen'!$A:$G)</f>
        <v>27101.446778999998</v>
      </c>
      <c r="H240" s="2">
        <f>LOOKUP($B240,'PropAct Ext Fire Monthly Gen'!$A:$G)</f>
        <v>27107.021355000001</v>
      </c>
      <c r="J240" s="2">
        <f t="shared" si="13"/>
        <v>-0.3097189999971306</v>
      </c>
      <c r="K240" s="2">
        <f t="shared" si="13"/>
        <v>24.820716000001994</v>
      </c>
      <c r="L240" s="2">
        <f t="shared" si="13"/>
        <v>2.2817000004579313E-2</v>
      </c>
      <c r="M240" s="2">
        <f t="shared" si="13"/>
        <v>0.18299100000149338</v>
      </c>
      <c r="N240" s="2">
        <f t="shared" si="13"/>
        <v>5.757567000004201</v>
      </c>
    </row>
    <row r="241" spans="1:14" x14ac:dyDescent="0.3">
      <c r="A241">
        <f t="shared" si="12"/>
        <v>3</v>
      </c>
      <c r="B241" s="1">
        <v>36250</v>
      </c>
      <c r="C241" s="2">
        <f>LOOKUP($B241,'Baseline Monthly Generation'!$A:$G)</f>
        <v>47001.057902999994</v>
      </c>
      <c r="D241" s="2">
        <f>LOOKUP($B241,'Baseline Mod Fire Monthly Gen'!$A:$G)</f>
        <v>47001.012767999993</v>
      </c>
      <c r="E241" s="2">
        <f>LOOKUP($B241,'Baseline Ext Fire Monthly Gen'!$A:$G)</f>
        <v>57157.712739999995</v>
      </c>
      <c r="F241" s="2">
        <f>LOOKUP($B241,'ProposedProj Monthly Generation'!$A:$G)</f>
        <v>48074.604857999977</v>
      </c>
      <c r="G241" s="2">
        <f>LOOKUP($B241,'PropAct Mod Fire Monthly Gen'!$A:$G)</f>
        <v>48272.937921999983</v>
      </c>
      <c r="H241" s="2">
        <f>LOOKUP($B241,'PropAct Ext Fire Monthly Gen'!$A:$G)</f>
        <v>52409.815753999988</v>
      </c>
      <c r="J241" s="2">
        <f t="shared" si="13"/>
        <v>-4.5135000000300352E-2</v>
      </c>
      <c r="K241" s="2">
        <f t="shared" si="13"/>
        <v>10156.654837000002</v>
      </c>
      <c r="L241" s="2">
        <f t="shared" si="13"/>
        <v>1073.5469549999834</v>
      </c>
      <c r="M241" s="2">
        <f t="shared" si="13"/>
        <v>1271.8800189999893</v>
      </c>
      <c r="N241" s="2">
        <f t="shared" si="13"/>
        <v>5408.7578509999948</v>
      </c>
    </row>
    <row r="242" spans="1:14" x14ac:dyDescent="0.3">
      <c r="A242">
        <f t="shared" si="12"/>
        <v>4</v>
      </c>
      <c r="B242" s="1">
        <v>36280</v>
      </c>
      <c r="C242" s="2">
        <f>LOOKUP($B242,'Baseline Monthly Generation'!$A:$G)</f>
        <v>36038.549222000009</v>
      </c>
      <c r="D242" s="2">
        <f>LOOKUP($B242,'Baseline Mod Fire Monthly Gen'!$A:$G)</f>
        <v>36237.169615000006</v>
      </c>
      <c r="E242" s="2">
        <f>LOOKUP($B242,'Baseline Ext Fire Monthly Gen'!$A:$G)</f>
        <v>47873.486917000002</v>
      </c>
      <c r="F242" s="2">
        <f>LOOKUP($B242,'ProposedProj Monthly Generation'!$A:$G)</f>
        <v>36664.804914999993</v>
      </c>
      <c r="G242" s="2">
        <f>LOOKUP($B242,'PropAct Mod Fire Monthly Gen'!$A:$G)</f>
        <v>36664.346892000001</v>
      </c>
      <c r="H242" s="2">
        <f>LOOKUP($B242,'PropAct Ext Fire Monthly Gen'!$A:$G)</f>
        <v>42546.261540999993</v>
      </c>
      <c r="J242" s="2">
        <f t="shared" si="13"/>
        <v>198.62039299999742</v>
      </c>
      <c r="K242" s="2">
        <f t="shared" si="13"/>
        <v>11834.937694999993</v>
      </c>
      <c r="L242" s="2">
        <f t="shared" si="13"/>
        <v>626.2556929999846</v>
      </c>
      <c r="M242" s="2">
        <f t="shared" si="13"/>
        <v>625.79766999999265</v>
      </c>
      <c r="N242" s="2">
        <f t="shared" si="13"/>
        <v>6507.7123189999838</v>
      </c>
    </row>
    <row r="243" spans="1:14" x14ac:dyDescent="0.3">
      <c r="A243">
        <f t="shared" si="12"/>
        <v>5</v>
      </c>
      <c r="B243" s="1">
        <v>36311</v>
      </c>
      <c r="C243" s="2">
        <f>LOOKUP($B243,'Baseline Monthly Generation'!$A:$G)</f>
        <v>145173.88910599999</v>
      </c>
      <c r="D243" s="2">
        <f>LOOKUP($B243,'Baseline Mod Fire Monthly Gen'!$A:$G)</f>
        <v>145684.162457</v>
      </c>
      <c r="E243" s="2">
        <f>LOOKUP($B243,'Baseline Ext Fire Monthly Gen'!$A:$G)</f>
        <v>154921.45333400005</v>
      </c>
      <c r="F243" s="2">
        <f>LOOKUP($B243,'ProposedProj Monthly Generation'!$A:$G)</f>
        <v>146941.04814900004</v>
      </c>
      <c r="G243" s="2">
        <f>LOOKUP($B243,'PropAct Mod Fire Monthly Gen'!$A:$G)</f>
        <v>146850.75031800003</v>
      </c>
      <c r="H243" s="2">
        <f>LOOKUP($B243,'PropAct Ext Fire Monthly Gen'!$A:$G)</f>
        <v>153528.25049900005</v>
      </c>
      <c r="J243" s="2">
        <f t="shared" si="13"/>
        <v>510.27335100001073</v>
      </c>
      <c r="K243" s="2">
        <f t="shared" si="13"/>
        <v>9747.5642280000611</v>
      </c>
      <c r="L243" s="2">
        <f t="shared" si="13"/>
        <v>1767.1590430000506</v>
      </c>
      <c r="M243" s="2">
        <f t="shared" si="13"/>
        <v>1676.8612120000471</v>
      </c>
      <c r="N243" s="2">
        <f t="shared" si="13"/>
        <v>8354.3613930000574</v>
      </c>
    </row>
    <row r="244" spans="1:14" x14ac:dyDescent="0.3">
      <c r="A244">
        <f t="shared" si="12"/>
        <v>6</v>
      </c>
      <c r="B244" s="1">
        <v>36341</v>
      </c>
      <c r="C244" s="2">
        <f>LOOKUP($B244,'Baseline Monthly Generation'!$A:$G)</f>
        <v>155855.92968900001</v>
      </c>
      <c r="D244" s="2">
        <f>LOOKUP($B244,'Baseline Mod Fire Monthly Gen'!$A:$G)</f>
        <v>155928.107109</v>
      </c>
      <c r="E244" s="2">
        <f>LOOKUP($B244,'Baseline Ext Fire Monthly Gen'!$A:$G)</f>
        <v>156489.71245399999</v>
      </c>
      <c r="F244" s="2">
        <f>LOOKUP($B244,'ProposedProj Monthly Generation'!$A:$G)</f>
        <v>155674.61082100004</v>
      </c>
      <c r="G244" s="2">
        <f>LOOKUP($B244,'PropAct Mod Fire Monthly Gen'!$A:$G)</f>
        <v>155495.93870899998</v>
      </c>
      <c r="H244" s="2">
        <f>LOOKUP($B244,'PropAct Ext Fire Monthly Gen'!$A:$G)</f>
        <v>155469.04006199999</v>
      </c>
      <c r="J244" s="2">
        <f t="shared" si="13"/>
        <v>72.177419999992708</v>
      </c>
      <c r="K244" s="2">
        <f t="shared" si="13"/>
        <v>633.78276499998174</v>
      </c>
      <c r="L244" s="2">
        <f t="shared" si="13"/>
        <v>-181.31886799997301</v>
      </c>
      <c r="M244" s="2">
        <f t="shared" si="13"/>
        <v>-359.99098000003141</v>
      </c>
      <c r="N244" s="2">
        <f t="shared" si="13"/>
        <v>-386.88962700002594</v>
      </c>
    </row>
    <row r="245" spans="1:14" x14ac:dyDescent="0.3">
      <c r="A245">
        <f t="shared" si="12"/>
        <v>7</v>
      </c>
      <c r="B245" s="1">
        <v>36372</v>
      </c>
      <c r="C245" s="2">
        <f>LOOKUP($B245,'Baseline Monthly Generation'!$A:$G)</f>
        <v>154427.32939999999</v>
      </c>
      <c r="D245" s="2">
        <f>LOOKUP($B245,'Baseline Mod Fire Monthly Gen'!$A:$G)</f>
        <v>154438.35418599998</v>
      </c>
      <c r="E245" s="2">
        <f>LOOKUP($B245,'Baseline Ext Fire Monthly Gen'!$A:$G)</f>
        <v>154292.59399699996</v>
      </c>
      <c r="F245" s="2">
        <f>LOOKUP($B245,'ProposedProj Monthly Generation'!$A:$G)</f>
        <v>154412.65397799996</v>
      </c>
      <c r="G245" s="2">
        <f>LOOKUP($B245,'PropAct Mod Fire Monthly Gen'!$A:$G)</f>
        <v>154413.58288599996</v>
      </c>
      <c r="H245" s="2">
        <f>LOOKUP($B245,'PropAct Ext Fire Monthly Gen'!$A:$G)</f>
        <v>154380.382816</v>
      </c>
      <c r="J245" s="2">
        <f t="shared" si="13"/>
        <v>11.024785999994492</v>
      </c>
      <c r="K245" s="2">
        <f t="shared" si="13"/>
        <v>-134.73540300002787</v>
      </c>
      <c r="L245" s="2">
        <f t="shared" si="13"/>
        <v>-14.675422000029357</v>
      </c>
      <c r="M245" s="2">
        <f t="shared" si="13"/>
        <v>-13.746514000027673</v>
      </c>
      <c r="N245" s="2">
        <f t="shared" si="13"/>
        <v>-46.946583999990253</v>
      </c>
    </row>
    <row r="246" spans="1:14" x14ac:dyDescent="0.3">
      <c r="A246">
        <f t="shared" si="12"/>
        <v>8</v>
      </c>
      <c r="B246" s="1">
        <v>36403</v>
      </c>
      <c r="C246" s="2">
        <f>LOOKUP($B246,'Baseline Monthly Generation'!$A:$G)</f>
        <v>132998.146874</v>
      </c>
      <c r="D246" s="2">
        <f>LOOKUP($B246,'Baseline Mod Fire Monthly Gen'!$A:$G)</f>
        <v>132987.036521</v>
      </c>
      <c r="E246" s="2">
        <f>LOOKUP($B246,'Baseline Ext Fire Monthly Gen'!$A:$G)</f>
        <v>136264.77207200002</v>
      </c>
      <c r="F246" s="2">
        <f>LOOKUP($B246,'ProposedProj Monthly Generation'!$A:$G)</f>
        <v>133717.99221700002</v>
      </c>
      <c r="G246" s="2">
        <f>LOOKUP($B246,'PropAct Mod Fire Monthly Gen'!$A:$G)</f>
        <v>133913.63755900002</v>
      </c>
      <c r="H246" s="2">
        <f>LOOKUP($B246,'PropAct Ext Fire Monthly Gen'!$A:$G)</f>
        <v>135683.56674100002</v>
      </c>
      <c r="J246" s="2">
        <f t="shared" si="13"/>
        <v>-11.110352999996394</v>
      </c>
      <c r="K246" s="2">
        <f t="shared" si="13"/>
        <v>3266.6251980000234</v>
      </c>
      <c r="L246" s="2">
        <f t="shared" si="13"/>
        <v>719.84534300002269</v>
      </c>
      <c r="M246" s="2">
        <f t="shared" si="13"/>
        <v>915.49068500002613</v>
      </c>
      <c r="N246" s="2">
        <f t="shared" si="13"/>
        <v>2685.4198670000187</v>
      </c>
    </row>
    <row r="247" spans="1:14" x14ac:dyDescent="0.3">
      <c r="A247">
        <f t="shared" si="12"/>
        <v>9</v>
      </c>
      <c r="B247" s="1">
        <v>36433</v>
      </c>
      <c r="C247" s="2">
        <f>LOOKUP($B247,'Baseline Monthly Generation'!$A:$G)</f>
        <v>107568.066426</v>
      </c>
      <c r="D247" s="2">
        <f>LOOKUP($B247,'Baseline Mod Fire Monthly Gen'!$A:$G)</f>
        <v>107759.41224399999</v>
      </c>
      <c r="E247" s="2">
        <f>LOOKUP($B247,'Baseline Ext Fire Monthly Gen'!$A:$G)</f>
        <v>111880.99905900002</v>
      </c>
      <c r="F247" s="2">
        <f>LOOKUP($B247,'ProposedProj Monthly Generation'!$A:$G)</f>
        <v>108126.631909</v>
      </c>
      <c r="G247" s="2">
        <f>LOOKUP($B247,'PropAct Mod Fire Monthly Gen'!$A:$G)</f>
        <v>108113.98043999998</v>
      </c>
      <c r="H247" s="2">
        <f>LOOKUP($B247,'PropAct Ext Fire Monthly Gen'!$A:$G)</f>
        <v>110939.65354199999</v>
      </c>
      <c r="J247" s="2">
        <f t="shared" si="13"/>
        <v>191.34581799998705</v>
      </c>
      <c r="K247" s="2">
        <f t="shared" si="13"/>
        <v>4312.9326330000185</v>
      </c>
      <c r="L247" s="2">
        <f t="shared" si="13"/>
        <v>558.56548299999849</v>
      </c>
      <c r="M247" s="2">
        <f t="shared" si="13"/>
        <v>545.91401399997994</v>
      </c>
      <c r="N247" s="2">
        <f t="shared" si="13"/>
        <v>3371.5871159999806</v>
      </c>
    </row>
    <row r="248" spans="1:14" x14ac:dyDescent="0.3">
      <c r="A248">
        <f t="shared" si="12"/>
        <v>10</v>
      </c>
      <c r="B248" s="1">
        <v>36464</v>
      </c>
      <c r="C248" s="2">
        <f>LOOKUP($B248,'Baseline Monthly Generation'!$A:$G)</f>
        <v>3798.5304500000007</v>
      </c>
      <c r="D248" s="2">
        <f>LOOKUP($B248,'Baseline Mod Fire Monthly Gen'!$A:$G)</f>
        <v>3798.5955279999998</v>
      </c>
      <c r="E248" s="2">
        <f>LOOKUP($B248,'Baseline Ext Fire Monthly Gen'!$A:$G)</f>
        <v>4132.4733780000006</v>
      </c>
      <c r="F248" s="2">
        <f>LOOKUP($B248,'ProposedProj Monthly Generation'!$A:$G)</f>
        <v>3808.7864210000002</v>
      </c>
      <c r="G248" s="2">
        <f>LOOKUP($B248,'PropAct Mod Fire Monthly Gen'!$A:$G)</f>
        <v>3808.8383269999999</v>
      </c>
      <c r="H248" s="2">
        <f>LOOKUP($B248,'PropAct Ext Fire Monthly Gen'!$A:$G)</f>
        <v>4069.3868319999997</v>
      </c>
      <c r="J248" s="2">
        <f t="shared" si="13"/>
        <v>6.5077999999175518E-2</v>
      </c>
      <c r="K248" s="2">
        <f t="shared" si="13"/>
        <v>333.94292799999994</v>
      </c>
      <c r="L248" s="2">
        <f t="shared" si="13"/>
        <v>10.25597099999959</v>
      </c>
      <c r="M248" s="2">
        <f t="shared" si="13"/>
        <v>10.30787699999928</v>
      </c>
      <c r="N248" s="2">
        <f t="shared" si="13"/>
        <v>270.85638199999903</v>
      </c>
    </row>
    <row r="249" spans="1:14" x14ac:dyDescent="0.3">
      <c r="A249">
        <f t="shared" si="12"/>
        <v>11</v>
      </c>
      <c r="B249" s="1">
        <v>36494</v>
      </c>
      <c r="C249" s="2">
        <f>LOOKUP($B249,'Baseline Monthly Generation'!$A:$G)</f>
        <v>78599.508081000007</v>
      </c>
      <c r="D249" s="2">
        <f>LOOKUP($B249,'Baseline Mod Fire Monthly Gen'!$A:$G)</f>
        <v>78803.829303000006</v>
      </c>
      <c r="E249" s="2">
        <f>LOOKUP($B249,'Baseline Ext Fire Monthly Gen'!$A:$G)</f>
        <v>87307.415790999978</v>
      </c>
      <c r="F249" s="2">
        <f>LOOKUP($B249,'ProposedProj Monthly Generation'!$A:$G)</f>
        <v>78815.175589000006</v>
      </c>
      <c r="G249" s="2">
        <f>LOOKUP($B249,'PropAct Mod Fire Monthly Gen'!$A:$G)</f>
        <v>79019.735743000012</v>
      </c>
      <c r="H249" s="2">
        <f>LOOKUP($B249,'PropAct Ext Fire Monthly Gen'!$A:$G)</f>
        <v>84447.367069999993</v>
      </c>
      <c r="J249" s="2">
        <f t="shared" si="13"/>
        <v>204.32122199999867</v>
      </c>
      <c r="K249" s="2">
        <f t="shared" si="13"/>
        <v>8707.9077099999704</v>
      </c>
      <c r="L249" s="2">
        <f t="shared" si="13"/>
        <v>215.66750799999863</v>
      </c>
      <c r="M249" s="2">
        <f t="shared" si="13"/>
        <v>420.22766200000478</v>
      </c>
      <c r="N249" s="2">
        <f t="shared" si="13"/>
        <v>5847.8589889999857</v>
      </c>
    </row>
    <row r="250" spans="1:14" x14ac:dyDescent="0.3">
      <c r="A250">
        <f t="shared" si="12"/>
        <v>12</v>
      </c>
      <c r="B250" s="1">
        <v>36525</v>
      </c>
      <c r="C250" s="2">
        <f>LOOKUP($B250,'Baseline Monthly Generation'!$A:$G)</f>
        <v>134155.42999099998</v>
      </c>
      <c r="D250" s="2">
        <f>LOOKUP($B250,'Baseline Mod Fire Monthly Gen'!$A:$G)</f>
        <v>134578.49231499998</v>
      </c>
      <c r="E250" s="2">
        <f>LOOKUP($B250,'Baseline Ext Fire Monthly Gen'!$A:$G)</f>
        <v>152328.13399400006</v>
      </c>
      <c r="F250" s="2">
        <f>LOOKUP($B250,'ProposedProj Monthly Generation'!$A:$G)</f>
        <v>136062.55104300001</v>
      </c>
      <c r="G250" s="2">
        <f>LOOKUP($B250,'PropAct Mod Fire Monthly Gen'!$A:$G)</f>
        <v>136082.50839800003</v>
      </c>
      <c r="H250" s="2">
        <f>LOOKUP($B250,'PropAct Ext Fire Monthly Gen'!$A:$G)</f>
        <v>151313.790071</v>
      </c>
      <c r="J250" s="2">
        <f t="shared" si="13"/>
        <v>423.06232399999863</v>
      </c>
      <c r="K250" s="2">
        <f t="shared" si="13"/>
        <v>18172.704003000079</v>
      </c>
      <c r="L250" s="2">
        <f t="shared" si="13"/>
        <v>1907.1210520000313</v>
      </c>
      <c r="M250" s="2">
        <f t="shared" si="13"/>
        <v>1927.0784070000518</v>
      </c>
      <c r="N250" s="2">
        <f t="shared" si="13"/>
        <v>17158.360080000013</v>
      </c>
    </row>
    <row r="251" spans="1:14" x14ac:dyDescent="0.3">
      <c r="A251">
        <f t="shared" si="12"/>
        <v>1</v>
      </c>
      <c r="B251" s="1">
        <v>36556</v>
      </c>
      <c r="C251" s="2">
        <f>LOOKUP($B251,'Baseline Monthly Generation'!$A:$G)</f>
        <v>13851.199439999997</v>
      </c>
      <c r="D251" s="2">
        <f>LOOKUP($B251,'Baseline Mod Fire Monthly Gen'!$A:$G)</f>
        <v>13851.376956999997</v>
      </c>
      <c r="E251" s="2">
        <f>LOOKUP($B251,'Baseline Ext Fire Monthly Gen'!$A:$G)</f>
        <v>13851.197018999997</v>
      </c>
      <c r="F251" s="2">
        <f>LOOKUP($B251,'ProposedProj Monthly Generation'!$A:$G)</f>
        <v>13851.159257999998</v>
      </c>
      <c r="G251" s="2">
        <f>LOOKUP($B251,'PropAct Mod Fire Monthly Gen'!$A:$G)</f>
        <v>13850.882722999995</v>
      </c>
      <c r="H251" s="2">
        <f>LOOKUP($B251,'PropAct Ext Fire Monthly Gen'!$A:$G)</f>
        <v>13851.316485999998</v>
      </c>
      <c r="J251" s="2">
        <f t="shared" si="13"/>
        <v>0.17751700000007986</v>
      </c>
      <c r="K251" s="2">
        <f t="shared" si="13"/>
        <v>-2.420999999230844E-3</v>
      </c>
      <c r="L251" s="2">
        <f t="shared" si="13"/>
        <v>-4.0181999998821993E-2</v>
      </c>
      <c r="M251" s="2">
        <f t="shared" si="13"/>
        <v>-0.31671700000151759</v>
      </c>
      <c r="N251" s="2">
        <f t="shared" si="13"/>
        <v>0.1170460000012099</v>
      </c>
    </row>
    <row r="252" spans="1:14" x14ac:dyDescent="0.3">
      <c r="A252">
        <f t="shared" si="12"/>
        <v>2</v>
      </c>
      <c r="B252" s="1">
        <v>36585</v>
      </c>
      <c r="C252" s="2">
        <f>LOOKUP($B252,'Baseline Monthly Generation'!$A:$G)</f>
        <v>21408.689204999999</v>
      </c>
      <c r="D252" s="2">
        <f>LOOKUP($B252,'Baseline Mod Fire Monthly Gen'!$A:$G)</f>
        <v>21408.870631000002</v>
      </c>
      <c r="E252" s="2">
        <f>LOOKUP($B252,'Baseline Ext Fire Monthly Gen'!$A:$G)</f>
        <v>21408.686368999999</v>
      </c>
      <c r="F252" s="2">
        <f>LOOKUP($B252,'ProposedProj Monthly Generation'!$A:$G)</f>
        <v>21408.647710999998</v>
      </c>
      <c r="G252" s="2">
        <f>LOOKUP($B252,'PropAct Mod Fire Monthly Gen'!$A:$G)</f>
        <v>21408.366187</v>
      </c>
      <c r="H252" s="2">
        <f>LOOKUP($B252,'PropAct Ext Fire Monthly Gen'!$A:$G)</f>
        <v>21408.808752999998</v>
      </c>
      <c r="J252" s="2">
        <f t="shared" si="13"/>
        <v>0.18142600000282982</v>
      </c>
      <c r="K252" s="2">
        <f t="shared" si="13"/>
        <v>-2.8359999996609986E-3</v>
      </c>
      <c r="L252" s="2">
        <f t="shared" si="13"/>
        <v>-4.149400000096648E-2</v>
      </c>
      <c r="M252" s="2">
        <f t="shared" si="13"/>
        <v>-0.32301799999913783</v>
      </c>
      <c r="N252" s="2">
        <f t="shared" si="13"/>
        <v>0.11954799999875831</v>
      </c>
    </row>
    <row r="253" spans="1:14" x14ac:dyDescent="0.3">
      <c r="A253">
        <f t="shared" si="12"/>
        <v>3</v>
      </c>
      <c r="B253" s="1">
        <v>36616</v>
      </c>
      <c r="C253" s="2">
        <f>LOOKUP($B253,'Baseline Monthly Generation'!$A:$G)</f>
        <v>28863.606556999999</v>
      </c>
      <c r="D253" s="2">
        <f>LOOKUP($B253,'Baseline Mod Fire Monthly Gen'!$A:$G)</f>
        <v>28895.848642000001</v>
      </c>
      <c r="E253" s="2">
        <f>LOOKUP($B253,'Baseline Ext Fire Monthly Gen'!$A:$G)</f>
        <v>37412.884398000002</v>
      </c>
      <c r="F253" s="2">
        <f>LOOKUP($B253,'ProposedProj Monthly Generation'!$A:$G)</f>
        <v>29312.479928999994</v>
      </c>
      <c r="G253" s="2">
        <f>LOOKUP($B253,'PropAct Mod Fire Monthly Gen'!$A:$G)</f>
        <v>29531.480483000003</v>
      </c>
      <c r="H253" s="2">
        <f>LOOKUP($B253,'PropAct Ext Fire Monthly Gen'!$A:$G)</f>
        <v>35248.453910999997</v>
      </c>
      <c r="J253" s="2">
        <f t="shared" si="13"/>
        <v>32.24208500000168</v>
      </c>
      <c r="K253" s="2">
        <f t="shared" si="13"/>
        <v>8549.2778410000028</v>
      </c>
      <c r="L253" s="2">
        <f t="shared" si="13"/>
        <v>448.87337199999456</v>
      </c>
      <c r="M253" s="2">
        <f t="shared" si="13"/>
        <v>667.87392600000385</v>
      </c>
      <c r="N253" s="2">
        <f t="shared" si="13"/>
        <v>6384.8473539999977</v>
      </c>
    </row>
    <row r="254" spans="1:14" x14ac:dyDescent="0.3">
      <c r="A254">
        <f t="shared" si="12"/>
        <v>4</v>
      </c>
      <c r="B254" s="1">
        <v>36646</v>
      </c>
      <c r="C254" s="2">
        <f>LOOKUP($B254,'Baseline Monthly Generation'!$A:$G)</f>
        <v>32681.058177999996</v>
      </c>
      <c r="D254" s="2">
        <f>LOOKUP($B254,'Baseline Mod Fire Monthly Gen'!$A:$G)</f>
        <v>32879.993140999999</v>
      </c>
      <c r="E254" s="2">
        <f>LOOKUP($B254,'Baseline Ext Fire Monthly Gen'!$A:$G)</f>
        <v>42690.059202000011</v>
      </c>
      <c r="F254" s="2">
        <f>LOOKUP($B254,'ProposedProj Monthly Generation'!$A:$G)</f>
        <v>33485.267218000001</v>
      </c>
      <c r="G254" s="2">
        <f>LOOKUP($B254,'PropAct Mod Fire Monthly Gen'!$A:$G)</f>
        <v>33495.794542999996</v>
      </c>
      <c r="H254" s="2">
        <f>LOOKUP($B254,'PropAct Ext Fire Monthly Gen'!$A:$G)</f>
        <v>39190.496076000003</v>
      </c>
      <c r="J254" s="2">
        <f t="shared" si="13"/>
        <v>198.93496300000334</v>
      </c>
      <c r="K254" s="2">
        <f t="shared" si="13"/>
        <v>10009.001024000016</v>
      </c>
      <c r="L254" s="2">
        <f t="shared" si="13"/>
        <v>804.20904000000519</v>
      </c>
      <c r="M254" s="2">
        <f t="shared" si="13"/>
        <v>814.73636500000066</v>
      </c>
      <c r="N254" s="2">
        <f t="shared" si="13"/>
        <v>6509.4378980000074</v>
      </c>
    </row>
    <row r="255" spans="1:14" x14ac:dyDescent="0.3">
      <c r="A255">
        <f t="shared" si="12"/>
        <v>5</v>
      </c>
      <c r="B255" s="1">
        <v>36677</v>
      </c>
      <c r="C255" s="2">
        <f>LOOKUP($B255,'Baseline Monthly Generation'!$A:$G)</f>
        <v>118951.11937600003</v>
      </c>
      <c r="D255" s="2">
        <f>LOOKUP($B255,'Baseline Mod Fire Monthly Gen'!$A:$G)</f>
        <v>118953.463993</v>
      </c>
      <c r="E255" s="2">
        <f>LOOKUP($B255,'Baseline Ext Fire Monthly Gen'!$A:$G)</f>
        <v>111316.61003900002</v>
      </c>
      <c r="F255" s="2">
        <f>LOOKUP($B255,'ProposedProj Monthly Generation'!$A:$G)</f>
        <v>118947.06238900001</v>
      </c>
      <c r="G255" s="2">
        <f>LOOKUP($B255,'PropAct Mod Fire Monthly Gen'!$A:$G)</f>
        <v>118957.67959200003</v>
      </c>
      <c r="H255" s="2">
        <f>LOOKUP($B255,'PropAct Ext Fire Monthly Gen'!$A:$G)</f>
        <v>111296.86349199999</v>
      </c>
      <c r="J255" s="2">
        <f t="shared" si="13"/>
        <v>2.3446169999660924</v>
      </c>
      <c r="K255" s="2">
        <f t="shared" si="13"/>
        <v>-7634.5093370000104</v>
      </c>
      <c r="L255" s="2">
        <f t="shared" si="13"/>
        <v>-4.0569870000181254</v>
      </c>
      <c r="M255" s="2">
        <f t="shared" si="13"/>
        <v>6.5602159999980358</v>
      </c>
      <c r="N255" s="2">
        <f t="shared" si="13"/>
        <v>-7654.255884000042</v>
      </c>
    </row>
    <row r="256" spans="1:14" x14ac:dyDescent="0.3">
      <c r="A256">
        <f t="shared" si="12"/>
        <v>6</v>
      </c>
      <c r="B256" s="1">
        <v>36707</v>
      </c>
      <c r="C256" s="2">
        <f>LOOKUP($B256,'Baseline Monthly Generation'!$A:$G)</f>
        <v>26358.388851</v>
      </c>
      <c r="D256" s="2">
        <f>LOOKUP($B256,'Baseline Mod Fire Monthly Gen'!$A:$G)</f>
        <v>27355.004765000001</v>
      </c>
      <c r="E256" s="2">
        <f>LOOKUP($B256,'Baseline Ext Fire Monthly Gen'!$A:$G)</f>
        <v>40925.239009999998</v>
      </c>
      <c r="F256" s="2">
        <f>LOOKUP($B256,'ProposedProj Monthly Generation'!$A:$G)</f>
        <v>29801.218805000004</v>
      </c>
      <c r="G256" s="2">
        <f>LOOKUP($B256,'PropAct Mod Fire Monthly Gen'!$A:$G)</f>
        <v>30221.748537999996</v>
      </c>
      <c r="H256" s="2">
        <f>LOOKUP($B256,'PropAct Ext Fire Monthly Gen'!$A:$G)</f>
        <v>42918.165864999995</v>
      </c>
      <c r="J256" s="2">
        <f t="shared" si="13"/>
        <v>996.61591400000179</v>
      </c>
      <c r="K256" s="2">
        <f t="shared" si="13"/>
        <v>14566.850158999998</v>
      </c>
      <c r="L256" s="2">
        <f t="shared" si="13"/>
        <v>3442.8299540000044</v>
      </c>
      <c r="M256" s="2">
        <f t="shared" si="13"/>
        <v>3863.3596869999965</v>
      </c>
      <c r="N256" s="2">
        <f t="shared" si="13"/>
        <v>16559.777013999996</v>
      </c>
    </row>
    <row r="257" spans="1:14" x14ac:dyDescent="0.3">
      <c r="A257">
        <f t="shared" si="12"/>
        <v>7</v>
      </c>
      <c r="B257" s="1">
        <v>36738</v>
      </c>
      <c r="C257" s="2">
        <f>LOOKUP($B257,'Baseline Monthly Generation'!$A:$G)</f>
        <v>146254.243667</v>
      </c>
      <c r="D257" s="2">
        <f>LOOKUP($B257,'Baseline Mod Fire Monthly Gen'!$A:$G)</f>
        <v>146267.31202500005</v>
      </c>
      <c r="E257" s="2">
        <f>LOOKUP($B257,'Baseline Ext Fire Monthly Gen'!$A:$G)</f>
        <v>146219.76213700004</v>
      </c>
      <c r="F257" s="2">
        <f>LOOKUP($B257,'ProposedProj Monthly Generation'!$A:$G)</f>
        <v>146258.45574600002</v>
      </c>
      <c r="G257" s="2">
        <f>LOOKUP($B257,'PropAct Mod Fire Monthly Gen'!$A:$G)</f>
        <v>146256.65062999999</v>
      </c>
      <c r="H257" s="2">
        <f>LOOKUP($B257,'PropAct Ext Fire Monthly Gen'!$A:$G)</f>
        <v>146429.718169</v>
      </c>
      <c r="J257" s="2">
        <f t="shared" si="13"/>
        <v>13.068358000047738</v>
      </c>
      <c r="K257" s="2">
        <f t="shared" si="13"/>
        <v>-34.481529999960912</v>
      </c>
      <c r="L257" s="2">
        <f t="shared" si="13"/>
        <v>4.2120790000190027</v>
      </c>
      <c r="M257" s="2">
        <f t="shared" si="13"/>
        <v>2.4069629999867175</v>
      </c>
      <c r="N257" s="2">
        <f t="shared" si="13"/>
        <v>175.4745019999973</v>
      </c>
    </row>
    <row r="258" spans="1:14" x14ac:dyDescent="0.3">
      <c r="A258">
        <f t="shared" si="12"/>
        <v>8</v>
      </c>
      <c r="B258" s="1">
        <v>36769</v>
      </c>
      <c r="C258" s="2">
        <f>LOOKUP($B258,'Baseline Monthly Generation'!$A:$G)</f>
        <v>107325.76558999997</v>
      </c>
      <c r="D258" s="2">
        <f>LOOKUP($B258,'Baseline Mod Fire Monthly Gen'!$A:$G)</f>
        <v>107331.78524799999</v>
      </c>
      <c r="E258" s="2">
        <f>LOOKUP($B258,'Baseline Ext Fire Monthly Gen'!$A:$G)</f>
        <v>107370.73881500002</v>
      </c>
      <c r="F258" s="2">
        <f>LOOKUP($B258,'ProposedProj Monthly Generation'!$A:$G)</f>
        <v>107330.385658</v>
      </c>
      <c r="G258" s="2">
        <f>LOOKUP($B258,'PropAct Mod Fire Monthly Gen'!$A:$G)</f>
        <v>107362.30659499999</v>
      </c>
      <c r="H258" s="2">
        <f>LOOKUP($B258,'PropAct Ext Fire Monthly Gen'!$A:$G)</f>
        <v>107566.93500299998</v>
      </c>
      <c r="J258" s="2">
        <f t="shared" si="13"/>
        <v>6.0196580000192625</v>
      </c>
      <c r="K258" s="2">
        <f t="shared" si="13"/>
        <v>44.97322500005248</v>
      </c>
      <c r="L258" s="2">
        <f t="shared" si="13"/>
        <v>4.6200680000329157</v>
      </c>
      <c r="M258" s="2">
        <f t="shared" si="13"/>
        <v>36.541005000020959</v>
      </c>
      <c r="N258" s="2">
        <f t="shared" si="13"/>
        <v>241.16941300001054</v>
      </c>
    </row>
    <row r="259" spans="1:14" x14ac:dyDescent="0.3">
      <c r="A259">
        <f t="shared" si="12"/>
        <v>9</v>
      </c>
      <c r="B259" s="1">
        <v>36799</v>
      </c>
      <c r="C259" s="2">
        <f>LOOKUP($B259,'Baseline Monthly Generation'!$A:$G)</f>
        <v>91195.271365000008</v>
      </c>
      <c r="D259" s="2">
        <f>LOOKUP($B259,'Baseline Mod Fire Monthly Gen'!$A:$G)</f>
        <v>91191.786615000005</v>
      </c>
      <c r="E259" s="2">
        <f>LOOKUP($B259,'Baseline Ext Fire Monthly Gen'!$A:$G)</f>
        <v>91636.746092000001</v>
      </c>
      <c r="F259" s="2">
        <f>LOOKUP($B259,'ProposedProj Monthly Generation'!$A:$G)</f>
        <v>91205.212792999984</v>
      </c>
      <c r="G259" s="2">
        <f>LOOKUP($B259,'PropAct Mod Fire Monthly Gen'!$A:$G)</f>
        <v>91207.031205000007</v>
      </c>
      <c r="H259" s="2">
        <f>LOOKUP($B259,'PropAct Ext Fire Monthly Gen'!$A:$G)</f>
        <v>91655.390727999984</v>
      </c>
      <c r="J259" s="2">
        <f t="shared" si="13"/>
        <v>-3.4847500000032596</v>
      </c>
      <c r="K259" s="2">
        <f t="shared" si="13"/>
        <v>441.47472699999344</v>
      </c>
      <c r="L259" s="2">
        <f t="shared" si="13"/>
        <v>9.9414279999764403</v>
      </c>
      <c r="M259" s="2">
        <f t="shared" si="13"/>
        <v>11.759839999998803</v>
      </c>
      <c r="N259" s="2">
        <f t="shared" si="13"/>
        <v>460.11936299997615</v>
      </c>
    </row>
    <row r="260" spans="1:14" x14ac:dyDescent="0.3">
      <c r="A260">
        <f t="shared" si="12"/>
        <v>10</v>
      </c>
      <c r="B260" s="1">
        <v>36830</v>
      </c>
      <c r="C260" s="2">
        <f>LOOKUP($B260,'Baseline Monthly Generation'!$A:$G)</f>
        <v>5006.2719079999997</v>
      </c>
      <c r="D260" s="2">
        <f>LOOKUP($B260,'Baseline Mod Fire Monthly Gen'!$A:$G)</f>
        <v>5027.5874890000005</v>
      </c>
      <c r="E260" s="2">
        <f>LOOKUP($B260,'Baseline Ext Fire Monthly Gen'!$A:$G)</f>
        <v>5335.867710999999</v>
      </c>
      <c r="F260" s="2">
        <f>LOOKUP($B260,'ProposedProj Monthly Generation'!$A:$G)</f>
        <v>5069.7731079999994</v>
      </c>
      <c r="G260" s="2">
        <f>LOOKUP($B260,'PropAct Mod Fire Monthly Gen'!$A:$G)</f>
        <v>5069.6787889999996</v>
      </c>
      <c r="H260" s="2">
        <f>LOOKUP($B260,'PropAct Ext Fire Monthly Gen'!$A:$G)</f>
        <v>5345.4685599999993</v>
      </c>
      <c r="J260" s="2">
        <f t="shared" si="13"/>
        <v>21.315581000000748</v>
      </c>
      <c r="K260" s="2">
        <f t="shared" si="13"/>
        <v>329.59580299999925</v>
      </c>
      <c r="L260" s="2">
        <f t="shared" si="13"/>
        <v>63.501199999999699</v>
      </c>
      <c r="M260" s="2">
        <f t="shared" si="13"/>
        <v>63.406880999999885</v>
      </c>
      <c r="N260" s="2">
        <f t="shared" si="13"/>
        <v>339.19665199999963</v>
      </c>
    </row>
    <row r="261" spans="1:14" x14ac:dyDescent="0.3">
      <c r="A261">
        <f t="shared" si="12"/>
        <v>11</v>
      </c>
      <c r="B261" s="1">
        <v>36860</v>
      </c>
      <c r="C261" s="2">
        <f>LOOKUP($B261,'Baseline Monthly Generation'!$A:$G)</f>
        <v>55495.642103999999</v>
      </c>
      <c r="D261" s="2">
        <f>LOOKUP($B261,'Baseline Mod Fire Monthly Gen'!$A:$G)</f>
        <v>56089.747480000005</v>
      </c>
      <c r="E261" s="2">
        <f>LOOKUP($B261,'Baseline Ext Fire Monthly Gen'!$A:$G)</f>
        <v>62836.840365000004</v>
      </c>
      <c r="F261" s="2">
        <f>LOOKUP($B261,'ProposedProj Monthly Generation'!$A:$G)</f>
        <v>56119.668848999994</v>
      </c>
      <c r="G261" s="2">
        <f>LOOKUP($B261,'PropAct Mod Fire Monthly Gen'!$A:$G)</f>
        <v>55934.929699000008</v>
      </c>
      <c r="H261" s="2">
        <f>LOOKUP($B261,'PropAct Ext Fire Monthly Gen'!$A:$G)</f>
        <v>61091.994053000002</v>
      </c>
      <c r="J261" s="2">
        <f t="shared" si="13"/>
        <v>594.1053760000068</v>
      </c>
      <c r="K261" s="2">
        <f t="shared" si="13"/>
        <v>7341.198261000005</v>
      </c>
      <c r="L261" s="2">
        <f t="shared" si="13"/>
        <v>624.02674499999557</v>
      </c>
      <c r="M261" s="2">
        <f t="shared" si="13"/>
        <v>439.28759500000888</v>
      </c>
      <c r="N261" s="2">
        <f t="shared" si="13"/>
        <v>5596.3519490000035</v>
      </c>
    </row>
    <row r="262" spans="1:14" x14ac:dyDescent="0.3">
      <c r="A262">
        <f t="shared" si="12"/>
        <v>12</v>
      </c>
      <c r="B262" s="1">
        <v>36891</v>
      </c>
      <c r="C262" s="2">
        <f>LOOKUP($B262,'Baseline Monthly Generation'!$A:$G)</f>
        <v>77095.246802000023</v>
      </c>
      <c r="D262" s="2">
        <f>LOOKUP($B262,'Baseline Mod Fire Monthly Gen'!$A:$G)</f>
        <v>77318.084135000012</v>
      </c>
      <c r="E262" s="2">
        <f>LOOKUP($B262,'Baseline Ext Fire Monthly Gen'!$A:$G)</f>
        <v>93764.032970999979</v>
      </c>
      <c r="F262" s="2">
        <f>LOOKUP($B262,'ProposedProj Monthly Generation'!$A:$G)</f>
        <v>77307.973767000003</v>
      </c>
      <c r="G262" s="2">
        <f>LOOKUP($B262,'PropAct Mod Fire Monthly Gen'!$A:$G)</f>
        <v>77713.482443000015</v>
      </c>
      <c r="H262" s="2">
        <f>LOOKUP($B262,'PropAct Ext Fire Monthly Gen'!$A:$G)</f>
        <v>87502.292449999979</v>
      </c>
      <c r="J262" s="2">
        <f t="shared" si="13"/>
        <v>222.83733299998858</v>
      </c>
      <c r="K262" s="2">
        <f t="shared" si="13"/>
        <v>16668.786168999955</v>
      </c>
      <c r="L262" s="2">
        <f t="shared" si="13"/>
        <v>212.72696499997983</v>
      </c>
      <c r="M262" s="2">
        <f t="shared" si="13"/>
        <v>618.23564099999203</v>
      </c>
      <c r="N262" s="2">
        <f t="shared" si="13"/>
        <v>10407.045647999956</v>
      </c>
    </row>
    <row r="263" spans="1:14" x14ac:dyDescent="0.3">
      <c r="A263">
        <f t="shared" si="12"/>
        <v>1</v>
      </c>
      <c r="B263" s="1">
        <v>36922</v>
      </c>
      <c r="C263" s="2">
        <f>LOOKUP($B263,'Baseline Monthly Generation'!$A:$G)</f>
        <v>8950.1889720000017</v>
      </c>
      <c r="D263" s="2">
        <f>LOOKUP($B263,'Baseline Mod Fire Monthly Gen'!$A:$G)</f>
        <v>8950.3169899999994</v>
      </c>
      <c r="E263" s="2">
        <f>LOOKUP($B263,'Baseline Ext Fire Monthly Gen'!$A:$G)</f>
        <v>8950.2808919999989</v>
      </c>
      <c r="F263" s="2">
        <f>LOOKUP($B263,'ProposedProj Monthly Generation'!$A:$G)</f>
        <v>8949.7969889999986</v>
      </c>
      <c r="G263" s="2">
        <f>LOOKUP($B263,'PropAct Mod Fire Monthly Gen'!$A:$G)</f>
        <v>8950.0897229999991</v>
      </c>
      <c r="H263" s="2">
        <f>LOOKUP($B263,'PropAct Ext Fire Monthly Gen'!$A:$G)</f>
        <v>8950.0627340000028</v>
      </c>
      <c r="J263" s="2">
        <f t="shared" si="13"/>
        <v>0.12801799999760988</v>
      </c>
      <c r="K263" s="2">
        <f t="shared" si="13"/>
        <v>9.1919999997116975E-2</v>
      </c>
      <c r="L263" s="2">
        <f t="shared" si="13"/>
        <v>-0.39198300000316522</v>
      </c>
      <c r="M263" s="2">
        <f t="shared" si="13"/>
        <v>-9.9249000002600951E-2</v>
      </c>
      <c r="N263" s="2">
        <f t="shared" si="13"/>
        <v>-0.12623799999892071</v>
      </c>
    </row>
    <row r="264" spans="1:14" x14ac:dyDescent="0.3">
      <c r="A264">
        <f t="shared" si="12"/>
        <v>2</v>
      </c>
      <c r="B264" s="1">
        <v>36950</v>
      </c>
      <c r="C264" s="2">
        <f>LOOKUP($B264,'Baseline Monthly Generation'!$A:$G)</f>
        <v>3836.8424950000003</v>
      </c>
      <c r="D264" s="2">
        <f>LOOKUP($B264,'Baseline Mod Fire Monthly Gen'!$A:$G)</f>
        <v>3836.9053640000006</v>
      </c>
      <c r="E264" s="2">
        <f>LOOKUP($B264,'Baseline Ext Fire Monthly Gen'!$A:$G)</f>
        <v>3836.8875000000007</v>
      </c>
      <c r="F264" s="2">
        <f>LOOKUP($B264,'ProposedProj Monthly Generation'!$A:$G)</f>
        <v>3836.649864</v>
      </c>
      <c r="G264" s="2">
        <f>LOOKUP($B264,'PropAct Mod Fire Monthly Gen'!$A:$G)</f>
        <v>3836.7937630000001</v>
      </c>
      <c r="H264" s="2">
        <f>LOOKUP($B264,'PropAct Ext Fire Monthly Gen'!$A:$G)</f>
        <v>3836.7804110000006</v>
      </c>
      <c r="J264" s="2">
        <f t="shared" si="13"/>
        <v>6.286900000031892E-2</v>
      </c>
      <c r="K264" s="2">
        <f t="shared" si="13"/>
        <v>4.5005000000401196E-2</v>
      </c>
      <c r="L264" s="2">
        <f t="shared" si="13"/>
        <v>-0.19263100000034683</v>
      </c>
      <c r="M264" s="2">
        <f t="shared" si="13"/>
        <v>-4.873200000020006E-2</v>
      </c>
      <c r="N264" s="2">
        <f t="shared" si="13"/>
        <v>-6.2083999999686057E-2</v>
      </c>
    </row>
    <row r="265" spans="1:14" x14ac:dyDescent="0.3">
      <c r="A265">
        <f t="shared" si="12"/>
        <v>3</v>
      </c>
      <c r="B265" s="1">
        <v>36981</v>
      </c>
      <c r="C265" s="2">
        <f>LOOKUP($B265,'Baseline Monthly Generation'!$A:$G)</f>
        <v>8309.2541259999998</v>
      </c>
      <c r="D265" s="2">
        <f>LOOKUP($B265,'Baseline Mod Fire Monthly Gen'!$A:$G)</f>
        <v>8309.3258900000001</v>
      </c>
      <c r="E265" s="2">
        <f>LOOKUP($B265,'Baseline Ext Fire Monthly Gen'!$A:$G)</f>
        <v>8309.3053870000003</v>
      </c>
      <c r="F265" s="2">
        <f>LOOKUP($B265,'ProposedProj Monthly Generation'!$A:$G)</f>
        <v>8309.034318</v>
      </c>
      <c r="G265" s="2">
        <f>LOOKUP($B265,'PropAct Mod Fire Monthly Gen'!$A:$G)</f>
        <v>8309.198432000001</v>
      </c>
      <c r="H265" s="2">
        <f>LOOKUP($B265,'PropAct Ext Fire Monthly Gen'!$A:$G)</f>
        <v>8309.182804</v>
      </c>
      <c r="J265" s="2">
        <f t="shared" si="13"/>
        <v>7.1764000000257511E-2</v>
      </c>
      <c r="K265" s="2">
        <f t="shared" si="13"/>
        <v>5.1261000000522472E-2</v>
      </c>
      <c r="L265" s="2">
        <f t="shared" si="13"/>
        <v>-0.21980799999982992</v>
      </c>
      <c r="M265" s="2">
        <f t="shared" si="13"/>
        <v>-5.569399999876623E-2</v>
      </c>
      <c r="N265" s="2">
        <f t="shared" si="13"/>
        <v>-7.1321999999781838E-2</v>
      </c>
    </row>
    <row r="266" spans="1:14" x14ac:dyDescent="0.3">
      <c r="A266">
        <f t="shared" si="12"/>
        <v>4</v>
      </c>
      <c r="B266" s="1">
        <v>37011</v>
      </c>
      <c r="C266" s="2">
        <f>LOOKUP($B266,'Baseline Monthly Generation'!$A:$G)</f>
        <v>7684.8449070000006</v>
      </c>
      <c r="D266" s="2">
        <f>LOOKUP($B266,'Baseline Mod Fire Monthly Gen'!$A:$G)</f>
        <v>7684.9094349999996</v>
      </c>
      <c r="E266" s="2">
        <f>LOOKUP($B266,'Baseline Ext Fire Monthly Gen'!$A:$G)</f>
        <v>7684.8912139999993</v>
      </c>
      <c r="F266" s="2">
        <f>LOOKUP($B266,'ProposedProj Monthly Generation'!$A:$G)</f>
        <v>7684.6449969999994</v>
      </c>
      <c r="G266" s="2">
        <f>LOOKUP($B266,'PropAct Mod Fire Monthly Gen'!$A:$G)</f>
        <v>7684.7942839999996</v>
      </c>
      <c r="H266" s="2">
        <f>LOOKUP($B266,'PropAct Ext Fire Monthly Gen'!$A:$G)</f>
        <v>7684.7804319999996</v>
      </c>
      <c r="J266" s="2">
        <f t="shared" si="13"/>
        <v>6.4527999998972518E-2</v>
      </c>
      <c r="K266" s="2">
        <f t="shared" si="13"/>
        <v>4.6306999998705578E-2</v>
      </c>
      <c r="L266" s="2">
        <f t="shared" si="13"/>
        <v>-0.1999100000011822</v>
      </c>
      <c r="M266" s="2">
        <f t="shared" si="13"/>
        <v>-5.0623000000996399E-2</v>
      </c>
      <c r="N266" s="2">
        <f t="shared" si="13"/>
        <v>-6.4475000001039007E-2</v>
      </c>
    </row>
    <row r="267" spans="1:14" x14ac:dyDescent="0.3">
      <c r="A267">
        <f t="shared" si="12"/>
        <v>5</v>
      </c>
      <c r="B267" s="1">
        <v>37042</v>
      </c>
      <c r="C267" s="2">
        <f>LOOKUP($B267,'Baseline Monthly Generation'!$A:$G)</f>
        <v>5658.4389000000001</v>
      </c>
      <c r="D267" s="2">
        <f>LOOKUP($B267,'Baseline Mod Fire Monthly Gen'!$A:$G)</f>
        <v>5658.4969240000009</v>
      </c>
      <c r="E267" s="2">
        <f>LOOKUP($B267,'Baseline Ext Fire Monthly Gen'!$A:$G)</f>
        <v>5658.4803310000016</v>
      </c>
      <c r="F267" s="2">
        <f>LOOKUP($B267,'ProposedProj Monthly Generation'!$A:$G)</f>
        <v>5658.2615030000006</v>
      </c>
      <c r="G267" s="2">
        <f>LOOKUP($B267,'PropAct Mod Fire Monthly Gen'!$A:$G)</f>
        <v>5658.3939570000011</v>
      </c>
      <c r="H267" s="2">
        <f>LOOKUP($B267,'PropAct Ext Fire Monthly Gen'!$A:$G)</f>
        <v>5658.3819220000005</v>
      </c>
      <c r="J267" s="2">
        <f t="shared" si="13"/>
        <v>5.8024000000841625E-2</v>
      </c>
      <c r="K267" s="2">
        <f t="shared" si="13"/>
        <v>4.14310000014666E-2</v>
      </c>
      <c r="L267" s="2">
        <f t="shared" si="13"/>
        <v>-0.17739699999947334</v>
      </c>
      <c r="M267" s="2">
        <f t="shared" si="13"/>
        <v>-4.4942999998966116E-2</v>
      </c>
      <c r="N267" s="2">
        <f t="shared" si="13"/>
        <v>-5.6977999999617168E-2</v>
      </c>
    </row>
    <row r="268" spans="1:14" x14ac:dyDescent="0.3">
      <c r="A268">
        <f t="shared" si="12"/>
        <v>6</v>
      </c>
      <c r="B268" s="1">
        <v>37072</v>
      </c>
      <c r="C268" s="2">
        <f>LOOKUP($B268,'Baseline Monthly Generation'!$A:$G)</f>
        <v>25443.010804000001</v>
      </c>
      <c r="D268" s="2">
        <f>LOOKUP($B268,'Baseline Mod Fire Monthly Gen'!$A:$G)</f>
        <v>25443.217101999999</v>
      </c>
      <c r="E268" s="2">
        <f>LOOKUP($B268,'Baseline Ext Fire Monthly Gen'!$A:$G)</f>
        <v>25443.158887000005</v>
      </c>
      <c r="F268" s="2">
        <f>LOOKUP($B268,'ProposedProj Monthly Generation'!$A:$G)</f>
        <v>25442.382421999999</v>
      </c>
      <c r="G268" s="2">
        <f>LOOKUP($B268,'PropAct Mod Fire Monthly Gen'!$A:$G)</f>
        <v>25442.852801999998</v>
      </c>
      <c r="H268" s="2">
        <f>LOOKUP($B268,'PropAct Ext Fire Monthly Gen'!$A:$G)</f>
        <v>25442.807839000001</v>
      </c>
      <c r="J268" s="2">
        <f t="shared" si="13"/>
        <v>0.20629799999733223</v>
      </c>
      <c r="K268" s="2">
        <f t="shared" si="13"/>
        <v>0.14808300000368035</v>
      </c>
      <c r="L268" s="2">
        <f t="shared" si="13"/>
        <v>-0.62838200000260258</v>
      </c>
      <c r="M268" s="2">
        <f t="shared" si="13"/>
        <v>-0.15800200000376208</v>
      </c>
      <c r="N268" s="2">
        <f t="shared" si="13"/>
        <v>-0.20296500000040396</v>
      </c>
    </row>
    <row r="269" spans="1:14" x14ac:dyDescent="0.3">
      <c r="A269">
        <f t="shared" si="12"/>
        <v>7</v>
      </c>
      <c r="B269" s="1">
        <v>37103</v>
      </c>
      <c r="C269" s="2">
        <f>LOOKUP($B269,'Baseline Monthly Generation'!$A:$G)</f>
        <v>66301.186099000013</v>
      </c>
      <c r="D269" s="2">
        <f>LOOKUP($B269,'Baseline Mod Fire Monthly Gen'!$A:$G)</f>
        <v>66302.926357999997</v>
      </c>
      <c r="E269" s="2">
        <f>LOOKUP($B269,'Baseline Ext Fire Monthly Gen'!$A:$G)</f>
        <v>74360.142048000009</v>
      </c>
      <c r="F269" s="2">
        <f>LOOKUP($B269,'ProposedProj Monthly Generation'!$A:$G)</f>
        <v>66619.755619999996</v>
      </c>
      <c r="G269" s="2">
        <f>LOOKUP($B269,'PropAct Mod Fire Monthly Gen'!$A:$G)</f>
        <v>67168.233565000002</v>
      </c>
      <c r="H269" s="2">
        <f>LOOKUP($B269,'PropAct Ext Fire Monthly Gen'!$A:$G)</f>
        <v>73417.749495999989</v>
      </c>
      <c r="J269" s="2">
        <f t="shared" si="13"/>
        <v>1.7402589999837801</v>
      </c>
      <c r="K269" s="2">
        <f t="shared" si="13"/>
        <v>8058.9559489999956</v>
      </c>
      <c r="L269" s="2">
        <f t="shared" si="13"/>
        <v>318.56952099998307</v>
      </c>
      <c r="M269" s="2">
        <f t="shared" si="13"/>
        <v>867.04746599998907</v>
      </c>
      <c r="N269" s="2">
        <f t="shared" si="13"/>
        <v>7116.5633969999762</v>
      </c>
    </row>
    <row r="270" spans="1:14" x14ac:dyDescent="0.3">
      <c r="A270">
        <f t="shared" si="12"/>
        <v>8</v>
      </c>
      <c r="B270" s="1">
        <v>37134</v>
      </c>
      <c r="C270" s="2">
        <f>LOOKUP($B270,'Baseline Monthly Generation'!$A:$G)</f>
        <v>61344.622964000009</v>
      </c>
      <c r="D270" s="2">
        <f>LOOKUP($B270,'Baseline Mod Fire Monthly Gen'!$A:$G)</f>
        <v>61402.049404000005</v>
      </c>
      <c r="E270" s="2">
        <f>LOOKUP($B270,'Baseline Ext Fire Monthly Gen'!$A:$G)</f>
        <v>65268.217029000029</v>
      </c>
      <c r="F270" s="2">
        <f>LOOKUP($B270,'ProposedProj Monthly Generation'!$A:$G)</f>
        <v>61852.118699000006</v>
      </c>
      <c r="G270" s="2">
        <f>LOOKUP($B270,'PropAct Mod Fire Monthly Gen'!$A:$G)</f>
        <v>61857.99973000001</v>
      </c>
      <c r="H270" s="2">
        <f>LOOKUP($B270,'PropAct Ext Fire Monthly Gen'!$A:$G)</f>
        <v>64187.928734000008</v>
      </c>
      <c r="J270" s="2">
        <f t="shared" si="13"/>
        <v>57.426439999995637</v>
      </c>
      <c r="K270" s="2">
        <f t="shared" si="13"/>
        <v>3923.5940650000193</v>
      </c>
      <c r="L270" s="2">
        <f t="shared" si="13"/>
        <v>507.49573499999678</v>
      </c>
      <c r="M270" s="2">
        <f t="shared" si="13"/>
        <v>513.37676600000123</v>
      </c>
      <c r="N270" s="2">
        <f t="shared" si="13"/>
        <v>2843.305769999999</v>
      </c>
    </row>
    <row r="271" spans="1:14" x14ac:dyDescent="0.3">
      <c r="A271">
        <f t="shared" si="12"/>
        <v>9</v>
      </c>
      <c r="B271" s="1">
        <v>37164</v>
      </c>
      <c r="C271" s="2">
        <f>LOOKUP($B271,'Baseline Monthly Generation'!$A:$G)</f>
        <v>51271.555010999997</v>
      </c>
      <c r="D271" s="2">
        <f>LOOKUP($B271,'Baseline Mod Fire Monthly Gen'!$A:$G)</f>
        <v>51315.719190000003</v>
      </c>
      <c r="E271" s="2">
        <f>LOOKUP($B271,'Baseline Ext Fire Monthly Gen'!$A:$G)</f>
        <v>55576.737326000009</v>
      </c>
      <c r="F271" s="2">
        <f>LOOKUP($B271,'ProposedProj Monthly Generation'!$A:$G)</f>
        <v>51557.042242999996</v>
      </c>
      <c r="G271" s="2">
        <f>LOOKUP($B271,'PropAct Mod Fire Monthly Gen'!$A:$G)</f>
        <v>51766.371064999992</v>
      </c>
      <c r="H271" s="2">
        <f>LOOKUP($B271,'PropAct Ext Fire Monthly Gen'!$A:$G)</f>
        <v>53793.859648999998</v>
      </c>
      <c r="J271" s="2">
        <f t="shared" si="13"/>
        <v>44.164179000006698</v>
      </c>
      <c r="K271" s="2">
        <f t="shared" si="13"/>
        <v>4305.1823150000127</v>
      </c>
      <c r="L271" s="2">
        <f t="shared" si="13"/>
        <v>285.48723199999949</v>
      </c>
      <c r="M271" s="2">
        <f t="shared" si="13"/>
        <v>494.81605399999535</v>
      </c>
      <c r="N271" s="2">
        <f t="shared" si="13"/>
        <v>2522.3046380000014</v>
      </c>
    </row>
    <row r="272" spans="1:14" x14ac:dyDescent="0.3">
      <c r="A272">
        <f t="shared" si="12"/>
        <v>10</v>
      </c>
      <c r="B272" s="1">
        <v>37195</v>
      </c>
      <c r="C272" s="2">
        <f>LOOKUP($B272,'Baseline Monthly Generation'!$A:$G)</f>
        <v>3378.7352380000007</v>
      </c>
      <c r="D272" s="2">
        <f>LOOKUP($B272,'Baseline Mod Fire Monthly Gen'!$A:$G)</f>
        <v>3419.6021639999999</v>
      </c>
      <c r="E272" s="2">
        <f>LOOKUP($B272,'Baseline Ext Fire Monthly Gen'!$A:$G)</f>
        <v>3802.4787530000008</v>
      </c>
      <c r="F272" s="2">
        <f>LOOKUP($B272,'ProposedProj Monthly Generation'!$A:$G)</f>
        <v>3450.8607600000005</v>
      </c>
      <c r="G272" s="2">
        <f>LOOKUP($B272,'PropAct Mod Fire Monthly Gen'!$A:$G)</f>
        <v>3461.1600279999993</v>
      </c>
      <c r="H272" s="2">
        <f>LOOKUP($B272,'PropAct Ext Fire Monthly Gen'!$A:$G)</f>
        <v>3833.7648330000002</v>
      </c>
      <c r="J272" s="2">
        <f t="shared" si="13"/>
        <v>40.866925999999239</v>
      </c>
      <c r="K272" s="2">
        <f t="shared" si="13"/>
        <v>423.74351500000012</v>
      </c>
      <c r="L272" s="2">
        <f t="shared" si="13"/>
        <v>72.125521999999819</v>
      </c>
      <c r="M272" s="2">
        <f t="shared" si="13"/>
        <v>82.424789999998666</v>
      </c>
      <c r="N272" s="2">
        <f t="shared" si="13"/>
        <v>455.02959499999952</v>
      </c>
    </row>
    <row r="273" spans="1:14" x14ac:dyDescent="0.3">
      <c r="A273">
        <f t="shared" si="12"/>
        <v>11</v>
      </c>
      <c r="B273" s="1">
        <v>37225</v>
      </c>
      <c r="C273" s="2">
        <f>LOOKUP($B273,'Baseline Monthly Generation'!$A:$G)</f>
        <v>44910.219605999999</v>
      </c>
      <c r="D273" s="2">
        <f>LOOKUP($B273,'Baseline Mod Fire Monthly Gen'!$A:$G)</f>
        <v>45122.843703999999</v>
      </c>
      <c r="E273" s="2">
        <f>LOOKUP($B273,'Baseline Ext Fire Monthly Gen'!$A:$G)</f>
        <v>51349.741653999998</v>
      </c>
      <c r="F273" s="2">
        <f>LOOKUP($B273,'ProposedProj Monthly Generation'!$A:$G)</f>
        <v>45011.193196</v>
      </c>
      <c r="G273" s="2">
        <f>LOOKUP($B273,'PropAct Mod Fire Monthly Gen'!$A:$G)</f>
        <v>45205.538236999993</v>
      </c>
      <c r="H273" s="2">
        <f>LOOKUP($B273,'PropAct Ext Fire Monthly Gen'!$A:$G)</f>
        <v>50022.958230000004</v>
      </c>
      <c r="J273" s="2">
        <f t="shared" si="13"/>
        <v>212.62409800000023</v>
      </c>
      <c r="K273" s="2">
        <f t="shared" si="13"/>
        <v>6439.5220479999989</v>
      </c>
      <c r="L273" s="2">
        <f t="shared" si="13"/>
        <v>100.97359000000142</v>
      </c>
      <c r="M273" s="2">
        <f t="shared" si="13"/>
        <v>295.31863099999464</v>
      </c>
      <c r="N273" s="2">
        <f t="shared" si="13"/>
        <v>5112.7386240000051</v>
      </c>
    </row>
    <row r="274" spans="1:14" x14ac:dyDescent="0.3">
      <c r="A274">
        <f t="shared" si="12"/>
        <v>12</v>
      </c>
      <c r="B274" s="1">
        <v>37256</v>
      </c>
      <c r="C274" s="2">
        <f>LOOKUP($B274,'Baseline Monthly Generation'!$A:$G)</f>
        <v>63930.671746000007</v>
      </c>
      <c r="D274" s="2">
        <f>LOOKUP($B274,'Baseline Mod Fire Monthly Gen'!$A:$G)</f>
        <v>63960.531106000009</v>
      </c>
      <c r="E274" s="2">
        <f>LOOKUP($B274,'Baseline Ext Fire Monthly Gen'!$A:$G)</f>
        <v>82129.230323000011</v>
      </c>
      <c r="F274" s="2">
        <f>LOOKUP($B274,'ProposedProj Monthly Generation'!$A:$G)</f>
        <v>64025.80666200001</v>
      </c>
      <c r="G274" s="2">
        <f>LOOKUP($B274,'PropAct Mod Fire Monthly Gen'!$A:$G)</f>
        <v>64046.340439</v>
      </c>
      <c r="H274" s="2">
        <f>LOOKUP($B274,'PropAct Ext Fire Monthly Gen'!$A:$G)</f>
        <v>75902.361537999983</v>
      </c>
      <c r="J274" s="2">
        <f t="shared" si="13"/>
        <v>29.859360000002198</v>
      </c>
      <c r="K274" s="2">
        <f t="shared" si="13"/>
        <v>18198.558577000003</v>
      </c>
      <c r="L274" s="2">
        <f t="shared" si="13"/>
        <v>95.134916000002704</v>
      </c>
      <c r="M274" s="2">
        <f t="shared" si="13"/>
        <v>115.66869299999234</v>
      </c>
      <c r="N274" s="2">
        <f t="shared" si="13"/>
        <v>11971.689791999976</v>
      </c>
    </row>
    <row r="275" spans="1:14" x14ac:dyDescent="0.3">
      <c r="A275">
        <f t="shared" si="12"/>
        <v>1</v>
      </c>
      <c r="B275" s="1">
        <v>37287</v>
      </c>
      <c r="C275" s="2">
        <f>LOOKUP($B275,'Baseline Monthly Generation'!$A:$G)</f>
        <v>8891.2631180000026</v>
      </c>
      <c r="D275" s="2">
        <f>LOOKUP($B275,'Baseline Mod Fire Monthly Gen'!$A:$G)</f>
        <v>8891.1684080000032</v>
      </c>
      <c r="E275" s="2">
        <f>LOOKUP($B275,'Baseline Ext Fire Monthly Gen'!$A:$G)</f>
        <v>8892.0126770000024</v>
      </c>
      <c r="F275" s="2">
        <f>LOOKUP($B275,'ProposedProj Monthly Generation'!$A:$G)</f>
        <v>8891.2726480000038</v>
      </c>
      <c r="G275" s="2">
        <f>LOOKUP($B275,'PropAct Mod Fire Monthly Gen'!$A:$G)</f>
        <v>8891.4232900000025</v>
      </c>
      <c r="H275" s="2">
        <f>LOOKUP($B275,'PropAct Ext Fire Monthly Gen'!$A:$G)</f>
        <v>8891.7940130000025</v>
      </c>
      <c r="J275" s="2">
        <f t="shared" si="13"/>
        <v>-9.4709999999395222E-2</v>
      </c>
      <c r="K275" s="2">
        <f t="shared" si="13"/>
        <v>0.74955899999986286</v>
      </c>
      <c r="L275" s="2">
        <f t="shared" si="13"/>
        <v>9.530000001177541E-3</v>
      </c>
      <c r="M275" s="2">
        <f t="shared" si="13"/>
        <v>0.16017199999987497</v>
      </c>
      <c r="N275" s="2">
        <f t="shared" si="13"/>
        <v>0.53089499999987311</v>
      </c>
    </row>
    <row r="276" spans="1:14" x14ac:dyDescent="0.3">
      <c r="A276">
        <f t="shared" si="12"/>
        <v>2</v>
      </c>
      <c r="B276" s="1">
        <v>37315</v>
      </c>
      <c r="C276" s="2">
        <f>LOOKUP($B276,'Baseline Monthly Generation'!$A:$G)</f>
        <v>9419.3162830000001</v>
      </c>
      <c r="D276" s="2">
        <f>LOOKUP($B276,'Baseline Mod Fire Monthly Gen'!$A:$G)</f>
        <v>9419.2272069999999</v>
      </c>
      <c r="E276" s="2">
        <f>LOOKUP($B276,'Baseline Ext Fire Monthly Gen'!$A:$G)</f>
        <v>9814.8003470000003</v>
      </c>
      <c r="F276" s="2">
        <f>LOOKUP($B276,'ProposedProj Monthly Generation'!$A:$G)</f>
        <v>9419.3255229999995</v>
      </c>
      <c r="G276" s="2">
        <f>LOOKUP($B276,'PropAct Mod Fire Monthly Gen'!$A:$G)</f>
        <v>9419.4664410000023</v>
      </c>
      <c r="H276" s="2">
        <f>LOOKUP($B276,'PropAct Ext Fire Monthly Gen'!$A:$G)</f>
        <v>9502.9401420000013</v>
      </c>
      <c r="J276" s="2">
        <f t="shared" si="13"/>
        <v>-8.9076000000204658E-2</v>
      </c>
      <c r="K276" s="2">
        <f t="shared" si="13"/>
        <v>395.48406400000022</v>
      </c>
      <c r="L276" s="2">
        <f t="shared" si="13"/>
        <v>9.2399999994086102E-3</v>
      </c>
      <c r="M276" s="2">
        <f t="shared" si="13"/>
        <v>0.15015800000219315</v>
      </c>
      <c r="N276" s="2">
        <f t="shared" si="13"/>
        <v>83.623859000001175</v>
      </c>
    </row>
    <row r="277" spans="1:14" x14ac:dyDescent="0.3">
      <c r="A277">
        <f t="shared" ref="A277:A340" si="14">MONTH(B277)</f>
        <v>3</v>
      </c>
      <c r="B277" s="1">
        <v>37346</v>
      </c>
      <c r="C277" s="2">
        <f>LOOKUP($B277,'Baseline Monthly Generation'!$A:$G)</f>
        <v>16100.863388000002</v>
      </c>
      <c r="D277" s="2">
        <f>LOOKUP($B277,'Baseline Mod Fire Monthly Gen'!$A:$G)</f>
        <v>16100.712709000001</v>
      </c>
      <c r="E277" s="2">
        <f>LOOKUP($B277,'Baseline Ext Fire Monthly Gen'!$A:$G)</f>
        <v>16703.316452999999</v>
      </c>
      <c r="F277" s="2">
        <f>LOOKUP($B277,'ProposedProj Monthly Generation'!$A:$G)</f>
        <v>16100.878873000001</v>
      </c>
      <c r="G277" s="2">
        <f>LOOKUP($B277,'PropAct Mod Fire Monthly Gen'!$A:$G)</f>
        <v>16101.116959000001</v>
      </c>
      <c r="H277" s="2">
        <f>LOOKUP($B277,'PropAct Ext Fire Monthly Gen'!$A:$G)</f>
        <v>16422.708809000003</v>
      </c>
      <c r="J277" s="2">
        <f t="shared" si="13"/>
        <v>-0.15067900000030932</v>
      </c>
      <c r="K277" s="2">
        <f t="shared" si="13"/>
        <v>602.45306499999788</v>
      </c>
      <c r="L277" s="2">
        <f t="shared" si="13"/>
        <v>1.5484999999898719E-2</v>
      </c>
      <c r="M277" s="2">
        <f t="shared" si="13"/>
        <v>0.25357099999928323</v>
      </c>
      <c r="N277" s="2">
        <f t="shared" si="13"/>
        <v>321.84542100000181</v>
      </c>
    </row>
    <row r="278" spans="1:14" x14ac:dyDescent="0.3">
      <c r="A278">
        <f t="shared" si="14"/>
        <v>4</v>
      </c>
      <c r="B278" s="1">
        <v>37376</v>
      </c>
      <c r="C278" s="2">
        <f>LOOKUP($B278,'Baseline Monthly Generation'!$A:$G)</f>
        <v>42876.372176999997</v>
      </c>
      <c r="D278" s="2">
        <f>LOOKUP($B278,'Baseline Mod Fire Monthly Gen'!$A:$G)</f>
        <v>42898.059503999997</v>
      </c>
      <c r="E278" s="2">
        <f>LOOKUP($B278,'Baseline Ext Fire Monthly Gen'!$A:$G)</f>
        <v>52039.771449999986</v>
      </c>
      <c r="F278" s="2">
        <f>LOOKUP($B278,'ProposedProj Monthly Generation'!$A:$G)</f>
        <v>44751.260440999999</v>
      </c>
      <c r="G278" s="2">
        <f>LOOKUP($B278,'PropAct Mod Fire Monthly Gen'!$A:$G)</f>
        <v>44718.956198</v>
      </c>
      <c r="H278" s="2">
        <f>LOOKUP($B278,'PropAct Ext Fire Monthly Gen'!$A:$G)</f>
        <v>49328.107425999995</v>
      </c>
      <c r="J278" s="2">
        <f t="shared" si="13"/>
        <v>21.687326999999641</v>
      </c>
      <c r="K278" s="2">
        <f t="shared" si="13"/>
        <v>9163.3992729999882</v>
      </c>
      <c r="L278" s="2">
        <f t="shared" si="13"/>
        <v>1874.8882640000011</v>
      </c>
      <c r="M278" s="2">
        <f t="shared" si="13"/>
        <v>1842.5840210000024</v>
      </c>
      <c r="N278" s="2">
        <f t="shared" si="13"/>
        <v>6451.7352489999976</v>
      </c>
    </row>
    <row r="279" spans="1:14" x14ac:dyDescent="0.3">
      <c r="A279">
        <f t="shared" si="14"/>
        <v>5</v>
      </c>
      <c r="B279" s="1">
        <v>37407</v>
      </c>
      <c r="C279" s="2">
        <f>LOOKUP($B279,'Baseline Monthly Generation'!$A:$G)</f>
        <v>80624.645303999976</v>
      </c>
      <c r="D279" s="2">
        <f>LOOKUP($B279,'Baseline Mod Fire Monthly Gen'!$A:$G)</f>
        <v>80625.549300999977</v>
      </c>
      <c r="E279" s="2">
        <f>LOOKUP($B279,'Baseline Ext Fire Monthly Gen'!$A:$G)</f>
        <v>87319.864103</v>
      </c>
      <c r="F279" s="2">
        <f>LOOKUP($B279,'ProposedProj Monthly Generation'!$A:$G)</f>
        <v>80630.530848999988</v>
      </c>
      <c r="G279" s="2">
        <f>LOOKUP($B279,'PropAct Mod Fire Monthly Gen'!$A:$G)</f>
        <v>80619.211904999989</v>
      </c>
      <c r="H279" s="2">
        <f>LOOKUP($B279,'PropAct Ext Fire Monthly Gen'!$A:$G)</f>
        <v>84833.148935999998</v>
      </c>
      <c r="J279" s="2">
        <f t="shared" si="13"/>
        <v>0.90399700000125449</v>
      </c>
      <c r="K279" s="2">
        <f t="shared" si="13"/>
        <v>6695.2187990000239</v>
      </c>
      <c r="L279" s="2">
        <f t="shared" si="13"/>
        <v>5.8855450000119163</v>
      </c>
      <c r="M279" s="2">
        <f t="shared" si="13"/>
        <v>-5.4333989999868209</v>
      </c>
      <c r="N279" s="2">
        <f t="shared" si="13"/>
        <v>4208.5036320000218</v>
      </c>
    </row>
    <row r="280" spans="1:14" x14ac:dyDescent="0.3">
      <c r="A280">
        <f t="shared" si="14"/>
        <v>6</v>
      </c>
      <c r="B280" s="1">
        <v>37437</v>
      </c>
      <c r="C280" s="2">
        <f>LOOKUP($B280,'Baseline Monthly Generation'!$A:$G)</f>
        <v>71615.433590999994</v>
      </c>
      <c r="D280" s="2">
        <f>LOOKUP($B280,'Baseline Mod Fire Monthly Gen'!$A:$G)</f>
        <v>71616.718498999981</v>
      </c>
      <c r="E280" s="2">
        <f>LOOKUP($B280,'Baseline Ext Fire Monthly Gen'!$A:$G)</f>
        <v>73782.919641999979</v>
      </c>
      <c r="F280" s="2">
        <f>LOOKUP($B280,'ProposedProj Monthly Generation'!$A:$G)</f>
        <v>70345.926907999994</v>
      </c>
      <c r="G280" s="2">
        <f>LOOKUP($B280,'PropAct Mod Fire Monthly Gen'!$A:$G)</f>
        <v>70178.159092999966</v>
      </c>
      <c r="H280" s="2">
        <f>LOOKUP($B280,'PropAct Ext Fire Monthly Gen'!$A:$G)</f>
        <v>71458.060926999999</v>
      </c>
      <c r="J280" s="2">
        <f t="shared" si="13"/>
        <v>1.2849079999868991</v>
      </c>
      <c r="K280" s="2">
        <f t="shared" si="13"/>
        <v>2167.4860509999853</v>
      </c>
      <c r="L280" s="2">
        <f t="shared" si="13"/>
        <v>-1269.5066829999996</v>
      </c>
      <c r="M280" s="2">
        <f t="shared" si="13"/>
        <v>-1437.274498000028</v>
      </c>
      <c r="N280" s="2">
        <f t="shared" si="13"/>
        <v>-157.37266399999498</v>
      </c>
    </row>
    <row r="281" spans="1:14" x14ac:dyDescent="0.3">
      <c r="A281">
        <f t="shared" si="14"/>
        <v>7</v>
      </c>
      <c r="B281" s="1">
        <v>37468</v>
      </c>
      <c r="C281" s="2">
        <f>LOOKUP($B281,'Baseline Monthly Generation'!$A:$G)</f>
        <v>146547.31938600002</v>
      </c>
      <c r="D281" s="2">
        <f>LOOKUP($B281,'Baseline Mod Fire Monthly Gen'!$A:$G)</f>
        <v>146548.14218000002</v>
      </c>
      <c r="E281" s="2">
        <f>LOOKUP($B281,'Baseline Ext Fire Monthly Gen'!$A:$G)</f>
        <v>146373.76768799996</v>
      </c>
      <c r="F281" s="2">
        <f>LOOKUP($B281,'ProposedProj Monthly Generation'!$A:$G)</f>
        <v>146762.53033599997</v>
      </c>
      <c r="G281" s="2">
        <f>LOOKUP($B281,'PropAct Mod Fire Monthly Gen'!$A:$G)</f>
        <v>146750.518958</v>
      </c>
      <c r="H281" s="2">
        <f>LOOKUP($B281,'PropAct Ext Fire Monthly Gen'!$A:$G)</f>
        <v>146519.758485</v>
      </c>
      <c r="J281" s="2">
        <f t="shared" si="13"/>
        <v>0.82279400000697933</v>
      </c>
      <c r="K281" s="2">
        <f t="shared" si="13"/>
        <v>-173.55169800005388</v>
      </c>
      <c r="L281" s="2">
        <f t="shared" si="13"/>
        <v>215.21094999994966</v>
      </c>
      <c r="M281" s="2">
        <f t="shared" si="13"/>
        <v>203.19957199998316</v>
      </c>
      <c r="N281" s="2">
        <f t="shared" si="13"/>
        <v>-27.56090100001893</v>
      </c>
    </row>
    <row r="282" spans="1:14" x14ac:dyDescent="0.3">
      <c r="A282">
        <f t="shared" si="14"/>
        <v>8</v>
      </c>
      <c r="B282" s="1">
        <v>37499</v>
      </c>
      <c r="C282" s="2">
        <f>LOOKUP($B282,'Baseline Monthly Generation'!$A:$G)</f>
        <v>110382.35073500001</v>
      </c>
      <c r="D282" s="2">
        <f>LOOKUP($B282,'Baseline Mod Fire Monthly Gen'!$A:$G)</f>
        <v>110383.07637099999</v>
      </c>
      <c r="E282" s="2">
        <f>LOOKUP($B282,'Baseline Ext Fire Monthly Gen'!$A:$G)</f>
        <v>110212.05721399999</v>
      </c>
      <c r="F282" s="2">
        <f>LOOKUP($B282,'ProposedProj Monthly Generation'!$A:$G)</f>
        <v>110410.246258</v>
      </c>
      <c r="G282" s="2">
        <f>LOOKUP($B282,'PropAct Mod Fire Monthly Gen'!$A:$G)</f>
        <v>110386.12130299999</v>
      </c>
      <c r="H282" s="2">
        <f>LOOKUP($B282,'PropAct Ext Fire Monthly Gen'!$A:$G)</f>
        <v>110384.65354799999</v>
      </c>
      <c r="J282" s="2">
        <f t="shared" si="13"/>
        <v>0.72563599997374695</v>
      </c>
      <c r="K282" s="2">
        <f t="shared" si="13"/>
        <v>-170.2935210000287</v>
      </c>
      <c r="L282" s="2">
        <f t="shared" si="13"/>
        <v>27.895522999984678</v>
      </c>
      <c r="M282" s="2">
        <f t="shared" si="13"/>
        <v>3.7705679999780841</v>
      </c>
      <c r="N282" s="2">
        <f t="shared" si="13"/>
        <v>2.3028129999729572</v>
      </c>
    </row>
    <row r="283" spans="1:14" x14ac:dyDescent="0.3">
      <c r="A283">
        <f t="shared" si="14"/>
        <v>9</v>
      </c>
      <c r="B283" s="1">
        <v>37529</v>
      </c>
      <c r="C283" s="2">
        <f>LOOKUP($B283,'Baseline Monthly Generation'!$A:$G)</f>
        <v>94739.498701000004</v>
      </c>
      <c r="D283" s="2">
        <f>LOOKUP($B283,'Baseline Mod Fire Monthly Gen'!$A:$G)</f>
        <v>94922.917696999997</v>
      </c>
      <c r="E283" s="2">
        <f>LOOKUP($B283,'Baseline Ext Fire Monthly Gen'!$A:$G)</f>
        <v>94776.828106999979</v>
      </c>
      <c r="F283" s="2">
        <f>LOOKUP($B283,'ProposedProj Monthly Generation'!$A:$G)</f>
        <v>95166.026712000006</v>
      </c>
      <c r="G283" s="2">
        <f>LOOKUP($B283,'PropAct Mod Fire Monthly Gen'!$A:$G)</f>
        <v>94947.46696299997</v>
      </c>
      <c r="H283" s="2">
        <f>LOOKUP($B283,'PropAct Ext Fire Monthly Gen'!$A:$G)</f>
        <v>94730.13236600002</v>
      </c>
      <c r="J283" s="2">
        <f t="shared" si="13"/>
        <v>183.41899599999306</v>
      </c>
      <c r="K283" s="2">
        <f t="shared" si="13"/>
        <v>37.329405999975279</v>
      </c>
      <c r="L283" s="2">
        <f t="shared" si="13"/>
        <v>426.52801100000215</v>
      </c>
      <c r="M283" s="2">
        <f t="shared" si="13"/>
        <v>207.96826199996576</v>
      </c>
      <c r="N283" s="2">
        <f t="shared" si="13"/>
        <v>-9.3663349999842467</v>
      </c>
    </row>
    <row r="284" spans="1:14" x14ac:dyDescent="0.3">
      <c r="A284">
        <f t="shared" si="14"/>
        <v>10</v>
      </c>
      <c r="B284" s="1">
        <v>37560</v>
      </c>
      <c r="C284" s="2">
        <f>LOOKUP($B284,'Baseline Monthly Generation'!$A:$G)</f>
        <v>4912.4294640000007</v>
      </c>
      <c r="D284" s="2">
        <f>LOOKUP($B284,'Baseline Mod Fire Monthly Gen'!$A:$G)</f>
        <v>4932.2625419999995</v>
      </c>
      <c r="E284" s="2">
        <f>LOOKUP($B284,'Baseline Ext Fire Monthly Gen'!$A:$G)</f>
        <v>2441.2394490000001</v>
      </c>
      <c r="F284" s="2">
        <f>LOOKUP($B284,'ProposedProj Monthly Generation'!$A:$G)</f>
        <v>4985.4957100000001</v>
      </c>
      <c r="G284" s="2">
        <f>LOOKUP($B284,'PropAct Mod Fire Monthly Gen'!$A:$G)</f>
        <v>5046.6645139999991</v>
      </c>
      <c r="H284" s="2">
        <f>LOOKUP($B284,'PropAct Ext Fire Monthly Gen'!$A:$G)</f>
        <v>2263.4496669999999</v>
      </c>
      <c r="J284" s="2">
        <f t="shared" si="13"/>
        <v>19.83307799999875</v>
      </c>
      <c r="K284" s="2">
        <f t="shared" si="13"/>
        <v>-2471.1900150000006</v>
      </c>
      <c r="L284" s="2">
        <f t="shared" si="13"/>
        <v>73.06624599999941</v>
      </c>
      <c r="M284" s="2">
        <f t="shared" si="13"/>
        <v>134.23504999999841</v>
      </c>
      <c r="N284" s="2">
        <f t="shared" si="13"/>
        <v>-2648.9797970000009</v>
      </c>
    </row>
    <row r="285" spans="1:14" x14ac:dyDescent="0.3">
      <c r="A285">
        <f t="shared" si="14"/>
        <v>11</v>
      </c>
      <c r="B285" s="1">
        <v>37590</v>
      </c>
      <c r="C285" s="2">
        <f>LOOKUP($B285,'Baseline Monthly Generation'!$A:$G)</f>
        <v>16888.759221</v>
      </c>
      <c r="D285" s="2">
        <f>LOOKUP($B285,'Baseline Mod Fire Monthly Gen'!$A:$G)</f>
        <v>17133.508682</v>
      </c>
      <c r="E285" s="2">
        <f>LOOKUP($B285,'Baseline Ext Fire Monthly Gen'!$A:$G)</f>
        <v>35897.268491999996</v>
      </c>
      <c r="F285" s="2">
        <f>LOOKUP($B285,'ProposedProj Monthly Generation'!$A:$G)</f>
        <v>17165.961595000001</v>
      </c>
      <c r="G285" s="2">
        <f>LOOKUP($B285,'PropAct Mod Fire Monthly Gen'!$A:$G)</f>
        <v>17564.004128999997</v>
      </c>
      <c r="H285" s="2">
        <f>LOOKUP($B285,'PropAct Ext Fire Monthly Gen'!$A:$G)</f>
        <v>32318.118981999993</v>
      </c>
      <c r="J285" s="2">
        <f t="shared" si="13"/>
        <v>244.74946099999943</v>
      </c>
      <c r="K285" s="2">
        <f t="shared" si="13"/>
        <v>19008.509270999995</v>
      </c>
      <c r="L285" s="2">
        <f t="shared" si="13"/>
        <v>277.20237400000042</v>
      </c>
      <c r="M285" s="2">
        <f t="shared" si="13"/>
        <v>675.24490799999694</v>
      </c>
      <c r="N285" s="2">
        <f t="shared" si="13"/>
        <v>15429.359760999992</v>
      </c>
    </row>
    <row r="286" spans="1:14" x14ac:dyDescent="0.3">
      <c r="A286">
        <f t="shared" si="14"/>
        <v>12</v>
      </c>
      <c r="B286" s="1">
        <v>37621</v>
      </c>
      <c r="C286" s="2">
        <f>LOOKUP($B286,'Baseline Monthly Generation'!$A:$G)</f>
        <v>60639.273341</v>
      </c>
      <c r="D286" s="2">
        <f>LOOKUP($B286,'Baseline Mod Fire Monthly Gen'!$A:$G)</f>
        <v>62230.824885999995</v>
      </c>
      <c r="E286" s="2">
        <f>LOOKUP($B286,'Baseline Ext Fire Monthly Gen'!$A:$G)</f>
        <v>97233.667088000017</v>
      </c>
      <c r="F286" s="2">
        <f>LOOKUP($B286,'ProposedProj Monthly Generation'!$A:$G)</f>
        <v>63626.565158999998</v>
      </c>
      <c r="G286" s="2">
        <f>LOOKUP($B286,'PropAct Mod Fire Monthly Gen'!$A:$G)</f>
        <v>64654.440197000011</v>
      </c>
      <c r="H286" s="2">
        <f>LOOKUP($B286,'PropAct Ext Fire Monthly Gen'!$A:$G)</f>
        <v>85942.795346000014</v>
      </c>
      <c r="J286" s="2">
        <f t="shared" si="13"/>
        <v>1591.5515449999948</v>
      </c>
      <c r="K286" s="2">
        <f t="shared" si="13"/>
        <v>36594.393747000016</v>
      </c>
      <c r="L286" s="2">
        <f t="shared" si="13"/>
        <v>2987.2918179999979</v>
      </c>
      <c r="M286" s="2">
        <f t="shared" si="13"/>
        <v>4015.1668560000107</v>
      </c>
      <c r="N286" s="2">
        <f t="shared" si="13"/>
        <v>25303.522005000013</v>
      </c>
    </row>
    <row r="287" spans="1:14" x14ac:dyDescent="0.3">
      <c r="A287">
        <f t="shared" si="14"/>
        <v>1</v>
      </c>
      <c r="B287" s="1">
        <v>37652</v>
      </c>
      <c r="C287" s="2">
        <f>LOOKUP($B287,'Baseline Monthly Generation'!$A:$G)</f>
        <v>15102.310332000001</v>
      </c>
      <c r="D287" s="2">
        <f>LOOKUP($B287,'Baseline Mod Fire Monthly Gen'!$A:$G)</f>
        <v>15102.338938000001</v>
      </c>
      <c r="E287" s="2">
        <f>LOOKUP($B287,'Baseline Ext Fire Monthly Gen'!$A:$G)</f>
        <v>15107.714505000002</v>
      </c>
      <c r="F287" s="2">
        <f>LOOKUP($B287,'ProposedProj Monthly Generation'!$A:$G)</f>
        <v>15102.280745000002</v>
      </c>
      <c r="G287" s="2">
        <f>LOOKUP($B287,'PropAct Mod Fire Monthly Gen'!$A:$G)</f>
        <v>15102.294348000001</v>
      </c>
      <c r="H287" s="2">
        <f>LOOKUP($B287,'PropAct Ext Fire Monthly Gen'!$A:$G)</f>
        <v>15106.109258000002</v>
      </c>
      <c r="J287" s="2">
        <f t="shared" si="13"/>
        <v>2.8605999999854248E-2</v>
      </c>
      <c r="K287" s="2">
        <f t="shared" si="13"/>
        <v>5.4041730000008101</v>
      </c>
      <c r="L287" s="2">
        <f t="shared" si="13"/>
        <v>-2.9586999999082764E-2</v>
      </c>
      <c r="M287" s="2">
        <f t="shared" si="13"/>
        <v>-1.5983999999662046E-2</v>
      </c>
      <c r="N287" s="2">
        <f t="shared" si="13"/>
        <v>3.7989260000013019</v>
      </c>
    </row>
    <row r="288" spans="1:14" x14ac:dyDescent="0.3">
      <c r="A288">
        <f t="shared" si="14"/>
        <v>2</v>
      </c>
      <c r="B288" s="1">
        <v>37680</v>
      </c>
      <c r="C288" s="2">
        <f>LOOKUP($B288,'Baseline Monthly Generation'!$A:$G)</f>
        <v>7945.2546569999986</v>
      </c>
      <c r="D288" s="2">
        <f>LOOKUP($B288,'Baseline Mod Fire Monthly Gen'!$A:$G)</f>
        <v>7945.2707519999985</v>
      </c>
      <c r="E288" s="2">
        <f>LOOKUP($B288,'Baseline Ext Fire Monthly Gen'!$A:$G)</f>
        <v>8222.5890499999987</v>
      </c>
      <c r="F288" s="2">
        <f>LOOKUP($B288,'ProposedProj Monthly Generation'!$A:$G)</f>
        <v>7966.2200329999987</v>
      </c>
      <c r="G288" s="2">
        <f>LOOKUP($B288,'PropAct Mod Fire Monthly Gen'!$A:$G)</f>
        <v>7966.2199689999989</v>
      </c>
      <c r="H288" s="2">
        <f>LOOKUP($B288,'PropAct Ext Fire Monthly Gen'!$A:$G)</f>
        <v>8105.269264999999</v>
      </c>
      <c r="J288" s="2">
        <f t="shared" ref="J288:N338" si="15">D288-$C288</f>
        <v>1.6094999999950232E-2</v>
      </c>
      <c r="K288" s="2">
        <f t="shared" si="15"/>
        <v>277.33439300000009</v>
      </c>
      <c r="L288" s="2">
        <f t="shared" si="15"/>
        <v>20.965376000000106</v>
      </c>
      <c r="M288" s="2">
        <f t="shared" si="15"/>
        <v>20.965312000000267</v>
      </c>
      <c r="N288" s="2">
        <f t="shared" si="15"/>
        <v>160.01460800000041</v>
      </c>
    </row>
    <row r="289" spans="1:14" x14ac:dyDescent="0.3">
      <c r="A289">
        <f t="shared" si="14"/>
        <v>3</v>
      </c>
      <c r="B289" s="1">
        <v>37711</v>
      </c>
      <c r="C289" s="2">
        <f>LOOKUP($B289,'Baseline Monthly Generation'!$A:$G)</f>
        <v>11242.097954999999</v>
      </c>
      <c r="D289" s="2">
        <f>LOOKUP($B289,'Baseline Mod Fire Monthly Gen'!$A:$G)</f>
        <v>11242.133912999998</v>
      </c>
      <c r="E289" s="2">
        <f>LOOKUP($B289,'Baseline Ext Fire Monthly Gen'!$A:$G)</f>
        <v>11541.973677999998</v>
      </c>
      <c r="F289" s="2">
        <f>LOOKUP($B289,'ProposedProj Monthly Generation'!$A:$G)</f>
        <v>11274.638308999998</v>
      </c>
      <c r="G289" s="2">
        <f>LOOKUP($B289,'PropAct Mod Fire Monthly Gen'!$A:$G)</f>
        <v>11285.432554999999</v>
      </c>
      <c r="H289" s="2">
        <f>LOOKUP($B289,'PropAct Ext Fire Monthly Gen'!$A:$G)</f>
        <v>11409.318323</v>
      </c>
      <c r="J289" s="2">
        <f t="shared" si="15"/>
        <v>3.5957999998572632E-2</v>
      </c>
      <c r="K289" s="2">
        <f t="shared" si="15"/>
        <v>299.8757229999992</v>
      </c>
      <c r="L289" s="2">
        <f t="shared" si="15"/>
        <v>32.540353999998842</v>
      </c>
      <c r="M289" s="2">
        <f t="shared" si="15"/>
        <v>43.334600000000137</v>
      </c>
      <c r="N289" s="2">
        <f t="shared" si="15"/>
        <v>167.22036800000024</v>
      </c>
    </row>
    <row r="290" spans="1:14" x14ac:dyDescent="0.3">
      <c r="A290">
        <f t="shared" si="14"/>
        <v>4</v>
      </c>
      <c r="B290" s="1">
        <v>37741</v>
      </c>
      <c r="C290" s="2">
        <f>LOOKUP($B290,'Baseline Monthly Generation'!$A:$G)</f>
        <v>19150.978004000001</v>
      </c>
      <c r="D290" s="2">
        <f>LOOKUP($B290,'Baseline Mod Fire Monthly Gen'!$A:$G)</f>
        <v>19161.96039</v>
      </c>
      <c r="E290" s="2">
        <f>LOOKUP($B290,'Baseline Ext Fire Monthly Gen'!$A:$G)</f>
        <v>26160.774820000002</v>
      </c>
      <c r="F290" s="2">
        <f>LOOKUP($B290,'ProposedProj Monthly Generation'!$A:$G)</f>
        <v>19617.521316999999</v>
      </c>
      <c r="G290" s="2">
        <f>LOOKUP($B290,'PropAct Mod Fire Monthly Gen'!$A:$G)</f>
        <v>20017.28887</v>
      </c>
      <c r="H290" s="2">
        <f>LOOKUP($B290,'PropAct Ext Fire Monthly Gen'!$A:$G)</f>
        <v>23145.565869000002</v>
      </c>
      <c r="J290" s="2">
        <f t="shared" si="15"/>
        <v>10.982385999999678</v>
      </c>
      <c r="K290" s="2">
        <f t="shared" si="15"/>
        <v>7009.7968160000019</v>
      </c>
      <c r="L290" s="2">
        <f t="shared" si="15"/>
        <v>466.54331299999831</v>
      </c>
      <c r="M290" s="2">
        <f t="shared" si="15"/>
        <v>866.31086599999981</v>
      </c>
      <c r="N290" s="2">
        <f t="shared" si="15"/>
        <v>3994.5878650000013</v>
      </c>
    </row>
    <row r="291" spans="1:14" x14ac:dyDescent="0.3">
      <c r="A291">
        <f t="shared" si="14"/>
        <v>5</v>
      </c>
      <c r="B291" s="1">
        <v>37772</v>
      </c>
      <c r="C291" s="2">
        <f>LOOKUP($B291,'Baseline Monthly Generation'!$A:$G)</f>
        <v>135414.53863700002</v>
      </c>
      <c r="D291" s="2">
        <f>LOOKUP($B291,'Baseline Mod Fire Monthly Gen'!$A:$G)</f>
        <v>135489.80393200004</v>
      </c>
      <c r="E291" s="2">
        <f>LOOKUP($B291,'Baseline Ext Fire Monthly Gen'!$A:$G)</f>
        <v>132171.11683900002</v>
      </c>
      <c r="F291" s="2">
        <f>LOOKUP($B291,'ProposedProj Monthly Generation'!$A:$G)</f>
        <v>134933.89416500003</v>
      </c>
      <c r="G291" s="2">
        <f>LOOKUP($B291,'PropAct Mod Fire Monthly Gen'!$A:$G)</f>
        <v>135101.71089799999</v>
      </c>
      <c r="H291" s="2">
        <f>LOOKUP($B291,'PropAct Ext Fire Monthly Gen'!$A:$G)</f>
        <v>134122.18839400003</v>
      </c>
      <c r="J291" s="2">
        <f t="shared" si="15"/>
        <v>75.26529500001925</v>
      </c>
      <c r="K291" s="2">
        <f t="shared" si="15"/>
        <v>-3243.4217979999958</v>
      </c>
      <c r="L291" s="2">
        <f t="shared" si="15"/>
        <v>-480.6444719999854</v>
      </c>
      <c r="M291" s="2">
        <f t="shared" si="15"/>
        <v>-312.8277390000294</v>
      </c>
      <c r="N291" s="2">
        <f t="shared" si="15"/>
        <v>-1292.3502429999935</v>
      </c>
    </row>
    <row r="292" spans="1:14" x14ac:dyDescent="0.3">
      <c r="A292">
        <f t="shared" si="14"/>
        <v>6</v>
      </c>
      <c r="B292" s="1">
        <v>37802</v>
      </c>
      <c r="C292" s="2">
        <f>LOOKUP($B292,'Baseline Monthly Generation'!$A:$G)</f>
        <v>138254.88626699997</v>
      </c>
      <c r="D292" s="2">
        <f>LOOKUP($B292,'Baseline Mod Fire Monthly Gen'!$A:$G)</f>
        <v>138236.39337399998</v>
      </c>
      <c r="E292" s="2">
        <f>LOOKUP($B292,'Baseline Ext Fire Monthly Gen'!$A:$G)</f>
        <v>132989.98380399999</v>
      </c>
      <c r="F292" s="2">
        <f>LOOKUP($B292,'ProposedProj Monthly Generation'!$A:$G)</f>
        <v>137714.06254899999</v>
      </c>
      <c r="G292" s="2">
        <f>LOOKUP($B292,'PropAct Mod Fire Monthly Gen'!$A:$G)</f>
        <v>138134.549279</v>
      </c>
      <c r="H292" s="2">
        <f>LOOKUP($B292,'PropAct Ext Fire Monthly Gen'!$A:$G)</f>
        <v>135008.68526899998</v>
      </c>
      <c r="J292" s="2">
        <f t="shared" si="15"/>
        <v>-18.492892999987816</v>
      </c>
      <c r="K292" s="2">
        <f t="shared" si="15"/>
        <v>-5264.9024629999767</v>
      </c>
      <c r="L292" s="2">
        <f t="shared" si="15"/>
        <v>-540.82371799997054</v>
      </c>
      <c r="M292" s="2">
        <f t="shared" si="15"/>
        <v>-120.33698799996637</v>
      </c>
      <c r="N292" s="2">
        <f t="shared" si="15"/>
        <v>-3246.2009979999857</v>
      </c>
    </row>
    <row r="293" spans="1:14" x14ac:dyDescent="0.3">
      <c r="A293">
        <f t="shared" si="14"/>
        <v>7</v>
      </c>
      <c r="B293" s="1">
        <v>37833</v>
      </c>
      <c r="C293" s="2">
        <f>LOOKUP($B293,'Baseline Monthly Generation'!$A:$G)</f>
        <v>151665.32597400001</v>
      </c>
      <c r="D293" s="2">
        <f>LOOKUP($B293,'Baseline Mod Fire Monthly Gen'!$A:$G)</f>
        <v>151866.096816</v>
      </c>
      <c r="E293" s="2">
        <f>LOOKUP($B293,'Baseline Ext Fire Monthly Gen'!$A:$G)</f>
        <v>151889.90699799999</v>
      </c>
      <c r="F293" s="2">
        <f>LOOKUP($B293,'ProposedProj Monthly Generation'!$A:$G)</f>
        <v>151867.729051</v>
      </c>
      <c r="G293" s="2">
        <f>LOOKUP($B293,'PropAct Mod Fire Monthly Gen'!$A:$G)</f>
        <v>151868.73959300001</v>
      </c>
      <c r="H293" s="2">
        <f>LOOKUP($B293,'PropAct Ext Fire Monthly Gen'!$A:$G)</f>
        <v>151740.77979599999</v>
      </c>
      <c r="J293" s="2">
        <f t="shared" si="15"/>
        <v>200.77084199999808</v>
      </c>
      <c r="K293" s="2">
        <f t="shared" si="15"/>
        <v>224.58102399998461</v>
      </c>
      <c r="L293" s="2">
        <f t="shared" si="15"/>
        <v>202.40307699999539</v>
      </c>
      <c r="M293" s="2">
        <f t="shared" si="15"/>
        <v>203.41361899999902</v>
      </c>
      <c r="N293" s="2">
        <f t="shared" si="15"/>
        <v>75.453821999981301</v>
      </c>
    </row>
    <row r="294" spans="1:14" x14ac:dyDescent="0.3">
      <c r="A294">
        <f t="shared" si="14"/>
        <v>8</v>
      </c>
      <c r="B294" s="1">
        <v>37864</v>
      </c>
      <c r="C294" s="2">
        <f>LOOKUP($B294,'Baseline Monthly Generation'!$A:$G)</f>
        <v>114093.81499400001</v>
      </c>
      <c r="D294" s="2">
        <f>LOOKUP($B294,'Baseline Mod Fire Monthly Gen'!$A:$G)</f>
        <v>114681.11281500006</v>
      </c>
      <c r="E294" s="2">
        <f>LOOKUP($B294,'Baseline Ext Fire Monthly Gen'!$A:$G)</f>
        <v>115518.474692</v>
      </c>
      <c r="F294" s="2">
        <f>LOOKUP($B294,'ProposedProj Monthly Generation'!$A:$G)</f>
        <v>114627.51059700001</v>
      </c>
      <c r="G294" s="2">
        <f>LOOKUP($B294,'PropAct Mod Fire Monthly Gen'!$A:$G)</f>
        <v>114639.40855600004</v>
      </c>
      <c r="H294" s="2">
        <f>LOOKUP($B294,'PropAct Ext Fire Monthly Gen'!$A:$G)</f>
        <v>114827.261721</v>
      </c>
      <c r="J294" s="2">
        <f t="shared" si="15"/>
        <v>587.29782100004377</v>
      </c>
      <c r="K294" s="2">
        <f t="shared" si="15"/>
        <v>1424.6596979999886</v>
      </c>
      <c r="L294" s="2">
        <f t="shared" si="15"/>
        <v>533.69560300000012</v>
      </c>
      <c r="M294" s="2">
        <f t="shared" si="15"/>
        <v>545.59356200002367</v>
      </c>
      <c r="N294" s="2">
        <f t="shared" si="15"/>
        <v>733.44672699998773</v>
      </c>
    </row>
    <row r="295" spans="1:14" x14ac:dyDescent="0.3">
      <c r="A295">
        <f t="shared" si="14"/>
        <v>9</v>
      </c>
      <c r="B295" s="1">
        <v>37894</v>
      </c>
      <c r="C295" s="2">
        <f>LOOKUP($B295,'Baseline Monthly Generation'!$A:$G)</f>
        <v>92868.514115999991</v>
      </c>
      <c r="D295" s="2">
        <f>LOOKUP($B295,'Baseline Mod Fire Monthly Gen'!$A:$G)</f>
        <v>92669.069873999993</v>
      </c>
      <c r="E295" s="2">
        <f>LOOKUP($B295,'Baseline Ext Fire Monthly Gen'!$A:$G)</f>
        <v>93683.423935999992</v>
      </c>
      <c r="F295" s="2">
        <f>LOOKUP($B295,'ProposedProj Monthly Generation'!$A:$G)</f>
        <v>92657.90391199998</v>
      </c>
      <c r="G295" s="2">
        <f>LOOKUP($B295,'PropAct Mod Fire Monthly Gen'!$A:$G)</f>
        <v>92854.421984999979</v>
      </c>
      <c r="H295" s="2">
        <f>LOOKUP($B295,'PropAct Ext Fire Monthly Gen'!$A:$G)</f>
        <v>93522.084807999985</v>
      </c>
      <c r="J295" s="2">
        <f t="shared" si="15"/>
        <v>-199.44424199999776</v>
      </c>
      <c r="K295" s="2">
        <f t="shared" si="15"/>
        <v>814.90982000000076</v>
      </c>
      <c r="L295" s="2">
        <f t="shared" si="15"/>
        <v>-210.61020400001144</v>
      </c>
      <c r="M295" s="2">
        <f t="shared" si="15"/>
        <v>-14.092131000012159</v>
      </c>
      <c r="N295" s="2">
        <f t="shared" si="15"/>
        <v>653.57069199999387</v>
      </c>
    </row>
    <row r="296" spans="1:14" x14ac:dyDescent="0.3">
      <c r="A296">
        <f t="shared" si="14"/>
        <v>10</v>
      </c>
      <c r="B296" s="1">
        <v>37925</v>
      </c>
      <c r="C296" s="2">
        <f>LOOKUP($B296,'Baseline Monthly Generation'!$A:$G)</f>
        <v>4710.4001929999995</v>
      </c>
      <c r="D296" s="2">
        <f>LOOKUP($B296,'Baseline Mod Fire Monthly Gen'!$A:$G)</f>
        <v>4720.5759530000005</v>
      </c>
      <c r="E296" s="2">
        <f>LOOKUP($B296,'Baseline Ext Fire Monthly Gen'!$A:$G)</f>
        <v>4667.1954289999994</v>
      </c>
      <c r="F296" s="2">
        <f>LOOKUP($B296,'ProposedProj Monthly Generation'!$A:$G)</f>
        <v>4699.4561140000005</v>
      </c>
      <c r="G296" s="2">
        <f>LOOKUP($B296,'PropAct Mod Fire Monthly Gen'!$A:$G)</f>
        <v>4700.0952019999995</v>
      </c>
      <c r="H296" s="2">
        <f>LOOKUP($B296,'PropAct Ext Fire Monthly Gen'!$A:$G)</f>
        <v>4699.4438830000008</v>
      </c>
      <c r="J296" s="2">
        <f t="shared" si="15"/>
        <v>10.175760000000992</v>
      </c>
      <c r="K296" s="2">
        <f t="shared" si="15"/>
        <v>-43.204764000000068</v>
      </c>
      <c r="L296" s="2">
        <f t="shared" si="15"/>
        <v>-10.944078999998965</v>
      </c>
      <c r="M296" s="2">
        <f t="shared" si="15"/>
        <v>-10.304990999999973</v>
      </c>
      <c r="N296" s="2">
        <f t="shared" si="15"/>
        <v>-10.956309999998666</v>
      </c>
    </row>
    <row r="297" spans="1:14" x14ac:dyDescent="0.3">
      <c r="A297">
        <f t="shared" si="14"/>
        <v>11</v>
      </c>
      <c r="B297" s="1">
        <v>37955</v>
      </c>
      <c r="C297" s="2">
        <f>LOOKUP($B297,'Baseline Monthly Generation'!$A:$G)</f>
        <v>62666.593215000001</v>
      </c>
      <c r="D297" s="2">
        <f>LOOKUP($B297,'Baseline Mod Fire Monthly Gen'!$A:$G)</f>
        <v>62859.207648000011</v>
      </c>
      <c r="E297" s="2">
        <f>LOOKUP($B297,'Baseline Ext Fire Monthly Gen'!$A:$G)</f>
        <v>72200.671182999984</v>
      </c>
      <c r="F297" s="2">
        <f>LOOKUP($B297,'ProposedProj Monthly Generation'!$A:$G)</f>
        <v>62638.665857</v>
      </c>
      <c r="G297" s="2">
        <f>LOOKUP($B297,'PropAct Mod Fire Monthly Gen'!$A:$G)</f>
        <v>62861.191648</v>
      </c>
      <c r="H297" s="2">
        <f>LOOKUP($B297,'PropAct Ext Fire Monthly Gen'!$A:$G)</f>
        <v>69021.057646000016</v>
      </c>
      <c r="J297" s="2">
        <f t="shared" si="15"/>
        <v>192.61443300000974</v>
      </c>
      <c r="K297" s="2">
        <f t="shared" si="15"/>
        <v>9534.0779679999832</v>
      </c>
      <c r="L297" s="2">
        <f t="shared" si="15"/>
        <v>-27.927358000000822</v>
      </c>
      <c r="M297" s="2">
        <f t="shared" si="15"/>
        <v>194.5984329999992</v>
      </c>
      <c r="N297" s="2">
        <f t="shared" si="15"/>
        <v>6354.4644310000149</v>
      </c>
    </row>
    <row r="298" spans="1:14" x14ac:dyDescent="0.3">
      <c r="A298">
        <f t="shared" si="14"/>
        <v>12</v>
      </c>
      <c r="B298" s="1">
        <v>37986</v>
      </c>
      <c r="C298" s="2">
        <f>LOOKUP($B298,'Baseline Monthly Generation'!$A:$G)</f>
        <v>135176.63624100006</v>
      </c>
      <c r="D298" s="2">
        <f>LOOKUP($B298,'Baseline Mod Fire Monthly Gen'!$A:$G)</f>
        <v>135214.66426000002</v>
      </c>
      <c r="E298" s="2">
        <f>LOOKUP($B298,'Baseline Ext Fire Monthly Gen'!$A:$G)</f>
        <v>150497.04540100001</v>
      </c>
      <c r="F298" s="2">
        <f>LOOKUP($B298,'ProposedProj Monthly Generation'!$A:$G)</f>
        <v>136156.65803400002</v>
      </c>
      <c r="G298" s="2">
        <f>LOOKUP($B298,'PropAct Mod Fire Monthly Gen'!$A:$G)</f>
        <v>136397.39378799999</v>
      </c>
      <c r="H298" s="2">
        <f>LOOKUP($B298,'PropAct Ext Fire Monthly Gen'!$A:$G)</f>
        <v>148377.349201</v>
      </c>
      <c r="J298" s="2">
        <f t="shared" si="15"/>
        <v>38.028018999961205</v>
      </c>
      <c r="K298" s="2">
        <f t="shared" si="15"/>
        <v>15320.409159999952</v>
      </c>
      <c r="L298" s="2">
        <f t="shared" si="15"/>
        <v>980.02179299996351</v>
      </c>
      <c r="M298" s="2">
        <f t="shared" si="15"/>
        <v>1220.7575469999283</v>
      </c>
      <c r="N298" s="2">
        <f t="shared" si="15"/>
        <v>13200.712959999946</v>
      </c>
    </row>
    <row r="299" spans="1:14" x14ac:dyDescent="0.3">
      <c r="A299">
        <f t="shared" si="14"/>
        <v>1</v>
      </c>
      <c r="B299" s="1">
        <v>38017</v>
      </c>
      <c r="C299" s="2">
        <f>LOOKUP($B299,'Baseline Monthly Generation'!$A:$G)</f>
        <v>6126.5558110000011</v>
      </c>
      <c r="D299" s="2">
        <f>LOOKUP($B299,'Baseline Mod Fire Monthly Gen'!$A:$G)</f>
        <v>6126.6041480000013</v>
      </c>
      <c r="E299" s="2">
        <f>LOOKUP($B299,'Baseline Ext Fire Monthly Gen'!$A:$G)</f>
        <v>6126.299398000001</v>
      </c>
      <c r="F299" s="2">
        <f>LOOKUP($B299,'ProposedProj Monthly Generation'!$A:$G)</f>
        <v>6126.5106410000008</v>
      </c>
      <c r="G299" s="2">
        <f>LOOKUP($B299,'PropAct Mod Fire Monthly Gen'!$A:$G)</f>
        <v>6126.5152050000006</v>
      </c>
      <c r="H299" s="2">
        <f>LOOKUP($B299,'PropAct Ext Fire Monthly Gen'!$A:$G)</f>
        <v>6126.2468240000007</v>
      </c>
      <c r="J299" s="2">
        <f t="shared" si="15"/>
        <v>4.8337000000174157E-2</v>
      </c>
      <c r="K299" s="2">
        <f t="shared" si="15"/>
        <v>-0.25641300000006595</v>
      </c>
      <c r="L299" s="2">
        <f t="shared" si="15"/>
        <v>-4.5170000000325672E-2</v>
      </c>
      <c r="M299" s="2">
        <f t="shared" si="15"/>
        <v>-4.060600000047998E-2</v>
      </c>
      <c r="N299" s="2">
        <f t="shared" si="15"/>
        <v>-0.30898700000034296</v>
      </c>
    </row>
    <row r="300" spans="1:14" x14ac:dyDescent="0.3">
      <c r="A300">
        <f t="shared" si="14"/>
        <v>2</v>
      </c>
      <c r="B300" s="1">
        <v>38046</v>
      </c>
      <c r="C300" s="2">
        <f>LOOKUP($B300,'Baseline Monthly Generation'!$A:$G)</f>
        <v>11642.382469</v>
      </c>
      <c r="D300" s="2">
        <f>LOOKUP($B300,'Baseline Mod Fire Monthly Gen'!$A:$G)</f>
        <v>11642.453893</v>
      </c>
      <c r="E300" s="2">
        <f>LOOKUP($B300,'Baseline Ext Fire Monthly Gen'!$A:$G)</f>
        <v>11642.002496999999</v>
      </c>
      <c r="F300" s="2">
        <f>LOOKUP($B300,'ProposedProj Monthly Generation'!$A:$G)</f>
        <v>11642.315701000001</v>
      </c>
      <c r="G300" s="2">
        <f>LOOKUP($B300,'PropAct Mod Fire Monthly Gen'!$A:$G)</f>
        <v>11642.322195000001</v>
      </c>
      <c r="H300" s="2">
        <f>LOOKUP($B300,'PropAct Ext Fire Monthly Gen'!$A:$G)</f>
        <v>11641.924957000001</v>
      </c>
      <c r="J300" s="2">
        <f t="shared" si="15"/>
        <v>7.1423999999751686E-2</v>
      </c>
      <c r="K300" s="2">
        <f t="shared" si="15"/>
        <v>-0.37997200000063458</v>
      </c>
      <c r="L300" s="2">
        <f t="shared" si="15"/>
        <v>-6.676799999877403E-2</v>
      </c>
      <c r="M300" s="2">
        <f t="shared" si="15"/>
        <v>-6.027399999948102E-2</v>
      </c>
      <c r="N300" s="2">
        <f t="shared" si="15"/>
        <v>-0.45751199999904202</v>
      </c>
    </row>
    <row r="301" spans="1:14" x14ac:dyDescent="0.3">
      <c r="A301">
        <f t="shared" si="14"/>
        <v>3</v>
      </c>
      <c r="B301" s="1">
        <v>38077</v>
      </c>
      <c r="C301" s="2">
        <f>LOOKUP($B301,'Baseline Monthly Generation'!$A:$G)</f>
        <v>19171.368234999998</v>
      </c>
      <c r="D301" s="2">
        <f>LOOKUP($B301,'Baseline Mod Fire Monthly Gen'!$A:$G)</f>
        <v>19171.504256</v>
      </c>
      <c r="E301" s="2">
        <f>LOOKUP($B301,'Baseline Ext Fire Monthly Gen'!$A:$G)</f>
        <v>21633.080597</v>
      </c>
      <c r="F301" s="2">
        <f>LOOKUP($B301,'ProposedProj Monthly Generation'!$A:$G)</f>
        <v>19192.637479000001</v>
      </c>
      <c r="G301" s="2">
        <f>LOOKUP($B301,'PropAct Mod Fire Monthly Gen'!$A:$G)</f>
        <v>19433.518736000002</v>
      </c>
      <c r="H301" s="2">
        <f>LOOKUP($B301,'PropAct Ext Fire Monthly Gen'!$A:$G)</f>
        <v>21009.176265999999</v>
      </c>
      <c r="J301" s="2">
        <f t="shared" si="15"/>
        <v>0.13602100000207429</v>
      </c>
      <c r="K301" s="2">
        <f t="shared" si="15"/>
        <v>2461.712362000002</v>
      </c>
      <c r="L301" s="2">
        <f t="shared" si="15"/>
        <v>21.2692440000028</v>
      </c>
      <c r="M301" s="2">
        <f t="shared" si="15"/>
        <v>262.15050100000371</v>
      </c>
      <c r="N301" s="2">
        <f t="shared" si="15"/>
        <v>1837.8080310000005</v>
      </c>
    </row>
    <row r="302" spans="1:14" x14ac:dyDescent="0.3">
      <c r="A302">
        <f t="shared" si="14"/>
        <v>4</v>
      </c>
      <c r="B302" s="1">
        <v>38107</v>
      </c>
      <c r="C302" s="2">
        <f>LOOKUP($B302,'Baseline Monthly Generation'!$A:$G)</f>
        <v>24267.495558000002</v>
      </c>
      <c r="D302" s="2">
        <f>LOOKUP($B302,'Baseline Mod Fire Monthly Gen'!$A:$G)</f>
        <v>24289.619964000001</v>
      </c>
      <c r="E302" s="2">
        <f>LOOKUP($B302,'Baseline Ext Fire Monthly Gen'!$A:$G)</f>
        <v>32461.955217000002</v>
      </c>
      <c r="F302" s="2">
        <f>LOOKUP($B302,'ProposedProj Monthly Generation'!$A:$G)</f>
        <v>24520.040367000001</v>
      </c>
      <c r="G302" s="2">
        <f>LOOKUP($B302,'PropAct Mod Fire Monthly Gen'!$A:$G)</f>
        <v>24728.835725000001</v>
      </c>
      <c r="H302" s="2">
        <f>LOOKUP($B302,'PropAct Ext Fire Monthly Gen'!$A:$G)</f>
        <v>30026.598835000004</v>
      </c>
      <c r="J302" s="2">
        <f t="shared" si="15"/>
        <v>22.124405999998999</v>
      </c>
      <c r="K302" s="2">
        <f t="shared" si="15"/>
        <v>8194.4596590000001</v>
      </c>
      <c r="L302" s="2">
        <f t="shared" si="15"/>
        <v>252.54480899999908</v>
      </c>
      <c r="M302" s="2">
        <f t="shared" si="15"/>
        <v>461.34016699999847</v>
      </c>
      <c r="N302" s="2">
        <f t="shared" si="15"/>
        <v>5759.103277000002</v>
      </c>
    </row>
    <row r="303" spans="1:14" x14ac:dyDescent="0.3">
      <c r="A303">
        <f t="shared" si="14"/>
        <v>5</v>
      </c>
      <c r="B303" s="1">
        <v>38138</v>
      </c>
      <c r="C303" s="2">
        <f>LOOKUP($B303,'Baseline Monthly Generation'!$A:$G)</f>
        <v>11708.053076</v>
      </c>
      <c r="D303" s="2">
        <f>LOOKUP($B303,'Baseline Mod Fire Monthly Gen'!$A:$G)</f>
        <v>11958.022095</v>
      </c>
      <c r="E303" s="2">
        <f>LOOKUP($B303,'Baseline Ext Fire Monthly Gen'!$A:$G)</f>
        <v>13402.686351999999</v>
      </c>
      <c r="F303" s="2">
        <f>LOOKUP($B303,'ProposedProj Monthly Generation'!$A:$G)</f>
        <v>12081.471994999998</v>
      </c>
      <c r="G303" s="2">
        <f>LOOKUP($B303,'PropAct Mod Fire Monthly Gen'!$A:$G)</f>
        <v>12144.036263</v>
      </c>
      <c r="H303" s="2">
        <f>LOOKUP($B303,'PropAct Ext Fire Monthly Gen'!$A:$G)</f>
        <v>11752.043882</v>
      </c>
      <c r="J303" s="2">
        <f t="shared" si="15"/>
        <v>249.96901900000012</v>
      </c>
      <c r="K303" s="2">
        <f t="shared" si="15"/>
        <v>1694.6332759999987</v>
      </c>
      <c r="L303" s="2">
        <f t="shared" si="15"/>
        <v>373.41891899999791</v>
      </c>
      <c r="M303" s="2">
        <f t="shared" si="15"/>
        <v>435.98318699999982</v>
      </c>
      <c r="N303" s="2">
        <f t="shared" si="15"/>
        <v>43.990805999999793</v>
      </c>
    </row>
    <row r="304" spans="1:14" x14ac:dyDescent="0.3">
      <c r="A304">
        <f t="shared" si="14"/>
        <v>6</v>
      </c>
      <c r="B304" s="1">
        <v>38168</v>
      </c>
      <c r="C304" s="2">
        <f>LOOKUP($B304,'Baseline Monthly Generation'!$A:$G)</f>
        <v>60532.260839000002</v>
      </c>
      <c r="D304" s="2">
        <f>LOOKUP($B304,'Baseline Mod Fire Monthly Gen'!$A:$G)</f>
        <v>60763.982919000002</v>
      </c>
      <c r="E304" s="2">
        <f>LOOKUP($B304,'Baseline Ext Fire Monthly Gen'!$A:$G)</f>
        <v>71267.180114999996</v>
      </c>
      <c r="F304" s="2">
        <f>LOOKUP($B304,'ProposedProj Monthly Generation'!$A:$G)</f>
        <v>62920.438440999998</v>
      </c>
      <c r="G304" s="2">
        <f>LOOKUP($B304,'PropAct Mod Fire Monthly Gen'!$A:$G)</f>
        <v>62909.396646000008</v>
      </c>
      <c r="H304" s="2">
        <f>LOOKUP($B304,'PropAct Ext Fire Monthly Gen'!$A:$G)</f>
        <v>71272.596559999991</v>
      </c>
      <c r="J304" s="2">
        <f t="shared" si="15"/>
        <v>231.72207999999955</v>
      </c>
      <c r="K304" s="2">
        <f t="shared" si="15"/>
        <v>10734.919275999993</v>
      </c>
      <c r="L304" s="2">
        <f t="shared" si="15"/>
        <v>2388.1776019999961</v>
      </c>
      <c r="M304" s="2">
        <f t="shared" si="15"/>
        <v>2377.135807000006</v>
      </c>
      <c r="N304" s="2">
        <f t="shared" si="15"/>
        <v>10740.335720999989</v>
      </c>
    </row>
    <row r="305" spans="1:14" x14ac:dyDescent="0.3">
      <c r="A305">
        <f t="shared" si="14"/>
        <v>7</v>
      </c>
      <c r="B305" s="1">
        <v>38199</v>
      </c>
      <c r="C305" s="2">
        <f>LOOKUP($B305,'Baseline Monthly Generation'!$A:$G)</f>
        <v>131922.42829000001</v>
      </c>
      <c r="D305" s="2">
        <f>LOOKUP($B305,'Baseline Mod Fire Monthly Gen'!$A:$G)</f>
        <v>131935.04882600004</v>
      </c>
      <c r="E305" s="2">
        <f>LOOKUP($B305,'Baseline Ext Fire Monthly Gen'!$A:$G)</f>
        <v>132584.26808900005</v>
      </c>
      <c r="F305" s="2">
        <f>LOOKUP($B305,'ProposedProj Monthly Generation'!$A:$G)</f>
        <v>131901.95444300002</v>
      </c>
      <c r="G305" s="2">
        <f>LOOKUP($B305,'PropAct Mod Fire Monthly Gen'!$A:$G)</f>
        <v>131936.16304800005</v>
      </c>
      <c r="H305" s="2">
        <f>LOOKUP($B305,'PropAct Ext Fire Monthly Gen'!$A:$G)</f>
        <v>132573.09771600005</v>
      </c>
      <c r="J305" s="2">
        <f t="shared" si="15"/>
        <v>12.620536000031279</v>
      </c>
      <c r="K305" s="2">
        <f t="shared" si="15"/>
        <v>661.8397990000376</v>
      </c>
      <c r="L305" s="2">
        <f t="shared" si="15"/>
        <v>-20.473846999986563</v>
      </c>
      <c r="M305" s="2">
        <f t="shared" si="15"/>
        <v>13.734758000035072</v>
      </c>
      <c r="N305" s="2">
        <f t="shared" si="15"/>
        <v>650.66942600003676</v>
      </c>
    </row>
    <row r="306" spans="1:14" x14ac:dyDescent="0.3">
      <c r="A306">
        <f t="shared" si="14"/>
        <v>8</v>
      </c>
      <c r="B306" s="1">
        <v>38230</v>
      </c>
      <c r="C306" s="2">
        <f>LOOKUP($B306,'Baseline Monthly Generation'!$A:$G)</f>
        <v>111933.49137099998</v>
      </c>
      <c r="D306" s="2">
        <f>LOOKUP($B306,'Baseline Mod Fire Monthly Gen'!$A:$G)</f>
        <v>111935.302526</v>
      </c>
      <c r="E306" s="2">
        <f>LOOKUP($B306,'Baseline Ext Fire Monthly Gen'!$A:$G)</f>
        <v>111991.92912099999</v>
      </c>
      <c r="F306" s="2">
        <f>LOOKUP($B306,'ProposedProj Monthly Generation'!$A:$G)</f>
        <v>111740.069502</v>
      </c>
      <c r="G306" s="2">
        <f>LOOKUP($B306,'PropAct Mod Fire Monthly Gen'!$A:$G)</f>
        <v>111958.70178599999</v>
      </c>
      <c r="H306" s="2">
        <f>LOOKUP($B306,'PropAct Ext Fire Monthly Gen'!$A:$G)</f>
        <v>111968.27969899999</v>
      </c>
      <c r="J306" s="2">
        <f t="shared" si="15"/>
        <v>1.8111550000176067</v>
      </c>
      <c r="K306" s="2">
        <f t="shared" si="15"/>
        <v>58.437750000011874</v>
      </c>
      <c r="L306" s="2">
        <f t="shared" si="15"/>
        <v>-193.42186899998342</v>
      </c>
      <c r="M306" s="2">
        <f t="shared" si="15"/>
        <v>25.210415000008652</v>
      </c>
      <c r="N306" s="2">
        <f t="shared" si="15"/>
        <v>34.788328000009642</v>
      </c>
    </row>
    <row r="307" spans="1:14" x14ac:dyDescent="0.3">
      <c r="A307">
        <f t="shared" si="14"/>
        <v>9</v>
      </c>
      <c r="B307" s="1">
        <v>38260</v>
      </c>
      <c r="C307" s="2">
        <f>LOOKUP($B307,'Baseline Monthly Generation'!$A:$G)</f>
        <v>97460.737899</v>
      </c>
      <c r="D307" s="2">
        <f>LOOKUP($B307,'Baseline Mod Fire Monthly Gen'!$A:$G)</f>
        <v>97462.689465000003</v>
      </c>
      <c r="E307" s="2">
        <f>LOOKUP($B307,'Baseline Ext Fire Monthly Gen'!$A:$G)</f>
        <v>98150.985855999985</v>
      </c>
      <c r="F307" s="2">
        <f>LOOKUP($B307,'ProposedProj Monthly Generation'!$A:$G)</f>
        <v>97454.181773999997</v>
      </c>
      <c r="G307" s="2">
        <f>LOOKUP($B307,'PropAct Mod Fire Monthly Gen'!$A:$G)</f>
        <v>97497.662473000004</v>
      </c>
      <c r="H307" s="2">
        <f>LOOKUP($B307,'PropAct Ext Fire Monthly Gen'!$A:$G)</f>
        <v>98131.941111000007</v>
      </c>
      <c r="J307" s="2">
        <f t="shared" si="15"/>
        <v>1.9515660000033677</v>
      </c>
      <c r="K307" s="2">
        <f t="shared" si="15"/>
        <v>690.24795699998504</v>
      </c>
      <c r="L307" s="2">
        <f t="shared" si="15"/>
        <v>-6.556125000002794</v>
      </c>
      <c r="M307" s="2">
        <f t="shared" si="15"/>
        <v>36.924574000004213</v>
      </c>
      <c r="N307" s="2">
        <f t="shared" si="15"/>
        <v>671.20321200000762</v>
      </c>
    </row>
    <row r="308" spans="1:14" x14ac:dyDescent="0.3">
      <c r="A308">
        <f t="shared" si="14"/>
        <v>10</v>
      </c>
      <c r="B308" s="1">
        <v>38291</v>
      </c>
      <c r="C308" s="2">
        <f>LOOKUP($B308,'Baseline Monthly Generation'!$A:$G)</f>
        <v>3004.914127</v>
      </c>
      <c r="D308" s="2">
        <f>LOOKUP($B308,'Baseline Mod Fire Monthly Gen'!$A:$G)</f>
        <v>3014.9233180000006</v>
      </c>
      <c r="E308" s="2">
        <f>LOOKUP($B308,'Baseline Ext Fire Monthly Gen'!$A:$G)</f>
        <v>3319.5497970000001</v>
      </c>
      <c r="F308" s="2">
        <f>LOOKUP($B308,'ProposedProj Monthly Generation'!$A:$G)</f>
        <v>3055.2287459999998</v>
      </c>
      <c r="G308" s="2">
        <f>LOOKUP($B308,'PropAct Mod Fire Monthly Gen'!$A:$G)</f>
        <v>3055.1720640000003</v>
      </c>
      <c r="H308" s="2">
        <f>LOOKUP($B308,'PropAct Ext Fire Monthly Gen'!$A:$G)</f>
        <v>3228.027223</v>
      </c>
      <c r="J308" s="2">
        <f t="shared" si="15"/>
        <v>10.009191000000556</v>
      </c>
      <c r="K308" s="2">
        <f t="shared" si="15"/>
        <v>314.63567000000012</v>
      </c>
      <c r="L308" s="2">
        <f t="shared" si="15"/>
        <v>50.314618999999766</v>
      </c>
      <c r="M308" s="2">
        <f t="shared" si="15"/>
        <v>50.257937000000311</v>
      </c>
      <c r="N308" s="2">
        <f t="shared" si="15"/>
        <v>223.11309600000004</v>
      </c>
    </row>
    <row r="309" spans="1:14" x14ac:dyDescent="0.3">
      <c r="A309">
        <f t="shared" si="14"/>
        <v>11</v>
      </c>
      <c r="B309" s="1">
        <v>38321</v>
      </c>
      <c r="C309" s="2">
        <f>LOOKUP($B309,'Baseline Monthly Generation'!$A:$G)</f>
        <v>42837.142234999999</v>
      </c>
      <c r="D309" s="2">
        <f>LOOKUP($B309,'Baseline Mod Fire Monthly Gen'!$A:$G)</f>
        <v>42845.863373000007</v>
      </c>
      <c r="E309" s="2">
        <f>LOOKUP($B309,'Baseline Ext Fire Monthly Gen'!$A:$G)</f>
        <v>46363.837268999996</v>
      </c>
      <c r="F309" s="2">
        <f>LOOKUP($B309,'ProposedProj Monthly Generation'!$A:$G)</f>
        <v>42845.704320000004</v>
      </c>
      <c r="G309" s="2">
        <f>LOOKUP($B309,'PropAct Mod Fire Monthly Gen'!$A:$G)</f>
        <v>42845.403761000001</v>
      </c>
      <c r="H309" s="2">
        <f>LOOKUP($B309,'PropAct Ext Fire Monthly Gen'!$A:$G)</f>
        <v>45886.322573999998</v>
      </c>
      <c r="J309" s="2">
        <f t="shared" si="15"/>
        <v>8.721138000008068</v>
      </c>
      <c r="K309" s="2">
        <f t="shared" si="15"/>
        <v>3526.6950339999967</v>
      </c>
      <c r="L309" s="2">
        <f t="shared" si="15"/>
        <v>8.5620850000050268</v>
      </c>
      <c r="M309" s="2">
        <f t="shared" si="15"/>
        <v>8.2615260000020498</v>
      </c>
      <c r="N309" s="2">
        <f t="shared" si="15"/>
        <v>3049.1803389999986</v>
      </c>
    </row>
    <row r="310" spans="1:14" x14ac:dyDescent="0.3">
      <c r="A310">
        <f t="shared" si="14"/>
        <v>12</v>
      </c>
      <c r="B310" s="1">
        <v>38352</v>
      </c>
      <c r="C310" s="2">
        <f>LOOKUP($B310,'Baseline Monthly Generation'!$A:$G)</f>
        <v>106278.81643899999</v>
      </c>
      <c r="D310" s="2">
        <f>LOOKUP($B310,'Baseline Mod Fire Monthly Gen'!$A:$G)</f>
        <v>106942.98818500001</v>
      </c>
      <c r="E310" s="2">
        <f>LOOKUP($B310,'Baseline Ext Fire Monthly Gen'!$A:$G)</f>
        <v>136998.02419499998</v>
      </c>
      <c r="F310" s="2">
        <f>LOOKUP($B310,'ProposedProj Monthly Generation'!$A:$G)</f>
        <v>106931.33479899997</v>
      </c>
      <c r="G310" s="2">
        <f>LOOKUP($B310,'PropAct Mod Fire Monthly Gen'!$A:$G)</f>
        <v>107369.17143000002</v>
      </c>
      <c r="H310" s="2">
        <f>LOOKUP($B310,'PropAct Ext Fire Monthly Gen'!$A:$G)</f>
        <v>126464.625437</v>
      </c>
      <c r="J310" s="2">
        <f t="shared" si="15"/>
        <v>664.17174600002181</v>
      </c>
      <c r="K310" s="2">
        <f t="shared" si="15"/>
        <v>30719.207755999989</v>
      </c>
      <c r="L310" s="2">
        <f t="shared" si="15"/>
        <v>652.5183599999873</v>
      </c>
      <c r="M310" s="2">
        <f t="shared" si="15"/>
        <v>1090.3549910000293</v>
      </c>
      <c r="N310" s="2">
        <f t="shared" si="15"/>
        <v>20185.808998000008</v>
      </c>
    </row>
    <row r="311" spans="1:14" x14ac:dyDescent="0.3">
      <c r="A311">
        <f t="shared" si="14"/>
        <v>1</v>
      </c>
      <c r="B311" s="1">
        <v>38383</v>
      </c>
      <c r="C311" s="2">
        <f>LOOKUP($B311,'Baseline Monthly Generation'!$A:$G)</f>
        <v>9823.8200070000003</v>
      </c>
      <c r="D311" s="2">
        <f>LOOKUP($B311,'Baseline Mod Fire Monthly Gen'!$A:$G)</f>
        <v>9824.0454500000014</v>
      </c>
      <c r="E311" s="2">
        <f>LOOKUP($B311,'Baseline Ext Fire Monthly Gen'!$A:$G)</f>
        <v>9819.8188220000011</v>
      </c>
      <c r="F311" s="2">
        <f>LOOKUP($B311,'ProposedProj Monthly Generation'!$A:$G)</f>
        <v>9824.0357200000017</v>
      </c>
      <c r="G311" s="2">
        <f>LOOKUP($B311,'PropAct Mod Fire Monthly Gen'!$A:$G)</f>
        <v>9824.0744299999988</v>
      </c>
      <c r="H311" s="2">
        <f>LOOKUP($B311,'PropAct Ext Fire Monthly Gen'!$A:$G)</f>
        <v>9824.1867380000003</v>
      </c>
      <c r="J311" s="2">
        <f t="shared" si="15"/>
        <v>0.22544300000117801</v>
      </c>
      <c r="K311" s="2">
        <f t="shared" si="15"/>
        <v>-4.0011849999991682</v>
      </c>
      <c r="L311" s="2">
        <f t="shared" si="15"/>
        <v>0.21571300000141491</v>
      </c>
      <c r="M311" s="2">
        <f t="shared" si="15"/>
        <v>0.25442299999849638</v>
      </c>
      <c r="N311" s="2">
        <f t="shared" si="15"/>
        <v>0.36673100000007253</v>
      </c>
    </row>
    <row r="312" spans="1:14" x14ac:dyDescent="0.3">
      <c r="A312">
        <f t="shared" si="14"/>
        <v>2</v>
      </c>
      <c r="B312" s="1">
        <v>38411</v>
      </c>
      <c r="C312" s="2">
        <f>LOOKUP($B312,'Baseline Monthly Generation'!$A:$G)</f>
        <v>16550.189507999996</v>
      </c>
      <c r="D312" s="2">
        <f>LOOKUP($B312,'Baseline Mod Fire Monthly Gen'!$A:$G)</f>
        <v>16769.237032000001</v>
      </c>
      <c r="E312" s="2">
        <f>LOOKUP($B312,'Baseline Ext Fire Monthly Gen'!$A:$G)</f>
        <v>19342.633029999997</v>
      </c>
      <c r="F312" s="2">
        <f>LOOKUP($B312,'ProposedProj Monthly Generation'!$A:$G)</f>
        <v>16997.438571999999</v>
      </c>
      <c r="G312" s="2">
        <f>LOOKUP($B312,'PropAct Mod Fire Monthly Gen'!$A:$G)</f>
        <v>16997.663925999997</v>
      </c>
      <c r="H312" s="2">
        <f>LOOKUP($B312,'PropAct Ext Fire Monthly Gen'!$A:$G)</f>
        <v>18192.471016999996</v>
      </c>
      <c r="J312" s="2">
        <f t="shared" si="15"/>
        <v>219.04752400000507</v>
      </c>
      <c r="K312" s="2">
        <f t="shared" si="15"/>
        <v>2792.4435220000014</v>
      </c>
      <c r="L312" s="2">
        <f t="shared" si="15"/>
        <v>447.24906400000327</v>
      </c>
      <c r="M312" s="2">
        <f t="shared" si="15"/>
        <v>447.47441800000161</v>
      </c>
      <c r="N312" s="2">
        <f t="shared" si="15"/>
        <v>1642.2815090000004</v>
      </c>
    </row>
    <row r="313" spans="1:14" x14ac:dyDescent="0.3">
      <c r="A313">
        <f t="shared" si="14"/>
        <v>3</v>
      </c>
      <c r="B313" s="1">
        <v>38442</v>
      </c>
      <c r="C313" s="2">
        <f>LOOKUP($B313,'Baseline Monthly Generation'!$A:$G)</f>
        <v>32384.794346000002</v>
      </c>
      <c r="D313" s="2">
        <f>LOOKUP($B313,'Baseline Mod Fire Monthly Gen'!$A:$G)</f>
        <v>32385.342475000001</v>
      </c>
      <c r="E313" s="2">
        <f>LOOKUP($B313,'Baseline Ext Fire Monthly Gen'!$A:$G)</f>
        <v>32887.048519000004</v>
      </c>
      <c r="F313" s="2">
        <f>LOOKUP($B313,'ProposedProj Monthly Generation'!$A:$G)</f>
        <v>32396.307024000002</v>
      </c>
      <c r="G313" s="2">
        <f>LOOKUP($B313,'PropAct Mod Fire Monthly Gen'!$A:$G)</f>
        <v>32428.666452000001</v>
      </c>
      <c r="H313" s="2">
        <f>LOOKUP($B313,'PropAct Ext Fire Monthly Gen'!$A:$G)</f>
        <v>32701.029122000004</v>
      </c>
      <c r="J313" s="2">
        <f t="shared" si="15"/>
        <v>0.54812899999888032</v>
      </c>
      <c r="K313" s="2">
        <f t="shared" si="15"/>
        <v>502.25417300000117</v>
      </c>
      <c r="L313" s="2">
        <f t="shared" si="15"/>
        <v>11.512677999999141</v>
      </c>
      <c r="M313" s="2">
        <f t="shared" si="15"/>
        <v>43.872105999998894</v>
      </c>
      <c r="N313" s="2">
        <f t="shared" si="15"/>
        <v>316.23477600000115</v>
      </c>
    </row>
    <row r="314" spans="1:14" x14ac:dyDescent="0.3">
      <c r="A314">
        <f t="shared" si="14"/>
        <v>4</v>
      </c>
      <c r="B314" s="1">
        <v>38472</v>
      </c>
      <c r="C314" s="2">
        <f>LOOKUP($B314,'Baseline Monthly Generation'!$A:$G)</f>
        <v>53425.334859999995</v>
      </c>
      <c r="D314" s="2">
        <f>LOOKUP($B314,'Baseline Mod Fire Monthly Gen'!$A:$G)</f>
        <v>53426.503759000007</v>
      </c>
      <c r="E314" s="2">
        <f>LOOKUP($B314,'Baseline Ext Fire Monthly Gen'!$A:$G)</f>
        <v>56760.927635</v>
      </c>
      <c r="F314" s="2">
        <f>LOOKUP($B314,'ProposedProj Monthly Generation'!$A:$G)</f>
        <v>53625.370875999994</v>
      </c>
      <c r="G314" s="2">
        <f>LOOKUP($B314,'PropAct Mod Fire Monthly Gen'!$A:$G)</f>
        <v>53627.248610999995</v>
      </c>
      <c r="H314" s="2">
        <f>LOOKUP($B314,'PropAct Ext Fire Monthly Gen'!$A:$G)</f>
        <v>57487.698956999993</v>
      </c>
      <c r="J314" s="2">
        <f t="shared" si="15"/>
        <v>1.1688990000111517</v>
      </c>
      <c r="K314" s="2">
        <f t="shared" si="15"/>
        <v>3335.5927750000046</v>
      </c>
      <c r="L314" s="2">
        <f t="shared" si="15"/>
        <v>200.0360159999982</v>
      </c>
      <c r="M314" s="2">
        <f t="shared" si="15"/>
        <v>201.91375100000005</v>
      </c>
      <c r="N314" s="2">
        <f t="shared" si="15"/>
        <v>4062.3640969999979</v>
      </c>
    </row>
    <row r="315" spans="1:14" x14ac:dyDescent="0.3">
      <c r="A315">
        <f t="shared" si="14"/>
        <v>5</v>
      </c>
      <c r="B315" s="1">
        <v>38503</v>
      </c>
      <c r="C315" s="2">
        <f>LOOKUP($B315,'Baseline Monthly Generation'!$A:$G)</f>
        <v>154509.45459400007</v>
      </c>
      <c r="D315" s="2">
        <f>LOOKUP($B315,'Baseline Mod Fire Monthly Gen'!$A:$G)</f>
        <v>154512.3804710001</v>
      </c>
      <c r="E315" s="2">
        <f>LOOKUP($B315,'Baseline Ext Fire Monthly Gen'!$A:$G)</f>
        <v>158066.00327800008</v>
      </c>
      <c r="F315" s="2">
        <f>LOOKUP($B315,'ProposedProj Monthly Generation'!$A:$G)</f>
        <v>155499.76235900007</v>
      </c>
      <c r="G315" s="2">
        <f>LOOKUP($B315,'PropAct Mod Fire Monthly Gen'!$A:$G)</f>
        <v>155672.34476200008</v>
      </c>
      <c r="H315" s="2">
        <f>LOOKUP($B315,'PropAct Ext Fire Monthly Gen'!$A:$G)</f>
        <v>157584.75115400006</v>
      </c>
      <c r="J315" s="2">
        <f t="shared" si="15"/>
        <v>2.9258770000305958</v>
      </c>
      <c r="K315" s="2">
        <f t="shared" si="15"/>
        <v>3556.5486840000085</v>
      </c>
      <c r="L315" s="2">
        <f t="shared" si="15"/>
        <v>990.30776500000502</v>
      </c>
      <c r="M315" s="2">
        <f t="shared" si="15"/>
        <v>1162.8901680000126</v>
      </c>
      <c r="N315" s="2">
        <f t="shared" si="15"/>
        <v>3075.2965599999879</v>
      </c>
    </row>
    <row r="316" spans="1:14" x14ac:dyDescent="0.3">
      <c r="A316">
        <f t="shared" si="14"/>
        <v>6</v>
      </c>
      <c r="B316" s="1">
        <v>38533</v>
      </c>
      <c r="C316" s="2">
        <f>LOOKUP($B316,'Baseline Monthly Generation'!$A:$G)</f>
        <v>152811.72868500001</v>
      </c>
      <c r="D316" s="2">
        <f>LOOKUP($B316,'Baseline Mod Fire Monthly Gen'!$A:$G)</f>
        <v>152800.875807</v>
      </c>
      <c r="E316" s="2">
        <f>LOOKUP($B316,'Baseline Ext Fire Monthly Gen'!$A:$G)</f>
        <v>152746.173763</v>
      </c>
      <c r="F316" s="2">
        <f>LOOKUP($B316,'ProposedProj Monthly Generation'!$A:$G)</f>
        <v>152790.05392100001</v>
      </c>
      <c r="G316" s="2">
        <f>LOOKUP($B316,'PropAct Mod Fire Monthly Gen'!$A:$G)</f>
        <v>152790.29686999999</v>
      </c>
      <c r="H316" s="2">
        <f>LOOKUP($B316,'PropAct Ext Fire Monthly Gen'!$A:$G)</f>
        <v>152833.30468299997</v>
      </c>
      <c r="J316" s="2">
        <f t="shared" si="15"/>
        <v>-10.852878000005148</v>
      </c>
      <c r="K316" s="2">
        <f t="shared" si="15"/>
        <v>-65.554922000010265</v>
      </c>
      <c r="L316" s="2">
        <f t="shared" si="15"/>
        <v>-21.674763999995776</v>
      </c>
      <c r="M316" s="2">
        <f t="shared" si="15"/>
        <v>-21.431815000018105</v>
      </c>
      <c r="N316" s="2">
        <f t="shared" si="15"/>
        <v>21.575997999956599</v>
      </c>
    </row>
    <row r="317" spans="1:14" x14ac:dyDescent="0.3">
      <c r="A317">
        <f t="shared" si="14"/>
        <v>7</v>
      </c>
      <c r="B317" s="1">
        <v>38564</v>
      </c>
      <c r="C317" s="2">
        <f>LOOKUP($B317,'Baseline Monthly Generation'!$A:$G)</f>
        <v>156431.92568700001</v>
      </c>
      <c r="D317" s="2">
        <f>LOOKUP($B317,'Baseline Mod Fire Monthly Gen'!$A:$G)</f>
        <v>156431.15646000003</v>
      </c>
      <c r="E317" s="2">
        <f>LOOKUP($B317,'Baseline Ext Fire Monthly Gen'!$A:$G)</f>
        <v>156166.58355900002</v>
      </c>
      <c r="F317" s="2">
        <f>LOOKUP($B317,'ProposedProj Monthly Generation'!$A:$G)</f>
        <v>156339.31136799997</v>
      </c>
      <c r="G317" s="2">
        <f>LOOKUP($B317,'PropAct Mod Fire Monthly Gen'!$A:$G)</f>
        <v>156374.70829399998</v>
      </c>
      <c r="H317" s="2">
        <f>LOOKUP($B317,'PropAct Ext Fire Monthly Gen'!$A:$G)</f>
        <v>156254.57378499996</v>
      </c>
      <c r="J317" s="2">
        <f t="shared" si="15"/>
        <v>-0.769226999982493</v>
      </c>
      <c r="K317" s="2">
        <f t="shared" si="15"/>
        <v>-265.34212799998932</v>
      </c>
      <c r="L317" s="2">
        <f t="shared" si="15"/>
        <v>-92.614319000043906</v>
      </c>
      <c r="M317" s="2">
        <f t="shared" si="15"/>
        <v>-57.217393000028096</v>
      </c>
      <c r="N317" s="2">
        <f t="shared" si="15"/>
        <v>-177.35190200005309</v>
      </c>
    </row>
    <row r="318" spans="1:14" x14ac:dyDescent="0.3">
      <c r="A318">
        <f t="shared" si="14"/>
        <v>8</v>
      </c>
      <c r="B318" s="1">
        <v>38595</v>
      </c>
      <c r="C318" s="2">
        <f>LOOKUP($B318,'Baseline Monthly Generation'!$A:$G)</f>
        <v>135231.55258999998</v>
      </c>
      <c r="D318" s="2">
        <f>LOOKUP($B318,'Baseline Mod Fire Monthly Gen'!$A:$G)</f>
        <v>135230.7936</v>
      </c>
      <c r="E318" s="2">
        <f>LOOKUP($B318,'Baseline Ext Fire Monthly Gen'!$A:$G)</f>
        <v>135245.22974899999</v>
      </c>
      <c r="F318" s="2">
        <f>LOOKUP($B318,'ProposedProj Monthly Generation'!$A:$G)</f>
        <v>135188.17418200002</v>
      </c>
      <c r="G318" s="2">
        <f>LOOKUP($B318,'PropAct Mod Fire Monthly Gen'!$A:$G)</f>
        <v>135606.34611099999</v>
      </c>
      <c r="H318" s="2">
        <f>LOOKUP($B318,'PropAct Ext Fire Monthly Gen'!$A:$G)</f>
        <v>135501.18319799998</v>
      </c>
      <c r="J318" s="2">
        <f t="shared" si="15"/>
        <v>-0.75898999997298233</v>
      </c>
      <c r="K318" s="2">
        <f t="shared" si="15"/>
        <v>13.677159000013489</v>
      </c>
      <c r="L318" s="2">
        <f t="shared" si="15"/>
        <v>-43.378407999960473</v>
      </c>
      <c r="M318" s="2">
        <f t="shared" si="15"/>
        <v>374.79352100001415</v>
      </c>
      <c r="N318" s="2">
        <f t="shared" si="15"/>
        <v>269.63060800000676</v>
      </c>
    </row>
    <row r="319" spans="1:14" x14ac:dyDescent="0.3">
      <c r="A319">
        <f t="shared" si="14"/>
        <v>9</v>
      </c>
      <c r="B319" s="1">
        <v>38625</v>
      </c>
      <c r="C319" s="2">
        <f>LOOKUP($B319,'Baseline Monthly Generation'!$A:$G)</f>
        <v>102333.73139</v>
      </c>
      <c r="D319" s="2">
        <f>LOOKUP($B319,'Baseline Mod Fire Monthly Gen'!$A:$G)</f>
        <v>102333.289273</v>
      </c>
      <c r="E319" s="2">
        <f>LOOKUP($B319,'Baseline Ext Fire Monthly Gen'!$A:$G)</f>
        <v>102246.32543800001</v>
      </c>
      <c r="F319" s="2">
        <f>LOOKUP($B319,'ProposedProj Monthly Generation'!$A:$G)</f>
        <v>102325.32908400001</v>
      </c>
      <c r="G319" s="2">
        <f>LOOKUP($B319,'PropAct Mod Fire Monthly Gen'!$A:$G)</f>
        <v>102325.80944400001</v>
      </c>
      <c r="H319" s="2">
        <f>LOOKUP($B319,'PropAct Ext Fire Monthly Gen'!$A:$G)</f>
        <v>102516.720275</v>
      </c>
      <c r="J319" s="2">
        <f t="shared" si="15"/>
        <v>-0.4421169999986887</v>
      </c>
      <c r="K319" s="2">
        <f t="shared" si="15"/>
        <v>-87.405951999986428</v>
      </c>
      <c r="L319" s="2">
        <f t="shared" si="15"/>
        <v>-8.4023059999890393</v>
      </c>
      <c r="M319" s="2">
        <f t="shared" si="15"/>
        <v>-7.9219459999876563</v>
      </c>
      <c r="N319" s="2">
        <f t="shared" si="15"/>
        <v>182.98888499999885</v>
      </c>
    </row>
    <row r="320" spans="1:14" x14ac:dyDescent="0.3">
      <c r="A320">
        <f t="shared" si="14"/>
        <v>10</v>
      </c>
      <c r="B320" s="1">
        <v>38656</v>
      </c>
      <c r="C320" s="2">
        <f>LOOKUP($B320,'Baseline Monthly Generation'!$A:$G)</f>
        <v>4356.7090709999993</v>
      </c>
      <c r="D320" s="2">
        <f>LOOKUP($B320,'Baseline Mod Fire Monthly Gen'!$A:$G)</f>
        <v>4356.8870360000001</v>
      </c>
      <c r="E320" s="2">
        <f>LOOKUP($B320,'Baseline Ext Fire Monthly Gen'!$A:$G)</f>
        <v>4942.397927</v>
      </c>
      <c r="F320" s="2">
        <f>LOOKUP($B320,'ProposedProj Monthly Generation'!$A:$G)</f>
        <v>4367.5763879999995</v>
      </c>
      <c r="G320" s="2">
        <f>LOOKUP($B320,'PropAct Mod Fire Monthly Gen'!$A:$G)</f>
        <v>4346.2837250000002</v>
      </c>
      <c r="H320" s="2">
        <f>LOOKUP($B320,'PropAct Ext Fire Monthly Gen'!$A:$G)</f>
        <v>4795.6019800000004</v>
      </c>
      <c r="J320" s="2">
        <f t="shared" si="15"/>
        <v>0.17796500000076776</v>
      </c>
      <c r="K320" s="2">
        <f t="shared" si="15"/>
        <v>585.68885600000067</v>
      </c>
      <c r="L320" s="2">
        <f t="shared" si="15"/>
        <v>10.867317000000185</v>
      </c>
      <c r="M320" s="2">
        <f t="shared" si="15"/>
        <v>-10.425345999999081</v>
      </c>
      <c r="N320" s="2">
        <f t="shared" si="15"/>
        <v>438.89290900000105</v>
      </c>
    </row>
    <row r="321" spans="1:14" x14ac:dyDescent="0.3">
      <c r="A321">
        <f t="shared" si="14"/>
        <v>11</v>
      </c>
      <c r="B321" s="1">
        <v>38686</v>
      </c>
      <c r="C321" s="2">
        <f>LOOKUP($B321,'Baseline Monthly Generation'!$A:$G)</f>
        <v>60906.560803999986</v>
      </c>
      <c r="D321" s="2">
        <f>LOOKUP($B321,'Baseline Mod Fire Monthly Gen'!$A:$G)</f>
        <v>60918.569384999995</v>
      </c>
      <c r="E321" s="2">
        <f>LOOKUP($B321,'Baseline Ext Fire Monthly Gen'!$A:$G)</f>
        <v>70314.336648000011</v>
      </c>
      <c r="F321" s="2">
        <f>LOOKUP($B321,'ProposedProj Monthly Generation'!$A:$G)</f>
        <v>61113.226497000003</v>
      </c>
      <c r="G321" s="2">
        <f>LOOKUP($B321,'PropAct Mod Fire Monthly Gen'!$A:$G)</f>
        <v>60900.611027999999</v>
      </c>
      <c r="H321" s="2">
        <f>LOOKUP($B321,'PropAct Ext Fire Monthly Gen'!$A:$G)</f>
        <v>67516.222569000005</v>
      </c>
      <c r="J321" s="2">
        <f t="shared" si="15"/>
        <v>12.008581000009144</v>
      </c>
      <c r="K321" s="2">
        <f t="shared" si="15"/>
        <v>9407.7758440000252</v>
      </c>
      <c r="L321" s="2">
        <f t="shared" si="15"/>
        <v>206.6656930000172</v>
      </c>
      <c r="M321" s="2">
        <f t="shared" si="15"/>
        <v>-5.9497759999867412</v>
      </c>
      <c r="N321" s="2">
        <f t="shared" si="15"/>
        <v>6609.6617650000189</v>
      </c>
    </row>
    <row r="322" spans="1:14" x14ac:dyDescent="0.3">
      <c r="A322">
        <f t="shared" si="14"/>
        <v>12</v>
      </c>
      <c r="B322" s="1">
        <v>38717</v>
      </c>
      <c r="C322" s="2">
        <f>LOOKUP($B322,'Baseline Monthly Generation'!$A:$G)</f>
        <v>117029.07680800003</v>
      </c>
      <c r="D322" s="2">
        <f>LOOKUP($B322,'Baseline Mod Fire Monthly Gen'!$A:$G)</f>
        <v>117460.519489</v>
      </c>
      <c r="E322" s="2">
        <f>LOOKUP($B322,'Baseline Ext Fire Monthly Gen'!$A:$G)</f>
        <v>146284.73912000004</v>
      </c>
      <c r="F322" s="2">
        <f>LOOKUP($B322,'ProposedProj Monthly Generation'!$A:$G)</f>
        <v>118759.45084400002</v>
      </c>
      <c r="G322" s="2">
        <f>LOOKUP($B322,'PropAct Mod Fire Monthly Gen'!$A:$G)</f>
        <v>119367.83873599999</v>
      </c>
      <c r="H322" s="2">
        <f>LOOKUP($B322,'PropAct Ext Fire Monthly Gen'!$A:$G)</f>
        <v>137453.22538300001</v>
      </c>
      <c r="J322" s="2">
        <f t="shared" si="15"/>
        <v>431.44268099997134</v>
      </c>
      <c r="K322" s="2">
        <f t="shared" si="15"/>
        <v>29255.662312000015</v>
      </c>
      <c r="L322" s="2">
        <f t="shared" si="15"/>
        <v>1730.3740359999938</v>
      </c>
      <c r="M322" s="2">
        <f t="shared" si="15"/>
        <v>2338.7619279999635</v>
      </c>
      <c r="N322" s="2">
        <f t="shared" si="15"/>
        <v>20424.148574999985</v>
      </c>
    </row>
    <row r="323" spans="1:14" x14ac:dyDescent="0.3">
      <c r="A323">
        <f t="shared" si="14"/>
        <v>1</v>
      </c>
      <c r="B323" s="1">
        <v>38748</v>
      </c>
      <c r="C323" s="2">
        <f>LOOKUP($B323,'Baseline Monthly Generation'!$A:$G)</f>
        <v>119417.68230200003</v>
      </c>
      <c r="D323" s="2">
        <f>LOOKUP($B323,'Baseline Mod Fire Monthly Gen'!$A:$G)</f>
        <v>119214.96603899999</v>
      </c>
      <c r="E323" s="2">
        <f>LOOKUP($B323,'Baseline Ext Fire Monthly Gen'!$A:$G)</f>
        <v>137434.49423700001</v>
      </c>
      <c r="F323" s="2">
        <f>LOOKUP($B323,'ProposedProj Monthly Generation'!$A:$G)</f>
        <v>119498.46365000001</v>
      </c>
      <c r="G323" s="2">
        <f>LOOKUP($B323,'PropAct Mod Fire Monthly Gen'!$A:$G)</f>
        <v>120120.24273700001</v>
      </c>
      <c r="H323" s="2">
        <f>LOOKUP($B323,'PropAct Ext Fire Monthly Gen'!$A:$G)</f>
        <v>129406.87125699998</v>
      </c>
      <c r="J323" s="2">
        <f t="shared" si="15"/>
        <v>-202.71626300003845</v>
      </c>
      <c r="K323" s="2">
        <f t="shared" si="15"/>
        <v>18016.811934999976</v>
      </c>
      <c r="L323" s="2">
        <f t="shared" si="15"/>
        <v>80.781347999974969</v>
      </c>
      <c r="M323" s="2">
        <f t="shared" si="15"/>
        <v>702.56043499997759</v>
      </c>
      <c r="N323" s="2">
        <f t="shared" si="15"/>
        <v>9989.1889549999469</v>
      </c>
    </row>
    <row r="324" spans="1:14" x14ac:dyDescent="0.3">
      <c r="A324">
        <f t="shared" si="14"/>
        <v>2</v>
      </c>
      <c r="B324" s="1">
        <v>38776</v>
      </c>
      <c r="C324" s="2">
        <f>LOOKUP($B324,'Baseline Monthly Generation'!$A:$G)</f>
        <v>130644.878459</v>
      </c>
      <c r="D324" s="2">
        <f>LOOKUP($B324,'Baseline Mod Fire Monthly Gen'!$A:$G)</f>
        <v>130831.19661400003</v>
      </c>
      <c r="E324" s="2">
        <f>LOOKUP($B324,'Baseline Ext Fire Monthly Gen'!$A:$G)</f>
        <v>131268.18986200003</v>
      </c>
      <c r="F324" s="2">
        <f>LOOKUP($B324,'ProposedProj Monthly Generation'!$A:$G)</f>
        <v>130699.41968099998</v>
      </c>
      <c r="G324" s="2">
        <f>LOOKUP($B324,'PropAct Mod Fire Monthly Gen'!$A:$G)</f>
        <v>130587.30711300003</v>
      </c>
      <c r="H324" s="2">
        <f>LOOKUP($B324,'PropAct Ext Fire Monthly Gen'!$A:$G)</f>
        <v>131100.15951700002</v>
      </c>
      <c r="J324" s="2">
        <f t="shared" si="15"/>
        <v>186.31815500002995</v>
      </c>
      <c r="K324" s="2">
        <f t="shared" si="15"/>
        <v>623.3114030000288</v>
      </c>
      <c r="L324" s="2">
        <f t="shared" si="15"/>
        <v>54.541221999985282</v>
      </c>
      <c r="M324" s="2">
        <f t="shared" si="15"/>
        <v>-57.571345999967889</v>
      </c>
      <c r="N324" s="2">
        <f t="shared" si="15"/>
        <v>455.28105800002231</v>
      </c>
    </row>
    <row r="325" spans="1:14" x14ac:dyDescent="0.3">
      <c r="A325">
        <f t="shared" si="14"/>
        <v>3</v>
      </c>
      <c r="B325" s="1">
        <v>38807</v>
      </c>
      <c r="C325" s="2">
        <f>LOOKUP($B325,'Baseline Monthly Generation'!$A:$G)</f>
        <v>109587.66092599998</v>
      </c>
      <c r="D325" s="2">
        <f>LOOKUP($B325,'Baseline Mod Fire Monthly Gen'!$A:$G)</f>
        <v>109846.00699600001</v>
      </c>
      <c r="E325" s="2">
        <f>LOOKUP($B325,'Baseline Ext Fire Monthly Gen'!$A:$G)</f>
        <v>111474.92855599997</v>
      </c>
      <c r="F325" s="2">
        <f>LOOKUP($B325,'ProposedProj Monthly Generation'!$A:$G)</f>
        <v>109800.413226</v>
      </c>
      <c r="G325" s="2">
        <f>LOOKUP($B325,'PropAct Mod Fire Monthly Gen'!$A:$G)</f>
        <v>110163.46162599997</v>
      </c>
      <c r="H325" s="2">
        <f>LOOKUP($B325,'PropAct Ext Fire Monthly Gen'!$A:$G)</f>
        <v>111118.67986599999</v>
      </c>
      <c r="J325" s="2">
        <f t="shared" si="15"/>
        <v>258.3460700000287</v>
      </c>
      <c r="K325" s="2">
        <f t="shared" si="15"/>
        <v>1887.2676299999875</v>
      </c>
      <c r="L325" s="2">
        <f t="shared" si="15"/>
        <v>212.75230000002193</v>
      </c>
      <c r="M325" s="2">
        <f t="shared" si="15"/>
        <v>575.8006999999925</v>
      </c>
      <c r="N325" s="2">
        <f t="shared" si="15"/>
        <v>1531.018940000009</v>
      </c>
    </row>
    <row r="326" spans="1:14" x14ac:dyDescent="0.3">
      <c r="A326">
        <f t="shared" si="14"/>
        <v>4</v>
      </c>
      <c r="B326" s="1">
        <v>38837</v>
      </c>
      <c r="C326" s="2">
        <f>LOOKUP($B326,'Baseline Monthly Generation'!$A:$G)</f>
        <v>156542.71386100008</v>
      </c>
      <c r="D326" s="2">
        <f>LOOKUP($B326,'Baseline Mod Fire Monthly Gen'!$A:$G)</f>
        <v>156543.01191900007</v>
      </c>
      <c r="E326" s="2">
        <f>LOOKUP($B326,'Baseline Ext Fire Monthly Gen'!$A:$G)</f>
        <v>156548.49127700008</v>
      </c>
      <c r="F326" s="2">
        <f>LOOKUP($B326,'ProposedProj Monthly Generation'!$A:$G)</f>
        <v>156545.02868500008</v>
      </c>
      <c r="G326" s="2">
        <f>LOOKUP($B326,'PropAct Mod Fire Monthly Gen'!$A:$G)</f>
        <v>156544.55997100007</v>
      </c>
      <c r="H326" s="2">
        <f>LOOKUP($B326,'PropAct Ext Fire Monthly Gen'!$A:$G)</f>
        <v>156547.75736200006</v>
      </c>
      <c r="J326" s="2">
        <f t="shared" si="15"/>
        <v>0.29805799998575822</v>
      </c>
      <c r="K326" s="2">
        <f t="shared" si="15"/>
        <v>5.7774159999971744</v>
      </c>
      <c r="L326" s="2">
        <f t="shared" si="15"/>
        <v>2.3148240000009537</v>
      </c>
      <c r="M326" s="2">
        <f t="shared" si="15"/>
        <v>1.8461099999840371</v>
      </c>
      <c r="N326" s="2">
        <f t="shared" si="15"/>
        <v>5.0435009999782778</v>
      </c>
    </row>
    <row r="327" spans="1:14" x14ac:dyDescent="0.3">
      <c r="A327">
        <f t="shared" si="14"/>
        <v>5</v>
      </c>
      <c r="B327" s="1">
        <v>38868</v>
      </c>
      <c r="C327" s="2">
        <f>LOOKUP($B327,'Baseline Monthly Generation'!$A:$G)</f>
        <v>156336.8674760001</v>
      </c>
      <c r="D327" s="2">
        <f>LOOKUP($B327,'Baseline Mod Fire Monthly Gen'!$A:$G)</f>
        <v>156336.88213500011</v>
      </c>
      <c r="E327" s="2">
        <f>LOOKUP($B327,'Baseline Ext Fire Monthly Gen'!$A:$G)</f>
        <v>156336.77455800009</v>
      </c>
      <c r="F327" s="2">
        <f>LOOKUP($B327,'ProposedProj Monthly Generation'!$A:$G)</f>
        <v>156336.90188900009</v>
      </c>
      <c r="G327" s="2">
        <f>LOOKUP($B327,'PropAct Mod Fire Monthly Gen'!$A:$G)</f>
        <v>156336.86141500011</v>
      </c>
      <c r="H327" s="2">
        <f>LOOKUP($B327,'PropAct Ext Fire Monthly Gen'!$A:$G)</f>
        <v>156336.8317610001</v>
      </c>
      <c r="J327" s="2">
        <f t="shared" si="15"/>
        <v>1.465900000766851E-2</v>
      </c>
      <c r="K327" s="2">
        <f t="shared" si="15"/>
        <v>-9.2918000009376556E-2</v>
      </c>
      <c r="L327" s="2">
        <f t="shared" si="15"/>
        <v>3.4412999986670911E-2</v>
      </c>
      <c r="M327" s="2">
        <f t="shared" si="15"/>
        <v>-6.0609999927692115E-3</v>
      </c>
      <c r="N327" s="2">
        <f t="shared" si="15"/>
        <v>-3.5715000005438924E-2</v>
      </c>
    </row>
    <row r="328" spans="1:14" x14ac:dyDescent="0.3">
      <c r="A328">
        <f t="shared" si="14"/>
        <v>6</v>
      </c>
      <c r="B328" s="1">
        <v>38898</v>
      </c>
      <c r="C328" s="2">
        <f>LOOKUP($B328,'Baseline Monthly Generation'!$A:$G)</f>
        <v>153378.03026</v>
      </c>
      <c r="D328" s="2">
        <f>LOOKUP($B328,'Baseline Mod Fire Monthly Gen'!$A:$G)</f>
        <v>153378.024347</v>
      </c>
      <c r="E328" s="2">
        <f>LOOKUP($B328,'Baseline Ext Fire Monthly Gen'!$A:$G)</f>
        <v>153377.99477799999</v>
      </c>
      <c r="F328" s="2">
        <f>LOOKUP($B328,'ProposedProj Monthly Generation'!$A:$G)</f>
        <v>153378.04363</v>
      </c>
      <c r="G328" s="2">
        <f>LOOKUP($B328,'PropAct Mod Fire Monthly Gen'!$A:$G)</f>
        <v>153378.040251</v>
      </c>
      <c r="H328" s="2">
        <f>LOOKUP($B328,'PropAct Ext Fire Monthly Gen'!$A:$G)</f>
        <v>153377.99383999998</v>
      </c>
      <c r="J328" s="2">
        <f t="shared" si="15"/>
        <v>-5.9130000008735806E-3</v>
      </c>
      <c r="K328" s="2">
        <f t="shared" si="15"/>
        <v>-3.5482000006595626E-2</v>
      </c>
      <c r="L328" s="2">
        <f t="shared" si="15"/>
        <v>1.337000000057742E-2</v>
      </c>
      <c r="M328" s="2">
        <f t="shared" si="15"/>
        <v>9.9909999989904463E-3</v>
      </c>
      <c r="N328" s="2">
        <f t="shared" si="15"/>
        <v>-3.6420000018551946E-2</v>
      </c>
    </row>
    <row r="329" spans="1:14" x14ac:dyDescent="0.3">
      <c r="A329">
        <f t="shared" si="14"/>
        <v>7</v>
      </c>
      <c r="B329" s="1">
        <v>38929</v>
      </c>
      <c r="C329" s="2">
        <f>LOOKUP($B329,'Baseline Monthly Generation'!$A:$G)</f>
        <v>153077.82803499998</v>
      </c>
      <c r="D329" s="2">
        <f>LOOKUP($B329,'Baseline Mod Fire Monthly Gen'!$A:$G)</f>
        <v>153077.815661</v>
      </c>
      <c r="E329" s="2">
        <f>LOOKUP($B329,'Baseline Ext Fire Monthly Gen'!$A:$G)</f>
        <v>153077.767249</v>
      </c>
      <c r="F329" s="2">
        <f>LOOKUP($B329,'ProposedProj Monthly Generation'!$A:$G)</f>
        <v>153077.86282799998</v>
      </c>
      <c r="G329" s="2">
        <f>LOOKUP($B329,'PropAct Mod Fire Monthly Gen'!$A:$G)</f>
        <v>153077.85278399999</v>
      </c>
      <c r="H329" s="2">
        <f>LOOKUP($B329,'PropAct Ext Fire Monthly Gen'!$A:$G)</f>
        <v>153077.75922199999</v>
      </c>
      <c r="J329" s="2">
        <f t="shared" si="15"/>
        <v>-1.2373999983537942E-2</v>
      </c>
      <c r="K329" s="2">
        <f t="shared" si="15"/>
        <v>-6.0785999987274408E-2</v>
      </c>
      <c r="L329" s="2">
        <f t="shared" si="15"/>
        <v>3.4792999998899177E-2</v>
      </c>
      <c r="M329" s="2">
        <f t="shared" si="15"/>
        <v>2.4749000003794208E-2</v>
      </c>
      <c r="N329" s="2">
        <f t="shared" si="15"/>
        <v>-6.8812999990768731E-2</v>
      </c>
    </row>
    <row r="330" spans="1:14" x14ac:dyDescent="0.3">
      <c r="A330">
        <f t="shared" si="14"/>
        <v>8</v>
      </c>
      <c r="B330" s="1">
        <v>38960</v>
      </c>
      <c r="C330" s="2">
        <f>LOOKUP($B330,'Baseline Monthly Generation'!$A:$G)</f>
        <v>132543.08976300005</v>
      </c>
      <c r="D330" s="2">
        <f>LOOKUP($B330,'Baseline Mod Fire Monthly Gen'!$A:$G)</f>
        <v>132542.47865400004</v>
      </c>
      <c r="E330" s="2">
        <f>LOOKUP($B330,'Baseline Ext Fire Monthly Gen'!$A:$G)</f>
        <v>132541.04580400002</v>
      </c>
      <c r="F330" s="2">
        <f>LOOKUP($B330,'ProposedProj Monthly Generation'!$A:$G)</f>
        <v>132545.15523000003</v>
      </c>
      <c r="G330" s="2">
        <f>LOOKUP($B330,'PropAct Mod Fire Monthly Gen'!$A:$G)</f>
        <v>132544.65382500002</v>
      </c>
      <c r="H330" s="2">
        <f>LOOKUP($B330,'PropAct Ext Fire Monthly Gen'!$A:$G)</f>
        <v>132540.45465</v>
      </c>
      <c r="J330" s="2">
        <f t="shared" si="15"/>
        <v>-0.61110900001949631</v>
      </c>
      <c r="K330" s="2">
        <f t="shared" si="15"/>
        <v>-2.0439590000314638</v>
      </c>
      <c r="L330" s="2">
        <f t="shared" si="15"/>
        <v>2.0654669999785256</v>
      </c>
      <c r="M330" s="2">
        <f t="shared" si="15"/>
        <v>1.5640619999612682</v>
      </c>
      <c r="N330" s="2">
        <f t="shared" si="15"/>
        <v>-2.6351130000548437</v>
      </c>
    </row>
    <row r="331" spans="1:14" x14ac:dyDescent="0.3">
      <c r="A331">
        <f t="shared" si="14"/>
        <v>9</v>
      </c>
      <c r="B331" s="1">
        <v>38990</v>
      </c>
      <c r="C331" s="2">
        <f>LOOKUP($B331,'Baseline Monthly Generation'!$A:$G)</f>
        <v>80454.133705</v>
      </c>
      <c r="D331" s="2">
        <f>LOOKUP($B331,'Baseline Mod Fire Monthly Gen'!$A:$G)</f>
        <v>80454.085448999991</v>
      </c>
      <c r="E331" s="2">
        <f>LOOKUP($B331,'Baseline Ext Fire Monthly Gen'!$A:$G)</f>
        <v>80455.687979999988</v>
      </c>
      <c r="F331" s="2">
        <f>LOOKUP($B331,'ProposedProj Monthly Generation'!$A:$G)</f>
        <v>80454.619399999981</v>
      </c>
      <c r="G331" s="2">
        <f>LOOKUP($B331,'PropAct Mod Fire Monthly Gen'!$A:$G)</f>
        <v>80454.601693000004</v>
      </c>
      <c r="H331" s="2">
        <f>LOOKUP($B331,'PropAct Ext Fire Monthly Gen'!$A:$G)</f>
        <v>80455.258220999996</v>
      </c>
      <c r="J331" s="2">
        <f t="shared" si="15"/>
        <v>-4.8256000009132549E-2</v>
      </c>
      <c r="K331" s="2">
        <f t="shared" si="15"/>
        <v>1.5542749999876833</v>
      </c>
      <c r="L331" s="2">
        <f t="shared" si="15"/>
        <v>0.48569499998120591</v>
      </c>
      <c r="M331" s="2">
        <f t="shared" si="15"/>
        <v>0.46798800000397023</v>
      </c>
      <c r="N331" s="2">
        <f t="shared" si="15"/>
        <v>1.1245159999962198</v>
      </c>
    </row>
    <row r="332" spans="1:14" x14ac:dyDescent="0.3">
      <c r="A332">
        <f t="shared" si="14"/>
        <v>10</v>
      </c>
      <c r="B332" s="1">
        <v>39021</v>
      </c>
      <c r="C332" s="2">
        <f>LOOKUP($B332,'Baseline Monthly Generation'!$A:$G)</f>
        <v>4679.6720220000007</v>
      </c>
      <c r="D332" s="2">
        <f>LOOKUP($B332,'Baseline Mod Fire Monthly Gen'!$A:$G)</f>
        <v>4689.8517090000005</v>
      </c>
      <c r="E332" s="2">
        <f>LOOKUP($B332,'Baseline Ext Fire Monthly Gen'!$A:$G)</f>
        <v>4967.9691710000006</v>
      </c>
      <c r="F332" s="2">
        <f>LOOKUP($B332,'ProposedProj Monthly Generation'!$A:$G)</f>
        <v>4721.2335520000006</v>
      </c>
      <c r="G332" s="2">
        <f>LOOKUP($B332,'PropAct Mod Fire Monthly Gen'!$A:$G)</f>
        <v>4721.1283039999998</v>
      </c>
      <c r="H332" s="2">
        <f>LOOKUP($B332,'PropAct Ext Fire Monthly Gen'!$A:$G)</f>
        <v>4916.9029689999998</v>
      </c>
      <c r="J332" s="2">
        <f t="shared" si="15"/>
        <v>10.179686999999831</v>
      </c>
      <c r="K332" s="2">
        <f t="shared" si="15"/>
        <v>288.29714899999999</v>
      </c>
      <c r="L332" s="2">
        <f t="shared" si="15"/>
        <v>41.561529999999948</v>
      </c>
      <c r="M332" s="2">
        <f t="shared" si="15"/>
        <v>41.456281999999192</v>
      </c>
      <c r="N332" s="2">
        <f t="shared" si="15"/>
        <v>237.23094699999911</v>
      </c>
    </row>
    <row r="333" spans="1:14" x14ac:dyDescent="0.3">
      <c r="A333">
        <f t="shared" si="14"/>
        <v>11</v>
      </c>
      <c r="B333" s="1">
        <v>39051</v>
      </c>
      <c r="C333" s="2">
        <f>LOOKUP($B333,'Baseline Monthly Generation'!$A:$G)</f>
        <v>62694.249644999989</v>
      </c>
      <c r="D333" s="2">
        <f>LOOKUP($B333,'Baseline Mod Fire Monthly Gen'!$A:$G)</f>
        <v>63083.207144000007</v>
      </c>
      <c r="E333" s="2">
        <f>LOOKUP($B333,'Baseline Ext Fire Monthly Gen'!$A:$G)</f>
        <v>69096.178962000005</v>
      </c>
      <c r="F333" s="2">
        <f>LOOKUP($B333,'ProposedProj Monthly Generation'!$A:$G)</f>
        <v>63129.269791999999</v>
      </c>
      <c r="G333" s="2">
        <f>LOOKUP($B333,'PropAct Mod Fire Monthly Gen'!$A:$G)</f>
        <v>63129.608378999998</v>
      </c>
      <c r="H333" s="2">
        <f>LOOKUP($B333,'PropAct Ext Fire Monthly Gen'!$A:$G)</f>
        <v>68580.963138000006</v>
      </c>
      <c r="J333" s="2">
        <f t="shared" si="15"/>
        <v>388.95749900001829</v>
      </c>
      <c r="K333" s="2">
        <f t="shared" si="15"/>
        <v>6401.9293170000165</v>
      </c>
      <c r="L333" s="2">
        <f t="shared" si="15"/>
        <v>435.02014700001018</v>
      </c>
      <c r="M333" s="2">
        <f t="shared" si="15"/>
        <v>435.35873400000855</v>
      </c>
      <c r="N333" s="2">
        <f t="shared" si="15"/>
        <v>5886.7134930000175</v>
      </c>
    </row>
    <row r="334" spans="1:14" x14ac:dyDescent="0.3">
      <c r="A334">
        <f t="shared" si="14"/>
        <v>12</v>
      </c>
      <c r="B334" s="1">
        <v>39082</v>
      </c>
      <c r="C334" s="2">
        <f>LOOKUP($B334,'Baseline Monthly Generation'!$A:$G)</f>
        <v>146964.107002</v>
      </c>
      <c r="D334" s="2">
        <f>LOOKUP($B334,'Baseline Mod Fire Monthly Gen'!$A:$G)</f>
        <v>146957.96629400001</v>
      </c>
      <c r="E334" s="2">
        <f>LOOKUP($B334,'Baseline Ext Fire Monthly Gen'!$A:$G)</f>
        <v>147041.97271900001</v>
      </c>
      <c r="F334" s="2">
        <f>LOOKUP($B334,'ProposedProj Monthly Generation'!$A:$G)</f>
        <v>146952.60574400003</v>
      </c>
      <c r="G334" s="2">
        <f>LOOKUP($B334,'PropAct Mod Fire Monthly Gen'!$A:$G)</f>
        <v>146955.98295500004</v>
      </c>
      <c r="H334" s="2">
        <f>LOOKUP($B334,'PropAct Ext Fire Monthly Gen'!$A:$G)</f>
        <v>147017.07975600002</v>
      </c>
      <c r="J334" s="2">
        <f t="shared" si="15"/>
        <v>-6.1407079999917187</v>
      </c>
      <c r="K334" s="2">
        <f t="shared" si="15"/>
        <v>77.865717000007862</v>
      </c>
      <c r="L334" s="2">
        <f t="shared" si="15"/>
        <v>-11.501257999974769</v>
      </c>
      <c r="M334" s="2">
        <f t="shared" si="15"/>
        <v>-8.1240469999611378</v>
      </c>
      <c r="N334" s="2">
        <f t="shared" si="15"/>
        <v>52.972754000016721</v>
      </c>
    </row>
    <row r="335" spans="1:14" x14ac:dyDescent="0.3">
      <c r="A335">
        <f t="shared" si="14"/>
        <v>1</v>
      </c>
      <c r="B335" s="1">
        <v>39113</v>
      </c>
      <c r="C335" s="2">
        <f>LOOKUP($B335,'Baseline Monthly Generation'!$A:$G)</f>
        <v>5290.2828150000005</v>
      </c>
      <c r="D335" s="2">
        <f>LOOKUP($B335,'Baseline Mod Fire Monthly Gen'!$A:$G)</f>
        <v>5290.3386979999996</v>
      </c>
      <c r="E335" s="2">
        <f>LOOKUP($B335,'Baseline Ext Fire Monthly Gen'!$A:$G)</f>
        <v>5290.2201789999999</v>
      </c>
      <c r="F335" s="2">
        <f>LOOKUP($B335,'ProposedProj Monthly Generation'!$A:$G)</f>
        <v>5290.3423850000008</v>
      </c>
      <c r="G335" s="2">
        <f>LOOKUP($B335,'PropAct Mod Fire Monthly Gen'!$A:$G)</f>
        <v>5290.3575620000001</v>
      </c>
      <c r="H335" s="2">
        <f>LOOKUP($B335,'PropAct Ext Fire Monthly Gen'!$A:$G)</f>
        <v>5289.9696519999998</v>
      </c>
      <c r="J335" s="2">
        <f t="shared" si="15"/>
        <v>5.5882999999084859E-2</v>
      </c>
      <c r="K335" s="2">
        <f t="shared" si="15"/>
        <v>-6.2636000000566128E-2</v>
      </c>
      <c r="L335" s="2">
        <f t="shared" si="15"/>
        <v>5.9570000000348955E-2</v>
      </c>
      <c r="M335" s="2">
        <f t="shared" si="15"/>
        <v>7.4746999999661057E-2</v>
      </c>
      <c r="N335" s="2">
        <f t="shared" si="15"/>
        <v>-0.31316300000071351</v>
      </c>
    </row>
    <row r="336" spans="1:14" x14ac:dyDescent="0.3">
      <c r="A336">
        <f t="shared" si="14"/>
        <v>2</v>
      </c>
      <c r="B336" s="1">
        <v>39141</v>
      </c>
      <c r="C336" s="2">
        <f>LOOKUP($B336,'Baseline Monthly Generation'!$A:$G)</f>
        <v>11367.183981000002</v>
      </c>
      <c r="D336" s="2">
        <f>LOOKUP($B336,'Baseline Mod Fire Monthly Gen'!$A:$G)</f>
        <v>11367.262097000001</v>
      </c>
      <c r="E336" s="2">
        <f>LOOKUP($B336,'Baseline Ext Fire Monthly Gen'!$A:$G)</f>
        <v>11366.646041000004</v>
      </c>
      <c r="F336" s="2">
        <f>LOOKUP($B336,'ProposedProj Monthly Generation'!$A:$G)</f>
        <v>11367.267140000002</v>
      </c>
      <c r="G336" s="2">
        <f>LOOKUP($B336,'PropAct Mod Fire Monthly Gen'!$A:$G)</f>
        <v>11367.288442000001</v>
      </c>
      <c r="H336" s="2">
        <f>LOOKUP($B336,'PropAct Ext Fire Monthly Gen'!$A:$G)</f>
        <v>11366.744030000002</v>
      </c>
      <c r="J336" s="2">
        <f t="shared" si="15"/>
        <v>7.8115999998772168E-2</v>
      </c>
      <c r="K336" s="2">
        <f t="shared" si="15"/>
        <v>-0.53793999999834341</v>
      </c>
      <c r="L336" s="2">
        <f t="shared" si="15"/>
        <v>8.3158999999795924E-2</v>
      </c>
      <c r="M336" s="2">
        <f t="shared" si="15"/>
        <v>0.10446099999899161</v>
      </c>
      <c r="N336" s="2">
        <f t="shared" si="15"/>
        <v>-0.43995100000029197</v>
      </c>
    </row>
    <row r="337" spans="1:14" x14ac:dyDescent="0.3">
      <c r="A337">
        <f t="shared" si="14"/>
        <v>3</v>
      </c>
      <c r="B337" s="1">
        <v>39172</v>
      </c>
      <c r="C337" s="2">
        <f>LOOKUP($B337,'Baseline Monthly Generation'!$A:$G)</f>
        <v>13125.991759000004</v>
      </c>
      <c r="D337" s="2">
        <f>LOOKUP($B337,'Baseline Mod Fire Monthly Gen'!$A:$G)</f>
        <v>13126.074118000002</v>
      </c>
      <c r="E337" s="2">
        <f>LOOKUP($B337,'Baseline Ext Fire Monthly Gen'!$A:$G)</f>
        <v>13125.427802000004</v>
      </c>
      <c r="F337" s="2">
        <f>LOOKUP($B337,'ProposedProj Monthly Generation'!$A:$G)</f>
        <v>13126.079724000003</v>
      </c>
      <c r="G337" s="2">
        <f>LOOKUP($B337,'PropAct Mod Fire Monthly Gen'!$A:$G)</f>
        <v>13126.101859000002</v>
      </c>
      <c r="H337" s="2">
        <f>LOOKUP($B337,'PropAct Ext Fire Monthly Gen'!$A:$G)</f>
        <v>13125.531578000002</v>
      </c>
      <c r="J337" s="2">
        <f t="shared" si="15"/>
        <v>8.2358999998177751E-2</v>
      </c>
      <c r="K337" s="2">
        <f t="shared" si="15"/>
        <v>-0.56395700000030047</v>
      </c>
      <c r="L337" s="2">
        <f t="shared" si="15"/>
        <v>8.796499999880325E-2</v>
      </c>
      <c r="M337" s="2">
        <f t="shared" si="15"/>
        <v>0.11009999999805586</v>
      </c>
      <c r="N337" s="2">
        <f t="shared" si="15"/>
        <v>-0.4601810000021942</v>
      </c>
    </row>
    <row r="338" spans="1:14" x14ac:dyDescent="0.3">
      <c r="A338">
        <f t="shared" si="14"/>
        <v>4</v>
      </c>
      <c r="B338" s="1">
        <v>39202</v>
      </c>
      <c r="C338" s="2">
        <f>LOOKUP($B338,'Baseline Monthly Generation'!$A:$G)</f>
        <v>6317.3041590000003</v>
      </c>
      <c r="D338" s="2">
        <f>LOOKUP($B338,'Baseline Mod Fire Monthly Gen'!$A:$G)</f>
        <v>6317.3538749999998</v>
      </c>
      <c r="E338" s="2">
        <f>LOOKUP($B338,'Baseline Ext Fire Monthly Gen'!$A:$G)</f>
        <v>6316.9624029999995</v>
      </c>
      <c r="F338" s="2">
        <f>LOOKUP($B338,'ProposedProj Monthly Generation'!$A:$G)</f>
        <v>6317.3570570000002</v>
      </c>
      <c r="G338" s="2">
        <f>LOOKUP($B338,'PropAct Mod Fire Monthly Gen'!$A:$G)</f>
        <v>6317.3707539999996</v>
      </c>
      <c r="H338" s="2">
        <f>LOOKUP($B338,'PropAct Ext Fire Monthly Gen'!$A:$G)</f>
        <v>6317.0249869999998</v>
      </c>
      <c r="J338" s="2">
        <f t="shared" si="15"/>
        <v>4.9715999999534688E-2</v>
      </c>
      <c r="K338" s="2">
        <f t="shared" si="15"/>
        <v>-0.34175600000071427</v>
      </c>
      <c r="L338" s="2">
        <f t="shared" si="15"/>
        <v>5.2897999999913736E-2</v>
      </c>
      <c r="M338" s="2">
        <f t="shared" si="15"/>
        <v>6.65949999993245E-2</v>
      </c>
      <c r="N338" s="2">
        <f t="shared" si="15"/>
        <v>-0.2791720000004716</v>
      </c>
    </row>
    <row r="339" spans="1:14" x14ac:dyDescent="0.3">
      <c r="A339">
        <f t="shared" si="14"/>
        <v>5</v>
      </c>
      <c r="B339" s="1">
        <v>39233</v>
      </c>
      <c r="C339" s="2">
        <f>LOOKUP($B339,'Baseline Monthly Generation'!$A:$G)</f>
        <v>10375.712722999999</v>
      </c>
      <c r="D339" s="2">
        <f>LOOKUP($B339,'Baseline Mod Fire Monthly Gen'!$A:$G)</f>
        <v>10375.791603</v>
      </c>
      <c r="E339" s="2">
        <f>LOOKUP($B339,'Baseline Ext Fire Monthly Gen'!$A:$G)</f>
        <v>10375.167581</v>
      </c>
      <c r="F339" s="2">
        <f>LOOKUP($B339,'ProposedProj Monthly Generation'!$A:$G)</f>
        <v>10375.796945999999</v>
      </c>
      <c r="G339" s="2">
        <f>LOOKUP($B339,'PropAct Mod Fire Monthly Gen'!$A:$G)</f>
        <v>10375.818393</v>
      </c>
      <c r="H339" s="2">
        <f>LOOKUP($B339,'PropAct Ext Fire Monthly Gen'!$A:$G)</f>
        <v>10375.267282999999</v>
      </c>
      <c r="J339" s="2">
        <f t="shared" ref="J339:N389" si="16">D339-$C339</f>
        <v>7.8880000000935979E-2</v>
      </c>
      <c r="K339" s="2">
        <f t="shared" si="16"/>
        <v>-0.54514199999903212</v>
      </c>
      <c r="L339" s="2">
        <f t="shared" si="16"/>
        <v>8.4222999999838066E-2</v>
      </c>
      <c r="M339" s="2">
        <f t="shared" si="16"/>
        <v>0.10567000000082771</v>
      </c>
      <c r="N339" s="2">
        <f t="shared" si="16"/>
        <v>-0.44543999999950756</v>
      </c>
    </row>
    <row r="340" spans="1:14" x14ac:dyDescent="0.3">
      <c r="A340">
        <f t="shared" si="14"/>
        <v>6</v>
      </c>
      <c r="B340" s="1">
        <v>39263</v>
      </c>
      <c r="C340" s="2">
        <f>LOOKUP($B340,'Baseline Monthly Generation'!$A:$G)</f>
        <v>18782.597962999997</v>
      </c>
      <c r="D340" s="2">
        <f>LOOKUP($B340,'Baseline Mod Fire Monthly Gen'!$A:$G)</f>
        <v>18782.737472000001</v>
      </c>
      <c r="E340" s="2">
        <f>LOOKUP($B340,'Baseline Ext Fire Monthly Gen'!$A:$G)</f>
        <v>18781.637482999999</v>
      </c>
      <c r="F340" s="2">
        <f>LOOKUP($B340,'ProposedProj Monthly Generation'!$A:$G)</f>
        <v>18782.747848000003</v>
      </c>
      <c r="G340" s="2">
        <f>LOOKUP($B340,'PropAct Mod Fire Monthly Gen'!$A:$G)</f>
        <v>18782.785024000004</v>
      </c>
      <c r="H340" s="2">
        <f>LOOKUP($B340,'PropAct Ext Fire Monthly Gen'!$A:$G)</f>
        <v>18781.813104999997</v>
      </c>
      <c r="J340" s="2">
        <f t="shared" si="16"/>
        <v>0.13950900000418187</v>
      </c>
      <c r="K340" s="2">
        <f t="shared" si="16"/>
        <v>-0.960479999997915</v>
      </c>
      <c r="L340" s="2">
        <f t="shared" si="16"/>
        <v>0.14988500000617933</v>
      </c>
      <c r="M340" s="2">
        <f t="shared" si="16"/>
        <v>0.18706100000781589</v>
      </c>
      <c r="N340" s="2">
        <f t="shared" si="16"/>
        <v>-0.78485799999907613</v>
      </c>
    </row>
    <row r="341" spans="1:14" x14ac:dyDescent="0.3">
      <c r="A341">
        <f t="shared" ref="A341:A404" si="17">MONTH(B341)</f>
        <v>7</v>
      </c>
      <c r="B341" s="1">
        <v>39294</v>
      </c>
      <c r="C341" s="2">
        <f>LOOKUP($B341,'Baseline Monthly Generation'!$A:$G)</f>
        <v>98806.706391000014</v>
      </c>
      <c r="D341" s="2">
        <f>LOOKUP($B341,'Baseline Mod Fire Monthly Gen'!$A:$G)</f>
        <v>99004.650068999996</v>
      </c>
      <c r="E341" s="2">
        <f>LOOKUP($B341,'Baseline Ext Fire Monthly Gen'!$A:$G)</f>
        <v>105511.321532</v>
      </c>
      <c r="F341" s="2">
        <f>LOOKUP($B341,'ProposedProj Monthly Generation'!$A:$G)</f>
        <v>99237.848578999983</v>
      </c>
      <c r="G341" s="2">
        <f>LOOKUP($B341,'PropAct Mod Fire Monthly Gen'!$A:$G)</f>
        <v>99479.970927000002</v>
      </c>
      <c r="H341" s="2">
        <f>LOOKUP($B341,'PropAct Ext Fire Monthly Gen'!$A:$G)</f>
        <v>104254.67608600001</v>
      </c>
      <c r="J341" s="2">
        <f t="shared" si="16"/>
        <v>197.94367799998145</v>
      </c>
      <c r="K341" s="2">
        <f t="shared" si="16"/>
        <v>6704.6151409999875</v>
      </c>
      <c r="L341" s="2">
        <f t="shared" si="16"/>
        <v>431.14218799996888</v>
      </c>
      <c r="M341" s="2">
        <f t="shared" si="16"/>
        <v>673.26453599998786</v>
      </c>
      <c r="N341" s="2">
        <f t="shared" si="16"/>
        <v>5447.9696949999925</v>
      </c>
    </row>
    <row r="342" spans="1:14" x14ac:dyDescent="0.3">
      <c r="A342">
        <f t="shared" si="17"/>
        <v>8</v>
      </c>
      <c r="B342" s="1">
        <v>39325</v>
      </c>
      <c r="C342" s="2">
        <f>LOOKUP($B342,'Baseline Monthly Generation'!$A:$G)</f>
        <v>97768.355489000023</v>
      </c>
      <c r="D342" s="2">
        <f>LOOKUP($B342,'Baseline Mod Fire Monthly Gen'!$A:$G)</f>
        <v>97940.62627600001</v>
      </c>
      <c r="E342" s="2">
        <f>LOOKUP($B342,'Baseline Ext Fire Monthly Gen'!$A:$G)</f>
        <v>103629.25109699999</v>
      </c>
      <c r="F342" s="2">
        <f>LOOKUP($B342,'ProposedProj Monthly Generation'!$A:$G)</f>
        <v>99006.858439999996</v>
      </c>
      <c r="G342" s="2">
        <f>LOOKUP($B342,'PropAct Mod Fire Monthly Gen'!$A:$G)</f>
        <v>99020.346965000004</v>
      </c>
      <c r="H342" s="2">
        <f>LOOKUP($B342,'PropAct Ext Fire Monthly Gen'!$A:$G)</f>
        <v>102056.87222099998</v>
      </c>
      <c r="J342" s="2">
        <f t="shared" si="16"/>
        <v>172.27078699998674</v>
      </c>
      <c r="K342" s="2">
        <f t="shared" si="16"/>
        <v>5860.8956079999625</v>
      </c>
      <c r="L342" s="2">
        <f t="shared" si="16"/>
        <v>1238.5029509999731</v>
      </c>
      <c r="M342" s="2">
        <f t="shared" si="16"/>
        <v>1251.991475999981</v>
      </c>
      <c r="N342" s="2">
        <f t="shared" si="16"/>
        <v>4288.51673199996</v>
      </c>
    </row>
    <row r="343" spans="1:14" x14ac:dyDescent="0.3">
      <c r="A343">
        <f t="shared" si="17"/>
        <v>9</v>
      </c>
      <c r="B343" s="1">
        <v>39355</v>
      </c>
      <c r="C343" s="2">
        <f>LOOKUP($B343,'Baseline Monthly Generation'!$A:$G)</f>
        <v>89344.558632</v>
      </c>
      <c r="D343" s="2">
        <f>LOOKUP($B343,'Baseline Mod Fire Monthly Gen'!$A:$G)</f>
        <v>89331.569828999985</v>
      </c>
      <c r="E343" s="2">
        <f>LOOKUP($B343,'Baseline Ext Fire Monthly Gen'!$A:$G)</f>
        <v>96340.796745</v>
      </c>
      <c r="F343" s="2">
        <f>LOOKUP($B343,'ProposedProj Monthly Generation'!$A:$G)</f>
        <v>89385.942551999993</v>
      </c>
      <c r="G343" s="2">
        <f>LOOKUP($B343,'PropAct Mod Fire Monthly Gen'!$A:$G)</f>
        <v>89583.557643000007</v>
      </c>
      <c r="H343" s="2">
        <f>LOOKUP($B343,'PropAct Ext Fire Monthly Gen'!$A:$G)</f>
        <v>93916.085922999977</v>
      </c>
      <c r="J343" s="2">
        <f t="shared" si="16"/>
        <v>-12.988803000014741</v>
      </c>
      <c r="K343" s="2">
        <f t="shared" si="16"/>
        <v>6996.2381129999994</v>
      </c>
      <c r="L343" s="2">
        <f t="shared" si="16"/>
        <v>41.383919999992941</v>
      </c>
      <c r="M343" s="2">
        <f t="shared" si="16"/>
        <v>238.99901100000716</v>
      </c>
      <c r="N343" s="2">
        <f t="shared" si="16"/>
        <v>4571.5272909999767</v>
      </c>
    </row>
    <row r="344" spans="1:14" x14ac:dyDescent="0.3">
      <c r="A344">
        <f t="shared" si="17"/>
        <v>10</v>
      </c>
      <c r="B344" s="1">
        <v>39386</v>
      </c>
      <c r="C344" s="2">
        <f>LOOKUP($B344,'Baseline Monthly Generation'!$A:$G)</f>
        <v>2647.0206020000001</v>
      </c>
      <c r="D344" s="2">
        <f>LOOKUP($B344,'Baseline Mod Fire Monthly Gen'!$A:$G)</f>
        <v>2647.0148610000001</v>
      </c>
      <c r="E344" s="2">
        <f>LOOKUP($B344,'Baseline Ext Fire Monthly Gen'!$A:$G)</f>
        <v>2666.9749619999998</v>
      </c>
      <c r="F344" s="2">
        <f>LOOKUP($B344,'ProposedProj Monthly Generation'!$A:$G)</f>
        <v>2647.041365</v>
      </c>
      <c r="G344" s="2">
        <f>LOOKUP($B344,'PropAct Mod Fire Monthly Gen'!$A:$G)</f>
        <v>2647.0373959999997</v>
      </c>
      <c r="H344" s="2">
        <f>LOOKUP($B344,'PropAct Ext Fire Monthly Gen'!$A:$G)</f>
        <v>2656.98972</v>
      </c>
      <c r="J344" s="2">
        <f t="shared" si="16"/>
        <v>-5.7409999999435968E-3</v>
      </c>
      <c r="K344" s="2">
        <f t="shared" si="16"/>
        <v>19.954359999999724</v>
      </c>
      <c r="L344" s="2">
        <f t="shared" si="16"/>
        <v>2.0762999999988097E-2</v>
      </c>
      <c r="M344" s="2">
        <f t="shared" si="16"/>
        <v>1.6793999999663356E-2</v>
      </c>
      <c r="N344" s="2">
        <f t="shared" si="16"/>
        <v>9.9691179999999804</v>
      </c>
    </row>
    <row r="345" spans="1:14" x14ac:dyDescent="0.3">
      <c r="A345">
        <f t="shared" si="17"/>
        <v>11</v>
      </c>
      <c r="B345" s="1">
        <v>39416</v>
      </c>
      <c r="C345" s="2">
        <f>LOOKUP($B345,'Baseline Monthly Generation'!$A:$G)</f>
        <v>40505.567430999981</v>
      </c>
      <c r="D345" s="2">
        <f>LOOKUP($B345,'Baseline Mod Fire Monthly Gen'!$A:$G)</f>
        <v>40291.922749999998</v>
      </c>
      <c r="E345" s="2">
        <f>LOOKUP($B345,'Baseline Ext Fire Monthly Gen'!$A:$G)</f>
        <v>47422.133749999994</v>
      </c>
      <c r="F345" s="2">
        <f>LOOKUP($B345,'ProposedProj Monthly Generation'!$A:$G)</f>
        <v>40505.621885999986</v>
      </c>
      <c r="G345" s="2">
        <f>LOOKUP($B345,'PropAct Mod Fire Monthly Gen'!$A:$G)</f>
        <v>40922.738033000001</v>
      </c>
      <c r="H345" s="2">
        <f>LOOKUP($B345,'PropAct Ext Fire Monthly Gen'!$A:$G)</f>
        <v>44630.730430999996</v>
      </c>
      <c r="J345" s="2">
        <f t="shared" si="16"/>
        <v>-213.64468099998339</v>
      </c>
      <c r="K345" s="2">
        <f t="shared" si="16"/>
        <v>6916.5663190000123</v>
      </c>
      <c r="L345" s="2">
        <f t="shared" si="16"/>
        <v>5.4455000004963949E-2</v>
      </c>
      <c r="M345" s="2">
        <f t="shared" si="16"/>
        <v>417.17060200002015</v>
      </c>
      <c r="N345" s="2">
        <f t="shared" si="16"/>
        <v>4125.163000000015</v>
      </c>
    </row>
    <row r="346" spans="1:14" x14ac:dyDescent="0.3">
      <c r="A346">
        <f t="shared" si="17"/>
        <v>12</v>
      </c>
      <c r="B346" s="1">
        <v>39447</v>
      </c>
      <c r="C346" s="2">
        <f>LOOKUP($B346,'Baseline Monthly Generation'!$A:$G)</f>
        <v>85866.97290600001</v>
      </c>
      <c r="D346" s="2">
        <f>LOOKUP($B346,'Baseline Mod Fire Monthly Gen'!$A:$G)</f>
        <v>86300.966591999997</v>
      </c>
      <c r="E346" s="2">
        <f>LOOKUP($B346,'Baseline Ext Fire Monthly Gen'!$A:$G)</f>
        <v>113258.92098800001</v>
      </c>
      <c r="F346" s="2">
        <f>LOOKUP($B346,'ProposedProj Monthly Generation'!$A:$G)</f>
        <v>86301.049667999992</v>
      </c>
      <c r="G346" s="2">
        <f>LOOKUP($B346,'PropAct Mod Fire Monthly Gen'!$A:$G)</f>
        <v>86745.942888000005</v>
      </c>
      <c r="H346" s="2">
        <f>LOOKUP($B346,'PropAct Ext Fire Monthly Gen'!$A:$G)</f>
        <v>105751.79880799998</v>
      </c>
      <c r="J346" s="2">
        <f t="shared" si="16"/>
        <v>433.99368599998706</v>
      </c>
      <c r="K346" s="2">
        <f t="shared" si="16"/>
        <v>27391.948082000003</v>
      </c>
      <c r="L346" s="2">
        <f t="shared" si="16"/>
        <v>434.07676199998241</v>
      </c>
      <c r="M346" s="2">
        <f t="shared" si="16"/>
        <v>878.96998199999507</v>
      </c>
      <c r="N346" s="2">
        <f t="shared" si="16"/>
        <v>19884.825901999968</v>
      </c>
    </row>
    <row r="347" spans="1:14" x14ac:dyDescent="0.3">
      <c r="A347">
        <f t="shared" si="17"/>
        <v>1</v>
      </c>
      <c r="B347" s="1">
        <v>39478</v>
      </c>
      <c r="C347" s="2">
        <f>LOOKUP($B347,'Baseline Monthly Generation'!$A:$G)</f>
        <v>2216.5332640000006</v>
      </c>
      <c r="D347" s="2">
        <f>LOOKUP($B347,'Baseline Mod Fire Monthly Gen'!$A:$G)</f>
        <v>2216.5739530000001</v>
      </c>
      <c r="E347" s="2">
        <f>LOOKUP($B347,'Baseline Ext Fire Monthly Gen'!$A:$G)</f>
        <v>2216.5701970000005</v>
      </c>
      <c r="F347" s="2">
        <f>LOOKUP($B347,'ProposedProj Monthly Generation'!$A:$G)</f>
        <v>2216.5426580000003</v>
      </c>
      <c r="G347" s="2">
        <f>LOOKUP($B347,'PropAct Mod Fire Monthly Gen'!$A:$G)</f>
        <v>2216.5149430000001</v>
      </c>
      <c r="H347" s="2">
        <f>LOOKUP($B347,'PropAct Ext Fire Monthly Gen'!$A:$G)</f>
        <v>2216.5066650000003</v>
      </c>
      <c r="J347" s="2">
        <f t="shared" si="16"/>
        <v>4.0688999999474618E-2</v>
      </c>
      <c r="K347" s="2">
        <f t="shared" si="16"/>
        <v>3.6932999999862659E-2</v>
      </c>
      <c r="L347" s="2">
        <f t="shared" si="16"/>
        <v>9.3939999997019186E-3</v>
      </c>
      <c r="M347" s="2">
        <f t="shared" si="16"/>
        <v>-1.8321000000469212E-2</v>
      </c>
      <c r="N347" s="2">
        <f t="shared" si="16"/>
        <v>-2.6599000000260276E-2</v>
      </c>
    </row>
    <row r="348" spans="1:14" x14ac:dyDescent="0.3">
      <c r="A348">
        <f t="shared" si="17"/>
        <v>2</v>
      </c>
      <c r="B348" s="1">
        <v>39507</v>
      </c>
      <c r="C348" s="2">
        <f>LOOKUP($B348,'Baseline Monthly Generation'!$A:$G)</f>
        <v>3565.742733</v>
      </c>
      <c r="D348" s="2">
        <f>LOOKUP($B348,'Baseline Mod Fire Monthly Gen'!$A:$G)</f>
        <v>3565.7845120000002</v>
      </c>
      <c r="E348" s="2">
        <f>LOOKUP($B348,'Baseline Ext Fire Monthly Gen'!$A:$G)</f>
        <v>3565.7806719999999</v>
      </c>
      <c r="F348" s="2">
        <f>LOOKUP($B348,'ProposedProj Monthly Generation'!$A:$G)</f>
        <v>3565.7525949999999</v>
      </c>
      <c r="G348" s="2">
        <f>LOOKUP($B348,'PropAct Mod Fire Monthly Gen'!$A:$G)</f>
        <v>3565.7242939999996</v>
      </c>
      <c r="H348" s="2">
        <f>LOOKUP($B348,'PropAct Ext Fire Monthly Gen'!$A:$G)</f>
        <v>3565.7156759999998</v>
      </c>
      <c r="J348" s="2">
        <f t="shared" si="16"/>
        <v>4.1779000000133237E-2</v>
      </c>
      <c r="K348" s="2">
        <f t="shared" si="16"/>
        <v>3.7938999999823864E-2</v>
      </c>
      <c r="L348" s="2">
        <f t="shared" si="16"/>
        <v>9.8619999998845742E-3</v>
      </c>
      <c r="M348" s="2">
        <f t="shared" si="16"/>
        <v>-1.8439000000398664E-2</v>
      </c>
      <c r="N348" s="2">
        <f t="shared" si="16"/>
        <v>-2.7057000000240805E-2</v>
      </c>
    </row>
    <row r="349" spans="1:14" x14ac:dyDescent="0.3">
      <c r="A349">
        <f t="shared" si="17"/>
        <v>3</v>
      </c>
      <c r="B349" s="1">
        <v>39538</v>
      </c>
      <c r="C349" s="2">
        <f>LOOKUP($B349,'Baseline Monthly Generation'!$A:$G)</f>
        <v>10857.026091000002</v>
      </c>
      <c r="D349" s="2">
        <f>LOOKUP($B349,'Baseline Mod Fire Monthly Gen'!$A:$G)</f>
        <v>10857.111293000002</v>
      </c>
      <c r="E349" s="2">
        <f>LOOKUP($B349,'Baseline Ext Fire Monthly Gen'!$A:$G)</f>
        <v>10857.102997000002</v>
      </c>
      <c r="F349" s="2">
        <f>LOOKUP($B349,'ProposedProj Monthly Generation'!$A:$G)</f>
        <v>10857.046668000001</v>
      </c>
      <c r="G349" s="2">
        <f>LOOKUP($B349,'PropAct Mod Fire Monthly Gen'!$A:$G)</f>
        <v>10856.989059000001</v>
      </c>
      <c r="H349" s="2">
        <f>LOOKUP($B349,'PropAct Ext Fire Monthly Gen'!$A:$G)</f>
        <v>10856.971142</v>
      </c>
      <c r="J349" s="2">
        <f t="shared" si="16"/>
        <v>8.52020000002085E-2</v>
      </c>
      <c r="K349" s="2">
        <f t="shared" si="16"/>
        <v>7.6906000000235508E-2</v>
      </c>
      <c r="L349" s="2">
        <f t="shared" si="16"/>
        <v>2.0576999999320833E-2</v>
      </c>
      <c r="M349" s="2">
        <f t="shared" si="16"/>
        <v>-3.7032000000181142E-2</v>
      </c>
      <c r="N349" s="2">
        <f t="shared" si="16"/>
        <v>-5.4949000001215609E-2</v>
      </c>
    </row>
    <row r="350" spans="1:14" x14ac:dyDescent="0.3">
      <c r="A350">
        <f t="shared" si="17"/>
        <v>4</v>
      </c>
      <c r="B350" s="1">
        <v>39568</v>
      </c>
      <c r="C350" s="2">
        <f>LOOKUP($B350,'Baseline Monthly Generation'!$A:$G)</f>
        <v>9745.3725799999993</v>
      </c>
      <c r="D350" s="2">
        <f>LOOKUP($B350,'Baseline Mod Fire Monthly Gen'!$A:$G)</f>
        <v>9745.4483549999986</v>
      </c>
      <c r="E350" s="2">
        <f>LOOKUP($B350,'Baseline Ext Fire Monthly Gen'!$A:$G)</f>
        <v>9745.4411779999991</v>
      </c>
      <c r="F350" s="2">
        <f>LOOKUP($B350,'ProposedProj Monthly Generation'!$A:$G)</f>
        <v>9745.3903779999982</v>
      </c>
      <c r="G350" s="2">
        <f>LOOKUP($B350,'PropAct Mod Fire Monthly Gen'!$A:$G)</f>
        <v>9745.3388999999988</v>
      </c>
      <c r="H350" s="2">
        <f>LOOKUP($B350,'PropAct Ext Fire Monthly Gen'!$A:$G)</f>
        <v>9745.3230709999989</v>
      </c>
      <c r="J350" s="2">
        <f t="shared" si="16"/>
        <v>7.5774999999339343E-2</v>
      </c>
      <c r="K350" s="2">
        <f t="shared" si="16"/>
        <v>6.8597999999838066E-2</v>
      </c>
      <c r="L350" s="2">
        <f t="shared" si="16"/>
        <v>1.7797999998947489E-2</v>
      </c>
      <c r="M350" s="2">
        <f t="shared" si="16"/>
        <v>-3.3680000000458676E-2</v>
      </c>
      <c r="N350" s="2">
        <f t="shared" si="16"/>
        <v>-4.9509000000398373E-2</v>
      </c>
    </row>
    <row r="351" spans="1:14" x14ac:dyDescent="0.3">
      <c r="A351">
        <f t="shared" si="17"/>
        <v>5</v>
      </c>
      <c r="B351" s="1">
        <v>39599</v>
      </c>
      <c r="C351" s="2">
        <f>LOOKUP($B351,'Baseline Monthly Generation'!$A:$G)</f>
        <v>5102.0375249999988</v>
      </c>
      <c r="D351" s="2">
        <f>LOOKUP($B351,'Baseline Mod Fire Monthly Gen'!$A:$G)</f>
        <v>5102.0923629999979</v>
      </c>
      <c r="E351" s="2">
        <f>LOOKUP($B351,'Baseline Ext Fire Monthly Gen'!$A:$G)</f>
        <v>5102.0871769999985</v>
      </c>
      <c r="F351" s="2">
        <f>LOOKUP($B351,'ProposedProj Monthly Generation'!$A:$G)</f>
        <v>5102.0503969999991</v>
      </c>
      <c r="G351" s="2">
        <f>LOOKUP($B351,'PropAct Mod Fire Monthly Gen'!$A:$G)</f>
        <v>5102.0133809999988</v>
      </c>
      <c r="H351" s="2">
        <f>LOOKUP($B351,'PropAct Ext Fire Monthly Gen'!$A:$G)</f>
        <v>5102.0018589999981</v>
      </c>
      <c r="J351" s="2">
        <f t="shared" si="16"/>
        <v>5.4837999999108433E-2</v>
      </c>
      <c r="K351" s="2">
        <f t="shared" si="16"/>
        <v>4.9651999999696272E-2</v>
      </c>
      <c r="L351" s="2">
        <f t="shared" si="16"/>
        <v>1.2872000000243133E-2</v>
      </c>
      <c r="M351" s="2">
        <f t="shared" si="16"/>
        <v>-2.4143999999978405E-2</v>
      </c>
      <c r="N351" s="2">
        <f t="shared" si="16"/>
        <v>-3.5666000000674103E-2</v>
      </c>
    </row>
    <row r="352" spans="1:14" x14ac:dyDescent="0.3">
      <c r="A352">
        <f t="shared" si="17"/>
        <v>6</v>
      </c>
      <c r="B352" s="1">
        <v>39629</v>
      </c>
      <c r="C352" s="2">
        <f>LOOKUP($B352,'Baseline Monthly Generation'!$A:$G)</f>
        <v>23300.359541999998</v>
      </c>
      <c r="D352" s="2">
        <f>LOOKUP($B352,'Baseline Mod Fire Monthly Gen'!$A:$G)</f>
        <v>23300.578511</v>
      </c>
      <c r="E352" s="2">
        <f>LOOKUP($B352,'Baseline Ext Fire Monthly Gen'!$A:$G)</f>
        <v>23501.472904999999</v>
      </c>
      <c r="F352" s="2">
        <f>LOOKUP($B352,'ProposedProj Monthly Generation'!$A:$G)</f>
        <v>23300.740449000001</v>
      </c>
      <c r="G352" s="2">
        <f>LOOKUP($B352,'PropAct Mod Fire Monthly Gen'!$A:$G)</f>
        <v>23300.686261000006</v>
      </c>
      <c r="H352" s="2">
        <f>LOOKUP($B352,'PropAct Ext Fire Monthly Gen'!$A:$G)</f>
        <v>23500.470546</v>
      </c>
      <c r="J352" s="2">
        <f t="shared" si="16"/>
        <v>0.21896900000137975</v>
      </c>
      <c r="K352" s="2">
        <f t="shared" si="16"/>
        <v>201.11336300000039</v>
      </c>
      <c r="L352" s="2">
        <f t="shared" si="16"/>
        <v>0.38090700000248034</v>
      </c>
      <c r="M352" s="2">
        <f t="shared" si="16"/>
        <v>0.32671900000786991</v>
      </c>
      <c r="N352" s="2">
        <f t="shared" si="16"/>
        <v>200.11100400000214</v>
      </c>
    </row>
    <row r="353" spans="1:14" x14ac:dyDescent="0.3">
      <c r="A353">
        <f t="shared" si="17"/>
        <v>7</v>
      </c>
      <c r="B353" s="1">
        <v>39660</v>
      </c>
      <c r="C353" s="2">
        <f>LOOKUP($B353,'Baseline Monthly Generation'!$A:$G)</f>
        <v>116982.98303999999</v>
      </c>
      <c r="D353" s="2">
        <f>LOOKUP($B353,'Baseline Mod Fire Monthly Gen'!$A:$G)</f>
        <v>116996.287415</v>
      </c>
      <c r="E353" s="2">
        <f>LOOKUP($B353,'Baseline Ext Fire Monthly Gen'!$A:$G)</f>
        <v>136803.93672500004</v>
      </c>
      <c r="F353" s="2">
        <f>LOOKUP($B353,'ProposedProj Monthly Generation'!$A:$G)</f>
        <v>118477.28007699999</v>
      </c>
      <c r="G353" s="2">
        <f>LOOKUP($B353,'PropAct Mod Fire Monthly Gen'!$A:$G)</f>
        <v>118674.388575</v>
      </c>
      <c r="H353" s="2">
        <f>LOOKUP($B353,'PropAct Ext Fire Monthly Gen'!$A:$G)</f>
        <v>129747.287375</v>
      </c>
      <c r="J353" s="2">
        <f t="shared" si="16"/>
        <v>13.304375000006985</v>
      </c>
      <c r="K353" s="2">
        <f t="shared" si="16"/>
        <v>19820.953685000044</v>
      </c>
      <c r="L353" s="2">
        <f t="shared" si="16"/>
        <v>1494.2970369999966</v>
      </c>
      <c r="M353" s="2">
        <f t="shared" si="16"/>
        <v>1691.4055350000126</v>
      </c>
      <c r="N353" s="2">
        <f t="shared" si="16"/>
        <v>12764.304335000008</v>
      </c>
    </row>
    <row r="354" spans="1:14" x14ac:dyDescent="0.3">
      <c r="A354">
        <f t="shared" si="17"/>
        <v>8</v>
      </c>
      <c r="B354" s="1">
        <v>39691</v>
      </c>
      <c r="C354" s="2">
        <f>LOOKUP($B354,'Baseline Monthly Generation'!$A:$G)</f>
        <v>101039.86416</v>
      </c>
      <c r="D354" s="2">
        <f>LOOKUP($B354,'Baseline Mod Fire Monthly Gen'!$A:$G)</f>
        <v>101053.80046899999</v>
      </c>
      <c r="E354" s="2">
        <f>LOOKUP($B354,'Baseline Ext Fire Monthly Gen'!$A:$G)</f>
        <v>110332.14892800001</v>
      </c>
      <c r="F354" s="2">
        <f>LOOKUP($B354,'ProposedProj Monthly Generation'!$A:$G)</f>
        <v>101684.02369599997</v>
      </c>
      <c r="G354" s="2">
        <f>LOOKUP($B354,'PropAct Mod Fire Monthly Gen'!$A:$G)</f>
        <v>101888.98171299997</v>
      </c>
      <c r="H354" s="2">
        <f>LOOKUP($B354,'PropAct Ext Fire Monthly Gen'!$A:$G)</f>
        <v>108072.45824100001</v>
      </c>
      <c r="J354" s="2">
        <f t="shared" si="16"/>
        <v>13.936308999996982</v>
      </c>
      <c r="K354" s="2">
        <f t="shared" si="16"/>
        <v>9292.2847680000123</v>
      </c>
      <c r="L354" s="2">
        <f t="shared" si="16"/>
        <v>644.15953599997738</v>
      </c>
      <c r="M354" s="2">
        <f t="shared" si="16"/>
        <v>849.11755299997458</v>
      </c>
      <c r="N354" s="2">
        <f t="shared" si="16"/>
        <v>7032.5940810000175</v>
      </c>
    </row>
    <row r="355" spans="1:14" x14ac:dyDescent="0.3">
      <c r="A355">
        <f t="shared" si="17"/>
        <v>9</v>
      </c>
      <c r="B355" s="1">
        <v>39721</v>
      </c>
      <c r="C355" s="2">
        <f>LOOKUP($B355,'Baseline Monthly Generation'!$A:$G)</f>
        <v>84701.902854</v>
      </c>
      <c r="D355" s="2">
        <f>LOOKUP($B355,'Baseline Mod Fire Monthly Gen'!$A:$G)</f>
        <v>85124.791576999982</v>
      </c>
      <c r="E355" s="2">
        <f>LOOKUP($B355,'Baseline Ext Fire Monthly Gen'!$A:$G)</f>
        <v>93015.250656999997</v>
      </c>
      <c r="F355" s="2">
        <f>LOOKUP($B355,'ProposedProj Monthly Generation'!$A:$G)</f>
        <v>85844.969909000007</v>
      </c>
      <c r="G355" s="2">
        <f>LOOKUP($B355,'PropAct Mod Fire Monthly Gen'!$A:$G)</f>
        <v>86036.413140000019</v>
      </c>
      <c r="H355" s="2">
        <f>LOOKUP($B355,'PropAct Ext Fire Monthly Gen'!$A:$G)</f>
        <v>91451.56414599999</v>
      </c>
      <c r="J355" s="2">
        <f t="shared" si="16"/>
        <v>422.88872299998184</v>
      </c>
      <c r="K355" s="2">
        <f t="shared" si="16"/>
        <v>8313.3478029999969</v>
      </c>
      <c r="L355" s="2">
        <f t="shared" si="16"/>
        <v>1143.0670550000068</v>
      </c>
      <c r="M355" s="2">
        <f t="shared" si="16"/>
        <v>1334.5102860000188</v>
      </c>
      <c r="N355" s="2">
        <f t="shared" si="16"/>
        <v>6749.6612919999898</v>
      </c>
    </row>
    <row r="356" spans="1:14" x14ac:dyDescent="0.3">
      <c r="A356">
        <f t="shared" si="17"/>
        <v>10</v>
      </c>
      <c r="B356" s="1">
        <v>39752</v>
      </c>
      <c r="C356" s="2">
        <f>LOOKUP($B356,'Baseline Monthly Generation'!$A:$G)</f>
        <v>4102.3136059999997</v>
      </c>
      <c r="D356" s="2">
        <f>LOOKUP($B356,'Baseline Mod Fire Monthly Gen'!$A:$G)</f>
        <v>4133.7729589999999</v>
      </c>
      <c r="E356" s="2">
        <f>LOOKUP($B356,'Baseline Ext Fire Monthly Gen'!$A:$G)</f>
        <v>5200.9527870000002</v>
      </c>
      <c r="F356" s="2">
        <f>LOOKUP($B356,'ProposedProj Monthly Generation'!$A:$G)</f>
        <v>4134.7471169999999</v>
      </c>
      <c r="G356" s="2">
        <f>LOOKUP($B356,'PropAct Mod Fire Monthly Gen'!$A:$G)</f>
        <v>4135.0420490000006</v>
      </c>
      <c r="H356" s="2">
        <f>LOOKUP($B356,'PropAct Ext Fire Monthly Gen'!$A:$G)</f>
        <v>4907.0529569999981</v>
      </c>
      <c r="J356" s="2">
        <f t="shared" si="16"/>
        <v>31.459353000000192</v>
      </c>
      <c r="K356" s="2">
        <f t="shared" si="16"/>
        <v>1098.6391810000005</v>
      </c>
      <c r="L356" s="2">
        <f t="shared" si="16"/>
        <v>32.433511000000181</v>
      </c>
      <c r="M356" s="2">
        <f t="shared" si="16"/>
        <v>32.72844300000088</v>
      </c>
      <c r="N356" s="2">
        <f t="shared" si="16"/>
        <v>804.73935099999835</v>
      </c>
    </row>
    <row r="357" spans="1:14" x14ac:dyDescent="0.3">
      <c r="A357">
        <f t="shared" si="17"/>
        <v>11</v>
      </c>
      <c r="B357" s="1">
        <v>39782</v>
      </c>
      <c r="C357" s="2">
        <f>LOOKUP($B357,'Baseline Monthly Generation'!$A:$G)</f>
        <v>47595.56509399999</v>
      </c>
      <c r="D357" s="2">
        <f>LOOKUP($B357,'Baseline Mod Fire Monthly Gen'!$A:$G)</f>
        <v>47635.725271999996</v>
      </c>
      <c r="E357" s="2">
        <f>LOOKUP($B357,'Baseline Ext Fire Monthly Gen'!$A:$G)</f>
        <v>57225.007414</v>
      </c>
      <c r="F357" s="2">
        <f>LOOKUP($B357,'ProposedProj Monthly Generation'!$A:$G)</f>
        <v>48056.020220999999</v>
      </c>
      <c r="G357" s="2">
        <f>LOOKUP($B357,'PropAct Mod Fire Monthly Gen'!$A:$G)</f>
        <v>48249.689364999998</v>
      </c>
      <c r="H357" s="2">
        <f>LOOKUP($B357,'PropAct Ext Fire Monthly Gen'!$A:$G)</f>
        <v>53888.106003000008</v>
      </c>
      <c r="J357" s="2">
        <f t="shared" si="16"/>
        <v>40.160178000005544</v>
      </c>
      <c r="K357" s="2">
        <f t="shared" si="16"/>
        <v>9629.4423200000092</v>
      </c>
      <c r="L357" s="2">
        <f t="shared" si="16"/>
        <v>460.45512700000836</v>
      </c>
      <c r="M357" s="2">
        <f t="shared" si="16"/>
        <v>654.12427100000787</v>
      </c>
      <c r="N357" s="2">
        <f t="shared" si="16"/>
        <v>6292.5409090000176</v>
      </c>
    </row>
    <row r="358" spans="1:14" x14ac:dyDescent="0.3">
      <c r="A358">
        <f t="shared" si="17"/>
        <v>12</v>
      </c>
      <c r="B358" s="1">
        <v>39813</v>
      </c>
      <c r="C358" s="2">
        <f>LOOKUP($B358,'Baseline Monthly Generation'!$A:$G)</f>
        <v>72260.555323999986</v>
      </c>
      <c r="D358" s="2">
        <f>LOOKUP($B358,'Baseline Mod Fire Monthly Gen'!$A:$G)</f>
        <v>72907.176896000004</v>
      </c>
      <c r="E358" s="2">
        <f>LOOKUP($B358,'Baseline Ext Fire Monthly Gen'!$A:$G)</f>
        <v>92351.831680999981</v>
      </c>
      <c r="F358" s="2">
        <f>LOOKUP($B358,'ProposedProj Monthly Generation'!$A:$G)</f>
        <v>73100.08694400001</v>
      </c>
      <c r="G358" s="2">
        <f>LOOKUP($B358,'PropAct Mod Fire Monthly Gen'!$A:$G)</f>
        <v>73321.750505999997</v>
      </c>
      <c r="H358" s="2">
        <f>LOOKUP($B358,'PropAct Ext Fire Monthly Gen'!$A:$G)</f>
        <v>86837.935950999992</v>
      </c>
      <c r="J358" s="2">
        <f t="shared" si="16"/>
        <v>646.6215720000182</v>
      </c>
      <c r="K358" s="2">
        <f t="shared" si="16"/>
        <v>20091.276356999995</v>
      </c>
      <c r="L358" s="2">
        <f t="shared" si="16"/>
        <v>839.53162000002339</v>
      </c>
      <c r="M358" s="2">
        <f t="shared" si="16"/>
        <v>1061.1951820000104</v>
      </c>
      <c r="N358" s="2">
        <f t="shared" si="16"/>
        <v>14577.380627000006</v>
      </c>
    </row>
    <row r="359" spans="1:14" x14ac:dyDescent="0.3">
      <c r="A359">
        <f t="shared" si="17"/>
        <v>1</v>
      </c>
      <c r="B359" s="1">
        <v>39844</v>
      </c>
      <c r="C359" s="2">
        <f>LOOKUP($B359,'Baseline Monthly Generation'!$A:$G)</f>
        <v>3803.1225730000006</v>
      </c>
      <c r="D359" s="2">
        <f>LOOKUP($B359,'Baseline Mod Fire Monthly Gen'!$A:$G)</f>
        <v>3803.1404850000008</v>
      </c>
      <c r="E359" s="2">
        <f>LOOKUP($B359,'Baseline Ext Fire Monthly Gen'!$A:$G)</f>
        <v>3803.2058690000008</v>
      </c>
      <c r="F359" s="2">
        <f>LOOKUP($B359,'ProposedProj Monthly Generation'!$A:$G)</f>
        <v>3803.1216760000007</v>
      </c>
      <c r="G359" s="2">
        <f>LOOKUP($B359,'PropAct Mod Fire Monthly Gen'!$A:$G)</f>
        <v>3803.1754860000005</v>
      </c>
      <c r="H359" s="2">
        <f>LOOKUP($B359,'PropAct Ext Fire Monthly Gen'!$A:$G)</f>
        <v>3803.2328390000007</v>
      </c>
      <c r="J359" s="2">
        <f t="shared" si="16"/>
        <v>1.7912000000251282E-2</v>
      </c>
      <c r="K359" s="2">
        <f t="shared" si="16"/>
        <v>8.329600000024584E-2</v>
      </c>
      <c r="L359" s="2">
        <f t="shared" si="16"/>
        <v>-8.9699999989534263E-4</v>
      </c>
      <c r="M359" s="2">
        <f t="shared" si="16"/>
        <v>5.2912999999989552E-2</v>
      </c>
      <c r="N359" s="2">
        <f t="shared" si="16"/>
        <v>0.11026600000013786</v>
      </c>
    </row>
    <row r="360" spans="1:14" x14ac:dyDescent="0.3">
      <c r="A360">
        <f t="shared" si="17"/>
        <v>2</v>
      </c>
      <c r="B360" s="1">
        <v>39872</v>
      </c>
      <c r="C360" s="2">
        <f>LOOKUP($B360,'Baseline Monthly Generation'!$A:$G)</f>
        <v>9666.6786179999999</v>
      </c>
      <c r="D360" s="2">
        <f>LOOKUP($B360,'Baseline Mod Fire Monthly Gen'!$A:$G)</f>
        <v>9666.7019479999999</v>
      </c>
      <c r="E360" s="2">
        <f>LOOKUP($B360,'Baseline Ext Fire Monthly Gen'!$A:$G)</f>
        <v>9666.7872509999997</v>
      </c>
      <c r="F360" s="2">
        <f>LOOKUP($B360,'ProposedProj Monthly Generation'!$A:$G)</f>
        <v>9666.6775599999983</v>
      </c>
      <c r="G360" s="2">
        <f>LOOKUP($B360,'PropAct Mod Fire Monthly Gen'!$A:$G)</f>
        <v>9666.7476279999992</v>
      </c>
      <c r="H360" s="2">
        <f>LOOKUP($B360,'PropAct Ext Fire Monthly Gen'!$A:$G)</f>
        <v>9666.8225309999998</v>
      </c>
      <c r="J360" s="2">
        <f t="shared" si="16"/>
        <v>2.3329999999987194E-2</v>
      </c>
      <c r="K360" s="2">
        <f t="shared" si="16"/>
        <v>0.10863299999982701</v>
      </c>
      <c r="L360" s="2">
        <f t="shared" si="16"/>
        <v>-1.0580000016489066E-3</v>
      </c>
      <c r="M360" s="2">
        <f t="shared" si="16"/>
        <v>6.9009999999252614E-2</v>
      </c>
      <c r="N360" s="2">
        <f t="shared" si="16"/>
        <v>0.14391299999988405</v>
      </c>
    </row>
    <row r="361" spans="1:14" x14ac:dyDescent="0.3">
      <c r="A361">
        <f t="shared" si="17"/>
        <v>3</v>
      </c>
      <c r="B361" s="1">
        <v>39903</v>
      </c>
      <c r="C361" s="2">
        <f>LOOKUP($B361,'Baseline Monthly Generation'!$A:$G)</f>
        <v>21394.058603999998</v>
      </c>
      <c r="D361" s="2">
        <f>LOOKUP($B361,'Baseline Mod Fire Monthly Gen'!$A:$G)</f>
        <v>21394.101480999998</v>
      </c>
      <c r="E361" s="2">
        <f>LOOKUP($B361,'Baseline Ext Fire Monthly Gen'!$A:$G)</f>
        <v>27959.044222999997</v>
      </c>
      <c r="F361" s="2">
        <f>LOOKUP($B361,'ProposedProj Monthly Generation'!$A:$G)</f>
        <v>21394.056860000001</v>
      </c>
      <c r="G361" s="2">
        <f>LOOKUP($B361,'PropAct Mod Fire Monthly Gen'!$A:$G)</f>
        <v>21394.183303999998</v>
      </c>
      <c r="H361" s="2">
        <f>LOOKUP($B361,'PropAct Ext Fire Monthly Gen'!$A:$G)</f>
        <v>24554.288036000002</v>
      </c>
      <c r="J361" s="2">
        <f t="shared" si="16"/>
        <v>4.2876999999862164E-2</v>
      </c>
      <c r="K361" s="2">
        <f t="shared" si="16"/>
        <v>6564.9856189999991</v>
      </c>
      <c r="L361" s="2">
        <f t="shared" si="16"/>
        <v>-1.7439999974158127E-3</v>
      </c>
      <c r="M361" s="2">
        <f t="shared" si="16"/>
        <v>0.12470000000030268</v>
      </c>
      <c r="N361" s="2">
        <f t="shared" si="16"/>
        <v>3160.2294320000037</v>
      </c>
    </row>
    <row r="362" spans="1:14" x14ac:dyDescent="0.3">
      <c r="A362">
        <f t="shared" si="17"/>
        <v>4</v>
      </c>
      <c r="B362" s="1">
        <v>39933</v>
      </c>
      <c r="C362" s="2">
        <f>LOOKUP($B362,'Baseline Monthly Generation'!$A:$G)</f>
        <v>31150.276089999999</v>
      </c>
      <c r="D362" s="2">
        <f>LOOKUP($B362,'Baseline Mod Fire Monthly Gen'!$A:$G)</f>
        <v>31546.062967999995</v>
      </c>
      <c r="E362" s="2">
        <f>LOOKUP($B362,'Baseline Ext Fire Monthly Gen'!$A:$G)</f>
        <v>36845.975753999999</v>
      </c>
      <c r="F362" s="2">
        <f>LOOKUP($B362,'ProposedProj Monthly Generation'!$A:$G)</f>
        <v>32603.797802999994</v>
      </c>
      <c r="G362" s="2">
        <f>LOOKUP($B362,'PropAct Mod Fire Monthly Gen'!$A:$G)</f>
        <v>32803.384612999995</v>
      </c>
      <c r="H362" s="2">
        <f>LOOKUP($B362,'PropAct Ext Fire Monthly Gen'!$A:$G)</f>
        <v>36445.781320999995</v>
      </c>
      <c r="J362" s="2">
        <f t="shared" si="16"/>
        <v>395.78687799999534</v>
      </c>
      <c r="K362" s="2">
        <f t="shared" si="16"/>
        <v>5695.6996639999998</v>
      </c>
      <c r="L362" s="2">
        <f t="shared" si="16"/>
        <v>1453.5217129999946</v>
      </c>
      <c r="M362" s="2">
        <f t="shared" si="16"/>
        <v>1653.1085229999953</v>
      </c>
      <c r="N362" s="2">
        <f t="shared" si="16"/>
        <v>5295.5052309999955</v>
      </c>
    </row>
    <row r="363" spans="1:14" x14ac:dyDescent="0.3">
      <c r="A363">
        <f t="shared" si="17"/>
        <v>5</v>
      </c>
      <c r="B363" s="1">
        <v>39964</v>
      </c>
      <c r="C363" s="2">
        <f>LOOKUP($B363,'Baseline Monthly Generation'!$A:$G)</f>
        <v>115331.18843000002</v>
      </c>
      <c r="D363" s="2">
        <f>LOOKUP($B363,'Baseline Mod Fire Monthly Gen'!$A:$G)</f>
        <v>115282.48340499998</v>
      </c>
      <c r="E363" s="2">
        <f>LOOKUP($B363,'Baseline Ext Fire Monthly Gen'!$A:$G)</f>
        <v>115257.49430100001</v>
      </c>
      <c r="F363" s="2">
        <f>LOOKUP($B363,'ProposedProj Monthly Generation'!$A:$G)</f>
        <v>115363.55179200001</v>
      </c>
      <c r="G363" s="2">
        <f>LOOKUP($B363,'PropAct Mod Fire Monthly Gen'!$A:$G)</f>
        <v>115262.00873100002</v>
      </c>
      <c r="H363" s="2">
        <f>LOOKUP($B363,'PropAct Ext Fire Monthly Gen'!$A:$G)</f>
        <v>115159.42200100001</v>
      </c>
      <c r="J363" s="2">
        <f t="shared" si="16"/>
        <v>-48.705025000046589</v>
      </c>
      <c r="K363" s="2">
        <f t="shared" si="16"/>
        <v>-73.694129000010435</v>
      </c>
      <c r="L363" s="2">
        <f t="shared" si="16"/>
        <v>32.363361999989138</v>
      </c>
      <c r="M363" s="2">
        <f t="shared" si="16"/>
        <v>-69.179699000000255</v>
      </c>
      <c r="N363" s="2">
        <f t="shared" si="16"/>
        <v>-171.76642900001025</v>
      </c>
    </row>
    <row r="364" spans="1:14" x14ac:dyDescent="0.3">
      <c r="A364">
        <f t="shared" si="17"/>
        <v>6</v>
      </c>
      <c r="B364" s="1">
        <v>39994</v>
      </c>
      <c r="C364" s="2">
        <f>LOOKUP($B364,'Baseline Monthly Generation'!$A:$G)</f>
        <v>85735.247554999994</v>
      </c>
      <c r="D364" s="2">
        <f>LOOKUP($B364,'Baseline Mod Fire Monthly Gen'!$A:$G)</f>
        <v>85735.986986000004</v>
      </c>
      <c r="E364" s="2">
        <f>LOOKUP($B364,'Baseline Ext Fire Monthly Gen'!$A:$G)</f>
        <v>86964.228573999993</v>
      </c>
      <c r="F364" s="2">
        <f>LOOKUP($B364,'ProposedProj Monthly Generation'!$A:$G)</f>
        <v>85732.813372000004</v>
      </c>
      <c r="G364" s="2">
        <f>LOOKUP($B364,'PropAct Mod Fire Monthly Gen'!$A:$G)</f>
        <v>85734.903326</v>
      </c>
      <c r="H364" s="2">
        <f>LOOKUP($B364,'PropAct Ext Fire Monthly Gen'!$A:$G)</f>
        <v>87246.534874000004</v>
      </c>
      <c r="J364" s="2">
        <f t="shared" si="16"/>
        <v>0.7394310000090627</v>
      </c>
      <c r="K364" s="2">
        <f t="shared" si="16"/>
        <v>1228.9810189999989</v>
      </c>
      <c r="L364" s="2">
        <f t="shared" si="16"/>
        <v>-2.4341829999902984</v>
      </c>
      <c r="M364" s="2">
        <f t="shared" si="16"/>
        <v>-0.3442289999948116</v>
      </c>
      <c r="N364" s="2">
        <f t="shared" si="16"/>
        <v>1511.28731900001</v>
      </c>
    </row>
    <row r="365" spans="1:14" x14ac:dyDescent="0.3">
      <c r="A365">
        <f t="shared" si="17"/>
        <v>7</v>
      </c>
      <c r="B365" s="1">
        <v>40025</v>
      </c>
      <c r="C365" s="2">
        <f>LOOKUP($B365,'Baseline Monthly Generation'!$A:$G)</f>
        <v>148311.84626299998</v>
      </c>
      <c r="D365" s="2">
        <f>LOOKUP($B365,'Baseline Mod Fire Monthly Gen'!$A:$G)</f>
        <v>148311.84914800001</v>
      </c>
      <c r="E365" s="2">
        <f>LOOKUP($B365,'Baseline Ext Fire Monthly Gen'!$A:$G)</f>
        <v>148213.98560200006</v>
      </c>
      <c r="F365" s="2">
        <f>LOOKUP($B365,'ProposedProj Monthly Generation'!$A:$G)</f>
        <v>148335.28949099997</v>
      </c>
      <c r="G365" s="2">
        <f>LOOKUP($B365,'PropAct Mod Fire Monthly Gen'!$A:$G)</f>
        <v>148369.52001200002</v>
      </c>
      <c r="H365" s="2">
        <f>LOOKUP($B365,'PropAct Ext Fire Monthly Gen'!$A:$G)</f>
        <v>148179.54339000004</v>
      </c>
      <c r="J365" s="2">
        <f t="shared" si="16"/>
        <v>2.8850000235252082E-3</v>
      </c>
      <c r="K365" s="2">
        <f t="shared" si="16"/>
        <v>-97.86066099992604</v>
      </c>
      <c r="L365" s="2">
        <f t="shared" si="16"/>
        <v>23.443227999989176</v>
      </c>
      <c r="M365" s="2">
        <f t="shared" si="16"/>
        <v>57.673749000037787</v>
      </c>
      <c r="N365" s="2">
        <f t="shared" si="16"/>
        <v>-132.30287299994961</v>
      </c>
    </row>
    <row r="366" spans="1:14" x14ac:dyDescent="0.3">
      <c r="A366">
        <f t="shared" si="17"/>
        <v>8</v>
      </c>
      <c r="B366" s="1">
        <v>40056</v>
      </c>
      <c r="C366" s="2">
        <f>LOOKUP($B366,'Baseline Monthly Generation'!$A:$G)</f>
        <v>114771.85458099999</v>
      </c>
      <c r="D366" s="2">
        <f>LOOKUP($B366,'Baseline Mod Fire Monthly Gen'!$A:$G)</f>
        <v>114771.856851</v>
      </c>
      <c r="E366" s="2">
        <f>LOOKUP($B366,'Baseline Ext Fire Monthly Gen'!$A:$G)</f>
        <v>114525.08645899998</v>
      </c>
      <c r="F366" s="2">
        <f>LOOKUP($B366,'ProposedProj Monthly Generation'!$A:$G)</f>
        <v>114773.658451</v>
      </c>
      <c r="G366" s="2">
        <f>LOOKUP($B366,'PropAct Mod Fire Monthly Gen'!$A:$G)</f>
        <v>114787.58115499999</v>
      </c>
      <c r="H366" s="2">
        <f>LOOKUP($B366,'PropAct Ext Fire Monthly Gen'!$A:$G)</f>
        <v>114500.57652199996</v>
      </c>
      <c r="J366" s="2">
        <f t="shared" si="16"/>
        <v>2.270000011776574E-3</v>
      </c>
      <c r="K366" s="2">
        <f t="shared" si="16"/>
        <v>-246.76812200000859</v>
      </c>
      <c r="L366" s="2">
        <f t="shared" si="16"/>
        <v>1.8038700000033714</v>
      </c>
      <c r="M366" s="2">
        <f t="shared" si="16"/>
        <v>15.726574000000255</v>
      </c>
      <c r="N366" s="2">
        <f t="shared" si="16"/>
        <v>-271.27805900003295</v>
      </c>
    </row>
    <row r="367" spans="1:14" x14ac:dyDescent="0.3">
      <c r="A367">
        <f t="shared" si="17"/>
        <v>9</v>
      </c>
      <c r="B367" s="1">
        <v>40086</v>
      </c>
      <c r="C367" s="2">
        <f>LOOKUP($B367,'Baseline Monthly Generation'!$A:$G)</f>
        <v>94803.947951000009</v>
      </c>
      <c r="D367" s="2">
        <f>LOOKUP($B367,'Baseline Mod Fire Monthly Gen'!$A:$G)</f>
        <v>94805.177504000021</v>
      </c>
      <c r="E367" s="2">
        <f>LOOKUP($B367,'Baseline Ext Fire Monthly Gen'!$A:$G)</f>
        <v>94925.563123</v>
      </c>
      <c r="F367" s="2">
        <f>LOOKUP($B367,'ProposedProj Monthly Generation'!$A:$G)</f>
        <v>94805.902781000012</v>
      </c>
      <c r="G367" s="2">
        <f>LOOKUP($B367,'PropAct Mod Fire Monthly Gen'!$A:$G)</f>
        <v>94809.70457599996</v>
      </c>
      <c r="H367" s="2">
        <f>LOOKUP($B367,'PropAct Ext Fire Monthly Gen'!$A:$G)</f>
        <v>95047.66429500001</v>
      </c>
      <c r="J367" s="2">
        <f t="shared" si="16"/>
        <v>1.229553000011947</v>
      </c>
      <c r="K367" s="2">
        <f t="shared" si="16"/>
        <v>121.61517199999071</v>
      </c>
      <c r="L367" s="2">
        <f t="shared" si="16"/>
        <v>1.9548300000024028</v>
      </c>
      <c r="M367" s="2">
        <f t="shared" si="16"/>
        <v>5.7566249999508727</v>
      </c>
      <c r="N367" s="2">
        <f t="shared" si="16"/>
        <v>243.71634400000039</v>
      </c>
    </row>
    <row r="368" spans="1:14" x14ac:dyDescent="0.3">
      <c r="A368">
        <f t="shared" si="17"/>
        <v>10</v>
      </c>
      <c r="B368" s="1">
        <v>40117</v>
      </c>
      <c r="C368" s="2">
        <f>LOOKUP($B368,'Baseline Monthly Generation'!$A:$G)</f>
        <v>4703.7459309999995</v>
      </c>
      <c r="D368" s="2">
        <f>LOOKUP($B368,'Baseline Mod Fire Monthly Gen'!$A:$G)</f>
        <v>4724.5460160000002</v>
      </c>
      <c r="E368" s="2">
        <f>LOOKUP($B368,'Baseline Ext Fire Monthly Gen'!$A:$G)</f>
        <v>6007.043853000001</v>
      </c>
      <c r="F368" s="2">
        <f>LOOKUP($B368,'ProposedProj Monthly Generation'!$A:$G)</f>
        <v>4851.1883559999997</v>
      </c>
      <c r="G368" s="2">
        <f>LOOKUP($B368,'PropAct Mod Fire Monthly Gen'!$A:$G)</f>
        <v>4893.6610270000001</v>
      </c>
      <c r="H368" s="2">
        <f>LOOKUP($B368,'PropAct Ext Fire Monthly Gen'!$A:$G)</f>
        <v>5823.5474129999993</v>
      </c>
      <c r="J368" s="2">
        <f t="shared" si="16"/>
        <v>20.800085000000763</v>
      </c>
      <c r="K368" s="2">
        <f t="shared" si="16"/>
        <v>1303.2979220000016</v>
      </c>
      <c r="L368" s="2">
        <f t="shared" si="16"/>
        <v>147.44242500000018</v>
      </c>
      <c r="M368" s="2">
        <f t="shared" si="16"/>
        <v>189.91509600000063</v>
      </c>
      <c r="N368" s="2">
        <f t="shared" si="16"/>
        <v>1119.8014819999999</v>
      </c>
    </row>
    <row r="369" spans="1:14" x14ac:dyDescent="0.3">
      <c r="A369">
        <f t="shared" si="17"/>
        <v>11</v>
      </c>
      <c r="B369" s="1">
        <v>40147</v>
      </c>
      <c r="C369" s="2">
        <f>LOOKUP($B369,'Baseline Monthly Generation'!$A:$G)</f>
        <v>54322.431122000002</v>
      </c>
      <c r="D369" s="2">
        <f>LOOKUP($B369,'Baseline Mod Fire Monthly Gen'!$A:$G)</f>
        <v>54924.742958000017</v>
      </c>
      <c r="E369" s="2">
        <f>LOOKUP($B369,'Baseline Ext Fire Monthly Gen'!$A:$G)</f>
        <v>72147.630789000003</v>
      </c>
      <c r="F369" s="2">
        <f>LOOKUP($B369,'ProposedProj Monthly Generation'!$A:$G)</f>
        <v>56131.469366000005</v>
      </c>
      <c r="G369" s="2">
        <f>LOOKUP($B369,'PropAct Mod Fire Monthly Gen'!$A:$G)</f>
        <v>56965.243553</v>
      </c>
      <c r="H369" s="2">
        <f>LOOKUP($B369,'PropAct Ext Fire Monthly Gen'!$A:$G)</f>
        <v>66300.985424999992</v>
      </c>
      <c r="J369" s="2">
        <f t="shared" si="16"/>
        <v>602.31183600001532</v>
      </c>
      <c r="K369" s="2">
        <f t="shared" si="16"/>
        <v>17825.199667000001</v>
      </c>
      <c r="L369" s="2">
        <f t="shared" si="16"/>
        <v>1809.038244000003</v>
      </c>
      <c r="M369" s="2">
        <f t="shared" si="16"/>
        <v>2642.8124309999985</v>
      </c>
      <c r="N369" s="2">
        <f t="shared" si="16"/>
        <v>11978.55430299999</v>
      </c>
    </row>
    <row r="370" spans="1:14" x14ac:dyDescent="0.3">
      <c r="A370">
        <f t="shared" si="17"/>
        <v>12</v>
      </c>
      <c r="B370" s="1">
        <v>40178</v>
      </c>
      <c r="C370" s="2">
        <f>LOOKUP($B370,'Baseline Monthly Generation'!$A:$G)</f>
        <v>80949.379262999995</v>
      </c>
      <c r="D370" s="2">
        <f>LOOKUP($B370,'Baseline Mod Fire Monthly Gen'!$A:$G)</f>
        <v>81606.049939999997</v>
      </c>
      <c r="E370" s="2">
        <f>LOOKUP($B370,'Baseline Ext Fire Monthly Gen'!$A:$G)</f>
        <v>105329.69190899999</v>
      </c>
      <c r="F370" s="2">
        <f>LOOKUP($B370,'ProposedProj Monthly Generation'!$A:$G)</f>
        <v>81818.620615000022</v>
      </c>
      <c r="G370" s="2">
        <f>LOOKUP($B370,'PropAct Mod Fire Monthly Gen'!$A:$G)</f>
        <v>82089.742703999989</v>
      </c>
      <c r="H370" s="2">
        <f>LOOKUP($B370,'PropAct Ext Fire Monthly Gen'!$A:$G)</f>
        <v>97772.128306999992</v>
      </c>
      <c r="J370" s="2">
        <f t="shared" si="16"/>
        <v>656.67067700000189</v>
      </c>
      <c r="K370" s="2">
        <f t="shared" si="16"/>
        <v>24380.312645999991</v>
      </c>
      <c r="L370" s="2">
        <f t="shared" si="16"/>
        <v>869.24135200002638</v>
      </c>
      <c r="M370" s="2">
        <f t="shared" si="16"/>
        <v>1140.3634409999941</v>
      </c>
      <c r="N370" s="2">
        <f t="shared" si="16"/>
        <v>16822.749043999997</v>
      </c>
    </row>
    <row r="371" spans="1:14" x14ac:dyDescent="0.3">
      <c r="A371">
        <f t="shared" si="17"/>
        <v>1</v>
      </c>
      <c r="B371" s="1">
        <v>40209</v>
      </c>
      <c r="C371" s="2">
        <f>LOOKUP($B371,'Baseline Monthly Generation'!$A:$G)</f>
        <v>3821.4758079999997</v>
      </c>
      <c r="D371" s="2">
        <f>LOOKUP($B371,'Baseline Mod Fire Monthly Gen'!$A:$G)</f>
        <v>3821.4549019999995</v>
      </c>
      <c r="E371" s="2">
        <f>LOOKUP($B371,'Baseline Ext Fire Monthly Gen'!$A:$G)</f>
        <v>3821.4844659999999</v>
      </c>
      <c r="F371" s="2">
        <f>LOOKUP($B371,'ProposedProj Monthly Generation'!$A:$G)</f>
        <v>3821.4646739999998</v>
      </c>
      <c r="G371" s="2">
        <f>LOOKUP($B371,'PropAct Mod Fire Monthly Gen'!$A:$G)</f>
        <v>3821.5063609999997</v>
      </c>
      <c r="H371" s="2">
        <f>LOOKUP($B371,'PropAct Ext Fire Monthly Gen'!$A:$G)</f>
        <v>3821.4886630000001</v>
      </c>
      <c r="J371" s="2">
        <f t="shared" si="16"/>
        <v>-2.090600000019549E-2</v>
      </c>
      <c r="K371" s="2">
        <f t="shared" si="16"/>
        <v>8.6580000001958979E-3</v>
      </c>
      <c r="L371" s="2">
        <f t="shared" si="16"/>
        <v>-1.1133999999856314E-2</v>
      </c>
      <c r="M371" s="2">
        <f t="shared" si="16"/>
        <v>3.0553000000054453E-2</v>
      </c>
      <c r="N371" s="2">
        <f t="shared" si="16"/>
        <v>1.2855000000399741E-2</v>
      </c>
    </row>
    <row r="372" spans="1:14" x14ac:dyDescent="0.3">
      <c r="A372">
        <f t="shared" si="17"/>
        <v>2</v>
      </c>
      <c r="B372" s="1">
        <v>40237</v>
      </c>
      <c r="C372" s="2">
        <f>LOOKUP($B372,'Baseline Monthly Generation'!$A:$G)</f>
        <v>6673.341445</v>
      </c>
      <c r="D372" s="2">
        <f>LOOKUP($B372,'Baseline Mod Fire Monthly Gen'!$A:$G)</f>
        <v>6673.316022</v>
      </c>
      <c r="E372" s="2">
        <f>LOOKUP($B372,'Baseline Ext Fire Monthly Gen'!$A:$G)</f>
        <v>6673.3520060000001</v>
      </c>
      <c r="F372" s="2">
        <f>LOOKUP($B372,'ProposedProj Monthly Generation'!$A:$G)</f>
        <v>6673.3276619999997</v>
      </c>
      <c r="G372" s="2">
        <f>LOOKUP($B372,'PropAct Mod Fire Monthly Gen'!$A:$G)</f>
        <v>6673.3781720000006</v>
      </c>
      <c r="H372" s="2">
        <f>LOOKUP($B372,'PropAct Ext Fire Monthly Gen'!$A:$G)</f>
        <v>6673.3568559999994</v>
      </c>
      <c r="J372" s="2">
        <f t="shared" si="16"/>
        <v>-2.5423000000046159E-2</v>
      </c>
      <c r="K372" s="2">
        <f t="shared" si="16"/>
        <v>1.0561000000052445E-2</v>
      </c>
      <c r="L372" s="2">
        <f t="shared" si="16"/>
        <v>-1.3783000000330503E-2</v>
      </c>
      <c r="M372" s="2">
        <f t="shared" si="16"/>
        <v>3.6727000000610133E-2</v>
      </c>
      <c r="N372" s="2">
        <f t="shared" si="16"/>
        <v>1.541099999940343E-2</v>
      </c>
    </row>
    <row r="373" spans="1:14" x14ac:dyDescent="0.3">
      <c r="A373">
        <f t="shared" si="17"/>
        <v>3</v>
      </c>
      <c r="B373" s="1">
        <v>40268</v>
      </c>
      <c r="C373" s="2">
        <f>LOOKUP($B373,'Baseline Monthly Generation'!$A:$G)</f>
        <v>11710.104137</v>
      </c>
      <c r="D373" s="2">
        <f>LOOKUP($B373,'Baseline Mod Fire Monthly Gen'!$A:$G)</f>
        <v>11710.064410999998</v>
      </c>
      <c r="E373" s="2">
        <f>LOOKUP($B373,'Baseline Ext Fire Monthly Gen'!$A:$G)</f>
        <v>11710.120538000001</v>
      </c>
      <c r="F373" s="2">
        <f>LOOKUP($B373,'ProposedProj Monthly Generation'!$A:$G)</f>
        <v>11710.082709</v>
      </c>
      <c r="G373" s="2">
        <f>LOOKUP($B373,'PropAct Mod Fire Monthly Gen'!$A:$G)</f>
        <v>11710.161980999999</v>
      </c>
      <c r="H373" s="2">
        <f>LOOKUP($B373,'PropAct Ext Fire Monthly Gen'!$A:$G)</f>
        <v>11710.128494000001</v>
      </c>
      <c r="J373" s="2">
        <f t="shared" si="16"/>
        <v>-3.9726000002701767E-2</v>
      </c>
      <c r="K373" s="2">
        <f t="shared" si="16"/>
        <v>1.6401000000769272E-2</v>
      </c>
      <c r="L373" s="2">
        <f t="shared" si="16"/>
        <v>-2.1428000000014435E-2</v>
      </c>
      <c r="M373" s="2">
        <f t="shared" si="16"/>
        <v>5.7843999999022344E-2</v>
      </c>
      <c r="N373" s="2">
        <f t="shared" si="16"/>
        <v>2.435700000023644E-2</v>
      </c>
    </row>
    <row r="374" spans="1:14" x14ac:dyDescent="0.3">
      <c r="A374">
        <f t="shared" si="17"/>
        <v>4</v>
      </c>
      <c r="B374" s="1">
        <v>40298</v>
      </c>
      <c r="C374" s="2">
        <f>LOOKUP($B374,'Baseline Monthly Generation'!$A:$G)</f>
        <v>19347.791020000001</v>
      </c>
      <c r="D374" s="2">
        <f>LOOKUP($B374,'Baseline Mod Fire Monthly Gen'!$A:$G)</f>
        <v>19347.802040000002</v>
      </c>
      <c r="E374" s="2">
        <f>LOOKUP($B374,'Baseline Ext Fire Monthly Gen'!$A:$G)</f>
        <v>22683.999803999999</v>
      </c>
      <c r="F374" s="2">
        <f>LOOKUP($B374,'ProposedProj Monthly Generation'!$A:$G)</f>
        <v>19434.874830000001</v>
      </c>
      <c r="G374" s="2">
        <f>LOOKUP($B374,'PropAct Mod Fire Monthly Gen'!$A:$G)</f>
        <v>19467.385203000002</v>
      </c>
      <c r="H374" s="2">
        <f>LOOKUP($B374,'PropAct Ext Fire Monthly Gen'!$A:$G)</f>
        <v>22405.333313000003</v>
      </c>
      <c r="J374" s="2">
        <f t="shared" si="16"/>
        <v>1.1020000001735752E-2</v>
      </c>
      <c r="K374" s="2">
        <f t="shared" si="16"/>
        <v>3336.2087839999986</v>
      </c>
      <c r="L374" s="2">
        <f t="shared" si="16"/>
        <v>87.083810000000085</v>
      </c>
      <c r="M374" s="2">
        <f t="shared" si="16"/>
        <v>119.59418300000107</v>
      </c>
      <c r="N374" s="2">
        <f t="shared" si="16"/>
        <v>3057.5422930000022</v>
      </c>
    </row>
    <row r="375" spans="1:14" x14ac:dyDescent="0.3">
      <c r="A375">
        <f t="shared" si="17"/>
        <v>5</v>
      </c>
      <c r="B375" s="1">
        <v>40329</v>
      </c>
      <c r="C375" s="2">
        <f>LOOKUP($B375,'Baseline Monthly Generation'!$A:$G)</f>
        <v>122572.35300599999</v>
      </c>
      <c r="D375" s="2">
        <f>LOOKUP($B375,'Baseline Mod Fire Monthly Gen'!$A:$G)</f>
        <v>123449.23879399999</v>
      </c>
      <c r="E375" s="2">
        <f>LOOKUP($B375,'Baseline Ext Fire Monthly Gen'!$A:$G)</f>
        <v>126449.62271300003</v>
      </c>
      <c r="F375" s="2">
        <f>LOOKUP($B375,'ProposedProj Monthly Generation'!$A:$G)</f>
        <v>124627.309199</v>
      </c>
      <c r="G375" s="2">
        <f>LOOKUP($B375,'PropAct Mod Fire Monthly Gen'!$A:$G)</f>
        <v>125929.93899199998</v>
      </c>
      <c r="H375" s="2">
        <f>LOOKUP($B375,'PropAct Ext Fire Monthly Gen'!$A:$G)</f>
        <v>125502.03050199998</v>
      </c>
      <c r="J375" s="2">
        <f t="shared" si="16"/>
        <v>876.88578799999959</v>
      </c>
      <c r="K375" s="2">
        <f t="shared" si="16"/>
        <v>3877.2697070000431</v>
      </c>
      <c r="L375" s="2">
        <f t="shared" si="16"/>
        <v>2054.9561930000054</v>
      </c>
      <c r="M375" s="2">
        <f t="shared" si="16"/>
        <v>3357.585985999991</v>
      </c>
      <c r="N375" s="2">
        <f t="shared" si="16"/>
        <v>2929.6774959999893</v>
      </c>
    </row>
    <row r="376" spans="1:14" x14ac:dyDescent="0.3">
      <c r="A376">
        <f t="shared" si="17"/>
        <v>6</v>
      </c>
      <c r="B376" s="1">
        <v>40359</v>
      </c>
      <c r="C376" s="2">
        <f>LOOKUP($B376,'Baseline Monthly Generation'!$A:$G)</f>
        <v>150957.94334</v>
      </c>
      <c r="D376" s="2">
        <f>LOOKUP($B376,'Baseline Mod Fire Monthly Gen'!$A:$G)</f>
        <v>150946.58779999998</v>
      </c>
      <c r="E376" s="2">
        <f>LOOKUP($B376,'Baseline Ext Fire Monthly Gen'!$A:$G)</f>
        <v>146748.33153400003</v>
      </c>
      <c r="F376" s="2">
        <f>LOOKUP($B376,'ProposedProj Monthly Generation'!$A:$G)</f>
        <v>150755.883756</v>
      </c>
      <c r="G376" s="2">
        <f>LOOKUP($B376,'PropAct Mod Fire Monthly Gen'!$A:$G)</f>
        <v>150288.82412500001</v>
      </c>
      <c r="H376" s="2">
        <f>LOOKUP($B376,'PropAct Ext Fire Monthly Gen'!$A:$G)</f>
        <v>146955.61218400003</v>
      </c>
      <c r="J376" s="2">
        <f t="shared" si="16"/>
        <v>-11.355540000018664</v>
      </c>
      <c r="K376" s="2">
        <f t="shared" si="16"/>
        <v>-4209.6118059999717</v>
      </c>
      <c r="L376" s="2">
        <f t="shared" si="16"/>
        <v>-202.05958400000236</v>
      </c>
      <c r="M376" s="2">
        <f t="shared" si="16"/>
        <v>-669.11921499998425</v>
      </c>
      <c r="N376" s="2">
        <f t="shared" si="16"/>
        <v>-4002.3311559999711</v>
      </c>
    </row>
    <row r="377" spans="1:14" x14ac:dyDescent="0.3">
      <c r="A377">
        <f t="shared" si="17"/>
        <v>7</v>
      </c>
      <c r="B377" s="1">
        <v>40390</v>
      </c>
      <c r="C377" s="2">
        <f>LOOKUP($B377,'Baseline Monthly Generation'!$A:$G)</f>
        <v>156049.37444099999</v>
      </c>
      <c r="D377" s="2">
        <f>LOOKUP($B377,'Baseline Mod Fire Monthly Gen'!$A:$G)</f>
        <v>156004.988966</v>
      </c>
      <c r="E377" s="2">
        <f>LOOKUP($B377,'Baseline Ext Fire Monthly Gen'!$A:$G)</f>
        <v>155648.41864799996</v>
      </c>
      <c r="F377" s="2">
        <f>LOOKUP($B377,'ProposedProj Monthly Generation'!$A:$G)</f>
        <v>155926.95636899999</v>
      </c>
      <c r="G377" s="2">
        <f>LOOKUP($B377,'PropAct Mod Fire Monthly Gen'!$A:$G)</f>
        <v>155938.330437</v>
      </c>
      <c r="H377" s="2">
        <f>LOOKUP($B377,'PropAct Ext Fire Monthly Gen'!$A:$G)</f>
        <v>155726.68829000002</v>
      </c>
      <c r="J377" s="2">
        <f t="shared" si="16"/>
        <v>-44.385474999988219</v>
      </c>
      <c r="K377" s="2">
        <f t="shared" si="16"/>
        <v>-400.9557930000301</v>
      </c>
      <c r="L377" s="2">
        <f t="shared" si="16"/>
        <v>-122.41807200000039</v>
      </c>
      <c r="M377" s="2">
        <f t="shared" si="16"/>
        <v>-111.04400399999577</v>
      </c>
      <c r="N377" s="2">
        <f t="shared" si="16"/>
        <v>-322.6861509999726</v>
      </c>
    </row>
    <row r="378" spans="1:14" x14ac:dyDescent="0.3">
      <c r="A378">
        <f t="shared" si="17"/>
        <v>8</v>
      </c>
      <c r="B378" s="1">
        <v>40421</v>
      </c>
      <c r="C378" s="2">
        <f>LOOKUP($B378,'Baseline Monthly Generation'!$A:$G)</f>
        <v>146437.88110200001</v>
      </c>
      <c r="D378" s="2">
        <f>LOOKUP($B378,'Baseline Mod Fire Monthly Gen'!$A:$G)</f>
        <v>146399.24151400002</v>
      </c>
      <c r="E378" s="2">
        <f>LOOKUP($B378,'Baseline Ext Fire Monthly Gen'!$A:$G)</f>
        <v>146167.92587700006</v>
      </c>
      <c r="F378" s="2">
        <f>LOOKUP($B378,'ProposedProj Monthly Generation'!$A:$G)</f>
        <v>146392.82297900002</v>
      </c>
      <c r="G378" s="2">
        <f>LOOKUP($B378,'PropAct Mod Fire Monthly Gen'!$A:$G)</f>
        <v>146393.74970600003</v>
      </c>
      <c r="H378" s="2">
        <f>LOOKUP($B378,'PropAct Ext Fire Monthly Gen'!$A:$G)</f>
        <v>146231.17546500001</v>
      </c>
      <c r="J378" s="2">
        <f t="shared" si="16"/>
        <v>-38.639587999990908</v>
      </c>
      <c r="K378" s="2">
        <f t="shared" si="16"/>
        <v>-269.95522499995423</v>
      </c>
      <c r="L378" s="2">
        <f t="shared" si="16"/>
        <v>-45.058122999995248</v>
      </c>
      <c r="M378" s="2">
        <f t="shared" si="16"/>
        <v>-44.131395999982487</v>
      </c>
      <c r="N378" s="2">
        <f t="shared" si="16"/>
        <v>-206.70563700000639</v>
      </c>
    </row>
    <row r="379" spans="1:14" x14ac:dyDescent="0.3">
      <c r="A379">
        <f t="shared" si="17"/>
        <v>9</v>
      </c>
      <c r="B379" s="1">
        <v>40451</v>
      </c>
      <c r="C379" s="2">
        <f>LOOKUP($B379,'Baseline Monthly Generation'!$A:$G)</f>
        <v>116928.22061600001</v>
      </c>
      <c r="D379" s="2">
        <f>LOOKUP($B379,'Baseline Mod Fire Monthly Gen'!$A:$G)</f>
        <v>116928.79034799999</v>
      </c>
      <c r="E379" s="2">
        <f>LOOKUP($B379,'Baseline Ext Fire Monthly Gen'!$A:$G)</f>
        <v>117102.07160599997</v>
      </c>
      <c r="F379" s="2">
        <f>LOOKUP($B379,'ProposedProj Monthly Generation'!$A:$G)</f>
        <v>116898.10650299999</v>
      </c>
      <c r="G379" s="2">
        <f>LOOKUP($B379,'PropAct Mod Fire Monthly Gen'!$A:$G)</f>
        <v>116901.30621900002</v>
      </c>
      <c r="H379" s="2">
        <f>LOOKUP($B379,'PropAct Ext Fire Monthly Gen'!$A:$G)</f>
        <v>117111.71135400001</v>
      </c>
      <c r="J379" s="2">
        <f t="shared" si="16"/>
        <v>0.56973199998901691</v>
      </c>
      <c r="K379" s="2">
        <f t="shared" si="16"/>
        <v>173.85098999996262</v>
      </c>
      <c r="L379" s="2">
        <f t="shared" si="16"/>
        <v>-30.114113000017824</v>
      </c>
      <c r="M379" s="2">
        <f t="shared" si="16"/>
        <v>-26.914396999985911</v>
      </c>
      <c r="N379" s="2">
        <f t="shared" si="16"/>
        <v>183.4907380000077</v>
      </c>
    </row>
    <row r="380" spans="1:14" x14ac:dyDescent="0.3">
      <c r="A380">
        <f t="shared" si="17"/>
        <v>10</v>
      </c>
      <c r="B380" s="1">
        <v>40482</v>
      </c>
      <c r="C380" s="2">
        <f>LOOKUP($B380,'Baseline Monthly Generation'!$A:$G)</f>
        <v>4995.7416130000001</v>
      </c>
      <c r="D380" s="2">
        <f>LOOKUP($B380,'Baseline Mod Fire Monthly Gen'!$A:$G)</f>
        <v>5006.0709580000002</v>
      </c>
      <c r="E380" s="2">
        <f>LOOKUP($B380,'Baseline Ext Fire Monthly Gen'!$A:$G)</f>
        <v>5604.8469030000006</v>
      </c>
      <c r="F380" s="2">
        <f>LOOKUP($B380,'ProposedProj Monthly Generation'!$A:$G)</f>
        <v>4985.3305139999993</v>
      </c>
      <c r="G380" s="2">
        <f>LOOKUP($B380,'PropAct Mod Fire Monthly Gen'!$A:$G)</f>
        <v>4974.7101480000001</v>
      </c>
      <c r="H380" s="2">
        <f>LOOKUP($B380,'PropAct Ext Fire Monthly Gen'!$A:$G)</f>
        <v>5405.3871250000002</v>
      </c>
      <c r="J380" s="2">
        <f t="shared" si="16"/>
        <v>10.329345000000103</v>
      </c>
      <c r="K380" s="2">
        <f t="shared" si="16"/>
        <v>609.10529000000042</v>
      </c>
      <c r="L380" s="2">
        <f t="shared" si="16"/>
        <v>-10.411099000000831</v>
      </c>
      <c r="M380" s="2">
        <f t="shared" si="16"/>
        <v>-21.031465000000026</v>
      </c>
      <c r="N380" s="2">
        <f t="shared" si="16"/>
        <v>409.64551200000005</v>
      </c>
    </row>
    <row r="381" spans="1:14" x14ac:dyDescent="0.3">
      <c r="A381">
        <f t="shared" si="17"/>
        <v>11</v>
      </c>
      <c r="B381" s="1">
        <v>40512</v>
      </c>
      <c r="C381" s="2">
        <f>LOOKUP($B381,'Baseline Monthly Generation'!$A:$G)</f>
        <v>54749.949907999995</v>
      </c>
      <c r="D381" s="2">
        <f>LOOKUP($B381,'Baseline Mod Fire Monthly Gen'!$A:$G)</f>
        <v>54750.61997</v>
      </c>
      <c r="E381" s="2">
        <f>LOOKUP($B381,'Baseline Ext Fire Monthly Gen'!$A:$G)</f>
        <v>62157.227676999995</v>
      </c>
      <c r="F381" s="2">
        <f>LOOKUP($B381,'ProposedProj Monthly Generation'!$A:$G)</f>
        <v>54750.527170000001</v>
      </c>
      <c r="G381" s="2">
        <f>LOOKUP($B381,'PropAct Mod Fire Monthly Gen'!$A:$G)</f>
        <v>54731.370148000002</v>
      </c>
      <c r="H381" s="2">
        <f>LOOKUP($B381,'PropAct Ext Fire Monthly Gen'!$A:$G)</f>
        <v>60428.734850000001</v>
      </c>
      <c r="J381" s="2">
        <f t="shared" si="16"/>
        <v>0.67006200000469107</v>
      </c>
      <c r="K381" s="2">
        <f t="shared" si="16"/>
        <v>7407.2777690000003</v>
      </c>
      <c r="L381" s="2">
        <f t="shared" si="16"/>
        <v>0.5772620000061579</v>
      </c>
      <c r="M381" s="2">
        <f t="shared" si="16"/>
        <v>-18.579759999993257</v>
      </c>
      <c r="N381" s="2">
        <f t="shared" si="16"/>
        <v>5678.7849420000057</v>
      </c>
    </row>
    <row r="382" spans="1:14" x14ac:dyDescent="0.3">
      <c r="A382">
        <f t="shared" si="17"/>
        <v>12</v>
      </c>
      <c r="B382" s="1">
        <v>40543</v>
      </c>
      <c r="C382" s="2">
        <f>LOOKUP($B382,'Baseline Monthly Generation'!$A:$G)</f>
        <v>89351.677075</v>
      </c>
      <c r="D382" s="2">
        <f>LOOKUP($B382,'Baseline Mod Fire Monthly Gen'!$A:$G)</f>
        <v>89766.150912000012</v>
      </c>
      <c r="E382" s="2">
        <f>LOOKUP($B382,'Baseline Ext Fire Monthly Gen'!$A:$G)</f>
        <v>113071.34881499999</v>
      </c>
      <c r="F382" s="2">
        <f>LOOKUP($B382,'ProposedProj Monthly Generation'!$A:$G)</f>
        <v>89553.75654599999</v>
      </c>
      <c r="G382" s="2">
        <f>LOOKUP($B382,'PropAct Mod Fire Monthly Gen'!$A:$G)</f>
        <v>89766.426416999981</v>
      </c>
      <c r="H382" s="2">
        <f>LOOKUP($B382,'PropAct Ext Fire Monthly Gen'!$A:$G)</f>
        <v>105123.85969500002</v>
      </c>
      <c r="J382" s="2">
        <f t="shared" si="16"/>
        <v>414.47383700001228</v>
      </c>
      <c r="K382" s="2">
        <f t="shared" si="16"/>
        <v>23719.671739999991</v>
      </c>
      <c r="L382" s="2">
        <f t="shared" si="16"/>
        <v>202.07947099999001</v>
      </c>
      <c r="M382" s="2">
        <f t="shared" si="16"/>
        <v>414.74934199998097</v>
      </c>
      <c r="N382" s="2">
        <f t="shared" si="16"/>
        <v>15772.182620000021</v>
      </c>
    </row>
    <row r="383" spans="1:14" x14ac:dyDescent="0.3">
      <c r="A383">
        <f t="shared" si="17"/>
        <v>1</v>
      </c>
      <c r="B383" s="1">
        <v>40574</v>
      </c>
      <c r="C383" s="2">
        <f>LOOKUP($B383,'Baseline Monthly Generation'!$A:$G)</f>
        <v>52034.115417999987</v>
      </c>
      <c r="D383" s="2">
        <f>LOOKUP($B383,'Baseline Mod Fire Monthly Gen'!$A:$G)</f>
        <v>52701.623718000003</v>
      </c>
      <c r="E383" s="2">
        <f>LOOKUP($B383,'Baseline Ext Fire Monthly Gen'!$A:$G)</f>
        <v>62086.082617000015</v>
      </c>
      <c r="F383" s="2">
        <f>LOOKUP($B383,'ProposedProj Monthly Generation'!$A:$G)</f>
        <v>52940.933596999996</v>
      </c>
      <c r="G383" s="2">
        <f>LOOKUP($B383,'PropAct Mod Fire Monthly Gen'!$A:$G)</f>
        <v>53379.513642999998</v>
      </c>
      <c r="H383" s="2">
        <f>LOOKUP($B383,'PropAct Ext Fire Monthly Gen'!$A:$G)</f>
        <v>58390.350396999995</v>
      </c>
      <c r="J383" s="2">
        <f t="shared" si="16"/>
        <v>667.50830000001588</v>
      </c>
      <c r="K383" s="2">
        <f t="shared" si="16"/>
        <v>10051.967199000028</v>
      </c>
      <c r="L383" s="2">
        <f t="shared" si="16"/>
        <v>906.81817900000897</v>
      </c>
      <c r="M383" s="2">
        <f t="shared" si="16"/>
        <v>1345.3982250000117</v>
      </c>
      <c r="N383" s="2">
        <f t="shared" si="16"/>
        <v>6356.234979000008</v>
      </c>
    </row>
    <row r="384" spans="1:14" x14ac:dyDescent="0.3">
      <c r="A384">
        <f t="shared" si="17"/>
        <v>2</v>
      </c>
      <c r="B384" s="1">
        <v>40602</v>
      </c>
      <c r="C384" s="2">
        <f>LOOKUP($B384,'Baseline Monthly Generation'!$A:$G)</f>
        <v>66616.220440000005</v>
      </c>
      <c r="D384" s="2">
        <f>LOOKUP($B384,'Baseline Mod Fire Monthly Gen'!$A:$G)</f>
        <v>67228.493942000001</v>
      </c>
      <c r="E384" s="2">
        <f>LOOKUP($B384,'Baseline Ext Fire Monthly Gen'!$A:$G)</f>
        <v>70792.08727399999</v>
      </c>
      <c r="F384" s="2">
        <f>LOOKUP($B384,'ProposedProj Monthly Generation'!$A:$G)</f>
        <v>67446.066898999998</v>
      </c>
      <c r="G384" s="2">
        <f>LOOKUP($B384,'PropAct Mod Fire Monthly Gen'!$A:$G)</f>
        <v>67446.864554</v>
      </c>
      <c r="H384" s="2">
        <f>LOOKUP($B384,'PropAct Ext Fire Monthly Gen'!$A:$G)</f>
        <v>69087.890356999997</v>
      </c>
      <c r="J384" s="2">
        <f t="shared" si="16"/>
        <v>612.27350199999637</v>
      </c>
      <c r="K384" s="2">
        <f t="shared" si="16"/>
        <v>4175.8668339999858</v>
      </c>
      <c r="L384" s="2">
        <f t="shared" si="16"/>
        <v>829.84645899999305</v>
      </c>
      <c r="M384" s="2">
        <f t="shared" si="16"/>
        <v>830.64411399999517</v>
      </c>
      <c r="N384" s="2">
        <f t="shared" si="16"/>
        <v>2471.669916999992</v>
      </c>
    </row>
    <row r="385" spans="1:14" x14ac:dyDescent="0.3">
      <c r="A385">
        <f t="shared" si="17"/>
        <v>3</v>
      </c>
      <c r="B385" s="1">
        <v>40633</v>
      </c>
      <c r="C385" s="2">
        <f>LOOKUP($B385,'Baseline Monthly Generation'!$A:$G)</f>
        <v>105910.33313499999</v>
      </c>
      <c r="D385" s="2">
        <f>LOOKUP($B385,'Baseline Mod Fire Monthly Gen'!$A:$G)</f>
        <v>105725.164892</v>
      </c>
      <c r="E385" s="2">
        <f>LOOKUP($B385,'Baseline Ext Fire Monthly Gen'!$A:$G)</f>
        <v>109904.23331300002</v>
      </c>
      <c r="F385" s="2">
        <f>LOOKUP($B385,'ProposedProj Monthly Generation'!$A:$G)</f>
        <v>106924.70099000001</v>
      </c>
      <c r="G385" s="2">
        <f>LOOKUP($B385,'PropAct Mod Fire Monthly Gen'!$A:$G)</f>
        <v>106793.54128599999</v>
      </c>
      <c r="H385" s="2">
        <f>LOOKUP($B385,'PropAct Ext Fire Monthly Gen'!$A:$G)</f>
        <v>110027.12322899999</v>
      </c>
      <c r="J385" s="2">
        <f t="shared" si="16"/>
        <v>-185.1682429999928</v>
      </c>
      <c r="K385" s="2">
        <f t="shared" si="16"/>
        <v>3993.9001780000253</v>
      </c>
      <c r="L385" s="2">
        <f t="shared" si="16"/>
        <v>1014.3678550000186</v>
      </c>
      <c r="M385" s="2">
        <f t="shared" si="16"/>
        <v>883.20815099999891</v>
      </c>
      <c r="N385" s="2">
        <f t="shared" si="16"/>
        <v>4116.7900939999963</v>
      </c>
    </row>
    <row r="386" spans="1:14" x14ac:dyDescent="0.3">
      <c r="A386">
        <f t="shared" si="17"/>
        <v>4</v>
      </c>
      <c r="B386" s="1">
        <v>40663</v>
      </c>
      <c r="C386" s="2">
        <f>LOOKUP($B386,'Baseline Monthly Generation'!$A:$G)</f>
        <v>158853.26611900004</v>
      </c>
      <c r="D386" s="2">
        <f>LOOKUP($B386,'Baseline Mod Fire Monthly Gen'!$A:$G)</f>
        <v>158855.22032200004</v>
      </c>
      <c r="E386" s="2">
        <f>LOOKUP($B386,'Baseline Ext Fire Monthly Gen'!$A:$G)</f>
        <v>158985.50941300002</v>
      </c>
      <c r="F386" s="2">
        <f>LOOKUP($B386,'ProposedProj Monthly Generation'!$A:$G)</f>
        <v>158848.02625300005</v>
      </c>
      <c r="G386" s="2">
        <f>LOOKUP($B386,'PropAct Mod Fire Monthly Gen'!$A:$G)</f>
        <v>158849.46492600002</v>
      </c>
      <c r="H386" s="2">
        <f>LOOKUP($B386,'PropAct Ext Fire Monthly Gen'!$A:$G)</f>
        <v>158906.90716200002</v>
      </c>
      <c r="J386" s="2">
        <f t="shared" si="16"/>
        <v>1.9542030000011437</v>
      </c>
      <c r="K386" s="2">
        <f t="shared" si="16"/>
        <v>132.24329399998533</v>
      </c>
      <c r="L386" s="2">
        <f t="shared" si="16"/>
        <v>-5.2398659999889787</v>
      </c>
      <c r="M386" s="2">
        <f t="shared" si="16"/>
        <v>-3.8011930000211578</v>
      </c>
      <c r="N386" s="2">
        <f t="shared" si="16"/>
        <v>53.641042999981437</v>
      </c>
    </row>
    <row r="387" spans="1:14" x14ac:dyDescent="0.3">
      <c r="A387">
        <f t="shared" si="17"/>
        <v>5</v>
      </c>
      <c r="B387" s="1">
        <v>40694</v>
      </c>
      <c r="C387" s="2">
        <f>LOOKUP($B387,'Baseline Monthly Generation'!$A:$G)</f>
        <v>161304.05720700003</v>
      </c>
      <c r="D387" s="2">
        <f>LOOKUP($B387,'Baseline Mod Fire Monthly Gen'!$A:$G)</f>
        <v>161305.95034400004</v>
      </c>
      <c r="E387" s="2">
        <f>LOOKUP($B387,'Baseline Ext Fire Monthly Gen'!$A:$G)</f>
        <v>160730.95827600005</v>
      </c>
      <c r="F387" s="2">
        <f>LOOKUP($B387,'ProposedProj Monthly Generation'!$A:$G)</f>
        <v>161305.29146500005</v>
      </c>
      <c r="G387" s="2">
        <f>LOOKUP($B387,'PropAct Mod Fire Monthly Gen'!$A:$G)</f>
        <v>161306.68881000002</v>
      </c>
      <c r="H387" s="2">
        <f>LOOKUP($B387,'PropAct Ext Fire Monthly Gen'!$A:$G)</f>
        <v>161020.13678000006</v>
      </c>
      <c r="J387" s="2">
        <f t="shared" si="16"/>
        <v>1.8931370000063907</v>
      </c>
      <c r="K387" s="2">
        <f t="shared" si="16"/>
        <v>-573.0989309999859</v>
      </c>
      <c r="L387" s="2">
        <f t="shared" si="16"/>
        <v>1.234258000011323</v>
      </c>
      <c r="M387" s="2">
        <f t="shared" si="16"/>
        <v>2.6316029999870807</v>
      </c>
      <c r="N387" s="2">
        <f t="shared" si="16"/>
        <v>-283.92042699997546</v>
      </c>
    </row>
    <row r="388" spans="1:14" x14ac:dyDescent="0.3">
      <c r="A388">
        <f t="shared" si="17"/>
        <v>6</v>
      </c>
      <c r="B388" s="1">
        <v>40724</v>
      </c>
      <c r="C388" s="2">
        <f>LOOKUP($B388,'Baseline Monthly Generation'!$A:$G)</f>
        <v>152689.13497500008</v>
      </c>
      <c r="D388" s="2">
        <f>LOOKUP($B388,'Baseline Mod Fire Monthly Gen'!$A:$G)</f>
        <v>152689.62096600007</v>
      </c>
      <c r="E388" s="2">
        <f>LOOKUP($B388,'Baseline Ext Fire Monthly Gen'!$A:$G)</f>
        <v>152695.00917800007</v>
      </c>
      <c r="F388" s="2">
        <f>LOOKUP($B388,'ProposedProj Monthly Generation'!$A:$G)</f>
        <v>152690.06744600009</v>
      </c>
      <c r="G388" s="2">
        <f>LOOKUP($B388,'PropAct Mod Fire Monthly Gen'!$A:$G)</f>
        <v>152690.51464300006</v>
      </c>
      <c r="H388" s="2">
        <f>LOOKUP($B388,'PropAct Ext Fire Monthly Gen'!$A:$G)</f>
        <v>152693.87151700008</v>
      </c>
      <c r="J388" s="2">
        <f t="shared" si="16"/>
        <v>0.485990999994101</v>
      </c>
      <c r="K388" s="2">
        <f t="shared" si="16"/>
        <v>5.8742029999848455</v>
      </c>
      <c r="L388" s="2">
        <f t="shared" si="16"/>
        <v>0.93247100000735372</v>
      </c>
      <c r="M388" s="2">
        <f t="shared" si="16"/>
        <v>1.3796679999795742</v>
      </c>
      <c r="N388" s="2">
        <f t="shared" si="16"/>
        <v>4.7365419999987353</v>
      </c>
    </row>
    <row r="389" spans="1:14" x14ac:dyDescent="0.3">
      <c r="A389">
        <f t="shared" si="17"/>
        <v>7</v>
      </c>
      <c r="B389" s="1">
        <v>40755</v>
      </c>
      <c r="C389" s="2">
        <f>LOOKUP($B389,'Baseline Monthly Generation'!$A:$G)</f>
        <v>158186.14147199999</v>
      </c>
      <c r="D389" s="2">
        <f>LOOKUP($B389,'Baseline Mod Fire Monthly Gen'!$A:$G)</f>
        <v>158186.14147199999</v>
      </c>
      <c r="E389" s="2">
        <f>LOOKUP($B389,'Baseline Ext Fire Monthly Gen'!$A:$G)</f>
        <v>158186.30542199998</v>
      </c>
      <c r="F389" s="2">
        <f>LOOKUP($B389,'ProposedProj Monthly Generation'!$A:$G)</f>
        <v>158186.16831099999</v>
      </c>
      <c r="G389" s="2">
        <f>LOOKUP($B389,'PropAct Mod Fire Monthly Gen'!$A:$G)</f>
        <v>158186.16484999997</v>
      </c>
      <c r="H389" s="2">
        <f>LOOKUP($B389,'PropAct Ext Fire Monthly Gen'!$A:$G)</f>
        <v>158186.25795899998</v>
      </c>
      <c r="J389" s="2">
        <f t="shared" si="16"/>
        <v>0</v>
      </c>
      <c r="K389" s="2">
        <f t="shared" si="16"/>
        <v>0.16394999998738058</v>
      </c>
      <c r="L389" s="2">
        <f t="shared" si="16"/>
        <v>2.6838999998290092E-2</v>
      </c>
      <c r="M389" s="2">
        <f t="shared" si="16"/>
        <v>2.3377999983495101E-2</v>
      </c>
      <c r="N389" s="2">
        <f t="shared" si="16"/>
        <v>0.11648699999204837</v>
      </c>
    </row>
    <row r="390" spans="1:14" x14ac:dyDescent="0.3">
      <c r="A390">
        <f t="shared" si="17"/>
        <v>8</v>
      </c>
      <c r="B390" s="1">
        <v>40786</v>
      </c>
      <c r="C390" s="2">
        <f>LOOKUP($B390,'Baseline Monthly Generation'!$A:$G)</f>
        <v>156378.46606599999</v>
      </c>
      <c r="D390" s="2">
        <f>LOOKUP($B390,'Baseline Mod Fire Monthly Gen'!$A:$G)</f>
        <v>156378.46606599999</v>
      </c>
      <c r="E390" s="2">
        <f>LOOKUP($B390,'Baseline Ext Fire Monthly Gen'!$A:$G)</f>
        <v>156378.91954899998</v>
      </c>
      <c r="F390" s="2">
        <f>LOOKUP($B390,'ProposedProj Monthly Generation'!$A:$G)</f>
        <v>156378.54303799997</v>
      </c>
      <c r="G390" s="2">
        <f>LOOKUP($B390,'PropAct Mod Fire Monthly Gen'!$A:$G)</f>
        <v>156378.53708499999</v>
      </c>
      <c r="H390" s="2">
        <f>LOOKUP($B390,'PropAct Ext Fire Monthly Gen'!$A:$G)</f>
        <v>156378.79062799999</v>
      </c>
      <c r="J390" s="2">
        <f t="shared" ref="J390:N439" si="18">D390-$C390</f>
        <v>0</v>
      </c>
      <c r="K390" s="2">
        <f t="shared" si="18"/>
        <v>0.45348299999022856</v>
      </c>
      <c r="L390" s="2">
        <f t="shared" si="18"/>
        <v>7.6971999980742112E-2</v>
      </c>
      <c r="M390" s="2">
        <f t="shared" si="18"/>
        <v>7.1018999995430931E-2</v>
      </c>
      <c r="N390" s="2">
        <f t="shared" si="18"/>
        <v>0.32456199999433011</v>
      </c>
    </row>
    <row r="391" spans="1:14" x14ac:dyDescent="0.3">
      <c r="A391">
        <f t="shared" si="17"/>
        <v>9</v>
      </c>
      <c r="B391" s="1">
        <v>40816</v>
      </c>
      <c r="C391" s="2">
        <f>LOOKUP($B391,'Baseline Monthly Generation'!$A:$G)</f>
        <v>132079.78324899997</v>
      </c>
      <c r="D391" s="2">
        <f>LOOKUP($B391,'Baseline Mod Fire Monthly Gen'!$A:$G)</f>
        <v>132080.24328599998</v>
      </c>
      <c r="E391" s="2">
        <f>LOOKUP($B391,'Baseline Ext Fire Monthly Gen'!$A:$G)</f>
        <v>132405.99452000004</v>
      </c>
      <c r="F391" s="2">
        <f>LOOKUP($B391,'ProposedProj Monthly Generation'!$A:$G)</f>
        <v>132080.25437099996</v>
      </c>
      <c r="G391" s="2">
        <f>LOOKUP($B391,'PropAct Mod Fire Monthly Gen'!$A:$G)</f>
        <v>132080.63246399999</v>
      </c>
      <c r="H391" s="2">
        <f>LOOKUP($B391,'PropAct Ext Fire Monthly Gen'!$A:$G)</f>
        <v>132376.33287000001</v>
      </c>
      <c r="J391" s="2">
        <f t="shared" si="18"/>
        <v>0.46003700001165271</v>
      </c>
      <c r="K391" s="2">
        <f t="shared" si="18"/>
        <v>326.21127100006561</v>
      </c>
      <c r="L391" s="2">
        <f t="shared" si="18"/>
        <v>0.47112199998809956</v>
      </c>
      <c r="M391" s="2">
        <f t="shared" si="18"/>
        <v>0.84921500002383254</v>
      </c>
      <c r="N391" s="2">
        <f t="shared" si="18"/>
        <v>296.54962100004195</v>
      </c>
    </row>
    <row r="392" spans="1:14" x14ac:dyDescent="0.3">
      <c r="A392">
        <f t="shared" si="17"/>
        <v>10</v>
      </c>
      <c r="B392" s="1">
        <v>40847</v>
      </c>
      <c r="C392" s="2">
        <f>LOOKUP($B392,'Baseline Monthly Generation'!$A:$G)</f>
        <v>4465.1188889999985</v>
      </c>
      <c r="D392" s="2">
        <f>LOOKUP($B392,'Baseline Mod Fire Monthly Gen'!$A:$G)</f>
        <v>4526.7009989999997</v>
      </c>
      <c r="E392" s="2">
        <f>LOOKUP($B392,'Baseline Ext Fire Monthly Gen'!$A:$G)</f>
        <v>6379.5248019999999</v>
      </c>
      <c r="F392" s="2">
        <f>LOOKUP($B392,'ProposedProj Monthly Generation'!$A:$G)</f>
        <v>4547.5681649999997</v>
      </c>
      <c r="G392" s="2">
        <f>LOOKUP($B392,'PropAct Mod Fire Monthly Gen'!$A:$G)</f>
        <v>4547.6355020000001</v>
      </c>
      <c r="H392" s="2">
        <f>LOOKUP($B392,'PropAct Ext Fire Monthly Gen'!$A:$G)</f>
        <v>5583.9400729999998</v>
      </c>
      <c r="J392" s="2">
        <f t="shared" si="18"/>
        <v>61.582110000001194</v>
      </c>
      <c r="K392" s="2">
        <f t="shared" si="18"/>
        <v>1914.4059130000014</v>
      </c>
      <c r="L392" s="2">
        <f t="shared" si="18"/>
        <v>82.449276000001191</v>
      </c>
      <c r="M392" s="2">
        <f t="shared" si="18"/>
        <v>82.516613000001598</v>
      </c>
      <c r="N392" s="2">
        <f t="shared" si="18"/>
        <v>1118.8211840000013</v>
      </c>
    </row>
    <row r="393" spans="1:14" x14ac:dyDescent="0.3">
      <c r="A393">
        <f t="shared" si="17"/>
        <v>11</v>
      </c>
      <c r="B393" s="1">
        <v>40877</v>
      </c>
      <c r="C393" s="2">
        <f>LOOKUP($B393,'Baseline Monthly Generation'!$A:$G)</f>
        <v>116307.88451200003</v>
      </c>
      <c r="D393" s="2">
        <f>LOOKUP($B393,'Baseline Mod Fire Monthly Gen'!$A:$G)</f>
        <v>116102.767563</v>
      </c>
      <c r="E393" s="2">
        <f>LOOKUP($B393,'Baseline Ext Fire Monthly Gen'!$A:$G)</f>
        <v>134149.09603300001</v>
      </c>
      <c r="F393" s="2">
        <f>LOOKUP($B393,'ProposedProj Monthly Generation'!$A:$G)</f>
        <v>116968.72902100001</v>
      </c>
      <c r="G393" s="2">
        <f>LOOKUP($B393,'PropAct Mod Fire Monthly Gen'!$A:$G)</f>
        <v>117185.027332</v>
      </c>
      <c r="H393" s="2">
        <f>LOOKUP($B393,'PropAct Ext Fire Monthly Gen'!$A:$G)</f>
        <v>131228.94458699998</v>
      </c>
      <c r="J393" s="2">
        <f t="shared" si="18"/>
        <v>-205.11694900003204</v>
      </c>
      <c r="K393" s="2">
        <f t="shared" si="18"/>
        <v>17841.211520999976</v>
      </c>
      <c r="L393" s="2">
        <f t="shared" si="18"/>
        <v>660.84450899997319</v>
      </c>
      <c r="M393" s="2">
        <f t="shared" si="18"/>
        <v>877.14281999996456</v>
      </c>
      <c r="N393" s="2">
        <f t="shared" si="18"/>
        <v>14921.060074999943</v>
      </c>
    </row>
    <row r="394" spans="1:14" x14ac:dyDescent="0.3">
      <c r="A394">
        <f t="shared" si="17"/>
        <v>12</v>
      </c>
      <c r="B394" s="1">
        <v>40908</v>
      </c>
      <c r="C394" s="2">
        <f>LOOKUP($B394,'Baseline Monthly Generation'!$A:$G)</f>
        <v>148148.26804100003</v>
      </c>
      <c r="D394" s="2">
        <f>LOOKUP($B394,'Baseline Mod Fire Monthly Gen'!$A:$G)</f>
        <v>148152.13449699999</v>
      </c>
      <c r="E394" s="2">
        <f>LOOKUP($B394,'Baseline Ext Fire Monthly Gen'!$A:$G)</f>
        <v>148307.04137600004</v>
      </c>
      <c r="F394" s="2">
        <f>LOOKUP($B394,'ProposedProj Monthly Generation'!$A:$G)</f>
        <v>148146.69842299997</v>
      </c>
      <c r="G394" s="2">
        <f>LOOKUP($B394,'PropAct Mod Fire Monthly Gen'!$A:$G)</f>
        <v>148150.40353900002</v>
      </c>
      <c r="H394" s="2">
        <f>LOOKUP($B394,'PropAct Ext Fire Monthly Gen'!$A:$G)</f>
        <v>148178.432352</v>
      </c>
      <c r="J394" s="2">
        <f t="shared" si="18"/>
        <v>3.8664559999597259</v>
      </c>
      <c r="K394" s="2">
        <f t="shared" si="18"/>
        <v>158.77333500000532</v>
      </c>
      <c r="L394" s="2">
        <f t="shared" si="18"/>
        <v>-1.5696180000668392</v>
      </c>
      <c r="M394" s="2">
        <f t="shared" si="18"/>
        <v>2.1354979999887291</v>
      </c>
      <c r="N394" s="2">
        <f t="shared" si="18"/>
        <v>30.164310999971349</v>
      </c>
    </row>
    <row r="395" spans="1:14" x14ac:dyDescent="0.3">
      <c r="A395">
        <f t="shared" si="17"/>
        <v>1</v>
      </c>
      <c r="B395" s="1">
        <v>40939</v>
      </c>
      <c r="C395" s="2">
        <f>LOOKUP($B395,'Baseline Monthly Generation'!$A:$G)</f>
        <v>14398.046593999999</v>
      </c>
      <c r="D395" s="2">
        <f>LOOKUP($B395,'Baseline Mod Fire Monthly Gen'!$A:$G)</f>
        <v>14397.773399999998</v>
      </c>
      <c r="E395" s="2">
        <f>LOOKUP($B395,'Baseline Ext Fire Monthly Gen'!$A:$G)</f>
        <v>14397.451671999997</v>
      </c>
      <c r="F395" s="2">
        <f>LOOKUP($B395,'ProposedProj Monthly Generation'!$A:$G)</f>
        <v>14397.773559999996</v>
      </c>
      <c r="G395" s="2">
        <f>LOOKUP($B395,'PropAct Mod Fire Monthly Gen'!$A:$G)</f>
        <v>14397.772564999997</v>
      </c>
      <c r="H395" s="2">
        <f>LOOKUP($B395,'PropAct Ext Fire Monthly Gen'!$A:$G)</f>
        <v>14397.659900999999</v>
      </c>
      <c r="J395" s="2">
        <f t="shared" si="18"/>
        <v>-0.27319400000124006</v>
      </c>
      <c r="K395" s="2">
        <f t="shared" si="18"/>
        <v>-0.59492200000204321</v>
      </c>
      <c r="L395" s="2">
        <f t="shared" si="18"/>
        <v>-0.27303400000346301</v>
      </c>
      <c r="M395" s="2">
        <f t="shared" si="18"/>
        <v>-0.27402900000197405</v>
      </c>
      <c r="N395" s="2">
        <f t="shared" si="18"/>
        <v>-0.38669300000037765</v>
      </c>
    </row>
    <row r="396" spans="1:14" x14ac:dyDescent="0.3">
      <c r="A396">
        <f t="shared" si="17"/>
        <v>2</v>
      </c>
      <c r="B396" s="1">
        <v>40968</v>
      </c>
      <c r="C396" s="2">
        <f>LOOKUP($B396,'Baseline Monthly Generation'!$A:$G)</f>
        <v>5752.2000100000005</v>
      </c>
      <c r="D396" s="2">
        <f>LOOKUP($B396,'Baseline Mod Fire Monthly Gen'!$A:$G)</f>
        <v>5752.0779889999994</v>
      </c>
      <c r="E396" s="2">
        <f>LOOKUP($B396,'Baseline Ext Fire Monthly Gen'!$A:$G)</f>
        <v>5751.9342279999992</v>
      </c>
      <c r="F396" s="2">
        <f>LOOKUP($B396,'ProposedProj Monthly Generation'!$A:$G)</f>
        <v>5752.0780970000005</v>
      </c>
      <c r="G396" s="2">
        <f>LOOKUP($B396,'PropAct Mod Fire Monthly Gen'!$A:$G)</f>
        <v>5752.0776169999999</v>
      </c>
      <c r="H396" s="2">
        <f>LOOKUP($B396,'PropAct Ext Fire Monthly Gen'!$A:$G)</f>
        <v>5752.0269430000008</v>
      </c>
      <c r="J396" s="2">
        <f t="shared" si="18"/>
        <v>-0.1220210000010411</v>
      </c>
      <c r="K396" s="2">
        <f t="shared" si="18"/>
        <v>-0.26578200000130892</v>
      </c>
      <c r="L396" s="2">
        <f t="shared" si="18"/>
        <v>-0.12191299999994953</v>
      </c>
      <c r="M396" s="2">
        <f t="shared" si="18"/>
        <v>-0.12239300000055664</v>
      </c>
      <c r="N396" s="2">
        <f t="shared" si="18"/>
        <v>-0.17306699999971897</v>
      </c>
    </row>
    <row r="397" spans="1:14" x14ac:dyDescent="0.3">
      <c r="A397">
        <f t="shared" si="17"/>
        <v>3</v>
      </c>
      <c r="B397" s="1">
        <v>40999</v>
      </c>
      <c r="C397" s="2">
        <f>LOOKUP($B397,'Baseline Monthly Generation'!$A:$G)</f>
        <v>20519.174375000002</v>
      </c>
      <c r="D397" s="2">
        <f>LOOKUP($B397,'Baseline Mod Fire Monthly Gen'!$A:$G)</f>
        <v>20518.974331000005</v>
      </c>
      <c r="E397" s="2">
        <f>LOOKUP($B397,'Baseline Ext Fire Monthly Gen'!$A:$G)</f>
        <v>20518.736001000005</v>
      </c>
      <c r="F397" s="2">
        <f>LOOKUP($B397,'ProposedProj Monthly Generation'!$A:$G)</f>
        <v>20518.974331000005</v>
      </c>
      <c r="G397" s="2">
        <f>LOOKUP($B397,'PropAct Mod Fire Monthly Gen'!$A:$G)</f>
        <v>20518.972559000005</v>
      </c>
      <c r="H397" s="2">
        <f>LOOKUP($B397,'PropAct Ext Fire Monthly Gen'!$A:$G)</f>
        <v>20518.888663000005</v>
      </c>
      <c r="J397" s="2">
        <f t="shared" si="18"/>
        <v>-0.20004399999743327</v>
      </c>
      <c r="K397" s="2">
        <f t="shared" si="18"/>
        <v>-0.43837399999756599</v>
      </c>
      <c r="L397" s="2">
        <f t="shared" si="18"/>
        <v>-0.20004399999743327</v>
      </c>
      <c r="M397" s="2">
        <f t="shared" si="18"/>
        <v>-0.20181599999705213</v>
      </c>
      <c r="N397" s="2">
        <f t="shared" si="18"/>
        <v>-0.28571199999714736</v>
      </c>
    </row>
    <row r="398" spans="1:14" x14ac:dyDescent="0.3">
      <c r="A398">
        <f t="shared" si="17"/>
        <v>4</v>
      </c>
      <c r="B398" s="1">
        <v>41029</v>
      </c>
      <c r="C398" s="2">
        <f>LOOKUP($B398,'Baseline Monthly Generation'!$A:$G)</f>
        <v>20870.934729999997</v>
      </c>
      <c r="D398" s="2">
        <f>LOOKUP($B398,'Baseline Mod Fire Monthly Gen'!$A:$G)</f>
        <v>20870.764993000001</v>
      </c>
      <c r="E398" s="2">
        <f>LOOKUP($B398,'Baseline Ext Fire Monthly Gen'!$A:$G)</f>
        <v>21092.793351</v>
      </c>
      <c r="F398" s="2">
        <f>LOOKUP($B398,'ProposedProj Monthly Generation'!$A:$G)</f>
        <v>20870.765100000001</v>
      </c>
      <c r="G398" s="2">
        <f>LOOKUP($B398,'PropAct Mod Fire Monthly Gen'!$A:$G)</f>
        <v>20870.76485</v>
      </c>
      <c r="H398" s="2">
        <f>LOOKUP($B398,'PropAct Ext Fire Monthly Gen'!$A:$G)</f>
        <v>20870.694443</v>
      </c>
      <c r="J398" s="2">
        <f t="shared" si="18"/>
        <v>-0.16973699999653036</v>
      </c>
      <c r="K398" s="2">
        <f t="shared" si="18"/>
        <v>221.85862100000304</v>
      </c>
      <c r="L398" s="2">
        <f t="shared" si="18"/>
        <v>-0.16962999999668682</v>
      </c>
      <c r="M398" s="2">
        <f t="shared" si="18"/>
        <v>-0.16987999999764725</v>
      </c>
      <c r="N398" s="2">
        <f t="shared" si="18"/>
        <v>-0.24028699999689707</v>
      </c>
    </row>
    <row r="399" spans="1:14" x14ac:dyDescent="0.3">
      <c r="A399">
        <f t="shared" si="17"/>
        <v>5</v>
      </c>
      <c r="B399" s="1">
        <v>41060</v>
      </c>
      <c r="C399" s="2">
        <f>LOOKUP($B399,'Baseline Monthly Generation'!$A:$G)</f>
        <v>6074.4946929999996</v>
      </c>
      <c r="D399" s="2">
        <f>LOOKUP($B399,'Baseline Mod Fire Monthly Gen'!$A:$G)</f>
        <v>6074.4203629999993</v>
      </c>
      <c r="E399" s="2">
        <f>LOOKUP($B399,'Baseline Ext Fire Monthly Gen'!$A:$G)</f>
        <v>9759.6021120000005</v>
      </c>
      <c r="F399" s="2">
        <f>LOOKUP($B399,'ProposedProj Monthly Generation'!$A:$G)</f>
        <v>6074.4203629999993</v>
      </c>
      <c r="G399" s="2">
        <f>LOOKUP($B399,'PropAct Mod Fire Monthly Gen'!$A:$G)</f>
        <v>6074.4202420000001</v>
      </c>
      <c r="H399" s="2">
        <f>LOOKUP($B399,'PropAct Ext Fire Monthly Gen'!$A:$G)</f>
        <v>7068.3419849999982</v>
      </c>
      <c r="J399" s="2">
        <f t="shared" si="18"/>
        <v>-7.433000000037282E-2</v>
      </c>
      <c r="K399" s="2">
        <f t="shared" si="18"/>
        <v>3685.1074190000008</v>
      </c>
      <c r="L399" s="2">
        <f t="shared" si="18"/>
        <v>-7.433000000037282E-2</v>
      </c>
      <c r="M399" s="2">
        <f t="shared" si="18"/>
        <v>-7.445099999949889E-2</v>
      </c>
      <c r="N399" s="2">
        <f t="shared" si="18"/>
        <v>993.84729199999856</v>
      </c>
    </row>
    <row r="400" spans="1:14" x14ac:dyDescent="0.3">
      <c r="A400">
        <f t="shared" si="17"/>
        <v>6</v>
      </c>
      <c r="B400" s="1">
        <v>41090</v>
      </c>
      <c r="C400" s="2">
        <f>LOOKUP($B400,'Baseline Monthly Generation'!$A:$G)</f>
        <v>30636.467322</v>
      </c>
      <c r="D400" s="2">
        <f>LOOKUP($B400,'Baseline Mod Fire Monthly Gen'!$A:$G)</f>
        <v>31431.586835999995</v>
      </c>
      <c r="E400" s="2">
        <f>LOOKUP($B400,'Baseline Ext Fire Monthly Gen'!$A:$G)</f>
        <v>70666.718194999994</v>
      </c>
      <c r="F400" s="2">
        <f>LOOKUP($B400,'ProposedProj Monthly Generation'!$A:$G)</f>
        <v>35994.595712000002</v>
      </c>
      <c r="G400" s="2">
        <f>LOOKUP($B400,'PropAct Mod Fire Monthly Gen'!$A:$G)</f>
        <v>36392.334155000004</v>
      </c>
      <c r="H400" s="2">
        <f>LOOKUP($B400,'PropAct Ext Fire Monthly Gen'!$A:$G)</f>
        <v>62122.619164000003</v>
      </c>
      <c r="J400" s="2">
        <f t="shared" si="18"/>
        <v>795.11951399999452</v>
      </c>
      <c r="K400" s="2">
        <f t="shared" si="18"/>
        <v>40030.250872999997</v>
      </c>
      <c r="L400" s="2">
        <f t="shared" si="18"/>
        <v>5358.1283900000017</v>
      </c>
      <c r="M400" s="2">
        <f t="shared" si="18"/>
        <v>5755.8668330000037</v>
      </c>
      <c r="N400" s="2">
        <f t="shared" si="18"/>
        <v>31486.151842000003</v>
      </c>
    </row>
    <row r="401" spans="1:14" x14ac:dyDescent="0.3">
      <c r="A401">
        <f t="shared" si="17"/>
        <v>7</v>
      </c>
      <c r="B401" s="1">
        <v>41121</v>
      </c>
      <c r="C401" s="2">
        <f>LOOKUP($B401,'Baseline Monthly Generation'!$A:$G)</f>
        <v>148781.66259000002</v>
      </c>
      <c r="D401" s="2">
        <f>LOOKUP($B401,'Baseline Mod Fire Monthly Gen'!$A:$G)</f>
        <v>148783.22591899999</v>
      </c>
      <c r="E401" s="2">
        <f>LOOKUP($B401,'Baseline Ext Fire Monthly Gen'!$A:$G)</f>
        <v>149244.59647900003</v>
      </c>
      <c r="F401" s="2">
        <f>LOOKUP($B401,'ProposedProj Monthly Generation'!$A:$G)</f>
        <v>148790.053212</v>
      </c>
      <c r="G401" s="2">
        <f>LOOKUP($B401,'PropAct Mod Fire Monthly Gen'!$A:$G)</f>
        <v>148982.75879699999</v>
      </c>
      <c r="H401" s="2">
        <f>LOOKUP($B401,'PropAct Ext Fire Monthly Gen'!$A:$G)</f>
        <v>149241.32991200004</v>
      </c>
      <c r="J401" s="2">
        <f t="shared" si="18"/>
        <v>1.56332899996778</v>
      </c>
      <c r="K401" s="2">
        <f t="shared" si="18"/>
        <v>462.93388900000718</v>
      </c>
      <c r="L401" s="2">
        <f t="shared" si="18"/>
        <v>8.3906219999771565</v>
      </c>
      <c r="M401" s="2">
        <f t="shared" si="18"/>
        <v>201.09620699996594</v>
      </c>
      <c r="N401" s="2">
        <f t="shared" si="18"/>
        <v>459.66732200002298</v>
      </c>
    </row>
    <row r="402" spans="1:14" x14ac:dyDescent="0.3">
      <c r="A402">
        <f t="shared" si="17"/>
        <v>8</v>
      </c>
      <c r="B402" s="1">
        <v>41152</v>
      </c>
      <c r="C402" s="2">
        <f>LOOKUP($B402,'Baseline Monthly Generation'!$A:$G)</f>
        <v>116438.26720100001</v>
      </c>
      <c r="D402" s="2">
        <f>LOOKUP($B402,'Baseline Mod Fire Monthly Gen'!$A:$G)</f>
        <v>116441.31101900003</v>
      </c>
      <c r="E402" s="2">
        <f>LOOKUP($B402,'Baseline Ext Fire Monthly Gen'!$A:$G)</f>
        <v>117803.00665099997</v>
      </c>
      <c r="F402" s="2">
        <f>LOOKUP($B402,'ProposedProj Monthly Generation'!$A:$G)</f>
        <v>116514.48991000002</v>
      </c>
      <c r="G402" s="2">
        <f>LOOKUP($B402,'PropAct Mod Fire Monthly Gen'!$A:$G)</f>
        <v>116508.57750000001</v>
      </c>
      <c r="H402" s="2">
        <f>LOOKUP($B402,'PropAct Ext Fire Monthly Gen'!$A:$G)</f>
        <v>117627.99516600001</v>
      </c>
      <c r="J402" s="2">
        <f t="shared" si="18"/>
        <v>3.04381800002011</v>
      </c>
      <c r="K402" s="2">
        <f t="shared" si="18"/>
        <v>1364.7394499999646</v>
      </c>
      <c r="L402" s="2">
        <f t="shared" si="18"/>
        <v>76.222709000008763</v>
      </c>
      <c r="M402" s="2">
        <f t="shared" si="18"/>
        <v>70.310299000004306</v>
      </c>
      <c r="N402" s="2">
        <f t="shared" si="18"/>
        <v>1189.7279649999982</v>
      </c>
    </row>
    <row r="403" spans="1:14" x14ac:dyDescent="0.3">
      <c r="A403">
        <f t="shared" si="17"/>
        <v>9</v>
      </c>
      <c r="B403" s="1">
        <v>41182</v>
      </c>
      <c r="C403" s="2">
        <f>LOOKUP($B403,'Baseline Monthly Generation'!$A:$G)</f>
        <v>92516.974295000007</v>
      </c>
      <c r="D403" s="2">
        <f>LOOKUP($B403,'Baseline Mod Fire Monthly Gen'!$A:$G)</f>
        <v>92555.605193999989</v>
      </c>
      <c r="E403" s="2">
        <f>LOOKUP($B403,'Baseline Ext Fire Monthly Gen'!$A:$G)</f>
        <v>94294.081206999996</v>
      </c>
      <c r="F403" s="2">
        <f>LOOKUP($B403,'ProposedProj Monthly Generation'!$A:$G)</f>
        <v>92778.286689999979</v>
      </c>
      <c r="G403" s="2">
        <f>LOOKUP($B403,'PropAct Mod Fire Monthly Gen'!$A:$G)</f>
        <v>92623.871037999997</v>
      </c>
      <c r="H403" s="2">
        <f>LOOKUP($B403,'PropAct Ext Fire Monthly Gen'!$A:$G)</f>
        <v>93918.156141000014</v>
      </c>
      <c r="J403" s="2">
        <f t="shared" si="18"/>
        <v>38.630898999981582</v>
      </c>
      <c r="K403" s="2">
        <f t="shared" si="18"/>
        <v>1777.1069119999884</v>
      </c>
      <c r="L403" s="2">
        <f t="shared" si="18"/>
        <v>261.31239499997173</v>
      </c>
      <c r="M403" s="2">
        <f t="shared" si="18"/>
        <v>106.89674299999024</v>
      </c>
      <c r="N403" s="2">
        <f t="shared" si="18"/>
        <v>1401.1818460000068</v>
      </c>
    </row>
    <row r="404" spans="1:14" x14ac:dyDescent="0.3">
      <c r="A404">
        <f t="shared" si="17"/>
        <v>10</v>
      </c>
      <c r="B404" s="1">
        <v>41213</v>
      </c>
      <c r="C404" s="2">
        <f>LOOKUP($B404,'Baseline Monthly Generation'!$A:$G)</f>
        <v>3686.4974420000008</v>
      </c>
      <c r="D404" s="2">
        <f>LOOKUP($B404,'Baseline Mod Fire Monthly Gen'!$A:$G)</f>
        <v>3686.5185490000008</v>
      </c>
      <c r="E404" s="2">
        <f>LOOKUP($B404,'Baseline Ext Fire Monthly Gen'!$A:$G)</f>
        <v>3976.1963610000007</v>
      </c>
      <c r="F404" s="2">
        <f>LOOKUP($B404,'ProposedProj Monthly Generation'!$A:$G)</f>
        <v>3686.5482389999997</v>
      </c>
      <c r="G404" s="2">
        <f>LOOKUP($B404,'PropAct Mod Fire Monthly Gen'!$A:$G)</f>
        <v>3686.5646040000011</v>
      </c>
      <c r="H404" s="2">
        <f>LOOKUP($B404,'PropAct Ext Fire Monthly Gen'!$A:$G)</f>
        <v>3903.8422220000002</v>
      </c>
      <c r="J404" s="2">
        <f t="shared" si="18"/>
        <v>2.1107000000029075E-2</v>
      </c>
      <c r="K404" s="2">
        <f t="shared" si="18"/>
        <v>289.69891899999993</v>
      </c>
      <c r="L404" s="2">
        <f t="shared" si="18"/>
        <v>5.0796999998965475E-2</v>
      </c>
      <c r="M404" s="2">
        <f t="shared" si="18"/>
        <v>6.7162000000280386E-2</v>
      </c>
      <c r="N404" s="2">
        <f t="shared" si="18"/>
        <v>217.34477999999945</v>
      </c>
    </row>
    <row r="405" spans="1:14" x14ac:dyDescent="0.3">
      <c r="A405">
        <f t="shared" ref="A405:A439" si="19">MONTH(B405)</f>
        <v>11</v>
      </c>
      <c r="B405" s="1">
        <v>41243</v>
      </c>
      <c r="C405" s="2">
        <f>LOOKUP($B405,'Baseline Monthly Generation'!$A:$G)</f>
        <v>74507.189857000019</v>
      </c>
      <c r="D405" s="2">
        <f>LOOKUP($B405,'Baseline Mod Fire Monthly Gen'!$A:$G)</f>
        <v>74507.230351999999</v>
      </c>
      <c r="E405" s="2">
        <f>LOOKUP($B405,'Baseline Ext Fire Monthly Gen'!$A:$G)</f>
        <v>79755.935227000009</v>
      </c>
      <c r="F405" s="2">
        <f>LOOKUP($B405,'ProposedProj Monthly Generation'!$A:$G)</f>
        <v>74507.245530999993</v>
      </c>
      <c r="G405" s="2">
        <f>LOOKUP($B405,'PropAct Mod Fire Monthly Gen'!$A:$G)</f>
        <v>74507.275878</v>
      </c>
      <c r="H405" s="2">
        <f>LOOKUP($B405,'PropAct Ext Fire Monthly Gen'!$A:$G)</f>
        <v>78444.442108999996</v>
      </c>
      <c r="J405" s="2">
        <f t="shared" si="18"/>
        <v>4.0494999979273416E-2</v>
      </c>
      <c r="K405" s="2">
        <f t="shared" si="18"/>
        <v>5248.7453699999896</v>
      </c>
      <c r="L405" s="2">
        <f t="shared" si="18"/>
        <v>5.5673999973805621E-2</v>
      </c>
      <c r="M405" s="2">
        <f t="shared" si="18"/>
        <v>8.6020999980974011E-2</v>
      </c>
      <c r="N405" s="2">
        <f t="shared" si="18"/>
        <v>3937.2522519999766</v>
      </c>
    </row>
    <row r="406" spans="1:14" x14ac:dyDescent="0.3">
      <c r="A406">
        <f t="shared" si="19"/>
        <v>12</v>
      </c>
      <c r="B406" s="1">
        <v>41274</v>
      </c>
      <c r="C406" s="2">
        <f>LOOKUP($B406,'Baseline Monthly Generation'!$A:$G)</f>
        <v>105642.49157300004</v>
      </c>
      <c r="D406" s="2">
        <f>LOOKUP($B406,'Baseline Mod Fire Monthly Gen'!$A:$G)</f>
        <v>105844.78774300002</v>
      </c>
      <c r="E406" s="2">
        <f>LOOKUP($B406,'Baseline Ext Fire Monthly Gen'!$A:$G)</f>
        <v>115076.79290500001</v>
      </c>
      <c r="F406" s="2">
        <f>LOOKUP($B406,'ProposedProj Monthly Generation'!$A:$G)</f>
        <v>105844.80823100002</v>
      </c>
      <c r="G406" s="2">
        <f>LOOKUP($B406,'PropAct Mod Fire Monthly Gen'!$A:$G)</f>
        <v>105845.01366400001</v>
      </c>
      <c r="H406" s="2">
        <f>LOOKUP($B406,'PropAct Ext Fire Monthly Gen'!$A:$G)</f>
        <v>112342.15147300003</v>
      </c>
      <c r="J406" s="2">
        <f t="shared" si="18"/>
        <v>202.29616999998689</v>
      </c>
      <c r="K406" s="2">
        <f t="shared" si="18"/>
        <v>9434.3013319999736</v>
      </c>
      <c r="L406" s="2">
        <f t="shared" si="18"/>
        <v>202.31665799998154</v>
      </c>
      <c r="M406" s="2">
        <f t="shared" si="18"/>
        <v>202.52209099997708</v>
      </c>
      <c r="N406" s="2">
        <f t="shared" si="18"/>
        <v>6699.6598999999987</v>
      </c>
    </row>
    <row r="407" spans="1:14" x14ac:dyDescent="0.3">
      <c r="A407">
        <f t="shared" si="19"/>
        <v>1</v>
      </c>
      <c r="B407" s="1">
        <v>41305</v>
      </c>
      <c r="C407" s="2">
        <f>LOOKUP($B407,'Baseline Monthly Generation'!$A:$G)</f>
        <v>6233.2894989999995</v>
      </c>
      <c r="D407" s="2">
        <f>LOOKUP($B407,'Baseline Mod Fire Monthly Gen'!$A:$G)</f>
        <v>6233.3436719999991</v>
      </c>
      <c r="E407" s="2">
        <f>LOOKUP($B407,'Baseline Ext Fire Monthly Gen'!$A:$G)</f>
        <v>7223.2709870000008</v>
      </c>
      <c r="F407" s="2">
        <f>LOOKUP($B407,'ProposedProj Monthly Generation'!$A:$G)</f>
        <v>6232.8203419999991</v>
      </c>
      <c r="G407" s="2">
        <f>LOOKUP($B407,'PropAct Mod Fire Monthly Gen'!$A:$G)</f>
        <v>6232.8996009999992</v>
      </c>
      <c r="H407" s="2">
        <f>LOOKUP($B407,'PropAct Ext Fire Monthly Gen'!$A:$G)</f>
        <v>6430.0320570000003</v>
      </c>
      <c r="J407" s="2">
        <f t="shared" si="18"/>
        <v>5.4172999999536842E-2</v>
      </c>
      <c r="K407" s="2">
        <f t="shared" si="18"/>
        <v>989.98148800000126</v>
      </c>
      <c r="L407" s="2">
        <f t="shared" si="18"/>
        <v>-0.46915700000045035</v>
      </c>
      <c r="M407" s="2">
        <f t="shared" si="18"/>
        <v>-0.38989800000035757</v>
      </c>
      <c r="N407" s="2">
        <f t="shared" si="18"/>
        <v>196.74255800000083</v>
      </c>
    </row>
    <row r="408" spans="1:14" x14ac:dyDescent="0.3">
      <c r="A408">
        <f t="shared" si="19"/>
        <v>2</v>
      </c>
      <c r="B408" s="1">
        <v>41333</v>
      </c>
      <c r="C408" s="2">
        <f>LOOKUP($B408,'Baseline Monthly Generation'!$A:$G)</f>
        <v>8151.1163609999994</v>
      </c>
      <c r="D408" s="2">
        <f>LOOKUP($B408,'Baseline Mod Fire Monthly Gen'!$A:$G)</f>
        <v>8543.911098999999</v>
      </c>
      <c r="E408" s="2">
        <f>LOOKUP($B408,'Baseline Ext Fire Monthly Gen'!$A:$G)</f>
        <v>17004.670783999998</v>
      </c>
      <c r="F408" s="2">
        <f>LOOKUP($B408,'ProposedProj Monthly Generation'!$A:$G)</f>
        <v>8543.1771679999983</v>
      </c>
      <c r="G408" s="2">
        <f>LOOKUP($B408,'PropAct Mod Fire Monthly Gen'!$A:$G)</f>
        <v>8738.9913419999993</v>
      </c>
      <c r="H408" s="2">
        <f>LOOKUP($B408,'PropAct Ext Fire Monthly Gen'!$A:$G)</f>
        <v>13668.338707000001</v>
      </c>
      <c r="J408" s="2">
        <f t="shared" si="18"/>
        <v>392.7947379999996</v>
      </c>
      <c r="K408" s="2">
        <f t="shared" si="18"/>
        <v>8853.5544229999978</v>
      </c>
      <c r="L408" s="2">
        <f t="shared" si="18"/>
        <v>392.06080699999893</v>
      </c>
      <c r="M408" s="2">
        <f t="shared" si="18"/>
        <v>587.87498099999993</v>
      </c>
      <c r="N408" s="2">
        <f t="shared" si="18"/>
        <v>5517.2223460000014</v>
      </c>
    </row>
    <row r="409" spans="1:14" x14ac:dyDescent="0.3">
      <c r="A409">
        <f t="shared" si="19"/>
        <v>3</v>
      </c>
      <c r="B409" s="1">
        <v>41364</v>
      </c>
      <c r="C409" s="2">
        <f>LOOKUP($B409,'Baseline Monthly Generation'!$A:$G)</f>
        <v>14886.709533999998</v>
      </c>
      <c r="D409" s="2">
        <f>LOOKUP($B409,'Baseline Mod Fire Monthly Gen'!$A:$G)</f>
        <v>15478.044351</v>
      </c>
      <c r="E409" s="2">
        <f>LOOKUP($B409,'Baseline Ext Fire Monthly Gen'!$A:$G)</f>
        <v>22713.859185999994</v>
      </c>
      <c r="F409" s="2">
        <f>LOOKUP($B409,'ProposedProj Monthly Generation'!$A:$G)</f>
        <v>15876.675101999997</v>
      </c>
      <c r="G409" s="2">
        <f>LOOKUP($B409,'PropAct Mod Fire Monthly Gen'!$A:$G)</f>
        <v>15876.610218</v>
      </c>
      <c r="H409" s="2">
        <f>LOOKUP($B409,'PropAct Ext Fire Monthly Gen'!$A:$G)</f>
        <v>19901.101426000001</v>
      </c>
      <c r="J409" s="2">
        <f t="shared" si="18"/>
        <v>591.33481700000266</v>
      </c>
      <c r="K409" s="2">
        <f t="shared" si="18"/>
        <v>7827.1496519999964</v>
      </c>
      <c r="L409" s="2">
        <f t="shared" si="18"/>
        <v>989.96556799999962</v>
      </c>
      <c r="M409" s="2">
        <f t="shared" si="18"/>
        <v>989.900684000002</v>
      </c>
      <c r="N409" s="2">
        <f t="shared" si="18"/>
        <v>5014.3918920000033</v>
      </c>
    </row>
    <row r="410" spans="1:14" x14ac:dyDescent="0.3">
      <c r="A410">
        <f t="shared" si="19"/>
        <v>4</v>
      </c>
      <c r="B410" s="1">
        <v>41394</v>
      </c>
      <c r="C410" s="2">
        <f>LOOKUP($B410,'Baseline Monthly Generation'!$A:$G)</f>
        <v>29758.882997000001</v>
      </c>
      <c r="D410" s="2">
        <f>LOOKUP($B410,'Baseline Mod Fire Monthly Gen'!$A:$G)</f>
        <v>28866.590222000006</v>
      </c>
      <c r="E410" s="2">
        <f>LOOKUP($B410,'Baseline Ext Fire Monthly Gen'!$A:$G)</f>
        <v>29185.778879999998</v>
      </c>
      <c r="F410" s="2">
        <f>LOOKUP($B410,'ProposedProj Monthly Generation'!$A:$G)</f>
        <v>27469.848693999997</v>
      </c>
      <c r="G410" s="2">
        <f>LOOKUP($B410,'PropAct Mod Fire Monthly Gen'!$A:$G)</f>
        <v>27421.312161000002</v>
      </c>
      <c r="H410" s="2">
        <f>LOOKUP($B410,'PropAct Ext Fire Monthly Gen'!$A:$G)</f>
        <v>27592.384475999999</v>
      </c>
      <c r="J410" s="2">
        <f t="shared" si="18"/>
        <v>-892.29277499999444</v>
      </c>
      <c r="K410" s="2">
        <f t="shared" si="18"/>
        <v>-573.10411700000259</v>
      </c>
      <c r="L410" s="2">
        <f t="shared" si="18"/>
        <v>-2289.034303000004</v>
      </c>
      <c r="M410" s="2">
        <f t="shared" si="18"/>
        <v>-2337.570835999999</v>
      </c>
      <c r="N410" s="2">
        <f t="shared" si="18"/>
        <v>-2166.4985210000013</v>
      </c>
    </row>
    <row r="411" spans="1:14" x14ac:dyDescent="0.3">
      <c r="A411">
        <f t="shared" si="19"/>
        <v>5</v>
      </c>
      <c r="B411" s="1">
        <v>41425</v>
      </c>
      <c r="C411" s="2">
        <f>LOOKUP($B411,'Baseline Monthly Generation'!$A:$G)</f>
        <v>48458.344210999989</v>
      </c>
      <c r="D411" s="2">
        <f>LOOKUP($B411,'Baseline Mod Fire Monthly Gen'!$A:$G)</f>
        <v>48458.344210999989</v>
      </c>
      <c r="E411" s="2">
        <f>LOOKUP($B411,'Baseline Ext Fire Monthly Gen'!$A:$G)</f>
        <v>35723.883661</v>
      </c>
      <c r="F411" s="2">
        <f>LOOKUP($B411,'ProposedProj Monthly Generation'!$A:$G)</f>
        <v>48458.344210999989</v>
      </c>
      <c r="G411" s="2">
        <f>LOOKUP($B411,'PropAct Mod Fire Monthly Gen'!$A:$G)</f>
        <v>48458.344210999989</v>
      </c>
      <c r="H411" s="2">
        <f>LOOKUP($B411,'PropAct Ext Fire Monthly Gen'!$A:$G)</f>
        <v>38887.024672999993</v>
      </c>
      <c r="J411" s="2">
        <f t="shared" si="18"/>
        <v>0</v>
      </c>
      <c r="K411" s="2">
        <f t="shared" si="18"/>
        <v>-12734.460549999989</v>
      </c>
      <c r="L411" s="2">
        <f t="shared" si="18"/>
        <v>0</v>
      </c>
      <c r="M411" s="2">
        <f t="shared" si="18"/>
        <v>0</v>
      </c>
      <c r="N411" s="2">
        <f t="shared" si="18"/>
        <v>-9571.3195379999961</v>
      </c>
    </row>
    <row r="412" spans="1:14" x14ac:dyDescent="0.3">
      <c r="A412">
        <f t="shared" si="19"/>
        <v>6</v>
      </c>
      <c r="B412" s="1">
        <v>41455</v>
      </c>
      <c r="C412" s="2">
        <f>LOOKUP($B412,'Baseline Monthly Generation'!$A:$G)</f>
        <v>35009.983574000005</v>
      </c>
      <c r="D412" s="2">
        <f>LOOKUP($B412,'Baseline Mod Fire Monthly Gen'!$A:$G)</f>
        <v>35009.983574000005</v>
      </c>
      <c r="E412" s="2">
        <f>LOOKUP($B412,'Baseline Ext Fire Monthly Gen'!$A:$G)</f>
        <v>35852.070375000003</v>
      </c>
      <c r="F412" s="2">
        <f>LOOKUP($B412,'ProposedProj Monthly Generation'!$A:$G)</f>
        <v>35009.983574000005</v>
      </c>
      <c r="G412" s="2">
        <f>LOOKUP($B412,'PropAct Mod Fire Monthly Gen'!$A:$G)</f>
        <v>35009.983574000005</v>
      </c>
      <c r="H412" s="2">
        <f>LOOKUP($B412,'PropAct Ext Fire Monthly Gen'!$A:$G)</f>
        <v>35009.983574000005</v>
      </c>
      <c r="J412" s="2">
        <f t="shared" si="18"/>
        <v>0</v>
      </c>
      <c r="K412" s="2">
        <f t="shared" si="18"/>
        <v>842.08680099999765</v>
      </c>
      <c r="L412" s="2">
        <f t="shared" si="18"/>
        <v>0</v>
      </c>
      <c r="M412" s="2">
        <f t="shared" si="18"/>
        <v>0</v>
      </c>
      <c r="N412" s="2">
        <f t="shared" si="18"/>
        <v>0</v>
      </c>
    </row>
    <row r="413" spans="1:14" x14ac:dyDescent="0.3">
      <c r="A413">
        <f t="shared" si="19"/>
        <v>7</v>
      </c>
      <c r="B413" s="1">
        <v>41486</v>
      </c>
      <c r="C413" s="2">
        <f>LOOKUP($B413,'Baseline Monthly Generation'!$A:$G)</f>
        <v>114545.50434600002</v>
      </c>
      <c r="D413" s="2">
        <f>LOOKUP($B413,'Baseline Mod Fire Monthly Gen'!$A:$G)</f>
        <v>114767.59322299999</v>
      </c>
      <c r="E413" s="2">
        <f>LOOKUP($B413,'Baseline Ext Fire Monthly Gen'!$A:$G)</f>
        <v>128708.49896799997</v>
      </c>
      <c r="F413" s="2">
        <f>LOOKUP($B413,'ProposedProj Monthly Generation'!$A:$G)</f>
        <v>115311.08392300001</v>
      </c>
      <c r="G413" s="2">
        <f>LOOKUP($B413,'PropAct Mod Fire Monthly Gen'!$A:$G)</f>
        <v>115323.49662000002</v>
      </c>
      <c r="H413" s="2">
        <f>LOOKUP($B413,'PropAct Ext Fire Monthly Gen'!$A:$G)</f>
        <v>126146.22281699999</v>
      </c>
      <c r="J413" s="2">
        <f t="shared" si="18"/>
        <v>222.08887699997285</v>
      </c>
      <c r="K413" s="2">
        <f t="shared" si="18"/>
        <v>14162.994621999955</v>
      </c>
      <c r="L413" s="2">
        <f t="shared" si="18"/>
        <v>765.57957699999679</v>
      </c>
      <c r="M413" s="2">
        <f t="shared" si="18"/>
        <v>777.99227400000382</v>
      </c>
      <c r="N413" s="2">
        <f t="shared" si="18"/>
        <v>11600.718470999971</v>
      </c>
    </row>
    <row r="414" spans="1:14" x14ac:dyDescent="0.3">
      <c r="A414">
        <f t="shared" si="19"/>
        <v>8</v>
      </c>
      <c r="B414" s="1">
        <v>41517</v>
      </c>
      <c r="C414" s="2">
        <f>LOOKUP($B414,'Baseline Monthly Generation'!$A:$G)</f>
        <v>113764.944601</v>
      </c>
      <c r="D414" s="2">
        <f>LOOKUP($B414,'Baseline Mod Fire Monthly Gen'!$A:$G)</f>
        <v>114766.69978399998</v>
      </c>
      <c r="E414" s="2">
        <f>LOOKUP($B414,'Baseline Ext Fire Monthly Gen'!$A:$G)</f>
        <v>126891.46089799998</v>
      </c>
      <c r="F414" s="2">
        <f>LOOKUP($B414,'ProposedProj Monthly Generation'!$A:$G)</f>
        <v>115152.33069800001</v>
      </c>
      <c r="G414" s="2">
        <f>LOOKUP($B414,'PropAct Mod Fire Monthly Gen'!$A:$G)</f>
        <v>115852.556747</v>
      </c>
      <c r="H414" s="2">
        <f>LOOKUP($B414,'PropAct Ext Fire Monthly Gen'!$A:$G)</f>
        <v>124952.86190599999</v>
      </c>
      <c r="J414" s="2">
        <f t="shared" si="18"/>
        <v>1001.7551829999866</v>
      </c>
      <c r="K414" s="2">
        <f t="shared" si="18"/>
        <v>13126.51629699998</v>
      </c>
      <c r="L414" s="2">
        <f t="shared" si="18"/>
        <v>1387.3860970000096</v>
      </c>
      <c r="M414" s="2">
        <f t="shared" si="18"/>
        <v>2087.6121459999995</v>
      </c>
      <c r="N414" s="2">
        <f t="shared" si="18"/>
        <v>11187.917304999995</v>
      </c>
    </row>
    <row r="415" spans="1:14" x14ac:dyDescent="0.3">
      <c r="A415">
        <f t="shared" si="19"/>
        <v>9</v>
      </c>
      <c r="B415" s="1">
        <v>41547</v>
      </c>
      <c r="C415" s="2">
        <f>LOOKUP($B415,'Baseline Monthly Generation'!$A:$G)</f>
        <v>106970.77935200001</v>
      </c>
      <c r="D415" s="2">
        <f>LOOKUP($B415,'Baseline Mod Fire Monthly Gen'!$A:$G)</f>
        <v>107565.43871100001</v>
      </c>
      <c r="E415" s="2">
        <f>LOOKUP($B415,'Baseline Ext Fire Monthly Gen'!$A:$G)</f>
        <v>119986.71546500002</v>
      </c>
      <c r="F415" s="2">
        <f>LOOKUP($B415,'ProposedProj Monthly Generation'!$A:$G)</f>
        <v>107773.17854500003</v>
      </c>
      <c r="G415" s="2">
        <f>LOOKUP($B415,'PropAct Mod Fire Monthly Gen'!$A:$G)</f>
        <v>108361.190093</v>
      </c>
      <c r="H415" s="2">
        <f>LOOKUP($B415,'PropAct Ext Fire Monthly Gen'!$A:$G)</f>
        <v>116236.419008</v>
      </c>
      <c r="J415" s="2">
        <f t="shared" si="18"/>
        <v>594.65935899999749</v>
      </c>
      <c r="K415" s="2">
        <f t="shared" si="18"/>
        <v>13015.936113000003</v>
      </c>
      <c r="L415" s="2">
        <f t="shared" si="18"/>
        <v>802.3991930000193</v>
      </c>
      <c r="M415" s="2">
        <f t="shared" si="18"/>
        <v>1390.4107409999851</v>
      </c>
      <c r="N415" s="2">
        <f t="shared" si="18"/>
        <v>9265.6396559999848</v>
      </c>
    </row>
    <row r="416" spans="1:14" x14ac:dyDescent="0.3">
      <c r="A416">
        <f t="shared" si="19"/>
        <v>10</v>
      </c>
      <c r="B416" s="1">
        <v>41578</v>
      </c>
      <c r="C416" s="2">
        <f>LOOKUP($B416,'Baseline Monthly Generation'!$A:$G)</f>
        <v>4847.8851500000001</v>
      </c>
      <c r="D416" s="2">
        <f>LOOKUP($B416,'Baseline Mod Fire Monthly Gen'!$A:$G)</f>
        <v>4868.5082929999999</v>
      </c>
      <c r="E416" s="2">
        <f>LOOKUP($B416,'Baseline Ext Fire Monthly Gen'!$A:$G)</f>
        <v>5937.6770979999992</v>
      </c>
      <c r="F416" s="2">
        <f>LOOKUP($B416,'ProposedProj Monthly Generation'!$A:$G)</f>
        <v>5034.1542610000006</v>
      </c>
      <c r="G416" s="2">
        <f>LOOKUP($B416,'PropAct Mod Fire Monthly Gen'!$A:$G)</f>
        <v>5054.8003300000009</v>
      </c>
      <c r="H416" s="2">
        <f>LOOKUP($B416,'PropAct Ext Fire Monthly Gen'!$A:$G)</f>
        <v>5925.0250240000014</v>
      </c>
      <c r="J416" s="2">
        <f t="shared" si="18"/>
        <v>20.6231429999998</v>
      </c>
      <c r="K416" s="2">
        <f t="shared" si="18"/>
        <v>1089.7919479999991</v>
      </c>
      <c r="L416" s="2">
        <f t="shared" si="18"/>
        <v>186.26911100000052</v>
      </c>
      <c r="M416" s="2">
        <f t="shared" si="18"/>
        <v>206.91518000000087</v>
      </c>
      <c r="N416" s="2">
        <f t="shared" si="18"/>
        <v>1077.1398740000013</v>
      </c>
    </row>
    <row r="417" spans="1:14" x14ac:dyDescent="0.3">
      <c r="A417">
        <f t="shared" si="19"/>
        <v>11</v>
      </c>
      <c r="B417" s="1">
        <v>41608</v>
      </c>
      <c r="C417" s="2">
        <f>LOOKUP($B417,'Baseline Monthly Generation'!$A:$G)</f>
        <v>73558.819945999989</v>
      </c>
      <c r="D417" s="2">
        <f>LOOKUP($B417,'Baseline Mod Fire Monthly Gen'!$A:$G)</f>
        <v>73589.117848000009</v>
      </c>
      <c r="E417" s="2">
        <f>LOOKUP($B417,'Baseline Ext Fire Monthly Gen'!$A:$G)</f>
        <v>83942.409825000024</v>
      </c>
      <c r="F417" s="2">
        <f>LOOKUP($B417,'ProposedProj Monthly Generation'!$A:$G)</f>
        <v>73630.065766999993</v>
      </c>
      <c r="G417" s="2">
        <f>LOOKUP($B417,'PropAct Mod Fire Monthly Gen'!$A:$G)</f>
        <v>73631.863410999984</v>
      </c>
      <c r="H417" s="2">
        <f>LOOKUP($B417,'PropAct Ext Fire Monthly Gen'!$A:$G)</f>
        <v>80685.846143000002</v>
      </c>
      <c r="J417" s="2">
        <f t="shared" si="18"/>
        <v>30.297902000020258</v>
      </c>
      <c r="K417" s="2">
        <f t="shared" si="18"/>
        <v>10383.589879000036</v>
      </c>
      <c r="L417" s="2">
        <f t="shared" si="18"/>
        <v>71.245821000004071</v>
      </c>
      <c r="M417" s="2">
        <f t="shared" si="18"/>
        <v>73.043464999995194</v>
      </c>
      <c r="N417" s="2">
        <f t="shared" si="18"/>
        <v>7127.0261970000138</v>
      </c>
    </row>
    <row r="418" spans="1:14" x14ac:dyDescent="0.3">
      <c r="A418">
        <f t="shared" si="19"/>
        <v>12</v>
      </c>
      <c r="B418" s="1">
        <v>41639</v>
      </c>
      <c r="C418" s="2">
        <f>LOOKUP($B418,'Baseline Monthly Generation'!$A:$G)</f>
        <v>150935.75077300001</v>
      </c>
      <c r="D418" s="2">
        <f>LOOKUP($B418,'Baseline Mod Fire Monthly Gen'!$A:$G)</f>
        <v>150944.19820200003</v>
      </c>
      <c r="E418" s="2">
        <f>LOOKUP($B418,'Baseline Ext Fire Monthly Gen'!$A:$G)</f>
        <v>151057.99374999999</v>
      </c>
      <c r="F418" s="2">
        <f>LOOKUP($B418,'ProposedProj Monthly Generation'!$A:$G)</f>
        <v>150930.58650099998</v>
      </c>
      <c r="G418" s="2">
        <f>LOOKUP($B418,'PropAct Mod Fire Monthly Gen'!$A:$G)</f>
        <v>150937.881211</v>
      </c>
      <c r="H418" s="2">
        <f>LOOKUP($B418,'PropAct Ext Fire Monthly Gen'!$A:$G)</f>
        <v>151004.046848</v>
      </c>
      <c r="J418" s="2">
        <f t="shared" si="18"/>
        <v>8.447429000021657</v>
      </c>
      <c r="K418" s="2">
        <f t="shared" si="18"/>
        <v>122.24297699998715</v>
      </c>
      <c r="L418" s="2">
        <f t="shared" si="18"/>
        <v>-5.1642720000236295</v>
      </c>
      <c r="M418" s="2">
        <f t="shared" si="18"/>
        <v>2.1304379999928642</v>
      </c>
      <c r="N418" s="2">
        <f t="shared" si="18"/>
        <v>68.296074999991106</v>
      </c>
    </row>
    <row r="419" spans="1:14" x14ac:dyDescent="0.3">
      <c r="A419">
        <f t="shared" si="19"/>
        <v>1</v>
      </c>
      <c r="B419" s="1">
        <v>41670</v>
      </c>
      <c r="C419" s="2">
        <f>LOOKUP($B419,'Baseline Monthly Generation'!$A:$G)</f>
        <v>12671.517062999999</v>
      </c>
      <c r="D419" s="2">
        <f>LOOKUP($B419,'Baseline Mod Fire Monthly Gen'!$A:$G)</f>
        <v>12671.408392000001</v>
      </c>
      <c r="E419" s="2">
        <f>LOOKUP($B419,'Baseline Ext Fire Monthly Gen'!$A:$G)</f>
        <v>12671.920000000002</v>
      </c>
      <c r="F419" s="2">
        <f>LOOKUP($B419,'ProposedProj Monthly Generation'!$A:$G)</f>
        <v>12671.406103000001</v>
      </c>
      <c r="G419" s="2">
        <f>LOOKUP($B419,'PropAct Mod Fire Monthly Gen'!$A:$G)</f>
        <v>12671.647458000003</v>
      </c>
      <c r="H419" s="2">
        <f>LOOKUP($B419,'PropAct Ext Fire Monthly Gen'!$A:$G)</f>
        <v>12672.256175000004</v>
      </c>
      <c r="J419" s="2">
        <f t="shared" si="18"/>
        <v>-0.10867099999813945</v>
      </c>
      <c r="K419" s="2">
        <f t="shared" si="18"/>
        <v>0.40293700000256649</v>
      </c>
      <c r="L419" s="2">
        <f t="shared" si="18"/>
        <v>-0.11095999999815831</v>
      </c>
      <c r="M419" s="2">
        <f t="shared" si="18"/>
        <v>0.13039500000377302</v>
      </c>
      <c r="N419" s="2">
        <f t="shared" si="18"/>
        <v>0.73911200000475219</v>
      </c>
    </row>
    <row r="420" spans="1:14" x14ac:dyDescent="0.3">
      <c r="A420">
        <f t="shared" si="19"/>
        <v>2</v>
      </c>
      <c r="B420" s="1">
        <v>41698</v>
      </c>
      <c r="C420" s="2">
        <f>LOOKUP($B420,'Baseline Monthly Generation'!$A:$G)</f>
        <v>10531.726673000005</v>
      </c>
      <c r="D420" s="2">
        <f>LOOKUP($B420,'Baseline Mod Fire Monthly Gen'!$A:$G)</f>
        <v>10531.670426000002</v>
      </c>
      <c r="E420" s="2">
        <f>LOOKUP($B420,'Baseline Ext Fire Monthly Gen'!$A:$G)</f>
        <v>10531.936224000003</v>
      </c>
      <c r="F420" s="2">
        <f>LOOKUP($B420,'ProposedProj Monthly Generation'!$A:$G)</f>
        <v>10531.669524000004</v>
      </c>
      <c r="G420" s="2">
        <f>LOOKUP($B420,'PropAct Mod Fire Monthly Gen'!$A:$G)</f>
        <v>10531.794655000002</v>
      </c>
      <c r="H420" s="2">
        <f>LOOKUP($B420,'PropAct Ext Fire Monthly Gen'!$A:$G)</f>
        <v>10532.111316000002</v>
      </c>
      <c r="J420" s="2">
        <f t="shared" si="18"/>
        <v>-5.6247000002258574E-2</v>
      </c>
      <c r="K420" s="2">
        <f t="shared" si="18"/>
        <v>0.20955099999810045</v>
      </c>
      <c r="L420" s="2">
        <f t="shared" si="18"/>
        <v>-5.7149000000208616E-2</v>
      </c>
      <c r="M420" s="2">
        <f t="shared" si="18"/>
        <v>6.7981999996845843E-2</v>
      </c>
      <c r="N420" s="2">
        <f t="shared" si="18"/>
        <v>0.38464299999759533</v>
      </c>
    </row>
    <row r="421" spans="1:14" x14ac:dyDescent="0.3">
      <c r="A421">
        <f t="shared" si="19"/>
        <v>3</v>
      </c>
      <c r="B421" s="1">
        <v>41729</v>
      </c>
      <c r="C421" s="2">
        <f>LOOKUP($B421,'Baseline Monthly Generation'!$A:$G)</f>
        <v>10352.389974999998</v>
      </c>
      <c r="D421" s="2">
        <f>LOOKUP($B421,'Baseline Mod Fire Monthly Gen'!$A:$G)</f>
        <v>10352.341874</v>
      </c>
      <c r="E421" s="2">
        <f>LOOKUP($B421,'Baseline Ext Fire Monthly Gen'!$A:$G)</f>
        <v>10352.567278999999</v>
      </c>
      <c r="F421" s="2">
        <f>LOOKUP($B421,'ProposedProj Monthly Generation'!$A:$G)</f>
        <v>10352.341208</v>
      </c>
      <c r="G421" s="2">
        <f>LOOKUP($B421,'PropAct Mod Fire Monthly Gen'!$A:$G)</f>
        <v>10352.447361999999</v>
      </c>
      <c r="H421" s="2">
        <f>LOOKUP($B421,'PropAct Ext Fire Monthly Gen'!$A:$G)</f>
        <v>10352.715762999998</v>
      </c>
      <c r="J421" s="2">
        <f t="shared" si="18"/>
        <v>-4.8100999998496263E-2</v>
      </c>
      <c r="K421" s="2">
        <f t="shared" si="18"/>
        <v>0.17730400000073132</v>
      </c>
      <c r="L421" s="2">
        <f t="shared" si="18"/>
        <v>-4.8766999998406391E-2</v>
      </c>
      <c r="M421" s="2">
        <f t="shared" si="18"/>
        <v>5.7387000000744592E-2</v>
      </c>
      <c r="N421" s="2">
        <f t="shared" si="18"/>
        <v>0.32578800000010233</v>
      </c>
    </row>
    <row r="422" spans="1:14" x14ac:dyDescent="0.3">
      <c r="A422">
        <f t="shared" si="19"/>
        <v>4</v>
      </c>
      <c r="B422" s="1">
        <v>41759</v>
      </c>
      <c r="C422" s="2">
        <f>LOOKUP($B422,'Baseline Monthly Generation'!$A:$G)</f>
        <v>6979.5886919999994</v>
      </c>
      <c r="D422" s="2">
        <f>LOOKUP($B422,'Baseline Mod Fire Monthly Gen'!$A:$G)</f>
        <v>6979.5475349999997</v>
      </c>
      <c r="E422" s="2">
        <f>LOOKUP($B422,'Baseline Ext Fire Monthly Gen'!$A:$G)</f>
        <v>6979.7413639999995</v>
      </c>
      <c r="F422" s="2">
        <f>LOOKUP($B422,'ProposedProj Monthly Generation'!$A:$G)</f>
        <v>6979.5469939999994</v>
      </c>
      <c r="G422" s="2">
        <f>LOOKUP($B422,'PropAct Mod Fire Monthly Gen'!$A:$G)</f>
        <v>6979.6380799999988</v>
      </c>
      <c r="H422" s="2">
        <f>LOOKUP($B422,'PropAct Ext Fire Monthly Gen'!$A:$G)</f>
        <v>6979.8687829999999</v>
      </c>
      <c r="J422" s="2">
        <f t="shared" si="18"/>
        <v>-4.1156999999657273E-2</v>
      </c>
      <c r="K422" s="2">
        <f t="shared" si="18"/>
        <v>0.15267200000016601</v>
      </c>
      <c r="L422" s="2">
        <f t="shared" si="18"/>
        <v>-4.1697999999996682E-2</v>
      </c>
      <c r="M422" s="2">
        <f t="shared" si="18"/>
        <v>4.9387999999453314E-2</v>
      </c>
      <c r="N422" s="2">
        <f t="shared" si="18"/>
        <v>0.28009100000053877</v>
      </c>
    </row>
    <row r="423" spans="1:14" x14ac:dyDescent="0.3">
      <c r="A423">
        <f t="shared" si="19"/>
        <v>5</v>
      </c>
      <c r="B423" s="1">
        <v>41790</v>
      </c>
      <c r="C423" s="2">
        <f>LOOKUP($B423,'Baseline Monthly Generation'!$A:$G)</f>
        <v>15779.202957</v>
      </c>
      <c r="D423" s="2">
        <f>LOOKUP($B423,'Baseline Mod Fire Monthly Gen'!$A:$G)</f>
        <v>15779.121146999998</v>
      </c>
      <c r="E423" s="2">
        <f>LOOKUP($B423,'Baseline Ext Fire Monthly Gen'!$A:$G)</f>
        <v>15779.503704999997</v>
      </c>
      <c r="F423" s="2">
        <f>LOOKUP($B423,'ProposedProj Monthly Generation'!$A:$G)</f>
        <v>15779.119715999999</v>
      </c>
      <c r="G423" s="2">
        <f>LOOKUP($B423,'PropAct Mod Fire Monthly Gen'!$A:$G)</f>
        <v>15779.299680999997</v>
      </c>
      <c r="H423" s="2">
        <f>LOOKUP($B423,'PropAct Ext Fire Monthly Gen'!$A:$G)</f>
        <v>15779.755001999998</v>
      </c>
      <c r="J423" s="2">
        <f t="shared" si="18"/>
        <v>-8.1810000001496519E-2</v>
      </c>
      <c r="K423" s="2">
        <f t="shared" si="18"/>
        <v>0.30074799999783863</v>
      </c>
      <c r="L423" s="2">
        <f t="shared" si="18"/>
        <v>-8.3241000000271015E-2</v>
      </c>
      <c r="M423" s="2">
        <f t="shared" si="18"/>
        <v>9.6723999997266219E-2</v>
      </c>
      <c r="N423" s="2">
        <f t="shared" si="18"/>
        <v>0.55204499999854306</v>
      </c>
    </row>
    <row r="424" spans="1:14" x14ac:dyDescent="0.3">
      <c r="A424">
        <f t="shared" si="19"/>
        <v>6</v>
      </c>
      <c r="B424" s="1">
        <v>41820</v>
      </c>
      <c r="C424" s="2">
        <f>LOOKUP($B424,'Baseline Monthly Generation'!$A:$G)</f>
        <v>21604.498577999995</v>
      </c>
      <c r="D424" s="2">
        <f>LOOKUP($B424,'Baseline Mod Fire Monthly Gen'!$A:$G)</f>
        <v>21604.389478000001</v>
      </c>
      <c r="E424" s="2">
        <f>LOOKUP($B424,'Baseline Ext Fire Monthly Gen'!$A:$G)</f>
        <v>21604.903837999995</v>
      </c>
      <c r="F424" s="2">
        <f>LOOKUP($B424,'ProposedProj Monthly Generation'!$A:$G)</f>
        <v>21604.387851999996</v>
      </c>
      <c r="G424" s="2">
        <f>LOOKUP($B424,'PropAct Mod Fire Monthly Gen'!$A:$G)</f>
        <v>21604.630058999992</v>
      </c>
      <c r="H424" s="2">
        <f>LOOKUP($B424,'PropAct Ext Fire Monthly Gen'!$A:$G)</f>
        <v>21605.241215999995</v>
      </c>
      <c r="J424" s="2">
        <f t="shared" si="18"/>
        <v>-0.10909999999421416</v>
      </c>
      <c r="K424" s="2">
        <f t="shared" si="18"/>
        <v>0.40525999999954365</v>
      </c>
      <c r="L424" s="2">
        <f t="shared" si="18"/>
        <v>-0.11072599999897648</v>
      </c>
      <c r="M424" s="2">
        <f t="shared" si="18"/>
        <v>0.13148099999671103</v>
      </c>
      <c r="N424" s="2">
        <f t="shared" si="18"/>
        <v>0.74263799999971525</v>
      </c>
    </row>
    <row r="425" spans="1:14" x14ac:dyDescent="0.3">
      <c r="A425">
        <f t="shared" si="19"/>
        <v>7</v>
      </c>
      <c r="B425" s="1">
        <v>41851</v>
      </c>
      <c r="C425" s="2">
        <f>LOOKUP($B425,'Baseline Monthly Generation'!$A:$G)</f>
        <v>90490.681932000007</v>
      </c>
      <c r="D425" s="2">
        <f>LOOKUP($B425,'Baseline Mod Fire Monthly Gen'!$A:$G)</f>
        <v>90491.368050999998</v>
      </c>
      <c r="E425" s="2">
        <f>LOOKUP($B425,'Baseline Ext Fire Monthly Gen'!$A:$G)</f>
        <v>99454.641764</v>
      </c>
      <c r="F425" s="2">
        <f>LOOKUP($B425,'ProposedProj Monthly Generation'!$A:$G)</f>
        <v>91311.352150000006</v>
      </c>
      <c r="G425" s="2">
        <f>LOOKUP($B425,'PropAct Mod Fire Monthly Gen'!$A:$G)</f>
        <v>91518.664523999978</v>
      </c>
      <c r="H425" s="2">
        <f>LOOKUP($B425,'PropAct Ext Fire Monthly Gen'!$A:$G)</f>
        <v>96680.020634</v>
      </c>
      <c r="J425" s="2">
        <f t="shared" si="18"/>
        <v>0.68611899999086745</v>
      </c>
      <c r="K425" s="2">
        <f t="shared" si="18"/>
        <v>8963.9598319999932</v>
      </c>
      <c r="L425" s="2">
        <f t="shared" si="18"/>
        <v>820.67021799999929</v>
      </c>
      <c r="M425" s="2">
        <f t="shared" si="18"/>
        <v>1027.9825919999712</v>
      </c>
      <c r="N425" s="2">
        <f t="shared" si="18"/>
        <v>6189.3387019999936</v>
      </c>
    </row>
    <row r="426" spans="1:14" x14ac:dyDescent="0.3">
      <c r="A426">
        <f t="shared" si="19"/>
        <v>8</v>
      </c>
      <c r="B426" s="1">
        <v>41882</v>
      </c>
      <c r="C426" s="2">
        <f>LOOKUP($B426,'Baseline Monthly Generation'!$A:$G)</f>
        <v>87371.229959999997</v>
      </c>
      <c r="D426" s="2">
        <f>LOOKUP($B426,'Baseline Mod Fire Monthly Gen'!$A:$G)</f>
        <v>87587.383165999985</v>
      </c>
      <c r="E426" s="2">
        <f>LOOKUP($B426,'Baseline Ext Fire Monthly Gen'!$A:$G)</f>
        <v>99606.334883000003</v>
      </c>
      <c r="F426" s="2">
        <f>LOOKUP($B426,'ProposedProj Monthly Generation'!$A:$G)</f>
        <v>89165.483220000009</v>
      </c>
      <c r="G426" s="2">
        <f>LOOKUP($B426,'PropAct Mod Fire Monthly Gen'!$A:$G)</f>
        <v>89166.077281000005</v>
      </c>
      <c r="H426" s="2">
        <f>LOOKUP($B426,'PropAct Ext Fire Monthly Gen'!$A:$G)</f>
        <v>96061.733898000006</v>
      </c>
      <c r="J426" s="2">
        <f t="shared" si="18"/>
        <v>216.15320599998813</v>
      </c>
      <c r="K426" s="2">
        <f t="shared" si="18"/>
        <v>12235.104923000006</v>
      </c>
      <c r="L426" s="2">
        <f t="shared" si="18"/>
        <v>1794.2532600000122</v>
      </c>
      <c r="M426" s="2">
        <f t="shared" si="18"/>
        <v>1794.8473210000084</v>
      </c>
      <c r="N426" s="2">
        <f t="shared" si="18"/>
        <v>8690.5039380000089</v>
      </c>
    </row>
    <row r="427" spans="1:14" x14ac:dyDescent="0.3">
      <c r="A427">
        <f t="shared" si="19"/>
        <v>9</v>
      </c>
      <c r="B427" s="1">
        <v>41912</v>
      </c>
      <c r="C427" s="2">
        <f>LOOKUP($B427,'Baseline Monthly Generation'!$A:$G)</f>
        <v>78057.626064000011</v>
      </c>
      <c r="D427" s="2">
        <f>LOOKUP($B427,'Baseline Mod Fire Monthly Gen'!$A:$G)</f>
        <v>78126.554208000001</v>
      </c>
      <c r="E427" s="2">
        <f>LOOKUP($B427,'Baseline Ext Fire Monthly Gen'!$A:$G)</f>
        <v>91663.805125000014</v>
      </c>
      <c r="F427" s="2">
        <f>LOOKUP($B427,'ProposedProj Monthly Generation'!$A:$G)</f>
        <v>78585.423011000006</v>
      </c>
      <c r="G427" s="2">
        <f>LOOKUP($B427,'PropAct Mod Fire Monthly Gen'!$A:$G)</f>
        <v>78598.209062000024</v>
      </c>
      <c r="H427" s="2">
        <f>LOOKUP($B427,'PropAct Ext Fire Monthly Gen'!$A:$G)</f>
        <v>87425.993899999987</v>
      </c>
      <c r="J427" s="2">
        <f t="shared" si="18"/>
        <v>68.928143999990425</v>
      </c>
      <c r="K427" s="2">
        <f t="shared" si="18"/>
        <v>13606.179061000003</v>
      </c>
      <c r="L427" s="2">
        <f t="shared" si="18"/>
        <v>527.79694699999527</v>
      </c>
      <c r="M427" s="2">
        <f t="shared" si="18"/>
        <v>540.58299800001259</v>
      </c>
      <c r="N427" s="2">
        <f t="shared" si="18"/>
        <v>9368.3678359999758</v>
      </c>
    </row>
    <row r="428" spans="1:14" x14ac:dyDescent="0.3">
      <c r="A428">
        <f t="shared" si="19"/>
        <v>10</v>
      </c>
      <c r="B428" s="1">
        <v>41943</v>
      </c>
      <c r="C428" s="2">
        <f>LOOKUP($B428,'Baseline Monthly Generation'!$A:$G)</f>
        <v>3621.6102200000005</v>
      </c>
      <c r="D428" s="2">
        <f>LOOKUP($B428,'Baseline Mod Fire Monthly Gen'!$A:$G)</f>
        <v>3622.468351</v>
      </c>
      <c r="E428" s="2">
        <f>LOOKUP($B428,'Baseline Ext Fire Monthly Gen'!$A:$G)</f>
        <v>4330.5446920000013</v>
      </c>
      <c r="F428" s="2">
        <f>LOOKUP($B428,'ProposedProj Monthly Generation'!$A:$G)</f>
        <v>3623.6111760000003</v>
      </c>
      <c r="G428" s="2">
        <f>LOOKUP($B428,'PropAct Mod Fire Monthly Gen'!$A:$G)</f>
        <v>3643.8675629999998</v>
      </c>
      <c r="H428" s="2">
        <f>LOOKUP($B428,'PropAct Ext Fire Monthly Gen'!$A:$G)</f>
        <v>4091.6802169999996</v>
      </c>
      <c r="J428" s="2">
        <f t="shared" si="18"/>
        <v>0.85813099999950282</v>
      </c>
      <c r="K428" s="2">
        <f t="shared" si="18"/>
        <v>708.93447200000082</v>
      </c>
      <c r="L428" s="2">
        <f t="shared" si="18"/>
        <v>2.0009559999998601</v>
      </c>
      <c r="M428" s="2">
        <f t="shared" si="18"/>
        <v>22.25734299999931</v>
      </c>
      <c r="N428" s="2">
        <f t="shared" si="18"/>
        <v>470.06999699999915</v>
      </c>
    </row>
    <row r="429" spans="1:14" x14ac:dyDescent="0.3">
      <c r="A429">
        <f t="shared" si="19"/>
        <v>11</v>
      </c>
      <c r="B429" s="1">
        <v>41973</v>
      </c>
      <c r="C429" s="2">
        <f>LOOKUP($B429,'Baseline Monthly Generation'!$A:$G)</f>
        <v>50449.408896000015</v>
      </c>
      <c r="D429" s="2">
        <f>LOOKUP($B429,'Baseline Mod Fire Monthly Gen'!$A:$G)</f>
        <v>50849.565823000004</v>
      </c>
      <c r="E429" s="2">
        <f>LOOKUP($B429,'Baseline Ext Fire Monthly Gen'!$A:$G)</f>
        <v>59342.489021000009</v>
      </c>
      <c r="F429" s="2">
        <f>LOOKUP($B429,'ProposedProj Monthly Generation'!$A:$G)</f>
        <v>51454.801602000007</v>
      </c>
      <c r="G429" s="2">
        <f>LOOKUP($B429,'PropAct Mod Fire Monthly Gen'!$A:$G)</f>
        <v>51465.108856999999</v>
      </c>
      <c r="H429" s="2">
        <f>LOOKUP($B429,'PropAct Ext Fire Monthly Gen'!$A:$G)</f>
        <v>58524.634773000005</v>
      </c>
      <c r="J429" s="2">
        <f t="shared" si="18"/>
        <v>400.15692699998908</v>
      </c>
      <c r="K429" s="2">
        <f t="shared" si="18"/>
        <v>8893.0801249999931</v>
      </c>
      <c r="L429" s="2">
        <f t="shared" si="18"/>
        <v>1005.3927059999914</v>
      </c>
      <c r="M429" s="2">
        <f t="shared" si="18"/>
        <v>1015.6999609999839</v>
      </c>
      <c r="N429" s="2">
        <f t="shared" si="18"/>
        <v>8075.2258769999899</v>
      </c>
    </row>
    <row r="430" spans="1:14" x14ac:dyDescent="0.3">
      <c r="A430">
        <f t="shared" si="19"/>
        <v>12</v>
      </c>
      <c r="B430" s="1">
        <v>42004</v>
      </c>
      <c r="C430" s="2">
        <f>LOOKUP($B430,'Baseline Monthly Generation'!$A:$G)</f>
        <v>69614.003717999993</v>
      </c>
      <c r="D430" s="2">
        <f>LOOKUP($B430,'Baseline Mod Fire Monthly Gen'!$A:$G)</f>
        <v>70028.545907999986</v>
      </c>
      <c r="E430" s="2">
        <f>LOOKUP($B430,'Baseline Ext Fire Monthly Gen'!$A:$G)</f>
        <v>85435.93731199998</v>
      </c>
      <c r="F430" s="2">
        <f>LOOKUP($B430,'ProposedProj Monthly Generation'!$A:$G)</f>
        <v>70426.462769999998</v>
      </c>
      <c r="G430" s="2">
        <f>LOOKUP($B430,'PropAct Mod Fire Monthly Gen'!$A:$G)</f>
        <v>70427.212423999998</v>
      </c>
      <c r="H430" s="2">
        <f>LOOKUP($B430,'PropAct Ext Fire Monthly Gen'!$A:$G)</f>
        <v>80483.186093999975</v>
      </c>
      <c r="J430" s="2">
        <f t="shared" si="18"/>
        <v>414.54218999999284</v>
      </c>
      <c r="K430" s="2">
        <f t="shared" si="18"/>
        <v>15821.933593999987</v>
      </c>
      <c r="L430" s="2">
        <f t="shared" si="18"/>
        <v>812.45905200000561</v>
      </c>
      <c r="M430" s="2">
        <f t="shared" si="18"/>
        <v>813.2087060000049</v>
      </c>
      <c r="N430" s="2">
        <f t="shared" si="18"/>
        <v>10869.182375999982</v>
      </c>
    </row>
    <row r="431" spans="1:14" x14ac:dyDescent="0.3">
      <c r="A431">
        <f t="shared" si="19"/>
        <v>1</v>
      </c>
      <c r="B431" s="1">
        <v>42035</v>
      </c>
      <c r="C431" s="2">
        <f>LOOKUP($B431,'Baseline Monthly Generation'!$A:$G)</f>
        <v>1913.4076269999998</v>
      </c>
      <c r="D431" s="2">
        <f>LOOKUP($B431,'Baseline Mod Fire Monthly Gen'!$A:$G)</f>
        <v>1913.3578409999998</v>
      </c>
      <c r="E431" s="2">
        <f>LOOKUP($B431,'Baseline Ext Fire Monthly Gen'!$A:$G)</f>
        <v>1917.0661549999998</v>
      </c>
      <c r="F431" s="2">
        <f>LOOKUP($B431,'ProposedProj Monthly Generation'!$A:$G)</f>
        <v>1913.3291589999997</v>
      </c>
      <c r="G431" s="2">
        <f>LOOKUP($B431,'PropAct Mod Fire Monthly Gen'!$A:$G)</f>
        <v>1913.3083289999997</v>
      </c>
      <c r="H431" s="2">
        <f>LOOKUP($B431,'PropAct Ext Fire Monthly Gen'!$A:$G)</f>
        <v>1916.3622369999998</v>
      </c>
      <c r="J431" s="2">
        <f t="shared" si="18"/>
        <v>-4.9786000000040076E-2</v>
      </c>
      <c r="K431" s="2">
        <f t="shared" si="18"/>
        <v>3.6585279999999329</v>
      </c>
      <c r="L431" s="2">
        <f t="shared" si="18"/>
        <v>-7.846800000015719E-2</v>
      </c>
      <c r="M431" s="2">
        <f t="shared" si="18"/>
        <v>-9.9298000000089814E-2</v>
      </c>
      <c r="N431" s="2">
        <f t="shared" si="18"/>
        <v>2.9546100000000024</v>
      </c>
    </row>
    <row r="432" spans="1:14" x14ac:dyDescent="0.3">
      <c r="A432">
        <f t="shared" si="19"/>
        <v>2</v>
      </c>
      <c r="B432" s="1">
        <v>42063</v>
      </c>
      <c r="C432" s="2">
        <f>LOOKUP($B432,'Baseline Monthly Generation'!$A:$G)</f>
        <v>6146.7060399999991</v>
      </c>
      <c r="D432" s="2">
        <f>LOOKUP($B432,'Baseline Mod Fire Monthly Gen'!$A:$G)</f>
        <v>6146.6283489999996</v>
      </c>
      <c r="E432" s="2">
        <f>LOOKUP($B432,'Baseline Ext Fire Monthly Gen'!$A:$G)</f>
        <v>6150.9510769999997</v>
      </c>
      <c r="F432" s="2">
        <f>LOOKUP($B432,'ProposedProj Monthly Generation'!$A:$G)</f>
        <v>6146.5834610000002</v>
      </c>
      <c r="G432" s="2">
        <f>LOOKUP($B432,'PropAct Mod Fire Monthly Gen'!$A:$G)</f>
        <v>6146.550902</v>
      </c>
      <c r="H432" s="2">
        <f>LOOKUP($B432,'PropAct Ext Fire Monthly Gen'!$A:$G)</f>
        <v>6149.8601179999996</v>
      </c>
      <c r="J432" s="2">
        <f t="shared" si="18"/>
        <v>-7.7690999999504129E-2</v>
      </c>
      <c r="K432" s="2">
        <f t="shared" si="18"/>
        <v>4.2450370000005933</v>
      </c>
      <c r="L432" s="2">
        <f t="shared" si="18"/>
        <v>-0.12257899999895017</v>
      </c>
      <c r="M432" s="2">
        <f t="shared" si="18"/>
        <v>-0.15513799999916955</v>
      </c>
      <c r="N432" s="2">
        <f t="shared" si="18"/>
        <v>3.1540780000004816</v>
      </c>
    </row>
    <row r="433" spans="1:14" x14ac:dyDescent="0.3">
      <c r="A433">
        <f t="shared" si="19"/>
        <v>3</v>
      </c>
      <c r="B433" s="1">
        <v>42094</v>
      </c>
      <c r="C433" s="2">
        <f>LOOKUP($B433,'Baseline Monthly Generation'!$A:$G)</f>
        <v>2286.3246119999999</v>
      </c>
      <c r="D433" s="2">
        <f>LOOKUP($B433,'Baseline Mod Fire Monthly Gen'!$A:$G)</f>
        <v>2286.2341469999997</v>
      </c>
      <c r="E433" s="2">
        <f>LOOKUP($B433,'Baseline Ext Fire Monthly Gen'!$A:$G)</f>
        <v>2291.2419869999999</v>
      </c>
      <c r="F433" s="2">
        <f>LOOKUP($B433,'ProposedProj Monthly Generation'!$A:$G)</f>
        <v>2286.1822119999997</v>
      </c>
      <c r="G433" s="2">
        <f>LOOKUP($B433,'PropAct Mod Fire Monthly Gen'!$A:$G)</f>
        <v>2286.1443629999999</v>
      </c>
      <c r="H433" s="2">
        <f>LOOKUP($B433,'PropAct Ext Fire Monthly Gen'!$A:$G)</f>
        <v>2289.9756079999997</v>
      </c>
      <c r="J433" s="2">
        <f t="shared" si="18"/>
        <v>-9.0465000000222062E-2</v>
      </c>
      <c r="K433" s="2">
        <f t="shared" si="18"/>
        <v>4.9173749999999927</v>
      </c>
      <c r="L433" s="2">
        <f t="shared" si="18"/>
        <v>-0.14240000000017972</v>
      </c>
      <c r="M433" s="2">
        <f t="shared" si="18"/>
        <v>-0.18024900000000343</v>
      </c>
      <c r="N433" s="2">
        <f t="shared" si="18"/>
        <v>3.65099599999985</v>
      </c>
    </row>
    <row r="434" spans="1:14" x14ac:dyDescent="0.3">
      <c r="A434">
        <f t="shared" si="19"/>
        <v>4</v>
      </c>
      <c r="B434" s="1">
        <v>42124</v>
      </c>
      <c r="C434" s="2">
        <f>LOOKUP($B434,'Baseline Monthly Generation'!$A:$G)</f>
        <v>2557.9535740000001</v>
      </c>
      <c r="D434" s="2">
        <f>LOOKUP($B434,'Baseline Mod Fire Monthly Gen'!$A:$G)</f>
        <v>2557.8594269999999</v>
      </c>
      <c r="E434" s="2">
        <f>LOOKUP($B434,'Baseline Ext Fire Monthly Gen'!$A:$G)</f>
        <v>2563.112529</v>
      </c>
      <c r="F434" s="2">
        <f>LOOKUP($B434,'ProposedProj Monthly Generation'!$A:$G)</f>
        <v>2557.8049660000001</v>
      </c>
      <c r="G434" s="2">
        <f>LOOKUP($B434,'PropAct Mod Fire Monthly Gen'!$A:$G)</f>
        <v>2557.7651970000002</v>
      </c>
      <c r="H434" s="2">
        <f>LOOKUP($B434,'PropAct Ext Fire Monthly Gen'!$A:$G)</f>
        <v>2561.78087</v>
      </c>
      <c r="J434" s="2">
        <f t="shared" si="18"/>
        <v>-9.4147000000248227E-2</v>
      </c>
      <c r="K434" s="2">
        <f t="shared" si="18"/>
        <v>5.1589549999998781</v>
      </c>
      <c r="L434" s="2">
        <f t="shared" si="18"/>
        <v>-0.14860799999996743</v>
      </c>
      <c r="M434" s="2">
        <f t="shared" si="18"/>
        <v>-0.18837699999994584</v>
      </c>
      <c r="N434" s="2">
        <f t="shared" si="18"/>
        <v>3.827295999999933</v>
      </c>
    </row>
    <row r="435" spans="1:14" x14ac:dyDescent="0.3">
      <c r="A435">
        <f t="shared" si="19"/>
        <v>5</v>
      </c>
      <c r="B435" s="1">
        <v>42155</v>
      </c>
      <c r="C435" s="2">
        <f>LOOKUP($B435,'Baseline Monthly Generation'!$A:$G)</f>
        <v>26262.638211000005</v>
      </c>
      <c r="D435" s="2">
        <f>LOOKUP($B435,'Baseline Mod Fire Monthly Gen'!$A:$G)</f>
        <v>26262.154256999998</v>
      </c>
      <c r="E435" s="2">
        <f>LOOKUP($B435,'Baseline Ext Fire Monthly Gen'!$A:$G)</f>
        <v>26288.733953999996</v>
      </c>
      <c r="F435" s="2">
        <f>LOOKUP($B435,'ProposedProj Monthly Generation'!$A:$G)</f>
        <v>26261.875109999997</v>
      </c>
      <c r="G435" s="2">
        <f>LOOKUP($B435,'PropAct Mod Fire Monthly Gen'!$A:$G)</f>
        <v>26261.670921000001</v>
      </c>
      <c r="H435" s="2">
        <f>LOOKUP($B435,'PropAct Ext Fire Monthly Gen'!$A:$G)</f>
        <v>26281.978475</v>
      </c>
      <c r="J435" s="2">
        <f t="shared" si="18"/>
        <v>-0.48395400000663358</v>
      </c>
      <c r="K435" s="2">
        <f t="shared" si="18"/>
        <v>26.095742999990762</v>
      </c>
      <c r="L435" s="2">
        <f t="shared" si="18"/>
        <v>-0.76310100000773673</v>
      </c>
      <c r="M435" s="2">
        <f t="shared" si="18"/>
        <v>-0.96729000000414089</v>
      </c>
      <c r="N435" s="2">
        <f t="shared" si="18"/>
        <v>19.340263999994932</v>
      </c>
    </row>
    <row r="436" spans="1:14" x14ac:dyDescent="0.3">
      <c r="A436">
        <f t="shared" si="19"/>
        <v>6</v>
      </c>
      <c r="B436" s="1">
        <v>42185</v>
      </c>
      <c r="C436" s="2">
        <f>LOOKUP($B436,'Baseline Monthly Generation'!$A:$G)</f>
        <v>30402.357731999997</v>
      </c>
      <c r="D436" s="2">
        <f>LOOKUP($B436,'Baseline Mod Fire Monthly Gen'!$A:$G)</f>
        <v>30401.790932999993</v>
      </c>
      <c r="E436" s="2">
        <f>LOOKUP($B436,'Baseline Ext Fire Monthly Gen'!$A:$G)</f>
        <v>30433.162099999998</v>
      </c>
      <c r="F436" s="2">
        <f>LOOKUP($B436,'ProposedProj Monthly Generation'!$A:$G)</f>
        <v>30401.463750999992</v>
      </c>
      <c r="G436" s="2">
        <f>LOOKUP($B436,'PropAct Mod Fire Monthly Gen'!$A:$G)</f>
        <v>30401.226022999996</v>
      </c>
      <c r="H436" s="2">
        <f>LOOKUP($B436,'PropAct Ext Fire Monthly Gen'!$A:$G)</f>
        <v>30425.248376</v>
      </c>
      <c r="J436" s="2">
        <f t="shared" si="18"/>
        <v>-0.56679900000381167</v>
      </c>
      <c r="K436" s="2">
        <f t="shared" si="18"/>
        <v>30.804368000000977</v>
      </c>
      <c r="L436" s="2">
        <f t="shared" si="18"/>
        <v>-0.89398100000471459</v>
      </c>
      <c r="M436" s="2">
        <f t="shared" si="18"/>
        <v>-1.1317090000011376</v>
      </c>
      <c r="N436" s="2">
        <f t="shared" si="18"/>
        <v>22.890644000002794</v>
      </c>
    </row>
    <row r="437" spans="1:14" x14ac:dyDescent="0.3">
      <c r="A437">
        <f t="shared" si="19"/>
        <v>7</v>
      </c>
      <c r="B437" s="1">
        <v>42216</v>
      </c>
      <c r="C437" s="2">
        <f>LOOKUP($B437,'Baseline Monthly Generation'!$A:$G)</f>
        <v>80251.535115999985</v>
      </c>
      <c r="D437" s="2">
        <f>LOOKUP($B437,'Baseline Mod Fire Monthly Gen'!$A:$G)</f>
        <v>80252.116690999988</v>
      </c>
      <c r="E437" s="2">
        <f>LOOKUP($B437,'Baseline Ext Fire Monthly Gen'!$A:$G)</f>
        <v>87031.669057999999</v>
      </c>
      <c r="F437" s="2">
        <f>LOOKUP($B437,'ProposedProj Monthly Generation'!$A:$G)</f>
        <v>80579.336237999989</v>
      </c>
      <c r="G437" s="2">
        <f>LOOKUP($B437,'PropAct Mod Fire Monthly Gen'!$A:$G)</f>
        <v>80579.157054999989</v>
      </c>
      <c r="H437" s="2">
        <f>LOOKUP($B437,'PropAct Ext Fire Monthly Gen'!$A:$G)</f>
        <v>84561.389102999994</v>
      </c>
      <c r="J437" s="2">
        <f t="shared" si="18"/>
        <v>0.58157500000379514</v>
      </c>
      <c r="K437" s="2">
        <f t="shared" si="18"/>
        <v>6780.1339420000149</v>
      </c>
      <c r="L437" s="2">
        <f t="shared" si="18"/>
        <v>327.8011220000044</v>
      </c>
      <c r="M437" s="2">
        <f t="shared" si="18"/>
        <v>327.6219390000042</v>
      </c>
      <c r="N437" s="2">
        <f t="shared" si="18"/>
        <v>4309.8539870000095</v>
      </c>
    </row>
    <row r="438" spans="1:14" x14ac:dyDescent="0.3">
      <c r="A438">
        <f t="shared" si="19"/>
        <v>8</v>
      </c>
      <c r="B438" s="1">
        <v>42247</v>
      </c>
      <c r="C438" s="2">
        <f>LOOKUP($B438,'Baseline Monthly Generation'!$A:$G)</f>
        <v>79281.622493000017</v>
      </c>
      <c r="D438" s="2">
        <f>LOOKUP($B438,'Baseline Mod Fire Monthly Gen'!$A:$G)</f>
        <v>79269.570433999994</v>
      </c>
      <c r="E438" s="2">
        <f>LOOKUP($B438,'Baseline Ext Fire Monthly Gen'!$A:$G)</f>
        <v>85246.816164000003</v>
      </c>
      <c r="F438" s="2">
        <f>LOOKUP($B438,'ProposedProj Monthly Generation'!$A:$G)</f>
        <v>79709.210228999989</v>
      </c>
      <c r="G438" s="2">
        <f>LOOKUP($B438,'PropAct Mod Fire Monthly Gen'!$A:$G)</f>
        <v>79686.585143000004</v>
      </c>
      <c r="H438" s="2">
        <f>LOOKUP($B438,'PropAct Ext Fire Monthly Gen'!$A:$G)</f>
        <v>83395.380084000019</v>
      </c>
      <c r="J438" s="2">
        <f t="shared" si="18"/>
        <v>-12.052059000023291</v>
      </c>
      <c r="K438" s="2">
        <f t="shared" si="18"/>
        <v>5965.1936709999864</v>
      </c>
      <c r="L438" s="2">
        <f t="shared" si="18"/>
        <v>427.58773599997221</v>
      </c>
      <c r="M438" s="2">
        <f t="shared" si="18"/>
        <v>404.96264999998675</v>
      </c>
      <c r="N438" s="2">
        <f t="shared" si="18"/>
        <v>4113.7575910000014</v>
      </c>
    </row>
    <row r="439" spans="1:14" x14ac:dyDescent="0.3">
      <c r="A439">
        <f t="shared" si="19"/>
        <v>9</v>
      </c>
      <c r="B439" s="1">
        <v>42277</v>
      </c>
      <c r="C439" s="2">
        <f>LOOKUP($B439,'Baseline Monthly Generation'!$A:$G)</f>
        <v>69677.638424999983</v>
      </c>
      <c r="D439" s="2">
        <f>LOOKUP($B439,'Baseline Mod Fire Monthly Gen'!$A:$G)</f>
        <v>69654.193467000005</v>
      </c>
      <c r="E439" s="2">
        <f>LOOKUP($B439,'Baseline Ext Fire Monthly Gen'!$A:$G)</f>
        <v>79017.131244000033</v>
      </c>
      <c r="F439" s="2">
        <f>LOOKUP($B439,'ProposedProj Monthly Generation'!$A:$G)</f>
        <v>70460.420617000011</v>
      </c>
      <c r="G439" s="2">
        <f>LOOKUP($B439,'PropAct Mod Fire Monthly Gen'!$A:$G)</f>
        <v>70458.146378999998</v>
      </c>
      <c r="H439" s="2">
        <f>LOOKUP($B439,'PropAct Ext Fire Monthly Gen'!$A:$G)</f>
        <v>74650.573316000009</v>
      </c>
      <c r="J439" s="2">
        <f t="shared" si="18"/>
        <v>-23.444957999978215</v>
      </c>
      <c r="K439" s="2">
        <f t="shared" si="18"/>
        <v>9339.4928190000501</v>
      </c>
      <c r="L439" s="2">
        <f t="shared" si="18"/>
        <v>782.78219200002786</v>
      </c>
      <c r="M439" s="2">
        <f t="shared" si="18"/>
        <v>780.50795400001516</v>
      </c>
      <c r="N439" s="2">
        <f t="shared" si="18"/>
        <v>4972.9348910000263</v>
      </c>
    </row>
  </sheetData>
  <mergeCells count="5">
    <mergeCell ref="C1:H1"/>
    <mergeCell ref="C5:H5"/>
    <mergeCell ref="J5:N5"/>
    <mergeCell ref="C19:H19"/>
    <mergeCell ref="J19:N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AB6B7-5F69-4986-B8AF-ED6F95091A22}">
  <sheetPr>
    <tabColor theme="4" tint="-0.249977111117893"/>
  </sheetPr>
  <dimension ref="A1:O439"/>
  <sheetViews>
    <sheetView workbookViewId="0">
      <selection activeCell="I18" sqref="I18"/>
    </sheetView>
  </sheetViews>
  <sheetFormatPr defaultRowHeight="14.4" x14ac:dyDescent="0.3"/>
  <cols>
    <col min="1" max="1" width="4.88671875" customWidth="1"/>
    <col min="2" max="2" width="12" customWidth="1"/>
    <col min="3" max="8" width="15.109375" customWidth="1"/>
    <col min="9" max="9" width="13.44140625" style="5" customWidth="1"/>
    <col min="10" max="14" width="15.109375" customWidth="1"/>
    <col min="15" max="15" width="4.6640625" style="5" customWidth="1"/>
  </cols>
  <sheetData>
    <row r="1" spans="2:14" ht="18" x14ac:dyDescent="0.35">
      <c r="C1" s="14" t="s">
        <v>17</v>
      </c>
      <c r="D1" s="14"/>
      <c r="E1" s="14"/>
      <c r="F1" s="14"/>
      <c r="G1" s="14"/>
      <c r="H1" s="14"/>
      <c r="J1" s="3" t="s">
        <v>18</v>
      </c>
      <c r="K1" s="3"/>
      <c r="L1" s="3"/>
      <c r="M1" s="3"/>
      <c r="N1" s="3"/>
    </row>
    <row r="2" spans="2:14" ht="28.8" x14ac:dyDescent="0.3">
      <c r="C2" s="6" t="s">
        <v>13</v>
      </c>
      <c r="D2" s="6" t="s">
        <v>14</v>
      </c>
      <c r="E2" s="6" t="s">
        <v>15</v>
      </c>
      <c r="F2" s="6" t="s">
        <v>19</v>
      </c>
      <c r="G2" s="6" t="s">
        <v>20</v>
      </c>
      <c r="H2" s="6" t="s">
        <v>21</v>
      </c>
      <c r="J2" s="6" t="s">
        <v>14</v>
      </c>
      <c r="K2" s="6" t="s">
        <v>15</v>
      </c>
      <c r="L2" s="6" t="s">
        <v>19</v>
      </c>
      <c r="M2" s="6" t="s">
        <v>20</v>
      </c>
      <c r="N2" s="6" t="s">
        <v>21</v>
      </c>
    </row>
    <row r="4" spans="2:14" s="5" customFormat="1" x14ac:dyDescent="0.3"/>
    <row r="5" spans="2:14" x14ac:dyDescent="0.3">
      <c r="C5" s="15" t="s">
        <v>10</v>
      </c>
      <c r="D5" s="15"/>
      <c r="E5" s="15"/>
      <c r="F5" s="15"/>
      <c r="G5" s="15"/>
      <c r="H5" s="15"/>
      <c r="J5" s="15" t="s">
        <v>10</v>
      </c>
      <c r="K5" s="15"/>
      <c r="L5" s="15"/>
      <c r="M5" s="15"/>
      <c r="N5" s="15"/>
    </row>
    <row r="6" spans="2:14" x14ac:dyDescent="0.3">
      <c r="B6">
        <v>10</v>
      </c>
      <c r="C6" s="4">
        <f>AVERAGEIF($A$20:$A$439,$B6,C$20:C$439)</f>
        <v>266396.12854211003</v>
      </c>
      <c r="D6" s="4">
        <f t="shared" ref="D6:H6" si="0">AVERAGEIF($A$20:$A$439,$B6,D$20:D$439)</f>
        <v>266815.51098275575</v>
      </c>
      <c r="E6" s="4">
        <f t="shared" si="0"/>
        <v>287841.92208923615</v>
      </c>
      <c r="F6" s="4">
        <f t="shared" si="0"/>
        <v>268173.37634223531</v>
      </c>
      <c r="G6" s="4">
        <f t="shared" si="0"/>
        <v>268448.27393431822</v>
      </c>
      <c r="H6" s="4">
        <f t="shared" si="0"/>
        <v>282343.96102046856</v>
      </c>
      <c r="J6" s="4">
        <f>D6-$C6</f>
        <v>419.38244064571336</v>
      </c>
      <c r="K6" s="4">
        <f t="shared" ref="K6:N17" si="1">E6-$C6</f>
        <v>21445.793547126115</v>
      </c>
      <c r="L6" s="4">
        <f t="shared" si="1"/>
        <v>1777.2478001252748</v>
      </c>
      <c r="M6" s="4">
        <f t="shared" si="1"/>
        <v>2052.1453922081855</v>
      </c>
      <c r="N6" s="4">
        <f t="shared" si="1"/>
        <v>15947.832478358527</v>
      </c>
    </row>
    <row r="7" spans="2:14" x14ac:dyDescent="0.3">
      <c r="B7">
        <v>11</v>
      </c>
      <c r="C7" s="4">
        <f t="shared" ref="C7:H17" si="2">AVERAGEIF($A$20:$A$439,$B7,C$20:C$439)</f>
        <v>2274652.0422633691</v>
      </c>
      <c r="D7" s="4">
        <f t="shared" si="2"/>
        <v>2280729.6908343215</v>
      </c>
      <c r="E7" s="4">
        <f t="shared" si="2"/>
        <v>2568974.9851344246</v>
      </c>
      <c r="F7" s="4">
        <f t="shared" si="2"/>
        <v>2287829.8463728325</v>
      </c>
      <c r="G7" s="4">
        <f t="shared" si="2"/>
        <v>2291481.6588027105</v>
      </c>
      <c r="H7" s="4">
        <f t="shared" si="2"/>
        <v>2491443.8162308871</v>
      </c>
      <c r="J7" s="4">
        <f t="shared" ref="J7:J17" si="3">D7-$C7</f>
        <v>6077.6485709524713</v>
      </c>
      <c r="K7" s="4">
        <f t="shared" si="1"/>
        <v>294322.94287105557</v>
      </c>
      <c r="L7" s="4">
        <f t="shared" si="1"/>
        <v>13177.804109463468</v>
      </c>
      <c r="M7" s="4">
        <f t="shared" si="1"/>
        <v>16829.616539341398</v>
      </c>
      <c r="N7" s="4">
        <f t="shared" si="1"/>
        <v>216791.77396751801</v>
      </c>
    </row>
    <row r="8" spans="2:14" x14ac:dyDescent="0.3">
      <c r="B8">
        <v>12</v>
      </c>
      <c r="C8" s="4">
        <f t="shared" si="2"/>
        <v>3517879.2537553967</v>
      </c>
      <c r="D8" s="4">
        <f t="shared" si="2"/>
        <v>3530168.4219245426</v>
      </c>
      <c r="E8" s="4">
        <f t="shared" si="2"/>
        <v>4038682.325856654</v>
      </c>
      <c r="F8" s="4">
        <f t="shared" si="2"/>
        <v>3547824.5490026604</v>
      </c>
      <c r="G8" s="4">
        <f t="shared" si="2"/>
        <v>3555987.9486246612</v>
      </c>
      <c r="H8" s="4">
        <f t="shared" si="2"/>
        <v>3911642.5247295313</v>
      </c>
      <c r="J8" s="4">
        <f t="shared" si="3"/>
        <v>12289.168169145938</v>
      </c>
      <c r="K8" s="4">
        <f t="shared" si="1"/>
        <v>520803.07210125728</v>
      </c>
      <c r="L8" s="4">
        <f t="shared" si="1"/>
        <v>29945.295247263741</v>
      </c>
      <c r="M8" s="4">
        <f t="shared" si="1"/>
        <v>38108.694869264495</v>
      </c>
      <c r="N8" s="4">
        <f t="shared" si="1"/>
        <v>393763.27097413456</v>
      </c>
    </row>
    <row r="9" spans="2:14" x14ac:dyDescent="0.3">
      <c r="B9">
        <v>1</v>
      </c>
      <c r="C9" s="4">
        <f t="shared" si="2"/>
        <v>1044267.3554652976</v>
      </c>
      <c r="D9" s="4">
        <f t="shared" si="2"/>
        <v>1044790.9896109307</v>
      </c>
      <c r="E9" s="4">
        <f t="shared" si="2"/>
        <v>1083588.4510847267</v>
      </c>
      <c r="F9" s="4">
        <f t="shared" si="2"/>
        <v>1045471.273398497</v>
      </c>
      <c r="G9" s="4">
        <f t="shared" si="2"/>
        <v>1046428.5161128789</v>
      </c>
      <c r="H9" s="4">
        <f t="shared" si="2"/>
        <v>1069293.3045555037</v>
      </c>
      <c r="J9" s="4">
        <f t="shared" si="3"/>
        <v>523.6341456330847</v>
      </c>
      <c r="K9" s="4">
        <f t="shared" si="1"/>
        <v>39321.095619429136</v>
      </c>
      <c r="L9" s="4">
        <f t="shared" si="1"/>
        <v>1203.9179331994383</v>
      </c>
      <c r="M9" s="4">
        <f t="shared" si="1"/>
        <v>2161.1606475813314</v>
      </c>
      <c r="N9" s="4">
        <f t="shared" si="1"/>
        <v>25025.949090206064</v>
      </c>
    </row>
    <row r="10" spans="2:14" x14ac:dyDescent="0.3">
      <c r="B10">
        <v>2</v>
      </c>
      <c r="C10" s="4">
        <f t="shared" si="2"/>
        <v>1066767.6934961982</v>
      </c>
      <c r="D10" s="4">
        <f t="shared" si="2"/>
        <v>1068911.4226995993</v>
      </c>
      <c r="E10" s="4">
        <f t="shared" si="2"/>
        <v>1108710.2697181664</v>
      </c>
      <c r="F10" s="4">
        <f t="shared" si="2"/>
        <v>1070540.2677986624</v>
      </c>
      <c r="G10" s="4">
        <f t="shared" si="2"/>
        <v>1071185.0265203125</v>
      </c>
      <c r="H10" s="4">
        <f t="shared" si="2"/>
        <v>1094083.0474392918</v>
      </c>
      <c r="J10" s="4">
        <f t="shared" si="3"/>
        <v>2143.7292034011334</v>
      </c>
      <c r="K10" s="4">
        <f t="shared" si="1"/>
        <v>41942.57622196828</v>
      </c>
      <c r="L10" s="4">
        <f t="shared" si="1"/>
        <v>3772.5743024642579</v>
      </c>
      <c r="M10" s="4">
        <f t="shared" si="1"/>
        <v>4417.3330241143703</v>
      </c>
      <c r="N10" s="4">
        <f t="shared" si="1"/>
        <v>27315.35394309368</v>
      </c>
    </row>
    <row r="11" spans="2:14" x14ac:dyDescent="0.3">
      <c r="B11">
        <v>3</v>
      </c>
      <c r="C11" s="4">
        <f t="shared" si="2"/>
        <v>1259897.532639164</v>
      </c>
      <c r="D11" s="4">
        <f t="shared" si="2"/>
        <v>1261303.3245873526</v>
      </c>
      <c r="E11" s="4">
        <f t="shared" si="2"/>
        <v>1313922.8970367974</v>
      </c>
      <c r="F11" s="4">
        <f t="shared" si="2"/>
        <v>1265215.2608028974</v>
      </c>
      <c r="G11" s="4">
        <f t="shared" si="2"/>
        <v>1266704.7880718363</v>
      </c>
      <c r="H11" s="4">
        <f t="shared" si="2"/>
        <v>1296529.392159105</v>
      </c>
      <c r="J11" s="4">
        <f t="shared" si="3"/>
        <v>1405.7919481885619</v>
      </c>
      <c r="K11" s="4">
        <f t="shared" si="1"/>
        <v>54025.364397633355</v>
      </c>
      <c r="L11" s="4">
        <f t="shared" si="1"/>
        <v>5317.7281637333799</v>
      </c>
      <c r="M11" s="4">
        <f t="shared" si="1"/>
        <v>6807.255432672333</v>
      </c>
      <c r="N11" s="4">
        <f t="shared" si="1"/>
        <v>36631.859519941034</v>
      </c>
    </row>
    <row r="12" spans="2:14" x14ac:dyDescent="0.3">
      <c r="B12">
        <v>4</v>
      </c>
      <c r="C12" s="4">
        <f t="shared" si="2"/>
        <v>1403292.795301669</v>
      </c>
      <c r="D12" s="4">
        <f t="shared" si="2"/>
        <v>1405316.1848915624</v>
      </c>
      <c r="E12" s="4">
        <f t="shared" si="2"/>
        <v>1486849.19245797</v>
      </c>
      <c r="F12" s="4">
        <f t="shared" si="2"/>
        <v>1411344.594789953</v>
      </c>
      <c r="G12" s="4">
        <f t="shared" si="2"/>
        <v>1412936.6662520575</v>
      </c>
      <c r="H12" s="4">
        <f t="shared" si="2"/>
        <v>1462110.8816394638</v>
      </c>
      <c r="J12" s="4">
        <f t="shared" si="3"/>
        <v>2023.3895898933988</v>
      </c>
      <c r="K12" s="4">
        <f t="shared" si="1"/>
        <v>83556.397156300955</v>
      </c>
      <c r="L12" s="4">
        <f t="shared" si="1"/>
        <v>8051.7994882839266</v>
      </c>
      <c r="M12" s="4">
        <f t="shared" si="1"/>
        <v>9643.8709503884893</v>
      </c>
      <c r="N12" s="4">
        <f t="shared" si="1"/>
        <v>58818.086337794783</v>
      </c>
    </row>
    <row r="13" spans="2:14" x14ac:dyDescent="0.3">
      <c r="B13">
        <v>5</v>
      </c>
      <c r="C13" s="4">
        <f t="shared" si="2"/>
        <v>1916440.4966460753</v>
      </c>
      <c r="D13" s="4">
        <f t="shared" si="2"/>
        <v>1916880.683669945</v>
      </c>
      <c r="E13" s="4">
        <f t="shared" si="2"/>
        <v>1918636.7983728957</v>
      </c>
      <c r="F13" s="4">
        <f t="shared" si="2"/>
        <v>1918902.3283542446</v>
      </c>
      <c r="G13" s="4">
        <f t="shared" si="2"/>
        <v>1919506.0178753363</v>
      </c>
      <c r="H13" s="4">
        <f t="shared" si="2"/>
        <v>1912270.2220404961</v>
      </c>
      <c r="J13" s="4">
        <f t="shared" si="3"/>
        <v>440.18702386971563</v>
      </c>
      <c r="K13" s="4">
        <f t="shared" si="1"/>
        <v>2196.301726820413</v>
      </c>
      <c r="L13" s="4">
        <f t="shared" si="1"/>
        <v>2461.8317081693094</v>
      </c>
      <c r="M13" s="4">
        <f t="shared" si="1"/>
        <v>3065.5212292610668</v>
      </c>
      <c r="N13" s="4">
        <f t="shared" si="1"/>
        <v>-4170.2746055792086</v>
      </c>
    </row>
    <row r="14" spans="2:14" x14ac:dyDescent="0.3">
      <c r="B14">
        <v>6</v>
      </c>
      <c r="C14" s="4">
        <f t="shared" si="2"/>
        <v>2656275.6045392537</v>
      </c>
      <c r="D14" s="4">
        <f t="shared" si="2"/>
        <v>2658915.8016255591</v>
      </c>
      <c r="E14" s="4">
        <f t="shared" si="2"/>
        <v>2717591.90296807</v>
      </c>
      <c r="F14" s="4">
        <f t="shared" si="2"/>
        <v>2667302.6395566738</v>
      </c>
      <c r="G14" s="4">
        <f t="shared" si="2"/>
        <v>2667887.5155069954</v>
      </c>
      <c r="H14" s="4">
        <f t="shared" si="2"/>
        <v>2710396.6429211902</v>
      </c>
      <c r="J14" s="4">
        <f t="shared" si="3"/>
        <v>2640.1970863053575</v>
      </c>
      <c r="K14" s="4">
        <f t="shared" si="1"/>
        <v>61316.298428816255</v>
      </c>
      <c r="L14" s="4">
        <f t="shared" si="1"/>
        <v>11027.035017420072</v>
      </c>
      <c r="M14" s="4">
        <f t="shared" si="1"/>
        <v>11611.910967741627</v>
      </c>
      <c r="N14" s="4">
        <f t="shared" si="1"/>
        <v>54121.038381936494</v>
      </c>
    </row>
    <row r="15" spans="2:14" x14ac:dyDescent="0.3">
      <c r="B15">
        <v>7</v>
      </c>
      <c r="C15" s="4">
        <f>AVERAGEIF($A$20:$A$439,$B15,C$20:C$439)</f>
        <v>4235659.1789347492</v>
      </c>
      <c r="D15" s="4">
        <f t="shared" si="2"/>
        <v>4237206.8474707128</v>
      </c>
      <c r="E15" s="4">
        <f t="shared" si="2"/>
        <v>4343045.2660899023</v>
      </c>
      <c r="F15" s="4">
        <f t="shared" si="2"/>
        <v>4244403.0856289119</v>
      </c>
      <c r="G15" s="4">
        <f t="shared" si="2"/>
        <v>4247079.6011833539</v>
      </c>
      <c r="H15" s="4">
        <f t="shared" si="2"/>
        <v>4315475.3463822203</v>
      </c>
      <c r="J15" s="4">
        <f t="shared" si="3"/>
        <v>1547.6685359636322</v>
      </c>
      <c r="K15" s="4">
        <f t="shared" si="1"/>
        <v>107386.08715515304</v>
      </c>
      <c r="L15" s="4">
        <f t="shared" si="1"/>
        <v>8743.906694162637</v>
      </c>
      <c r="M15" s="4">
        <f>G15-$C15</f>
        <v>11420.422248604707</v>
      </c>
      <c r="N15" s="4">
        <f t="shared" si="1"/>
        <v>79816.16744747106</v>
      </c>
    </row>
    <row r="16" spans="2:14" x14ac:dyDescent="0.3">
      <c r="B16">
        <v>8</v>
      </c>
      <c r="C16" s="4">
        <f t="shared" si="2"/>
        <v>4132084.497228452</v>
      </c>
      <c r="D16" s="4">
        <f t="shared" si="2"/>
        <v>4135480.1139136101</v>
      </c>
      <c r="E16" s="4">
        <f t="shared" si="2"/>
        <v>4240359.0555480132</v>
      </c>
      <c r="F16" s="4">
        <f t="shared" si="2"/>
        <v>4143282.4448716827</v>
      </c>
      <c r="G16" s="4">
        <f t="shared" si="2"/>
        <v>4145050.4862390365</v>
      </c>
      <c r="H16" s="4">
        <f t="shared" si="2"/>
        <v>4213669.3054926628</v>
      </c>
      <c r="J16" s="4">
        <f t="shared" si="3"/>
        <v>3395.6166851581074</v>
      </c>
      <c r="K16" s="4">
        <f t="shared" si="1"/>
        <v>108274.55831956118</v>
      </c>
      <c r="L16" s="4">
        <f t="shared" si="1"/>
        <v>11197.947643230669</v>
      </c>
      <c r="M16" s="4">
        <f t="shared" si="1"/>
        <v>12965.989010584541</v>
      </c>
      <c r="N16" s="4">
        <f t="shared" si="1"/>
        <v>81584.80826421082</v>
      </c>
    </row>
    <row r="17" spans="1:14" x14ac:dyDescent="0.3">
      <c r="B17">
        <v>9</v>
      </c>
      <c r="C17" s="4">
        <f t="shared" si="2"/>
        <v>3566188.0946711386</v>
      </c>
      <c r="D17" s="4">
        <f t="shared" si="2"/>
        <v>3568258.345718957</v>
      </c>
      <c r="E17" s="4">
        <f t="shared" si="2"/>
        <v>3695992.3510904177</v>
      </c>
      <c r="F17" s="4">
        <f t="shared" si="2"/>
        <v>3574075.1681731613</v>
      </c>
      <c r="G17" s="4">
        <f t="shared" si="2"/>
        <v>3575720.3522931878</v>
      </c>
      <c r="H17" s="4">
        <f t="shared" si="2"/>
        <v>3657504.8953061262</v>
      </c>
      <c r="J17" s="4">
        <f t="shared" si="3"/>
        <v>2070.2510478184558</v>
      </c>
      <c r="K17" s="4">
        <f t="shared" si="1"/>
        <v>129804.25641927915</v>
      </c>
      <c r="L17" s="4">
        <f t="shared" si="1"/>
        <v>7887.073502022773</v>
      </c>
      <c r="M17" s="4">
        <f t="shared" si="1"/>
        <v>9532.2576220491901</v>
      </c>
      <c r="N17" s="4">
        <f t="shared" si="1"/>
        <v>91316.800634987652</v>
      </c>
    </row>
    <row r="18" spans="1:14" s="5" customFormat="1" x14ac:dyDescent="0.3">
      <c r="C18" s="7"/>
      <c r="D18" s="7"/>
      <c r="E18" s="7"/>
      <c r="F18" s="7"/>
      <c r="G18" s="7"/>
      <c r="H18" s="7"/>
      <c r="J18" s="8"/>
      <c r="K18" s="8"/>
      <c r="L18" s="8"/>
      <c r="M18" s="8"/>
      <c r="N18" s="8"/>
    </row>
    <row r="19" spans="1:14" x14ac:dyDescent="0.3">
      <c r="C19" s="15" t="s">
        <v>11</v>
      </c>
      <c r="D19" s="15"/>
      <c r="E19" s="15"/>
      <c r="F19" s="15"/>
      <c r="G19" s="15"/>
      <c r="H19" s="15"/>
      <c r="J19" s="17" t="s">
        <v>11</v>
      </c>
      <c r="K19" s="17"/>
      <c r="L19" s="17"/>
      <c r="M19" s="17"/>
      <c r="N19" s="17"/>
    </row>
    <row r="20" spans="1:14" x14ac:dyDescent="0.3">
      <c r="A20">
        <f>MONTH(B20)</f>
        <v>10</v>
      </c>
      <c r="B20" s="1">
        <v>29525</v>
      </c>
      <c r="C20" s="4">
        <f>LOOKUP($B20,'Baseline Monthly Revenue'!$A:$G)</f>
        <v>3523416.9080494628</v>
      </c>
      <c r="D20" s="4">
        <f>LOOKUP($B20,'Baseline Mod Fi Monthly Revenue'!$A:$G)</f>
        <v>3523416.1313545662</v>
      </c>
      <c r="E20" s="4">
        <f>LOOKUP($B20,'Baseline Ext Fi Monthly Revenue'!$A:$G)</f>
        <v>3523009.3431858933</v>
      </c>
      <c r="F20" s="4">
        <f>LOOKUP($B20,'ProposedAct Monthly Revenue'!$A:$G)</f>
        <v>3523415.1636385708</v>
      </c>
      <c r="G20" s="4">
        <f>LOOKUP($B20,'PropAct Mod Fi Monthly Revenue'!$A:$G)</f>
        <v>3523413.8023537244</v>
      </c>
      <c r="H20" s="4">
        <f>LOOKUP($B20,'PropAct Ext Fi Monthly Revenue'!$A:$G)</f>
        <v>3523416.5533673116</v>
      </c>
      <c r="J20" s="4">
        <f>D20-$C20</f>
        <v>-0.77669489663094282</v>
      </c>
      <c r="K20" s="4">
        <f t="shared" ref="K20:N35" si="4">E20-$C20</f>
        <v>-407.56486356956884</v>
      </c>
      <c r="L20" s="4">
        <f t="shared" si="4"/>
        <v>-1.7444108920171857</v>
      </c>
      <c r="M20" s="4">
        <f t="shared" si="4"/>
        <v>-3.1056957384571433</v>
      </c>
      <c r="N20" s="4">
        <f t="shared" si="4"/>
        <v>-0.35468215122818947</v>
      </c>
    </row>
    <row r="21" spans="1:14" x14ac:dyDescent="0.3">
      <c r="A21">
        <f t="shared" ref="A21:A84" si="5">MONTH(B21)</f>
        <v>11</v>
      </c>
      <c r="B21" s="1">
        <v>29555</v>
      </c>
      <c r="C21" s="4">
        <f>LOOKUP($B21,'Baseline Monthly Revenue'!$A:$G)</f>
        <v>1950198.9102769897</v>
      </c>
      <c r="D21" s="4">
        <f>LOOKUP($B21,'Baseline Mod Fi Monthly Revenue'!$A:$G)</f>
        <v>1950198.4563546216</v>
      </c>
      <c r="E21" s="4">
        <f>LOOKUP($B21,'Baseline Ext Fi Monthly Revenue'!$A:$G)</f>
        <v>1965128.8999852256</v>
      </c>
      <c r="F21" s="4">
        <f>LOOKUP($B21,'ProposedAct Monthly Revenue'!$A:$G)</f>
        <v>1949986.1237501374</v>
      </c>
      <c r="G21" s="4">
        <f>LOOKUP($B21,'PropAct Mod Fi Monthly Revenue'!$A:$G)</f>
        <v>1949969.2580098419</v>
      </c>
      <c r="H21" s="4">
        <f>LOOKUP($B21,'PropAct Ext Fi Monthly Revenue'!$A:$G)</f>
        <v>1971585.0874808878</v>
      </c>
      <c r="J21" s="4">
        <f t="shared" ref="J21:N84" si="6">D21-$C21</f>
        <v>-0.4539223681204021</v>
      </c>
      <c r="K21" s="4">
        <f t="shared" si="4"/>
        <v>14929.989708235953</v>
      </c>
      <c r="L21" s="4">
        <f t="shared" si="4"/>
        <v>-212.78652685228735</v>
      </c>
      <c r="M21" s="4">
        <f t="shared" si="4"/>
        <v>-229.65226714778692</v>
      </c>
      <c r="N21" s="4">
        <f t="shared" si="4"/>
        <v>21386.177203898085</v>
      </c>
    </row>
    <row r="22" spans="1:14" x14ac:dyDescent="0.3">
      <c r="A22">
        <f t="shared" si="5"/>
        <v>12</v>
      </c>
      <c r="B22" s="1">
        <v>29586</v>
      </c>
      <c r="C22" s="4">
        <f>LOOKUP($B22,'Baseline Monthly Revenue'!$A:$G)</f>
        <v>2637350.1270748288</v>
      </c>
      <c r="D22" s="4">
        <f>LOOKUP($B22,'Baseline Mod Fi Monthly Revenue'!$A:$G)</f>
        <v>2644699.606370775</v>
      </c>
      <c r="E22" s="4">
        <f>LOOKUP($B22,'Baseline Ext Fi Monthly Revenue'!$A:$G)</f>
        <v>2945572.5234204708</v>
      </c>
      <c r="F22" s="4">
        <f>LOOKUP($B22,'ProposedAct Monthly Revenue'!$A:$G)</f>
        <v>2644161.3681165851</v>
      </c>
      <c r="G22" s="4">
        <f>LOOKUP($B22,'PropAct Mod Fi Monthly Revenue'!$A:$G)</f>
        <v>2638276.2509703343</v>
      </c>
      <c r="H22" s="4">
        <f>LOOKUP($B22,'PropAct Ext Fi Monthly Revenue'!$A:$G)</f>
        <v>2839632.9758770699</v>
      </c>
      <c r="J22" s="4">
        <f t="shared" si="6"/>
        <v>7349.479295946192</v>
      </c>
      <c r="K22" s="4">
        <f t="shared" si="4"/>
        <v>308222.39634564193</v>
      </c>
      <c r="L22" s="4">
        <f t="shared" si="4"/>
        <v>6811.2410417562351</v>
      </c>
      <c r="M22" s="4">
        <f t="shared" si="4"/>
        <v>926.12389550544322</v>
      </c>
      <c r="N22" s="4">
        <f t="shared" si="4"/>
        <v>202282.84880224103</v>
      </c>
    </row>
    <row r="23" spans="1:14" x14ac:dyDescent="0.3">
      <c r="A23">
        <f t="shared" si="5"/>
        <v>1</v>
      </c>
      <c r="B23" s="1">
        <v>29617</v>
      </c>
      <c r="C23" s="4">
        <f>LOOKUP($B23,'Baseline Monthly Revenue'!$A:$G)</f>
        <v>711164.01571560965</v>
      </c>
      <c r="D23" s="4">
        <f>LOOKUP($B23,'Baseline Mod Fi Monthly Revenue'!$A:$G)</f>
        <v>711172.92473543575</v>
      </c>
      <c r="E23" s="4">
        <f>LOOKUP($B23,'Baseline Ext Fi Monthly Revenue'!$A:$G)</f>
        <v>711229.80291873694</v>
      </c>
      <c r="F23" s="4">
        <f>LOOKUP($B23,'ProposedAct Monthly Revenue'!$A:$G)</f>
        <v>711139.99433158746</v>
      </c>
      <c r="G23" s="4">
        <f>LOOKUP($B23,'PropAct Mod Fi Monthly Revenue'!$A:$G)</f>
        <v>711174.99386056</v>
      </c>
      <c r="H23" s="4">
        <f>LOOKUP($B23,'PropAct Ext Fi Monthly Revenue'!$A:$G)</f>
        <v>711216.80733284296</v>
      </c>
      <c r="J23" s="4">
        <f>D23-$C23</f>
        <v>8.9090198260964826</v>
      </c>
      <c r="K23" s="4">
        <f t="shared" si="4"/>
        <v>65.787203127285466</v>
      </c>
      <c r="L23" s="4">
        <f t="shared" si="4"/>
        <v>-24.021384022198617</v>
      </c>
      <c r="M23" s="4">
        <f t="shared" si="4"/>
        <v>10.978144950349815</v>
      </c>
      <c r="N23" s="4">
        <f t="shared" si="4"/>
        <v>52.79161723330617</v>
      </c>
    </row>
    <row r="24" spans="1:14" x14ac:dyDescent="0.3">
      <c r="A24">
        <f t="shared" si="5"/>
        <v>2</v>
      </c>
      <c r="B24" s="1">
        <v>29645</v>
      </c>
      <c r="C24" s="4">
        <f>LOOKUP($B24,'Baseline Monthly Revenue'!$A:$G)</f>
        <v>177643.63737029559</v>
      </c>
      <c r="D24" s="4">
        <f>LOOKUP($B24,'Baseline Mod Fi Monthly Revenue'!$A:$G)</f>
        <v>177645.76555708898</v>
      </c>
      <c r="E24" s="4">
        <f>LOOKUP($B24,'Baseline Ext Fi Monthly Revenue'!$A:$G)</f>
        <v>177659.35348672065</v>
      </c>
      <c r="F24" s="4">
        <f>LOOKUP($B24,'ProposedAct Monthly Revenue'!$A:$G)</f>
        <v>177637.89564220171</v>
      </c>
      <c r="G24" s="4">
        <f>LOOKUP($B24,'PropAct Mod Fi Monthly Revenue'!$A:$G)</f>
        <v>177646.25867569065</v>
      </c>
      <c r="H24" s="4">
        <f>LOOKUP($B24,'PropAct Ext Fi Monthly Revenue'!$A:$G)</f>
        <v>177656.25258569559</v>
      </c>
      <c r="J24" s="4">
        <f t="shared" si="6"/>
        <v>2.1281867933867034</v>
      </c>
      <c r="K24" s="4">
        <f t="shared" si="4"/>
        <v>15.716116425057407</v>
      </c>
      <c r="L24" s="4">
        <f t="shared" si="4"/>
        <v>-5.741728093882557</v>
      </c>
      <c r="M24" s="4">
        <f t="shared" si="4"/>
        <v>2.6213053950632457</v>
      </c>
      <c r="N24" s="4">
        <f t="shared" si="4"/>
        <v>12.615215400001034</v>
      </c>
    </row>
    <row r="25" spans="1:14" x14ac:dyDescent="0.3">
      <c r="A25">
        <f t="shared" si="5"/>
        <v>3</v>
      </c>
      <c r="B25" s="1">
        <v>29676</v>
      </c>
      <c r="C25" s="4">
        <f>LOOKUP($B25,'Baseline Monthly Revenue'!$A:$G)</f>
        <v>278336.01286152983</v>
      </c>
      <c r="D25" s="4">
        <f>LOOKUP($B25,'Baseline Mod Fi Monthly Revenue'!$A:$G)</f>
        <v>278338.58718754462</v>
      </c>
      <c r="E25" s="4">
        <f>LOOKUP($B25,'Baseline Ext Fi Monthly Revenue'!$A:$G)</f>
        <v>278355.01743480563</v>
      </c>
      <c r="F25" s="4">
        <f>LOOKUP($B25,'ProposedAct Monthly Revenue'!$A:$G)</f>
        <v>278329.07743202668</v>
      </c>
      <c r="G25" s="4">
        <f>LOOKUP($B25,'PropAct Mod Fi Monthly Revenue'!$A:$G)</f>
        <v>278339.17741801846</v>
      </c>
      <c r="H25" s="4">
        <f>LOOKUP($B25,'PropAct Ext Fi Monthly Revenue'!$A:$G)</f>
        <v>278351.25594741531</v>
      </c>
      <c r="J25" s="4">
        <f t="shared" si="6"/>
        <v>2.574326014786493</v>
      </c>
      <c r="K25" s="4">
        <f t="shared" si="4"/>
        <v>19.004573275800794</v>
      </c>
      <c r="L25" s="4">
        <f t="shared" si="4"/>
        <v>-6.9354295031516813</v>
      </c>
      <c r="M25" s="4">
        <f t="shared" si="4"/>
        <v>3.1645564886275679</v>
      </c>
      <c r="N25" s="4">
        <f t="shared" si="4"/>
        <v>15.243085885478649</v>
      </c>
    </row>
    <row r="26" spans="1:14" x14ac:dyDescent="0.3">
      <c r="A26">
        <f t="shared" si="5"/>
        <v>4</v>
      </c>
      <c r="B26" s="1">
        <v>29706</v>
      </c>
      <c r="C26" s="4">
        <f>LOOKUP($B26,'Baseline Monthly Revenue'!$A:$G)</f>
        <v>229337.92209625745</v>
      </c>
      <c r="D26" s="4">
        <f>LOOKUP($B26,'Baseline Mod Fi Monthly Revenue'!$A:$G)</f>
        <v>229340.01632174038</v>
      </c>
      <c r="E26" s="4">
        <f>LOOKUP($B26,'Baseline Ext Fi Monthly Revenue'!$A:$G)</f>
        <v>229353.43062530519</v>
      </c>
      <c r="F26" s="4">
        <f>LOOKUP($B26,'ProposedAct Monthly Revenue'!$A:$G)</f>
        <v>229332.25126910227</v>
      </c>
      <c r="G26" s="4">
        <f>LOOKUP($B26,'PropAct Mod Fi Monthly Revenue'!$A:$G)</f>
        <v>229340.50943850784</v>
      </c>
      <c r="H26" s="4">
        <f>LOOKUP($B26,'PropAct Ext Fi Monthly Revenue'!$A:$G)</f>
        <v>229350.36318350211</v>
      </c>
      <c r="J26" s="4">
        <f t="shared" si="6"/>
        <v>2.0942254829278681</v>
      </c>
      <c r="K26" s="4">
        <f t="shared" si="4"/>
        <v>15.50852904774365</v>
      </c>
      <c r="L26" s="4">
        <f t="shared" si="4"/>
        <v>-5.6708271551760845</v>
      </c>
      <c r="M26" s="4">
        <f t="shared" si="4"/>
        <v>2.5873422503937036</v>
      </c>
      <c r="N26" s="4">
        <f t="shared" si="4"/>
        <v>12.441087244660594</v>
      </c>
    </row>
    <row r="27" spans="1:14" x14ac:dyDescent="0.3">
      <c r="A27">
        <f t="shared" si="5"/>
        <v>5</v>
      </c>
      <c r="B27" s="1">
        <v>29737</v>
      </c>
      <c r="C27" s="4">
        <f>LOOKUP($B27,'Baseline Monthly Revenue'!$A:$G)</f>
        <v>135347.41510046908</v>
      </c>
      <c r="D27" s="4">
        <f>LOOKUP($B27,'Baseline Mod Fi Monthly Revenue'!$A:$G)</f>
        <v>135348.98988631467</v>
      </c>
      <c r="E27" s="4">
        <f>LOOKUP($B27,'Baseline Ext Fi Monthly Revenue'!$A:$G)</f>
        <v>135359.0401292959</v>
      </c>
      <c r="F27" s="4">
        <f>LOOKUP($B27,'ProposedAct Monthly Revenue'!$A:$G)</f>
        <v>135343.17584777789</v>
      </c>
      <c r="G27" s="4">
        <f>LOOKUP($B27,'PropAct Mod Fi Monthly Revenue'!$A:$G)</f>
        <v>135349.35805619558</v>
      </c>
      <c r="H27" s="4">
        <f>LOOKUP($B27,'PropAct Ext Fi Monthly Revenue'!$A:$G)</f>
        <v>135356.7438847064</v>
      </c>
      <c r="J27" s="4">
        <f t="shared" si="6"/>
        <v>1.5747858455870301</v>
      </c>
      <c r="K27" s="4">
        <f t="shared" si="4"/>
        <v>11.625028826820198</v>
      </c>
      <c r="L27" s="4">
        <f t="shared" si="4"/>
        <v>-4.239252691186266</v>
      </c>
      <c r="M27" s="4">
        <f t="shared" si="4"/>
        <v>1.9429557264957111</v>
      </c>
      <c r="N27" s="4">
        <f t="shared" si="4"/>
        <v>9.3287842373247258</v>
      </c>
    </row>
    <row r="28" spans="1:14" x14ac:dyDescent="0.3">
      <c r="A28">
        <f t="shared" si="5"/>
        <v>6</v>
      </c>
      <c r="B28" s="1">
        <v>29767</v>
      </c>
      <c r="C28" s="4">
        <f>LOOKUP($B28,'Baseline Monthly Revenue'!$A:$G)</f>
        <v>949884.82183857332</v>
      </c>
      <c r="D28" s="4">
        <f>LOOKUP($B28,'Baseline Mod Fi Monthly Revenue'!$A:$G)</f>
        <v>949892.53757092007</v>
      </c>
      <c r="E28" s="4">
        <f>LOOKUP($B28,'Baseline Ext Fi Monthly Revenue'!$A:$G)</f>
        <v>949941.89516780002</v>
      </c>
      <c r="F28" s="4">
        <f>LOOKUP($B28,'ProposedAct Monthly Revenue'!$A:$G)</f>
        <v>949863.95206772687</v>
      </c>
      <c r="G28" s="4">
        <f>LOOKUP($B28,'PropAct Mod Fi Monthly Revenue'!$A:$G)</f>
        <v>949894.33237870887</v>
      </c>
      <c r="H28" s="4">
        <f>LOOKUP($B28,'PropAct Ext Fi Monthly Revenue'!$A:$G)</f>
        <v>949930.64374119299</v>
      </c>
      <c r="J28" s="4">
        <f t="shared" si="6"/>
        <v>7.7157323467545211</v>
      </c>
      <c r="K28" s="4">
        <f t="shared" si="4"/>
        <v>57.073329226695932</v>
      </c>
      <c r="L28" s="4">
        <f t="shared" si="4"/>
        <v>-20.869770846446045</v>
      </c>
      <c r="M28" s="4">
        <f t="shared" si="4"/>
        <v>9.510540135554038</v>
      </c>
      <c r="N28" s="4">
        <f t="shared" si="4"/>
        <v>45.821902619674802</v>
      </c>
    </row>
    <row r="29" spans="1:14" x14ac:dyDescent="0.3">
      <c r="A29">
        <f t="shared" si="5"/>
        <v>7</v>
      </c>
      <c r="B29" s="1">
        <v>29798</v>
      </c>
      <c r="C29" s="4">
        <f>LOOKUP($B29,'Baseline Monthly Revenue'!$A:$G)</f>
        <v>3001922.2545320778</v>
      </c>
      <c r="D29" s="4">
        <f>LOOKUP($B29,'Baseline Mod Fi Monthly Revenue'!$A:$G)</f>
        <v>3002829.5218493021</v>
      </c>
      <c r="E29" s="4">
        <f>LOOKUP($B29,'Baseline Ext Fi Monthly Revenue'!$A:$G)</f>
        <v>3228768.6700538984</v>
      </c>
      <c r="F29" s="4">
        <f>LOOKUP($B29,'ProposedAct Monthly Revenue'!$A:$G)</f>
        <v>3015691.0339011778</v>
      </c>
      <c r="G29" s="4">
        <f>LOOKUP($B29,'PropAct Mod Fi Monthly Revenue'!$A:$G)</f>
        <v>3015054.8996354328</v>
      </c>
      <c r="H29" s="4">
        <f>LOOKUP($B29,'PropAct Ext Fi Monthly Revenue'!$A:$G)</f>
        <v>3150364.7617731765</v>
      </c>
      <c r="J29" s="4">
        <f t="shared" si="6"/>
        <v>907.26731722429395</v>
      </c>
      <c r="K29" s="4">
        <f t="shared" si="4"/>
        <v>226846.41552182054</v>
      </c>
      <c r="L29" s="4">
        <f t="shared" si="4"/>
        <v>13768.779369099997</v>
      </c>
      <c r="M29" s="4">
        <f t="shared" si="4"/>
        <v>13132.645103354938</v>
      </c>
      <c r="N29" s="4">
        <f t="shared" si="4"/>
        <v>148442.50724109868</v>
      </c>
    </row>
    <row r="30" spans="1:14" x14ac:dyDescent="0.3">
      <c r="A30">
        <f t="shared" si="5"/>
        <v>8</v>
      </c>
      <c r="B30" s="1">
        <v>29829</v>
      </c>
      <c r="C30" s="4">
        <f>LOOKUP($B30,'Baseline Monthly Revenue'!$A:$G)</f>
        <v>3182094.3567034598</v>
      </c>
      <c r="D30" s="4">
        <f>LOOKUP($B30,'Baseline Mod Fi Monthly Revenue'!$A:$G)</f>
        <v>3200993.5695989723</v>
      </c>
      <c r="E30" s="4">
        <f>LOOKUP($B30,'Baseline Ext Fi Monthly Revenue'!$A:$G)</f>
        <v>3443312.1221038159</v>
      </c>
      <c r="F30" s="4">
        <f>LOOKUP($B30,'ProposedAct Monthly Revenue'!$A:$G)</f>
        <v>3234075.9850234711</v>
      </c>
      <c r="G30" s="4">
        <f>LOOKUP($B30,'PropAct Mod Fi Monthly Revenue'!$A:$G)</f>
        <v>3221601.2924316553</v>
      </c>
      <c r="H30" s="4">
        <f>LOOKUP($B30,'PropAct Ext Fi Monthly Revenue'!$A:$G)</f>
        <v>3385487.4937973893</v>
      </c>
      <c r="J30" s="4">
        <f t="shared" si="6"/>
        <v>18899.212895512581</v>
      </c>
      <c r="K30" s="4">
        <f t="shared" si="4"/>
        <v>261217.76540035615</v>
      </c>
      <c r="L30" s="4">
        <f t="shared" si="4"/>
        <v>51981.62832001131</v>
      </c>
      <c r="M30" s="4">
        <f>G30-$C30</f>
        <v>39506.935728195589</v>
      </c>
      <c r="N30" s="4">
        <f t="shared" si="4"/>
        <v>203393.13709392957</v>
      </c>
    </row>
    <row r="31" spans="1:14" x14ac:dyDescent="0.3">
      <c r="A31">
        <f t="shared" si="5"/>
        <v>9</v>
      </c>
      <c r="B31" s="1">
        <v>29859</v>
      </c>
      <c r="C31" s="4">
        <f>LOOKUP($B31,'Baseline Monthly Revenue'!$A:$G)</f>
        <v>2951448.3675283049</v>
      </c>
      <c r="D31" s="4">
        <f>LOOKUP($B31,'Baseline Mod Fi Monthly Revenue'!$A:$G)</f>
        <v>2953306.2291898099</v>
      </c>
      <c r="E31" s="4">
        <f>LOOKUP($B31,'Baseline Ext Fi Monthly Revenue'!$A:$G)</f>
        <v>3268702.8868770883</v>
      </c>
      <c r="F31" s="4">
        <f>LOOKUP($B31,'ProposedAct Monthly Revenue'!$A:$G)</f>
        <v>2973968.6213401956</v>
      </c>
      <c r="G31" s="4">
        <f>LOOKUP($B31,'PropAct Mod Fi Monthly Revenue'!$A:$G)</f>
        <v>2966919.003327806</v>
      </c>
      <c r="H31" s="4">
        <f>LOOKUP($B31,'PropAct Ext Fi Monthly Revenue'!$A:$G)</f>
        <v>3149784.458501929</v>
      </c>
      <c r="J31" s="4">
        <f t="shared" si="6"/>
        <v>1857.8616615049541</v>
      </c>
      <c r="K31" s="4">
        <f t="shared" si="4"/>
        <v>317254.51934878342</v>
      </c>
      <c r="L31" s="4">
        <f t="shared" si="4"/>
        <v>22520.253811890725</v>
      </c>
      <c r="M31" s="4">
        <f t="shared" si="4"/>
        <v>15470.635799501091</v>
      </c>
      <c r="N31" s="4">
        <f t="shared" si="4"/>
        <v>198336.09097362403</v>
      </c>
    </row>
    <row r="32" spans="1:14" x14ac:dyDescent="0.3">
      <c r="A32">
        <f t="shared" si="5"/>
        <v>10</v>
      </c>
      <c r="B32" s="1">
        <v>29890</v>
      </c>
      <c r="C32" s="4">
        <f>LOOKUP($B32,'Baseline Monthly Revenue'!$A:$G)</f>
        <v>238236.74901437666</v>
      </c>
      <c r="D32" s="4">
        <f>LOOKUP($B32,'Baseline Mod Fi Monthly Revenue'!$A:$G)</f>
        <v>239506.34080478511</v>
      </c>
      <c r="E32" s="4">
        <f>LOOKUP($B32,'Baseline Ext Fi Monthly Revenue'!$A:$G)</f>
        <v>290003.17460137972</v>
      </c>
      <c r="F32" s="4">
        <f>LOOKUP($B32,'ProposedAct Monthly Revenue'!$A:$G)</f>
        <v>241175.42024595971</v>
      </c>
      <c r="G32" s="4">
        <f>LOOKUP($B32,'PropAct Mod Fi Monthly Revenue'!$A:$G)</f>
        <v>241166.9074641171</v>
      </c>
      <c r="H32" s="4">
        <f>LOOKUP($B32,'PropAct Ext Fi Monthly Revenue'!$A:$G)</f>
        <v>274174.59047886566</v>
      </c>
      <c r="J32" s="4">
        <f t="shared" si="6"/>
        <v>1269.591790408449</v>
      </c>
      <c r="K32" s="4">
        <f t="shared" si="4"/>
        <v>51766.425587003061</v>
      </c>
      <c r="L32" s="4">
        <f t="shared" si="4"/>
        <v>2938.6712315830518</v>
      </c>
      <c r="M32" s="4">
        <f t="shared" si="4"/>
        <v>2930.1584497404401</v>
      </c>
      <c r="N32" s="4">
        <f t="shared" si="4"/>
        <v>35937.841464489</v>
      </c>
    </row>
    <row r="33" spans="1:14" x14ac:dyDescent="0.3">
      <c r="A33">
        <f t="shared" si="5"/>
        <v>11</v>
      </c>
      <c r="B33" s="1">
        <v>29920</v>
      </c>
      <c r="C33" s="4">
        <f>LOOKUP($B33,'Baseline Monthly Revenue'!$A:$G)</f>
        <v>4011417.7713710791</v>
      </c>
      <c r="D33" s="4">
        <f>LOOKUP($B33,'Baseline Mod Fi Monthly Revenue'!$A:$G)</f>
        <v>4011564.7274087924</v>
      </c>
      <c r="E33" s="4">
        <f>LOOKUP($B33,'Baseline Ext Fi Monthly Revenue'!$A:$G)</f>
        <v>4017768.9184171893</v>
      </c>
      <c r="F33" s="4">
        <f>LOOKUP($B33,'ProposedAct Monthly Revenue'!$A:$G)</f>
        <v>4011813.4739010157</v>
      </c>
      <c r="G33" s="4">
        <f>LOOKUP($B33,'PropAct Mod Fi Monthly Revenue'!$A:$G)</f>
        <v>4011871.5410181438</v>
      </c>
      <c r="H33" s="4">
        <f>LOOKUP($B33,'PropAct Ext Fi Monthly Revenue'!$A:$G)</f>
        <v>4015806.1249098191</v>
      </c>
      <c r="J33" s="4">
        <f t="shared" si="6"/>
        <v>146.95603771321476</v>
      </c>
      <c r="K33" s="4">
        <f t="shared" si="4"/>
        <v>6351.1470461101271</v>
      </c>
      <c r="L33" s="4">
        <f t="shared" si="4"/>
        <v>395.70252993656322</v>
      </c>
      <c r="M33" s="4">
        <f t="shared" si="4"/>
        <v>453.76964706461877</v>
      </c>
      <c r="N33" s="4">
        <f t="shared" si="4"/>
        <v>4388.3535387399606</v>
      </c>
    </row>
    <row r="34" spans="1:14" x14ac:dyDescent="0.3">
      <c r="A34">
        <f t="shared" si="5"/>
        <v>12</v>
      </c>
      <c r="B34" s="1">
        <v>29951</v>
      </c>
      <c r="C34" s="4">
        <f>LOOKUP($B34,'Baseline Monthly Revenue'!$A:$G)</f>
        <v>5093305.6874547675</v>
      </c>
      <c r="D34" s="4">
        <f>LOOKUP($B34,'Baseline Mod Fi Monthly Revenue'!$A:$G)</f>
        <v>5092385.1963542327</v>
      </c>
      <c r="E34" s="4">
        <f>LOOKUP($B34,'Baseline Ext Fi Monthly Revenue'!$A:$G)</f>
        <v>4568974.596927518</v>
      </c>
      <c r="F34" s="4">
        <f>LOOKUP($B34,'ProposedAct Monthly Revenue'!$A:$G)</f>
        <v>5093164.2667026082</v>
      </c>
      <c r="G34" s="4">
        <f>LOOKUP($B34,'PropAct Mod Fi Monthly Revenue'!$A:$G)</f>
        <v>5092393.4795027543</v>
      </c>
      <c r="H34" s="4">
        <f>LOOKUP($B34,'PropAct Ext Fi Monthly Revenue'!$A:$G)</f>
        <v>4832164.5119543066</v>
      </c>
      <c r="J34" s="4">
        <f t="shared" si="6"/>
        <v>-920.49110053479671</v>
      </c>
      <c r="K34" s="4">
        <f t="shared" si="4"/>
        <v>-524331.0905272495</v>
      </c>
      <c r="L34" s="4">
        <f t="shared" si="4"/>
        <v>-141.42075215931982</v>
      </c>
      <c r="M34" s="4">
        <f t="shared" si="4"/>
        <v>-912.20795201323926</v>
      </c>
      <c r="N34" s="4">
        <f t="shared" si="4"/>
        <v>-261141.1755004609</v>
      </c>
    </row>
    <row r="35" spans="1:14" x14ac:dyDescent="0.3">
      <c r="A35">
        <f t="shared" si="5"/>
        <v>1</v>
      </c>
      <c r="B35" s="1">
        <v>29982</v>
      </c>
      <c r="C35" s="4">
        <f>LOOKUP($B35,'Baseline Monthly Revenue'!$A:$G)</f>
        <v>5127316.4993531043</v>
      </c>
      <c r="D35" s="4">
        <f>LOOKUP($B35,'Baseline Mod Fi Monthly Revenue'!$A:$G)</f>
        <v>5127312.7404107554</v>
      </c>
      <c r="E35" s="4">
        <f>LOOKUP($B35,'Baseline Ext Fi Monthly Revenue'!$A:$G)</f>
        <v>5127616.1442044396</v>
      </c>
      <c r="F35" s="4">
        <f>LOOKUP($B35,'ProposedAct Monthly Revenue'!$A:$G)</f>
        <v>5127352.1951461602</v>
      </c>
      <c r="G35" s="4">
        <f>LOOKUP($B35,'PropAct Mod Fi Monthly Revenue'!$A:$G)</f>
        <v>5127384.3644786756</v>
      </c>
      <c r="H35" s="4">
        <f>LOOKUP($B35,'PropAct Ext Fi Monthly Revenue'!$A:$G)</f>
        <v>5127647.9068202572</v>
      </c>
      <c r="J35" s="4">
        <f t="shared" si="6"/>
        <v>-3.758942348882556</v>
      </c>
      <c r="K35" s="4">
        <f t="shared" si="4"/>
        <v>299.64485133532435</v>
      </c>
      <c r="L35" s="4">
        <f t="shared" si="4"/>
        <v>35.695793055929244</v>
      </c>
      <c r="M35" s="4">
        <f t="shared" si="4"/>
        <v>67.865125571377575</v>
      </c>
      <c r="N35" s="4">
        <f t="shared" si="4"/>
        <v>331.40746715292335</v>
      </c>
    </row>
    <row r="36" spans="1:14" x14ac:dyDescent="0.3">
      <c r="A36">
        <f t="shared" si="5"/>
        <v>2</v>
      </c>
      <c r="B36" s="1">
        <v>30010</v>
      </c>
      <c r="C36" s="4">
        <f>LOOKUP($B36,'Baseline Monthly Revenue'!$A:$G)</f>
        <v>3857294.1546660922</v>
      </c>
      <c r="D36" s="4">
        <f>LOOKUP($B36,'Baseline Mod Fi Monthly Revenue'!$A:$G)</f>
        <v>3857231.2816639235</v>
      </c>
      <c r="E36" s="4">
        <f>LOOKUP($B36,'Baseline Ext Fi Monthly Revenue'!$A:$G)</f>
        <v>3857737.181604987</v>
      </c>
      <c r="F36" s="4">
        <f>LOOKUP($B36,'ProposedAct Monthly Revenue'!$A:$G)</f>
        <v>3857341.7105760504</v>
      </c>
      <c r="G36" s="4">
        <f>LOOKUP($B36,'PropAct Mod Fi Monthly Revenue'!$A:$G)</f>
        <v>3857382.4328186754</v>
      </c>
      <c r="H36" s="4">
        <f>LOOKUP($B36,'PropAct Ext Fi Monthly Revenue'!$A:$G)</f>
        <v>3857667.7165135583</v>
      </c>
      <c r="J36" s="4">
        <f t="shared" si="6"/>
        <v>-62.873002168722451</v>
      </c>
      <c r="K36" s="4">
        <f t="shared" si="6"/>
        <v>443.02693889476359</v>
      </c>
      <c r="L36" s="4">
        <f t="shared" si="6"/>
        <v>47.555909958202392</v>
      </c>
      <c r="M36" s="4">
        <f t="shared" si="6"/>
        <v>88.278152583166957</v>
      </c>
      <c r="N36" s="4">
        <f t="shared" si="6"/>
        <v>373.56184746604413</v>
      </c>
    </row>
    <row r="37" spans="1:14" x14ac:dyDescent="0.3">
      <c r="A37">
        <f t="shared" si="5"/>
        <v>3</v>
      </c>
      <c r="B37" s="1">
        <v>30041</v>
      </c>
      <c r="C37" s="4">
        <f>LOOKUP($B37,'Baseline Monthly Revenue'!$A:$G)</f>
        <v>3815912.7062396766</v>
      </c>
      <c r="D37" s="4">
        <f>LOOKUP($B37,'Baseline Mod Fi Monthly Revenue'!$A:$G)</f>
        <v>3816072.2090492132</v>
      </c>
      <c r="E37" s="4">
        <f>LOOKUP($B37,'Baseline Ext Fi Monthly Revenue'!$A:$G)</f>
        <v>3816104.6216312731</v>
      </c>
      <c r="F37" s="4">
        <f>LOOKUP($B37,'ProposedAct Monthly Revenue'!$A:$G)</f>
        <v>3815908.0750620291</v>
      </c>
      <c r="G37" s="4">
        <f>LOOKUP($B37,'PropAct Mod Fi Monthly Revenue'!$A:$G)</f>
        <v>3815909.7805982674</v>
      </c>
      <c r="H37" s="4">
        <f>LOOKUP($B37,'PropAct Ext Fi Monthly Revenue'!$A:$G)</f>
        <v>3816104.6216312731</v>
      </c>
      <c r="J37" s="4">
        <f t="shared" si="6"/>
        <v>159.50280953664333</v>
      </c>
      <c r="K37" s="4">
        <f t="shared" si="6"/>
        <v>191.91539159649983</v>
      </c>
      <c r="L37" s="4">
        <f t="shared" si="6"/>
        <v>-4.6311776475049555</v>
      </c>
      <c r="M37" s="4">
        <f t="shared" si="6"/>
        <v>-2.9256414091214538</v>
      </c>
      <c r="N37" s="4">
        <f t="shared" si="6"/>
        <v>191.91539159649983</v>
      </c>
    </row>
    <row r="38" spans="1:14" x14ac:dyDescent="0.3">
      <c r="A38">
        <f t="shared" si="5"/>
        <v>4</v>
      </c>
      <c r="B38" s="1">
        <v>30071</v>
      </c>
      <c r="C38" s="4">
        <f>LOOKUP($B38,'Baseline Monthly Revenue'!$A:$G)</f>
        <v>3475530.114639922</v>
      </c>
      <c r="D38" s="4">
        <f>LOOKUP($B38,'Baseline Mod Fi Monthly Revenue'!$A:$G)</f>
        <v>3475528.5666491529</v>
      </c>
      <c r="E38" s="4">
        <f>LOOKUP($B38,'Baseline Ext Fi Monthly Revenue'!$A:$G)</f>
        <v>3474956.7607282894</v>
      </c>
      <c r="F38" s="4">
        <f>LOOKUP($B38,'ProposedAct Monthly Revenue'!$A:$G)</f>
        <v>3475596.8194679413</v>
      </c>
      <c r="G38" s="4">
        <f>LOOKUP($B38,'PropAct Mod Fi Monthly Revenue'!$A:$G)</f>
        <v>3475594.1031000949</v>
      </c>
      <c r="H38" s="4">
        <f>LOOKUP($B38,'PropAct Ext Fi Monthly Revenue'!$A:$G)</f>
        <v>3474885.4884436922</v>
      </c>
      <c r="J38" s="4">
        <f t="shared" si="6"/>
        <v>-1.5479907691478729</v>
      </c>
      <c r="K38" s="4">
        <f t="shared" si="6"/>
        <v>-573.35391163267195</v>
      </c>
      <c r="L38" s="4">
        <f t="shared" si="6"/>
        <v>66.70482801925391</v>
      </c>
      <c r="M38" s="4">
        <f t="shared" si="6"/>
        <v>63.988460172899067</v>
      </c>
      <c r="N38" s="4">
        <f t="shared" si="6"/>
        <v>-644.62619622983038</v>
      </c>
    </row>
    <row r="39" spans="1:14" x14ac:dyDescent="0.3">
      <c r="A39">
        <f t="shared" si="5"/>
        <v>5</v>
      </c>
      <c r="B39" s="1">
        <v>30102</v>
      </c>
      <c r="C39" s="4">
        <f>LOOKUP($B39,'Baseline Monthly Revenue'!$A:$G)</f>
        <v>3575682.8857057821</v>
      </c>
      <c r="D39" s="4">
        <f>LOOKUP($B39,'Baseline Mod Fi Monthly Revenue'!$A:$G)</f>
        <v>3575682.8857057821</v>
      </c>
      <c r="E39" s="4">
        <f>LOOKUP($B39,'Baseline Ext Fi Monthly Revenue'!$A:$G)</f>
        <v>3575682.8857057821</v>
      </c>
      <c r="F39" s="4">
        <f>LOOKUP($B39,'ProposedAct Monthly Revenue'!$A:$G)</f>
        <v>3575682.8857057821</v>
      </c>
      <c r="G39" s="4">
        <f>LOOKUP($B39,'PropAct Mod Fi Monthly Revenue'!$A:$G)</f>
        <v>3575682.8857057821</v>
      </c>
      <c r="H39" s="4">
        <f>LOOKUP($B39,'PropAct Ext Fi Monthly Revenue'!$A:$G)</f>
        <v>3575682.8857057821</v>
      </c>
      <c r="J39" s="4">
        <f t="shared" si="6"/>
        <v>0</v>
      </c>
      <c r="K39" s="4">
        <f t="shared" si="6"/>
        <v>0</v>
      </c>
      <c r="L39" s="4">
        <f t="shared" si="6"/>
        <v>0</v>
      </c>
      <c r="M39" s="4">
        <f t="shared" si="6"/>
        <v>0</v>
      </c>
      <c r="N39" s="4">
        <f t="shared" si="6"/>
        <v>0</v>
      </c>
    </row>
    <row r="40" spans="1:14" x14ac:dyDescent="0.3">
      <c r="A40">
        <f t="shared" si="5"/>
        <v>6</v>
      </c>
      <c r="B40" s="1">
        <v>30132</v>
      </c>
      <c r="C40" s="4">
        <f>LOOKUP($B40,'Baseline Monthly Revenue'!$A:$G)</f>
        <v>4817056.830480474</v>
      </c>
      <c r="D40" s="4">
        <f>LOOKUP($B40,'Baseline Mod Fi Monthly Revenue'!$A:$G)</f>
        <v>4817056.8402222348</v>
      </c>
      <c r="E40" s="4">
        <f>LOOKUP($B40,'Baseline Ext Fi Monthly Revenue'!$A:$G)</f>
        <v>4817032.0142470365</v>
      </c>
      <c r="F40" s="4">
        <f>LOOKUP($B40,'ProposedAct Monthly Revenue'!$A:$G)</f>
        <v>4817053.6495386576</v>
      </c>
      <c r="G40" s="4">
        <f>LOOKUP($B40,'PropAct Mod Fi Monthly Revenue'!$A:$G)</f>
        <v>4817053.4457037989</v>
      </c>
      <c r="H40" s="4">
        <f>LOOKUP($B40,'PropAct Ext Fi Monthly Revenue'!$A:$G)</f>
        <v>4817038.8034944087</v>
      </c>
      <c r="J40" s="4">
        <f t="shared" si="6"/>
        <v>9.741760790348053E-3</v>
      </c>
      <c r="K40" s="4">
        <f t="shared" si="6"/>
        <v>-24.816233437508345</v>
      </c>
      <c r="L40" s="4">
        <f t="shared" si="6"/>
        <v>-3.180941816419363</v>
      </c>
      <c r="M40" s="4">
        <f t="shared" si="6"/>
        <v>-3.3847766751423478</v>
      </c>
      <c r="N40" s="4">
        <f t="shared" si="6"/>
        <v>-18.026986065320671</v>
      </c>
    </row>
    <row r="41" spans="1:14" x14ac:dyDescent="0.3">
      <c r="A41">
        <f t="shared" si="5"/>
        <v>7</v>
      </c>
      <c r="B41" s="1">
        <v>30163</v>
      </c>
      <c r="C41" s="4">
        <f>LOOKUP($B41,'Baseline Monthly Revenue'!$A:$G)</f>
        <v>5258578.4335251991</v>
      </c>
      <c r="D41" s="4">
        <f>LOOKUP($B41,'Baseline Mod Fi Monthly Revenue'!$A:$G)</f>
        <v>5258570.5060703764</v>
      </c>
      <c r="E41" s="4">
        <f>LOOKUP($B41,'Baseline Ext Fi Monthly Revenue'!$A:$G)</f>
        <v>5258394.6588779483</v>
      </c>
      <c r="F41" s="4">
        <f>LOOKUP($B41,'ProposedAct Monthly Revenue'!$A:$G)</f>
        <v>5258551.8178282967</v>
      </c>
      <c r="G41" s="4">
        <f>LOOKUP($B41,'PropAct Mod Fi Monthly Revenue'!$A:$G)</f>
        <v>5258548.3140224582</v>
      </c>
      <c r="H41" s="4">
        <f>LOOKUP($B41,'PropAct Ext Fi Monthly Revenue'!$A:$G)</f>
        <v>5258436.6432433948</v>
      </c>
      <c r="J41" s="4">
        <f t="shared" si="6"/>
        <v>-7.9274548226967454</v>
      </c>
      <c r="K41" s="4">
        <f t="shared" si="6"/>
        <v>-183.77464725077152</v>
      </c>
      <c r="L41" s="4">
        <f t="shared" si="6"/>
        <v>-26.615696902386844</v>
      </c>
      <c r="M41" s="4">
        <f t="shared" si="6"/>
        <v>-30.119502740912139</v>
      </c>
      <c r="N41" s="4">
        <f t="shared" si="6"/>
        <v>-141.79028180427849</v>
      </c>
    </row>
    <row r="42" spans="1:14" x14ac:dyDescent="0.3">
      <c r="A42">
        <f t="shared" si="5"/>
        <v>8</v>
      </c>
      <c r="B42" s="1">
        <v>30194</v>
      </c>
      <c r="C42" s="4">
        <f>LOOKUP($B42,'Baseline Monthly Revenue'!$A:$G)</f>
        <v>4853253.9253574284</v>
      </c>
      <c r="D42" s="4">
        <f>LOOKUP($B42,'Baseline Mod Fi Monthly Revenue'!$A:$G)</f>
        <v>4847723.9407249158</v>
      </c>
      <c r="E42" s="4">
        <f>LOOKUP($B42,'Baseline Ext Fi Monthly Revenue'!$A:$G)</f>
        <v>4828759.8821604708</v>
      </c>
      <c r="F42" s="4">
        <f>LOOKUP($B42,'ProposedAct Monthly Revenue'!$A:$G)</f>
        <v>4847704.8236297825</v>
      </c>
      <c r="G42" s="4">
        <f>LOOKUP($B42,'PropAct Mod Fi Monthly Revenue'!$A:$G)</f>
        <v>4847581.2174980193</v>
      </c>
      <c r="H42" s="4">
        <f>LOOKUP($B42,'PropAct Ext Fi Monthly Revenue'!$A:$G)</f>
        <v>4839725.589242693</v>
      </c>
      <c r="J42" s="4">
        <f t="shared" si="6"/>
        <v>-5529.9846325125545</v>
      </c>
      <c r="K42" s="4">
        <f t="shared" si="6"/>
        <v>-24494.043196957558</v>
      </c>
      <c r="L42" s="4">
        <f t="shared" si="6"/>
        <v>-5549.1017276458442</v>
      </c>
      <c r="M42" s="4">
        <f t="shared" si="6"/>
        <v>-5672.7078594090417</v>
      </c>
      <c r="N42" s="4">
        <f t="shared" si="6"/>
        <v>-13528.336114735343</v>
      </c>
    </row>
    <row r="43" spans="1:14" x14ac:dyDescent="0.3">
      <c r="A43">
        <f t="shared" si="5"/>
        <v>9</v>
      </c>
      <c r="B43" s="1">
        <v>30224</v>
      </c>
      <c r="C43" s="4">
        <f>LOOKUP($B43,'Baseline Monthly Revenue'!$A:$G)</f>
        <v>4437718.7118844148</v>
      </c>
      <c r="D43" s="4">
        <f>LOOKUP($B43,'Baseline Mod Fi Monthly Revenue'!$A:$G)</f>
        <v>4437430.8967179442</v>
      </c>
      <c r="E43" s="4">
        <f>LOOKUP($B43,'Baseline Ext Fi Monthly Revenue'!$A:$G)</f>
        <v>4478704.8770732302</v>
      </c>
      <c r="F43" s="4">
        <f>LOOKUP($B43,'ProposedAct Monthly Revenue'!$A:$G)</f>
        <v>4437514.3496674802</v>
      </c>
      <c r="G43" s="4">
        <f>LOOKUP($B43,'PropAct Mod Fi Monthly Revenue'!$A:$G)</f>
        <v>4437906.5141472509</v>
      </c>
      <c r="H43" s="4">
        <f>LOOKUP($B43,'PropAct Ext Fi Monthly Revenue'!$A:$G)</f>
        <v>4471289.0463071559</v>
      </c>
      <c r="J43" s="4">
        <f t="shared" si="6"/>
        <v>-287.8151664705947</v>
      </c>
      <c r="K43" s="4">
        <f t="shared" si="6"/>
        <v>40986.165188815445</v>
      </c>
      <c r="L43" s="4">
        <f t="shared" si="6"/>
        <v>-204.36221693456173</v>
      </c>
      <c r="M43" s="4">
        <f t="shared" si="6"/>
        <v>187.80226283613592</v>
      </c>
      <c r="N43" s="4">
        <f t="shared" si="6"/>
        <v>33570.334422741085</v>
      </c>
    </row>
    <row r="44" spans="1:14" x14ac:dyDescent="0.3">
      <c r="A44">
        <f t="shared" si="5"/>
        <v>10</v>
      </c>
      <c r="B44" s="1">
        <v>30255</v>
      </c>
      <c r="C44" s="4">
        <f>LOOKUP($B44,'Baseline Monthly Revenue'!$A:$G)</f>
        <v>182254.77572492367</v>
      </c>
      <c r="D44" s="4">
        <f>LOOKUP($B44,'Baseline Mod Fi Monthly Revenue'!$A:$G)</f>
        <v>181257.01731557614</v>
      </c>
      <c r="E44" s="4">
        <f>LOOKUP($B44,'Baseline Ext Fi Monthly Revenue'!$A:$G)</f>
        <v>232025.9674682222</v>
      </c>
      <c r="F44" s="4">
        <f>LOOKUP($B44,'ProposedAct Monthly Revenue'!$A:$G)</f>
        <v>181740.76741471654</v>
      </c>
      <c r="G44" s="4">
        <f>LOOKUP($B44,'PropAct Mod Fi Monthly Revenue'!$A:$G)</f>
        <v>182578.63798202499</v>
      </c>
      <c r="H44" s="4">
        <f>LOOKUP($B44,'PropAct Ext Fi Monthly Revenue'!$A:$G)</f>
        <v>216340.84181384396</v>
      </c>
      <c r="J44" s="4">
        <f t="shared" si="6"/>
        <v>-997.75840934753069</v>
      </c>
      <c r="K44" s="4">
        <f t="shared" si="6"/>
        <v>49771.191743298521</v>
      </c>
      <c r="L44" s="4">
        <f t="shared" si="6"/>
        <v>-514.00831020713667</v>
      </c>
      <c r="M44" s="4">
        <f t="shared" si="6"/>
        <v>323.86225710131112</v>
      </c>
      <c r="N44" s="4">
        <f t="shared" si="6"/>
        <v>34086.066088920285</v>
      </c>
    </row>
    <row r="45" spans="1:14" x14ac:dyDescent="0.3">
      <c r="A45">
        <f t="shared" si="5"/>
        <v>11</v>
      </c>
      <c r="B45" s="1">
        <v>30285</v>
      </c>
      <c r="C45" s="4">
        <f>LOOKUP($B45,'Baseline Monthly Revenue'!$A:$G)</f>
        <v>4530269.5047727991</v>
      </c>
      <c r="D45" s="4">
        <f>LOOKUP($B45,'Baseline Mod Fi Monthly Revenue'!$A:$G)</f>
        <v>4528702.8741189959</v>
      </c>
      <c r="E45" s="4">
        <f>LOOKUP($B45,'Baseline Ext Fi Monthly Revenue'!$A:$G)</f>
        <v>4581992.1838146346</v>
      </c>
      <c r="F45" s="4">
        <f>LOOKUP($B45,'ProposedAct Monthly Revenue'!$A:$G)</f>
        <v>4531320.5757942274</v>
      </c>
      <c r="G45" s="4">
        <f>LOOKUP($B45,'PropAct Mod Fi Monthly Revenue'!$A:$G)</f>
        <v>4532433.9743003035</v>
      </c>
      <c r="H45" s="4">
        <f>LOOKUP($B45,'PropAct Ext Fi Monthly Revenue'!$A:$G)</f>
        <v>4566175.3897263873</v>
      </c>
      <c r="J45" s="4">
        <f t="shared" si="6"/>
        <v>-1566.6306538032368</v>
      </c>
      <c r="K45" s="4">
        <f t="shared" si="6"/>
        <v>51722.679041835479</v>
      </c>
      <c r="L45" s="4">
        <f t="shared" si="6"/>
        <v>1051.0710214283317</v>
      </c>
      <c r="M45" s="4">
        <f t="shared" si="6"/>
        <v>2164.4695275044069</v>
      </c>
      <c r="N45" s="4">
        <f t="shared" si="6"/>
        <v>35905.884953588247</v>
      </c>
    </row>
    <row r="46" spans="1:14" x14ac:dyDescent="0.3">
      <c r="A46">
        <f t="shared" si="5"/>
        <v>12</v>
      </c>
      <c r="B46" s="1">
        <v>30316</v>
      </c>
      <c r="C46" s="4">
        <f>LOOKUP($B46,'Baseline Monthly Revenue'!$A:$G)</f>
        <v>5032679.7742379615</v>
      </c>
      <c r="D46" s="4">
        <f>LOOKUP($B46,'Baseline Mod Fi Monthly Revenue'!$A:$G)</f>
        <v>5032361.5563974502</v>
      </c>
      <c r="E46" s="4">
        <f>LOOKUP($B46,'Baseline Ext Fi Monthly Revenue'!$A:$G)</f>
        <v>5048347.7747824844</v>
      </c>
      <c r="F46" s="4">
        <f>LOOKUP($B46,'ProposedAct Monthly Revenue'!$A:$G)</f>
        <v>5032962.4775169138</v>
      </c>
      <c r="G46" s="4">
        <f>LOOKUP($B46,'PropAct Mod Fi Monthly Revenue'!$A:$G)</f>
        <v>5033200.4903028961</v>
      </c>
      <c r="H46" s="4">
        <f>LOOKUP($B46,'PropAct Ext Fi Monthly Revenue'!$A:$G)</f>
        <v>5043236.9362529581</v>
      </c>
      <c r="J46" s="4">
        <f t="shared" si="6"/>
        <v>-318.21784051135182</v>
      </c>
      <c r="K46" s="4">
        <f t="shared" si="6"/>
        <v>15668.000544522889</v>
      </c>
      <c r="L46" s="4">
        <f t="shared" si="6"/>
        <v>282.7032789522782</v>
      </c>
      <c r="M46" s="4">
        <f t="shared" si="6"/>
        <v>520.71606493461877</v>
      </c>
      <c r="N46" s="4">
        <f t="shared" si="6"/>
        <v>10557.162014996633</v>
      </c>
    </row>
    <row r="47" spans="1:14" x14ac:dyDescent="0.3">
      <c r="A47">
        <f t="shared" si="5"/>
        <v>1</v>
      </c>
      <c r="B47" s="1">
        <v>30347</v>
      </c>
      <c r="C47" s="4">
        <f>LOOKUP($B47,'Baseline Monthly Revenue'!$A:$G)</f>
        <v>3259721.4584614444</v>
      </c>
      <c r="D47" s="4">
        <f>LOOKUP($B47,'Baseline Mod Fi Monthly Revenue'!$A:$G)</f>
        <v>3259505.7103867065</v>
      </c>
      <c r="E47" s="4">
        <f>LOOKUP($B47,'Baseline Ext Fi Monthly Revenue'!$A:$G)</f>
        <v>3667879.8698950214</v>
      </c>
      <c r="F47" s="4">
        <f>LOOKUP($B47,'ProposedAct Monthly Revenue'!$A:$G)</f>
        <v>3266088.4487507073</v>
      </c>
      <c r="G47" s="4">
        <f>LOOKUP($B47,'PropAct Mod Fi Monthly Revenue'!$A:$G)</f>
        <v>3266252.1796313049</v>
      </c>
      <c r="H47" s="4">
        <f>LOOKUP($B47,'PropAct Ext Fi Monthly Revenue'!$A:$G)</f>
        <v>3526862.4673262378</v>
      </c>
      <c r="J47" s="4">
        <f t="shared" si="6"/>
        <v>-215.74807473784313</v>
      </c>
      <c r="K47" s="4">
        <f t="shared" si="6"/>
        <v>408158.41143357707</v>
      </c>
      <c r="L47" s="4">
        <f t="shared" si="6"/>
        <v>6366.9902892629616</v>
      </c>
      <c r="M47" s="4">
        <f t="shared" si="6"/>
        <v>6530.7211698605679</v>
      </c>
      <c r="N47" s="4">
        <f t="shared" si="6"/>
        <v>267141.00886479346</v>
      </c>
    </row>
    <row r="48" spans="1:14" x14ac:dyDescent="0.3">
      <c r="A48">
        <f t="shared" si="5"/>
        <v>2</v>
      </c>
      <c r="B48" s="1">
        <v>30375</v>
      </c>
      <c r="C48" s="4">
        <f>LOOKUP($B48,'Baseline Monthly Revenue'!$A:$G)</f>
        <v>3381870.7672840185</v>
      </c>
      <c r="D48" s="4">
        <f>LOOKUP($B48,'Baseline Mod Fi Monthly Revenue'!$A:$G)</f>
        <v>3378201.0790987732</v>
      </c>
      <c r="E48" s="4">
        <f>LOOKUP($B48,'Baseline Ext Fi Monthly Revenue'!$A:$G)</f>
        <v>3492019.2342215837</v>
      </c>
      <c r="F48" s="4">
        <f>LOOKUP($B48,'ProposedAct Monthly Revenue'!$A:$G)</f>
        <v>3382499.557925371</v>
      </c>
      <c r="G48" s="4">
        <f>LOOKUP($B48,'PropAct Mod Fi Monthly Revenue'!$A:$G)</f>
        <v>3387039.28529259</v>
      </c>
      <c r="H48" s="4">
        <f>LOOKUP($B48,'PropAct Ext Fi Monthly Revenue'!$A:$G)</f>
        <v>3450254.8158477671</v>
      </c>
      <c r="J48" s="4">
        <f t="shared" si="6"/>
        <v>-3669.6881852452643</v>
      </c>
      <c r="K48" s="4">
        <f t="shared" si="6"/>
        <v>110148.46693756524</v>
      </c>
      <c r="L48" s="4">
        <f t="shared" si="6"/>
        <v>628.79064135253429</v>
      </c>
      <c r="M48" s="4">
        <f t="shared" si="6"/>
        <v>5168.5180085715838</v>
      </c>
      <c r="N48" s="4">
        <f t="shared" si="6"/>
        <v>68384.048563748598</v>
      </c>
    </row>
    <row r="49" spans="1:14" x14ac:dyDescent="0.3">
      <c r="A49">
        <f t="shared" si="5"/>
        <v>3</v>
      </c>
      <c r="B49" s="1">
        <v>30406</v>
      </c>
      <c r="C49" s="4">
        <f>LOOKUP($B49,'Baseline Monthly Revenue'!$A:$G)</f>
        <v>3482230.8812563233</v>
      </c>
      <c r="D49" s="4">
        <f>LOOKUP($B49,'Baseline Mod Fi Monthly Revenue'!$A:$G)</f>
        <v>3482297.3107896713</v>
      </c>
      <c r="E49" s="4">
        <f>LOOKUP($B49,'Baseline Ext Fi Monthly Revenue'!$A:$G)</f>
        <v>3568101.2085012547</v>
      </c>
      <c r="F49" s="4">
        <f>LOOKUP($B49,'ProposedAct Monthly Revenue'!$A:$G)</f>
        <v>3483019.9922105768</v>
      </c>
      <c r="G49" s="4">
        <f>LOOKUP($B49,'PropAct Mod Fi Monthly Revenue'!$A:$G)</f>
        <v>3483136.7983539514</v>
      </c>
      <c r="H49" s="4">
        <f>LOOKUP($B49,'PropAct Ext Fi Monthly Revenue'!$A:$G)</f>
        <v>3526425.5015803752</v>
      </c>
      <c r="J49" s="4">
        <f t="shared" si="6"/>
        <v>66.429533347953111</v>
      </c>
      <c r="K49" s="4">
        <f t="shared" si="6"/>
        <v>85870.327244931366</v>
      </c>
      <c r="L49" s="4">
        <f t="shared" si="6"/>
        <v>789.11095425346866</v>
      </c>
      <c r="M49" s="4">
        <f t="shared" si="6"/>
        <v>905.91709762811661</v>
      </c>
      <c r="N49" s="4">
        <f t="shared" si="6"/>
        <v>44194.620324051939</v>
      </c>
    </row>
    <row r="50" spans="1:14" x14ac:dyDescent="0.3">
      <c r="A50">
        <f t="shared" si="5"/>
        <v>4</v>
      </c>
      <c r="B50" s="1">
        <v>30436</v>
      </c>
      <c r="C50" s="4">
        <f>LOOKUP($B50,'Baseline Monthly Revenue'!$A:$G)</f>
        <v>3491739.5716483099</v>
      </c>
      <c r="D50" s="4">
        <f>LOOKUP($B50,'Baseline Mod Fi Monthly Revenue'!$A:$G)</f>
        <v>3491772.6257380471</v>
      </c>
      <c r="E50" s="4">
        <f>LOOKUP($B50,'Baseline Ext Fi Monthly Revenue'!$A:$G)</f>
        <v>3497281.8390203812</v>
      </c>
      <c r="F50" s="4">
        <f>LOOKUP($B50,'ProposedAct Monthly Revenue'!$A:$G)</f>
        <v>3492214.8474902194</v>
      </c>
      <c r="G50" s="4">
        <f>LOOKUP($B50,'PropAct Mod Fi Monthly Revenue'!$A:$G)</f>
        <v>3492368.8042819635</v>
      </c>
      <c r="H50" s="4">
        <f>LOOKUP($B50,'PropAct Ext Fi Monthly Revenue'!$A:$G)</f>
        <v>3496127.2193220756</v>
      </c>
      <c r="J50" s="4">
        <f t="shared" si="6"/>
        <v>33.054089737124741</v>
      </c>
      <c r="K50" s="4">
        <f t="shared" si="6"/>
        <v>5542.2673720712774</v>
      </c>
      <c r="L50" s="4">
        <f t="shared" si="6"/>
        <v>475.27584190946072</v>
      </c>
      <c r="M50" s="4">
        <f t="shared" si="6"/>
        <v>629.23263365356252</v>
      </c>
      <c r="N50" s="4">
        <f t="shared" si="6"/>
        <v>4387.6476737656631</v>
      </c>
    </row>
    <row r="51" spans="1:14" x14ac:dyDescent="0.3">
      <c r="A51">
        <f t="shared" si="5"/>
        <v>5</v>
      </c>
      <c r="B51" s="1">
        <v>30467</v>
      </c>
      <c r="C51" s="4">
        <f>LOOKUP($B51,'Baseline Monthly Revenue'!$A:$G)</f>
        <v>3667757.7807443184</v>
      </c>
      <c r="D51" s="4">
        <f>LOOKUP($B51,'Baseline Mod Fi Monthly Revenue'!$A:$G)</f>
        <v>3667777.8805312975</v>
      </c>
      <c r="E51" s="4">
        <f>LOOKUP($B51,'Baseline Ext Fi Monthly Revenue'!$A:$G)</f>
        <v>3674188.3829470337</v>
      </c>
      <c r="F51" s="4">
        <f>LOOKUP($B51,'ProposedAct Monthly Revenue'!$A:$G)</f>
        <v>3668357.4785742392</v>
      </c>
      <c r="G51" s="4">
        <f>LOOKUP($B51,'PropAct Mod Fi Monthly Revenue'!$A:$G)</f>
        <v>3668496.8284600643</v>
      </c>
      <c r="H51" s="4">
        <f>LOOKUP($B51,'PropAct Ext Fi Monthly Revenue'!$A:$G)</f>
        <v>3672817.7243788471</v>
      </c>
      <c r="J51" s="4">
        <f t="shared" si="6"/>
        <v>20.099786979146302</v>
      </c>
      <c r="K51" s="4">
        <f t="shared" si="6"/>
        <v>6430.6022027153522</v>
      </c>
      <c r="L51" s="4">
        <f t="shared" si="6"/>
        <v>599.69782992079854</v>
      </c>
      <c r="M51" s="4">
        <f t="shared" si="6"/>
        <v>739.0477157458663</v>
      </c>
      <c r="N51" s="4">
        <f t="shared" si="6"/>
        <v>5059.9436345286667</v>
      </c>
    </row>
    <row r="52" spans="1:14" x14ac:dyDescent="0.3">
      <c r="A52">
        <f t="shared" si="5"/>
        <v>6</v>
      </c>
      <c r="B52" s="1">
        <v>30497</v>
      </c>
      <c r="C52" s="4">
        <f>LOOKUP($B52,'Baseline Monthly Revenue'!$A:$G)</f>
        <v>4679302.0509323552</v>
      </c>
      <c r="D52" s="4">
        <f>LOOKUP($B52,'Baseline Mod Fi Monthly Revenue'!$A:$G)</f>
        <v>4679298.7619640995</v>
      </c>
      <c r="E52" s="4">
        <f>LOOKUP($B52,'Baseline Ext Fi Monthly Revenue'!$A:$G)</f>
        <v>4711542.3997421805</v>
      </c>
      <c r="F52" s="4">
        <f>LOOKUP($B52,'ProposedAct Monthly Revenue'!$A:$G)</f>
        <v>4679408.0551017346</v>
      </c>
      <c r="G52" s="4">
        <f>LOOKUP($B52,'PropAct Mod Fi Monthly Revenue'!$A:$G)</f>
        <v>4679425.0684190355</v>
      </c>
      <c r="H52" s="4">
        <f>LOOKUP($B52,'PropAct Ext Fi Monthly Revenue'!$A:$G)</f>
        <v>4694641.1997844884</v>
      </c>
      <c r="J52" s="4">
        <f t="shared" si="6"/>
        <v>-3.2889682557433844</v>
      </c>
      <c r="K52" s="4">
        <f t="shared" si="6"/>
        <v>32240.348809825256</v>
      </c>
      <c r="L52" s="4">
        <f t="shared" si="6"/>
        <v>106.00416937936097</v>
      </c>
      <c r="M52" s="4">
        <f t="shared" si="6"/>
        <v>123.01748668029904</v>
      </c>
      <c r="N52" s="4">
        <f t="shared" si="6"/>
        <v>15339.148852133192</v>
      </c>
    </row>
    <row r="53" spans="1:14" x14ac:dyDescent="0.3">
      <c r="A53">
        <f t="shared" si="5"/>
        <v>7</v>
      </c>
      <c r="B53" s="1">
        <v>30528</v>
      </c>
      <c r="C53" s="4">
        <f>LOOKUP($B53,'Baseline Monthly Revenue'!$A:$G)</f>
        <v>5251474.5918585975</v>
      </c>
      <c r="D53" s="4">
        <f>LOOKUP($B53,'Baseline Mod Fi Monthly Revenue'!$A:$G)</f>
        <v>5251472.0070581613</v>
      </c>
      <c r="E53" s="4">
        <f>LOOKUP($B53,'Baseline Ext Fi Monthly Revenue'!$A:$G)</f>
        <v>5251458.8693427909</v>
      </c>
      <c r="F53" s="4">
        <f>LOOKUP($B53,'ProposedAct Monthly Revenue'!$A:$G)</f>
        <v>5251470.0129927071</v>
      </c>
      <c r="G53" s="4">
        <f>LOOKUP($B53,'PropAct Mod Fi Monthly Revenue'!$A:$G)</f>
        <v>5251465.5957689323</v>
      </c>
      <c r="H53" s="4">
        <f>LOOKUP($B53,'PropAct Ext Fi Monthly Revenue'!$A:$G)</f>
        <v>5251465.3039917406</v>
      </c>
      <c r="J53" s="4">
        <f t="shared" si="6"/>
        <v>-2.5848004361614585</v>
      </c>
      <c r="K53" s="4">
        <f t="shared" si="6"/>
        <v>-15.722515806555748</v>
      </c>
      <c r="L53" s="4">
        <f t="shared" si="6"/>
        <v>-4.578865890391171</v>
      </c>
      <c r="M53" s="4">
        <f t="shared" si="6"/>
        <v>-8.9960896652191877</v>
      </c>
      <c r="N53" s="4">
        <f t="shared" si="6"/>
        <v>-9.2878668569028378</v>
      </c>
    </row>
    <row r="54" spans="1:14" x14ac:dyDescent="0.3">
      <c r="A54">
        <f t="shared" si="5"/>
        <v>8</v>
      </c>
      <c r="B54" s="1">
        <v>30559</v>
      </c>
      <c r="C54" s="4">
        <f>LOOKUP($B54,'Baseline Monthly Revenue'!$A:$G)</f>
        <v>5571568.2258806191</v>
      </c>
      <c r="D54" s="4">
        <f>LOOKUP($B54,'Baseline Mod Fi Monthly Revenue'!$A:$G)</f>
        <v>5571560.6494410653</v>
      </c>
      <c r="E54" s="4">
        <f>LOOKUP($B54,'Baseline Ext Fi Monthly Revenue'!$A:$G)</f>
        <v>5571489.2939638533</v>
      </c>
      <c r="F54" s="4">
        <f>LOOKUP($B54,'ProposedAct Monthly Revenue'!$A:$G)</f>
        <v>5571555.8885476422</v>
      </c>
      <c r="G54" s="4">
        <f>LOOKUP($B54,'PropAct Mod Fi Monthly Revenue'!$A:$G)</f>
        <v>5571543.6521736225</v>
      </c>
      <c r="H54" s="4">
        <f>LOOKUP($B54,'PropAct Ext Fi Monthly Revenue'!$A:$G)</f>
        <v>5571508.2361078896</v>
      </c>
      <c r="J54" s="4">
        <f t="shared" si="6"/>
        <v>-7.5764395538717508</v>
      </c>
      <c r="K54" s="4">
        <f t="shared" si="6"/>
        <v>-78.931916765868664</v>
      </c>
      <c r="L54" s="4">
        <f t="shared" si="6"/>
        <v>-12.337332976981997</v>
      </c>
      <c r="M54" s="4">
        <f t="shared" si="6"/>
        <v>-24.573706996627152</v>
      </c>
      <c r="N54" s="4">
        <f t="shared" si="6"/>
        <v>-59.989772729575634</v>
      </c>
    </row>
    <row r="55" spans="1:14" x14ac:dyDescent="0.3">
      <c r="A55">
        <f t="shared" si="5"/>
        <v>9</v>
      </c>
      <c r="B55" s="1">
        <v>30589</v>
      </c>
      <c r="C55" s="4">
        <f>LOOKUP($B55,'Baseline Monthly Revenue'!$A:$G)</f>
        <v>5087789.8642029697</v>
      </c>
      <c r="D55" s="4">
        <f>LOOKUP($B55,'Baseline Mod Fi Monthly Revenue'!$A:$G)</f>
        <v>5087781.8180359052</v>
      </c>
      <c r="E55" s="4">
        <f>LOOKUP($B55,'Baseline Ext Fi Monthly Revenue'!$A:$G)</f>
        <v>5095431.4042750187</v>
      </c>
      <c r="F55" s="4">
        <f>LOOKUP($B55,'ProposedAct Monthly Revenue'!$A:$G)</f>
        <v>5087847.8321268903</v>
      </c>
      <c r="G55" s="4">
        <f>LOOKUP($B55,'PropAct Mod Fi Monthly Revenue'!$A:$G)</f>
        <v>5087835.3822964197</v>
      </c>
      <c r="H55" s="4">
        <f>LOOKUP($B55,'PropAct Ext Fi Monthly Revenue'!$A:$G)</f>
        <v>5095353.4778021146</v>
      </c>
      <c r="J55" s="4">
        <f t="shared" si="6"/>
        <v>-8.0461670644581318</v>
      </c>
      <c r="K55" s="4">
        <f t="shared" si="6"/>
        <v>7641.5400720490143</v>
      </c>
      <c r="L55" s="4">
        <f t="shared" si="6"/>
        <v>57.967923920601606</v>
      </c>
      <c r="M55" s="4">
        <f t="shared" si="6"/>
        <v>45.518093449994922</v>
      </c>
      <c r="N55" s="4">
        <f t="shared" si="6"/>
        <v>7563.6135991448537</v>
      </c>
    </row>
    <row r="56" spans="1:14" x14ac:dyDescent="0.3">
      <c r="A56">
        <f t="shared" si="5"/>
        <v>10</v>
      </c>
      <c r="B56" s="1">
        <v>30620</v>
      </c>
      <c r="C56" s="4">
        <f>LOOKUP($B56,'Baseline Monthly Revenue'!$A:$G)</f>
        <v>240442.43208995496</v>
      </c>
      <c r="D56" s="4">
        <f>LOOKUP($B56,'Baseline Mod Fi Monthly Revenue'!$A:$G)</f>
        <v>240436.68024722155</v>
      </c>
      <c r="E56" s="4">
        <f>LOOKUP($B56,'Baseline Ext Fi Monthly Revenue'!$A:$G)</f>
        <v>249501.13300662689</v>
      </c>
      <c r="F56" s="4">
        <f>LOOKUP($B56,'ProposedAct Monthly Revenue'!$A:$G)</f>
        <v>240436.90578676667</v>
      </c>
      <c r="G56" s="4">
        <f>LOOKUP($B56,'PropAct Mod Fi Monthly Revenue'!$A:$G)</f>
        <v>240426.14059696544</v>
      </c>
      <c r="H56" s="4">
        <f>LOOKUP($B56,'PropAct Ext Fi Monthly Revenue'!$A:$G)</f>
        <v>249236.5864730475</v>
      </c>
      <c r="J56" s="4">
        <f t="shared" si="6"/>
        <v>-5.751842733414378</v>
      </c>
      <c r="K56" s="4">
        <f t="shared" si="6"/>
        <v>9058.7009166719217</v>
      </c>
      <c r="L56" s="4">
        <f t="shared" si="6"/>
        <v>-5.526303188293241</v>
      </c>
      <c r="M56" s="4">
        <f t="shared" si="6"/>
        <v>-16.291492989519611</v>
      </c>
      <c r="N56" s="4">
        <f t="shared" si="6"/>
        <v>8794.1543830925366</v>
      </c>
    </row>
    <row r="57" spans="1:14" x14ac:dyDescent="0.3">
      <c r="A57">
        <f t="shared" si="5"/>
        <v>11</v>
      </c>
      <c r="B57" s="1">
        <v>30650</v>
      </c>
      <c r="C57" s="4">
        <f>LOOKUP($B57,'Baseline Monthly Revenue'!$A:$G)</f>
        <v>4593461.9091222137</v>
      </c>
      <c r="D57" s="4">
        <f>LOOKUP($B57,'Baseline Mod Fi Monthly Revenue'!$A:$G)</f>
        <v>4592062.2110494617</v>
      </c>
      <c r="E57" s="4">
        <f>LOOKUP($B57,'Baseline Ext Fi Monthly Revenue'!$A:$G)</f>
        <v>4666870.4615774676</v>
      </c>
      <c r="F57" s="4">
        <f>LOOKUP($B57,'ProposedAct Monthly Revenue'!$A:$G)</f>
        <v>4595616.3983670659</v>
      </c>
      <c r="G57" s="4">
        <f>LOOKUP($B57,'PropAct Mod Fi Monthly Revenue'!$A:$G)</f>
        <v>4594726.4245786816</v>
      </c>
      <c r="H57" s="4">
        <f>LOOKUP($B57,'PropAct Ext Fi Monthly Revenue'!$A:$G)</f>
        <v>4665976.1566299722</v>
      </c>
      <c r="J57" s="4">
        <f t="shared" si="6"/>
        <v>-1399.698072751984</v>
      </c>
      <c r="K57" s="4">
        <f t="shared" si="6"/>
        <v>73408.552455253899</v>
      </c>
      <c r="L57" s="4">
        <f t="shared" si="6"/>
        <v>2154.4892448522151</v>
      </c>
      <c r="M57" s="4">
        <f t="shared" si="6"/>
        <v>1264.5154564678669</v>
      </c>
      <c r="N57" s="4">
        <f t="shared" si="6"/>
        <v>72514.247507758439</v>
      </c>
    </row>
    <row r="58" spans="1:14" x14ac:dyDescent="0.3">
      <c r="A58">
        <f t="shared" si="5"/>
        <v>12</v>
      </c>
      <c r="B58" s="1">
        <v>30681</v>
      </c>
      <c r="C58" s="4">
        <f>LOOKUP($B58,'Baseline Monthly Revenue'!$A:$G)</f>
        <v>4816502.5037414897</v>
      </c>
      <c r="D58" s="4">
        <f>LOOKUP($B58,'Baseline Mod Fi Monthly Revenue'!$A:$G)</f>
        <v>4816379.9486133698</v>
      </c>
      <c r="E58" s="4">
        <f>LOOKUP($B58,'Baseline Ext Fi Monthly Revenue'!$A:$G)</f>
        <v>4795562.0296148751</v>
      </c>
      <c r="F58" s="4">
        <f>LOOKUP($B58,'ProposedAct Monthly Revenue'!$A:$G)</f>
        <v>4816695.2346062185</v>
      </c>
      <c r="G58" s="4">
        <f>LOOKUP($B58,'PropAct Mod Fi Monthly Revenue'!$A:$G)</f>
        <v>4816569.9579074075</v>
      </c>
      <c r="H58" s="4">
        <f>LOOKUP($B58,'PropAct Ext Fi Monthly Revenue'!$A:$G)</f>
        <v>4794755.0256762514</v>
      </c>
      <c r="J58" s="4">
        <f t="shared" si="6"/>
        <v>-122.55512811988592</v>
      </c>
      <c r="K58" s="4">
        <f t="shared" si="6"/>
        <v>-20940.47412661463</v>
      </c>
      <c r="L58" s="4">
        <f t="shared" si="6"/>
        <v>192.73086472880095</v>
      </c>
      <c r="M58" s="4">
        <f t="shared" si="6"/>
        <v>67.454165917821229</v>
      </c>
      <c r="N58" s="4">
        <f t="shared" si="6"/>
        <v>-21747.478065238334</v>
      </c>
    </row>
    <row r="59" spans="1:14" x14ac:dyDescent="0.3">
      <c r="A59">
        <f t="shared" si="5"/>
        <v>1</v>
      </c>
      <c r="B59" s="1">
        <v>30712</v>
      </c>
      <c r="C59" s="4">
        <f>LOOKUP($B59,'Baseline Monthly Revenue'!$A:$G)</f>
        <v>4924918.7006689664</v>
      </c>
      <c r="D59" s="4">
        <f>LOOKUP($B59,'Baseline Mod Fi Monthly Revenue'!$A:$G)</f>
        <v>4924920.1691547725</v>
      </c>
      <c r="E59" s="4">
        <f>LOOKUP($B59,'Baseline Ext Fi Monthly Revenue'!$A:$G)</f>
        <v>5008440.5159241417</v>
      </c>
      <c r="F59" s="4">
        <f>LOOKUP($B59,'ProposedAct Monthly Revenue'!$A:$G)</f>
        <v>4926187.4153827494</v>
      </c>
      <c r="G59" s="4">
        <f>LOOKUP($B59,'PropAct Mod Fi Monthly Revenue'!$A:$G)</f>
        <v>4924943.3819539398</v>
      </c>
      <c r="H59" s="4">
        <f>LOOKUP($B59,'PropAct Ext Fi Monthly Revenue'!$A:$G)</f>
        <v>4989751.1829334674</v>
      </c>
      <c r="J59" s="4">
        <f t="shared" si="6"/>
        <v>1.4684858061373234</v>
      </c>
      <c r="K59" s="4">
        <f t="shared" si="6"/>
        <v>83521.815255175345</v>
      </c>
      <c r="L59" s="4">
        <f t="shared" si="6"/>
        <v>1268.7147137830034</v>
      </c>
      <c r="M59" s="4">
        <f t="shared" si="6"/>
        <v>24.681284973397851</v>
      </c>
      <c r="N59" s="4">
        <f t="shared" si="6"/>
        <v>64832.482264501043</v>
      </c>
    </row>
    <row r="60" spans="1:14" x14ac:dyDescent="0.3">
      <c r="A60">
        <f t="shared" si="5"/>
        <v>2</v>
      </c>
      <c r="B60" s="1">
        <v>30741</v>
      </c>
      <c r="C60" s="4">
        <f>LOOKUP($B60,'Baseline Monthly Revenue'!$A:$G)</f>
        <v>3556601.0445653354</v>
      </c>
      <c r="D60" s="4">
        <f>LOOKUP($B60,'Baseline Mod Fi Monthly Revenue'!$A:$G)</f>
        <v>3563352.7405631291</v>
      </c>
      <c r="E60" s="4">
        <f>LOOKUP($B60,'Baseline Ext Fi Monthly Revenue'!$A:$G)</f>
        <v>3731590.7791806697</v>
      </c>
      <c r="F60" s="4">
        <f>LOOKUP($B60,'ProposedAct Monthly Revenue'!$A:$G)</f>
        <v>3568001.0507379454</v>
      </c>
      <c r="G60" s="4">
        <f>LOOKUP($B60,'PropAct Mod Fi Monthly Revenue'!$A:$G)</f>
        <v>3567890.0580227412</v>
      </c>
      <c r="H60" s="4">
        <f>LOOKUP($B60,'PropAct Ext Fi Monthly Revenue'!$A:$G)</f>
        <v>3669915.4894830654</v>
      </c>
      <c r="J60" s="4">
        <f t="shared" si="6"/>
        <v>6751.6959977936931</v>
      </c>
      <c r="K60" s="4">
        <f t="shared" si="6"/>
        <v>174989.73461533431</v>
      </c>
      <c r="L60" s="4">
        <f t="shared" si="6"/>
        <v>11400.006172609981</v>
      </c>
      <c r="M60" s="4">
        <f t="shared" si="6"/>
        <v>11289.013457405847</v>
      </c>
      <c r="N60" s="4">
        <f t="shared" si="6"/>
        <v>113314.44491773006</v>
      </c>
    </row>
    <row r="61" spans="1:14" x14ac:dyDescent="0.3">
      <c r="A61">
        <f t="shared" si="5"/>
        <v>3</v>
      </c>
      <c r="B61" s="1">
        <v>30772</v>
      </c>
      <c r="C61" s="4">
        <f>LOOKUP($B61,'Baseline Monthly Revenue'!$A:$G)</f>
        <v>2999378.804209345</v>
      </c>
      <c r="D61" s="4">
        <f>LOOKUP($B61,'Baseline Mod Fi Monthly Revenue'!$A:$G)</f>
        <v>2998094.7483608215</v>
      </c>
      <c r="E61" s="4">
        <f>LOOKUP($B61,'Baseline Ext Fi Monthly Revenue'!$A:$G)</f>
        <v>3138073.5678378586</v>
      </c>
      <c r="F61" s="4">
        <f>LOOKUP($B61,'ProposedAct Monthly Revenue'!$A:$G)</f>
        <v>3000072.0082864584</v>
      </c>
      <c r="G61" s="4">
        <f>LOOKUP($B61,'PropAct Mod Fi Monthly Revenue'!$A:$G)</f>
        <v>3001349.5994743919</v>
      </c>
      <c r="H61" s="4">
        <f>LOOKUP($B61,'PropAct Ext Fi Monthly Revenue'!$A:$G)</f>
        <v>3091943.0638371496</v>
      </c>
      <c r="J61" s="4">
        <f t="shared" si="6"/>
        <v>-1284.0558485235088</v>
      </c>
      <c r="K61" s="4">
        <f t="shared" si="6"/>
        <v>138694.76362851355</v>
      </c>
      <c r="L61" s="4">
        <f t="shared" si="6"/>
        <v>693.20407711341977</v>
      </c>
      <c r="M61" s="4">
        <f t="shared" si="6"/>
        <v>1970.7952650468796</v>
      </c>
      <c r="N61" s="4">
        <f t="shared" si="6"/>
        <v>92564.259627804626</v>
      </c>
    </row>
    <row r="62" spans="1:14" x14ac:dyDescent="0.3">
      <c r="A62">
        <f t="shared" si="5"/>
        <v>4</v>
      </c>
      <c r="B62" s="1">
        <v>30802</v>
      </c>
      <c r="C62" s="4">
        <f>LOOKUP($B62,'Baseline Monthly Revenue'!$A:$G)</f>
        <v>1911958.7629186709</v>
      </c>
      <c r="D62" s="4">
        <f>LOOKUP($B62,'Baseline Mod Fi Monthly Revenue'!$A:$G)</f>
        <v>1911987.3037541634</v>
      </c>
      <c r="E62" s="4">
        <f>LOOKUP($B62,'Baseline Ext Fi Monthly Revenue'!$A:$G)</f>
        <v>1939986.2140151623</v>
      </c>
      <c r="F62" s="4">
        <f>LOOKUP($B62,'ProposedAct Monthly Revenue'!$A:$G)</f>
        <v>1911981.7698738049</v>
      </c>
      <c r="G62" s="4">
        <f>LOOKUP($B62,'PropAct Mod Fi Monthly Revenue'!$A:$G)</f>
        <v>1911938.4590858289</v>
      </c>
      <c r="H62" s="4">
        <f>LOOKUP($B62,'PropAct Ext Fi Monthly Revenue'!$A:$G)</f>
        <v>1923232.7982410036</v>
      </c>
      <c r="J62" s="4">
        <f t="shared" si="6"/>
        <v>28.540835492545739</v>
      </c>
      <c r="K62" s="4">
        <f t="shared" si="6"/>
        <v>28027.451096491423</v>
      </c>
      <c r="L62" s="4">
        <f t="shared" si="6"/>
        <v>23.006955133983865</v>
      </c>
      <c r="M62" s="4">
        <f t="shared" si="6"/>
        <v>-20.303832842037082</v>
      </c>
      <c r="N62" s="4">
        <f t="shared" si="6"/>
        <v>11274.035322332755</v>
      </c>
    </row>
    <row r="63" spans="1:14" x14ac:dyDescent="0.3">
      <c r="A63">
        <f t="shared" si="5"/>
        <v>5</v>
      </c>
      <c r="B63" s="1">
        <v>30833</v>
      </c>
      <c r="C63" s="4">
        <f>LOOKUP($B63,'Baseline Monthly Revenue'!$A:$G)</f>
        <v>3079908.6815893389</v>
      </c>
      <c r="D63" s="4">
        <f>LOOKUP($B63,'Baseline Mod Fi Monthly Revenue'!$A:$G)</f>
        <v>3079947.5870864023</v>
      </c>
      <c r="E63" s="4">
        <f>LOOKUP($B63,'Baseline Ext Fi Monthly Revenue'!$A:$G)</f>
        <v>3178486.4258612795</v>
      </c>
      <c r="F63" s="4">
        <f>LOOKUP($B63,'ProposedAct Monthly Revenue'!$A:$G)</f>
        <v>3079945.3915446554</v>
      </c>
      <c r="G63" s="4">
        <f>LOOKUP($B63,'PropAct Mod Fi Monthly Revenue'!$A:$G)</f>
        <v>3079875.4236617582</v>
      </c>
      <c r="H63" s="4">
        <f>LOOKUP($B63,'PropAct Ext Fi Monthly Revenue'!$A:$G)</f>
        <v>3093244.0650188602</v>
      </c>
      <c r="J63" s="4">
        <f t="shared" si="6"/>
        <v>38.905497063416988</v>
      </c>
      <c r="K63" s="4">
        <f t="shared" si="6"/>
        <v>98577.744271940552</v>
      </c>
      <c r="L63" s="4">
        <f t="shared" si="6"/>
        <v>36.709955316502601</v>
      </c>
      <c r="M63" s="4">
        <f t="shared" si="6"/>
        <v>-33.257927580736578</v>
      </c>
      <c r="N63" s="4">
        <f t="shared" si="6"/>
        <v>13335.383429521229</v>
      </c>
    </row>
    <row r="64" spans="1:14" x14ac:dyDescent="0.3">
      <c r="A64">
        <f t="shared" si="5"/>
        <v>6</v>
      </c>
      <c r="B64" s="1">
        <v>30863</v>
      </c>
      <c r="C64" s="4">
        <f>LOOKUP($B64,'Baseline Monthly Revenue'!$A:$G)</f>
        <v>2511935.9605526952</v>
      </c>
      <c r="D64" s="4">
        <f>LOOKUP($B64,'Baseline Mod Fi Monthly Revenue'!$A:$G)</f>
        <v>2511948.0329998396</v>
      </c>
      <c r="E64" s="4">
        <f>LOOKUP($B64,'Baseline Ext Fi Monthly Revenue'!$A:$G)</f>
        <v>2519637.9125723061</v>
      </c>
      <c r="F64" s="4">
        <f>LOOKUP($B64,'ProposedAct Monthly Revenue'!$A:$G)</f>
        <v>2511974.3681067657</v>
      </c>
      <c r="G64" s="4">
        <f>LOOKUP($B64,'PropAct Mod Fi Monthly Revenue'!$A:$G)</f>
        <v>2511915.7704841825</v>
      </c>
      <c r="H64" s="4">
        <f>LOOKUP($B64,'PropAct Ext Fi Monthly Revenue'!$A:$G)</f>
        <v>2519995.9247588925</v>
      </c>
      <c r="J64" s="4">
        <f t="shared" si="6"/>
        <v>12.072447144426405</v>
      </c>
      <c r="K64" s="4">
        <f t="shared" si="6"/>
        <v>7701.9520196109079</v>
      </c>
      <c r="L64" s="4">
        <f t="shared" si="6"/>
        <v>38.407554070465267</v>
      </c>
      <c r="M64" s="4">
        <f t="shared" si="6"/>
        <v>-20.190068512689322</v>
      </c>
      <c r="N64" s="4">
        <f t="shared" si="6"/>
        <v>8059.9642061972991</v>
      </c>
    </row>
    <row r="65" spans="1:14" x14ac:dyDescent="0.3">
      <c r="A65">
        <f t="shared" si="5"/>
        <v>7</v>
      </c>
      <c r="B65" s="1">
        <v>30894</v>
      </c>
      <c r="C65" s="4">
        <f>LOOKUP($B65,'Baseline Monthly Revenue'!$A:$G)</f>
        <v>4139433.2311111321</v>
      </c>
      <c r="D65" s="4">
        <f>LOOKUP($B65,'Baseline Mod Fi Monthly Revenue'!$A:$G)</f>
        <v>4144563.8741907408</v>
      </c>
      <c r="E65" s="4">
        <f>LOOKUP($B65,'Baseline Ext Fi Monthly Revenue'!$A:$G)</f>
        <v>4195966.4494263446</v>
      </c>
      <c r="F65" s="4">
        <f>LOOKUP($B65,'ProposedAct Monthly Revenue'!$A:$G)</f>
        <v>4148989.8526922353</v>
      </c>
      <c r="G65" s="4">
        <f>LOOKUP($B65,'PropAct Mod Fi Monthly Revenue'!$A:$G)</f>
        <v>4139380.8915747963</v>
      </c>
      <c r="H65" s="4">
        <f>LOOKUP($B65,'PropAct Ext Fi Monthly Revenue'!$A:$G)</f>
        <v>4222725.4874522733</v>
      </c>
      <c r="J65" s="4">
        <f t="shared" si="6"/>
        <v>5130.6430796086788</v>
      </c>
      <c r="K65" s="4">
        <f t="shared" si="6"/>
        <v>56533.218315212522</v>
      </c>
      <c r="L65" s="4">
        <f t="shared" si="6"/>
        <v>9556.6215811031871</v>
      </c>
      <c r="M65" s="4">
        <f t="shared" si="6"/>
        <v>-52.339536335784942</v>
      </c>
      <c r="N65" s="4">
        <f t="shared" si="6"/>
        <v>83292.256341141183</v>
      </c>
    </row>
    <row r="66" spans="1:14" x14ac:dyDescent="0.3">
      <c r="A66">
        <f t="shared" si="5"/>
        <v>8</v>
      </c>
      <c r="B66" s="1">
        <v>30925</v>
      </c>
      <c r="C66" s="4">
        <f>LOOKUP($B66,'Baseline Monthly Revenue'!$A:$G)</f>
        <v>4149377.3889516168</v>
      </c>
      <c r="D66" s="4">
        <f>LOOKUP($B66,'Baseline Mod Fi Monthly Revenue'!$A:$G)</f>
        <v>4143588.1566305901</v>
      </c>
      <c r="E66" s="4">
        <f>LOOKUP($B66,'Baseline Ext Fi Monthly Revenue'!$A:$G)</f>
        <v>4159042.4144649822</v>
      </c>
      <c r="F66" s="4">
        <f>LOOKUP($B66,'ProposedAct Monthly Revenue'!$A:$G)</f>
        <v>4150376.3657773258</v>
      </c>
      <c r="G66" s="4">
        <f>LOOKUP($B66,'PropAct Mod Fi Monthly Revenue'!$A:$G)</f>
        <v>4149703.2154138759</v>
      </c>
      <c r="H66" s="4">
        <f>LOOKUP($B66,'PropAct Ext Fi Monthly Revenue'!$A:$G)</f>
        <v>4158128.6305462876</v>
      </c>
      <c r="J66" s="4">
        <f t="shared" si="6"/>
        <v>-5789.232321026735</v>
      </c>
      <c r="K66" s="4">
        <f t="shared" si="6"/>
        <v>9665.0255133653991</v>
      </c>
      <c r="L66" s="4">
        <f t="shared" si="6"/>
        <v>998.97682570898905</v>
      </c>
      <c r="M66" s="4">
        <f t="shared" si="6"/>
        <v>325.82646225905046</v>
      </c>
      <c r="N66" s="4">
        <f t="shared" si="6"/>
        <v>8751.2415946708061</v>
      </c>
    </row>
    <row r="67" spans="1:14" x14ac:dyDescent="0.3">
      <c r="A67">
        <f t="shared" si="5"/>
        <v>9</v>
      </c>
      <c r="B67" s="1">
        <v>30955</v>
      </c>
      <c r="C67" s="4">
        <f>LOOKUP($B67,'Baseline Monthly Revenue'!$A:$G)</f>
        <v>3834004.71183189</v>
      </c>
      <c r="D67" s="4">
        <f>LOOKUP($B67,'Baseline Mod Fi Monthly Revenue'!$A:$G)</f>
        <v>3828068.6546319202</v>
      </c>
      <c r="E67" s="4">
        <f>LOOKUP($B67,'Baseline Ext Fi Monthly Revenue'!$A:$G)</f>
        <v>3856998.0802715421</v>
      </c>
      <c r="F67" s="4">
        <f>LOOKUP($B67,'ProposedAct Monthly Revenue'!$A:$G)</f>
        <v>3833988.6711640484</v>
      </c>
      <c r="G67" s="4">
        <f>LOOKUP($B67,'PropAct Mod Fi Monthly Revenue'!$A:$G)</f>
        <v>3833974.7554625045</v>
      </c>
      <c r="H67" s="4">
        <f>LOOKUP($B67,'PropAct Ext Fi Monthly Revenue'!$A:$G)</f>
        <v>3863235.0236694585</v>
      </c>
      <c r="J67" s="4">
        <f t="shared" si="6"/>
        <v>-5936.0571999698877</v>
      </c>
      <c r="K67" s="4">
        <f t="shared" si="6"/>
        <v>22993.368439652026</v>
      </c>
      <c r="L67" s="4">
        <f t="shared" si="6"/>
        <v>-16.040667841676623</v>
      </c>
      <c r="M67" s="4">
        <f t="shared" si="6"/>
        <v>-29.956369385588914</v>
      </c>
      <c r="N67" s="4">
        <f t="shared" si="6"/>
        <v>29230.311837568413</v>
      </c>
    </row>
    <row r="68" spans="1:14" x14ac:dyDescent="0.3">
      <c r="A68">
        <f t="shared" si="5"/>
        <v>10</v>
      </c>
      <c r="B68" s="1">
        <v>30986</v>
      </c>
      <c r="C68" s="4">
        <f>LOOKUP($B68,'Baseline Monthly Revenue'!$A:$G)</f>
        <v>143786.06334466289</v>
      </c>
      <c r="D68" s="4">
        <f>LOOKUP($B68,'Baseline Mod Fi Monthly Revenue'!$A:$G)</f>
        <v>143786.6563343672</v>
      </c>
      <c r="E68" s="4">
        <f>LOOKUP($B68,'Baseline Ext Fi Monthly Revenue'!$A:$G)</f>
        <v>162811.00758884067</v>
      </c>
      <c r="F68" s="4">
        <f>LOOKUP($B68,'ProposedAct Monthly Revenue'!$A:$G)</f>
        <v>144130.55913063968</v>
      </c>
      <c r="G68" s="4">
        <f>LOOKUP($B68,'PropAct Mod Fi Monthly Revenue'!$A:$G)</f>
        <v>144125.92992470681</v>
      </c>
      <c r="H68" s="4">
        <f>LOOKUP($B68,'PropAct Ext Fi Monthly Revenue'!$A:$G)</f>
        <v>159402.9616133981</v>
      </c>
      <c r="J68" s="4">
        <f t="shared" si="6"/>
        <v>0.59298970430972986</v>
      </c>
      <c r="K68" s="4">
        <f t="shared" si="6"/>
        <v>19024.944244177779</v>
      </c>
      <c r="L68" s="4">
        <f t="shared" si="6"/>
        <v>344.49578597678919</v>
      </c>
      <c r="M68" s="4">
        <f t="shared" si="6"/>
        <v>339.86658004391938</v>
      </c>
      <c r="N68" s="4">
        <f t="shared" si="6"/>
        <v>15616.898268735211</v>
      </c>
    </row>
    <row r="69" spans="1:14" x14ac:dyDescent="0.3">
      <c r="A69">
        <f t="shared" si="5"/>
        <v>11</v>
      </c>
      <c r="B69" s="1">
        <v>31016</v>
      </c>
      <c r="C69" s="4">
        <f>LOOKUP($B69,'Baseline Monthly Revenue'!$A:$G)</f>
        <v>3074190.4919647975</v>
      </c>
      <c r="D69" s="4">
        <f>LOOKUP($B69,'Baseline Mod Fi Monthly Revenue'!$A:$G)</f>
        <v>3079634.1787438616</v>
      </c>
      <c r="E69" s="4">
        <f>LOOKUP($B69,'Baseline Ext Fi Monthly Revenue'!$A:$G)</f>
        <v>3473413.6283273576</v>
      </c>
      <c r="F69" s="4">
        <f>LOOKUP($B69,'ProposedAct Monthly Revenue'!$A:$G)</f>
        <v>3085720.1176989116</v>
      </c>
      <c r="G69" s="4">
        <f>LOOKUP($B69,'PropAct Mod Fi Monthly Revenue'!$A:$G)</f>
        <v>3091433.1704746936</v>
      </c>
      <c r="H69" s="4">
        <f>LOOKUP($B69,'PropAct Ext Fi Monthly Revenue'!$A:$G)</f>
        <v>3335826.3096627081</v>
      </c>
      <c r="J69" s="4">
        <f t="shared" si="6"/>
        <v>5443.6867790641263</v>
      </c>
      <c r="K69" s="4">
        <f t="shared" si="6"/>
        <v>399223.13636256009</v>
      </c>
      <c r="L69" s="4">
        <f t="shared" si="6"/>
        <v>11529.625734114088</v>
      </c>
      <c r="M69" s="4">
        <f t="shared" si="6"/>
        <v>17242.678509896155</v>
      </c>
      <c r="N69" s="4">
        <f t="shared" si="6"/>
        <v>261635.81769791059</v>
      </c>
    </row>
    <row r="70" spans="1:14" x14ac:dyDescent="0.3">
      <c r="A70">
        <f t="shared" si="5"/>
        <v>12</v>
      </c>
      <c r="B70" s="1">
        <v>31047</v>
      </c>
      <c r="C70" s="4">
        <f>LOOKUP($B70,'Baseline Monthly Revenue'!$A:$G)</f>
        <v>4548967.8493647184</v>
      </c>
      <c r="D70" s="4">
        <f>LOOKUP($B70,'Baseline Mod Fi Monthly Revenue'!$A:$G)</f>
        <v>4573260.459471209</v>
      </c>
      <c r="E70" s="4">
        <f>LOOKUP($B70,'Baseline Ext Fi Monthly Revenue'!$A:$G)</f>
        <v>5063893.3821740113</v>
      </c>
      <c r="F70" s="4">
        <f>LOOKUP($B70,'ProposedAct Monthly Revenue'!$A:$G)</f>
        <v>4579238.1676914683</v>
      </c>
      <c r="G70" s="4">
        <f>LOOKUP($B70,'PropAct Mod Fi Monthly Revenue'!$A:$G)</f>
        <v>4592634.7592148799</v>
      </c>
      <c r="H70" s="4">
        <f>LOOKUP($B70,'PropAct Ext Fi Monthly Revenue'!$A:$G)</f>
        <v>5042875.8963786718</v>
      </c>
      <c r="J70" s="4">
        <f t="shared" si="6"/>
        <v>24292.610106490552</v>
      </c>
      <c r="K70" s="4">
        <f t="shared" si="6"/>
        <v>514925.5328092929</v>
      </c>
      <c r="L70" s="4">
        <f t="shared" si="6"/>
        <v>30270.318326749839</v>
      </c>
      <c r="M70" s="4">
        <f t="shared" si="6"/>
        <v>43666.909850161523</v>
      </c>
      <c r="N70" s="4">
        <f t="shared" si="6"/>
        <v>493908.04701395333</v>
      </c>
    </row>
    <row r="71" spans="1:14" x14ac:dyDescent="0.3">
      <c r="A71">
        <f t="shared" si="5"/>
        <v>1</v>
      </c>
      <c r="B71" s="1">
        <v>31078</v>
      </c>
      <c r="C71" s="4">
        <f>LOOKUP($B71,'Baseline Monthly Revenue'!$A:$G)</f>
        <v>78818.665159106866</v>
      </c>
      <c r="D71" s="4">
        <f>LOOKUP($B71,'Baseline Mod Fi Monthly Revenue'!$A:$G)</f>
        <v>78822.972884026676</v>
      </c>
      <c r="E71" s="4">
        <f>LOOKUP($B71,'Baseline Ext Fi Monthly Revenue'!$A:$G)</f>
        <v>79031.745780336845</v>
      </c>
      <c r="F71" s="4">
        <f>LOOKUP($B71,'ProposedAct Monthly Revenue'!$A:$G)</f>
        <v>78823.63135933876</v>
      </c>
      <c r="G71" s="4">
        <f>LOOKUP($B71,'PropAct Mod Fi Monthly Revenue'!$A:$G)</f>
        <v>78822.601707383234</v>
      </c>
      <c r="H71" s="4">
        <f>LOOKUP($B71,'PropAct Ext Fi Monthly Revenue'!$A:$G)</f>
        <v>78898.477504262773</v>
      </c>
      <c r="J71" s="4">
        <f t="shared" si="6"/>
        <v>4.3077249198104255</v>
      </c>
      <c r="K71" s="4">
        <f t="shared" si="6"/>
        <v>213.08062122997944</v>
      </c>
      <c r="L71" s="4">
        <f t="shared" si="6"/>
        <v>4.9662002318946179</v>
      </c>
      <c r="M71" s="4">
        <f t="shared" si="6"/>
        <v>3.9365482763678301</v>
      </c>
      <c r="N71" s="4">
        <f t="shared" si="6"/>
        <v>79.812345155907678</v>
      </c>
    </row>
    <row r="72" spans="1:14" x14ac:dyDescent="0.3">
      <c r="A72">
        <f t="shared" si="5"/>
        <v>2</v>
      </c>
      <c r="B72" s="1">
        <v>31106</v>
      </c>
      <c r="C72" s="4">
        <f>LOOKUP($B72,'Baseline Monthly Revenue'!$A:$G)</f>
        <v>132440.62692619863</v>
      </c>
      <c r="D72" s="4">
        <f>LOOKUP($B72,'Baseline Mod Fi Monthly Revenue'!$A:$G)</f>
        <v>132439.23452312071</v>
      </c>
      <c r="E72" s="4">
        <f>LOOKUP($B72,'Baseline Ext Fi Monthly Revenue'!$A:$G)</f>
        <v>132633.12802848397</v>
      </c>
      <c r="F72" s="4">
        <f>LOOKUP($B72,'ProposedAct Monthly Revenue'!$A:$G)</f>
        <v>132439.94007691191</v>
      </c>
      <c r="G72" s="4">
        <f>LOOKUP($B72,'PropAct Mod Fi Monthly Revenue'!$A:$G)</f>
        <v>132438.82889944981</v>
      </c>
      <c r="H72" s="4">
        <f>LOOKUP($B72,'PropAct Ext Fi Monthly Revenue'!$A:$G)</f>
        <v>132489.40062649298</v>
      </c>
      <c r="J72" s="4">
        <f t="shared" si="6"/>
        <v>-1.3924030779162422</v>
      </c>
      <c r="K72" s="4">
        <f t="shared" si="6"/>
        <v>192.50110228534322</v>
      </c>
      <c r="L72" s="4">
        <f t="shared" si="6"/>
        <v>-0.68684928672155365</v>
      </c>
      <c r="M72" s="4">
        <f t="shared" si="6"/>
        <v>-1.7980267488164827</v>
      </c>
      <c r="N72" s="4">
        <f t="shared" si="6"/>
        <v>48.773700294346781</v>
      </c>
    </row>
    <row r="73" spans="1:14" x14ac:dyDescent="0.3">
      <c r="A73">
        <f t="shared" si="5"/>
        <v>3</v>
      </c>
      <c r="B73" s="1">
        <v>31137</v>
      </c>
      <c r="C73" s="4">
        <f>LOOKUP($B73,'Baseline Monthly Revenue'!$A:$G)</f>
        <v>189804.72052924745</v>
      </c>
      <c r="D73" s="4">
        <f>LOOKUP($B73,'Baseline Mod Fi Monthly Revenue'!$A:$G)</f>
        <v>189803.0999996973</v>
      </c>
      <c r="E73" s="4">
        <f>LOOKUP($B73,'Baseline Ext Fi Monthly Revenue'!$A:$G)</f>
        <v>190028.29489445439</v>
      </c>
      <c r="F73" s="4">
        <f>LOOKUP($B73,'ProposedAct Monthly Revenue'!$A:$G)</f>
        <v>189803.92687858062</v>
      </c>
      <c r="G73" s="4">
        <f>LOOKUP($B73,'PropAct Mod Fi Monthly Revenue'!$A:$G)</f>
        <v>189802.6363657547</v>
      </c>
      <c r="H73" s="4">
        <f>LOOKUP($B73,'PropAct Ext Fi Monthly Revenue'!$A:$G)</f>
        <v>189861.26035835463</v>
      </c>
      <c r="J73" s="4">
        <f t="shared" si="6"/>
        <v>-1.6205295501567889</v>
      </c>
      <c r="K73" s="4">
        <f t="shared" si="6"/>
        <v>223.57436520693591</v>
      </c>
      <c r="L73" s="4">
        <f t="shared" si="6"/>
        <v>-0.79365066683385521</v>
      </c>
      <c r="M73" s="4">
        <f t="shared" si="6"/>
        <v>-2.0841634927492123</v>
      </c>
      <c r="N73" s="4">
        <f t="shared" si="6"/>
        <v>56.539829107176047</v>
      </c>
    </row>
    <row r="74" spans="1:14" x14ac:dyDescent="0.3">
      <c r="A74">
        <f t="shared" si="5"/>
        <v>4</v>
      </c>
      <c r="B74" s="1">
        <v>31167</v>
      </c>
      <c r="C74" s="4">
        <f>LOOKUP($B74,'Baseline Monthly Revenue'!$A:$G)</f>
        <v>792611.79774825112</v>
      </c>
      <c r="D74" s="4">
        <f>LOOKUP($B74,'Baseline Mod Fi Monthly Revenue'!$A:$G)</f>
        <v>799618.46334418014</v>
      </c>
      <c r="E74" s="4">
        <f>LOOKUP($B74,'Baseline Ext Fi Monthly Revenue'!$A:$G)</f>
        <v>993353.10151857336</v>
      </c>
      <c r="F74" s="4">
        <f>LOOKUP($B74,'ProposedAct Monthly Revenue'!$A:$G)</f>
        <v>806601.87845547672</v>
      </c>
      <c r="G74" s="4">
        <f>LOOKUP($B74,'PropAct Mod Fi Monthly Revenue'!$A:$G)</f>
        <v>806597.88212767232</v>
      </c>
      <c r="H74" s="4">
        <f>LOOKUP($B74,'PropAct Ext Fi Monthly Revenue'!$A:$G)</f>
        <v>900572.70243930107</v>
      </c>
      <c r="J74" s="4">
        <f t="shared" si="6"/>
        <v>7006.6655959290219</v>
      </c>
      <c r="K74" s="4">
        <f t="shared" si="6"/>
        <v>200741.30377032224</v>
      </c>
      <c r="L74" s="4">
        <f t="shared" si="6"/>
        <v>13990.080707225599</v>
      </c>
      <c r="M74" s="4">
        <f t="shared" si="6"/>
        <v>13986.084379421198</v>
      </c>
      <c r="N74" s="4">
        <f t="shared" si="6"/>
        <v>107960.90469104995</v>
      </c>
    </row>
    <row r="75" spans="1:14" x14ac:dyDescent="0.3">
      <c r="A75">
        <f t="shared" si="5"/>
        <v>5</v>
      </c>
      <c r="B75" s="1">
        <v>31198</v>
      </c>
      <c r="C75" s="4">
        <f>LOOKUP($B75,'Baseline Monthly Revenue'!$A:$G)</f>
        <v>141223.02270589891</v>
      </c>
      <c r="D75" s="4">
        <f>LOOKUP($B75,'Baseline Mod Fi Monthly Revenue'!$A:$G)</f>
        <v>141217.93059061992</v>
      </c>
      <c r="E75" s="4">
        <f>LOOKUP($B75,'Baseline Ext Fi Monthly Revenue'!$A:$G)</f>
        <v>141300.15692545226</v>
      </c>
      <c r="F75" s="4">
        <f>LOOKUP($B75,'ProposedAct Monthly Revenue'!$A:$G)</f>
        <v>141214.64450917733</v>
      </c>
      <c r="G75" s="4">
        <f>LOOKUP($B75,'PropAct Mod Fi Monthly Revenue'!$A:$G)</f>
        <v>141213.70617214049</v>
      </c>
      <c r="H75" s="4">
        <f>LOOKUP($B75,'PropAct Ext Fi Monthly Revenue'!$A:$G)</f>
        <v>141214.80592614142</v>
      </c>
      <c r="J75" s="4">
        <f t="shared" si="6"/>
        <v>-5.0921152789960615</v>
      </c>
      <c r="K75" s="4">
        <f t="shared" si="6"/>
        <v>77.134219553350704</v>
      </c>
      <c r="L75" s="4">
        <f t="shared" si="6"/>
        <v>-8.3781967215763871</v>
      </c>
      <c r="M75" s="4">
        <f t="shared" si="6"/>
        <v>-9.3165337584214285</v>
      </c>
      <c r="N75" s="4">
        <f t="shared" si="6"/>
        <v>-8.2167797574948054</v>
      </c>
    </row>
    <row r="76" spans="1:14" x14ac:dyDescent="0.3">
      <c r="A76">
        <f t="shared" si="5"/>
        <v>6</v>
      </c>
      <c r="B76" s="1">
        <v>31228</v>
      </c>
      <c r="C76" s="4">
        <f>LOOKUP($B76,'Baseline Monthly Revenue'!$A:$G)</f>
        <v>1190154.1489031427</v>
      </c>
      <c r="D76" s="4">
        <f>LOOKUP($B76,'Baseline Mod Fi Monthly Revenue'!$A:$G)</f>
        <v>1190122.9055346763</v>
      </c>
      <c r="E76" s="4">
        <f>LOOKUP($B76,'Baseline Ext Fi Monthly Revenue'!$A:$G)</f>
        <v>1190628.194975029</v>
      </c>
      <c r="F76" s="4">
        <f>LOOKUP($B76,'ProposedAct Monthly Revenue'!$A:$G)</f>
        <v>1190102.7609441348</v>
      </c>
      <c r="G76" s="4">
        <f>LOOKUP($B76,'PropAct Mod Fi Monthly Revenue'!$A:$G)</f>
        <v>1190096.9029179346</v>
      </c>
      <c r="H76" s="4">
        <f>LOOKUP($B76,'PropAct Ext Fi Monthly Revenue'!$A:$G)</f>
        <v>1190103.7774032168</v>
      </c>
      <c r="J76" s="4">
        <f t="shared" si="6"/>
        <v>-31.243368466384709</v>
      </c>
      <c r="K76" s="4">
        <f t="shared" si="6"/>
        <v>474.0460718863178</v>
      </c>
      <c r="L76" s="4">
        <f t="shared" si="6"/>
        <v>-51.387959007872269</v>
      </c>
      <c r="M76" s="4">
        <f t="shared" si="6"/>
        <v>-57.245985208079219</v>
      </c>
      <c r="N76" s="4">
        <f t="shared" si="6"/>
        <v>-50.371499925851822</v>
      </c>
    </row>
    <row r="77" spans="1:14" x14ac:dyDescent="0.3">
      <c r="A77">
        <f t="shared" si="5"/>
        <v>7</v>
      </c>
      <c r="B77" s="1">
        <v>31259</v>
      </c>
      <c r="C77" s="4">
        <f>LOOKUP($B77,'Baseline Monthly Revenue'!$A:$G)</f>
        <v>3450879.5591516872</v>
      </c>
      <c r="D77" s="4">
        <f>LOOKUP($B77,'Baseline Mod Fi Monthly Revenue'!$A:$G)</f>
        <v>3456331.5918883989</v>
      </c>
      <c r="E77" s="4">
        <f>LOOKUP($B77,'Baseline Ext Fi Monthly Revenue'!$A:$G)</f>
        <v>3633449.9707821906</v>
      </c>
      <c r="F77" s="4">
        <f>LOOKUP($B77,'ProposedAct Monthly Revenue'!$A:$G)</f>
        <v>3467136.2188378228</v>
      </c>
      <c r="G77" s="4">
        <f>LOOKUP($B77,'PropAct Mod Fi Monthly Revenue'!$A:$G)</f>
        <v>3467121.0432930365</v>
      </c>
      <c r="H77" s="4">
        <f>LOOKUP($B77,'PropAct Ext Fi Monthly Revenue'!$A:$G)</f>
        <v>3569169.9008247205</v>
      </c>
      <c r="J77" s="4">
        <f t="shared" si="6"/>
        <v>5452.0327367116697</v>
      </c>
      <c r="K77" s="4">
        <f t="shared" si="6"/>
        <v>182570.41163050337</v>
      </c>
      <c r="L77" s="4">
        <f t="shared" si="6"/>
        <v>16256.659686135594</v>
      </c>
      <c r="M77" s="4">
        <f t="shared" si="6"/>
        <v>16241.484141349327</v>
      </c>
      <c r="N77" s="4">
        <f t="shared" si="6"/>
        <v>118290.34167303331</v>
      </c>
    </row>
    <row r="78" spans="1:14" x14ac:dyDescent="0.3">
      <c r="A78">
        <f t="shared" si="5"/>
        <v>8</v>
      </c>
      <c r="B78" s="1">
        <v>31290</v>
      </c>
      <c r="C78" s="4">
        <f>LOOKUP($B78,'Baseline Monthly Revenue'!$A:$G)</f>
        <v>3603443.4654797395</v>
      </c>
      <c r="D78" s="4">
        <f>LOOKUP($B78,'Baseline Mod Fi Monthly Revenue'!$A:$G)</f>
        <v>3605736.8490224844</v>
      </c>
      <c r="E78" s="4">
        <f>LOOKUP($B78,'Baseline Ext Fi Monthly Revenue'!$A:$G)</f>
        <v>3763600.8694485757</v>
      </c>
      <c r="F78" s="4">
        <f>LOOKUP($B78,'ProposedAct Monthly Revenue'!$A:$G)</f>
        <v>3613973.7218571221</v>
      </c>
      <c r="G78" s="4">
        <f>LOOKUP($B78,'PropAct Mod Fi Monthly Revenue'!$A:$G)</f>
        <v>3614036.6763461726</v>
      </c>
      <c r="H78" s="4">
        <f>LOOKUP($B78,'PropAct Ext Fi Monthly Revenue'!$A:$G)</f>
        <v>3704635.7431987729</v>
      </c>
      <c r="J78" s="4">
        <f t="shared" si="6"/>
        <v>2293.3835427449085</v>
      </c>
      <c r="K78" s="4">
        <f t="shared" si="6"/>
        <v>160157.40396883618</v>
      </c>
      <c r="L78" s="4">
        <f t="shared" si="6"/>
        <v>10530.25637738267</v>
      </c>
      <c r="M78" s="4">
        <f t="shared" si="6"/>
        <v>10593.210866433103</v>
      </c>
      <c r="N78" s="4">
        <f t="shared" si="6"/>
        <v>101192.27771903342</v>
      </c>
    </row>
    <row r="79" spans="1:14" x14ac:dyDescent="0.3">
      <c r="A79">
        <f t="shared" si="5"/>
        <v>9</v>
      </c>
      <c r="B79" s="1">
        <v>31320</v>
      </c>
      <c r="C79" s="4">
        <f>LOOKUP($B79,'Baseline Monthly Revenue'!$A:$G)</f>
        <v>3399951.6711709322</v>
      </c>
      <c r="D79" s="4">
        <f>LOOKUP($B79,'Baseline Mod Fi Monthly Revenue'!$A:$G)</f>
        <v>3400607.6816649772</v>
      </c>
      <c r="E79" s="4">
        <f>LOOKUP($B79,'Baseline Ext Fi Monthly Revenue'!$A:$G)</f>
        <v>3612222.3577321628</v>
      </c>
      <c r="F79" s="4">
        <f>LOOKUP($B79,'ProposedAct Monthly Revenue'!$A:$G)</f>
        <v>3413122.8422478135</v>
      </c>
      <c r="G79" s="4">
        <f>LOOKUP($B79,'PropAct Mod Fi Monthly Revenue'!$A:$G)</f>
        <v>3413434.5122601762</v>
      </c>
      <c r="H79" s="4">
        <f>LOOKUP($B79,'PropAct Ext Fi Monthly Revenue'!$A:$G)</f>
        <v>3539002.3936379738</v>
      </c>
      <c r="J79" s="4">
        <f t="shared" si="6"/>
        <v>656.0104940449819</v>
      </c>
      <c r="K79" s="4">
        <f t="shared" si="6"/>
        <v>212270.68656123057</v>
      </c>
      <c r="L79" s="4">
        <f t="shared" si="6"/>
        <v>13171.171076881234</v>
      </c>
      <c r="M79" s="4">
        <f t="shared" si="6"/>
        <v>13482.841089244001</v>
      </c>
      <c r="N79" s="4">
        <f t="shared" si="6"/>
        <v>139050.72246704157</v>
      </c>
    </row>
    <row r="80" spans="1:14" x14ac:dyDescent="0.3">
      <c r="A80">
        <f t="shared" si="5"/>
        <v>10</v>
      </c>
      <c r="B80" s="1">
        <v>31351</v>
      </c>
      <c r="C80" s="4">
        <f>LOOKUP($B80,'Baseline Monthly Revenue'!$A:$G)</f>
        <v>156023.97271255954</v>
      </c>
      <c r="D80" s="4">
        <f>LOOKUP($B80,'Baseline Mod Fi Monthly Revenue'!$A:$G)</f>
        <v>156031.99874333155</v>
      </c>
      <c r="E80" s="4">
        <f>LOOKUP($B80,'Baseline Ext Fi Monthly Revenue'!$A:$G)</f>
        <v>166682.24235962832</v>
      </c>
      <c r="F80" s="4">
        <f>LOOKUP($B80,'ProposedAct Monthly Revenue'!$A:$G)</f>
        <v>156557.65393115045</v>
      </c>
      <c r="G80" s="4">
        <f>LOOKUP($B80,'PropAct Mod Fi Monthly Revenue'!$A:$G)</f>
        <v>156555.88376453627</v>
      </c>
      <c r="H80" s="4">
        <f>LOOKUP($B80,'PropAct Ext Fi Monthly Revenue'!$A:$G)</f>
        <v>165527.77647526012</v>
      </c>
      <c r="J80" s="4">
        <f t="shared" si="6"/>
        <v>8.0260307720163837</v>
      </c>
      <c r="K80" s="4">
        <f t="shared" si="6"/>
        <v>10658.269647068781</v>
      </c>
      <c r="L80" s="4">
        <f t="shared" si="6"/>
        <v>533.68121859090752</v>
      </c>
      <c r="M80" s="4">
        <f t="shared" si="6"/>
        <v>531.91105197672732</v>
      </c>
      <c r="N80" s="4">
        <f t="shared" si="6"/>
        <v>9503.8037627005833</v>
      </c>
    </row>
    <row r="81" spans="1:14" x14ac:dyDescent="0.3">
      <c r="A81">
        <f t="shared" si="5"/>
        <v>11</v>
      </c>
      <c r="B81" s="1">
        <v>31381</v>
      </c>
      <c r="C81" s="4">
        <f>LOOKUP($B81,'Baseline Monthly Revenue'!$A:$G)</f>
        <v>2080464.0636303269</v>
      </c>
      <c r="D81" s="4">
        <f>LOOKUP($B81,'Baseline Mod Fi Monthly Revenue'!$A:$G)</f>
        <v>2080855.8908730226</v>
      </c>
      <c r="E81" s="4">
        <f>LOOKUP($B81,'Baseline Ext Fi Monthly Revenue'!$A:$G)</f>
        <v>2495170.4115499984</v>
      </c>
      <c r="F81" s="4">
        <f>LOOKUP($B81,'ProposedAct Monthly Revenue'!$A:$G)</f>
        <v>2099619.6514640278</v>
      </c>
      <c r="G81" s="4">
        <f>LOOKUP($B81,'PropAct Mod Fi Monthly Revenue'!$A:$G)</f>
        <v>2099637.6995943817</v>
      </c>
      <c r="H81" s="4">
        <f>LOOKUP($B81,'PropAct Ext Fi Monthly Revenue'!$A:$G)</f>
        <v>2358730.6307960353</v>
      </c>
      <c r="J81" s="4">
        <f t="shared" si="6"/>
        <v>391.82724269572645</v>
      </c>
      <c r="K81" s="4">
        <f t="shared" si="6"/>
        <v>414706.34791967156</v>
      </c>
      <c r="L81" s="4">
        <f t="shared" si="6"/>
        <v>19155.587833700934</v>
      </c>
      <c r="M81" s="4">
        <f t="shared" si="6"/>
        <v>19173.635964054847</v>
      </c>
      <c r="N81" s="4">
        <f t="shared" si="6"/>
        <v>278266.5671657084</v>
      </c>
    </row>
    <row r="82" spans="1:14" x14ac:dyDescent="0.3">
      <c r="A82">
        <f t="shared" si="5"/>
        <v>12</v>
      </c>
      <c r="B82" s="1">
        <v>31412</v>
      </c>
      <c r="C82" s="4">
        <f>LOOKUP($B82,'Baseline Monthly Revenue'!$A:$G)</f>
        <v>4440162.1678477852</v>
      </c>
      <c r="D82" s="4">
        <f>LOOKUP($B82,'Baseline Mod Fi Monthly Revenue'!$A:$G)</f>
        <v>4444686.3830382908</v>
      </c>
      <c r="E82" s="4">
        <f>LOOKUP($B82,'Baseline Ext Fi Monthly Revenue'!$A:$G)</f>
        <v>5033270.5446130745</v>
      </c>
      <c r="F82" s="4">
        <f>LOOKUP($B82,'ProposedAct Monthly Revenue'!$A:$G)</f>
        <v>4523174.1084034452</v>
      </c>
      <c r="G82" s="4">
        <f>LOOKUP($B82,'PropAct Mod Fi Monthly Revenue'!$A:$G)</f>
        <v>4539226.8116296614</v>
      </c>
      <c r="H82" s="4">
        <f>LOOKUP($B82,'PropAct Ext Fi Monthly Revenue'!$A:$G)</f>
        <v>5030375.5520012574</v>
      </c>
      <c r="J82" s="4">
        <f t="shared" si="6"/>
        <v>4524.2151905056089</v>
      </c>
      <c r="K82" s="4">
        <f t="shared" si="6"/>
        <v>593108.37676528934</v>
      </c>
      <c r="L82" s="4">
        <f t="shared" si="6"/>
        <v>83011.940555660054</v>
      </c>
      <c r="M82" s="4">
        <f t="shared" si="6"/>
        <v>99064.643781876191</v>
      </c>
      <c r="N82" s="4">
        <f t="shared" si="6"/>
        <v>590213.38415347226</v>
      </c>
    </row>
    <row r="83" spans="1:14" x14ac:dyDescent="0.3">
      <c r="A83">
        <f t="shared" si="5"/>
        <v>1</v>
      </c>
      <c r="B83" s="1">
        <v>31443</v>
      </c>
      <c r="C83" s="4">
        <f>LOOKUP($B83,'Baseline Monthly Revenue'!$A:$G)</f>
        <v>508789.22866024927</v>
      </c>
      <c r="D83" s="4">
        <f>LOOKUP($B83,'Baseline Mod Fi Monthly Revenue'!$A:$G)</f>
        <v>508788.22678027028</v>
      </c>
      <c r="E83" s="4">
        <f>LOOKUP($B83,'Baseline Ext Fi Monthly Revenue'!$A:$G)</f>
        <v>515770.68232386757</v>
      </c>
      <c r="F83" s="4">
        <f>LOOKUP($B83,'ProposedAct Monthly Revenue'!$A:$G)</f>
        <v>508789.25610150583</v>
      </c>
      <c r="G83" s="4">
        <f>LOOKUP($B83,'PropAct Mod Fi Monthly Revenue'!$A:$G)</f>
        <v>508780.57487435185</v>
      </c>
      <c r="H83" s="4">
        <f>LOOKUP($B83,'PropAct Ext Fi Monthly Revenue'!$A:$G)</f>
        <v>510436.34103241953</v>
      </c>
      <c r="J83" s="4">
        <f t="shared" si="6"/>
        <v>-1.0018799789831974</v>
      </c>
      <c r="K83" s="4">
        <f t="shared" si="6"/>
        <v>6981.4536636183038</v>
      </c>
      <c r="L83" s="4">
        <f t="shared" si="6"/>
        <v>2.7441256563179195E-2</v>
      </c>
      <c r="M83" s="4">
        <f t="shared" si="6"/>
        <v>-8.6537858974188566</v>
      </c>
      <c r="N83" s="4">
        <f t="shared" si="6"/>
        <v>1647.1123721702606</v>
      </c>
    </row>
    <row r="84" spans="1:14" x14ac:dyDescent="0.3">
      <c r="A84">
        <f t="shared" si="5"/>
        <v>2</v>
      </c>
      <c r="B84" s="1">
        <v>31471</v>
      </c>
      <c r="C84" s="4">
        <f>LOOKUP($B84,'Baseline Monthly Revenue'!$A:$G)</f>
        <v>2423142.519977455</v>
      </c>
      <c r="D84" s="4">
        <f>LOOKUP($B84,'Baseline Mod Fi Monthly Revenue'!$A:$G)</f>
        <v>2423009.8323334553</v>
      </c>
      <c r="E84" s="4">
        <f>LOOKUP($B84,'Baseline Ext Fi Monthly Revenue'!$A:$G)</f>
        <v>2505043.2501244927</v>
      </c>
      <c r="F84" s="4">
        <f>LOOKUP($B84,'ProposedAct Monthly Revenue'!$A:$G)</f>
        <v>2423155.4487379752</v>
      </c>
      <c r="G84" s="4">
        <f>LOOKUP($B84,'PropAct Mod Fi Monthly Revenue'!$A:$G)</f>
        <v>2423105.7305710143</v>
      </c>
      <c r="H84" s="4">
        <f>LOOKUP($B84,'PropAct Ext Fi Monthly Revenue'!$A:$G)</f>
        <v>2451919.5493509807</v>
      </c>
      <c r="J84" s="4">
        <f t="shared" si="6"/>
        <v>-132.6876439996995</v>
      </c>
      <c r="K84" s="4">
        <f t="shared" ref="J84:N135" si="7">E84-$C84</f>
        <v>81900.730147037655</v>
      </c>
      <c r="L84" s="4">
        <f t="shared" si="7"/>
        <v>12.92876052018255</v>
      </c>
      <c r="M84" s="4">
        <f t="shared" si="7"/>
        <v>-36.789406440686435</v>
      </c>
      <c r="N84" s="4">
        <f t="shared" si="7"/>
        <v>28777.029373525642</v>
      </c>
    </row>
    <row r="85" spans="1:14" x14ac:dyDescent="0.3">
      <c r="A85">
        <f t="shared" ref="A85:A148" si="8">MONTH(B85)</f>
        <v>3</v>
      </c>
      <c r="B85" s="1">
        <v>31502</v>
      </c>
      <c r="C85" s="4">
        <f>LOOKUP($B85,'Baseline Monthly Revenue'!$A:$G)</f>
        <v>3735790.8491706811</v>
      </c>
      <c r="D85" s="4">
        <f>LOOKUP($B85,'Baseline Mod Fi Monthly Revenue'!$A:$G)</f>
        <v>3735973.3259982145</v>
      </c>
      <c r="E85" s="4">
        <f>LOOKUP($B85,'Baseline Ext Fi Monthly Revenue'!$A:$G)</f>
        <v>3725523.6424731342</v>
      </c>
      <c r="F85" s="4">
        <f>LOOKUP($B85,'ProposedAct Monthly Revenue'!$A:$G)</f>
        <v>3735788.8682774971</v>
      </c>
      <c r="G85" s="4">
        <f>LOOKUP($B85,'PropAct Mod Fi Monthly Revenue'!$A:$G)</f>
        <v>3735971.4173348192</v>
      </c>
      <c r="H85" s="4">
        <f>LOOKUP($B85,'PropAct Ext Fi Monthly Revenue'!$A:$G)</f>
        <v>3739103.8116300306</v>
      </c>
      <c r="J85" s="4">
        <f t="shared" si="7"/>
        <v>182.47682753344998</v>
      </c>
      <c r="K85" s="4">
        <f t="shared" si="7"/>
        <v>-10267.206697546877</v>
      </c>
      <c r="L85" s="4">
        <f t="shared" si="7"/>
        <v>-1.9808931839652359</v>
      </c>
      <c r="M85" s="4">
        <f t="shared" si="7"/>
        <v>180.56816413812339</v>
      </c>
      <c r="N85" s="4">
        <f t="shared" si="7"/>
        <v>3312.9624593495391</v>
      </c>
    </row>
    <row r="86" spans="1:14" x14ac:dyDescent="0.3">
      <c r="A86">
        <f t="shared" si="8"/>
        <v>4</v>
      </c>
      <c r="B86" s="1">
        <v>31532</v>
      </c>
      <c r="C86" s="4">
        <f>LOOKUP($B86,'Baseline Monthly Revenue'!$A:$G)</f>
        <v>3493555.574390864</v>
      </c>
      <c r="D86" s="4">
        <f>LOOKUP($B86,'Baseline Mod Fi Monthly Revenue'!$A:$G)</f>
        <v>3493556.037517014</v>
      </c>
      <c r="E86" s="4">
        <f>LOOKUP($B86,'Baseline Ext Fi Monthly Revenue'!$A:$G)</f>
        <v>3490672.3634546604</v>
      </c>
      <c r="F86" s="4">
        <f>LOOKUP($B86,'ProposedAct Monthly Revenue'!$A:$G)</f>
        <v>3493551.8315699557</v>
      </c>
      <c r="G86" s="4">
        <f>LOOKUP($B86,'PropAct Mod Fi Monthly Revenue'!$A:$G)</f>
        <v>3493547.8273845185</v>
      </c>
      <c r="H86" s="4">
        <f>LOOKUP($B86,'PropAct Ext Fi Monthly Revenue'!$A:$G)</f>
        <v>3492195.2768800105</v>
      </c>
      <c r="J86" s="4">
        <f t="shared" si="7"/>
        <v>0.46312614995986223</v>
      </c>
      <c r="K86" s="4">
        <f t="shared" si="7"/>
        <v>-2883.210936203599</v>
      </c>
      <c r="L86" s="4">
        <f t="shared" si="7"/>
        <v>-3.7428209083154798</v>
      </c>
      <c r="M86" s="4">
        <f t="shared" si="7"/>
        <v>-7.7470063455402851</v>
      </c>
      <c r="N86" s="4">
        <f t="shared" si="7"/>
        <v>-1360.2975108535029</v>
      </c>
    </row>
    <row r="87" spans="1:14" x14ac:dyDescent="0.3">
      <c r="A87">
        <f t="shared" si="8"/>
        <v>5</v>
      </c>
      <c r="B87" s="1">
        <v>31563</v>
      </c>
      <c r="C87" s="4">
        <f>LOOKUP($B87,'Baseline Monthly Revenue'!$A:$G)</f>
        <v>3310932.2708833753</v>
      </c>
      <c r="D87" s="4">
        <f>LOOKUP($B87,'Baseline Mod Fi Monthly Revenue'!$A:$G)</f>
        <v>3310932.8448035009</v>
      </c>
      <c r="E87" s="4">
        <f>LOOKUP($B87,'Baseline Ext Fi Monthly Revenue'!$A:$G)</f>
        <v>3335442.2036729222</v>
      </c>
      <c r="F87" s="4">
        <f>LOOKUP($B87,'ProposedAct Monthly Revenue'!$A:$G)</f>
        <v>3310927.8629348776</v>
      </c>
      <c r="G87" s="4">
        <f>LOOKUP($B87,'PropAct Mod Fi Monthly Revenue'!$A:$G)</f>
        <v>3310924.4497695905</v>
      </c>
      <c r="H87" s="4">
        <f>LOOKUP($B87,'PropAct Ext Fi Monthly Revenue'!$A:$G)</f>
        <v>3317958.3869863763</v>
      </c>
      <c r="J87" s="4">
        <f t="shared" si="7"/>
        <v>0.57392012560740113</v>
      </c>
      <c r="K87" s="4">
        <f t="shared" si="7"/>
        <v>24509.932789546903</v>
      </c>
      <c r="L87" s="4">
        <f t="shared" si="7"/>
        <v>-4.4079484976828098</v>
      </c>
      <c r="M87" s="4">
        <f t="shared" si="7"/>
        <v>-7.8211137847974896</v>
      </c>
      <c r="N87" s="4">
        <f t="shared" si="7"/>
        <v>7026.1161030009389</v>
      </c>
    </row>
    <row r="88" spans="1:14" x14ac:dyDescent="0.3">
      <c r="A88">
        <f t="shared" si="8"/>
        <v>6</v>
      </c>
      <c r="B88" s="1">
        <v>31593</v>
      </c>
      <c r="C88" s="4">
        <f>LOOKUP($B88,'Baseline Monthly Revenue'!$A:$G)</f>
        <v>3952664.9676112714</v>
      </c>
      <c r="D88" s="4">
        <f>LOOKUP($B88,'Baseline Mod Fi Monthly Revenue'!$A:$G)</f>
        <v>3952664.9676112714</v>
      </c>
      <c r="E88" s="4">
        <f>LOOKUP($B88,'Baseline Ext Fi Monthly Revenue'!$A:$G)</f>
        <v>3973009.3818801274</v>
      </c>
      <c r="F88" s="4">
        <f>LOOKUP($B88,'ProposedAct Monthly Revenue'!$A:$G)</f>
        <v>3952664.9676112714</v>
      </c>
      <c r="G88" s="4">
        <f>LOOKUP($B88,'PropAct Mod Fi Monthly Revenue'!$A:$G)</f>
        <v>3952664.9676112714</v>
      </c>
      <c r="H88" s="4">
        <f>LOOKUP($B88,'PropAct Ext Fi Monthly Revenue'!$A:$G)</f>
        <v>3968234.5312673394</v>
      </c>
      <c r="J88" s="4">
        <f t="shared" si="7"/>
        <v>0</v>
      </c>
      <c r="K88" s="4">
        <f t="shared" si="7"/>
        <v>20344.414268855937</v>
      </c>
      <c r="L88" s="4">
        <f t="shared" si="7"/>
        <v>0</v>
      </c>
      <c r="M88" s="4">
        <f t="shared" si="7"/>
        <v>0</v>
      </c>
      <c r="N88" s="4">
        <f t="shared" si="7"/>
        <v>15569.563656067941</v>
      </c>
    </row>
    <row r="89" spans="1:14" x14ac:dyDescent="0.3">
      <c r="A89">
        <f t="shared" si="8"/>
        <v>7</v>
      </c>
      <c r="B89" s="1">
        <v>31624</v>
      </c>
      <c r="C89" s="4">
        <f>LOOKUP($B89,'Baseline Monthly Revenue'!$A:$G)</f>
        <v>3439216.2017659736</v>
      </c>
      <c r="D89" s="4">
        <f>LOOKUP($B89,'Baseline Mod Fi Monthly Revenue'!$A:$G)</f>
        <v>3439217.9714907072</v>
      </c>
      <c r="E89" s="4">
        <f>LOOKUP($B89,'Baseline Ext Fi Monthly Revenue'!$A:$G)</f>
        <v>3367480.017067865</v>
      </c>
      <c r="F89" s="4">
        <f>LOOKUP($B89,'ProposedAct Monthly Revenue'!$A:$G)</f>
        <v>3439205.8570329268</v>
      </c>
      <c r="G89" s="4">
        <f>LOOKUP($B89,'PropAct Mod Fi Monthly Revenue'!$A:$G)</f>
        <v>3439199.9254890238</v>
      </c>
      <c r="H89" s="4">
        <f>LOOKUP($B89,'PropAct Ext Fi Monthly Revenue'!$A:$G)</f>
        <v>3400078.226292124</v>
      </c>
      <c r="J89" s="4">
        <f t="shared" si="7"/>
        <v>1.7697247336618602</v>
      </c>
      <c r="K89" s="4">
        <f t="shared" si="7"/>
        <v>-71736.184698108584</v>
      </c>
      <c r="L89" s="4">
        <f t="shared" si="7"/>
        <v>-10.344733046833426</v>
      </c>
      <c r="M89" s="4">
        <f t="shared" si="7"/>
        <v>-16.2762769497931</v>
      </c>
      <c r="N89" s="4">
        <f t="shared" si="7"/>
        <v>-39137.975473849569</v>
      </c>
    </row>
    <row r="90" spans="1:14" x14ac:dyDescent="0.3">
      <c r="A90">
        <f t="shared" si="8"/>
        <v>8</v>
      </c>
      <c r="B90" s="1">
        <v>31655</v>
      </c>
      <c r="C90" s="4">
        <f>LOOKUP($B90,'Baseline Monthly Revenue'!$A:$G)</f>
        <v>3313829.8128043236</v>
      </c>
      <c r="D90" s="4">
        <f>LOOKUP($B90,'Baseline Mod Fi Monthly Revenue'!$A:$G)</f>
        <v>3313855.1944409427</v>
      </c>
      <c r="E90" s="4">
        <f>LOOKUP($B90,'Baseline Ext Fi Monthly Revenue'!$A:$G)</f>
        <v>3284658.9048776799</v>
      </c>
      <c r="F90" s="4">
        <f>LOOKUP($B90,'ProposedAct Monthly Revenue'!$A:$G)</f>
        <v>3306983.0063313888</v>
      </c>
      <c r="G90" s="4">
        <f>LOOKUP($B90,'PropAct Mod Fi Monthly Revenue'!$A:$G)</f>
        <v>3306582.2806290542</v>
      </c>
      <c r="H90" s="4">
        <f>LOOKUP($B90,'PropAct Ext Fi Monthly Revenue'!$A:$G)</f>
        <v>3294183.4036419843</v>
      </c>
      <c r="J90" s="4">
        <f t="shared" si="7"/>
        <v>25.38163661910221</v>
      </c>
      <c r="K90" s="4">
        <f t="shared" si="7"/>
        <v>-29170.907926643733</v>
      </c>
      <c r="L90" s="4">
        <f t="shared" si="7"/>
        <v>-6846.8064729347825</v>
      </c>
      <c r="M90" s="4">
        <f t="shared" si="7"/>
        <v>-7247.5321752694435</v>
      </c>
      <c r="N90" s="4">
        <f t="shared" si="7"/>
        <v>-19646.409162339289</v>
      </c>
    </row>
    <row r="91" spans="1:14" x14ac:dyDescent="0.3">
      <c r="A91">
        <f t="shared" si="8"/>
        <v>9</v>
      </c>
      <c r="B91" s="1">
        <v>31685</v>
      </c>
      <c r="C91" s="4">
        <f>LOOKUP($B91,'Baseline Monthly Revenue'!$A:$G)</f>
        <v>3060581.4080215762</v>
      </c>
      <c r="D91" s="4">
        <f>LOOKUP($B91,'Baseline Mod Fi Monthly Revenue'!$A:$G)</f>
        <v>3061105.2677868032</v>
      </c>
      <c r="E91" s="4">
        <f>LOOKUP($B91,'Baseline Ext Fi Monthly Revenue'!$A:$G)</f>
        <v>3130882.9257148635</v>
      </c>
      <c r="F91" s="4">
        <f>LOOKUP($B91,'ProposedAct Monthly Revenue'!$A:$G)</f>
        <v>3060675.4183029938</v>
      </c>
      <c r="G91" s="4">
        <f>LOOKUP($B91,'PropAct Mod Fi Monthly Revenue'!$A:$G)</f>
        <v>3061160.5102286953</v>
      </c>
      <c r="H91" s="4">
        <f>LOOKUP($B91,'PropAct Ext Fi Monthly Revenue'!$A:$G)</f>
        <v>3146925.0684940084</v>
      </c>
      <c r="J91" s="4">
        <f t="shared" si="7"/>
        <v>523.85976522695273</v>
      </c>
      <c r="K91" s="4">
        <f t="shared" si="7"/>
        <v>70301.517693287227</v>
      </c>
      <c r="L91" s="4">
        <f t="shared" si="7"/>
        <v>94.010281417518854</v>
      </c>
      <c r="M91" s="4">
        <f t="shared" si="7"/>
        <v>579.10220711911097</v>
      </c>
      <c r="N91" s="4">
        <f t="shared" si="7"/>
        <v>86343.660472432151</v>
      </c>
    </row>
    <row r="92" spans="1:14" x14ac:dyDescent="0.3">
      <c r="A92">
        <f t="shared" si="8"/>
        <v>10</v>
      </c>
      <c r="B92" s="1">
        <v>31716</v>
      </c>
      <c r="C92" s="4">
        <f>LOOKUP($B92,'Baseline Monthly Revenue'!$A:$G)</f>
        <v>124225.37382180453</v>
      </c>
      <c r="D92" s="4">
        <f>LOOKUP($B92,'Baseline Mod Fi Monthly Revenue'!$A:$G)</f>
        <v>124227.21249961527</v>
      </c>
      <c r="E92" s="4">
        <f>LOOKUP($B92,'Baseline Ext Fi Monthly Revenue'!$A:$G)</f>
        <v>134782.39367091478</v>
      </c>
      <c r="F92" s="4">
        <f>LOOKUP($B92,'ProposedAct Monthly Revenue'!$A:$G)</f>
        <v>124227.3303142107</v>
      </c>
      <c r="G92" s="4">
        <f>LOOKUP($B92,'PropAct Mod Fi Monthly Revenue'!$A:$G)</f>
        <v>124225.39859019226</v>
      </c>
      <c r="H92" s="4">
        <f>LOOKUP($B92,'PropAct Ext Fi Monthly Revenue'!$A:$G)</f>
        <v>134790.68394558987</v>
      </c>
      <c r="J92" s="4">
        <f t="shared" si="7"/>
        <v>1.8386778107378632</v>
      </c>
      <c r="K92" s="4">
        <f t="shared" si="7"/>
        <v>10557.019849110249</v>
      </c>
      <c r="L92" s="4">
        <f t="shared" si="7"/>
        <v>1.9564924061705824</v>
      </c>
      <c r="M92" s="4">
        <f t="shared" si="7"/>
        <v>2.4768387724179775E-2</v>
      </c>
      <c r="N92" s="4">
        <f t="shared" si="7"/>
        <v>10565.310123785341</v>
      </c>
    </row>
    <row r="93" spans="1:14" x14ac:dyDescent="0.3">
      <c r="A93">
        <f t="shared" si="8"/>
        <v>11</v>
      </c>
      <c r="B93" s="1">
        <v>31746</v>
      </c>
      <c r="C93" s="4">
        <f>LOOKUP($B93,'Baseline Monthly Revenue'!$A:$G)</f>
        <v>1532148.1630135556</v>
      </c>
      <c r="D93" s="4">
        <f>LOOKUP($B93,'Baseline Mod Fi Monthly Revenue'!$A:$G)</f>
        <v>1532152.4475582947</v>
      </c>
      <c r="E93" s="4">
        <f>LOOKUP($B93,'Baseline Ext Fi Monthly Revenue'!$A:$G)</f>
        <v>1574284.2038122923</v>
      </c>
      <c r="F93" s="4">
        <f>LOOKUP($B93,'ProposedAct Monthly Revenue'!$A:$G)</f>
        <v>1532161.2172243958</v>
      </c>
      <c r="G93" s="4">
        <f>LOOKUP($B93,'PropAct Mod Fi Monthly Revenue'!$A:$G)</f>
        <v>1532141.60167475</v>
      </c>
      <c r="H93" s="4">
        <f>LOOKUP($B93,'PropAct Ext Fi Monthly Revenue'!$A:$G)</f>
        <v>1574609.6328626005</v>
      </c>
      <c r="J93" s="4">
        <f t="shared" si="7"/>
        <v>4.2845447391737252</v>
      </c>
      <c r="K93" s="4">
        <f t="shared" si="7"/>
        <v>42136.040798736736</v>
      </c>
      <c r="L93" s="4">
        <f t="shared" si="7"/>
        <v>13.054210840258747</v>
      </c>
      <c r="M93" s="4">
        <f t="shared" si="7"/>
        <v>-6.5613388055935502</v>
      </c>
      <c r="N93" s="4">
        <f t="shared" si="7"/>
        <v>42461.469849044923</v>
      </c>
    </row>
    <row r="94" spans="1:14" x14ac:dyDescent="0.3">
      <c r="A94">
        <f t="shared" si="8"/>
        <v>12</v>
      </c>
      <c r="B94" s="1">
        <v>31777</v>
      </c>
      <c r="C94" s="4">
        <f>LOOKUP($B94,'Baseline Monthly Revenue'!$A:$G)</f>
        <v>1674460.9965483935</v>
      </c>
      <c r="D94" s="4">
        <f>LOOKUP($B94,'Baseline Mod Fi Monthly Revenue'!$A:$G)</f>
        <v>1674528.013784827</v>
      </c>
      <c r="E94" s="4">
        <f>LOOKUP($B94,'Baseline Ext Fi Monthly Revenue'!$A:$G)</f>
        <v>1950089.2006638919</v>
      </c>
      <c r="F94" s="4">
        <f>LOOKUP($B94,'ProposedAct Monthly Revenue'!$A:$G)</f>
        <v>1674541.0247004088</v>
      </c>
      <c r="G94" s="4">
        <f>LOOKUP($B94,'PropAct Mod Fi Monthly Revenue'!$A:$G)</f>
        <v>1674460.5728197126</v>
      </c>
      <c r="H94" s="4">
        <f>LOOKUP($B94,'PropAct Ext Fi Monthly Revenue'!$A:$G)</f>
        <v>1889550.6640815637</v>
      </c>
      <c r="J94" s="4">
        <f t="shared" si="7"/>
        <v>67.017236433457583</v>
      </c>
      <c r="K94" s="4">
        <f t="shared" si="7"/>
        <v>275628.20411549835</v>
      </c>
      <c r="L94" s="4">
        <f t="shared" si="7"/>
        <v>80.028152015293017</v>
      </c>
      <c r="M94" s="4">
        <f t="shared" si="7"/>
        <v>-0.42372868093661964</v>
      </c>
      <c r="N94" s="4">
        <f t="shared" si="7"/>
        <v>215089.6675331702</v>
      </c>
    </row>
    <row r="95" spans="1:14" x14ac:dyDescent="0.3">
      <c r="A95">
        <f t="shared" si="8"/>
        <v>1</v>
      </c>
      <c r="B95" s="1">
        <v>31808</v>
      </c>
      <c r="C95" s="4">
        <f>LOOKUP($B95,'Baseline Monthly Revenue'!$A:$G)</f>
        <v>662226.27244605578</v>
      </c>
      <c r="D95" s="4">
        <f>LOOKUP($B95,'Baseline Mod Fi Monthly Revenue'!$A:$G)</f>
        <v>662227.96549967118</v>
      </c>
      <c r="E95" s="4">
        <f>LOOKUP($B95,'Baseline Ext Fi Monthly Revenue'!$A:$G)</f>
        <v>662215.70871880569</v>
      </c>
      <c r="F95" s="4">
        <f>LOOKUP($B95,'ProposedAct Monthly Revenue'!$A:$G)</f>
        <v>662233.02158436598</v>
      </c>
      <c r="G95" s="4">
        <f>LOOKUP($B95,'PropAct Mod Fi Monthly Revenue'!$A:$G)</f>
        <v>662222.43624864041</v>
      </c>
      <c r="H95" s="4">
        <f>LOOKUP($B95,'PropAct Ext Fi Monthly Revenue'!$A:$G)</f>
        <v>662234.69139083091</v>
      </c>
      <c r="J95" s="4">
        <f t="shared" si="7"/>
        <v>1.693053615395911</v>
      </c>
      <c r="K95" s="4">
        <f t="shared" si="7"/>
        <v>-10.563727250089869</v>
      </c>
      <c r="L95" s="4">
        <f t="shared" si="7"/>
        <v>6.7491383102023974</v>
      </c>
      <c r="M95" s="4">
        <f t="shared" si="7"/>
        <v>-3.8361974153667688</v>
      </c>
      <c r="N95" s="4">
        <f t="shared" si="7"/>
        <v>8.4189447751268744</v>
      </c>
    </row>
    <row r="96" spans="1:14" x14ac:dyDescent="0.3">
      <c r="A96">
        <f t="shared" si="8"/>
        <v>2</v>
      </c>
      <c r="B96" s="1">
        <v>31836</v>
      </c>
      <c r="C96" s="4">
        <f>LOOKUP($B96,'Baseline Monthly Revenue'!$A:$G)</f>
        <v>220646.15239639371</v>
      </c>
      <c r="D96" s="4">
        <f>LOOKUP($B96,'Baseline Mod Fi Monthly Revenue'!$A:$G)</f>
        <v>220646.68557643736</v>
      </c>
      <c r="E96" s="4">
        <f>LOOKUP($B96,'Baseline Ext Fi Monthly Revenue'!$A:$G)</f>
        <v>220642.84260076456</v>
      </c>
      <c r="F96" s="4">
        <f>LOOKUP($B96,'ProposedAct Monthly Revenue'!$A:$G)</f>
        <v>220648.26719191764</v>
      </c>
      <c r="G96" s="4">
        <f>LOOKUP($B96,'PropAct Mod Fi Monthly Revenue'!$A:$G)</f>
        <v>220644.94964352084</v>
      </c>
      <c r="H96" s="4">
        <f>LOOKUP($B96,'PropAct Ext Fi Monthly Revenue'!$A:$G)</f>
        <v>220648.79398385386</v>
      </c>
      <c r="J96" s="4">
        <f t="shared" si="7"/>
        <v>0.53318004365428351</v>
      </c>
      <c r="K96" s="4">
        <f t="shared" si="7"/>
        <v>-3.3097956291458104</v>
      </c>
      <c r="L96" s="4">
        <f t="shared" si="7"/>
        <v>2.1147955239284784</v>
      </c>
      <c r="M96" s="4">
        <f t="shared" si="7"/>
        <v>-1.2027528728649486</v>
      </c>
      <c r="N96" s="4">
        <f t="shared" si="7"/>
        <v>2.6415874601516407</v>
      </c>
    </row>
    <row r="97" spans="1:14" x14ac:dyDescent="0.3">
      <c r="A97">
        <f t="shared" si="8"/>
        <v>3</v>
      </c>
      <c r="B97" s="1">
        <v>31867</v>
      </c>
      <c r="C97" s="4">
        <f>LOOKUP($B97,'Baseline Monthly Revenue'!$A:$G)</f>
        <v>239989.96527591028</v>
      </c>
      <c r="D97" s="4">
        <f>LOOKUP($B97,'Baseline Mod Fi Monthly Revenue'!$A:$G)</f>
        <v>239990.40295716826</v>
      </c>
      <c r="E97" s="4">
        <f>LOOKUP($B97,'Baseline Ext Fi Monthly Revenue'!$A:$G)</f>
        <v>239987.25669327407</v>
      </c>
      <c r="F97" s="4">
        <f>LOOKUP($B97,'ProposedAct Monthly Revenue'!$A:$G)</f>
        <v>239991.70293300709</v>
      </c>
      <c r="G97" s="4">
        <f>LOOKUP($B97,'PropAct Mod Fi Monthly Revenue'!$A:$G)</f>
        <v>239988.98254265677</v>
      </c>
      <c r="H97" s="4">
        <f>LOOKUP($B97,'PropAct Ext Fi Monthly Revenue'!$A:$G)</f>
        <v>239992.1325890607</v>
      </c>
      <c r="J97" s="4">
        <f t="shared" si="7"/>
        <v>0.43768125798669644</v>
      </c>
      <c r="K97" s="4">
        <f t="shared" si="7"/>
        <v>-2.7085826362017542</v>
      </c>
      <c r="L97" s="4">
        <f t="shared" si="7"/>
        <v>1.7376570968190208</v>
      </c>
      <c r="M97" s="4">
        <f t="shared" si="7"/>
        <v>-0.98273325350601226</v>
      </c>
      <c r="N97" s="4">
        <f t="shared" si="7"/>
        <v>2.1673131504212506</v>
      </c>
    </row>
    <row r="98" spans="1:14" x14ac:dyDescent="0.3">
      <c r="A98">
        <f t="shared" si="8"/>
        <v>4</v>
      </c>
      <c r="B98" s="1">
        <v>31897</v>
      </c>
      <c r="C98" s="4">
        <f>LOOKUP($B98,'Baseline Monthly Revenue'!$A:$G)</f>
        <v>102502.82805750027</v>
      </c>
      <c r="D98" s="4">
        <f>LOOKUP($B98,'Baseline Mod Fi Monthly Revenue'!$A:$G)</f>
        <v>102503.08980225744</v>
      </c>
      <c r="E98" s="4">
        <f>LOOKUP($B98,'Baseline Ext Fi Monthly Revenue'!$A:$G)</f>
        <v>102501.2072017972</v>
      </c>
      <c r="F98" s="4">
        <f>LOOKUP($B98,'ProposedAct Monthly Revenue'!$A:$G)</f>
        <v>102503.86624204852</v>
      </c>
      <c r="G98" s="4">
        <f>LOOKUP($B98,'PropAct Mod Fi Monthly Revenue'!$A:$G)</f>
        <v>102502.24238936069</v>
      </c>
      <c r="H98" s="4">
        <f>LOOKUP($B98,'PropAct Ext Fi Monthly Revenue'!$A:$G)</f>
        <v>102504.12390812344</v>
      </c>
      <c r="J98" s="4">
        <f t="shared" si="7"/>
        <v>0.26174475716834422</v>
      </c>
      <c r="K98" s="4">
        <f t="shared" si="7"/>
        <v>-1.6208557030768134</v>
      </c>
      <c r="L98" s="4">
        <f t="shared" si="7"/>
        <v>1.0381845482479548</v>
      </c>
      <c r="M98" s="4">
        <f t="shared" si="7"/>
        <v>-0.58566813958168495</v>
      </c>
      <c r="N98" s="4">
        <f t="shared" si="7"/>
        <v>1.2958506231661886</v>
      </c>
    </row>
    <row r="99" spans="1:14" x14ac:dyDescent="0.3">
      <c r="A99">
        <f t="shared" si="8"/>
        <v>5</v>
      </c>
      <c r="B99" s="1">
        <v>31928</v>
      </c>
      <c r="C99" s="4">
        <f>LOOKUP($B99,'Baseline Monthly Revenue'!$A:$G)</f>
        <v>643342.6816566973</v>
      </c>
      <c r="D99" s="4">
        <f>LOOKUP($B99,'Baseline Mod Fi Monthly Revenue'!$A:$G)</f>
        <v>643343.78496041207</v>
      </c>
      <c r="E99" s="4">
        <f>LOOKUP($B99,'Baseline Ext Fi Monthly Revenue'!$A:$G)</f>
        <v>643335.68575090868</v>
      </c>
      <c r="F99" s="4">
        <f>LOOKUP($B99,'ProposedAct Monthly Revenue'!$A:$G)</f>
        <v>643347.13637099194</v>
      </c>
      <c r="G99" s="4">
        <f>LOOKUP($B99,'PropAct Mod Fi Monthly Revenue'!$A:$G)</f>
        <v>643340.14424828719</v>
      </c>
      <c r="H99" s="4">
        <f>LOOKUP($B99,'PropAct Ext Fi Monthly Revenue'!$A:$G)</f>
        <v>643348.23044287914</v>
      </c>
      <c r="J99" s="4">
        <f t="shared" si="7"/>
        <v>1.103303714771755</v>
      </c>
      <c r="K99" s="4">
        <f t="shared" si="7"/>
        <v>-6.995905788615346</v>
      </c>
      <c r="L99" s="4">
        <f t="shared" si="7"/>
        <v>4.454714294639416</v>
      </c>
      <c r="M99" s="4">
        <f t="shared" si="7"/>
        <v>-2.5374084101058543</v>
      </c>
      <c r="N99" s="4">
        <f t="shared" si="7"/>
        <v>5.5487861818401143</v>
      </c>
    </row>
    <row r="100" spans="1:14" x14ac:dyDescent="0.3">
      <c r="A100">
        <f t="shared" si="8"/>
        <v>6</v>
      </c>
      <c r="B100" s="1">
        <v>31958</v>
      </c>
      <c r="C100" s="4">
        <f>LOOKUP($B100,'Baseline Monthly Revenue'!$A:$G)</f>
        <v>1083865.8146915764</v>
      </c>
      <c r="D100" s="4">
        <f>LOOKUP($B100,'Baseline Mod Fi Monthly Revenue'!$A:$G)</f>
        <v>1083867.7112471699</v>
      </c>
      <c r="E100" s="4">
        <f>LOOKUP($B100,'Baseline Ext Fi Monthly Revenue'!$A:$G)</f>
        <v>1083853.9036110332</v>
      </c>
      <c r="F100" s="4">
        <f>LOOKUP($B100,'ProposedAct Monthly Revenue'!$A:$G)</f>
        <v>1083873.4062924795</v>
      </c>
      <c r="G100" s="4">
        <f>LOOKUP($B100,'PropAct Mod Fi Monthly Revenue'!$A:$G)</f>
        <v>1083861.4753735033</v>
      </c>
      <c r="H100" s="4">
        <f>LOOKUP($B100,'PropAct Ext Fi Monthly Revenue'!$A:$G)</f>
        <v>1083875.2737146704</v>
      </c>
      <c r="J100" s="4">
        <f t="shared" si="7"/>
        <v>1.8965555934701115</v>
      </c>
      <c r="K100" s="4">
        <f t="shared" si="7"/>
        <v>-11.911080543184653</v>
      </c>
      <c r="L100" s="4">
        <f t="shared" si="7"/>
        <v>7.591600903077051</v>
      </c>
      <c r="M100" s="4">
        <f t="shared" si="7"/>
        <v>-4.3393180731218308</v>
      </c>
      <c r="N100" s="4">
        <f t="shared" si="7"/>
        <v>9.4590230940375477</v>
      </c>
    </row>
    <row r="101" spans="1:14" x14ac:dyDescent="0.3">
      <c r="A101">
        <f t="shared" si="8"/>
        <v>7</v>
      </c>
      <c r="B101" s="1">
        <v>31989</v>
      </c>
      <c r="C101" s="4">
        <f>LOOKUP($B101,'Baseline Monthly Revenue'!$A:$G)</f>
        <v>2638302.5283552152</v>
      </c>
      <c r="D101" s="4">
        <f>LOOKUP($B101,'Baseline Mod Fi Monthly Revenue'!$A:$G)</f>
        <v>2645747.0424208706</v>
      </c>
      <c r="E101" s="4">
        <f>LOOKUP($B101,'Baseline Ext Fi Monthly Revenue'!$A:$G)</f>
        <v>2898764.8188302233</v>
      </c>
      <c r="F101" s="4">
        <f>LOOKUP($B101,'ProposedAct Monthly Revenue'!$A:$G)</f>
        <v>2677682.5708242618</v>
      </c>
      <c r="G101" s="4">
        <f>LOOKUP($B101,'PropAct Mod Fi Monthly Revenue'!$A:$G)</f>
        <v>2689551.9942288371</v>
      </c>
      <c r="H101" s="4">
        <f>LOOKUP($B101,'PropAct Ext Fi Monthly Revenue'!$A:$G)</f>
        <v>2850238.9443091014</v>
      </c>
      <c r="J101" s="4">
        <f t="shared" si="7"/>
        <v>7444.514065655414</v>
      </c>
      <c r="K101" s="4">
        <f t="shared" si="7"/>
        <v>260462.29047500808</v>
      </c>
      <c r="L101" s="4">
        <f t="shared" si="7"/>
        <v>39380.042469046544</v>
      </c>
      <c r="M101" s="4">
        <f t="shared" si="7"/>
        <v>51249.46587362187</v>
      </c>
      <c r="N101" s="4">
        <f t="shared" si="7"/>
        <v>211936.41595388623</v>
      </c>
    </row>
    <row r="102" spans="1:14" x14ac:dyDescent="0.3">
      <c r="A102">
        <f t="shared" si="8"/>
        <v>8</v>
      </c>
      <c r="B102" s="1">
        <v>32020</v>
      </c>
      <c r="C102" s="4">
        <f>LOOKUP($B102,'Baseline Monthly Revenue'!$A:$G)</f>
        <v>2875837.1568634878</v>
      </c>
      <c r="D102" s="4">
        <f>LOOKUP($B102,'Baseline Mod Fi Monthly Revenue'!$A:$G)</f>
        <v>2883640.5013094442</v>
      </c>
      <c r="E102" s="4">
        <f>LOOKUP($B102,'Baseline Ext Fi Monthly Revenue'!$A:$G)</f>
        <v>3081943.2031739517</v>
      </c>
      <c r="F102" s="4">
        <f>LOOKUP($B102,'ProposedAct Monthly Revenue'!$A:$G)</f>
        <v>2896441.720160414</v>
      </c>
      <c r="G102" s="4">
        <f>LOOKUP($B102,'PropAct Mod Fi Monthly Revenue'!$A:$G)</f>
        <v>2897105.4259833433</v>
      </c>
      <c r="H102" s="4">
        <f>LOOKUP($B102,'PropAct Ext Fi Monthly Revenue'!$A:$G)</f>
        <v>2995580.5348974233</v>
      </c>
      <c r="J102" s="4">
        <f t="shared" si="7"/>
        <v>7803.3444459564053</v>
      </c>
      <c r="K102" s="4">
        <f t="shared" si="7"/>
        <v>206106.04631046392</v>
      </c>
      <c r="L102" s="4">
        <f t="shared" si="7"/>
        <v>20604.563296926208</v>
      </c>
      <c r="M102" s="4">
        <f t="shared" si="7"/>
        <v>21268.269119855482</v>
      </c>
      <c r="N102" s="4">
        <f t="shared" si="7"/>
        <v>119743.37803393556</v>
      </c>
    </row>
    <row r="103" spans="1:14" x14ac:dyDescent="0.3">
      <c r="A103">
        <f t="shared" si="8"/>
        <v>9</v>
      </c>
      <c r="B103" s="1">
        <v>32050</v>
      </c>
      <c r="C103" s="4">
        <f>LOOKUP($B103,'Baseline Monthly Revenue'!$A:$G)</f>
        <v>2493852.0716060805</v>
      </c>
      <c r="D103" s="4">
        <f>LOOKUP($B103,'Baseline Mod Fi Monthly Revenue'!$A:$G)</f>
        <v>2507542.5042974968</v>
      </c>
      <c r="E103" s="4">
        <f>LOOKUP($B103,'Baseline Ext Fi Monthly Revenue'!$A:$G)</f>
        <v>2713933.153139553</v>
      </c>
      <c r="F103" s="4">
        <f>LOOKUP($B103,'ProposedAct Monthly Revenue'!$A:$G)</f>
        <v>2509178.2017680095</v>
      </c>
      <c r="G103" s="4">
        <f>LOOKUP($B103,'PropAct Mod Fi Monthly Revenue'!$A:$G)</f>
        <v>2509977.7581615993</v>
      </c>
      <c r="H103" s="4">
        <f>LOOKUP($B103,'PropAct Ext Fi Monthly Revenue'!$A:$G)</f>
        <v>2605412.6109427987</v>
      </c>
      <c r="J103" s="4">
        <f t="shared" si="7"/>
        <v>13690.432691416238</v>
      </c>
      <c r="K103" s="4">
        <f t="shared" si="7"/>
        <v>220081.08153347252</v>
      </c>
      <c r="L103" s="4">
        <f t="shared" si="7"/>
        <v>15326.130161928944</v>
      </c>
      <c r="M103" s="4">
        <f t="shared" si="7"/>
        <v>16125.686555518769</v>
      </c>
      <c r="N103" s="4">
        <f t="shared" si="7"/>
        <v>111560.53933671815</v>
      </c>
    </row>
    <row r="104" spans="1:14" x14ac:dyDescent="0.3">
      <c r="A104">
        <f t="shared" si="8"/>
        <v>10</v>
      </c>
      <c r="B104" s="1">
        <v>32081</v>
      </c>
      <c r="C104" s="4">
        <f>LOOKUP($B104,'Baseline Monthly Revenue'!$A:$G)</f>
        <v>139361.29413268995</v>
      </c>
      <c r="D104" s="4">
        <f>LOOKUP($B104,'Baseline Mod Fi Monthly Revenue'!$A:$G)</f>
        <v>139774.90696929058</v>
      </c>
      <c r="E104" s="4">
        <f>LOOKUP($B104,'Baseline Ext Fi Monthly Revenue'!$A:$G)</f>
        <v>184841.84390029084</v>
      </c>
      <c r="F104" s="4">
        <f>LOOKUP($B104,'ProposedAct Monthly Revenue'!$A:$G)</f>
        <v>143260.62729518549</v>
      </c>
      <c r="G104" s="4">
        <f>LOOKUP($B104,'PropAct Mod Fi Monthly Revenue'!$A:$G)</f>
        <v>143564.40849259897</v>
      </c>
      <c r="H104" s="4">
        <f>LOOKUP($B104,'PropAct Ext Fi Monthly Revenue'!$A:$G)</f>
        <v>171699.00954971652</v>
      </c>
      <c r="J104" s="4">
        <f t="shared" si="7"/>
        <v>413.61283660063054</v>
      </c>
      <c r="K104" s="4">
        <f t="shared" si="7"/>
        <v>45480.549767600896</v>
      </c>
      <c r="L104" s="4">
        <f t="shared" si="7"/>
        <v>3899.3331624955463</v>
      </c>
      <c r="M104" s="4">
        <f t="shared" si="7"/>
        <v>4203.1143599090283</v>
      </c>
      <c r="N104" s="4">
        <f t="shared" si="7"/>
        <v>32337.715417026571</v>
      </c>
    </row>
    <row r="105" spans="1:14" x14ac:dyDescent="0.3">
      <c r="A105">
        <f t="shared" si="8"/>
        <v>11</v>
      </c>
      <c r="B105" s="1">
        <v>32111</v>
      </c>
      <c r="C105" s="4">
        <f>LOOKUP($B105,'Baseline Monthly Revenue'!$A:$G)</f>
        <v>909035.91828238836</v>
      </c>
      <c r="D105" s="4">
        <f>LOOKUP($B105,'Baseline Mod Fi Monthly Revenue'!$A:$G)</f>
        <v>910145.27168278431</v>
      </c>
      <c r="E105" s="4">
        <f>LOOKUP($B105,'Baseline Ext Fi Monthly Revenue'!$A:$G)</f>
        <v>1341753.4313898832</v>
      </c>
      <c r="F105" s="4">
        <f>LOOKUP($B105,'ProposedAct Monthly Revenue'!$A:$G)</f>
        <v>920187.51709609188</v>
      </c>
      <c r="G105" s="4">
        <f>LOOKUP($B105,'PropAct Mod Fi Monthly Revenue'!$A:$G)</f>
        <v>920576.5045600445</v>
      </c>
      <c r="H105" s="4">
        <f>LOOKUP($B105,'PropAct Ext Fi Monthly Revenue'!$A:$G)</f>
        <v>1182496.2263031004</v>
      </c>
      <c r="J105" s="4">
        <f t="shared" si="7"/>
        <v>1109.3534003959503</v>
      </c>
      <c r="K105" s="4">
        <f t="shared" si="7"/>
        <v>432717.5131074948</v>
      </c>
      <c r="L105" s="4">
        <f t="shared" si="7"/>
        <v>11151.598813703516</v>
      </c>
      <c r="M105" s="4">
        <f t="shared" si="7"/>
        <v>11540.586277656141</v>
      </c>
      <c r="N105" s="4">
        <f t="shared" si="7"/>
        <v>273460.30802071199</v>
      </c>
    </row>
    <row r="106" spans="1:14" x14ac:dyDescent="0.3">
      <c r="A106">
        <f t="shared" si="8"/>
        <v>12</v>
      </c>
      <c r="B106" s="1">
        <v>32142</v>
      </c>
      <c r="C106" s="4">
        <f>LOOKUP($B106,'Baseline Monthly Revenue'!$A:$G)</f>
        <v>1662823.3006643439</v>
      </c>
      <c r="D106" s="4">
        <f>LOOKUP($B106,'Baseline Mod Fi Monthly Revenue'!$A:$G)</f>
        <v>1678012.081035489</v>
      </c>
      <c r="E106" s="4">
        <f>LOOKUP($B106,'Baseline Ext Fi Monthly Revenue'!$A:$G)</f>
        <v>2709896.5529490584</v>
      </c>
      <c r="F106" s="4">
        <f>LOOKUP($B106,'ProposedAct Monthly Revenue'!$A:$G)</f>
        <v>1723325.9016673095</v>
      </c>
      <c r="G106" s="4">
        <f>LOOKUP($B106,'PropAct Mod Fi Monthly Revenue'!$A:$G)</f>
        <v>1739738.3614093882</v>
      </c>
      <c r="H106" s="4">
        <f>LOOKUP($B106,'PropAct Ext Fi Monthly Revenue'!$A:$G)</f>
        <v>2503981.4066838631</v>
      </c>
      <c r="J106" s="4">
        <f t="shared" si="7"/>
        <v>15188.780371145112</v>
      </c>
      <c r="K106" s="4">
        <f t="shared" si="7"/>
        <v>1047073.2522847145</v>
      </c>
      <c r="L106" s="4">
        <f t="shared" si="7"/>
        <v>60502.601002965588</v>
      </c>
      <c r="M106" s="4">
        <f t="shared" si="7"/>
        <v>76915.060745044379</v>
      </c>
      <c r="N106" s="4">
        <f t="shared" si="7"/>
        <v>841158.10601951927</v>
      </c>
    </row>
    <row r="107" spans="1:14" x14ac:dyDescent="0.3">
      <c r="A107">
        <f t="shared" si="8"/>
        <v>1</v>
      </c>
      <c r="B107" s="1">
        <v>32173</v>
      </c>
      <c r="C107" s="4">
        <f>LOOKUP($B107,'Baseline Monthly Revenue'!$A:$G)</f>
        <v>191553.49926055325</v>
      </c>
      <c r="D107" s="4">
        <f>LOOKUP($B107,'Baseline Mod Fi Monthly Revenue'!$A:$G)</f>
        <v>191553.5498788507</v>
      </c>
      <c r="E107" s="4">
        <f>LOOKUP($B107,'Baseline Ext Fi Monthly Revenue'!$A:$G)</f>
        <v>191559.2316765826</v>
      </c>
      <c r="F107" s="4">
        <f>LOOKUP($B107,'ProposedAct Monthly Revenue'!$A:$G)</f>
        <v>191549.96567195462</v>
      </c>
      <c r="G107" s="4">
        <f>LOOKUP($B107,'PropAct Mod Fi Monthly Revenue'!$A:$G)</f>
        <v>191552.31372130098</v>
      </c>
      <c r="H107" s="4">
        <f>LOOKUP($B107,'PropAct Ext Fi Monthly Revenue'!$A:$G)</f>
        <v>191555.24693944509</v>
      </c>
      <c r="J107" s="4">
        <f t="shared" si="7"/>
        <v>5.0618297449545935E-2</v>
      </c>
      <c r="K107" s="4">
        <f t="shared" si="7"/>
        <v>5.7324160293501336</v>
      </c>
      <c r="L107" s="4">
        <f t="shared" si="7"/>
        <v>-3.5335885986278299</v>
      </c>
      <c r="M107" s="4">
        <f t="shared" si="7"/>
        <v>-1.1855392522702459</v>
      </c>
      <c r="N107" s="4">
        <f t="shared" si="7"/>
        <v>1.747678891842952</v>
      </c>
    </row>
    <row r="108" spans="1:14" x14ac:dyDescent="0.3">
      <c r="A108">
        <f t="shared" si="8"/>
        <v>2</v>
      </c>
      <c r="B108" s="1">
        <v>32202</v>
      </c>
      <c r="C108" s="4">
        <f>LOOKUP($B108,'Baseline Monthly Revenue'!$A:$G)</f>
        <v>148686.91285888664</v>
      </c>
      <c r="D108" s="4">
        <f>LOOKUP($B108,'Baseline Mod Fi Monthly Revenue'!$A:$G)</f>
        <v>148686.95606234416</v>
      </c>
      <c r="E108" s="4">
        <f>LOOKUP($B108,'Baseline Ext Fi Monthly Revenue'!$A:$G)</f>
        <v>148691.73974218848</v>
      </c>
      <c r="F108" s="4">
        <f>LOOKUP($B108,'ProposedAct Monthly Revenue'!$A:$G)</f>
        <v>148683.93423301089</v>
      </c>
      <c r="G108" s="4">
        <f>LOOKUP($B108,'PropAct Mod Fi Monthly Revenue'!$A:$G)</f>
        <v>148685.91360031837</v>
      </c>
      <c r="H108" s="4">
        <f>LOOKUP($B108,'PropAct Ext Fi Monthly Revenue'!$A:$G)</f>
        <v>148688.38532737072</v>
      </c>
      <c r="J108" s="4">
        <f t="shared" si="7"/>
        <v>4.3203457520576194E-2</v>
      </c>
      <c r="K108" s="4">
        <f t="shared" si="7"/>
        <v>4.8268833018373698</v>
      </c>
      <c r="L108" s="4">
        <f t="shared" si="7"/>
        <v>-2.9786258757521864</v>
      </c>
      <c r="M108" s="4">
        <f t="shared" si="7"/>
        <v>-0.99925856827758253</v>
      </c>
      <c r="N108" s="4">
        <f t="shared" si="7"/>
        <v>1.4724684840766713</v>
      </c>
    </row>
    <row r="109" spans="1:14" x14ac:dyDescent="0.3">
      <c r="A109">
        <f t="shared" si="8"/>
        <v>3</v>
      </c>
      <c r="B109" s="1">
        <v>32233</v>
      </c>
      <c r="C109" s="4">
        <f>LOOKUP($B109,'Baseline Monthly Revenue'!$A:$G)</f>
        <v>137996.15805762933</v>
      </c>
      <c r="D109" s="4">
        <f>LOOKUP($B109,'Baseline Mod Fi Monthly Revenue'!$A:$G)</f>
        <v>137996.20702316909</v>
      </c>
      <c r="E109" s="4">
        <f>LOOKUP($B109,'Baseline Ext Fi Monthly Revenue'!$A:$G)</f>
        <v>138002.29670467516</v>
      </c>
      <c r="F109" s="4">
        <f>LOOKUP($B109,'ProposedAct Monthly Revenue'!$A:$G)</f>
        <v>137992.3656067735</v>
      </c>
      <c r="G109" s="4">
        <f>LOOKUP($B109,'PropAct Mod Fi Monthly Revenue'!$A:$G)</f>
        <v>137994.87647250117</v>
      </c>
      <c r="H109" s="4">
        <f>LOOKUP($B109,'PropAct Ext Fi Monthly Revenue'!$A:$G)</f>
        <v>137998.02897881708</v>
      </c>
      <c r="J109" s="4">
        <f t="shared" si="7"/>
        <v>4.8965539754135534E-2</v>
      </c>
      <c r="K109" s="4">
        <f t="shared" si="7"/>
        <v>6.1386470458237454</v>
      </c>
      <c r="L109" s="4">
        <f t="shared" si="7"/>
        <v>-3.7924508558353409</v>
      </c>
      <c r="M109" s="4">
        <f t="shared" si="7"/>
        <v>-1.2815851281629875</v>
      </c>
      <c r="N109" s="4">
        <f t="shared" si="7"/>
        <v>1.8709211877430789</v>
      </c>
    </row>
    <row r="110" spans="1:14" x14ac:dyDescent="0.3">
      <c r="A110">
        <f t="shared" si="8"/>
        <v>4</v>
      </c>
      <c r="B110" s="1">
        <v>32263</v>
      </c>
      <c r="C110" s="4">
        <f>LOOKUP($B110,'Baseline Monthly Revenue'!$A:$G)</f>
        <v>92135.072838664171</v>
      </c>
      <c r="D110" s="4">
        <f>LOOKUP($B110,'Baseline Mod Fi Monthly Revenue'!$A:$G)</f>
        <v>92135.117022376333</v>
      </c>
      <c r="E110" s="4">
        <f>LOOKUP($B110,'Baseline Ext Fi Monthly Revenue'!$A:$G)</f>
        <v>92140.003220917672</v>
      </c>
      <c r="F110" s="4">
        <f>LOOKUP($B110,'ProposedAct Monthly Revenue'!$A:$G)</f>
        <v>92132.03700543</v>
      </c>
      <c r="G110" s="4">
        <f>LOOKUP($B110,'PropAct Mod Fi Monthly Revenue'!$A:$G)</f>
        <v>92134.058579821925</v>
      </c>
      <c r="H110" s="4">
        <f>LOOKUP($B110,'PropAct Ext Fi Monthly Revenue'!$A:$G)</f>
        <v>92136.579114435837</v>
      </c>
      <c r="J110" s="4">
        <f t="shared" si="7"/>
        <v>4.4183712161611766E-2</v>
      </c>
      <c r="K110" s="4">
        <f t="shared" si="7"/>
        <v>4.9303822535002837</v>
      </c>
      <c r="L110" s="4">
        <f t="shared" si="7"/>
        <v>-3.0358332341711503</v>
      </c>
      <c r="M110" s="4">
        <f t="shared" si="7"/>
        <v>-1.0142588422459085</v>
      </c>
      <c r="N110" s="4">
        <f t="shared" si="7"/>
        <v>1.5062757716659689</v>
      </c>
    </row>
    <row r="111" spans="1:14" x14ac:dyDescent="0.3">
      <c r="A111">
        <f t="shared" si="8"/>
        <v>5</v>
      </c>
      <c r="B111" s="1">
        <v>32294</v>
      </c>
      <c r="C111" s="4">
        <f>LOOKUP($B111,'Baseline Monthly Revenue'!$A:$G)</f>
        <v>883583.66501806921</v>
      </c>
      <c r="D111" s="4">
        <f>LOOKUP($B111,'Baseline Mod Fi Monthly Revenue'!$A:$G)</f>
        <v>883583.94820398197</v>
      </c>
      <c r="E111" s="4">
        <f>LOOKUP($B111,'Baseline Ext Fi Monthly Revenue'!$A:$G)</f>
        <v>883616.48707990232</v>
      </c>
      <c r="F111" s="4">
        <f>LOOKUP($B111,'ProposedAct Monthly Revenue'!$A:$G)</f>
        <v>883563.47224502545</v>
      </c>
      <c r="G111" s="4">
        <f>LOOKUP($B111,'PropAct Mod Fi Monthly Revenue'!$A:$G)</f>
        <v>883576.90885934501</v>
      </c>
      <c r="H111" s="4">
        <f>LOOKUP($B111,'PropAct Ext Fi Monthly Revenue'!$A:$G)</f>
        <v>883593.6858205375</v>
      </c>
      <c r="J111" s="4">
        <f t="shared" si="7"/>
        <v>0.28318591276183724</v>
      </c>
      <c r="K111" s="4">
        <f t="shared" si="7"/>
        <v>32.822061833110638</v>
      </c>
      <c r="L111" s="4">
        <f t="shared" si="7"/>
        <v>-20.192773043760099</v>
      </c>
      <c r="M111" s="4">
        <f t="shared" si="7"/>
        <v>-6.7561587241943926</v>
      </c>
      <c r="N111" s="4">
        <f t="shared" si="7"/>
        <v>10.020802468294278</v>
      </c>
    </row>
    <row r="112" spans="1:14" x14ac:dyDescent="0.3">
      <c r="A112">
        <f t="shared" si="8"/>
        <v>6</v>
      </c>
      <c r="B112" s="1">
        <v>32324</v>
      </c>
      <c r="C112" s="4">
        <f>LOOKUP($B112,'Baseline Monthly Revenue'!$A:$G)</f>
        <v>1212987.753791413</v>
      </c>
      <c r="D112" s="4">
        <f>LOOKUP($B112,'Baseline Mod Fi Monthly Revenue'!$A:$G)</f>
        <v>1212994.3129812873</v>
      </c>
      <c r="E112" s="4">
        <f>LOOKUP($B112,'Baseline Ext Fi Monthly Revenue'!$A:$G)</f>
        <v>1213233.5265700708</v>
      </c>
      <c r="F112" s="4">
        <f>LOOKUP($B112,'ProposedAct Monthly Revenue'!$A:$G)</f>
        <v>1212979.1436497893</v>
      </c>
      <c r="G112" s="4">
        <f>LOOKUP($B112,'PropAct Mod Fi Monthly Revenue'!$A:$G)</f>
        <v>1213002.1221762472</v>
      </c>
      <c r="H112" s="4">
        <f>LOOKUP($B112,'PropAct Ext Fi Monthly Revenue'!$A:$G)</f>
        <v>1213148.1099625395</v>
      </c>
      <c r="J112" s="4">
        <f t="shared" si="7"/>
        <v>6.5591898742131889</v>
      </c>
      <c r="K112" s="4">
        <f t="shared" si="7"/>
        <v>245.77277865773067</v>
      </c>
      <c r="L112" s="4">
        <f t="shared" si="7"/>
        <v>-8.6101416237652302</v>
      </c>
      <c r="M112" s="4">
        <f t="shared" si="7"/>
        <v>14.368384834146127</v>
      </c>
      <c r="N112" s="4">
        <f t="shared" si="7"/>
        <v>160.35617112647742</v>
      </c>
    </row>
    <row r="113" spans="1:14" x14ac:dyDescent="0.3">
      <c r="A113">
        <f t="shared" si="8"/>
        <v>7</v>
      </c>
      <c r="B113" s="1">
        <v>32355</v>
      </c>
      <c r="C113" s="4">
        <f>LOOKUP($B113,'Baseline Monthly Revenue'!$A:$G)</f>
        <v>2937252.5824214919</v>
      </c>
      <c r="D113" s="4">
        <f>LOOKUP($B113,'Baseline Mod Fi Monthly Revenue'!$A:$G)</f>
        <v>2944038.7113776859</v>
      </c>
      <c r="E113" s="4">
        <f>LOOKUP($B113,'Baseline Ext Fi Monthly Revenue'!$A:$G)</f>
        <v>3155965.7898568269</v>
      </c>
      <c r="F113" s="4">
        <f>LOOKUP($B113,'ProposedAct Monthly Revenue'!$A:$G)</f>
        <v>2946039.2289536987</v>
      </c>
      <c r="G113" s="4">
        <f>LOOKUP($B113,'PropAct Mod Fi Monthly Revenue'!$A:$G)</f>
        <v>2951785.6714697285</v>
      </c>
      <c r="H113" s="4">
        <f>LOOKUP($B113,'PropAct Ext Fi Monthly Revenue'!$A:$G)</f>
        <v>3109387.1261692531</v>
      </c>
      <c r="J113" s="4">
        <f t="shared" si="7"/>
        <v>6786.1289561940357</v>
      </c>
      <c r="K113" s="4">
        <f t="shared" si="7"/>
        <v>218713.20743533503</v>
      </c>
      <c r="L113" s="4">
        <f t="shared" si="7"/>
        <v>8786.6465322067961</v>
      </c>
      <c r="M113" s="4">
        <f t="shared" si="7"/>
        <v>14533.089048236609</v>
      </c>
      <c r="N113" s="4">
        <f t="shared" si="7"/>
        <v>172134.54374776129</v>
      </c>
    </row>
    <row r="114" spans="1:14" x14ac:dyDescent="0.3">
      <c r="A114">
        <f t="shared" si="8"/>
        <v>8</v>
      </c>
      <c r="B114" s="1">
        <v>32386</v>
      </c>
      <c r="C114" s="4">
        <f>LOOKUP($B114,'Baseline Monthly Revenue'!$A:$G)</f>
        <v>3126598.2809427283</v>
      </c>
      <c r="D114" s="4">
        <f>LOOKUP($B114,'Baseline Mod Fi Monthly Revenue'!$A:$G)</f>
        <v>3128352.0220244317</v>
      </c>
      <c r="E114" s="4">
        <f>LOOKUP($B114,'Baseline Ext Fi Monthly Revenue'!$A:$G)</f>
        <v>3353451.1617930732</v>
      </c>
      <c r="F114" s="4">
        <f>LOOKUP($B114,'ProposedAct Monthly Revenue'!$A:$G)</f>
        <v>3143081.1372119398</v>
      </c>
      <c r="G114" s="4">
        <f>LOOKUP($B114,'PropAct Mod Fi Monthly Revenue'!$A:$G)</f>
        <v>3156242.011610643</v>
      </c>
      <c r="H114" s="4">
        <f>LOOKUP($B114,'PropAct Ext Fi Monthly Revenue'!$A:$G)</f>
        <v>3279635.2636325513</v>
      </c>
      <c r="J114" s="4">
        <f t="shared" si="7"/>
        <v>1753.7410817034543</v>
      </c>
      <c r="K114" s="4">
        <f t="shared" si="7"/>
        <v>226852.8808503449</v>
      </c>
      <c r="L114" s="4">
        <f t="shared" si="7"/>
        <v>16482.856269211508</v>
      </c>
      <c r="M114" s="4">
        <f t="shared" si="7"/>
        <v>29643.73066791473</v>
      </c>
      <c r="N114" s="4">
        <f t="shared" si="7"/>
        <v>153036.98268982302</v>
      </c>
    </row>
    <row r="115" spans="1:14" x14ac:dyDescent="0.3">
      <c r="A115">
        <f t="shared" si="8"/>
        <v>9</v>
      </c>
      <c r="B115" s="1">
        <v>32416</v>
      </c>
      <c r="C115" s="4">
        <f>LOOKUP($B115,'Baseline Monthly Revenue'!$A:$G)</f>
        <v>2682110.908675388</v>
      </c>
      <c r="D115" s="4">
        <f>LOOKUP($B115,'Baseline Mod Fi Monthly Revenue'!$A:$G)</f>
        <v>2683922.2152766562</v>
      </c>
      <c r="E115" s="4">
        <f>LOOKUP($B115,'Baseline Ext Fi Monthly Revenue'!$A:$G)</f>
        <v>2954228.9623836121</v>
      </c>
      <c r="F115" s="4">
        <f>LOOKUP($B115,'ProposedAct Monthly Revenue'!$A:$G)</f>
        <v>2686830.3080972759</v>
      </c>
      <c r="G115" s="4">
        <f>LOOKUP($B115,'PropAct Mod Fi Monthly Revenue'!$A:$G)</f>
        <v>2688375.2451450843</v>
      </c>
      <c r="H115" s="4">
        <f>LOOKUP($B115,'PropAct Ext Fi Monthly Revenue'!$A:$G)</f>
        <v>2851834.5004413365</v>
      </c>
      <c r="J115" s="4">
        <f t="shared" si="7"/>
        <v>1811.3066012682393</v>
      </c>
      <c r="K115" s="4">
        <f t="shared" si="7"/>
        <v>272118.05370822409</v>
      </c>
      <c r="L115" s="4">
        <f t="shared" si="7"/>
        <v>4719.3994218879379</v>
      </c>
      <c r="M115" s="4">
        <f t="shared" si="7"/>
        <v>6264.336469696369</v>
      </c>
      <c r="N115" s="4">
        <f t="shared" si="7"/>
        <v>169723.59176594857</v>
      </c>
    </row>
    <row r="116" spans="1:14" x14ac:dyDescent="0.3">
      <c r="A116">
        <f t="shared" si="8"/>
        <v>10</v>
      </c>
      <c r="B116" s="1">
        <v>32447</v>
      </c>
      <c r="C116" s="4">
        <f>LOOKUP($B116,'Baseline Monthly Revenue'!$A:$G)</f>
        <v>140672.71187431825</v>
      </c>
      <c r="D116" s="4">
        <f>LOOKUP($B116,'Baseline Mod Fi Monthly Revenue'!$A:$G)</f>
        <v>141032.58872217473</v>
      </c>
      <c r="E116" s="4">
        <f>LOOKUP($B116,'Baseline Ext Fi Monthly Revenue'!$A:$G)</f>
        <v>188128.6225366368</v>
      </c>
      <c r="F116" s="4">
        <f>LOOKUP($B116,'ProposedAct Monthly Revenue'!$A:$G)</f>
        <v>143959.58558795269</v>
      </c>
      <c r="G116" s="4">
        <f>LOOKUP($B116,'PropAct Mod Fi Monthly Revenue'!$A:$G)</f>
        <v>145058.94473394475</v>
      </c>
      <c r="H116" s="4">
        <f>LOOKUP($B116,'PropAct Ext Fi Monthly Revenue'!$A:$G)</f>
        <v>173462.33008533213</v>
      </c>
      <c r="J116" s="4">
        <f t="shared" si="7"/>
        <v>359.87684785647434</v>
      </c>
      <c r="K116" s="4">
        <f t="shared" si="7"/>
        <v>47455.910662318551</v>
      </c>
      <c r="L116" s="4">
        <f t="shared" si="7"/>
        <v>3286.8737136344425</v>
      </c>
      <c r="M116" s="4">
        <f t="shared" si="7"/>
        <v>4386.2328596264997</v>
      </c>
      <c r="N116" s="4">
        <f t="shared" si="7"/>
        <v>32789.618211013876</v>
      </c>
    </row>
    <row r="117" spans="1:14" x14ac:dyDescent="0.3">
      <c r="A117">
        <f t="shared" si="8"/>
        <v>11</v>
      </c>
      <c r="B117" s="1">
        <v>32477</v>
      </c>
      <c r="C117" s="4">
        <f>LOOKUP($B117,'Baseline Monthly Revenue'!$A:$G)</f>
        <v>1395770.3446806299</v>
      </c>
      <c r="D117" s="4">
        <f>LOOKUP($B117,'Baseline Mod Fi Monthly Revenue'!$A:$G)</f>
        <v>1418194.9618796292</v>
      </c>
      <c r="E117" s="4">
        <f>LOOKUP($B117,'Baseline Ext Fi Monthly Revenue'!$A:$G)</f>
        <v>1982151.0346710756</v>
      </c>
      <c r="F117" s="4">
        <f>LOOKUP($B117,'ProposedAct Monthly Revenue'!$A:$G)</f>
        <v>1462727.8712225701</v>
      </c>
      <c r="G117" s="4">
        <f>LOOKUP($B117,'PropAct Mod Fi Monthly Revenue'!$A:$G)</f>
        <v>1470893.0855874226</v>
      </c>
      <c r="H117" s="4">
        <f>LOOKUP($B117,'PropAct Ext Fi Monthly Revenue'!$A:$G)</f>
        <v>1826736.6284264806</v>
      </c>
      <c r="J117" s="4">
        <f t="shared" si="7"/>
        <v>22424.617198999273</v>
      </c>
      <c r="K117" s="4">
        <f t="shared" si="7"/>
        <v>586380.68999044574</v>
      </c>
      <c r="L117" s="4">
        <f t="shared" si="7"/>
        <v>66957.526541940169</v>
      </c>
      <c r="M117" s="4">
        <f t="shared" si="7"/>
        <v>75122.740906792693</v>
      </c>
      <c r="N117" s="4">
        <f t="shared" si="7"/>
        <v>430966.28374585067</v>
      </c>
    </row>
    <row r="118" spans="1:14" x14ac:dyDescent="0.3">
      <c r="A118">
        <f t="shared" si="8"/>
        <v>12</v>
      </c>
      <c r="B118" s="1">
        <v>32508</v>
      </c>
      <c r="C118" s="4">
        <f>LOOKUP($B118,'Baseline Monthly Revenue'!$A:$G)</f>
        <v>2464207.2204522914</v>
      </c>
      <c r="D118" s="4">
        <f>LOOKUP($B118,'Baseline Mod Fi Monthly Revenue'!$A:$G)</f>
        <v>2503964.8705648039</v>
      </c>
      <c r="E118" s="4">
        <f>LOOKUP($B118,'Baseline Ext Fi Monthly Revenue'!$A:$G)</f>
        <v>3833274.4495913507</v>
      </c>
      <c r="F118" s="4">
        <f>LOOKUP($B118,'ProposedAct Monthly Revenue'!$A:$G)</f>
        <v>2548826.4070543949</v>
      </c>
      <c r="G118" s="4">
        <f>LOOKUP($B118,'PropAct Mod Fi Monthly Revenue'!$A:$G)</f>
        <v>2574948.7148565692</v>
      </c>
      <c r="H118" s="4">
        <f>LOOKUP($B118,'PropAct Ext Fi Monthly Revenue'!$A:$G)</f>
        <v>3441657.3866477548</v>
      </c>
      <c r="J118" s="4">
        <f t="shared" si="7"/>
        <v>39757.650112512521</v>
      </c>
      <c r="K118" s="4">
        <f t="shared" si="7"/>
        <v>1369067.2291390593</v>
      </c>
      <c r="L118" s="4">
        <f t="shared" si="7"/>
        <v>84619.186602103524</v>
      </c>
      <c r="M118" s="4">
        <f t="shared" si="7"/>
        <v>110741.49440427776</v>
      </c>
      <c r="N118" s="4">
        <f t="shared" si="7"/>
        <v>977450.16619546339</v>
      </c>
    </row>
    <row r="119" spans="1:14" x14ac:dyDescent="0.3">
      <c r="A119">
        <f t="shared" si="8"/>
        <v>1</v>
      </c>
      <c r="B119" s="1">
        <v>32539</v>
      </c>
      <c r="C119" s="4">
        <f>LOOKUP($B119,'Baseline Monthly Revenue'!$A:$G)</f>
        <v>70994.823655605491</v>
      </c>
      <c r="D119" s="4">
        <f>LOOKUP($B119,'Baseline Mod Fi Monthly Revenue'!$A:$G)</f>
        <v>70995.450166019771</v>
      </c>
      <c r="E119" s="4">
        <f>LOOKUP($B119,'Baseline Ext Fi Monthly Revenue'!$A:$G)</f>
        <v>70951.443968924636</v>
      </c>
      <c r="F119" s="4">
        <f>LOOKUP($B119,'ProposedAct Monthly Revenue'!$A:$G)</f>
        <v>70992.928796024251</v>
      </c>
      <c r="G119" s="4">
        <f>LOOKUP($B119,'PropAct Mod Fi Monthly Revenue'!$A:$G)</f>
        <v>70993.758998518504</v>
      </c>
      <c r="H119" s="4">
        <f>LOOKUP($B119,'PropAct Ext Fi Monthly Revenue'!$A:$G)</f>
        <v>70970.606898433442</v>
      </c>
      <c r="J119" s="4">
        <f t="shared" si="7"/>
        <v>0.62651041428034659</v>
      </c>
      <c r="K119" s="4">
        <f t="shared" si="7"/>
        <v>-43.379686680855229</v>
      </c>
      <c r="L119" s="4">
        <f t="shared" si="7"/>
        <v>-1.8948595812398707</v>
      </c>
      <c r="M119" s="4">
        <f t="shared" si="7"/>
        <v>-1.0646570869866991</v>
      </c>
      <c r="N119" s="4">
        <f t="shared" si="7"/>
        <v>-24.216757172049256</v>
      </c>
    </row>
    <row r="120" spans="1:14" x14ac:dyDescent="0.3">
      <c r="A120">
        <f t="shared" si="8"/>
        <v>2</v>
      </c>
      <c r="B120" s="1">
        <v>32567</v>
      </c>
      <c r="C120" s="4">
        <f>LOOKUP($B120,'Baseline Monthly Revenue'!$A:$G)</f>
        <v>184238.26281218085</v>
      </c>
      <c r="D120" s="4">
        <f>LOOKUP($B120,'Baseline Mod Fi Monthly Revenue'!$A:$G)</f>
        <v>184239.25098919868</v>
      </c>
      <c r="E120" s="4">
        <f>LOOKUP($B120,'Baseline Ext Fi Monthly Revenue'!$A:$G)</f>
        <v>184169.9095115251</v>
      </c>
      <c r="F120" s="4">
        <f>LOOKUP($B120,'ProposedAct Monthly Revenue'!$A:$G)</f>
        <v>184235.27608341002</v>
      </c>
      <c r="G120" s="4">
        <f>LOOKUP($B120,'PropAct Mod Fi Monthly Revenue'!$A:$G)</f>
        <v>184236.58590094457</v>
      </c>
      <c r="H120" s="4">
        <f>LOOKUP($B120,'PropAct Ext Fi Monthly Revenue'!$A:$G)</f>
        <v>184200.10156241621</v>
      </c>
      <c r="J120" s="4">
        <f t="shared" si="7"/>
        <v>0.98817701783264056</v>
      </c>
      <c r="K120" s="4">
        <f t="shared" si="7"/>
        <v>-68.353300655755447</v>
      </c>
      <c r="L120" s="4">
        <f t="shared" si="7"/>
        <v>-2.9867287708329968</v>
      </c>
      <c r="M120" s="4">
        <f t="shared" si="7"/>
        <v>-1.6769112362817395</v>
      </c>
      <c r="N120" s="4">
        <f t="shared" si="7"/>
        <v>-38.16124976464198</v>
      </c>
    </row>
    <row r="121" spans="1:14" x14ac:dyDescent="0.3">
      <c r="A121">
        <f t="shared" si="8"/>
        <v>3</v>
      </c>
      <c r="B121" s="1">
        <v>32598</v>
      </c>
      <c r="C121" s="4">
        <f>LOOKUP($B121,'Baseline Monthly Revenue'!$A:$G)</f>
        <v>1176628.9677534651</v>
      </c>
      <c r="D121" s="4">
        <f>LOOKUP($B121,'Baseline Mod Fi Monthly Revenue'!$A:$G)</f>
        <v>1176633.252204661</v>
      </c>
      <c r="E121" s="4">
        <f>LOOKUP($B121,'Baseline Ext Fi Monthly Revenue'!$A:$G)</f>
        <v>1176330.0427311133</v>
      </c>
      <c r="F121" s="4">
        <f>LOOKUP($B121,'ProposedAct Monthly Revenue'!$A:$G)</f>
        <v>1176615.8861284684</v>
      </c>
      <c r="G121" s="4">
        <f>LOOKUP($B121,'PropAct Mod Fi Monthly Revenue'!$A:$G)</f>
        <v>1176621.5774716837</v>
      </c>
      <c r="H121" s="4">
        <f>LOOKUP($B121,'PropAct Ext Fi Monthly Revenue'!$A:$G)</f>
        <v>1176462.0014714599</v>
      </c>
      <c r="J121" s="4">
        <f t="shared" si="7"/>
        <v>4.2844511959701777</v>
      </c>
      <c r="K121" s="4">
        <f t="shared" si="7"/>
        <v>-298.92502235178836</v>
      </c>
      <c r="L121" s="4">
        <f t="shared" si="7"/>
        <v>-13.081624996615574</v>
      </c>
      <c r="M121" s="4">
        <f t="shared" si="7"/>
        <v>-7.3902817813213915</v>
      </c>
      <c r="N121" s="4">
        <f t="shared" si="7"/>
        <v>-166.96628200518899</v>
      </c>
    </row>
    <row r="122" spans="1:14" x14ac:dyDescent="0.3">
      <c r="A122">
        <f t="shared" si="8"/>
        <v>4</v>
      </c>
      <c r="B122" s="1">
        <v>32628</v>
      </c>
      <c r="C122" s="4">
        <f>LOOKUP($B122,'Baseline Monthly Revenue'!$A:$G)</f>
        <v>1865477.0896840929</v>
      </c>
      <c r="D122" s="4">
        <f>LOOKUP($B122,'Baseline Mod Fi Monthly Revenue'!$A:$G)</f>
        <v>1865490.9961479886</v>
      </c>
      <c r="E122" s="4">
        <f>LOOKUP($B122,'Baseline Ext Fi Monthly Revenue'!$A:$G)</f>
        <v>2001910.4699501588</v>
      </c>
      <c r="F122" s="4">
        <f>LOOKUP($B122,'ProposedAct Monthly Revenue'!$A:$G)</f>
        <v>1881178.347156788</v>
      </c>
      <c r="G122" s="4">
        <f>LOOKUP($B122,'PropAct Mod Fi Monthly Revenue'!$A:$G)</f>
        <v>1886290.1197825184</v>
      </c>
      <c r="H122" s="4">
        <f>LOOKUP($B122,'PropAct Ext Fi Monthly Revenue'!$A:$G)</f>
        <v>1970574.2862469521</v>
      </c>
      <c r="J122" s="4">
        <f t="shared" si="7"/>
        <v>13.906463895691559</v>
      </c>
      <c r="K122" s="4">
        <f t="shared" si="7"/>
        <v>136433.38026606594</v>
      </c>
      <c r="L122" s="4">
        <f t="shared" si="7"/>
        <v>15701.257472695084</v>
      </c>
      <c r="M122" s="4">
        <f t="shared" si="7"/>
        <v>20813.030098425457</v>
      </c>
      <c r="N122" s="4">
        <f t="shared" si="7"/>
        <v>105097.19656285923</v>
      </c>
    </row>
    <row r="123" spans="1:14" x14ac:dyDescent="0.3">
      <c r="A123">
        <f t="shared" si="8"/>
        <v>5</v>
      </c>
      <c r="B123" s="1">
        <v>32659</v>
      </c>
      <c r="C123" s="4">
        <f>LOOKUP($B123,'Baseline Monthly Revenue'!$A:$G)</f>
        <v>917118.15110328235</v>
      </c>
      <c r="D123" s="4">
        <f>LOOKUP($B123,'Baseline Mod Fi Monthly Revenue'!$A:$G)</f>
        <v>917402.64344328258</v>
      </c>
      <c r="E123" s="4">
        <f>LOOKUP($B123,'Baseline Ext Fi Monthly Revenue'!$A:$G)</f>
        <v>953790.59703588334</v>
      </c>
      <c r="F123" s="4">
        <f>LOOKUP($B123,'ProposedAct Monthly Revenue'!$A:$G)</f>
        <v>933983.55053329759</v>
      </c>
      <c r="G123" s="4">
        <f>LOOKUP($B123,'PropAct Mod Fi Monthly Revenue'!$A:$G)</f>
        <v>930025.86523253971</v>
      </c>
      <c r="H123" s="4">
        <f>LOOKUP($B123,'PropAct Ext Fi Monthly Revenue'!$A:$G)</f>
        <v>951073.19785457524</v>
      </c>
      <c r="J123" s="4">
        <f t="shared" si="7"/>
        <v>284.49234000022989</v>
      </c>
      <c r="K123" s="4">
        <f t="shared" si="7"/>
        <v>36672.445932600996</v>
      </c>
      <c r="L123" s="4">
        <f t="shared" si="7"/>
        <v>16865.399430015241</v>
      </c>
      <c r="M123" s="4">
        <f t="shared" si="7"/>
        <v>12907.714129257365</v>
      </c>
      <c r="N123" s="4">
        <f t="shared" si="7"/>
        <v>33955.046751292888</v>
      </c>
    </row>
    <row r="124" spans="1:14" x14ac:dyDescent="0.3">
      <c r="A124">
        <f t="shared" si="8"/>
        <v>6</v>
      </c>
      <c r="B124" s="1">
        <v>32689</v>
      </c>
      <c r="C124" s="4">
        <f>LOOKUP($B124,'Baseline Monthly Revenue'!$A:$G)</f>
        <v>3750147.7207226008</v>
      </c>
      <c r="D124" s="4">
        <f>LOOKUP($B124,'Baseline Mod Fi Monthly Revenue'!$A:$G)</f>
        <v>3754067.2344159381</v>
      </c>
      <c r="E124" s="4">
        <f>LOOKUP($B124,'Baseline Ext Fi Monthly Revenue'!$A:$G)</f>
        <v>3757341.1351747899</v>
      </c>
      <c r="F124" s="4">
        <f>LOOKUP($B124,'ProposedAct Monthly Revenue'!$A:$G)</f>
        <v>3748889.6149423621</v>
      </c>
      <c r="G124" s="4">
        <f>LOOKUP($B124,'PropAct Mod Fi Monthly Revenue'!$A:$G)</f>
        <v>3748887.6163247991</v>
      </c>
      <c r="H124" s="4">
        <f>LOOKUP($B124,'PropAct Ext Fi Monthly Revenue'!$A:$G)</f>
        <v>3748836.5084863845</v>
      </c>
      <c r="J124" s="4">
        <f t="shared" si="7"/>
        <v>3919.5136933373287</v>
      </c>
      <c r="K124" s="4">
        <f t="shared" si="7"/>
        <v>7193.4144521891139</v>
      </c>
      <c r="L124" s="4">
        <f t="shared" si="7"/>
        <v>-1258.1057802387513</v>
      </c>
      <c r="M124" s="4">
        <f t="shared" si="7"/>
        <v>-1260.1043978016824</v>
      </c>
      <c r="N124" s="4">
        <f t="shared" si="7"/>
        <v>-1311.2122362162918</v>
      </c>
    </row>
    <row r="125" spans="1:14" x14ac:dyDescent="0.3">
      <c r="A125">
        <f t="shared" si="8"/>
        <v>7</v>
      </c>
      <c r="B125" s="1">
        <v>32720</v>
      </c>
      <c r="C125" s="4">
        <f>LOOKUP($B125,'Baseline Monthly Revenue'!$A:$G)</f>
        <v>4665562.2973103616</v>
      </c>
      <c r="D125" s="4">
        <f>LOOKUP($B125,'Baseline Mod Fi Monthly Revenue'!$A:$G)</f>
        <v>4660201.0280953012</v>
      </c>
      <c r="E125" s="4">
        <f>LOOKUP($B125,'Baseline Ext Fi Monthly Revenue'!$A:$G)</f>
        <v>4665624.3043395979</v>
      </c>
      <c r="F125" s="4">
        <f>LOOKUP($B125,'ProposedAct Monthly Revenue'!$A:$G)</f>
        <v>4665677.9604738913</v>
      </c>
      <c r="G125" s="4">
        <f>LOOKUP($B125,'PropAct Mod Fi Monthly Revenue'!$A:$G)</f>
        <v>4665681.4747692849</v>
      </c>
      <c r="H125" s="4">
        <f>LOOKUP($B125,'PropAct Ext Fi Monthly Revenue'!$A:$G)</f>
        <v>4660604.5741553539</v>
      </c>
      <c r="J125" s="4">
        <f t="shared" si="7"/>
        <v>-5361.269215060398</v>
      </c>
      <c r="K125" s="4">
        <f t="shared" si="7"/>
        <v>62.007029236294329</v>
      </c>
      <c r="L125" s="4">
        <f t="shared" si="7"/>
        <v>115.66316352970898</v>
      </c>
      <c r="M125" s="4">
        <f t="shared" si="7"/>
        <v>119.17745892331004</v>
      </c>
      <c r="N125" s="4">
        <f t="shared" si="7"/>
        <v>-4957.7231550076976</v>
      </c>
    </row>
    <row r="126" spans="1:14" x14ac:dyDescent="0.3">
      <c r="A126">
        <f t="shared" si="8"/>
        <v>8</v>
      </c>
      <c r="B126" s="1">
        <v>32751</v>
      </c>
      <c r="C126" s="4">
        <f>LOOKUP($B126,'Baseline Monthly Revenue'!$A:$G)</f>
        <v>4270859.7458348041</v>
      </c>
      <c r="D126" s="4">
        <f>LOOKUP($B126,'Baseline Mod Fi Monthly Revenue'!$A:$G)</f>
        <v>4270905.253842433</v>
      </c>
      <c r="E126" s="4">
        <f>LOOKUP($B126,'Baseline Ext Fi Monthly Revenue'!$A:$G)</f>
        <v>4271793.6713486612</v>
      </c>
      <c r="F126" s="4">
        <f>LOOKUP($B126,'ProposedAct Monthly Revenue'!$A:$G)</f>
        <v>4271360.0627553472</v>
      </c>
      <c r="G126" s="4">
        <f>LOOKUP($B126,'PropAct Mod Fi Monthly Revenue'!$A:$G)</f>
        <v>4271675.359317774</v>
      </c>
      <c r="H126" s="4">
        <f>LOOKUP($B126,'PropAct Ext Fi Monthly Revenue'!$A:$G)</f>
        <v>4271451.3315911097</v>
      </c>
      <c r="J126" s="4">
        <f t="shared" si="7"/>
        <v>45.508007628843188</v>
      </c>
      <c r="K126" s="4">
        <f t="shared" si="7"/>
        <v>933.92551385704428</v>
      </c>
      <c r="L126" s="4">
        <f t="shared" si="7"/>
        <v>500.31692054308951</v>
      </c>
      <c r="M126" s="4">
        <f t="shared" si="7"/>
        <v>815.61348296981305</v>
      </c>
      <c r="N126" s="4">
        <f t="shared" si="7"/>
        <v>591.58575630560517</v>
      </c>
    </row>
    <row r="127" spans="1:14" x14ac:dyDescent="0.3">
      <c r="A127">
        <f t="shared" si="8"/>
        <v>9</v>
      </c>
      <c r="B127" s="1">
        <v>32781</v>
      </c>
      <c r="C127" s="4">
        <f>LOOKUP($B127,'Baseline Monthly Revenue'!$A:$G)</f>
        <v>4017027.111620862</v>
      </c>
      <c r="D127" s="4">
        <f>LOOKUP($B127,'Baseline Mod Fi Monthly Revenue'!$A:$G)</f>
        <v>4011480.1398995128</v>
      </c>
      <c r="E127" s="4">
        <f>LOOKUP($B127,'Baseline Ext Fi Monthly Revenue'!$A:$G)</f>
        <v>4096532.5242161849</v>
      </c>
      <c r="F127" s="4">
        <f>LOOKUP($B127,'ProposedAct Monthly Revenue'!$A:$G)</f>
        <v>4011631.2715369673</v>
      </c>
      <c r="G127" s="4">
        <f>LOOKUP($B127,'PropAct Mod Fi Monthly Revenue'!$A:$G)</f>
        <v>4012161.0440416154</v>
      </c>
      <c r="H127" s="4">
        <f>LOOKUP($B127,'PropAct Ext Fi Monthly Revenue'!$A:$G)</f>
        <v>4080110.8213459398</v>
      </c>
      <c r="J127" s="4">
        <f t="shared" si="7"/>
        <v>-5546.9717213492841</v>
      </c>
      <c r="K127" s="4">
        <f t="shared" si="7"/>
        <v>79505.412595322821</v>
      </c>
      <c r="L127" s="4">
        <f t="shared" si="7"/>
        <v>-5395.8400838947855</v>
      </c>
      <c r="M127" s="4">
        <f t="shared" si="7"/>
        <v>-4866.0675792465918</v>
      </c>
      <c r="N127" s="4">
        <f t="shared" si="7"/>
        <v>63083.70972507773</v>
      </c>
    </row>
    <row r="128" spans="1:14" x14ac:dyDescent="0.3">
      <c r="A128">
        <f t="shared" si="8"/>
        <v>10</v>
      </c>
      <c r="B128" s="1">
        <v>32812</v>
      </c>
      <c r="C128" s="4">
        <f>LOOKUP($B128,'Baseline Monthly Revenue'!$A:$G)</f>
        <v>187361.08476104209</v>
      </c>
      <c r="D128" s="4">
        <f>LOOKUP($B128,'Baseline Mod Fi Monthly Revenue'!$A:$G)</f>
        <v>187350.64404572468</v>
      </c>
      <c r="E128" s="4">
        <f>LOOKUP($B128,'Baseline Ext Fi Monthly Revenue'!$A:$G)</f>
        <v>215866.28327592145</v>
      </c>
      <c r="F128" s="4">
        <f>LOOKUP($B128,'ProposedAct Monthly Revenue'!$A:$G)</f>
        <v>187095.27840105607</v>
      </c>
      <c r="G128" s="4">
        <f>LOOKUP($B128,'PropAct Mod Fi Monthly Revenue'!$A:$G)</f>
        <v>187096.85061720465</v>
      </c>
      <c r="H128" s="4">
        <f>LOOKUP($B128,'PropAct Ext Fi Monthly Revenue'!$A:$G)</f>
        <v>206217.88487212456</v>
      </c>
      <c r="J128" s="4">
        <f t="shared" si="7"/>
        <v>-10.44071531741065</v>
      </c>
      <c r="K128" s="4">
        <f t="shared" si="7"/>
        <v>28505.198514879361</v>
      </c>
      <c r="L128" s="4">
        <f t="shared" si="7"/>
        <v>-265.80635998601792</v>
      </c>
      <c r="M128" s="4">
        <f t="shared" si="7"/>
        <v>-264.23414383744239</v>
      </c>
      <c r="N128" s="4">
        <f t="shared" si="7"/>
        <v>18856.80011108247</v>
      </c>
    </row>
    <row r="129" spans="1:14" x14ac:dyDescent="0.3">
      <c r="A129">
        <f t="shared" si="8"/>
        <v>11</v>
      </c>
      <c r="B129" s="1">
        <v>32842</v>
      </c>
      <c r="C129" s="4">
        <f>LOOKUP($B129,'Baseline Monthly Revenue'!$A:$G)</f>
        <v>2439359.7105373968</v>
      </c>
      <c r="D129" s="4">
        <f>LOOKUP($B129,'Baseline Mod Fi Monthly Revenue'!$A:$G)</f>
        <v>2445060.6123362416</v>
      </c>
      <c r="E129" s="4">
        <f>LOOKUP($B129,'Baseline Ext Fi Monthly Revenue'!$A:$G)</f>
        <v>2721097.8802251429</v>
      </c>
      <c r="F129" s="4">
        <f>LOOKUP($B129,'ProposedAct Monthly Revenue'!$A:$G)</f>
        <v>2438077.2131560105</v>
      </c>
      <c r="G129" s="4">
        <f>LOOKUP($B129,'PropAct Mod Fi Monthly Revenue'!$A:$G)</f>
        <v>2444543.2054347005</v>
      </c>
      <c r="H129" s="4">
        <f>LOOKUP($B129,'PropAct Ext Fi Monthly Revenue'!$A:$G)</f>
        <v>2643497.1006461144</v>
      </c>
      <c r="J129" s="4">
        <f t="shared" si="7"/>
        <v>5700.9017988448031</v>
      </c>
      <c r="K129" s="4">
        <f t="shared" si="7"/>
        <v>281738.16968774609</v>
      </c>
      <c r="L129" s="4">
        <f t="shared" si="7"/>
        <v>-1282.4973813863471</v>
      </c>
      <c r="M129" s="4">
        <f t="shared" si="7"/>
        <v>5183.4948973036371</v>
      </c>
      <c r="N129" s="4">
        <f t="shared" si="7"/>
        <v>204137.39010871761</v>
      </c>
    </row>
    <row r="130" spans="1:14" x14ac:dyDescent="0.3">
      <c r="A130">
        <f t="shared" si="8"/>
        <v>12</v>
      </c>
      <c r="B130" s="1">
        <v>32873</v>
      </c>
      <c r="C130" s="4">
        <f>LOOKUP($B130,'Baseline Monthly Revenue'!$A:$G)</f>
        <v>3419918.4555260702</v>
      </c>
      <c r="D130" s="4">
        <f>LOOKUP($B130,'Baseline Mod Fi Monthly Revenue'!$A:$G)</f>
        <v>3431589.6844538948</v>
      </c>
      <c r="E130" s="4">
        <f>LOOKUP($B130,'Baseline Ext Fi Monthly Revenue'!$A:$G)</f>
        <v>4023209.9345439533</v>
      </c>
      <c r="F130" s="4">
        <f>LOOKUP($B130,'ProposedAct Monthly Revenue'!$A:$G)</f>
        <v>3424819.4376873574</v>
      </c>
      <c r="G130" s="4">
        <f>LOOKUP($B130,'PropAct Mod Fi Monthly Revenue'!$A:$G)</f>
        <v>3431100.5237928536</v>
      </c>
      <c r="H130" s="4">
        <f>LOOKUP($B130,'PropAct Ext Fi Monthly Revenue'!$A:$G)</f>
        <v>3791745.5819359948</v>
      </c>
      <c r="J130" s="4">
        <f t="shared" si="7"/>
        <v>11671.228927824646</v>
      </c>
      <c r="K130" s="4">
        <f t="shared" si="7"/>
        <v>603291.47901788307</v>
      </c>
      <c r="L130" s="4">
        <f t="shared" si="7"/>
        <v>4900.9821612872183</v>
      </c>
      <c r="M130" s="4">
        <f t="shared" si="7"/>
        <v>11182.068266783375</v>
      </c>
      <c r="N130" s="4">
        <f t="shared" si="7"/>
        <v>371827.12640992459</v>
      </c>
    </row>
    <row r="131" spans="1:14" x14ac:dyDescent="0.3">
      <c r="A131">
        <f t="shared" si="8"/>
        <v>1</v>
      </c>
      <c r="B131" s="1">
        <v>32904</v>
      </c>
      <c r="C131" s="4">
        <f>LOOKUP($B131,'Baseline Monthly Revenue'!$A:$G)</f>
        <v>94105.481465216115</v>
      </c>
      <c r="D131" s="4">
        <f>LOOKUP($B131,'Baseline Mod Fi Monthly Revenue'!$A:$G)</f>
        <v>94105.320045532964</v>
      </c>
      <c r="E131" s="4">
        <f>LOOKUP($B131,'Baseline Ext Fi Monthly Revenue'!$A:$G)</f>
        <v>94102.874969103344</v>
      </c>
      <c r="F131" s="4">
        <f>LOOKUP($B131,'ProposedAct Monthly Revenue'!$A:$G)</f>
        <v>94104.180383739484</v>
      </c>
      <c r="G131" s="4">
        <f>LOOKUP($B131,'PropAct Mod Fi Monthly Revenue'!$A:$G)</f>
        <v>94105.276788918054</v>
      </c>
      <c r="H131" s="4">
        <f>LOOKUP($B131,'PropAct Ext Fi Monthly Revenue'!$A:$G)</f>
        <v>94103.787280524499</v>
      </c>
      <c r="J131" s="4">
        <f t="shared" si="7"/>
        <v>-0.16141968315059785</v>
      </c>
      <c r="K131" s="4">
        <f t="shared" si="7"/>
        <v>-2.6064961127704009</v>
      </c>
      <c r="L131" s="4">
        <f t="shared" si="7"/>
        <v>-1.3010814766312251</v>
      </c>
      <c r="M131" s="4">
        <f t="shared" si="7"/>
        <v>-0.20467629806080367</v>
      </c>
      <c r="N131" s="4">
        <f t="shared" si="7"/>
        <v>-1.6941846916161012</v>
      </c>
    </row>
    <row r="132" spans="1:14" x14ac:dyDescent="0.3">
      <c r="A132">
        <f t="shared" si="8"/>
        <v>2</v>
      </c>
      <c r="B132" s="1">
        <v>32932</v>
      </c>
      <c r="C132" s="4">
        <f>LOOKUP($B132,'Baseline Monthly Revenue'!$A:$G)</f>
        <v>70322.157831449367</v>
      </c>
      <c r="D132" s="4">
        <f>LOOKUP($B132,'Baseline Mod Fi Monthly Revenue'!$A:$G)</f>
        <v>70322.049233060272</v>
      </c>
      <c r="E132" s="4">
        <f>LOOKUP($B132,'Baseline Ext Fi Monthly Revenue'!$A:$G)</f>
        <v>70320.386391434862</v>
      </c>
      <c r="F132" s="4">
        <f>LOOKUP($B132,'ProposedAct Monthly Revenue'!$A:$G)</f>
        <v>70321.274372004365</v>
      </c>
      <c r="G132" s="4">
        <f>LOOKUP($B132,'PropAct Mod Fi Monthly Revenue'!$A:$G)</f>
        <v>70322.013227443691</v>
      </c>
      <c r="H132" s="4">
        <f>LOOKUP($B132,'PropAct Ext Fi Monthly Revenue'!$A:$G)</f>
        <v>70321.00937474487</v>
      </c>
      <c r="J132" s="4">
        <f t="shared" si="7"/>
        <v>-0.10859838909527753</v>
      </c>
      <c r="K132" s="4">
        <f t="shared" si="7"/>
        <v>-1.7714400145050604</v>
      </c>
      <c r="L132" s="4">
        <f t="shared" si="7"/>
        <v>-0.8834594450017903</v>
      </c>
      <c r="M132" s="4">
        <f t="shared" si="7"/>
        <v>-0.14460400567622855</v>
      </c>
      <c r="N132" s="4">
        <f t="shared" si="7"/>
        <v>-1.1484567044972209</v>
      </c>
    </row>
    <row r="133" spans="1:14" x14ac:dyDescent="0.3">
      <c r="A133">
        <f t="shared" si="8"/>
        <v>3</v>
      </c>
      <c r="B133" s="1">
        <v>32963</v>
      </c>
      <c r="C133" s="4">
        <f>LOOKUP($B133,'Baseline Monthly Revenue'!$A:$G)</f>
        <v>297510.46414128179</v>
      </c>
      <c r="D133" s="4">
        <f>LOOKUP($B133,'Baseline Mod Fi Monthly Revenue'!$A:$G)</f>
        <v>297510.21268290869</v>
      </c>
      <c r="E133" s="4">
        <f>LOOKUP($B133,'Baseline Ext Fi Monthly Revenue'!$A:$G)</f>
        <v>297506.27411010955</v>
      </c>
      <c r="F133" s="4">
        <f>LOOKUP($B133,'ProposedAct Monthly Revenue'!$A:$G)</f>
        <v>297508.37054596562</v>
      </c>
      <c r="G133" s="4">
        <f>LOOKUP($B133,'PropAct Mod Fi Monthly Revenue'!$A:$G)</f>
        <v>297510.14483430941</v>
      </c>
      <c r="H133" s="4">
        <f>LOOKUP($B133,'PropAct Ext Fi Monthly Revenue'!$A:$G)</f>
        <v>297507.75065727485</v>
      </c>
      <c r="J133" s="4">
        <f t="shared" si="7"/>
        <v>-0.25145837309537455</v>
      </c>
      <c r="K133" s="4">
        <f t="shared" si="7"/>
        <v>-4.1900311722420156</v>
      </c>
      <c r="L133" s="4">
        <f t="shared" si="7"/>
        <v>-2.0935953161679208</v>
      </c>
      <c r="M133" s="4">
        <f t="shared" si="7"/>
        <v>-0.31930697237839922</v>
      </c>
      <c r="N133" s="4">
        <f t="shared" si="7"/>
        <v>-2.7134840069338679</v>
      </c>
    </row>
    <row r="134" spans="1:14" x14ac:dyDescent="0.3">
      <c r="A134">
        <f t="shared" si="8"/>
        <v>4</v>
      </c>
      <c r="B134" s="1">
        <v>32993</v>
      </c>
      <c r="C134" s="4">
        <f>LOOKUP($B134,'Baseline Monthly Revenue'!$A:$G)</f>
        <v>131107.89452676638</v>
      </c>
      <c r="D134" s="4">
        <f>LOOKUP($B134,'Baseline Mod Fi Monthly Revenue'!$A:$G)</f>
        <v>131107.74944721453</v>
      </c>
      <c r="E134" s="4">
        <f>LOOKUP($B134,'Baseline Ext Fi Monthly Revenue'!$A:$G)</f>
        <v>131105.54433797614</v>
      </c>
      <c r="F134" s="4">
        <f>LOOKUP($B134,'ProposedAct Monthly Revenue'!$A:$G)</f>
        <v>131106.72377687122</v>
      </c>
      <c r="G134" s="4">
        <f>LOOKUP($B134,'PropAct Mod Fi Monthly Revenue'!$A:$G)</f>
        <v>131107.70867674897</v>
      </c>
      <c r="H134" s="4">
        <f>LOOKUP($B134,'PropAct Ext Fi Monthly Revenue'!$A:$G)</f>
        <v>131106.37146546569</v>
      </c>
      <c r="J134" s="4">
        <f t="shared" si="7"/>
        <v>-0.14507955184672028</v>
      </c>
      <c r="K134" s="4">
        <f t="shared" si="7"/>
        <v>-2.3501887902384624</v>
      </c>
      <c r="L134" s="4">
        <f t="shared" si="7"/>
        <v>-1.1707498951582238</v>
      </c>
      <c r="M134" s="4">
        <f t="shared" si="7"/>
        <v>-0.18585001741303131</v>
      </c>
      <c r="N134" s="4">
        <f t="shared" si="7"/>
        <v>-1.5230613006860949</v>
      </c>
    </row>
    <row r="135" spans="1:14" x14ac:dyDescent="0.3">
      <c r="A135">
        <f t="shared" si="8"/>
        <v>5</v>
      </c>
      <c r="B135" s="1">
        <v>33024</v>
      </c>
      <c r="C135" s="4">
        <f>LOOKUP($B135,'Baseline Monthly Revenue'!$A:$G)</f>
        <v>445429.39475864661</v>
      </c>
      <c r="D135" s="4">
        <f>LOOKUP($B135,'Baseline Mod Fi Monthly Revenue'!$A:$G)</f>
        <v>445428.98857626424</v>
      </c>
      <c r="E135" s="4">
        <f>LOOKUP($B135,'Baseline Ext Fi Monthly Revenue'!$A:$G)</f>
        <v>445422.75764767907</v>
      </c>
      <c r="F135" s="4">
        <f>LOOKUP($B135,'ProposedAct Monthly Revenue'!$A:$G)</f>
        <v>445426.08316149464</v>
      </c>
      <c r="G135" s="4">
        <f>LOOKUP($B135,'PropAct Mod Fi Monthly Revenue'!$A:$G)</f>
        <v>445428.88403535821</v>
      </c>
      <c r="H135" s="4">
        <f>LOOKUP($B135,'PropAct Ext Fi Monthly Revenue'!$A:$G)</f>
        <v>445425.09582433221</v>
      </c>
      <c r="J135" s="4">
        <f t="shared" si="7"/>
        <v>-0.40618238237220794</v>
      </c>
      <c r="K135" s="4">
        <f t="shared" ref="J135:N186" si="9">E135-$C135</f>
        <v>-6.6371109675383195</v>
      </c>
      <c r="L135" s="4">
        <f t="shared" si="9"/>
        <v>-3.3115971519728191</v>
      </c>
      <c r="M135" s="4">
        <f t="shared" si="9"/>
        <v>-0.51072328840382397</v>
      </c>
      <c r="N135" s="4">
        <f t="shared" si="9"/>
        <v>-4.2989343143999577</v>
      </c>
    </row>
    <row r="136" spans="1:14" x14ac:dyDescent="0.3">
      <c r="A136">
        <f t="shared" si="8"/>
        <v>6</v>
      </c>
      <c r="B136" s="1">
        <v>33054</v>
      </c>
      <c r="C136" s="4">
        <f>LOOKUP($B136,'Baseline Monthly Revenue'!$A:$G)</f>
        <v>840923.95869562379</v>
      </c>
      <c r="D136" s="4">
        <f>LOOKUP($B136,'Baseline Mod Fi Monthly Revenue'!$A:$G)</f>
        <v>840923.3039936939</v>
      </c>
      <c r="E136" s="4">
        <f>LOOKUP($B136,'Baseline Ext Fi Monthly Revenue'!$A:$G)</f>
        <v>840913.20842897834</v>
      </c>
      <c r="F136" s="4">
        <f>LOOKUP($B136,'ProposedAct Monthly Revenue'!$A:$G)</f>
        <v>840918.59599641594</v>
      </c>
      <c r="G136" s="4">
        <f>LOOKUP($B136,'PropAct Mod Fi Monthly Revenue'!$A:$G)</f>
        <v>840923.11481100903</v>
      </c>
      <c r="H136" s="4">
        <f>LOOKUP($B136,'PropAct Ext Fi Monthly Revenue'!$A:$G)</f>
        <v>840916.98522857728</v>
      </c>
      <c r="J136" s="4">
        <f t="shared" si="9"/>
        <v>-0.65470192988868803</v>
      </c>
      <c r="K136" s="4">
        <f t="shared" si="9"/>
        <v>-10.750266645452939</v>
      </c>
      <c r="L136" s="4">
        <f t="shared" si="9"/>
        <v>-5.3626992078498006</v>
      </c>
      <c r="M136" s="4">
        <f t="shared" si="9"/>
        <v>-0.84388461476191878</v>
      </c>
      <c r="N136" s="4">
        <f t="shared" si="9"/>
        <v>-6.9734670465113595</v>
      </c>
    </row>
    <row r="137" spans="1:14" x14ac:dyDescent="0.3">
      <c r="A137">
        <f t="shared" si="8"/>
        <v>7</v>
      </c>
      <c r="B137" s="1">
        <v>33085</v>
      </c>
      <c r="C137" s="4">
        <f>LOOKUP($B137,'Baseline Monthly Revenue'!$A:$G)</f>
        <v>3351490.8447002191</v>
      </c>
      <c r="D137" s="4">
        <f>LOOKUP($B137,'Baseline Mod Fi Monthly Revenue'!$A:$G)</f>
        <v>3351525.9985891189</v>
      </c>
      <c r="E137" s="4">
        <f>LOOKUP($B137,'Baseline Ext Fi Monthly Revenue'!$A:$G)</f>
        <v>3556289.5662504993</v>
      </c>
      <c r="F137" s="4">
        <f>LOOKUP($B137,'ProposedAct Monthly Revenue'!$A:$G)</f>
        <v>3378556.5674693752</v>
      </c>
      <c r="G137" s="4">
        <f>LOOKUP($B137,'PropAct Mod Fi Monthly Revenue'!$A:$G)</f>
        <v>3385245.384230569</v>
      </c>
      <c r="H137" s="4">
        <f>LOOKUP($B137,'PropAct Ext Fi Monthly Revenue'!$A:$G)</f>
        <v>3495938.7374859154</v>
      </c>
      <c r="J137" s="4">
        <f t="shared" si="9"/>
        <v>35.153888899832964</v>
      </c>
      <c r="K137" s="4">
        <f t="shared" si="9"/>
        <v>204798.72155028023</v>
      </c>
      <c r="L137" s="4">
        <f t="shared" si="9"/>
        <v>27065.722769156098</v>
      </c>
      <c r="M137" s="4">
        <f t="shared" si="9"/>
        <v>33754.539530349895</v>
      </c>
      <c r="N137" s="4">
        <f t="shared" si="9"/>
        <v>144447.89278569631</v>
      </c>
    </row>
    <row r="138" spans="1:14" x14ac:dyDescent="0.3">
      <c r="A138">
        <f t="shared" si="8"/>
        <v>8</v>
      </c>
      <c r="B138" s="1">
        <v>33116</v>
      </c>
      <c r="C138" s="4">
        <f>LOOKUP($B138,'Baseline Monthly Revenue'!$A:$G)</f>
        <v>3594230.5601235675</v>
      </c>
      <c r="D138" s="4">
        <f>LOOKUP($B138,'Baseline Mod Fi Monthly Revenue'!$A:$G)</f>
        <v>3595173.9547657594</v>
      </c>
      <c r="E138" s="4">
        <f>LOOKUP($B138,'Baseline Ext Fi Monthly Revenue'!$A:$G)</f>
        <v>3889718.224067241</v>
      </c>
      <c r="F138" s="4">
        <f>LOOKUP($B138,'ProposedAct Monthly Revenue'!$A:$G)</f>
        <v>3608968.84991092</v>
      </c>
      <c r="G138" s="4">
        <f>LOOKUP($B138,'PropAct Mod Fi Monthly Revenue'!$A:$G)</f>
        <v>3615913.1021139142</v>
      </c>
      <c r="H138" s="4">
        <f>LOOKUP($B138,'PropAct Ext Fi Monthly Revenue'!$A:$G)</f>
        <v>3817751.2529449598</v>
      </c>
      <c r="J138" s="4">
        <f t="shared" si="9"/>
        <v>943.39464219193906</v>
      </c>
      <c r="K138" s="4">
        <f t="shared" si="9"/>
        <v>295487.66394367348</v>
      </c>
      <c r="L138" s="4">
        <f t="shared" si="9"/>
        <v>14738.289787352551</v>
      </c>
      <c r="M138" s="4">
        <f t="shared" si="9"/>
        <v>21682.541990346741</v>
      </c>
      <c r="N138" s="4">
        <f t="shared" si="9"/>
        <v>223520.69282139232</v>
      </c>
    </row>
    <row r="139" spans="1:14" x14ac:dyDescent="0.3">
      <c r="A139">
        <f t="shared" si="8"/>
        <v>9</v>
      </c>
      <c r="B139" s="1">
        <v>33146</v>
      </c>
      <c r="C139" s="4">
        <f>LOOKUP($B139,'Baseline Monthly Revenue'!$A:$G)</f>
        <v>3340255.9347465462</v>
      </c>
      <c r="D139" s="4">
        <f>LOOKUP($B139,'Baseline Mod Fi Monthly Revenue'!$A:$G)</f>
        <v>3346777.6665701987</v>
      </c>
      <c r="E139" s="4">
        <f>LOOKUP($B139,'Baseline Ext Fi Monthly Revenue'!$A:$G)</f>
        <v>3749811.6607843614</v>
      </c>
      <c r="F139" s="4">
        <f>LOOKUP($B139,'ProposedAct Monthly Revenue'!$A:$G)</f>
        <v>3388310.3184320829</v>
      </c>
      <c r="G139" s="4">
        <f>LOOKUP($B139,'PropAct Mod Fi Monthly Revenue'!$A:$G)</f>
        <v>3400539.000765373</v>
      </c>
      <c r="H139" s="4">
        <f>LOOKUP($B139,'PropAct Ext Fi Monthly Revenue'!$A:$G)</f>
        <v>3659548.3542445959</v>
      </c>
      <c r="J139" s="4">
        <f t="shared" si="9"/>
        <v>6521.7318236525171</v>
      </c>
      <c r="K139" s="4">
        <f t="shared" si="9"/>
        <v>409555.72603781521</v>
      </c>
      <c r="L139" s="4">
        <f t="shared" si="9"/>
        <v>48054.383685536683</v>
      </c>
      <c r="M139" s="4">
        <f t="shared" si="9"/>
        <v>60283.066018826794</v>
      </c>
      <c r="N139" s="4">
        <f t="shared" si="9"/>
        <v>319292.41949804965</v>
      </c>
    </row>
    <row r="140" spans="1:14" x14ac:dyDescent="0.3">
      <c r="A140">
        <f t="shared" si="8"/>
        <v>10</v>
      </c>
      <c r="B140" s="1">
        <v>33177</v>
      </c>
      <c r="C140" s="4">
        <f>LOOKUP($B140,'Baseline Monthly Revenue'!$A:$G)</f>
        <v>171031.86399884641</v>
      </c>
      <c r="D140" s="4">
        <f>LOOKUP($B140,'Baseline Mod Fi Monthly Revenue'!$A:$G)</f>
        <v>171499.17265913976</v>
      </c>
      <c r="E140" s="4">
        <f>LOOKUP($B140,'Baseline Ext Fi Monthly Revenue'!$A:$G)</f>
        <v>213360.00320210206</v>
      </c>
      <c r="F140" s="4">
        <f>LOOKUP($B140,'ProposedAct Monthly Revenue'!$A:$G)</f>
        <v>175495.70606104142</v>
      </c>
      <c r="G140" s="4">
        <f>LOOKUP($B140,'PropAct Mod Fi Monthly Revenue'!$A:$G)</f>
        <v>176930.90102624893</v>
      </c>
      <c r="H140" s="4">
        <f>LOOKUP($B140,'PropAct Ext Fi Monthly Revenue'!$A:$G)</f>
        <v>202245.16620044212</v>
      </c>
      <c r="J140" s="4">
        <f t="shared" si="9"/>
        <v>467.3086602933472</v>
      </c>
      <c r="K140" s="4">
        <f t="shared" si="9"/>
        <v>42328.139203255647</v>
      </c>
      <c r="L140" s="4">
        <f t="shared" si="9"/>
        <v>4463.8420621950063</v>
      </c>
      <c r="M140" s="4">
        <f t="shared" si="9"/>
        <v>5899.037027402519</v>
      </c>
      <c r="N140" s="4">
        <f t="shared" si="9"/>
        <v>31213.30220159571</v>
      </c>
    </row>
    <row r="141" spans="1:14" x14ac:dyDescent="0.3">
      <c r="A141">
        <f t="shared" si="8"/>
        <v>11</v>
      </c>
      <c r="B141" s="1">
        <v>33207</v>
      </c>
      <c r="C141" s="4">
        <f>LOOKUP($B141,'Baseline Monthly Revenue'!$A:$G)</f>
        <v>1743158.8493524746</v>
      </c>
      <c r="D141" s="4">
        <f>LOOKUP($B141,'Baseline Mod Fi Monthly Revenue'!$A:$G)</f>
        <v>1749666.9977867457</v>
      </c>
      <c r="E141" s="4">
        <f>LOOKUP($B141,'Baseline Ext Fi Monthly Revenue'!$A:$G)</f>
        <v>2009622.0865700049</v>
      </c>
      <c r="F141" s="4">
        <f>LOOKUP($B141,'ProposedAct Monthly Revenue'!$A:$G)</f>
        <v>1778241.5636854863</v>
      </c>
      <c r="G141" s="4">
        <f>LOOKUP($B141,'PropAct Mod Fi Monthly Revenue'!$A:$G)</f>
        <v>1778283.9685188245</v>
      </c>
      <c r="H141" s="4">
        <f>LOOKUP($B141,'PropAct Ext Fi Monthly Revenue'!$A:$G)</f>
        <v>1946939.3019246056</v>
      </c>
      <c r="J141" s="4">
        <f t="shared" si="9"/>
        <v>6508.1484342711046</v>
      </c>
      <c r="K141" s="4">
        <f t="shared" si="9"/>
        <v>266463.23721753038</v>
      </c>
      <c r="L141" s="4">
        <f t="shared" si="9"/>
        <v>35082.714333011769</v>
      </c>
      <c r="M141" s="4">
        <f t="shared" si="9"/>
        <v>35125.119166349992</v>
      </c>
      <c r="N141" s="4">
        <f t="shared" si="9"/>
        <v>203780.45257213106</v>
      </c>
    </row>
    <row r="142" spans="1:14" x14ac:dyDescent="0.3">
      <c r="A142">
        <f t="shared" si="8"/>
        <v>12</v>
      </c>
      <c r="B142" s="1">
        <v>33238</v>
      </c>
      <c r="C142" s="4">
        <f>LOOKUP($B142,'Baseline Monthly Revenue'!$A:$G)</f>
        <v>2111662.3611760121</v>
      </c>
      <c r="D142" s="4">
        <f>LOOKUP($B142,'Baseline Mod Fi Monthly Revenue'!$A:$G)</f>
        <v>2118964.5987347877</v>
      </c>
      <c r="E142" s="4">
        <f>LOOKUP($B142,'Baseline Ext Fi Monthly Revenue'!$A:$G)</f>
        <v>2573585.124800276</v>
      </c>
      <c r="F142" s="4">
        <f>LOOKUP($B142,'ProposedAct Monthly Revenue'!$A:$G)</f>
        <v>2176003.7801655126</v>
      </c>
      <c r="G142" s="4">
        <f>LOOKUP($B142,'PropAct Mod Fi Monthly Revenue'!$A:$G)</f>
        <v>2182658.7279329095</v>
      </c>
      <c r="H142" s="4">
        <f>LOOKUP($B142,'PropAct Ext Fi Monthly Revenue'!$A:$G)</f>
        <v>2469421.5573537461</v>
      </c>
      <c r="J142" s="4">
        <f t="shared" si="9"/>
        <v>7302.2375587755814</v>
      </c>
      <c r="K142" s="4">
        <f t="shared" si="9"/>
        <v>461922.76362426393</v>
      </c>
      <c r="L142" s="4">
        <f t="shared" si="9"/>
        <v>64341.418989500497</v>
      </c>
      <c r="M142" s="4">
        <f t="shared" si="9"/>
        <v>70996.36675689742</v>
      </c>
      <c r="N142" s="4">
        <f t="shared" si="9"/>
        <v>357759.19617773406</v>
      </c>
    </row>
    <row r="143" spans="1:14" x14ac:dyDescent="0.3">
      <c r="A143">
        <f t="shared" si="8"/>
        <v>1</v>
      </c>
      <c r="B143" s="1">
        <v>33269</v>
      </c>
      <c r="C143" s="4">
        <f>LOOKUP($B143,'Baseline Monthly Revenue'!$A:$G)</f>
        <v>412523.84620605852</v>
      </c>
      <c r="D143" s="4">
        <f>LOOKUP($B143,'Baseline Mod Fi Monthly Revenue'!$A:$G)</f>
        <v>412526.2998986757</v>
      </c>
      <c r="E143" s="4">
        <f>LOOKUP($B143,'Baseline Ext Fi Monthly Revenue'!$A:$G)</f>
        <v>412555.30591051251</v>
      </c>
      <c r="F143" s="4">
        <f>LOOKUP($B143,'ProposedAct Monthly Revenue'!$A:$G)</f>
        <v>412531.34875809145</v>
      </c>
      <c r="G143" s="4">
        <f>LOOKUP($B143,'PropAct Mod Fi Monthly Revenue'!$A:$G)</f>
        <v>412528.68326115707</v>
      </c>
      <c r="H143" s="4">
        <f>LOOKUP($B143,'PropAct Ext Fi Monthly Revenue'!$A:$G)</f>
        <v>412496.81720115826</v>
      </c>
      <c r="J143" s="4">
        <f t="shared" si="9"/>
        <v>2.4536926171858795</v>
      </c>
      <c r="K143" s="4">
        <f t="shared" si="9"/>
        <v>31.459704453998711</v>
      </c>
      <c r="L143" s="4">
        <f t="shared" si="9"/>
        <v>7.5025520329363644</v>
      </c>
      <c r="M143" s="4">
        <f t="shared" si="9"/>
        <v>4.8370550985564478</v>
      </c>
      <c r="N143" s="4">
        <f t="shared" si="9"/>
        <v>-27.029004900250584</v>
      </c>
    </row>
    <row r="144" spans="1:14" x14ac:dyDescent="0.3">
      <c r="A144">
        <f t="shared" si="8"/>
        <v>2</v>
      </c>
      <c r="B144" s="1">
        <v>33297</v>
      </c>
      <c r="C144" s="4">
        <f>LOOKUP($B144,'Baseline Monthly Revenue'!$A:$G)</f>
        <v>262009.41078075088</v>
      </c>
      <c r="D144" s="4">
        <f>LOOKUP($B144,'Baseline Mod Fi Monthly Revenue'!$A:$G)</f>
        <v>262011.06963747472</v>
      </c>
      <c r="E144" s="4">
        <f>LOOKUP($B144,'Baseline Ext Fi Monthly Revenue'!$A:$G)</f>
        <v>262030.62985433516</v>
      </c>
      <c r="F144" s="4">
        <f>LOOKUP($B144,'ProposedAct Monthly Revenue'!$A:$G)</f>
        <v>262014.47116459976</v>
      </c>
      <c r="G144" s="4">
        <f>LOOKUP($B144,'PropAct Mod Fi Monthly Revenue'!$A:$G)</f>
        <v>262012.67498105858</v>
      </c>
      <c r="H144" s="4">
        <f>LOOKUP($B144,'PropAct Ext Fi Monthly Revenue'!$A:$G)</f>
        <v>261991.20489156886</v>
      </c>
      <c r="J144" s="4">
        <f t="shared" si="9"/>
        <v>1.6588567238359246</v>
      </c>
      <c r="K144" s="4">
        <f t="shared" si="9"/>
        <v>21.219073584274156</v>
      </c>
      <c r="L144" s="4">
        <f t="shared" si="9"/>
        <v>5.0603838488750625</v>
      </c>
      <c r="M144" s="4">
        <f t="shared" si="9"/>
        <v>3.2642003076907713</v>
      </c>
      <c r="N144" s="4">
        <f t="shared" si="9"/>
        <v>-18.205889182019746</v>
      </c>
    </row>
    <row r="145" spans="1:14" x14ac:dyDescent="0.3">
      <c r="A145">
        <f t="shared" si="8"/>
        <v>3</v>
      </c>
      <c r="B145" s="1">
        <v>33328</v>
      </c>
      <c r="C145" s="4">
        <f>LOOKUP($B145,'Baseline Monthly Revenue'!$A:$G)</f>
        <v>263912.0324419532</v>
      </c>
      <c r="D145" s="4">
        <f>LOOKUP($B145,'Baseline Mod Fi Monthly Revenue'!$A:$G)</f>
        <v>263912.85586767533</v>
      </c>
      <c r="E145" s="4">
        <f>LOOKUP($B145,'Baseline Ext Fi Monthly Revenue'!$A:$G)</f>
        <v>263922.52997363126</v>
      </c>
      <c r="F145" s="4">
        <f>LOOKUP($B145,'ProposedAct Monthly Revenue'!$A:$G)</f>
        <v>263914.54540053545</v>
      </c>
      <c r="G145" s="4">
        <f>LOOKUP($B145,'PropAct Mod Fi Monthly Revenue'!$A:$G)</f>
        <v>263913.64674707042</v>
      </c>
      <c r="H145" s="4">
        <f>LOOKUP($B145,'PropAct Ext Fi Monthly Revenue'!$A:$G)</f>
        <v>263903.03637519322</v>
      </c>
      <c r="J145" s="4">
        <f t="shared" si="9"/>
        <v>0.82342572213383391</v>
      </c>
      <c r="K145" s="4">
        <f t="shared" si="9"/>
        <v>10.497531678061932</v>
      </c>
      <c r="L145" s="4">
        <f t="shared" si="9"/>
        <v>2.512958582257852</v>
      </c>
      <c r="M145" s="4">
        <f t="shared" si="9"/>
        <v>1.6143051172257401</v>
      </c>
      <c r="N145" s="4">
        <f t="shared" si="9"/>
        <v>-8.9960667599807493</v>
      </c>
    </row>
    <row r="146" spans="1:14" x14ac:dyDescent="0.3">
      <c r="A146">
        <f t="shared" si="8"/>
        <v>4</v>
      </c>
      <c r="B146" s="1">
        <v>33358</v>
      </c>
      <c r="C146" s="4">
        <f>LOOKUP($B146,'Baseline Monthly Revenue'!$A:$G)</f>
        <v>380926.32871109346</v>
      </c>
      <c r="D146" s="4">
        <f>LOOKUP($B146,'Baseline Mod Fi Monthly Revenue'!$A:$G)</f>
        <v>380927.60404136905</v>
      </c>
      <c r="E146" s="4">
        <f>LOOKUP($B146,'Baseline Ext Fi Monthly Revenue'!$A:$G)</f>
        <v>380942.72745968029</v>
      </c>
      <c r="F146" s="4">
        <f>LOOKUP($B146,'ProposedAct Monthly Revenue'!$A:$G)</f>
        <v>380930.22827137943</v>
      </c>
      <c r="G146" s="4">
        <f>LOOKUP($B146,'PropAct Mod Fi Monthly Revenue'!$A:$G)</f>
        <v>380928.84994274337</v>
      </c>
      <c r="H146" s="4">
        <f>LOOKUP($B146,'PropAct Ext Fi Monthly Revenue'!$A:$G)</f>
        <v>380912.23581249593</v>
      </c>
      <c r="J146" s="4">
        <f t="shared" si="9"/>
        <v>1.2753302755882032</v>
      </c>
      <c r="K146" s="4">
        <f t="shared" si="9"/>
        <v>16.398748586827423</v>
      </c>
      <c r="L146" s="4">
        <f t="shared" si="9"/>
        <v>3.8995602859649807</v>
      </c>
      <c r="M146" s="4">
        <f t="shared" si="9"/>
        <v>2.5212316499091685</v>
      </c>
      <c r="N146" s="4">
        <f t="shared" si="9"/>
        <v>-14.092898597533349</v>
      </c>
    </row>
    <row r="147" spans="1:14" x14ac:dyDescent="0.3">
      <c r="A147">
        <f t="shared" si="8"/>
        <v>5</v>
      </c>
      <c r="B147" s="1">
        <v>33389</v>
      </c>
      <c r="C147" s="4">
        <f>LOOKUP($B147,'Baseline Monthly Revenue'!$A:$G)</f>
        <v>298053.88817628712</v>
      </c>
      <c r="D147" s="4">
        <f>LOOKUP($B147,'Baseline Mod Fi Monthly Revenue'!$A:$G)</f>
        <v>298054.8325846215</v>
      </c>
      <c r="E147" s="4">
        <f>LOOKUP($B147,'Baseline Ext Fi Monthly Revenue'!$A:$G)</f>
        <v>298065.9833648678</v>
      </c>
      <c r="F147" s="4">
        <f>LOOKUP($B147,'ProposedAct Monthly Revenue'!$A:$G)</f>
        <v>298056.7668186269</v>
      </c>
      <c r="G147" s="4">
        <f>LOOKUP($B147,'PropAct Mod Fi Monthly Revenue'!$A:$G)</f>
        <v>298055.74487481586</v>
      </c>
      <c r="H147" s="4">
        <f>LOOKUP($B147,'PropAct Ext Fi Monthly Revenue'!$A:$G)</f>
        <v>298043.49183929001</v>
      </c>
      <c r="J147" s="4">
        <f t="shared" si="9"/>
        <v>0.94440833438420668</v>
      </c>
      <c r="K147" s="4">
        <f t="shared" si="9"/>
        <v>12.095188580686226</v>
      </c>
      <c r="L147" s="4">
        <f t="shared" si="9"/>
        <v>2.878642339783255</v>
      </c>
      <c r="M147" s="4">
        <f t="shared" si="9"/>
        <v>1.8566985287470743</v>
      </c>
      <c r="N147" s="4">
        <f t="shared" si="9"/>
        <v>-10.39633699710248</v>
      </c>
    </row>
    <row r="148" spans="1:14" x14ac:dyDescent="0.3">
      <c r="A148">
        <f t="shared" si="8"/>
        <v>6</v>
      </c>
      <c r="B148" s="1">
        <v>33419</v>
      </c>
      <c r="C148" s="4">
        <f>LOOKUP($B148,'Baseline Monthly Revenue'!$A:$G)</f>
        <v>449641.59588017291</v>
      </c>
      <c r="D148" s="4">
        <f>LOOKUP($B148,'Baseline Mod Fi Monthly Revenue'!$A:$G)</f>
        <v>449643.10295348638</v>
      </c>
      <c r="E148" s="4">
        <f>LOOKUP($B148,'Baseline Ext Fi Monthly Revenue'!$A:$G)</f>
        <v>449660.94457813556</v>
      </c>
      <c r="F148" s="4">
        <f>LOOKUP($B148,'ProposedAct Monthly Revenue'!$A:$G)</f>
        <v>449646.19345062028</v>
      </c>
      <c r="G148" s="4">
        <f>LOOKUP($B148,'PropAct Mod Fi Monthly Revenue'!$A:$G)</f>
        <v>449644.57929091877</v>
      </c>
      <c r="H148" s="4">
        <f>LOOKUP($B148,'PropAct Ext Fi Monthly Revenue'!$A:$G)</f>
        <v>449624.97866176709</v>
      </c>
      <c r="J148" s="4">
        <f t="shared" si="9"/>
        <v>1.5070733134634793</v>
      </c>
      <c r="K148" s="4">
        <f t="shared" si="9"/>
        <v>19.348697962646838</v>
      </c>
      <c r="L148" s="4">
        <f t="shared" si="9"/>
        <v>4.597570447367616</v>
      </c>
      <c r="M148" s="4">
        <f t="shared" si="9"/>
        <v>2.9834107458591461</v>
      </c>
      <c r="N148" s="4">
        <f t="shared" si="9"/>
        <v>-16.617218405823223</v>
      </c>
    </row>
    <row r="149" spans="1:14" x14ac:dyDescent="0.3">
      <c r="A149">
        <f t="shared" ref="A149:A212" si="10">MONTH(B149)</f>
        <v>7</v>
      </c>
      <c r="B149" s="1">
        <v>33450</v>
      </c>
      <c r="C149" s="4">
        <f>LOOKUP($B149,'Baseline Monthly Revenue'!$A:$G)</f>
        <v>3384001.3426833744</v>
      </c>
      <c r="D149" s="4">
        <f>LOOKUP($B149,'Baseline Mod Fi Monthly Revenue'!$A:$G)</f>
        <v>3389983.3304319303</v>
      </c>
      <c r="E149" s="4">
        <f>LOOKUP($B149,'Baseline Ext Fi Monthly Revenue'!$A:$G)</f>
        <v>3764977.8057476645</v>
      </c>
      <c r="F149" s="4">
        <f>LOOKUP($B149,'ProposedAct Monthly Revenue'!$A:$G)</f>
        <v>3412876.5963477902</v>
      </c>
      <c r="G149" s="4">
        <f>LOOKUP($B149,'PropAct Mod Fi Monthly Revenue'!$A:$G)</f>
        <v>3412822.4871935905</v>
      </c>
      <c r="H149" s="4">
        <f>LOOKUP($B149,'PropAct Ext Fi Monthly Revenue'!$A:$G)</f>
        <v>3608700.547767336</v>
      </c>
      <c r="J149" s="4">
        <f t="shared" si="9"/>
        <v>5981.9877485558391</v>
      </c>
      <c r="K149" s="4">
        <f t="shared" si="9"/>
        <v>380976.46306429012</v>
      </c>
      <c r="L149" s="4">
        <f t="shared" si="9"/>
        <v>28875.253664415795</v>
      </c>
      <c r="M149" s="4">
        <f t="shared" si="9"/>
        <v>28821.14451021608</v>
      </c>
      <c r="N149" s="4">
        <f t="shared" si="9"/>
        <v>224699.2050839616</v>
      </c>
    </row>
    <row r="150" spans="1:14" x14ac:dyDescent="0.3">
      <c r="A150">
        <f t="shared" si="10"/>
        <v>8</v>
      </c>
      <c r="B150" s="1">
        <v>33481</v>
      </c>
      <c r="C150" s="4">
        <f>LOOKUP($B150,'Baseline Monthly Revenue'!$A:$G)</f>
        <v>3461415.9515402084</v>
      </c>
      <c r="D150" s="4">
        <f>LOOKUP($B150,'Baseline Mod Fi Monthly Revenue'!$A:$G)</f>
        <v>3485655.5330793979</v>
      </c>
      <c r="E150" s="4">
        <f>LOOKUP($B150,'Baseline Ext Fi Monthly Revenue'!$A:$G)</f>
        <v>3930146.5144910989</v>
      </c>
      <c r="F150" s="4">
        <f>LOOKUP($B150,'ProposedAct Monthly Revenue'!$A:$G)</f>
        <v>3509749.0659589493</v>
      </c>
      <c r="G150" s="4">
        <f>LOOKUP($B150,'PropAct Mod Fi Monthly Revenue'!$A:$G)</f>
        <v>3510236.4524722765</v>
      </c>
      <c r="H150" s="4">
        <f>LOOKUP($B150,'PropAct Ext Fi Monthly Revenue'!$A:$G)</f>
        <v>3815546.252299862</v>
      </c>
      <c r="J150" s="4">
        <f t="shared" si="9"/>
        <v>24239.581539189443</v>
      </c>
      <c r="K150" s="4">
        <f t="shared" si="9"/>
        <v>468730.56295089051</v>
      </c>
      <c r="L150" s="4">
        <f t="shared" si="9"/>
        <v>48333.11441874085</v>
      </c>
      <c r="M150" s="4">
        <f t="shared" si="9"/>
        <v>48820.500932068098</v>
      </c>
      <c r="N150" s="4">
        <f t="shared" si="9"/>
        <v>354130.30075965356</v>
      </c>
    </row>
    <row r="151" spans="1:14" x14ac:dyDescent="0.3">
      <c r="A151">
        <f t="shared" si="10"/>
        <v>9</v>
      </c>
      <c r="B151" s="1">
        <v>33511</v>
      </c>
      <c r="C151" s="4">
        <f>LOOKUP($B151,'Baseline Monthly Revenue'!$A:$G)</f>
        <v>3137319.537797505</v>
      </c>
      <c r="D151" s="4">
        <f>LOOKUP($B151,'Baseline Mod Fi Monthly Revenue'!$A:$G)</f>
        <v>3143533.4154128269</v>
      </c>
      <c r="E151" s="4">
        <f>LOOKUP($B151,'Baseline Ext Fi Monthly Revenue'!$A:$G)</f>
        <v>3656420.6066147019</v>
      </c>
      <c r="F151" s="4">
        <f>LOOKUP($B151,'ProposedAct Monthly Revenue'!$A:$G)</f>
        <v>3173504.6979896585</v>
      </c>
      <c r="G151" s="4">
        <f>LOOKUP($B151,'PropAct Mod Fi Monthly Revenue'!$A:$G)</f>
        <v>3173544.8691850966</v>
      </c>
      <c r="H151" s="4">
        <f>LOOKUP($B151,'PropAct Ext Fi Monthly Revenue'!$A:$G)</f>
        <v>3510291.0246807178</v>
      </c>
      <c r="J151" s="4">
        <f t="shared" si="9"/>
        <v>6213.8776153218932</v>
      </c>
      <c r="K151" s="4">
        <f t="shared" si="9"/>
        <v>519101.06881719688</v>
      </c>
      <c r="L151" s="4">
        <f t="shared" si="9"/>
        <v>36185.160192153417</v>
      </c>
      <c r="M151" s="4">
        <f t="shared" si="9"/>
        <v>36225.331387591548</v>
      </c>
      <c r="N151" s="4">
        <f t="shared" si="9"/>
        <v>372971.48688321281</v>
      </c>
    </row>
    <row r="152" spans="1:14" x14ac:dyDescent="0.3">
      <c r="A152">
        <f t="shared" si="10"/>
        <v>10</v>
      </c>
      <c r="B152" s="1">
        <v>33542</v>
      </c>
      <c r="C152" s="4">
        <f>LOOKUP($B152,'Baseline Monthly Revenue'!$A:$G)</f>
        <v>142699.89041450116</v>
      </c>
      <c r="D152" s="4">
        <f>LOOKUP($B152,'Baseline Mod Fi Monthly Revenue'!$A:$G)</f>
        <v>145374.08732950268</v>
      </c>
      <c r="E152" s="4">
        <f>LOOKUP($B152,'Baseline Ext Fi Monthly Revenue'!$A:$G)</f>
        <v>212843.37512727766</v>
      </c>
      <c r="F152" s="4">
        <f>LOOKUP($B152,'ProposedAct Monthly Revenue'!$A:$G)</f>
        <v>151584.34934990213</v>
      </c>
      <c r="G152" s="4">
        <f>LOOKUP($B152,'PropAct Mod Fi Monthly Revenue'!$A:$G)</f>
        <v>152066.24176935261</v>
      </c>
      <c r="H152" s="4">
        <f>LOOKUP($B152,'PropAct Ext Fi Monthly Revenue'!$A:$G)</f>
        <v>196842.48933272771</v>
      </c>
      <c r="J152" s="4">
        <f t="shared" si="9"/>
        <v>2674.1969150015211</v>
      </c>
      <c r="K152" s="4">
        <f t="shared" si="9"/>
        <v>70143.484712776495</v>
      </c>
      <c r="L152" s="4">
        <f t="shared" si="9"/>
        <v>8884.4589354009659</v>
      </c>
      <c r="M152" s="4">
        <f t="shared" si="9"/>
        <v>9366.3513548514456</v>
      </c>
      <c r="N152" s="4">
        <f t="shared" si="9"/>
        <v>54142.598918226548</v>
      </c>
    </row>
    <row r="153" spans="1:14" x14ac:dyDescent="0.3">
      <c r="A153">
        <f t="shared" si="10"/>
        <v>11</v>
      </c>
      <c r="B153" s="1">
        <v>33572</v>
      </c>
      <c r="C153" s="4">
        <f>LOOKUP($B153,'Baseline Monthly Revenue'!$A:$G)</f>
        <v>1860919.9938985487</v>
      </c>
      <c r="D153" s="4">
        <f>LOOKUP($B153,'Baseline Mod Fi Monthly Revenue'!$A:$G)</f>
        <v>1897498.8127922355</v>
      </c>
      <c r="E153" s="4">
        <f>LOOKUP($B153,'Baseline Ext Fi Monthly Revenue'!$A:$G)</f>
        <v>2458297.2194561712</v>
      </c>
      <c r="F153" s="4">
        <f>LOOKUP($B153,'ProposedAct Monthly Revenue'!$A:$G)</f>
        <v>1927160.44301131</v>
      </c>
      <c r="G153" s="4">
        <f>LOOKUP($B153,'PropAct Mod Fi Monthly Revenue'!$A:$G)</f>
        <v>1927552.5034062297</v>
      </c>
      <c r="H153" s="4">
        <f>LOOKUP($B153,'PropAct Ext Fi Monthly Revenue'!$A:$G)</f>
        <v>2303831.6548715713</v>
      </c>
      <c r="J153" s="4">
        <f t="shared" si="9"/>
        <v>36578.818893686868</v>
      </c>
      <c r="K153" s="4">
        <f t="shared" si="9"/>
        <v>597377.2255576225</v>
      </c>
      <c r="L153" s="4">
        <f t="shared" si="9"/>
        <v>66240.4491127613</v>
      </c>
      <c r="M153" s="4">
        <f t="shared" si="9"/>
        <v>66632.50950768101</v>
      </c>
      <c r="N153" s="4">
        <f t="shared" si="9"/>
        <v>442911.66097302269</v>
      </c>
    </row>
    <row r="154" spans="1:14" x14ac:dyDescent="0.3">
      <c r="A154">
        <f t="shared" si="10"/>
        <v>12</v>
      </c>
      <c r="B154" s="1">
        <v>33603</v>
      </c>
      <c r="C154" s="4">
        <f>LOOKUP($B154,'Baseline Monthly Revenue'!$A:$G)</f>
        <v>2616128.2037080075</v>
      </c>
      <c r="D154" s="4">
        <f>LOOKUP($B154,'Baseline Mod Fi Monthly Revenue'!$A:$G)</f>
        <v>2643763.2726736129</v>
      </c>
      <c r="E154" s="4">
        <f>LOOKUP($B154,'Baseline Ext Fi Monthly Revenue'!$A:$G)</f>
        <v>3549297.6000107676</v>
      </c>
      <c r="F154" s="4">
        <f>LOOKUP($B154,'ProposedAct Monthly Revenue'!$A:$G)</f>
        <v>2679565.3470758651</v>
      </c>
      <c r="G154" s="4">
        <f>LOOKUP($B154,'PropAct Mod Fi Monthly Revenue'!$A:$G)</f>
        <v>2693013.7954756422</v>
      </c>
      <c r="H154" s="4">
        <f>LOOKUP($B154,'PropAct Ext Fi Monthly Revenue'!$A:$G)</f>
        <v>3246405.4481172687</v>
      </c>
      <c r="J154" s="4">
        <f t="shared" si="9"/>
        <v>27635.06896560546</v>
      </c>
      <c r="K154" s="4">
        <f t="shared" si="9"/>
        <v>933169.39630276011</v>
      </c>
      <c r="L154" s="4">
        <f t="shared" si="9"/>
        <v>63437.143367857672</v>
      </c>
      <c r="M154" s="4">
        <f t="shared" si="9"/>
        <v>76885.591767634731</v>
      </c>
      <c r="N154" s="4">
        <f t="shared" si="9"/>
        <v>630277.24440926127</v>
      </c>
    </row>
    <row r="155" spans="1:14" x14ac:dyDescent="0.3">
      <c r="A155">
        <f t="shared" si="10"/>
        <v>1</v>
      </c>
      <c r="B155" s="1">
        <v>33634</v>
      </c>
      <c r="C155" s="4">
        <f>LOOKUP($B155,'Baseline Monthly Revenue'!$A:$G)</f>
        <v>70550.916841383732</v>
      </c>
      <c r="D155" s="4">
        <f>LOOKUP($B155,'Baseline Mod Fi Monthly Revenue'!$A:$G)</f>
        <v>70547.627342148058</v>
      </c>
      <c r="E155" s="4">
        <f>LOOKUP($B155,'Baseline Ext Fi Monthly Revenue'!$A:$G)</f>
        <v>70544.642716088056</v>
      </c>
      <c r="F155" s="4">
        <f>LOOKUP($B155,'ProposedAct Monthly Revenue'!$A:$G)</f>
        <v>70539.901235359182</v>
      </c>
      <c r="G155" s="4">
        <f>LOOKUP($B155,'PropAct Mod Fi Monthly Revenue'!$A:$G)</f>
        <v>70542.856608283124</v>
      </c>
      <c r="H155" s="4">
        <f>LOOKUP($B155,'PropAct Ext Fi Monthly Revenue'!$A:$G)</f>
        <v>70552.94052550281</v>
      </c>
      <c r="J155" s="4">
        <f t="shared" si="9"/>
        <v>-3.2894992356741568</v>
      </c>
      <c r="K155" s="4">
        <f t="shared" si="9"/>
        <v>-6.2741252956766402</v>
      </c>
      <c r="L155" s="4">
        <f t="shared" si="9"/>
        <v>-11.015606024549925</v>
      </c>
      <c r="M155" s="4">
        <f t="shared" si="9"/>
        <v>-8.0602331006084569</v>
      </c>
      <c r="N155" s="4">
        <f t="shared" si="9"/>
        <v>2.0236841190780979</v>
      </c>
    </row>
    <row r="156" spans="1:14" x14ac:dyDescent="0.3">
      <c r="A156">
        <f t="shared" si="10"/>
        <v>2</v>
      </c>
      <c r="B156" s="1">
        <v>33663</v>
      </c>
      <c r="C156" s="4">
        <f>LOOKUP($B156,'Baseline Monthly Revenue'!$A:$G)</f>
        <v>210513.82833374996</v>
      </c>
      <c r="D156" s="4">
        <f>LOOKUP($B156,'Baseline Mod Fi Monthly Revenue'!$A:$G)</f>
        <v>210510.25610966075</v>
      </c>
      <c r="E156" s="4">
        <f>LOOKUP($B156,'Baseline Ext Fi Monthly Revenue'!$A:$G)</f>
        <v>210507.02785338039</v>
      </c>
      <c r="F156" s="4">
        <f>LOOKUP($B156,'ProposedAct Monthly Revenue'!$A:$G)</f>
        <v>210501.87351647709</v>
      </c>
      <c r="G156" s="4">
        <f>LOOKUP($B156,'PropAct Mod Fi Monthly Revenue'!$A:$G)</f>
        <v>210505.08040219627</v>
      </c>
      <c r="H156" s="4">
        <f>LOOKUP($B156,'PropAct Ext Fi Monthly Revenue'!$A:$G)</f>
        <v>210516.02894210673</v>
      </c>
      <c r="J156" s="4">
        <f t="shared" si="9"/>
        <v>-3.5722240892064292</v>
      </c>
      <c r="K156" s="4">
        <f t="shared" si="9"/>
        <v>-6.8004803695657756</v>
      </c>
      <c r="L156" s="4">
        <f t="shared" si="9"/>
        <v>-11.95481727286824</v>
      </c>
      <c r="M156" s="4">
        <f t="shared" si="9"/>
        <v>-8.7479315536911599</v>
      </c>
      <c r="N156" s="4">
        <f t="shared" si="9"/>
        <v>2.2006083567684982</v>
      </c>
    </row>
    <row r="157" spans="1:14" x14ac:dyDescent="0.3">
      <c r="A157">
        <f t="shared" si="10"/>
        <v>3</v>
      </c>
      <c r="B157" s="1">
        <v>33694</v>
      </c>
      <c r="C157" s="4">
        <f>LOOKUP($B157,'Baseline Monthly Revenue'!$A:$G)</f>
        <v>221718.63765667443</v>
      </c>
      <c r="D157" s="4">
        <f>LOOKUP($B157,'Baseline Mod Fi Monthly Revenue'!$A:$G)</f>
        <v>221715.11474918062</v>
      </c>
      <c r="E157" s="4">
        <f>LOOKUP($B157,'Baseline Ext Fi Monthly Revenue'!$A:$G)</f>
        <v>221711.92609424633</v>
      </c>
      <c r="F157" s="4">
        <f>LOOKUP($B157,'ProposedAct Monthly Revenue'!$A:$G)</f>
        <v>221706.85252000176</v>
      </c>
      <c r="G157" s="4">
        <f>LOOKUP($B157,'PropAct Mod Fi Monthly Revenue'!$A:$G)</f>
        <v>221710.02127077465</v>
      </c>
      <c r="H157" s="4">
        <f>LOOKUP($B157,'PropAct Ext Fi Monthly Revenue'!$A:$G)</f>
        <v>221720.80312239684</v>
      </c>
      <c r="J157" s="4">
        <f t="shared" si="9"/>
        <v>-3.5229074938106351</v>
      </c>
      <c r="K157" s="4">
        <f t="shared" si="9"/>
        <v>-6.7115624280995689</v>
      </c>
      <c r="L157" s="4">
        <f t="shared" si="9"/>
        <v>-11.785136672668159</v>
      </c>
      <c r="M157" s="4">
        <f t="shared" si="9"/>
        <v>-8.6163858997751959</v>
      </c>
      <c r="N157" s="4">
        <f t="shared" si="9"/>
        <v>2.1654657224135008</v>
      </c>
    </row>
    <row r="158" spans="1:14" x14ac:dyDescent="0.3">
      <c r="A158">
        <f t="shared" si="10"/>
        <v>4</v>
      </c>
      <c r="B158" s="1">
        <v>33724</v>
      </c>
      <c r="C158" s="4">
        <f>LOOKUP($B158,'Baseline Monthly Revenue'!$A:$G)</f>
        <v>95754.372469133974</v>
      </c>
      <c r="D158" s="4">
        <f>LOOKUP($B158,'Baseline Mod Fi Monthly Revenue'!$A:$G)</f>
        <v>95752.098166241136</v>
      </c>
      <c r="E158" s="4">
        <f>LOOKUP($B158,'Baseline Ext Fi Monthly Revenue'!$A:$G)</f>
        <v>95750.034656304313</v>
      </c>
      <c r="F158" s="4">
        <f>LOOKUP($B158,'ProposedAct Monthly Revenue'!$A:$G)</f>
        <v>95746.759073513385</v>
      </c>
      <c r="G158" s="4">
        <f>LOOKUP($B158,'PropAct Mod Fi Monthly Revenue'!$A:$G)</f>
        <v>95748.799890864379</v>
      </c>
      <c r="H158" s="4">
        <f>LOOKUP($B158,'PropAct Ext Fi Monthly Revenue'!$A:$G)</f>
        <v>95755.769230064805</v>
      </c>
      <c r="J158" s="4">
        <f t="shared" si="9"/>
        <v>-2.2743028928380227</v>
      </c>
      <c r="K158" s="4">
        <f t="shared" si="9"/>
        <v>-4.3378128296608338</v>
      </c>
      <c r="L158" s="4">
        <f t="shared" si="9"/>
        <v>-7.6133956205885625</v>
      </c>
      <c r="M158" s="4">
        <f t="shared" si="9"/>
        <v>-5.5725782695953967</v>
      </c>
      <c r="N158" s="4">
        <f t="shared" si="9"/>
        <v>1.3967609308310784</v>
      </c>
    </row>
    <row r="159" spans="1:14" x14ac:dyDescent="0.3">
      <c r="A159">
        <f t="shared" si="10"/>
        <v>5</v>
      </c>
      <c r="B159" s="1">
        <v>33755</v>
      </c>
      <c r="C159" s="4">
        <f>LOOKUP($B159,'Baseline Monthly Revenue'!$A:$G)</f>
        <v>581827.14698201325</v>
      </c>
      <c r="D159" s="4">
        <f>LOOKUP($B159,'Baseline Mod Fi Monthly Revenue'!$A:$G)</f>
        <v>581816.88184581674</v>
      </c>
      <c r="E159" s="4">
        <f>LOOKUP($B159,'Baseline Ext Fi Monthly Revenue'!$A:$G)</f>
        <v>581807.53815977299</v>
      </c>
      <c r="F159" s="4">
        <f>LOOKUP($B159,'ProposedAct Monthly Revenue'!$A:$G)</f>
        <v>581792.72538117727</v>
      </c>
      <c r="G159" s="4">
        <f>LOOKUP($B159,'PropAct Mod Fi Monthly Revenue'!$A:$G)</f>
        <v>581801.96581031219</v>
      </c>
      <c r="H159" s="4">
        <f>LOOKUP($B159,'PropAct Ext Fi Monthly Revenue'!$A:$G)</f>
        <v>581833.45910260046</v>
      </c>
      <c r="J159" s="4">
        <f t="shared" si="9"/>
        <v>-10.265136196510866</v>
      </c>
      <c r="K159" s="4">
        <f t="shared" si="9"/>
        <v>-19.608822240261361</v>
      </c>
      <c r="L159" s="4">
        <f t="shared" si="9"/>
        <v>-34.421600835979916</v>
      </c>
      <c r="M159" s="4">
        <f t="shared" si="9"/>
        <v>-25.181171701056883</v>
      </c>
      <c r="N159" s="4">
        <f t="shared" si="9"/>
        <v>6.3121205872157589</v>
      </c>
    </row>
    <row r="160" spans="1:14" x14ac:dyDescent="0.3">
      <c r="A160">
        <f t="shared" si="10"/>
        <v>6</v>
      </c>
      <c r="B160" s="1">
        <v>33785</v>
      </c>
      <c r="C160" s="4">
        <f>LOOKUP($B160,'Baseline Monthly Revenue'!$A:$G)</f>
        <v>1437815.1213903672</v>
      </c>
      <c r="D160" s="4">
        <f>LOOKUP($B160,'Baseline Mod Fi Monthly Revenue'!$A:$G)</f>
        <v>1437791.3022362785</v>
      </c>
      <c r="E160" s="4">
        <f>LOOKUP($B160,'Baseline Ext Fi Monthly Revenue'!$A:$G)</f>
        <v>1444928.3197750074</v>
      </c>
      <c r="F160" s="4">
        <f>LOOKUP($B160,'ProposedAct Monthly Revenue'!$A:$G)</f>
        <v>1437734.9614977322</v>
      </c>
      <c r="G160" s="4">
        <f>LOOKUP($B160,'PropAct Mod Fi Monthly Revenue'!$A:$G)</f>
        <v>1437756.4549947479</v>
      </c>
      <c r="H160" s="4">
        <f>LOOKUP($B160,'PropAct Ext Fi Monthly Revenue'!$A:$G)</f>
        <v>1437829.8551933803</v>
      </c>
      <c r="J160" s="4">
        <f t="shared" si="9"/>
        <v>-23.819154088618234</v>
      </c>
      <c r="K160" s="4">
        <f t="shared" si="9"/>
        <v>7113.1983846402727</v>
      </c>
      <c r="L160" s="4">
        <f t="shared" si="9"/>
        <v>-80.159892634954304</v>
      </c>
      <c r="M160" s="4">
        <f t="shared" si="9"/>
        <v>-58.666395619278774</v>
      </c>
      <c r="N160" s="4">
        <f t="shared" si="9"/>
        <v>14.733803013106808</v>
      </c>
    </row>
    <row r="161" spans="1:14" x14ac:dyDescent="0.3">
      <c r="A161">
        <f t="shared" si="10"/>
        <v>7</v>
      </c>
      <c r="B161" s="1">
        <v>33816</v>
      </c>
      <c r="C161" s="4">
        <f>LOOKUP($B161,'Baseline Monthly Revenue'!$A:$G)</f>
        <v>2686653.9089889349</v>
      </c>
      <c r="D161" s="4">
        <f>LOOKUP($B161,'Baseline Mod Fi Monthly Revenue'!$A:$G)</f>
        <v>2686633.5640405272</v>
      </c>
      <c r="E161" s="4">
        <f>LOOKUP($B161,'Baseline Ext Fi Monthly Revenue'!$A:$G)</f>
        <v>2855080.4206093163</v>
      </c>
      <c r="F161" s="4">
        <f>LOOKUP($B161,'ProposedAct Monthly Revenue'!$A:$G)</f>
        <v>2704386.6206878512</v>
      </c>
      <c r="G161" s="4">
        <f>LOOKUP($B161,'PropAct Mod Fi Monthly Revenue'!$A:$G)</f>
        <v>2717066.6601314847</v>
      </c>
      <c r="H161" s="4">
        <f>LOOKUP($B161,'PropAct Ext Fi Monthly Revenue'!$A:$G)</f>
        <v>2791805.5343164522</v>
      </c>
      <c r="J161" s="4">
        <f t="shared" si="9"/>
        <v>-20.344948407728225</v>
      </c>
      <c r="K161" s="4">
        <f t="shared" si="9"/>
        <v>168426.51162038138</v>
      </c>
      <c r="L161" s="4">
        <f t="shared" si="9"/>
        <v>17732.711698916275</v>
      </c>
      <c r="M161" s="4">
        <f t="shared" si="9"/>
        <v>30412.751142549794</v>
      </c>
      <c r="N161" s="4">
        <f t="shared" si="9"/>
        <v>105151.62532751728</v>
      </c>
    </row>
    <row r="162" spans="1:14" x14ac:dyDescent="0.3">
      <c r="A162">
        <f t="shared" si="10"/>
        <v>8</v>
      </c>
      <c r="B162" s="1">
        <v>33847</v>
      </c>
      <c r="C162" s="4">
        <f>LOOKUP($B162,'Baseline Monthly Revenue'!$A:$G)</f>
        <v>2910799.475448959</v>
      </c>
      <c r="D162" s="4">
        <f>LOOKUP($B162,'Baseline Mod Fi Monthly Revenue'!$A:$G)</f>
        <v>2912283.1598202866</v>
      </c>
      <c r="E162" s="4">
        <f>LOOKUP($B162,'Baseline Ext Fi Monthly Revenue'!$A:$G)</f>
        <v>3056089.2877525887</v>
      </c>
      <c r="F162" s="4">
        <f>LOOKUP($B162,'ProposedAct Monthly Revenue'!$A:$G)</f>
        <v>2924111.0644734823</v>
      </c>
      <c r="G162" s="4">
        <f>LOOKUP($B162,'PropAct Mod Fi Monthly Revenue'!$A:$G)</f>
        <v>2924827.1626131181</v>
      </c>
      <c r="H162" s="4">
        <f>LOOKUP($B162,'PropAct Ext Fi Monthly Revenue'!$A:$G)</f>
        <v>3023680.4068240672</v>
      </c>
      <c r="J162" s="4">
        <f t="shared" si="9"/>
        <v>1483.6843713275157</v>
      </c>
      <c r="K162" s="4">
        <f t="shared" si="9"/>
        <v>145289.8123036297</v>
      </c>
      <c r="L162" s="4">
        <f t="shared" si="9"/>
        <v>13311.589024523273</v>
      </c>
      <c r="M162" s="4">
        <f t="shared" si="9"/>
        <v>14027.687164159026</v>
      </c>
      <c r="N162" s="4">
        <f t="shared" si="9"/>
        <v>112880.93137510819</v>
      </c>
    </row>
    <row r="163" spans="1:14" x14ac:dyDescent="0.3">
      <c r="A163">
        <f t="shared" si="10"/>
        <v>9</v>
      </c>
      <c r="B163" s="1">
        <v>33877</v>
      </c>
      <c r="C163" s="4">
        <f>LOOKUP($B163,'Baseline Monthly Revenue'!$A:$G)</f>
        <v>2447564.7339598751</v>
      </c>
      <c r="D163" s="4">
        <f>LOOKUP($B163,'Baseline Mod Fi Monthly Revenue'!$A:$G)</f>
        <v>2447993.67379164</v>
      </c>
      <c r="E163" s="4">
        <f>LOOKUP($B163,'Baseline Ext Fi Monthly Revenue'!$A:$G)</f>
        <v>2573140.3167462512</v>
      </c>
      <c r="F163" s="4">
        <f>LOOKUP($B163,'ProposedAct Monthly Revenue'!$A:$G)</f>
        <v>2450711.7027801485</v>
      </c>
      <c r="G163" s="4">
        <f>LOOKUP($B163,'PropAct Mod Fi Monthly Revenue'!$A:$G)</f>
        <v>2455772.468969523</v>
      </c>
      <c r="H163" s="4">
        <f>LOOKUP($B163,'PropAct Ext Fi Monthly Revenue'!$A:$G)</f>
        <v>2523388.3886191854</v>
      </c>
      <c r="J163" s="4">
        <f t="shared" si="9"/>
        <v>428.93983176490292</v>
      </c>
      <c r="K163" s="4">
        <f t="shared" si="9"/>
        <v>125575.58278637612</v>
      </c>
      <c r="L163" s="4">
        <f t="shared" si="9"/>
        <v>3146.9688202734105</v>
      </c>
      <c r="M163" s="4">
        <f t="shared" si="9"/>
        <v>8207.7350096479058</v>
      </c>
      <c r="N163" s="4">
        <f t="shared" si="9"/>
        <v>75823.654659310356</v>
      </c>
    </row>
    <row r="164" spans="1:14" x14ac:dyDescent="0.3">
      <c r="A164">
        <f t="shared" si="10"/>
        <v>10</v>
      </c>
      <c r="B164" s="1">
        <v>33908</v>
      </c>
      <c r="C164" s="4">
        <f>LOOKUP($B164,'Baseline Monthly Revenue'!$A:$G)</f>
        <v>109650.87670012857</v>
      </c>
      <c r="D164" s="4">
        <f>LOOKUP($B164,'Baseline Mod Fi Monthly Revenue'!$A:$G)</f>
        <v>109995.72411462365</v>
      </c>
      <c r="E164" s="4">
        <f>LOOKUP($B164,'Baseline Ext Fi Monthly Revenue'!$A:$G)</f>
        <v>139089.44625257753</v>
      </c>
      <c r="F164" s="4">
        <f>LOOKUP($B164,'ProposedAct Monthly Revenue'!$A:$G)</f>
        <v>111658.39475854117</v>
      </c>
      <c r="G164" s="4">
        <f>LOOKUP($B164,'PropAct Mod Fi Monthly Revenue'!$A:$G)</f>
        <v>111672.10943634124</v>
      </c>
      <c r="H164" s="4">
        <f>LOOKUP($B164,'PropAct Ext Fi Monthly Revenue'!$A:$G)</f>
        <v>137111.81414550851</v>
      </c>
      <c r="J164" s="4">
        <f t="shared" si="9"/>
        <v>344.84741449507419</v>
      </c>
      <c r="K164" s="4">
        <f t="shared" si="9"/>
        <v>29438.569552448957</v>
      </c>
      <c r="L164" s="4">
        <f t="shared" si="9"/>
        <v>2007.5180584125919</v>
      </c>
      <c r="M164" s="4">
        <f t="shared" si="9"/>
        <v>2021.2327362126671</v>
      </c>
      <c r="N164" s="4">
        <f t="shared" si="9"/>
        <v>27460.937445379939</v>
      </c>
    </row>
    <row r="165" spans="1:14" x14ac:dyDescent="0.3">
      <c r="A165">
        <f t="shared" si="10"/>
        <v>11</v>
      </c>
      <c r="B165" s="1">
        <v>33938</v>
      </c>
      <c r="C165" s="4">
        <f>LOOKUP($B165,'Baseline Monthly Revenue'!$A:$G)</f>
        <v>802090.79387834761</v>
      </c>
      <c r="D165" s="4">
        <f>LOOKUP($B165,'Baseline Mod Fi Monthly Revenue'!$A:$G)</f>
        <v>819729.90890226304</v>
      </c>
      <c r="E165" s="4">
        <f>LOOKUP($B165,'Baseline Ext Fi Monthly Revenue'!$A:$G)</f>
        <v>1419877.4884756804</v>
      </c>
      <c r="F165" s="4">
        <f>LOOKUP($B165,'ProposedAct Monthly Revenue'!$A:$G)</f>
        <v>830815.48594461335</v>
      </c>
      <c r="G165" s="4">
        <f>LOOKUP($B165,'PropAct Mod Fi Monthly Revenue'!$A:$G)</f>
        <v>832138.64450014033</v>
      </c>
      <c r="H165" s="4">
        <f>LOOKUP($B165,'PropAct Ext Fi Monthly Revenue'!$A:$G)</f>
        <v>1159519.8541702023</v>
      </c>
      <c r="J165" s="4">
        <f t="shared" si="9"/>
        <v>17639.115023915423</v>
      </c>
      <c r="K165" s="4">
        <f t="shared" si="9"/>
        <v>617786.69459733274</v>
      </c>
      <c r="L165" s="4">
        <f t="shared" si="9"/>
        <v>28724.692066265736</v>
      </c>
      <c r="M165" s="4">
        <f t="shared" si="9"/>
        <v>30047.850621792721</v>
      </c>
      <c r="N165" s="4">
        <f t="shared" si="9"/>
        <v>357429.06029185466</v>
      </c>
    </row>
    <row r="166" spans="1:14" x14ac:dyDescent="0.3">
      <c r="A166">
        <f t="shared" si="10"/>
        <v>12</v>
      </c>
      <c r="B166" s="1">
        <v>33969</v>
      </c>
      <c r="C166" s="4">
        <f>LOOKUP($B166,'Baseline Monthly Revenue'!$A:$G)</f>
        <v>1938990.0026374992</v>
      </c>
      <c r="D166" s="4">
        <f>LOOKUP($B166,'Baseline Mod Fi Monthly Revenue'!$A:$G)</f>
        <v>1953107.8290349005</v>
      </c>
      <c r="E166" s="4">
        <f>LOOKUP($B166,'Baseline Ext Fi Monthly Revenue'!$A:$G)</f>
        <v>3165364.8484378983</v>
      </c>
      <c r="F166" s="4">
        <f>LOOKUP($B166,'ProposedAct Monthly Revenue'!$A:$G)</f>
        <v>2003438.3463485194</v>
      </c>
      <c r="G166" s="4">
        <f>LOOKUP($B166,'PropAct Mod Fi Monthly Revenue'!$A:$G)</f>
        <v>2025702.9367816793</v>
      </c>
      <c r="H166" s="4">
        <f>LOOKUP($B166,'PropAct Ext Fi Monthly Revenue'!$A:$G)</f>
        <v>2897939.6596411159</v>
      </c>
      <c r="J166" s="4">
        <f t="shared" si="9"/>
        <v>14117.826397401281</v>
      </c>
      <c r="K166" s="4">
        <f t="shared" si="9"/>
        <v>1226374.8458003991</v>
      </c>
      <c r="L166" s="4">
        <f t="shared" si="9"/>
        <v>64448.343711020192</v>
      </c>
      <c r="M166" s="4">
        <f t="shared" si="9"/>
        <v>86712.934144180035</v>
      </c>
      <c r="N166" s="4">
        <f t="shared" si="9"/>
        <v>958949.65700361668</v>
      </c>
    </row>
    <row r="167" spans="1:14" x14ac:dyDescent="0.3">
      <c r="A167">
        <f t="shared" si="10"/>
        <v>1</v>
      </c>
      <c r="B167" s="1">
        <v>34000</v>
      </c>
      <c r="C167" s="4">
        <f>LOOKUP($B167,'Baseline Monthly Revenue'!$A:$G)</f>
        <v>721555.91341994505</v>
      </c>
      <c r="D167" s="4">
        <f>LOOKUP($B167,'Baseline Mod Fi Monthly Revenue'!$A:$G)</f>
        <v>721547.38370182889</v>
      </c>
      <c r="E167" s="4">
        <f>LOOKUP($B167,'Baseline Ext Fi Monthly Revenue'!$A:$G)</f>
        <v>721671.64658337401</v>
      </c>
      <c r="F167" s="4">
        <f>LOOKUP($B167,'ProposedAct Monthly Revenue'!$A:$G)</f>
        <v>721554.8194680037</v>
      </c>
      <c r="G167" s="4">
        <f>LOOKUP($B167,'PropAct Mod Fi Monthly Revenue'!$A:$G)</f>
        <v>721558.23252525413</v>
      </c>
      <c r="H167" s="4">
        <f>LOOKUP($B167,'PropAct Ext Fi Monthly Revenue'!$A:$G)</f>
        <v>721637.57603123505</v>
      </c>
      <c r="J167" s="4">
        <f t="shared" si="9"/>
        <v>-8.5297181161586195</v>
      </c>
      <c r="K167" s="4">
        <f t="shared" si="9"/>
        <v>115.73316342895851</v>
      </c>
      <c r="L167" s="4">
        <f t="shared" si="9"/>
        <v>-1.0939519413514063</v>
      </c>
      <c r="M167" s="4">
        <f t="shared" si="9"/>
        <v>2.3191053090849891</v>
      </c>
      <c r="N167" s="4">
        <f t="shared" si="9"/>
        <v>81.662611289997585</v>
      </c>
    </row>
    <row r="168" spans="1:14" x14ac:dyDescent="0.3">
      <c r="A168">
        <f t="shared" si="10"/>
        <v>2</v>
      </c>
      <c r="B168" s="1">
        <v>34028</v>
      </c>
      <c r="C168" s="4">
        <f>LOOKUP($B168,'Baseline Monthly Revenue'!$A:$G)</f>
        <v>1508670.9996483861</v>
      </c>
      <c r="D168" s="4">
        <f>LOOKUP($B168,'Baseline Mod Fi Monthly Revenue'!$A:$G)</f>
        <v>1508666.3022256573</v>
      </c>
      <c r="E168" s="4">
        <f>LOOKUP($B168,'Baseline Ext Fi Monthly Revenue'!$A:$G)</f>
        <v>1590740.3436502039</v>
      </c>
      <c r="F168" s="4">
        <f>LOOKUP($B168,'ProposedAct Monthly Revenue'!$A:$G)</f>
        <v>1509668.5042223579</v>
      </c>
      <c r="G168" s="4">
        <f>LOOKUP($B168,'PropAct Mod Fi Monthly Revenue'!$A:$G)</f>
        <v>1516754.3433345018</v>
      </c>
      <c r="H168" s="4">
        <f>LOOKUP($B168,'PropAct Ext Fi Monthly Revenue'!$A:$G)</f>
        <v>1580766.9037993844</v>
      </c>
      <c r="J168" s="4">
        <f t="shared" si="9"/>
        <v>-4.6974227288737893</v>
      </c>
      <c r="K168" s="4">
        <f t="shared" si="9"/>
        <v>82069.34400181775</v>
      </c>
      <c r="L168" s="4">
        <f t="shared" si="9"/>
        <v>997.50457397173159</v>
      </c>
      <c r="M168" s="4">
        <f t="shared" si="9"/>
        <v>8083.3436861156952</v>
      </c>
      <c r="N168" s="4">
        <f t="shared" si="9"/>
        <v>72095.90415099822</v>
      </c>
    </row>
    <row r="169" spans="1:14" x14ac:dyDescent="0.3">
      <c r="A169">
        <f t="shared" si="10"/>
        <v>3</v>
      </c>
      <c r="B169" s="1">
        <v>34059</v>
      </c>
      <c r="C169" s="4">
        <f>LOOKUP($B169,'Baseline Monthly Revenue'!$A:$G)</f>
        <v>1899283.0102475218</v>
      </c>
      <c r="D169" s="4">
        <f>LOOKUP($B169,'Baseline Mod Fi Monthly Revenue'!$A:$G)</f>
        <v>1901113.9324582294</v>
      </c>
      <c r="E169" s="4">
        <f>LOOKUP($B169,'Baseline Ext Fi Monthly Revenue'!$A:$G)</f>
        <v>2029438.6503957151</v>
      </c>
      <c r="F169" s="4">
        <f>LOOKUP($B169,'ProposedAct Monthly Revenue'!$A:$G)</f>
        <v>1930948.417666239</v>
      </c>
      <c r="G169" s="4">
        <f>LOOKUP($B169,'PropAct Mod Fi Monthly Revenue'!$A:$G)</f>
        <v>1944919.1362969612</v>
      </c>
      <c r="H169" s="4">
        <f>LOOKUP($B169,'PropAct Ext Fi Monthly Revenue'!$A:$G)</f>
        <v>2014931.1297072265</v>
      </c>
      <c r="J169" s="4">
        <f t="shared" si="9"/>
        <v>1830.922210707562</v>
      </c>
      <c r="K169" s="4">
        <f t="shared" si="9"/>
        <v>130155.64014819334</v>
      </c>
      <c r="L169" s="4">
        <f t="shared" si="9"/>
        <v>31665.407418717165</v>
      </c>
      <c r="M169" s="4">
        <f t="shared" si="9"/>
        <v>45636.126049439423</v>
      </c>
      <c r="N169" s="4">
        <f t="shared" si="9"/>
        <v>115648.11945970473</v>
      </c>
    </row>
    <row r="170" spans="1:14" x14ac:dyDescent="0.3">
      <c r="A170">
        <f t="shared" si="10"/>
        <v>4</v>
      </c>
      <c r="B170" s="1">
        <v>34089</v>
      </c>
      <c r="C170" s="4">
        <f>LOOKUP($B170,'Baseline Monthly Revenue'!$A:$G)</f>
        <v>2741367.1341796853</v>
      </c>
      <c r="D170" s="4">
        <f>LOOKUP($B170,'Baseline Mod Fi Monthly Revenue'!$A:$G)</f>
        <v>2748864.3740575616</v>
      </c>
      <c r="E170" s="4">
        <f>LOOKUP($B170,'Baseline Ext Fi Monthly Revenue'!$A:$G)</f>
        <v>3013964.5051407311</v>
      </c>
      <c r="F170" s="4">
        <f>LOOKUP($B170,'ProposedAct Monthly Revenue'!$A:$G)</f>
        <v>2797700.2786267283</v>
      </c>
      <c r="G170" s="4">
        <f>LOOKUP($B170,'PropAct Mod Fi Monthly Revenue'!$A:$G)</f>
        <v>2797774.6971753477</v>
      </c>
      <c r="H170" s="4">
        <f>LOOKUP($B170,'PropAct Ext Fi Monthly Revenue'!$A:$G)</f>
        <v>2916729.3308316022</v>
      </c>
      <c r="J170" s="4">
        <f t="shared" si="9"/>
        <v>7497.23987787636</v>
      </c>
      <c r="K170" s="4">
        <f t="shared" si="9"/>
        <v>272597.37096104585</v>
      </c>
      <c r="L170" s="4">
        <f t="shared" si="9"/>
        <v>56333.144447043072</v>
      </c>
      <c r="M170" s="4">
        <f t="shared" si="9"/>
        <v>56407.562995662447</v>
      </c>
      <c r="N170" s="4">
        <f t="shared" si="9"/>
        <v>175362.19665191695</v>
      </c>
    </row>
    <row r="171" spans="1:14" x14ac:dyDescent="0.3">
      <c r="A171">
        <f t="shared" si="10"/>
        <v>5</v>
      </c>
      <c r="B171" s="1">
        <v>34120</v>
      </c>
      <c r="C171" s="4">
        <f>LOOKUP($B171,'Baseline Monthly Revenue'!$A:$G)</f>
        <v>3580195.084128913</v>
      </c>
      <c r="D171" s="4">
        <f>LOOKUP($B171,'Baseline Mod Fi Monthly Revenue'!$A:$G)</f>
        <v>3580615.9345884793</v>
      </c>
      <c r="E171" s="4">
        <f>LOOKUP($B171,'Baseline Ext Fi Monthly Revenue'!$A:$G)</f>
        <v>3583983.8838231978</v>
      </c>
      <c r="F171" s="4">
        <f>LOOKUP($B171,'ProposedAct Monthly Revenue'!$A:$G)</f>
        <v>3580030.8981914921</v>
      </c>
      <c r="G171" s="4">
        <f>LOOKUP($B171,'PropAct Mod Fi Monthly Revenue'!$A:$G)</f>
        <v>3580102.6140250773</v>
      </c>
      <c r="H171" s="4">
        <f>LOOKUP($B171,'PropAct Ext Fi Monthly Revenue'!$A:$G)</f>
        <v>3584040.1004301808</v>
      </c>
      <c r="J171" s="4">
        <f t="shared" si="9"/>
        <v>420.85045956633985</v>
      </c>
      <c r="K171" s="4">
        <f t="shared" si="9"/>
        <v>3788.7996942847967</v>
      </c>
      <c r="L171" s="4">
        <f t="shared" si="9"/>
        <v>-164.18593742093071</v>
      </c>
      <c r="M171" s="4">
        <f t="shared" si="9"/>
        <v>-92.470103835687041</v>
      </c>
      <c r="N171" s="4">
        <f t="shared" si="9"/>
        <v>3845.0163012677804</v>
      </c>
    </row>
    <row r="172" spans="1:14" x14ac:dyDescent="0.3">
      <c r="A172">
        <f t="shared" si="10"/>
        <v>6</v>
      </c>
      <c r="B172" s="1">
        <v>34150</v>
      </c>
      <c r="C172" s="4">
        <f>LOOKUP($B172,'Baseline Monthly Revenue'!$A:$G)</f>
        <v>4802565.7087558098</v>
      </c>
      <c r="D172" s="4">
        <f>LOOKUP($B172,'Baseline Mod Fi Monthly Revenue'!$A:$G)</f>
        <v>4802618.3626345927</v>
      </c>
      <c r="E172" s="4">
        <f>LOOKUP($B172,'Baseline Ext Fi Monthly Revenue'!$A:$G)</f>
        <v>4816539.9435845427</v>
      </c>
      <c r="F172" s="4">
        <f>LOOKUP($B172,'ProposedAct Monthly Revenue'!$A:$G)</f>
        <v>4802588.2133550504</v>
      </c>
      <c r="G172" s="4">
        <f>LOOKUP($B172,'PropAct Mod Fi Monthly Revenue'!$A:$G)</f>
        <v>4802670.8596238932</v>
      </c>
      <c r="H172" s="4">
        <f>LOOKUP($B172,'PropAct Ext Fi Monthly Revenue'!$A:$G)</f>
        <v>4816452.4984228956</v>
      </c>
      <c r="J172" s="4">
        <f t="shared" si="9"/>
        <v>52.653878782875836</v>
      </c>
      <c r="K172" s="4">
        <f t="shared" si="9"/>
        <v>13974.234828732908</v>
      </c>
      <c r="L172" s="4">
        <f t="shared" si="9"/>
        <v>22.504599240608513</v>
      </c>
      <c r="M172" s="4">
        <f t="shared" si="9"/>
        <v>105.15086808335036</v>
      </c>
      <c r="N172" s="4">
        <f t="shared" si="9"/>
        <v>13886.789667085744</v>
      </c>
    </row>
    <row r="173" spans="1:14" x14ac:dyDescent="0.3">
      <c r="A173">
        <f t="shared" si="10"/>
        <v>7</v>
      </c>
      <c r="B173" s="1">
        <v>34181</v>
      </c>
      <c r="C173" s="4">
        <f>LOOKUP($B173,'Baseline Monthly Revenue'!$A:$G)</f>
        <v>5098036.9788252497</v>
      </c>
      <c r="D173" s="4">
        <f>LOOKUP($B173,'Baseline Mod Fi Monthly Revenue'!$A:$G)</f>
        <v>5098110.7034552973</v>
      </c>
      <c r="E173" s="4">
        <f>LOOKUP($B173,'Baseline Ext Fi Monthly Revenue'!$A:$G)</f>
        <v>5115543.7802225342</v>
      </c>
      <c r="F173" s="4">
        <f>LOOKUP($B173,'ProposedAct Monthly Revenue'!$A:$G)</f>
        <v>5093362.3851236394</v>
      </c>
      <c r="G173" s="4">
        <f>LOOKUP($B173,'PropAct Mod Fi Monthly Revenue'!$A:$G)</f>
        <v>5098699.016990006</v>
      </c>
      <c r="H173" s="4">
        <f>LOOKUP($B173,'PropAct Ext Fi Monthly Revenue'!$A:$G)</f>
        <v>5120516.1295628538</v>
      </c>
      <c r="J173" s="4">
        <f t="shared" si="9"/>
        <v>73.724630047567189</v>
      </c>
      <c r="K173" s="4">
        <f t="shared" si="9"/>
        <v>17506.801397284493</v>
      </c>
      <c r="L173" s="4">
        <f t="shared" si="9"/>
        <v>-4674.5937016103417</v>
      </c>
      <c r="M173" s="4">
        <f t="shared" si="9"/>
        <v>662.03816475626081</v>
      </c>
      <c r="N173" s="4">
        <f t="shared" si="9"/>
        <v>22479.150737604126</v>
      </c>
    </row>
    <row r="174" spans="1:14" x14ac:dyDescent="0.3">
      <c r="A174">
        <f t="shared" si="10"/>
        <v>8</v>
      </c>
      <c r="B174" s="1">
        <v>34212</v>
      </c>
      <c r="C174" s="4">
        <f>LOOKUP($B174,'Baseline Monthly Revenue'!$A:$G)</f>
        <v>4319376.0969328647</v>
      </c>
      <c r="D174" s="4">
        <f>LOOKUP($B174,'Baseline Mod Fi Monthly Revenue'!$A:$G)</f>
        <v>4319057.7101181569</v>
      </c>
      <c r="E174" s="4">
        <f>LOOKUP($B174,'Baseline Ext Fi Monthly Revenue'!$A:$G)</f>
        <v>4404950.3203306813</v>
      </c>
      <c r="F174" s="4">
        <f>LOOKUP($B174,'ProposedAct Monthly Revenue'!$A:$G)</f>
        <v>4305122.568530756</v>
      </c>
      <c r="G174" s="4">
        <f>LOOKUP($B174,'PropAct Mod Fi Monthly Revenue'!$A:$G)</f>
        <v>4306141.8103673775</v>
      </c>
      <c r="H174" s="4">
        <f>LOOKUP($B174,'PropAct Ext Fi Monthly Revenue'!$A:$G)</f>
        <v>4403910.4954001913</v>
      </c>
      <c r="J174" s="4">
        <f t="shared" si="9"/>
        <v>-318.38681470789015</v>
      </c>
      <c r="K174" s="4">
        <f t="shared" si="9"/>
        <v>85574.223397816531</v>
      </c>
      <c r="L174" s="4">
        <f t="shared" si="9"/>
        <v>-14253.528402108699</v>
      </c>
      <c r="M174" s="4">
        <f t="shared" si="9"/>
        <v>-13234.286565487273</v>
      </c>
      <c r="N174" s="4">
        <f t="shared" si="9"/>
        <v>84534.398467326537</v>
      </c>
    </row>
    <row r="175" spans="1:14" x14ac:dyDescent="0.3">
      <c r="A175">
        <f t="shared" si="10"/>
        <v>9</v>
      </c>
      <c r="B175" s="1">
        <v>34242</v>
      </c>
      <c r="C175" s="4">
        <f>LOOKUP($B175,'Baseline Monthly Revenue'!$A:$G)</f>
        <v>3719573.2806005357</v>
      </c>
      <c r="D175" s="4">
        <f>LOOKUP($B175,'Baseline Mod Fi Monthly Revenue'!$A:$G)</f>
        <v>3719967.1856509512</v>
      </c>
      <c r="E175" s="4">
        <f>LOOKUP($B175,'Baseline Ext Fi Monthly Revenue'!$A:$G)</f>
        <v>3757811.5507137398</v>
      </c>
      <c r="F175" s="4">
        <f>LOOKUP($B175,'ProposedAct Monthly Revenue'!$A:$G)</f>
        <v>3702383.8779985351</v>
      </c>
      <c r="G175" s="4">
        <f>LOOKUP($B175,'PropAct Mod Fi Monthly Revenue'!$A:$G)</f>
        <v>3708417.1695200573</v>
      </c>
      <c r="H175" s="4">
        <f>LOOKUP($B175,'PropAct Ext Fi Monthly Revenue'!$A:$G)</f>
        <v>3758552.0515315388</v>
      </c>
      <c r="J175" s="4">
        <f t="shared" si="9"/>
        <v>393.9050504155457</v>
      </c>
      <c r="K175" s="4">
        <f t="shared" si="9"/>
        <v>38238.27011320414</v>
      </c>
      <c r="L175" s="4">
        <f t="shared" si="9"/>
        <v>-17189.402602000628</v>
      </c>
      <c r="M175" s="4">
        <f t="shared" si="9"/>
        <v>-11156.111080478411</v>
      </c>
      <c r="N175" s="4">
        <f t="shared" si="9"/>
        <v>38978.77093100315</v>
      </c>
    </row>
    <row r="176" spans="1:14" x14ac:dyDescent="0.3">
      <c r="A176">
        <f t="shared" si="10"/>
        <v>10</v>
      </c>
      <c r="B176" s="1">
        <v>34273</v>
      </c>
      <c r="C176" s="4">
        <f>LOOKUP($B176,'Baseline Monthly Revenue'!$A:$G)</f>
        <v>132921.89828586849</v>
      </c>
      <c r="D176" s="4">
        <f>LOOKUP($B176,'Baseline Mod Fi Monthly Revenue'!$A:$G)</f>
        <v>132922.95202047384</v>
      </c>
      <c r="E176" s="4">
        <f>LOOKUP($B176,'Baseline Ext Fi Monthly Revenue'!$A:$G)</f>
        <v>135883.93553383008</v>
      </c>
      <c r="F176" s="4">
        <f>LOOKUP($B176,'ProposedAct Monthly Revenue'!$A:$G)</f>
        <v>132905.86299863915</v>
      </c>
      <c r="G176" s="4">
        <f>LOOKUP($B176,'PropAct Mod Fi Monthly Revenue'!$A:$G)</f>
        <v>132907.90268072282</v>
      </c>
      <c r="H176" s="4">
        <f>LOOKUP($B176,'PropAct Ext Fi Monthly Revenue'!$A:$G)</f>
        <v>136693.70594243213</v>
      </c>
      <c r="J176" s="4">
        <f t="shared" si="9"/>
        <v>1.0537346053461079</v>
      </c>
      <c r="K176" s="4">
        <f t="shared" si="9"/>
        <v>2962.0372479615908</v>
      </c>
      <c r="L176" s="4">
        <f t="shared" si="9"/>
        <v>-16.035287229344249</v>
      </c>
      <c r="M176" s="4">
        <f t="shared" si="9"/>
        <v>-13.995605145668378</v>
      </c>
      <c r="N176" s="4">
        <f t="shared" si="9"/>
        <v>3771.8076565636438</v>
      </c>
    </row>
    <row r="177" spans="1:14" x14ac:dyDescent="0.3">
      <c r="A177">
        <f t="shared" si="10"/>
        <v>11</v>
      </c>
      <c r="B177" s="1">
        <v>34303</v>
      </c>
      <c r="C177" s="4">
        <f>LOOKUP($B177,'Baseline Monthly Revenue'!$A:$G)</f>
        <v>1909192.1155127187</v>
      </c>
      <c r="D177" s="4">
        <f>LOOKUP($B177,'Baseline Mod Fi Monthly Revenue'!$A:$G)</f>
        <v>1908815.9224775175</v>
      </c>
      <c r="E177" s="4">
        <f>LOOKUP($B177,'Baseline Ext Fi Monthly Revenue'!$A:$G)</f>
        <v>2001819.2554090614</v>
      </c>
      <c r="F177" s="4">
        <f>LOOKUP($B177,'ProposedAct Monthly Revenue'!$A:$G)</f>
        <v>1908718.0078262808</v>
      </c>
      <c r="G177" s="4">
        <f>LOOKUP($B177,'PropAct Mod Fi Monthly Revenue'!$A:$G)</f>
        <v>1908711.8953999162</v>
      </c>
      <c r="H177" s="4">
        <f>LOOKUP($B177,'PropAct Ext Fi Monthly Revenue'!$A:$G)</f>
        <v>2021034.0020327568</v>
      </c>
      <c r="J177" s="4">
        <f t="shared" si="9"/>
        <v>-376.19303520116955</v>
      </c>
      <c r="K177" s="4">
        <f t="shared" si="9"/>
        <v>92627.139896342764</v>
      </c>
      <c r="L177" s="4">
        <f t="shared" si="9"/>
        <v>-474.10768643789925</v>
      </c>
      <c r="M177" s="4">
        <f t="shared" si="9"/>
        <v>-480.22011280246079</v>
      </c>
      <c r="N177" s="4">
        <f t="shared" si="9"/>
        <v>111841.88652003813</v>
      </c>
    </row>
    <row r="178" spans="1:14" x14ac:dyDescent="0.3">
      <c r="A178">
        <f t="shared" si="10"/>
        <v>12</v>
      </c>
      <c r="B178" s="1">
        <v>34334</v>
      </c>
      <c r="C178" s="4">
        <f>LOOKUP($B178,'Baseline Monthly Revenue'!$A:$G)</f>
        <v>2467952.0030268985</v>
      </c>
      <c r="D178" s="4">
        <f>LOOKUP($B178,'Baseline Mod Fi Monthly Revenue'!$A:$G)</f>
        <v>2474719.2842289484</v>
      </c>
      <c r="E178" s="4">
        <f>LOOKUP($B178,'Baseline Ext Fi Monthly Revenue'!$A:$G)</f>
        <v>3018616.0420117872</v>
      </c>
      <c r="F178" s="4">
        <f>LOOKUP($B178,'ProposedAct Monthly Revenue'!$A:$G)</f>
        <v>2461237.7301462903</v>
      </c>
      <c r="G178" s="4">
        <f>LOOKUP($B178,'PropAct Mod Fi Monthly Revenue'!$A:$G)</f>
        <v>2461660.5885177921</v>
      </c>
      <c r="H178" s="4">
        <f>LOOKUP($B178,'PropAct Ext Fi Monthly Revenue'!$A:$G)</f>
        <v>2858817.2411688184</v>
      </c>
      <c r="J178" s="4">
        <f t="shared" si="9"/>
        <v>6767.2812020499259</v>
      </c>
      <c r="K178" s="4">
        <f t="shared" si="9"/>
        <v>550664.0389848887</v>
      </c>
      <c r="L178" s="4">
        <f t="shared" si="9"/>
        <v>-6714.2728806082159</v>
      </c>
      <c r="M178" s="4">
        <f t="shared" si="9"/>
        <v>-6291.4145091064274</v>
      </c>
      <c r="N178" s="4">
        <f t="shared" si="9"/>
        <v>390865.23814191995</v>
      </c>
    </row>
    <row r="179" spans="1:14" x14ac:dyDescent="0.3">
      <c r="A179">
        <f t="shared" si="10"/>
        <v>1</v>
      </c>
      <c r="B179" s="1">
        <v>34365</v>
      </c>
      <c r="C179" s="4">
        <f>LOOKUP($B179,'Baseline Monthly Revenue'!$A:$G)</f>
        <v>584532.50444924575</v>
      </c>
      <c r="D179" s="4">
        <f>LOOKUP($B179,'Baseline Mod Fi Monthly Revenue'!$A:$G)</f>
        <v>584532.94132904499</v>
      </c>
      <c r="E179" s="4">
        <f>LOOKUP($B179,'Baseline Ext Fi Monthly Revenue'!$A:$G)</f>
        <v>584552.56843781739</v>
      </c>
      <c r="F179" s="4">
        <f>LOOKUP($B179,'ProposedAct Monthly Revenue'!$A:$G)</f>
        <v>584518.63042445027</v>
      </c>
      <c r="G179" s="4">
        <f>LOOKUP($B179,'PropAct Mod Fi Monthly Revenue'!$A:$G)</f>
        <v>584524.82716871577</v>
      </c>
      <c r="H179" s="4">
        <f>LOOKUP($B179,'PropAct Ext Fi Monthly Revenue'!$A:$G)</f>
        <v>584547.77223503054</v>
      </c>
      <c r="J179" s="4">
        <f t="shared" si="9"/>
        <v>0.43687979923561215</v>
      </c>
      <c r="K179" s="4">
        <f t="shared" si="9"/>
        <v>20.06398857163731</v>
      </c>
      <c r="L179" s="4">
        <f t="shared" si="9"/>
        <v>-13.874024795484729</v>
      </c>
      <c r="M179" s="4">
        <f t="shared" si="9"/>
        <v>-7.677280529984273</v>
      </c>
      <c r="N179" s="4">
        <f t="shared" si="9"/>
        <v>15.26778578478843</v>
      </c>
    </row>
    <row r="180" spans="1:14" x14ac:dyDescent="0.3">
      <c r="A180">
        <f t="shared" si="10"/>
        <v>2</v>
      </c>
      <c r="B180" s="1">
        <v>34393</v>
      </c>
      <c r="C180" s="4">
        <f>LOOKUP($B180,'Baseline Monthly Revenue'!$A:$G)</f>
        <v>201399.45982612265</v>
      </c>
      <c r="D180" s="4">
        <f>LOOKUP($B180,'Baseline Mod Fi Monthly Revenue'!$A:$G)</f>
        <v>201399.63067455534</v>
      </c>
      <c r="E180" s="4">
        <f>LOOKUP($B180,'Baseline Ext Fi Monthly Revenue'!$A:$G)</f>
        <v>201407.21099179966</v>
      </c>
      <c r="F180" s="4">
        <f>LOOKUP($B180,'ProposedAct Monthly Revenue'!$A:$G)</f>
        <v>201394.10155590691</v>
      </c>
      <c r="G180" s="4">
        <f>LOOKUP($B180,'PropAct Mod Fi Monthly Revenue'!$A:$G)</f>
        <v>201396.49189659167</v>
      </c>
      <c r="H180" s="4">
        <f>LOOKUP($B180,'PropAct Ext Fi Monthly Revenue'!$A:$G)</f>
        <v>201405.35749871717</v>
      </c>
      <c r="J180" s="4">
        <f t="shared" si="9"/>
        <v>0.1708484326954931</v>
      </c>
      <c r="K180" s="4">
        <f t="shared" si="9"/>
        <v>7.7511656770075206</v>
      </c>
      <c r="L180" s="4">
        <f t="shared" si="9"/>
        <v>-5.358270215743687</v>
      </c>
      <c r="M180" s="4">
        <f t="shared" si="9"/>
        <v>-2.9679295309761073</v>
      </c>
      <c r="N180" s="4">
        <f t="shared" si="9"/>
        <v>5.89767259452492</v>
      </c>
    </row>
    <row r="181" spans="1:14" x14ac:dyDescent="0.3">
      <c r="A181">
        <f t="shared" si="10"/>
        <v>3</v>
      </c>
      <c r="B181" s="1">
        <v>34424</v>
      </c>
      <c r="C181" s="4">
        <f>LOOKUP($B181,'Baseline Monthly Revenue'!$A:$G)</f>
        <v>192231.96680799784</v>
      </c>
      <c r="D181" s="4">
        <f>LOOKUP($B181,'Baseline Mod Fi Monthly Revenue'!$A:$G)</f>
        <v>192232.07301763474</v>
      </c>
      <c r="E181" s="4">
        <f>LOOKUP($B181,'Baseline Ext Fi Monthly Revenue'!$A:$G)</f>
        <v>192237.18287873099</v>
      </c>
      <c r="F181" s="4">
        <f>LOOKUP($B181,'ProposedAct Monthly Revenue'!$A:$G)</f>
        <v>192228.35300547534</v>
      </c>
      <c r="G181" s="4">
        <f>LOOKUP($B181,'PropAct Mod Fi Monthly Revenue'!$A:$G)</f>
        <v>192229.96948399677</v>
      </c>
      <c r="H181" s="4">
        <f>LOOKUP($B181,'PropAct Ext Fi Monthly Revenue'!$A:$G)</f>
        <v>192235.93862530467</v>
      </c>
      <c r="J181" s="4">
        <f t="shared" si="9"/>
        <v>0.10620963689871132</v>
      </c>
      <c r="K181" s="4">
        <f t="shared" si="9"/>
        <v>5.216070733149536</v>
      </c>
      <c r="L181" s="4">
        <f t="shared" si="9"/>
        <v>-3.6138025225081947</v>
      </c>
      <c r="M181" s="4">
        <f t="shared" si="9"/>
        <v>-1.9973240010731388</v>
      </c>
      <c r="N181" s="4">
        <f t="shared" si="9"/>
        <v>3.9718173068249598</v>
      </c>
    </row>
    <row r="182" spans="1:14" x14ac:dyDescent="0.3">
      <c r="A182">
        <f t="shared" si="10"/>
        <v>4</v>
      </c>
      <c r="B182" s="1">
        <v>34454</v>
      </c>
      <c r="C182" s="4">
        <f>LOOKUP($B182,'Baseline Monthly Revenue'!$A:$G)</f>
        <v>149345.97325784413</v>
      </c>
      <c r="D182" s="4">
        <f>LOOKUP($B182,'Baseline Mod Fi Monthly Revenue'!$A:$G)</f>
        <v>149346.09274330374</v>
      </c>
      <c r="E182" s="4">
        <f>LOOKUP($B182,'Baseline Ext Fi Monthly Revenue'!$A:$G)</f>
        <v>149350.77196673033</v>
      </c>
      <c r="F182" s="4">
        <f>LOOKUP($B182,'ProposedAct Monthly Revenue'!$A:$G)</f>
        <v>149342.66625333682</v>
      </c>
      <c r="G182" s="4">
        <f>LOOKUP($B182,'PropAct Mod Fi Monthly Revenue'!$A:$G)</f>
        <v>149344.14200309134</v>
      </c>
      <c r="H182" s="4">
        <f>LOOKUP($B182,'PropAct Ext Fi Monthly Revenue'!$A:$G)</f>
        <v>149349.62350040206</v>
      </c>
      <c r="J182" s="4">
        <f t="shared" si="9"/>
        <v>0.11948545961058699</v>
      </c>
      <c r="K182" s="4">
        <f t="shared" si="9"/>
        <v>4.7987088861991651</v>
      </c>
      <c r="L182" s="4">
        <f t="shared" si="9"/>
        <v>-3.3070045073109213</v>
      </c>
      <c r="M182" s="4">
        <f t="shared" si="9"/>
        <v>-1.8312547527893912</v>
      </c>
      <c r="N182" s="4">
        <f t="shared" si="9"/>
        <v>3.6502425579237752</v>
      </c>
    </row>
    <row r="183" spans="1:14" x14ac:dyDescent="0.3">
      <c r="A183">
        <f t="shared" si="10"/>
        <v>5</v>
      </c>
      <c r="B183" s="1">
        <v>34485</v>
      </c>
      <c r="C183" s="4">
        <f>LOOKUP($B183,'Baseline Monthly Revenue'!$A:$G)</f>
        <v>618243.88759198668</v>
      </c>
      <c r="D183" s="4">
        <f>LOOKUP($B183,'Baseline Mod Fi Monthly Revenue'!$A:$G)</f>
        <v>618244.21504323045</v>
      </c>
      <c r="E183" s="4">
        <f>LOOKUP($B183,'Baseline Ext Fi Monthly Revenue'!$A:$G)</f>
        <v>618258.94371387642</v>
      </c>
      <c r="F183" s="4">
        <f>LOOKUP($B183,'ProposedAct Monthly Revenue'!$A:$G)</f>
        <v>618233.48283911543</v>
      </c>
      <c r="G183" s="4">
        <f>LOOKUP($B183,'PropAct Mod Fi Monthly Revenue'!$A:$G)</f>
        <v>618238.12021993194</v>
      </c>
      <c r="H183" s="4">
        <f>LOOKUP($B183,'PropAct Ext Fi Monthly Revenue'!$A:$G)</f>
        <v>618255.35765783221</v>
      </c>
      <c r="J183" s="4">
        <f t="shared" si="9"/>
        <v>0.32745124376378953</v>
      </c>
      <c r="K183" s="4">
        <f t="shared" si="9"/>
        <v>15.056121889734641</v>
      </c>
      <c r="L183" s="4">
        <f t="shared" si="9"/>
        <v>-10.404752871254459</v>
      </c>
      <c r="M183" s="4">
        <f t="shared" si="9"/>
        <v>-5.7673720547463745</v>
      </c>
      <c r="N183" s="4">
        <f t="shared" si="9"/>
        <v>11.470065845525824</v>
      </c>
    </row>
    <row r="184" spans="1:14" x14ac:dyDescent="0.3">
      <c r="A184">
        <f t="shared" si="10"/>
        <v>6</v>
      </c>
      <c r="B184" s="1">
        <v>34515</v>
      </c>
      <c r="C184" s="4">
        <f>LOOKUP($B184,'Baseline Monthly Revenue'!$A:$G)</f>
        <v>1020292.56208433</v>
      </c>
      <c r="D184" s="4">
        <f>LOOKUP($B184,'Baseline Mod Fi Monthly Revenue'!$A:$G)</f>
        <v>1020293.1145086169</v>
      </c>
      <c r="E184" s="4">
        <f>LOOKUP($B184,'Baseline Ext Fi Monthly Revenue'!$A:$G)</f>
        <v>1020316.7803922496</v>
      </c>
      <c r="F184" s="4">
        <f>LOOKUP($B184,'ProposedAct Monthly Revenue'!$A:$G)</f>
        <v>1020275.8566611377</v>
      </c>
      <c r="G184" s="4">
        <f>LOOKUP($B184,'PropAct Mod Fi Monthly Revenue'!$A:$G)</f>
        <v>1020283.3556737865</v>
      </c>
      <c r="H184" s="4">
        <f>LOOKUP($B184,'PropAct Ext Fi Monthly Revenue'!$A:$G)</f>
        <v>1020310.9668592162</v>
      </c>
      <c r="J184" s="4">
        <f t="shared" si="9"/>
        <v>0.55242428684141487</v>
      </c>
      <c r="K184" s="4">
        <f t="shared" si="9"/>
        <v>24.218307919567451</v>
      </c>
      <c r="L184" s="4">
        <f t="shared" si="9"/>
        <v>-16.705423192353919</v>
      </c>
      <c r="M184" s="4">
        <f t="shared" si="9"/>
        <v>-9.2064105435274541</v>
      </c>
      <c r="N184" s="4">
        <f t="shared" si="9"/>
        <v>18.404774886206724</v>
      </c>
    </row>
    <row r="185" spans="1:14" x14ac:dyDescent="0.3">
      <c r="A185">
        <f t="shared" si="10"/>
        <v>7</v>
      </c>
      <c r="B185" s="1">
        <v>34546</v>
      </c>
      <c r="C185" s="4">
        <f>LOOKUP($B185,'Baseline Monthly Revenue'!$A:$G)</f>
        <v>2834399.8538037669</v>
      </c>
      <c r="D185" s="4">
        <f>LOOKUP($B185,'Baseline Mod Fi Monthly Revenue'!$A:$G)</f>
        <v>2840352.4104644964</v>
      </c>
      <c r="E185" s="4">
        <f>LOOKUP($B185,'Baseline Ext Fi Monthly Revenue'!$A:$G)</f>
        <v>3026529.1763581568</v>
      </c>
      <c r="F185" s="4">
        <f>LOOKUP($B185,'ProposedAct Monthly Revenue'!$A:$G)</f>
        <v>2853569.1842445871</v>
      </c>
      <c r="G185" s="4">
        <f>LOOKUP($B185,'PropAct Mod Fi Monthly Revenue'!$A:$G)</f>
        <v>2872045.8442529021</v>
      </c>
      <c r="H185" s="4">
        <f>LOOKUP($B185,'PropAct Ext Fi Monthly Revenue'!$A:$G)</f>
        <v>2961026.0111477501</v>
      </c>
      <c r="J185" s="4">
        <f t="shared" si="9"/>
        <v>5952.5566607294604</v>
      </c>
      <c r="K185" s="4">
        <f t="shared" si="9"/>
        <v>192129.32255438995</v>
      </c>
      <c r="L185" s="4">
        <f t="shared" si="9"/>
        <v>19169.330440820195</v>
      </c>
      <c r="M185" s="4">
        <f t="shared" si="9"/>
        <v>37645.990449135192</v>
      </c>
      <c r="N185" s="4">
        <f t="shared" si="9"/>
        <v>126626.15734398318</v>
      </c>
    </row>
    <row r="186" spans="1:14" x14ac:dyDescent="0.3">
      <c r="A186">
        <f t="shared" si="10"/>
        <v>8</v>
      </c>
      <c r="B186" s="1">
        <v>34577</v>
      </c>
      <c r="C186" s="4">
        <f>LOOKUP($B186,'Baseline Monthly Revenue'!$A:$G)</f>
        <v>2814137.2713664956</v>
      </c>
      <c r="D186" s="4">
        <f>LOOKUP($B186,'Baseline Mod Fi Monthly Revenue'!$A:$G)</f>
        <v>2826634.3797260355</v>
      </c>
      <c r="E186" s="4">
        <f>LOOKUP($B186,'Baseline Ext Fi Monthly Revenue'!$A:$G)</f>
        <v>3106289.9184155874</v>
      </c>
      <c r="F186" s="4">
        <f>LOOKUP($B186,'ProposedAct Monthly Revenue'!$A:$G)</f>
        <v>2840470.3101597065</v>
      </c>
      <c r="G186" s="4">
        <f>LOOKUP($B186,'PropAct Mod Fi Monthly Revenue'!$A:$G)</f>
        <v>2841406.0499450793</v>
      </c>
      <c r="H186" s="4">
        <f>LOOKUP($B186,'PropAct Ext Fi Monthly Revenue'!$A:$G)</f>
        <v>3020891.1168181696</v>
      </c>
      <c r="J186" s="4">
        <f t="shared" si="9"/>
        <v>12497.108359539881</v>
      </c>
      <c r="K186" s="4">
        <f t="shared" ref="J186:N237" si="11">E186-$C186</f>
        <v>292152.64704909176</v>
      </c>
      <c r="L186" s="4">
        <f t="shared" si="11"/>
        <v>26333.038793210872</v>
      </c>
      <c r="M186" s="4">
        <f t="shared" si="11"/>
        <v>27268.778578583617</v>
      </c>
      <c r="N186" s="4">
        <f t="shared" si="11"/>
        <v>206753.84545167396</v>
      </c>
    </row>
    <row r="187" spans="1:14" x14ac:dyDescent="0.3">
      <c r="A187">
        <f t="shared" si="10"/>
        <v>9</v>
      </c>
      <c r="B187" s="1">
        <v>34607</v>
      </c>
      <c r="C187" s="4">
        <f>LOOKUP($B187,'Baseline Monthly Revenue'!$A:$G)</f>
        <v>2545573.1150784977</v>
      </c>
      <c r="D187" s="4">
        <f>LOOKUP($B187,'Baseline Mod Fi Monthly Revenue'!$A:$G)</f>
        <v>2547250.2374368063</v>
      </c>
      <c r="E187" s="4">
        <f>LOOKUP($B187,'Baseline Ext Fi Monthly Revenue'!$A:$G)</f>
        <v>2698602.1112906514</v>
      </c>
      <c r="F187" s="4">
        <f>LOOKUP($B187,'ProposedAct Monthly Revenue'!$A:$G)</f>
        <v>2548371.6377775171</v>
      </c>
      <c r="G187" s="4">
        <f>LOOKUP($B187,'PropAct Mod Fi Monthly Revenue'!$A:$G)</f>
        <v>2551571.1214619577</v>
      </c>
      <c r="H187" s="4">
        <f>LOOKUP($B187,'PropAct Ext Fi Monthly Revenue'!$A:$G)</f>
        <v>2647032.7544644806</v>
      </c>
      <c r="J187" s="4">
        <f t="shared" si="11"/>
        <v>1677.1223583086394</v>
      </c>
      <c r="K187" s="4">
        <f t="shared" si="11"/>
        <v>153028.9962121537</v>
      </c>
      <c r="L187" s="4">
        <f t="shared" si="11"/>
        <v>2798.522699019406</v>
      </c>
      <c r="M187" s="4">
        <f t="shared" si="11"/>
        <v>5998.0063834600151</v>
      </c>
      <c r="N187" s="4">
        <f t="shared" si="11"/>
        <v>101459.63938598288</v>
      </c>
    </row>
    <row r="188" spans="1:14" x14ac:dyDescent="0.3">
      <c r="A188">
        <f t="shared" si="10"/>
        <v>10</v>
      </c>
      <c r="B188" s="1">
        <v>34638</v>
      </c>
      <c r="C188" s="4">
        <f>LOOKUP($B188,'Baseline Monthly Revenue'!$A:$G)</f>
        <v>122594.12255502021</v>
      </c>
      <c r="D188" s="4">
        <f>LOOKUP($B188,'Baseline Mod Fi Monthly Revenue'!$A:$G)</f>
        <v>123026.73823119293</v>
      </c>
      <c r="E188" s="4">
        <f>LOOKUP($B188,'Baseline Ext Fi Monthly Revenue'!$A:$G)</f>
        <v>161969.95266589223</v>
      </c>
      <c r="F188" s="4">
        <f>LOOKUP($B188,'ProposedAct Monthly Revenue'!$A:$G)</f>
        <v>125460.89081507125</v>
      </c>
      <c r="G188" s="4">
        <f>LOOKUP($B188,'PropAct Mod Fi Monthly Revenue'!$A:$G)</f>
        <v>125898.91481252394</v>
      </c>
      <c r="H188" s="4">
        <f>LOOKUP($B188,'PropAct Ext Fi Monthly Revenue'!$A:$G)</f>
        <v>152735.69118861429</v>
      </c>
      <c r="J188" s="4">
        <f t="shared" si="11"/>
        <v>432.61567617271794</v>
      </c>
      <c r="K188" s="4">
        <f t="shared" si="11"/>
        <v>39375.830110872019</v>
      </c>
      <c r="L188" s="4">
        <f t="shared" si="11"/>
        <v>2866.7682600510452</v>
      </c>
      <c r="M188" s="4">
        <f t="shared" si="11"/>
        <v>3304.7922575037373</v>
      </c>
      <c r="N188" s="4">
        <f t="shared" si="11"/>
        <v>30141.568633594085</v>
      </c>
    </row>
    <row r="189" spans="1:14" x14ac:dyDescent="0.3">
      <c r="A189">
        <f t="shared" si="10"/>
        <v>11</v>
      </c>
      <c r="B189" s="1">
        <v>34668</v>
      </c>
      <c r="C189" s="4">
        <f>LOOKUP($B189,'Baseline Monthly Revenue'!$A:$G)</f>
        <v>907531.32364749128</v>
      </c>
      <c r="D189" s="4">
        <f>LOOKUP($B189,'Baseline Mod Fi Monthly Revenue'!$A:$G)</f>
        <v>926464.4471355587</v>
      </c>
      <c r="E189" s="4">
        <f>LOOKUP($B189,'Baseline Ext Fi Monthly Revenue'!$A:$G)</f>
        <v>1620392.516004371</v>
      </c>
      <c r="F189" s="4">
        <f>LOOKUP($B189,'ProposedAct Monthly Revenue'!$A:$G)</f>
        <v>936861.88830850681</v>
      </c>
      <c r="G189" s="4">
        <f>LOOKUP($B189,'PropAct Mod Fi Monthly Revenue'!$A:$G)</f>
        <v>946281.91880970739</v>
      </c>
      <c r="H189" s="4">
        <f>LOOKUP($B189,'PropAct Ext Fi Monthly Revenue'!$A:$G)</f>
        <v>1436181.4429972705</v>
      </c>
      <c r="J189" s="4">
        <f t="shared" si="11"/>
        <v>18933.123488067416</v>
      </c>
      <c r="K189" s="4">
        <f t="shared" si="11"/>
        <v>712861.19235687971</v>
      </c>
      <c r="L189" s="4">
        <f t="shared" si="11"/>
        <v>29330.564661015524</v>
      </c>
      <c r="M189" s="4">
        <f t="shared" si="11"/>
        <v>38750.595162216108</v>
      </c>
      <c r="N189" s="4">
        <f t="shared" si="11"/>
        <v>528650.11934977921</v>
      </c>
    </row>
    <row r="190" spans="1:14" x14ac:dyDescent="0.3">
      <c r="A190">
        <f t="shared" si="10"/>
        <v>12</v>
      </c>
      <c r="B190" s="1">
        <v>34699</v>
      </c>
      <c r="C190" s="4">
        <f>LOOKUP($B190,'Baseline Monthly Revenue'!$A:$G)</f>
        <v>2283328.3192260242</v>
      </c>
      <c r="D190" s="4">
        <f>LOOKUP($B190,'Baseline Mod Fi Monthly Revenue'!$A:$G)</f>
        <v>2317384.4922620663</v>
      </c>
      <c r="E190" s="4">
        <f>LOOKUP($B190,'Baseline Ext Fi Monthly Revenue'!$A:$G)</f>
        <v>3614485.3626159197</v>
      </c>
      <c r="F190" s="4">
        <f>LOOKUP($B190,'ProposedAct Monthly Revenue'!$A:$G)</f>
        <v>2443494.5058524301</v>
      </c>
      <c r="G190" s="4">
        <f>LOOKUP($B190,'PropAct Mod Fi Monthly Revenue'!$A:$G)</f>
        <v>2442957.9454732486</v>
      </c>
      <c r="H190" s="4">
        <f>LOOKUP($B190,'PropAct Ext Fi Monthly Revenue'!$A:$G)</f>
        <v>3244909.7016959717</v>
      </c>
      <c r="J190" s="4">
        <f t="shared" si="11"/>
        <v>34056.173036042135</v>
      </c>
      <c r="K190" s="4">
        <f t="shared" si="11"/>
        <v>1331157.0433898955</v>
      </c>
      <c r="L190" s="4">
        <f t="shared" si="11"/>
        <v>160166.18662640592</v>
      </c>
      <c r="M190" s="4">
        <f t="shared" si="11"/>
        <v>159629.6262472244</v>
      </c>
      <c r="N190" s="4">
        <f t="shared" si="11"/>
        <v>961581.38246994745</v>
      </c>
    </row>
    <row r="191" spans="1:14" x14ac:dyDescent="0.3">
      <c r="A191">
        <f t="shared" si="10"/>
        <v>1</v>
      </c>
      <c r="B191" s="1">
        <v>34730</v>
      </c>
      <c r="C191" s="4">
        <f>LOOKUP($B191,'Baseline Monthly Revenue'!$A:$G)</f>
        <v>2134416.0310012079</v>
      </c>
      <c r="D191" s="4">
        <f>LOOKUP($B191,'Baseline Mod Fi Monthly Revenue'!$A:$G)</f>
        <v>2134885.8496907614</v>
      </c>
      <c r="E191" s="4">
        <f>LOOKUP($B191,'Baseline Ext Fi Monthly Revenue'!$A:$G)</f>
        <v>2190156.4597125961</v>
      </c>
      <c r="F191" s="4">
        <f>LOOKUP($B191,'ProposedAct Monthly Revenue'!$A:$G)</f>
        <v>2135285.8567056525</v>
      </c>
      <c r="G191" s="4">
        <f>LOOKUP($B191,'PropAct Mod Fi Monthly Revenue'!$A:$G)</f>
        <v>2138459.0654636365</v>
      </c>
      <c r="H191" s="4">
        <f>LOOKUP($B191,'PropAct Ext Fi Monthly Revenue'!$A:$G)</f>
        <v>2189173.1505233739</v>
      </c>
      <c r="J191" s="4">
        <f t="shared" si="11"/>
        <v>469.81868955353275</v>
      </c>
      <c r="K191" s="4">
        <f t="shared" si="11"/>
        <v>55740.42871138826</v>
      </c>
      <c r="L191" s="4">
        <f t="shared" si="11"/>
        <v>869.82570444466546</v>
      </c>
      <c r="M191" s="4">
        <f t="shared" si="11"/>
        <v>4043.0344624286518</v>
      </c>
      <c r="N191" s="4">
        <f t="shared" si="11"/>
        <v>54757.119522165973</v>
      </c>
    </row>
    <row r="192" spans="1:14" x14ac:dyDescent="0.3">
      <c r="A192">
        <f t="shared" si="10"/>
        <v>2</v>
      </c>
      <c r="B192" s="1">
        <v>34758</v>
      </c>
      <c r="C192" s="4">
        <f>LOOKUP($B192,'Baseline Monthly Revenue'!$A:$G)</f>
        <v>2966346.6804114664</v>
      </c>
      <c r="D192" s="4">
        <f>LOOKUP($B192,'Baseline Mod Fi Monthly Revenue'!$A:$G)</f>
        <v>2975679.9021384427</v>
      </c>
      <c r="E192" s="4">
        <f>LOOKUP($B192,'Baseline Ext Fi Monthly Revenue'!$A:$G)</f>
        <v>3039413.5685656541</v>
      </c>
      <c r="F192" s="4">
        <f>LOOKUP($B192,'ProposedAct Monthly Revenue'!$A:$G)</f>
        <v>2975565.304005974</v>
      </c>
      <c r="G192" s="4">
        <f>LOOKUP($B192,'PropAct Mod Fi Monthly Revenue'!$A:$G)</f>
        <v>2976033.4996218444</v>
      </c>
      <c r="H192" s="4">
        <f>LOOKUP($B192,'PropAct Ext Fi Monthly Revenue'!$A:$G)</f>
        <v>3022964.9621687136</v>
      </c>
      <c r="J192" s="4">
        <f t="shared" si="11"/>
        <v>9333.221726976335</v>
      </c>
      <c r="K192" s="4">
        <f t="shared" si="11"/>
        <v>73066.888154187705</v>
      </c>
      <c r="L192" s="4">
        <f t="shared" si="11"/>
        <v>9218.623594507575</v>
      </c>
      <c r="M192" s="4">
        <f t="shared" si="11"/>
        <v>9686.8192103779875</v>
      </c>
      <c r="N192" s="4">
        <f t="shared" si="11"/>
        <v>56618.281757247169</v>
      </c>
    </row>
    <row r="193" spans="1:14" x14ac:dyDescent="0.3">
      <c r="A193">
        <f t="shared" si="10"/>
        <v>3</v>
      </c>
      <c r="B193" s="1">
        <v>34789</v>
      </c>
      <c r="C193" s="4">
        <f>LOOKUP($B193,'Baseline Monthly Revenue'!$A:$G)</f>
        <v>2647778.222965687</v>
      </c>
      <c r="D193" s="4">
        <f>LOOKUP($B193,'Baseline Mod Fi Monthly Revenue'!$A:$G)</f>
        <v>2647568.3623108831</v>
      </c>
      <c r="E193" s="4">
        <f>LOOKUP($B193,'Baseline Ext Fi Monthly Revenue'!$A:$G)</f>
        <v>2759568.6020540036</v>
      </c>
      <c r="F193" s="4">
        <f>LOOKUP($B193,'ProposedAct Monthly Revenue'!$A:$G)</f>
        <v>2661638.6357964361</v>
      </c>
      <c r="G193" s="4">
        <f>LOOKUP($B193,'PropAct Mod Fi Monthly Revenue'!$A:$G)</f>
        <v>2661352.0799577339</v>
      </c>
      <c r="H193" s="4">
        <f>LOOKUP($B193,'PropAct Ext Fi Monthly Revenue'!$A:$G)</f>
        <v>2725893.1533099343</v>
      </c>
      <c r="J193" s="4">
        <f t="shared" si="11"/>
        <v>-209.86065480392426</v>
      </c>
      <c r="K193" s="4">
        <f t="shared" si="11"/>
        <v>111790.37908831658</v>
      </c>
      <c r="L193" s="4">
        <f t="shared" si="11"/>
        <v>13860.412830749061</v>
      </c>
      <c r="M193" s="4">
        <f t="shared" si="11"/>
        <v>13573.856992046814</v>
      </c>
      <c r="N193" s="4">
        <f t="shared" si="11"/>
        <v>78114.930344247259</v>
      </c>
    </row>
    <row r="194" spans="1:14" x14ac:dyDescent="0.3">
      <c r="A194">
        <f t="shared" si="10"/>
        <v>4</v>
      </c>
      <c r="B194" s="1">
        <v>34819</v>
      </c>
      <c r="C194" s="4">
        <f>LOOKUP($B194,'Baseline Monthly Revenue'!$A:$G)</f>
        <v>3540795.7265214152</v>
      </c>
      <c r="D194" s="4">
        <f>LOOKUP($B194,'Baseline Mod Fi Monthly Revenue'!$A:$G)</f>
        <v>3540751.8658866542</v>
      </c>
      <c r="E194" s="4">
        <f>LOOKUP($B194,'Baseline Ext Fi Monthly Revenue'!$A:$G)</f>
        <v>3542494.9124093046</v>
      </c>
      <c r="F194" s="4">
        <f>LOOKUP($B194,'ProposedAct Monthly Revenue'!$A:$G)</f>
        <v>3541078.8666512375</v>
      </c>
      <c r="G194" s="4">
        <f>LOOKUP($B194,'PropAct Mod Fi Monthly Revenue'!$A:$G)</f>
        <v>3541152.6253269529</v>
      </c>
      <c r="H194" s="4">
        <f>LOOKUP($B194,'PropAct Ext Fi Monthly Revenue'!$A:$G)</f>
        <v>3542542.1153327548</v>
      </c>
      <c r="J194" s="4">
        <f t="shared" si="11"/>
        <v>-43.860634760931134</v>
      </c>
      <c r="K194" s="4">
        <f t="shared" si="11"/>
        <v>1699.1858878894709</v>
      </c>
      <c r="L194" s="4">
        <f t="shared" si="11"/>
        <v>283.14012982230633</v>
      </c>
      <c r="M194" s="4">
        <f t="shared" si="11"/>
        <v>356.89880553772673</v>
      </c>
      <c r="N194" s="4">
        <f t="shared" si="11"/>
        <v>1746.3888113396242</v>
      </c>
    </row>
    <row r="195" spans="1:14" x14ac:dyDescent="0.3">
      <c r="A195">
        <f t="shared" si="10"/>
        <v>5</v>
      </c>
      <c r="B195" s="1">
        <v>34850</v>
      </c>
      <c r="C195" s="4">
        <f>LOOKUP($B195,'Baseline Monthly Revenue'!$A:$G)</f>
        <v>3587597.1155827646</v>
      </c>
      <c r="D195" s="4">
        <f>LOOKUP($B195,'Baseline Mod Fi Monthly Revenue'!$A:$G)</f>
        <v>3587593.584292694</v>
      </c>
      <c r="E195" s="4">
        <f>LOOKUP($B195,'Baseline Ext Fi Monthly Revenue'!$A:$G)</f>
        <v>3580191.5825038119</v>
      </c>
      <c r="F195" s="4">
        <f>LOOKUP($B195,'ProposedAct Monthly Revenue'!$A:$G)</f>
        <v>3587621.0370787485</v>
      </c>
      <c r="G195" s="4">
        <f>LOOKUP($B195,'PropAct Mod Fi Monthly Revenue'!$A:$G)</f>
        <v>3587639.1704579671</v>
      </c>
      <c r="H195" s="4">
        <f>LOOKUP($B195,'PropAct Ext Fi Monthly Revenue'!$A:$G)</f>
        <v>3580199.2492177971</v>
      </c>
      <c r="J195" s="4">
        <f t="shared" si="11"/>
        <v>-3.5312900706194341</v>
      </c>
      <c r="K195" s="4">
        <f t="shared" si="11"/>
        <v>-7405.5330789526924</v>
      </c>
      <c r="L195" s="4">
        <f t="shared" si="11"/>
        <v>23.92149598384276</v>
      </c>
      <c r="M195" s="4">
        <f t="shared" si="11"/>
        <v>42.054875202476978</v>
      </c>
      <c r="N195" s="4">
        <f t="shared" si="11"/>
        <v>-7397.8663649675436</v>
      </c>
    </row>
    <row r="196" spans="1:14" x14ac:dyDescent="0.3">
      <c r="A196">
        <f t="shared" si="10"/>
        <v>6</v>
      </c>
      <c r="B196" s="1">
        <v>34880</v>
      </c>
      <c r="C196" s="4">
        <f>LOOKUP($B196,'Baseline Monthly Revenue'!$A:$G)</f>
        <v>4684758.2788645504</v>
      </c>
      <c r="D196" s="4">
        <f>LOOKUP($B196,'Baseline Mod Fi Monthly Revenue'!$A:$G)</f>
        <v>4684758.2788645504</v>
      </c>
      <c r="E196" s="4">
        <f>LOOKUP($B196,'Baseline Ext Fi Monthly Revenue'!$A:$G)</f>
        <v>4684758.2788645504</v>
      </c>
      <c r="F196" s="4">
        <f>LOOKUP($B196,'ProposedAct Monthly Revenue'!$A:$G)</f>
        <v>4684758.2788645504</v>
      </c>
      <c r="G196" s="4">
        <f>LOOKUP($B196,'PropAct Mod Fi Monthly Revenue'!$A:$G)</f>
        <v>4684758.2788645504</v>
      </c>
      <c r="H196" s="4">
        <f>LOOKUP($B196,'PropAct Ext Fi Monthly Revenue'!$A:$G)</f>
        <v>4684758.2788645504</v>
      </c>
      <c r="J196" s="4">
        <f t="shared" si="11"/>
        <v>0</v>
      </c>
      <c r="K196" s="4">
        <f t="shared" si="11"/>
        <v>0</v>
      </c>
      <c r="L196" s="4">
        <f t="shared" si="11"/>
        <v>0</v>
      </c>
      <c r="M196" s="4">
        <f t="shared" si="11"/>
        <v>0</v>
      </c>
      <c r="N196" s="4">
        <f t="shared" si="11"/>
        <v>0</v>
      </c>
    </row>
    <row r="197" spans="1:14" x14ac:dyDescent="0.3">
      <c r="A197">
        <f t="shared" si="10"/>
        <v>7</v>
      </c>
      <c r="B197" s="1">
        <v>34911</v>
      </c>
      <c r="C197" s="4">
        <f>LOOKUP($B197,'Baseline Monthly Revenue'!$A:$G)</f>
        <v>5244937.6372012142</v>
      </c>
      <c r="D197" s="4">
        <f>LOOKUP($B197,'Baseline Mod Fi Monthly Revenue'!$A:$G)</f>
        <v>5244938.7673953753</v>
      </c>
      <c r="E197" s="4">
        <f>LOOKUP($B197,'Baseline Ext Fi Monthly Revenue'!$A:$G)</f>
        <v>5244920.5176419318</v>
      </c>
      <c r="F197" s="4">
        <f>LOOKUP($B197,'ProposedAct Monthly Revenue'!$A:$G)</f>
        <v>5244937.0123381047</v>
      </c>
      <c r="G197" s="4">
        <f>LOOKUP($B197,'PropAct Mod Fi Monthly Revenue'!$A:$G)</f>
        <v>5244938.1553935995</v>
      </c>
      <c r="H197" s="4">
        <f>LOOKUP($B197,'PropAct Ext Fi Monthly Revenue'!$A:$G)</f>
        <v>5244922.3742982876</v>
      </c>
      <c r="J197" s="4">
        <f t="shared" si="11"/>
        <v>1.1301941610872746</v>
      </c>
      <c r="K197" s="4">
        <f t="shared" si="11"/>
        <v>-17.119559282436967</v>
      </c>
      <c r="L197" s="4">
        <f t="shared" si="11"/>
        <v>-0.62486310955137014</v>
      </c>
      <c r="M197" s="4">
        <f t="shared" si="11"/>
        <v>0.51819238532334566</v>
      </c>
      <c r="N197" s="4">
        <f t="shared" si="11"/>
        <v>-15.262902926653624</v>
      </c>
    </row>
    <row r="198" spans="1:14" x14ac:dyDescent="0.3">
      <c r="A198">
        <f t="shared" si="10"/>
        <v>8</v>
      </c>
      <c r="B198" s="1">
        <v>34942</v>
      </c>
      <c r="C198" s="4">
        <f>LOOKUP($B198,'Baseline Monthly Revenue'!$A:$G)</f>
        <v>5513861.5098026814</v>
      </c>
      <c r="D198" s="4">
        <f>LOOKUP($B198,'Baseline Mod Fi Monthly Revenue'!$A:$G)</f>
        <v>5513864.0667454731</v>
      </c>
      <c r="E198" s="4">
        <f>LOOKUP($B198,'Baseline Ext Fi Monthly Revenue'!$A:$G)</f>
        <v>5513814.1476447545</v>
      </c>
      <c r="F198" s="4">
        <f>LOOKUP($B198,'ProposedAct Monthly Revenue'!$A:$G)</f>
        <v>5513860.0202856623</v>
      </c>
      <c r="G198" s="4">
        <f>LOOKUP($B198,'PropAct Mod Fi Monthly Revenue'!$A:$G)</f>
        <v>5513862.5536508914</v>
      </c>
      <c r="H198" s="4">
        <f>LOOKUP($B198,'PropAct Ext Fi Monthly Revenue'!$A:$G)</f>
        <v>5513819.1527246106</v>
      </c>
      <c r="J198" s="4">
        <f t="shared" si="11"/>
        <v>2.5569427916780114</v>
      </c>
      <c r="K198" s="4">
        <f t="shared" si="11"/>
        <v>-47.362157926894724</v>
      </c>
      <c r="L198" s="4">
        <f t="shared" si="11"/>
        <v>-1.4895170191302896</v>
      </c>
      <c r="M198" s="4">
        <f t="shared" si="11"/>
        <v>1.0438482100144029</v>
      </c>
      <c r="N198" s="4">
        <f t="shared" si="11"/>
        <v>-42.357078070752323</v>
      </c>
    </row>
    <row r="199" spans="1:14" x14ac:dyDescent="0.3">
      <c r="A199">
        <f t="shared" si="10"/>
        <v>9</v>
      </c>
      <c r="B199" s="1">
        <v>34972</v>
      </c>
      <c r="C199" s="4">
        <f>LOOKUP($B199,'Baseline Monthly Revenue'!$A:$G)</f>
        <v>4743656.0786047075</v>
      </c>
      <c r="D199" s="4">
        <f>LOOKUP($B199,'Baseline Mod Fi Monthly Revenue'!$A:$G)</f>
        <v>4743658.5142538501</v>
      </c>
      <c r="E199" s="4">
        <f>LOOKUP($B199,'Baseline Ext Fi Monthly Revenue'!$A:$G)</f>
        <v>4738173.2530537564</v>
      </c>
      <c r="F199" s="4">
        <f>LOOKUP($B199,'ProposedAct Monthly Revenue'!$A:$G)</f>
        <v>4743654.6201357422</v>
      </c>
      <c r="G199" s="4">
        <f>LOOKUP($B199,'PropAct Mod Fi Monthly Revenue'!$A:$G)</f>
        <v>4743656.9289923897</v>
      </c>
      <c r="H199" s="4">
        <f>LOOKUP($B199,'PropAct Ext Fi Monthly Revenue'!$A:$G)</f>
        <v>4732851.4265972516</v>
      </c>
      <c r="J199" s="4">
        <f t="shared" si="11"/>
        <v>2.435649142600596</v>
      </c>
      <c r="K199" s="4">
        <f t="shared" si="11"/>
        <v>-5482.8255509510636</v>
      </c>
      <c r="L199" s="4">
        <f t="shared" si="11"/>
        <v>-1.458468965254724</v>
      </c>
      <c r="M199" s="4">
        <f t="shared" si="11"/>
        <v>0.85038768220692873</v>
      </c>
      <c r="N199" s="4">
        <f t="shared" si="11"/>
        <v>-10804.652007455938</v>
      </c>
    </row>
    <row r="200" spans="1:14" x14ac:dyDescent="0.3">
      <c r="A200">
        <f t="shared" si="10"/>
        <v>10</v>
      </c>
      <c r="B200" s="1">
        <v>35003</v>
      </c>
      <c r="C200" s="4">
        <f>LOOKUP($B200,'Baseline Monthly Revenue'!$A:$G)</f>
        <v>166340.67523980251</v>
      </c>
      <c r="D200" s="4">
        <f>LOOKUP($B200,'Baseline Mod Fi Monthly Revenue'!$A:$G)</f>
        <v>166341.7220498042</v>
      </c>
      <c r="E200" s="4">
        <f>LOOKUP($B200,'Baseline Ext Fi Monthly Revenue'!$A:$G)</f>
        <v>165944.28448248733</v>
      </c>
      <c r="F200" s="4">
        <f>LOOKUP($B200,'ProposedAct Monthly Revenue'!$A:$G)</f>
        <v>166340.10078773761</v>
      </c>
      <c r="G200" s="4">
        <f>LOOKUP($B200,'PropAct Mod Fi Monthly Revenue'!$A:$G)</f>
        <v>166341.04391139603</v>
      </c>
      <c r="H200" s="4">
        <f>LOOKUP($B200,'PropAct Ext Fi Monthly Revenue'!$A:$G)</f>
        <v>165952.63173163601</v>
      </c>
      <c r="J200" s="4">
        <f t="shared" si="11"/>
        <v>1.0468100016878452</v>
      </c>
      <c r="K200" s="4">
        <f t="shared" si="11"/>
        <v>-396.39075731518096</v>
      </c>
      <c r="L200" s="4">
        <f t="shared" si="11"/>
        <v>-0.57445206490228884</v>
      </c>
      <c r="M200" s="4">
        <f t="shared" si="11"/>
        <v>0.3686715935182292</v>
      </c>
      <c r="N200" s="4">
        <f t="shared" si="11"/>
        <v>-388.04350816650549</v>
      </c>
    </row>
    <row r="201" spans="1:14" x14ac:dyDescent="0.3">
      <c r="A201">
        <f t="shared" si="10"/>
        <v>11</v>
      </c>
      <c r="B201" s="1">
        <v>35033</v>
      </c>
      <c r="C201" s="4">
        <f>LOOKUP($B201,'Baseline Monthly Revenue'!$A:$G)</f>
        <v>2583768.6255372097</v>
      </c>
      <c r="D201" s="4">
        <f>LOOKUP($B201,'Baseline Mod Fi Monthly Revenue'!$A:$G)</f>
        <v>2583769.4668453392</v>
      </c>
      <c r="E201" s="4">
        <f>LOOKUP($B201,'Baseline Ext Fi Monthly Revenue'!$A:$G)</f>
        <v>2592231.4954943983</v>
      </c>
      <c r="F201" s="4">
        <f>LOOKUP($B201,'ProposedAct Monthly Revenue'!$A:$G)</f>
        <v>2583768.2313846415</v>
      </c>
      <c r="G201" s="4">
        <f>LOOKUP($B201,'PropAct Mod Fi Monthly Revenue'!$A:$G)</f>
        <v>2583768.9082217477</v>
      </c>
      <c r="H201" s="4">
        <f>LOOKUP($B201,'PropAct Ext Fi Monthly Revenue'!$A:$G)</f>
        <v>2591694.7432887265</v>
      </c>
      <c r="J201" s="4">
        <f t="shared" si="11"/>
        <v>0.84130812948569655</v>
      </c>
      <c r="K201" s="4">
        <f t="shared" si="11"/>
        <v>8462.86995718861</v>
      </c>
      <c r="L201" s="4">
        <f t="shared" si="11"/>
        <v>-0.39415256818756461</v>
      </c>
      <c r="M201" s="4">
        <f t="shared" si="11"/>
        <v>0.28268453804776073</v>
      </c>
      <c r="N201" s="4">
        <f t="shared" si="11"/>
        <v>7926.1177515168674</v>
      </c>
    </row>
    <row r="202" spans="1:14" x14ac:dyDescent="0.3">
      <c r="A202">
        <f t="shared" si="10"/>
        <v>12</v>
      </c>
      <c r="B202" s="1">
        <v>35064</v>
      </c>
      <c r="C202" s="4">
        <f>LOOKUP($B202,'Baseline Monthly Revenue'!$A:$G)</f>
        <v>4872137.1145080393</v>
      </c>
      <c r="D202" s="4">
        <f>LOOKUP($B202,'Baseline Mod Fi Monthly Revenue'!$A:$G)</f>
        <v>4875674.1696670391</v>
      </c>
      <c r="E202" s="4">
        <f>LOOKUP($B202,'Baseline Ext Fi Monthly Revenue'!$A:$G)</f>
        <v>4980302.0715682544</v>
      </c>
      <c r="F202" s="4">
        <f>LOOKUP($B202,'ProposedAct Monthly Revenue'!$A:$G)</f>
        <v>4873231.2341664545</v>
      </c>
      <c r="G202" s="4">
        <f>LOOKUP($B202,'PropAct Mod Fi Monthly Revenue'!$A:$G)</f>
        <v>4876044.8262104485</v>
      </c>
      <c r="H202" s="4">
        <f>LOOKUP($B202,'PropAct Ext Fi Monthly Revenue'!$A:$G)</f>
        <v>4941269.0866954569</v>
      </c>
      <c r="J202" s="4">
        <f t="shared" si="11"/>
        <v>3537.0551589997485</v>
      </c>
      <c r="K202" s="4">
        <f t="shared" si="11"/>
        <v>108164.95706021506</v>
      </c>
      <c r="L202" s="4">
        <f t="shared" si="11"/>
        <v>1094.1196584152058</v>
      </c>
      <c r="M202" s="4">
        <f t="shared" si="11"/>
        <v>3907.7117024092004</v>
      </c>
      <c r="N202" s="4">
        <f t="shared" si="11"/>
        <v>69131.972187417559</v>
      </c>
    </row>
    <row r="203" spans="1:14" x14ac:dyDescent="0.3">
      <c r="A203">
        <f t="shared" si="10"/>
        <v>1</v>
      </c>
      <c r="B203" s="1">
        <v>35095</v>
      </c>
      <c r="C203" s="4">
        <f>LOOKUP($B203,'Baseline Monthly Revenue'!$A:$G)</f>
        <v>511181.52788807219</v>
      </c>
      <c r="D203" s="4">
        <f>LOOKUP($B203,'Baseline Mod Fi Monthly Revenue'!$A:$G)</f>
        <v>511230.02541452978</v>
      </c>
      <c r="E203" s="4">
        <f>LOOKUP($B203,'Baseline Ext Fi Monthly Revenue'!$A:$G)</f>
        <v>512864.26664401672</v>
      </c>
      <c r="F203" s="4">
        <f>LOOKUP($B203,'ProposedAct Monthly Revenue'!$A:$G)</f>
        <v>511196.09833176021</v>
      </c>
      <c r="G203" s="4">
        <f>LOOKUP($B203,'PropAct Mod Fi Monthly Revenue'!$A:$G)</f>
        <v>511234.85406388587</v>
      </c>
      <c r="H203" s="4">
        <f>LOOKUP($B203,'PropAct Ext Fi Monthly Revenue'!$A:$G)</f>
        <v>512248.47857613844</v>
      </c>
      <c r="J203" s="4">
        <f t="shared" si="11"/>
        <v>48.497526457591448</v>
      </c>
      <c r="K203" s="4">
        <f t="shared" si="11"/>
        <v>1682.7387559445342</v>
      </c>
      <c r="L203" s="4">
        <f t="shared" si="11"/>
        <v>14.570443688018713</v>
      </c>
      <c r="M203" s="4">
        <f t="shared" si="11"/>
        <v>53.326175813679583</v>
      </c>
      <c r="N203" s="4">
        <f t="shared" si="11"/>
        <v>1066.950688066252</v>
      </c>
    </row>
    <row r="204" spans="1:14" x14ac:dyDescent="0.3">
      <c r="A204">
        <f t="shared" si="10"/>
        <v>2</v>
      </c>
      <c r="B204" s="1">
        <v>35124</v>
      </c>
      <c r="C204" s="4">
        <f>LOOKUP($B204,'Baseline Monthly Revenue'!$A:$G)</f>
        <v>1440413.5044365982</v>
      </c>
      <c r="D204" s="4">
        <f>LOOKUP($B204,'Baseline Mod Fi Monthly Revenue'!$A:$G)</f>
        <v>1457753.0186402472</v>
      </c>
      <c r="E204" s="4">
        <f>LOOKUP($B204,'Baseline Ext Fi Monthly Revenue'!$A:$G)</f>
        <v>1613759.7363553429</v>
      </c>
      <c r="F204" s="4">
        <f>LOOKUP($B204,'ProposedAct Monthly Revenue'!$A:$G)</f>
        <v>1467557.1756464436</v>
      </c>
      <c r="G204" s="4">
        <f>LOOKUP($B204,'PropAct Mod Fi Monthly Revenue'!$A:$G)</f>
        <v>1467625.4364379419</v>
      </c>
      <c r="H204" s="4">
        <f>LOOKUP($B204,'PropAct Ext Fi Monthly Revenue'!$A:$G)</f>
        <v>1554507.7229021469</v>
      </c>
      <c r="J204" s="4">
        <f t="shared" si="11"/>
        <v>17339.514203649014</v>
      </c>
      <c r="K204" s="4">
        <f t="shared" si="11"/>
        <v>173346.23191874474</v>
      </c>
      <c r="L204" s="4">
        <f t="shared" si="11"/>
        <v>27143.671209845459</v>
      </c>
      <c r="M204" s="4">
        <f t="shared" si="11"/>
        <v>27211.932001343695</v>
      </c>
      <c r="N204" s="4">
        <f t="shared" si="11"/>
        <v>114094.21846554871</v>
      </c>
    </row>
    <row r="205" spans="1:14" x14ac:dyDescent="0.3">
      <c r="A205">
        <f t="shared" si="10"/>
        <v>3</v>
      </c>
      <c r="B205" s="1">
        <v>35155</v>
      </c>
      <c r="C205" s="4">
        <f>LOOKUP($B205,'Baseline Monthly Revenue'!$A:$G)</f>
        <v>2551022.7334234235</v>
      </c>
      <c r="D205" s="4">
        <f>LOOKUP($B205,'Baseline Mod Fi Monthly Revenue'!$A:$G)</f>
        <v>2551705.8300919202</v>
      </c>
      <c r="E205" s="4">
        <f>LOOKUP($B205,'Baseline Ext Fi Monthly Revenue'!$A:$G)</f>
        <v>2670411.9799550124</v>
      </c>
      <c r="F205" s="4">
        <f>LOOKUP($B205,'ProposedAct Monthly Revenue'!$A:$G)</f>
        <v>2559022.276337367</v>
      </c>
      <c r="G205" s="4">
        <f>LOOKUP($B205,'PropAct Mod Fi Monthly Revenue'!$A:$G)</f>
        <v>2558177.860233332</v>
      </c>
      <c r="H205" s="4">
        <f>LOOKUP($B205,'PropAct Ext Fi Monthly Revenue'!$A:$G)</f>
        <v>2633658.120190721</v>
      </c>
      <c r="J205" s="4">
        <f t="shared" si="11"/>
        <v>683.09666849672794</v>
      </c>
      <c r="K205" s="4">
        <f t="shared" si="11"/>
        <v>119389.24653158896</v>
      </c>
      <c r="L205" s="4">
        <f t="shared" si="11"/>
        <v>7999.5429139435291</v>
      </c>
      <c r="M205" s="4">
        <f t="shared" si="11"/>
        <v>7155.1268099085428</v>
      </c>
      <c r="N205" s="4">
        <f t="shared" si="11"/>
        <v>82635.386767297518</v>
      </c>
    </row>
    <row r="206" spans="1:14" x14ac:dyDescent="0.3">
      <c r="A206">
        <f t="shared" si="10"/>
        <v>4</v>
      </c>
      <c r="B206" s="1">
        <v>35185</v>
      </c>
      <c r="C206" s="4">
        <f>LOOKUP($B206,'Baseline Monthly Revenue'!$A:$G)</f>
        <v>2724877.5812699455</v>
      </c>
      <c r="D206" s="4">
        <f>LOOKUP($B206,'Baseline Mod Fi Monthly Revenue'!$A:$G)</f>
        <v>2729400.867107742</v>
      </c>
      <c r="E206" s="4">
        <f>LOOKUP($B206,'Baseline Ext Fi Monthly Revenue'!$A:$G)</f>
        <v>2876886.6357849976</v>
      </c>
      <c r="F206" s="4">
        <f>LOOKUP($B206,'ProposedAct Monthly Revenue'!$A:$G)</f>
        <v>2737605.4439060474</v>
      </c>
      <c r="G206" s="4">
        <f>LOOKUP($B206,'PropAct Mod Fi Monthly Revenue'!$A:$G)</f>
        <v>2744988.3298943411</v>
      </c>
      <c r="H206" s="4">
        <f>LOOKUP($B206,'PropAct Ext Fi Monthly Revenue'!$A:$G)</f>
        <v>2872358.73176747</v>
      </c>
      <c r="J206" s="4">
        <f t="shared" si="11"/>
        <v>4523.2858377965167</v>
      </c>
      <c r="K206" s="4">
        <f t="shared" si="11"/>
        <v>152009.05451505212</v>
      </c>
      <c r="L206" s="4">
        <f t="shared" si="11"/>
        <v>12727.862636101898</v>
      </c>
      <c r="M206" s="4">
        <f t="shared" si="11"/>
        <v>20110.748624395579</v>
      </c>
      <c r="N206" s="4">
        <f t="shared" si="11"/>
        <v>147481.15049752453</v>
      </c>
    </row>
    <row r="207" spans="1:14" x14ac:dyDescent="0.3">
      <c r="A207">
        <f t="shared" si="10"/>
        <v>5</v>
      </c>
      <c r="B207" s="1">
        <v>35216</v>
      </c>
      <c r="C207" s="4">
        <f>LOOKUP($B207,'Baseline Monthly Revenue'!$A:$G)</f>
        <v>3549337.4167898856</v>
      </c>
      <c r="D207" s="4">
        <f>LOOKUP($B207,'Baseline Mod Fi Monthly Revenue'!$A:$G)</f>
        <v>3547888.0811325787</v>
      </c>
      <c r="E207" s="4">
        <f>LOOKUP($B207,'Baseline Ext Fi Monthly Revenue'!$A:$G)</f>
        <v>3499338.3859123867</v>
      </c>
      <c r="F207" s="4">
        <f>LOOKUP($B207,'ProposedAct Monthly Revenue'!$A:$G)</f>
        <v>3549208.6526371059</v>
      </c>
      <c r="G207" s="4">
        <f>LOOKUP($B207,'PropAct Mod Fi Monthly Revenue'!$A:$G)</f>
        <v>3549063.8812195105</v>
      </c>
      <c r="H207" s="4">
        <f>LOOKUP($B207,'PropAct Ext Fi Monthly Revenue'!$A:$G)</f>
        <v>3522919.1413871325</v>
      </c>
      <c r="J207" s="4">
        <f t="shared" si="11"/>
        <v>-1449.3356573069468</v>
      </c>
      <c r="K207" s="4">
        <f t="shared" si="11"/>
        <v>-49999.03087749891</v>
      </c>
      <c r="L207" s="4">
        <f t="shared" si="11"/>
        <v>-128.76415277970955</v>
      </c>
      <c r="M207" s="4">
        <f t="shared" si="11"/>
        <v>-273.53557037515566</v>
      </c>
      <c r="N207" s="4">
        <f t="shared" si="11"/>
        <v>-26418.275402753148</v>
      </c>
    </row>
    <row r="208" spans="1:14" x14ac:dyDescent="0.3">
      <c r="A208">
        <f t="shared" si="10"/>
        <v>6</v>
      </c>
      <c r="B208" s="1">
        <v>35246</v>
      </c>
      <c r="C208" s="4">
        <f>LOOKUP($B208,'Baseline Monthly Revenue'!$A:$G)</f>
        <v>3735382.8922700454</v>
      </c>
      <c r="D208" s="4">
        <f>LOOKUP($B208,'Baseline Mod Fi Monthly Revenue'!$A:$G)</f>
        <v>3738249.7882588394</v>
      </c>
      <c r="E208" s="4">
        <f>LOOKUP($B208,'Baseline Ext Fi Monthly Revenue'!$A:$G)</f>
        <v>3686890.7116214451</v>
      </c>
      <c r="F208" s="4">
        <f>LOOKUP($B208,'ProposedAct Monthly Revenue'!$A:$G)</f>
        <v>3732338.7344702869</v>
      </c>
      <c r="G208" s="4">
        <f>LOOKUP($B208,'PropAct Mod Fi Monthly Revenue'!$A:$G)</f>
        <v>3737297.0809901501</v>
      </c>
      <c r="H208" s="4">
        <f>LOOKUP($B208,'PropAct Ext Fi Monthly Revenue'!$A:$G)</f>
        <v>3702829.518618024</v>
      </c>
      <c r="J208" s="4">
        <f t="shared" si="11"/>
        <v>2866.8959887940437</v>
      </c>
      <c r="K208" s="4">
        <f t="shared" si="11"/>
        <v>-48492.180648600217</v>
      </c>
      <c r="L208" s="4">
        <f t="shared" si="11"/>
        <v>-3044.1577997584827</v>
      </c>
      <c r="M208" s="4">
        <f t="shared" si="11"/>
        <v>1914.1887201047502</v>
      </c>
      <c r="N208" s="4">
        <f t="shared" si="11"/>
        <v>-32553.373652021401</v>
      </c>
    </row>
    <row r="209" spans="1:14" x14ac:dyDescent="0.3">
      <c r="A209">
        <f t="shared" si="10"/>
        <v>7</v>
      </c>
      <c r="B209" s="1">
        <v>35277</v>
      </c>
      <c r="C209" s="4">
        <f>LOOKUP($B209,'Baseline Monthly Revenue'!$A:$G)</f>
        <v>5016972.2877370957</v>
      </c>
      <c r="D209" s="4">
        <f>LOOKUP($B209,'Baseline Mod Fi Monthly Revenue'!$A:$G)</f>
        <v>5016576.5100535508</v>
      </c>
      <c r="E209" s="4">
        <f>LOOKUP($B209,'Baseline Ext Fi Monthly Revenue'!$A:$G)</f>
        <v>5011538.2071802085</v>
      </c>
      <c r="F209" s="4">
        <f>LOOKUP($B209,'ProposedAct Monthly Revenue'!$A:$G)</f>
        <v>5016469.5640482455</v>
      </c>
      <c r="G209" s="4">
        <f>LOOKUP($B209,'PropAct Mod Fi Monthly Revenue'!$A:$G)</f>
        <v>5016479.3729033349</v>
      </c>
      <c r="H209" s="4">
        <f>LOOKUP($B209,'PropAct Ext Fi Monthly Revenue'!$A:$G)</f>
        <v>5013012.8786892127</v>
      </c>
      <c r="J209" s="4">
        <f t="shared" si="11"/>
        <v>-395.77768354490399</v>
      </c>
      <c r="K209" s="4">
        <f t="shared" si="11"/>
        <v>-5434.080556887202</v>
      </c>
      <c r="L209" s="4">
        <f t="shared" si="11"/>
        <v>-502.72368885017931</v>
      </c>
      <c r="M209" s="4">
        <f t="shared" si="11"/>
        <v>-492.91483376082033</v>
      </c>
      <c r="N209" s="4">
        <f t="shared" si="11"/>
        <v>-3959.409047883004</v>
      </c>
    </row>
    <row r="210" spans="1:14" x14ac:dyDescent="0.3">
      <c r="A210">
        <f t="shared" si="10"/>
        <v>8</v>
      </c>
      <c r="B210" s="1">
        <v>35308</v>
      </c>
      <c r="C210" s="4">
        <f>LOOKUP($B210,'Baseline Monthly Revenue'!$A:$G)</f>
        <v>4406348.4611569559</v>
      </c>
      <c r="D210" s="4">
        <f>LOOKUP($B210,'Baseline Mod Fi Monthly Revenue'!$A:$G)</f>
        <v>4405718.3959066961</v>
      </c>
      <c r="E210" s="4">
        <f>LOOKUP($B210,'Baseline Ext Fi Monthly Revenue'!$A:$G)</f>
        <v>4383288.8815250956</v>
      </c>
      <c r="F210" s="4">
        <f>LOOKUP($B210,'ProposedAct Monthly Revenue'!$A:$G)</f>
        <v>4404197.4573957715</v>
      </c>
      <c r="G210" s="4">
        <f>LOOKUP($B210,'PropAct Mod Fi Monthly Revenue'!$A:$G)</f>
        <v>4404210.2847511675</v>
      </c>
      <c r="H210" s="4">
        <f>LOOKUP($B210,'PropAct Ext Fi Monthly Revenue'!$A:$G)</f>
        <v>4395014.936033071</v>
      </c>
      <c r="J210" s="4">
        <f t="shared" si="11"/>
        <v>-630.0652502598241</v>
      </c>
      <c r="K210" s="4">
        <f t="shared" si="11"/>
        <v>-23059.579631860368</v>
      </c>
      <c r="L210" s="4">
        <f t="shared" si="11"/>
        <v>-2151.0037611844018</v>
      </c>
      <c r="M210" s="4">
        <f t="shared" si="11"/>
        <v>-2138.1764057883993</v>
      </c>
      <c r="N210" s="4">
        <f t="shared" si="11"/>
        <v>-11333.525123884901</v>
      </c>
    </row>
    <row r="211" spans="1:14" x14ac:dyDescent="0.3">
      <c r="A211">
        <f t="shared" si="10"/>
        <v>9</v>
      </c>
      <c r="B211" s="1">
        <v>35338</v>
      </c>
      <c r="C211" s="4">
        <f>LOOKUP($B211,'Baseline Monthly Revenue'!$A:$G)</f>
        <v>3646902.9980287836</v>
      </c>
      <c r="D211" s="4">
        <f>LOOKUP($B211,'Baseline Mod Fi Monthly Revenue'!$A:$G)</f>
        <v>3646516.5615175422</v>
      </c>
      <c r="E211" s="4">
        <f>LOOKUP($B211,'Baseline Ext Fi Monthly Revenue'!$A:$G)</f>
        <v>3634556.3811883344</v>
      </c>
      <c r="F211" s="4">
        <f>LOOKUP($B211,'ProposedAct Monthly Revenue'!$A:$G)</f>
        <v>3645829.3170248433</v>
      </c>
      <c r="G211" s="4">
        <f>LOOKUP($B211,'PropAct Mod Fi Monthly Revenue'!$A:$G)</f>
        <v>3646280.042613477</v>
      </c>
      <c r="H211" s="4">
        <f>LOOKUP($B211,'PropAct Ext Fi Monthly Revenue'!$A:$G)</f>
        <v>3636617.4833908421</v>
      </c>
      <c r="J211" s="4">
        <f t="shared" si="11"/>
        <v>-386.43651124136522</v>
      </c>
      <c r="K211" s="4">
        <f t="shared" si="11"/>
        <v>-12346.616840449162</v>
      </c>
      <c r="L211" s="4">
        <f t="shared" si="11"/>
        <v>-1073.6810039402917</v>
      </c>
      <c r="M211" s="4">
        <f t="shared" si="11"/>
        <v>-622.95541530661285</v>
      </c>
      <c r="N211" s="4">
        <f t="shared" si="11"/>
        <v>-10285.514637941495</v>
      </c>
    </row>
    <row r="212" spans="1:14" x14ac:dyDescent="0.3">
      <c r="A212">
        <f t="shared" si="10"/>
        <v>10</v>
      </c>
      <c r="B212" s="1">
        <v>35369</v>
      </c>
      <c r="C212" s="4">
        <f>LOOKUP($B212,'Baseline Monthly Revenue'!$A:$G)</f>
        <v>270613.18313826562</v>
      </c>
      <c r="D212" s="4">
        <f>LOOKUP($B212,'Baseline Mod Fi Monthly Revenue'!$A:$G)</f>
        <v>270854.50291455019</v>
      </c>
      <c r="E212" s="4">
        <f>LOOKUP($B212,'Baseline Ext Fi Monthly Revenue'!$A:$G)</f>
        <v>276416.27578298689</v>
      </c>
      <c r="F212" s="4">
        <f>LOOKUP($B212,'ProposedAct Monthly Revenue'!$A:$G)</f>
        <v>271328.73224851256</v>
      </c>
      <c r="G212" s="4">
        <f>LOOKUP($B212,'PropAct Mod Fi Monthly Revenue'!$A:$G)</f>
        <v>271336.55925217952</v>
      </c>
      <c r="H212" s="4">
        <f>LOOKUP($B212,'PropAct Ext Fi Monthly Revenue'!$A:$G)</f>
        <v>277336.49388825544</v>
      </c>
      <c r="J212" s="4">
        <f t="shared" si="11"/>
        <v>241.31977628456661</v>
      </c>
      <c r="K212" s="4">
        <f t="shared" si="11"/>
        <v>5803.0926447212696</v>
      </c>
      <c r="L212" s="4">
        <f t="shared" si="11"/>
        <v>715.54911024693865</v>
      </c>
      <c r="M212" s="4">
        <f t="shared" si="11"/>
        <v>723.3761139138951</v>
      </c>
      <c r="N212" s="4">
        <f t="shared" si="11"/>
        <v>6723.3107499898179</v>
      </c>
    </row>
    <row r="213" spans="1:14" x14ac:dyDescent="0.3">
      <c r="A213">
        <f t="shared" ref="A213:A276" si="12">MONTH(B213)</f>
        <v>11</v>
      </c>
      <c r="B213" s="1">
        <v>35399</v>
      </c>
      <c r="C213" s="4">
        <f>LOOKUP($B213,'Baseline Monthly Revenue'!$A:$G)</f>
        <v>3227422.0573917408</v>
      </c>
      <c r="D213" s="4">
        <f>LOOKUP($B213,'Baseline Mod Fi Monthly Revenue'!$A:$G)</f>
        <v>3239331.1607795344</v>
      </c>
      <c r="E213" s="4">
        <f>LOOKUP($B213,'Baseline Ext Fi Monthly Revenue'!$A:$G)</f>
        <v>3575295.2991234646</v>
      </c>
      <c r="F213" s="4">
        <f>LOOKUP($B213,'ProposedAct Monthly Revenue'!$A:$G)</f>
        <v>3228395.6538051581</v>
      </c>
      <c r="G213" s="4">
        <f>LOOKUP($B213,'PropAct Mod Fi Monthly Revenue'!$A:$G)</f>
        <v>3234824.6516943835</v>
      </c>
      <c r="H213" s="4">
        <f>LOOKUP($B213,'PropAct Ext Fi Monthly Revenue'!$A:$G)</f>
        <v>3477574.7061310872</v>
      </c>
      <c r="J213" s="4">
        <f t="shared" si="11"/>
        <v>11909.103387793526</v>
      </c>
      <c r="K213" s="4">
        <f t="shared" si="11"/>
        <v>347873.24173172377</v>
      </c>
      <c r="L213" s="4">
        <f t="shared" si="11"/>
        <v>973.59641341725364</v>
      </c>
      <c r="M213" s="4">
        <f t="shared" si="11"/>
        <v>7402.5943026426248</v>
      </c>
      <c r="N213" s="4">
        <f t="shared" si="11"/>
        <v>250152.6487393463</v>
      </c>
    </row>
    <row r="214" spans="1:14" x14ac:dyDescent="0.3">
      <c r="A214">
        <f t="shared" si="12"/>
        <v>12</v>
      </c>
      <c r="B214" s="1">
        <v>35430</v>
      </c>
      <c r="C214" s="4">
        <f>LOOKUP($B214,'Baseline Monthly Revenue'!$A:$G)</f>
        <v>4785499.1609762982</v>
      </c>
      <c r="D214" s="4">
        <f>LOOKUP($B214,'Baseline Mod Fi Monthly Revenue'!$A:$G)</f>
        <v>4785589.3813772304</v>
      </c>
      <c r="E214" s="4">
        <f>LOOKUP($B214,'Baseline Ext Fi Monthly Revenue'!$A:$G)</f>
        <v>4790431.1717780996</v>
      </c>
      <c r="F214" s="4">
        <f>LOOKUP($B214,'ProposedAct Monthly Revenue'!$A:$G)</f>
        <v>4785485.4570069453</v>
      </c>
      <c r="G214" s="4">
        <f>LOOKUP($B214,'PropAct Mod Fi Monthly Revenue'!$A:$G)</f>
        <v>4785730.7669527056</v>
      </c>
      <c r="H214" s="4">
        <f>LOOKUP($B214,'PropAct Ext Fi Monthly Revenue'!$A:$G)</f>
        <v>4788892.1656992324</v>
      </c>
      <c r="J214" s="4">
        <f t="shared" si="11"/>
        <v>90.220400932244956</v>
      </c>
      <c r="K214" s="4">
        <f t="shared" si="11"/>
        <v>4932.010801801458</v>
      </c>
      <c r="L214" s="4">
        <f t="shared" si="11"/>
        <v>-13.70396935287863</v>
      </c>
      <c r="M214" s="4">
        <f t="shared" si="11"/>
        <v>231.60597640741616</v>
      </c>
      <c r="N214" s="4">
        <f t="shared" si="11"/>
        <v>3393.0047229342163</v>
      </c>
    </row>
    <row r="215" spans="1:14" x14ac:dyDescent="0.3">
      <c r="A215">
        <f t="shared" si="12"/>
        <v>1</v>
      </c>
      <c r="B215" s="1">
        <v>35461</v>
      </c>
      <c r="C215" s="4">
        <f>LOOKUP($B215,'Baseline Monthly Revenue'!$A:$G)</f>
        <v>4762953.1996852336</v>
      </c>
      <c r="D215" s="4">
        <f>LOOKUP($B215,'Baseline Mod Fi Monthly Revenue'!$A:$G)</f>
        <v>4762965.255916235</v>
      </c>
      <c r="E215" s="4">
        <f>LOOKUP($B215,'Baseline Ext Fi Monthly Revenue'!$A:$G)</f>
        <v>4763149.7936903881</v>
      </c>
      <c r="F215" s="4">
        <f>LOOKUP($B215,'ProposedAct Monthly Revenue'!$A:$G)</f>
        <v>4762987.2378876125</v>
      </c>
      <c r="G215" s="4">
        <f>LOOKUP($B215,'PropAct Mod Fi Monthly Revenue'!$A:$G)</f>
        <v>4762998.2769045029</v>
      </c>
      <c r="H215" s="4">
        <f>LOOKUP($B215,'PropAct Ext Fi Monthly Revenue'!$A:$G)</f>
        <v>4763131.9593666894</v>
      </c>
      <c r="J215" s="4">
        <f t="shared" si="11"/>
        <v>12.056231001392007</v>
      </c>
      <c r="K215" s="4">
        <f t="shared" si="11"/>
        <v>196.59400515444577</v>
      </c>
      <c r="L215" s="4">
        <f t="shared" si="11"/>
        <v>34.038202378898859</v>
      </c>
      <c r="M215" s="4">
        <f t="shared" si="11"/>
        <v>45.077219269238412</v>
      </c>
      <c r="N215" s="4">
        <f t="shared" si="11"/>
        <v>178.759681455791</v>
      </c>
    </row>
    <row r="216" spans="1:14" x14ac:dyDescent="0.3">
      <c r="A216">
        <f t="shared" si="12"/>
        <v>2</v>
      </c>
      <c r="B216" s="1">
        <v>35489</v>
      </c>
      <c r="C216" s="4">
        <f>LOOKUP($B216,'Baseline Monthly Revenue'!$A:$G)</f>
        <v>4018376.5237834724</v>
      </c>
      <c r="D216" s="4">
        <f>LOOKUP($B216,'Baseline Mod Fi Monthly Revenue'!$A:$G)</f>
        <v>4018989.0825944119</v>
      </c>
      <c r="E216" s="4">
        <f>LOOKUP($B216,'Baseline Ext Fi Monthly Revenue'!$A:$G)</f>
        <v>4019788.7096423707</v>
      </c>
      <c r="F216" s="4">
        <f>LOOKUP($B216,'ProposedAct Monthly Revenue'!$A:$G)</f>
        <v>4018986.9028760516</v>
      </c>
      <c r="G216" s="4">
        <f>LOOKUP($B216,'PropAct Mod Fi Monthly Revenue'!$A:$G)</f>
        <v>4019041.7237357046</v>
      </c>
      <c r="H216" s="4">
        <f>LOOKUP($B216,'PropAct Ext Fi Monthly Revenue'!$A:$G)</f>
        <v>4019720.4397006906</v>
      </c>
      <c r="J216" s="4">
        <f t="shared" si="11"/>
        <v>612.55881093954667</v>
      </c>
      <c r="K216" s="4">
        <f t="shared" si="11"/>
        <v>1412.1858588983305</v>
      </c>
      <c r="L216" s="4">
        <f t="shared" si="11"/>
        <v>610.37909257924184</v>
      </c>
      <c r="M216" s="4">
        <f t="shared" si="11"/>
        <v>665.19995223218575</v>
      </c>
      <c r="N216" s="4">
        <f t="shared" si="11"/>
        <v>1343.9159172181971</v>
      </c>
    </row>
    <row r="217" spans="1:14" x14ac:dyDescent="0.3">
      <c r="A217">
        <f t="shared" si="12"/>
        <v>3</v>
      </c>
      <c r="B217" s="1">
        <v>35520</v>
      </c>
      <c r="C217" s="4">
        <f>LOOKUP($B217,'Baseline Monthly Revenue'!$A:$G)</f>
        <v>3432058.2832030915</v>
      </c>
      <c r="D217" s="4">
        <f>LOOKUP($B217,'Baseline Mod Fi Monthly Revenue'!$A:$G)</f>
        <v>3432356.305874893</v>
      </c>
      <c r="E217" s="4">
        <f>LOOKUP($B217,'Baseline Ext Fi Monthly Revenue'!$A:$G)</f>
        <v>3466073.7010610029</v>
      </c>
      <c r="F217" s="4">
        <f>LOOKUP($B217,'ProposedAct Monthly Revenue'!$A:$G)</f>
        <v>3432142.236391156</v>
      </c>
      <c r="G217" s="4">
        <f>LOOKUP($B217,'PropAct Mod Fi Monthly Revenue'!$A:$G)</f>
        <v>3436329.0912056565</v>
      </c>
      <c r="H217" s="4">
        <f>LOOKUP($B217,'PropAct Ext Fi Monthly Revenue'!$A:$G)</f>
        <v>3454545.5953850159</v>
      </c>
      <c r="J217" s="4">
        <f t="shared" si="11"/>
        <v>298.02267180150375</v>
      </c>
      <c r="K217" s="4">
        <f t="shared" si="11"/>
        <v>34015.417857911438</v>
      </c>
      <c r="L217" s="4">
        <f t="shared" si="11"/>
        <v>83.95318806450814</v>
      </c>
      <c r="M217" s="4">
        <f t="shared" si="11"/>
        <v>4270.8080025650561</v>
      </c>
      <c r="N217" s="4">
        <f t="shared" si="11"/>
        <v>22487.31218192447</v>
      </c>
    </row>
    <row r="218" spans="1:14" x14ac:dyDescent="0.3">
      <c r="A218">
        <f t="shared" si="12"/>
        <v>4</v>
      </c>
      <c r="B218" s="1">
        <v>35550</v>
      </c>
      <c r="C218" s="4">
        <f>LOOKUP($B218,'Baseline Monthly Revenue'!$A:$G)</f>
        <v>2424230.395427716</v>
      </c>
      <c r="D218" s="4">
        <f>LOOKUP($B218,'Baseline Mod Fi Monthly Revenue'!$A:$G)</f>
        <v>2426163.1320408937</v>
      </c>
      <c r="E218" s="4">
        <f>LOOKUP($B218,'Baseline Ext Fi Monthly Revenue'!$A:$G)</f>
        <v>2461172.2008061502</v>
      </c>
      <c r="F218" s="4">
        <f>LOOKUP($B218,'ProposedAct Monthly Revenue'!$A:$G)</f>
        <v>2425757.4667535666</v>
      </c>
      <c r="G218" s="4">
        <f>LOOKUP($B218,'PropAct Mod Fi Monthly Revenue'!$A:$G)</f>
        <v>2431555.0692966213</v>
      </c>
      <c r="H218" s="4">
        <f>LOOKUP($B218,'PropAct Ext Fi Monthly Revenue'!$A:$G)</f>
        <v>2460611.1460414771</v>
      </c>
      <c r="J218" s="4">
        <f t="shared" si="11"/>
        <v>1932.7366131776944</v>
      </c>
      <c r="K218" s="4">
        <f t="shared" si="11"/>
        <v>36941.805378434248</v>
      </c>
      <c r="L218" s="4">
        <f t="shared" si="11"/>
        <v>1527.071325850673</v>
      </c>
      <c r="M218" s="4">
        <f t="shared" si="11"/>
        <v>7324.6738689052872</v>
      </c>
      <c r="N218" s="4">
        <f t="shared" si="11"/>
        <v>36380.750613761134</v>
      </c>
    </row>
    <row r="219" spans="1:14" x14ac:dyDescent="0.3">
      <c r="A219">
        <f t="shared" si="12"/>
        <v>5</v>
      </c>
      <c r="B219" s="1">
        <v>35581</v>
      </c>
      <c r="C219" s="4">
        <f>LOOKUP($B219,'Baseline Monthly Revenue'!$A:$G)</f>
        <v>2455962.5145984776</v>
      </c>
      <c r="D219" s="4">
        <f>LOOKUP($B219,'Baseline Mod Fi Monthly Revenue'!$A:$G)</f>
        <v>2456133.9879007768</v>
      </c>
      <c r="E219" s="4">
        <f>LOOKUP($B219,'Baseline Ext Fi Monthly Revenue'!$A:$G)</f>
        <v>2461979.1150677428</v>
      </c>
      <c r="F219" s="4">
        <f>LOOKUP($B219,'ProposedAct Monthly Revenue'!$A:$G)</f>
        <v>2456097.9420389822</v>
      </c>
      <c r="G219" s="4">
        <f>LOOKUP($B219,'PropAct Mod Fi Monthly Revenue'!$A:$G)</f>
        <v>2456109.0311039463</v>
      </c>
      <c r="H219" s="4">
        <f>LOOKUP($B219,'PropAct Ext Fi Monthly Revenue'!$A:$G)</f>
        <v>2462010.2033393318</v>
      </c>
      <c r="J219" s="4">
        <f t="shared" si="11"/>
        <v>171.47330229915679</v>
      </c>
      <c r="K219" s="4">
        <f t="shared" si="11"/>
        <v>6016.6004692651331</v>
      </c>
      <c r="L219" s="4">
        <f t="shared" si="11"/>
        <v>135.42744050454348</v>
      </c>
      <c r="M219" s="4">
        <f t="shared" si="11"/>
        <v>146.51650546863675</v>
      </c>
      <c r="N219" s="4">
        <f t="shared" si="11"/>
        <v>6047.6887408541515</v>
      </c>
    </row>
    <row r="220" spans="1:14" x14ac:dyDescent="0.3">
      <c r="A220">
        <f t="shared" si="12"/>
        <v>6</v>
      </c>
      <c r="B220" s="1">
        <v>35611</v>
      </c>
      <c r="C220" s="4">
        <f>LOOKUP($B220,'Baseline Monthly Revenue'!$A:$G)</f>
        <v>689291.55522740306</v>
      </c>
      <c r="D220" s="4">
        <f>LOOKUP($B220,'Baseline Mod Fi Monthly Revenue'!$A:$G)</f>
        <v>689353.41456093371</v>
      </c>
      <c r="E220" s="4">
        <f>LOOKUP($B220,'Baseline Ext Fi Monthly Revenue'!$A:$G)</f>
        <v>689599.15658969048</v>
      </c>
      <c r="F220" s="4">
        <f>LOOKUP($B220,'ProposedAct Monthly Revenue'!$A:$G)</f>
        <v>689339.65436032542</v>
      </c>
      <c r="G220" s="4">
        <f>LOOKUP($B220,'PropAct Mod Fi Monthly Revenue'!$A:$G)</f>
        <v>689342.6213072174</v>
      </c>
      <c r="H220" s="4">
        <f>LOOKUP($B220,'PropAct Ext Fi Monthly Revenue'!$A:$G)</f>
        <v>689609.79503226664</v>
      </c>
      <c r="J220" s="4">
        <f t="shared" si="11"/>
        <v>61.859333530650474</v>
      </c>
      <c r="K220" s="4">
        <f t="shared" si="11"/>
        <v>307.60136228741612</v>
      </c>
      <c r="L220" s="4">
        <f t="shared" si="11"/>
        <v>48.099132922361605</v>
      </c>
      <c r="M220" s="4">
        <f t="shared" si="11"/>
        <v>51.066079814336263</v>
      </c>
      <c r="N220" s="4">
        <f t="shared" si="11"/>
        <v>318.2398048635805</v>
      </c>
    </row>
    <row r="221" spans="1:14" x14ac:dyDescent="0.3">
      <c r="A221">
        <f t="shared" si="12"/>
        <v>7</v>
      </c>
      <c r="B221" s="1">
        <v>35642</v>
      </c>
      <c r="C221" s="4">
        <f>LOOKUP($B221,'Baseline Monthly Revenue'!$A:$G)</f>
        <v>4254988.7999930149</v>
      </c>
      <c r="D221" s="4">
        <f>LOOKUP($B221,'Baseline Mod Fi Monthly Revenue'!$A:$G)</f>
        <v>4260146.4017346026</v>
      </c>
      <c r="E221" s="4">
        <f>LOOKUP($B221,'Baseline Ext Fi Monthly Revenue'!$A:$G)</f>
        <v>4366254.8443215452</v>
      </c>
      <c r="F221" s="4">
        <f>LOOKUP($B221,'ProposedAct Monthly Revenue'!$A:$G)</f>
        <v>4260074.7444129512</v>
      </c>
      <c r="G221" s="4">
        <f>LOOKUP($B221,'PropAct Mod Fi Monthly Revenue'!$A:$G)</f>
        <v>4259791.1091556111</v>
      </c>
      <c r="H221" s="4">
        <f>LOOKUP($B221,'PropAct Ext Fi Monthly Revenue'!$A:$G)</f>
        <v>4366300.9839205928</v>
      </c>
      <c r="J221" s="4">
        <f t="shared" si="11"/>
        <v>5157.6017415877432</v>
      </c>
      <c r="K221" s="4">
        <f t="shared" si="11"/>
        <v>111266.04432853032</v>
      </c>
      <c r="L221" s="4">
        <f t="shared" si="11"/>
        <v>5085.944419936277</v>
      </c>
      <c r="M221" s="4">
        <f t="shared" si="11"/>
        <v>4802.3091625962406</v>
      </c>
      <c r="N221" s="4">
        <f t="shared" si="11"/>
        <v>111312.18392757792</v>
      </c>
    </row>
    <row r="222" spans="1:14" x14ac:dyDescent="0.3">
      <c r="A222">
        <f t="shared" si="12"/>
        <v>8</v>
      </c>
      <c r="B222" s="1">
        <v>35673</v>
      </c>
      <c r="C222" s="4">
        <f>LOOKUP($B222,'Baseline Monthly Revenue'!$A:$G)</f>
        <v>3847971.8640793087</v>
      </c>
      <c r="D222" s="4">
        <f>LOOKUP($B222,'Baseline Mod Fi Monthly Revenue'!$A:$G)</f>
        <v>3848241.3466354101</v>
      </c>
      <c r="E222" s="4">
        <f>LOOKUP($B222,'Baseline Ext Fi Monthly Revenue'!$A:$G)</f>
        <v>3894669.4335532365</v>
      </c>
      <c r="F222" s="4">
        <f>LOOKUP($B222,'ProposedAct Monthly Revenue'!$A:$G)</f>
        <v>3848575.8180343476</v>
      </c>
      <c r="G222" s="4">
        <f>LOOKUP($B222,'PropAct Mod Fi Monthly Revenue'!$A:$G)</f>
        <v>3849615.2716789213</v>
      </c>
      <c r="H222" s="4">
        <f>LOOKUP($B222,'PropAct Ext Fi Monthly Revenue'!$A:$G)</f>
        <v>3893953.4702295889</v>
      </c>
      <c r="J222" s="4">
        <f t="shared" si="11"/>
        <v>269.48255610140041</v>
      </c>
      <c r="K222" s="4">
        <f t="shared" si="11"/>
        <v>46697.569473927841</v>
      </c>
      <c r="L222" s="4">
        <f t="shared" si="11"/>
        <v>603.95395503891632</v>
      </c>
      <c r="M222" s="4">
        <f t="shared" si="11"/>
        <v>1643.4075996126048</v>
      </c>
      <c r="N222" s="4">
        <f t="shared" si="11"/>
        <v>45981.606150280219</v>
      </c>
    </row>
    <row r="223" spans="1:14" x14ac:dyDescent="0.3">
      <c r="A223">
        <f t="shared" si="12"/>
        <v>9</v>
      </c>
      <c r="B223" s="1">
        <v>35703</v>
      </c>
      <c r="C223" s="4">
        <f>LOOKUP($B223,'Baseline Monthly Revenue'!$A:$G)</f>
        <v>3391872.0233581904</v>
      </c>
      <c r="D223" s="4">
        <f>LOOKUP($B223,'Baseline Mod Fi Monthly Revenue'!$A:$G)</f>
        <v>3404290.5059450031</v>
      </c>
      <c r="E223" s="4">
        <f>LOOKUP($B223,'Baseline Ext Fi Monthly Revenue'!$A:$G)</f>
        <v>3454464.544890645</v>
      </c>
      <c r="F223" s="4">
        <f>LOOKUP($B223,'ProposedAct Monthly Revenue'!$A:$G)</f>
        <v>3404246.0353041962</v>
      </c>
      <c r="G223" s="4">
        <f>LOOKUP($B223,'PropAct Mod Fi Monthly Revenue'!$A:$G)</f>
        <v>3404351.1535350485</v>
      </c>
      <c r="H223" s="4">
        <f>LOOKUP($B223,'PropAct Ext Fi Monthly Revenue'!$A:$G)</f>
        <v>3454795.6214656443</v>
      </c>
      <c r="J223" s="4">
        <f t="shared" si="11"/>
        <v>12418.482586812694</v>
      </c>
      <c r="K223" s="4">
        <f t="shared" si="11"/>
        <v>62592.521532454528</v>
      </c>
      <c r="L223" s="4">
        <f t="shared" si="11"/>
        <v>12374.011946005747</v>
      </c>
      <c r="M223" s="4">
        <f t="shared" si="11"/>
        <v>12479.130176858045</v>
      </c>
      <c r="N223" s="4">
        <f t="shared" si="11"/>
        <v>62923.598107453901</v>
      </c>
    </row>
    <row r="224" spans="1:14" x14ac:dyDescent="0.3">
      <c r="A224">
        <f t="shared" si="12"/>
        <v>10</v>
      </c>
      <c r="B224" s="1">
        <v>35734</v>
      </c>
      <c r="C224" s="4">
        <f>LOOKUP($B224,'Baseline Monthly Revenue'!$A:$G)</f>
        <v>127440.69384380222</v>
      </c>
      <c r="D224" s="4">
        <f>LOOKUP($B224,'Baseline Mod Fi Monthly Revenue'!$A:$G)</f>
        <v>127448.19277603622</v>
      </c>
      <c r="E224" s="4">
        <f>LOOKUP($B224,'Baseline Ext Fi Monthly Revenue'!$A:$G)</f>
        <v>134647.83200103205</v>
      </c>
      <c r="F224" s="4">
        <f>LOOKUP($B224,'ProposedAct Monthly Revenue'!$A:$G)</f>
        <v>127445.25821357305</v>
      </c>
      <c r="G224" s="4">
        <f>LOOKUP($B224,'PropAct Mod Fi Monthly Revenue'!$A:$G)</f>
        <v>127454.48519012146</v>
      </c>
      <c r="H224" s="4">
        <f>LOOKUP($B224,'PropAct Ext Fi Monthly Revenue'!$A:$G)</f>
        <v>135141.23028870765</v>
      </c>
      <c r="J224" s="4">
        <f t="shared" si="11"/>
        <v>7.4989322339970386</v>
      </c>
      <c r="K224" s="4">
        <f t="shared" si="11"/>
        <v>7207.1381572298269</v>
      </c>
      <c r="L224" s="4">
        <f t="shared" si="11"/>
        <v>4.5643697708292166</v>
      </c>
      <c r="M224" s="4">
        <f t="shared" si="11"/>
        <v>13.791346319238073</v>
      </c>
      <c r="N224" s="4">
        <f t="shared" si="11"/>
        <v>7700.5364449054323</v>
      </c>
    </row>
    <row r="225" spans="1:14" x14ac:dyDescent="0.3">
      <c r="A225">
        <f t="shared" si="12"/>
        <v>11</v>
      </c>
      <c r="B225" s="1">
        <v>35764</v>
      </c>
      <c r="C225" s="4">
        <f>LOOKUP($B225,'Baseline Monthly Revenue'!$A:$G)</f>
        <v>2010069.3429572252</v>
      </c>
      <c r="D225" s="4">
        <f>LOOKUP($B225,'Baseline Mod Fi Monthly Revenue'!$A:$G)</f>
        <v>2017808.6385068162</v>
      </c>
      <c r="E225" s="4">
        <f>LOOKUP($B225,'Baseline Ext Fi Monthly Revenue'!$A:$G)</f>
        <v>2274623.3267540205</v>
      </c>
      <c r="F225" s="4">
        <f>LOOKUP($B225,'ProposedAct Monthly Revenue'!$A:$G)</f>
        <v>2010559.9957783301</v>
      </c>
      <c r="G225" s="4">
        <f>LOOKUP($B225,'PropAct Mod Fi Monthly Revenue'!$A:$G)</f>
        <v>2017850.2028699485</v>
      </c>
      <c r="H225" s="4">
        <f>LOOKUP($B225,'PropAct Ext Fi Monthly Revenue'!$A:$G)</f>
        <v>2234962.9754850725</v>
      </c>
      <c r="J225" s="4">
        <f t="shared" si="11"/>
        <v>7739.2955495910719</v>
      </c>
      <c r="K225" s="4">
        <f t="shared" si="11"/>
        <v>264553.98379679536</v>
      </c>
      <c r="L225" s="4">
        <f t="shared" si="11"/>
        <v>490.65282110497355</v>
      </c>
      <c r="M225" s="4">
        <f t="shared" si="11"/>
        <v>7780.8599127233028</v>
      </c>
      <c r="N225" s="4">
        <f t="shared" si="11"/>
        <v>224893.63252784731</v>
      </c>
    </row>
    <row r="226" spans="1:14" x14ac:dyDescent="0.3">
      <c r="A226">
        <f t="shared" si="12"/>
        <v>12</v>
      </c>
      <c r="B226" s="1">
        <v>35795</v>
      </c>
      <c r="C226" s="4">
        <f>LOOKUP($B226,'Baseline Monthly Revenue'!$A:$G)</f>
        <v>2984202.81511745</v>
      </c>
      <c r="D226" s="4">
        <f>LOOKUP($B226,'Baseline Mod Fi Monthly Revenue'!$A:$G)</f>
        <v>2997097.6117051421</v>
      </c>
      <c r="E226" s="4">
        <f>LOOKUP($B226,'Baseline Ext Fi Monthly Revenue'!$A:$G)</f>
        <v>3584822.2990696882</v>
      </c>
      <c r="F226" s="4">
        <f>LOOKUP($B226,'ProposedAct Monthly Revenue'!$A:$G)</f>
        <v>2991018.3376161298</v>
      </c>
      <c r="G226" s="4">
        <f>LOOKUP($B226,'PropAct Mod Fi Monthly Revenue'!$A:$G)</f>
        <v>3003337.4612484039</v>
      </c>
      <c r="H226" s="4">
        <f>LOOKUP($B226,'PropAct Ext Fi Monthly Revenue'!$A:$G)</f>
        <v>3466502.54442243</v>
      </c>
      <c r="J226" s="4">
        <f t="shared" si="11"/>
        <v>12894.796587692108</v>
      </c>
      <c r="K226" s="4">
        <f t="shared" si="11"/>
        <v>600619.48395223822</v>
      </c>
      <c r="L226" s="4">
        <f t="shared" si="11"/>
        <v>6815.522498679813</v>
      </c>
      <c r="M226" s="4">
        <f t="shared" si="11"/>
        <v>19134.646130953915</v>
      </c>
      <c r="N226" s="4">
        <f t="shared" si="11"/>
        <v>482299.72930498002</v>
      </c>
    </row>
    <row r="227" spans="1:14" x14ac:dyDescent="0.3">
      <c r="A227">
        <f t="shared" si="12"/>
        <v>1</v>
      </c>
      <c r="B227" s="1">
        <v>35826</v>
      </c>
      <c r="C227" s="4">
        <f>LOOKUP($B227,'Baseline Monthly Revenue'!$A:$G)</f>
        <v>765645.73932803958</v>
      </c>
      <c r="D227" s="4">
        <f>LOOKUP($B227,'Baseline Mod Fi Monthly Revenue'!$A:$G)</f>
        <v>765660.03075596411</v>
      </c>
      <c r="E227" s="4">
        <f>LOOKUP($B227,'Baseline Ext Fi Monthly Revenue'!$A:$G)</f>
        <v>765613.76732715103</v>
      </c>
      <c r="F227" s="4">
        <f>LOOKUP($B227,'ProposedAct Monthly Revenue'!$A:$G)</f>
        <v>765660.37783051096</v>
      </c>
      <c r="G227" s="4">
        <f>LOOKUP($B227,'PropAct Mod Fi Monthly Revenue'!$A:$G)</f>
        <v>765662.87348918093</v>
      </c>
      <c r="H227" s="4">
        <f>LOOKUP($B227,'PropAct Ext Fi Monthly Revenue'!$A:$G)</f>
        <v>765619.15303956403</v>
      </c>
      <c r="J227" s="4">
        <f t="shared" si="11"/>
        <v>14.291427924530581</v>
      </c>
      <c r="K227" s="4">
        <f t="shared" si="11"/>
        <v>-31.972000888548791</v>
      </c>
      <c r="L227" s="4">
        <f t="shared" si="11"/>
        <v>14.638502471381798</v>
      </c>
      <c r="M227" s="4">
        <f t="shared" si="11"/>
        <v>17.134161141351797</v>
      </c>
      <c r="N227" s="4">
        <f t="shared" si="11"/>
        <v>-26.586288475547917</v>
      </c>
    </row>
    <row r="228" spans="1:14" x14ac:dyDescent="0.3">
      <c r="A228">
        <f t="shared" si="12"/>
        <v>2</v>
      </c>
      <c r="B228" s="1">
        <v>35854</v>
      </c>
      <c r="C228" s="4">
        <f>LOOKUP($B228,'Baseline Monthly Revenue'!$A:$G)</f>
        <v>1122362.5728280907</v>
      </c>
      <c r="D228" s="4">
        <f>LOOKUP($B228,'Baseline Mod Fi Monthly Revenue'!$A:$G)</f>
        <v>1121909.8122569707</v>
      </c>
      <c r="E228" s="4">
        <f>LOOKUP($B228,'Baseline Ext Fi Monthly Revenue'!$A:$G)</f>
        <v>1261631.4282178588</v>
      </c>
      <c r="F228" s="4">
        <f>LOOKUP($B228,'ProposedAct Monthly Revenue'!$A:$G)</f>
        <v>1138802.7284017049</v>
      </c>
      <c r="G228" s="4">
        <f>LOOKUP($B228,'PropAct Mod Fi Monthly Revenue'!$A:$G)</f>
        <v>1139226.1747621018</v>
      </c>
      <c r="H228" s="4">
        <f>LOOKUP($B228,'PropAct Ext Fi Monthly Revenue'!$A:$G)</f>
        <v>1242927.3964955134</v>
      </c>
      <c r="J228" s="4">
        <f t="shared" si="11"/>
        <v>-452.76057112007402</v>
      </c>
      <c r="K228" s="4">
        <f t="shared" si="11"/>
        <v>139268.85538976802</v>
      </c>
      <c r="L228" s="4">
        <f t="shared" si="11"/>
        <v>16440.155573614175</v>
      </c>
      <c r="M228" s="4">
        <f t="shared" si="11"/>
        <v>16863.601934011094</v>
      </c>
      <c r="N228" s="4">
        <f t="shared" si="11"/>
        <v>120564.82366742264</v>
      </c>
    </row>
    <row r="229" spans="1:14" x14ac:dyDescent="0.3">
      <c r="A229">
        <f t="shared" si="12"/>
        <v>3</v>
      </c>
      <c r="B229" s="1">
        <v>35885</v>
      </c>
      <c r="C229" s="4">
        <f>LOOKUP($B229,'Baseline Monthly Revenue'!$A:$G)</f>
        <v>2539029.4773342903</v>
      </c>
      <c r="D229" s="4">
        <f>LOOKUP($B229,'Baseline Mod Fi Monthly Revenue'!$A:$G)</f>
        <v>2543292.3675694163</v>
      </c>
      <c r="E229" s="4">
        <f>LOOKUP($B229,'Baseline Ext Fi Monthly Revenue'!$A:$G)</f>
        <v>2662774.8820478139</v>
      </c>
      <c r="F229" s="4">
        <f>LOOKUP($B229,'ProposedAct Monthly Revenue'!$A:$G)</f>
        <v>2565113.5974064833</v>
      </c>
      <c r="G229" s="4">
        <f>LOOKUP($B229,'PropAct Mod Fi Monthly Revenue'!$A:$G)</f>
        <v>2574553.4681708324</v>
      </c>
      <c r="H229" s="4">
        <f>LOOKUP($B229,'PropAct Ext Fi Monthly Revenue'!$A:$G)</f>
        <v>2637050.5113376742</v>
      </c>
      <c r="J229" s="4">
        <f t="shared" si="11"/>
        <v>4262.8902351260185</v>
      </c>
      <c r="K229" s="4">
        <f t="shared" si="11"/>
        <v>123745.40471352357</v>
      </c>
      <c r="L229" s="4">
        <f t="shared" si="11"/>
        <v>26084.120072192978</v>
      </c>
      <c r="M229" s="4">
        <f t="shared" si="11"/>
        <v>35523.9908365421</v>
      </c>
      <c r="N229" s="4">
        <f t="shared" si="11"/>
        <v>98021.034003383946</v>
      </c>
    </row>
    <row r="230" spans="1:14" x14ac:dyDescent="0.3">
      <c r="A230">
        <f t="shared" si="12"/>
        <v>4</v>
      </c>
      <c r="B230" s="1">
        <v>35915</v>
      </c>
      <c r="C230" s="4">
        <f>LOOKUP($B230,'Baseline Monthly Revenue'!$A:$G)</f>
        <v>3185209.6086178287</v>
      </c>
      <c r="D230" s="4">
        <f>LOOKUP($B230,'Baseline Mod Fi Monthly Revenue'!$A:$G)</f>
        <v>3228624.9479900487</v>
      </c>
      <c r="E230" s="4">
        <f>LOOKUP($B230,'Baseline Ext Fi Monthly Revenue'!$A:$G)</f>
        <v>3381491.1056407252</v>
      </c>
      <c r="F230" s="4">
        <f>LOOKUP($B230,'ProposedAct Monthly Revenue'!$A:$G)</f>
        <v>3234683.3805397144</v>
      </c>
      <c r="G230" s="4">
        <f>LOOKUP($B230,'PropAct Mod Fi Monthly Revenue'!$A:$G)</f>
        <v>3238406.4892788413</v>
      </c>
      <c r="H230" s="4">
        <f>LOOKUP($B230,'PropAct Ext Fi Monthly Revenue'!$A:$G)</f>
        <v>3333490.4753496652</v>
      </c>
      <c r="J230" s="4">
        <f t="shared" si="11"/>
        <v>43415.339372219983</v>
      </c>
      <c r="K230" s="4">
        <f t="shared" si="11"/>
        <v>196281.49702289654</v>
      </c>
      <c r="L230" s="4">
        <f t="shared" si="11"/>
        <v>49473.771921885666</v>
      </c>
      <c r="M230" s="4">
        <f t="shared" si="11"/>
        <v>53196.880661012605</v>
      </c>
      <c r="N230" s="4">
        <f t="shared" si="11"/>
        <v>148280.86673183646</v>
      </c>
    </row>
    <row r="231" spans="1:14" x14ac:dyDescent="0.3">
      <c r="A231">
        <f t="shared" si="12"/>
        <v>5</v>
      </c>
      <c r="B231" s="1">
        <v>35946</v>
      </c>
      <c r="C231" s="4">
        <f>LOOKUP($B231,'Baseline Monthly Revenue'!$A:$G)</f>
        <v>3652197.705150838</v>
      </c>
      <c r="D231" s="4">
        <f>LOOKUP($B231,'Baseline Mod Fi Monthly Revenue'!$A:$G)</f>
        <v>3651580.6520981956</v>
      </c>
      <c r="E231" s="4">
        <f>LOOKUP($B231,'Baseline Ext Fi Monthly Revenue'!$A:$G)</f>
        <v>3651341.5878214822</v>
      </c>
      <c r="F231" s="4">
        <f>LOOKUP($B231,'ProposedAct Monthly Revenue'!$A:$G)</f>
        <v>3653346.7466130266</v>
      </c>
      <c r="G231" s="4">
        <f>LOOKUP($B231,'PropAct Mod Fi Monthly Revenue'!$A:$G)</f>
        <v>3652119.203907806</v>
      </c>
      <c r="H231" s="4">
        <f>LOOKUP($B231,'PropAct Ext Fi Monthly Revenue'!$A:$G)</f>
        <v>3654729.4178749421</v>
      </c>
      <c r="J231" s="4">
        <f t="shared" si="11"/>
        <v>-617.05305264238268</v>
      </c>
      <c r="K231" s="4">
        <f t="shared" si="11"/>
        <v>-856.11732935579494</v>
      </c>
      <c r="L231" s="4">
        <f t="shared" si="11"/>
        <v>1149.0414621885866</v>
      </c>
      <c r="M231" s="4">
        <f t="shared" si="11"/>
        <v>-78.501243032049388</v>
      </c>
      <c r="N231" s="4">
        <f t="shared" si="11"/>
        <v>2531.712724104058</v>
      </c>
    </row>
    <row r="232" spans="1:14" x14ac:dyDescent="0.3">
      <c r="A232">
        <f t="shared" si="12"/>
        <v>6</v>
      </c>
      <c r="B232" s="1">
        <v>35976</v>
      </c>
      <c r="C232" s="4">
        <f>LOOKUP($B232,'Baseline Monthly Revenue'!$A:$G)</f>
        <v>4688452.0747048287</v>
      </c>
      <c r="D232" s="4">
        <f>LOOKUP($B232,'Baseline Mod Fi Monthly Revenue'!$A:$G)</f>
        <v>4691225.055533966</v>
      </c>
      <c r="E232" s="4">
        <f>LOOKUP($B232,'Baseline Ext Fi Monthly Revenue'!$A:$G)</f>
        <v>4691993.5117482869</v>
      </c>
      <c r="F232" s="4">
        <f>LOOKUP($B232,'ProposedAct Monthly Revenue'!$A:$G)</f>
        <v>4688640.3855782012</v>
      </c>
      <c r="G232" s="4">
        <f>LOOKUP($B232,'PropAct Mod Fi Monthly Revenue'!$A:$G)</f>
        <v>4690048.1208803244</v>
      </c>
      <c r="H232" s="4">
        <f>LOOKUP($B232,'PropAct Ext Fi Monthly Revenue'!$A:$G)</f>
        <v>4685980.1562458184</v>
      </c>
      <c r="J232" s="4">
        <f t="shared" si="11"/>
        <v>2772.9808291373774</v>
      </c>
      <c r="K232" s="4">
        <f t="shared" si="11"/>
        <v>3541.4370434582233</v>
      </c>
      <c r="L232" s="4">
        <f t="shared" si="11"/>
        <v>188.31087337248027</v>
      </c>
      <c r="M232" s="4">
        <f t="shared" si="11"/>
        <v>1596.0461754957214</v>
      </c>
      <c r="N232" s="4">
        <f t="shared" si="11"/>
        <v>-2471.9184590103105</v>
      </c>
    </row>
    <row r="233" spans="1:14" x14ac:dyDescent="0.3">
      <c r="A233">
        <f t="shared" si="12"/>
        <v>7</v>
      </c>
      <c r="B233" s="1">
        <v>36007</v>
      </c>
      <c r="C233" s="4">
        <f>LOOKUP($B233,'Baseline Monthly Revenue'!$A:$G)</f>
        <v>5236425.3242990766</v>
      </c>
      <c r="D233" s="4">
        <f>LOOKUP($B233,'Baseline Mod Fi Monthly Revenue'!$A:$G)</f>
        <v>5236426.1540231872</v>
      </c>
      <c r="E233" s="4">
        <f>LOOKUP($B233,'Baseline Ext Fi Monthly Revenue'!$A:$G)</f>
        <v>5236438.2454553163</v>
      </c>
      <c r="F233" s="4">
        <f>LOOKUP($B233,'ProposedAct Monthly Revenue'!$A:$G)</f>
        <v>5236427.3089354411</v>
      </c>
      <c r="G233" s="4">
        <f>LOOKUP($B233,'PropAct Mod Fi Monthly Revenue'!$A:$G)</f>
        <v>5236428.0648885686</v>
      </c>
      <c r="H233" s="4">
        <f>LOOKUP($B233,'PropAct Ext Fi Monthly Revenue'!$A:$G)</f>
        <v>5236439.3869110793</v>
      </c>
      <c r="J233" s="4">
        <f t="shared" si="11"/>
        <v>0.82972411066293716</v>
      </c>
      <c r="K233" s="4">
        <f t="shared" si="11"/>
        <v>12.921156239695847</v>
      </c>
      <c r="L233" s="4">
        <f t="shared" si="11"/>
        <v>1.9846363645046949</v>
      </c>
      <c r="M233" s="4">
        <f t="shared" si="11"/>
        <v>2.7405894920229912</v>
      </c>
      <c r="N233" s="4">
        <f t="shared" si="11"/>
        <v>14.062612002715468</v>
      </c>
    </row>
    <row r="234" spans="1:14" x14ac:dyDescent="0.3">
      <c r="A234">
        <f t="shared" si="12"/>
        <v>8</v>
      </c>
      <c r="B234" s="1">
        <v>36038</v>
      </c>
      <c r="C234" s="4">
        <f>LOOKUP($B234,'Baseline Monthly Revenue'!$A:$G)</f>
        <v>5418121.7881333632</v>
      </c>
      <c r="D234" s="4">
        <f>LOOKUP($B234,'Baseline Mod Fi Monthly Revenue'!$A:$G)</f>
        <v>5418124.0836025411</v>
      </c>
      <c r="E234" s="4">
        <f>LOOKUP($B234,'Baseline Ext Fi Monthly Revenue'!$A:$G)</f>
        <v>5429056.9902657093</v>
      </c>
      <c r="F234" s="4">
        <f>LOOKUP($B234,'ProposedAct Monthly Revenue'!$A:$G)</f>
        <v>5418128.4159061164</v>
      </c>
      <c r="G234" s="4">
        <f>LOOKUP($B234,'PropAct Mod Fi Monthly Revenue'!$A:$G)</f>
        <v>5418130.5029283604</v>
      </c>
      <c r="H234" s="4">
        <f>LOOKUP($B234,'PropAct Ext Fi Monthly Revenue'!$A:$G)</f>
        <v>5429063.4177818773</v>
      </c>
      <c r="J234" s="4">
        <f t="shared" si="11"/>
        <v>2.2954691778868437</v>
      </c>
      <c r="K234" s="4">
        <f t="shared" si="11"/>
        <v>10935.202132346109</v>
      </c>
      <c r="L234" s="4">
        <f t="shared" si="11"/>
        <v>6.6277727531269193</v>
      </c>
      <c r="M234" s="4">
        <f t="shared" si="11"/>
        <v>8.714794997125864</v>
      </c>
      <c r="N234" s="4">
        <f t="shared" si="11"/>
        <v>10941.629648514092</v>
      </c>
    </row>
    <row r="235" spans="1:14" x14ac:dyDescent="0.3">
      <c r="A235">
        <f t="shared" si="12"/>
        <v>9</v>
      </c>
      <c r="B235" s="1">
        <v>36068</v>
      </c>
      <c r="C235" s="4">
        <f>LOOKUP($B235,'Baseline Monthly Revenue'!$A:$G)</f>
        <v>4673183.8301592274</v>
      </c>
      <c r="D235" s="4">
        <f>LOOKUP($B235,'Baseline Mod Fi Monthly Revenue'!$A:$G)</f>
        <v>4673260.0564568331</v>
      </c>
      <c r="E235" s="4">
        <f>LOOKUP($B235,'Baseline Ext Fi Monthly Revenue'!$A:$G)</f>
        <v>4703805.3432795554</v>
      </c>
      <c r="F235" s="4">
        <f>LOOKUP($B235,'ProposedAct Monthly Revenue'!$A:$G)</f>
        <v>4673266.7762534413</v>
      </c>
      <c r="G235" s="4">
        <f>LOOKUP($B235,'PropAct Mod Fi Monthly Revenue'!$A:$G)</f>
        <v>4673270.3688111734</v>
      </c>
      <c r="H235" s="4">
        <f>LOOKUP($B235,'PropAct Ext Fi Monthly Revenue'!$A:$G)</f>
        <v>4702666.3344524847</v>
      </c>
      <c r="J235" s="4">
        <f t="shared" si="11"/>
        <v>76.226297605782747</v>
      </c>
      <c r="K235" s="4">
        <f t="shared" si="11"/>
        <v>30621.513120328076</v>
      </c>
      <c r="L235" s="4">
        <f t="shared" si="11"/>
        <v>82.946094213984907</v>
      </c>
      <c r="M235" s="4">
        <f t="shared" si="11"/>
        <v>86.538651946000755</v>
      </c>
      <c r="N235" s="4">
        <f t="shared" si="11"/>
        <v>29482.504293257371</v>
      </c>
    </row>
    <row r="236" spans="1:14" x14ac:dyDescent="0.3">
      <c r="A236">
        <f t="shared" si="12"/>
        <v>10</v>
      </c>
      <c r="B236" s="1">
        <v>36099</v>
      </c>
      <c r="C236" s="4">
        <f>LOOKUP($B236,'Baseline Monthly Revenue'!$A:$G)</f>
        <v>167312.98849764606</v>
      </c>
      <c r="D236" s="4">
        <f>LOOKUP($B236,'Baseline Mod Fi Monthly Revenue'!$A:$G)</f>
        <v>167316.09365645345</v>
      </c>
      <c r="E236" s="4">
        <f>LOOKUP($B236,'Baseline Ext Fi Monthly Revenue'!$A:$G)</f>
        <v>179120.61105572764</v>
      </c>
      <c r="F236" s="4">
        <f>LOOKUP($B236,'ProposedAct Monthly Revenue'!$A:$G)</f>
        <v>167692.46744196047</v>
      </c>
      <c r="G236" s="4">
        <f>LOOKUP($B236,'PropAct Mod Fi Monthly Revenue'!$A:$G)</f>
        <v>167694.94063507556</v>
      </c>
      <c r="H236" s="4">
        <f>LOOKUP($B236,'PropAct Ext Fi Monthly Revenue'!$A:$G)</f>
        <v>177338.05851886739</v>
      </c>
      <c r="J236" s="4">
        <f t="shared" si="11"/>
        <v>3.105158807389671</v>
      </c>
      <c r="K236" s="4">
        <f t="shared" si="11"/>
        <v>11807.622558081581</v>
      </c>
      <c r="L236" s="4">
        <f t="shared" si="11"/>
        <v>379.47894431441091</v>
      </c>
      <c r="M236" s="4">
        <f t="shared" si="11"/>
        <v>381.9521374295</v>
      </c>
      <c r="N236" s="4">
        <f t="shared" si="11"/>
        <v>10025.070021221327</v>
      </c>
    </row>
    <row r="237" spans="1:14" x14ac:dyDescent="0.3">
      <c r="A237">
        <f t="shared" si="12"/>
        <v>11</v>
      </c>
      <c r="B237" s="1">
        <v>36129</v>
      </c>
      <c r="C237" s="4">
        <f>LOOKUP($B237,'Baseline Monthly Revenue'!$A:$G)</f>
        <v>2900598.9392717197</v>
      </c>
      <c r="D237" s="4">
        <f>LOOKUP($B237,'Baseline Mod Fi Monthly Revenue'!$A:$G)</f>
        <v>2906475.7747017718</v>
      </c>
      <c r="E237" s="4">
        <f>LOOKUP($B237,'Baseline Ext Fi Monthly Revenue'!$A:$G)</f>
        <v>3150530.2156497338</v>
      </c>
      <c r="F237" s="4">
        <f>LOOKUP($B237,'ProposedAct Monthly Revenue'!$A:$G)</f>
        <v>2906803.6023999853</v>
      </c>
      <c r="G237" s="4">
        <f>LOOKUP($B237,'PropAct Mod Fi Monthly Revenue'!$A:$G)</f>
        <v>2912621.9156814436</v>
      </c>
      <c r="H237" s="4">
        <f>LOOKUP($B237,'PropAct Ext Fi Monthly Revenue'!$A:$G)</f>
        <v>3070141.2901349673</v>
      </c>
      <c r="J237" s="4">
        <f t="shared" si="11"/>
        <v>5876.8354300521314</v>
      </c>
      <c r="K237" s="4">
        <f t="shared" ref="J237:N288" si="13">E237-$C237</f>
        <v>249931.27637801412</v>
      </c>
      <c r="L237" s="4">
        <f t="shared" si="13"/>
        <v>6204.6631282656454</v>
      </c>
      <c r="M237" s="4">
        <f t="shared" si="13"/>
        <v>12022.976409723982</v>
      </c>
      <c r="N237" s="4">
        <f t="shared" si="13"/>
        <v>169542.35086324764</v>
      </c>
    </row>
    <row r="238" spans="1:14" x14ac:dyDescent="0.3">
      <c r="A238">
        <f t="shared" si="12"/>
        <v>12</v>
      </c>
      <c r="B238" s="1">
        <v>36160</v>
      </c>
      <c r="C238" s="4">
        <f>LOOKUP($B238,'Baseline Monthly Revenue'!$A:$G)</f>
        <v>4547793.2621025601</v>
      </c>
      <c r="D238" s="4">
        <f>LOOKUP($B238,'Baseline Mod Fi Monthly Revenue'!$A:$G)</f>
        <v>4559073.4013282452</v>
      </c>
      <c r="E238" s="4">
        <f>LOOKUP($B238,'Baseline Ext Fi Monthly Revenue'!$A:$G)</f>
        <v>5028944.4034759225</v>
      </c>
      <c r="F238" s="4">
        <f>LOOKUP($B238,'ProposedAct Monthly Revenue'!$A:$G)</f>
        <v>4602340.5363356108</v>
      </c>
      <c r="G238" s="4">
        <f>LOOKUP($B238,'PropAct Mod Fi Monthly Revenue'!$A:$G)</f>
        <v>4602963.8667391846</v>
      </c>
      <c r="H238" s="4">
        <f>LOOKUP($B238,'PropAct Ext Fi Monthly Revenue'!$A:$G)</f>
        <v>5001143.5264074635</v>
      </c>
      <c r="J238" s="4">
        <f t="shared" si="13"/>
        <v>11280.139225685038</v>
      </c>
      <c r="K238" s="4">
        <f t="shared" si="13"/>
        <v>481151.14137336239</v>
      </c>
      <c r="L238" s="4">
        <f t="shared" si="13"/>
        <v>54547.274233050644</v>
      </c>
      <c r="M238" s="4">
        <f t="shared" si="13"/>
        <v>55170.604636624455</v>
      </c>
      <c r="N238" s="4">
        <f t="shared" si="13"/>
        <v>453350.26430490334</v>
      </c>
    </row>
    <row r="239" spans="1:14" x14ac:dyDescent="0.3">
      <c r="A239">
        <f t="shared" si="12"/>
        <v>1</v>
      </c>
      <c r="B239" s="1">
        <v>36191</v>
      </c>
      <c r="C239" s="4">
        <f>LOOKUP($B239,'Baseline Monthly Revenue'!$A:$G)</f>
        <v>542932.28022678685</v>
      </c>
      <c r="D239" s="4">
        <f>LOOKUP($B239,'Baseline Mod Fi Monthly Revenue'!$A:$G)</f>
        <v>542929.9295517212</v>
      </c>
      <c r="E239" s="4">
        <f>LOOKUP($B239,'Baseline Ext Fi Monthly Revenue'!$A:$G)</f>
        <v>543609.72410073993</v>
      </c>
      <c r="F239" s="4">
        <f>LOOKUP($B239,'ProposedAct Monthly Revenue'!$A:$G)</f>
        <v>542938.49185157567</v>
      </c>
      <c r="G239" s="4">
        <f>LOOKUP($B239,'PropAct Mod Fi Monthly Revenue'!$A:$G)</f>
        <v>542942.6279030334</v>
      </c>
      <c r="H239" s="4">
        <f>LOOKUP($B239,'PropAct Ext Fi Monthly Revenue'!$A:$G)</f>
        <v>543115.79690637649</v>
      </c>
      <c r="J239" s="4">
        <f t="shared" si="13"/>
        <v>-2.3506750656524673</v>
      </c>
      <c r="K239" s="4">
        <f t="shared" si="13"/>
        <v>677.44387395307422</v>
      </c>
      <c r="L239" s="4">
        <f t="shared" si="13"/>
        <v>6.2116247888188809</v>
      </c>
      <c r="M239" s="4">
        <f t="shared" si="13"/>
        <v>10.347676246543415</v>
      </c>
      <c r="N239" s="4">
        <f t="shared" si="13"/>
        <v>183.51667958963662</v>
      </c>
    </row>
    <row r="240" spans="1:14" x14ac:dyDescent="0.3">
      <c r="A240">
        <f t="shared" si="12"/>
        <v>2</v>
      </c>
      <c r="B240" s="1">
        <v>36219</v>
      </c>
      <c r="C240" s="4">
        <f>LOOKUP($B240,'Baseline Monthly Revenue'!$A:$G)</f>
        <v>893795.13675626752</v>
      </c>
      <c r="D240" s="4">
        <f>LOOKUP($B240,'Baseline Mod Fi Monthly Revenue'!$A:$G)</f>
        <v>893784.00992693647</v>
      </c>
      <c r="E240" s="4">
        <f>LOOKUP($B240,'Baseline Ext Fi Monthly Revenue'!$A:$G)</f>
        <v>894687.37457765732</v>
      </c>
      <c r="F240" s="4">
        <f>LOOKUP($B240,'ProposedAct Monthly Revenue'!$A:$G)</f>
        <v>893795.96346204402</v>
      </c>
      <c r="G240" s="4">
        <f>LOOKUP($B240,'PropAct Mod Fi Monthly Revenue'!$A:$G)</f>
        <v>893801.71399148938</v>
      </c>
      <c r="H240" s="4">
        <f>LOOKUP($B240,'PropAct Ext Fi Monthly Revenue'!$A:$G)</f>
        <v>894002.1747864018</v>
      </c>
      <c r="J240" s="4">
        <f t="shared" si="13"/>
        <v>-11.126829331042245</v>
      </c>
      <c r="K240" s="4">
        <f t="shared" si="13"/>
        <v>892.23782138980459</v>
      </c>
      <c r="L240" s="4">
        <f t="shared" si="13"/>
        <v>0.82670577650424093</v>
      </c>
      <c r="M240" s="4">
        <f t="shared" si="13"/>
        <v>6.577235221862793</v>
      </c>
      <c r="N240" s="4">
        <f t="shared" si="13"/>
        <v>207.03803013428114</v>
      </c>
    </row>
    <row r="241" spans="1:14" x14ac:dyDescent="0.3">
      <c r="A241">
        <f t="shared" si="12"/>
        <v>3</v>
      </c>
      <c r="B241" s="1">
        <v>36250</v>
      </c>
      <c r="C241" s="4">
        <f>LOOKUP($B241,'Baseline Monthly Revenue'!$A:$G)</f>
        <v>1574744.0131673799</v>
      </c>
      <c r="D241" s="4">
        <f>LOOKUP($B241,'Baseline Mod Fi Monthly Revenue'!$A:$G)</f>
        <v>1574746.352226391</v>
      </c>
      <c r="E241" s="4">
        <f>LOOKUP($B241,'Baseline Ext Fi Monthly Revenue'!$A:$G)</f>
        <v>1860801.7015830099</v>
      </c>
      <c r="F241" s="4">
        <f>LOOKUP($B241,'ProposedAct Monthly Revenue'!$A:$G)</f>
        <v>1608818.9423309527</v>
      </c>
      <c r="G241" s="4">
        <f>LOOKUP($B241,'PropAct Mod Fi Monthly Revenue'!$A:$G)</f>
        <v>1614363.1805271844</v>
      </c>
      <c r="H241" s="4">
        <f>LOOKUP($B241,'PropAct Ext Fi Monthly Revenue'!$A:$G)</f>
        <v>1732780.3387750015</v>
      </c>
      <c r="J241" s="4">
        <f t="shared" si="13"/>
        <v>2.339059011079371</v>
      </c>
      <c r="K241" s="4">
        <f t="shared" si="13"/>
        <v>286057.68841563002</v>
      </c>
      <c r="L241" s="4">
        <f t="shared" si="13"/>
        <v>34074.929163572844</v>
      </c>
      <c r="M241" s="4">
        <f t="shared" si="13"/>
        <v>39619.167359804502</v>
      </c>
      <c r="N241" s="4">
        <f t="shared" si="13"/>
        <v>158036.32560762158</v>
      </c>
    </row>
    <row r="242" spans="1:14" x14ac:dyDescent="0.3">
      <c r="A242">
        <f t="shared" si="12"/>
        <v>4</v>
      </c>
      <c r="B242" s="1">
        <v>36280</v>
      </c>
      <c r="C242" s="4">
        <f>LOOKUP($B242,'Baseline Monthly Revenue'!$A:$G)</f>
        <v>1233502.533150095</v>
      </c>
      <c r="D242" s="4">
        <f>LOOKUP($B242,'Baseline Mod Fi Monthly Revenue'!$A:$G)</f>
        <v>1239634.9640299696</v>
      </c>
      <c r="E242" s="4">
        <f>LOOKUP($B242,'Baseline Ext Fi Monthly Revenue'!$A:$G)</f>
        <v>1570762.9931204631</v>
      </c>
      <c r="F242" s="4">
        <f>LOOKUP($B242,'ProposedAct Monthly Revenue'!$A:$G)</f>
        <v>1257928.4389193098</v>
      </c>
      <c r="G242" s="4">
        <f>LOOKUP($B242,'PropAct Mod Fi Monthly Revenue'!$A:$G)</f>
        <v>1257912.0733890506</v>
      </c>
      <c r="H242" s="4">
        <f>LOOKUP($B242,'PropAct Ext Fi Monthly Revenue'!$A:$G)</f>
        <v>1436506.7568861784</v>
      </c>
      <c r="J242" s="4">
        <f t="shared" si="13"/>
        <v>6132.4308798746206</v>
      </c>
      <c r="K242" s="4">
        <f t="shared" si="13"/>
        <v>337260.45997036807</v>
      </c>
      <c r="L242" s="4">
        <f t="shared" si="13"/>
        <v>24425.905769214733</v>
      </c>
      <c r="M242" s="4">
        <f t="shared" si="13"/>
        <v>24409.540238955524</v>
      </c>
      <c r="N242" s="4">
        <f t="shared" si="13"/>
        <v>203004.22373608337</v>
      </c>
    </row>
    <row r="243" spans="1:14" x14ac:dyDescent="0.3">
      <c r="A243">
        <f t="shared" si="12"/>
        <v>5</v>
      </c>
      <c r="B243" s="1">
        <v>36311</v>
      </c>
      <c r="C243" s="4">
        <f>LOOKUP($B243,'Baseline Monthly Revenue'!$A:$G)</f>
        <v>3328363.0896778773</v>
      </c>
      <c r="D243" s="4">
        <f>LOOKUP($B243,'Baseline Mod Fi Monthly Revenue'!$A:$G)</f>
        <v>3328133.151751677</v>
      </c>
      <c r="E243" s="4">
        <f>LOOKUP($B243,'Baseline Ext Fi Monthly Revenue'!$A:$G)</f>
        <v>3542607.5963885454</v>
      </c>
      <c r="F243" s="4">
        <f>LOOKUP($B243,'ProposedAct Monthly Revenue'!$A:$G)</f>
        <v>3353092.8551345626</v>
      </c>
      <c r="G243" s="4">
        <f>LOOKUP($B243,'PropAct Mod Fi Monthly Revenue'!$A:$G)</f>
        <v>3351471.2294934355</v>
      </c>
      <c r="H243" s="4">
        <f>LOOKUP($B243,'PropAct Ext Fi Monthly Revenue'!$A:$G)</f>
        <v>3525927.1430922761</v>
      </c>
      <c r="J243" s="4">
        <f t="shared" si="13"/>
        <v>-229.9379262002185</v>
      </c>
      <c r="K243" s="4">
        <f t="shared" si="13"/>
        <v>214244.50671066809</v>
      </c>
      <c r="L243" s="4">
        <f t="shared" si="13"/>
        <v>24729.765456685331</v>
      </c>
      <c r="M243" s="4">
        <f t="shared" si="13"/>
        <v>23108.139815558214</v>
      </c>
      <c r="N243" s="4">
        <f t="shared" si="13"/>
        <v>197564.0534143988</v>
      </c>
    </row>
    <row r="244" spans="1:14" x14ac:dyDescent="0.3">
      <c r="A244">
        <f t="shared" si="12"/>
        <v>6</v>
      </c>
      <c r="B244" s="1">
        <v>36341</v>
      </c>
      <c r="C244" s="4">
        <f>LOOKUP($B244,'Baseline Monthly Revenue'!$A:$G)</f>
        <v>4834921.0406344058</v>
      </c>
      <c r="D244" s="4">
        <f>LOOKUP($B244,'Baseline Mod Fi Monthly Revenue'!$A:$G)</f>
        <v>4836188.1336640744</v>
      </c>
      <c r="E244" s="4">
        <f>LOOKUP($B244,'Baseline Ext Fi Monthly Revenue'!$A:$G)</f>
        <v>4856012.7361941421</v>
      </c>
      <c r="F244" s="4">
        <f>LOOKUP($B244,'ProposedAct Monthly Revenue'!$A:$G)</f>
        <v>4834039.3700264888</v>
      </c>
      <c r="G244" s="4">
        <f>LOOKUP($B244,'PropAct Mod Fi Monthly Revenue'!$A:$G)</f>
        <v>4827581.1011229409</v>
      </c>
      <c r="H244" s="4">
        <f>LOOKUP($B244,'PropAct Ext Fi Monthly Revenue'!$A:$G)</f>
        <v>4823696.8530847784</v>
      </c>
      <c r="J244" s="4">
        <f t="shared" si="13"/>
        <v>1267.0930296685547</v>
      </c>
      <c r="K244" s="4">
        <f t="shared" si="13"/>
        <v>21091.695559736341</v>
      </c>
      <c r="L244" s="4">
        <f t="shared" si="13"/>
        <v>-881.67060791701078</v>
      </c>
      <c r="M244" s="4">
        <f t="shared" si="13"/>
        <v>-7339.9395114649087</v>
      </c>
      <c r="N244" s="4">
        <f t="shared" si="13"/>
        <v>-11224.187549627386</v>
      </c>
    </row>
    <row r="245" spans="1:14" x14ac:dyDescent="0.3">
      <c r="A245">
        <f t="shared" si="12"/>
        <v>7</v>
      </c>
      <c r="B245" s="1">
        <v>36372</v>
      </c>
      <c r="C245" s="4">
        <f>LOOKUP($B245,'Baseline Monthly Revenue'!$A:$G)</f>
        <v>5133926.9093391541</v>
      </c>
      <c r="D245" s="4">
        <f>LOOKUP($B245,'Baseline Mod Fi Monthly Revenue'!$A:$G)</f>
        <v>5134289.2853807108</v>
      </c>
      <c r="E245" s="4">
        <f>LOOKUP($B245,'Baseline Ext Fi Monthly Revenue'!$A:$G)</f>
        <v>5130791.2093268288</v>
      </c>
      <c r="F245" s="4">
        <f>LOOKUP($B245,'ProposedAct Monthly Revenue'!$A:$G)</f>
        <v>5133614.4163954398</v>
      </c>
      <c r="G245" s="4">
        <f>LOOKUP($B245,'PropAct Mod Fi Monthly Revenue'!$A:$G)</f>
        <v>5133644.6897804216</v>
      </c>
      <c r="H245" s="4">
        <f>LOOKUP($B245,'PropAct Ext Fi Monthly Revenue'!$A:$G)</f>
        <v>5133117.6839399477</v>
      </c>
      <c r="J245" s="4">
        <f t="shared" si="13"/>
        <v>362.37604155670851</v>
      </c>
      <c r="K245" s="4">
        <f t="shared" si="13"/>
        <v>-3135.7000123253092</v>
      </c>
      <c r="L245" s="4">
        <f t="shared" si="13"/>
        <v>-312.49294371437281</v>
      </c>
      <c r="M245" s="4">
        <f t="shared" si="13"/>
        <v>-282.21955873258412</v>
      </c>
      <c r="N245" s="4">
        <f t="shared" si="13"/>
        <v>-809.22539920639247</v>
      </c>
    </row>
    <row r="246" spans="1:14" x14ac:dyDescent="0.3">
      <c r="A246">
        <f t="shared" si="12"/>
        <v>8</v>
      </c>
      <c r="B246" s="1">
        <v>36403</v>
      </c>
      <c r="C246" s="4">
        <f>LOOKUP($B246,'Baseline Monthly Revenue'!$A:$G)</f>
        <v>4909913.2750406228</v>
      </c>
      <c r="D246" s="4">
        <f>LOOKUP($B246,'Baseline Mod Fi Monthly Revenue'!$A:$G)</f>
        <v>4909811.3674985534</v>
      </c>
      <c r="E246" s="4">
        <f>LOOKUP($B246,'Baseline Ext Fi Monthly Revenue'!$A:$G)</f>
        <v>4998865.5806670943</v>
      </c>
      <c r="F246" s="4">
        <f>LOOKUP($B246,'ProposedAct Monthly Revenue'!$A:$G)</f>
        <v>4929791.9658765392</v>
      </c>
      <c r="G246" s="4">
        <f>LOOKUP($B246,'PropAct Mod Fi Monthly Revenue'!$A:$G)</f>
        <v>4935084.5801820299</v>
      </c>
      <c r="H246" s="4">
        <f>LOOKUP($B246,'PropAct Ext Fi Monthly Revenue'!$A:$G)</f>
        <v>4982685.9283304075</v>
      </c>
      <c r="J246" s="4">
        <f t="shared" si="13"/>
        <v>-101.90754206944257</v>
      </c>
      <c r="K246" s="4">
        <f t="shared" si="13"/>
        <v>88952.305626471527</v>
      </c>
      <c r="L246" s="4">
        <f t="shared" si="13"/>
        <v>19878.690835916437</v>
      </c>
      <c r="M246" s="4">
        <f t="shared" si="13"/>
        <v>25171.305141407065</v>
      </c>
      <c r="N246" s="4">
        <f t="shared" si="13"/>
        <v>72772.653289784677</v>
      </c>
    </row>
    <row r="247" spans="1:14" x14ac:dyDescent="0.3">
      <c r="A247">
        <f t="shared" si="12"/>
        <v>9</v>
      </c>
      <c r="B247" s="1">
        <v>36433</v>
      </c>
      <c r="C247" s="4">
        <f>LOOKUP($B247,'Baseline Monthly Revenue'!$A:$G)</f>
        <v>4056186.9922867734</v>
      </c>
      <c r="D247" s="4">
        <f>LOOKUP($B247,'Baseline Mod Fi Monthly Revenue'!$A:$G)</f>
        <v>4061828.725410847</v>
      </c>
      <c r="E247" s="4">
        <f>LOOKUP($B247,'Baseline Ext Fi Monthly Revenue'!$A:$G)</f>
        <v>4185066.829115835</v>
      </c>
      <c r="F247" s="4">
        <f>LOOKUP($B247,'ProposedAct Monthly Revenue'!$A:$G)</f>
        <v>4072830.851215547</v>
      </c>
      <c r="G247" s="4">
        <f>LOOKUP($B247,'PropAct Mod Fi Monthly Revenue'!$A:$G)</f>
        <v>4072527.531346011</v>
      </c>
      <c r="H247" s="4">
        <f>LOOKUP($B247,'PropAct Ext Fi Monthly Revenue'!$A:$G)</f>
        <v>4156865.7982531488</v>
      </c>
      <c r="J247" s="4">
        <f t="shared" si="13"/>
        <v>5641.7331240735948</v>
      </c>
      <c r="K247" s="4">
        <f t="shared" si="13"/>
        <v>128879.83682906162</v>
      </c>
      <c r="L247" s="4">
        <f t="shared" si="13"/>
        <v>16643.858928773552</v>
      </c>
      <c r="M247" s="4">
        <f t="shared" si="13"/>
        <v>16340.539059237577</v>
      </c>
      <c r="N247" s="4">
        <f t="shared" si="13"/>
        <v>100678.8059663754</v>
      </c>
    </row>
    <row r="248" spans="1:14" x14ac:dyDescent="0.3">
      <c r="A248">
        <f t="shared" si="12"/>
        <v>10</v>
      </c>
      <c r="B248" s="1">
        <v>36464</v>
      </c>
      <c r="C248" s="4">
        <f>LOOKUP($B248,'Baseline Monthly Revenue'!$A:$G)</f>
        <v>208470.3589563854</v>
      </c>
      <c r="D248" s="4">
        <f>LOOKUP($B248,'Baseline Mod Fi Monthly Revenue'!$A:$G)</f>
        <v>209090.22296619424</v>
      </c>
      <c r="E248" s="4">
        <f>LOOKUP($B248,'Baseline Ext Fi Monthly Revenue'!$A:$G)</f>
        <v>218901.42827242089</v>
      </c>
      <c r="F248" s="4">
        <f>LOOKUP($B248,'ProposedAct Monthly Revenue'!$A:$G)</f>
        <v>210627.70172595358</v>
      </c>
      <c r="G248" s="4">
        <f>LOOKUP($B248,'PropAct Mod Fi Monthly Revenue'!$A:$G)</f>
        <v>210624.89872160967</v>
      </c>
      <c r="H248" s="4">
        <f>LOOKUP($B248,'PropAct Ext Fi Monthly Revenue'!$A:$G)</f>
        <v>219277.57438665789</v>
      </c>
      <c r="J248" s="4">
        <f t="shared" si="13"/>
        <v>619.86400980883627</v>
      </c>
      <c r="K248" s="4">
        <f t="shared" si="13"/>
        <v>10431.069316035486</v>
      </c>
      <c r="L248" s="4">
        <f t="shared" si="13"/>
        <v>2157.3427695681748</v>
      </c>
      <c r="M248" s="4">
        <f t="shared" si="13"/>
        <v>2154.5397652242682</v>
      </c>
      <c r="N248" s="4">
        <f t="shared" si="13"/>
        <v>10807.215430272481</v>
      </c>
    </row>
    <row r="249" spans="1:14" x14ac:dyDescent="0.3">
      <c r="A249">
        <f t="shared" si="12"/>
        <v>11</v>
      </c>
      <c r="B249" s="1">
        <v>36494</v>
      </c>
      <c r="C249" s="4">
        <f>LOOKUP($B249,'Baseline Monthly Revenue'!$A:$G)</f>
        <v>2226245.3677781331</v>
      </c>
      <c r="D249" s="4">
        <f>LOOKUP($B249,'Baseline Mod Fi Monthly Revenue'!$A:$G)</f>
        <v>2245075.3825876038</v>
      </c>
      <c r="E249" s="4">
        <f>LOOKUP($B249,'Baseline Ext Fi Monthly Revenue'!$A:$G)</f>
        <v>2452800.1432754467</v>
      </c>
      <c r="F249" s="4">
        <f>LOOKUP($B249,'ProposedAct Monthly Revenue'!$A:$G)</f>
        <v>2246238.7812030776</v>
      </c>
      <c r="G249" s="4">
        <f>LOOKUP($B249,'PropAct Mod Fi Monthly Revenue'!$A:$G)</f>
        <v>2240512.4947358035</v>
      </c>
      <c r="H249" s="4">
        <f>LOOKUP($B249,'PropAct Ext Fi Monthly Revenue'!$A:$G)</f>
        <v>2399589.3056280133</v>
      </c>
      <c r="J249" s="4">
        <f t="shared" si="13"/>
        <v>18830.014809470624</v>
      </c>
      <c r="K249" s="4">
        <f t="shared" si="13"/>
        <v>226554.77549731359</v>
      </c>
      <c r="L249" s="4">
        <f t="shared" si="13"/>
        <v>19993.413424944505</v>
      </c>
      <c r="M249" s="4">
        <f t="shared" si="13"/>
        <v>14267.12695767032</v>
      </c>
      <c r="N249" s="4">
        <f t="shared" si="13"/>
        <v>173343.9378498802</v>
      </c>
    </row>
    <row r="250" spans="1:14" x14ac:dyDescent="0.3">
      <c r="A250">
        <f t="shared" si="12"/>
        <v>12</v>
      </c>
      <c r="B250" s="1">
        <v>36525</v>
      </c>
      <c r="C250" s="4">
        <f>LOOKUP($B250,'Baseline Monthly Revenue'!$A:$G)</f>
        <v>2979485.5082399123</v>
      </c>
      <c r="D250" s="4">
        <f>LOOKUP($B250,'Baseline Mod Fi Monthly Revenue'!$A:$G)</f>
        <v>2986366.4942985233</v>
      </c>
      <c r="E250" s="4">
        <f>LOOKUP($B250,'Baseline Ext Fi Monthly Revenue'!$A:$G)</f>
        <v>3472425.4027755754</v>
      </c>
      <c r="F250" s="4">
        <f>LOOKUP($B250,'ProposedAct Monthly Revenue'!$A:$G)</f>
        <v>2986001.418696281</v>
      </c>
      <c r="G250" s="4">
        <f>LOOKUP($B250,'PropAct Mod Fi Monthly Revenue'!$A:$G)</f>
        <v>2998460.6337487684</v>
      </c>
      <c r="H250" s="4">
        <f>LOOKUP($B250,'PropAct Ext Fi Monthly Revenue'!$A:$G)</f>
        <v>3289964.6511779344</v>
      </c>
      <c r="J250" s="4">
        <f t="shared" si="13"/>
        <v>6880.9860586109571</v>
      </c>
      <c r="K250" s="4">
        <f t="shared" si="13"/>
        <v>492939.89453566307</v>
      </c>
      <c r="L250" s="4">
        <f t="shared" si="13"/>
        <v>6515.9104563686997</v>
      </c>
      <c r="M250" s="4">
        <f t="shared" si="13"/>
        <v>18975.125508856028</v>
      </c>
      <c r="N250" s="4">
        <f t="shared" si="13"/>
        <v>310479.14293802204</v>
      </c>
    </row>
    <row r="251" spans="1:14" x14ac:dyDescent="0.3">
      <c r="A251">
        <f t="shared" si="12"/>
        <v>1</v>
      </c>
      <c r="B251" s="1">
        <v>36556</v>
      </c>
      <c r="C251" s="4">
        <f>LOOKUP($B251,'Baseline Monthly Revenue'!$A:$G)</f>
        <v>553273.63729281165</v>
      </c>
      <c r="D251" s="4">
        <f>LOOKUP($B251,'Baseline Mod Fi Monthly Revenue'!$A:$G)</f>
        <v>553280.83262537967</v>
      </c>
      <c r="E251" s="4">
        <f>LOOKUP($B251,'Baseline Ext Fi Monthly Revenue'!$A:$G)</f>
        <v>553273.54154075217</v>
      </c>
      <c r="F251" s="4">
        <f>LOOKUP($B251,'ProposedAct Monthly Revenue'!$A:$G)</f>
        <v>553272.0082703809</v>
      </c>
      <c r="G251" s="4">
        <f>LOOKUP($B251,'PropAct Mod Fi Monthly Revenue'!$A:$G)</f>
        <v>553260.79930795974</v>
      </c>
      <c r="H251" s="4">
        <f>LOOKUP($B251,'PropAct Ext Fi Monthly Revenue'!$A:$G)</f>
        <v>553278.38274838729</v>
      </c>
      <c r="J251" s="4">
        <f t="shared" si="13"/>
        <v>7.1953325680224225</v>
      </c>
      <c r="K251" s="4">
        <f t="shared" si="13"/>
        <v>-9.5752059482038021E-2</v>
      </c>
      <c r="L251" s="4">
        <f t="shared" si="13"/>
        <v>-1.6290224307449535</v>
      </c>
      <c r="M251" s="4">
        <f t="shared" si="13"/>
        <v>-12.837984851910733</v>
      </c>
      <c r="N251" s="4">
        <f t="shared" si="13"/>
        <v>4.7454555756412446</v>
      </c>
    </row>
    <row r="252" spans="1:14" x14ac:dyDescent="0.3">
      <c r="A252">
        <f t="shared" si="12"/>
        <v>2</v>
      </c>
      <c r="B252" s="1">
        <v>36585</v>
      </c>
      <c r="C252" s="4">
        <f>LOOKUP($B252,'Baseline Monthly Revenue'!$A:$G)</f>
        <v>724135.93880300072</v>
      </c>
      <c r="D252" s="4">
        <f>LOOKUP($B252,'Baseline Mod Fi Monthly Revenue'!$A:$G)</f>
        <v>724142.43304374651</v>
      </c>
      <c r="E252" s="4">
        <f>LOOKUP($B252,'Baseline Ext Fi Monthly Revenue'!$A:$G)</f>
        <v>724135.8442834724</v>
      </c>
      <c r="F252" s="4">
        <f>LOOKUP($B252,'ProposedAct Monthly Revenue'!$A:$G)</f>
        <v>724134.46089511237</v>
      </c>
      <c r="G252" s="4">
        <f>LOOKUP($B252,'PropAct Mod Fi Monthly Revenue'!$A:$G)</f>
        <v>724124.37983776326</v>
      </c>
      <c r="H252" s="4">
        <f>LOOKUP($B252,'PropAct Ext Fi Monthly Revenue'!$A:$G)</f>
        <v>724140.21964348678</v>
      </c>
      <c r="J252" s="4">
        <f t="shared" si="13"/>
        <v>6.4942407457856461</v>
      </c>
      <c r="K252" s="4">
        <f t="shared" si="13"/>
        <v>-9.4519528327509761E-2</v>
      </c>
      <c r="L252" s="4">
        <f t="shared" si="13"/>
        <v>-1.4779078883584589</v>
      </c>
      <c r="M252" s="4">
        <f t="shared" si="13"/>
        <v>-11.558965237461962</v>
      </c>
      <c r="N252" s="4">
        <f t="shared" si="13"/>
        <v>4.28084048605524</v>
      </c>
    </row>
    <row r="253" spans="1:14" x14ac:dyDescent="0.3">
      <c r="A253">
        <f t="shared" si="12"/>
        <v>3</v>
      </c>
      <c r="B253" s="1">
        <v>36616</v>
      </c>
      <c r="C253" s="4">
        <f>LOOKUP($B253,'Baseline Monthly Revenue'!$A:$G)</f>
        <v>1012732.5171786539</v>
      </c>
      <c r="D253" s="4">
        <f>LOOKUP($B253,'Baseline Mod Fi Monthly Revenue'!$A:$G)</f>
        <v>1014066.950380092</v>
      </c>
      <c r="E253" s="4">
        <f>LOOKUP($B253,'Baseline Ext Fi Monthly Revenue'!$A:$G)</f>
        <v>1308068.6570830697</v>
      </c>
      <c r="F253" s="4">
        <f>LOOKUP($B253,'ProposedAct Monthly Revenue'!$A:$G)</f>
        <v>1029651.1778919515</v>
      </c>
      <c r="G253" s="4">
        <f>LOOKUP($B253,'PropAct Mod Fi Monthly Revenue'!$A:$G)</f>
        <v>1038117.281967978</v>
      </c>
      <c r="H253" s="4">
        <f>LOOKUP($B253,'PropAct Ext Fi Monthly Revenue'!$A:$G)</f>
        <v>1232566.0264272476</v>
      </c>
      <c r="J253" s="4">
        <f t="shared" si="13"/>
        <v>1334.4332014381653</v>
      </c>
      <c r="K253" s="4">
        <f t="shared" si="13"/>
        <v>295336.13990441582</v>
      </c>
      <c r="L253" s="4">
        <f t="shared" si="13"/>
        <v>16918.660713297664</v>
      </c>
      <c r="M253" s="4">
        <f t="shared" si="13"/>
        <v>25384.764789324137</v>
      </c>
      <c r="N253" s="4">
        <f t="shared" si="13"/>
        <v>219833.50924859371</v>
      </c>
    </row>
    <row r="254" spans="1:14" x14ac:dyDescent="0.3">
      <c r="A254">
        <f t="shared" si="12"/>
        <v>4</v>
      </c>
      <c r="B254" s="1">
        <v>36646</v>
      </c>
      <c r="C254" s="4">
        <f>LOOKUP($B254,'Baseline Monthly Revenue'!$A:$G)</f>
        <v>1138070.5027218135</v>
      </c>
      <c r="D254" s="4">
        <f>LOOKUP($B254,'Baseline Mod Fi Monthly Revenue'!$A:$G)</f>
        <v>1144489.7705163111</v>
      </c>
      <c r="E254" s="4">
        <f>LOOKUP($B254,'Baseline Ext Fi Monthly Revenue'!$A:$G)</f>
        <v>1450427.5201972241</v>
      </c>
      <c r="F254" s="4">
        <f>LOOKUP($B254,'ProposedAct Monthly Revenue'!$A:$G)</f>
        <v>1161938.6018813639</v>
      </c>
      <c r="G254" s="4">
        <f>LOOKUP($B254,'PropAct Mod Fi Monthly Revenue'!$A:$G)</f>
        <v>1162470.3169607408</v>
      </c>
      <c r="H254" s="4">
        <f>LOOKUP($B254,'PropAct Ext Fi Monthly Revenue'!$A:$G)</f>
        <v>1349267.4605035284</v>
      </c>
      <c r="J254" s="4">
        <f t="shared" si="13"/>
        <v>6419.2677944975439</v>
      </c>
      <c r="K254" s="4">
        <f t="shared" si="13"/>
        <v>312357.0174754106</v>
      </c>
      <c r="L254" s="4">
        <f t="shared" si="13"/>
        <v>23868.099159550387</v>
      </c>
      <c r="M254" s="4">
        <f t="shared" si="13"/>
        <v>24399.814238927327</v>
      </c>
      <c r="N254" s="4">
        <f t="shared" si="13"/>
        <v>211196.95778171485</v>
      </c>
    </row>
    <row r="255" spans="1:14" x14ac:dyDescent="0.3">
      <c r="A255">
        <f t="shared" si="12"/>
        <v>5</v>
      </c>
      <c r="B255" s="1">
        <v>36677</v>
      </c>
      <c r="C255" s="4">
        <f>LOOKUP($B255,'Baseline Monthly Revenue'!$A:$G)</f>
        <v>2628065.9753202819</v>
      </c>
      <c r="D255" s="4">
        <f>LOOKUP($B255,'Baseline Mod Fi Monthly Revenue'!$A:$G)</f>
        <v>2628125.299701829</v>
      </c>
      <c r="E255" s="4">
        <f>LOOKUP($B255,'Baseline Ext Fi Monthly Revenue'!$A:$G)</f>
        <v>2455424.7634274457</v>
      </c>
      <c r="F255" s="4">
        <f>LOOKUP($B255,'ProposedAct Monthly Revenue'!$A:$G)</f>
        <v>2628032.8319742582</v>
      </c>
      <c r="G255" s="4">
        <f>LOOKUP($B255,'PropAct Mod Fi Monthly Revenue'!$A:$G)</f>
        <v>2628440.4875327279</v>
      </c>
      <c r="H255" s="4">
        <f>LOOKUP($B255,'PropAct Ext Fi Monthly Revenue'!$A:$G)</f>
        <v>2454673.6155575649</v>
      </c>
      <c r="J255" s="4">
        <f t="shared" si="13"/>
        <v>59.324381547048688</v>
      </c>
      <c r="K255" s="4">
        <f t="shared" si="13"/>
        <v>-172641.21189283626</v>
      </c>
      <c r="L255" s="4">
        <f t="shared" si="13"/>
        <v>-33.143346023745835</v>
      </c>
      <c r="M255" s="4">
        <f t="shared" si="13"/>
        <v>374.51221244595945</v>
      </c>
      <c r="N255" s="4">
        <f t="shared" si="13"/>
        <v>-173392.35976271704</v>
      </c>
    </row>
    <row r="256" spans="1:14" x14ac:dyDescent="0.3">
      <c r="A256">
        <f t="shared" si="12"/>
        <v>6</v>
      </c>
      <c r="B256" s="1">
        <v>36707</v>
      </c>
      <c r="C256" s="4">
        <f>LOOKUP($B256,'Baseline Monthly Revenue'!$A:$G)</f>
        <v>1286123.6773621449</v>
      </c>
      <c r="D256" s="4">
        <f>LOOKUP($B256,'Baseline Mod Fi Monthly Revenue'!$A:$G)</f>
        <v>1324546.2039279509</v>
      </c>
      <c r="E256" s="4">
        <f>LOOKUP($B256,'Baseline Ext Fi Monthly Revenue'!$A:$G)</f>
        <v>1830467.3103037565</v>
      </c>
      <c r="F256" s="4">
        <f>LOOKUP($B256,'ProposedAct Monthly Revenue'!$A:$G)</f>
        <v>1418943.4361593558</v>
      </c>
      <c r="G256" s="4">
        <f>LOOKUP($B256,'PropAct Mod Fi Monthly Revenue'!$A:$G)</f>
        <v>1433383.4161923688</v>
      </c>
      <c r="H256" s="4">
        <f>LOOKUP($B256,'PropAct Ext Fi Monthly Revenue'!$A:$G)</f>
        <v>1900866.6618572518</v>
      </c>
      <c r="J256" s="4">
        <f t="shared" si="13"/>
        <v>38422.526565806009</v>
      </c>
      <c r="K256" s="4">
        <f t="shared" si="13"/>
        <v>544343.63294161158</v>
      </c>
      <c r="L256" s="4">
        <f t="shared" si="13"/>
        <v>132819.75879721087</v>
      </c>
      <c r="M256" s="4">
        <f t="shared" si="13"/>
        <v>147259.73883022391</v>
      </c>
      <c r="N256" s="4">
        <f t="shared" si="13"/>
        <v>614742.98449510685</v>
      </c>
    </row>
    <row r="257" spans="1:14" x14ac:dyDescent="0.3">
      <c r="A257">
        <f t="shared" si="12"/>
        <v>7</v>
      </c>
      <c r="B257" s="1">
        <v>36738</v>
      </c>
      <c r="C257" s="4">
        <f>LOOKUP($B257,'Baseline Monthly Revenue'!$A:$G)</f>
        <v>4913712.1343788197</v>
      </c>
      <c r="D257" s="4">
        <f>LOOKUP($B257,'Baseline Mod Fi Monthly Revenue'!$A:$G)</f>
        <v>4913891.4266918423</v>
      </c>
      <c r="E257" s="4">
        <f>LOOKUP($B257,'Baseline Ext Fi Monthly Revenue'!$A:$G)</f>
        <v>4912142.0073849326</v>
      </c>
      <c r="F257" s="4">
        <f>LOOKUP($B257,'ProposedAct Monthly Revenue'!$A:$G)</f>
        <v>4913417.0077580931</v>
      </c>
      <c r="G257" s="4">
        <f>LOOKUP($B257,'PropAct Mod Fi Monthly Revenue'!$A:$G)</f>
        <v>4913360.1811422566</v>
      </c>
      <c r="H257" s="4">
        <f>LOOKUP($B257,'PropAct Ext Fi Monthly Revenue'!$A:$G)</f>
        <v>4917330.2018992705</v>
      </c>
      <c r="J257" s="4">
        <f t="shared" si="13"/>
        <v>179.29231302253902</v>
      </c>
      <c r="K257" s="4">
        <f t="shared" si="13"/>
        <v>-1570.1269938871264</v>
      </c>
      <c r="L257" s="4">
        <f t="shared" si="13"/>
        <v>-295.12662072665989</v>
      </c>
      <c r="M257" s="4">
        <f t="shared" si="13"/>
        <v>-351.95323656313121</v>
      </c>
      <c r="N257" s="4">
        <f t="shared" si="13"/>
        <v>3618.0675204508007</v>
      </c>
    </row>
    <row r="258" spans="1:14" x14ac:dyDescent="0.3">
      <c r="A258">
        <f t="shared" si="12"/>
        <v>8</v>
      </c>
      <c r="B258" s="1">
        <v>36769</v>
      </c>
      <c r="C258" s="4">
        <f>LOOKUP($B258,'Baseline Monthly Revenue'!$A:$G)</f>
        <v>4185399.3027254548</v>
      </c>
      <c r="D258" s="4">
        <f>LOOKUP($B258,'Baseline Mod Fi Monthly Revenue'!$A:$G)</f>
        <v>4185542.1240052781</v>
      </c>
      <c r="E258" s="4">
        <f>LOOKUP($B258,'Baseline Ext Fi Monthly Revenue'!$A:$G)</f>
        <v>4185854.6592370044</v>
      </c>
      <c r="F258" s="4">
        <f>LOOKUP($B258,'ProposedAct Monthly Revenue'!$A:$G)</f>
        <v>4185091.4834359754</v>
      </c>
      <c r="G258" s="4">
        <f>LOOKUP($B258,'PropAct Mod Fi Monthly Revenue'!$A:$G)</f>
        <v>4186025.5358542642</v>
      </c>
      <c r="H258" s="4">
        <f>LOOKUP($B258,'PropAct Ext Fi Monthly Revenue'!$A:$G)</f>
        <v>4191737.8884480484</v>
      </c>
      <c r="J258" s="4">
        <f t="shared" si="13"/>
        <v>142.8212798233144</v>
      </c>
      <c r="K258" s="4">
        <f t="shared" si="13"/>
        <v>455.35651154955849</v>
      </c>
      <c r="L258" s="4">
        <f t="shared" si="13"/>
        <v>-307.81928947940469</v>
      </c>
      <c r="M258" s="4">
        <f t="shared" si="13"/>
        <v>626.2331288093701</v>
      </c>
      <c r="N258" s="4">
        <f t="shared" si="13"/>
        <v>6338.5857225935906</v>
      </c>
    </row>
    <row r="259" spans="1:14" x14ac:dyDescent="0.3">
      <c r="A259">
        <f t="shared" si="12"/>
        <v>9</v>
      </c>
      <c r="B259" s="1">
        <v>36799</v>
      </c>
      <c r="C259" s="4">
        <f>LOOKUP($B259,'Baseline Monthly Revenue'!$A:$G)</f>
        <v>3557342.6963983513</v>
      </c>
      <c r="D259" s="4">
        <f>LOOKUP($B259,'Baseline Mod Fi Monthly Revenue'!$A:$G)</f>
        <v>3557183.0729233827</v>
      </c>
      <c r="E259" s="4">
        <f>LOOKUP($B259,'Baseline Ext Fi Monthly Revenue'!$A:$G)</f>
        <v>3571508.9463200336</v>
      </c>
      <c r="F259" s="4">
        <f>LOOKUP($B259,'ProposedAct Monthly Revenue'!$A:$G)</f>
        <v>3557276.94660124</v>
      </c>
      <c r="G259" s="4">
        <f>LOOKUP($B259,'PropAct Mod Fi Monthly Revenue'!$A:$G)</f>
        <v>3557321.0656468258</v>
      </c>
      <c r="H259" s="4">
        <f>LOOKUP($B259,'PropAct Ext Fi Monthly Revenue'!$A:$G)</f>
        <v>3572217.0184330395</v>
      </c>
      <c r="J259" s="4">
        <f t="shared" si="13"/>
        <v>-159.62347496859729</v>
      </c>
      <c r="K259" s="4">
        <f t="shared" si="13"/>
        <v>14166.249921682291</v>
      </c>
      <c r="L259" s="4">
        <f t="shared" si="13"/>
        <v>-65.74979711137712</v>
      </c>
      <c r="M259" s="4">
        <f t="shared" si="13"/>
        <v>-21.630751525517553</v>
      </c>
      <c r="N259" s="4">
        <f t="shared" si="13"/>
        <v>14874.322034688201</v>
      </c>
    </row>
    <row r="260" spans="1:14" x14ac:dyDescent="0.3">
      <c r="A260">
        <f t="shared" si="12"/>
        <v>10</v>
      </c>
      <c r="B260" s="1">
        <v>36830</v>
      </c>
      <c r="C260" s="4">
        <f>LOOKUP($B260,'Baseline Monthly Revenue'!$A:$G)</f>
        <v>151328.97758181</v>
      </c>
      <c r="D260" s="4">
        <f>LOOKUP($B260,'Baseline Mod Fi Monthly Revenue'!$A:$G)</f>
        <v>152698.05165698094</v>
      </c>
      <c r="E260" s="4">
        <f>LOOKUP($B260,'Baseline Ext Fi Monthly Revenue'!$A:$G)</f>
        <v>166488.1492212966</v>
      </c>
      <c r="F260" s="4">
        <f>LOOKUP($B260,'ProposedAct Monthly Revenue'!$A:$G)</f>
        <v>154276.10006595214</v>
      </c>
      <c r="G260" s="4">
        <f>LOOKUP($B260,'PropAct Mod Fi Monthly Revenue'!$A:$G)</f>
        <v>154653.67503932613</v>
      </c>
      <c r="H260" s="4">
        <f>LOOKUP($B260,'PropAct Ext Fi Monthly Revenue'!$A:$G)</f>
        <v>167687.41437506297</v>
      </c>
      <c r="J260" s="4">
        <f t="shared" si="13"/>
        <v>1369.0740751709382</v>
      </c>
      <c r="K260" s="4">
        <f t="shared" si="13"/>
        <v>15159.171639486594</v>
      </c>
      <c r="L260" s="4">
        <f t="shared" si="13"/>
        <v>2947.1224841421354</v>
      </c>
      <c r="M260" s="4">
        <f t="shared" si="13"/>
        <v>3324.6974575161294</v>
      </c>
      <c r="N260" s="4">
        <f t="shared" si="13"/>
        <v>16358.436793252971</v>
      </c>
    </row>
    <row r="261" spans="1:14" x14ac:dyDescent="0.3">
      <c r="A261">
        <f t="shared" si="12"/>
        <v>11</v>
      </c>
      <c r="B261" s="1">
        <v>36860</v>
      </c>
      <c r="C261" s="4">
        <f>LOOKUP($B261,'Baseline Monthly Revenue'!$A:$G)</f>
        <v>1880607.1672005206</v>
      </c>
      <c r="D261" s="4">
        <f>LOOKUP($B261,'Baseline Mod Fi Monthly Revenue'!$A:$G)</f>
        <v>1887849.2162579778</v>
      </c>
      <c r="E261" s="4">
        <f>LOOKUP($B261,'Baseline Ext Fi Monthly Revenue'!$A:$G)</f>
        <v>2093197.7013976835</v>
      </c>
      <c r="F261" s="4">
        <f>LOOKUP($B261,'ProposedAct Monthly Revenue'!$A:$G)</f>
        <v>1884297.890141869</v>
      </c>
      <c r="G261" s="4">
        <f>LOOKUP($B261,'PropAct Mod Fi Monthly Revenue'!$A:$G)</f>
        <v>1890822.6461580447</v>
      </c>
      <c r="H261" s="4">
        <f>LOOKUP($B261,'PropAct Ext Fi Monthly Revenue'!$A:$G)</f>
        <v>2050695.6059262212</v>
      </c>
      <c r="J261" s="4">
        <f t="shared" si="13"/>
        <v>7242.0490574571304</v>
      </c>
      <c r="K261" s="4">
        <f t="shared" si="13"/>
        <v>212590.53419716284</v>
      </c>
      <c r="L261" s="4">
        <f t="shared" si="13"/>
        <v>3690.7229413483292</v>
      </c>
      <c r="M261" s="4">
        <f t="shared" si="13"/>
        <v>10215.478957524057</v>
      </c>
      <c r="N261" s="4">
        <f t="shared" si="13"/>
        <v>170088.4387257006</v>
      </c>
    </row>
    <row r="262" spans="1:14" x14ac:dyDescent="0.3">
      <c r="A262">
        <f t="shared" si="12"/>
        <v>12</v>
      </c>
      <c r="B262" s="1">
        <v>36891</v>
      </c>
      <c r="C262" s="4">
        <f>LOOKUP($B262,'Baseline Monthly Revenue'!$A:$G)</f>
        <v>2565919.3309028624</v>
      </c>
      <c r="D262" s="4">
        <f>LOOKUP($B262,'Baseline Mod Fi Monthly Revenue'!$A:$G)</f>
        <v>2566828.0790032744</v>
      </c>
      <c r="E262" s="4">
        <f>LOOKUP($B262,'Baseline Ext Fi Monthly Revenue'!$A:$G)</f>
        <v>3131577.716613268</v>
      </c>
      <c r="F262" s="4">
        <f>LOOKUP($B262,'ProposedAct Monthly Revenue'!$A:$G)</f>
        <v>2569022.6595156989</v>
      </c>
      <c r="G262" s="4">
        <f>LOOKUP($B262,'PropAct Mod Fi Monthly Revenue'!$A:$G)</f>
        <v>2569629.4734283285</v>
      </c>
      <c r="H262" s="4">
        <f>LOOKUP($B262,'PropAct Ext Fi Monthly Revenue'!$A:$G)</f>
        <v>2942939.1483777571</v>
      </c>
      <c r="J262" s="4">
        <f t="shared" si="13"/>
        <v>908.7481004120782</v>
      </c>
      <c r="K262" s="4">
        <f t="shared" si="13"/>
        <v>565658.38571040565</v>
      </c>
      <c r="L262" s="4">
        <f t="shared" si="13"/>
        <v>3103.3286128365435</v>
      </c>
      <c r="M262" s="4">
        <f t="shared" si="13"/>
        <v>3710.142525466159</v>
      </c>
      <c r="N262" s="4">
        <f t="shared" si="13"/>
        <v>377019.81747489469</v>
      </c>
    </row>
    <row r="263" spans="1:14" x14ac:dyDescent="0.3">
      <c r="A263">
        <f t="shared" si="12"/>
        <v>1</v>
      </c>
      <c r="B263" s="1">
        <v>36922</v>
      </c>
      <c r="C263" s="4">
        <f>LOOKUP($B263,'Baseline Monthly Revenue'!$A:$G)</f>
        <v>400349.53321153449</v>
      </c>
      <c r="D263" s="4">
        <f>LOOKUP($B263,'Baseline Mod Fi Monthly Revenue'!$A:$G)</f>
        <v>400354.75638040132</v>
      </c>
      <c r="E263" s="4">
        <f>LOOKUP($B263,'Baseline Ext Fi Monthly Revenue'!$A:$G)</f>
        <v>400353.28840517031</v>
      </c>
      <c r="F263" s="4">
        <f>LOOKUP($B263,'ProposedAct Monthly Revenue'!$A:$G)</f>
        <v>400333.53396368772</v>
      </c>
      <c r="G263" s="4">
        <f>LOOKUP($B263,'PropAct Mod Fi Monthly Revenue'!$A:$G)</f>
        <v>400345.48329575802</v>
      </c>
      <c r="H263" s="4">
        <f>LOOKUP($B263,'PropAct Ext Fi Monthly Revenue'!$A:$G)</f>
        <v>400344.38035096443</v>
      </c>
      <c r="J263" s="4">
        <f t="shared" si="13"/>
        <v>5.22316886682529</v>
      </c>
      <c r="K263" s="4">
        <f t="shared" si="13"/>
        <v>3.7551936358213425</v>
      </c>
      <c r="L263" s="4">
        <f t="shared" si="13"/>
        <v>-15.999247846775688</v>
      </c>
      <c r="M263" s="4">
        <f t="shared" si="13"/>
        <v>-4.0499157764716074</v>
      </c>
      <c r="N263" s="4">
        <f t="shared" si="13"/>
        <v>-5.1528605700586922</v>
      </c>
    </row>
    <row r="264" spans="1:14" x14ac:dyDescent="0.3">
      <c r="A264">
        <f t="shared" si="12"/>
        <v>2</v>
      </c>
      <c r="B264" s="1">
        <v>36950</v>
      </c>
      <c r="C264" s="4">
        <f>LOOKUP($B264,'Baseline Monthly Revenue'!$A:$G)</f>
        <v>147277.7190845221</v>
      </c>
      <c r="D264" s="4">
        <f>LOOKUP($B264,'Baseline Mod Fi Monthly Revenue'!$A:$G)</f>
        <v>147279.86904421527</v>
      </c>
      <c r="E264" s="4">
        <f>LOOKUP($B264,'Baseline Ext Fi Monthly Revenue'!$A:$G)</f>
        <v>147279.25874895693</v>
      </c>
      <c r="F264" s="4">
        <f>LOOKUP($B264,'ProposedAct Monthly Revenue'!$A:$G)</f>
        <v>147271.13074384569</v>
      </c>
      <c r="G264" s="4">
        <f>LOOKUP($B264,'PropAct Mod Fi Monthly Revenue'!$A:$G)</f>
        <v>147276.05272887752</v>
      </c>
      <c r="H264" s="4">
        <f>LOOKUP($B264,'PropAct Ext Fi Monthly Revenue'!$A:$G)</f>
        <v>147275.59552335727</v>
      </c>
      <c r="J264" s="4">
        <f t="shared" si="13"/>
        <v>2.1499596931680571</v>
      </c>
      <c r="K264" s="4">
        <f t="shared" si="13"/>
        <v>1.5396644348220434</v>
      </c>
      <c r="L264" s="4">
        <f t="shared" si="13"/>
        <v>-6.5883406764187384</v>
      </c>
      <c r="M264" s="4">
        <f t="shared" si="13"/>
        <v>-1.6663556445855647</v>
      </c>
      <c r="N264" s="4">
        <f t="shared" si="13"/>
        <v>-2.12356116482988</v>
      </c>
    </row>
    <row r="265" spans="1:14" x14ac:dyDescent="0.3">
      <c r="A265">
        <f t="shared" si="12"/>
        <v>3</v>
      </c>
      <c r="B265" s="1">
        <v>36981</v>
      </c>
      <c r="C265" s="4">
        <f>LOOKUP($B265,'Baseline Monthly Revenue'!$A:$G)</f>
        <v>250145.65620233919</v>
      </c>
      <c r="D265" s="4">
        <f>LOOKUP($B265,'Baseline Mod Fi Monthly Revenue'!$A:$G)</f>
        <v>250147.89500190804</v>
      </c>
      <c r="E265" s="4">
        <f>LOOKUP($B265,'Baseline Ext Fi Monthly Revenue'!$A:$G)</f>
        <v>250147.25524555016</v>
      </c>
      <c r="F265" s="4">
        <f>LOOKUP($B265,'ProposedAct Monthly Revenue'!$A:$G)</f>
        <v>250138.79259708314</v>
      </c>
      <c r="G265" s="4">
        <f>LOOKUP($B265,'PropAct Mod Fi Monthly Revenue'!$A:$G)</f>
        <v>250143.91830843457</v>
      </c>
      <c r="H265" s="4">
        <f>LOOKUP($B265,'PropAct Ext Fi Monthly Revenue'!$A:$G)</f>
        <v>250143.42739226838</v>
      </c>
      <c r="J265" s="4">
        <f t="shared" si="13"/>
        <v>2.2387995688477531</v>
      </c>
      <c r="K265" s="4">
        <f t="shared" si="13"/>
        <v>1.5990432109683752</v>
      </c>
      <c r="L265" s="4">
        <f t="shared" si="13"/>
        <v>-6.863605256046867</v>
      </c>
      <c r="M265" s="4">
        <f t="shared" si="13"/>
        <v>-1.7378939046175219</v>
      </c>
      <c r="N265" s="4">
        <f t="shared" si="13"/>
        <v>-2.228810070810141</v>
      </c>
    </row>
    <row r="266" spans="1:14" x14ac:dyDescent="0.3">
      <c r="A266">
        <f t="shared" si="12"/>
        <v>4</v>
      </c>
      <c r="B266" s="1">
        <v>37011</v>
      </c>
      <c r="C266" s="4">
        <f>LOOKUP($B266,'Baseline Monthly Revenue'!$A:$G)</f>
        <v>209371.79212130504</v>
      </c>
      <c r="D266" s="4">
        <f>LOOKUP($B266,'Baseline Mod Fi Monthly Revenue'!$A:$G)</f>
        <v>209373.55530314203</v>
      </c>
      <c r="E266" s="4">
        <f>LOOKUP($B266,'Baseline Ext Fi Monthly Revenue'!$A:$G)</f>
        <v>209373.05748587137</v>
      </c>
      <c r="F266" s="4">
        <f>LOOKUP($B266,'ProposedAct Monthly Revenue'!$A:$G)</f>
        <v>209366.32900546238</v>
      </c>
      <c r="G266" s="4">
        <f>LOOKUP($B266,'PropAct Mod Fi Monthly Revenue'!$A:$G)</f>
        <v>209370.40945991312</v>
      </c>
      <c r="H266" s="4">
        <f>LOOKUP($B266,'PropAct Ext Fi Monthly Revenue'!$A:$G)</f>
        <v>209370.03168879679</v>
      </c>
      <c r="J266" s="4">
        <f t="shared" si="13"/>
        <v>1.763181836984586</v>
      </c>
      <c r="K266" s="4">
        <f t="shared" si="13"/>
        <v>1.2653645663231146</v>
      </c>
      <c r="L266" s="4">
        <f t="shared" si="13"/>
        <v>-5.463115842663683</v>
      </c>
      <c r="M266" s="4">
        <f t="shared" si="13"/>
        <v>-1.3826613919227384</v>
      </c>
      <c r="N266" s="4">
        <f t="shared" si="13"/>
        <v>-1.7604325082502328</v>
      </c>
    </row>
    <row r="267" spans="1:14" x14ac:dyDescent="0.3">
      <c r="A267">
        <f t="shared" si="12"/>
        <v>5</v>
      </c>
      <c r="B267" s="1">
        <v>37042</v>
      </c>
      <c r="C267" s="4">
        <f>LOOKUP($B267,'Baseline Monthly Revenue'!$A:$G)</f>
        <v>169186.22472735954</v>
      </c>
      <c r="D267" s="4">
        <f>LOOKUP($B267,'Baseline Mod Fi Monthly Revenue'!$A:$G)</f>
        <v>169187.81821179687</v>
      </c>
      <c r="E267" s="4">
        <f>LOOKUP($B267,'Baseline Ext Fi Monthly Revenue'!$A:$G)</f>
        <v>169187.36351117602</v>
      </c>
      <c r="F267" s="4">
        <f>LOOKUP($B267,'ProposedAct Monthly Revenue'!$A:$G)</f>
        <v>169181.33575456426</v>
      </c>
      <c r="G267" s="4">
        <f>LOOKUP($B267,'PropAct Mod Fi Monthly Revenue'!$A:$G)</f>
        <v>169184.98668580834</v>
      </c>
      <c r="H267" s="4">
        <f>LOOKUP($B267,'PropAct Ext Fi Monthly Revenue'!$A:$G)</f>
        <v>169184.65420210446</v>
      </c>
      <c r="J267" s="4">
        <f t="shared" si="13"/>
        <v>1.5934844373259693</v>
      </c>
      <c r="K267" s="4">
        <f t="shared" si="13"/>
        <v>1.1387838164810091</v>
      </c>
      <c r="L267" s="4">
        <f t="shared" si="13"/>
        <v>-4.8889727952773683</v>
      </c>
      <c r="M267" s="4">
        <f t="shared" si="13"/>
        <v>-1.2380415512016043</v>
      </c>
      <c r="N267" s="4">
        <f t="shared" si="13"/>
        <v>-1.5705252550833393</v>
      </c>
    </row>
    <row r="268" spans="1:14" x14ac:dyDescent="0.3">
      <c r="A268">
        <f t="shared" si="12"/>
        <v>6</v>
      </c>
      <c r="B268" s="1">
        <v>37072</v>
      </c>
      <c r="C268" s="4">
        <f>LOOKUP($B268,'Baseline Monthly Revenue'!$A:$G)</f>
        <v>1195391.3040113472</v>
      </c>
      <c r="D268" s="4">
        <f>LOOKUP($B268,'Baseline Mod Fi Monthly Revenue'!$A:$G)</f>
        <v>1195400.647669286</v>
      </c>
      <c r="E268" s="4">
        <f>LOOKUP($B268,'Baseline Ext Fi Monthly Revenue'!$A:$G)</f>
        <v>1195398.0052359283</v>
      </c>
      <c r="F268" s="4">
        <f>LOOKUP($B268,'ProposedAct Monthly Revenue'!$A:$G)</f>
        <v>1195362.8508475248</v>
      </c>
      <c r="G268" s="4">
        <f>LOOKUP($B268,'PropAct Mod Fi Monthly Revenue'!$A:$G)</f>
        <v>1195384.1571407004</v>
      </c>
      <c r="H268" s="4">
        <f>LOOKUP($B268,'PropAct Ext Fi Monthly Revenue'!$A:$G)</f>
        <v>1195382.1158526067</v>
      </c>
      <c r="J268" s="4">
        <f t="shared" si="13"/>
        <v>9.3436579387634993</v>
      </c>
      <c r="K268" s="4">
        <f t="shared" si="13"/>
        <v>6.7012245811056346</v>
      </c>
      <c r="L268" s="4">
        <f t="shared" si="13"/>
        <v>-28.453163822414353</v>
      </c>
      <c r="M268" s="4">
        <f t="shared" si="13"/>
        <v>-7.1468706468585879</v>
      </c>
      <c r="N268" s="4">
        <f t="shared" si="13"/>
        <v>-9.1881587405223399</v>
      </c>
    </row>
    <row r="269" spans="1:14" x14ac:dyDescent="0.3">
      <c r="A269">
        <f t="shared" si="12"/>
        <v>7</v>
      </c>
      <c r="B269" s="1">
        <v>37103</v>
      </c>
      <c r="C269" s="4">
        <f>LOOKUP($B269,'Baseline Monthly Revenue'!$A:$G)</f>
        <v>2719690.4257509862</v>
      </c>
      <c r="D269" s="4">
        <f>LOOKUP($B269,'Baseline Mod Fi Monthly Revenue'!$A:$G)</f>
        <v>2719763.1129255113</v>
      </c>
      <c r="E269" s="4">
        <f>LOOKUP($B269,'Baseline Ext Fi Monthly Revenue'!$A:$G)</f>
        <v>2982792.6427864605</v>
      </c>
      <c r="F269" s="4">
        <f>LOOKUP($B269,'ProposedAct Monthly Revenue'!$A:$G)</f>
        <v>2730651.1957755657</v>
      </c>
      <c r="G269" s="4">
        <f>LOOKUP($B269,'PropAct Mod Fi Monthly Revenue'!$A:$G)</f>
        <v>2748868.4714533621</v>
      </c>
      <c r="H269" s="4">
        <f>LOOKUP($B269,'PropAct Ext Fi Monthly Revenue'!$A:$G)</f>
        <v>2953813.6870506266</v>
      </c>
      <c r="J269" s="4">
        <f t="shared" si="13"/>
        <v>72.687174525111914</v>
      </c>
      <c r="K269" s="4">
        <f t="shared" si="13"/>
        <v>263102.21703547426</v>
      </c>
      <c r="L269" s="4">
        <f t="shared" si="13"/>
        <v>10960.770024579484</v>
      </c>
      <c r="M269" s="4">
        <f t="shared" si="13"/>
        <v>29178.045702375937</v>
      </c>
      <c r="N269" s="4">
        <f t="shared" si="13"/>
        <v>234123.26129964041</v>
      </c>
    </row>
    <row r="270" spans="1:14" x14ac:dyDescent="0.3">
      <c r="A270">
        <f t="shared" si="12"/>
        <v>8</v>
      </c>
      <c r="B270" s="1">
        <v>37134</v>
      </c>
      <c r="C270" s="4">
        <f>LOOKUP($B270,'Baseline Monthly Revenue'!$A:$G)</f>
        <v>2757911.7390519055</v>
      </c>
      <c r="D270" s="4">
        <f>LOOKUP($B270,'Baseline Mod Fi Monthly Revenue'!$A:$G)</f>
        <v>2760159.2625773582</v>
      </c>
      <c r="E270" s="4">
        <f>LOOKUP($B270,'Baseline Ext Fi Monthly Revenue'!$A:$G)</f>
        <v>2892729.2861095574</v>
      </c>
      <c r="F270" s="4">
        <f>LOOKUP($B270,'ProposedAct Monthly Revenue'!$A:$G)</f>
        <v>2776577.3195472485</v>
      </c>
      <c r="G270" s="4">
        <f>LOOKUP($B270,'PropAct Mod Fi Monthly Revenue'!$A:$G)</f>
        <v>2776836.8981158957</v>
      </c>
      <c r="H270" s="4">
        <f>LOOKUP($B270,'PropAct Ext Fi Monthly Revenue'!$A:$G)</f>
        <v>2857317.3131016688</v>
      </c>
      <c r="J270" s="4">
        <f t="shared" si="13"/>
        <v>2247.523525452707</v>
      </c>
      <c r="K270" s="4">
        <f t="shared" si="13"/>
        <v>134817.54705765191</v>
      </c>
      <c r="L270" s="4">
        <f t="shared" si="13"/>
        <v>18665.580495343078</v>
      </c>
      <c r="M270" s="4">
        <f t="shared" si="13"/>
        <v>18925.159063990228</v>
      </c>
      <c r="N270" s="4">
        <f t="shared" si="13"/>
        <v>99405.574049763381</v>
      </c>
    </row>
    <row r="271" spans="1:14" x14ac:dyDescent="0.3">
      <c r="A271">
        <f t="shared" si="12"/>
        <v>9</v>
      </c>
      <c r="B271" s="1">
        <v>37164</v>
      </c>
      <c r="C271" s="4">
        <f>LOOKUP($B271,'Baseline Monthly Revenue'!$A:$G)</f>
        <v>2262048.239712676</v>
      </c>
      <c r="D271" s="4">
        <f>LOOKUP($B271,'Baseline Mod Fi Monthly Revenue'!$A:$G)</f>
        <v>2263341.1983035803</v>
      </c>
      <c r="E271" s="4">
        <f>LOOKUP($B271,'Baseline Ext Fi Monthly Revenue'!$A:$G)</f>
        <v>2413926.5366470953</v>
      </c>
      <c r="F271" s="4">
        <f>LOOKUP($B271,'ProposedAct Monthly Revenue'!$A:$G)</f>
        <v>2272107.7115530088</v>
      </c>
      <c r="G271" s="4">
        <f>LOOKUP($B271,'PropAct Mod Fi Monthly Revenue'!$A:$G)</f>
        <v>2279871.0469293552</v>
      </c>
      <c r="H271" s="4">
        <f>LOOKUP($B271,'PropAct Ext Fi Monthly Revenue'!$A:$G)</f>
        <v>2351942.463845036</v>
      </c>
      <c r="J271" s="4">
        <f t="shared" si="13"/>
        <v>1292.9585909042507</v>
      </c>
      <c r="K271" s="4">
        <f t="shared" si="13"/>
        <v>151878.29693441931</v>
      </c>
      <c r="L271" s="4">
        <f t="shared" si="13"/>
        <v>10059.471840332728</v>
      </c>
      <c r="M271" s="4">
        <f t="shared" si="13"/>
        <v>17822.807216679212</v>
      </c>
      <c r="N271" s="4">
        <f t="shared" si="13"/>
        <v>89894.224132359959</v>
      </c>
    </row>
    <row r="272" spans="1:14" x14ac:dyDescent="0.3">
      <c r="A272">
        <f t="shared" si="12"/>
        <v>10</v>
      </c>
      <c r="B272" s="1">
        <v>37195</v>
      </c>
      <c r="C272" s="4">
        <f>LOOKUP($B272,'Baseline Monthly Revenue'!$A:$G)</f>
        <v>180711.49546710288</v>
      </c>
      <c r="D272" s="4">
        <f>LOOKUP($B272,'Baseline Mod Fi Monthly Revenue'!$A:$G)</f>
        <v>181881.39824038307</v>
      </c>
      <c r="E272" s="4">
        <f>LOOKUP($B272,'Baseline Ext Fi Monthly Revenue'!$A:$G)</f>
        <v>113855.2678323927</v>
      </c>
      <c r="F272" s="4">
        <f>LOOKUP($B272,'ProposedAct Monthly Revenue'!$A:$G)</f>
        <v>184597.42479401271</v>
      </c>
      <c r="G272" s="4">
        <f>LOOKUP($B272,'PropAct Mod Fi Monthly Revenue'!$A:$G)</f>
        <v>187400.60856381198</v>
      </c>
      <c r="H272" s="4">
        <f>LOOKUP($B272,'PropAct Ext Fi Monthly Revenue'!$A:$G)</f>
        <v>106595.08949621592</v>
      </c>
      <c r="J272" s="4">
        <f t="shared" si="13"/>
        <v>1169.9027732801915</v>
      </c>
      <c r="K272" s="4">
        <f t="shared" si="13"/>
        <v>-66856.227634710187</v>
      </c>
      <c r="L272" s="4">
        <f t="shared" si="13"/>
        <v>3885.9293269098271</v>
      </c>
      <c r="M272" s="4">
        <f t="shared" si="13"/>
        <v>6689.1130967091012</v>
      </c>
      <c r="N272" s="4">
        <f t="shared" si="13"/>
        <v>-74116.405970886961</v>
      </c>
    </row>
    <row r="273" spans="1:14" x14ac:dyDescent="0.3">
      <c r="A273">
        <f t="shared" si="12"/>
        <v>11</v>
      </c>
      <c r="B273" s="1">
        <v>37225</v>
      </c>
      <c r="C273" s="4">
        <f>LOOKUP($B273,'Baseline Monthly Revenue'!$A:$G)</f>
        <v>825896.51946115738</v>
      </c>
      <c r="D273" s="4">
        <f>LOOKUP($B273,'Baseline Mod Fi Monthly Revenue'!$A:$G)</f>
        <v>836164.6490949553</v>
      </c>
      <c r="E273" s="4">
        <f>LOOKUP($B273,'Baseline Ext Fi Monthly Revenue'!$A:$G)</f>
        <v>1550532.0627774182</v>
      </c>
      <c r="F273" s="4">
        <f>LOOKUP($B273,'ProposedAct Monthly Revenue'!$A:$G)</f>
        <v>837651.13887104043</v>
      </c>
      <c r="G273" s="4">
        <f>LOOKUP($B273,'PropAct Mod Fi Monthly Revenue'!$A:$G)</f>
        <v>854271.24494640948</v>
      </c>
      <c r="H273" s="4">
        <f>LOOKUP($B273,'PropAct Ext Fi Monthly Revenue'!$A:$G)</f>
        <v>1422435.1033436875</v>
      </c>
      <c r="J273" s="4">
        <f t="shared" si="13"/>
        <v>10268.129633797915</v>
      </c>
      <c r="K273" s="4">
        <f t="shared" si="13"/>
        <v>724635.5433162608</v>
      </c>
      <c r="L273" s="4">
        <f t="shared" si="13"/>
        <v>11754.619409883046</v>
      </c>
      <c r="M273" s="4">
        <f t="shared" si="13"/>
        <v>28374.7254852521</v>
      </c>
      <c r="N273" s="4">
        <f t="shared" si="13"/>
        <v>596538.5838825301</v>
      </c>
    </row>
    <row r="274" spans="1:14" x14ac:dyDescent="0.3">
      <c r="A274">
        <f t="shared" si="12"/>
        <v>12</v>
      </c>
      <c r="B274" s="1">
        <v>37256</v>
      </c>
      <c r="C274" s="4">
        <f>LOOKUP($B274,'Baseline Monthly Revenue'!$A:$G)</f>
        <v>2412787.9565421618</v>
      </c>
      <c r="D274" s="4">
        <f>LOOKUP($B274,'Baseline Mod Fi Monthly Revenue'!$A:$G)</f>
        <v>2465625.8031244096</v>
      </c>
      <c r="E274" s="4">
        <f>LOOKUP($B274,'Baseline Ext Fi Monthly Revenue'!$A:$G)</f>
        <v>3535648.4548758948</v>
      </c>
      <c r="F274" s="4">
        <f>LOOKUP($B274,'ProposedAct Monthly Revenue'!$A:$G)</f>
        <v>2511650.1135790879</v>
      </c>
      <c r="G274" s="4">
        <f>LOOKUP($B274,'PropAct Mod Fi Monthly Revenue'!$A:$G)</f>
        <v>2545204.5193801322</v>
      </c>
      <c r="H274" s="4">
        <f>LOOKUP($B274,'PropAct Ext Fi Monthly Revenue'!$A:$G)</f>
        <v>3203866.9194531986</v>
      </c>
      <c r="J274" s="4">
        <f t="shared" si="13"/>
        <v>52837.846582247876</v>
      </c>
      <c r="K274" s="4">
        <f t="shared" si="13"/>
        <v>1122860.4983337331</v>
      </c>
      <c r="L274" s="4">
        <f t="shared" si="13"/>
        <v>98862.157036926132</v>
      </c>
      <c r="M274" s="4">
        <f t="shared" si="13"/>
        <v>132416.56283797044</v>
      </c>
      <c r="N274" s="4">
        <f t="shared" si="13"/>
        <v>791078.9629110368</v>
      </c>
    </row>
    <row r="275" spans="1:14" x14ac:dyDescent="0.3">
      <c r="A275">
        <f t="shared" si="12"/>
        <v>1</v>
      </c>
      <c r="B275" s="1">
        <v>37287</v>
      </c>
      <c r="C275" s="4">
        <f>LOOKUP($B275,'Baseline Monthly Revenue'!$A:$G)</f>
        <v>323515.29267126188</v>
      </c>
      <c r="D275" s="4">
        <f>LOOKUP($B275,'Baseline Mod Fi Monthly Revenue'!$A:$G)</f>
        <v>323511.68899423623</v>
      </c>
      <c r="E275" s="4">
        <f>LOOKUP($B275,'Baseline Ext Fi Monthly Revenue'!$A:$G)</f>
        <v>323543.80175832281</v>
      </c>
      <c r="F275" s="4">
        <f>LOOKUP($B275,'ProposedAct Monthly Revenue'!$A:$G)</f>
        <v>323515.65668694017</v>
      </c>
      <c r="G275" s="4">
        <f>LOOKUP($B275,'PropAct Mod Fi Monthly Revenue'!$A:$G)</f>
        <v>323521.38362256583</v>
      </c>
      <c r="H275" s="4">
        <f>LOOKUP($B275,'PropAct Ext Fi Monthly Revenue'!$A:$G)</f>
        <v>323535.48421038932</v>
      </c>
      <c r="J275" s="4">
        <f t="shared" si="13"/>
        <v>-3.6036770256469026</v>
      </c>
      <c r="K275" s="4">
        <f t="shared" si="13"/>
        <v>28.509087060927413</v>
      </c>
      <c r="L275" s="4">
        <f t="shared" si="13"/>
        <v>0.36401567829307169</v>
      </c>
      <c r="M275" s="4">
        <f t="shared" si="13"/>
        <v>6.0909513039514422</v>
      </c>
      <c r="N275" s="4">
        <f t="shared" si="13"/>
        <v>20.191539127437863</v>
      </c>
    </row>
    <row r="276" spans="1:14" x14ac:dyDescent="0.3">
      <c r="A276">
        <f t="shared" si="12"/>
        <v>2</v>
      </c>
      <c r="B276" s="1">
        <v>37315</v>
      </c>
      <c r="C276" s="4">
        <f>LOOKUP($B276,'Baseline Monthly Revenue'!$A:$G)</f>
        <v>307883.19582238182</v>
      </c>
      <c r="D276" s="4">
        <f>LOOKUP($B276,'Baseline Mod Fi Monthly Revenue'!$A:$G)</f>
        <v>307879.99869043496</v>
      </c>
      <c r="E276" s="4">
        <f>LOOKUP($B276,'Baseline Ext Fi Monthly Revenue'!$A:$G)</f>
        <v>326547.77122013719</v>
      </c>
      <c r="F276" s="4">
        <f>LOOKUP($B276,'ProposedAct Monthly Revenue'!$A:$G)</f>
        <v>307883.52636879444</v>
      </c>
      <c r="G276" s="4">
        <f>LOOKUP($B276,'PropAct Mod Fi Monthly Revenue'!$A:$G)</f>
        <v>307888.58224214881</v>
      </c>
      <c r="H276" s="4">
        <f>LOOKUP($B276,'PropAct Ext Fi Monthly Revenue'!$A:$G)</f>
        <v>311900.65401260863</v>
      </c>
      <c r="J276" s="4">
        <f t="shared" si="13"/>
        <v>-3.197131946857553</v>
      </c>
      <c r="K276" s="4">
        <f t="shared" si="13"/>
        <v>18664.575397755369</v>
      </c>
      <c r="L276" s="4">
        <f t="shared" si="13"/>
        <v>0.33054641261696815</v>
      </c>
      <c r="M276" s="4">
        <f t="shared" si="13"/>
        <v>5.3864197669900022</v>
      </c>
      <c r="N276" s="4">
        <f t="shared" si="13"/>
        <v>4017.458190226811</v>
      </c>
    </row>
    <row r="277" spans="1:14" x14ac:dyDescent="0.3">
      <c r="A277">
        <f t="shared" ref="A277:A340" si="14">MONTH(B277)</f>
        <v>3</v>
      </c>
      <c r="B277" s="1">
        <v>37346</v>
      </c>
      <c r="C277" s="4">
        <f>LOOKUP($B277,'Baseline Monthly Revenue'!$A:$G)</f>
        <v>489592.51653609291</v>
      </c>
      <c r="D277" s="4">
        <f>LOOKUP($B277,'Baseline Mod Fi Monthly Revenue'!$A:$G)</f>
        <v>489587.36890288722</v>
      </c>
      <c r="E277" s="4">
        <f>LOOKUP($B277,'Baseline Ext Fi Monthly Revenue'!$A:$G)</f>
        <v>515541.58638198854</v>
      </c>
      <c r="F277" s="4">
        <f>LOOKUP($B277,'ProposedAct Monthly Revenue'!$A:$G)</f>
        <v>489593.04612155742</v>
      </c>
      <c r="G277" s="4">
        <f>LOOKUP($B277,'PropAct Mod Fi Monthly Revenue'!$A:$G)</f>
        <v>489601.17701136891</v>
      </c>
      <c r="H277" s="4">
        <f>LOOKUP($B277,'PropAct Ext Fi Monthly Revenue'!$A:$G)</f>
        <v>503850.52389827167</v>
      </c>
      <c r="J277" s="4">
        <f t="shared" si="13"/>
        <v>-5.1476332056918181</v>
      </c>
      <c r="K277" s="4">
        <f t="shared" si="13"/>
        <v>25949.069845895632</v>
      </c>
      <c r="L277" s="4">
        <f t="shared" si="13"/>
        <v>0.52958546450827271</v>
      </c>
      <c r="M277" s="4">
        <f t="shared" si="13"/>
        <v>8.6604752760031261</v>
      </c>
      <c r="N277" s="4">
        <f t="shared" si="13"/>
        <v>14258.00736217876</v>
      </c>
    </row>
    <row r="278" spans="1:14" x14ac:dyDescent="0.3">
      <c r="A278">
        <f t="shared" si="14"/>
        <v>4</v>
      </c>
      <c r="B278" s="1">
        <v>37376</v>
      </c>
      <c r="C278" s="4">
        <f>LOOKUP($B278,'Baseline Monthly Revenue'!$A:$G)</f>
        <v>1423951.3948881696</v>
      </c>
      <c r="D278" s="4">
        <f>LOOKUP($B278,'Baseline Mod Fi Monthly Revenue'!$A:$G)</f>
        <v>1424755.3362880098</v>
      </c>
      <c r="E278" s="4">
        <f>LOOKUP($B278,'Baseline Ext Fi Monthly Revenue'!$A:$G)</f>
        <v>1678411.101234288</v>
      </c>
      <c r="F278" s="4">
        <f>LOOKUP($B278,'ProposedAct Monthly Revenue'!$A:$G)</f>
        <v>1480267.6134676994</v>
      </c>
      <c r="G278" s="4">
        <f>LOOKUP($B278,'PropAct Mod Fi Monthly Revenue'!$A:$G)</f>
        <v>1479074.2006754733</v>
      </c>
      <c r="H278" s="4">
        <f>LOOKUP($B278,'PropAct Ext Fi Monthly Revenue'!$A:$G)</f>
        <v>1602155.8712178338</v>
      </c>
      <c r="J278" s="4">
        <f t="shared" si="13"/>
        <v>803.94139984017238</v>
      </c>
      <c r="K278" s="4">
        <f t="shared" si="13"/>
        <v>254459.70634611836</v>
      </c>
      <c r="L278" s="4">
        <f t="shared" si="13"/>
        <v>56316.218579529785</v>
      </c>
      <c r="M278" s="4">
        <f t="shared" si="13"/>
        <v>55122.805787303718</v>
      </c>
      <c r="N278" s="4">
        <f t="shared" si="13"/>
        <v>178204.47632966423</v>
      </c>
    </row>
    <row r="279" spans="1:14" x14ac:dyDescent="0.3">
      <c r="A279">
        <f t="shared" si="14"/>
        <v>5</v>
      </c>
      <c r="B279" s="1">
        <v>37407</v>
      </c>
      <c r="C279" s="4">
        <f>LOOKUP($B279,'Baseline Monthly Revenue'!$A:$G)</f>
        <v>1827396.3448599698</v>
      </c>
      <c r="D279" s="4">
        <f>LOOKUP($B279,'Baseline Mod Fi Monthly Revenue'!$A:$G)</f>
        <v>1827423.727007058</v>
      </c>
      <c r="E279" s="4">
        <f>LOOKUP($B279,'Baseline Ext Fi Monthly Revenue'!$A:$G)</f>
        <v>1972316.3747460451</v>
      </c>
      <c r="F279" s="4">
        <f>LOOKUP($B279,'ProposedAct Monthly Revenue'!$A:$G)</f>
        <v>1827743.0198728493</v>
      </c>
      <c r="G279" s="4">
        <f>LOOKUP($B279,'PropAct Mod Fi Monthly Revenue'!$A:$G)</f>
        <v>1827324.8045639941</v>
      </c>
      <c r="H279" s="4">
        <f>LOOKUP($B279,'PropAct Ext Fi Monthly Revenue'!$A:$G)</f>
        <v>1910611.4119052999</v>
      </c>
      <c r="J279" s="4">
        <f t="shared" si="13"/>
        <v>27.382147088181227</v>
      </c>
      <c r="K279" s="4">
        <f t="shared" si="13"/>
        <v>144920.0298860753</v>
      </c>
      <c r="L279" s="4">
        <f t="shared" si="13"/>
        <v>346.67501287953928</v>
      </c>
      <c r="M279" s="4">
        <f t="shared" si="13"/>
        <v>-71.54029597574845</v>
      </c>
      <c r="N279" s="4">
        <f t="shared" si="13"/>
        <v>83215.06704533007</v>
      </c>
    </row>
    <row r="280" spans="1:14" x14ac:dyDescent="0.3">
      <c r="A280">
        <f t="shared" si="14"/>
        <v>6</v>
      </c>
      <c r="B280" s="1">
        <v>37437</v>
      </c>
      <c r="C280" s="4">
        <f>LOOKUP($B280,'Baseline Monthly Revenue'!$A:$G)</f>
        <v>2605107.1281115636</v>
      </c>
      <c r="D280" s="4">
        <f>LOOKUP($B280,'Baseline Mod Fi Monthly Revenue'!$A:$G)</f>
        <v>2607722.891436534</v>
      </c>
      <c r="E280" s="4">
        <f>LOOKUP($B280,'Baseline Ext Fi Monthly Revenue'!$A:$G)</f>
        <v>2651768.5141001828</v>
      </c>
      <c r="F280" s="4">
        <f>LOOKUP($B280,'ProposedAct Monthly Revenue'!$A:$G)</f>
        <v>2599814.1064858628</v>
      </c>
      <c r="G280" s="4">
        <f>LOOKUP($B280,'PropAct Mod Fi Monthly Revenue'!$A:$G)</f>
        <v>2593655.507786965</v>
      </c>
      <c r="H280" s="4">
        <f>LOOKUP($B280,'PropAct Ext Fi Monthly Revenue'!$A:$G)</f>
        <v>2605444.0333832302</v>
      </c>
      <c r="J280" s="4">
        <f t="shared" si="13"/>
        <v>2615.7633249703795</v>
      </c>
      <c r="K280" s="4">
        <f t="shared" si="13"/>
        <v>46661.385988619179</v>
      </c>
      <c r="L280" s="4">
        <f t="shared" si="13"/>
        <v>-5293.0216257008724</v>
      </c>
      <c r="M280" s="4">
        <f t="shared" si="13"/>
        <v>-11451.620324598625</v>
      </c>
      <c r="N280" s="4">
        <f t="shared" si="13"/>
        <v>336.90527166659012</v>
      </c>
    </row>
    <row r="281" spans="1:14" x14ac:dyDescent="0.3">
      <c r="A281">
        <f t="shared" si="14"/>
        <v>7</v>
      </c>
      <c r="B281" s="1">
        <v>37468</v>
      </c>
      <c r="C281" s="4">
        <f>LOOKUP($B281,'Baseline Monthly Revenue'!$A:$G)</f>
        <v>4922771.5665453579</v>
      </c>
      <c r="D281" s="4">
        <f>LOOKUP($B281,'Baseline Mod Fi Monthly Revenue'!$A:$G)</f>
        <v>4922798.9347913964</v>
      </c>
      <c r="E281" s="4">
        <f>LOOKUP($B281,'Baseline Ext Fi Monthly Revenue'!$A:$G)</f>
        <v>4918233.7819902999</v>
      </c>
      <c r="F281" s="4">
        <f>LOOKUP($B281,'ProposedAct Monthly Revenue'!$A:$G)</f>
        <v>4928068.6609491957</v>
      </c>
      <c r="G281" s="4">
        <f>LOOKUP($B281,'PropAct Mod Fi Monthly Revenue'!$A:$G)</f>
        <v>4927713.7570942631</v>
      </c>
      <c r="H281" s="4">
        <f>LOOKUP($B281,'PropAct Ext Fi Monthly Revenue'!$A:$G)</f>
        <v>4921929.425749287</v>
      </c>
      <c r="J281" s="4">
        <f t="shared" si="13"/>
        <v>27.36824603844434</v>
      </c>
      <c r="K281" s="4">
        <f t="shared" si="13"/>
        <v>-4537.784555057995</v>
      </c>
      <c r="L281" s="4">
        <f t="shared" si="13"/>
        <v>5297.0944038378075</v>
      </c>
      <c r="M281" s="4">
        <f t="shared" si="13"/>
        <v>4942.1905489051715</v>
      </c>
      <c r="N281" s="4">
        <f t="shared" si="13"/>
        <v>-842.14079607091844</v>
      </c>
    </row>
    <row r="282" spans="1:14" x14ac:dyDescent="0.3">
      <c r="A282">
        <f t="shared" si="14"/>
        <v>8</v>
      </c>
      <c r="B282" s="1">
        <v>37499</v>
      </c>
      <c r="C282" s="4">
        <f>LOOKUP($B282,'Baseline Monthly Revenue'!$A:$G)</f>
        <v>4278103.9950793516</v>
      </c>
      <c r="D282" s="4">
        <f>LOOKUP($B282,'Baseline Mod Fi Monthly Revenue'!$A:$G)</f>
        <v>4278132.0576551929</v>
      </c>
      <c r="E282" s="4">
        <f>LOOKUP($B282,'Baseline Ext Fi Monthly Revenue'!$A:$G)</f>
        <v>4273126.1158071533</v>
      </c>
      <c r="F282" s="4">
        <f>LOOKUP($B282,'ProposedAct Monthly Revenue'!$A:$G)</f>
        <v>4279034.4999785339</v>
      </c>
      <c r="G282" s="4">
        <f>LOOKUP($B282,'PropAct Mod Fi Monthly Revenue'!$A:$G)</f>
        <v>4278249.8783798292</v>
      </c>
      <c r="H282" s="4">
        <f>LOOKUP($B282,'PropAct Ext Fi Monthly Revenue'!$A:$G)</f>
        <v>4278193.2534270696</v>
      </c>
      <c r="J282" s="4">
        <f t="shared" si="13"/>
        <v>28.062575841322541</v>
      </c>
      <c r="K282" s="4">
        <f t="shared" si="13"/>
        <v>-4977.8792721983045</v>
      </c>
      <c r="L282" s="4">
        <f t="shared" si="13"/>
        <v>930.50489918235689</v>
      </c>
      <c r="M282" s="4">
        <f t="shared" si="13"/>
        <v>145.88330047763884</v>
      </c>
      <c r="N282" s="4">
        <f t="shared" si="13"/>
        <v>89.258347718045115</v>
      </c>
    </row>
    <row r="283" spans="1:14" x14ac:dyDescent="0.3">
      <c r="A283">
        <f t="shared" si="14"/>
        <v>9</v>
      </c>
      <c r="B283" s="1">
        <v>37529</v>
      </c>
      <c r="C283" s="4">
        <f>LOOKUP($B283,'Baseline Monthly Revenue'!$A:$G)</f>
        <v>3673661.7145312359</v>
      </c>
      <c r="D283" s="4">
        <f>LOOKUP($B283,'Baseline Mod Fi Monthly Revenue'!$A:$G)</f>
        <v>3679182.5548779783</v>
      </c>
      <c r="E283" s="4">
        <f>LOOKUP($B283,'Baseline Ext Fi Monthly Revenue'!$A:$G)</f>
        <v>3674870.4922831445</v>
      </c>
      <c r="F283" s="4">
        <f>LOOKUP($B283,'ProposedAct Monthly Revenue'!$A:$G)</f>
        <v>3686692.5148081942</v>
      </c>
      <c r="G283" s="4">
        <f>LOOKUP($B283,'PropAct Mod Fi Monthly Revenue'!$A:$G)</f>
        <v>3679909.9622952286</v>
      </c>
      <c r="H283" s="4">
        <f>LOOKUP($B283,'PropAct Ext Fi Monthly Revenue'!$A:$G)</f>
        <v>3673351.1846106672</v>
      </c>
      <c r="J283" s="4">
        <f t="shared" si="13"/>
        <v>5520.8403467424214</v>
      </c>
      <c r="K283" s="4">
        <f t="shared" si="13"/>
        <v>1208.7777519086376</v>
      </c>
      <c r="L283" s="4">
        <f t="shared" si="13"/>
        <v>13030.800276958384</v>
      </c>
      <c r="M283" s="4">
        <f t="shared" si="13"/>
        <v>6248.2477639927529</v>
      </c>
      <c r="N283" s="4">
        <f t="shared" si="13"/>
        <v>-310.5299205686897</v>
      </c>
    </row>
    <row r="284" spans="1:14" x14ac:dyDescent="0.3">
      <c r="A284">
        <f t="shared" si="14"/>
        <v>10</v>
      </c>
      <c r="B284" s="1">
        <v>37560</v>
      </c>
      <c r="C284" s="4">
        <f>LOOKUP($B284,'Baseline Monthly Revenue'!$A:$G)</f>
        <v>199865.78562777091</v>
      </c>
      <c r="D284" s="4">
        <f>LOOKUP($B284,'Baseline Mod Fi Monthly Revenue'!$A:$G)</f>
        <v>200320.33084518593</v>
      </c>
      <c r="E284" s="4">
        <f>LOOKUP($B284,'Baseline Ext Fi Monthly Revenue'!$A:$G)</f>
        <v>198368.40858618583</v>
      </c>
      <c r="F284" s="4">
        <f>LOOKUP($B284,'ProposedAct Monthly Revenue'!$A:$G)</f>
        <v>199489.23680302143</v>
      </c>
      <c r="G284" s="4">
        <f>LOOKUP($B284,'PropAct Mod Fi Monthly Revenue'!$A:$G)</f>
        <v>199519.17427692786</v>
      </c>
      <c r="H284" s="4">
        <f>LOOKUP($B284,'PropAct Ext Fi Monthly Revenue'!$A:$G)</f>
        <v>199490.68421992761</v>
      </c>
      <c r="J284" s="4">
        <f t="shared" si="13"/>
        <v>454.54521741502685</v>
      </c>
      <c r="K284" s="4">
        <f t="shared" si="13"/>
        <v>-1497.377041585074</v>
      </c>
      <c r="L284" s="4">
        <f t="shared" si="13"/>
        <v>-376.54882474947954</v>
      </c>
      <c r="M284" s="4">
        <f t="shared" si="13"/>
        <v>-346.6113508430426</v>
      </c>
      <c r="N284" s="4">
        <f t="shared" si="13"/>
        <v>-375.10140784329269</v>
      </c>
    </row>
    <row r="285" spans="1:14" x14ac:dyDescent="0.3">
      <c r="A285">
        <f t="shared" si="14"/>
        <v>11</v>
      </c>
      <c r="B285" s="1">
        <v>37590</v>
      </c>
      <c r="C285" s="4">
        <f>LOOKUP($B285,'Baseline Monthly Revenue'!$A:$G)</f>
        <v>2432871.699136436</v>
      </c>
      <c r="D285" s="4">
        <f>LOOKUP($B285,'Baseline Mod Fi Monthly Revenue'!$A:$G)</f>
        <v>2438721.6143233543</v>
      </c>
      <c r="E285" s="4">
        <f>LOOKUP($B285,'Baseline Ext Fi Monthly Revenue'!$A:$G)</f>
        <v>2716653.9544118708</v>
      </c>
      <c r="F285" s="4">
        <f>LOOKUP($B285,'ProposedAct Monthly Revenue'!$A:$G)</f>
        <v>2431961.1017445843</v>
      </c>
      <c r="G285" s="4">
        <f>LOOKUP($B285,'PropAct Mod Fi Monthly Revenue'!$A:$G)</f>
        <v>2438798.299469505</v>
      </c>
      <c r="H285" s="4">
        <f>LOOKUP($B285,'PropAct Ext Fi Monthly Revenue'!$A:$G)</f>
        <v>2623459.4669288616</v>
      </c>
      <c r="J285" s="4">
        <f t="shared" si="13"/>
        <v>5849.9151869183406</v>
      </c>
      <c r="K285" s="4">
        <f t="shared" si="13"/>
        <v>283782.25527543481</v>
      </c>
      <c r="L285" s="4">
        <f t="shared" si="13"/>
        <v>-910.59739185171202</v>
      </c>
      <c r="M285" s="4">
        <f t="shared" si="13"/>
        <v>5926.6003330689855</v>
      </c>
      <c r="N285" s="4">
        <f t="shared" si="13"/>
        <v>190587.76779242558</v>
      </c>
    </row>
    <row r="286" spans="1:14" x14ac:dyDescent="0.3">
      <c r="A286">
        <f t="shared" si="14"/>
        <v>12</v>
      </c>
      <c r="B286" s="1">
        <v>37621</v>
      </c>
      <c r="C286" s="4">
        <f>LOOKUP($B286,'Baseline Monthly Revenue'!$A:$G)</f>
        <v>4565123.3488615956</v>
      </c>
      <c r="D286" s="4">
        <f>LOOKUP($B286,'Baseline Mod Fi Monthly Revenue'!$A:$G)</f>
        <v>4566133.7212140607</v>
      </c>
      <c r="E286" s="4">
        <f>LOOKUP($B286,'Baseline Ext Fi Monthly Revenue'!$A:$G)</f>
        <v>4968985.2774866112</v>
      </c>
      <c r="F286" s="4">
        <f>LOOKUP($B286,'ProposedAct Monthly Revenue'!$A:$G)</f>
        <v>4593710.7025998542</v>
      </c>
      <c r="G286" s="4">
        <f>LOOKUP($B286,'PropAct Mod Fi Monthly Revenue'!$A:$G)</f>
        <v>4599957.1032513203</v>
      </c>
      <c r="H286" s="4">
        <f>LOOKUP($B286,'PropAct Ext Fi Monthly Revenue'!$A:$G)</f>
        <v>4919318.7451997995</v>
      </c>
      <c r="J286" s="4">
        <f t="shared" si="13"/>
        <v>1010.3723524650559</v>
      </c>
      <c r="K286" s="4">
        <f t="shared" si="13"/>
        <v>403861.92862501554</v>
      </c>
      <c r="L286" s="4">
        <f t="shared" si="13"/>
        <v>28587.353738258593</v>
      </c>
      <c r="M286" s="4">
        <f t="shared" si="13"/>
        <v>34833.754389724694</v>
      </c>
      <c r="N286" s="4">
        <f t="shared" si="13"/>
        <v>354195.39633820392</v>
      </c>
    </row>
    <row r="287" spans="1:14" x14ac:dyDescent="0.3">
      <c r="A287">
        <f t="shared" si="14"/>
        <v>1</v>
      </c>
      <c r="B287" s="1">
        <v>37652</v>
      </c>
      <c r="C287" s="4">
        <f>LOOKUP($B287,'Baseline Monthly Revenue'!$A:$G)</f>
        <v>539449.1531220366</v>
      </c>
      <c r="D287" s="4">
        <f>LOOKUP($B287,'Baseline Mod Fi Monthly Revenue'!$A:$G)</f>
        <v>539450.29525366111</v>
      </c>
      <c r="E287" s="4">
        <f>LOOKUP($B287,'Baseline Ext Fi Monthly Revenue'!$A:$G)</f>
        <v>539664.05773791904</v>
      </c>
      <c r="F287" s="4">
        <f>LOOKUP($B287,'ProposedAct Monthly Revenue'!$A:$G)</f>
        <v>539447.97936134948</v>
      </c>
      <c r="G287" s="4">
        <f>LOOKUP($B287,'PropAct Mod Fi Monthly Revenue'!$A:$G)</f>
        <v>539448.51897765743</v>
      </c>
      <c r="H287" s="4">
        <f>LOOKUP($B287,'PropAct Ext Fi Monthly Revenue'!$A:$G)</f>
        <v>539600.23509652936</v>
      </c>
      <c r="J287" s="4">
        <f t="shared" si="13"/>
        <v>1.1421316245105118</v>
      </c>
      <c r="K287" s="4">
        <f t="shared" si="13"/>
        <v>214.90461588243488</v>
      </c>
      <c r="L287" s="4">
        <f t="shared" si="13"/>
        <v>-1.1737606871174648</v>
      </c>
      <c r="M287" s="4">
        <f t="shared" si="13"/>
        <v>-0.63414437917526811</v>
      </c>
      <c r="N287" s="4">
        <f t="shared" si="13"/>
        <v>151.08197449275758</v>
      </c>
    </row>
    <row r="288" spans="1:14" x14ac:dyDescent="0.3">
      <c r="A288">
        <f t="shared" si="14"/>
        <v>2</v>
      </c>
      <c r="B288" s="1">
        <v>37680</v>
      </c>
      <c r="C288" s="4">
        <f>LOOKUP($B288,'Baseline Monthly Revenue'!$A:$G)</f>
        <v>246840.02119176308</v>
      </c>
      <c r="D288" s="4">
        <f>LOOKUP($B288,'Baseline Mod Fi Monthly Revenue'!$A:$G)</f>
        <v>246840.55755807756</v>
      </c>
      <c r="E288" s="4">
        <f>LOOKUP($B288,'Baseline Ext Fi Monthly Revenue'!$A:$G)</f>
        <v>259666.70722923757</v>
      </c>
      <c r="F288" s="4">
        <f>LOOKUP($B288,'ProposedAct Monthly Revenue'!$A:$G)</f>
        <v>247896.47501613808</v>
      </c>
      <c r="G288" s="4">
        <f>LOOKUP($B288,'PropAct Mod Fi Monthly Revenue'!$A:$G)</f>
        <v>247896.34603917442</v>
      </c>
      <c r="H288" s="4">
        <f>LOOKUP($B288,'PropAct Ext Fi Monthly Revenue'!$A:$G)</f>
        <v>254509.47945935055</v>
      </c>
      <c r="J288" s="4">
        <f t="shared" si="13"/>
        <v>0.53636631448171102</v>
      </c>
      <c r="K288" s="4">
        <f t="shared" ref="J288:N339" si="15">E288-$C288</f>
        <v>12826.686037474487</v>
      </c>
      <c r="L288" s="4">
        <f t="shared" si="15"/>
        <v>1056.4538243749994</v>
      </c>
      <c r="M288" s="4">
        <f t="shared" si="15"/>
        <v>1056.3248474113352</v>
      </c>
      <c r="N288" s="4">
        <f t="shared" si="15"/>
        <v>7669.4582675874699</v>
      </c>
    </row>
    <row r="289" spans="1:14" x14ac:dyDescent="0.3">
      <c r="A289">
        <f t="shared" si="14"/>
        <v>3</v>
      </c>
      <c r="B289" s="1">
        <v>37711</v>
      </c>
      <c r="C289" s="4">
        <f>LOOKUP($B289,'Baseline Monthly Revenue'!$A:$G)</f>
        <v>336008.8586294566</v>
      </c>
      <c r="D289" s="4">
        <f>LOOKUP($B289,'Baseline Mod Fi Monthly Revenue'!$A:$G)</f>
        <v>336010.10225047887</v>
      </c>
      <c r="E289" s="4">
        <f>LOOKUP($B289,'Baseline Ext Fi Monthly Revenue'!$A:$G)</f>
        <v>348869.08292183728</v>
      </c>
      <c r="F289" s="4">
        <f>LOOKUP($B289,'ProposedAct Monthly Revenue'!$A:$G)</f>
        <v>337425.16454613168</v>
      </c>
      <c r="G289" s="4">
        <f>LOOKUP($B289,'PropAct Mod Fi Monthly Revenue'!$A:$G)</f>
        <v>337881.07972470758</v>
      </c>
      <c r="H289" s="4">
        <f>LOOKUP($B289,'PropAct Ext Fi Monthly Revenue'!$A:$G)</f>
        <v>343270.01994699996</v>
      </c>
      <c r="J289" s="4">
        <f t="shared" si="15"/>
        <v>1.2436210222658701</v>
      </c>
      <c r="K289" s="4">
        <f t="shared" si="15"/>
        <v>12860.224292380677</v>
      </c>
      <c r="L289" s="4">
        <f t="shared" si="15"/>
        <v>1416.3059166750754</v>
      </c>
      <c r="M289" s="4">
        <f t="shared" si="15"/>
        <v>1872.2210952509777</v>
      </c>
      <c r="N289" s="4">
        <f t="shared" si="15"/>
        <v>7261.1613175433595</v>
      </c>
    </row>
    <row r="290" spans="1:14" x14ac:dyDescent="0.3">
      <c r="A290">
        <f t="shared" si="14"/>
        <v>4</v>
      </c>
      <c r="B290" s="1">
        <v>37741</v>
      </c>
      <c r="C290" s="4">
        <f>LOOKUP($B290,'Baseline Monthly Revenue'!$A:$G)</f>
        <v>599847.57516870589</v>
      </c>
      <c r="D290" s="4">
        <f>LOOKUP($B290,'Baseline Mod Fi Monthly Revenue'!$A:$G)</f>
        <v>600380.10629271681</v>
      </c>
      <c r="E290" s="4">
        <f>LOOKUP($B290,'Baseline Ext Fi Monthly Revenue'!$A:$G)</f>
        <v>863070.30493624497</v>
      </c>
      <c r="F290" s="4">
        <f>LOOKUP($B290,'ProposedAct Monthly Revenue'!$A:$G)</f>
        <v>618376.68489536643</v>
      </c>
      <c r="G290" s="4">
        <f>LOOKUP($B290,'PropAct Mod Fi Monthly Revenue'!$A:$G)</f>
        <v>634202.29954110924</v>
      </c>
      <c r="H290" s="4">
        <f>LOOKUP($B290,'PropAct Ext Fi Monthly Revenue'!$A:$G)</f>
        <v>748002.88667155174</v>
      </c>
      <c r="J290" s="4">
        <f t="shared" si="15"/>
        <v>532.53112401091494</v>
      </c>
      <c r="K290" s="4">
        <f t="shared" si="15"/>
        <v>263222.72976753907</v>
      </c>
      <c r="L290" s="4">
        <f t="shared" si="15"/>
        <v>18529.109726660536</v>
      </c>
      <c r="M290" s="4">
        <f t="shared" si="15"/>
        <v>34354.724372403347</v>
      </c>
      <c r="N290" s="4">
        <f t="shared" si="15"/>
        <v>148155.31150284584</v>
      </c>
    </row>
    <row r="291" spans="1:14" x14ac:dyDescent="0.3">
      <c r="A291">
        <f t="shared" si="14"/>
        <v>5</v>
      </c>
      <c r="B291" s="1">
        <v>37772</v>
      </c>
      <c r="C291" s="4">
        <f>LOOKUP($B291,'Baseline Monthly Revenue'!$A:$G)</f>
        <v>3177613.9491346302</v>
      </c>
      <c r="D291" s="4">
        <f>LOOKUP($B291,'Baseline Mod Fi Monthly Revenue'!$A:$G)</f>
        <v>3174447.5795722292</v>
      </c>
      <c r="E291" s="4">
        <f>LOOKUP($B291,'Baseline Ext Fi Monthly Revenue'!$A:$G)</f>
        <v>3076870.0803902438</v>
      </c>
      <c r="F291" s="4">
        <f>LOOKUP($B291,'ProposedAct Monthly Revenue'!$A:$G)</f>
        <v>3149904.3814451871</v>
      </c>
      <c r="G291" s="4">
        <f>LOOKUP($B291,'PropAct Mod Fi Monthly Revenue'!$A:$G)</f>
        <v>3153885.1503109531</v>
      </c>
      <c r="H291" s="4">
        <f>LOOKUP($B291,'PropAct Ext Fi Monthly Revenue'!$A:$G)</f>
        <v>3098903.7247120542</v>
      </c>
      <c r="J291" s="4">
        <f t="shared" si="15"/>
        <v>-3166.3695624009706</v>
      </c>
      <c r="K291" s="4">
        <f t="shared" si="15"/>
        <v>-100743.86874438636</v>
      </c>
      <c r="L291" s="4">
        <f t="shared" si="15"/>
        <v>-27709.567689443007</v>
      </c>
      <c r="M291" s="4">
        <f t="shared" si="15"/>
        <v>-23728.798823677003</v>
      </c>
      <c r="N291" s="4">
        <f t="shared" si="15"/>
        <v>-78710.224422575906</v>
      </c>
    </row>
    <row r="292" spans="1:14" x14ac:dyDescent="0.3">
      <c r="A292">
        <f t="shared" si="14"/>
        <v>6</v>
      </c>
      <c r="B292" s="1">
        <v>37802</v>
      </c>
      <c r="C292" s="4">
        <f>LOOKUP($B292,'Baseline Monthly Revenue'!$A:$G)</f>
        <v>4442036.8384408737</v>
      </c>
      <c r="D292" s="4">
        <f>LOOKUP($B292,'Baseline Mod Fi Monthly Revenue'!$A:$G)</f>
        <v>4441553.915622754</v>
      </c>
      <c r="E292" s="4">
        <f>LOOKUP($B292,'Baseline Ext Fi Monthly Revenue'!$A:$G)</f>
        <v>4314570.1055693002</v>
      </c>
      <c r="F292" s="4">
        <f>LOOKUP($B292,'ProposedAct Monthly Revenue'!$A:$G)</f>
        <v>4424908.4715029346</v>
      </c>
      <c r="G292" s="4">
        <f>LOOKUP($B292,'PropAct Mod Fi Monthly Revenue'!$A:$G)</f>
        <v>4435980.1852083066</v>
      </c>
      <c r="H292" s="4">
        <f>LOOKUP($B292,'PropAct Ext Fi Monthly Revenue'!$A:$G)</f>
        <v>4360299.762171628</v>
      </c>
      <c r="J292" s="4">
        <f t="shared" si="15"/>
        <v>-482.92281811963767</v>
      </c>
      <c r="K292" s="4">
        <f t="shared" si="15"/>
        <v>-127466.73287157342</v>
      </c>
      <c r="L292" s="4">
        <f t="shared" si="15"/>
        <v>-17128.366937939078</v>
      </c>
      <c r="M292" s="4">
        <f t="shared" si="15"/>
        <v>-6056.6532325670123</v>
      </c>
      <c r="N292" s="4">
        <f t="shared" si="15"/>
        <v>-81737.076269245706</v>
      </c>
    </row>
    <row r="293" spans="1:14" x14ac:dyDescent="0.3">
      <c r="A293">
        <f t="shared" si="14"/>
        <v>7</v>
      </c>
      <c r="B293" s="1">
        <v>37833</v>
      </c>
      <c r="C293" s="4">
        <f>LOOKUP($B293,'Baseline Monthly Revenue'!$A:$G)</f>
        <v>5060968.962650341</v>
      </c>
      <c r="D293" s="4">
        <f>LOOKUP($B293,'Baseline Mod Fi Monthly Revenue'!$A:$G)</f>
        <v>5066192.3155831974</v>
      </c>
      <c r="E293" s="4">
        <f>LOOKUP($B293,'Baseline Ext Fi Monthly Revenue'!$A:$G)</f>
        <v>5066558.8557754066</v>
      </c>
      <c r="F293" s="4">
        <f>LOOKUP($B293,'ProposedAct Monthly Revenue'!$A:$G)</f>
        <v>5066245.5338632977</v>
      </c>
      <c r="G293" s="4">
        <f>LOOKUP($B293,'PropAct Mod Fi Monthly Revenue'!$A:$G)</f>
        <v>5066279.581962035</v>
      </c>
      <c r="H293" s="4">
        <f>LOOKUP($B293,'PropAct Ext Fi Monthly Revenue'!$A:$G)</f>
        <v>5062883.9051572299</v>
      </c>
      <c r="J293" s="4">
        <f t="shared" si="15"/>
        <v>5223.3529328564182</v>
      </c>
      <c r="K293" s="4">
        <f t="shared" si="15"/>
        <v>5589.8931250656024</v>
      </c>
      <c r="L293" s="4">
        <f t="shared" si="15"/>
        <v>5276.5712129566818</v>
      </c>
      <c r="M293" s="4">
        <f t="shared" si="15"/>
        <v>5310.6193116940558</v>
      </c>
      <c r="N293" s="4">
        <f t="shared" si="15"/>
        <v>1914.9425068888813</v>
      </c>
    </row>
    <row r="294" spans="1:14" x14ac:dyDescent="0.3">
      <c r="A294">
        <f t="shared" si="14"/>
        <v>8</v>
      </c>
      <c r="B294" s="1">
        <v>37864</v>
      </c>
      <c r="C294" s="4">
        <f>LOOKUP($B294,'Baseline Monthly Revenue'!$A:$G)</f>
        <v>4381859.9541081162</v>
      </c>
      <c r="D294" s="4">
        <f>LOOKUP($B294,'Baseline Mod Fi Monthly Revenue'!$A:$G)</f>
        <v>4398812.4800296016</v>
      </c>
      <c r="E294" s="4">
        <f>LOOKUP($B294,'Baseline Ext Fi Monthly Revenue'!$A:$G)</f>
        <v>4422910.8794112811</v>
      </c>
      <c r="F294" s="4">
        <f>LOOKUP($B294,'ProposedAct Monthly Revenue'!$A:$G)</f>
        <v>4397297.922647832</v>
      </c>
      <c r="G294" s="4">
        <f>LOOKUP($B294,'PropAct Mod Fi Monthly Revenue'!$A:$G)</f>
        <v>4397634.3597831354</v>
      </c>
      <c r="H294" s="4">
        <f>LOOKUP($B294,'PropAct Ext Fi Monthly Revenue'!$A:$G)</f>
        <v>4403902.6386143239</v>
      </c>
      <c r="J294" s="4">
        <f t="shared" si="15"/>
        <v>16952.525921485387</v>
      </c>
      <c r="K294" s="4">
        <f t="shared" si="15"/>
        <v>41050.92530316487</v>
      </c>
      <c r="L294" s="4">
        <f t="shared" si="15"/>
        <v>15437.968539715745</v>
      </c>
      <c r="M294" s="4">
        <f t="shared" si="15"/>
        <v>15774.405675019138</v>
      </c>
      <c r="N294" s="4">
        <f t="shared" si="15"/>
        <v>22042.684506207705</v>
      </c>
    </row>
    <row r="295" spans="1:14" x14ac:dyDescent="0.3">
      <c r="A295">
        <f t="shared" si="14"/>
        <v>9</v>
      </c>
      <c r="B295" s="1">
        <v>37894</v>
      </c>
      <c r="C295" s="4">
        <f>LOOKUP($B295,'Baseline Monthly Revenue'!$A:$G)</f>
        <v>3612721.8736209124</v>
      </c>
      <c r="D295" s="4">
        <f>LOOKUP($B295,'Baseline Mod Fi Monthly Revenue'!$A:$G)</f>
        <v>3606518.6547571849</v>
      </c>
      <c r="E295" s="4">
        <f>LOOKUP($B295,'Baseline Ext Fi Monthly Revenue'!$A:$G)</f>
        <v>3637975.1701932298</v>
      </c>
      <c r="F295" s="4">
        <f>LOOKUP($B295,'ProposedAct Monthly Revenue'!$A:$G)</f>
        <v>3606302.5269017173</v>
      </c>
      <c r="G295" s="4">
        <f>LOOKUP($B295,'PropAct Mod Fi Monthly Revenue'!$A:$G)</f>
        <v>3612446.1963356487</v>
      </c>
      <c r="H295" s="4">
        <f>LOOKUP($B295,'PropAct Ext Fi Monthly Revenue'!$A:$G)</f>
        <v>3633014.391248438</v>
      </c>
      <c r="J295" s="4">
        <f t="shared" si="15"/>
        <v>-6203.2188637275249</v>
      </c>
      <c r="K295" s="4">
        <f t="shared" si="15"/>
        <v>25253.296572317369</v>
      </c>
      <c r="L295" s="4">
        <f t="shared" si="15"/>
        <v>-6419.3467191951349</v>
      </c>
      <c r="M295" s="4">
        <f t="shared" si="15"/>
        <v>-275.6772852637805</v>
      </c>
      <c r="N295" s="4">
        <f t="shared" si="15"/>
        <v>20292.517627525609</v>
      </c>
    </row>
    <row r="296" spans="1:14" x14ac:dyDescent="0.3">
      <c r="A296">
        <f t="shared" si="14"/>
        <v>10</v>
      </c>
      <c r="B296" s="1">
        <v>37925</v>
      </c>
      <c r="C296" s="4">
        <f>LOOKUP($B296,'Baseline Monthly Revenue'!$A:$G)</f>
        <v>137310.46978660382</v>
      </c>
      <c r="D296" s="4">
        <f>LOOKUP($B296,'Baseline Mod Fi Monthly Revenue'!$A:$G)</f>
        <v>137713.34628973895</v>
      </c>
      <c r="E296" s="4">
        <f>LOOKUP($B296,'Baseline Ext Fi Monthly Revenue'!$A:$G)</f>
        <v>149379.67315743279</v>
      </c>
      <c r="F296" s="4">
        <f>LOOKUP($B296,'ProposedAct Monthly Revenue'!$A:$G)</f>
        <v>139389.20443147668</v>
      </c>
      <c r="G296" s="4">
        <f>LOOKUP($B296,'PropAct Mod Fi Monthly Revenue'!$A:$G)</f>
        <v>139386.97432273865</v>
      </c>
      <c r="H296" s="4">
        <f>LOOKUP($B296,'PropAct Ext Fi Monthly Revenue'!$A:$G)</f>
        <v>145671.72066340686</v>
      </c>
      <c r="J296" s="4">
        <f t="shared" si="15"/>
        <v>402.87650313513586</v>
      </c>
      <c r="K296" s="4">
        <f t="shared" si="15"/>
        <v>12069.203370828967</v>
      </c>
      <c r="L296" s="4">
        <f t="shared" si="15"/>
        <v>2078.734644872864</v>
      </c>
      <c r="M296" s="4">
        <f t="shared" si="15"/>
        <v>2076.5045361348311</v>
      </c>
      <c r="N296" s="4">
        <f t="shared" si="15"/>
        <v>8361.2508768030384</v>
      </c>
    </row>
    <row r="297" spans="1:14" x14ac:dyDescent="0.3">
      <c r="A297">
        <f t="shared" si="14"/>
        <v>11</v>
      </c>
      <c r="B297" s="1">
        <v>37955</v>
      </c>
      <c r="C297" s="4">
        <f>LOOKUP($B297,'Baseline Monthly Revenue'!$A:$G)</f>
        <v>1806848.2754249102</v>
      </c>
      <c r="D297" s="4">
        <f>LOOKUP($B297,'Baseline Mod Fi Monthly Revenue'!$A:$G)</f>
        <v>1807222.1433115553</v>
      </c>
      <c r="E297" s="4">
        <f>LOOKUP($B297,'Baseline Ext Fi Monthly Revenue'!$A:$G)</f>
        <v>1926907.2546224203</v>
      </c>
      <c r="F297" s="4">
        <f>LOOKUP($B297,'ProposedAct Monthly Revenue'!$A:$G)</f>
        <v>1807215.9696957888</v>
      </c>
      <c r="G297" s="4">
        <f>LOOKUP($B297,'PropAct Mod Fi Monthly Revenue'!$A:$G)</f>
        <v>1807203.5207147743</v>
      </c>
      <c r="H297" s="4">
        <f>LOOKUP($B297,'PropAct Ext Fi Monthly Revenue'!$A:$G)</f>
        <v>1910926.2031910107</v>
      </c>
      <c r="J297" s="4">
        <f t="shared" si="15"/>
        <v>373.86788664502092</v>
      </c>
      <c r="K297" s="4">
        <f t="shared" si="15"/>
        <v>120058.97919751005</v>
      </c>
      <c r="L297" s="4">
        <f t="shared" si="15"/>
        <v>367.69427087856457</v>
      </c>
      <c r="M297" s="4">
        <f t="shared" si="15"/>
        <v>355.24528986401856</v>
      </c>
      <c r="N297" s="4">
        <f t="shared" si="15"/>
        <v>104077.9277661005</v>
      </c>
    </row>
    <row r="298" spans="1:14" x14ac:dyDescent="0.3">
      <c r="A298">
        <f t="shared" si="14"/>
        <v>12</v>
      </c>
      <c r="B298" s="1">
        <v>37986</v>
      </c>
      <c r="C298" s="4">
        <f>LOOKUP($B298,'Baseline Monthly Revenue'!$A:$G)</f>
        <v>3798117.1055620853</v>
      </c>
      <c r="D298" s="4">
        <f>LOOKUP($B298,'Baseline Mod Fi Monthly Revenue'!$A:$G)</f>
        <v>3816818.768908727</v>
      </c>
      <c r="E298" s="4">
        <f>LOOKUP($B298,'Baseline Ext Fi Monthly Revenue'!$A:$G)</f>
        <v>4633863.7939531812</v>
      </c>
      <c r="F298" s="4">
        <f>LOOKUP($B298,'ProposedAct Monthly Revenue'!$A:$G)</f>
        <v>3816613.5092226588</v>
      </c>
      <c r="G298" s="4">
        <f>LOOKUP($B298,'PropAct Mod Fi Monthly Revenue'!$A:$G)</f>
        <v>3828786.9850186948</v>
      </c>
      <c r="H298" s="4">
        <f>LOOKUP($B298,'PropAct Ext Fi Monthly Revenue'!$A:$G)</f>
        <v>4350210.4286350897</v>
      </c>
      <c r="J298" s="4">
        <f t="shared" si="15"/>
        <v>18701.663346641697</v>
      </c>
      <c r="K298" s="4">
        <f t="shared" si="15"/>
        <v>835746.68839109596</v>
      </c>
      <c r="L298" s="4">
        <f t="shared" si="15"/>
        <v>18496.403660573531</v>
      </c>
      <c r="M298" s="4">
        <f t="shared" si="15"/>
        <v>30669.879456609488</v>
      </c>
      <c r="N298" s="4">
        <f t="shared" si="15"/>
        <v>552093.32307300437</v>
      </c>
    </row>
    <row r="299" spans="1:14" x14ac:dyDescent="0.3">
      <c r="A299">
        <f t="shared" si="14"/>
        <v>1</v>
      </c>
      <c r="B299" s="1">
        <v>38017</v>
      </c>
      <c r="C299" s="4">
        <f>LOOKUP($B299,'Baseline Monthly Revenue'!$A:$G)</f>
        <v>218143.8164737784</v>
      </c>
      <c r="D299" s="4">
        <f>LOOKUP($B299,'Baseline Mod Fi Monthly Revenue'!$A:$G)</f>
        <v>218145.58005895765</v>
      </c>
      <c r="E299" s="4">
        <f>LOOKUP($B299,'Baseline Ext Fi Monthly Revenue'!$A:$G)</f>
        <v>218134.45082705995</v>
      </c>
      <c r="F299" s="4">
        <f>LOOKUP($B299,'ProposedAct Monthly Revenue'!$A:$G)</f>
        <v>218142.1661731645</v>
      </c>
      <c r="G299" s="4">
        <f>LOOKUP($B299,'PropAct Mod Fi Monthly Revenue'!$A:$G)</f>
        <v>218142.33312545417</v>
      </c>
      <c r="H299" s="4">
        <f>LOOKUP($B299,'PropAct Ext Fi Monthly Revenue'!$A:$G)</f>
        <v>218132.53051185596</v>
      </c>
      <c r="J299" s="4">
        <f t="shared" si="15"/>
        <v>1.7635851792583708</v>
      </c>
      <c r="K299" s="4">
        <f t="shared" si="15"/>
        <v>-9.3656467184482608</v>
      </c>
      <c r="L299" s="4">
        <f t="shared" si="15"/>
        <v>-1.6503006138955243</v>
      </c>
      <c r="M299" s="4">
        <f t="shared" si="15"/>
        <v>-1.483348324225517</v>
      </c>
      <c r="N299" s="4">
        <f t="shared" si="15"/>
        <v>-11.285961922432762</v>
      </c>
    </row>
    <row r="300" spans="1:14" x14ac:dyDescent="0.3">
      <c r="A300">
        <f t="shared" si="14"/>
        <v>2</v>
      </c>
      <c r="B300" s="1">
        <v>38046</v>
      </c>
      <c r="C300" s="4">
        <f>LOOKUP($B300,'Baseline Monthly Revenue'!$A:$G)</f>
        <v>395187.48776834336</v>
      </c>
      <c r="D300" s="4">
        <f>LOOKUP($B300,'Baseline Mod Fi Monthly Revenue'!$A:$G)</f>
        <v>395190.15821247012</v>
      </c>
      <c r="E300" s="4">
        <f>LOOKUP($B300,'Baseline Ext Fi Monthly Revenue'!$A:$G)</f>
        <v>395173.27333419351</v>
      </c>
      <c r="F300" s="4">
        <f>LOOKUP($B300,'ProposedAct Monthly Revenue'!$A:$G)</f>
        <v>395184.98695041693</v>
      </c>
      <c r="G300" s="4">
        <f>LOOKUP($B300,'PropAct Mod Fi Monthly Revenue'!$A:$G)</f>
        <v>395185.23226664757</v>
      </c>
      <c r="H300" s="4">
        <f>LOOKUP($B300,'PropAct Ext Fi Monthly Revenue'!$A:$G)</f>
        <v>395170.37087994826</v>
      </c>
      <c r="J300" s="4">
        <f t="shared" si="15"/>
        <v>2.670444126764778</v>
      </c>
      <c r="K300" s="4">
        <f t="shared" si="15"/>
        <v>-14.214434149849694</v>
      </c>
      <c r="L300" s="4">
        <f t="shared" si="15"/>
        <v>-2.5008179264259525</v>
      </c>
      <c r="M300" s="4">
        <f t="shared" si="15"/>
        <v>-2.2555016957921907</v>
      </c>
      <c r="N300" s="4">
        <f t="shared" si="15"/>
        <v>-17.11688839510316</v>
      </c>
    </row>
    <row r="301" spans="1:14" x14ac:dyDescent="0.3">
      <c r="A301">
        <f t="shared" si="14"/>
        <v>3</v>
      </c>
      <c r="B301" s="1">
        <v>38077</v>
      </c>
      <c r="C301" s="4">
        <f>LOOKUP($B301,'Baseline Monthly Revenue'!$A:$G)</f>
        <v>601325.93251306575</v>
      </c>
      <c r="D301" s="4">
        <f>LOOKUP($B301,'Baseline Mod Fi Monthly Revenue'!$A:$G)</f>
        <v>601331.06004829134</v>
      </c>
      <c r="E301" s="4">
        <f>LOOKUP($B301,'Baseline Ext Fi Monthly Revenue'!$A:$G)</f>
        <v>692665.83079946018</v>
      </c>
      <c r="F301" s="4">
        <f>LOOKUP($B301,'ProposedAct Monthly Revenue'!$A:$G)</f>
        <v>602251.58461805095</v>
      </c>
      <c r="G301" s="4">
        <f>LOOKUP($B301,'PropAct Mod Fi Monthly Revenue'!$A:$G)</f>
        <v>612579.96090527927</v>
      </c>
      <c r="H301" s="4">
        <f>LOOKUP($B301,'PropAct Ext Fi Monthly Revenue'!$A:$G)</f>
        <v>669342.51796519349</v>
      </c>
      <c r="J301" s="4">
        <f t="shared" si="15"/>
        <v>5.127535225590691</v>
      </c>
      <c r="K301" s="4">
        <f t="shared" si="15"/>
        <v>91339.898286394426</v>
      </c>
      <c r="L301" s="4">
        <f t="shared" si="15"/>
        <v>925.65210498520173</v>
      </c>
      <c r="M301" s="4">
        <f t="shared" si="15"/>
        <v>11254.028392213513</v>
      </c>
      <c r="N301" s="4">
        <f t="shared" si="15"/>
        <v>68016.585452127736</v>
      </c>
    </row>
    <row r="302" spans="1:14" x14ac:dyDescent="0.3">
      <c r="A302">
        <f t="shared" si="14"/>
        <v>4</v>
      </c>
      <c r="B302" s="1">
        <v>38107</v>
      </c>
      <c r="C302" s="4">
        <f>LOOKUP($B302,'Baseline Monthly Revenue'!$A:$G)</f>
        <v>888276.90581479762</v>
      </c>
      <c r="D302" s="4">
        <f>LOOKUP($B302,'Baseline Mod Fi Monthly Revenue'!$A:$G)</f>
        <v>889265.35735089518</v>
      </c>
      <c r="E302" s="4">
        <f>LOOKUP($B302,'Baseline Ext Fi Monthly Revenue'!$A:$G)</f>
        <v>1163454.9504014608</v>
      </c>
      <c r="F302" s="4">
        <f>LOOKUP($B302,'ProposedAct Monthly Revenue'!$A:$G)</f>
        <v>896322.99498771736</v>
      </c>
      <c r="G302" s="4">
        <f>LOOKUP($B302,'PropAct Mod Fi Monthly Revenue'!$A:$G)</f>
        <v>902839.90081672824</v>
      </c>
      <c r="H302" s="4">
        <f>LOOKUP($B302,'PropAct Ext Fi Monthly Revenue'!$A:$G)</f>
        <v>1087719.2460479315</v>
      </c>
      <c r="J302" s="4">
        <f t="shared" si="15"/>
        <v>988.4515360975638</v>
      </c>
      <c r="K302" s="4">
        <f t="shared" si="15"/>
        <v>275178.04458666313</v>
      </c>
      <c r="L302" s="4">
        <f t="shared" si="15"/>
        <v>8046.0891729197465</v>
      </c>
      <c r="M302" s="4">
        <f t="shared" si="15"/>
        <v>14562.995001930627</v>
      </c>
      <c r="N302" s="4">
        <f t="shared" si="15"/>
        <v>199442.34023313387</v>
      </c>
    </row>
    <row r="303" spans="1:14" x14ac:dyDescent="0.3">
      <c r="A303">
        <f t="shared" si="14"/>
        <v>5</v>
      </c>
      <c r="B303" s="1">
        <v>38138</v>
      </c>
      <c r="C303" s="4">
        <f>LOOKUP($B303,'Baseline Monthly Revenue'!$A:$G)</f>
        <v>399898.2304215951</v>
      </c>
      <c r="D303" s="4">
        <f>LOOKUP($B303,'Baseline Mod Fi Monthly Revenue'!$A:$G)</f>
        <v>406338.67983828014</v>
      </c>
      <c r="E303" s="4">
        <f>LOOKUP($B303,'Baseline Ext Fi Monthly Revenue'!$A:$G)</f>
        <v>476039.00138226332</v>
      </c>
      <c r="F303" s="4">
        <f>LOOKUP($B303,'ProposedAct Monthly Revenue'!$A:$G)</f>
        <v>418523.77472076035</v>
      </c>
      <c r="G303" s="4">
        <f>LOOKUP($B303,'PropAct Mod Fi Monthly Revenue'!$A:$G)</f>
        <v>418926.01381946343</v>
      </c>
      <c r="H303" s="4">
        <f>LOOKUP($B303,'PropAct Ext Fi Monthly Revenue'!$A:$G)</f>
        <v>424541.51239751716</v>
      </c>
      <c r="J303" s="4">
        <f t="shared" si="15"/>
        <v>6440.4494166850345</v>
      </c>
      <c r="K303" s="4">
        <f t="shared" si="15"/>
        <v>76140.770960668218</v>
      </c>
      <c r="L303" s="4">
        <f t="shared" si="15"/>
        <v>18625.544299165253</v>
      </c>
      <c r="M303" s="4">
        <f t="shared" si="15"/>
        <v>19027.783397868334</v>
      </c>
      <c r="N303" s="4">
        <f t="shared" si="15"/>
        <v>24643.281975922058</v>
      </c>
    </row>
    <row r="304" spans="1:14" x14ac:dyDescent="0.3">
      <c r="A304">
        <f t="shared" si="14"/>
        <v>6</v>
      </c>
      <c r="B304" s="1">
        <v>38168</v>
      </c>
      <c r="C304" s="4">
        <f>LOOKUP($B304,'Baseline Monthly Revenue'!$A:$G)</f>
        <v>2479883.215016067</v>
      </c>
      <c r="D304" s="4">
        <f>LOOKUP($B304,'Baseline Mod Fi Monthly Revenue'!$A:$G)</f>
        <v>2487529.4784208029</v>
      </c>
      <c r="E304" s="4">
        <f>LOOKUP($B304,'Baseline Ext Fi Monthly Revenue'!$A:$G)</f>
        <v>2804363.9988195286</v>
      </c>
      <c r="F304" s="4">
        <f>LOOKUP($B304,'ProposedAct Monthly Revenue'!$A:$G)</f>
        <v>2556347.2680081292</v>
      </c>
      <c r="G304" s="4">
        <f>LOOKUP($B304,'PropAct Mod Fi Monthly Revenue'!$A:$G)</f>
        <v>2556016.0960815437</v>
      </c>
      <c r="H304" s="4">
        <f>LOOKUP($B304,'PropAct Ext Fi Monthly Revenue'!$A:$G)</f>
        <v>2804414.033831073</v>
      </c>
      <c r="J304" s="4">
        <f t="shared" si="15"/>
        <v>7646.2634047358297</v>
      </c>
      <c r="K304" s="4">
        <f t="shared" si="15"/>
        <v>324480.78380346159</v>
      </c>
      <c r="L304" s="4">
        <f t="shared" si="15"/>
        <v>76464.052992062178</v>
      </c>
      <c r="M304" s="4">
        <f t="shared" si="15"/>
        <v>76132.881065476686</v>
      </c>
      <c r="N304" s="4">
        <f t="shared" si="15"/>
        <v>324530.81881500594</v>
      </c>
    </row>
    <row r="305" spans="1:14" x14ac:dyDescent="0.3">
      <c r="A305">
        <f t="shared" si="14"/>
        <v>7</v>
      </c>
      <c r="B305" s="1">
        <v>38199</v>
      </c>
      <c r="C305" s="4">
        <f>LOOKUP($B305,'Baseline Monthly Revenue'!$A:$G)</f>
        <v>4562607.2195717879</v>
      </c>
      <c r="D305" s="4">
        <f>LOOKUP($B305,'Baseline Mod Fi Monthly Revenue'!$A:$G)</f>
        <v>4563049.2135795644</v>
      </c>
      <c r="E305" s="4">
        <f>LOOKUP($B305,'Baseline Ext Fi Monthly Revenue'!$A:$G)</f>
        <v>4578739.4625657815</v>
      </c>
      <c r="F305" s="4">
        <f>LOOKUP($B305,'ProposedAct Monthly Revenue'!$A:$G)</f>
        <v>4562089.4165148595</v>
      </c>
      <c r="G305" s="4">
        <f>LOOKUP($B305,'PropAct Mod Fi Monthly Revenue'!$A:$G)</f>
        <v>4563087.4088608269</v>
      </c>
      <c r="H305" s="4">
        <f>LOOKUP($B305,'PropAct Ext Fi Monthly Revenue'!$A:$G)</f>
        <v>4578483.6888055932</v>
      </c>
      <c r="J305" s="4">
        <f t="shared" si="15"/>
        <v>441.99400777649134</v>
      </c>
      <c r="K305" s="4">
        <f t="shared" si="15"/>
        <v>16132.242993993685</v>
      </c>
      <c r="L305" s="4">
        <f t="shared" si="15"/>
        <v>-517.80305692832917</v>
      </c>
      <c r="M305" s="4">
        <f t="shared" si="15"/>
        <v>480.18928903900087</v>
      </c>
      <c r="N305" s="4">
        <f t="shared" si="15"/>
        <v>15876.469233805314</v>
      </c>
    </row>
    <row r="306" spans="1:14" x14ac:dyDescent="0.3">
      <c r="A306">
        <f t="shared" si="14"/>
        <v>8</v>
      </c>
      <c r="B306" s="1">
        <v>38230</v>
      </c>
      <c r="C306" s="4">
        <f>LOOKUP($B306,'Baseline Monthly Revenue'!$A:$G)</f>
        <v>4319822.8732015109</v>
      </c>
      <c r="D306" s="4">
        <f>LOOKUP($B306,'Baseline Mod Fi Monthly Revenue'!$A:$G)</f>
        <v>4319892.7137043774</v>
      </c>
      <c r="E306" s="4">
        <f>LOOKUP($B306,'Baseline Ext Fi Monthly Revenue'!$A:$G)</f>
        <v>4321867.3094957611</v>
      </c>
      <c r="F306" s="4">
        <f>LOOKUP($B306,'ProposedAct Monthly Revenue'!$A:$G)</f>
        <v>4314485.2811809387</v>
      </c>
      <c r="G306" s="4">
        <f>LOOKUP($B306,'PropAct Mod Fi Monthly Revenue'!$A:$G)</f>
        <v>4320786.5854199165</v>
      </c>
      <c r="H306" s="4">
        <f>LOOKUP($B306,'PropAct Ext Fi Monthly Revenue'!$A:$G)</f>
        <v>4321156.089906916</v>
      </c>
      <c r="J306" s="4">
        <f t="shared" si="15"/>
        <v>69.840502866543829</v>
      </c>
      <c r="K306" s="4">
        <f t="shared" si="15"/>
        <v>2044.4362942501903</v>
      </c>
      <c r="L306" s="4">
        <f t="shared" si="15"/>
        <v>-5337.5920205721632</v>
      </c>
      <c r="M306" s="4">
        <f t="shared" si="15"/>
        <v>963.71221840567887</v>
      </c>
      <c r="N306" s="4">
        <f t="shared" si="15"/>
        <v>1333.2167054051533</v>
      </c>
    </row>
    <row r="307" spans="1:14" x14ac:dyDescent="0.3">
      <c r="A307">
        <f t="shared" si="14"/>
        <v>9</v>
      </c>
      <c r="B307" s="1">
        <v>38260</v>
      </c>
      <c r="C307" s="4">
        <f>LOOKUP($B307,'Baseline Monthly Revenue'!$A:$G)</f>
        <v>3744336.6264099237</v>
      </c>
      <c r="D307" s="4">
        <f>LOOKUP($B307,'Baseline Mod Fi Monthly Revenue'!$A:$G)</f>
        <v>3744403.7671687985</v>
      </c>
      <c r="E307" s="4">
        <f>LOOKUP($B307,'Baseline Ext Fi Monthly Revenue'!$A:$G)</f>
        <v>3764422.3062644661</v>
      </c>
      <c r="F307" s="4">
        <f>LOOKUP($B307,'ProposedAct Monthly Revenue'!$A:$G)</f>
        <v>3744185.6917486084</v>
      </c>
      <c r="G307" s="4">
        <f>LOOKUP($B307,'PropAct Mod Fi Monthly Revenue'!$A:$G)</f>
        <v>3745322.5279105022</v>
      </c>
      <c r="H307" s="4">
        <f>LOOKUP($B307,'PropAct Ext Fi Monthly Revenue'!$A:$G)</f>
        <v>3763790.0621658489</v>
      </c>
      <c r="J307" s="4">
        <f t="shared" si="15"/>
        <v>67.140758874826133</v>
      </c>
      <c r="K307" s="4">
        <f t="shared" si="15"/>
        <v>20085.679854542483</v>
      </c>
      <c r="L307" s="4">
        <f t="shared" si="15"/>
        <v>-150.93466131528839</v>
      </c>
      <c r="M307" s="4">
        <f t="shared" si="15"/>
        <v>985.90150057850406</v>
      </c>
      <c r="N307" s="4">
        <f t="shared" si="15"/>
        <v>19453.435755925253</v>
      </c>
    </row>
    <row r="308" spans="1:14" x14ac:dyDescent="0.3">
      <c r="A308">
        <f t="shared" si="14"/>
        <v>10</v>
      </c>
      <c r="B308" s="1">
        <v>38291</v>
      </c>
      <c r="C308" s="4">
        <f>LOOKUP($B308,'Baseline Monthly Revenue'!$A:$G)</f>
        <v>186503.49345602706</v>
      </c>
      <c r="D308" s="4">
        <f>LOOKUP($B308,'Baseline Mod Fi Monthly Revenue'!$A:$G)</f>
        <v>186510.22463920235</v>
      </c>
      <c r="E308" s="4">
        <f>LOOKUP($B308,'Baseline Ext Fi Monthly Revenue'!$A:$G)</f>
        <v>206364.3503060517</v>
      </c>
      <c r="F308" s="4">
        <f>LOOKUP($B308,'ProposedAct Monthly Revenue'!$A:$G)</f>
        <v>186763.57071470629</v>
      </c>
      <c r="G308" s="4">
        <f>LOOKUP($B308,'PropAct Mod Fi Monthly Revenue'!$A:$G)</f>
        <v>186057.36975269541</v>
      </c>
      <c r="H308" s="4">
        <f>LOOKUP($B308,'PropAct Ext Fi Monthly Revenue'!$A:$G)</f>
        <v>201717.37408960846</v>
      </c>
      <c r="J308" s="4">
        <f t="shared" si="15"/>
        <v>6.7311831752886064</v>
      </c>
      <c r="K308" s="4">
        <f t="shared" si="15"/>
        <v>19860.856850024633</v>
      </c>
      <c r="L308" s="4">
        <f t="shared" si="15"/>
        <v>260.07725867923</v>
      </c>
      <c r="M308" s="4">
        <f t="shared" si="15"/>
        <v>-446.12370333165745</v>
      </c>
      <c r="N308" s="4">
        <f t="shared" si="15"/>
        <v>15213.880633581401</v>
      </c>
    </row>
    <row r="309" spans="1:14" x14ac:dyDescent="0.3">
      <c r="A309">
        <f t="shared" si="14"/>
        <v>11</v>
      </c>
      <c r="B309" s="1">
        <v>38321</v>
      </c>
      <c r="C309" s="4">
        <f>LOOKUP($B309,'Baseline Monthly Revenue'!$A:$G)</f>
        <v>2388734.7777129044</v>
      </c>
      <c r="D309" s="4">
        <f>LOOKUP($B309,'Baseline Mod Fi Monthly Revenue'!$A:$G)</f>
        <v>2389127.2977474271</v>
      </c>
      <c r="E309" s="4">
        <f>LOOKUP($B309,'Baseline Ext Fi Monthly Revenue'!$A:$G)</f>
        <v>2669566.1426538825</v>
      </c>
      <c r="F309" s="4">
        <f>LOOKUP($B309,'ProposedAct Monthly Revenue'!$A:$G)</f>
        <v>2395055.159955252</v>
      </c>
      <c r="G309" s="4">
        <f>LOOKUP($B309,'PropAct Mod Fi Monthly Revenue'!$A:$G)</f>
        <v>2388483.8778340602</v>
      </c>
      <c r="H309" s="4">
        <f>LOOKUP($B309,'PropAct Ext Fi Monthly Revenue'!$A:$G)</f>
        <v>2587418.9426366268</v>
      </c>
      <c r="J309" s="4">
        <f t="shared" si="15"/>
        <v>392.52003452274948</v>
      </c>
      <c r="K309" s="4">
        <f t="shared" si="15"/>
        <v>280831.36494097812</v>
      </c>
      <c r="L309" s="4">
        <f t="shared" si="15"/>
        <v>6320.3822423475794</v>
      </c>
      <c r="M309" s="4">
        <f t="shared" si="15"/>
        <v>-250.89987884415314</v>
      </c>
      <c r="N309" s="4">
        <f t="shared" si="15"/>
        <v>198684.16492372239</v>
      </c>
    </row>
    <row r="310" spans="1:14" x14ac:dyDescent="0.3">
      <c r="A310">
        <f t="shared" si="14"/>
        <v>12</v>
      </c>
      <c r="B310" s="1">
        <v>38352</v>
      </c>
      <c r="C310" s="4">
        <f>LOOKUP($B310,'Baseline Monthly Revenue'!$A:$G)</f>
        <v>4114109.9263262413</v>
      </c>
      <c r="D310" s="4">
        <f>LOOKUP($B310,'Baseline Mod Fi Monthly Revenue'!$A:$G)</f>
        <v>4126202.3845133949</v>
      </c>
      <c r="E310" s="4">
        <f>LOOKUP($B310,'Baseline Ext Fi Monthly Revenue'!$A:$G)</f>
        <v>4883308.5173828984</v>
      </c>
      <c r="F310" s="4">
        <f>LOOKUP($B310,'ProposedAct Monthly Revenue'!$A:$G)</f>
        <v>4161331.4034071299</v>
      </c>
      <c r="G310" s="4">
        <f>LOOKUP($B310,'PropAct Mod Fi Monthly Revenue'!$A:$G)</f>
        <v>4177976.3062441498</v>
      </c>
      <c r="H310" s="4">
        <f>LOOKUP($B310,'PropAct Ext Fi Monthly Revenue'!$A:$G)</f>
        <v>4659733.1618581479</v>
      </c>
      <c r="J310" s="4">
        <f t="shared" si="15"/>
        <v>12092.458187153563</v>
      </c>
      <c r="K310" s="4">
        <f t="shared" si="15"/>
        <v>769198.59105665702</v>
      </c>
      <c r="L310" s="4">
        <f t="shared" si="15"/>
        <v>47221.477080888581</v>
      </c>
      <c r="M310" s="4">
        <f t="shared" si="15"/>
        <v>63866.37991790846</v>
      </c>
      <c r="N310" s="4">
        <f t="shared" si="15"/>
        <v>545623.2355319066</v>
      </c>
    </row>
    <row r="311" spans="1:14" x14ac:dyDescent="0.3">
      <c r="A311">
        <f t="shared" si="14"/>
        <v>1</v>
      </c>
      <c r="B311" s="1">
        <v>38383</v>
      </c>
      <c r="C311" s="4">
        <f>LOOKUP($B311,'Baseline Monthly Revenue'!$A:$G)</f>
        <v>367721.38003989641</v>
      </c>
      <c r="D311" s="4">
        <f>LOOKUP($B311,'Baseline Mod Fi Monthly Revenue'!$A:$G)</f>
        <v>367730.26015495614</v>
      </c>
      <c r="E311" s="4">
        <f>LOOKUP($B311,'Baseline Ext Fi Monthly Revenue'!$A:$G)</f>
        <v>367563.76998889796</v>
      </c>
      <c r="F311" s="4">
        <f>LOOKUP($B311,'ProposedAct Monthly Revenue'!$A:$G)</f>
        <v>367729.87697277882</v>
      </c>
      <c r="G311" s="4">
        <f>LOOKUP($B311,'PropAct Mod Fi Monthly Revenue'!$A:$G)</f>
        <v>367731.40172772802</v>
      </c>
      <c r="H311" s="4">
        <f>LOOKUP($B311,'PropAct Ext Fi Monthly Revenue'!$A:$G)</f>
        <v>367735.82678542787</v>
      </c>
      <c r="J311" s="4">
        <f t="shared" si="15"/>
        <v>8.8801150597282685</v>
      </c>
      <c r="K311" s="4">
        <f t="shared" si="15"/>
        <v>-157.61005099845352</v>
      </c>
      <c r="L311" s="4">
        <f t="shared" si="15"/>
        <v>8.4969328824081458</v>
      </c>
      <c r="M311" s="4">
        <f t="shared" si="15"/>
        <v>10.021687831613235</v>
      </c>
      <c r="N311" s="4">
        <f t="shared" si="15"/>
        <v>14.446745531458873</v>
      </c>
    </row>
    <row r="312" spans="1:14" x14ac:dyDescent="0.3">
      <c r="A312">
        <f t="shared" si="14"/>
        <v>2</v>
      </c>
      <c r="B312" s="1">
        <v>38411</v>
      </c>
      <c r="C312" s="4">
        <f>LOOKUP($B312,'Baseline Monthly Revenue'!$A:$G)</f>
        <v>599836.54127227457</v>
      </c>
      <c r="D312" s="4">
        <f>LOOKUP($B312,'Baseline Mod Fi Monthly Revenue'!$A:$G)</f>
        <v>609327.76906329428</v>
      </c>
      <c r="E312" s="4">
        <f>LOOKUP($B312,'Baseline Ext Fi Monthly Revenue'!$A:$G)</f>
        <v>708672.94276410865</v>
      </c>
      <c r="F312" s="4">
        <f>LOOKUP($B312,'ProposedAct Monthly Revenue'!$A:$G)</f>
        <v>619088.82173814427</v>
      </c>
      <c r="G312" s="4">
        <f>LOOKUP($B312,'PropAct Mod Fi Monthly Revenue'!$A:$G)</f>
        <v>619098.48772908316</v>
      </c>
      <c r="H312" s="4">
        <f>LOOKUP($B312,'PropAct Ext Fi Monthly Revenue'!$A:$G)</f>
        <v>663944.86830908584</v>
      </c>
      <c r="J312" s="4">
        <f t="shared" si="15"/>
        <v>9491.2277910197154</v>
      </c>
      <c r="K312" s="4">
        <f t="shared" si="15"/>
        <v>108836.40149183408</v>
      </c>
      <c r="L312" s="4">
        <f t="shared" si="15"/>
        <v>19252.280465869699</v>
      </c>
      <c r="M312" s="4">
        <f t="shared" si="15"/>
        <v>19261.946456808597</v>
      </c>
      <c r="N312" s="4">
        <f t="shared" si="15"/>
        <v>64108.327036811272</v>
      </c>
    </row>
    <row r="313" spans="1:14" x14ac:dyDescent="0.3">
      <c r="A313">
        <f t="shared" si="14"/>
        <v>3</v>
      </c>
      <c r="B313" s="1">
        <v>38442</v>
      </c>
      <c r="C313" s="4">
        <f>LOOKUP($B313,'Baseline Monthly Revenue'!$A:$G)</f>
        <v>937305.16032019071</v>
      </c>
      <c r="D313" s="4">
        <f>LOOKUP($B313,'Baseline Mod Fi Monthly Revenue'!$A:$G)</f>
        <v>937323.11205792055</v>
      </c>
      <c r="E313" s="4">
        <f>LOOKUP($B313,'Baseline Ext Fi Monthly Revenue'!$A:$G)</f>
        <v>957528.31335430278</v>
      </c>
      <c r="F313" s="4">
        <f>LOOKUP($B313,'ProposedAct Monthly Revenue'!$A:$G)</f>
        <v>937831.58701375313</v>
      </c>
      <c r="G313" s="4">
        <f>LOOKUP($B313,'PropAct Mod Fi Monthly Revenue'!$A:$G)</f>
        <v>939316.71145501127</v>
      </c>
      <c r="H313" s="4">
        <f>LOOKUP($B313,'PropAct Ext Fi Monthly Revenue'!$A:$G)</f>
        <v>950252.42029924993</v>
      </c>
      <c r="J313" s="4">
        <f t="shared" si="15"/>
        <v>17.95173772983253</v>
      </c>
      <c r="K313" s="4">
        <f t="shared" si="15"/>
        <v>20223.153034112067</v>
      </c>
      <c r="L313" s="4">
        <f t="shared" si="15"/>
        <v>526.42669356241822</v>
      </c>
      <c r="M313" s="4">
        <f t="shared" si="15"/>
        <v>2011.5511348205619</v>
      </c>
      <c r="N313" s="4">
        <f t="shared" si="15"/>
        <v>12947.259979059221</v>
      </c>
    </row>
    <row r="314" spans="1:14" x14ac:dyDescent="0.3">
      <c r="A314">
        <f t="shared" si="14"/>
        <v>4</v>
      </c>
      <c r="B314" s="1">
        <v>38472</v>
      </c>
      <c r="C314" s="4">
        <f>LOOKUP($B314,'Baseline Monthly Revenue'!$A:$G)</f>
        <v>1677299.6524889872</v>
      </c>
      <c r="D314" s="4">
        <f>LOOKUP($B314,'Baseline Mod Fi Monthly Revenue'!$A:$G)</f>
        <v>1677337.2431632362</v>
      </c>
      <c r="E314" s="4">
        <f>LOOKUP($B314,'Baseline Ext Fi Monthly Revenue'!$A:$G)</f>
        <v>1758311.1550207867</v>
      </c>
      <c r="F314" s="4">
        <f>LOOKUP($B314,'ProposedAct Monthly Revenue'!$A:$G)</f>
        <v>1682809.6498156309</v>
      </c>
      <c r="G314" s="4">
        <f>LOOKUP($B314,'PropAct Mod Fi Monthly Revenue'!$A:$G)</f>
        <v>1682871.1938227674</v>
      </c>
      <c r="H314" s="4">
        <f>LOOKUP($B314,'PropAct Ext Fi Monthly Revenue'!$A:$G)</f>
        <v>1773153.8190538762</v>
      </c>
      <c r="J314" s="4">
        <f t="shared" si="15"/>
        <v>37.590674248989671</v>
      </c>
      <c r="K314" s="4">
        <f t="shared" si="15"/>
        <v>81011.502531799488</v>
      </c>
      <c r="L314" s="4">
        <f t="shared" si="15"/>
        <v>5509.9973266436718</v>
      </c>
      <c r="M314" s="4">
        <f t="shared" si="15"/>
        <v>5571.5413337801583</v>
      </c>
      <c r="N314" s="4">
        <f t="shared" si="15"/>
        <v>95854.166564889019</v>
      </c>
    </row>
    <row r="315" spans="1:14" x14ac:dyDescent="0.3">
      <c r="A315">
        <f t="shared" si="14"/>
        <v>5</v>
      </c>
      <c r="B315" s="1">
        <v>38503</v>
      </c>
      <c r="C315" s="4">
        <f>LOOKUP($B315,'Baseline Monthly Revenue'!$A:$G)</f>
        <v>3536065.5169028076</v>
      </c>
      <c r="D315" s="4">
        <f>LOOKUP($B315,'Baseline Mod Fi Monthly Revenue'!$A:$G)</f>
        <v>3536138.6600493756</v>
      </c>
      <c r="E315" s="4">
        <f>LOOKUP($B315,'Baseline Ext Fi Monthly Revenue'!$A:$G)</f>
        <v>3593849.5272549847</v>
      </c>
      <c r="F315" s="4">
        <f>LOOKUP($B315,'ProposedAct Monthly Revenue'!$A:$G)</f>
        <v>3551620.5918665035</v>
      </c>
      <c r="G315" s="4">
        <f>LOOKUP($B315,'PropAct Mod Fi Monthly Revenue'!$A:$G)</f>
        <v>3555062.9454867546</v>
      </c>
      <c r="H315" s="4">
        <f>LOOKUP($B315,'PropAct Ext Fi Monthly Revenue'!$A:$G)</f>
        <v>3584370.1643756083</v>
      </c>
      <c r="J315" s="4">
        <f t="shared" si="15"/>
        <v>73.143146567977965</v>
      </c>
      <c r="K315" s="4">
        <f t="shared" si="15"/>
        <v>57784.01035217708</v>
      </c>
      <c r="L315" s="4">
        <f t="shared" si="15"/>
        <v>15555.074963695835</v>
      </c>
      <c r="M315" s="4">
        <f t="shared" si="15"/>
        <v>18997.42858394701</v>
      </c>
      <c r="N315" s="4">
        <f t="shared" si="15"/>
        <v>48304.647472800687</v>
      </c>
    </row>
    <row r="316" spans="1:14" x14ac:dyDescent="0.3">
      <c r="A316">
        <f t="shared" si="14"/>
        <v>6</v>
      </c>
      <c r="B316" s="1">
        <v>38533</v>
      </c>
      <c r="C316" s="4">
        <f>LOOKUP($B316,'Baseline Monthly Revenue'!$A:$G)</f>
        <v>4763652.6528208554</v>
      </c>
      <c r="D316" s="4">
        <f>LOOKUP($B316,'Baseline Mod Fi Monthly Revenue'!$A:$G)</f>
        <v>4763570.672640889</v>
      </c>
      <c r="E316" s="4">
        <f>LOOKUP($B316,'Baseline Ext Fi Monthly Revenue'!$A:$G)</f>
        <v>4762110.4299024241</v>
      </c>
      <c r="F316" s="4">
        <f>LOOKUP($B316,'ProposedAct Monthly Revenue'!$A:$G)</f>
        <v>4763541.0254416959</v>
      </c>
      <c r="G316" s="4">
        <f>LOOKUP($B316,'PropAct Mod Fi Monthly Revenue'!$A:$G)</f>
        <v>4763550.8944726987</v>
      </c>
      <c r="H316" s="4">
        <f>LOOKUP($B316,'PropAct Ext Fi Monthly Revenue'!$A:$G)</f>
        <v>4764425.8877206035</v>
      </c>
      <c r="J316" s="4">
        <f t="shared" si="15"/>
        <v>-81.980179966427386</v>
      </c>
      <c r="K316" s="4">
        <f t="shared" si="15"/>
        <v>-1542.2229184312746</v>
      </c>
      <c r="L316" s="4">
        <f t="shared" si="15"/>
        <v>-111.62737915944308</v>
      </c>
      <c r="M316" s="4">
        <f t="shared" si="15"/>
        <v>-101.75834815669805</v>
      </c>
      <c r="N316" s="4">
        <f t="shared" si="15"/>
        <v>773.23489974811673</v>
      </c>
    </row>
    <row r="317" spans="1:14" x14ac:dyDescent="0.3">
      <c r="A317">
        <f t="shared" si="14"/>
        <v>7</v>
      </c>
      <c r="B317" s="1">
        <v>38564</v>
      </c>
      <c r="C317" s="4">
        <f>LOOKUP($B317,'Baseline Monthly Revenue'!$A:$G)</f>
        <v>5195272.6028659651</v>
      </c>
      <c r="D317" s="4">
        <f>LOOKUP($B317,'Baseline Mod Fi Monthly Revenue'!$A:$G)</f>
        <v>5195248.1070070872</v>
      </c>
      <c r="E317" s="4">
        <f>LOOKUP($B317,'Baseline Ext Fi Monthly Revenue'!$A:$G)</f>
        <v>5189080.5555584291</v>
      </c>
      <c r="F317" s="4">
        <f>LOOKUP($B317,'ProposedAct Monthly Revenue'!$A:$G)</f>
        <v>5193460.9409844056</v>
      </c>
      <c r="G317" s="4">
        <f>LOOKUP($B317,'PropAct Mod Fi Monthly Revenue'!$A:$G)</f>
        <v>5194189.2257599952</v>
      </c>
      <c r="H317" s="4">
        <f>LOOKUP($B317,'PropAct Ext Fi Monthly Revenue'!$A:$G)</f>
        <v>5191251.799704738</v>
      </c>
      <c r="J317" s="4">
        <f t="shared" si="15"/>
        <v>-24.495858877897263</v>
      </c>
      <c r="K317" s="4">
        <f t="shared" si="15"/>
        <v>-6192.047307536006</v>
      </c>
      <c r="L317" s="4">
        <f t="shared" si="15"/>
        <v>-1811.6618815595284</v>
      </c>
      <c r="M317" s="4">
        <f t="shared" si="15"/>
        <v>-1083.3771059699357</v>
      </c>
      <c r="N317" s="4">
        <f t="shared" si="15"/>
        <v>-4020.8031612271443</v>
      </c>
    </row>
    <row r="318" spans="1:14" x14ac:dyDescent="0.3">
      <c r="A318">
        <f t="shared" si="14"/>
        <v>8</v>
      </c>
      <c r="B318" s="1">
        <v>38595</v>
      </c>
      <c r="C318" s="4">
        <f>LOOKUP($B318,'Baseline Monthly Revenue'!$A:$G)</f>
        <v>4974725.0451238882</v>
      </c>
      <c r="D318" s="4">
        <f>LOOKUP($B318,'Baseline Mod Fi Monthly Revenue'!$A:$G)</f>
        <v>4974696.628024892</v>
      </c>
      <c r="E318" s="4">
        <f>LOOKUP($B318,'Baseline Ext Fi Monthly Revenue'!$A:$G)</f>
        <v>4974036.6126830708</v>
      </c>
      <c r="F318" s="4">
        <f>LOOKUP($B318,'ProposedAct Monthly Revenue'!$A:$G)</f>
        <v>4973383.2438269267</v>
      </c>
      <c r="G318" s="4">
        <f>LOOKUP($B318,'PropAct Mod Fi Monthly Revenue'!$A:$G)</f>
        <v>4985008.0532558486</v>
      </c>
      <c r="H318" s="4">
        <f>LOOKUP($B318,'PropAct Ext Fi Monthly Revenue'!$A:$G)</f>
        <v>4981678.046776792</v>
      </c>
      <c r="J318" s="4">
        <f t="shared" si="15"/>
        <v>-28.41709899622947</v>
      </c>
      <c r="K318" s="4">
        <f t="shared" si="15"/>
        <v>-688.43244081735611</v>
      </c>
      <c r="L318" s="4">
        <f t="shared" si="15"/>
        <v>-1341.8012969614938</v>
      </c>
      <c r="M318" s="4">
        <f t="shared" si="15"/>
        <v>10283.008131960407</v>
      </c>
      <c r="N318" s="4">
        <f t="shared" si="15"/>
        <v>6953.0016529038548</v>
      </c>
    </row>
    <row r="319" spans="1:14" x14ac:dyDescent="0.3">
      <c r="A319">
        <f t="shared" si="14"/>
        <v>9</v>
      </c>
      <c r="B319" s="1">
        <v>38625</v>
      </c>
      <c r="C319" s="4">
        <f>LOOKUP($B319,'Baseline Monthly Revenue'!$A:$G)</f>
        <v>3901497.4539316348</v>
      </c>
      <c r="D319" s="4">
        <f>LOOKUP($B319,'Baseline Mod Fi Monthly Revenue'!$A:$G)</f>
        <v>3901476.1247409182</v>
      </c>
      <c r="E319" s="4">
        <f>LOOKUP($B319,'Baseline Ext Fi Monthly Revenue'!$A:$G)</f>
        <v>3898946.7061031163</v>
      </c>
      <c r="F319" s="4">
        <f>LOOKUP($B319,'ProposedAct Monthly Revenue'!$A:$G)</f>
        <v>3901151.2665302888</v>
      </c>
      <c r="G319" s="4">
        <f>LOOKUP($B319,'PropAct Mod Fi Monthly Revenue'!$A:$G)</f>
        <v>3901165.2691026218</v>
      </c>
      <c r="H319" s="4">
        <f>LOOKUP($B319,'PropAct Ext Fi Monthly Revenue'!$A:$G)</f>
        <v>3907100.8773618373</v>
      </c>
      <c r="J319" s="4">
        <f t="shared" si="15"/>
        <v>-21.329190716613084</v>
      </c>
      <c r="K319" s="4">
        <f t="shared" si="15"/>
        <v>-2550.7478285185061</v>
      </c>
      <c r="L319" s="4">
        <f t="shared" si="15"/>
        <v>-346.18740134593099</v>
      </c>
      <c r="M319" s="4">
        <f t="shared" si="15"/>
        <v>-332.18482901295647</v>
      </c>
      <c r="N319" s="4">
        <f t="shared" si="15"/>
        <v>5603.4234302025288</v>
      </c>
    </row>
    <row r="320" spans="1:14" x14ac:dyDescent="0.3">
      <c r="A320">
        <f t="shared" si="14"/>
        <v>10</v>
      </c>
      <c r="B320" s="1">
        <v>38656</v>
      </c>
      <c r="C320" s="4">
        <f>LOOKUP($B320,'Baseline Monthly Revenue'!$A:$G)</f>
        <v>197404.46403467187</v>
      </c>
      <c r="D320" s="4">
        <f>LOOKUP($B320,'Baseline Mod Fi Monthly Revenue'!$A:$G)</f>
        <v>197741.24382413403</v>
      </c>
      <c r="E320" s="4">
        <f>LOOKUP($B320,'Baseline Ext Fi Monthly Revenue'!$A:$G)</f>
        <v>206799.27999696543</v>
      </c>
      <c r="F320" s="4">
        <f>LOOKUP($B320,'ProposedAct Monthly Revenue'!$A:$G)</f>
        <v>198639.45863991819</v>
      </c>
      <c r="G320" s="4">
        <f>LOOKUP($B320,'PropAct Mod Fi Monthly Revenue'!$A:$G)</f>
        <v>198634.59533864143</v>
      </c>
      <c r="H320" s="4">
        <f>LOOKUP($B320,'PropAct Ext Fi Monthly Revenue'!$A:$G)</f>
        <v>205060.90715021128</v>
      </c>
      <c r="J320" s="4">
        <f t="shared" si="15"/>
        <v>336.77978946216172</v>
      </c>
      <c r="K320" s="4">
        <f t="shared" si="15"/>
        <v>9394.8159622935636</v>
      </c>
      <c r="L320" s="4">
        <f t="shared" si="15"/>
        <v>1234.9946052463201</v>
      </c>
      <c r="M320" s="4">
        <f t="shared" si="15"/>
        <v>1230.1313039695669</v>
      </c>
      <c r="N320" s="4">
        <f t="shared" si="15"/>
        <v>7656.4431155394122</v>
      </c>
    </row>
    <row r="321" spans="1:14" x14ac:dyDescent="0.3">
      <c r="A321">
        <f t="shared" si="14"/>
        <v>11</v>
      </c>
      <c r="B321" s="1">
        <v>38686</v>
      </c>
      <c r="C321" s="4">
        <f>LOOKUP($B321,'Baseline Monthly Revenue'!$A:$G)</f>
        <v>2447490.4372933363</v>
      </c>
      <c r="D321" s="4">
        <f>LOOKUP($B321,'Baseline Mod Fi Monthly Revenue'!$A:$G)</f>
        <v>2458629.1089853849</v>
      </c>
      <c r="E321" s="4">
        <f>LOOKUP($B321,'Baseline Ext Fi Monthly Revenue'!$A:$G)</f>
        <v>2637802.5885173045</v>
      </c>
      <c r="F321" s="4">
        <f>LOOKUP($B321,'ProposedAct Monthly Revenue'!$A:$G)</f>
        <v>2459920.1273489767</v>
      </c>
      <c r="G321" s="4">
        <f>LOOKUP($B321,'PropAct Mod Fi Monthly Revenue'!$A:$G)</f>
        <v>2459933.1709906352</v>
      </c>
      <c r="H321" s="4">
        <f>LOOKUP($B321,'PropAct Ext Fi Monthly Revenue'!$A:$G)</f>
        <v>2622501.4775855127</v>
      </c>
      <c r="J321" s="4">
        <f t="shared" si="15"/>
        <v>11138.671692048665</v>
      </c>
      <c r="K321" s="4">
        <f t="shared" si="15"/>
        <v>190312.15122396825</v>
      </c>
      <c r="L321" s="4">
        <f t="shared" si="15"/>
        <v>12429.690055640414</v>
      </c>
      <c r="M321" s="4">
        <f t="shared" si="15"/>
        <v>12442.733697298914</v>
      </c>
      <c r="N321" s="4">
        <f t="shared" si="15"/>
        <v>175011.04029217642</v>
      </c>
    </row>
    <row r="322" spans="1:14" x14ac:dyDescent="0.3">
      <c r="A322">
        <f t="shared" si="14"/>
        <v>12</v>
      </c>
      <c r="B322" s="1">
        <v>38717</v>
      </c>
      <c r="C322" s="4">
        <f>LOOKUP($B322,'Baseline Monthly Revenue'!$A:$G)</f>
        <v>4931141.5759317838</v>
      </c>
      <c r="D322" s="4">
        <f>LOOKUP($B322,'Baseline Mod Fi Monthly Revenue'!$A:$G)</f>
        <v>4930938.8703803606</v>
      </c>
      <c r="E322" s="4">
        <f>LOOKUP($B322,'Baseline Ext Fi Monthly Revenue'!$A:$G)</f>
        <v>4933703.5670591919</v>
      </c>
      <c r="F322" s="4">
        <f>LOOKUP($B322,'ProposedAct Monthly Revenue'!$A:$G)</f>
        <v>4930761.9117067754</v>
      </c>
      <c r="G322" s="4">
        <f>LOOKUP($B322,'PropAct Mod Fi Monthly Revenue'!$A:$G)</f>
        <v>4930873.1443120036</v>
      </c>
      <c r="H322" s="4">
        <f>LOOKUP($B322,'PropAct Ext Fi Monthly Revenue'!$A:$G)</f>
        <v>4932884.4359691814</v>
      </c>
      <c r="J322" s="4">
        <f t="shared" si="15"/>
        <v>-202.70555142313242</v>
      </c>
      <c r="K322" s="4">
        <f t="shared" si="15"/>
        <v>2561.9911274081096</v>
      </c>
      <c r="L322" s="4">
        <f t="shared" si="15"/>
        <v>-379.66422500833869</v>
      </c>
      <c r="M322" s="4">
        <f t="shared" si="15"/>
        <v>-268.43161978013813</v>
      </c>
      <c r="N322" s="4">
        <f t="shared" si="15"/>
        <v>1742.8600373975933</v>
      </c>
    </row>
    <row r="323" spans="1:14" x14ac:dyDescent="0.3">
      <c r="A323">
        <f t="shared" si="14"/>
        <v>1</v>
      </c>
      <c r="B323" s="1">
        <v>38748</v>
      </c>
      <c r="C323" s="4">
        <f>LOOKUP($B323,'Baseline Monthly Revenue'!$A:$G)</f>
        <v>4026033.2269492811</v>
      </c>
      <c r="D323" s="4">
        <f>LOOKUP($B323,'Baseline Mod Fi Monthly Revenue'!$A:$G)</f>
        <v>4020636.4418943054</v>
      </c>
      <c r="E323" s="4">
        <f>LOOKUP($B323,'Baseline Ext Fi Monthly Revenue'!$A:$G)</f>
        <v>4469228.8734913366</v>
      </c>
      <c r="F323" s="4">
        <f>LOOKUP($B323,'ProposedAct Monthly Revenue'!$A:$G)</f>
        <v>4028146.1265115822</v>
      </c>
      <c r="G323" s="4">
        <f>LOOKUP($B323,'PropAct Mod Fi Monthly Revenue'!$A:$G)</f>
        <v>4044222.7893546759</v>
      </c>
      <c r="H323" s="4">
        <f>LOOKUP($B323,'PropAct Ext Fi Monthly Revenue'!$A:$G)</f>
        <v>4287901.5802290011</v>
      </c>
      <c r="J323" s="4">
        <f t="shared" si="15"/>
        <v>-5396.7850549756549</v>
      </c>
      <c r="K323" s="4">
        <f t="shared" si="15"/>
        <v>443195.64654205553</v>
      </c>
      <c r="L323" s="4">
        <f t="shared" si="15"/>
        <v>2112.8995623011142</v>
      </c>
      <c r="M323" s="4">
        <f t="shared" si="15"/>
        <v>18189.562405394856</v>
      </c>
      <c r="N323" s="4">
        <f t="shared" si="15"/>
        <v>261868.35327972006</v>
      </c>
    </row>
    <row r="324" spans="1:14" x14ac:dyDescent="0.3">
      <c r="A324">
        <f t="shared" si="14"/>
        <v>2</v>
      </c>
      <c r="B324" s="1">
        <v>38776</v>
      </c>
      <c r="C324" s="4">
        <f>LOOKUP($B324,'Baseline Monthly Revenue'!$A:$G)</f>
        <v>3699685.9256713707</v>
      </c>
      <c r="D324" s="4">
        <f>LOOKUP($B324,'Baseline Mod Fi Monthly Revenue'!$A:$G)</f>
        <v>3702882.933955845</v>
      </c>
      <c r="E324" s="4">
        <f>LOOKUP($B324,'Baseline Ext Fi Monthly Revenue'!$A:$G)</f>
        <v>3707367.0096638971</v>
      </c>
      <c r="F324" s="4">
        <f>LOOKUP($B324,'ProposedAct Monthly Revenue'!$A:$G)</f>
        <v>3706398.6266213511</v>
      </c>
      <c r="G324" s="4">
        <f>LOOKUP($B324,'PropAct Mod Fi Monthly Revenue'!$A:$G)</f>
        <v>3707523.7231080639</v>
      </c>
      <c r="H324" s="4">
        <f>LOOKUP($B324,'PropAct Ext Fi Monthly Revenue'!$A:$G)</f>
        <v>3702305.0922992947</v>
      </c>
      <c r="J324" s="4">
        <f t="shared" si="15"/>
        <v>3197.0082844742574</v>
      </c>
      <c r="K324" s="4">
        <f t="shared" si="15"/>
        <v>7681.0839925264008</v>
      </c>
      <c r="L324" s="4">
        <f t="shared" si="15"/>
        <v>6712.7009499804117</v>
      </c>
      <c r="M324" s="4">
        <f t="shared" si="15"/>
        <v>7837.7974366932176</v>
      </c>
      <c r="N324" s="4">
        <f t="shared" si="15"/>
        <v>2619.166627923958</v>
      </c>
    </row>
    <row r="325" spans="1:14" x14ac:dyDescent="0.3">
      <c r="A325">
        <f t="shared" si="14"/>
        <v>3</v>
      </c>
      <c r="B325" s="1">
        <v>38807</v>
      </c>
      <c r="C325" s="4">
        <f>LOOKUP($B325,'Baseline Monthly Revenue'!$A:$G)</f>
        <v>2773481.0394707094</v>
      </c>
      <c r="D325" s="4">
        <f>LOOKUP($B325,'Baseline Mod Fi Monthly Revenue'!$A:$G)</f>
        <v>2779069.7068292284</v>
      </c>
      <c r="E325" s="4">
        <f>LOOKUP($B325,'Baseline Ext Fi Monthly Revenue'!$A:$G)</f>
        <v>2779964.0746694342</v>
      </c>
      <c r="F325" s="4">
        <f>LOOKUP($B325,'ProposedAct Monthly Revenue'!$A:$G)</f>
        <v>2780114.9473670409</v>
      </c>
      <c r="G325" s="4">
        <f>LOOKUP($B325,'PropAct Mod Fi Monthly Revenue'!$A:$G)</f>
        <v>2774746.0603021956</v>
      </c>
      <c r="H325" s="4">
        <f>LOOKUP($B325,'PropAct Ext Fi Monthly Revenue'!$A:$G)</f>
        <v>2778674.4912828258</v>
      </c>
      <c r="J325" s="4">
        <f t="shared" si="15"/>
        <v>5588.6673585190438</v>
      </c>
      <c r="K325" s="4">
        <f t="shared" si="15"/>
        <v>6483.0351987248287</v>
      </c>
      <c r="L325" s="4">
        <f t="shared" si="15"/>
        <v>6633.9078963315114</v>
      </c>
      <c r="M325" s="4">
        <f t="shared" si="15"/>
        <v>1265.0208314862102</v>
      </c>
      <c r="N325" s="4">
        <f t="shared" si="15"/>
        <v>5193.4518121164292</v>
      </c>
    </row>
    <row r="326" spans="1:14" x14ac:dyDescent="0.3">
      <c r="A326">
        <f t="shared" si="14"/>
        <v>4</v>
      </c>
      <c r="B326" s="1">
        <v>38837</v>
      </c>
      <c r="C326" s="4">
        <f>LOOKUP($B326,'Baseline Monthly Revenue'!$A:$G)</f>
        <v>3517414.6479187449</v>
      </c>
      <c r="D326" s="4">
        <f>LOOKUP($B326,'Baseline Mod Fi Monthly Revenue'!$A:$G)</f>
        <v>3517421.5991404452</v>
      </c>
      <c r="E326" s="4">
        <f>LOOKUP($B326,'Baseline Ext Fi Monthly Revenue'!$A:$G)</f>
        <v>3517549.3342994503</v>
      </c>
      <c r="F326" s="4">
        <f>LOOKUP($B326,'ProposedAct Monthly Revenue'!$A:$G)</f>
        <v>3517468.6202352503</v>
      </c>
      <c r="G326" s="4">
        <f>LOOKUP($B326,'PropAct Mod Fi Monthly Revenue'!$A:$G)</f>
        <v>3517457.694624756</v>
      </c>
      <c r="H326" s="4">
        <f>LOOKUP($B326,'PropAct Ext Fi Monthly Revenue'!$A:$G)</f>
        <v>3517532.2247724608</v>
      </c>
      <c r="J326" s="4">
        <f t="shared" si="15"/>
        <v>6.9512217002920806</v>
      </c>
      <c r="K326" s="4">
        <f t="shared" si="15"/>
        <v>134.68638070533052</v>
      </c>
      <c r="L326" s="4">
        <f t="shared" si="15"/>
        <v>53.972316505387425</v>
      </c>
      <c r="M326" s="4">
        <f t="shared" si="15"/>
        <v>43.046706011053175</v>
      </c>
      <c r="N326" s="4">
        <f t="shared" si="15"/>
        <v>117.57685371581465</v>
      </c>
    </row>
    <row r="327" spans="1:14" x14ac:dyDescent="0.3">
      <c r="A327">
        <f t="shared" si="14"/>
        <v>5</v>
      </c>
      <c r="B327" s="1">
        <v>38868</v>
      </c>
      <c r="C327" s="4">
        <f>LOOKUP($B327,'Baseline Monthly Revenue'!$A:$G)</f>
        <v>3552820.9280398563</v>
      </c>
      <c r="D327" s="4">
        <f>LOOKUP($B327,'Baseline Mod Fi Monthly Revenue'!$A:$G)</f>
        <v>3552821.3406774504</v>
      </c>
      <c r="E327" s="4">
        <f>LOOKUP($B327,'Baseline Ext Fi Monthly Revenue'!$A:$G)</f>
        <v>3552818.3133836212</v>
      </c>
      <c r="F327" s="4">
        <f>LOOKUP($B327,'ProposedAct Monthly Revenue'!$A:$G)</f>
        <v>3552821.8961524917</v>
      </c>
      <c r="G327" s="4">
        <f>LOOKUP($B327,'PropAct Mod Fi Monthly Revenue'!$A:$G)</f>
        <v>3552820.7578665335</v>
      </c>
      <c r="H327" s="4">
        <f>LOOKUP($B327,'PropAct Ext Fi Monthly Revenue'!$A:$G)</f>
        <v>3552819.9230937567</v>
      </c>
      <c r="J327" s="4">
        <f t="shared" si="15"/>
        <v>0.41263759415596724</v>
      </c>
      <c r="K327" s="4">
        <f t="shared" si="15"/>
        <v>-2.6146562350913882</v>
      </c>
      <c r="L327" s="4">
        <f t="shared" si="15"/>
        <v>0.96811263542622328</v>
      </c>
      <c r="M327" s="4">
        <f t="shared" si="15"/>
        <v>-0.17017332278192043</v>
      </c>
      <c r="N327" s="4">
        <f t="shared" si="15"/>
        <v>-1.0049460995942354</v>
      </c>
    </row>
    <row r="328" spans="1:14" x14ac:dyDescent="0.3">
      <c r="A328">
        <f t="shared" si="14"/>
        <v>6</v>
      </c>
      <c r="B328" s="1">
        <v>38898</v>
      </c>
      <c r="C328" s="4">
        <f>LOOKUP($B328,'Baseline Monthly Revenue'!$A:$G)</f>
        <v>4759657.7267540237</v>
      </c>
      <c r="D328" s="4">
        <f>LOOKUP($B328,'Baseline Mod Fi Monthly Revenue'!$A:$G)</f>
        <v>4759657.5171801513</v>
      </c>
      <c r="E328" s="4">
        <f>LOOKUP($B328,'Baseline Ext Fi Monthly Revenue'!$A:$G)</f>
        <v>4759656.4804491596</v>
      </c>
      <c r="F328" s="4">
        <f>LOOKUP($B328,'ProposedAct Monthly Revenue'!$A:$G)</f>
        <v>4759658.1982166832</v>
      </c>
      <c r="G328" s="4">
        <f>LOOKUP($B328,'PropAct Mod Fi Monthly Revenue'!$A:$G)</f>
        <v>4759658.0789188398</v>
      </c>
      <c r="H328" s="4">
        <f>LOOKUP($B328,'PropAct Ext Fi Monthly Revenue'!$A:$G)</f>
        <v>4759656.4470180478</v>
      </c>
      <c r="J328" s="4">
        <f t="shared" si="15"/>
        <v>-0.20957387238740921</v>
      </c>
      <c r="K328" s="4">
        <f t="shared" si="15"/>
        <v>-1.246304864063859</v>
      </c>
      <c r="L328" s="4">
        <f t="shared" si="15"/>
        <v>0.47146265953779221</v>
      </c>
      <c r="M328" s="4">
        <f t="shared" si="15"/>
        <v>0.35216481611132622</v>
      </c>
      <c r="N328" s="4">
        <f t="shared" si="15"/>
        <v>-1.2797359758988023</v>
      </c>
    </row>
    <row r="329" spans="1:14" x14ac:dyDescent="0.3">
      <c r="A329">
        <f t="shared" si="14"/>
        <v>7</v>
      </c>
      <c r="B329" s="1">
        <v>38929</v>
      </c>
      <c r="C329" s="4">
        <f>LOOKUP($B329,'Baseline Monthly Revenue'!$A:$G)</f>
        <v>5077797.9152028207</v>
      </c>
      <c r="D329" s="4">
        <f>LOOKUP($B329,'Baseline Mod Fi Monthly Revenue'!$A:$G)</f>
        <v>5077797.4833903126</v>
      </c>
      <c r="E329" s="4">
        <f>LOOKUP($B329,'Baseline Ext Fi Monthly Revenue'!$A:$G)</f>
        <v>5077795.8096303213</v>
      </c>
      <c r="F329" s="4">
        <f>LOOKUP($B329,'ProposedAct Monthly Revenue'!$A:$G)</f>
        <v>5077799.1205423847</v>
      </c>
      <c r="G329" s="4">
        <f>LOOKUP($B329,'PropAct Mod Fi Monthly Revenue'!$A:$G)</f>
        <v>5077798.7725325553</v>
      </c>
      <c r="H329" s="4">
        <f>LOOKUP($B329,'PropAct Ext Fi Monthly Revenue'!$A:$G)</f>
        <v>5077795.5314536076</v>
      </c>
      <c r="J329" s="4">
        <f t="shared" si="15"/>
        <v>-0.43181250803172588</v>
      </c>
      <c r="K329" s="4">
        <f t="shared" si="15"/>
        <v>-2.1055724993348122</v>
      </c>
      <c r="L329" s="4">
        <f t="shared" si="15"/>
        <v>1.2053395640105009</v>
      </c>
      <c r="M329" s="4">
        <f t="shared" si="15"/>
        <v>0.85732973460108042</v>
      </c>
      <c r="N329" s="4">
        <f t="shared" si="15"/>
        <v>-2.3837492130696774</v>
      </c>
    </row>
    <row r="330" spans="1:14" x14ac:dyDescent="0.3">
      <c r="A330">
        <f t="shared" si="14"/>
        <v>8</v>
      </c>
      <c r="B330" s="1">
        <v>38960</v>
      </c>
      <c r="C330" s="4">
        <f>LOOKUP($B330,'Baseline Monthly Revenue'!$A:$G)</f>
        <v>4875080.6199796703</v>
      </c>
      <c r="D330" s="4">
        <f>LOOKUP($B330,'Baseline Mod Fi Monthly Revenue'!$A:$G)</f>
        <v>4875054.1608534316</v>
      </c>
      <c r="E330" s="4">
        <f>LOOKUP($B330,'Baseline Ext Fi Monthly Revenue'!$A:$G)</f>
        <v>4874994.5533278333</v>
      </c>
      <c r="F330" s="4">
        <f>LOOKUP($B330,'ProposedAct Monthly Revenue'!$A:$G)</f>
        <v>4875171.0634753434</v>
      </c>
      <c r="G330" s="4">
        <f>LOOKUP($B330,'PropAct Mod Fi Monthly Revenue'!$A:$G)</f>
        <v>4875149.3697829051</v>
      </c>
      <c r="H330" s="4">
        <f>LOOKUP($B330,'PropAct Ext Fi Monthly Revenue'!$A:$G)</f>
        <v>4874968.4523125663</v>
      </c>
      <c r="J330" s="4">
        <f t="shared" si="15"/>
        <v>-26.459126238711178</v>
      </c>
      <c r="K330" s="4">
        <f t="shared" si="15"/>
        <v>-86.066651836968958</v>
      </c>
      <c r="L330" s="4">
        <f t="shared" si="15"/>
        <v>90.443495673127472</v>
      </c>
      <c r="M330" s="4">
        <f t="shared" si="15"/>
        <v>68.749803234823048</v>
      </c>
      <c r="N330" s="4">
        <f t="shared" si="15"/>
        <v>-112.16766710393131</v>
      </c>
    </row>
    <row r="331" spans="1:14" x14ac:dyDescent="0.3">
      <c r="A331">
        <f t="shared" si="14"/>
        <v>9</v>
      </c>
      <c r="B331" s="1">
        <v>38990</v>
      </c>
      <c r="C331" s="4">
        <f>LOOKUP($B331,'Baseline Monthly Revenue'!$A:$G)</f>
        <v>3223464.6091570132</v>
      </c>
      <c r="D331" s="4">
        <f>LOOKUP($B331,'Baseline Mod Fi Monthly Revenue'!$A:$G)</f>
        <v>3223462.7149959225</v>
      </c>
      <c r="E331" s="4">
        <f>LOOKUP($B331,'Baseline Ext Fi Monthly Revenue'!$A:$G)</f>
        <v>3223458.2330761696</v>
      </c>
      <c r="F331" s="4">
        <f>LOOKUP($B331,'ProposedAct Monthly Revenue'!$A:$G)</f>
        <v>3223472.2336837538</v>
      </c>
      <c r="G331" s="4">
        <f>LOOKUP($B331,'PropAct Mod Fi Monthly Revenue'!$A:$G)</f>
        <v>3223470.4422029443</v>
      </c>
      <c r="H331" s="4">
        <f>LOOKUP($B331,'PropAct Ext Fi Monthly Revenue'!$A:$G)</f>
        <v>3223456.0957042119</v>
      </c>
      <c r="J331" s="4">
        <f t="shared" si="15"/>
        <v>-1.8941610907204449</v>
      </c>
      <c r="K331" s="4">
        <f t="shared" si="15"/>
        <v>-6.3760808436200023</v>
      </c>
      <c r="L331" s="4">
        <f t="shared" si="15"/>
        <v>7.6245267405174673</v>
      </c>
      <c r="M331" s="4">
        <f t="shared" si="15"/>
        <v>5.8330459310673177</v>
      </c>
      <c r="N331" s="4">
        <f t="shared" si="15"/>
        <v>-8.5134528013877571</v>
      </c>
    </row>
    <row r="332" spans="1:14" x14ac:dyDescent="0.3">
      <c r="A332">
        <f t="shared" si="14"/>
        <v>10</v>
      </c>
      <c r="B332" s="1">
        <v>39021</v>
      </c>
      <c r="C332" s="4">
        <f>LOOKUP($B332,'Baseline Monthly Revenue'!$A:$G)</f>
        <v>120822.57155857193</v>
      </c>
      <c r="D332" s="4">
        <f>LOOKUP($B332,'Baseline Mod Fi Monthly Revenue'!$A:$G)</f>
        <v>120822.34907222017</v>
      </c>
      <c r="E332" s="4">
        <f>LOOKUP($B332,'Baseline Ext Fi Monthly Revenue'!$A:$G)</f>
        <v>121302.37858679777</v>
      </c>
      <c r="F332" s="4">
        <f>LOOKUP($B332,'ProposedAct Monthly Revenue'!$A:$G)</f>
        <v>120823.43057971835</v>
      </c>
      <c r="G332" s="4">
        <f>LOOKUP($B332,'PropAct Mod Fi Monthly Revenue'!$A:$G)</f>
        <v>120823.28711114661</v>
      </c>
      <c r="H332" s="4">
        <f>LOOKUP($B332,'PropAct Ext Fi Monthly Revenue'!$A:$G)</f>
        <v>121073.42062691167</v>
      </c>
      <c r="J332" s="4">
        <f t="shared" si="15"/>
        <v>-0.22248635176219977</v>
      </c>
      <c r="K332" s="4">
        <f t="shared" si="15"/>
        <v>479.80702822584135</v>
      </c>
      <c r="L332" s="4">
        <f t="shared" si="15"/>
        <v>0.85902114641794469</v>
      </c>
      <c r="M332" s="4">
        <f t="shared" si="15"/>
        <v>0.71555257467844058</v>
      </c>
      <c r="N332" s="4">
        <f t="shared" si="15"/>
        <v>250.84906833973946</v>
      </c>
    </row>
    <row r="333" spans="1:14" x14ac:dyDescent="0.3">
      <c r="A333">
        <f t="shared" si="14"/>
        <v>11</v>
      </c>
      <c r="B333" s="1">
        <v>39051</v>
      </c>
      <c r="C333" s="4">
        <f>LOOKUP($B333,'Baseline Monthly Revenue'!$A:$G)</f>
        <v>1728799.9518619867</v>
      </c>
      <c r="D333" s="4">
        <f>LOOKUP($B333,'Baseline Mod Fi Monthly Revenue'!$A:$G)</f>
        <v>1721139.5002767488</v>
      </c>
      <c r="E333" s="4">
        <f>LOOKUP($B333,'Baseline Ext Fi Monthly Revenue'!$A:$G)</f>
        <v>1964850.5661820145</v>
      </c>
      <c r="F333" s="4">
        <f>LOOKUP($B333,'ProposedAct Monthly Revenue'!$A:$G)</f>
        <v>1728802.0317542183</v>
      </c>
      <c r="G333" s="4">
        <f>LOOKUP($B333,'PropAct Mod Fi Monthly Revenue'!$A:$G)</f>
        <v>1743419.4789988885</v>
      </c>
      <c r="H333" s="4">
        <f>LOOKUP($B333,'PropAct Ext Fi Monthly Revenue'!$A:$G)</f>
        <v>1871014.5599797927</v>
      </c>
      <c r="J333" s="4">
        <f t="shared" si="15"/>
        <v>-7660.4515852378681</v>
      </c>
      <c r="K333" s="4">
        <f t="shared" si="15"/>
        <v>236050.61432002787</v>
      </c>
      <c r="L333" s="4">
        <f t="shared" si="15"/>
        <v>2.0798922316171229</v>
      </c>
      <c r="M333" s="4">
        <f t="shared" si="15"/>
        <v>14619.527136901859</v>
      </c>
      <c r="N333" s="4">
        <f t="shared" si="15"/>
        <v>142214.60811780603</v>
      </c>
    </row>
    <row r="334" spans="1:14" x14ac:dyDescent="0.3">
      <c r="A334">
        <f t="shared" si="14"/>
        <v>12</v>
      </c>
      <c r="B334" s="1">
        <v>39082</v>
      </c>
      <c r="C334" s="4">
        <f>LOOKUP($B334,'Baseline Monthly Revenue'!$A:$G)</f>
        <v>3230500.2417183761</v>
      </c>
      <c r="D334" s="4">
        <f>LOOKUP($B334,'Baseline Mod Fi Monthly Revenue'!$A:$G)</f>
        <v>3243633.095823593</v>
      </c>
      <c r="E334" s="4">
        <f>LOOKUP($B334,'Baseline Ext Fi Monthly Revenue'!$A:$G)</f>
        <v>4014390.1149154473</v>
      </c>
      <c r="F334" s="4">
        <f>LOOKUP($B334,'ProposedAct Monthly Revenue'!$A:$G)</f>
        <v>3243498.6056332309</v>
      </c>
      <c r="G334" s="4">
        <f>LOOKUP($B334,'PropAct Mod Fi Monthly Revenue'!$A:$G)</f>
        <v>3257031.1656895992</v>
      </c>
      <c r="H334" s="4">
        <f>LOOKUP($B334,'PropAct Ext Fi Monthly Revenue'!$A:$G)</f>
        <v>3806011.3836336634</v>
      </c>
      <c r="J334" s="4">
        <f t="shared" si="15"/>
        <v>13132.854105216917</v>
      </c>
      <c r="K334" s="4">
        <f t="shared" si="15"/>
        <v>783889.87319707125</v>
      </c>
      <c r="L334" s="4">
        <f t="shared" si="15"/>
        <v>12998.363914854825</v>
      </c>
      <c r="M334" s="4">
        <f t="shared" si="15"/>
        <v>26530.923971223179</v>
      </c>
      <c r="N334" s="4">
        <f t="shared" si="15"/>
        <v>575511.14191528736</v>
      </c>
    </row>
    <row r="335" spans="1:14" x14ac:dyDescent="0.3">
      <c r="A335">
        <f t="shared" si="14"/>
        <v>1</v>
      </c>
      <c r="B335" s="1">
        <v>39113</v>
      </c>
      <c r="C335" s="4">
        <f>LOOKUP($B335,'Baseline Monthly Revenue'!$A:$G)</f>
        <v>187860.35487305518</v>
      </c>
      <c r="D335" s="4">
        <f>LOOKUP($B335,'Baseline Mod Fi Monthly Revenue'!$A:$G)</f>
        <v>187862.28985408382</v>
      </c>
      <c r="E335" s="4">
        <f>LOOKUP($B335,'Baseline Ext Fi Monthly Revenue'!$A:$G)</f>
        <v>187857.52021376457</v>
      </c>
      <c r="F335" s="4">
        <f>LOOKUP($B335,'ProposedAct Monthly Revenue'!$A:$G)</f>
        <v>187862.41761031759</v>
      </c>
      <c r="G335" s="4">
        <f>LOOKUP($B335,'PropAct Mod Fi Monthly Revenue'!$A:$G)</f>
        <v>187862.94425451459</v>
      </c>
      <c r="H335" s="4">
        <f>LOOKUP($B335,'PropAct Ext Fi Monthly Revenue'!$A:$G)</f>
        <v>187849.50502347265</v>
      </c>
      <c r="J335" s="4">
        <f t="shared" si="15"/>
        <v>1.9349810286366846</v>
      </c>
      <c r="K335" s="4">
        <f t="shared" si="15"/>
        <v>-2.8346592906164005</v>
      </c>
      <c r="L335" s="4">
        <f t="shared" si="15"/>
        <v>2.0627372624003328</v>
      </c>
      <c r="M335" s="4">
        <f t="shared" si="15"/>
        <v>2.5893814594019204</v>
      </c>
      <c r="N335" s="4">
        <f t="shared" si="15"/>
        <v>-10.849849582533352</v>
      </c>
    </row>
    <row r="336" spans="1:14" x14ac:dyDescent="0.3">
      <c r="A336">
        <f t="shared" si="14"/>
        <v>2</v>
      </c>
      <c r="B336" s="1">
        <v>39141</v>
      </c>
      <c r="C336" s="4">
        <f>LOOKUP($B336,'Baseline Monthly Revenue'!$A:$G)</f>
        <v>374381.43480141193</v>
      </c>
      <c r="D336" s="4">
        <f>LOOKUP($B336,'Baseline Mod Fi Monthly Revenue'!$A:$G)</f>
        <v>374384.18888706173</v>
      </c>
      <c r="E336" s="4">
        <f>LOOKUP($B336,'Baseline Ext Fi Monthly Revenue'!$A:$G)</f>
        <v>374362.4674986325</v>
      </c>
      <c r="F336" s="4">
        <f>LOOKUP($B336,'ProposedAct Monthly Revenue'!$A:$G)</f>
        <v>374384.36503294401</v>
      </c>
      <c r="G336" s="4">
        <f>LOOKUP($B336,'PropAct Mod Fi Monthly Revenue'!$A:$G)</f>
        <v>374385.11703925254</v>
      </c>
      <c r="H336" s="4">
        <f>LOOKUP($B336,'PropAct Ext Fi Monthly Revenue'!$A:$G)</f>
        <v>374365.92305828736</v>
      </c>
      <c r="J336" s="4">
        <f t="shared" si="15"/>
        <v>2.7540856497944333</v>
      </c>
      <c r="K336" s="4">
        <f t="shared" si="15"/>
        <v>-18.967302779434249</v>
      </c>
      <c r="L336" s="4">
        <f t="shared" si="15"/>
        <v>2.9302315320819616</v>
      </c>
      <c r="M336" s="4">
        <f t="shared" si="15"/>
        <v>3.682237840606831</v>
      </c>
      <c r="N336" s="4">
        <f t="shared" si="15"/>
        <v>-15.511743124574423</v>
      </c>
    </row>
    <row r="337" spans="1:14" x14ac:dyDescent="0.3">
      <c r="A337">
        <f t="shared" si="14"/>
        <v>3</v>
      </c>
      <c r="B337" s="1">
        <v>39172</v>
      </c>
      <c r="C337" s="4">
        <f>LOOKUP($B337,'Baseline Monthly Revenue'!$A:$G)</f>
        <v>414869.85321817035</v>
      </c>
      <c r="D337" s="4">
        <f>LOOKUP($B337,'Baseline Mod Fi Monthly Revenue'!$A:$G)</f>
        <v>414872.68554252881</v>
      </c>
      <c r="E337" s="4">
        <f>LOOKUP($B337,'Baseline Ext Fi Monthly Revenue'!$A:$G)</f>
        <v>414850.45094205544</v>
      </c>
      <c r="F337" s="4">
        <f>LOOKUP($B337,'ProposedAct Monthly Revenue'!$A:$G)</f>
        <v>414872.87900004472</v>
      </c>
      <c r="G337" s="4">
        <f>LOOKUP($B337,'PropAct Mod Fi Monthly Revenue'!$A:$G)</f>
        <v>414873.64200043073</v>
      </c>
      <c r="H337" s="4">
        <f>LOOKUP($B337,'PropAct Ext Fi Monthly Revenue'!$A:$G)</f>
        <v>414854.02338054276</v>
      </c>
      <c r="J337" s="4">
        <f t="shared" si="15"/>
        <v>2.8323243584600277</v>
      </c>
      <c r="K337" s="4">
        <f t="shared" si="15"/>
        <v>-19.40227611490991</v>
      </c>
      <c r="L337" s="4">
        <f t="shared" si="15"/>
        <v>3.0257818743702956</v>
      </c>
      <c r="M337" s="4">
        <f t="shared" si="15"/>
        <v>3.7887822603806853</v>
      </c>
      <c r="N337" s="4">
        <f t="shared" si="15"/>
        <v>-15.829837627592497</v>
      </c>
    </row>
    <row r="338" spans="1:14" x14ac:dyDescent="0.3">
      <c r="A338">
        <f t="shared" si="14"/>
        <v>4</v>
      </c>
      <c r="B338" s="1">
        <v>39202</v>
      </c>
      <c r="C338" s="4">
        <f>LOOKUP($B338,'Baseline Monthly Revenue'!$A:$G)</f>
        <v>156927.97991019112</v>
      </c>
      <c r="D338" s="4">
        <f>LOOKUP($B338,'Baseline Mod Fi Monthly Revenue'!$A:$G)</f>
        <v>156929.21265223515</v>
      </c>
      <c r="E338" s="4">
        <f>LOOKUP($B338,'Baseline Ext Fi Monthly Revenue'!$A:$G)</f>
        <v>156919.50526408813</v>
      </c>
      <c r="F338" s="4">
        <f>LOOKUP($B338,'ProposedAct Monthly Revenue'!$A:$G)</f>
        <v>156929.2921905473</v>
      </c>
      <c r="G338" s="4">
        <f>LOOKUP($B338,'PropAct Mod Fi Monthly Revenue'!$A:$G)</f>
        <v>156929.63255965654</v>
      </c>
      <c r="H338" s="4">
        <f>LOOKUP($B338,'PropAct Ext Fi Monthly Revenue'!$A:$G)</f>
        <v>156921.05692126724</v>
      </c>
      <c r="J338" s="4">
        <f t="shared" si="15"/>
        <v>1.2327420440269634</v>
      </c>
      <c r="K338" s="4">
        <f t="shared" si="15"/>
        <v>-8.4746461029862985</v>
      </c>
      <c r="L338" s="4">
        <f t="shared" si="15"/>
        <v>1.3122803561855108</v>
      </c>
      <c r="M338" s="4">
        <f t="shared" si="15"/>
        <v>1.6526494654244743</v>
      </c>
      <c r="N338" s="4">
        <f t="shared" si="15"/>
        <v>-6.9229889238777105</v>
      </c>
    </row>
    <row r="339" spans="1:14" x14ac:dyDescent="0.3">
      <c r="A339">
        <f t="shared" si="14"/>
        <v>5</v>
      </c>
      <c r="B339" s="1">
        <v>39233</v>
      </c>
      <c r="C339" s="4">
        <f>LOOKUP($B339,'Baseline Monthly Revenue'!$A:$G)</f>
        <v>389919.77899829333</v>
      </c>
      <c r="D339" s="4">
        <f>LOOKUP($B339,'Baseline Mod Fi Monthly Revenue'!$A:$G)</f>
        <v>389922.5728369219</v>
      </c>
      <c r="E339" s="4">
        <f>LOOKUP($B339,'Baseline Ext Fi Monthly Revenue'!$A:$G)</f>
        <v>389900.45734282874</v>
      </c>
      <c r="F339" s="4">
        <f>LOOKUP($B339,'ProposedAct Monthly Revenue'!$A:$G)</f>
        <v>389922.75878838869</v>
      </c>
      <c r="G339" s="4">
        <f>LOOKUP($B339,'PropAct Mod Fi Monthly Revenue'!$A:$G)</f>
        <v>389923.51992201741</v>
      </c>
      <c r="H339" s="4">
        <f>LOOKUP($B339,'PropAct Ext Fi Monthly Revenue'!$A:$G)</f>
        <v>389903.99174313096</v>
      </c>
      <c r="J339" s="4">
        <f t="shared" si="15"/>
        <v>2.7938386285677552</v>
      </c>
      <c r="K339" s="4">
        <f t="shared" ref="J339:N390" si="16">E339-$C339</f>
        <v>-19.321655464591458</v>
      </c>
      <c r="L339" s="4">
        <f t="shared" si="16"/>
        <v>2.979790095356293</v>
      </c>
      <c r="M339" s="4">
        <f t="shared" si="16"/>
        <v>3.7409237240790389</v>
      </c>
      <c r="N339" s="4">
        <f t="shared" si="16"/>
        <v>-15.787255162373185</v>
      </c>
    </row>
    <row r="340" spans="1:14" x14ac:dyDescent="0.3">
      <c r="A340">
        <f t="shared" si="14"/>
        <v>6</v>
      </c>
      <c r="B340" s="1">
        <v>39263</v>
      </c>
      <c r="C340" s="4">
        <f>LOOKUP($B340,'Baseline Monthly Revenue'!$A:$G)</f>
        <v>912235.24997137056</v>
      </c>
      <c r="D340" s="4">
        <f>LOOKUP($B340,'Baseline Mod Fi Monthly Revenue'!$A:$G)</f>
        <v>912241.73021887592</v>
      </c>
      <c r="E340" s="4">
        <f>LOOKUP($B340,'Baseline Ext Fi Monthly Revenue'!$A:$G)</f>
        <v>912190.7252956999</v>
      </c>
      <c r="F340" s="4">
        <f>LOOKUP($B340,'ProposedAct Monthly Revenue'!$A:$G)</f>
        <v>912242.21058806125</v>
      </c>
      <c r="G340" s="4">
        <f>LOOKUP($B340,'PropAct Mod Fi Monthly Revenue'!$A:$G)</f>
        <v>912243.93156635843</v>
      </c>
      <c r="H340" s="4">
        <f>LOOKUP($B340,'PropAct Ext Fi Monthly Revenue'!$A:$G)</f>
        <v>912198.87370369409</v>
      </c>
      <c r="J340" s="4">
        <f t="shared" si="16"/>
        <v>6.4802475053584203</v>
      </c>
      <c r="K340" s="4">
        <f t="shared" si="16"/>
        <v>-44.524675670661964</v>
      </c>
      <c r="L340" s="4">
        <f t="shared" si="16"/>
        <v>6.9606166906887665</v>
      </c>
      <c r="M340" s="4">
        <f t="shared" si="16"/>
        <v>8.6815949878655374</v>
      </c>
      <c r="N340" s="4">
        <f t="shared" si="16"/>
        <v>-36.376267676474527</v>
      </c>
    </row>
    <row r="341" spans="1:14" x14ac:dyDescent="0.3">
      <c r="A341">
        <f t="shared" ref="A341:A404" si="17">MONTH(B341)</f>
        <v>7</v>
      </c>
      <c r="B341" s="1">
        <v>39294</v>
      </c>
      <c r="C341" s="4">
        <f>LOOKUP($B341,'Baseline Monthly Revenue'!$A:$G)</f>
        <v>3686614.9622042342</v>
      </c>
      <c r="D341" s="4">
        <f>LOOKUP($B341,'Baseline Mod Fi Monthly Revenue'!$A:$G)</f>
        <v>3691986.8323091809</v>
      </c>
      <c r="E341" s="4">
        <f>LOOKUP($B341,'Baseline Ext Fi Monthly Revenue'!$A:$G)</f>
        <v>3871953.1230553375</v>
      </c>
      <c r="F341" s="4">
        <f>LOOKUP($B341,'ProposedAct Monthly Revenue'!$A:$G)</f>
        <v>3698690.6245962912</v>
      </c>
      <c r="G341" s="4">
        <f>LOOKUP($B341,'PropAct Mod Fi Monthly Revenue'!$A:$G)</f>
        <v>3705288.2013759208</v>
      </c>
      <c r="H341" s="4">
        <f>LOOKUP($B341,'PropAct Ext Fi Monthly Revenue'!$A:$G)</f>
        <v>3837958.526574275</v>
      </c>
      <c r="J341" s="4">
        <f t="shared" si="16"/>
        <v>5371.8701049466617</v>
      </c>
      <c r="K341" s="4">
        <f t="shared" si="16"/>
        <v>185338.16085110325</v>
      </c>
      <c r="L341" s="4">
        <f t="shared" si="16"/>
        <v>12075.662392057013</v>
      </c>
      <c r="M341" s="4">
        <f t="shared" si="16"/>
        <v>18673.239171686582</v>
      </c>
      <c r="N341" s="4">
        <f t="shared" si="16"/>
        <v>151343.56437004078</v>
      </c>
    </row>
    <row r="342" spans="1:14" x14ac:dyDescent="0.3">
      <c r="A342">
        <f t="shared" si="17"/>
        <v>8</v>
      </c>
      <c r="B342" s="1">
        <v>39325</v>
      </c>
      <c r="C342" s="4">
        <f>LOOKUP($B342,'Baseline Monthly Revenue'!$A:$G)</f>
        <v>3902128.6654879996</v>
      </c>
      <c r="D342" s="4">
        <f>LOOKUP($B342,'Baseline Mod Fi Monthly Revenue'!$A:$G)</f>
        <v>3906975.3135043592</v>
      </c>
      <c r="E342" s="4">
        <f>LOOKUP($B342,'Baseline Ext Fi Monthly Revenue'!$A:$G)</f>
        <v>4075332.6773537342</v>
      </c>
      <c r="F342" s="4">
        <f>LOOKUP($B342,'ProposedAct Monthly Revenue'!$A:$G)</f>
        <v>3938855.6075810953</v>
      </c>
      <c r="G342" s="4">
        <f>LOOKUP($B342,'PropAct Mod Fi Monthly Revenue'!$A:$G)</f>
        <v>3939295.1254803003</v>
      </c>
      <c r="H342" s="4">
        <f>LOOKUP($B342,'PropAct Ext Fi Monthly Revenue'!$A:$G)</f>
        <v>4029411.2370384373</v>
      </c>
      <c r="J342" s="4">
        <f t="shared" si="16"/>
        <v>4846.648016359657</v>
      </c>
      <c r="K342" s="4">
        <f t="shared" si="16"/>
        <v>173204.01186573459</v>
      </c>
      <c r="L342" s="4">
        <f t="shared" si="16"/>
        <v>36726.942093095742</v>
      </c>
      <c r="M342" s="4">
        <f t="shared" si="16"/>
        <v>37166.459992300719</v>
      </c>
      <c r="N342" s="4">
        <f t="shared" si="16"/>
        <v>127282.57155043771</v>
      </c>
    </row>
    <row r="343" spans="1:14" x14ac:dyDescent="0.3">
      <c r="A343">
        <f t="shared" si="17"/>
        <v>9</v>
      </c>
      <c r="B343" s="1">
        <v>39355</v>
      </c>
      <c r="C343" s="4">
        <f>LOOKUP($B343,'Baseline Monthly Revenue'!$A:$G)</f>
        <v>3503539.3846321753</v>
      </c>
      <c r="D343" s="4">
        <f>LOOKUP($B343,'Baseline Mod Fi Monthly Revenue'!$A:$G)</f>
        <v>3503078.5497272131</v>
      </c>
      <c r="E343" s="4">
        <f>LOOKUP($B343,'Baseline Ext Fi Monthly Revenue'!$A:$G)</f>
        <v>3716922.1456113914</v>
      </c>
      <c r="F343" s="4">
        <f>LOOKUP($B343,'ProposedAct Monthly Revenue'!$A:$G)</f>
        <v>3504747.0916379015</v>
      </c>
      <c r="G343" s="4">
        <f>LOOKUP($B343,'PropAct Mod Fi Monthly Revenue'!$A:$G)</f>
        <v>3510766.668982151</v>
      </c>
      <c r="H343" s="4">
        <f>LOOKUP($B343,'PropAct Ext Fi Monthly Revenue'!$A:$G)</f>
        <v>3642262.1249943515</v>
      </c>
      <c r="J343" s="4">
        <f t="shared" si="16"/>
        <v>-460.8349049622193</v>
      </c>
      <c r="K343" s="4">
        <f t="shared" si="16"/>
        <v>213382.76097921608</v>
      </c>
      <c r="L343" s="4">
        <f t="shared" si="16"/>
        <v>1207.7070057261735</v>
      </c>
      <c r="M343" s="4">
        <f t="shared" si="16"/>
        <v>7227.2843499756418</v>
      </c>
      <c r="N343" s="4">
        <f t="shared" si="16"/>
        <v>138722.74036217621</v>
      </c>
    </row>
    <row r="344" spans="1:14" x14ac:dyDescent="0.3">
      <c r="A344">
        <f t="shared" si="17"/>
        <v>10</v>
      </c>
      <c r="B344" s="1">
        <v>39386</v>
      </c>
      <c r="C344" s="4">
        <f>LOOKUP($B344,'Baseline Monthly Revenue'!$A:$G)</f>
        <v>177577.43484263247</v>
      </c>
      <c r="D344" s="4">
        <f>LOOKUP($B344,'Baseline Mod Fi Monthly Revenue'!$A:$G)</f>
        <v>178400.39716022159</v>
      </c>
      <c r="E344" s="4">
        <f>LOOKUP($B344,'Baseline Ext Fi Monthly Revenue'!$A:$G)</f>
        <v>214245.49940676137</v>
      </c>
      <c r="F344" s="4">
        <f>LOOKUP($B344,'ProposedAct Monthly Revenue'!$A:$G)</f>
        <v>178441.62745178389</v>
      </c>
      <c r="G344" s="4">
        <f>LOOKUP($B344,'PropAct Mod Fi Monthly Revenue'!$A:$G)</f>
        <v>178454.1685872555</v>
      </c>
      <c r="H344" s="4">
        <f>LOOKUP($B344,'PropAct Ext Fi Monthly Revenue'!$A:$G)</f>
        <v>204968.12974651024</v>
      </c>
      <c r="J344" s="4">
        <f t="shared" si="16"/>
        <v>822.96231758911745</v>
      </c>
      <c r="K344" s="4">
        <f t="shared" si="16"/>
        <v>36668.064564128901</v>
      </c>
      <c r="L344" s="4">
        <f t="shared" si="16"/>
        <v>864.19260915141786</v>
      </c>
      <c r="M344" s="4">
        <f t="shared" si="16"/>
        <v>876.73374462302309</v>
      </c>
      <c r="N344" s="4">
        <f t="shared" si="16"/>
        <v>27390.694903877768</v>
      </c>
    </row>
    <row r="345" spans="1:14" x14ac:dyDescent="0.3">
      <c r="A345">
        <f t="shared" si="17"/>
        <v>11</v>
      </c>
      <c r="B345" s="1">
        <v>39416</v>
      </c>
      <c r="C345" s="4">
        <f>LOOKUP($B345,'Baseline Monthly Revenue'!$A:$G)</f>
        <v>1965574.6119429986</v>
      </c>
      <c r="D345" s="4">
        <f>LOOKUP($B345,'Baseline Mod Fi Monthly Revenue'!$A:$G)</f>
        <v>1967011.8657111831</v>
      </c>
      <c r="E345" s="4">
        <f>LOOKUP($B345,'Baseline Ext Fi Monthly Revenue'!$A:$G)</f>
        <v>2268997.2483344441</v>
      </c>
      <c r="F345" s="4">
        <f>LOOKUP($B345,'ProposedAct Monthly Revenue'!$A:$G)</f>
        <v>1980666.988440352</v>
      </c>
      <c r="G345" s="4">
        <f>LOOKUP($B345,'PropAct Mod Fi Monthly Revenue'!$A:$G)</f>
        <v>1986912.9201346019</v>
      </c>
      <c r="H345" s="4">
        <f>LOOKUP($B345,'PropAct Ext Fi Monthly Revenue'!$A:$G)</f>
        <v>2165838.1921902099</v>
      </c>
      <c r="J345" s="4">
        <f t="shared" si="16"/>
        <v>1437.2537681844551</v>
      </c>
      <c r="K345" s="4">
        <f t="shared" si="16"/>
        <v>303422.63639144553</v>
      </c>
      <c r="L345" s="4">
        <f t="shared" si="16"/>
        <v>15092.376497353427</v>
      </c>
      <c r="M345" s="4">
        <f t="shared" si="16"/>
        <v>21338.308191603282</v>
      </c>
      <c r="N345" s="4">
        <f t="shared" si="16"/>
        <v>200263.58024721127</v>
      </c>
    </row>
    <row r="346" spans="1:14" x14ac:dyDescent="0.3">
      <c r="A346">
        <f t="shared" si="17"/>
        <v>12</v>
      </c>
      <c r="B346" s="1">
        <v>39447</v>
      </c>
      <c r="C346" s="4">
        <f>LOOKUP($B346,'Baseline Monthly Revenue'!$A:$G)</f>
        <v>2828577.5387799023</v>
      </c>
      <c r="D346" s="4">
        <f>LOOKUP($B346,'Baseline Mod Fi Monthly Revenue'!$A:$G)</f>
        <v>2848657.7539575449</v>
      </c>
      <c r="E346" s="4">
        <f>LOOKUP($B346,'Baseline Ext Fi Monthly Revenue'!$A:$G)</f>
        <v>3430525.6415569223</v>
      </c>
      <c r="F346" s="4">
        <f>LOOKUP($B346,'ProposedAct Monthly Revenue'!$A:$G)</f>
        <v>2854658.7799275811</v>
      </c>
      <c r="G346" s="4">
        <f>LOOKUP($B346,'PropAct Mod Fi Monthly Revenue'!$A:$G)</f>
        <v>2861624.7561596846</v>
      </c>
      <c r="H346" s="4">
        <f>LOOKUP($B346,'PropAct Ext Fi Monthly Revenue'!$A:$G)</f>
        <v>3269945.3623206364</v>
      </c>
      <c r="J346" s="4">
        <f t="shared" si="16"/>
        <v>20080.215177642647</v>
      </c>
      <c r="K346" s="4">
        <f t="shared" si="16"/>
        <v>601948.10277702007</v>
      </c>
      <c r="L346" s="4">
        <f t="shared" si="16"/>
        <v>26081.241147678811</v>
      </c>
      <c r="M346" s="4">
        <f t="shared" si="16"/>
        <v>33047.217379782349</v>
      </c>
      <c r="N346" s="4">
        <f t="shared" si="16"/>
        <v>441367.82354073413</v>
      </c>
    </row>
    <row r="347" spans="1:14" x14ac:dyDescent="0.3">
      <c r="A347">
        <f t="shared" si="17"/>
        <v>1</v>
      </c>
      <c r="B347" s="1">
        <v>39478</v>
      </c>
      <c r="C347" s="4">
        <f>LOOKUP($B347,'Baseline Monthly Revenue'!$A:$G)</f>
        <v>72561.524074624889</v>
      </c>
      <c r="D347" s="4">
        <f>LOOKUP($B347,'Baseline Mod Fi Monthly Revenue'!$A:$G)</f>
        <v>72562.833531431213</v>
      </c>
      <c r="E347" s="4">
        <f>LOOKUP($B347,'Baseline Ext Fi Monthly Revenue'!$A:$G)</f>
        <v>72562.713034515706</v>
      </c>
      <c r="F347" s="4">
        <f>LOOKUP($B347,'ProposedAct Monthly Revenue'!$A:$G)</f>
        <v>72561.826646830828</v>
      </c>
      <c r="G347" s="4">
        <f>LOOKUP($B347,'PropAct Mod Fi Monthly Revenue'!$A:$G)</f>
        <v>72560.93509739585</v>
      </c>
      <c r="H347" s="4">
        <f>LOOKUP($B347,'PropAct Ext Fi Monthly Revenue'!$A:$G)</f>
        <v>72560.668201295863</v>
      </c>
      <c r="J347" s="4">
        <f t="shared" si="16"/>
        <v>1.3094568063243059</v>
      </c>
      <c r="K347" s="4">
        <f t="shared" si="16"/>
        <v>1.1889598908164771</v>
      </c>
      <c r="L347" s="4">
        <f t="shared" si="16"/>
        <v>0.30257220593921375</v>
      </c>
      <c r="M347" s="4">
        <f t="shared" si="16"/>
        <v>-0.58897722903930116</v>
      </c>
      <c r="N347" s="4">
        <f t="shared" si="16"/>
        <v>-0.85587332902650815</v>
      </c>
    </row>
    <row r="348" spans="1:14" x14ac:dyDescent="0.3">
      <c r="A348">
        <f t="shared" si="17"/>
        <v>2</v>
      </c>
      <c r="B348" s="1">
        <v>39507</v>
      </c>
      <c r="C348" s="4">
        <f>LOOKUP($B348,'Baseline Monthly Revenue'!$A:$G)</f>
        <v>108050.53637979442</v>
      </c>
      <c r="D348" s="4">
        <f>LOOKUP($B348,'Baseline Mod Fi Monthly Revenue'!$A:$G)</f>
        <v>108051.80035777808</v>
      </c>
      <c r="E348" s="4">
        <f>LOOKUP($B348,'Baseline Ext Fi Monthly Revenue'!$A:$G)</f>
        <v>108051.68301004506</v>
      </c>
      <c r="F348" s="4">
        <f>LOOKUP($B348,'ProposedAct Monthly Revenue'!$A:$G)</f>
        <v>108050.83396388199</v>
      </c>
      <c r="G348" s="4">
        <f>LOOKUP($B348,'PropAct Mod Fi Monthly Revenue'!$A:$G)</f>
        <v>108049.97770673466</v>
      </c>
      <c r="H348" s="4">
        <f>LOOKUP($B348,'PropAct Ext Fi Monthly Revenue'!$A:$G)</f>
        <v>108049.71764871172</v>
      </c>
      <c r="J348" s="4">
        <f t="shared" si="16"/>
        <v>1.2639779836608795</v>
      </c>
      <c r="K348" s="4">
        <f t="shared" si="16"/>
        <v>1.1466302506451029</v>
      </c>
      <c r="L348" s="4">
        <f t="shared" si="16"/>
        <v>0.29758408757334109</v>
      </c>
      <c r="M348" s="4">
        <f t="shared" si="16"/>
        <v>-0.558673059756984</v>
      </c>
      <c r="N348" s="4">
        <f t="shared" si="16"/>
        <v>-0.81873108269064687</v>
      </c>
    </row>
    <row r="349" spans="1:14" x14ac:dyDescent="0.3">
      <c r="A349">
        <f t="shared" si="17"/>
        <v>3</v>
      </c>
      <c r="B349" s="1">
        <v>39538</v>
      </c>
      <c r="C349" s="4">
        <f>LOOKUP($B349,'Baseline Monthly Revenue'!$A:$G)</f>
        <v>330362.73810295493</v>
      </c>
      <c r="D349" s="4">
        <f>LOOKUP($B349,'Baseline Mod Fi Monthly Revenue'!$A:$G)</f>
        <v>330365.50834700128</v>
      </c>
      <c r="E349" s="4">
        <f>LOOKUP($B349,'Baseline Ext Fi Monthly Revenue'!$A:$G)</f>
        <v>330365.24003370479</v>
      </c>
      <c r="F349" s="4">
        <f>LOOKUP($B349,'ProposedAct Monthly Revenue'!$A:$G)</f>
        <v>330363.40508125926</v>
      </c>
      <c r="G349" s="4">
        <f>LOOKUP($B349,'PropAct Mod Fi Monthly Revenue'!$A:$G)</f>
        <v>330361.53012482257</v>
      </c>
      <c r="H349" s="4">
        <f>LOOKUP($B349,'PropAct Ext Fi Monthly Revenue'!$A:$G)</f>
        <v>330360.94940330763</v>
      </c>
      <c r="J349" s="4">
        <f t="shared" si="16"/>
        <v>2.7702440463472158</v>
      </c>
      <c r="K349" s="4">
        <f t="shared" si="16"/>
        <v>2.5019307498587295</v>
      </c>
      <c r="L349" s="4">
        <f t="shared" si="16"/>
        <v>0.66697830433258787</v>
      </c>
      <c r="M349" s="4">
        <f t="shared" si="16"/>
        <v>-1.2079781323554926</v>
      </c>
      <c r="N349" s="4">
        <f t="shared" si="16"/>
        <v>-1.7886996472952887</v>
      </c>
    </row>
    <row r="350" spans="1:14" x14ac:dyDescent="0.3">
      <c r="A350">
        <f t="shared" si="17"/>
        <v>4</v>
      </c>
      <c r="B350" s="1">
        <v>39568</v>
      </c>
      <c r="C350" s="4">
        <f>LOOKUP($B350,'Baseline Monthly Revenue'!$A:$G)</f>
        <v>271851.5501976122</v>
      </c>
      <c r="D350" s="4">
        <f>LOOKUP($B350,'Baseline Mod Fi Monthly Revenue'!$A:$G)</f>
        <v>271853.74078894081</v>
      </c>
      <c r="E350" s="4">
        <f>LOOKUP($B350,'Baseline Ext Fi Monthly Revenue'!$A:$G)</f>
        <v>271853.53343585203</v>
      </c>
      <c r="F350" s="4">
        <f>LOOKUP($B350,'ProposedAct Monthly Revenue'!$A:$G)</f>
        <v>271852.06498376373</v>
      </c>
      <c r="G350" s="4">
        <f>LOOKUP($B350,'PropAct Mod Fi Monthly Revenue'!$A:$G)</f>
        <v>271850.57742431725</v>
      </c>
      <c r="H350" s="4">
        <f>LOOKUP($B350,'PropAct Ext Fi Monthly Revenue'!$A:$G)</f>
        <v>271850.1200495935</v>
      </c>
      <c r="J350" s="4">
        <f t="shared" si="16"/>
        <v>2.1905913286027499</v>
      </c>
      <c r="K350" s="4">
        <f t="shared" si="16"/>
        <v>1.9832382398308255</v>
      </c>
      <c r="L350" s="4">
        <f t="shared" si="16"/>
        <v>0.51478615152882412</v>
      </c>
      <c r="M350" s="4">
        <f t="shared" si="16"/>
        <v>-0.97277329495409504</v>
      </c>
      <c r="N350" s="4">
        <f t="shared" si="16"/>
        <v>-1.4301480186986737</v>
      </c>
    </row>
    <row r="351" spans="1:14" x14ac:dyDescent="0.3">
      <c r="A351">
        <f t="shared" si="17"/>
        <v>5</v>
      </c>
      <c r="B351" s="1">
        <v>39599</v>
      </c>
      <c r="C351" s="4">
        <f>LOOKUP($B351,'Baseline Monthly Revenue'!$A:$G)</f>
        <v>139059.31380266426</v>
      </c>
      <c r="D351" s="4">
        <f>LOOKUP($B351,'Baseline Mod Fi Monthly Revenue'!$A:$G)</f>
        <v>139060.7324179346</v>
      </c>
      <c r="E351" s="4">
        <f>LOOKUP($B351,'Baseline Ext Fi Monthly Revenue'!$A:$G)</f>
        <v>139060.59666878302</v>
      </c>
      <c r="F351" s="4">
        <f>LOOKUP($B351,'ProposedAct Monthly Revenue'!$A:$G)</f>
        <v>139059.64743697183</v>
      </c>
      <c r="G351" s="4">
        <f>LOOKUP($B351,'PropAct Mod Fi Monthly Revenue'!$A:$G)</f>
        <v>139058.69147641168</v>
      </c>
      <c r="H351" s="4">
        <f>LOOKUP($B351,'PropAct Ext Fi Monthly Revenue'!$A:$G)</f>
        <v>139058.39400153959</v>
      </c>
      <c r="J351" s="4">
        <f t="shared" si="16"/>
        <v>1.4186152703478001</v>
      </c>
      <c r="K351" s="4">
        <f t="shared" si="16"/>
        <v>1.2828661187668331</v>
      </c>
      <c r="L351" s="4">
        <f t="shared" si="16"/>
        <v>0.33363430757890455</v>
      </c>
      <c r="M351" s="4">
        <f t="shared" si="16"/>
        <v>-0.62232625257456675</v>
      </c>
      <c r="N351" s="4">
        <f t="shared" si="16"/>
        <v>-0.91980112466262653</v>
      </c>
    </row>
    <row r="352" spans="1:14" x14ac:dyDescent="0.3">
      <c r="A352">
        <f t="shared" si="17"/>
        <v>6</v>
      </c>
      <c r="B352" s="1">
        <v>39629</v>
      </c>
      <c r="C352" s="4">
        <f>LOOKUP($B352,'Baseline Monthly Revenue'!$A:$G)</f>
        <v>1110254.5998417798</v>
      </c>
      <c r="D352" s="4">
        <f>LOOKUP($B352,'Baseline Mod Fi Monthly Revenue'!$A:$G)</f>
        <v>1110265.0340596659</v>
      </c>
      <c r="E352" s="4">
        <f>LOOKUP($B352,'Baseline Ext Fi Monthly Revenue'!$A:$G)</f>
        <v>1116518.9940961071</v>
      </c>
      <c r="F352" s="4">
        <f>LOOKUP($B352,'ProposedAct Monthly Revenue'!$A:$G)</f>
        <v>1110275.7130483263</v>
      </c>
      <c r="G352" s="4">
        <f>LOOKUP($B352,'PropAct Mod Fi Monthly Revenue'!$A:$G)</f>
        <v>1110273.9829930125</v>
      </c>
      <c r="H352" s="4">
        <f>LOOKUP($B352,'PropAct Ext Fi Monthly Revenue'!$A:$G)</f>
        <v>1116465.3675662766</v>
      </c>
      <c r="J352" s="4">
        <f t="shared" si="16"/>
        <v>10.434217886067927</v>
      </c>
      <c r="K352" s="4">
        <f t="shared" si="16"/>
        <v>6264.394254327286</v>
      </c>
      <c r="L352" s="4">
        <f t="shared" si="16"/>
        <v>21.113206546520814</v>
      </c>
      <c r="M352" s="4">
        <f t="shared" si="16"/>
        <v>19.383151232730597</v>
      </c>
      <c r="N352" s="4">
        <f t="shared" si="16"/>
        <v>6210.7677244967781</v>
      </c>
    </row>
    <row r="353" spans="1:14" x14ac:dyDescent="0.3">
      <c r="A353">
        <f t="shared" si="17"/>
        <v>7</v>
      </c>
      <c r="B353" s="1">
        <v>39660</v>
      </c>
      <c r="C353" s="4">
        <f>LOOKUP($B353,'Baseline Monthly Revenue'!$A:$G)</f>
        <v>4174777.8904292425</v>
      </c>
      <c r="D353" s="4">
        <f>LOOKUP($B353,'Baseline Mod Fi Monthly Revenue'!$A:$G)</f>
        <v>4175319.2688261704</v>
      </c>
      <c r="E353" s="4">
        <f>LOOKUP($B353,'Baseline Ext Fi Monthly Revenue'!$A:$G)</f>
        <v>4674623.197879266</v>
      </c>
      <c r="F353" s="4">
        <f>LOOKUP($B353,'ProposedAct Monthly Revenue'!$A:$G)</f>
        <v>4214911.2556415005</v>
      </c>
      <c r="G353" s="4">
        <f>LOOKUP($B353,'PropAct Mod Fi Monthly Revenue'!$A:$G)</f>
        <v>4219788.3611998269</v>
      </c>
      <c r="H353" s="4">
        <f>LOOKUP($B353,'PropAct Ext Fi Monthly Revenue'!$A:$G)</f>
        <v>4501685.0315924166</v>
      </c>
      <c r="J353" s="4">
        <f t="shared" si="16"/>
        <v>541.37839692784473</v>
      </c>
      <c r="K353" s="4">
        <f t="shared" si="16"/>
        <v>499845.30745002348</v>
      </c>
      <c r="L353" s="4">
        <f t="shared" si="16"/>
        <v>40133.365212257951</v>
      </c>
      <c r="M353" s="4">
        <f t="shared" si="16"/>
        <v>45010.470770584419</v>
      </c>
      <c r="N353" s="4">
        <f t="shared" si="16"/>
        <v>326907.14116317406</v>
      </c>
    </row>
    <row r="354" spans="1:14" x14ac:dyDescent="0.3">
      <c r="A354">
        <f t="shared" si="17"/>
        <v>8</v>
      </c>
      <c r="B354" s="1">
        <v>39691</v>
      </c>
      <c r="C354" s="4">
        <f>LOOKUP($B354,'Baseline Monthly Revenue'!$A:$G)</f>
        <v>3995857.9062179127</v>
      </c>
      <c r="D354" s="4">
        <f>LOOKUP($B354,'Baseline Mod Fi Monthly Revenue'!$A:$G)</f>
        <v>3996254.1722536134</v>
      </c>
      <c r="E354" s="4">
        <f>LOOKUP($B354,'Baseline Ext Fi Monthly Revenue'!$A:$G)</f>
        <v>4267230.3963753516</v>
      </c>
      <c r="F354" s="4">
        <f>LOOKUP($B354,'ProposedAct Monthly Revenue'!$A:$G)</f>
        <v>4014610.8665045174</v>
      </c>
      <c r="G354" s="4">
        <f>LOOKUP($B354,'PropAct Mod Fi Monthly Revenue'!$A:$G)</f>
        <v>4020881.3473166847</v>
      </c>
      <c r="H354" s="4">
        <f>LOOKUP($B354,'PropAct Ext Fi Monthly Revenue'!$A:$G)</f>
        <v>4202042.4539634874</v>
      </c>
      <c r="J354" s="4">
        <f t="shared" si="16"/>
        <v>396.26603570068255</v>
      </c>
      <c r="K354" s="4">
        <f t="shared" si="16"/>
        <v>271372.49015743891</v>
      </c>
      <c r="L354" s="4">
        <f t="shared" si="16"/>
        <v>18752.960286604706</v>
      </c>
      <c r="M354" s="4">
        <f t="shared" si="16"/>
        <v>25023.441098771989</v>
      </c>
      <c r="N354" s="4">
        <f t="shared" si="16"/>
        <v>206184.54774557473</v>
      </c>
    </row>
    <row r="355" spans="1:14" x14ac:dyDescent="0.3">
      <c r="A355">
        <f t="shared" si="17"/>
        <v>9</v>
      </c>
      <c r="B355" s="1">
        <v>39721</v>
      </c>
      <c r="C355" s="4">
        <f>LOOKUP($B355,'Baseline Monthly Revenue'!$A:$G)</f>
        <v>3353872.8210692131</v>
      </c>
      <c r="D355" s="4">
        <f>LOOKUP($B355,'Baseline Mod Fi Monthly Revenue'!$A:$G)</f>
        <v>3367245.7153311688</v>
      </c>
      <c r="E355" s="4">
        <f>LOOKUP($B355,'Baseline Ext Fi Monthly Revenue'!$A:$G)</f>
        <v>3607636.4615437477</v>
      </c>
      <c r="F355" s="4">
        <f>LOOKUP($B355,'ProposedAct Monthly Revenue'!$A:$G)</f>
        <v>3389737.2826049826</v>
      </c>
      <c r="G355" s="4">
        <f>LOOKUP($B355,'PropAct Mod Fi Monthly Revenue'!$A:$G)</f>
        <v>3395779.3378921538</v>
      </c>
      <c r="H355" s="4">
        <f>LOOKUP($B355,'PropAct Ext Fi Monthly Revenue'!$A:$G)</f>
        <v>3560346.5290819895</v>
      </c>
      <c r="J355" s="4">
        <f t="shared" si="16"/>
        <v>13372.894261955749</v>
      </c>
      <c r="K355" s="4">
        <f t="shared" si="16"/>
        <v>253763.64047453459</v>
      </c>
      <c r="L355" s="4">
        <f t="shared" si="16"/>
        <v>35864.461535769515</v>
      </c>
      <c r="M355" s="4">
        <f t="shared" si="16"/>
        <v>41906.51682294067</v>
      </c>
      <c r="N355" s="4">
        <f t="shared" si="16"/>
        <v>206473.70801277645</v>
      </c>
    </row>
    <row r="356" spans="1:14" x14ac:dyDescent="0.3">
      <c r="A356">
        <f t="shared" si="17"/>
        <v>10</v>
      </c>
      <c r="B356" s="1">
        <v>39752</v>
      </c>
      <c r="C356" s="4">
        <f>LOOKUP($B356,'Baseline Monthly Revenue'!$A:$G)</f>
        <v>198790.50649928197</v>
      </c>
      <c r="D356" s="4">
        <f>LOOKUP($B356,'Baseline Mod Fi Monthly Revenue'!$A:$G)</f>
        <v>199624.63782109634</v>
      </c>
      <c r="E356" s="4">
        <f>LOOKUP($B356,'Baseline Ext Fi Monthly Revenue'!$A:$G)</f>
        <v>240127.22441972682</v>
      </c>
      <c r="F356" s="4">
        <f>LOOKUP($B356,'ProposedAct Monthly Revenue'!$A:$G)</f>
        <v>203500.86686702224</v>
      </c>
      <c r="G356" s="4">
        <f>LOOKUP($B356,'PropAct Mod Fi Monthly Revenue'!$A:$G)</f>
        <v>204903.15912996503</v>
      </c>
      <c r="H356" s="4">
        <f>LOOKUP($B356,'PropAct Ext Fi Monthly Revenue'!$A:$G)</f>
        <v>234230.53881651422</v>
      </c>
      <c r="J356" s="4">
        <f t="shared" si="16"/>
        <v>834.13132181437686</v>
      </c>
      <c r="K356" s="4">
        <f t="shared" si="16"/>
        <v>41336.717920444848</v>
      </c>
      <c r="L356" s="4">
        <f t="shared" si="16"/>
        <v>4710.3603677402716</v>
      </c>
      <c r="M356" s="4">
        <f t="shared" si="16"/>
        <v>6112.6526306830638</v>
      </c>
      <c r="N356" s="4">
        <f t="shared" si="16"/>
        <v>35440.032317232253</v>
      </c>
    </row>
    <row r="357" spans="1:14" x14ac:dyDescent="0.3">
      <c r="A357">
        <f t="shared" si="17"/>
        <v>11</v>
      </c>
      <c r="B357" s="1">
        <v>39782</v>
      </c>
      <c r="C357" s="4">
        <f>LOOKUP($B357,'Baseline Monthly Revenue'!$A:$G)</f>
        <v>2171472.1182365702</v>
      </c>
      <c r="D357" s="4">
        <f>LOOKUP($B357,'Baseline Mod Fi Monthly Revenue'!$A:$G)</f>
        <v>2190190.5571782142</v>
      </c>
      <c r="E357" s="4">
        <f>LOOKUP($B357,'Baseline Ext Fi Monthly Revenue'!$A:$G)</f>
        <v>2701868.0320121357</v>
      </c>
      <c r="F357" s="4">
        <f>LOOKUP($B357,'ProposedAct Monthly Revenue'!$A:$G)</f>
        <v>2227924.4865288972</v>
      </c>
      <c r="G357" s="4">
        <f>LOOKUP($B357,'PropAct Mod Fi Monthly Revenue'!$A:$G)</f>
        <v>2252965.5157496692</v>
      </c>
      <c r="H357" s="4">
        <f>LOOKUP($B357,'PropAct Ext Fi Monthly Revenue'!$A:$G)</f>
        <v>2532589.190204639</v>
      </c>
      <c r="J357" s="4">
        <f t="shared" si="16"/>
        <v>18718.438941644039</v>
      </c>
      <c r="K357" s="4">
        <f t="shared" si="16"/>
        <v>530395.91377556557</v>
      </c>
      <c r="L357" s="4">
        <f t="shared" si="16"/>
        <v>56452.368292327039</v>
      </c>
      <c r="M357" s="4">
        <f t="shared" si="16"/>
        <v>81493.397513099015</v>
      </c>
      <c r="N357" s="4">
        <f t="shared" si="16"/>
        <v>361117.07196806883</v>
      </c>
    </row>
    <row r="358" spans="1:14" x14ac:dyDescent="0.3">
      <c r="A358">
        <f t="shared" si="17"/>
        <v>12</v>
      </c>
      <c r="B358" s="1">
        <v>39813</v>
      </c>
      <c r="C358" s="4">
        <f>LOOKUP($B358,'Baseline Monthly Revenue'!$A:$G)</f>
        <v>3094848.7046488528</v>
      </c>
      <c r="D358" s="4">
        <f>LOOKUP($B358,'Baseline Mod Fi Monthly Revenue'!$A:$G)</f>
        <v>3114288.3584051188</v>
      </c>
      <c r="E358" s="4">
        <f>LOOKUP($B358,'Baseline Ext Fi Monthly Revenue'!$A:$G)</f>
        <v>3795851.5938878423</v>
      </c>
      <c r="F358" s="4">
        <f>LOOKUP($B358,'ProposedAct Monthly Revenue'!$A:$G)</f>
        <v>3120719.9645097861</v>
      </c>
      <c r="G358" s="4">
        <f>LOOKUP($B358,'PropAct Mod Fi Monthly Revenue'!$A:$G)</f>
        <v>3128869.3256744808</v>
      </c>
      <c r="H358" s="4">
        <f>LOOKUP($B358,'PropAct Ext Fi Monthly Revenue'!$A:$G)</f>
        <v>3583615.298049212</v>
      </c>
      <c r="J358" s="4">
        <f t="shared" si="16"/>
        <v>19439.653756265994</v>
      </c>
      <c r="K358" s="4">
        <f t="shared" si="16"/>
        <v>701002.88923898945</v>
      </c>
      <c r="L358" s="4">
        <f t="shared" si="16"/>
        <v>25871.259860933293</v>
      </c>
      <c r="M358" s="4">
        <f t="shared" si="16"/>
        <v>34020.621025627945</v>
      </c>
      <c r="N358" s="4">
        <f t="shared" si="16"/>
        <v>488766.59340035915</v>
      </c>
    </row>
    <row r="359" spans="1:14" x14ac:dyDescent="0.3">
      <c r="A359">
        <f t="shared" si="17"/>
        <v>1</v>
      </c>
      <c r="B359" s="1">
        <v>39844</v>
      </c>
      <c r="C359" s="4">
        <f>LOOKUP($B359,'Baseline Monthly Revenue'!$A:$G)</f>
        <v>129054.58827807172</v>
      </c>
      <c r="D359" s="4">
        <f>LOOKUP($B359,'Baseline Mod Fi Monthly Revenue'!$A:$G)</f>
        <v>129055.19627805977</v>
      </c>
      <c r="E359" s="4">
        <f>LOOKUP($B359,'Baseline Ext Fi Monthly Revenue'!$A:$G)</f>
        <v>129057.41543645304</v>
      </c>
      <c r="F359" s="4">
        <f>LOOKUP($B359,'ProposedAct Monthly Revenue'!$A:$G)</f>
        <v>129054.55833963437</v>
      </c>
      <c r="G359" s="4">
        <f>LOOKUP($B359,'PropAct Mod Fi Monthly Revenue'!$A:$G)</f>
        <v>129056.38455179332</v>
      </c>
      <c r="H359" s="4">
        <f>LOOKUP($B359,'PropAct Ext Fi Monthly Revenue'!$A:$G)</f>
        <v>129058.33169226244</v>
      </c>
      <c r="J359" s="4">
        <f t="shared" si="16"/>
        <v>0.60799998804577626</v>
      </c>
      <c r="K359" s="4">
        <f t="shared" si="16"/>
        <v>2.8271583813184407</v>
      </c>
      <c r="L359" s="4">
        <f t="shared" si="16"/>
        <v>-2.9938437350210734E-2</v>
      </c>
      <c r="M359" s="4">
        <f t="shared" si="16"/>
        <v>1.7962737216003006</v>
      </c>
      <c r="N359" s="4">
        <f t="shared" si="16"/>
        <v>3.7434141907142475</v>
      </c>
    </row>
    <row r="360" spans="1:14" x14ac:dyDescent="0.3">
      <c r="A360">
        <f t="shared" si="17"/>
        <v>2</v>
      </c>
      <c r="B360" s="1">
        <v>39872</v>
      </c>
      <c r="C360" s="4">
        <f>LOOKUP($B360,'Baseline Monthly Revenue'!$A:$G)</f>
        <v>332393.85164302902</v>
      </c>
      <c r="D360" s="4">
        <f>LOOKUP($B360,'Baseline Mod Fi Monthly Revenue'!$A:$G)</f>
        <v>332394.56852202519</v>
      </c>
      <c r="E360" s="4">
        <f>LOOKUP($B360,'Baseline Ext Fi Monthly Revenue'!$A:$G)</f>
        <v>332397.23608455056</v>
      </c>
      <c r="F360" s="4">
        <f>LOOKUP($B360,'ProposedAct Monthly Revenue'!$A:$G)</f>
        <v>332393.81972799823</v>
      </c>
      <c r="G360" s="4">
        <f>LOOKUP($B360,'PropAct Mod Fi Monthly Revenue'!$A:$G)</f>
        <v>332396.00234578579</v>
      </c>
      <c r="H360" s="4">
        <f>LOOKUP($B360,'PropAct Ext Fi Monthly Revenue'!$A:$G)</f>
        <v>332398.33692927146</v>
      </c>
      <c r="J360" s="4">
        <f t="shared" si="16"/>
        <v>0.71687899617245421</v>
      </c>
      <c r="K360" s="4">
        <f t="shared" si="16"/>
        <v>3.3844415215426125</v>
      </c>
      <c r="L360" s="4">
        <f t="shared" si="16"/>
        <v>-3.1915030791424215E-2</v>
      </c>
      <c r="M360" s="4">
        <f t="shared" si="16"/>
        <v>2.1507027567713521</v>
      </c>
      <c r="N360" s="4">
        <f t="shared" si="16"/>
        <v>4.4852862424449995</v>
      </c>
    </row>
    <row r="361" spans="1:14" x14ac:dyDescent="0.3">
      <c r="A361">
        <f t="shared" si="17"/>
        <v>3</v>
      </c>
      <c r="B361" s="1">
        <v>39903</v>
      </c>
      <c r="C361" s="4">
        <f>LOOKUP($B361,'Baseline Monthly Revenue'!$A:$G)</f>
        <v>634728.28678817709</v>
      </c>
      <c r="D361" s="4">
        <f>LOOKUP($B361,'Baseline Mod Fi Monthly Revenue'!$A:$G)</f>
        <v>634729.71296399832</v>
      </c>
      <c r="E361" s="4">
        <f>LOOKUP($B361,'Baseline Ext Fi Monthly Revenue'!$A:$G)</f>
        <v>767439.3529535858</v>
      </c>
      <c r="F361" s="4">
        <f>LOOKUP($B361,'ProposedAct Monthly Revenue'!$A:$G)</f>
        <v>634728.23296070099</v>
      </c>
      <c r="G361" s="4">
        <f>LOOKUP($B361,'PropAct Mod Fi Monthly Revenue'!$A:$G)</f>
        <v>634732.41385644453</v>
      </c>
      <c r="H361" s="4">
        <f>LOOKUP($B361,'PropAct Ext Fi Monthly Revenue'!$A:$G)</f>
        <v>699040.74997983337</v>
      </c>
      <c r="J361" s="4">
        <f t="shared" si="16"/>
        <v>1.4261758212232962</v>
      </c>
      <c r="K361" s="4">
        <f t="shared" si="16"/>
        <v>132711.0661654087</v>
      </c>
      <c r="L361" s="4">
        <f t="shared" si="16"/>
        <v>-5.382747610565275E-2</v>
      </c>
      <c r="M361" s="4">
        <f t="shared" si="16"/>
        <v>4.1270682674366981</v>
      </c>
      <c r="N361" s="4">
        <f t="shared" si="16"/>
        <v>64312.463191656279</v>
      </c>
    </row>
    <row r="362" spans="1:14" x14ac:dyDescent="0.3">
      <c r="A362">
        <f t="shared" si="17"/>
        <v>4</v>
      </c>
      <c r="B362" s="1">
        <v>39933</v>
      </c>
      <c r="C362" s="4">
        <f>LOOKUP($B362,'Baseline Monthly Revenue'!$A:$G)</f>
        <v>1067434.9520864708</v>
      </c>
      <c r="D362" s="4">
        <f>LOOKUP($B362,'Baseline Mod Fi Monthly Revenue'!$A:$G)</f>
        <v>1080606.1085169674</v>
      </c>
      <c r="E362" s="4">
        <f>LOOKUP($B362,'Baseline Ext Fi Monthly Revenue'!$A:$G)</f>
        <v>1245295.7451642775</v>
      </c>
      <c r="F362" s="4">
        <f>LOOKUP($B362,'ProposedAct Monthly Revenue'!$A:$G)</f>
        <v>1117510.4463155435</v>
      </c>
      <c r="G362" s="4">
        <f>LOOKUP($B362,'PropAct Mod Fi Monthly Revenue'!$A:$G)</f>
        <v>1123889.082796104</v>
      </c>
      <c r="H362" s="4">
        <f>LOOKUP($B362,'PropAct Ext Fi Monthly Revenue'!$A:$G)</f>
        <v>1231500.3513051779</v>
      </c>
      <c r="J362" s="4">
        <f t="shared" si="16"/>
        <v>13171.156430496601</v>
      </c>
      <c r="K362" s="4">
        <f t="shared" si="16"/>
        <v>177860.79307780671</v>
      </c>
      <c r="L362" s="4">
        <f t="shared" si="16"/>
        <v>50075.494229072705</v>
      </c>
      <c r="M362" s="4">
        <f t="shared" si="16"/>
        <v>56454.130709633231</v>
      </c>
      <c r="N362" s="4">
        <f t="shared" si="16"/>
        <v>164065.39921870711</v>
      </c>
    </row>
    <row r="363" spans="1:14" x14ac:dyDescent="0.3">
      <c r="A363">
        <f t="shared" si="17"/>
        <v>5</v>
      </c>
      <c r="B363" s="1">
        <v>39964</v>
      </c>
      <c r="C363" s="4">
        <f>LOOKUP($B363,'Baseline Monthly Revenue'!$A:$G)</f>
        <v>2725190.1347647239</v>
      </c>
      <c r="D363" s="4">
        <f>LOOKUP($B363,'Baseline Mod Fi Monthly Revenue'!$A:$G)</f>
        <v>2724313.7603738084</v>
      </c>
      <c r="E363" s="4">
        <f>LOOKUP($B363,'Baseline Ext Fi Monthly Revenue'!$A:$G)</f>
        <v>2727101.9363239165</v>
      </c>
      <c r="F363" s="4">
        <f>LOOKUP($B363,'ProposedAct Monthly Revenue'!$A:$G)</f>
        <v>2728815.5731742708</v>
      </c>
      <c r="G363" s="4">
        <f>LOOKUP($B363,'PropAct Mod Fi Monthly Revenue'!$A:$G)</f>
        <v>2725974.2774571697</v>
      </c>
      <c r="H363" s="4">
        <f>LOOKUP($B363,'PropAct Ext Fi Monthly Revenue'!$A:$G)</f>
        <v>2724718.2790264348</v>
      </c>
      <c r="J363" s="4">
        <f t="shared" si="16"/>
        <v>-876.37439091550186</v>
      </c>
      <c r="K363" s="4">
        <f t="shared" si="16"/>
        <v>1911.8015591925941</v>
      </c>
      <c r="L363" s="4">
        <f t="shared" si="16"/>
        <v>3625.4384095468558</v>
      </c>
      <c r="M363" s="4">
        <f t="shared" si="16"/>
        <v>784.14269244577736</v>
      </c>
      <c r="N363" s="4">
        <f t="shared" si="16"/>
        <v>-471.85573828918859</v>
      </c>
    </row>
    <row r="364" spans="1:14" x14ac:dyDescent="0.3">
      <c r="A364">
        <f t="shared" si="17"/>
        <v>6</v>
      </c>
      <c r="B364" s="1">
        <v>39994</v>
      </c>
      <c r="C364" s="4">
        <f>LOOKUP($B364,'Baseline Monthly Revenue'!$A:$G)</f>
        <v>3195347.3992747166</v>
      </c>
      <c r="D364" s="4">
        <f>LOOKUP($B364,'Baseline Mod Fi Monthly Revenue'!$A:$G)</f>
        <v>3195911.7975748326</v>
      </c>
      <c r="E364" s="4">
        <f>LOOKUP($B364,'Baseline Ext Fi Monthly Revenue'!$A:$G)</f>
        <v>3223535.8998815189</v>
      </c>
      <c r="F364" s="4">
        <f>LOOKUP($B364,'ProposedAct Monthly Revenue'!$A:$G)</f>
        <v>3195555.0192654673</v>
      </c>
      <c r="G364" s="4">
        <f>LOOKUP($B364,'PropAct Mod Fi Monthly Revenue'!$A:$G)</f>
        <v>3195577.5485791741</v>
      </c>
      <c r="H364" s="4">
        <f>LOOKUP($B364,'PropAct Ext Fi Monthly Revenue'!$A:$G)</f>
        <v>3230175.9401965956</v>
      </c>
      <c r="J364" s="4">
        <f t="shared" si="16"/>
        <v>564.39830011595041</v>
      </c>
      <c r="K364" s="4">
        <f t="shared" si="16"/>
        <v>28188.500606802292</v>
      </c>
      <c r="L364" s="4">
        <f t="shared" si="16"/>
        <v>207.61999075068161</v>
      </c>
      <c r="M364" s="4">
        <f t="shared" si="16"/>
        <v>230.1493044574745</v>
      </c>
      <c r="N364" s="4">
        <f t="shared" si="16"/>
        <v>34828.540921879001</v>
      </c>
    </row>
    <row r="365" spans="1:14" x14ac:dyDescent="0.3">
      <c r="A365">
        <f t="shared" si="17"/>
        <v>7</v>
      </c>
      <c r="B365" s="1">
        <v>40025</v>
      </c>
      <c r="C365" s="4">
        <f>LOOKUP($B365,'Baseline Monthly Revenue'!$A:$G)</f>
        <v>4968747.3600126412</v>
      </c>
      <c r="D365" s="4">
        <f>LOOKUP($B365,'Baseline Mod Fi Monthly Revenue'!$A:$G)</f>
        <v>4968747.4694551863</v>
      </c>
      <c r="E365" s="4">
        <f>LOOKUP($B365,'Baseline Ext Fi Monthly Revenue'!$A:$G)</f>
        <v>4966477.889275373</v>
      </c>
      <c r="F365" s="4">
        <f>LOOKUP($B365,'ProposedAct Monthly Revenue'!$A:$G)</f>
        <v>4969395.522486873</v>
      </c>
      <c r="G365" s="4">
        <f>LOOKUP($B365,'PropAct Mod Fi Monthly Revenue'!$A:$G)</f>
        <v>4970375.3221975574</v>
      </c>
      <c r="H365" s="4">
        <f>LOOKUP($B365,'PropAct Ext Fi Monthly Revenue'!$A:$G)</f>
        <v>4965482.3076082384</v>
      </c>
      <c r="J365" s="4">
        <f t="shared" si="16"/>
        <v>0.10944254510104656</v>
      </c>
      <c r="K365" s="4">
        <f t="shared" si="16"/>
        <v>-2269.4707372682169</v>
      </c>
      <c r="L365" s="4">
        <f t="shared" si="16"/>
        <v>648.16247423179448</v>
      </c>
      <c r="M365" s="4">
        <f t="shared" si="16"/>
        <v>1627.9621849162504</v>
      </c>
      <c r="N365" s="4">
        <f t="shared" si="16"/>
        <v>-3265.0524044027552</v>
      </c>
    </row>
    <row r="366" spans="1:14" x14ac:dyDescent="0.3">
      <c r="A366">
        <f t="shared" si="17"/>
        <v>8</v>
      </c>
      <c r="B366" s="1">
        <v>40056</v>
      </c>
      <c r="C366" s="4">
        <f>LOOKUP($B366,'Baseline Monthly Revenue'!$A:$G)</f>
        <v>4403120.2546513621</v>
      </c>
      <c r="D366" s="4">
        <f>LOOKUP($B366,'Baseline Mod Fi Monthly Revenue'!$A:$G)</f>
        <v>4403120.3359407466</v>
      </c>
      <c r="E366" s="4">
        <f>LOOKUP($B366,'Baseline Ext Fi Monthly Revenue'!$A:$G)</f>
        <v>4396281.8672513096</v>
      </c>
      <c r="F366" s="4">
        <f>LOOKUP($B366,'ProposedAct Monthly Revenue'!$A:$G)</f>
        <v>4403189.0636977237</v>
      </c>
      <c r="G366" s="4">
        <f>LOOKUP($B366,'PropAct Mod Fi Monthly Revenue'!$A:$G)</f>
        <v>4403497.3016981203</v>
      </c>
      <c r="H366" s="4">
        <f>LOOKUP($B366,'PropAct Ext Fi Monthly Revenue'!$A:$G)</f>
        <v>4395542.8034487348</v>
      </c>
      <c r="J366" s="4">
        <f t="shared" si="16"/>
        <v>8.1289384514093399E-2</v>
      </c>
      <c r="K366" s="4">
        <f t="shared" si="16"/>
        <v>-6838.3874000525102</v>
      </c>
      <c r="L366" s="4">
        <f t="shared" si="16"/>
        <v>68.809046361595392</v>
      </c>
      <c r="M366" s="4">
        <f t="shared" si="16"/>
        <v>377.0470467582345</v>
      </c>
      <c r="N366" s="4">
        <f t="shared" si="16"/>
        <v>-7577.4512026272714</v>
      </c>
    </row>
    <row r="367" spans="1:14" x14ac:dyDescent="0.3">
      <c r="A367">
        <f t="shared" si="17"/>
        <v>9</v>
      </c>
      <c r="B367" s="1">
        <v>40086</v>
      </c>
      <c r="C367" s="4">
        <f>LOOKUP($B367,'Baseline Monthly Revenue'!$A:$G)</f>
        <v>3675302.1050230577</v>
      </c>
      <c r="D367" s="4">
        <f>LOOKUP($B367,'Baseline Mod Fi Monthly Revenue'!$A:$G)</f>
        <v>3675374.7754564891</v>
      </c>
      <c r="E367" s="4">
        <f>LOOKUP($B367,'Baseline Ext Fi Monthly Revenue'!$A:$G)</f>
        <v>3679561.5821415712</v>
      </c>
      <c r="F367" s="4">
        <f>LOOKUP($B367,'ProposedAct Monthly Revenue'!$A:$G)</f>
        <v>3675364.2852222165</v>
      </c>
      <c r="G367" s="4">
        <f>LOOKUP($B367,'PropAct Mod Fi Monthly Revenue'!$A:$G)</f>
        <v>3675560.113102668</v>
      </c>
      <c r="H367" s="4">
        <f>LOOKUP($B367,'PropAct Ext Fi Monthly Revenue'!$A:$G)</f>
        <v>3682686.8494205982</v>
      </c>
      <c r="J367" s="4">
        <f t="shared" si="16"/>
        <v>72.670433431398124</v>
      </c>
      <c r="K367" s="4">
        <f t="shared" si="16"/>
        <v>4259.4771185135469</v>
      </c>
      <c r="L367" s="4">
        <f t="shared" si="16"/>
        <v>62.180199158843607</v>
      </c>
      <c r="M367" s="4">
        <f t="shared" si="16"/>
        <v>258.00807961029932</v>
      </c>
      <c r="N367" s="4">
        <f t="shared" si="16"/>
        <v>7384.7443975405768</v>
      </c>
    </row>
    <row r="368" spans="1:14" x14ac:dyDescent="0.3">
      <c r="A368">
        <f t="shared" si="17"/>
        <v>10</v>
      </c>
      <c r="B368" s="1">
        <v>40117</v>
      </c>
      <c r="C368" s="4">
        <f>LOOKUP($B368,'Baseline Monthly Revenue'!$A:$G)</f>
        <v>208761.48732125884</v>
      </c>
      <c r="D368" s="4">
        <f>LOOKUP($B368,'Baseline Mod Fi Monthly Revenue'!$A:$G)</f>
        <v>208996.18879905061</v>
      </c>
      <c r="E368" s="4">
        <f>LOOKUP($B368,'Baseline Ext Fi Monthly Revenue'!$A:$G)</f>
        <v>228142.46331898219</v>
      </c>
      <c r="F368" s="4">
        <f>LOOKUP($B368,'ProposedAct Monthly Revenue'!$A:$G)</f>
        <v>208503.97027384295</v>
      </c>
      <c r="G368" s="4">
        <f>LOOKUP($B368,'PropAct Mod Fi Monthly Revenue'!$A:$G)</f>
        <v>208230.17265979853</v>
      </c>
      <c r="H368" s="4">
        <f>LOOKUP($B368,'PropAct Ext Fi Monthly Revenue'!$A:$G)</f>
        <v>221679.70856471642</v>
      </c>
      <c r="J368" s="4">
        <f t="shared" si="16"/>
        <v>234.70147779176477</v>
      </c>
      <c r="K368" s="4">
        <f t="shared" si="16"/>
        <v>19380.975997723348</v>
      </c>
      <c r="L368" s="4">
        <f t="shared" si="16"/>
        <v>-257.51704741589492</v>
      </c>
      <c r="M368" s="4">
        <f t="shared" si="16"/>
        <v>-531.31466146031744</v>
      </c>
      <c r="N368" s="4">
        <f t="shared" si="16"/>
        <v>12918.221243457578</v>
      </c>
    </row>
    <row r="369" spans="1:14" x14ac:dyDescent="0.3">
      <c r="A369">
        <f t="shared" si="17"/>
        <v>11</v>
      </c>
      <c r="B369" s="1">
        <v>40147</v>
      </c>
      <c r="C369" s="4">
        <f>LOOKUP($B369,'Baseline Monthly Revenue'!$A:$G)</f>
        <v>2198722.7806046996</v>
      </c>
      <c r="D369" s="4">
        <f>LOOKUP($B369,'Baseline Mod Fi Monthly Revenue'!$A:$G)</f>
        <v>2198749.3912546011</v>
      </c>
      <c r="E369" s="4">
        <f>LOOKUP($B369,'Baseline Ext Fi Monthly Revenue'!$A:$G)</f>
        <v>2427166.2387545668</v>
      </c>
      <c r="F369" s="4">
        <f>LOOKUP($B369,'ProposedAct Monthly Revenue'!$A:$G)</f>
        <v>2198745.6927051502</v>
      </c>
      <c r="G369" s="4">
        <f>LOOKUP($B369,'PropAct Mod Fi Monthly Revenue'!$A:$G)</f>
        <v>2197942.4954675175</v>
      </c>
      <c r="H369" s="4">
        <f>LOOKUP($B369,'PropAct Ext Fi Monthly Revenue'!$A:$G)</f>
        <v>2374350.8781465222</v>
      </c>
      <c r="J369" s="4">
        <f t="shared" si="16"/>
        <v>26.61064990144223</v>
      </c>
      <c r="K369" s="4">
        <f t="shared" si="16"/>
        <v>228443.45814986713</v>
      </c>
      <c r="L369" s="4">
        <f t="shared" si="16"/>
        <v>22.912100450601429</v>
      </c>
      <c r="M369" s="4">
        <f t="shared" si="16"/>
        <v>-780.28513718210161</v>
      </c>
      <c r="N369" s="4">
        <f t="shared" si="16"/>
        <v>175628.09754182259</v>
      </c>
    </row>
    <row r="370" spans="1:14" x14ac:dyDescent="0.3">
      <c r="A370">
        <f t="shared" si="17"/>
        <v>12</v>
      </c>
      <c r="B370" s="1">
        <v>40178</v>
      </c>
      <c r="C370" s="4">
        <f>LOOKUP($B370,'Baseline Monthly Revenue'!$A:$G)</f>
        <v>3347444.2097386695</v>
      </c>
      <c r="D370" s="4">
        <f>LOOKUP($B370,'Baseline Mod Fi Monthly Revenue'!$A:$G)</f>
        <v>3359727.0906054061</v>
      </c>
      <c r="E370" s="4">
        <f>LOOKUP($B370,'Baseline Ext Fi Monthly Revenue'!$A:$G)</f>
        <v>4017108.9326216849</v>
      </c>
      <c r="F370" s="4">
        <f>LOOKUP($B370,'ProposedAct Monthly Revenue'!$A:$G)</f>
        <v>3353396.819118137</v>
      </c>
      <c r="G370" s="4">
        <f>LOOKUP($B370,'PropAct Mod Fi Monthly Revenue'!$A:$G)</f>
        <v>3359926.7770922151</v>
      </c>
      <c r="H370" s="4">
        <f>LOOKUP($B370,'PropAct Ext Fi Monthly Revenue'!$A:$G)</f>
        <v>3797434.1216656016</v>
      </c>
      <c r="J370" s="4">
        <f t="shared" si="16"/>
        <v>12282.880866736639</v>
      </c>
      <c r="K370" s="4">
        <f t="shared" si="16"/>
        <v>669664.72288301541</v>
      </c>
      <c r="L370" s="4">
        <f t="shared" si="16"/>
        <v>5952.6093794675544</v>
      </c>
      <c r="M370" s="4">
        <f t="shared" si="16"/>
        <v>12482.567353545688</v>
      </c>
      <c r="N370" s="4">
        <f t="shared" si="16"/>
        <v>449989.91192693217</v>
      </c>
    </row>
    <row r="371" spans="1:14" x14ac:dyDescent="0.3">
      <c r="A371">
        <f t="shared" si="17"/>
        <v>1</v>
      </c>
      <c r="B371" s="1">
        <v>40209</v>
      </c>
      <c r="C371" s="4">
        <f>LOOKUP($B371,'Baseline Monthly Revenue'!$A:$G)</f>
        <v>127885.44182504888</v>
      </c>
      <c r="D371" s="4">
        <f>LOOKUP($B371,'Baseline Mod Fi Monthly Revenue'!$A:$G)</f>
        <v>127884.73661805631</v>
      </c>
      <c r="E371" s="4">
        <f>LOOKUP($B371,'Baseline Ext Fi Monthly Revenue'!$A:$G)</f>
        <v>127885.73420914354</v>
      </c>
      <c r="F371" s="4">
        <f>LOOKUP($B371,'ProposedAct Monthly Revenue'!$A:$G)</f>
        <v>127885.0664382219</v>
      </c>
      <c r="G371" s="4">
        <f>LOOKUP($B371,'PropAct Mod Fi Monthly Revenue'!$A:$G)</f>
        <v>127886.47466644287</v>
      </c>
      <c r="H371" s="4">
        <f>LOOKUP($B371,'PropAct Ext Fi Monthly Revenue'!$A:$G)</f>
        <v>127885.87698262112</v>
      </c>
      <c r="J371" s="4">
        <f t="shared" si="16"/>
        <v>-0.70520699257031083</v>
      </c>
      <c r="K371" s="4">
        <f t="shared" si="16"/>
        <v>0.29238409466051962</v>
      </c>
      <c r="L371" s="4">
        <f t="shared" si="16"/>
        <v>-0.37538682698504999</v>
      </c>
      <c r="M371" s="4">
        <f t="shared" si="16"/>
        <v>1.0328413939860184</v>
      </c>
      <c r="N371" s="4">
        <f t="shared" si="16"/>
        <v>0.43515757223940454</v>
      </c>
    </row>
    <row r="372" spans="1:14" x14ac:dyDescent="0.3">
      <c r="A372">
        <f t="shared" si="17"/>
        <v>2</v>
      </c>
      <c r="B372" s="1">
        <v>40237</v>
      </c>
      <c r="C372" s="4">
        <f>LOOKUP($B372,'Baseline Monthly Revenue'!$A:$G)</f>
        <v>220317.08003090497</v>
      </c>
      <c r="D372" s="4">
        <f>LOOKUP($B372,'Baseline Mod Fi Monthly Revenue'!$A:$G)</f>
        <v>220316.19456713938</v>
      </c>
      <c r="E372" s="4">
        <f>LOOKUP($B372,'Baseline Ext Fi Monthly Revenue'!$A:$G)</f>
        <v>220317.44803581198</v>
      </c>
      <c r="F372" s="4">
        <f>LOOKUP($B372,'ProposedAct Monthly Revenue'!$A:$G)</f>
        <v>220316.59991098364</v>
      </c>
      <c r="G372" s="4">
        <f>LOOKUP($B372,'PropAct Mod Fi Monthly Revenue'!$A:$G)</f>
        <v>220318.35906875337</v>
      </c>
      <c r="H372" s="4">
        <f>LOOKUP($B372,'PropAct Ext Fi Monthly Revenue'!$A:$G)</f>
        <v>220317.61448995545</v>
      </c>
      <c r="J372" s="4">
        <f t="shared" si="16"/>
        <v>-0.88546376558952034</v>
      </c>
      <c r="K372" s="4">
        <f t="shared" si="16"/>
        <v>0.3680049070098903</v>
      </c>
      <c r="L372" s="4">
        <f t="shared" si="16"/>
        <v>-0.48011992132524028</v>
      </c>
      <c r="M372" s="4">
        <f t="shared" si="16"/>
        <v>1.2790378484060057</v>
      </c>
      <c r="N372" s="4">
        <f t="shared" si="16"/>
        <v>0.53445905048283748</v>
      </c>
    </row>
    <row r="373" spans="1:14" x14ac:dyDescent="0.3">
      <c r="A373">
        <f t="shared" si="17"/>
        <v>3</v>
      </c>
      <c r="B373" s="1">
        <v>40268</v>
      </c>
      <c r="C373" s="4">
        <f>LOOKUP($B373,'Baseline Monthly Revenue'!$A:$G)</f>
        <v>360194.56785827916</v>
      </c>
      <c r="D373" s="4">
        <f>LOOKUP($B373,'Baseline Mod Fi Monthly Revenue'!$A:$G)</f>
        <v>360193.24840195291</v>
      </c>
      <c r="E373" s="4">
        <f>LOOKUP($B373,'Baseline Ext Fi Monthly Revenue'!$A:$G)</f>
        <v>360195.11529333773</v>
      </c>
      <c r="F373" s="4">
        <f>LOOKUP($B373,'ProposedAct Monthly Revenue'!$A:$G)</f>
        <v>360193.85404409136</v>
      </c>
      <c r="G373" s="4">
        <f>LOOKUP($B373,'PropAct Mod Fi Monthly Revenue'!$A:$G)</f>
        <v>360196.49163535668</v>
      </c>
      <c r="H373" s="4">
        <f>LOOKUP($B373,'PropAct Ext Fi Monthly Revenue'!$A:$G)</f>
        <v>360195.37688562361</v>
      </c>
      <c r="J373" s="4">
        <f t="shared" si="16"/>
        <v>-1.3194563262513839</v>
      </c>
      <c r="K373" s="4">
        <f t="shared" si="16"/>
        <v>0.54743505857186392</v>
      </c>
      <c r="L373" s="4">
        <f t="shared" si="16"/>
        <v>-0.71381418779492378</v>
      </c>
      <c r="M373" s="4">
        <f t="shared" si="16"/>
        <v>1.9237770775216632</v>
      </c>
      <c r="N373" s="4">
        <f t="shared" si="16"/>
        <v>0.80902734445407987</v>
      </c>
    </row>
    <row r="374" spans="1:14" x14ac:dyDescent="0.3">
      <c r="A374">
        <f t="shared" si="17"/>
        <v>4</v>
      </c>
      <c r="B374" s="1">
        <v>40298</v>
      </c>
      <c r="C374" s="4">
        <f>LOOKUP($B374,'Baseline Monthly Revenue'!$A:$G)</f>
        <v>590149.67772318155</v>
      </c>
      <c r="D374" s="4">
        <f>LOOKUP($B374,'Baseline Mod Fi Monthly Revenue'!$A:$G)</f>
        <v>590150.30939760129</v>
      </c>
      <c r="E374" s="4">
        <f>LOOKUP($B374,'Baseline Ext Fi Monthly Revenue'!$A:$G)</f>
        <v>702518.24117879639</v>
      </c>
      <c r="F374" s="4">
        <f>LOOKUP($B374,'ProposedAct Monthly Revenue'!$A:$G)</f>
        <v>592926.40455791377</v>
      </c>
      <c r="G374" s="4">
        <f>LOOKUP($B374,'PropAct Mod Fi Monthly Revenue'!$A:$G)</f>
        <v>594509.02602129895</v>
      </c>
      <c r="H374" s="4">
        <f>LOOKUP($B374,'PropAct Ext Fi Monthly Revenue'!$A:$G)</f>
        <v>693772.76796266611</v>
      </c>
      <c r="J374" s="4">
        <f t="shared" si="16"/>
        <v>0.63167441973928362</v>
      </c>
      <c r="K374" s="4">
        <f t="shared" si="16"/>
        <v>112368.56345561484</v>
      </c>
      <c r="L374" s="4">
        <f t="shared" si="16"/>
        <v>2776.7268347322242</v>
      </c>
      <c r="M374" s="4">
        <f t="shared" si="16"/>
        <v>4359.348298117402</v>
      </c>
      <c r="N374" s="4">
        <f t="shared" si="16"/>
        <v>103623.09023948456</v>
      </c>
    </row>
    <row r="375" spans="1:14" x14ac:dyDescent="0.3">
      <c r="A375">
        <f t="shared" si="17"/>
        <v>5</v>
      </c>
      <c r="B375" s="1">
        <v>40329</v>
      </c>
      <c r="C375" s="4">
        <f>LOOKUP($B375,'Baseline Monthly Revenue'!$A:$G)</f>
        <v>3035141.3183945729</v>
      </c>
      <c r="D375" s="4">
        <f>LOOKUP($B375,'Baseline Mod Fi Monthly Revenue'!$A:$G)</f>
        <v>3049335.6931060245</v>
      </c>
      <c r="E375" s="4">
        <f>LOOKUP($B375,'Baseline Ext Fi Monthly Revenue'!$A:$G)</f>
        <v>3008679.0108899837</v>
      </c>
      <c r="F375" s="4">
        <f>LOOKUP($B375,'ProposedAct Monthly Revenue'!$A:$G)</f>
        <v>3067733.511719225</v>
      </c>
      <c r="G375" s="4">
        <f>LOOKUP($B375,'PropAct Mod Fi Monthly Revenue'!$A:$G)</f>
        <v>3090610.8262748094</v>
      </c>
      <c r="H375" s="4">
        <f>LOOKUP($B375,'PropAct Ext Fi Monthly Revenue'!$A:$G)</f>
        <v>3014398.0995036587</v>
      </c>
      <c r="J375" s="4">
        <f t="shared" si="16"/>
        <v>14194.374711451586</v>
      </c>
      <c r="K375" s="4">
        <f t="shared" si="16"/>
        <v>-26462.307504589204</v>
      </c>
      <c r="L375" s="4">
        <f t="shared" si="16"/>
        <v>32592.193324652035</v>
      </c>
      <c r="M375" s="4">
        <f t="shared" si="16"/>
        <v>55469.507880236488</v>
      </c>
      <c r="N375" s="4">
        <f t="shared" si="16"/>
        <v>-20743.218890914228</v>
      </c>
    </row>
    <row r="376" spans="1:14" x14ac:dyDescent="0.3">
      <c r="A376">
        <f t="shared" si="17"/>
        <v>6</v>
      </c>
      <c r="B376" s="1">
        <v>40359</v>
      </c>
      <c r="C376" s="4">
        <f>LOOKUP($B376,'Baseline Monthly Revenue'!$A:$G)</f>
        <v>4727699.9371610377</v>
      </c>
      <c r="D376" s="4">
        <f>LOOKUP($B376,'Baseline Mod Fi Monthly Revenue'!$A:$G)</f>
        <v>4727406.2949928315</v>
      </c>
      <c r="E376" s="4">
        <f>LOOKUP($B376,'Baseline Ext Fi Monthly Revenue'!$A:$G)</f>
        <v>4622122.1407654798</v>
      </c>
      <c r="F376" s="4">
        <f>LOOKUP($B376,'ProposedAct Monthly Revenue'!$A:$G)</f>
        <v>4721217.1189910825</v>
      </c>
      <c r="G376" s="4">
        <f>LOOKUP($B376,'PropAct Mod Fi Monthly Revenue'!$A:$G)</f>
        <v>4709816.7119220849</v>
      </c>
      <c r="H376" s="4">
        <f>LOOKUP($B376,'PropAct Ext Fi Monthly Revenue'!$A:$G)</f>
        <v>4627989.8302597096</v>
      </c>
      <c r="J376" s="4">
        <f t="shared" si="16"/>
        <v>-293.64216820616275</v>
      </c>
      <c r="K376" s="4">
        <f t="shared" si="16"/>
        <v>-105577.79639555793</v>
      </c>
      <c r="L376" s="4">
        <f t="shared" si="16"/>
        <v>-6482.8181699551642</v>
      </c>
      <c r="M376" s="4">
        <f t="shared" si="16"/>
        <v>-17883.225238952786</v>
      </c>
      <c r="N376" s="4">
        <f t="shared" si="16"/>
        <v>-99710.106901328079</v>
      </c>
    </row>
    <row r="377" spans="1:14" x14ac:dyDescent="0.3">
      <c r="A377">
        <f t="shared" si="17"/>
        <v>7</v>
      </c>
      <c r="B377" s="1">
        <v>40390</v>
      </c>
      <c r="C377" s="4">
        <f>LOOKUP($B377,'Baseline Monthly Revenue'!$A:$G)</f>
        <v>5181758.1074035466</v>
      </c>
      <c r="D377" s="4">
        <f>LOOKUP($B377,'Baseline Mod Fi Monthly Revenue'!$A:$G)</f>
        <v>5180377.011310366</v>
      </c>
      <c r="E377" s="4">
        <f>LOOKUP($B377,'Baseline Ext Fi Monthly Revenue'!$A:$G)</f>
        <v>5171703.0922009153</v>
      </c>
      <c r="F377" s="4">
        <f>LOOKUP($B377,'ProposedAct Monthly Revenue'!$A:$G)</f>
        <v>5178269.5277224723</v>
      </c>
      <c r="G377" s="4">
        <f>LOOKUP($B377,'PropAct Mod Fi Monthly Revenue'!$A:$G)</f>
        <v>5178486.4250164172</v>
      </c>
      <c r="H377" s="4">
        <f>LOOKUP($B377,'PropAct Ext Fi Monthly Revenue'!$A:$G)</f>
        <v>5173482.5708705215</v>
      </c>
      <c r="J377" s="4">
        <f t="shared" si="16"/>
        <v>-1381.0960931805894</v>
      </c>
      <c r="K377" s="4">
        <f t="shared" si="16"/>
        <v>-10055.015202631243</v>
      </c>
      <c r="L377" s="4">
        <f t="shared" si="16"/>
        <v>-3488.5796810742468</v>
      </c>
      <c r="M377" s="4">
        <f t="shared" si="16"/>
        <v>-3271.6823871294037</v>
      </c>
      <c r="N377" s="4">
        <f t="shared" si="16"/>
        <v>-8275.5365330250934</v>
      </c>
    </row>
    <row r="378" spans="1:14" x14ac:dyDescent="0.3">
      <c r="A378">
        <f t="shared" si="17"/>
        <v>8</v>
      </c>
      <c r="B378" s="1">
        <v>40421</v>
      </c>
      <c r="C378" s="4">
        <f>LOOKUP($B378,'Baseline Monthly Revenue'!$A:$G)</f>
        <v>5278989.4604537049</v>
      </c>
      <c r="D378" s="4">
        <f>LOOKUP($B378,'Baseline Mod Fi Monthly Revenue'!$A:$G)</f>
        <v>5278182.0369528411</v>
      </c>
      <c r="E378" s="4">
        <f>LOOKUP($B378,'Baseline Ext Fi Monthly Revenue'!$A:$G)</f>
        <v>5271022.7225087238</v>
      </c>
      <c r="F378" s="4">
        <f>LOOKUP($B378,'ProposedAct Monthly Revenue'!$A:$G)</f>
        <v>5277951.8582716445</v>
      </c>
      <c r="G378" s="4">
        <f>LOOKUP($B378,'PropAct Mod Fi Monthly Revenue'!$A:$G)</f>
        <v>5277985.0597901642</v>
      </c>
      <c r="H378" s="4">
        <f>LOOKUP($B378,'PropAct Ext Fi Monthly Revenue'!$A:$G)</f>
        <v>5273005.5622822773</v>
      </c>
      <c r="J378" s="4">
        <f t="shared" si="16"/>
        <v>-807.42350086383522</v>
      </c>
      <c r="K378" s="4">
        <f t="shared" si="16"/>
        <v>-7966.7379449810833</v>
      </c>
      <c r="L378" s="4">
        <f t="shared" si="16"/>
        <v>-1037.6021820604801</v>
      </c>
      <c r="M378" s="4">
        <f t="shared" si="16"/>
        <v>-1004.4006635406986</v>
      </c>
      <c r="N378" s="4">
        <f t="shared" si="16"/>
        <v>-5983.8981714276597</v>
      </c>
    </row>
    <row r="379" spans="1:14" x14ac:dyDescent="0.3">
      <c r="A379">
        <f t="shared" si="17"/>
        <v>9</v>
      </c>
      <c r="B379" s="1">
        <v>40451</v>
      </c>
      <c r="C379" s="4">
        <f>LOOKUP($B379,'Baseline Monthly Revenue'!$A:$G)</f>
        <v>4334080.6628087843</v>
      </c>
      <c r="D379" s="4">
        <f>LOOKUP($B379,'Baseline Mod Fi Monthly Revenue'!$A:$G)</f>
        <v>4334089.0162181761</v>
      </c>
      <c r="E379" s="4">
        <f>LOOKUP($B379,'Baseline Ext Fi Monthly Revenue'!$A:$G)</f>
        <v>4338589.0593362218</v>
      </c>
      <c r="F379" s="4">
        <f>LOOKUP($B379,'ProposedAct Monthly Revenue'!$A:$G)</f>
        <v>4333152.3195034834</v>
      </c>
      <c r="G379" s="4">
        <f>LOOKUP($B379,'PropAct Mod Fi Monthly Revenue'!$A:$G)</f>
        <v>4333252.5444293078</v>
      </c>
      <c r="H379" s="4">
        <f>LOOKUP($B379,'PropAct Ext Fi Monthly Revenue'!$A:$G)</f>
        <v>4338874.6943179695</v>
      </c>
      <c r="J379" s="4">
        <f t="shared" si="16"/>
        <v>8.3534093918278813</v>
      </c>
      <c r="K379" s="4">
        <f t="shared" si="16"/>
        <v>4508.3965274374932</v>
      </c>
      <c r="L379" s="4">
        <f t="shared" si="16"/>
        <v>-928.3433053009212</v>
      </c>
      <c r="M379" s="4">
        <f t="shared" si="16"/>
        <v>-828.11837947648019</v>
      </c>
      <c r="N379" s="4">
        <f t="shared" si="16"/>
        <v>4794.0315091852099</v>
      </c>
    </row>
    <row r="380" spans="1:14" x14ac:dyDescent="0.3">
      <c r="A380">
        <f t="shared" si="17"/>
        <v>10</v>
      </c>
      <c r="B380" s="1">
        <v>40482</v>
      </c>
      <c r="C380" s="4">
        <f>LOOKUP($B380,'Baseline Monthly Revenue'!$A:$G)</f>
        <v>189038.51657079905</v>
      </c>
      <c r="D380" s="4">
        <f>LOOKUP($B380,'Baseline Mod Fi Monthly Revenue'!$A:$G)</f>
        <v>191091.39538551416</v>
      </c>
      <c r="E380" s="4">
        <f>LOOKUP($B380,'Baseline Ext Fi Monthly Revenue'!$A:$G)</f>
        <v>248057.69451809343</v>
      </c>
      <c r="F380" s="4">
        <f>LOOKUP($B380,'ProposedAct Monthly Revenue'!$A:$G)</f>
        <v>191788.58260952082</v>
      </c>
      <c r="G380" s="4">
        <f>LOOKUP($B380,'PropAct Mod Fi Monthly Revenue'!$A:$G)</f>
        <v>191791.04178567379</v>
      </c>
      <c r="H380" s="4">
        <f>LOOKUP($B380,'PropAct Ext Fi Monthly Revenue'!$A:$G)</f>
        <v>224563.56769809374</v>
      </c>
      <c r="J380" s="4">
        <f t="shared" si="16"/>
        <v>2052.8788147151063</v>
      </c>
      <c r="K380" s="4">
        <f t="shared" si="16"/>
        <v>59019.177947294374</v>
      </c>
      <c r="L380" s="4">
        <f t="shared" si="16"/>
        <v>2750.0660387217649</v>
      </c>
      <c r="M380" s="4">
        <f t="shared" si="16"/>
        <v>2752.5252148747386</v>
      </c>
      <c r="N380" s="4">
        <f t="shared" si="16"/>
        <v>35525.05112729469</v>
      </c>
    </row>
    <row r="381" spans="1:14" x14ac:dyDescent="0.3">
      <c r="A381">
        <f t="shared" si="17"/>
        <v>11</v>
      </c>
      <c r="B381" s="1">
        <v>40512</v>
      </c>
      <c r="C381" s="4">
        <f>LOOKUP($B381,'Baseline Monthly Revenue'!$A:$G)</f>
        <v>3903088.9908387368</v>
      </c>
      <c r="D381" s="4">
        <f>LOOKUP($B381,'Baseline Mod Fi Monthly Revenue'!$A:$G)</f>
        <v>3898142.4663019297</v>
      </c>
      <c r="E381" s="4">
        <f>LOOKUP($B381,'Baseline Ext Fi Monthly Revenue'!$A:$G)</f>
        <v>4321266.6280197687</v>
      </c>
      <c r="F381" s="4">
        <f>LOOKUP($B381,'ProposedAct Monthly Revenue'!$A:$G)</f>
        <v>3919754.295353903</v>
      </c>
      <c r="G381" s="4">
        <f>LOOKUP($B381,'PropAct Mod Fi Monthly Revenue'!$A:$G)</f>
        <v>3925186.68351764</v>
      </c>
      <c r="H381" s="4">
        <f>LOOKUP($B381,'PropAct Ext Fi Monthly Revenue'!$A:$G)</f>
        <v>4256511.0943523953</v>
      </c>
      <c r="J381" s="4">
        <f t="shared" si="16"/>
        <v>-4946.52453680709</v>
      </c>
      <c r="K381" s="4">
        <f t="shared" si="16"/>
        <v>418177.63718103198</v>
      </c>
      <c r="L381" s="4">
        <f t="shared" si="16"/>
        <v>16665.304515166208</v>
      </c>
      <c r="M381" s="4">
        <f t="shared" si="16"/>
        <v>22097.69267890323</v>
      </c>
      <c r="N381" s="4">
        <f t="shared" si="16"/>
        <v>353422.10351365851</v>
      </c>
    </row>
    <row r="382" spans="1:14" x14ac:dyDescent="0.3">
      <c r="A382">
        <f t="shared" si="17"/>
        <v>12</v>
      </c>
      <c r="B382" s="1">
        <v>40543</v>
      </c>
      <c r="C382" s="4">
        <f>LOOKUP($B382,'Baseline Monthly Revenue'!$A:$G)</f>
        <v>4894661.8665591218</v>
      </c>
      <c r="D382" s="4">
        <f>LOOKUP($B382,'Baseline Mod Fi Monthly Revenue'!$A:$G)</f>
        <v>4894789.064520604</v>
      </c>
      <c r="E382" s="4">
        <f>LOOKUP($B382,'Baseline Ext Fi Monthly Revenue'!$A:$G)</f>
        <v>4899889.2647824669</v>
      </c>
      <c r="F382" s="4">
        <f>LOOKUP($B382,'ProposedAct Monthly Revenue'!$A:$G)</f>
        <v>4894610.1516997963</v>
      </c>
      <c r="G382" s="4">
        <f>LOOKUP($B382,'PropAct Mod Fi Monthly Revenue'!$A:$G)</f>
        <v>4894732.1054509915</v>
      </c>
      <c r="H382" s="4">
        <f>LOOKUP($B382,'PropAct Ext Fi Monthly Revenue'!$A:$G)</f>
        <v>4895655.6413571201</v>
      </c>
      <c r="J382" s="4">
        <f t="shared" si="16"/>
        <v>127.1979614822194</v>
      </c>
      <c r="K382" s="4">
        <f t="shared" si="16"/>
        <v>5227.3982233451679</v>
      </c>
      <c r="L382" s="4">
        <f t="shared" si="16"/>
        <v>-51.714859325438738</v>
      </c>
      <c r="M382" s="4">
        <f t="shared" si="16"/>
        <v>70.238891869783401</v>
      </c>
      <c r="N382" s="4">
        <f t="shared" si="16"/>
        <v>993.77479799836874</v>
      </c>
    </row>
    <row r="383" spans="1:14" x14ac:dyDescent="0.3">
      <c r="A383">
        <f t="shared" si="17"/>
        <v>1</v>
      </c>
      <c r="B383" s="1">
        <v>40574</v>
      </c>
      <c r="C383" s="4">
        <f>LOOKUP($B383,'Baseline Monthly Revenue'!$A:$G)</f>
        <v>2013106.5940506975</v>
      </c>
      <c r="D383" s="4">
        <f>LOOKUP($B383,'Baseline Mod Fi Monthly Revenue'!$A:$G)</f>
        <v>2036492.5624443381</v>
      </c>
      <c r="E383" s="4">
        <f>LOOKUP($B383,'Baseline Ext Fi Monthly Revenue'!$A:$G)</f>
        <v>2345091.2134362198</v>
      </c>
      <c r="F383" s="4">
        <f>LOOKUP($B383,'ProposedAct Monthly Revenue'!$A:$G)</f>
        <v>2044602.2551367234</v>
      </c>
      <c r="G383" s="4">
        <f>LOOKUP($B383,'PropAct Mod Fi Monthly Revenue'!$A:$G)</f>
        <v>2059794.8948992633</v>
      </c>
      <c r="H383" s="4">
        <f>LOOKUP($B383,'PropAct Ext Fi Monthly Revenue'!$A:$G)</f>
        <v>2227353.7878487245</v>
      </c>
      <c r="J383" s="4">
        <f t="shared" si="16"/>
        <v>23385.968393640593</v>
      </c>
      <c r="K383" s="4">
        <f t="shared" si="16"/>
        <v>331984.61938552232</v>
      </c>
      <c r="L383" s="4">
        <f t="shared" si="16"/>
        <v>31495.661086025881</v>
      </c>
      <c r="M383" s="4">
        <f t="shared" si="16"/>
        <v>46688.300848565763</v>
      </c>
      <c r="N383" s="4">
        <f t="shared" si="16"/>
        <v>214247.193798027</v>
      </c>
    </row>
    <row r="384" spans="1:14" x14ac:dyDescent="0.3">
      <c r="A384">
        <f t="shared" si="17"/>
        <v>2</v>
      </c>
      <c r="B384" s="1">
        <v>40602</v>
      </c>
      <c r="C384" s="4">
        <f>LOOKUP($B384,'Baseline Monthly Revenue'!$A:$G)</f>
        <v>2297420.0528785028</v>
      </c>
      <c r="D384" s="4">
        <f>LOOKUP($B384,'Baseline Mod Fi Monthly Revenue'!$A:$G)</f>
        <v>2312756.9485546704</v>
      </c>
      <c r="E384" s="4">
        <f>LOOKUP($B384,'Baseline Ext Fi Monthly Revenue'!$A:$G)</f>
        <v>2407555.441326852</v>
      </c>
      <c r="F384" s="4">
        <f>LOOKUP($B384,'ProposedAct Monthly Revenue'!$A:$G)</f>
        <v>2318709.904939557</v>
      </c>
      <c r="G384" s="4">
        <f>LOOKUP($B384,'PropAct Mod Fi Monthly Revenue'!$A:$G)</f>
        <v>2318738.4713394223</v>
      </c>
      <c r="H384" s="4">
        <f>LOOKUP($B384,'PropAct Ext Fi Monthly Revenue'!$A:$G)</f>
        <v>2362528.8724210816</v>
      </c>
      <c r="J384" s="4">
        <f t="shared" si="16"/>
        <v>15336.895676167682</v>
      </c>
      <c r="K384" s="4">
        <f t="shared" si="16"/>
        <v>110135.3884483492</v>
      </c>
      <c r="L384" s="4">
        <f t="shared" si="16"/>
        <v>21289.852061054204</v>
      </c>
      <c r="M384" s="4">
        <f t="shared" si="16"/>
        <v>21318.418460919522</v>
      </c>
      <c r="N384" s="4">
        <f t="shared" si="16"/>
        <v>65108.819542578887</v>
      </c>
    </row>
    <row r="385" spans="1:14" x14ac:dyDescent="0.3">
      <c r="A385">
        <f t="shared" si="17"/>
        <v>3</v>
      </c>
      <c r="B385" s="1">
        <v>40633</v>
      </c>
      <c r="C385" s="4">
        <f>LOOKUP($B385,'Baseline Monthly Revenue'!$A:$G)</f>
        <v>2781777.426716235</v>
      </c>
      <c r="D385" s="4">
        <f>LOOKUP($B385,'Baseline Mod Fi Monthly Revenue'!$A:$G)</f>
        <v>2791681.244031718</v>
      </c>
      <c r="E385" s="4">
        <f>LOOKUP($B385,'Baseline Ext Fi Monthly Revenue'!$A:$G)</f>
        <v>2757214.1050679726</v>
      </c>
      <c r="F385" s="4">
        <f>LOOKUP($B385,'ProposedAct Monthly Revenue'!$A:$G)</f>
        <v>2785985.5421704086</v>
      </c>
      <c r="G385" s="4">
        <f>LOOKUP($B385,'PropAct Mod Fi Monthly Revenue'!$A:$G)</f>
        <v>2789123.6814277787</v>
      </c>
      <c r="H385" s="4">
        <f>LOOKUP($B385,'PropAct Ext Fi Monthly Revenue'!$A:$G)</f>
        <v>2776843.7202367326</v>
      </c>
      <c r="J385" s="4">
        <f t="shared" si="16"/>
        <v>9903.8173154830001</v>
      </c>
      <c r="K385" s="4">
        <f t="shared" si="16"/>
        <v>-24563.321648262441</v>
      </c>
      <c r="L385" s="4">
        <f t="shared" si="16"/>
        <v>4208.1154541736469</v>
      </c>
      <c r="M385" s="4">
        <f t="shared" si="16"/>
        <v>7346.2547115436755</v>
      </c>
      <c r="N385" s="4">
        <f t="shared" si="16"/>
        <v>-4933.7064795023762</v>
      </c>
    </row>
    <row r="386" spans="1:14" x14ac:dyDescent="0.3">
      <c r="A386">
        <f t="shared" si="17"/>
        <v>4</v>
      </c>
      <c r="B386" s="1">
        <v>40663</v>
      </c>
      <c r="C386" s="4">
        <f>LOOKUP($B386,'Baseline Monthly Revenue'!$A:$G)</f>
        <v>3566667.8389938194</v>
      </c>
      <c r="D386" s="4">
        <f>LOOKUP($B386,'Baseline Mod Fi Monthly Revenue'!$A:$G)</f>
        <v>3566710.9895063848</v>
      </c>
      <c r="E386" s="4">
        <f>LOOKUP($B386,'Baseline Ext Fi Monthly Revenue'!$A:$G)</f>
        <v>3569619.094674746</v>
      </c>
      <c r="F386" s="4">
        <f>LOOKUP($B386,'ProposedAct Monthly Revenue'!$A:$G)</f>
        <v>3566550.4761174112</v>
      </c>
      <c r="G386" s="4">
        <f>LOOKUP($B386,'PropAct Mod Fi Monthly Revenue'!$A:$G)</f>
        <v>3566582.3791012648</v>
      </c>
      <c r="H386" s="4">
        <f>LOOKUP($B386,'PropAct Ext Fi Monthly Revenue'!$A:$G)</f>
        <v>3567864.1568215773</v>
      </c>
      <c r="J386" s="4">
        <f t="shared" si="16"/>
        <v>43.150512565393001</v>
      </c>
      <c r="K386" s="4">
        <f t="shared" si="16"/>
        <v>2951.2556809266098</v>
      </c>
      <c r="L386" s="4">
        <f t="shared" si="16"/>
        <v>-117.36287640826777</v>
      </c>
      <c r="M386" s="4">
        <f t="shared" si="16"/>
        <v>-85.459892554674298</v>
      </c>
      <c r="N386" s="4">
        <f t="shared" si="16"/>
        <v>1196.3178277579136</v>
      </c>
    </row>
    <row r="387" spans="1:14" x14ac:dyDescent="0.3">
      <c r="A387">
        <f t="shared" si="17"/>
        <v>5</v>
      </c>
      <c r="B387" s="1">
        <v>40694</v>
      </c>
      <c r="C387" s="4">
        <f>LOOKUP($B387,'Baseline Monthly Revenue'!$A:$G)</f>
        <v>3671060.3003974063</v>
      </c>
      <c r="D387" s="4">
        <f>LOOKUP($B387,'Baseline Mod Fi Monthly Revenue'!$A:$G)</f>
        <v>3671106.5371414195</v>
      </c>
      <c r="E387" s="4">
        <f>LOOKUP($B387,'Baseline Ext Fi Monthly Revenue'!$A:$G)</f>
        <v>3658132.0075766668</v>
      </c>
      <c r="F387" s="4">
        <f>LOOKUP($B387,'ProposedAct Monthly Revenue'!$A:$G)</f>
        <v>3671086.908488526</v>
      </c>
      <c r="G387" s="4">
        <f>LOOKUP($B387,'PropAct Mod Fi Monthly Revenue'!$A:$G)</f>
        <v>3671120.7854191479</v>
      </c>
      <c r="H387" s="4">
        <f>LOOKUP($B387,'PropAct Ext Fi Monthly Revenue'!$A:$G)</f>
        <v>3665125.5845420547</v>
      </c>
      <c r="J387" s="4">
        <f t="shared" si="16"/>
        <v>46.236744013149291</v>
      </c>
      <c r="K387" s="4">
        <f t="shared" si="16"/>
        <v>-12928.29282073956</v>
      </c>
      <c r="L387" s="4">
        <f t="shared" si="16"/>
        <v>26.608091119676828</v>
      </c>
      <c r="M387" s="4">
        <f t="shared" si="16"/>
        <v>60.485021741595119</v>
      </c>
      <c r="N387" s="4">
        <f t="shared" si="16"/>
        <v>-5934.7158553516492</v>
      </c>
    </row>
    <row r="388" spans="1:14" x14ac:dyDescent="0.3">
      <c r="A388">
        <f t="shared" si="17"/>
        <v>6</v>
      </c>
      <c r="B388" s="1">
        <v>40724</v>
      </c>
      <c r="C388" s="4">
        <f>LOOKUP($B388,'Baseline Monthly Revenue'!$A:$G)</f>
        <v>4729830.5888637342</v>
      </c>
      <c r="D388" s="4">
        <f>LOOKUP($B388,'Baseline Mod Fi Monthly Revenue'!$A:$G)</f>
        <v>4729843.36962335</v>
      </c>
      <c r="E388" s="4">
        <f>LOOKUP($B388,'Baseline Ext Fi Monthly Revenue'!$A:$G)</f>
        <v>4729985.17669803</v>
      </c>
      <c r="F388" s="4">
        <f>LOOKUP($B388,'ProposedAct Monthly Revenue'!$A:$G)</f>
        <v>4729855.1352204233</v>
      </c>
      <c r="G388" s="4">
        <f>LOOKUP($B388,'PropAct Mod Fi Monthly Revenue'!$A:$G)</f>
        <v>4729866.9030941864</v>
      </c>
      <c r="H388" s="4">
        <f>LOOKUP($B388,'PropAct Ext Fi Monthly Revenue'!$A:$G)</f>
        <v>4729955.2412577672</v>
      </c>
      <c r="J388" s="4">
        <f t="shared" si="16"/>
        <v>12.780759615823627</v>
      </c>
      <c r="K388" s="4">
        <f t="shared" si="16"/>
        <v>154.58783429581672</v>
      </c>
      <c r="L388" s="4">
        <f t="shared" si="16"/>
        <v>24.546356689184904</v>
      </c>
      <c r="M388" s="4">
        <f t="shared" si="16"/>
        <v>36.314230452291667</v>
      </c>
      <c r="N388" s="4">
        <f t="shared" si="16"/>
        <v>124.65239403303713</v>
      </c>
    </row>
    <row r="389" spans="1:14" x14ac:dyDescent="0.3">
      <c r="A389">
        <f t="shared" si="17"/>
        <v>7</v>
      </c>
      <c r="B389" s="1">
        <v>40755</v>
      </c>
      <c r="C389" s="4">
        <f>LOOKUP($B389,'Baseline Monthly Revenue'!$A:$G)</f>
        <v>5241110.4604758378</v>
      </c>
      <c r="D389" s="4">
        <f>LOOKUP($B389,'Baseline Mod Fi Monthly Revenue'!$A:$G)</f>
        <v>5241110.4604758378</v>
      </c>
      <c r="E389" s="4">
        <f>LOOKUP($B389,'Baseline Ext Fi Monthly Revenue'!$A:$G)</f>
        <v>5241116.0973852975</v>
      </c>
      <c r="F389" s="4">
        <f>LOOKUP($B389,'ProposedAct Monthly Revenue'!$A:$G)</f>
        <v>5241111.3842772534</v>
      </c>
      <c r="G389" s="4">
        <f>LOOKUP($B389,'PropAct Mod Fi Monthly Revenue'!$A:$G)</f>
        <v>5241111.2661459045</v>
      </c>
      <c r="H389" s="4">
        <f>LOOKUP($B389,'PropAct Ext Fi Monthly Revenue'!$A:$G)</f>
        <v>5241114.4663939355</v>
      </c>
      <c r="J389" s="4">
        <f t="shared" si="16"/>
        <v>0</v>
      </c>
      <c r="K389" s="4">
        <f t="shared" si="16"/>
        <v>5.6369094597175717</v>
      </c>
      <c r="L389" s="4">
        <f t="shared" si="16"/>
        <v>0.9238014155998826</v>
      </c>
      <c r="M389" s="4">
        <f t="shared" si="16"/>
        <v>0.80567006673663855</v>
      </c>
      <c r="N389" s="4">
        <f t="shared" si="16"/>
        <v>4.0059180976822972</v>
      </c>
    </row>
    <row r="390" spans="1:14" x14ac:dyDescent="0.3">
      <c r="A390">
        <f t="shared" si="17"/>
        <v>8</v>
      </c>
      <c r="B390" s="1">
        <v>40786</v>
      </c>
      <c r="C390" s="4">
        <f>LOOKUP($B390,'Baseline Monthly Revenue'!$A:$G)</f>
        <v>5553750.0077284351</v>
      </c>
      <c r="D390" s="4">
        <f>LOOKUP($B390,'Baseline Mod Fi Monthly Revenue'!$A:$G)</f>
        <v>5553750.0077284351</v>
      </c>
      <c r="E390" s="4">
        <f>LOOKUP($B390,'Baseline Ext Fi Monthly Revenue'!$A:$G)</f>
        <v>5553766.1683561532</v>
      </c>
      <c r="F390" s="4">
        <f>LOOKUP($B390,'ProposedAct Monthly Revenue'!$A:$G)</f>
        <v>5553752.7510552797</v>
      </c>
      <c r="G390" s="4">
        <f>LOOKUP($B390,'PropAct Mod Fi Monthly Revenue'!$A:$G)</f>
        <v>5553752.5435224995</v>
      </c>
      <c r="H390" s="4">
        <f>LOOKUP($B390,'PropAct Ext Fi Monthly Revenue'!$A:$G)</f>
        <v>5553761.5790080233</v>
      </c>
      <c r="J390" s="4">
        <f t="shared" si="16"/>
        <v>0</v>
      </c>
      <c r="K390" s="4">
        <f t="shared" ref="J390:N439" si="18">E390-$C390</f>
        <v>16.16062771808356</v>
      </c>
      <c r="L390" s="4">
        <f t="shared" si="18"/>
        <v>2.7433268446475267</v>
      </c>
      <c r="M390" s="4">
        <f t="shared" si="18"/>
        <v>2.5357940644025803</v>
      </c>
      <c r="N390" s="4">
        <f t="shared" si="18"/>
        <v>11.571279588155448</v>
      </c>
    </row>
    <row r="391" spans="1:14" x14ac:dyDescent="0.3">
      <c r="A391">
        <f t="shared" si="17"/>
        <v>9</v>
      </c>
      <c r="B391" s="1">
        <v>40816</v>
      </c>
      <c r="C391" s="4">
        <f>LOOKUP($B391,'Baseline Monthly Revenue'!$A:$G)</f>
        <v>4766347.2857765127</v>
      </c>
      <c r="D391" s="4">
        <f>LOOKUP($B391,'Baseline Mod Fi Monthly Revenue'!$A:$G)</f>
        <v>4766347.4231844693</v>
      </c>
      <c r="E391" s="4">
        <f>LOOKUP($B391,'Baseline Ext Fi Monthly Revenue'!$A:$G)</f>
        <v>4775328.0581149869</v>
      </c>
      <c r="F391" s="4">
        <f>LOOKUP($B391,'ProposedAct Monthly Revenue'!$A:$G)</f>
        <v>4766351.5028884215</v>
      </c>
      <c r="G391" s="4">
        <f>LOOKUP($B391,'PropAct Mod Fi Monthly Revenue'!$A:$G)</f>
        <v>4766351.5288935788</v>
      </c>
      <c r="H391" s="4">
        <f>LOOKUP($B391,'PropAct Ext Fi Monthly Revenue'!$A:$G)</f>
        <v>4774269.9316756614</v>
      </c>
      <c r="J391" s="4">
        <f t="shared" si="18"/>
        <v>0.13740795664489269</v>
      </c>
      <c r="K391" s="4">
        <f t="shared" si="18"/>
        <v>8980.7723384741694</v>
      </c>
      <c r="L391" s="4">
        <f t="shared" si="18"/>
        <v>4.2171119088307023</v>
      </c>
      <c r="M391" s="4">
        <f t="shared" si="18"/>
        <v>4.2431170661002398</v>
      </c>
      <c r="N391" s="4">
        <f t="shared" si="18"/>
        <v>7922.6458991486579</v>
      </c>
    </row>
    <row r="392" spans="1:14" x14ac:dyDescent="0.3">
      <c r="A392">
        <f t="shared" si="17"/>
        <v>10</v>
      </c>
      <c r="B392" s="1">
        <v>40847</v>
      </c>
      <c r="C392" s="4">
        <f>LOOKUP($B392,'Baseline Monthly Revenue'!$A:$G)</f>
        <v>163126.55401745948</v>
      </c>
      <c r="D392" s="4">
        <f>LOOKUP($B392,'Baseline Mod Fi Monthly Revenue'!$A:$G)</f>
        <v>163127.58715006043</v>
      </c>
      <c r="E392" s="4">
        <f>LOOKUP($B392,'Baseline Ext Fi Monthly Revenue'!$A:$G)</f>
        <v>173925.27895619749</v>
      </c>
      <c r="F392" s="4">
        <f>LOOKUP($B392,'ProposedAct Monthly Revenue'!$A:$G)</f>
        <v>163129.01263733214</v>
      </c>
      <c r="G392" s="4">
        <f>LOOKUP($B392,'PropAct Mod Fi Monthly Revenue'!$A:$G)</f>
        <v>163129.81372104862</v>
      </c>
      <c r="H392" s="4">
        <f>LOOKUP($B392,'PropAct Ext Fi Monthly Revenue'!$A:$G)</f>
        <v>171355.49153239187</v>
      </c>
      <c r="J392" s="4">
        <f t="shared" si="18"/>
        <v>1.0331326009472832</v>
      </c>
      <c r="K392" s="4">
        <f t="shared" si="18"/>
        <v>10798.724938738014</v>
      </c>
      <c r="L392" s="4">
        <f t="shared" si="18"/>
        <v>2.4586198726610746</v>
      </c>
      <c r="M392" s="4">
        <f t="shared" si="18"/>
        <v>3.2597035891376436</v>
      </c>
      <c r="N392" s="4">
        <f t="shared" si="18"/>
        <v>8228.9375149323896</v>
      </c>
    </row>
    <row r="393" spans="1:14" x14ac:dyDescent="0.3">
      <c r="A393">
        <f t="shared" si="17"/>
        <v>11</v>
      </c>
      <c r="B393" s="1">
        <v>40877</v>
      </c>
      <c r="C393" s="4">
        <f>LOOKUP($B393,'Baseline Monthly Revenue'!$A:$G)</f>
        <v>2795881.4964595707</v>
      </c>
      <c r="D393" s="4">
        <f>LOOKUP($B393,'Baseline Mod Fi Monthly Revenue'!$A:$G)</f>
        <v>2795883.3182650558</v>
      </c>
      <c r="E393" s="4">
        <f>LOOKUP($B393,'Baseline Ext Fi Monthly Revenue'!$A:$G)</f>
        <v>2948153.8253070642</v>
      </c>
      <c r="F393" s="4">
        <f>LOOKUP($B393,'ProposedAct Monthly Revenue'!$A:$G)</f>
        <v>2795883.9815656478</v>
      </c>
      <c r="G393" s="4">
        <f>LOOKUP($B393,'PropAct Mod Fi Monthly Revenue'!$A:$G)</f>
        <v>2795885.3308806494</v>
      </c>
      <c r="H393" s="4">
        <f>LOOKUP($B393,'PropAct Ext Fi Monthly Revenue'!$A:$G)</f>
        <v>2910290.9977710037</v>
      </c>
      <c r="J393" s="4">
        <f t="shared" si="18"/>
        <v>1.8218054850585759</v>
      </c>
      <c r="K393" s="4">
        <f t="shared" si="18"/>
        <v>152272.32884749351</v>
      </c>
      <c r="L393" s="4">
        <f t="shared" si="18"/>
        <v>2.4851060770452023</v>
      </c>
      <c r="M393" s="4">
        <f t="shared" si="18"/>
        <v>3.8344210786744952</v>
      </c>
      <c r="N393" s="4">
        <f t="shared" si="18"/>
        <v>114409.50131143304</v>
      </c>
    </row>
    <row r="394" spans="1:14" x14ac:dyDescent="0.3">
      <c r="A394">
        <f t="shared" si="17"/>
        <v>12</v>
      </c>
      <c r="B394" s="1">
        <v>40908</v>
      </c>
      <c r="C394" s="4">
        <f>LOOKUP($B394,'Baseline Monthly Revenue'!$A:$G)</f>
        <v>3802292.3390287785</v>
      </c>
      <c r="D394" s="4">
        <f>LOOKUP($B394,'Baseline Mod Fi Monthly Revenue'!$A:$G)</f>
        <v>3807978.5986470473</v>
      </c>
      <c r="E394" s="4">
        <f>LOOKUP($B394,'Baseline Ext Fi Monthly Revenue'!$A:$G)</f>
        <v>4065735.990343126</v>
      </c>
      <c r="F394" s="4">
        <f>LOOKUP($B394,'ProposedAct Monthly Revenue'!$A:$G)</f>
        <v>3807979.4550946713</v>
      </c>
      <c r="G394" s="4">
        <f>LOOKUP($B394,'PropAct Mod Fi Monthly Revenue'!$A:$G)</f>
        <v>3807993.4171827598</v>
      </c>
      <c r="H394" s="4">
        <f>LOOKUP($B394,'PropAct Ext Fi Monthly Revenue'!$A:$G)</f>
        <v>3990183.8813665751</v>
      </c>
      <c r="J394" s="4">
        <f t="shared" si="18"/>
        <v>5686.2596182688139</v>
      </c>
      <c r="K394" s="4">
        <f t="shared" si="18"/>
        <v>263443.65131434752</v>
      </c>
      <c r="L394" s="4">
        <f t="shared" si="18"/>
        <v>5687.1160658928566</v>
      </c>
      <c r="M394" s="4">
        <f t="shared" si="18"/>
        <v>5701.0781539813615</v>
      </c>
      <c r="N394" s="4">
        <f t="shared" si="18"/>
        <v>187891.54233779665</v>
      </c>
    </row>
    <row r="395" spans="1:14" x14ac:dyDescent="0.3">
      <c r="A395">
        <f t="shared" si="17"/>
        <v>1</v>
      </c>
      <c r="B395" s="1">
        <v>40939</v>
      </c>
      <c r="C395" s="4">
        <f>LOOKUP($B395,'Baseline Monthly Revenue'!$A:$G)</f>
        <v>613099.09963160055</v>
      </c>
      <c r="D395" s="4">
        <f>LOOKUP($B395,'Baseline Mod Fi Monthly Revenue'!$A:$G)</f>
        <v>613087.88242540951</v>
      </c>
      <c r="E395" s="4">
        <f>LOOKUP($B395,'Baseline Ext Fi Monthly Revenue'!$A:$G)</f>
        <v>613074.67531657615</v>
      </c>
      <c r="F395" s="4">
        <f>LOOKUP($B395,'ProposedAct Monthly Revenue'!$A:$G)</f>
        <v>613087.88902537373</v>
      </c>
      <c r="G395" s="4">
        <f>LOOKUP($B395,'PropAct Mod Fi Monthly Revenue'!$A:$G)</f>
        <v>613087.84851459507</v>
      </c>
      <c r="H395" s="4">
        <f>LOOKUP($B395,'PropAct Ext Fi Monthly Revenue'!$A:$G)</f>
        <v>613083.22570144769</v>
      </c>
      <c r="J395" s="4">
        <f t="shared" si="18"/>
        <v>-11.217206191038713</v>
      </c>
      <c r="K395" s="4">
        <f t="shared" si="18"/>
        <v>-24.42431502440013</v>
      </c>
      <c r="L395" s="4">
        <f t="shared" si="18"/>
        <v>-11.210606226813979</v>
      </c>
      <c r="M395" s="4">
        <f t="shared" si="18"/>
        <v>-11.251117005478591</v>
      </c>
      <c r="N395" s="4">
        <f t="shared" si="18"/>
        <v>-15.873930152854882</v>
      </c>
    </row>
    <row r="396" spans="1:14" x14ac:dyDescent="0.3">
      <c r="A396">
        <f t="shared" si="17"/>
        <v>2</v>
      </c>
      <c r="B396" s="1">
        <v>40968</v>
      </c>
      <c r="C396" s="4">
        <f>LOOKUP($B396,'Baseline Monthly Revenue'!$A:$G)</f>
        <v>229901.76116616547</v>
      </c>
      <c r="D396" s="4">
        <f>LOOKUP($B396,'Baseline Mod Fi Monthly Revenue'!$A:$G)</f>
        <v>229897.29221818913</v>
      </c>
      <c r="E396" s="4">
        <f>LOOKUP($B396,'Baseline Ext Fi Monthly Revenue'!$A:$G)</f>
        <v>229892.02637602598</v>
      </c>
      <c r="F396" s="4">
        <f>LOOKUP($B396,'ProposedAct Monthly Revenue'!$A:$G)</f>
        <v>229897.29570891915</v>
      </c>
      <c r="G396" s="4">
        <f>LOOKUP($B396,'PropAct Mod Fi Monthly Revenue'!$A:$G)</f>
        <v>229897.27994266781</v>
      </c>
      <c r="H396" s="4">
        <f>LOOKUP($B396,'PropAct Ext Fi Monthly Revenue'!$A:$G)</f>
        <v>229895.42369879608</v>
      </c>
      <c r="J396" s="4">
        <f t="shared" si="18"/>
        <v>-4.4689479763328563</v>
      </c>
      <c r="K396" s="4">
        <f t="shared" si="18"/>
        <v>-9.7347901394823566</v>
      </c>
      <c r="L396" s="4">
        <f t="shared" si="18"/>
        <v>-4.4654572463186923</v>
      </c>
      <c r="M396" s="4">
        <f t="shared" si="18"/>
        <v>-4.481223497656174</v>
      </c>
      <c r="N396" s="4">
        <f t="shared" si="18"/>
        <v>-6.3374673693906516</v>
      </c>
    </row>
    <row r="397" spans="1:14" x14ac:dyDescent="0.3">
      <c r="A397">
        <f t="shared" si="17"/>
        <v>3</v>
      </c>
      <c r="B397" s="1">
        <v>40999</v>
      </c>
      <c r="C397" s="4">
        <f>LOOKUP($B397,'Baseline Monthly Revenue'!$A:$G)</f>
        <v>602919.10132924037</v>
      </c>
      <c r="D397" s="4">
        <f>LOOKUP($B397,'Baseline Mod Fi Monthly Revenue'!$A:$G)</f>
        <v>602912.85517943371</v>
      </c>
      <c r="E397" s="4">
        <f>LOOKUP($B397,'Baseline Ext Fi Monthly Revenue'!$A:$G)</f>
        <v>602905.42279197252</v>
      </c>
      <c r="F397" s="4">
        <f>LOOKUP($B397,'ProposedAct Monthly Revenue'!$A:$G)</f>
        <v>602912.85517943371</v>
      </c>
      <c r="G397" s="4">
        <f>LOOKUP($B397,'PropAct Mod Fi Monthly Revenue'!$A:$G)</f>
        <v>602912.80388208712</v>
      </c>
      <c r="H397" s="4">
        <f>LOOKUP($B397,'PropAct Ext Fi Monthly Revenue'!$A:$G)</f>
        <v>602910.18610784772</v>
      </c>
      <c r="J397" s="4">
        <f t="shared" si="18"/>
        <v>-6.2461498066550121</v>
      </c>
      <c r="K397" s="4">
        <f t="shared" si="18"/>
        <v>-13.67853726784233</v>
      </c>
      <c r="L397" s="4">
        <f t="shared" si="18"/>
        <v>-6.2461498066550121</v>
      </c>
      <c r="M397" s="4">
        <f t="shared" si="18"/>
        <v>-6.2974471532506868</v>
      </c>
      <c r="N397" s="4">
        <f t="shared" si="18"/>
        <v>-8.9152213926427066</v>
      </c>
    </row>
    <row r="398" spans="1:14" x14ac:dyDescent="0.3">
      <c r="A398">
        <f t="shared" si="17"/>
        <v>4</v>
      </c>
      <c r="B398" s="1">
        <v>41029</v>
      </c>
      <c r="C398" s="4">
        <f>LOOKUP($B398,'Baseline Monthly Revenue'!$A:$G)</f>
        <v>637712.04227880901</v>
      </c>
      <c r="D398" s="4">
        <f>LOOKUP($B398,'Baseline Mod Fi Monthly Revenue'!$A:$G)</f>
        <v>637706.15441782703</v>
      </c>
      <c r="E398" s="4">
        <f>LOOKUP($B398,'Baseline Ext Fi Monthly Revenue'!$A:$G)</f>
        <v>645909.59587515821</v>
      </c>
      <c r="F398" s="4">
        <f>LOOKUP($B398,'ProposedAct Monthly Revenue'!$A:$G)</f>
        <v>637706.15764304588</v>
      </c>
      <c r="G398" s="4">
        <f>LOOKUP($B398,'PropAct Mod Fi Monthly Revenue'!$A:$G)</f>
        <v>637706.1487125759</v>
      </c>
      <c r="H398" s="4">
        <f>LOOKUP($B398,'PropAct Ext Fi Monthly Revenue'!$A:$G)</f>
        <v>637703.70808625524</v>
      </c>
      <c r="J398" s="4">
        <f t="shared" si="18"/>
        <v>-5.8878609819803387</v>
      </c>
      <c r="K398" s="4">
        <f t="shared" si="18"/>
        <v>8197.5535963492002</v>
      </c>
      <c r="L398" s="4">
        <f t="shared" si="18"/>
        <v>-5.8846357631264254</v>
      </c>
      <c r="M398" s="4">
        <f t="shared" si="18"/>
        <v>-5.8935662331059575</v>
      </c>
      <c r="N398" s="4">
        <f t="shared" si="18"/>
        <v>-8.3341925537679344</v>
      </c>
    </row>
    <row r="399" spans="1:14" x14ac:dyDescent="0.3">
      <c r="A399">
        <f t="shared" si="17"/>
        <v>5</v>
      </c>
      <c r="B399" s="1">
        <v>41060</v>
      </c>
      <c r="C399" s="4">
        <f>LOOKUP($B399,'Baseline Monthly Revenue'!$A:$G)</f>
        <v>174638.94851976456</v>
      </c>
      <c r="D399" s="4">
        <f>LOOKUP($B399,'Baseline Mod Fi Monthly Revenue'!$A:$G)</f>
        <v>174636.93843189394</v>
      </c>
      <c r="E399" s="4">
        <f>LOOKUP($B399,'Baseline Ext Fi Monthly Revenue'!$A:$G)</f>
        <v>339411.69867212052</v>
      </c>
      <c r="F399" s="4">
        <f>LOOKUP($B399,'ProposedAct Monthly Revenue'!$A:$G)</f>
        <v>174636.93843189394</v>
      </c>
      <c r="G399" s="4">
        <f>LOOKUP($B399,'PropAct Mod Fi Monthly Revenue'!$A:$G)</f>
        <v>174636.93457567546</v>
      </c>
      <c r="H399" s="4">
        <f>LOOKUP($B399,'PropAct Ext Fi Monthly Revenue'!$A:$G)</f>
        <v>219732.09115038448</v>
      </c>
      <c r="J399" s="4">
        <f t="shared" si="18"/>
        <v>-2.0100878706143703</v>
      </c>
      <c r="K399" s="4">
        <f t="shared" si="18"/>
        <v>164772.75015235596</v>
      </c>
      <c r="L399" s="4">
        <f t="shared" si="18"/>
        <v>-2.0100878706143703</v>
      </c>
      <c r="M399" s="4">
        <f t="shared" si="18"/>
        <v>-2.0139440890925471</v>
      </c>
      <c r="N399" s="4">
        <f t="shared" si="18"/>
        <v>45093.142630619928</v>
      </c>
    </row>
    <row r="400" spans="1:14" x14ac:dyDescent="0.3">
      <c r="A400">
        <f t="shared" si="17"/>
        <v>6</v>
      </c>
      <c r="B400" s="1">
        <v>41090</v>
      </c>
      <c r="C400" s="4">
        <f>LOOKUP($B400,'Baseline Monthly Revenue'!$A:$G)</f>
        <v>1437324.859164614</v>
      </c>
      <c r="D400" s="4">
        <f>LOOKUP($B400,'Baseline Mod Fi Monthly Revenue'!$A:$G)</f>
        <v>1470421.1766685941</v>
      </c>
      <c r="E400" s="4">
        <f>LOOKUP($B400,'Baseline Ext Fi Monthly Revenue'!$A:$G)</f>
        <v>2763900.7216679705</v>
      </c>
      <c r="F400" s="4">
        <f>LOOKUP($B400,'ProposedAct Monthly Revenue'!$A:$G)</f>
        <v>1647771.5185505813</v>
      </c>
      <c r="G400" s="4">
        <f>LOOKUP($B400,'PropAct Mod Fi Monthly Revenue'!$A:$G)</f>
        <v>1660537.7420111855</v>
      </c>
      <c r="H400" s="4">
        <f>LOOKUP($B400,'PropAct Ext Fi Monthly Revenue'!$A:$G)</f>
        <v>2524656.8791619446</v>
      </c>
      <c r="J400" s="4">
        <f t="shared" si="18"/>
        <v>33096.317503980128</v>
      </c>
      <c r="K400" s="4">
        <f t="shared" si="18"/>
        <v>1326575.8625033565</v>
      </c>
      <c r="L400" s="4">
        <f t="shared" si="18"/>
        <v>210446.6593859673</v>
      </c>
      <c r="M400" s="4">
        <f t="shared" si="18"/>
        <v>223212.88284657151</v>
      </c>
      <c r="N400" s="4">
        <f t="shared" si="18"/>
        <v>1087332.0199973306</v>
      </c>
    </row>
    <row r="401" spans="1:14" x14ac:dyDescent="0.3">
      <c r="A401">
        <f t="shared" si="17"/>
        <v>7</v>
      </c>
      <c r="B401" s="1">
        <v>41121</v>
      </c>
      <c r="C401" s="4">
        <f>LOOKUP($B401,'Baseline Monthly Revenue'!$A:$G)</f>
        <v>4979071.504475168</v>
      </c>
      <c r="D401" s="4">
        <f>LOOKUP($B401,'Baseline Mod Fi Monthly Revenue'!$A:$G)</f>
        <v>4979100.9790390814</v>
      </c>
      <c r="E401" s="4">
        <f>LOOKUP($B401,'Baseline Ext Fi Monthly Revenue'!$A:$G)</f>
        <v>4991009.7833217438</v>
      </c>
      <c r="F401" s="4">
        <f>LOOKUP($B401,'ProposedAct Monthly Revenue'!$A:$G)</f>
        <v>4979525.6874184459</v>
      </c>
      <c r="G401" s="4">
        <f>LOOKUP($B401,'PropAct Mod Fi Monthly Revenue'!$A:$G)</f>
        <v>4984598.7738046078</v>
      </c>
      <c r="H401" s="4">
        <f>LOOKUP($B401,'PropAct Ext Fi Monthly Revenue'!$A:$G)</f>
        <v>4990891.9958946379</v>
      </c>
      <c r="J401" s="4">
        <f t="shared" si="18"/>
        <v>29.474563913419843</v>
      </c>
      <c r="K401" s="4">
        <f t="shared" si="18"/>
        <v>11938.278846575879</v>
      </c>
      <c r="L401" s="4">
        <f t="shared" si="18"/>
        <v>454.18294327799231</v>
      </c>
      <c r="M401" s="4">
        <f t="shared" si="18"/>
        <v>5527.2693294398487</v>
      </c>
      <c r="N401" s="4">
        <f t="shared" si="18"/>
        <v>11820.491419469938</v>
      </c>
    </row>
    <row r="402" spans="1:14" x14ac:dyDescent="0.3">
      <c r="A402">
        <f t="shared" si="17"/>
        <v>8</v>
      </c>
      <c r="B402" s="1">
        <v>41152</v>
      </c>
      <c r="C402" s="4">
        <f>LOOKUP($B402,'Baseline Monthly Revenue'!$A:$G)</f>
        <v>4444832.8583306549</v>
      </c>
      <c r="D402" s="4">
        <f>LOOKUP($B402,'Baseline Mod Fi Monthly Revenue'!$A:$G)</f>
        <v>4444781.4041626677</v>
      </c>
      <c r="E402" s="4">
        <f>LOOKUP($B402,'Baseline Ext Fi Monthly Revenue'!$A:$G)</f>
        <v>4481725.1778750289</v>
      </c>
      <c r="F402" s="4">
        <f>LOOKUP($B402,'ProposedAct Monthly Revenue'!$A:$G)</f>
        <v>4446257.646417724</v>
      </c>
      <c r="G402" s="4">
        <f>LOOKUP($B402,'PropAct Mod Fi Monthly Revenue'!$A:$G)</f>
        <v>4446033.6055361712</v>
      </c>
      <c r="H402" s="4">
        <f>LOOKUP($B402,'PropAct Ext Fi Monthly Revenue'!$A:$G)</f>
        <v>4476817.4012110662</v>
      </c>
      <c r="J402" s="4">
        <f t="shared" si="18"/>
        <v>-51.454167987219989</v>
      </c>
      <c r="K402" s="4">
        <f t="shared" si="18"/>
        <v>36892.319544374011</v>
      </c>
      <c r="L402" s="4">
        <f t="shared" si="18"/>
        <v>1424.7880870690569</v>
      </c>
      <c r="M402" s="4">
        <f t="shared" si="18"/>
        <v>1200.7472055163234</v>
      </c>
      <c r="N402" s="4">
        <f t="shared" si="18"/>
        <v>31984.54288041126</v>
      </c>
    </row>
    <row r="403" spans="1:14" x14ac:dyDescent="0.3">
      <c r="A403">
        <f t="shared" si="17"/>
        <v>9</v>
      </c>
      <c r="B403" s="1">
        <v>41182</v>
      </c>
      <c r="C403" s="4">
        <f>LOOKUP($B403,'Baseline Monthly Revenue'!$A:$G)</f>
        <v>3596568.2669036607</v>
      </c>
      <c r="D403" s="4">
        <f>LOOKUP($B403,'Baseline Mod Fi Monthly Revenue'!$A:$G)</f>
        <v>3597814.3281782554</v>
      </c>
      <c r="E403" s="4">
        <f>LOOKUP($B403,'Baseline Ext Fi Monthly Revenue'!$A:$G)</f>
        <v>3648549.6024283427</v>
      </c>
      <c r="F403" s="4">
        <f>LOOKUP($B403,'ProposedAct Monthly Revenue'!$A:$G)</f>
        <v>3603943.5569748427</v>
      </c>
      <c r="G403" s="4">
        <f>LOOKUP($B403,'PropAct Mod Fi Monthly Revenue'!$A:$G)</f>
        <v>3599475.1686738408</v>
      </c>
      <c r="H403" s="4">
        <f>LOOKUP($B403,'PropAct Ext Fi Monthly Revenue'!$A:$G)</f>
        <v>3637332.1820911965</v>
      </c>
      <c r="J403" s="4">
        <f t="shared" si="18"/>
        <v>1246.0612745946273</v>
      </c>
      <c r="K403" s="4">
        <f t="shared" si="18"/>
        <v>51981.335524681956</v>
      </c>
      <c r="L403" s="4">
        <f t="shared" si="18"/>
        <v>7375.290071181953</v>
      </c>
      <c r="M403" s="4">
        <f t="shared" si="18"/>
        <v>2906.9017701800913</v>
      </c>
      <c r="N403" s="4">
        <f t="shared" si="18"/>
        <v>40763.915187535807</v>
      </c>
    </row>
    <row r="404" spans="1:14" x14ac:dyDescent="0.3">
      <c r="A404">
        <f t="shared" si="17"/>
        <v>10</v>
      </c>
      <c r="B404" s="1">
        <v>41213</v>
      </c>
      <c r="C404" s="4">
        <f>LOOKUP($B404,'Baseline Monthly Revenue'!$A:$G)</f>
        <v>203211.92653227245</v>
      </c>
      <c r="D404" s="4">
        <f>LOOKUP($B404,'Baseline Mod Fi Monthly Revenue'!$A:$G)</f>
        <v>204151.03548681125</v>
      </c>
      <c r="E404" s="4">
        <f>LOOKUP($B404,'Baseline Ext Fi Monthly Revenue'!$A:$G)</f>
        <v>237480.72819713259</v>
      </c>
      <c r="F404" s="4">
        <f>LOOKUP($B404,'ProposedAct Monthly Revenue'!$A:$G)</f>
        <v>209445.44960794481</v>
      </c>
      <c r="G404" s="4">
        <f>LOOKUP($B404,'PropAct Mod Fi Monthly Revenue'!$A:$G)</f>
        <v>210036.8107114163</v>
      </c>
      <c r="H404" s="4">
        <f>LOOKUP($B404,'PropAct Ext Fi Monthly Revenue'!$A:$G)</f>
        <v>237068.85896348837</v>
      </c>
      <c r="J404" s="4">
        <f t="shared" si="18"/>
        <v>939.10895453879493</v>
      </c>
      <c r="K404" s="4">
        <f t="shared" si="18"/>
        <v>34268.801664860133</v>
      </c>
      <c r="L404" s="4">
        <f t="shared" si="18"/>
        <v>6233.5230756723613</v>
      </c>
      <c r="M404" s="4">
        <f t="shared" si="18"/>
        <v>6824.8841791438463</v>
      </c>
      <c r="N404" s="4">
        <f t="shared" si="18"/>
        <v>33856.932431215915</v>
      </c>
    </row>
    <row r="405" spans="1:14" x14ac:dyDescent="0.3">
      <c r="A405">
        <f t="shared" ref="A405:A439" si="19">MONTH(B405)</f>
        <v>11</v>
      </c>
      <c r="B405" s="1">
        <v>41243</v>
      </c>
      <c r="C405" s="4">
        <f>LOOKUP($B405,'Baseline Monthly Revenue'!$A:$G)</f>
        <v>2748744.1361686802</v>
      </c>
      <c r="D405" s="4">
        <f>LOOKUP($B405,'Baseline Mod Fi Monthly Revenue'!$A:$G)</f>
        <v>2749490.5013847887</v>
      </c>
      <c r="E405" s="4">
        <f>LOOKUP($B405,'Baseline Ext Fi Monthly Revenue'!$A:$G)</f>
        <v>3036245.599293265</v>
      </c>
      <c r="F405" s="4">
        <f>LOOKUP($B405,'ProposedAct Monthly Revenue'!$A:$G)</f>
        <v>2750614.6149034696</v>
      </c>
      <c r="G405" s="4">
        <f>LOOKUP($B405,'PropAct Mod Fi Monthly Revenue'!$A:$G)</f>
        <v>2750681.324437222</v>
      </c>
      <c r="H405" s="4">
        <f>LOOKUP($B405,'PropAct Ext Fi Monthly Revenue'!$A:$G)</f>
        <v>2947883.9779191548</v>
      </c>
      <c r="J405" s="4">
        <f t="shared" si="18"/>
        <v>746.36521610850468</v>
      </c>
      <c r="K405" s="4">
        <f t="shared" si="18"/>
        <v>287501.46312458487</v>
      </c>
      <c r="L405" s="4">
        <f t="shared" si="18"/>
        <v>1870.4787347894162</v>
      </c>
      <c r="M405" s="4">
        <f t="shared" si="18"/>
        <v>1937.1882685418241</v>
      </c>
      <c r="N405" s="4">
        <f t="shared" si="18"/>
        <v>199139.84175047465</v>
      </c>
    </row>
    <row r="406" spans="1:14" x14ac:dyDescent="0.3">
      <c r="A406">
        <f t="shared" si="19"/>
        <v>12</v>
      </c>
      <c r="B406" s="1">
        <v>41274</v>
      </c>
      <c r="C406" s="4">
        <f>LOOKUP($B406,'Baseline Monthly Revenue'!$A:$G)</f>
        <v>5017397.5803524228</v>
      </c>
      <c r="D406" s="4">
        <f>LOOKUP($B406,'Baseline Mod Fi Monthly Revenue'!$A:$G)</f>
        <v>5017675.6855639443</v>
      </c>
      <c r="E406" s="4">
        <f>LOOKUP($B406,'Baseline Ext Fi Monthly Revenue'!$A:$G)</f>
        <v>5021421.8101668479</v>
      </c>
      <c r="F406" s="4">
        <f>LOOKUP($B406,'ProposedAct Monthly Revenue'!$A:$G)</f>
        <v>5017226.843394543</v>
      </c>
      <c r="G406" s="4">
        <f>LOOKUP($B406,'PropAct Mod Fi Monthly Revenue'!$A:$G)</f>
        <v>5017467.0369577259</v>
      </c>
      <c r="H406" s="4">
        <f>LOOKUP($B406,'PropAct Ext Fi Monthly Revenue'!$A:$G)</f>
        <v>5019644.5435946332</v>
      </c>
      <c r="J406" s="4">
        <f t="shared" si="18"/>
        <v>278.10521152149886</v>
      </c>
      <c r="K406" s="4">
        <f t="shared" si="18"/>
        <v>4024.2298144251108</v>
      </c>
      <c r="L406" s="4">
        <f t="shared" si="18"/>
        <v>-170.73695787973702</v>
      </c>
      <c r="M406" s="4">
        <f t="shared" si="18"/>
        <v>69.456605303101242</v>
      </c>
      <c r="N406" s="4">
        <f t="shared" si="18"/>
        <v>2246.9632422104478</v>
      </c>
    </row>
    <row r="407" spans="1:14" x14ac:dyDescent="0.3">
      <c r="A407">
        <f t="shared" si="19"/>
        <v>1</v>
      </c>
      <c r="B407" s="1">
        <v>41305</v>
      </c>
      <c r="C407" s="4">
        <f>LOOKUP($B407,'Baseline Monthly Revenue'!$A:$G)</f>
        <v>213114.12618811126</v>
      </c>
      <c r="D407" s="4">
        <f>LOOKUP($B407,'Baseline Mod Fi Monthly Revenue'!$A:$G)</f>
        <v>213116.03699351841</v>
      </c>
      <c r="E407" s="4">
        <f>LOOKUP($B407,'Baseline Ext Fi Monthly Revenue'!$A:$G)</f>
        <v>256363.34176485939</v>
      </c>
      <c r="F407" s="4">
        <f>LOOKUP($B407,'ProposedAct Monthly Revenue'!$A:$G)</f>
        <v>213097.57215643299</v>
      </c>
      <c r="G407" s="4">
        <f>LOOKUP($B407,'PropAct Mod Fi Monthly Revenue'!$A:$G)</f>
        <v>213100.36962143393</v>
      </c>
      <c r="H407" s="4">
        <f>LOOKUP($B407,'PropAct Ext Fi Monthly Revenue'!$A:$G)</f>
        <v>222328.25564352717</v>
      </c>
      <c r="J407" s="4">
        <f t="shared" si="18"/>
        <v>1.9108054071548395</v>
      </c>
      <c r="K407" s="4">
        <f t="shared" si="18"/>
        <v>43249.215576748131</v>
      </c>
      <c r="L407" s="4">
        <f t="shared" si="18"/>
        <v>-16.554031678271713</v>
      </c>
      <c r="M407" s="4">
        <f t="shared" si="18"/>
        <v>-13.756566677329829</v>
      </c>
      <c r="N407" s="4">
        <f t="shared" si="18"/>
        <v>9214.1294554159103</v>
      </c>
    </row>
    <row r="408" spans="1:14" x14ac:dyDescent="0.3">
      <c r="A408">
        <f t="shared" si="19"/>
        <v>2</v>
      </c>
      <c r="B408" s="1">
        <v>41333</v>
      </c>
      <c r="C408" s="4">
        <f>LOOKUP($B408,'Baseline Monthly Revenue'!$A:$G)</f>
        <v>300370.49267816718</v>
      </c>
      <c r="D408" s="4">
        <f>LOOKUP($B408,'Baseline Mod Fi Monthly Revenue'!$A:$G)</f>
        <v>317669.03609053494</v>
      </c>
      <c r="E408" s="4">
        <f>LOOKUP($B408,'Baseline Ext Fi Monthly Revenue'!$A:$G)</f>
        <v>672394.41021259502</v>
      </c>
      <c r="F408" s="4">
        <f>LOOKUP($B408,'ProposedAct Monthly Revenue'!$A:$G)</f>
        <v>317640.69097870128</v>
      </c>
      <c r="G408" s="4">
        <f>LOOKUP($B408,'PropAct Mod Fi Monthly Revenue'!$A:$G)</f>
        <v>326498.94913920632</v>
      </c>
      <c r="H408" s="4">
        <f>LOOKUP($B408,'PropAct Ext Fi Monthly Revenue'!$A:$G)</f>
        <v>537001.42362128047</v>
      </c>
      <c r="J408" s="4">
        <f t="shared" si="18"/>
        <v>17298.543412367755</v>
      </c>
      <c r="K408" s="4">
        <f t="shared" si="18"/>
        <v>372023.91753442783</v>
      </c>
      <c r="L408" s="4">
        <f t="shared" si="18"/>
        <v>17270.198300534103</v>
      </c>
      <c r="M408" s="4">
        <f t="shared" si="18"/>
        <v>26128.456461039139</v>
      </c>
      <c r="N408" s="4">
        <f t="shared" si="18"/>
        <v>236630.93094311329</v>
      </c>
    </row>
    <row r="409" spans="1:14" x14ac:dyDescent="0.3">
      <c r="A409">
        <f t="shared" si="19"/>
        <v>3</v>
      </c>
      <c r="B409" s="1">
        <v>41364</v>
      </c>
      <c r="C409" s="4">
        <f>LOOKUP($B409,'Baseline Monthly Revenue'!$A:$G)</f>
        <v>508122.77516671323</v>
      </c>
      <c r="D409" s="4">
        <f>LOOKUP($B409,'Baseline Mod Fi Monthly Revenue'!$A:$G)</f>
        <v>534486.79735103506</v>
      </c>
      <c r="E409" s="4">
        <f>LOOKUP($B409,'Baseline Ext Fi Monthly Revenue'!$A:$G)</f>
        <v>818985.04364843457</v>
      </c>
      <c r="F409" s="4">
        <f>LOOKUP($B409,'ProposedAct Monthly Revenue'!$A:$G)</f>
        <v>548422.5806615398</v>
      </c>
      <c r="G409" s="4">
        <f>LOOKUP($B409,'PropAct Mod Fi Monthly Revenue'!$A:$G)</f>
        <v>548420.24418196327</v>
      </c>
      <c r="H409" s="4">
        <f>LOOKUP($B409,'PropAct Ext Fi Monthly Revenue'!$A:$G)</f>
        <v>708171.74090139347</v>
      </c>
      <c r="J409" s="4">
        <f t="shared" si="18"/>
        <v>26364.022184321831</v>
      </c>
      <c r="K409" s="4">
        <f t="shared" si="18"/>
        <v>310862.26848172134</v>
      </c>
      <c r="L409" s="4">
        <f t="shared" si="18"/>
        <v>40299.805494826578</v>
      </c>
      <c r="M409" s="4">
        <f t="shared" si="18"/>
        <v>40297.469015250041</v>
      </c>
      <c r="N409" s="4">
        <f t="shared" si="18"/>
        <v>200048.96573468024</v>
      </c>
    </row>
    <row r="410" spans="1:14" x14ac:dyDescent="0.3">
      <c r="A410">
        <f t="shared" si="19"/>
        <v>4</v>
      </c>
      <c r="B410" s="1">
        <v>41394</v>
      </c>
      <c r="C410" s="4">
        <f>LOOKUP($B410,'Baseline Monthly Revenue'!$A:$G)</f>
        <v>1041024.7847422374</v>
      </c>
      <c r="D410" s="4">
        <f>LOOKUP($B410,'Baseline Mod Fi Monthly Revenue'!$A:$G)</f>
        <v>1019304.1896306489</v>
      </c>
      <c r="E410" s="4">
        <f>LOOKUP($B410,'Baseline Ext Fi Monthly Revenue'!$A:$G)</f>
        <v>1113527.1451479853</v>
      </c>
      <c r="F410" s="4">
        <f>LOOKUP($B410,'ProposedAct Monthly Revenue'!$A:$G)</f>
        <v>982785.97821113723</v>
      </c>
      <c r="G410" s="4">
        <f>LOOKUP($B410,'PropAct Mod Fi Monthly Revenue'!$A:$G)</f>
        <v>986520.37091067038</v>
      </c>
      <c r="H410" s="4">
        <f>LOOKUP($B410,'PropAct Ext Fi Monthly Revenue'!$A:$G)</f>
        <v>1058748.4209024454</v>
      </c>
      <c r="J410" s="4">
        <f t="shared" si="18"/>
        <v>-21720.595111588482</v>
      </c>
      <c r="K410" s="4">
        <f t="shared" si="18"/>
        <v>72502.360405747895</v>
      </c>
      <c r="L410" s="4">
        <f t="shared" si="18"/>
        <v>-58238.806531100185</v>
      </c>
      <c r="M410" s="4">
        <f t="shared" si="18"/>
        <v>-54504.413831567043</v>
      </c>
      <c r="N410" s="4">
        <f t="shared" si="18"/>
        <v>17723.636160208029</v>
      </c>
    </row>
    <row r="411" spans="1:14" x14ac:dyDescent="0.3">
      <c r="A411">
        <f t="shared" si="19"/>
        <v>5</v>
      </c>
      <c r="B411" s="1">
        <v>41425</v>
      </c>
      <c r="C411" s="4">
        <f>LOOKUP($B411,'Baseline Monthly Revenue'!$A:$G)</f>
        <v>1583666.1615591787</v>
      </c>
      <c r="D411" s="4">
        <f>LOOKUP($B411,'Baseline Mod Fi Monthly Revenue'!$A:$G)</f>
        <v>1583666.1615591787</v>
      </c>
      <c r="E411" s="4">
        <f>LOOKUP($B411,'Baseline Ext Fi Monthly Revenue'!$A:$G)</f>
        <v>1194742.496819979</v>
      </c>
      <c r="F411" s="4">
        <f>LOOKUP($B411,'ProposedAct Monthly Revenue'!$A:$G)</f>
        <v>1583666.1615591787</v>
      </c>
      <c r="G411" s="4">
        <f>LOOKUP($B411,'PropAct Mod Fi Monthly Revenue'!$A:$G)</f>
        <v>1583666.1615591787</v>
      </c>
      <c r="H411" s="4">
        <f>LOOKUP($B411,'PropAct Ext Fi Monthly Revenue'!$A:$G)</f>
        <v>1279425.8736608895</v>
      </c>
      <c r="J411" s="4">
        <f t="shared" si="18"/>
        <v>0</v>
      </c>
      <c r="K411" s="4">
        <f t="shared" si="18"/>
        <v>-388923.66473919968</v>
      </c>
      <c r="L411" s="4">
        <f t="shared" si="18"/>
        <v>0</v>
      </c>
      <c r="M411" s="4">
        <f t="shared" si="18"/>
        <v>0</v>
      </c>
      <c r="N411" s="4">
        <f t="shared" si="18"/>
        <v>-304240.28789828927</v>
      </c>
    </row>
    <row r="412" spans="1:14" x14ac:dyDescent="0.3">
      <c r="A412">
        <f t="shared" si="19"/>
        <v>6</v>
      </c>
      <c r="B412" s="1">
        <v>41455</v>
      </c>
      <c r="C412" s="4">
        <f>LOOKUP($B412,'Baseline Monthly Revenue'!$A:$G)</f>
        <v>1550177.8134514261</v>
      </c>
      <c r="D412" s="4">
        <f>LOOKUP($B412,'Baseline Mod Fi Monthly Revenue'!$A:$G)</f>
        <v>1550177.8134514261</v>
      </c>
      <c r="E412" s="4">
        <f>LOOKUP($B412,'Baseline Ext Fi Monthly Revenue'!$A:$G)</f>
        <v>1586988.5059455656</v>
      </c>
      <c r="F412" s="4">
        <f>LOOKUP($B412,'ProposedAct Monthly Revenue'!$A:$G)</f>
        <v>1550177.8134514261</v>
      </c>
      <c r="G412" s="4">
        <f>LOOKUP($B412,'PropAct Mod Fi Monthly Revenue'!$A:$G)</f>
        <v>1550177.8134514261</v>
      </c>
      <c r="H412" s="4">
        <f>LOOKUP($B412,'PropAct Ext Fi Monthly Revenue'!$A:$G)</f>
        <v>1550177.8134514261</v>
      </c>
      <c r="J412" s="4">
        <f t="shared" si="18"/>
        <v>0</v>
      </c>
      <c r="K412" s="4">
        <f t="shared" si="18"/>
        <v>36810.692494139541</v>
      </c>
      <c r="L412" s="4">
        <f t="shared" si="18"/>
        <v>0</v>
      </c>
      <c r="M412" s="4">
        <f t="shared" si="18"/>
        <v>0</v>
      </c>
      <c r="N412" s="4">
        <f t="shared" si="18"/>
        <v>0</v>
      </c>
    </row>
    <row r="413" spans="1:14" x14ac:dyDescent="0.3">
      <c r="A413">
        <f t="shared" si="19"/>
        <v>7</v>
      </c>
      <c r="B413" s="1">
        <v>41486</v>
      </c>
      <c r="C413" s="4">
        <f>LOOKUP($B413,'Baseline Monthly Revenue'!$A:$G)</f>
        <v>4067079.5680840965</v>
      </c>
      <c r="D413" s="4">
        <f>LOOKUP($B413,'Baseline Mod Fi Monthly Revenue'!$A:$G)</f>
        <v>4073176.2347025452</v>
      </c>
      <c r="E413" s="4">
        <f>LOOKUP($B413,'Baseline Ext Fi Monthly Revenue'!$A:$G)</f>
        <v>4466886.1962791141</v>
      </c>
      <c r="F413" s="4">
        <f>LOOKUP($B413,'ProposedAct Monthly Revenue'!$A:$G)</f>
        <v>4088755.6055163592</v>
      </c>
      <c r="G413" s="4">
        <f>LOOKUP($B413,'PropAct Mod Fi Monthly Revenue'!$A:$G)</f>
        <v>4089127.5597878583</v>
      </c>
      <c r="H413" s="4">
        <f>LOOKUP($B413,'PropAct Ext Fi Monthly Revenue'!$A:$G)</f>
        <v>4399129.4984441828</v>
      </c>
      <c r="J413" s="4">
        <f t="shared" si="18"/>
        <v>6096.6666184486821</v>
      </c>
      <c r="K413" s="4">
        <f t="shared" si="18"/>
        <v>399806.62819501758</v>
      </c>
      <c r="L413" s="4">
        <f t="shared" si="18"/>
        <v>21676.037432262674</v>
      </c>
      <c r="M413" s="4">
        <f t="shared" si="18"/>
        <v>22047.991703761742</v>
      </c>
      <c r="N413" s="4">
        <f t="shared" si="18"/>
        <v>332049.93036008626</v>
      </c>
    </row>
    <row r="414" spans="1:14" x14ac:dyDescent="0.3">
      <c r="A414">
        <f t="shared" si="19"/>
        <v>8</v>
      </c>
      <c r="B414" s="1">
        <v>41517</v>
      </c>
      <c r="C414" s="4">
        <f>LOOKUP($B414,'Baseline Monthly Revenue'!$A:$G)</f>
        <v>4326185.2465106593</v>
      </c>
      <c r="D414" s="4">
        <f>LOOKUP($B414,'Baseline Mod Fi Monthly Revenue'!$A:$G)</f>
        <v>4356990.2657870445</v>
      </c>
      <c r="E414" s="4">
        <f>LOOKUP($B414,'Baseline Ext Fi Monthly Revenue'!$A:$G)</f>
        <v>4707936.6086815754</v>
      </c>
      <c r="F414" s="4">
        <f>LOOKUP($B414,'ProposedAct Monthly Revenue'!$A:$G)</f>
        <v>4369340.7583652735</v>
      </c>
      <c r="G414" s="4">
        <f>LOOKUP($B414,'PropAct Mod Fi Monthly Revenue'!$A:$G)</f>
        <v>4389746.357858358</v>
      </c>
      <c r="H414" s="4">
        <f>LOOKUP($B414,'PropAct Ext Fi Monthly Revenue'!$A:$G)</f>
        <v>4653423.9248891287</v>
      </c>
      <c r="J414" s="4">
        <f t="shared" si="18"/>
        <v>30805.019276385196</v>
      </c>
      <c r="K414" s="4">
        <f t="shared" si="18"/>
        <v>381751.36217091605</v>
      </c>
      <c r="L414" s="4">
        <f t="shared" si="18"/>
        <v>43155.511854614131</v>
      </c>
      <c r="M414" s="4">
        <f t="shared" si="18"/>
        <v>63561.111347698607</v>
      </c>
      <c r="N414" s="4">
        <f t="shared" si="18"/>
        <v>327238.67837846931</v>
      </c>
    </row>
    <row r="415" spans="1:14" x14ac:dyDescent="0.3">
      <c r="A415">
        <f t="shared" si="19"/>
        <v>9</v>
      </c>
      <c r="B415" s="1">
        <v>41547</v>
      </c>
      <c r="C415" s="4">
        <f>LOOKUP($B415,'Baseline Monthly Revenue'!$A:$G)</f>
        <v>4007474.4195197262</v>
      </c>
      <c r="D415" s="4">
        <f>LOOKUP($B415,'Baseline Mod Fi Monthly Revenue'!$A:$G)</f>
        <v>4024835.1712598265</v>
      </c>
      <c r="E415" s="4">
        <f>LOOKUP($B415,'Baseline Ext Fi Monthly Revenue'!$A:$G)</f>
        <v>4392109.7889692374</v>
      </c>
      <c r="F415" s="4">
        <f>LOOKUP($B415,'ProposedAct Monthly Revenue'!$A:$G)</f>
        <v>4031067.6885836106</v>
      </c>
      <c r="G415" s="4">
        <f>LOOKUP($B415,'PropAct Mod Fi Monthly Revenue'!$A:$G)</f>
        <v>4048252.6186933005</v>
      </c>
      <c r="H415" s="4">
        <f>LOOKUP($B415,'PropAct Ext Fi Monthly Revenue'!$A:$G)</f>
        <v>4279350.4449965153</v>
      </c>
      <c r="J415" s="4">
        <f t="shared" si="18"/>
        <v>17360.751740100328</v>
      </c>
      <c r="K415" s="4">
        <f t="shared" si="18"/>
        <v>384635.36944951117</v>
      </c>
      <c r="L415" s="4">
        <f t="shared" si="18"/>
        <v>23593.269063884392</v>
      </c>
      <c r="M415" s="4">
        <f t="shared" si="18"/>
        <v>40778.199173574336</v>
      </c>
      <c r="N415" s="4">
        <f t="shared" si="18"/>
        <v>271876.0254767891</v>
      </c>
    </row>
    <row r="416" spans="1:14" x14ac:dyDescent="0.3">
      <c r="A416">
        <f t="shared" si="19"/>
        <v>10</v>
      </c>
      <c r="B416" s="1">
        <v>41578</v>
      </c>
      <c r="C416" s="4">
        <f>LOOKUP($B416,'Baseline Monthly Revenue'!$A:$G)</f>
        <v>161077.34161558858</v>
      </c>
      <c r="D416" s="4">
        <f>LOOKUP($B416,'Baseline Mod Fi Monthly Revenue'!$A:$G)</f>
        <v>161114.14814182703</v>
      </c>
      <c r="E416" s="4">
        <f>LOOKUP($B416,'Baseline Ext Fi Monthly Revenue'!$A:$G)</f>
        <v>185399.74317954376</v>
      </c>
      <c r="F416" s="4">
        <f>LOOKUP($B416,'ProposedAct Monthly Revenue'!$A:$G)</f>
        <v>161161.05933089531</v>
      </c>
      <c r="G416" s="4">
        <f>LOOKUP($B416,'PropAct Mod Fi Monthly Revenue'!$A:$G)</f>
        <v>161931.83989234141</v>
      </c>
      <c r="H416" s="4">
        <f>LOOKUP($B416,'PropAct Ext Fi Monthly Revenue'!$A:$G)</f>
        <v>177540.84088304319</v>
      </c>
      <c r="J416" s="4">
        <f t="shared" si="18"/>
        <v>36.806526238447987</v>
      </c>
      <c r="K416" s="4">
        <f t="shared" si="18"/>
        <v>24322.40156395518</v>
      </c>
      <c r="L416" s="4">
        <f t="shared" si="18"/>
        <v>83.717715306731407</v>
      </c>
      <c r="M416" s="4">
        <f t="shared" si="18"/>
        <v>854.49827675282722</v>
      </c>
      <c r="N416" s="4">
        <f t="shared" si="18"/>
        <v>16463.499267454608</v>
      </c>
    </row>
    <row r="417" spans="1:14" x14ac:dyDescent="0.3">
      <c r="A417">
        <f t="shared" si="19"/>
        <v>11</v>
      </c>
      <c r="B417" s="1">
        <v>41608</v>
      </c>
      <c r="C417" s="4">
        <f>LOOKUP($B417,'Baseline Monthly Revenue'!$A:$G)</f>
        <v>2059569.2366450974</v>
      </c>
      <c r="D417" s="4">
        <f>LOOKUP($B417,'Baseline Mod Fi Monthly Revenue'!$A:$G)</f>
        <v>2072517.8918585908</v>
      </c>
      <c r="E417" s="4">
        <f>LOOKUP($B417,'Baseline Ext Fi Monthly Revenue'!$A:$G)</f>
        <v>2339791.0995891243</v>
      </c>
      <c r="F417" s="4">
        <f>LOOKUP($B417,'ProposedAct Monthly Revenue'!$A:$G)</f>
        <v>2091486.9860007609</v>
      </c>
      <c r="G417" s="4">
        <f>LOOKUP($B417,'PropAct Mod Fi Monthly Revenue'!$A:$G)</f>
        <v>2091859.3934823817</v>
      </c>
      <c r="H417" s="4">
        <f>LOOKUP($B417,'PropAct Ext Fi Monthly Revenue'!$A:$G)</f>
        <v>2314121.8451103927</v>
      </c>
      <c r="J417" s="4">
        <f t="shared" si="18"/>
        <v>12948.655213493388</v>
      </c>
      <c r="K417" s="4">
        <f t="shared" si="18"/>
        <v>280221.86294402694</v>
      </c>
      <c r="L417" s="4">
        <f t="shared" si="18"/>
        <v>31917.749355663545</v>
      </c>
      <c r="M417" s="4">
        <f t="shared" si="18"/>
        <v>32290.156837284332</v>
      </c>
      <c r="N417" s="4">
        <f t="shared" si="18"/>
        <v>254552.60846529528</v>
      </c>
    </row>
    <row r="418" spans="1:14" x14ac:dyDescent="0.3">
      <c r="A418">
        <f t="shared" si="19"/>
        <v>12</v>
      </c>
      <c r="B418" s="1">
        <v>41639</v>
      </c>
      <c r="C418" s="4">
        <f>LOOKUP($B418,'Baseline Monthly Revenue'!$A:$G)</f>
        <v>2744522.116333128</v>
      </c>
      <c r="D418" s="4">
        <f>LOOKUP($B418,'Baseline Mod Fi Monthly Revenue'!$A:$G)</f>
        <v>2757560.9296666603</v>
      </c>
      <c r="E418" s="4">
        <f>LOOKUP($B418,'Baseline Ext Fi Monthly Revenue'!$A:$G)</f>
        <v>3226842.9871270559</v>
      </c>
      <c r="F418" s="4">
        <f>LOOKUP($B418,'ProposedAct Monthly Revenue'!$A:$G)</f>
        <v>2769969.8077233201</v>
      </c>
      <c r="G418" s="4">
        <f>LOOKUP($B418,'PropAct Mod Fi Monthly Revenue'!$A:$G)</f>
        <v>2770000.5336938193</v>
      </c>
      <c r="H418" s="4">
        <f>LOOKUP($B418,'PropAct Ext Fi Monthly Revenue'!$A:$G)</f>
        <v>3079108.4182970719</v>
      </c>
      <c r="J418" s="4">
        <f t="shared" si="18"/>
        <v>13038.813333532307</v>
      </c>
      <c r="K418" s="4">
        <f t="shared" si="18"/>
        <v>482320.87079392793</v>
      </c>
      <c r="L418" s="4">
        <f t="shared" si="18"/>
        <v>25447.691390192136</v>
      </c>
      <c r="M418" s="4">
        <f t="shared" si="18"/>
        <v>25478.417360691354</v>
      </c>
      <c r="N418" s="4">
        <f t="shared" si="18"/>
        <v>334586.30196394399</v>
      </c>
    </row>
    <row r="419" spans="1:14" x14ac:dyDescent="0.3">
      <c r="A419">
        <f t="shared" si="19"/>
        <v>1</v>
      </c>
      <c r="B419" s="1">
        <v>41670</v>
      </c>
      <c r="C419" s="4">
        <f>LOOKUP($B419,'Baseline Monthly Revenue'!$A:$G)</f>
        <v>565150.00756238564</v>
      </c>
      <c r="D419" s="4">
        <f>LOOKUP($B419,'Baseline Mod Fi Monthly Revenue'!$A:$G)</f>
        <v>565145.43109299988</v>
      </c>
      <c r="E419" s="4">
        <f>LOOKUP($B419,'Baseline Ext Fi Monthly Revenue'!$A:$G)</f>
        <v>565166.97780886991</v>
      </c>
      <c r="F419" s="4">
        <f>LOOKUP($B419,'ProposedAct Monthly Revenue'!$A:$G)</f>
        <v>565145.33214081044</v>
      </c>
      <c r="G419" s="4">
        <f>LOOKUP($B419,'PropAct Mod Fi Monthly Revenue'!$A:$G)</f>
        <v>565155.49898692744</v>
      </c>
      <c r="H419" s="4">
        <f>LOOKUP($B419,'PropAct Ext Fi Monthly Revenue'!$A:$G)</f>
        <v>565181.13605947816</v>
      </c>
      <c r="J419" s="4">
        <f t="shared" si="18"/>
        <v>-4.5764693857636303</v>
      </c>
      <c r="K419" s="4">
        <f t="shared" si="18"/>
        <v>16.970246484270319</v>
      </c>
      <c r="L419" s="4">
        <f t="shared" si="18"/>
        <v>-4.675421575200744</v>
      </c>
      <c r="M419" s="4">
        <f t="shared" si="18"/>
        <v>5.4914245418040082</v>
      </c>
      <c r="N419" s="4">
        <f t="shared" si="18"/>
        <v>31.128497092518955</v>
      </c>
    </row>
    <row r="420" spans="1:14" x14ac:dyDescent="0.3">
      <c r="A420">
        <f t="shared" si="19"/>
        <v>2</v>
      </c>
      <c r="B420" s="1">
        <v>41698</v>
      </c>
      <c r="C420" s="4">
        <f>LOOKUP($B420,'Baseline Monthly Revenue'!$A:$G)</f>
        <v>371785.89421538124</v>
      </c>
      <c r="D420" s="4">
        <f>LOOKUP($B420,'Baseline Mod Fi Monthly Revenue'!$A:$G)</f>
        <v>371783.87693960499</v>
      </c>
      <c r="E420" s="4">
        <f>LOOKUP($B420,'Baseline Ext Fi Monthly Revenue'!$A:$G)</f>
        <v>371793.39388524351</v>
      </c>
      <c r="F420" s="4">
        <f>LOOKUP($B420,'ProposedAct Monthly Revenue'!$A:$G)</f>
        <v>371783.84816322406</v>
      </c>
      <c r="G420" s="4">
        <f>LOOKUP($B420,'PropAct Mod Fi Monthly Revenue'!$A:$G)</f>
        <v>371788.32781333127</v>
      </c>
      <c r="H420" s="4">
        <f>LOOKUP($B420,'PropAct Ext Fi Monthly Revenue'!$A:$G)</f>
        <v>371799.66168337036</v>
      </c>
      <c r="J420" s="4">
        <f t="shared" si="18"/>
        <v>-2.0172757762484252</v>
      </c>
      <c r="K420" s="4">
        <f t="shared" si="18"/>
        <v>7.4996698622708209</v>
      </c>
      <c r="L420" s="4">
        <f t="shared" si="18"/>
        <v>-2.0460521571803838</v>
      </c>
      <c r="M420" s="4">
        <f t="shared" si="18"/>
        <v>2.4335979500319809</v>
      </c>
      <c r="N420" s="4">
        <f t="shared" si="18"/>
        <v>13.767467989120632</v>
      </c>
    </row>
    <row r="421" spans="1:14" x14ac:dyDescent="0.3">
      <c r="A421">
        <f t="shared" si="19"/>
        <v>3</v>
      </c>
      <c r="B421" s="1">
        <v>41729</v>
      </c>
      <c r="C421" s="4">
        <f>LOOKUP($B421,'Baseline Monthly Revenue'!$A:$G)</f>
        <v>333644.37847921584</v>
      </c>
      <c r="D421" s="4">
        <f>LOOKUP($B421,'Baseline Mod Fi Monthly Revenue'!$A:$G)</f>
        <v>333642.71350874729</v>
      </c>
      <c r="E421" s="4">
        <f>LOOKUP($B421,'Baseline Ext Fi Monthly Revenue'!$A:$G)</f>
        <v>333650.49319846602</v>
      </c>
      <c r="F421" s="4">
        <f>LOOKUP($B421,'ProposedAct Monthly Revenue'!$A:$G)</f>
        <v>333642.69239028351</v>
      </c>
      <c r="G421" s="4">
        <f>LOOKUP($B421,'PropAct Mod Fi Monthly Revenue'!$A:$G)</f>
        <v>333646.35498747299</v>
      </c>
      <c r="H421" s="4">
        <f>LOOKUP($B421,'PropAct Ext Fi Monthly Revenue'!$A:$G)</f>
        <v>333655.61781738215</v>
      </c>
      <c r="J421" s="4">
        <f t="shared" si="18"/>
        <v>-1.6649704685551114</v>
      </c>
      <c r="K421" s="4">
        <f t="shared" si="18"/>
        <v>6.1147192501812242</v>
      </c>
      <c r="L421" s="4">
        <f t="shared" si="18"/>
        <v>-1.6860889323288575</v>
      </c>
      <c r="M421" s="4">
        <f t="shared" si="18"/>
        <v>1.9765082571539097</v>
      </c>
      <c r="N421" s="4">
        <f t="shared" si="18"/>
        <v>11.239338166313246</v>
      </c>
    </row>
    <row r="422" spans="1:14" x14ac:dyDescent="0.3">
      <c r="A422">
        <f t="shared" si="19"/>
        <v>4</v>
      </c>
      <c r="B422" s="1">
        <v>41759</v>
      </c>
      <c r="C422" s="4">
        <f>LOOKUP($B422,'Baseline Monthly Revenue'!$A:$G)</f>
        <v>205459.95052862272</v>
      </c>
      <c r="D422" s="4">
        <f>LOOKUP($B422,'Baseline Mod Fi Monthly Revenue'!$A:$G)</f>
        <v>205458.7695997298</v>
      </c>
      <c r="E422" s="4">
        <f>LOOKUP($B422,'Baseline Ext Fi Monthly Revenue'!$A:$G)</f>
        <v>205464.33762276225</v>
      </c>
      <c r="F422" s="4">
        <f>LOOKUP($B422,'ProposedAct Monthly Revenue'!$A:$G)</f>
        <v>205458.75307520697</v>
      </c>
      <c r="G422" s="4">
        <f>LOOKUP($B422,'PropAct Mod Fi Monthly Revenue'!$A:$G)</f>
        <v>205461.37018932961</v>
      </c>
      <c r="H422" s="4">
        <f>LOOKUP($B422,'PropAct Ext Fi Monthly Revenue'!$A:$G)</f>
        <v>205467.99634600879</v>
      </c>
      <c r="J422" s="4">
        <f t="shared" si="18"/>
        <v>-1.1809288929216564</v>
      </c>
      <c r="K422" s="4">
        <f t="shared" si="18"/>
        <v>4.3870941395289265</v>
      </c>
      <c r="L422" s="4">
        <f t="shared" si="18"/>
        <v>-1.1974534157488961</v>
      </c>
      <c r="M422" s="4">
        <f t="shared" si="18"/>
        <v>1.419660706887953</v>
      </c>
      <c r="N422" s="4">
        <f t="shared" si="18"/>
        <v>8.0458173860679381</v>
      </c>
    </row>
    <row r="423" spans="1:14" x14ac:dyDescent="0.3">
      <c r="A423">
        <f t="shared" si="19"/>
        <v>5</v>
      </c>
      <c r="B423" s="1">
        <v>41790</v>
      </c>
      <c r="C423" s="4">
        <f>LOOKUP($B423,'Baseline Monthly Revenue'!$A:$G)</f>
        <v>627027.25877953507</v>
      </c>
      <c r="D423" s="4">
        <f>LOOKUP($B423,'Baseline Mod Fi Monthly Revenue'!$A:$G)</f>
        <v>627024.09647300618</v>
      </c>
      <c r="E423" s="4">
        <f>LOOKUP($B423,'Baseline Ext Fi Monthly Revenue'!$A:$G)</f>
        <v>627038.86729918257</v>
      </c>
      <c r="F423" s="4">
        <f>LOOKUP($B423,'ProposedAct Monthly Revenue'!$A:$G)</f>
        <v>627024.04181282478</v>
      </c>
      <c r="G423" s="4">
        <f>LOOKUP($B423,'PropAct Mod Fi Monthly Revenue'!$A:$G)</f>
        <v>627030.98930185277</v>
      </c>
      <c r="H423" s="4">
        <f>LOOKUP($B423,'PropAct Ext Fi Monthly Revenue'!$A:$G)</f>
        <v>627048.57213387045</v>
      </c>
      <c r="J423" s="4">
        <f t="shared" si="18"/>
        <v>-3.1623065288877115</v>
      </c>
      <c r="K423" s="4">
        <f t="shared" si="18"/>
        <v>11.608519647503272</v>
      </c>
      <c r="L423" s="4">
        <f t="shared" si="18"/>
        <v>-3.2169667102862149</v>
      </c>
      <c r="M423" s="4">
        <f t="shared" si="18"/>
        <v>3.7305223176954314</v>
      </c>
      <c r="N423" s="4">
        <f t="shared" si="18"/>
        <v>21.313354335376061</v>
      </c>
    </row>
    <row r="424" spans="1:14" x14ac:dyDescent="0.3">
      <c r="A424">
        <f t="shared" si="19"/>
        <v>6</v>
      </c>
      <c r="B424" s="1">
        <v>41820</v>
      </c>
      <c r="C424" s="4">
        <f>LOOKUP($B424,'Baseline Monthly Revenue'!$A:$G)</f>
        <v>1032407.3868775303</v>
      </c>
      <c r="D424" s="4">
        <f>LOOKUP($B424,'Baseline Mod Fi Monthly Revenue'!$A:$G)</f>
        <v>1032402.2926778953</v>
      </c>
      <c r="E424" s="4">
        <f>LOOKUP($B424,'Baseline Ext Fi Monthly Revenue'!$A:$G)</f>
        <v>1032426.3144389604</v>
      </c>
      <c r="F424" s="4">
        <f>LOOKUP($B424,'ProposedAct Monthly Revenue'!$A:$G)</f>
        <v>1032402.223812371</v>
      </c>
      <c r="G424" s="4">
        <f>LOOKUP($B424,'PropAct Mod Fi Monthly Revenue'!$A:$G)</f>
        <v>1032413.5268345599</v>
      </c>
      <c r="H424" s="4">
        <f>LOOKUP($B424,'PropAct Ext Fi Monthly Revenue'!$A:$G)</f>
        <v>1032442.0587956375</v>
      </c>
      <c r="J424" s="4">
        <f t="shared" si="18"/>
        <v>-5.0941996349720284</v>
      </c>
      <c r="K424" s="4">
        <f t="shared" si="18"/>
        <v>18.927561430144124</v>
      </c>
      <c r="L424" s="4">
        <f t="shared" si="18"/>
        <v>-5.163065159227699</v>
      </c>
      <c r="M424" s="4">
        <f t="shared" si="18"/>
        <v>6.1399570296052843</v>
      </c>
      <c r="N424" s="4">
        <f t="shared" si="18"/>
        <v>34.671918107196689</v>
      </c>
    </row>
    <row r="425" spans="1:14" x14ac:dyDescent="0.3">
      <c r="A425">
        <f t="shared" si="19"/>
        <v>7</v>
      </c>
      <c r="B425" s="1">
        <v>41851</v>
      </c>
      <c r="C425" s="4">
        <f>LOOKUP($B425,'Baseline Monthly Revenue'!$A:$G)</f>
        <v>3398287.0858649947</v>
      </c>
      <c r="D425" s="4">
        <f>LOOKUP($B425,'Baseline Mod Fi Monthly Revenue'!$A:$G)</f>
        <v>3398303.5960356751</v>
      </c>
      <c r="E425" s="4">
        <f>LOOKUP($B425,'Baseline Ext Fi Monthly Revenue'!$A:$G)</f>
        <v>3651509.1448232685</v>
      </c>
      <c r="F425" s="4">
        <f>LOOKUP($B425,'ProposedAct Monthly Revenue'!$A:$G)</f>
        <v>3422242.2224205397</v>
      </c>
      <c r="G425" s="4">
        <f>LOOKUP($B425,'PropAct Mod Fi Monthly Revenue'!$A:$G)</f>
        <v>3427974.8037140337</v>
      </c>
      <c r="H425" s="4">
        <f>LOOKUP($B425,'PropAct Ext Fi Monthly Revenue'!$A:$G)</f>
        <v>3573401.9729622891</v>
      </c>
      <c r="J425" s="4">
        <f t="shared" si="18"/>
        <v>16.510170680470765</v>
      </c>
      <c r="K425" s="4">
        <f t="shared" si="18"/>
        <v>253222.05895827385</v>
      </c>
      <c r="L425" s="4">
        <f t="shared" si="18"/>
        <v>23955.136555545032</v>
      </c>
      <c r="M425" s="4">
        <f t="shared" si="18"/>
        <v>29687.717849039007</v>
      </c>
      <c r="N425" s="4">
        <f t="shared" si="18"/>
        <v>175114.88709729444</v>
      </c>
    </row>
    <row r="426" spans="1:14" x14ac:dyDescent="0.3">
      <c r="A426">
        <f t="shared" si="19"/>
        <v>8</v>
      </c>
      <c r="B426" s="1">
        <v>41882</v>
      </c>
      <c r="C426" s="4">
        <f>LOOKUP($B426,'Baseline Monthly Revenue'!$A:$G)</f>
        <v>3533301.6004868629</v>
      </c>
      <c r="D426" s="4">
        <f>LOOKUP($B426,'Baseline Mod Fi Monthly Revenue'!$A:$G)</f>
        <v>3539950.3637184477</v>
      </c>
      <c r="E426" s="4">
        <f>LOOKUP($B426,'Baseline Ext Fi Monthly Revenue'!$A:$G)</f>
        <v>3898918.8594804048</v>
      </c>
      <c r="F426" s="4">
        <f>LOOKUP($B426,'ProposedAct Monthly Revenue'!$A:$G)</f>
        <v>3587901.1888037613</v>
      </c>
      <c r="G426" s="4">
        <f>LOOKUP($B426,'PropAct Mod Fi Monthly Revenue'!$A:$G)</f>
        <v>3587919.5739797712</v>
      </c>
      <c r="H426" s="4">
        <f>LOOKUP($B426,'PropAct Ext Fi Monthly Revenue'!$A:$G)</f>
        <v>3794083.2129280833</v>
      </c>
      <c r="J426" s="4">
        <f t="shared" si="18"/>
        <v>6648.7632315848023</v>
      </c>
      <c r="K426" s="4">
        <f t="shared" si="18"/>
        <v>365617.25899354182</v>
      </c>
      <c r="L426" s="4">
        <f t="shared" si="18"/>
        <v>54599.588316898327</v>
      </c>
      <c r="M426" s="4">
        <f t="shared" si="18"/>
        <v>54617.973492908292</v>
      </c>
      <c r="N426" s="4">
        <f t="shared" si="18"/>
        <v>260781.61244122032</v>
      </c>
    </row>
    <row r="427" spans="1:14" x14ac:dyDescent="0.3">
      <c r="A427">
        <f t="shared" si="19"/>
        <v>9</v>
      </c>
      <c r="B427" s="1">
        <v>41912</v>
      </c>
      <c r="C427" s="4">
        <f>LOOKUP($B427,'Baseline Monthly Revenue'!$A:$G)</f>
        <v>3113730.6774604465</v>
      </c>
      <c r="D427" s="4">
        <f>LOOKUP($B427,'Baseline Mod Fi Monthly Revenue'!$A:$G)</f>
        <v>3115158.3552790298</v>
      </c>
      <c r="E427" s="4">
        <f>LOOKUP($B427,'Baseline Ext Fi Monthly Revenue'!$A:$G)</f>
        <v>3530146.0536661875</v>
      </c>
      <c r="F427" s="4">
        <f>LOOKUP($B427,'ProposedAct Monthly Revenue'!$A:$G)</f>
        <v>3129498.3438688982</v>
      </c>
      <c r="G427" s="4">
        <f>LOOKUP($B427,'PropAct Mod Fi Monthly Revenue'!$A:$G)</f>
        <v>3130000.4377306011</v>
      </c>
      <c r="H427" s="4">
        <f>LOOKUP($B427,'PropAct Ext Fi Monthly Revenue'!$A:$G)</f>
        <v>3400584.639196422</v>
      </c>
      <c r="J427" s="4">
        <f t="shared" si="18"/>
        <v>1427.6778185833246</v>
      </c>
      <c r="K427" s="4">
        <f t="shared" si="18"/>
        <v>416415.37620574096</v>
      </c>
      <c r="L427" s="4">
        <f t="shared" si="18"/>
        <v>15767.66640845174</v>
      </c>
      <c r="M427" s="4">
        <f t="shared" si="18"/>
        <v>16269.760270154569</v>
      </c>
      <c r="N427" s="4">
        <f t="shared" si="18"/>
        <v>286853.96173597546</v>
      </c>
    </row>
    <row r="428" spans="1:14" x14ac:dyDescent="0.3">
      <c r="A428">
        <f t="shared" si="19"/>
        <v>10</v>
      </c>
      <c r="B428" s="1">
        <v>41943</v>
      </c>
      <c r="C428" s="4">
        <f>LOOKUP($B428,'Baseline Monthly Revenue'!$A:$G)</f>
        <v>153475.55690593514</v>
      </c>
      <c r="D428" s="4">
        <f>LOOKUP($B428,'Baseline Mod Fi Monthly Revenue'!$A:$G)</f>
        <v>153660.96412939997</v>
      </c>
      <c r="E428" s="4">
        <f>LOOKUP($B428,'Baseline Ext Fi Monthly Revenue'!$A:$G)</f>
        <v>198701.97746901523</v>
      </c>
      <c r="F428" s="4">
        <f>LOOKUP($B428,'ProposedAct Monthly Revenue'!$A:$G)</f>
        <v>159580.42102394719</v>
      </c>
      <c r="G428" s="4">
        <f>LOOKUP($B428,'PropAct Mod Fi Monthly Revenue'!$A:$G)</f>
        <v>159595.99485276701</v>
      </c>
      <c r="H428" s="4">
        <f>LOOKUP($B428,'PropAct Ext Fi Monthly Revenue'!$A:$G)</f>
        <v>188390.81459195915</v>
      </c>
      <c r="J428" s="4">
        <f t="shared" si="18"/>
        <v>185.40722346483381</v>
      </c>
      <c r="K428" s="4">
        <f t="shared" si="18"/>
        <v>45226.420563080086</v>
      </c>
      <c r="L428" s="4">
        <f t="shared" si="18"/>
        <v>6104.8641180120467</v>
      </c>
      <c r="M428" s="4">
        <f t="shared" si="18"/>
        <v>6120.4379468318657</v>
      </c>
      <c r="N428" s="4">
        <f t="shared" si="18"/>
        <v>34915.257686024008</v>
      </c>
    </row>
    <row r="429" spans="1:14" x14ac:dyDescent="0.3">
      <c r="A429">
        <f t="shared" si="19"/>
        <v>11</v>
      </c>
      <c r="B429" s="1">
        <v>41973</v>
      </c>
      <c r="C429" s="4">
        <f>LOOKUP($B429,'Baseline Monthly Revenue'!$A:$G)</f>
        <v>1571205.0833525255</v>
      </c>
      <c r="D429" s="4">
        <f>LOOKUP($B429,'Baseline Mod Fi Monthly Revenue'!$A:$G)</f>
        <v>1571491.5127283961</v>
      </c>
      <c r="E429" s="4">
        <f>LOOKUP($B429,'Baseline Ext Fi Monthly Revenue'!$A:$G)</f>
        <v>1936005.4378492672</v>
      </c>
      <c r="F429" s="4">
        <f>LOOKUP($B429,'ProposedAct Monthly Revenue'!$A:$G)</f>
        <v>1579270.3450173885</v>
      </c>
      <c r="G429" s="4">
        <f>LOOKUP($B429,'PropAct Mod Fi Monthly Revenue'!$A:$G)</f>
        <v>1586718.5862417312</v>
      </c>
      <c r="H429" s="4">
        <f>LOOKUP($B429,'PropAct Ext Fi Monthly Revenue'!$A:$G)</f>
        <v>1827587.4686866312</v>
      </c>
      <c r="J429" s="4">
        <f t="shared" si="18"/>
        <v>286.42937587061897</v>
      </c>
      <c r="K429" s="4">
        <f t="shared" si="18"/>
        <v>364800.35449674167</v>
      </c>
      <c r="L429" s="4">
        <f t="shared" si="18"/>
        <v>8065.2616648629773</v>
      </c>
      <c r="M429" s="4">
        <f t="shared" si="18"/>
        <v>15513.502889205702</v>
      </c>
      <c r="N429" s="4">
        <f t="shared" si="18"/>
        <v>256382.3853341057</v>
      </c>
    </row>
    <row r="430" spans="1:14" x14ac:dyDescent="0.3">
      <c r="A430">
        <f t="shared" si="19"/>
        <v>12</v>
      </c>
      <c r="B430" s="1">
        <v>42004</v>
      </c>
      <c r="C430" s="4">
        <f>LOOKUP($B430,'Baseline Monthly Revenue'!$A:$G)</f>
        <v>4400773.2065215399</v>
      </c>
      <c r="D430" s="4">
        <f>LOOKUP($B430,'Baseline Mod Fi Monthly Revenue'!$A:$G)</f>
        <v>4435428.2276300685</v>
      </c>
      <c r="E430" s="4">
        <f>LOOKUP($B430,'Baseline Ext Fi Monthly Revenue'!$A:$G)</f>
        <v>5044662.4263855871</v>
      </c>
      <c r="F430" s="4">
        <f>LOOKUP($B430,'ProposedAct Monthly Revenue'!$A:$G)</f>
        <v>4465983.4004041189</v>
      </c>
      <c r="G430" s="4">
        <f>LOOKUP($B430,'PropAct Mod Fi Monthly Revenue'!$A:$G)</f>
        <v>4504424.0808399869</v>
      </c>
      <c r="H430" s="4">
        <f>LOOKUP($B430,'PropAct Ext Fi Monthly Revenue'!$A:$G)</f>
        <v>5041695.3558867835</v>
      </c>
      <c r="J430" s="4">
        <f t="shared" si="18"/>
        <v>34655.021108528599</v>
      </c>
      <c r="K430" s="4">
        <f t="shared" si="18"/>
        <v>643889.21986404713</v>
      </c>
      <c r="L430" s="4">
        <f t="shared" si="18"/>
        <v>65210.193882578984</v>
      </c>
      <c r="M430" s="4">
        <f t="shared" si="18"/>
        <v>103650.87431844696</v>
      </c>
      <c r="N430" s="4">
        <f t="shared" si="18"/>
        <v>640922.1493652435</v>
      </c>
    </row>
    <row r="431" spans="1:14" x14ac:dyDescent="0.3">
      <c r="A431">
        <f t="shared" si="19"/>
        <v>1</v>
      </c>
      <c r="B431" s="1">
        <v>42035</v>
      </c>
      <c r="C431" s="4">
        <f>LOOKUP($B431,'Baseline Monthly Revenue'!$A:$G)</f>
        <v>63139.061149340516</v>
      </c>
      <c r="D431" s="4">
        <f>LOOKUP($B431,'Baseline Mod Fi Monthly Revenue'!$A:$G)</f>
        <v>63137.438239830633</v>
      </c>
      <c r="E431" s="4">
        <f>LOOKUP($B431,'Baseline Ext Fi Monthly Revenue'!$A:$G)</f>
        <v>63258.21749291732</v>
      </c>
      <c r="F431" s="4">
        <f>LOOKUP($B431,'ProposedAct Monthly Revenue'!$A:$G)</f>
        <v>63136.503512025767</v>
      </c>
      <c r="G431" s="4">
        <f>LOOKUP($B431,'PropAct Mod Fi Monthly Revenue'!$A:$G)</f>
        <v>63135.824295360471</v>
      </c>
      <c r="H431" s="4">
        <f>LOOKUP($B431,'PropAct Ext Fi Monthly Revenue'!$A:$G)</f>
        <v>63235.292493438763</v>
      </c>
      <c r="J431" s="4">
        <f t="shared" si="18"/>
        <v>-1.6229095098824473</v>
      </c>
      <c r="K431" s="4">
        <f t="shared" si="18"/>
        <v>119.15634357680392</v>
      </c>
      <c r="L431" s="4">
        <f t="shared" si="18"/>
        <v>-2.5576373147487175</v>
      </c>
      <c r="M431" s="4">
        <f t="shared" si="18"/>
        <v>-3.2368539800445433</v>
      </c>
      <c r="N431" s="4">
        <f t="shared" si="18"/>
        <v>96.231344098247064</v>
      </c>
    </row>
    <row r="432" spans="1:14" x14ac:dyDescent="0.3">
      <c r="A432">
        <f t="shared" si="19"/>
        <v>2</v>
      </c>
      <c r="B432" s="1">
        <v>42063</v>
      </c>
      <c r="C432" s="4">
        <f>LOOKUP($B432,'Baseline Monthly Revenue'!$A:$G)</f>
        <v>204626.98546670799</v>
      </c>
      <c r="D432" s="4">
        <f>LOOKUP($B432,'Baseline Mod Fi Monthly Revenue'!$A:$G)</f>
        <v>204624.20897599301</v>
      </c>
      <c r="E432" s="4">
        <f>LOOKUP($B432,'Baseline Ext Fi Monthly Revenue'!$A:$G)</f>
        <v>204778.69186063457</v>
      </c>
      <c r="F432" s="4">
        <f>LOOKUP($B432,'ProposedAct Monthly Revenue'!$A:$G)</f>
        <v>204622.60576482426</v>
      </c>
      <c r="G432" s="4">
        <f>LOOKUP($B432,'PropAct Mod Fi Monthly Revenue'!$A:$G)</f>
        <v>204621.44404820126</v>
      </c>
      <c r="H432" s="4">
        <f>LOOKUP($B432,'PropAct Ext Fi Monthly Revenue'!$A:$G)</f>
        <v>204739.70085614524</v>
      </c>
      <c r="J432" s="4">
        <f t="shared" si="18"/>
        <v>-2.7764907149830833</v>
      </c>
      <c r="K432" s="4">
        <f t="shared" si="18"/>
        <v>151.70639392657904</v>
      </c>
      <c r="L432" s="4">
        <f t="shared" si="18"/>
        <v>-4.3797018837358337</v>
      </c>
      <c r="M432" s="4">
        <f t="shared" si="18"/>
        <v>-5.5414185067347717</v>
      </c>
      <c r="N432" s="4">
        <f t="shared" si="18"/>
        <v>112.7153894372459</v>
      </c>
    </row>
    <row r="433" spans="1:14" x14ac:dyDescent="0.3">
      <c r="A433">
        <f t="shared" si="19"/>
        <v>3</v>
      </c>
      <c r="B433" s="1">
        <v>42094</v>
      </c>
      <c r="C433" s="4">
        <f>LOOKUP($B433,'Baseline Monthly Revenue'!$A:$G)</f>
        <v>53844.92711813176</v>
      </c>
      <c r="D433" s="4">
        <f>LOOKUP($B433,'Baseline Mod Fi Monthly Revenue'!$A:$G)</f>
        <v>53842.849340826848</v>
      </c>
      <c r="E433" s="4">
        <f>LOOKUP($B433,'Baseline Ext Fi Monthly Revenue'!$A:$G)</f>
        <v>53957.992847605179</v>
      </c>
      <c r="F433" s="4">
        <f>LOOKUP($B433,'ProposedAct Monthly Revenue'!$A:$G)</f>
        <v>53841.656242037338</v>
      </c>
      <c r="G433" s="4">
        <f>LOOKUP($B433,'PropAct Mod Fi Monthly Revenue'!$A:$G)</f>
        <v>53840.785983044756</v>
      </c>
      <c r="H433" s="4">
        <f>LOOKUP($B433,'PropAct Ext Fi Monthly Revenue'!$A:$G)</f>
        <v>53928.878134282262</v>
      </c>
      <c r="J433" s="4">
        <f t="shared" si="18"/>
        <v>-2.0777773049121606</v>
      </c>
      <c r="K433" s="4">
        <f t="shared" si="18"/>
        <v>113.0657294734192</v>
      </c>
      <c r="L433" s="4">
        <f t="shared" si="18"/>
        <v>-3.2708760944224196</v>
      </c>
      <c r="M433" s="4">
        <f t="shared" si="18"/>
        <v>-4.1411350870039314</v>
      </c>
      <c r="N433" s="4">
        <f t="shared" si="18"/>
        <v>83.951016150502255</v>
      </c>
    </row>
    <row r="434" spans="1:14" x14ac:dyDescent="0.3">
      <c r="A434">
        <f t="shared" si="19"/>
        <v>4</v>
      </c>
      <c r="B434" s="1">
        <v>42124</v>
      </c>
      <c r="C434" s="4">
        <f>LOOKUP($B434,'Baseline Monthly Revenue'!$A:$G)</f>
        <v>61820.305820894282</v>
      </c>
      <c r="D434" s="4">
        <f>LOOKUP($B434,'Baseline Mod Fi Monthly Revenue'!$A:$G)</f>
        <v>61818.116831666193</v>
      </c>
      <c r="E434" s="4">
        <f>LOOKUP($B434,'Baseline Ext Fi Monthly Revenue'!$A:$G)</f>
        <v>61940.293031640118</v>
      </c>
      <c r="F434" s="4">
        <f>LOOKUP($B434,'ProposedAct Monthly Revenue'!$A:$G)</f>
        <v>61816.848962835946</v>
      </c>
      <c r="G434" s="4">
        <f>LOOKUP($B434,'PropAct Mod Fi Monthly Revenue'!$A:$G)</f>
        <v>61815.924160412782</v>
      </c>
      <c r="H434" s="4">
        <f>LOOKUP($B434,'PropAct Ext Fi Monthly Revenue'!$A:$G)</f>
        <v>61909.345033604455</v>
      </c>
      <c r="J434" s="4">
        <f t="shared" si="18"/>
        <v>-2.188989228088758</v>
      </c>
      <c r="K434" s="4">
        <f t="shared" si="18"/>
        <v>119.98721074583591</v>
      </c>
      <c r="L434" s="4">
        <f t="shared" si="18"/>
        <v>-3.4568580583363655</v>
      </c>
      <c r="M434" s="4">
        <f t="shared" si="18"/>
        <v>-4.3816604815001483</v>
      </c>
      <c r="N434" s="4">
        <f t="shared" si="18"/>
        <v>89.03921271017316</v>
      </c>
    </row>
    <row r="435" spans="1:14" x14ac:dyDescent="0.3">
      <c r="A435">
        <f t="shared" si="19"/>
        <v>5</v>
      </c>
      <c r="B435" s="1">
        <v>42155</v>
      </c>
      <c r="C435" s="4">
        <f>LOOKUP($B435,'Baseline Monthly Revenue'!$A:$G)</f>
        <v>986563.20004507387</v>
      </c>
      <c r="D435" s="4">
        <f>LOOKUP($B435,'Baseline Mod Fi Monthly Revenue'!$A:$G)</f>
        <v>986545.52602392959</v>
      </c>
      <c r="E435" s="4">
        <f>LOOKUP($B435,'Baseline Ext Fi Monthly Revenue'!$A:$G)</f>
        <v>987516.20785028639</v>
      </c>
      <c r="F435" s="4">
        <f>LOOKUP($B435,'ProposedAct Monthly Revenue'!$A:$G)</f>
        <v>986535.33104051359</v>
      </c>
      <c r="G435" s="4">
        <f>LOOKUP($B435,'PropAct Mod Fi Monthly Revenue'!$A:$G)</f>
        <v>986527.87807040696</v>
      </c>
      <c r="H435" s="4">
        <f>LOOKUP($B435,'PropAct Ext Fi Monthly Revenue'!$A:$G)</f>
        <v>987269.49362706824</v>
      </c>
      <c r="J435" s="4">
        <f t="shared" si="18"/>
        <v>-17.674021144281141</v>
      </c>
      <c r="K435" s="4">
        <f t="shared" si="18"/>
        <v>953.00780521251727</v>
      </c>
      <c r="L435" s="4">
        <f t="shared" si="18"/>
        <v>-27.869004560285248</v>
      </c>
      <c r="M435" s="4">
        <f t="shared" si="18"/>
        <v>-35.321974666905589</v>
      </c>
      <c r="N435" s="4">
        <f t="shared" si="18"/>
        <v>706.29358199436683</v>
      </c>
    </row>
    <row r="436" spans="1:14" x14ac:dyDescent="0.3">
      <c r="A436">
        <f t="shared" si="19"/>
        <v>6</v>
      </c>
      <c r="B436" s="1">
        <v>42185</v>
      </c>
      <c r="C436" s="4">
        <f>LOOKUP($B436,'Baseline Monthly Revenue'!$A:$G)</f>
        <v>1410470.9237191461</v>
      </c>
      <c r="D436" s="4">
        <f>LOOKUP($B436,'Baseline Mod Fi Monthly Revenue'!$A:$G)</f>
        <v>1410445.0589722814</v>
      </c>
      <c r="E436" s="4">
        <f>LOOKUP($B436,'Baseline Ext Fi Monthly Revenue'!$A:$G)</f>
        <v>1411879.3249954686</v>
      </c>
      <c r="F436" s="4">
        <f>LOOKUP($B436,'ProposedAct Monthly Revenue'!$A:$G)</f>
        <v>1410430.1123779281</v>
      </c>
      <c r="G436" s="4">
        <f>LOOKUP($B436,'PropAct Mod Fi Monthly Revenue'!$A:$G)</f>
        <v>1410419.2775423944</v>
      </c>
      <c r="H436" s="4">
        <f>LOOKUP($B436,'PropAct Ext Fi Monthly Revenue'!$A:$G)</f>
        <v>1411516.897189778</v>
      </c>
      <c r="J436" s="4">
        <f t="shared" si="18"/>
        <v>-25.864746864652261</v>
      </c>
      <c r="K436" s="4">
        <f t="shared" si="18"/>
        <v>1408.4012763225473</v>
      </c>
      <c r="L436" s="4">
        <f t="shared" si="18"/>
        <v>-40.811341217951849</v>
      </c>
      <c r="M436" s="4">
        <f t="shared" si="18"/>
        <v>-51.646176751703024</v>
      </c>
      <c r="N436" s="4">
        <f t="shared" si="18"/>
        <v>1045.9734706319869</v>
      </c>
    </row>
    <row r="437" spans="1:14" x14ac:dyDescent="0.3">
      <c r="A437">
        <f t="shared" si="19"/>
        <v>7</v>
      </c>
      <c r="B437" s="1">
        <v>42216</v>
      </c>
      <c r="C437" s="4">
        <f>LOOKUP($B437,'Baseline Monthly Revenue'!$A:$G)</f>
        <v>3073347.9291975778</v>
      </c>
      <c r="D437" s="4">
        <f>LOOKUP($B437,'Baseline Mod Fi Monthly Revenue'!$A:$G)</f>
        <v>3073421.83534161</v>
      </c>
      <c r="E437" s="4">
        <f>LOOKUP($B437,'Baseline Ext Fi Monthly Revenue'!$A:$G)</f>
        <v>3281725.3515429543</v>
      </c>
      <c r="F437" s="4">
        <f>LOOKUP($B437,'ProposedAct Monthly Revenue'!$A:$G)</f>
        <v>3084755.3370038583</v>
      </c>
      <c r="G437" s="4">
        <f>LOOKUP($B437,'PropAct Mod Fi Monthly Revenue'!$A:$G)</f>
        <v>3084787.334198338</v>
      </c>
      <c r="H437" s="4">
        <f>LOOKUP($B437,'PropAct Ext Fi Monthly Revenue'!$A:$G)</f>
        <v>3210751.2769662924</v>
      </c>
      <c r="J437" s="4">
        <f t="shared" si="18"/>
        <v>73.906144032254815</v>
      </c>
      <c r="K437" s="4">
        <f t="shared" si="18"/>
        <v>208377.42234537657</v>
      </c>
      <c r="L437" s="4">
        <f t="shared" si="18"/>
        <v>11407.407806280535</v>
      </c>
      <c r="M437" s="4">
        <f t="shared" si="18"/>
        <v>11439.40500076022</v>
      </c>
      <c r="N437" s="4">
        <f t="shared" si="18"/>
        <v>137403.34776871465</v>
      </c>
    </row>
    <row r="438" spans="1:14" x14ac:dyDescent="0.3">
      <c r="A438">
        <f t="shared" si="19"/>
        <v>8</v>
      </c>
      <c r="B438" s="1">
        <v>42247</v>
      </c>
      <c r="C438" s="4">
        <f>LOOKUP($B438,'Baseline Monthly Revenue'!$A:$G)</f>
        <v>3268849.2614150532</v>
      </c>
      <c r="D438" s="4">
        <f>LOOKUP($B438,'Baseline Mod Fi Monthly Revenue'!$A:$G)</f>
        <v>3268590.5251444741</v>
      </c>
      <c r="E438" s="4">
        <f>LOOKUP($B438,'Baseline Ext Fi Monthly Revenue'!$A:$G)</f>
        <v>3449892.2281783358</v>
      </c>
      <c r="F438" s="4">
        <f>LOOKUP($B438,'ProposedAct Monthly Revenue'!$A:$G)</f>
        <v>3283456.767892384</v>
      </c>
      <c r="G438" s="4">
        <f>LOOKUP($B438,'PropAct Mod Fi Monthly Revenue'!$A:$G)</f>
        <v>3282466.5204851315</v>
      </c>
      <c r="H438" s="4">
        <f>LOOKUP($B438,'PropAct Ext Fi Monthly Revenue'!$A:$G)</f>
        <v>3394731.1788436687</v>
      </c>
      <c r="J438" s="4">
        <f t="shared" si="18"/>
        <v>-258.73627057904378</v>
      </c>
      <c r="K438" s="4">
        <f t="shared" si="18"/>
        <v>181042.96676328266</v>
      </c>
      <c r="L438" s="4">
        <f t="shared" si="18"/>
        <v>14607.506477330811</v>
      </c>
      <c r="M438" s="4">
        <f t="shared" si="18"/>
        <v>13617.259070078377</v>
      </c>
      <c r="N438" s="4">
        <f t="shared" si="18"/>
        <v>125881.9174286155</v>
      </c>
    </row>
    <row r="439" spans="1:14" x14ac:dyDescent="0.3">
      <c r="A439">
        <f t="shared" si="19"/>
        <v>9</v>
      </c>
      <c r="B439" s="1">
        <v>42277</v>
      </c>
      <c r="C439" s="4">
        <f>LOOKUP($B439,'Baseline Monthly Revenue'!$A:$G)</f>
        <v>2824021.1253715046</v>
      </c>
      <c r="D439" s="4">
        <f>LOOKUP($B439,'Baseline Mod Fi Monthly Revenue'!$A:$G)</f>
        <v>2823208.727813574</v>
      </c>
      <c r="E439" s="4">
        <f>LOOKUP($B439,'Baseline Ext Fi Monthly Revenue'!$A:$G)</f>
        <v>3126291.3761045961</v>
      </c>
      <c r="F439" s="4">
        <f>LOOKUP($B439,'ProposedAct Monthly Revenue'!$A:$G)</f>
        <v>2849712.5717860898</v>
      </c>
      <c r="G439" s="4">
        <f>LOOKUP($B439,'PropAct Mod Fi Monthly Revenue'!$A:$G)</f>
        <v>2849592.021169567</v>
      </c>
      <c r="H439" s="4">
        <f>LOOKUP($B439,'PropAct Ext Fi Monthly Revenue'!$A:$G)</f>
        <v>2986535.20772806</v>
      </c>
      <c r="J439" s="4">
        <f t="shared" si="18"/>
        <v>-812.39755793055519</v>
      </c>
      <c r="K439" s="4">
        <f t="shared" si="18"/>
        <v>302270.2507330915</v>
      </c>
      <c r="L439" s="4">
        <f t="shared" si="18"/>
        <v>25691.446414585225</v>
      </c>
      <c r="M439" s="4">
        <f t="shared" si="18"/>
        <v>25570.89579806244</v>
      </c>
      <c r="N439" s="4">
        <f t="shared" si="18"/>
        <v>162514.08235655539</v>
      </c>
    </row>
  </sheetData>
  <mergeCells count="5">
    <mergeCell ref="C1:H1"/>
    <mergeCell ref="C5:H5"/>
    <mergeCell ref="J5:N5"/>
    <mergeCell ref="C19:H19"/>
    <mergeCell ref="J19:N1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DA1BE-DDAE-4BD4-AFC0-D3D2215932EF}">
  <sheetPr>
    <tabColor theme="4"/>
  </sheetPr>
  <dimension ref="A1:N370"/>
  <sheetViews>
    <sheetView workbookViewId="0">
      <selection activeCell="AC25" sqref="AC25"/>
    </sheetView>
  </sheetViews>
  <sheetFormatPr defaultRowHeight="14.4" x14ac:dyDescent="0.3"/>
  <cols>
    <col min="1" max="1" width="6.44140625" customWidth="1"/>
  </cols>
  <sheetData>
    <row r="1" spans="1:14" ht="18" x14ac:dyDescent="0.35">
      <c r="B1" s="14" t="s">
        <v>36</v>
      </c>
      <c r="C1" s="14"/>
      <c r="D1" s="14"/>
      <c r="E1" s="14"/>
      <c r="F1" s="14"/>
      <c r="G1" s="14"/>
      <c r="H1" s="5"/>
      <c r="I1" s="3" t="s">
        <v>37</v>
      </c>
      <c r="J1" s="3"/>
      <c r="K1" s="3"/>
      <c r="L1" s="3"/>
      <c r="M1" s="3"/>
      <c r="N1" s="5"/>
    </row>
    <row r="2" spans="1:14" ht="57.6" x14ac:dyDescent="0.3">
      <c r="B2" s="6" t="s">
        <v>13</v>
      </c>
      <c r="C2" s="6" t="s">
        <v>14</v>
      </c>
      <c r="D2" s="6" t="s">
        <v>15</v>
      </c>
      <c r="E2" s="6" t="s">
        <v>19</v>
      </c>
      <c r="F2" s="6" t="s">
        <v>20</v>
      </c>
      <c r="G2" s="6" t="s">
        <v>21</v>
      </c>
      <c r="H2" s="5"/>
      <c r="I2" s="6" t="s">
        <v>14</v>
      </c>
      <c r="J2" s="6" t="s">
        <v>15</v>
      </c>
      <c r="K2" s="6" t="s">
        <v>19</v>
      </c>
      <c r="L2" s="6" t="s">
        <v>20</v>
      </c>
      <c r="M2" s="6" t="s">
        <v>21</v>
      </c>
      <c r="N2" s="5"/>
    </row>
    <row r="3" spans="1:14" x14ac:dyDescent="0.3">
      <c r="H3" s="5"/>
      <c r="N3" s="5"/>
    </row>
    <row r="4" spans="1:14" x14ac:dyDescent="0.3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 x14ac:dyDescent="0.3">
      <c r="B5" s="15" t="s">
        <v>34</v>
      </c>
      <c r="C5" s="15"/>
      <c r="D5" s="15"/>
      <c r="E5" s="15"/>
      <c r="F5" s="15"/>
      <c r="G5" s="15"/>
      <c r="H5" s="5"/>
      <c r="I5" s="15" t="s">
        <v>35</v>
      </c>
      <c r="J5" s="15"/>
      <c r="K5" s="15"/>
      <c r="L5" s="15"/>
      <c r="M5" s="15"/>
      <c r="N5" s="5"/>
    </row>
    <row r="6" spans="1:14" x14ac:dyDescent="0.3">
      <c r="A6" s="13">
        <v>29495</v>
      </c>
      <c r="B6" s="2">
        <f>AVERAGEIFS('Daily Storage'!D$8:D$12790,'Daily Storage'!$A$8:$A$12790,MONTH($A6),'Daily Storage'!$B$8:$B$12790,DAY($A6))</f>
        <v>66268.286272321435</v>
      </c>
      <c r="C6" s="2">
        <f>AVERAGEIFS('Daily Storage'!E$8:E$12790,'Daily Storage'!$A$8:$A$12790,MONTH($A6),'Daily Storage'!$B$8:$B$12790,DAY($A6))</f>
        <v>66358.409263392852</v>
      </c>
      <c r="D6" s="2">
        <f>AVERAGEIFS('Daily Storage'!F$8:F$12790,'Daily Storage'!$A$8:$A$12790,MONTH($A6),'Daily Storage'!$B$8:$B$12790,DAY($A6))</f>
        <v>70181.314955357142</v>
      </c>
      <c r="E6" s="2">
        <f>AVERAGEIFS('Daily Storage'!G$8:G$12790,'Daily Storage'!$A$8:$A$12790,MONTH($A6),'Daily Storage'!$B$8:$B$12790,DAY($A6))</f>
        <v>66683.043861607148</v>
      </c>
      <c r="F6" s="2">
        <f>AVERAGEIFS('Daily Storage'!H$8:H$12790,'Daily Storage'!$A$8:$A$12790,MONTH($A6),'Daily Storage'!$B$8:$B$12790,DAY($A6))</f>
        <v>66721.620200892852</v>
      </c>
      <c r="G6" s="2">
        <f>AVERAGEIFS('Daily Storage'!I$8:I$12790,'Daily Storage'!$A$8:$A$12790,MONTH($A6),'Daily Storage'!$B$8:$B$12790,DAY($A6))</f>
        <v>69321.930133928574</v>
      </c>
      <c r="H6" s="7"/>
      <c r="I6" s="2">
        <f>C6-$C6</f>
        <v>0</v>
      </c>
      <c r="J6" s="2">
        <f t="shared" ref="J6:M17" si="0">D6-$C6</f>
        <v>3822.9056919642899</v>
      </c>
      <c r="K6" s="2">
        <f t="shared" si="0"/>
        <v>324.63459821429569</v>
      </c>
      <c r="L6" s="2">
        <f t="shared" si="0"/>
        <v>363.2109375</v>
      </c>
      <c r="M6" s="2">
        <f t="shared" si="0"/>
        <v>2963.5208705357218</v>
      </c>
      <c r="N6" s="7"/>
    </row>
    <row r="7" spans="1:14" x14ac:dyDescent="0.3">
      <c r="A7" s="13">
        <v>29496</v>
      </c>
      <c r="B7" s="2">
        <f>AVERAGEIFS('Daily Storage'!D$8:D$12790,'Daily Storage'!$A$8:$A$12790,MONTH($A7),'Daily Storage'!$B$8:$B$12790,DAY($A7))</f>
        <v>66129.730915178574</v>
      </c>
      <c r="C7" s="2">
        <f>AVERAGEIFS('Daily Storage'!E$8:E$12790,'Daily Storage'!$A$8:$A$12790,MONTH($A7),'Daily Storage'!$B$8:$B$12790,DAY($A7))</f>
        <v>66220.230133928577</v>
      </c>
      <c r="D7" s="2">
        <f>AVERAGEIFS('Daily Storage'!F$8:F$12790,'Daily Storage'!$A$8:$A$12790,MONTH($A7),'Daily Storage'!$B$8:$B$12790,DAY($A7))</f>
        <v>70061.346763392852</v>
      </c>
      <c r="E7" s="2">
        <f>AVERAGEIFS('Daily Storage'!G$8:G$12790,'Daily Storage'!$A$8:$A$12790,MONTH($A7),'Daily Storage'!$B$8:$B$12790,DAY($A7))</f>
        <v>66542.704575892858</v>
      </c>
      <c r="F7" s="2">
        <f>AVERAGEIFS('Daily Storage'!H$8:H$12790,'Daily Storage'!$A$8:$A$12790,MONTH($A7),'Daily Storage'!$B$8:$B$12790,DAY($A7))</f>
        <v>66579.959821428565</v>
      </c>
      <c r="G7" s="2">
        <f>AVERAGEIFS('Daily Storage'!I$8:I$12790,'Daily Storage'!$A$8:$A$12790,MONTH($A7),'Daily Storage'!$B$8:$B$12790,DAY($A7))</f>
        <v>69196.21484375</v>
      </c>
      <c r="H7" s="7"/>
      <c r="I7" s="2">
        <f t="shared" ref="I7:I18" si="1">C7-$C7</f>
        <v>0</v>
      </c>
      <c r="J7" s="2">
        <f t="shared" si="0"/>
        <v>3841.1166294642753</v>
      </c>
      <c r="K7" s="2">
        <f t="shared" si="0"/>
        <v>322.47444196428114</v>
      </c>
      <c r="L7" s="2">
        <f t="shared" si="0"/>
        <v>359.72968749998836</v>
      </c>
      <c r="M7" s="2">
        <f t="shared" si="0"/>
        <v>2975.9847098214232</v>
      </c>
      <c r="N7" s="7"/>
    </row>
    <row r="8" spans="1:14" x14ac:dyDescent="0.3">
      <c r="A8" s="13">
        <v>29497</v>
      </c>
      <c r="B8" s="2">
        <f>AVERAGEIFS('Daily Storage'!D$8:D$12790,'Daily Storage'!$A$8:$A$12790,MONTH($A8),'Daily Storage'!$B$8:$B$12790,DAY($A8))</f>
        <v>65982.565959821426</v>
      </c>
      <c r="C8" s="2">
        <f>AVERAGEIFS('Daily Storage'!E$8:E$12790,'Daily Storage'!$A$8:$A$12790,MONTH($A8),'Daily Storage'!$B$8:$B$12790,DAY($A8))</f>
        <v>66072.497433035707</v>
      </c>
      <c r="D8" s="2">
        <f>AVERAGEIFS('Daily Storage'!F$8:F$12790,'Daily Storage'!$A$8:$A$12790,MONTH($A8),'Daily Storage'!$B$8:$B$12790,DAY($A8))</f>
        <v>69918.600781250003</v>
      </c>
      <c r="E8" s="2">
        <f>AVERAGEIFS('Daily Storage'!G$8:G$12790,'Daily Storage'!$A$8:$A$12790,MONTH($A8),'Daily Storage'!$B$8:$B$12790,DAY($A8))</f>
        <v>66391.867299107136</v>
      </c>
      <c r="F8" s="2">
        <f>AVERAGEIFS('Daily Storage'!H$8:H$12790,'Daily Storage'!$A$8:$A$12790,MONTH($A8),'Daily Storage'!$B$8:$B$12790,DAY($A8))</f>
        <v>66427.801450892861</v>
      </c>
      <c r="G8" s="2">
        <f>AVERAGEIFS('Daily Storage'!I$8:I$12790,'Daily Storage'!$A$8:$A$12790,MONTH($A8),'Daily Storage'!$B$8:$B$12790,DAY($A8))</f>
        <v>69051.498214285719</v>
      </c>
      <c r="H8" s="7"/>
      <c r="I8" s="2">
        <f t="shared" si="1"/>
        <v>0</v>
      </c>
      <c r="J8" s="2">
        <f t="shared" si="0"/>
        <v>3846.1033482142957</v>
      </c>
      <c r="K8" s="2">
        <f t="shared" si="0"/>
        <v>319.36986607142899</v>
      </c>
      <c r="L8" s="2">
        <f t="shared" si="0"/>
        <v>355.30401785715367</v>
      </c>
      <c r="M8" s="2">
        <f t="shared" si="0"/>
        <v>2979.0007812500116</v>
      </c>
      <c r="N8" s="7"/>
    </row>
    <row r="9" spans="1:14" x14ac:dyDescent="0.3">
      <c r="A9" s="13">
        <v>29498</v>
      </c>
      <c r="B9" s="2">
        <f>AVERAGEIFS('Daily Storage'!D$8:D$12790,'Daily Storage'!$A$8:$A$12790,MONTH($A9),'Daily Storage'!$B$8:$B$12790,DAY($A9))</f>
        <v>65773.563392857148</v>
      </c>
      <c r="C9" s="2">
        <f>AVERAGEIFS('Daily Storage'!E$8:E$12790,'Daily Storage'!$A$8:$A$12790,MONTH($A9),'Daily Storage'!$B$8:$B$12790,DAY($A9))</f>
        <v>65862.927232142858</v>
      </c>
      <c r="D9" s="2">
        <f>AVERAGEIFS('Daily Storage'!F$8:F$12790,'Daily Storage'!$A$8:$A$12790,MONTH($A9),'Daily Storage'!$B$8:$B$12790,DAY($A9))</f>
        <v>69715.906361607136</v>
      </c>
      <c r="E9" s="2">
        <f>AVERAGEIFS('Daily Storage'!G$8:G$12790,'Daily Storage'!$A$8:$A$12790,MONTH($A9),'Daily Storage'!$B$8:$B$12790,DAY($A9))</f>
        <v>66178.250334821423</v>
      </c>
      <c r="F9" s="2">
        <f>AVERAGEIFS('Daily Storage'!H$8:H$12790,'Daily Storage'!$A$8:$A$12790,MONTH($A9),'Daily Storage'!$B$8:$B$12790,DAY($A9))</f>
        <v>66215.695424107136</v>
      </c>
      <c r="G9" s="2">
        <f>AVERAGEIFS('Daily Storage'!I$8:I$12790,'Daily Storage'!$A$8:$A$12790,MONTH($A9),'Daily Storage'!$B$8:$B$12790,DAY($A9))</f>
        <v>68851.556249999994</v>
      </c>
      <c r="H9" s="7"/>
      <c r="I9" s="2">
        <f t="shared" si="1"/>
        <v>0</v>
      </c>
      <c r="J9" s="2">
        <f t="shared" si="0"/>
        <v>3852.9791294642782</v>
      </c>
      <c r="K9" s="2">
        <f t="shared" si="0"/>
        <v>315.32310267856519</v>
      </c>
      <c r="L9" s="2">
        <f t="shared" si="0"/>
        <v>352.76819196427823</v>
      </c>
      <c r="M9" s="2">
        <f t="shared" si="0"/>
        <v>2988.6290178571362</v>
      </c>
      <c r="N9" s="7"/>
    </row>
    <row r="10" spans="1:14" x14ac:dyDescent="0.3">
      <c r="A10" s="13">
        <v>29499</v>
      </c>
      <c r="B10" s="2">
        <f>AVERAGEIFS('Daily Storage'!D$8:D$12790,'Daily Storage'!$A$8:$A$12790,MONTH($A10),'Daily Storage'!$B$8:$B$12790,DAY($A10))</f>
        <v>65571.204464285707</v>
      </c>
      <c r="C10" s="2">
        <f>AVERAGEIFS('Daily Storage'!E$8:E$12790,'Daily Storage'!$A$8:$A$12790,MONTH($A10),'Daily Storage'!$B$8:$B$12790,DAY($A10))</f>
        <v>65659.057142857142</v>
      </c>
      <c r="D10" s="2">
        <f>AVERAGEIFS('Daily Storage'!F$8:F$12790,'Daily Storage'!$A$8:$A$12790,MONTH($A10),'Daily Storage'!$B$8:$B$12790,DAY($A10))</f>
        <v>69498.129799107148</v>
      </c>
      <c r="E10" s="2">
        <f>AVERAGEIFS('Daily Storage'!G$8:G$12790,'Daily Storage'!$A$8:$A$12790,MONTH($A10),'Daily Storage'!$B$8:$B$12790,DAY($A10))</f>
        <v>65968.440625000003</v>
      </c>
      <c r="F10" s="2">
        <f>AVERAGEIFS('Daily Storage'!H$8:H$12790,'Daily Storage'!$A$8:$A$12790,MONTH($A10),'Daily Storage'!$B$8:$B$12790,DAY($A10))</f>
        <v>66006.454575892858</v>
      </c>
      <c r="G10" s="2">
        <f>AVERAGEIFS('Daily Storage'!I$8:I$12790,'Daily Storage'!$A$8:$A$12790,MONTH($A10),'Daily Storage'!$B$8:$B$12790,DAY($A10))</f>
        <v>68637.477901785707</v>
      </c>
      <c r="H10" s="7"/>
      <c r="I10" s="2">
        <f t="shared" si="1"/>
        <v>0</v>
      </c>
      <c r="J10" s="2">
        <f t="shared" si="0"/>
        <v>3839.0726562500058</v>
      </c>
      <c r="K10" s="2">
        <f t="shared" si="0"/>
        <v>309.38348214286088</v>
      </c>
      <c r="L10" s="2">
        <f t="shared" si="0"/>
        <v>347.39743303571595</v>
      </c>
      <c r="M10" s="2">
        <f t="shared" si="0"/>
        <v>2978.4207589285652</v>
      </c>
      <c r="N10" s="7"/>
    </row>
    <row r="11" spans="1:14" x14ac:dyDescent="0.3">
      <c r="A11" s="13">
        <v>29500</v>
      </c>
      <c r="B11" s="2">
        <f>AVERAGEIFS('Daily Storage'!D$8:D$12790,'Daily Storage'!$A$8:$A$12790,MONTH($A11),'Daily Storage'!$B$8:$B$12790,DAY($A11))</f>
        <v>65343.973437499997</v>
      </c>
      <c r="C11" s="2">
        <f>AVERAGEIFS('Daily Storage'!E$8:E$12790,'Daily Storage'!$A$8:$A$12790,MONTH($A11),'Daily Storage'!$B$8:$B$12790,DAY($A11))</f>
        <v>65432.201674107142</v>
      </c>
      <c r="D11" s="2">
        <f>AVERAGEIFS('Daily Storage'!F$8:F$12790,'Daily Storage'!$A$8:$A$12790,MONTH($A11),'Daily Storage'!$B$8:$B$12790,DAY($A11))</f>
        <v>69284.76116071429</v>
      </c>
      <c r="E11" s="2">
        <f>AVERAGEIFS('Daily Storage'!G$8:G$12790,'Daily Storage'!$A$8:$A$12790,MONTH($A11),'Daily Storage'!$B$8:$B$12790,DAY($A11))</f>
        <v>65739.427790178568</v>
      </c>
      <c r="F11" s="2">
        <f>AVERAGEIFS('Daily Storage'!H$8:H$12790,'Daily Storage'!$A$8:$A$12790,MONTH($A11),'Daily Storage'!$B$8:$B$12790,DAY($A11))</f>
        <v>65777.063727678571</v>
      </c>
      <c r="G11" s="2">
        <f>AVERAGEIFS('Daily Storage'!I$8:I$12790,'Daily Storage'!$A$8:$A$12790,MONTH($A11),'Daily Storage'!$B$8:$B$12790,DAY($A11))</f>
        <v>68419.306808035719</v>
      </c>
      <c r="H11" s="7"/>
      <c r="I11" s="2">
        <f t="shared" si="1"/>
        <v>0</v>
      </c>
      <c r="J11" s="2">
        <f t="shared" si="0"/>
        <v>3852.5594866071478</v>
      </c>
      <c r="K11" s="2">
        <f t="shared" si="0"/>
        <v>307.22611607142608</v>
      </c>
      <c r="L11" s="2">
        <f t="shared" si="0"/>
        <v>344.86205357142899</v>
      </c>
      <c r="M11" s="2">
        <f t="shared" si="0"/>
        <v>2987.1051339285768</v>
      </c>
      <c r="N11" s="7"/>
    </row>
    <row r="12" spans="1:14" x14ac:dyDescent="0.3">
      <c r="A12" s="13">
        <v>29501</v>
      </c>
      <c r="B12" s="2">
        <f>AVERAGEIFS('Daily Storage'!D$8:D$12790,'Daily Storage'!$A$8:$A$12790,MONTH($A12),'Daily Storage'!$B$8:$B$12790,DAY($A12))</f>
        <v>65071.515736607143</v>
      </c>
      <c r="C12" s="2">
        <f>AVERAGEIFS('Daily Storage'!E$8:E$12790,'Daily Storage'!$A$8:$A$12790,MONTH($A12),'Daily Storage'!$B$8:$B$12790,DAY($A12))</f>
        <v>65158.231584821428</v>
      </c>
      <c r="D12" s="2">
        <f>AVERAGEIFS('Daily Storage'!F$8:F$12790,'Daily Storage'!$A$8:$A$12790,MONTH($A12),'Daily Storage'!$B$8:$B$12790,DAY($A12))</f>
        <v>68979.883705357148</v>
      </c>
      <c r="E12" s="2">
        <f>AVERAGEIFS('Daily Storage'!G$8:G$12790,'Daily Storage'!$A$8:$A$12790,MONTH($A12),'Daily Storage'!$B$8:$B$12790,DAY($A12))</f>
        <v>65459.520535714284</v>
      </c>
      <c r="F12" s="2">
        <f>AVERAGEIFS('Daily Storage'!H$8:H$12790,'Daily Storage'!$A$8:$A$12790,MONTH($A12),'Daily Storage'!$B$8:$B$12790,DAY($A12))</f>
        <v>65498.668749999997</v>
      </c>
      <c r="G12" s="2">
        <f>AVERAGEIFS('Daily Storage'!I$8:I$12790,'Daily Storage'!$A$8:$A$12790,MONTH($A12),'Daily Storage'!$B$8:$B$12790,DAY($A12))</f>
        <v>68119.071316964284</v>
      </c>
      <c r="H12" s="7"/>
      <c r="I12" s="2">
        <f t="shared" si="1"/>
        <v>0</v>
      </c>
      <c r="J12" s="2">
        <f t="shared" si="0"/>
        <v>3821.6521205357203</v>
      </c>
      <c r="K12" s="2">
        <f t="shared" si="0"/>
        <v>301.28895089285652</v>
      </c>
      <c r="L12" s="2">
        <f t="shared" si="0"/>
        <v>340.43716517856956</v>
      </c>
      <c r="M12" s="2">
        <f t="shared" si="0"/>
        <v>2960.8397321428565</v>
      </c>
      <c r="N12" s="7"/>
    </row>
    <row r="13" spans="1:14" x14ac:dyDescent="0.3">
      <c r="A13" s="13">
        <v>29502</v>
      </c>
      <c r="B13" s="2">
        <f>AVERAGEIFS('Daily Storage'!D$8:D$12790,'Daily Storage'!$A$8:$A$12790,MONTH($A13),'Daily Storage'!$B$8:$B$12790,DAY($A13))</f>
        <v>64835.778013392854</v>
      </c>
      <c r="C13" s="2">
        <f>AVERAGEIFS('Daily Storage'!E$8:E$12790,'Daily Storage'!$A$8:$A$12790,MONTH($A13),'Daily Storage'!$B$8:$B$12790,DAY($A13))</f>
        <v>64922.869977678572</v>
      </c>
      <c r="D13" s="2">
        <f>AVERAGEIFS('Daily Storage'!F$8:F$12790,'Daily Storage'!$A$8:$A$12790,MONTH($A13),'Daily Storage'!$B$8:$B$12790,DAY($A13))</f>
        <v>68725.895870535707</v>
      </c>
      <c r="E13" s="2">
        <f>AVERAGEIFS('Daily Storage'!G$8:G$12790,'Daily Storage'!$A$8:$A$12790,MONTH($A13),'Daily Storage'!$B$8:$B$12790,DAY($A13))</f>
        <v>65221.056584821432</v>
      </c>
      <c r="F13" s="2">
        <f>AVERAGEIFS('Daily Storage'!H$8:H$12790,'Daily Storage'!$A$8:$A$12790,MONTH($A13),'Daily Storage'!$B$8:$B$12790,DAY($A13))</f>
        <v>65259.827901785713</v>
      </c>
      <c r="G13" s="2">
        <f>AVERAGEIFS('Daily Storage'!I$8:I$12790,'Daily Storage'!$A$8:$A$12790,MONTH($A13),'Daily Storage'!$B$8:$B$12790,DAY($A13))</f>
        <v>67872.55859375</v>
      </c>
      <c r="H13" s="7"/>
      <c r="I13" s="2">
        <f t="shared" si="1"/>
        <v>0</v>
      </c>
      <c r="J13" s="2">
        <f t="shared" si="0"/>
        <v>3803.0258928571347</v>
      </c>
      <c r="K13" s="2">
        <f t="shared" si="0"/>
        <v>298.18660714285943</v>
      </c>
      <c r="L13" s="2">
        <f t="shared" si="0"/>
        <v>336.95792410714057</v>
      </c>
      <c r="M13" s="2">
        <f t="shared" si="0"/>
        <v>2949.6886160714275</v>
      </c>
      <c r="N13" s="7"/>
    </row>
    <row r="14" spans="1:14" x14ac:dyDescent="0.3">
      <c r="A14" s="13">
        <v>29503</v>
      </c>
      <c r="B14" s="2">
        <f>AVERAGEIFS('Daily Storage'!D$8:D$12790,'Daily Storage'!$A$8:$A$12790,MONTH($A14),'Daily Storage'!$B$8:$B$12790,DAY($A14))</f>
        <v>64582.932924107146</v>
      </c>
      <c r="C14" s="2">
        <f>AVERAGEIFS('Daily Storage'!E$8:E$12790,'Daily Storage'!$A$8:$A$12790,MONTH($A14),'Daily Storage'!$B$8:$B$12790,DAY($A14))</f>
        <v>64670.402790178574</v>
      </c>
      <c r="D14" s="2">
        <f>AVERAGEIFS('Daily Storage'!F$8:F$12790,'Daily Storage'!$A$8:$A$12790,MONTH($A14),'Daily Storage'!$B$8:$B$12790,DAY($A14))</f>
        <v>68474.637611607148</v>
      </c>
      <c r="E14" s="2">
        <f>AVERAGEIFS('Daily Storage'!G$8:G$12790,'Daily Storage'!$A$8:$A$12790,MONTH($A14),'Daily Storage'!$B$8:$B$12790,DAY($A14))</f>
        <v>64963.597879464287</v>
      </c>
      <c r="F14" s="2">
        <f>AVERAGEIFS('Daily Storage'!H$8:H$12790,'Daily Storage'!$A$8:$A$12790,MONTH($A14),'Daily Storage'!$B$8:$B$12790,DAY($A14))</f>
        <v>65002.936160714286</v>
      </c>
      <c r="G14" s="2">
        <f>AVERAGEIFS('Daily Storage'!I$8:I$12790,'Daily Storage'!$A$8:$A$12790,MONTH($A14),'Daily Storage'!$B$8:$B$12790,DAY($A14))</f>
        <v>67613.663839285713</v>
      </c>
      <c r="H14" s="7"/>
      <c r="I14" s="2">
        <f t="shared" si="1"/>
        <v>0</v>
      </c>
      <c r="J14" s="2">
        <f t="shared" si="0"/>
        <v>3804.2348214285739</v>
      </c>
      <c r="K14" s="2">
        <f t="shared" si="0"/>
        <v>293.19508928571304</v>
      </c>
      <c r="L14" s="2">
        <f t="shared" si="0"/>
        <v>332.53337053571158</v>
      </c>
      <c r="M14" s="2">
        <f t="shared" si="0"/>
        <v>2943.2610491071391</v>
      </c>
      <c r="N14" s="7"/>
    </row>
    <row r="15" spans="1:14" x14ac:dyDescent="0.3">
      <c r="A15" s="13">
        <v>29504</v>
      </c>
      <c r="B15" s="2">
        <f>AVERAGEIFS('Daily Storage'!D$8:D$12790,'Daily Storage'!$A$8:$A$12790,MONTH($A15),'Daily Storage'!$B$8:$B$12790,DAY($A15))</f>
        <v>64314.036049107141</v>
      </c>
      <c r="C15" s="2">
        <f>AVERAGEIFS('Daily Storage'!E$8:E$12790,'Daily Storage'!$A$8:$A$12790,MONTH($A15),'Daily Storage'!$B$8:$B$12790,DAY($A15))</f>
        <v>64400.937388392857</v>
      </c>
      <c r="D15" s="2">
        <f>AVERAGEIFS('Daily Storage'!F$8:F$12790,'Daily Storage'!$A$8:$A$12790,MONTH($A15),'Daily Storage'!$B$8:$B$12790,DAY($A15))</f>
        <v>68186.545647321429</v>
      </c>
      <c r="E15" s="2">
        <f>AVERAGEIFS('Daily Storage'!G$8:G$12790,'Daily Storage'!$A$8:$A$12790,MONTH($A15),'Daily Storage'!$B$8:$B$12790,DAY($A15))</f>
        <v>64691.029910714286</v>
      </c>
      <c r="F15" s="2">
        <f>AVERAGEIFS('Daily Storage'!H$8:H$12790,'Daily Storage'!$A$8:$A$12790,MONTH($A15),'Daily Storage'!$B$8:$B$12790,DAY($A15))</f>
        <v>64728.102455357141</v>
      </c>
      <c r="G15" s="2">
        <f>AVERAGEIFS('Daily Storage'!I$8:I$12790,'Daily Storage'!$A$8:$A$12790,MONTH($A15),'Daily Storage'!$B$8:$B$12790,DAY($A15))</f>
        <v>67330.213950892852</v>
      </c>
      <c r="H15" s="7"/>
      <c r="I15" s="2">
        <f t="shared" si="1"/>
        <v>0</v>
      </c>
      <c r="J15" s="2">
        <f t="shared" si="0"/>
        <v>3785.6082589285725</v>
      </c>
      <c r="K15" s="2">
        <f t="shared" si="0"/>
        <v>290.09252232142899</v>
      </c>
      <c r="L15" s="2">
        <f>F15-$C15</f>
        <v>327.16506696428405</v>
      </c>
      <c r="M15" s="2">
        <f t="shared" si="0"/>
        <v>2929.2765624999956</v>
      </c>
      <c r="N15" s="7"/>
    </row>
    <row r="16" spans="1:14" x14ac:dyDescent="0.3">
      <c r="A16" s="13">
        <v>29505</v>
      </c>
      <c r="B16" s="2">
        <f>AVERAGEIFS('Daily Storage'!D$8:D$12790,'Daily Storage'!$A$8:$A$12790,MONTH($A16),'Daily Storage'!$B$8:$B$12790,DAY($A16))</f>
        <v>64089.71841517857</v>
      </c>
      <c r="C16" s="2">
        <f>AVERAGEIFS('Daily Storage'!E$8:E$12790,'Daily Storage'!$A$8:$A$12790,MONTH($A16),'Daily Storage'!$B$8:$B$12790,DAY($A16))</f>
        <v>64176.052455357145</v>
      </c>
      <c r="D16" s="2">
        <f>AVERAGEIFS('Daily Storage'!F$8:F$12790,'Daily Storage'!$A$8:$A$12790,MONTH($A16),'Daily Storage'!$B$8:$B$12790,DAY($A16))</f>
        <v>67971.37109375</v>
      </c>
      <c r="E16" s="2">
        <f>AVERAGEIFS('Daily Storage'!G$8:G$12790,'Daily Storage'!$A$8:$A$12790,MONTH($A16),'Daily Storage'!$B$8:$B$12790,DAY($A16))</f>
        <v>64463.042857142857</v>
      </c>
      <c r="F16" s="2">
        <f>AVERAGEIFS('Daily Storage'!H$8:H$12790,'Daily Storage'!$A$8:$A$12790,MONTH($A16),'Daily Storage'!$B$8:$B$12790,DAY($A16))</f>
        <v>64500.682031249999</v>
      </c>
      <c r="G16" s="2">
        <f>AVERAGEIFS('Daily Storage'!I$8:I$12790,'Daily Storage'!$A$8:$A$12790,MONTH($A16),'Daily Storage'!$B$8:$B$12790,DAY($A16))</f>
        <v>67107.40234375</v>
      </c>
      <c r="H16" s="7"/>
      <c r="I16" s="2">
        <f t="shared" si="1"/>
        <v>0</v>
      </c>
      <c r="J16" s="2">
        <f t="shared" si="0"/>
        <v>3795.3186383928551</v>
      </c>
      <c r="K16" s="2">
        <f t="shared" si="0"/>
        <v>286.99040178571158</v>
      </c>
      <c r="L16" s="2">
        <f t="shared" si="0"/>
        <v>324.62957589285361</v>
      </c>
      <c r="M16" s="2">
        <f t="shared" si="0"/>
        <v>2931.3498883928551</v>
      </c>
      <c r="N16" s="7"/>
    </row>
    <row r="17" spans="1:14" x14ac:dyDescent="0.3">
      <c r="A17" s="13">
        <v>29506</v>
      </c>
      <c r="B17" s="2">
        <f>AVERAGEIFS('Daily Storage'!D$8:D$12790,'Daily Storage'!$A$8:$A$12790,MONTH($A17),'Daily Storage'!$B$8:$B$12790,DAY($A17))</f>
        <v>63818.259709821432</v>
      </c>
      <c r="C17" s="2">
        <f>AVERAGEIFS('Daily Storage'!E$8:E$12790,'Daily Storage'!$A$8:$A$12790,MONTH($A17),'Daily Storage'!$B$8:$B$12790,DAY($A17))</f>
        <v>63902.13671875</v>
      </c>
      <c r="D17" s="2">
        <f>AVERAGEIFS('Daily Storage'!F$8:F$12790,'Daily Storage'!$A$8:$A$12790,MONTH($A17),'Daily Storage'!$B$8:$B$12790,DAY($A17))</f>
        <v>67695.830468750006</v>
      </c>
      <c r="E17" s="2">
        <f>AVERAGEIFS('Daily Storage'!G$8:G$12790,'Daily Storage'!$A$8:$A$12790,MONTH($A17),'Daily Storage'!$B$8:$B$12790,DAY($A17))</f>
        <v>64184.135379464286</v>
      </c>
      <c r="F17" s="2">
        <f>AVERAGEIFS('Daily Storage'!H$8:H$12790,'Daily Storage'!$A$8:$A$12790,MONTH($A17),'Daily Storage'!$B$8:$B$12790,DAY($A17))</f>
        <v>64222.342968750003</v>
      </c>
      <c r="G17" s="2">
        <f>AVERAGEIFS('Daily Storage'!I$8:I$12790,'Daily Storage'!$A$8:$A$12790,MONTH($A17),'Daily Storage'!$B$8:$B$12790,DAY($A17))</f>
        <v>66832.725334821429</v>
      </c>
      <c r="H17" s="7"/>
      <c r="I17" s="2">
        <f t="shared" si="1"/>
        <v>0</v>
      </c>
      <c r="J17" s="2">
        <f t="shared" si="0"/>
        <v>3793.6937500000058</v>
      </c>
      <c r="K17" s="2">
        <f t="shared" si="0"/>
        <v>281.99866071428551</v>
      </c>
      <c r="L17" s="2">
        <f t="shared" si="0"/>
        <v>320.20625000000291</v>
      </c>
      <c r="M17" s="2">
        <f t="shared" si="0"/>
        <v>2930.588616071429</v>
      </c>
      <c r="N17" s="7"/>
    </row>
    <row r="18" spans="1:14" x14ac:dyDescent="0.3">
      <c r="A18" s="13">
        <v>29507</v>
      </c>
      <c r="B18" s="2">
        <f>AVERAGEIFS('Daily Storage'!D$8:D$12790,'Daily Storage'!$A$8:$A$12790,MONTH($A18),'Daily Storage'!$B$8:$B$12790,DAY($A18))</f>
        <v>63529.741406250003</v>
      </c>
      <c r="C18" s="2">
        <f>AVERAGEIFS('Daily Storage'!E$8:E$12790,'Daily Storage'!$A$8:$A$12790,MONTH($A18),'Daily Storage'!$B$8:$B$12790,DAY($A18))</f>
        <v>63613.05111607143</v>
      </c>
      <c r="D18" s="2">
        <f>AVERAGEIFS('Daily Storage'!F$8:F$12790,'Daily Storage'!$A$8:$A$12790,MONTH($A18),'Daily Storage'!$B$8:$B$12790,DAY($A18))</f>
        <v>67397.562611607136</v>
      </c>
      <c r="E18" s="2">
        <f>AVERAGEIFS('Daily Storage'!G$8:G$12790,'Daily Storage'!$A$8:$A$12790,MONTH($A18),'Daily Storage'!$B$8:$B$12790,DAY($A18))</f>
        <v>63891.947991071429</v>
      </c>
      <c r="F18" s="2">
        <f>AVERAGEIFS('Daily Storage'!H$8:H$12790,'Daily Storage'!$A$8:$A$12790,MONTH($A18),'Daily Storage'!$B$8:$B$12790,DAY($A18))</f>
        <v>63929.778459821428</v>
      </c>
      <c r="G18" s="2">
        <f>AVERAGEIFS('Daily Storage'!I$8:I$12790,'Daily Storage'!$A$8:$A$12790,MONTH($A18),'Daily Storage'!$B$8:$B$12790,DAY($A18))</f>
        <v>66536.266852678571</v>
      </c>
      <c r="H18" s="7"/>
      <c r="I18" s="2">
        <f t="shared" si="1"/>
        <v>0</v>
      </c>
      <c r="J18" s="2">
        <f t="shared" ref="J18:J81" si="2">D18-$C18</f>
        <v>3784.5114955357058</v>
      </c>
      <c r="K18" s="2">
        <f t="shared" ref="K18:K81" si="3">E18-$C18</f>
        <v>278.89687499999854</v>
      </c>
      <c r="L18" s="2">
        <f t="shared" ref="L18:L81" si="4">F18-$C18</f>
        <v>316.72734374999709</v>
      </c>
      <c r="M18" s="2">
        <f t="shared" ref="M18:M81" si="5">G18-$C18</f>
        <v>2923.2157366071406</v>
      </c>
      <c r="N18" s="7"/>
    </row>
    <row r="19" spans="1:14" x14ac:dyDescent="0.3">
      <c r="A19" s="13">
        <v>29508</v>
      </c>
      <c r="B19" s="2">
        <f>AVERAGEIFS('Daily Storage'!D$8:D$12790,'Daily Storage'!$A$8:$A$12790,MONTH($A19),'Daily Storage'!$B$8:$B$12790,DAY($A19))</f>
        <v>63293.511272321426</v>
      </c>
      <c r="C19" s="2">
        <f>AVERAGEIFS('Daily Storage'!E$8:E$12790,'Daily Storage'!$A$8:$A$12790,MONTH($A19),'Daily Storage'!$B$8:$B$12790,DAY($A19))</f>
        <v>63377.197879464286</v>
      </c>
      <c r="D19" s="2">
        <f>AVERAGEIFS('Daily Storage'!F$8:F$12790,'Daily Storage'!$A$8:$A$12790,MONTH($A19),'Daily Storage'!$B$8:$B$12790,DAY($A19))</f>
        <v>67143.082700892861</v>
      </c>
      <c r="E19" s="2">
        <f>AVERAGEIFS('Daily Storage'!G$8:G$12790,'Daily Storage'!$A$8:$A$12790,MONTH($A19),'Daily Storage'!$B$8:$B$12790,DAY($A19))</f>
        <v>63652.048437500001</v>
      </c>
      <c r="F19" s="2">
        <f>AVERAGEIFS('Daily Storage'!H$8:H$12790,'Daily Storage'!$A$8:$A$12790,MONTH($A19),'Daily Storage'!$B$8:$B$12790,DAY($A19))</f>
        <v>63689.501674107145</v>
      </c>
      <c r="G19" s="2">
        <f>AVERAGEIFS('Daily Storage'!I$8:I$12790,'Daily Storage'!$A$8:$A$12790,MONTH($A19),'Daily Storage'!$B$8:$B$12790,DAY($A19))</f>
        <v>66290.207142857136</v>
      </c>
      <c r="H19" s="7"/>
      <c r="I19" s="2">
        <f t="shared" ref="I19:I82" si="6">C19-$C19</f>
        <v>0</v>
      </c>
      <c r="J19" s="2">
        <f t="shared" si="2"/>
        <v>3765.8848214285754</v>
      </c>
      <c r="K19" s="2">
        <f t="shared" si="3"/>
        <v>274.85055803571595</v>
      </c>
      <c r="L19" s="2">
        <f t="shared" si="4"/>
        <v>312.30379464285943</v>
      </c>
      <c r="M19" s="2">
        <f t="shared" si="5"/>
        <v>2913.0092633928507</v>
      </c>
      <c r="N19" s="7"/>
    </row>
    <row r="20" spans="1:14" x14ac:dyDescent="0.3">
      <c r="A20" s="13">
        <v>29509</v>
      </c>
      <c r="B20" s="2">
        <f>AVERAGEIFS('Daily Storage'!D$8:D$12790,'Daily Storage'!$A$8:$A$12790,MONTH($A20),'Daily Storage'!$B$8:$B$12790,DAY($A20))</f>
        <v>63043.465736607141</v>
      </c>
      <c r="C20" s="2">
        <f>AVERAGEIFS('Daily Storage'!E$8:E$12790,'Daily Storage'!$A$8:$A$12790,MONTH($A20),'Daily Storage'!$B$8:$B$12790,DAY($A20))</f>
        <v>63125.64029017857</v>
      </c>
      <c r="D20" s="2">
        <f>AVERAGEIFS('Daily Storage'!F$8:F$12790,'Daily Storage'!$A$8:$A$12790,MONTH($A20),'Daily Storage'!$B$8:$B$12790,DAY($A20))</f>
        <v>66890.844866071435</v>
      </c>
      <c r="E20" s="2">
        <f>AVERAGEIFS('Daily Storage'!G$8:G$12790,'Daily Storage'!$A$8:$A$12790,MONTH($A20),'Daily Storage'!$B$8:$B$12790,DAY($A20))</f>
        <v>63398.334374999999</v>
      </c>
      <c r="F20" s="2">
        <f>AVERAGEIFS('Daily Storage'!H$8:H$12790,'Daily Storage'!$A$8:$A$12790,MONTH($A20),'Daily Storage'!$B$8:$B$12790,DAY($A20))</f>
        <v>63435.409709821426</v>
      </c>
      <c r="G20" s="2">
        <f>AVERAGEIFS('Daily Storage'!I$8:I$12790,'Daily Storage'!$A$8:$A$12790,MONTH($A20),'Daily Storage'!$B$8:$B$12790,DAY($A20))</f>
        <v>66039.778124999997</v>
      </c>
      <c r="H20" s="7"/>
      <c r="I20" s="2">
        <f t="shared" si="6"/>
        <v>0</v>
      </c>
      <c r="J20" s="2">
        <f t="shared" si="2"/>
        <v>3765.2045758928653</v>
      </c>
      <c r="K20" s="2">
        <f t="shared" si="3"/>
        <v>272.69408482142899</v>
      </c>
      <c r="L20" s="2">
        <f t="shared" si="4"/>
        <v>309.76941964285652</v>
      </c>
      <c r="M20" s="2">
        <f t="shared" si="5"/>
        <v>2914.1378348214275</v>
      </c>
      <c r="N20" s="7"/>
    </row>
    <row r="21" spans="1:14" x14ac:dyDescent="0.3">
      <c r="A21" s="13">
        <v>29510</v>
      </c>
      <c r="B21" s="2">
        <f>AVERAGEIFS('Daily Storage'!D$8:D$12790,'Daily Storage'!$A$8:$A$12790,MONTH($A21),'Daily Storage'!$B$8:$B$12790,DAY($A21))</f>
        <v>62771.704352678571</v>
      </c>
      <c r="C21" s="2">
        <f>AVERAGEIFS('Daily Storage'!E$8:E$12790,'Daily Storage'!$A$8:$A$12790,MONTH($A21),'Daily Storage'!$B$8:$B$12790,DAY($A21))</f>
        <v>62852.366183035716</v>
      </c>
      <c r="D21" s="2">
        <f>AVERAGEIFS('Daily Storage'!F$8:F$12790,'Daily Storage'!$A$8:$A$12790,MONTH($A21),'Daily Storage'!$B$8:$B$12790,DAY($A21))</f>
        <v>66601.777790178574</v>
      </c>
      <c r="E21" s="2">
        <f>AVERAGEIFS('Daily Storage'!G$8:G$12790,'Daily Storage'!$A$8:$A$12790,MONTH($A21),'Daily Storage'!$B$8:$B$12790,DAY($A21))</f>
        <v>63121.014397321429</v>
      </c>
      <c r="F21" s="2">
        <f>AVERAGEIFS('Daily Storage'!H$8:H$12790,'Daily Storage'!$A$8:$A$12790,MONTH($A21),'Daily Storage'!$B$8:$B$12790,DAY($A21))</f>
        <v>63158.657700892858</v>
      </c>
      <c r="G21" s="2">
        <f>AVERAGEIFS('Daily Storage'!I$8:I$12790,'Daily Storage'!$A$8:$A$12790,MONTH($A21),'Daily Storage'!$B$8:$B$12790,DAY($A21))</f>
        <v>65754.408482142855</v>
      </c>
      <c r="H21" s="7"/>
      <c r="I21" s="2">
        <f t="shared" si="6"/>
        <v>0</v>
      </c>
      <c r="J21" s="2">
        <f t="shared" si="2"/>
        <v>3749.411607142858</v>
      </c>
      <c r="K21" s="2">
        <f t="shared" si="3"/>
        <v>268.64821428571304</v>
      </c>
      <c r="L21" s="2">
        <f t="shared" si="4"/>
        <v>306.29151785714203</v>
      </c>
      <c r="M21" s="2">
        <f t="shared" si="5"/>
        <v>2902.0422991071391</v>
      </c>
      <c r="N21" s="7"/>
    </row>
    <row r="22" spans="1:14" x14ac:dyDescent="0.3">
      <c r="A22" s="13">
        <v>29511</v>
      </c>
      <c r="B22" s="2">
        <f>AVERAGEIFS('Daily Storage'!D$8:D$12790,'Daily Storage'!$A$8:$A$12790,MONTH($A22),'Daily Storage'!$B$8:$B$12790,DAY($A22))</f>
        <v>62469.184598214284</v>
      </c>
      <c r="C22" s="2">
        <f>AVERAGEIFS('Daily Storage'!E$8:E$12790,'Daily Storage'!$A$8:$A$12790,MONTH($A22),'Daily Storage'!$B$8:$B$12790,DAY($A22))</f>
        <v>62547.390513392857</v>
      </c>
      <c r="D22" s="2">
        <f>AVERAGEIFS('Daily Storage'!F$8:F$12790,'Daily Storage'!$A$8:$A$12790,MONTH($A22),'Daily Storage'!$B$8:$B$12790,DAY($A22))</f>
        <v>66287.620870535713</v>
      </c>
      <c r="E22" s="2">
        <f>AVERAGEIFS('Daily Storage'!G$8:G$12790,'Daily Storage'!$A$8:$A$12790,MONTH($A22),'Daily Storage'!$B$8:$B$12790,DAY($A22))</f>
        <v>62808.214620535713</v>
      </c>
      <c r="F22" s="2">
        <f>AVERAGEIFS('Daily Storage'!H$8:H$12790,'Daily Storage'!$A$8:$A$12790,MONTH($A22),'Daily Storage'!$B$8:$B$12790,DAY($A22))</f>
        <v>62846.425334821426</v>
      </c>
      <c r="G22" s="2">
        <f>AVERAGEIFS('Daily Storage'!I$8:I$12790,'Daily Storage'!$A$8:$A$12790,MONTH($A22),'Daily Storage'!$B$8:$B$12790,DAY($A22))</f>
        <v>65444.892633928568</v>
      </c>
      <c r="H22" s="7"/>
      <c r="I22" s="2">
        <f t="shared" si="6"/>
        <v>0</v>
      </c>
      <c r="J22" s="2">
        <f t="shared" si="2"/>
        <v>3740.2303571428565</v>
      </c>
      <c r="K22" s="2">
        <f t="shared" si="3"/>
        <v>260.82410714285652</v>
      </c>
      <c r="L22" s="2">
        <f t="shared" si="4"/>
        <v>299.03482142856956</v>
      </c>
      <c r="M22" s="2">
        <f t="shared" si="5"/>
        <v>2897.5021205357116</v>
      </c>
      <c r="N22" s="7"/>
    </row>
    <row r="23" spans="1:14" x14ac:dyDescent="0.3">
      <c r="A23" s="13">
        <v>29512</v>
      </c>
      <c r="B23" s="2">
        <f>AVERAGEIFS('Daily Storage'!D$8:D$12790,'Daily Storage'!$A$8:$A$12790,MONTH($A23),'Daily Storage'!$B$8:$B$12790,DAY($A23))</f>
        <v>62147.109821428574</v>
      </c>
      <c r="C23" s="2">
        <f>AVERAGEIFS('Daily Storage'!E$8:E$12790,'Daily Storage'!$A$8:$A$12790,MONTH($A23),'Daily Storage'!$B$8:$B$12790,DAY($A23))</f>
        <v>62223.803348214286</v>
      </c>
      <c r="D23" s="2">
        <f>AVERAGEIFS('Daily Storage'!F$8:F$12790,'Daily Storage'!$A$8:$A$12790,MONTH($A23),'Daily Storage'!$B$8:$B$12790,DAY($A23))</f>
        <v>65942.574888392861</v>
      </c>
      <c r="E23" s="2">
        <f>AVERAGEIFS('Daily Storage'!G$8:G$12790,'Daily Storage'!$A$8:$A$12790,MONTH($A23),'Daily Storage'!$B$8:$B$12790,DAY($A23))</f>
        <v>62479.637946428571</v>
      </c>
      <c r="F23" s="2">
        <f>AVERAGEIFS('Daily Storage'!H$8:H$12790,'Daily Storage'!$A$8:$A$12790,MONTH($A23),'Daily Storage'!$B$8:$B$12790,DAY($A23))</f>
        <v>62518.416294642855</v>
      </c>
      <c r="G23" s="2">
        <f>AVERAGEIFS('Daily Storage'!I$8:I$12790,'Daily Storage'!$A$8:$A$12790,MONTH($A23),'Daily Storage'!$B$8:$B$12790,DAY($A23))</f>
        <v>65104.488504464287</v>
      </c>
      <c r="H23" s="7"/>
      <c r="I23" s="2">
        <f t="shared" si="6"/>
        <v>0</v>
      </c>
      <c r="J23" s="2">
        <f t="shared" si="2"/>
        <v>3718.7715401785754</v>
      </c>
      <c r="K23" s="2">
        <f t="shared" si="3"/>
        <v>255.83459821428551</v>
      </c>
      <c r="L23" s="2">
        <f t="shared" si="4"/>
        <v>294.61294642856956</v>
      </c>
      <c r="M23" s="2">
        <f t="shared" si="5"/>
        <v>2880.6851562500015</v>
      </c>
      <c r="N23" s="7"/>
    </row>
    <row r="24" spans="1:14" x14ac:dyDescent="0.3">
      <c r="A24" s="13">
        <v>29513</v>
      </c>
      <c r="B24" s="2">
        <f>AVERAGEIFS('Daily Storage'!D$8:D$12790,'Daily Storage'!$A$8:$A$12790,MONTH($A24),'Daily Storage'!$B$8:$B$12790,DAY($A24))</f>
        <v>61872.643303571429</v>
      </c>
      <c r="C24" s="2">
        <f>AVERAGEIFS('Daily Storage'!E$8:E$12790,'Daily Storage'!$A$8:$A$12790,MONTH($A24),'Daily Storage'!$B$8:$B$12790,DAY($A24))</f>
        <v>61948.769642857143</v>
      </c>
      <c r="D24" s="2">
        <f>AVERAGEIFS('Daily Storage'!F$8:F$12790,'Daily Storage'!$A$8:$A$12790,MONTH($A24),'Daily Storage'!$B$8:$B$12790,DAY($A24))</f>
        <v>65652.694419642852</v>
      </c>
      <c r="E24" s="2">
        <f>AVERAGEIFS('Daily Storage'!G$8:G$12790,'Daily Storage'!$A$8:$A$12790,MONTH($A24),'Daily Storage'!$B$8:$B$12790,DAY($A24))</f>
        <v>62199.615066964288</v>
      </c>
      <c r="F24" s="2">
        <f>AVERAGEIFS('Daily Storage'!H$8:H$12790,'Daily Storage'!$A$8:$A$12790,MONTH($A24),'Daily Storage'!$B$8:$B$12790,DAY($A24))</f>
        <v>62238.016071428574</v>
      </c>
      <c r="G24" s="2">
        <f>AVERAGEIFS('Daily Storage'!I$8:I$12790,'Daily Storage'!$A$8:$A$12790,MONTH($A24),'Daily Storage'!$B$8:$B$12790,DAY($A24))</f>
        <v>64810.748214285712</v>
      </c>
      <c r="H24" s="7"/>
      <c r="I24" s="2">
        <f t="shared" si="6"/>
        <v>0</v>
      </c>
      <c r="J24" s="2">
        <f t="shared" si="2"/>
        <v>3703.9247767857087</v>
      </c>
      <c r="K24" s="2">
        <f t="shared" si="3"/>
        <v>250.84542410714494</v>
      </c>
      <c r="L24" s="2">
        <f t="shared" si="4"/>
        <v>289.24642857143044</v>
      </c>
      <c r="M24" s="2">
        <f t="shared" si="5"/>
        <v>2861.9785714285681</v>
      </c>
      <c r="N24" s="7"/>
    </row>
    <row r="25" spans="1:14" x14ac:dyDescent="0.3">
      <c r="A25" s="13">
        <v>29514</v>
      </c>
      <c r="B25" s="2">
        <f>AVERAGEIFS('Daily Storage'!D$8:D$12790,'Daily Storage'!$A$8:$A$12790,MONTH($A25),'Daily Storage'!$B$8:$B$12790,DAY($A25))</f>
        <v>61614.49185267857</v>
      </c>
      <c r="C25" s="2">
        <f>AVERAGEIFS('Daily Storage'!E$8:E$12790,'Daily Storage'!$A$8:$A$12790,MONTH($A25),'Daily Storage'!$B$8:$B$12790,DAY($A25))</f>
        <v>61685.328683035717</v>
      </c>
      <c r="D25" s="2">
        <f>AVERAGEIFS('Daily Storage'!F$8:F$12790,'Daily Storage'!$A$8:$A$12790,MONTH($A25),'Daily Storage'!$B$8:$B$12790,DAY($A25))</f>
        <v>65368.739955357145</v>
      </c>
      <c r="E25" s="2">
        <f>AVERAGEIFS('Daily Storage'!G$8:G$12790,'Daily Storage'!$A$8:$A$12790,MONTH($A25),'Daily Storage'!$B$8:$B$12790,DAY($A25))</f>
        <v>61933.074107142857</v>
      </c>
      <c r="F25" s="2">
        <f>AVERAGEIFS('Daily Storage'!H$8:H$12790,'Daily Storage'!$A$8:$A$12790,MONTH($A25),'Daily Storage'!$B$8:$B$12790,DAY($A25))</f>
        <v>61972.042410714283</v>
      </c>
      <c r="G25" s="2">
        <f>AVERAGEIFS('Daily Storage'!I$8:I$12790,'Daily Storage'!$A$8:$A$12790,MONTH($A25),'Daily Storage'!$B$8:$B$12790,DAY($A25))</f>
        <v>64537.101674107143</v>
      </c>
      <c r="H25" s="7"/>
      <c r="I25" s="2">
        <f t="shared" si="6"/>
        <v>0</v>
      </c>
      <c r="J25" s="2">
        <f t="shared" si="2"/>
        <v>3683.4112723214275</v>
      </c>
      <c r="K25" s="2">
        <f t="shared" si="3"/>
        <v>247.74542410713912</v>
      </c>
      <c r="L25" s="2">
        <f t="shared" si="4"/>
        <v>286.71372767856519</v>
      </c>
      <c r="M25" s="2">
        <f t="shared" si="5"/>
        <v>2851.7729910714261</v>
      </c>
      <c r="N25" s="7"/>
    </row>
    <row r="26" spans="1:14" x14ac:dyDescent="0.3">
      <c r="A26" s="13">
        <v>29515</v>
      </c>
      <c r="B26" s="2">
        <f>AVERAGEIFS('Daily Storage'!D$8:D$12790,'Daily Storage'!$A$8:$A$12790,MONTH($A26),'Daily Storage'!$B$8:$B$12790,DAY($A26))</f>
        <v>61356.318526785712</v>
      </c>
      <c r="C26" s="2">
        <f>AVERAGEIFS('Daily Storage'!E$8:E$12790,'Daily Storage'!$A$8:$A$12790,MONTH($A26),'Daily Storage'!$B$8:$B$12790,DAY($A26))</f>
        <v>61424.699665178574</v>
      </c>
      <c r="D26" s="2">
        <f>AVERAGEIFS('Daily Storage'!F$8:F$12790,'Daily Storage'!$A$8:$A$12790,MONTH($A26),'Daily Storage'!$B$8:$B$12790,DAY($A26))</f>
        <v>65096.097879464287</v>
      </c>
      <c r="E26" s="2">
        <f>AVERAGEIFS('Daily Storage'!G$8:G$12790,'Daily Storage'!$A$8:$A$12790,MONTH($A26),'Daily Storage'!$B$8:$B$12790,DAY($A26))</f>
        <v>61669.344419642854</v>
      </c>
      <c r="F26" s="2">
        <f>AVERAGEIFS('Daily Storage'!H$8:H$12790,'Daily Storage'!$A$8:$A$12790,MONTH($A26),'Daily Storage'!$B$8:$B$12790,DAY($A26))</f>
        <v>61706.991294642859</v>
      </c>
      <c r="G26" s="2">
        <f>AVERAGEIFS('Daily Storage'!I$8:I$12790,'Daily Storage'!$A$8:$A$12790,MONTH($A26),'Daily Storage'!$B$8:$B$12790,DAY($A26))</f>
        <v>64267.211830357141</v>
      </c>
      <c r="H26" s="7"/>
      <c r="I26" s="2">
        <f t="shared" si="6"/>
        <v>0</v>
      </c>
      <c r="J26" s="2">
        <f t="shared" si="2"/>
        <v>3671.398214285713</v>
      </c>
      <c r="K26" s="2">
        <f t="shared" si="3"/>
        <v>244.64475446427969</v>
      </c>
      <c r="L26" s="2">
        <f t="shared" si="4"/>
        <v>282.29162946428551</v>
      </c>
      <c r="M26" s="2">
        <f t="shared" si="5"/>
        <v>2842.5121651785666</v>
      </c>
      <c r="N26" s="7"/>
    </row>
    <row r="27" spans="1:14" x14ac:dyDescent="0.3">
      <c r="A27" s="13">
        <v>29516</v>
      </c>
      <c r="B27" s="2">
        <f>AVERAGEIFS('Daily Storage'!D$8:D$12790,'Daily Storage'!$A$8:$A$12790,MONTH($A27),'Daily Storage'!$B$8:$B$12790,DAY($A27))</f>
        <v>61161.37857142857</v>
      </c>
      <c r="C27" s="2">
        <f>AVERAGEIFS('Daily Storage'!E$8:E$12790,'Daily Storage'!$A$8:$A$12790,MONTH($A27),'Daily Storage'!$B$8:$B$12790,DAY($A27))</f>
        <v>61229.192857142858</v>
      </c>
      <c r="D27" s="2">
        <f>AVERAGEIFS('Daily Storage'!F$8:F$12790,'Daily Storage'!$A$8:$A$12790,MONTH($A27),'Daily Storage'!$B$8:$B$12790,DAY($A27))</f>
        <v>64915.026562500003</v>
      </c>
      <c r="E27" s="2">
        <f>AVERAGEIFS('Daily Storage'!G$8:G$12790,'Daily Storage'!$A$8:$A$12790,MONTH($A27),'Daily Storage'!$B$8:$B$12790,DAY($A27))</f>
        <v>61473.571875000001</v>
      </c>
      <c r="F27" s="2">
        <f>AVERAGEIFS('Daily Storage'!H$8:H$12790,'Daily Storage'!$A$8:$A$12790,MONTH($A27),'Daily Storage'!$B$8:$B$12790,DAY($A27))</f>
        <v>61510.842075892855</v>
      </c>
      <c r="G27" s="2">
        <f>AVERAGEIFS('Daily Storage'!I$8:I$12790,'Daily Storage'!$A$8:$A$12790,MONTH($A27),'Daily Storage'!$B$8:$B$12790,DAY($A27))</f>
        <v>64084.169866071432</v>
      </c>
      <c r="H27" s="7"/>
      <c r="I27" s="2">
        <f t="shared" si="6"/>
        <v>0</v>
      </c>
      <c r="J27" s="2">
        <f t="shared" si="2"/>
        <v>3685.8337053571449</v>
      </c>
      <c r="K27" s="2">
        <f t="shared" si="3"/>
        <v>244.37901785714348</v>
      </c>
      <c r="L27" s="2">
        <f t="shared" si="4"/>
        <v>281.64921874999709</v>
      </c>
      <c r="M27" s="2">
        <f t="shared" si="5"/>
        <v>2854.9770089285739</v>
      </c>
      <c r="N27" s="7"/>
    </row>
    <row r="28" spans="1:14" x14ac:dyDescent="0.3">
      <c r="A28" s="13">
        <v>29517</v>
      </c>
      <c r="B28" s="2">
        <f>AVERAGEIFS('Daily Storage'!D$8:D$12790,'Daily Storage'!$A$8:$A$12790,MONTH($A28),'Daily Storage'!$B$8:$B$12790,DAY($A28))</f>
        <v>60871.267522321432</v>
      </c>
      <c r="C28" s="2">
        <f>AVERAGEIFS('Daily Storage'!E$8:E$12790,'Daily Storage'!$A$8:$A$12790,MONTH($A28),'Daily Storage'!$B$8:$B$12790,DAY($A28))</f>
        <v>60939.459486607142</v>
      </c>
      <c r="D28" s="2">
        <f>AVERAGEIFS('Daily Storage'!F$8:F$12790,'Daily Storage'!$A$8:$A$12790,MONTH($A28),'Daily Storage'!$B$8:$B$12790,DAY($A28))</f>
        <v>64619.891741071428</v>
      </c>
      <c r="E28" s="2">
        <f>AVERAGEIFS('Daily Storage'!G$8:G$12790,'Daily Storage'!$A$8:$A$12790,MONTH($A28),'Daily Storage'!$B$8:$B$12790,DAY($A28))</f>
        <v>61179.794531250001</v>
      </c>
      <c r="F28" s="2">
        <f>AVERAGEIFS('Daily Storage'!H$8:H$12790,'Daily Storage'!$A$8:$A$12790,MONTH($A28),'Daily Storage'!$B$8:$B$12790,DAY($A28))</f>
        <v>61215.742857142854</v>
      </c>
      <c r="G28" s="2">
        <f>AVERAGEIFS('Daily Storage'!I$8:I$12790,'Daily Storage'!$A$8:$A$12790,MONTH($A28),'Daily Storage'!$B$8:$B$12790,DAY($A28))</f>
        <v>63792.731696428571</v>
      </c>
      <c r="H28" s="7"/>
      <c r="I28" s="2">
        <f t="shared" si="6"/>
        <v>0</v>
      </c>
      <c r="J28" s="2">
        <f t="shared" si="2"/>
        <v>3680.4322544642855</v>
      </c>
      <c r="K28" s="2">
        <f t="shared" si="3"/>
        <v>240.33504464285943</v>
      </c>
      <c r="L28" s="2">
        <f t="shared" si="4"/>
        <v>276.28337053571158</v>
      </c>
      <c r="M28" s="2">
        <f t="shared" si="5"/>
        <v>2853.272209821429</v>
      </c>
      <c r="N28" s="7"/>
    </row>
    <row r="29" spans="1:14" x14ac:dyDescent="0.3">
      <c r="A29" s="13">
        <v>29518</v>
      </c>
      <c r="B29" s="2">
        <f>AVERAGEIFS('Daily Storage'!D$8:D$12790,'Daily Storage'!$A$8:$A$12790,MONTH($A29),'Daily Storage'!$B$8:$B$12790,DAY($A29))</f>
        <v>60483.940178571429</v>
      </c>
      <c r="C29" s="2">
        <f>AVERAGEIFS('Daily Storage'!E$8:E$12790,'Daily Storage'!$A$8:$A$12790,MONTH($A29),'Daily Storage'!$B$8:$B$12790,DAY($A29))</f>
        <v>60550.62142857143</v>
      </c>
      <c r="D29" s="2">
        <f>AVERAGEIFS('Daily Storage'!F$8:F$12790,'Daily Storage'!$A$8:$A$12790,MONTH($A29),'Daily Storage'!$B$8:$B$12790,DAY($A29))</f>
        <v>64218.095758928568</v>
      </c>
      <c r="E29" s="2">
        <f>AVERAGEIFS('Daily Storage'!G$8:G$12790,'Daily Storage'!$A$8:$A$12790,MONTH($A29),'Daily Storage'!$B$8:$B$12790,DAY($A29))</f>
        <v>60785.023214285713</v>
      </c>
      <c r="F29" s="2">
        <f>AVERAGEIFS('Daily Storage'!H$8:H$12790,'Daily Storage'!$A$8:$A$12790,MONTH($A29),'Daily Storage'!$B$8:$B$12790,DAY($A29))</f>
        <v>60819.650111607145</v>
      </c>
      <c r="G29" s="2">
        <f>AVERAGEIFS('Daily Storage'!I$8:I$12790,'Daily Storage'!$A$8:$A$12790,MONTH($A29),'Daily Storage'!$B$8:$B$12790,DAY($A29))</f>
        <v>63391.798660714288</v>
      </c>
      <c r="H29" s="7"/>
      <c r="I29" s="2">
        <f t="shared" si="6"/>
        <v>0</v>
      </c>
      <c r="J29" s="2">
        <f t="shared" si="2"/>
        <v>3667.4743303571377</v>
      </c>
      <c r="K29" s="2">
        <f t="shared" si="3"/>
        <v>234.4017857142826</v>
      </c>
      <c r="L29" s="2">
        <f t="shared" si="4"/>
        <v>269.02868303571449</v>
      </c>
      <c r="M29" s="2">
        <f t="shared" si="5"/>
        <v>2841.177232142858</v>
      </c>
      <c r="N29" s="7"/>
    </row>
    <row r="30" spans="1:14" x14ac:dyDescent="0.3">
      <c r="A30" s="13">
        <v>29519</v>
      </c>
      <c r="B30" s="2">
        <f>AVERAGEIFS('Daily Storage'!D$8:D$12790,'Daily Storage'!$A$8:$A$12790,MONTH($A30),'Daily Storage'!$B$8:$B$12790,DAY($A30))</f>
        <v>60108.626339285714</v>
      </c>
      <c r="C30" s="2">
        <f>AVERAGEIFS('Daily Storage'!E$8:E$12790,'Daily Storage'!$A$8:$A$12790,MONTH($A30),'Daily Storage'!$B$8:$B$12790,DAY($A30))</f>
        <v>60173.796875</v>
      </c>
      <c r="D30" s="2">
        <f>AVERAGEIFS('Daily Storage'!F$8:F$12790,'Daily Storage'!$A$8:$A$12790,MONTH($A30),'Daily Storage'!$B$8:$B$12790,DAY($A30))</f>
        <v>63823.591183035714</v>
      </c>
      <c r="E30" s="2">
        <f>AVERAGEIFS('Daily Storage'!G$8:G$12790,'Daily Storage'!$A$8:$A$12790,MONTH($A30),'Daily Storage'!$B$8:$B$12790,DAY($A30))</f>
        <v>60403.211049107143</v>
      </c>
      <c r="F30" s="2">
        <f>AVERAGEIFS('Daily Storage'!H$8:H$12790,'Daily Storage'!$A$8:$A$12790,MONTH($A30),'Daily Storage'!$B$8:$B$12790,DAY($A30))</f>
        <v>60437.46060267857</v>
      </c>
      <c r="G30" s="2">
        <f>AVERAGEIFS('Daily Storage'!I$8:I$12790,'Daily Storage'!$A$8:$A$12790,MONTH($A30),'Daily Storage'!$B$8:$B$12790,DAY($A30))</f>
        <v>62997.213058035712</v>
      </c>
      <c r="H30" s="7"/>
      <c r="I30" s="2">
        <f t="shared" si="6"/>
        <v>0</v>
      </c>
      <c r="J30" s="2">
        <f t="shared" si="2"/>
        <v>3649.7943080357145</v>
      </c>
      <c r="K30" s="2">
        <f t="shared" si="3"/>
        <v>229.41417410714348</v>
      </c>
      <c r="L30" s="2">
        <f t="shared" si="4"/>
        <v>263.66372767856956</v>
      </c>
      <c r="M30" s="2">
        <f t="shared" si="5"/>
        <v>2823.4161830357116</v>
      </c>
      <c r="N30" s="7"/>
    </row>
    <row r="31" spans="1:14" x14ac:dyDescent="0.3">
      <c r="A31" s="13">
        <v>29520</v>
      </c>
      <c r="B31" s="2">
        <f>AVERAGEIFS('Daily Storage'!D$8:D$12790,'Daily Storage'!$A$8:$A$12790,MONTH($A31),'Daily Storage'!$B$8:$B$12790,DAY($A31))</f>
        <v>59761.675000000003</v>
      </c>
      <c r="C31" s="2">
        <f>AVERAGEIFS('Daily Storage'!E$8:E$12790,'Daily Storage'!$A$8:$A$12790,MONTH($A31),'Daily Storage'!$B$8:$B$12790,DAY($A31))</f>
        <v>59826.277790178574</v>
      </c>
      <c r="D31" s="2">
        <f>AVERAGEIFS('Daily Storage'!F$8:F$12790,'Daily Storage'!$A$8:$A$12790,MONTH($A31),'Daily Storage'!$B$8:$B$12790,DAY($A31))</f>
        <v>63439.502566964286</v>
      </c>
      <c r="E31" s="2">
        <f>AVERAGEIFS('Daily Storage'!G$8:G$12790,'Daily Storage'!$A$8:$A$12790,MONTH($A31),'Daily Storage'!$B$8:$B$12790,DAY($A31))</f>
        <v>60048.815625000003</v>
      </c>
      <c r="F31" s="2">
        <f>AVERAGEIFS('Daily Storage'!H$8:H$12790,'Daily Storage'!$A$8:$A$12790,MONTH($A31),'Daily Storage'!$B$8:$B$12790,DAY($A31))</f>
        <v>60083.63314732143</v>
      </c>
      <c r="G31" s="2">
        <f>AVERAGEIFS('Daily Storage'!I$8:I$12790,'Daily Storage'!$A$8:$A$12790,MONTH($A31),'Daily Storage'!$B$8:$B$12790,DAY($A31))</f>
        <v>62609.265066964283</v>
      </c>
      <c r="H31" s="7"/>
      <c r="I31" s="2">
        <f t="shared" si="6"/>
        <v>0</v>
      </c>
      <c r="J31" s="2">
        <f t="shared" si="2"/>
        <v>3613.2247767857116</v>
      </c>
      <c r="K31" s="2">
        <f t="shared" si="3"/>
        <v>222.53783482142899</v>
      </c>
      <c r="L31" s="2">
        <f t="shared" si="4"/>
        <v>257.35535714285652</v>
      </c>
      <c r="M31" s="2">
        <f t="shared" si="5"/>
        <v>2782.9872767857087</v>
      </c>
      <c r="N31" s="7"/>
    </row>
    <row r="32" spans="1:14" x14ac:dyDescent="0.3">
      <c r="A32" s="13">
        <v>29521</v>
      </c>
      <c r="B32" s="2">
        <f>AVERAGEIFS('Daily Storage'!D$8:D$12790,'Daily Storage'!$A$8:$A$12790,MONTH($A32),'Daily Storage'!$B$8:$B$12790,DAY($A32))</f>
        <v>59447.918638392854</v>
      </c>
      <c r="C32" s="2">
        <f>AVERAGEIFS('Daily Storage'!E$8:E$12790,'Daily Storage'!$A$8:$A$12790,MONTH($A32),'Daily Storage'!$B$8:$B$12790,DAY($A32))</f>
        <v>59511.011049107146</v>
      </c>
      <c r="D32" s="2">
        <f>AVERAGEIFS('Daily Storage'!F$8:F$12790,'Daily Storage'!$A$8:$A$12790,MONTH($A32),'Daily Storage'!$B$8:$B$12790,DAY($A32))</f>
        <v>63086.72299107143</v>
      </c>
      <c r="E32" s="2">
        <f>AVERAGEIFS('Daily Storage'!G$8:G$12790,'Daily Storage'!$A$8:$A$12790,MONTH($A32),'Daily Storage'!$B$8:$B$12790,DAY($A32))</f>
        <v>59730.450223214284</v>
      </c>
      <c r="F32" s="2">
        <f>AVERAGEIFS('Daily Storage'!H$8:H$12790,'Daily Storage'!$A$8:$A$12790,MONTH($A32),'Daily Storage'!$B$8:$B$12790,DAY($A32))</f>
        <v>59764.89095982143</v>
      </c>
      <c r="G32" s="2">
        <f>AVERAGEIFS('Daily Storage'!I$8:I$12790,'Daily Storage'!$A$8:$A$12790,MONTH($A32),'Daily Storage'!$B$8:$B$12790,DAY($A32))</f>
        <v>62266.794754464288</v>
      </c>
      <c r="H32" s="7"/>
      <c r="I32" s="2">
        <f t="shared" si="6"/>
        <v>0</v>
      </c>
      <c r="J32" s="2">
        <f t="shared" si="2"/>
        <v>3575.7119419642841</v>
      </c>
      <c r="K32" s="2">
        <f t="shared" si="3"/>
        <v>219.43917410713766</v>
      </c>
      <c r="L32" s="2">
        <f t="shared" si="4"/>
        <v>253.87991071428405</v>
      </c>
      <c r="M32" s="2">
        <f t="shared" si="5"/>
        <v>2755.783705357142</v>
      </c>
      <c r="N32" s="7"/>
    </row>
    <row r="33" spans="1:14" x14ac:dyDescent="0.3">
      <c r="A33" s="13">
        <v>29522</v>
      </c>
      <c r="B33" s="2">
        <f>AVERAGEIFS('Daily Storage'!D$8:D$12790,'Daily Storage'!$A$8:$A$12790,MONTH($A33),'Daily Storage'!$B$8:$B$12790,DAY($A33))</f>
        <v>59189.395535714284</v>
      </c>
      <c r="C33" s="2">
        <f>AVERAGEIFS('Daily Storage'!E$8:E$12790,'Daily Storage'!$A$8:$A$12790,MONTH($A33),'Daily Storage'!$B$8:$B$12790,DAY($A33))</f>
        <v>59253.810825892855</v>
      </c>
      <c r="D33" s="2">
        <f>AVERAGEIFS('Daily Storage'!F$8:F$12790,'Daily Storage'!$A$8:$A$12790,MONTH($A33),'Daily Storage'!$B$8:$B$12790,DAY($A33))</f>
        <v>62800.512611607141</v>
      </c>
      <c r="E33" s="2">
        <f>AVERAGEIFS('Daily Storage'!G$8:G$12790,'Daily Storage'!$A$8:$A$12790,MONTH($A33),'Daily Storage'!$B$8:$B$12790,DAY($A33))</f>
        <v>59468.262946428571</v>
      </c>
      <c r="F33" s="2">
        <f>AVERAGEIFS('Daily Storage'!H$8:H$12790,'Daily Storage'!$A$8:$A$12790,MONTH($A33),'Daily Storage'!$B$8:$B$12790,DAY($A33))</f>
        <v>59501.382254464283</v>
      </c>
      <c r="G33" s="2">
        <f>AVERAGEIFS('Daily Storage'!I$8:I$12790,'Daily Storage'!$A$8:$A$12790,MONTH($A33),'Daily Storage'!$B$8:$B$12790,DAY($A33))</f>
        <v>61983.336160714287</v>
      </c>
      <c r="H33" s="7"/>
      <c r="I33" s="2">
        <f t="shared" si="6"/>
        <v>0</v>
      </c>
      <c r="J33" s="2">
        <f t="shared" si="2"/>
        <v>3546.7017857142855</v>
      </c>
      <c r="K33" s="2">
        <f t="shared" si="3"/>
        <v>214.45212053571595</v>
      </c>
      <c r="L33" s="2">
        <f t="shared" si="4"/>
        <v>247.57142857142753</v>
      </c>
      <c r="M33" s="2">
        <f t="shared" si="5"/>
        <v>2729.5253348214319</v>
      </c>
      <c r="N33" s="7"/>
    </row>
    <row r="34" spans="1:14" x14ac:dyDescent="0.3">
      <c r="A34" s="13">
        <v>29523</v>
      </c>
      <c r="B34" s="2">
        <f>AVERAGEIFS('Daily Storage'!D$8:D$12790,'Daily Storage'!$A$8:$A$12790,MONTH($A34),'Daily Storage'!$B$8:$B$12790,DAY($A34))</f>
        <v>59009.681919642855</v>
      </c>
      <c r="C34" s="2">
        <f>AVERAGEIFS('Daily Storage'!E$8:E$12790,'Daily Storage'!$A$8:$A$12790,MONTH($A34),'Daily Storage'!$B$8:$B$12790,DAY($A34))</f>
        <v>59072.586607142854</v>
      </c>
      <c r="D34" s="2">
        <f>AVERAGEIFS('Daily Storage'!F$8:F$12790,'Daily Storage'!$A$8:$A$12790,MONTH($A34),'Daily Storage'!$B$8:$B$12790,DAY($A34))</f>
        <v>62624.283035714288</v>
      </c>
      <c r="E34" s="2">
        <f>AVERAGEIFS('Daily Storage'!G$8:G$12790,'Daily Storage'!$A$8:$A$12790,MONTH($A34),'Daily Storage'!$B$8:$B$12790,DAY($A34))</f>
        <v>59280.162388392855</v>
      </c>
      <c r="F34" s="2">
        <f>AVERAGEIFS('Daily Storage'!H$8:H$12790,'Daily Storage'!$A$8:$A$12790,MONTH($A34),'Daily Storage'!$B$8:$B$12790,DAY($A34))</f>
        <v>59312.905022321429</v>
      </c>
      <c r="G34" s="2">
        <f>AVERAGEIFS('Daily Storage'!I$8:I$12790,'Daily Storage'!$A$8:$A$12790,MONTH($A34),'Daily Storage'!$B$8:$B$12790,DAY($A34))</f>
        <v>61803.246540178574</v>
      </c>
      <c r="H34" s="7"/>
      <c r="I34" s="2">
        <f t="shared" si="6"/>
        <v>0</v>
      </c>
      <c r="J34" s="2">
        <f t="shared" si="2"/>
        <v>3551.6964285714348</v>
      </c>
      <c r="K34" s="2">
        <f t="shared" si="3"/>
        <v>207.57578125000146</v>
      </c>
      <c r="L34" s="2">
        <f t="shared" si="4"/>
        <v>240.31841517857538</v>
      </c>
      <c r="M34" s="2">
        <f t="shared" si="5"/>
        <v>2730.6599330357203</v>
      </c>
      <c r="N34" s="7"/>
    </row>
    <row r="35" spans="1:14" x14ac:dyDescent="0.3">
      <c r="A35" s="13">
        <v>29524</v>
      </c>
      <c r="B35" s="2">
        <f>AVERAGEIFS('Daily Storage'!D$8:D$12790,'Daily Storage'!$A$8:$A$12790,MONTH($A35),'Daily Storage'!$B$8:$B$12790,DAY($A35))</f>
        <v>58835.104352678572</v>
      </c>
      <c r="C35" s="2">
        <f>AVERAGEIFS('Daily Storage'!E$8:E$12790,'Daily Storage'!$A$8:$A$12790,MONTH($A35),'Daily Storage'!$B$8:$B$12790,DAY($A35))</f>
        <v>58898.38638392857</v>
      </c>
      <c r="D35" s="2">
        <f>AVERAGEIFS('Daily Storage'!F$8:F$12790,'Daily Storage'!$A$8:$A$12790,MONTH($A35),'Daily Storage'!$B$8:$B$12790,DAY($A35))</f>
        <v>62454.131808035716</v>
      </c>
      <c r="E35" s="2">
        <f>AVERAGEIFS('Daily Storage'!G$8:G$12790,'Daily Storage'!$A$8:$A$12790,MONTH($A35),'Daily Storage'!$B$8:$B$12790,DAY($A35))</f>
        <v>59101.920089285712</v>
      </c>
      <c r="F35" s="2">
        <f>AVERAGEIFS('Daily Storage'!H$8:H$12790,'Daily Storage'!$A$8:$A$12790,MONTH($A35),'Daily Storage'!$B$8:$B$12790,DAY($A35))</f>
        <v>59133.341071428571</v>
      </c>
      <c r="G35" s="2">
        <f>AVERAGEIFS('Daily Storage'!I$8:I$12790,'Daily Storage'!$A$8:$A$12790,MONTH($A35),'Daily Storage'!$B$8:$B$12790,DAY($A35))</f>
        <v>61629.236272321432</v>
      </c>
      <c r="H35" s="7"/>
      <c r="I35" s="2">
        <f t="shared" si="6"/>
        <v>0</v>
      </c>
      <c r="J35" s="2">
        <f t="shared" si="2"/>
        <v>3555.7454241071464</v>
      </c>
      <c r="K35" s="2">
        <f t="shared" si="3"/>
        <v>203.53370535714203</v>
      </c>
      <c r="L35" s="2">
        <f t="shared" si="4"/>
        <v>234.95468750000146</v>
      </c>
      <c r="M35" s="2">
        <f t="shared" si="5"/>
        <v>2730.8498883928623</v>
      </c>
      <c r="N35" s="7"/>
    </row>
    <row r="36" spans="1:14" x14ac:dyDescent="0.3">
      <c r="A36" s="13">
        <v>29525</v>
      </c>
      <c r="B36" s="2">
        <f>AVERAGEIFS('Daily Storage'!D$8:D$12790,'Daily Storage'!$A$8:$A$12790,MONTH($A36),'Daily Storage'!$B$8:$B$12790,DAY($A36))</f>
        <v>58700.854687500003</v>
      </c>
      <c r="C36" s="2">
        <f>AVERAGEIFS('Daily Storage'!E$8:E$12790,'Daily Storage'!$A$8:$A$12790,MONTH($A36),'Daily Storage'!$B$8:$B$12790,DAY($A36))</f>
        <v>58764.635156249999</v>
      </c>
      <c r="D36" s="2">
        <f>AVERAGEIFS('Daily Storage'!F$8:F$12790,'Daily Storage'!$A$8:$A$12790,MONTH($A36),'Daily Storage'!$B$8:$B$12790,DAY($A36))</f>
        <v>62341.275669642855</v>
      </c>
      <c r="E36" s="2">
        <f>AVERAGEIFS('Daily Storage'!G$8:G$12790,'Daily Storage'!$A$8:$A$12790,MONTH($A36),'Daily Storage'!$B$8:$B$12790,DAY($A36))</f>
        <v>58963.102120535717</v>
      </c>
      <c r="F36" s="2">
        <f>AVERAGEIFS('Daily Storage'!H$8:H$12790,'Daily Storage'!$A$8:$A$12790,MONTH($A36),'Daily Storage'!$B$8:$B$12790,DAY($A36))</f>
        <v>58995.202566964283</v>
      </c>
      <c r="G36" s="2">
        <f>AVERAGEIFS('Daily Storage'!I$8:I$12790,'Daily Storage'!$A$8:$A$12790,MONTH($A36),'Daily Storage'!$B$8:$B$12790,DAY($A36))</f>
        <v>61505.596763392859</v>
      </c>
      <c r="H36" s="7"/>
      <c r="I36" s="2">
        <f t="shared" si="6"/>
        <v>0</v>
      </c>
      <c r="J36" s="2">
        <f t="shared" si="2"/>
        <v>3576.6405133928565</v>
      </c>
      <c r="K36" s="2">
        <f t="shared" si="3"/>
        <v>198.46696428571886</v>
      </c>
      <c r="L36" s="2">
        <f t="shared" si="4"/>
        <v>230.56741071428405</v>
      </c>
      <c r="M36" s="2">
        <f t="shared" si="5"/>
        <v>2740.9616071428609</v>
      </c>
      <c r="N36" s="7"/>
    </row>
    <row r="37" spans="1:14" x14ac:dyDescent="0.3">
      <c r="A37" s="13">
        <v>29526</v>
      </c>
      <c r="B37" s="2">
        <f>AVERAGEIFS('Daily Storage'!D$8:D$12790,'Daily Storage'!$A$8:$A$12790,MONTH($A37),'Daily Storage'!$B$8:$B$12790,DAY($A37))</f>
        <v>58552.665066964284</v>
      </c>
      <c r="C37" s="2">
        <f>AVERAGEIFS('Daily Storage'!E$8:E$12790,'Daily Storage'!$A$8:$A$12790,MONTH($A37),'Daily Storage'!$B$8:$B$12790,DAY($A37))</f>
        <v>58613.28872767857</v>
      </c>
      <c r="D37" s="2">
        <f>AVERAGEIFS('Daily Storage'!F$8:F$12790,'Daily Storage'!$A$8:$A$12790,MONTH($A37),'Daily Storage'!$B$8:$B$12790,DAY($A37))</f>
        <v>62204.018526785716</v>
      </c>
      <c r="E37" s="2">
        <f>AVERAGEIFS('Daily Storage'!G$8:G$12790,'Daily Storage'!$A$8:$A$12790,MONTH($A37),'Daily Storage'!$B$8:$B$12790,DAY($A37))</f>
        <v>58807.560156250001</v>
      </c>
      <c r="F37" s="2">
        <f>AVERAGEIFS('Daily Storage'!H$8:H$12790,'Daily Storage'!$A$8:$A$12790,MONTH($A37),'Daily Storage'!$B$8:$B$12790,DAY($A37))</f>
        <v>58838.959486607142</v>
      </c>
      <c r="G37" s="2">
        <f>AVERAGEIFS('Daily Storage'!I$8:I$12790,'Daily Storage'!$A$8:$A$12790,MONTH($A37),'Daily Storage'!$B$8:$B$12790,DAY($A37))</f>
        <v>61351.546205357146</v>
      </c>
      <c r="H37" s="7"/>
      <c r="I37" s="2">
        <f t="shared" si="6"/>
        <v>0</v>
      </c>
      <c r="J37" s="2">
        <f t="shared" si="2"/>
        <v>3590.7297991071464</v>
      </c>
      <c r="K37" s="2">
        <f t="shared" si="3"/>
        <v>194.2714285714319</v>
      </c>
      <c r="L37" s="2">
        <f t="shared" si="4"/>
        <v>225.67075892857247</v>
      </c>
      <c r="M37" s="2">
        <f t="shared" si="5"/>
        <v>2738.2574776785768</v>
      </c>
      <c r="N37" s="7"/>
    </row>
    <row r="38" spans="1:14" x14ac:dyDescent="0.3">
      <c r="A38" s="13">
        <v>29527</v>
      </c>
      <c r="B38" s="2">
        <f>AVERAGEIFS('Daily Storage'!D$8:D$12790,'Daily Storage'!$A$8:$A$12790,MONTH($A38),'Daily Storage'!$B$8:$B$12790,DAY($A38))</f>
        <v>58425.542857142857</v>
      </c>
      <c r="C38" s="2">
        <f>AVERAGEIFS('Daily Storage'!E$8:E$12790,'Daily Storage'!$A$8:$A$12790,MONTH($A38),'Daily Storage'!$B$8:$B$12790,DAY($A38))</f>
        <v>58486.786830357145</v>
      </c>
      <c r="D38" s="2">
        <f>AVERAGEIFS('Daily Storage'!F$8:F$12790,'Daily Storage'!$A$8:$A$12790,MONTH($A38),'Daily Storage'!$B$8:$B$12790,DAY($A38))</f>
        <v>62101.598660714284</v>
      </c>
      <c r="E38" s="2">
        <f>AVERAGEIFS('Daily Storage'!G$8:G$12790,'Daily Storage'!$A$8:$A$12790,MONTH($A38),'Daily Storage'!$B$8:$B$12790,DAY($A38))</f>
        <v>58679.696428571428</v>
      </c>
      <c r="F38" s="2">
        <f>AVERAGEIFS('Daily Storage'!H$8:H$12790,'Daily Storage'!$A$8:$A$12790,MONTH($A38),'Daily Storage'!$B$8:$B$12790,DAY($A38))</f>
        <v>58711.888950892855</v>
      </c>
      <c r="G38" s="2">
        <f>AVERAGEIFS('Daily Storage'!I$8:I$12790,'Daily Storage'!$A$8:$A$12790,MONTH($A38),'Daily Storage'!$B$8:$B$12790,DAY($A38))</f>
        <v>61228.556584821432</v>
      </c>
      <c r="H38" s="7"/>
      <c r="I38" s="2">
        <f t="shared" si="6"/>
        <v>0</v>
      </c>
      <c r="J38" s="2">
        <f t="shared" si="2"/>
        <v>3614.8118303571391</v>
      </c>
      <c r="K38" s="2">
        <f t="shared" si="3"/>
        <v>192.9095982142826</v>
      </c>
      <c r="L38" s="2">
        <f t="shared" si="4"/>
        <v>225.10212053571013</v>
      </c>
      <c r="M38" s="2">
        <f t="shared" si="5"/>
        <v>2741.769754464287</v>
      </c>
      <c r="N38" s="7"/>
    </row>
    <row r="39" spans="1:14" x14ac:dyDescent="0.3">
      <c r="A39" s="13">
        <v>29528</v>
      </c>
      <c r="B39" s="2">
        <f>AVERAGEIFS('Daily Storage'!D$8:D$12790,'Daily Storage'!$A$8:$A$12790,MONTH($A39),'Daily Storage'!$B$8:$B$12790,DAY($A39))</f>
        <v>58286.598549107141</v>
      </c>
      <c r="C39" s="2">
        <f>AVERAGEIFS('Daily Storage'!E$8:E$12790,'Daily Storage'!$A$8:$A$12790,MONTH($A39),'Daily Storage'!$B$8:$B$12790,DAY($A39))</f>
        <v>58347.51919642857</v>
      </c>
      <c r="D39" s="2">
        <f>AVERAGEIFS('Daily Storage'!F$8:F$12790,'Daily Storage'!$A$8:$A$12790,MONTH($A39),'Daily Storage'!$B$8:$B$12790,DAY($A39))</f>
        <v>61969.410825892854</v>
      </c>
      <c r="E39" s="2">
        <f>AVERAGEIFS('Daily Storage'!G$8:G$12790,'Daily Storage'!$A$8:$A$12790,MONTH($A39),'Daily Storage'!$B$8:$B$12790,DAY($A39))</f>
        <v>58534.345200892858</v>
      </c>
      <c r="F39" s="2">
        <f>AVERAGEIFS('Daily Storage'!H$8:H$12790,'Daily Storage'!$A$8:$A$12790,MONTH($A39),'Daily Storage'!$B$8:$B$12790,DAY($A39))</f>
        <v>58566.384375000001</v>
      </c>
      <c r="G39" s="2">
        <f>AVERAGEIFS('Daily Storage'!I$8:I$12790,'Daily Storage'!$A$8:$A$12790,MONTH($A39),'Daily Storage'!$B$8:$B$12790,DAY($A39))</f>
        <v>61087.133370535717</v>
      </c>
      <c r="H39" s="7"/>
      <c r="I39" s="2">
        <f t="shared" si="6"/>
        <v>0</v>
      </c>
      <c r="J39" s="2">
        <f t="shared" si="2"/>
        <v>3621.8916294642841</v>
      </c>
      <c r="K39" s="2">
        <f t="shared" si="3"/>
        <v>186.82600446428842</v>
      </c>
      <c r="L39" s="2">
        <f t="shared" si="4"/>
        <v>218.8651785714319</v>
      </c>
      <c r="M39" s="2">
        <f t="shared" si="5"/>
        <v>2739.6141741071478</v>
      </c>
      <c r="N39" s="7"/>
    </row>
    <row r="40" spans="1:14" x14ac:dyDescent="0.3">
      <c r="A40" s="13">
        <v>29529</v>
      </c>
      <c r="B40" s="2">
        <f>AVERAGEIFS('Daily Storage'!D$8:D$12790,'Daily Storage'!$A$8:$A$12790,MONTH($A40),'Daily Storage'!$B$8:$B$12790,DAY($A40))</f>
        <v>58167.795982142859</v>
      </c>
      <c r="C40" s="2">
        <f>AVERAGEIFS('Daily Storage'!E$8:E$12790,'Daily Storage'!$A$8:$A$12790,MONTH($A40),'Daily Storage'!$B$8:$B$12790,DAY($A40))</f>
        <v>58225.559486607141</v>
      </c>
      <c r="D40" s="2">
        <f>AVERAGEIFS('Daily Storage'!F$8:F$12790,'Daily Storage'!$A$8:$A$12790,MONTH($A40),'Daily Storage'!$B$8:$B$12790,DAY($A40))</f>
        <v>61854.530580357146</v>
      </c>
      <c r="E40" s="2">
        <f>AVERAGEIFS('Daily Storage'!G$8:G$12790,'Daily Storage'!$A$8:$A$12790,MONTH($A40),'Daily Storage'!$B$8:$B$12790,DAY($A40))</f>
        <v>58412.912946428572</v>
      </c>
      <c r="F40" s="2">
        <f>AVERAGEIFS('Daily Storage'!H$8:H$12790,'Daily Storage'!$A$8:$A$12790,MONTH($A40),'Daily Storage'!$B$8:$B$12790,DAY($A40))</f>
        <v>58443.854910714283</v>
      </c>
      <c r="G40" s="2">
        <f>AVERAGEIFS('Daily Storage'!I$8:I$12790,'Daily Storage'!$A$8:$A$12790,MONTH($A40),'Daily Storage'!$B$8:$B$12790,DAY($A40))</f>
        <v>60968.685156250001</v>
      </c>
      <c r="H40" s="7"/>
      <c r="I40" s="2">
        <f t="shared" si="6"/>
        <v>0</v>
      </c>
      <c r="J40" s="2">
        <f t="shared" si="2"/>
        <v>3628.9710937500058</v>
      </c>
      <c r="K40" s="2">
        <f t="shared" si="3"/>
        <v>187.3534598214319</v>
      </c>
      <c r="L40" s="2">
        <f t="shared" si="4"/>
        <v>218.29542410714203</v>
      </c>
      <c r="M40" s="2">
        <f t="shared" si="5"/>
        <v>2743.1256696428609</v>
      </c>
      <c r="N40" s="7"/>
    </row>
    <row r="41" spans="1:14" x14ac:dyDescent="0.3">
      <c r="A41" s="13">
        <v>29530</v>
      </c>
      <c r="B41" s="2">
        <f>AVERAGEIFS('Daily Storage'!D$8:D$12790,'Daily Storage'!$A$8:$A$12790,MONTH($A41),'Daily Storage'!$B$8:$B$12790,DAY($A41))</f>
        <v>58057.044419642858</v>
      </c>
      <c r="C41" s="2">
        <f>AVERAGEIFS('Daily Storage'!E$8:E$12790,'Daily Storage'!$A$8:$A$12790,MONTH($A41),'Daily Storage'!$B$8:$B$12790,DAY($A41))</f>
        <v>58113.539508928574</v>
      </c>
      <c r="D41" s="2">
        <f>AVERAGEIFS('Daily Storage'!F$8:F$12790,'Daily Storage'!$A$8:$A$12790,MONTH($A41),'Daily Storage'!$B$8:$B$12790,DAY($A41))</f>
        <v>61769.424218749999</v>
      </c>
      <c r="E41" s="2">
        <f>AVERAGEIFS('Daily Storage'!G$8:G$12790,'Daily Storage'!$A$8:$A$12790,MONTH($A41),'Daily Storage'!$B$8:$B$12790,DAY($A41))</f>
        <v>58298.586495535717</v>
      </c>
      <c r="F41" s="2">
        <f>AVERAGEIFS('Daily Storage'!H$8:H$12790,'Daily Storage'!$A$8:$A$12790,MONTH($A41),'Daily Storage'!$B$8:$B$12790,DAY($A41))</f>
        <v>58330.320870535717</v>
      </c>
      <c r="G41" s="2">
        <f>AVERAGEIFS('Daily Storage'!I$8:I$12790,'Daily Storage'!$A$8:$A$12790,MONTH($A41),'Daily Storage'!$B$8:$B$12790,DAY($A41))</f>
        <v>60866.787388392855</v>
      </c>
      <c r="H41" s="7"/>
      <c r="I41" s="2">
        <f t="shared" si="6"/>
        <v>0</v>
      </c>
      <c r="J41" s="2">
        <f t="shared" si="2"/>
        <v>3655.8847098214246</v>
      </c>
      <c r="K41" s="2">
        <f t="shared" si="3"/>
        <v>185.04698660714348</v>
      </c>
      <c r="L41" s="2">
        <f t="shared" si="4"/>
        <v>216.78136160714348</v>
      </c>
      <c r="M41" s="2">
        <f t="shared" si="5"/>
        <v>2753.2478794642811</v>
      </c>
      <c r="N41" s="7"/>
    </row>
    <row r="42" spans="1:14" x14ac:dyDescent="0.3">
      <c r="A42" s="13">
        <v>29531</v>
      </c>
      <c r="B42" s="2">
        <f>AVERAGEIFS('Daily Storage'!D$8:D$12790,'Daily Storage'!$A$8:$A$12790,MONTH($A42),'Daily Storage'!$B$8:$B$12790,DAY($A42))</f>
        <v>57862.459374999999</v>
      </c>
      <c r="C42" s="2">
        <f>AVERAGEIFS('Daily Storage'!E$8:E$12790,'Daily Storage'!$A$8:$A$12790,MONTH($A42),'Daily Storage'!$B$8:$B$12790,DAY($A42))</f>
        <v>57920.520535714284</v>
      </c>
      <c r="D42" s="2">
        <f>AVERAGEIFS('Daily Storage'!F$8:F$12790,'Daily Storage'!$A$8:$A$12790,MONTH($A42),'Daily Storage'!$B$8:$B$12790,DAY($A42))</f>
        <v>61581.179129464283</v>
      </c>
      <c r="E42" s="2">
        <f>AVERAGEIFS('Daily Storage'!G$8:G$12790,'Daily Storage'!$A$8:$A$12790,MONTH($A42),'Daily Storage'!$B$8:$B$12790,DAY($A42))</f>
        <v>58105.151227678572</v>
      </c>
      <c r="F42" s="2">
        <f>AVERAGEIFS('Daily Storage'!H$8:H$12790,'Daily Storage'!$A$8:$A$12790,MONTH($A42),'Daily Storage'!$B$8:$B$12790,DAY($A42))</f>
        <v>58136.732366071432</v>
      </c>
      <c r="G42" s="2">
        <f>AVERAGEIFS('Daily Storage'!I$8:I$12790,'Daily Storage'!$A$8:$A$12790,MONTH($A42),'Daily Storage'!$B$8:$B$12790,DAY($A42))</f>
        <v>60669.307700892859</v>
      </c>
      <c r="H42" s="7"/>
      <c r="I42" s="2">
        <f t="shared" si="6"/>
        <v>0</v>
      </c>
      <c r="J42" s="2">
        <f t="shared" si="2"/>
        <v>3660.6585937499985</v>
      </c>
      <c r="K42" s="2">
        <f t="shared" si="3"/>
        <v>184.63069196428842</v>
      </c>
      <c r="L42" s="2">
        <f t="shared" si="4"/>
        <v>216.21183035714785</v>
      </c>
      <c r="M42" s="2">
        <f t="shared" si="5"/>
        <v>2748.7871651785754</v>
      </c>
      <c r="N42" s="7"/>
    </row>
    <row r="43" spans="1:14" x14ac:dyDescent="0.3">
      <c r="A43" s="13">
        <v>29532</v>
      </c>
      <c r="B43" s="2">
        <f>AVERAGEIFS('Daily Storage'!D$8:D$12790,'Daily Storage'!$A$8:$A$12790,MONTH($A43),'Daily Storage'!$B$8:$B$12790,DAY($A43))</f>
        <v>57608.413839285713</v>
      </c>
      <c r="C43" s="2">
        <f>AVERAGEIFS('Daily Storage'!E$8:E$12790,'Daily Storage'!$A$8:$A$12790,MONTH($A43),'Daily Storage'!$B$8:$B$12790,DAY($A43))</f>
        <v>57665.206584821426</v>
      </c>
      <c r="D43" s="2">
        <f>AVERAGEIFS('Daily Storage'!F$8:F$12790,'Daily Storage'!$A$8:$A$12790,MONTH($A43),'Daily Storage'!$B$8:$B$12790,DAY($A43))</f>
        <v>61337.665736607145</v>
      </c>
      <c r="E43" s="2">
        <f>AVERAGEIFS('Daily Storage'!G$8:G$12790,'Daily Storage'!$A$8:$A$12790,MONTH($A43),'Daily Storage'!$B$8:$B$12790,DAY($A43))</f>
        <v>57848.475669642859</v>
      </c>
      <c r="F43" s="2">
        <f>AVERAGEIFS('Daily Storage'!H$8:H$12790,'Daily Storage'!$A$8:$A$12790,MONTH($A43),'Daily Storage'!$B$8:$B$12790,DAY($A43))</f>
        <v>57880.848995535714</v>
      </c>
      <c r="G43" s="2">
        <f>AVERAGEIFS('Daily Storage'!I$8:I$12790,'Daily Storage'!$A$8:$A$12790,MONTH($A43),'Daily Storage'!$B$8:$B$12790,DAY($A43))</f>
        <v>60413.726674107143</v>
      </c>
      <c r="H43" s="7"/>
      <c r="I43" s="2">
        <f t="shared" si="6"/>
        <v>0</v>
      </c>
      <c r="J43" s="2">
        <f t="shared" si="2"/>
        <v>3672.4591517857189</v>
      </c>
      <c r="K43" s="2">
        <f t="shared" si="3"/>
        <v>183.26908482143335</v>
      </c>
      <c r="L43" s="2">
        <f t="shared" si="4"/>
        <v>215.64241071428842</v>
      </c>
      <c r="M43" s="2">
        <f t="shared" si="5"/>
        <v>2748.5200892857174</v>
      </c>
      <c r="N43" s="7"/>
    </row>
    <row r="44" spans="1:14" x14ac:dyDescent="0.3">
      <c r="A44" s="13">
        <v>29533</v>
      </c>
      <c r="B44" s="2">
        <f>AVERAGEIFS('Daily Storage'!D$8:D$12790,'Daily Storage'!$A$8:$A$12790,MONTH($A44),'Daily Storage'!$B$8:$B$12790,DAY($A44))</f>
        <v>57332.365624999999</v>
      </c>
      <c r="C44" s="2">
        <f>AVERAGEIFS('Daily Storage'!E$8:E$12790,'Daily Storage'!$A$8:$A$12790,MONTH($A44),'Daily Storage'!$B$8:$B$12790,DAY($A44))</f>
        <v>57390.724553571432</v>
      </c>
      <c r="D44" s="2">
        <f>AVERAGEIFS('Daily Storage'!F$8:F$12790,'Daily Storage'!$A$8:$A$12790,MONTH($A44),'Daily Storage'!$B$8:$B$12790,DAY($A44))</f>
        <v>61063.649330357141</v>
      </c>
      <c r="E44" s="2">
        <f>AVERAGEIFS('Daily Storage'!G$8:G$12790,'Daily Storage'!$A$8:$A$12790,MONTH($A44),'Daily Storage'!$B$8:$B$12790,DAY($A44))</f>
        <v>57567.910267857143</v>
      </c>
      <c r="F44" s="2">
        <f>AVERAGEIFS('Daily Storage'!H$8:H$12790,'Daily Storage'!$A$8:$A$12790,MONTH($A44),'Daily Storage'!$B$8:$B$12790,DAY($A44))</f>
        <v>57602.018973214283</v>
      </c>
      <c r="G44" s="2">
        <f>AVERAGEIFS('Daily Storage'!I$8:I$12790,'Daily Storage'!$A$8:$A$12790,MONTH($A44),'Daily Storage'!$B$8:$B$12790,DAY($A44))</f>
        <v>60137.087834821432</v>
      </c>
      <c r="H44" s="7"/>
      <c r="I44" s="2">
        <f t="shared" si="6"/>
        <v>0</v>
      </c>
      <c r="J44" s="2">
        <f t="shared" si="2"/>
        <v>3672.9247767857087</v>
      </c>
      <c r="K44" s="2">
        <f t="shared" si="3"/>
        <v>177.18571428571158</v>
      </c>
      <c r="L44" s="2">
        <f t="shared" si="4"/>
        <v>211.2944196428507</v>
      </c>
      <c r="M44" s="2">
        <f t="shared" si="5"/>
        <v>2746.36328125</v>
      </c>
      <c r="N44" s="7"/>
    </row>
    <row r="45" spans="1:14" x14ac:dyDescent="0.3">
      <c r="A45" s="13">
        <v>29534</v>
      </c>
      <c r="B45" s="2">
        <f>AVERAGEIFS('Daily Storage'!D$8:D$12790,'Daily Storage'!$A$8:$A$12790,MONTH($A45),'Daily Storage'!$B$8:$B$12790,DAY($A45))</f>
        <v>57141.30502232143</v>
      </c>
      <c r="C45" s="2">
        <f>AVERAGEIFS('Daily Storage'!E$8:E$12790,'Daily Storage'!$A$8:$A$12790,MONTH($A45),'Daily Storage'!$B$8:$B$12790,DAY($A45))</f>
        <v>57199.339955357143</v>
      </c>
      <c r="D45" s="2">
        <f>AVERAGEIFS('Daily Storage'!F$8:F$12790,'Daily Storage'!$A$8:$A$12790,MONTH($A45),'Daily Storage'!$B$8:$B$12790,DAY($A45))</f>
        <v>60890.676562499997</v>
      </c>
      <c r="E45" s="2">
        <f>AVERAGEIFS('Daily Storage'!G$8:G$12790,'Daily Storage'!$A$8:$A$12790,MONTH($A45),'Daily Storage'!$B$8:$B$12790,DAY($A45))</f>
        <v>57374.219754464284</v>
      </c>
      <c r="F45" s="2">
        <f>AVERAGEIFS('Daily Storage'!H$8:H$12790,'Daily Storage'!$A$8:$A$12790,MONTH($A45),'Daily Storage'!$B$8:$B$12790,DAY($A45))</f>
        <v>57407.231473214284</v>
      </c>
      <c r="G45" s="2">
        <f>AVERAGEIFS('Daily Storage'!I$8:I$12790,'Daily Storage'!$A$8:$A$12790,MONTH($A45),'Daily Storage'!$B$8:$B$12790,DAY($A45))</f>
        <v>59949.213950892859</v>
      </c>
      <c r="H45" s="7"/>
      <c r="I45" s="2">
        <f t="shared" si="6"/>
        <v>0</v>
      </c>
      <c r="J45" s="2">
        <f t="shared" si="2"/>
        <v>3691.3366071428536</v>
      </c>
      <c r="K45" s="2">
        <f t="shared" si="3"/>
        <v>174.87979910714057</v>
      </c>
      <c r="L45" s="2">
        <f t="shared" si="4"/>
        <v>207.89151785714057</v>
      </c>
      <c r="M45" s="2">
        <f t="shared" si="5"/>
        <v>2749.8739955357159</v>
      </c>
      <c r="N45" s="7"/>
    </row>
    <row r="46" spans="1:14" x14ac:dyDescent="0.3">
      <c r="A46" s="13">
        <v>29535</v>
      </c>
      <c r="B46" s="2">
        <f>AVERAGEIFS('Daily Storage'!D$8:D$12790,'Daily Storage'!$A$8:$A$12790,MONTH($A46),'Daily Storage'!$B$8:$B$12790,DAY($A46))</f>
        <v>56966.882700892857</v>
      </c>
      <c r="C46" s="2">
        <f>AVERAGEIFS('Daily Storage'!E$8:E$12790,'Daily Storage'!$A$8:$A$12790,MONTH($A46),'Daily Storage'!$B$8:$B$12790,DAY($A46))</f>
        <v>57025.538392857146</v>
      </c>
      <c r="D46" s="2">
        <f>AVERAGEIFS('Daily Storage'!F$8:F$12790,'Daily Storage'!$A$8:$A$12790,MONTH($A46),'Daily Storage'!$B$8:$B$12790,DAY($A46))</f>
        <v>60731.507700892857</v>
      </c>
      <c r="E46" s="2">
        <f>AVERAGEIFS('Daily Storage'!G$8:G$12790,'Daily Storage'!$A$8:$A$12790,MONTH($A46),'Daily Storage'!$B$8:$B$12790,DAY($A46))</f>
        <v>57201.891183035717</v>
      </c>
      <c r="F46" s="2">
        <f>AVERAGEIFS('Daily Storage'!H$8:H$12790,'Daily Storage'!$A$8:$A$12790,MONTH($A46),'Daily Storage'!$B$8:$B$12790,DAY($A46))</f>
        <v>57233.805915178571</v>
      </c>
      <c r="G46" s="2">
        <f>AVERAGEIFS('Daily Storage'!I$8:I$12790,'Daily Storage'!$A$8:$A$12790,MONTH($A46),'Daily Storage'!$B$8:$B$12790,DAY($A46))</f>
        <v>59782.701004464288</v>
      </c>
      <c r="H46" s="7"/>
      <c r="I46" s="2">
        <f t="shared" si="6"/>
        <v>0</v>
      </c>
      <c r="J46" s="2">
        <f t="shared" si="2"/>
        <v>3705.9693080357101</v>
      </c>
      <c r="K46" s="2">
        <f t="shared" si="3"/>
        <v>176.35279017857101</v>
      </c>
      <c r="L46" s="2">
        <f t="shared" si="4"/>
        <v>208.26752232142462</v>
      </c>
      <c r="M46" s="2">
        <f t="shared" si="5"/>
        <v>2757.162611607142</v>
      </c>
      <c r="N46" s="7"/>
    </row>
    <row r="47" spans="1:14" x14ac:dyDescent="0.3">
      <c r="A47" s="13">
        <v>29536</v>
      </c>
      <c r="B47" s="2">
        <f>AVERAGEIFS('Daily Storage'!D$8:D$12790,'Daily Storage'!$A$8:$A$12790,MONTH($A47),'Daily Storage'!$B$8:$B$12790,DAY($A47))</f>
        <v>56823.694196428572</v>
      </c>
      <c r="C47" s="2">
        <f>AVERAGEIFS('Daily Storage'!E$8:E$12790,'Daily Storage'!$A$8:$A$12790,MONTH($A47),'Daily Storage'!$B$8:$B$12790,DAY($A47))</f>
        <v>56879.192633928571</v>
      </c>
      <c r="D47" s="2">
        <f>AVERAGEIFS('Daily Storage'!F$8:F$12790,'Daily Storage'!$A$8:$A$12790,MONTH($A47),'Daily Storage'!$B$8:$B$12790,DAY($A47))</f>
        <v>60608.295424107142</v>
      </c>
      <c r="E47" s="2">
        <f>AVERAGEIFS('Daily Storage'!G$8:G$12790,'Daily Storage'!$A$8:$A$12790,MONTH($A47),'Daily Storage'!$B$8:$B$12790,DAY($A47))</f>
        <v>57054.184151785717</v>
      </c>
      <c r="F47" s="2">
        <f>AVERAGEIFS('Daily Storage'!H$8:H$12790,'Daily Storage'!$A$8:$A$12790,MONTH($A47),'Daily Storage'!$B$8:$B$12790,DAY($A47))</f>
        <v>57086.890513392857</v>
      </c>
      <c r="G47" s="2">
        <f>AVERAGEIFS('Daily Storage'!I$8:I$12790,'Daily Storage'!$A$8:$A$12790,MONTH($A47),'Daily Storage'!$B$8:$B$12790,DAY($A47))</f>
        <v>59638.920535714286</v>
      </c>
      <c r="H47" s="7"/>
      <c r="I47" s="2">
        <f t="shared" si="6"/>
        <v>0</v>
      </c>
      <c r="J47" s="2">
        <f t="shared" si="2"/>
        <v>3729.102790178571</v>
      </c>
      <c r="K47" s="2">
        <f t="shared" si="3"/>
        <v>174.99151785714639</v>
      </c>
      <c r="L47" s="2">
        <f t="shared" si="4"/>
        <v>207.69787946428551</v>
      </c>
      <c r="M47" s="2">
        <f t="shared" si="5"/>
        <v>2759.7279017857145</v>
      </c>
      <c r="N47" s="7"/>
    </row>
    <row r="48" spans="1:14" x14ac:dyDescent="0.3">
      <c r="A48" s="13">
        <v>29537</v>
      </c>
      <c r="B48" s="2">
        <f>AVERAGEIFS('Daily Storage'!D$8:D$12790,'Daily Storage'!$A$8:$A$12790,MONTH($A48),'Daily Storage'!$B$8:$B$12790,DAY($A48))</f>
        <v>56735.858147321429</v>
      </c>
      <c r="C48" s="2">
        <f>AVERAGEIFS('Daily Storage'!E$8:E$12790,'Daily Storage'!$A$8:$A$12790,MONTH($A48),'Daily Storage'!$B$8:$B$12790,DAY($A48))</f>
        <v>56791.033593749999</v>
      </c>
      <c r="D48" s="2">
        <f>AVERAGEIFS('Daily Storage'!F$8:F$12790,'Daily Storage'!$A$8:$A$12790,MONTH($A48),'Daily Storage'!$B$8:$B$12790,DAY($A48))</f>
        <v>60549.880022321428</v>
      </c>
      <c r="E48" s="2">
        <f>AVERAGEIFS('Daily Storage'!G$8:G$12790,'Daily Storage'!$A$8:$A$12790,MONTH($A48),'Daily Storage'!$B$8:$B$12790,DAY($A48))</f>
        <v>56966.553236607142</v>
      </c>
      <c r="F48" s="2">
        <f>AVERAGEIFS('Daily Storage'!H$8:H$12790,'Daily Storage'!$A$8:$A$12790,MONTH($A48),'Daily Storage'!$B$8:$B$12790,DAY($A48))</f>
        <v>57000.051339285717</v>
      </c>
      <c r="G48" s="2">
        <f>AVERAGEIFS('Daily Storage'!I$8:I$12790,'Daily Storage'!$A$8:$A$12790,MONTH($A48),'Daily Storage'!$B$8:$B$12790,DAY($A48))</f>
        <v>59563.716852678568</v>
      </c>
      <c r="H48" s="7"/>
      <c r="I48" s="2">
        <f t="shared" si="6"/>
        <v>0</v>
      </c>
      <c r="J48" s="2">
        <f t="shared" si="2"/>
        <v>3758.846428571429</v>
      </c>
      <c r="K48" s="2">
        <f t="shared" si="3"/>
        <v>175.51964285714348</v>
      </c>
      <c r="L48" s="2">
        <f t="shared" si="4"/>
        <v>209.01774553571886</v>
      </c>
      <c r="M48" s="2">
        <f t="shared" si="5"/>
        <v>2772.6832589285696</v>
      </c>
      <c r="N48" s="7"/>
    </row>
    <row r="49" spans="1:14" x14ac:dyDescent="0.3">
      <c r="A49" s="13">
        <v>29538</v>
      </c>
      <c r="B49" s="2">
        <f>AVERAGEIFS('Daily Storage'!D$8:D$12790,'Daily Storage'!$A$8:$A$12790,MONTH($A49),'Daily Storage'!$B$8:$B$12790,DAY($A49))</f>
        <v>56703.280691964283</v>
      </c>
      <c r="C49" s="2">
        <f>AVERAGEIFS('Daily Storage'!E$8:E$12790,'Daily Storage'!$A$8:$A$12790,MONTH($A49),'Daily Storage'!$B$8:$B$12790,DAY($A49))</f>
        <v>56757.187053571426</v>
      </c>
      <c r="D49" s="2">
        <f>AVERAGEIFS('Daily Storage'!F$8:F$12790,'Daily Storage'!$A$8:$A$12790,MONTH($A49),'Daily Storage'!$B$8:$B$12790,DAY($A49))</f>
        <v>60550.49966517857</v>
      </c>
      <c r="E49" s="2">
        <f>AVERAGEIFS('Daily Storage'!G$8:G$12790,'Daily Storage'!$A$8:$A$12790,MONTH($A49),'Daily Storage'!$B$8:$B$12790,DAY($A49))</f>
        <v>56932.290066964284</v>
      </c>
      <c r="F49" s="2">
        <f>AVERAGEIFS('Daily Storage'!H$8:H$12790,'Daily Storage'!$A$8:$A$12790,MONTH($A49),'Daily Storage'!$B$8:$B$12790,DAY($A49))</f>
        <v>56965.635267857142</v>
      </c>
      <c r="G49" s="2">
        <f>AVERAGEIFS('Daily Storage'!I$8:I$12790,'Daily Storage'!$A$8:$A$12790,MONTH($A49),'Daily Storage'!$B$8:$B$12790,DAY($A49))</f>
        <v>59548.492968749997</v>
      </c>
      <c r="H49" s="7"/>
      <c r="I49" s="2">
        <f t="shared" si="6"/>
        <v>0</v>
      </c>
      <c r="J49" s="2">
        <f t="shared" si="2"/>
        <v>3793.3126116071435</v>
      </c>
      <c r="K49" s="2">
        <f t="shared" si="3"/>
        <v>175.10301339285797</v>
      </c>
      <c r="L49" s="2">
        <f t="shared" si="4"/>
        <v>208.44821428571595</v>
      </c>
      <c r="M49" s="2">
        <f t="shared" si="5"/>
        <v>2791.305915178571</v>
      </c>
      <c r="N49" s="7"/>
    </row>
    <row r="50" spans="1:14" x14ac:dyDescent="0.3">
      <c r="A50" s="13">
        <v>29539</v>
      </c>
      <c r="B50" s="2">
        <f>AVERAGEIFS('Daily Storage'!D$8:D$12790,'Daily Storage'!$A$8:$A$12790,MONTH($A50),'Daily Storage'!$B$8:$B$12790,DAY($A50))</f>
        <v>56608.348772321428</v>
      </c>
      <c r="C50" s="2">
        <f>AVERAGEIFS('Daily Storage'!E$8:E$12790,'Daily Storage'!$A$8:$A$12790,MONTH($A50),'Daily Storage'!$B$8:$B$12790,DAY($A50))</f>
        <v>56660.988392857143</v>
      </c>
      <c r="D50" s="2">
        <f>AVERAGEIFS('Daily Storage'!F$8:F$12790,'Daily Storage'!$A$8:$A$12790,MONTH($A50),'Daily Storage'!$B$8:$B$12790,DAY($A50))</f>
        <v>60486.875892857141</v>
      </c>
      <c r="E50" s="2">
        <f>AVERAGEIFS('Daily Storage'!G$8:G$12790,'Daily Storage'!$A$8:$A$12790,MONTH($A50),'Daily Storage'!$B$8:$B$12790,DAY($A50))</f>
        <v>56833.785825892854</v>
      </c>
      <c r="F50" s="2">
        <f>AVERAGEIFS('Daily Storage'!H$8:H$12790,'Daily Storage'!$A$8:$A$12790,MONTH($A50),'Daily Storage'!$B$8:$B$12790,DAY($A50))</f>
        <v>56868.86752232143</v>
      </c>
      <c r="G50" s="2">
        <f>AVERAGEIFS('Daily Storage'!I$8:I$12790,'Daily Storage'!$A$8:$A$12790,MONTH($A50),'Daily Storage'!$B$8:$B$12790,DAY($A50))</f>
        <v>59463.359598214287</v>
      </c>
      <c r="H50" s="7"/>
      <c r="I50" s="2">
        <f t="shared" si="6"/>
        <v>0</v>
      </c>
      <c r="J50" s="2">
        <f t="shared" si="2"/>
        <v>3825.8874999999971</v>
      </c>
      <c r="K50" s="2">
        <f t="shared" si="3"/>
        <v>172.79743303571013</v>
      </c>
      <c r="L50" s="2">
        <f t="shared" si="4"/>
        <v>207.87912946428696</v>
      </c>
      <c r="M50" s="2">
        <f t="shared" si="5"/>
        <v>2802.3712053571435</v>
      </c>
      <c r="N50" s="7"/>
    </row>
    <row r="51" spans="1:14" x14ac:dyDescent="0.3">
      <c r="A51" s="13">
        <v>29540</v>
      </c>
      <c r="B51" s="2">
        <f>AVERAGEIFS('Daily Storage'!D$8:D$12790,'Daily Storage'!$A$8:$A$12790,MONTH($A51),'Daily Storage'!$B$8:$B$12790,DAY($A51))</f>
        <v>56547.244308035712</v>
      </c>
      <c r="C51" s="2">
        <f>AVERAGEIFS('Daily Storage'!E$8:E$12790,'Daily Storage'!$A$8:$A$12790,MONTH($A51),'Daily Storage'!$B$8:$B$12790,DAY($A51))</f>
        <v>56599.560491071432</v>
      </c>
      <c r="D51" s="2">
        <f>AVERAGEIFS('Daily Storage'!F$8:F$12790,'Daily Storage'!$A$8:$A$12790,MONTH($A51),'Daily Storage'!$B$8:$B$12790,DAY($A51))</f>
        <v>60464.634598214288</v>
      </c>
      <c r="E51" s="2">
        <f>AVERAGEIFS('Daily Storage'!G$8:G$12790,'Daily Storage'!$A$8:$A$12790,MONTH($A51),'Daily Storage'!$B$8:$B$12790,DAY($A51))</f>
        <v>56769.107700892855</v>
      </c>
      <c r="F51" s="2">
        <f>AVERAGEIFS('Daily Storage'!H$8:H$12790,'Daily Storage'!$A$8:$A$12790,MONTH($A51),'Daily Storage'!$B$8:$B$12790,DAY($A51))</f>
        <v>56804.037053571432</v>
      </c>
      <c r="G51" s="2">
        <f>AVERAGEIFS('Daily Storage'!I$8:I$12790,'Daily Storage'!$A$8:$A$12790,MONTH($A51),'Daily Storage'!$B$8:$B$12790,DAY($A51))</f>
        <v>59424.330357142855</v>
      </c>
      <c r="H51" s="7"/>
      <c r="I51" s="2">
        <f t="shared" si="6"/>
        <v>0</v>
      </c>
      <c r="J51" s="2">
        <f t="shared" si="2"/>
        <v>3865.0741071428565</v>
      </c>
      <c r="K51" s="2">
        <f t="shared" si="3"/>
        <v>169.54720982142317</v>
      </c>
      <c r="L51" s="2">
        <f t="shared" si="4"/>
        <v>204.4765625</v>
      </c>
      <c r="M51" s="2">
        <f t="shared" si="5"/>
        <v>2824.7698660714232</v>
      </c>
      <c r="N51" s="7"/>
    </row>
    <row r="52" spans="1:14" x14ac:dyDescent="0.3">
      <c r="A52" s="13">
        <v>29541</v>
      </c>
      <c r="B52" s="2">
        <f>AVERAGEIFS('Daily Storage'!D$8:D$12790,'Daily Storage'!$A$8:$A$12790,MONTH($A52),'Daily Storage'!$B$8:$B$12790,DAY($A52))</f>
        <v>56434.33169642857</v>
      </c>
      <c r="C52" s="2">
        <f>AVERAGEIFS('Daily Storage'!E$8:E$12790,'Daily Storage'!$A$8:$A$12790,MONTH($A52),'Daily Storage'!$B$8:$B$12790,DAY($A52))</f>
        <v>56487.268191964286</v>
      </c>
      <c r="D52" s="2">
        <f>AVERAGEIFS('Daily Storage'!F$8:F$12790,'Daily Storage'!$A$8:$A$12790,MONTH($A52),'Daily Storage'!$B$8:$B$12790,DAY($A52))</f>
        <v>60369.804017857146</v>
      </c>
      <c r="E52" s="2">
        <f>AVERAGEIFS('Daily Storage'!G$8:G$12790,'Daily Storage'!$A$8:$A$12790,MONTH($A52),'Daily Storage'!$B$8:$B$12790,DAY($A52))</f>
        <v>56654.510044642855</v>
      </c>
      <c r="F52" s="2">
        <f>AVERAGEIFS('Daily Storage'!H$8:H$12790,'Daily Storage'!$A$8:$A$12790,MONTH($A52),'Daily Storage'!$B$8:$B$12790,DAY($A52))</f>
        <v>56688.342187499999</v>
      </c>
      <c r="G52" s="2">
        <f>AVERAGEIFS('Daily Storage'!I$8:I$12790,'Daily Storage'!$A$8:$A$12790,MONTH($A52),'Daily Storage'!$B$8:$B$12790,DAY($A52))</f>
        <v>59324.046875</v>
      </c>
      <c r="H52" s="7"/>
      <c r="I52" s="2">
        <f t="shared" si="6"/>
        <v>0</v>
      </c>
      <c r="J52" s="2">
        <f t="shared" si="2"/>
        <v>3882.5358258928609</v>
      </c>
      <c r="K52" s="2">
        <f t="shared" si="3"/>
        <v>167.24185267856956</v>
      </c>
      <c r="L52" s="2">
        <f t="shared" si="4"/>
        <v>201.07399553571304</v>
      </c>
      <c r="M52" s="2">
        <f t="shared" si="5"/>
        <v>2836.7786830357145</v>
      </c>
      <c r="N52" s="7"/>
    </row>
    <row r="53" spans="1:14" x14ac:dyDescent="0.3">
      <c r="A53" s="13">
        <v>29542</v>
      </c>
      <c r="B53" s="2">
        <f>AVERAGEIFS('Daily Storage'!D$8:D$12790,'Daily Storage'!$A$8:$A$12790,MONTH($A53),'Daily Storage'!$B$8:$B$12790,DAY($A53))</f>
        <v>56299.319475446428</v>
      </c>
      <c r="C53" s="2">
        <f>AVERAGEIFS('Daily Storage'!E$8:E$12790,'Daily Storage'!$A$8:$A$12790,MONTH($A53),'Daily Storage'!$B$8:$B$12790,DAY($A53))</f>
        <v>56352.877343749999</v>
      </c>
      <c r="D53" s="2">
        <f>AVERAGEIFS('Daily Storage'!F$8:F$12790,'Daily Storage'!$A$8:$A$12790,MONTH($A53),'Daily Storage'!$B$8:$B$12790,DAY($A53))</f>
        <v>60249.094977678571</v>
      </c>
      <c r="E53" s="2">
        <f>AVERAGEIFS('Daily Storage'!G$8:G$12790,'Daily Storage'!$A$8:$A$12790,MONTH($A53),'Daily Storage'!$B$8:$B$12790,DAY($A53))</f>
        <v>56516.869531249999</v>
      </c>
      <c r="F53" s="2">
        <f>AVERAGEIFS('Daily Storage'!H$8:H$12790,'Daily Storage'!$A$8:$A$12790,MONTH($A53),'Daily Storage'!$B$8:$B$12790,DAY($A53))</f>
        <v>56549.603906249999</v>
      </c>
      <c r="G53" s="2">
        <f>AVERAGEIFS('Daily Storage'!I$8:I$12790,'Daily Storage'!$A$8:$A$12790,MONTH($A53),'Daily Storage'!$B$8:$B$12790,DAY($A53))</f>
        <v>59187.496540178574</v>
      </c>
      <c r="H53" s="7"/>
      <c r="I53" s="2">
        <f t="shared" si="6"/>
        <v>0</v>
      </c>
      <c r="J53" s="2">
        <f t="shared" si="2"/>
        <v>3896.2176339285725</v>
      </c>
      <c r="K53" s="2">
        <f t="shared" si="3"/>
        <v>163.9921875</v>
      </c>
      <c r="L53" s="2">
        <f t="shared" si="4"/>
        <v>196.7265625</v>
      </c>
      <c r="M53" s="2">
        <f t="shared" si="5"/>
        <v>2834.6191964285754</v>
      </c>
      <c r="N53" s="7"/>
    </row>
    <row r="54" spans="1:14" x14ac:dyDescent="0.3">
      <c r="A54" s="13">
        <v>29543</v>
      </c>
      <c r="B54" s="2">
        <f>AVERAGEIFS('Daily Storage'!D$8:D$12790,'Daily Storage'!$A$8:$A$12790,MONTH($A54),'Daily Storage'!$B$8:$B$12790,DAY($A54))</f>
        <v>56214.843470982145</v>
      </c>
      <c r="C54" s="2">
        <f>AVERAGEIFS('Daily Storage'!E$8:E$12790,'Daily Storage'!$A$8:$A$12790,MONTH($A54),'Daily Storage'!$B$8:$B$12790,DAY($A54))</f>
        <v>56269.02310267857</v>
      </c>
      <c r="D54" s="2">
        <f>AVERAGEIFS('Daily Storage'!F$8:F$12790,'Daily Storage'!$A$8:$A$12790,MONTH($A54),'Daily Storage'!$B$8:$B$12790,DAY($A54))</f>
        <v>60185.534040178572</v>
      </c>
      <c r="E54" s="2">
        <f>AVERAGEIFS('Daily Storage'!G$8:G$12790,'Daily Storage'!$A$8:$A$12790,MONTH($A54),'Daily Storage'!$B$8:$B$12790,DAY($A54))</f>
        <v>56432.598660714284</v>
      </c>
      <c r="F54" s="2">
        <f>AVERAGEIFS('Daily Storage'!H$8:H$12790,'Daily Storage'!$A$8:$A$12790,MONTH($A54),'Daily Storage'!$B$8:$B$12790,DAY($A54))</f>
        <v>56466.124888392857</v>
      </c>
      <c r="G54" s="2">
        <f>AVERAGEIFS('Daily Storage'!I$8:I$12790,'Daily Storage'!$A$8:$A$12790,MONTH($A54),'Daily Storage'!$B$8:$B$12790,DAY($A54))</f>
        <v>59109.038392857146</v>
      </c>
      <c r="H54" s="7"/>
      <c r="I54" s="2">
        <f t="shared" si="6"/>
        <v>0</v>
      </c>
      <c r="J54" s="2">
        <f t="shared" si="2"/>
        <v>3916.5109375000029</v>
      </c>
      <c r="K54" s="2">
        <f t="shared" si="3"/>
        <v>163.57555803571449</v>
      </c>
      <c r="L54" s="2">
        <f t="shared" si="4"/>
        <v>197.10178571428696</v>
      </c>
      <c r="M54" s="2">
        <f t="shared" si="5"/>
        <v>2840.0152901785768</v>
      </c>
      <c r="N54" s="7"/>
    </row>
    <row r="55" spans="1:14" x14ac:dyDescent="0.3">
      <c r="A55" s="13">
        <v>29544</v>
      </c>
      <c r="B55" s="2">
        <f>AVERAGEIFS('Daily Storage'!D$8:D$12790,'Daily Storage'!$A$8:$A$12790,MONTH($A55),'Daily Storage'!$B$8:$B$12790,DAY($A55))</f>
        <v>56163.806696428568</v>
      </c>
      <c r="C55" s="2">
        <f>AVERAGEIFS('Daily Storage'!E$8:E$12790,'Daily Storage'!$A$8:$A$12790,MONTH($A55),'Daily Storage'!$B$8:$B$12790,DAY($A55))</f>
        <v>56212.940290178572</v>
      </c>
      <c r="D55" s="2">
        <f>AVERAGEIFS('Daily Storage'!F$8:F$12790,'Daily Storage'!$A$8:$A$12790,MONTH($A55),'Daily Storage'!$B$8:$B$12790,DAY($A55))</f>
        <v>60159.190178571429</v>
      </c>
      <c r="E55" s="2">
        <f>AVERAGEIFS('Daily Storage'!G$8:G$12790,'Daily Storage'!$A$8:$A$12790,MONTH($A55),'Daily Storage'!$B$8:$B$12790,DAY($A55))</f>
        <v>56377.043694196429</v>
      </c>
      <c r="F55" s="2">
        <f>AVERAGEIFS('Daily Storage'!H$8:H$12790,'Daily Storage'!$A$8:$A$12790,MONTH($A55),'Daily Storage'!$B$8:$B$12790,DAY($A55))</f>
        <v>56408.528013392854</v>
      </c>
      <c r="G55" s="2">
        <f>AVERAGEIFS('Daily Storage'!I$8:I$12790,'Daily Storage'!$A$8:$A$12790,MONTH($A55),'Daily Storage'!$B$8:$B$12790,DAY($A55))</f>
        <v>59072.520535714284</v>
      </c>
      <c r="H55" s="7"/>
      <c r="I55" s="2">
        <f t="shared" si="6"/>
        <v>0</v>
      </c>
      <c r="J55" s="2">
        <f t="shared" si="2"/>
        <v>3946.2498883928565</v>
      </c>
      <c r="K55" s="2">
        <f t="shared" si="3"/>
        <v>164.10340401785652</v>
      </c>
      <c r="L55" s="2">
        <f t="shared" si="4"/>
        <v>195.58772321428114</v>
      </c>
      <c r="M55" s="2">
        <f t="shared" si="5"/>
        <v>2859.5802455357116</v>
      </c>
      <c r="N55" s="7"/>
    </row>
    <row r="56" spans="1:14" x14ac:dyDescent="0.3">
      <c r="A56" s="13">
        <v>29545</v>
      </c>
      <c r="B56" s="2">
        <f>AVERAGEIFS('Daily Storage'!D$8:D$12790,'Daily Storage'!$A$8:$A$12790,MONTH($A56),'Daily Storage'!$B$8:$B$12790,DAY($A56))</f>
        <v>56110.731696428571</v>
      </c>
      <c r="C56" s="2">
        <f>AVERAGEIFS('Daily Storage'!E$8:E$12790,'Daily Storage'!$A$8:$A$12790,MONTH($A56),'Daily Storage'!$B$8:$B$12790,DAY($A56))</f>
        <v>56159.541127232143</v>
      </c>
      <c r="D56" s="2">
        <f>AVERAGEIFS('Daily Storage'!F$8:F$12790,'Daily Storage'!$A$8:$A$12790,MONTH($A56),'Daily Storage'!$B$8:$B$12790,DAY($A56))</f>
        <v>60124.194531250003</v>
      </c>
      <c r="E56" s="2">
        <f>AVERAGEIFS('Daily Storage'!G$8:G$12790,'Daily Storage'!$A$8:$A$12790,MONTH($A56),'Daily Storage'!$B$8:$B$12790,DAY($A56))</f>
        <v>56322.284542410714</v>
      </c>
      <c r="F56" s="2">
        <f>AVERAGEIFS('Daily Storage'!H$8:H$12790,'Daily Storage'!$A$8:$A$12790,MONTH($A56),'Daily Storage'!$B$8:$B$12790,DAY($A56))</f>
        <v>56353.616462053571</v>
      </c>
      <c r="G56" s="2">
        <f>AVERAGEIFS('Daily Storage'!I$8:I$12790,'Daily Storage'!$A$8:$A$12790,MONTH($A56),'Daily Storage'!$B$8:$B$12790,DAY($A56))</f>
        <v>59019.794977678568</v>
      </c>
      <c r="H56" s="7"/>
      <c r="I56" s="2">
        <f t="shared" si="6"/>
        <v>0</v>
      </c>
      <c r="J56" s="2">
        <f t="shared" si="2"/>
        <v>3964.6534040178594</v>
      </c>
      <c r="K56" s="2">
        <f t="shared" si="3"/>
        <v>162.74341517857101</v>
      </c>
      <c r="L56" s="2">
        <f t="shared" si="4"/>
        <v>194.07533482142753</v>
      </c>
      <c r="M56" s="2">
        <f t="shared" si="5"/>
        <v>2860.2538504464246</v>
      </c>
      <c r="N56" s="7"/>
    </row>
    <row r="57" spans="1:14" x14ac:dyDescent="0.3">
      <c r="A57" s="13">
        <v>29546</v>
      </c>
      <c r="B57" s="2">
        <f>AVERAGEIFS('Daily Storage'!D$8:D$12790,'Daily Storage'!$A$8:$A$12790,MONTH($A57),'Daily Storage'!$B$8:$B$12790,DAY($A57))</f>
        <v>56077.946093749997</v>
      </c>
      <c r="C57" s="2">
        <f>AVERAGEIFS('Daily Storage'!E$8:E$12790,'Daily Storage'!$A$8:$A$12790,MONTH($A57),'Daily Storage'!$B$8:$B$12790,DAY($A57))</f>
        <v>56125.487890625001</v>
      </c>
      <c r="D57" s="2">
        <f>AVERAGEIFS('Daily Storage'!F$8:F$12790,'Daily Storage'!$A$8:$A$12790,MONTH($A57),'Daily Storage'!$B$8:$B$12790,DAY($A57))</f>
        <v>60112.322433035712</v>
      </c>
      <c r="E57" s="2">
        <f>AVERAGEIFS('Daily Storage'!G$8:G$12790,'Daily Storage'!$A$8:$A$12790,MONTH($A57),'Daily Storage'!$B$8:$B$12790,DAY($A57))</f>
        <v>56287.815290178572</v>
      </c>
      <c r="F57" s="2">
        <f>AVERAGEIFS('Daily Storage'!H$8:H$12790,'Daily Storage'!$A$8:$A$12790,MONTH($A57),'Daily Storage'!$B$8:$B$12790,DAY($A57))</f>
        <v>56318.049386160717</v>
      </c>
      <c r="G57" s="2">
        <f>AVERAGEIFS('Daily Storage'!I$8:I$12790,'Daily Storage'!$A$8:$A$12790,MONTH($A57),'Daily Storage'!$B$8:$B$12790,DAY($A57))</f>
        <v>58994.916183035712</v>
      </c>
      <c r="H57" s="7"/>
      <c r="I57" s="2">
        <f t="shared" si="6"/>
        <v>0</v>
      </c>
      <c r="J57" s="2">
        <f t="shared" si="2"/>
        <v>3986.8345424107101</v>
      </c>
      <c r="K57" s="2">
        <f t="shared" si="3"/>
        <v>162.32739955357101</v>
      </c>
      <c r="L57" s="2">
        <f t="shared" si="4"/>
        <v>192.56149553571595</v>
      </c>
      <c r="M57" s="2">
        <f t="shared" si="5"/>
        <v>2869.4282924107101</v>
      </c>
      <c r="N57" s="7"/>
    </row>
    <row r="58" spans="1:14" x14ac:dyDescent="0.3">
      <c r="A58" s="13">
        <v>29547</v>
      </c>
      <c r="B58" s="2">
        <f>AVERAGEIFS('Daily Storage'!D$8:D$12790,'Daily Storage'!$A$8:$A$12790,MONTH($A58),'Daily Storage'!$B$8:$B$12790,DAY($A58))</f>
        <v>56029.652734374999</v>
      </c>
      <c r="C58" s="2">
        <f>AVERAGEIFS('Daily Storage'!E$8:E$12790,'Daily Storage'!$A$8:$A$12790,MONTH($A58),'Daily Storage'!$B$8:$B$12790,DAY($A58))</f>
        <v>56074.982310267857</v>
      </c>
      <c r="D58" s="2">
        <f>AVERAGEIFS('Daily Storage'!F$8:F$12790,'Daily Storage'!$A$8:$A$12790,MONTH($A58),'Daily Storage'!$B$8:$B$12790,DAY($A58))</f>
        <v>60083.997433035714</v>
      </c>
      <c r="E58" s="2">
        <f>AVERAGEIFS('Daily Storage'!G$8:G$12790,'Daily Storage'!$A$8:$A$12790,MONTH($A58),'Daily Storage'!$B$8:$B$12790,DAY($A58))</f>
        <v>56236.893470982141</v>
      </c>
      <c r="F58" s="2">
        <f>AVERAGEIFS('Daily Storage'!H$8:H$12790,'Daily Storage'!$A$8:$A$12790,MONTH($A58),'Daily Storage'!$B$8:$B$12790,DAY($A58))</f>
        <v>56266.030524553571</v>
      </c>
      <c r="G58" s="2">
        <f>AVERAGEIFS('Daily Storage'!I$8:I$12790,'Daily Storage'!$A$8:$A$12790,MONTH($A58),'Daily Storage'!$B$8:$B$12790,DAY($A58))</f>
        <v>58953.584598214286</v>
      </c>
      <c r="H58" s="7"/>
      <c r="I58" s="2">
        <f t="shared" si="6"/>
        <v>0</v>
      </c>
      <c r="J58" s="2">
        <f t="shared" si="2"/>
        <v>4009.015122767858</v>
      </c>
      <c r="K58" s="2">
        <f t="shared" si="3"/>
        <v>161.91116071428405</v>
      </c>
      <c r="L58" s="2">
        <f t="shared" si="4"/>
        <v>191.04821428571449</v>
      </c>
      <c r="M58" s="2">
        <f t="shared" si="5"/>
        <v>2878.602287946429</v>
      </c>
      <c r="N58" s="7"/>
    </row>
    <row r="59" spans="1:14" x14ac:dyDescent="0.3">
      <c r="A59" s="13">
        <v>29548</v>
      </c>
      <c r="B59" s="2">
        <f>AVERAGEIFS('Daily Storage'!D$8:D$12790,'Daily Storage'!$A$8:$A$12790,MONTH($A59),'Daily Storage'!$B$8:$B$12790,DAY($A59))</f>
        <v>56007.913392857146</v>
      </c>
      <c r="C59" s="2">
        <f>AVERAGEIFS('Daily Storage'!E$8:E$12790,'Daily Storage'!$A$8:$A$12790,MONTH($A59),'Daily Storage'!$B$8:$B$12790,DAY($A59))</f>
        <v>56051.03125</v>
      </c>
      <c r="D59" s="2">
        <f>AVERAGEIFS('Daily Storage'!F$8:F$12790,'Daily Storage'!$A$8:$A$12790,MONTH($A59),'Daily Storage'!$B$8:$B$12790,DAY($A59))</f>
        <v>60077.503236607146</v>
      </c>
      <c r="E59" s="2">
        <f>AVERAGEIFS('Daily Storage'!G$8:G$12790,'Daily Storage'!$A$8:$A$12790,MONTH($A59),'Daily Storage'!$B$8:$B$12790,DAY($A59))</f>
        <v>56212.525558035712</v>
      </c>
      <c r="F59" s="2">
        <f>AVERAGEIFS('Daily Storage'!H$8:H$12790,'Daily Storage'!$A$8:$A$12790,MONTH($A59),'Daily Storage'!$B$8:$B$12790,DAY($A59))</f>
        <v>56240.565959821426</v>
      </c>
      <c r="G59" s="2">
        <f>AVERAGEIFS('Daily Storage'!I$8:I$12790,'Daily Storage'!$A$8:$A$12790,MONTH($A59),'Daily Storage'!$B$8:$B$12790,DAY($A59))</f>
        <v>58938.807031249999</v>
      </c>
      <c r="H59" s="7"/>
      <c r="I59" s="2">
        <f t="shared" si="6"/>
        <v>0</v>
      </c>
      <c r="J59" s="2">
        <f t="shared" si="2"/>
        <v>4026.4719866071464</v>
      </c>
      <c r="K59" s="2">
        <f t="shared" si="3"/>
        <v>161.49430803571158</v>
      </c>
      <c r="L59" s="2">
        <f t="shared" si="4"/>
        <v>189.53470982142608</v>
      </c>
      <c r="M59" s="2">
        <f t="shared" si="5"/>
        <v>2887.7757812499985</v>
      </c>
      <c r="N59" s="7"/>
    </row>
    <row r="60" spans="1:14" x14ac:dyDescent="0.3">
      <c r="A60" s="13">
        <v>29549</v>
      </c>
      <c r="B60" s="2">
        <f>AVERAGEIFS('Daily Storage'!D$8:D$12790,'Daily Storage'!$A$8:$A$12790,MONTH($A60),'Daily Storage'!$B$8:$B$12790,DAY($A60))</f>
        <v>55997.138504464288</v>
      </c>
      <c r="C60" s="2">
        <f>AVERAGEIFS('Daily Storage'!E$8:E$12790,'Daily Storage'!$A$8:$A$12790,MONTH($A60),'Daily Storage'!$B$8:$B$12790,DAY($A60))</f>
        <v>56038.988839285717</v>
      </c>
      <c r="D60" s="2">
        <f>AVERAGEIFS('Daily Storage'!F$8:F$12790,'Daily Storage'!$A$8:$A$12790,MONTH($A60),'Daily Storage'!$B$8:$B$12790,DAY($A60))</f>
        <v>60087.64095982143</v>
      </c>
      <c r="E60" s="2">
        <f>AVERAGEIFS('Daily Storage'!G$8:G$12790,'Daily Storage'!$A$8:$A$12790,MONTH($A60),'Daily Storage'!$B$8:$B$12790,DAY($A60))</f>
        <v>56194.400446428568</v>
      </c>
      <c r="F60" s="2">
        <f>AVERAGEIFS('Daily Storage'!H$8:H$12790,'Daily Storage'!$A$8:$A$12790,MONTH($A60),'Daily Storage'!$B$8:$B$12790,DAY($A60))</f>
        <v>56220.39877232143</v>
      </c>
      <c r="G60" s="2">
        <f>AVERAGEIFS('Daily Storage'!I$8:I$12790,'Daily Storage'!$A$8:$A$12790,MONTH($A60),'Daily Storage'!$B$8:$B$12790,DAY($A60))</f>
        <v>58937.827232142859</v>
      </c>
      <c r="H60" s="7"/>
      <c r="I60" s="2">
        <f t="shared" si="6"/>
        <v>0</v>
      </c>
      <c r="J60" s="2">
        <f t="shared" si="2"/>
        <v>4048.652120535713</v>
      </c>
      <c r="K60" s="2">
        <f t="shared" si="3"/>
        <v>155.4116071428507</v>
      </c>
      <c r="L60" s="2">
        <f t="shared" si="4"/>
        <v>181.40993303571304</v>
      </c>
      <c r="M60" s="2">
        <f t="shared" si="5"/>
        <v>2898.838392857142</v>
      </c>
      <c r="N60" s="7"/>
    </row>
    <row r="61" spans="1:14" x14ac:dyDescent="0.3">
      <c r="A61" s="13">
        <v>29550</v>
      </c>
      <c r="B61" s="2">
        <f>AVERAGEIFS('Daily Storage'!D$8:D$12790,'Daily Storage'!$A$8:$A$12790,MONTH($A61),'Daily Storage'!$B$8:$B$12790,DAY($A61))</f>
        <v>55964.300725446432</v>
      </c>
      <c r="C61" s="2">
        <f>AVERAGEIFS('Daily Storage'!E$8:E$12790,'Daily Storage'!$A$8:$A$12790,MONTH($A61),'Daily Storage'!$B$8:$B$12790,DAY($A61))</f>
        <v>56004.883370535717</v>
      </c>
      <c r="D61" s="2">
        <f>AVERAGEIFS('Daily Storage'!F$8:F$12790,'Daily Storage'!$A$8:$A$12790,MONTH($A61),'Daily Storage'!$B$8:$B$12790,DAY($A61))</f>
        <v>60086.103683035712</v>
      </c>
      <c r="E61" s="2">
        <f>AVERAGEIFS('Daily Storage'!G$8:G$12790,'Daily Storage'!$A$8:$A$12790,MONTH($A61),'Daily Storage'!$B$8:$B$12790,DAY($A61))</f>
        <v>56160.823549107146</v>
      </c>
      <c r="F61" s="2">
        <f>AVERAGEIFS('Daily Storage'!H$8:H$12790,'Daily Storage'!$A$8:$A$12790,MONTH($A61),'Daily Storage'!$B$8:$B$12790,DAY($A61))</f>
        <v>56186.669419642858</v>
      </c>
      <c r="G61" s="2">
        <f>AVERAGEIFS('Daily Storage'!I$8:I$12790,'Daily Storage'!$A$8:$A$12790,MONTH($A61),'Daily Storage'!$B$8:$B$12790,DAY($A61))</f>
        <v>58915.728125000001</v>
      </c>
      <c r="H61" s="7"/>
      <c r="I61" s="2">
        <f t="shared" si="6"/>
        <v>0</v>
      </c>
      <c r="J61" s="2">
        <f t="shared" si="2"/>
        <v>4081.2203124999942</v>
      </c>
      <c r="K61" s="2">
        <f t="shared" si="3"/>
        <v>155.94017857142899</v>
      </c>
      <c r="L61" s="2">
        <f t="shared" si="4"/>
        <v>181.78604910714057</v>
      </c>
      <c r="M61" s="2">
        <f t="shared" si="5"/>
        <v>2910.8447544642841</v>
      </c>
      <c r="N61" s="7"/>
    </row>
    <row r="62" spans="1:14" x14ac:dyDescent="0.3">
      <c r="A62" s="13">
        <v>29551</v>
      </c>
      <c r="B62" s="2">
        <f>AVERAGEIFS('Daily Storage'!D$8:D$12790,'Daily Storage'!$A$8:$A$12790,MONTH($A62),'Daily Storage'!$B$8:$B$12790,DAY($A62))</f>
        <v>55972.267020089283</v>
      </c>
      <c r="C62" s="2">
        <f>AVERAGEIFS('Daily Storage'!E$8:E$12790,'Daily Storage'!$A$8:$A$12790,MONTH($A62),'Daily Storage'!$B$8:$B$12790,DAY($A62))</f>
        <v>56012.526562500003</v>
      </c>
      <c r="D62" s="2">
        <f>AVERAGEIFS('Daily Storage'!F$8:F$12790,'Daily Storage'!$A$8:$A$12790,MONTH($A62),'Daily Storage'!$B$8:$B$12790,DAY($A62))</f>
        <v>60129.148660714287</v>
      </c>
      <c r="E62" s="2">
        <f>AVERAGEIFS('Daily Storage'!G$8:G$12790,'Daily Storage'!$A$8:$A$12790,MONTH($A62),'Daily Storage'!$B$8:$B$12790,DAY($A62))</f>
        <v>56165.216964285712</v>
      </c>
      <c r="F62" s="2">
        <f>AVERAGEIFS('Daily Storage'!H$8:H$12790,'Daily Storage'!$A$8:$A$12790,MONTH($A62),'Daily Storage'!$B$8:$B$12790,DAY($A62))</f>
        <v>56190.910602678574</v>
      </c>
      <c r="G62" s="2">
        <f>AVERAGEIFS('Daily Storage'!I$8:I$12790,'Daily Storage'!$A$8:$A$12790,MONTH($A62),'Daily Storage'!$B$8:$B$12790,DAY($A62))</f>
        <v>58941.990290178568</v>
      </c>
      <c r="H62" s="7"/>
      <c r="I62" s="2">
        <f t="shared" si="6"/>
        <v>0</v>
      </c>
      <c r="J62" s="2">
        <f t="shared" si="2"/>
        <v>4116.6220982142841</v>
      </c>
      <c r="K62" s="2">
        <f t="shared" si="3"/>
        <v>152.69040178570867</v>
      </c>
      <c r="L62" s="2">
        <f t="shared" si="4"/>
        <v>178.38404017857101</v>
      </c>
      <c r="M62" s="2">
        <f t="shared" si="5"/>
        <v>2929.4637276785652</v>
      </c>
      <c r="N62" s="7"/>
    </row>
    <row r="63" spans="1:14" x14ac:dyDescent="0.3">
      <c r="A63" s="13">
        <v>29552</v>
      </c>
      <c r="B63" s="2">
        <f>AVERAGEIFS('Daily Storage'!D$8:D$12790,'Daily Storage'!$A$8:$A$12790,MONTH($A63),'Daily Storage'!$B$8:$B$12790,DAY($A63))</f>
        <v>55935.68978794643</v>
      </c>
      <c r="C63" s="2">
        <f>AVERAGEIFS('Daily Storage'!E$8:E$12790,'Daily Storage'!$A$8:$A$12790,MONTH($A63),'Daily Storage'!$B$8:$B$12790,DAY($A63))</f>
        <v>55974.681473214288</v>
      </c>
      <c r="D63" s="2">
        <f>AVERAGEIFS('Daily Storage'!F$8:F$12790,'Daily Storage'!$A$8:$A$12790,MONTH($A63),'Daily Storage'!$B$8:$B$12790,DAY($A63))</f>
        <v>60124.814732142855</v>
      </c>
      <c r="E63" s="2">
        <f>AVERAGEIFS('Daily Storage'!G$8:G$12790,'Daily Storage'!$A$8:$A$12790,MONTH($A63),'Daily Storage'!$B$8:$B$12790,DAY($A63))</f>
        <v>56126.011941964287</v>
      </c>
      <c r="F63" s="2">
        <f>AVERAGEIFS('Daily Storage'!H$8:H$12790,'Daily Storage'!$A$8:$A$12790,MONTH($A63),'Daily Storage'!$B$8:$B$12790,DAY($A63))</f>
        <v>56152.497321428571</v>
      </c>
      <c r="G63" s="2">
        <f>AVERAGEIFS('Daily Storage'!I$8:I$12790,'Daily Storage'!$A$8:$A$12790,MONTH($A63),'Daily Storage'!$B$8:$B$12790,DAY($A63))</f>
        <v>58925.596093749999</v>
      </c>
      <c r="H63" s="7"/>
      <c r="I63" s="2">
        <f t="shared" si="6"/>
        <v>0</v>
      </c>
      <c r="J63" s="2">
        <f t="shared" si="2"/>
        <v>4150.1332589285666</v>
      </c>
      <c r="K63" s="2">
        <f t="shared" si="3"/>
        <v>151.33046874999854</v>
      </c>
      <c r="L63" s="2">
        <f t="shared" si="4"/>
        <v>177.8158482142826</v>
      </c>
      <c r="M63" s="2">
        <f t="shared" si="5"/>
        <v>2950.9146205357101</v>
      </c>
      <c r="N63" s="7"/>
    </row>
    <row r="64" spans="1:14" x14ac:dyDescent="0.3">
      <c r="A64" s="13">
        <v>29553</v>
      </c>
      <c r="B64" s="2">
        <f>AVERAGEIFS('Daily Storage'!D$8:D$12790,'Daily Storage'!$A$8:$A$12790,MONTH($A64),'Daily Storage'!$B$8:$B$12790,DAY($A64))</f>
        <v>55794.875837053572</v>
      </c>
      <c r="C64" s="2">
        <f>AVERAGEIFS('Daily Storage'!E$8:E$12790,'Daily Storage'!$A$8:$A$12790,MONTH($A64),'Daily Storage'!$B$8:$B$12790,DAY($A64))</f>
        <v>55834.488895089286</v>
      </c>
      <c r="D64" s="2">
        <f>AVERAGEIFS('Daily Storage'!F$8:F$12790,'Daily Storage'!$A$8:$A$12790,MONTH($A64),'Daily Storage'!$B$8:$B$12790,DAY($A64))</f>
        <v>60001.132142857146</v>
      </c>
      <c r="E64" s="2">
        <f>AVERAGEIFS('Daily Storage'!G$8:G$12790,'Daily Storage'!$A$8:$A$12790,MONTH($A64),'Daily Storage'!$B$8:$B$12790,DAY($A64))</f>
        <v>55985.404129464288</v>
      </c>
      <c r="F64" s="2">
        <f>AVERAGEIFS('Daily Storage'!H$8:H$12790,'Daily Storage'!$A$8:$A$12790,MONTH($A64),'Daily Storage'!$B$8:$B$12790,DAY($A64))</f>
        <v>56011.736830357142</v>
      </c>
      <c r="G64" s="2">
        <f>AVERAGEIFS('Daily Storage'!I$8:I$12790,'Daily Storage'!$A$8:$A$12790,MONTH($A64),'Daily Storage'!$B$8:$B$12790,DAY($A64))</f>
        <v>58791.742968749997</v>
      </c>
      <c r="H64" s="7"/>
      <c r="I64" s="2">
        <f t="shared" si="6"/>
        <v>0</v>
      </c>
      <c r="J64" s="2">
        <f t="shared" si="2"/>
        <v>4166.6432477678609</v>
      </c>
      <c r="K64" s="2">
        <f t="shared" si="3"/>
        <v>150.91523437500291</v>
      </c>
      <c r="L64" s="2">
        <f t="shared" si="4"/>
        <v>177.24793526785652</v>
      </c>
      <c r="M64" s="2">
        <f t="shared" si="5"/>
        <v>2957.2540736607116</v>
      </c>
      <c r="N64" s="7"/>
    </row>
    <row r="65" spans="1:14" x14ac:dyDescent="0.3">
      <c r="A65" s="13">
        <v>29554</v>
      </c>
      <c r="B65" s="2">
        <f>AVERAGEIFS('Daily Storage'!D$8:D$12790,'Daily Storage'!$A$8:$A$12790,MONTH($A65),'Daily Storage'!$B$8:$B$12790,DAY($A65))</f>
        <v>55611.959654017854</v>
      </c>
      <c r="C65" s="2">
        <f>AVERAGEIFS('Daily Storage'!E$8:E$12790,'Daily Storage'!$A$8:$A$12790,MONTH($A65),'Daily Storage'!$B$8:$B$12790,DAY($A65))</f>
        <v>55651.250167410712</v>
      </c>
      <c r="D65" s="2">
        <f>AVERAGEIFS('Daily Storage'!F$8:F$12790,'Daily Storage'!$A$8:$A$12790,MONTH($A65),'Daily Storage'!$B$8:$B$12790,DAY($A65))</f>
        <v>59810.787946428572</v>
      </c>
      <c r="E65" s="2">
        <f>AVERAGEIFS('Daily Storage'!G$8:G$12790,'Daily Storage'!$A$8:$A$12790,MONTH($A65),'Daily Storage'!$B$8:$B$12790,DAY($A65))</f>
        <v>55800.804966517855</v>
      </c>
      <c r="F65" s="2">
        <f>AVERAGEIFS('Daily Storage'!H$8:H$12790,'Daily Storage'!$A$8:$A$12790,MONTH($A65),'Daily Storage'!$B$8:$B$12790,DAY($A65))</f>
        <v>55826.984988839286</v>
      </c>
      <c r="G65" s="2">
        <f>AVERAGEIFS('Daily Storage'!I$8:I$12790,'Daily Storage'!$A$8:$A$12790,MONTH($A65),'Daily Storage'!$B$8:$B$12790,DAY($A65))</f>
        <v>58595.006919642859</v>
      </c>
      <c r="H65" s="7"/>
      <c r="I65" s="2">
        <f t="shared" si="6"/>
        <v>0</v>
      </c>
      <c r="J65" s="2">
        <f t="shared" si="2"/>
        <v>4159.5377790178609</v>
      </c>
      <c r="K65" s="2">
        <f t="shared" si="3"/>
        <v>149.55479910714348</v>
      </c>
      <c r="L65" s="2">
        <f t="shared" si="4"/>
        <v>175.73482142857392</v>
      </c>
      <c r="M65" s="2">
        <f t="shared" si="5"/>
        <v>2943.7567522321478</v>
      </c>
      <c r="N65" s="7"/>
    </row>
    <row r="66" spans="1:14" x14ac:dyDescent="0.3">
      <c r="A66" s="13">
        <v>29555</v>
      </c>
      <c r="B66" s="2">
        <f>AVERAGEIFS('Daily Storage'!D$8:D$12790,'Daily Storage'!$A$8:$A$12790,MONTH($A66),'Daily Storage'!$B$8:$B$12790,DAY($A66))</f>
        <v>55529.745033482141</v>
      </c>
      <c r="C66" s="2">
        <f>AVERAGEIFS('Daily Storage'!E$8:E$12790,'Daily Storage'!$A$8:$A$12790,MONTH($A66),'Daily Storage'!$B$8:$B$12790,DAY($A66))</f>
        <v>55571.886886160712</v>
      </c>
      <c r="D66" s="2">
        <f>AVERAGEIFS('Daily Storage'!F$8:F$12790,'Daily Storage'!$A$8:$A$12790,MONTH($A66),'Daily Storage'!$B$8:$B$12790,DAY($A66))</f>
        <v>59743.382366071426</v>
      </c>
      <c r="E66" s="2">
        <f>AVERAGEIFS('Daily Storage'!G$8:G$12790,'Daily Storage'!$A$8:$A$12790,MONTH($A66),'Daily Storage'!$B$8:$B$12790,DAY($A66))</f>
        <v>55719.556026785714</v>
      </c>
      <c r="F66" s="2">
        <f>AVERAGEIFS('Daily Storage'!H$8:H$12790,'Daily Storage'!$A$8:$A$12790,MONTH($A66),'Daily Storage'!$B$8:$B$12790,DAY($A66))</f>
        <v>55745.602845982146</v>
      </c>
      <c r="G66" s="2">
        <f>AVERAGEIFS('Daily Storage'!I$8:I$12790,'Daily Storage'!$A$8:$A$12790,MONTH($A66),'Daily Storage'!$B$8:$B$12790,DAY($A66))</f>
        <v>58503.063616071428</v>
      </c>
      <c r="H66" s="7"/>
      <c r="I66" s="2">
        <f t="shared" si="6"/>
        <v>0</v>
      </c>
      <c r="J66" s="2">
        <f t="shared" si="2"/>
        <v>4171.4954799107145</v>
      </c>
      <c r="K66" s="2">
        <f t="shared" si="3"/>
        <v>147.66914062500291</v>
      </c>
      <c r="L66" s="2">
        <f t="shared" si="4"/>
        <v>173.71595982143481</v>
      </c>
      <c r="M66" s="2">
        <f t="shared" si="5"/>
        <v>2931.1767299107159</v>
      </c>
      <c r="N66" s="7"/>
    </row>
    <row r="67" spans="1:14" x14ac:dyDescent="0.3">
      <c r="A67" s="13">
        <v>29556</v>
      </c>
      <c r="B67" s="2">
        <f>AVERAGEIFS('Daily Storage'!D$8:D$12790,'Daily Storage'!$A$8:$A$12790,MONTH($A67),'Daily Storage'!$B$8:$B$12790,DAY($A67))</f>
        <v>55456.898883928574</v>
      </c>
      <c r="C67" s="2">
        <f>AVERAGEIFS('Daily Storage'!E$8:E$12790,'Daily Storage'!$A$8:$A$12790,MONTH($A67),'Daily Storage'!$B$8:$B$12790,DAY($A67))</f>
        <v>55504.123270089287</v>
      </c>
      <c r="D67" s="2">
        <f>AVERAGEIFS('Daily Storage'!F$8:F$12790,'Daily Storage'!$A$8:$A$12790,MONTH($A67),'Daily Storage'!$B$8:$B$12790,DAY($A67))</f>
        <v>59636.790848214288</v>
      </c>
      <c r="E67" s="2">
        <f>AVERAGEIFS('Daily Storage'!G$8:G$12790,'Daily Storage'!$A$8:$A$12790,MONTH($A67),'Daily Storage'!$B$8:$B$12790,DAY($A67))</f>
        <v>55648.439062500001</v>
      </c>
      <c r="F67" s="2">
        <f>AVERAGEIFS('Daily Storage'!H$8:H$12790,'Daily Storage'!$A$8:$A$12790,MONTH($A67),'Daily Storage'!$B$8:$B$12790,DAY($A67))</f>
        <v>55674.372433035714</v>
      </c>
      <c r="G67" s="2">
        <f>AVERAGEIFS('Daily Storage'!I$8:I$12790,'Daily Storage'!$A$8:$A$12790,MONTH($A67),'Daily Storage'!$B$8:$B$12790,DAY($A67))</f>
        <v>58412.337723214288</v>
      </c>
      <c r="H67" s="7"/>
      <c r="I67" s="2">
        <f t="shared" si="6"/>
        <v>0</v>
      </c>
      <c r="J67" s="2">
        <f t="shared" si="2"/>
        <v>4132.6675781250015</v>
      </c>
      <c r="K67" s="2">
        <f t="shared" si="3"/>
        <v>144.31579241071449</v>
      </c>
      <c r="L67" s="2">
        <f t="shared" si="4"/>
        <v>170.24916294642753</v>
      </c>
      <c r="M67" s="2">
        <f t="shared" si="5"/>
        <v>2908.2144531250015</v>
      </c>
      <c r="N67" s="7"/>
    </row>
    <row r="68" spans="1:14" x14ac:dyDescent="0.3">
      <c r="A68" s="13">
        <v>29557</v>
      </c>
      <c r="B68" s="2">
        <f>AVERAGEIFS('Daily Storage'!D$8:D$12790,'Daily Storage'!$A$8:$A$12790,MONTH($A68),'Daily Storage'!$B$8:$B$12790,DAY($A68))</f>
        <v>55439.892857142855</v>
      </c>
      <c r="C68" s="2">
        <f>AVERAGEIFS('Daily Storage'!E$8:E$12790,'Daily Storage'!$A$8:$A$12790,MONTH($A68),'Daily Storage'!$B$8:$B$12790,DAY($A68))</f>
        <v>55490.310770089287</v>
      </c>
      <c r="D68" s="2">
        <f>AVERAGEIFS('Daily Storage'!F$8:F$12790,'Daily Storage'!$A$8:$A$12790,MONTH($A68),'Daily Storage'!$B$8:$B$12790,DAY($A68))</f>
        <v>59579.428571428572</v>
      </c>
      <c r="E68" s="2">
        <f>AVERAGEIFS('Daily Storage'!G$8:G$12790,'Daily Storage'!$A$8:$A$12790,MONTH($A68),'Daily Storage'!$B$8:$B$12790,DAY($A68))</f>
        <v>55635.995647321426</v>
      </c>
      <c r="F68" s="2">
        <f>AVERAGEIFS('Daily Storage'!H$8:H$12790,'Daily Storage'!$A$8:$A$12790,MONTH($A68),'Daily Storage'!$B$8:$B$12790,DAY($A68))</f>
        <v>55661.816015625001</v>
      </c>
      <c r="G68" s="2">
        <f>AVERAGEIFS('Daily Storage'!I$8:I$12790,'Daily Storage'!$A$8:$A$12790,MONTH($A68),'Daily Storage'!$B$8:$B$12790,DAY($A68))</f>
        <v>58366.117857142854</v>
      </c>
      <c r="H68" s="7"/>
      <c r="I68" s="2">
        <f t="shared" si="6"/>
        <v>0</v>
      </c>
      <c r="J68" s="2">
        <f t="shared" si="2"/>
        <v>4089.1178013392855</v>
      </c>
      <c r="K68" s="2">
        <f t="shared" si="3"/>
        <v>145.68487723213912</v>
      </c>
      <c r="L68" s="2">
        <f t="shared" si="4"/>
        <v>171.50524553571449</v>
      </c>
      <c r="M68" s="2">
        <f t="shared" si="5"/>
        <v>2875.8070870535666</v>
      </c>
      <c r="N68" s="7"/>
    </row>
    <row r="69" spans="1:14" x14ac:dyDescent="0.3">
      <c r="A69" s="13">
        <v>29558</v>
      </c>
      <c r="B69" s="2">
        <f>AVERAGEIFS('Daily Storage'!D$8:D$12790,'Daily Storage'!$A$8:$A$12790,MONTH($A69),'Daily Storage'!$B$8:$B$12790,DAY($A69))</f>
        <v>55440.361104910713</v>
      </c>
      <c r="C69" s="2">
        <f>AVERAGEIFS('Daily Storage'!E$8:E$12790,'Daily Storage'!$A$8:$A$12790,MONTH($A69),'Daily Storage'!$B$8:$B$12790,DAY($A69))</f>
        <v>55493.972265625001</v>
      </c>
      <c r="D69" s="2">
        <f>AVERAGEIFS('Daily Storage'!F$8:F$12790,'Daily Storage'!$A$8:$A$12790,MONTH($A69),'Daily Storage'!$B$8:$B$12790,DAY($A69))</f>
        <v>59515.927678571432</v>
      </c>
      <c r="E69" s="2">
        <f>AVERAGEIFS('Daily Storage'!G$8:G$12790,'Daily Storage'!$A$8:$A$12790,MONTH($A69),'Daily Storage'!$B$8:$B$12790,DAY($A69))</f>
        <v>55637.247935267857</v>
      </c>
      <c r="F69" s="2">
        <f>AVERAGEIFS('Daily Storage'!H$8:H$12790,'Daily Storage'!$A$8:$A$12790,MONTH($A69),'Daily Storage'!$B$8:$B$12790,DAY($A69))</f>
        <v>55663.899218749997</v>
      </c>
      <c r="G69" s="2">
        <f>AVERAGEIFS('Daily Storage'!I$8:I$12790,'Daily Storage'!$A$8:$A$12790,MONTH($A69),'Daily Storage'!$B$8:$B$12790,DAY($A69))</f>
        <v>58309.981249999997</v>
      </c>
      <c r="H69" s="7"/>
      <c r="I69" s="2">
        <f t="shared" si="6"/>
        <v>0</v>
      </c>
      <c r="J69" s="2">
        <f t="shared" si="2"/>
        <v>4021.9554129464304</v>
      </c>
      <c r="K69" s="2">
        <f t="shared" si="3"/>
        <v>143.27566964285506</v>
      </c>
      <c r="L69" s="2">
        <f t="shared" si="4"/>
        <v>169.92695312499563</v>
      </c>
      <c r="M69" s="2">
        <f t="shared" si="5"/>
        <v>2816.0089843749956</v>
      </c>
      <c r="N69" s="7"/>
    </row>
    <row r="70" spans="1:14" x14ac:dyDescent="0.3">
      <c r="A70" s="13">
        <v>29559</v>
      </c>
      <c r="B70" s="2">
        <f>AVERAGEIFS('Daily Storage'!D$8:D$12790,'Daily Storage'!$A$8:$A$12790,MONTH($A70),'Daily Storage'!$B$8:$B$12790,DAY($A70))</f>
        <v>55391.085156250003</v>
      </c>
      <c r="C70" s="2">
        <f>AVERAGEIFS('Daily Storage'!E$8:E$12790,'Daily Storage'!$A$8:$A$12790,MONTH($A70),'Daily Storage'!$B$8:$B$12790,DAY($A70))</f>
        <v>55446.000613839286</v>
      </c>
      <c r="D70" s="2">
        <f>AVERAGEIFS('Daily Storage'!F$8:F$12790,'Daily Storage'!$A$8:$A$12790,MONTH($A70),'Daily Storage'!$B$8:$B$12790,DAY($A70))</f>
        <v>59420.630357142858</v>
      </c>
      <c r="E70" s="2">
        <f>AVERAGEIFS('Daily Storage'!G$8:G$12790,'Daily Storage'!$A$8:$A$12790,MONTH($A70),'Daily Storage'!$B$8:$B$12790,DAY($A70))</f>
        <v>55589.700390625003</v>
      </c>
      <c r="F70" s="2">
        <f>AVERAGEIFS('Daily Storage'!H$8:H$12790,'Daily Storage'!$A$8:$A$12790,MONTH($A70),'Daily Storage'!$B$8:$B$12790,DAY($A70))</f>
        <v>55617.183203125001</v>
      </c>
      <c r="G70" s="2">
        <f>AVERAGEIFS('Daily Storage'!I$8:I$12790,'Daily Storage'!$A$8:$A$12790,MONTH($A70),'Daily Storage'!$B$8:$B$12790,DAY($A70))</f>
        <v>58229.604017857142</v>
      </c>
      <c r="H70" s="7"/>
      <c r="I70" s="2">
        <f t="shared" si="6"/>
        <v>0</v>
      </c>
      <c r="J70" s="2">
        <f t="shared" si="2"/>
        <v>3974.6297433035725</v>
      </c>
      <c r="K70" s="2">
        <f t="shared" si="3"/>
        <v>143.6997767857174</v>
      </c>
      <c r="L70" s="2">
        <f t="shared" si="4"/>
        <v>171.18258928571595</v>
      </c>
      <c r="M70" s="2">
        <f t="shared" si="5"/>
        <v>2783.6034040178565</v>
      </c>
      <c r="N70" s="7"/>
    </row>
    <row r="71" spans="1:14" x14ac:dyDescent="0.3">
      <c r="A71" s="13">
        <v>29560</v>
      </c>
      <c r="B71" s="2">
        <f>AVERAGEIFS('Daily Storage'!D$8:D$12790,'Daily Storage'!$A$8:$A$12790,MONTH($A71),'Daily Storage'!$B$8:$B$12790,DAY($A71))</f>
        <v>55337.334654017854</v>
      </c>
      <c r="C71" s="2">
        <f>AVERAGEIFS('Daily Storage'!E$8:E$12790,'Daily Storage'!$A$8:$A$12790,MONTH($A71),'Daily Storage'!$B$8:$B$12790,DAY($A71))</f>
        <v>55393.554575892857</v>
      </c>
      <c r="D71" s="2">
        <f>AVERAGEIFS('Daily Storage'!F$8:F$12790,'Daily Storage'!$A$8:$A$12790,MONTH($A71),'Daily Storage'!$B$8:$B$12790,DAY($A71))</f>
        <v>59333.138058035714</v>
      </c>
      <c r="E71" s="2">
        <f>AVERAGEIFS('Daily Storage'!G$8:G$12790,'Daily Storage'!$A$8:$A$12790,MONTH($A71),'Daily Storage'!$B$8:$B$12790,DAY($A71))</f>
        <v>55536.734598214287</v>
      </c>
      <c r="F71" s="2">
        <f>AVERAGEIFS('Daily Storage'!H$8:H$12790,'Daily Storage'!$A$8:$A$12790,MONTH($A71),'Daily Storage'!$B$8:$B$12790,DAY($A71))</f>
        <v>55562.214676339288</v>
      </c>
      <c r="G71" s="2">
        <f>AVERAGEIFS('Daily Storage'!I$8:I$12790,'Daily Storage'!$A$8:$A$12790,MONTH($A71),'Daily Storage'!$B$8:$B$12790,DAY($A71))</f>
        <v>58151.364843750001</v>
      </c>
      <c r="H71" s="7"/>
      <c r="I71" s="2">
        <f t="shared" si="6"/>
        <v>0</v>
      </c>
      <c r="J71" s="2">
        <f t="shared" si="2"/>
        <v>3939.583482142858</v>
      </c>
      <c r="K71" s="2">
        <f t="shared" si="3"/>
        <v>143.18002232143044</v>
      </c>
      <c r="L71" s="2">
        <f t="shared" si="4"/>
        <v>168.6601004464319</v>
      </c>
      <c r="M71" s="2">
        <f t="shared" si="5"/>
        <v>2757.8102678571449</v>
      </c>
      <c r="N71" s="7"/>
    </row>
    <row r="72" spans="1:14" x14ac:dyDescent="0.3">
      <c r="A72" s="13">
        <v>29561</v>
      </c>
      <c r="B72" s="2">
        <f>AVERAGEIFS('Daily Storage'!D$8:D$12790,'Daily Storage'!$A$8:$A$12790,MONTH($A72),'Daily Storage'!$B$8:$B$12790,DAY($A72))</f>
        <v>55274.635714285716</v>
      </c>
      <c r="C72" s="2">
        <f>AVERAGEIFS('Daily Storage'!E$8:E$12790,'Daily Storage'!$A$8:$A$12790,MONTH($A72),'Daily Storage'!$B$8:$B$12790,DAY($A72))</f>
        <v>55333.104296874997</v>
      </c>
      <c r="D72" s="2">
        <f>AVERAGEIFS('Daily Storage'!F$8:F$12790,'Daily Storage'!$A$8:$A$12790,MONTH($A72),'Daily Storage'!$B$8:$B$12790,DAY($A72))</f>
        <v>59221.58560267857</v>
      </c>
      <c r="E72" s="2">
        <f>AVERAGEIFS('Daily Storage'!G$8:G$12790,'Daily Storage'!$A$8:$A$12790,MONTH($A72),'Daily Storage'!$B$8:$B$12790,DAY($A72))</f>
        <v>55474.819084821429</v>
      </c>
      <c r="F72" s="2">
        <f>AVERAGEIFS('Daily Storage'!H$8:H$12790,'Daily Storage'!$A$8:$A$12790,MONTH($A72),'Daily Storage'!$B$8:$B$12790,DAY($A72))</f>
        <v>55503.019810267855</v>
      </c>
      <c r="G72" s="2">
        <f>AVERAGEIFS('Daily Storage'!I$8:I$12790,'Daily Storage'!$A$8:$A$12790,MONTH($A72),'Daily Storage'!$B$8:$B$12790,DAY($A72))</f>
        <v>58058.509709821432</v>
      </c>
      <c r="H72" s="7"/>
      <c r="I72" s="2">
        <f t="shared" si="6"/>
        <v>0</v>
      </c>
      <c r="J72" s="2">
        <f t="shared" si="2"/>
        <v>3888.4813058035725</v>
      </c>
      <c r="K72" s="2">
        <f t="shared" si="3"/>
        <v>141.7147879464319</v>
      </c>
      <c r="L72" s="2">
        <f t="shared" si="4"/>
        <v>169.91551339285797</v>
      </c>
      <c r="M72" s="2">
        <f t="shared" si="5"/>
        <v>2725.4054129464348</v>
      </c>
      <c r="N72" s="7"/>
    </row>
    <row r="73" spans="1:14" x14ac:dyDescent="0.3">
      <c r="A73" s="13">
        <v>29562</v>
      </c>
      <c r="B73" s="2">
        <f>AVERAGEIFS('Daily Storage'!D$8:D$12790,'Daily Storage'!$A$8:$A$12790,MONTH($A73),'Daily Storage'!$B$8:$B$12790,DAY($A73))</f>
        <v>55148.805915178571</v>
      </c>
      <c r="C73" s="2">
        <f>AVERAGEIFS('Daily Storage'!E$8:E$12790,'Daily Storage'!$A$8:$A$12790,MONTH($A73),'Daily Storage'!$B$8:$B$12790,DAY($A73))</f>
        <v>55210.467801339284</v>
      </c>
      <c r="D73" s="2">
        <f>AVERAGEIFS('Daily Storage'!F$8:F$12790,'Daily Storage'!$A$8:$A$12790,MONTH($A73),'Daily Storage'!$B$8:$B$12790,DAY($A73))</f>
        <v>59058.236607142855</v>
      </c>
      <c r="E73" s="2">
        <f>AVERAGEIFS('Daily Storage'!G$8:G$12790,'Daily Storage'!$A$8:$A$12790,MONTH($A73),'Daily Storage'!$B$8:$B$12790,DAY($A73))</f>
        <v>55348.828738839286</v>
      </c>
      <c r="F73" s="2">
        <f>AVERAGEIFS('Daily Storage'!H$8:H$12790,'Daily Storage'!$A$8:$A$12790,MONTH($A73),'Daily Storage'!$B$8:$B$12790,DAY($A73))</f>
        <v>55376.916517857142</v>
      </c>
      <c r="G73" s="2">
        <f>AVERAGEIFS('Daily Storage'!I$8:I$12790,'Daily Storage'!$A$8:$A$12790,MONTH($A73),'Daily Storage'!$B$8:$B$12790,DAY($A73))</f>
        <v>57903.469531249997</v>
      </c>
      <c r="H73" s="7"/>
      <c r="I73" s="2">
        <f t="shared" si="6"/>
        <v>0</v>
      </c>
      <c r="J73" s="2">
        <f t="shared" si="2"/>
        <v>3847.768805803571</v>
      </c>
      <c r="K73" s="2">
        <f t="shared" si="3"/>
        <v>138.36093750000146</v>
      </c>
      <c r="L73" s="2">
        <f t="shared" si="4"/>
        <v>166.44871651785797</v>
      </c>
      <c r="M73" s="2">
        <f t="shared" si="5"/>
        <v>2693.001729910713</v>
      </c>
      <c r="N73" s="7"/>
    </row>
    <row r="74" spans="1:14" x14ac:dyDescent="0.3">
      <c r="A74" s="13">
        <v>29563</v>
      </c>
      <c r="B74" s="2">
        <f>AVERAGEIFS('Daily Storage'!D$8:D$12790,'Daily Storage'!$A$8:$A$12790,MONTH($A74),'Daily Storage'!$B$8:$B$12790,DAY($A74))</f>
        <v>55045.078571428574</v>
      </c>
      <c r="C74" s="2">
        <f>AVERAGEIFS('Daily Storage'!E$8:E$12790,'Daily Storage'!$A$8:$A$12790,MONTH($A74),'Daily Storage'!$B$8:$B$12790,DAY($A74))</f>
        <v>55105.210770089288</v>
      </c>
      <c r="D74" s="2">
        <f>AVERAGEIFS('Daily Storage'!F$8:F$12790,'Daily Storage'!$A$8:$A$12790,MONTH($A74),'Daily Storage'!$B$8:$B$12790,DAY($A74))</f>
        <v>58899.045647321429</v>
      </c>
      <c r="E74" s="2">
        <f>AVERAGEIFS('Daily Storage'!G$8:G$12790,'Daily Storage'!$A$8:$A$12790,MONTH($A74),'Daily Storage'!$B$8:$B$12790,DAY($A74))</f>
        <v>55243.996986607141</v>
      </c>
      <c r="F74" s="2">
        <f>AVERAGEIFS('Daily Storage'!H$8:H$12790,'Daily Storage'!$A$8:$A$12790,MONTH($A74),'Daily Storage'!$B$8:$B$12790,DAY($A74))</f>
        <v>55271.970814732143</v>
      </c>
      <c r="G74" s="2">
        <f>AVERAGEIFS('Daily Storage'!I$8:I$12790,'Daily Storage'!$A$8:$A$12790,MONTH($A74),'Daily Storage'!$B$8:$B$12790,DAY($A74))</f>
        <v>57758.253683035713</v>
      </c>
      <c r="H74" s="7"/>
      <c r="I74" s="2">
        <f t="shared" si="6"/>
        <v>0</v>
      </c>
      <c r="J74" s="2">
        <f t="shared" si="2"/>
        <v>3793.8348772321406</v>
      </c>
      <c r="K74" s="2">
        <f t="shared" si="3"/>
        <v>138.78621651785215</v>
      </c>
      <c r="L74" s="2">
        <f t="shared" si="4"/>
        <v>166.76004464285506</v>
      </c>
      <c r="M74" s="2">
        <f t="shared" si="5"/>
        <v>2653.0429129464246</v>
      </c>
      <c r="N74" s="7"/>
    </row>
    <row r="75" spans="1:14" x14ac:dyDescent="0.3">
      <c r="A75" s="13">
        <v>29564</v>
      </c>
      <c r="B75" s="2">
        <f>AVERAGEIFS('Daily Storage'!D$8:D$12790,'Daily Storage'!$A$8:$A$12790,MONTH($A75),'Daily Storage'!$B$8:$B$12790,DAY($A75))</f>
        <v>55002.477232142854</v>
      </c>
      <c r="C75" s="2">
        <f>AVERAGEIFS('Daily Storage'!E$8:E$12790,'Daily Storage'!$A$8:$A$12790,MONTH($A75),'Daily Storage'!$B$8:$B$12790,DAY($A75))</f>
        <v>55062.969587053572</v>
      </c>
      <c r="D75" s="2">
        <f>AVERAGEIFS('Daily Storage'!F$8:F$12790,'Daily Storage'!$A$8:$A$12790,MONTH($A75),'Daily Storage'!$B$8:$B$12790,DAY($A75))</f>
        <v>58774.237388392859</v>
      </c>
      <c r="E75" s="2">
        <f>AVERAGEIFS('Daily Storage'!G$8:G$12790,'Daily Storage'!$A$8:$A$12790,MONTH($A75),'Daily Storage'!$B$8:$B$12790,DAY($A75))</f>
        <v>55198.402511160712</v>
      </c>
      <c r="F75" s="2">
        <f>AVERAGEIFS('Daily Storage'!H$8:H$12790,'Daily Storage'!$A$8:$A$12790,MONTH($A75),'Daily Storage'!$B$8:$B$12790,DAY($A75))</f>
        <v>55228.152120535713</v>
      </c>
      <c r="G75" s="2">
        <f>AVERAGEIFS('Daily Storage'!I$8:I$12790,'Daily Storage'!$A$8:$A$12790,MONTH($A75),'Daily Storage'!$B$8:$B$12790,DAY($A75))</f>
        <v>57670.386607142857</v>
      </c>
      <c r="H75" s="7"/>
      <c r="I75" s="2">
        <f t="shared" si="6"/>
        <v>0</v>
      </c>
      <c r="J75" s="2">
        <f t="shared" si="2"/>
        <v>3711.267801339287</v>
      </c>
      <c r="K75" s="2">
        <f t="shared" si="3"/>
        <v>135.43292410713912</v>
      </c>
      <c r="L75" s="2">
        <f t="shared" si="4"/>
        <v>165.18253348214057</v>
      </c>
      <c r="M75" s="2">
        <f t="shared" si="5"/>
        <v>2607.4170200892841</v>
      </c>
      <c r="N75" s="7"/>
    </row>
    <row r="76" spans="1:14" x14ac:dyDescent="0.3">
      <c r="A76" s="13">
        <v>29565</v>
      </c>
      <c r="B76" s="2">
        <f>AVERAGEIFS('Daily Storage'!D$8:D$12790,'Daily Storage'!$A$8:$A$12790,MONTH($A76),'Daily Storage'!$B$8:$B$12790,DAY($A76))</f>
        <v>54997.608928571426</v>
      </c>
      <c r="C76" s="2">
        <f>AVERAGEIFS('Daily Storage'!E$8:E$12790,'Daily Storage'!$A$8:$A$12790,MONTH($A76),'Daily Storage'!$B$8:$B$12790,DAY($A76))</f>
        <v>55060.350167410717</v>
      </c>
      <c r="D76" s="2">
        <f>AVERAGEIFS('Daily Storage'!F$8:F$12790,'Daily Storage'!$A$8:$A$12790,MONTH($A76),'Daily Storage'!$B$8:$B$12790,DAY($A76))</f>
        <v>58658.226674107143</v>
      </c>
      <c r="E76" s="2">
        <f>AVERAGEIFS('Daily Storage'!G$8:G$12790,'Daily Storage'!$A$8:$A$12790,MONTH($A76),'Daily Storage'!$B$8:$B$12790,DAY($A76))</f>
        <v>55192.42935267857</v>
      </c>
      <c r="F76" s="2">
        <f>AVERAGEIFS('Daily Storage'!H$8:H$12790,'Daily Storage'!$A$8:$A$12790,MONTH($A76),'Daily Storage'!$B$8:$B$12790,DAY($A76))</f>
        <v>55223.954631696426</v>
      </c>
      <c r="G76" s="2">
        <f>AVERAGEIFS('Daily Storage'!I$8:I$12790,'Daily Storage'!$A$8:$A$12790,MONTH($A76),'Daily Storage'!$B$8:$B$12790,DAY($A76))</f>
        <v>57611.752566964286</v>
      </c>
      <c r="H76" s="7"/>
      <c r="I76" s="2">
        <f t="shared" si="6"/>
        <v>0</v>
      </c>
      <c r="J76" s="2">
        <f t="shared" si="2"/>
        <v>3597.8765066964261</v>
      </c>
      <c r="K76" s="2">
        <f t="shared" si="3"/>
        <v>132.07918526785215</v>
      </c>
      <c r="L76" s="2">
        <f t="shared" si="4"/>
        <v>163.60446428570867</v>
      </c>
      <c r="M76" s="2">
        <f t="shared" si="5"/>
        <v>2551.4023995535681</v>
      </c>
      <c r="N76" s="7"/>
    </row>
    <row r="77" spans="1:14" x14ac:dyDescent="0.3">
      <c r="A77" s="13">
        <v>29566</v>
      </c>
      <c r="B77" s="2">
        <f>AVERAGEIFS('Daily Storage'!D$8:D$12790,'Daily Storage'!$A$8:$A$12790,MONTH($A77),'Daily Storage'!$B$8:$B$12790,DAY($A77))</f>
        <v>54930.88314732143</v>
      </c>
      <c r="C77" s="2">
        <f>AVERAGEIFS('Daily Storage'!E$8:E$12790,'Daily Storage'!$A$8:$A$12790,MONTH($A77),'Daily Storage'!$B$8:$B$12790,DAY($A77))</f>
        <v>54996.817187499997</v>
      </c>
      <c r="D77" s="2">
        <f>AVERAGEIFS('Daily Storage'!F$8:F$12790,'Daily Storage'!$A$8:$A$12790,MONTH($A77),'Daily Storage'!$B$8:$B$12790,DAY($A77))</f>
        <v>58473.861830357142</v>
      </c>
      <c r="E77" s="2">
        <f>AVERAGEIFS('Daily Storage'!G$8:G$12790,'Daily Storage'!$A$8:$A$12790,MONTH($A77),'Daily Storage'!$B$8:$B$12790,DAY($A77))</f>
        <v>55126.487276785716</v>
      </c>
      <c r="F77" s="2">
        <f>AVERAGEIFS('Daily Storage'!H$8:H$12790,'Daily Storage'!$A$8:$A$12790,MONTH($A77),'Daily Storage'!$B$8:$B$12790,DAY($A77))</f>
        <v>55156.954017857141</v>
      </c>
      <c r="G77" s="2">
        <f>AVERAGEIFS('Daily Storage'!I$8:I$12790,'Daily Storage'!$A$8:$A$12790,MONTH($A77),'Daily Storage'!$B$8:$B$12790,DAY($A77))</f>
        <v>57476.149218749997</v>
      </c>
      <c r="H77" s="7"/>
      <c r="I77" s="2">
        <f t="shared" si="6"/>
        <v>0</v>
      </c>
      <c r="J77" s="2">
        <f t="shared" si="2"/>
        <v>3477.0446428571449</v>
      </c>
      <c r="K77" s="2">
        <f t="shared" si="3"/>
        <v>129.67008928571886</v>
      </c>
      <c r="L77" s="2">
        <f t="shared" si="4"/>
        <v>160.13683035714348</v>
      </c>
      <c r="M77" s="2">
        <f t="shared" si="5"/>
        <v>2479.33203125</v>
      </c>
      <c r="N77" s="7"/>
    </row>
    <row r="78" spans="1:14" x14ac:dyDescent="0.3">
      <c r="A78" s="13">
        <v>29567</v>
      </c>
      <c r="B78" s="2">
        <f>AVERAGEIFS('Daily Storage'!D$8:D$12790,'Daily Storage'!$A$8:$A$12790,MONTH($A78),'Daily Storage'!$B$8:$B$12790,DAY($A78))</f>
        <v>54833.353404017857</v>
      </c>
      <c r="C78" s="2">
        <f>AVERAGEIFS('Daily Storage'!E$8:E$12790,'Daily Storage'!$A$8:$A$12790,MONTH($A78),'Daily Storage'!$B$8:$B$12790,DAY($A78))</f>
        <v>54901.535770089286</v>
      </c>
      <c r="D78" s="2">
        <f>AVERAGEIFS('Daily Storage'!F$8:F$12790,'Daily Storage'!$A$8:$A$12790,MONTH($A78),'Daily Storage'!$B$8:$B$12790,DAY($A78))</f>
        <v>58274.80859375</v>
      </c>
      <c r="E78" s="2">
        <f>AVERAGEIFS('Daily Storage'!G$8:G$12790,'Daily Storage'!$A$8:$A$12790,MONTH($A78),'Daily Storage'!$B$8:$B$12790,DAY($A78))</f>
        <v>55026.908258928568</v>
      </c>
      <c r="F78" s="2">
        <f>AVERAGEIFS('Daily Storage'!H$8:H$12790,'Daily Storage'!$A$8:$A$12790,MONTH($A78),'Daily Storage'!$B$8:$B$12790,DAY($A78))</f>
        <v>55056.317745535714</v>
      </c>
      <c r="G78" s="2">
        <f>AVERAGEIFS('Daily Storage'!I$8:I$12790,'Daily Storage'!$A$8:$A$12790,MONTH($A78),'Daily Storage'!$B$8:$B$12790,DAY($A78))</f>
        <v>57316.355357142857</v>
      </c>
      <c r="H78" s="7"/>
      <c r="I78" s="2">
        <f t="shared" si="6"/>
        <v>0</v>
      </c>
      <c r="J78" s="2">
        <f t="shared" si="2"/>
        <v>3373.2728236607145</v>
      </c>
      <c r="K78" s="2">
        <f t="shared" si="3"/>
        <v>125.3724888392826</v>
      </c>
      <c r="L78" s="2">
        <f t="shared" si="4"/>
        <v>154.78197544642899</v>
      </c>
      <c r="M78" s="2">
        <f t="shared" si="5"/>
        <v>2414.819587053571</v>
      </c>
      <c r="N78" s="7"/>
    </row>
    <row r="79" spans="1:14" x14ac:dyDescent="0.3">
      <c r="A79" s="13">
        <v>29568</v>
      </c>
      <c r="B79" s="2">
        <f>AVERAGEIFS('Daily Storage'!D$8:D$12790,'Daily Storage'!$A$8:$A$12790,MONTH($A79),'Daily Storage'!$B$8:$B$12790,DAY($A79))</f>
        <v>54715.137165178574</v>
      </c>
      <c r="C79" s="2">
        <f>AVERAGEIFS('Daily Storage'!E$8:E$12790,'Daily Storage'!$A$8:$A$12790,MONTH($A79),'Daily Storage'!$B$8:$B$12790,DAY($A79))</f>
        <v>54781.790066964284</v>
      </c>
      <c r="D79" s="2">
        <f>AVERAGEIFS('Daily Storage'!F$8:F$12790,'Daily Storage'!$A$8:$A$12790,MONTH($A79),'Daily Storage'!$B$8:$B$12790,DAY($A79))</f>
        <v>58051.180133928574</v>
      </c>
      <c r="E79" s="2">
        <f>AVERAGEIFS('Daily Storage'!G$8:G$12790,'Daily Storage'!$A$8:$A$12790,MONTH($A79),'Daily Storage'!$B$8:$B$12790,DAY($A79))</f>
        <v>54900.975334821429</v>
      </c>
      <c r="F79" s="2">
        <f>AVERAGEIFS('Daily Storage'!H$8:H$12790,'Daily Storage'!$A$8:$A$12790,MONTH($A79),'Daily Storage'!$B$8:$B$12790,DAY($A79))</f>
        <v>54928.382254464283</v>
      </c>
      <c r="G79" s="2">
        <f>AVERAGEIFS('Daily Storage'!I$8:I$12790,'Daily Storage'!$A$8:$A$12790,MONTH($A79),'Daily Storage'!$B$8:$B$12790,DAY($A79))</f>
        <v>57129.264341517854</v>
      </c>
      <c r="H79" s="7"/>
      <c r="I79" s="2">
        <f t="shared" si="6"/>
        <v>0</v>
      </c>
      <c r="J79" s="2">
        <f t="shared" si="2"/>
        <v>3269.3900669642899</v>
      </c>
      <c r="K79" s="2">
        <f t="shared" si="3"/>
        <v>119.18526785714494</v>
      </c>
      <c r="L79" s="2">
        <f t="shared" si="4"/>
        <v>146.59218749999854</v>
      </c>
      <c r="M79" s="2">
        <f t="shared" si="5"/>
        <v>2347.4742745535696</v>
      </c>
      <c r="N79" s="7"/>
    </row>
    <row r="80" spans="1:14" x14ac:dyDescent="0.3">
      <c r="A80" s="13">
        <v>29569</v>
      </c>
      <c r="B80" s="2">
        <f>AVERAGEIFS('Daily Storage'!D$8:D$12790,'Daily Storage'!$A$8:$A$12790,MONTH($A80),'Daily Storage'!$B$8:$B$12790,DAY($A80))</f>
        <v>54641.625837053572</v>
      </c>
      <c r="C80" s="2">
        <f>AVERAGEIFS('Daily Storage'!E$8:E$12790,'Daily Storage'!$A$8:$A$12790,MONTH($A80),'Daily Storage'!$B$8:$B$12790,DAY($A80))</f>
        <v>54711.472154017858</v>
      </c>
      <c r="D80" s="2">
        <f>AVERAGEIFS('Daily Storage'!F$8:F$12790,'Daily Storage'!$A$8:$A$12790,MONTH($A80),'Daily Storage'!$B$8:$B$12790,DAY($A80))</f>
        <v>57896.002790178572</v>
      </c>
      <c r="E80" s="2">
        <f>AVERAGEIFS('Daily Storage'!G$8:G$12790,'Daily Storage'!$A$8:$A$12790,MONTH($A80),'Daily Storage'!$B$8:$B$12790,DAY($A80))</f>
        <v>54827.304073660714</v>
      </c>
      <c r="F80" s="2">
        <f>AVERAGEIFS('Daily Storage'!H$8:H$12790,'Daily Storage'!$A$8:$A$12790,MONTH($A80),'Daily Storage'!$B$8:$B$12790,DAY($A80))</f>
        <v>54853.653236607141</v>
      </c>
      <c r="G80" s="2">
        <f>AVERAGEIFS('Daily Storage'!I$8:I$12790,'Daily Storage'!$A$8:$A$12790,MONTH($A80),'Daily Storage'!$B$8:$B$12790,DAY($A80))</f>
        <v>57009.127511160717</v>
      </c>
      <c r="H80" s="7"/>
      <c r="I80" s="2">
        <f t="shared" si="6"/>
        <v>0</v>
      </c>
      <c r="J80" s="2">
        <f t="shared" si="2"/>
        <v>3184.5306361607145</v>
      </c>
      <c r="K80" s="2">
        <f t="shared" si="3"/>
        <v>115.83191964285652</v>
      </c>
      <c r="L80" s="2">
        <f t="shared" si="4"/>
        <v>142.1810825892826</v>
      </c>
      <c r="M80" s="2">
        <f t="shared" si="5"/>
        <v>2297.6553571428594</v>
      </c>
      <c r="N80" s="7"/>
    </row>
    <row r="81" spans="1:14" x14ac:dyDescent="0.3">
      <c r="A81" s="13">
        <v>29570</v>
      </c>
      <c r="B81" s="2">
        <f>AVERAGEIFS('Daily Storage'!D$8:D$12790,'Daily Storage'!$A$8:$A$12790,MONTH($A81),'Daily Storage'!$B$8:$B$12790,DAY($A81))</f>
        <v>54548.988225446432</v>
      </c>
      <c r="C81" s="2">
        <f>AVERAGEIFS('Daily Storage'!E$8:E$12790,'Daily Storage'!$A$8:$A$12790,MONTH($A81),'Daily Storage'!$B$8:$B$12790,DAY($A81))</f>
        <v>54618.249274553571</v>
      </c>
      <c r="D81" s="2">
        <f>AVERAGEIFS('Daily Storage'!F$8:F$12790,'Daily Storage'!$A$8:$A$12790,MONTH($A81),'Daily Storage'!$B$8:$B$12790,DAY($A81))</f>
        <v>57719.660435267855</v>
      </c>
      <c r="E81" s="2">
        <f>AVERAGEIFS('Daily Storage'!G$8:G$12790,'Daily Storage'!$A$8:$A$12790,MONTH($A81),'Daily Storage'!$B$8:$B$12790,DAY($A81))</f>
        <v>54731.672823660716</v>
      </c>
      <c r="F81" s="2">
        <f>AVERAGEIFS('Daily Storage'!H$8:H$12790,'Daily Storage'!$A$8:$A$12790,MONTH($A81),'Daily Storage'!$B$8:$B$12790,DAY($A81))</f>
        <v>54757.90853794643</v>
      </c>
      <c r="G81" s="2">
        <f>AVERAGEIFS('Daily Storage'!I$8:I$12790,'Daily Storage'!$A$8:$A$12790,MONTH($A81),'Daily Storage'!$B$8:$B$12790,DAY($A81))</f>
        <v>56844.550279017858</v>
      </c>
      <c r="H81" s="7"/>
      <c r="I81" s="2">
        <f t="shared" si="6"/>
        <v>0</v>
      </c>
      <c r="J81" s="2">
        <f t="shared" si="2"/>
        <v>3101.4111607142841</v>
      </c>
      <c r="K81" s="2">
        <f t="shared" si="3"/>
        <v>113.42354910714494</v>
      </c>
      <c r="L81" s="2">
        <f t="shared" si="4"/>
        <v>139.65926339285943</v>
      </c>
      <c r="M81" s="2">
        <f t="shared" si="5"/>
        <v>2226.301004464287</v>
      </c>
      <c r="N81" s="7"/>
    </row>
    <row r="82" spans="1:14" x14ac:dyDescent="0.3">
      <c r="A82" s="13">
        <v>29571</v>
      </c>
      <c r="B82" s="2">
        <f>AVERAGEIFS('Daily Storage'!D$8:D$12790,'Daily Storage'!$A$8:$A$12790,MONTH($A82),'Daily Storage'!$B$8:$B$12790,DAY($A82))</f>
        <v>54460.055301339286</v>
      </c>
      <c r="C82" s="2">
        <f>AVERAGEIFS('Daily Storage'!E$8:E$12790,'Daily Storage'!$A$8:$A$12790,MONTH($A82),'Daily Storage'!$B$8:$B$12790,DAY($A82))</f>
        <v>54531.564899553574</v>
      </c>
      <c r="D82" s="2">
        <f>AVERAGEIFS('Daily Storage'!F$8:F$12790,'Daily Storage'!$A$8:$A$12790,MONTH($A82),'Daily Storage'!$B$8:$B$12790,DAY($A82))</f>
        <v>57562.223046874999</v>
      </c>
      <c r="E82" s="2">
        <f>AVERAGEIFS('Daily Storage'!G$8:G$12790,'Daily Storage'!$A$8:$A$12790,MONTH($A82),'Daily Storage'!$B$8:$B$12790,DAY($A82))</f>
        <v>54643.524665178571</v>
      </c>
      <c r="F82" s="2">
        <f>AVERAGEIFS('Daily Storage'!H$8:H$12790,'Daily Storage'!$A$8:$A$12790,MONTH($A82),'Daily Storage'!$B$8:$B$12790,DAY($A82))</f>
        <v>54671.535825892854</v>
      </c>
      <c r="G82" s="2">
        <f>AVERAGEIFS('Daily Storage'!I$8:I$12790,'Daily Storage'!$A$8:$A$12790,MONTH($A82),'Daily Storage'!$B$8:$B$12790,DAY($A82))</f>
        <v>56694.094977678571</v>
      </c>
      <c r="H82" s="7"/>
      <c r="I82" s="2">
        <f t="shared" si="6"/>
        <v>0</v>
      </c>
      <c r="J82" s="2">
        <f t="shared" ref="J82:J145" si="7">D82-$C82</f>
        <v>3030.6581473214246</v>
      </c>
      <c r="K82" s="2">
        <f t="shared" ref="K82:K145" si="8">E82-$C82</f>
        <v>111.95976562499709</v>
      </c>
      <c r="L82" s="2">
        <f t="shared" ref="L82:L145" si="9">F82-$C82</f>
        <v>139.97092633927969</v>
      </c>
      <c r="M82" s="2">
        <f t="shared" ref="M82:M145" si="10">G82-$C82</f>
        <v>2162.5300781249971</v>
      </c>
      <c r="N82" s="7"/>
    </row>
    <row r="83" spans="1:14" x14ac:dyDescent="0.3">
      <c r="A83" s="13">
        <v>29572</v>
      </c>
      <c r="B83" s="2">
        <f>AVERAGEIFS('Daily Storage'!D$8:D$12790,'Daily Storage'!$A$8:$A$12790,MONTH($A83),'Daily Storage'!$B$8:$B$12790,DAY($A83))</f>
        <v>54370.784263392859</v>
      </c>
      <c r="C83" s="2">
        <f>AVERAGEIFS('Daily Storage'!E$8:E$12790,'Daily Storage'!$A$8:$A$12790,MONTH($A83),'Daily Storage'!$B$8:$B$12790,DAY($A83))</f>
        <v>54443.59799107143</v>
      </c>
      <c r="D83" s="2">
        <f>AVERAGEIFS('Daily Storage'!F$8:F$12790,'Daily Storage'!$A$8:$A$12790,MONTH($A83),'Daily Storage'!$B$8:$B$12790,DAY($A83))</f>
        <v>57419.810937499999</v>
      </c>
      <c r="E83" s="2">
        <f>AVERAGEIFS('Daily Storage'!G$8:G$12790,'Daily Storage'!$A$8:$A$12790,MONTH($A83),'Daily Storage'!$B$8:$B$12790,DAY($A83))</f>
        <v>54552.204520089283</v>
      </c>
      <c r="F83" s="2">
        <f>AVERAGEIFS('Daily Storage'!H$8:H$12790,'Daily Storage'!$A$8:$A$12790,MONTH($A83),'Daily Storage'!$B$8:$B$12790,DAY($A83))</f>
        <v>54581.992020089288</v>
      </c>
      <c r="G83" s="2">
        <f>AVERAGEIFS('Daily Storage'!I$8:I$12790,'Daily Storage'!$A$8:$A$12790,MONTH($A83),'Daily Storage'!$B$8:$B$12790,DAY($A83))</f>
        <v>56552.999720982145</v>
      </c>
      <c r="H83" s="7"/>
      <c r="I83" s="2">
        <f t="shared" ref="I83:I146" si="11">C83-$C83</f>
        <v>0</v>
      </c>
      <c r="J83" s="2">
        <f t="shared" si="7"/>
        <v>2976.2129464285681</v>
      </c>
      <c r="K83" s="2">
        <f t="shared" si="8"/>
        <v>108.60652901785215</v>
      </c>
      <c r="L83" s="2">
        <f t="shared" si="9"/>
        <v>138.39402901785797</v>
      </c>
      <c r="M83" s="2">
        <f t="shared" si="10"/>
        <v>2109.4017299107145</v>
      </c>
      <c r="N83" s="7"/>
    </row>
    <row r="84" spans="1:14" x14ac:dyDescent="0.3">
      <c r="A84" s="13">
        <v>29573</v>
      </c>
      <c r="B84" s="2">
        <f>AVERAGEIFS('Daily Storage'!D$8:D$12790,'Daily Storage'!$A$8:$A$12790,MONTH($A84),'Daily Storage'!$B$8:$B$12790,DAY($A84))</f>
        <v>54294.834821428572</v>
      </c>
      <c r="C84" s="2">
        <f>AVERAGEIFS('Daily Storage'!E$8:E$12790,'Daily Storage'!$A$8:$A$12790,MONTH($A84),'Daily Storage'!$B$8:$B$12790,DAY($A84))</f>
        <v>54368.008258928574</v>
      </c>
      <c r="D84" s="2">
        <f>AVERAGEIFS('Daily Storage'!F$8:F$12790,'Daily Storage'!$A$8:$A$12790,MONTH($A84),'Daily Storage'!$B$8:$B$12790,DAY($A84))</f>
        <v>57270.466015625003</v>
      </c>
      <c r="E84" s="2">
        <f>AVERAGEIFS('Daily Storage'!G$8:G$12790,'Daily Storage'!$A$8:$A$12790,MONTH($A84),'Daily Storage'!$B$8:$B$12790,DAY($A84))</f>
        <v>54472.317857142858</v>
      </c>
      <c r="F84" s="2">
        <f>AVERAGEIFS('Daily Storage'!H$8:H$12790,'Daily Storage'!$A$8:$A$12790,MONTH($A84),'Daily Storage'!$B$8:$B$12790,DAY($A84))</f>
        <v>54500.101674107143</v>
      </c>
      <c r="G84" s="2">
        <f>AVERAGEIFS('Daily Storage'!I$8:I$12790,'Daily Storage'!$A$8:$A$12790,MONTH($A84),'Daily Storage'!$B$8:$B$12790,DAY($A84))</f>
        <v>56406.859375</v>
      </c>
      <c r="H84" s="7"/>
      <c r="I84" s="2">
        <f t="shared" si="11"/>
        <v>0</v>
      </c>
      <c r="J84" s="2">
        <f t="shared" si="7"/>
        <v>2902.457756696429</v>
      </c>
      <c r="K84" s="2">
        <f t="shared" si="8"/>
        <v>104.30959821428405</v>
      </c>
      <c r="L84" s="2">
        <f t="shared" si="9"/>
        <v>132.09341517856956</v>
      </c>
      <c r="M84" s="2">
        <f t="shared" si="10"/>
        <v>2038.8511160714261</v>
      </c>
      <c r="N84" s="7"/>
    </row>
    <row r="85" spans="1:14" x14ac:dyDescent="0.3">
      <c r="A85" s="13">
        <v>29574</v>
      </c>
      <c r="B85" s="2">
        <f>AVERAGEIFS('Daily Storage'!D$8:D$12790,'Daily Storage'!$A$8:$A$12790,MONTH($A85),'Daily Storage'!$B$8:$B$12790,DAY($A85))</f>
        <v>54243.896874999999</v>
      </c>
      <c r="C85" s="2">
        <f>AVERAGEIFS('Daily Storage'!E$8:E$12790,'Daily Storage'!$A$8:$A$12790,MONTH($A85),'Daily Storage'!$B$8:$B$12790,DAY($A85))</f>
        <v>54319.318749999999</v>
      </c>
      <c r="D85" s="2">
        <f>AVERAGEIFS('Daily Storage'!F$8:F$12790,'Daily Storage'!$A$8:$A$12790,MONTH($A85),'Daily Storage'!$B$8:$B$12790,DAY($A85))</f>
        <v>57127.796037946428</v>
      </c>
      <c r="E85" s="2">
        <f>AVERAGEIFS('Daily Storage'!G$8:G$12790,'Daily Storage'!$A$8:$A$12790,MONTH($A85),'Daily Storage'!$B$8:$B$12790,DAY($A85))</f>
        <v>54424.053459821429</v>
      </c>
      <c r="F85" s="2">
        <f>AVERAGEIFS('Daily Storage'!H$8:H$12790,'Daily Storage'!$A$8:$A$12790,MONTH($A85),'Daily Storage'!$B$8:$B$12790,DAY($A85))</f>
        <v>54449.835491071426</v>
      </c>
      <c r="G85" s="2">
        <f>AVERAGEIFS('Daily Storage'!I$8:I$12790,'Daily Storage'!$A$8:$A$12790,MONTH($A85),'Daily Storage'!$B$8:$B$12790,DAY($A85))</f>
        <v>56262.672042410712</v>
      </c>
      <c r="H85" s="7"/>
      <c r="I85" s="2">
        <f t="shared" si="11"/>
        <v>0</v>
      </c>
      <c r="J85" s="2">
        <f t="shared" si="7"/>
        <v>2808.477287946429</v>
      </c>
      <c r="K85" s="2">
        <f t="shared" si="8"/>
        <v>104.73470982143044</v>
      </c>
      <c r="L85" s="2">
        <f t="shared" si="9"/>
        <v>130.51674107142753</v>
      </c>
      <c r="M85" s="2">
        <f t="shared" si="10"/>
        <v>1943.353292410713</v>
      </c>
      <c r="N85" s="7"/>
    </row>
    <row r="86" spans="1:14" x14ac:dyDescent="0.3">
      <c r="A86" s="13">
        <v>29575</v>
      </c>
      <c r="B86" s="2">
        <f>AVERAGEIFS('Daily Storage'!D$8:D$12790,'Daily Storage'!$A$8:$A$12790,MONTH($A86),'Daily Storage'!$B$8:$B$12790,DAY($A86))</f>
        <v>54196.865011160713</v>
      </c>
      <c r="C86" s="2">
        <f>AVERAGEIFS('Daily Storage'!E$8:E$12790,'Daily Storage'!$A$8:$A$12790,MONTH($A86),'Daily Storage'!$B$8:$B$12790,DAY($A86))</f>
        <v>54272.646261160713</v>
      </c>
      <c r="D86" s="2">
        <f>AVERAGEIFS('Daily Storage'!F$8:F$12790,'Daily Storage'!$A$8:$A$12790,MONTH($A86),'Daily Storage'!$B$8:$B$12790,DAY($A86))</f>
        <v>56995.144029017858</v>
      </c>
      <c r="E86" s="2">
        <f>AVERAGEIFS('Daily Storage'!G$8:G$12790,'Daily Storage'!$A$8:$A$12790,MONTH($A86),'Daily Storage'!$B$8:$B$12790,DAY($A86))</f>
        <v>54376.861551339287</v>
      </c>
      <c r="F86" s="2">
        <f>AVERAGEIFS('Daily Storage'!H$8:H$12790,'Daily Storage'!$A$8:$A$12790,MONTH($A86),'Daily Storage'!$B$8:$B$12790,DAY($A86))</f>
        <v>54403.474776785712</v>
      </c>
      <c r="G86" s="2">
        <f>AVERAGEIFS('Daily Storage'!I$8:I$12790,'Daily Storage'!$A$8:$A$12790,MONTH($A86),'Daily Storage'!$B$8:$B$12790,DAY($A86))</f>
        <v>56138.892020089283</v>
      </c>
      <c r="H86" s="7"/>
      <c r="I86" s="2">
        <f t="shared" si="11"/>
        <v>0</v>
      </c>
      <c r="J86" s="2">
        <f t="shared" si="7"/>
        <v>2722.4977678571449</v>
      </c>
      <c r="K86" s="2">
        <f t="shared" si="8"/>
        <v>104.21529017857392</v>
      </c>
      <c r="L86" s="2">
        <f t="shared" si="9"/>
        <v>130.82851562499854</v>
      </c>
      <c r="M86" s="2">
        <f t="shared" si="10"/>
        <v>1866.2457589285696</v>
      </c>
      <c r="N86" s="7"/>
    </row>
    <row r="87" spans="1:14" x14ac:dyDescent="0.3">
      <c r="A87" s="13">
        <v>29576</v>
      </c>
      <c r="B87" s="2">
        <f>AVERAGEIFS('Daily Storage'!D$8:D$12790,'Daily Storage'!$A$8:$A$12790,MONTH($A87),'Daily Storage'!$B$8:$B$12790,DAY($A87))</f>
        <v>54128.400781249999</v>
      </c>
      <c r="C87" s="2">
        <f>AVERAGEIFS('Daily Storage'!E$8:E$12790,'Daily Storage'!$A$8:$A$12790,MONTH($A87),'Daily Storage'!$B$8:$B$12790,DAY($A87))</f>
        <v>54192.2578125</v>
      </c>
      <c r="D87" s="2">
        <f>AVERAGEIFS('Daily Storage'!F$8:F$12790,'Daily Storage'!$A$8:$A$12790,MONTH($A87),'Daily Storage'!$B$8:$B$12790,DAY($A87))</f>
        <v>56830.016071428574</v>
      </c>
      <c r="E87" s="2">
        <f>AVERAGEIFS('Daily Storage'!G$8:G$12790,'Daily Storage'!$A$8:$A$12790,MONTH($A87),'Daily Storage'!$B$8:$B$12790,DAY($A87))</f>
        <v>54268.662946428572</v>
      </c>
      <c r="F87" s="2">
        <f>AVERAGEIFS('Daily Storage'!H$8:H$12790,'Daily Storage'!$A$8:$A$12790,MONTH($A87),'Daily Storage'!$B$8:$B$12790,DAY($A87))</f>
        <v>54306.364453125003</v>
      </c>
      <c r="G87" s="2">
        <f>AVERAGEIFS('Daily Storage'!I$8:I$12790,'Daily Storage'!$A$8:$A$12790,MONTH($A87),'Daily Storage'!$B$8:$B$12790,DAY($A87))</f>
        <v>55990.498828124997</v>
      </c>
      <c r="H87" s="7"/>
      <c r="I87" s="2">
        <f t="shared" si="11"/>
        <v>0</v>
      </c>
      <c r="J87" s="2">
        <f t="shared" si="7"/>
        <v>2637.7582589285739</v>
      </c>
      <c r="K87" s="2">
        <f t="shared" si="8"/>
        <v>76.405133928572468</v>
      </c>
      <c r="L87" s="2">
        <f t="shared" si="9"/>
        <v>114.10664062500291</v>
      </c>
      <c r="M87" s="2">
        <f t="shared" si="10"/>
        <v>1798.2410156249971</v>
      </c>
      <c r="N87" s="7"/>
    </row>
    <row r="88" spans="1:14" x14ac:dyDescent="0.3">
      <c r="A88" s="13">
        <v>29577</v>
      </c>
      <c r="B88" s="2">
        <f>AVERAGEIFS('Daily Storage'!D$8:D$12790,'Daily Storage'!$A$8:$A$12790,MONTH($A88),'Daily Storage'!$B$8:$B$12790,DAY($A88))</f>
        <v>54000.932310267854</v>
      </c>
      <c r="C88" s="2">
        <f>AVERAGEIFS('Daily Storage'!E$8:E$12790,'Daily Storage'!$A$8:$A$12790,MONTH($A88),'Daily Storage'!$B$8:$B$12790,DAY($A88))</f>
        <v>54067.25</v>
      </c>
      <c r="D88" s="2">
        <f>AVERAGEIFS('Daily Storage'!F$8:F$12790,'Daily Storage'!$A$8:$A$12790,MONTH($A88),'Daily Storage'!$B$8:$B$12790,DAY($A88))</f>
        <v>56654.270256696429</v>
      </c>
      <c r="E88" s="2">
        <f>AVERAGEIFS('Daily Storage'!G$8:G$12790,'Daily Storage'!$A$8:$A$12790,MONTH($A88),'Daily Storage'!$B$8:$B$12790,DAY($A88))</f>
        <v>54141.652790178574</v>
      </c>
      <c r="F88" s="2">
        <f>AVERAGEIFS('Daily Storage'!H$8:H$12790,'Daily Storage'!$A$8:$A$12790,MONTH($A88),'Daily Storage'!$B$8:$B$12790,DAY($A88))</f>
        <v>54180.067522321428</v>
      </c>
      <c r="G88" s="2">
        <f>AVERAGEIFS('Daily Storage'!I$8:I$12790,'Daily Storage'!$A$8:$A$12790,MONTH($A88),'Daily Storage'!$B$8:$B$12790,DAY($A88))</f>
        <v>55819.983091517854</v>
      </c>
      <c r="H88" s="7"/>
      <c r="I88" s="2">
        <f t="shared" si="11"/>
        <v>0</v>
      </c>
      <c r="J88" s="2">
        <f t="shared" si="7"/>
        <v>2587.020256696429</v>
      </c>
      <c r="K88" s="2">
        <f t="shared" si="8"/>
        <v>74.402790178573923</v>
      </c>
      <c r="L88" s="2">
        <f t="shared" si="9"/>
        <v>112.81752232142753</v>
      </c>
      <c r="M88" s="2">
        <f t="shared" si="10"/>
        <v>1752.7330915178536</v>
      </c>
      <c r="N88" s="7"/>
    </row>
    <row r="89" spans="1:14" x14ac:dyDescent="0.3">
      <c r="A89" s="13">
        <v>29578</v>
      </c>
      <c r="B89" s="2">
        <f>AVERAGEIFS('Daily Storage'!D$8:D$12790,'Daily Storage'!$A$8:$A$12790,MONTH($A89),'Daily Storage'!$B$8:$B$12790,DAY($A89))</f>
        <v>53911.672433035717</v>
      </c>
      <c r="C89" s="2">
        <f>AVERAGEIFS('Daily Storage'!E$8:E$12790,'Daily Storage'!$A$8:$A$12790,MONTH($A89),'Daily Storage'!$B$8:$B$12790,DAY($A89))</f>
        <v>53979.077008928572</v>
      </c>
      <c r="D89" s="2">
        <f>AVERAGEIFS('Daily Storage'!F$8:F$12790,'Daily Storage'!$A$8:$A$12790,MONTH($A89),'Daily Storage'!$B$8:$B$12790,DAY($A89))</f>
        <v>56496.068415178568</v>
      </c>
      <c r="E89" s="2">
        <f>AVERAGEIFS('Daily Storage'!G$8:G$12790,'Daily Storage'!$A$8:$A$12790,MONTH($A89),'Daily Storage'!$B$8:$B$12790,DAY($A89))</f>
        <v>54048.022712053571</v>
      </c>
      <c r="F89" s="2">
        <f>AVERAGEIFS('Daily Storage'!H$8:H$12790,'Daily Storage'!$A$8:$A$12790,MONTH($A89),'Daily Storage'!$B$8:$B$12790,DAY($A89))</f>
        <v>54087.911216517859</v>
      </c>
      <c r="G89" s="2">
        <f>AVERAGEIFS('Daily Storage'!I$8:I$12790,'Daily Storage'!$A$8:$A$12790,MONTH($A89),'Daily Storage'!$B$8:$B$12790,DAY($A89))</f>
        <v>55677.410881696429</v>
      </c>
      <c r="H89" s="7"/>
      <c r="I89" s="2">
        <f t="shared" si="11"/>
        <v>0</v>
      </c>
      <c r="J89" s="2">
        <f t="shared" si="7"/>
        <v>2516.9914062499956</v>
      </c>
      <c r="K89" s="2">
        <f t="shared" si="8"/>
        <v>68.945703124998545</v>
      </c>
      <c r="L89" s="2">
        <f t="shared" si="9"/>
        <v>108.83420758928696</v>
      </c>
      <c r="M89" s="2">
        <f t="shared" si="10"/>
        <v>1698.3338727678565</v>
      </c>
      <c r="N89" s="7"/>
    </row>
    <row r="90" spans="1:14" x14ac:dyDescent="0.3">
      <c r="A90" s="13">
        <v>29579</v>
      </c>
      <c r="B90" s="2">
        <f>AVERAGEIFS('Daily Storage'!D$8:D$12790,'Daily Storage'!$A$8:$A$12790,MONTH($A90),'Daily Storage'!$B$8:$B$12790,DAY($A90))</f>
        <v>53842.477566964284</v>
      </c>
      <c r="C90" s="2">
        <f>AVERAGEIFS('Daily Storage'!E$8:E$12790,'Daily Storage'!$A$8:$A$12790,MONTH($A90),'Daily Storage'!$B$8:$B$12790,DAY($A90))</f>
        <v>53906.245033482141</v>
      </c>
      <c r="D90" s="2">
        <f>AVERAGEIFS('Daily Storage'!F$8:F$12790,'Daily Storage'!$A$8:$A$12790,MONTH($A90),'Daily Storage'!$B$8:$B$12790,DAY($A90))</f>
        <v>56353.54849330357</v>
      </c>
      <c r="E90" s="2">
        <f>AVERAGEIFS('Daily Storage'!G$8:G$12790,'Daily Storage'!$A$8:$A$12790,MONTH($A90),'Daily Storage'!$B$8:$B$12790,DAY($A90))</f>
        <v>53972.213113839287</v>
      </c>
      <c r="F90" s="2">
        <f>AVERAGEIFS('Daily Storage'!H$8:H$12790,'Daily Storage'!$A$8:$A$12790,MONTH($A90),'Daily Storage'!$B$8:$B$12790,DAY($A90))</f>
        <v>54009.200167410716</v>
      </c>
      <c r="G90" s="2">
        <f>AVERAGEIFS('Daily Storage'!I$8:I$12790,'Daily Storage'!$A$8:$A$12790,MONTH($A90),'Daily Storage'!$B$8:$B$12790,DAY($A90))</f>
        <v>55551.471763392859</v>
      </c>
      <c r="H90" s="7"/>
      <c r="I90" s="2">
        <f t="shared" si="11"/>
        <v>0</v>
      </c>
      <c r="J90" s="2">
        <f t="shared" si="7"/>
        <v>2447.303459821429</v>
      </c>
      <c r="K90" s="2">
        <f t="shared" si="8"/>
        <v>65.968080357146391</v>
      </c>
      <c r="L90" s="2">
        <f t="shared" si="9"/>
        <v>102.95513392857538</v>
      </c>
      <c r="M90" s="2">
        <f t="shared" si="10"/>
        <v>1645.2267299107189</v>
      </c>
      <c r="N90" s="7"/>
    </row>
    <row r="91" spans="1:14" x14ac:dyDescent="0.3">
      <c r="A91" s="13">
        <v>29580</v>
      </c>
      <c r="B91" s="2">
        <f>AVERAGEIFS('Daily Storage'!D$8:D$12790,'Daily Storage'!$A$8:$A$12790,MONTH($A91),'Daily Storage'!$B$8:$B$12790,DAY($A91))</f>
        <v>53827.440904017858</v>
      </c>
      <c r="C91" s="2">
        <f>AVERAGEIFS('Daily Storage'!E$8:E$12790,'Daily Storage'!$A$8:$A$12790,MONTH($A91),'Daily Storage'!$B$8:$B$12790,DAY($A91))</f>
        <v>53886.627790178572</v>
      </c>
      <c r="D91" s="2">
        <f>AVERAGEIFS('Daily Storage'!F$8:F$12790,'Daily Storage'!$A$8:$A$12790,MONTH($A91),'Daily Storage'!$B$8:$B$12790,DAY($A91))</f>
        <v>56264.402064732145</v>
      </c>
      <c r="E91" s="2">
        <f>AVERAGEIFS('Daily Storage'!G$8:G$12790,'Daily Storage'!$A$8:$A$12790,MONTH($A91),'Daily Storage'!$B$8:$B$12790,DAY($A91))</f>
        <v>53949.500613839286</v>
      </c>
      <c r="F91" s="2">
        <f>AVERAGEIFS('Daily Storage'!H$8:H$12790,'Daily Storage'!$A$8:$A$12790,MONTH($A91),'Daily Storage'!$B$8:$B$12790,DAY($A91))</f>
        <v>53986.398325892857</v>
      </c>
      <c r="G91" s="2">
        <f>AVERAGEIFS('Daily Storage'!I$8:I$12790,'Daily Storage'!$A$8:$A$12790,MONTH($A91),'Daily Storage'!$B$8:$B$12790,DAY($A91))</f>
        <v>55479.858147321429</v>
      </c>
      <c r="H91" s="7"/>
      <c r="I91" s="2">
        <f t="shared" si="11"/>
        <v>0</v>
      </c>
      <c r="J91" s="2">
        <f t="shared" si="7"/>
        <v>2377.7742745535725</v>
      </c>
      <c r="K91" s="2">
        <f t="shared" si="8"/>
        <v>62.872823660713038</v>
      </c>
      <c r="L91" s="2">
        <f t="shared" si="9"/>
        <v>99.770535714284051</v>
      </c>
      <c r="M91" s="2">
        <f t="shared" si="10"/>
        <v>1593.2303571428565</v>
      </c>
      <c r="N91" s="7"/>
    </row>
    <row r="92" spans="1:14" x14ac:dyDescent="0.3">
      <c r="A92" s="13">
        <v>29581</v>
      </c>
      <c r="B92" s="2">
        <f>AVERAGEIFS('Daily Storage'!D$8:D$12790,'Daily Storage'!$A$8:$A$12790,MONTH($A92),'Daily Storage'!$B$8:$B$12790,DAY($A92))</f>
        <v>53740.209542410717</v>
      </c>
      <c r="C92" s="2">
        <f>AVERAGEIFS('Daily Storage'!E$8:E$12790,'Daily Storage'!$A$8:$A$12790,MONTH($A92),'Daily Storage'!$B$8:$B$12790,DAY($A92))</f>
        <v>53799.407979910713</v>
      </c>
      <c r="D92" s="2">
        <f>AVERAGEIFS('Daily Storage'!F$8:F$12790,'Daily Storage'!$A$8:$A$12790,MONTH($A92),'Daily Storage'!$B$8:$B$12790,DAY($A92))</f>
        <v>56124.227455357141</v>
      </c>
      <c r="E92" s="2">
        <f>AVERAGEIFS('Daily Storage'!G$8:G$12790,'Daily Storage'!$A$8:$A$12790,MONTH($A92),'Daily Storage'!$B$8:$B$12790,DAY($A92))</f>
        <v>53859.466238839283</v>
      </c>
      <c r="F92" s="2">
        <f>AVERAGEIFS('Daily Storage'!H$8:H$12790,'Daily Storage'!$A$8:$A$12790,MONTH($A92),'Daily Storage'!$B$8:$B$12790,DAY($A92))</f>
        <v>53895.311160714286</v>
      </c>
      <c r="G92" s="2">
        <f>AVERAGEIFS('Daily Storage'!I$8:I$12790,'Daily Storage'!$A$8:$A$12790,MONTH($A92),'Daily Storage'!$B$8:$B$12790,DAY($A92))</f>
        <v>55332.664341517855</v>
      </c>
      <c r="H92" s="7"/>
      <c r="I92" s="2">
        <f t="shared" si="11"/>
        <v>0</v>
      </c>
      <c r="J92" s="2">
        <f t="shared" si="7"/>
        <v>2324.8194754464275</v>
      </c>
      <c r="K92" s="2">
        <f t="shared" si="8"/>
        <v>60.058258928569558</v>
      </c>
      <c r="L92" s="2">
        <f t="shared" si="9"/>
        <v>95.903180803572468</v>
      </c>
      <c r="M92" s="2">
        <f t="shared" si="10"/>
        <v>1533.256361607142</v>
      </c>
      <c r="N92" s="7"/>
    </row>
    <row r="93" spans="1:14" x14ac:dyDescent="0.3">
      <c r="A93" s="13">
        <v>29582</v>
      </c>
      <c r="B93" s="2">
        <f>AVERAGEIFS('Daily Storage'!D$8:D$12790,'Daily Storage'!$A$8:$A$12790,MONTH($A93),'Daily Storage'!$B$8:$B$12790,DAY($A93))</f>
        <v>53662.269810267855</v>
      </c>
      <c r="C93" s="2">
        <f>AVERAGEIFS('Daily Storage'!E$8:E$12790,'Daily Storage'!$A$8:$A$12790,MONTH($A93),'Daily Storage'!$B$8:$B$12790,DAY($A93))</f>
        <v>53723.362611607146</v>
      </c>
      <c r="D93" s="2">
        <f>AVERAGEIFS('Daily Storage'!F$8:F$12790,'Daily Storage'!$A$8:$A$12790,MONTH($A93),'Daily Storage'!$B$8:$B$12790,DAY($A93))</f>
        <v>56005.840290178574</v>
      </c>
      <c r="E93" s="2">
        <f>AVERAGEIFS('Daily Storage'!G$8:G$12790,'Daily Storage'!$A$8:$A$12790,MONTH($A93),'Daily Storage'!$B$8:$B$12790,DAY($A93))</f>
        <v>53781.571093749997</v>
      </c>
      <c r="F93" s="2">
        <f>AVERAGEIFS('Daily Storage'!H$8:H$12790,'Daily Storage'!$A$8:$A$12790,MONTH($A93),'Daily Storage'!$B$8:$B$12790,DAY($A93))</f>
        <v>53820.125502232142</v>
      </c>
      <c r="G93" s="2">
        <f>AVERAGEIFS('Daily Storage'!I$8:I$12790,'Daily Storage'!$A$8:$A$12790,MONTH($A93),'Daily Storage'!$B$8:$B$12790,DAY($A93))</f>
        <v>55210.096428571429</v>
      </c>
      <c r="H93" s="7"/>
      <c r="I93" s="2">
        <f t="shared" si="11"/>
        <v>0</v>
      </c>
      <c r="J93" s="2">
        <f t="shared" si="7"/>
        <v>2282.4776785714275</v>
      </c>
      <c r="K93" s="2">
        <f t="shared" si="8"/>
        <v>58.208482142850698</v>
      </c>
      <c r="L93" s="2">
        <f t="shared" si="9"/>
        <v>96.762890624995634</v>
      </c>
      <c r="M93" s="2">
        <f t="shared" si="10"/>
        <v>1486.7338169642826</v>
      </c>
      <c r="N93" s="7"/>
    </row>
    <row r="94" spans="1:14" x14ac:dyDescent="0.3">
      <c r="A94" s="13">
        <v>29583</v>
      </c>
      <c r="B94" s="2">
        <f>AVERAGEIFS('Daily Storage'!D$8:D$12790,'Daily Storage'!$A$8:$A$12790,MONTH($A94),'Daily Storage'!$B$8:$B$12790,DAY($A94))</f>
        <v>53594.361774553574</v>
      </c>
      <c r="C94" s="2">
        <f>AVERAGEIFS('Daily Storage'!E$8:E$12790,'Daily Storage'!$A$8:$A$12790,MONTH($A94),'Daily Storage'!$B$8:$B$12790,DAY($A94))</f>
        <v>53655.455803571429</v>
      </c>
      <c r="D94" s="2">
        <f>AVERAGEIFS('Daily Storage'!F$8:F$12790,'Daily Storage'!$A$8:$A$12790,MONTH($A94),'Daily Storage'!$B$8:$B$12790,DAY($A94))</f>
        <v>55901.448325892859</v>
      </c>
      <c r="E94" s="2">
        <f>AVERAGEIFS('Daily Storage'!G$8:G$12790,'Daily Storage'!$A$8:$A$12790,MONTH($A94),'Daily Storage'!$B$8:$B$12790,DAY($A94))</f>
        <v>53714.664676339286</v>
      </c>
      <c r="F94" s="2">
        <f>AVERAGEIFS('Daily Storage'!H$8:H$12790,'Daily Storage'!$A$8:$A$12790,MONTH($A94),'Daily Storage'!$B$8:$B$12790,DAY($A94))</f>
        <v>53753.079464285714</v>
      </c>
      <c r="G94" s="2">
        <f>AVERAGEIFS('Daily Storage'!I$8:I$12790,'Daily Storage'!$A$8:$A$12790,MONTH($A94),'Daily Storage'!$B$8:$B$12790,DAY($A94))</f>
        <v>55113.807477678572</v>
      </c>
      <c r="H94" s="7"/>
      <c r="I94" s="2">
        <f t="shared" si="11"/>
        <v>0</v>
      </c>
      <c r="J94" s="2">
        <f t="shared" si="7"/>
        <v>2245.9925223214304</v>
      </c>
      <c r="K94" s="2">
        <f t="shared" si="8"/>
        <v>59.208872767856519</v>
      </c>
      <c r="L94" s="2">
        <f t="shared" si="9"/>
        <v>97.623660714285506</v>
      </c>
      <c r="M94" s="2">
        <f t="shared" si="10"/>
        <v>1458.3516741071435</v>
      </c>
      <c r="N94" s="7"/>
    </row>
    <row r="95" spans="1:14" x14ac:dyDescent="0.3">
      <c r="A95" s="13">
        <v>29584</v>
      </c>
      <c r="B95" s="2">
        <f>AVERAGEIFS('Daily Storage'!D$8:D$12790,'Daily Storage'!$A$8:$A$12790,MONTH($A95),'Daily Storage'!$B$8:$B$12790,DAY($A95))</f>
        <v>53509.531417410712</v>
      </c>
      <c r="C95" s="2">
        <f>AVERAGEIFS('Daily Storage'!E$8:E$12790,'Daily Storage'!$A$8:$A$12790,MONTH($A95),'Daily Storage'!$B$8:$B$12790,DAY($A95))</f>
        <v>53569.679464285713</v>
      </c>
      <c r="D95" s="2">
        <f>AVERAGEIFS('Daily Storage'!F$8:F$12790,'Daily Storage'!$A$8:$A$12790,MONTH($A95),'Daily Storage'!$B$8:$B$12790,DAY($A95))</f>
        <v>55779.351171875001</v>
      </c>
      <c r="E95" s="2">
        <f>AVERAGEIFS('Daily Storage'!G$8:G$12790,'Daily Storage'!$A$8:$A$12790,MONTH($A95),'Daily Storage'!$B$8:$B$12790,DAY($A95))</f>
        <v>53631.791796874997</v>
      </c>
      <c r="F95" s="2">
        <f>AVERAGEIFS('Daily Storage'!H$8:H$12790,'Daily Storage'!$A$8:$A$12790,MONTH($A95),'Daily Storage'!$B$8:$B$12790,DAY($A95))</f>
        <v>53668.166908482141</v>
      </c>
      <c r="G95" s="2">
        <f>AVERAGEIFS('Daily Storage'!I$8:I$12790,'Daily Storage'!$A$8:$A$12790,MONTH($A95),'Daily Storage'!$B$8:$B$12790,DAY($A95))</f>
        <v>54985.647377232141</v>
      </c>
      <c r="H95" s="7"/>
      <c r="I95" s="2">
        <f t="shared" si="11"/>
        <v>0</v>
      </c>
      <c r="J95" s="2">
        <f t="shared" si="7"/>
        <v>2209.6717075892884</v>
      </c>
      <c r="K95" s="2">
        <f t="shared" si="8"/>
        <v>62.112332589284051</v>
      </c>
      <c r="L95" s="2">
        <f t="shared" si="9"/>
        <v>98.487444196427532</v>
      </c>
      <c r="M95" s="2">
        <f t="shared" si="10"/>
        <v>1415.9679129464275</v>
      </c>
      <c r="N95" s="7"/>
    </row>
    <row r="96" spans="1:14" x14ac:dyDescent="0.3">
      <c r="A96" s="13">
        <v>29585</v>
      </c>
      <c r="B96" s="2">
        <f>AVERAGEIFS('Daily Storage'!D$8:D$12790,'Daily Storage'!$A$8:$A$12790,MONTH($A96),'Daily Storage'!$B$8:$B$12790,DAY($A96))</f>
        <v>53423.07421875</v>
      </c>
      <c r="C96" s="2">
        <f>AVERAGEIFS('Daily Storage'!E$8:E$12790,'Daily Storage'!$A$8:$A$12790,MONTH($A96),'Daily Storage'!$B$8:$B$12790,DAY($A96))</f>
        <v>53479.438671875003</v>
      </c>
      <c r="D96" s="2">
        <f>AVERAGEIFS('Daily Storage'!F$8:F$12790,'Daily Storage'!$A$8:$A$12790,MONTH($A96),'Daily Storage'!$B$8:$B$12790,DAY($A96))</f>
        <v>55641.594977678571</v>
      </c>
      <c r="E96" s="2">
        <f>AVERAGEIFS('Daily Storage'!G$8:G$12790,'Daily Storage'!$A$8:$A$12790,MONTH($A96),'Daily Storage'!$B$8:$B$12790,DAY($A96))</f>
        <v>53537.854799107146</v>
      </c>
      <c r="F96" s="2">
        <f>AVERAGEIFS('Daily Storage'!H$8:H$12790,'Daily Storage'!$A$8:$A$12790,MONTH($A96),'Daily Storage'!$B$8:$B$12790,DAY($A96))</f>
        <v>53576.902790178574</v>
      </c>
      <c r="G96" s="2">
        <f>AVERAGEIFS('Daily Storage'!I$8:I$12790,'Daily Storage'!$A$8:$A$12790,MONTH($A96),'Daily Storage'!$B$8:$B$12790,DAY($A96))</f>
        <v>54845.610881696426</v>
      </c>
      <c r="H96" s="7"/>
      <c r="I96" s="2">
        <f t="shared" si="11"/>
        <v>0</v>
      </c>
      <c r="J96" s="2">
        <f t="shared" si="7"/>
        <v>2162.1563058035681</v>
      </c>
      <c r="K96" s="2">
        <f t="shared" si="8"/>
        <v>58.416127232143481</v>
      </c>
      <c r="L96" s="2">
        <f t="shared" si="9"/>
        <v>97.464118303571013</v>
      </c>
      <c r="M96" s="2">
        <f t="shared" si="10"/>
        <v>1366.1722098214232</v>
      </c>
      <c r="N96" s="7"/>
    </row>
    <row r="97" spans="1:14" x14ac:dyDescent="0.3">
      <c r="A97" s="13">
        <v>29586</v>
      </c>
      <c r="B97" s="2">
        <f>AVERAGEIFS('Daily Storage'!D$8:D$12790,'Daily Storage'!$A$8:$A$12790,MONTH($A97),'Daily Storage'!$B$8:$B$12790,DAY($A97))</f>
        <v>53387.213671874997</v>
      </c>
      <c r="C97" s="2">
        <f>AVERAGEIFS('Daily Storage'!E$8:E$12790,'Daily Storage'!$A$8:$A$12790,MONTH($A97),'Daily Storage'!$B$8:$B$12790,DAY($A97))</f>
        <v>53443.011997767855</v>
      </c>
      <c r="D97" s="2">
        <f>AVERAGEIFS('Daily Storage'!F$8:F$12790,'Daily Storage'!$A$8:$A$12790,MONTH($A97),'Daily Storage'!$B$8:$B$12790,DAY($A97))</f>
        <v>55530.241964285713</v>
      </c>
      <c r="E97" s="2">
        <f>AVERAGEIFS('Daily Storage'!G$8:G$12790,'Daily Storage'!$A$8:$A$12790,MONTH($A97),'Daily Storage'!$B$8:$B$12790,DAY($A97))</f>
        <v>53502.284207589284</v>
      </c>
      <c r="F97" s="2">
        <f>AVERAGEIFS('Daily Storage'!H$8:H$12790,'Daily Storage'!$A$8:$A$12790,MONTH($A97),'Daily Storage'!$B$8:$B$12790,DAY($A97))</f>
        <v>53534.489118303572</v>
      </c>
      <c r="G97" s="2">
        <f>AVERAGEIFS('Daily Storage'!I$8:I$12790,'Daily Storage'!$A$8:$A$12790,MONTH($A97),'Daily Storage'!$B$8:$B$12790,DAY($A97))</f>
        <v>54740.490066964288</v>
      </c>
      <c r="H97" s="7"/>
      <c r="I97" s="2">
        <f t="shared" si="11"/>
        <v>0</v>
      </c>
      <c r="J97" s="2">
        <f t="shared" si="7"/>
        <v>2087.229966517858</v>
      </c>
      <c r="K97" s="2">
        <f t="shared" si="8"/>
        <v>59.272209821428987</v>
      </c>
      <c r="L97" s="2">
        <f t="shared" si="9"/>
        <v>91.477120535717404</v>
      </c>
      <c r="M97" s="2">
        <f t="shared" si="10"/>
        <v>1297.4780691964334</v>
      </c>
      <c r="N97" s="7"/>
    </row>
    <row r="98" spans="1:14" x14ac:dyDescent="0.3">
      <c r="A98" s="13">
        <v>29587</v>
      </c>
      <c r="B98" s="2">
        <f>AVERAGEIFS('Daily Storage'!D$8:D$12790,'Daily Storage'!$A$8:$A$12790,MONTH($A98),'Daily Storage'!$B$8:$B$12790,DAY($A98))</f>
        <v>53793.911160714284</v>
      </c>
      <c r="C98" s="2">
        <f>AVERAGEIFS('Daily Storage'!E$8:E$12790,'Daily Storage'!$A$8:$A$12790,MONTH($A98),'Daily Storage'!$B$8:$B$12790,DAY($A98))</f>
        <v>53852.493750000001</v>
      </c>
      <c r="D98" s="2">
        <f>AVERAGEIFS('Daily Storage'!F$8:F$12790,'Daily Storage'!$A$8:$A$12790,MONTH($A98),'Daily Storage'!$B$8:$B$12790,DAY($A98))</f>
        <v>56031.533705357142</v>
      </c>
      <c r="E98" s="2">
        <f>AVERAGEIFS('Daily Storage'!G$8:G$12790,'Daily Storage'!$A$8:$A$12790,MONTH($A98),'Daily Storage'!$B$8:$B$12790,DAY($A98))</f>
        <v>53918.437332589288</v>
      </c>
      <c r="F98" s="2">
        <f>AVERAGEIFS('Daily Storage'!H$8:H$12790,'Daily Storage'!$A$8:$A$12790,MONTH($A98),'Daily Storage'!$B$8:$B$12790,DAY($A98))</f>
        <v>53951.553738839284</v>
      </c>
      <c r="G98" s="2">
        <f>AVERAGEIFS('Daily Storage'!I$8:I$12790,'Daily Storage'!$A$8:$A$12790,MONTH($A98),'Daily Storage'!$B$8:$B$12790,DAY($A98))</f>
        <v>55214.005412946426</v>
      </c>
      <c r="H98" s="7"/>
      <c r="I98" s="2">
        <f t="shared" si="11"/>
        <v>0</v>
      </c>
      <c r="J98" s="2">
        <f t="shared" si="7"/>
        <v>2179.0399553571406</v>
      </c>
      <c r="K98" s="2">
        <f t="shared" si="8"/>
        <v>65.943582589286962</v>
      </c>
      <c r="L98" s="2">
        <f t="shared" si="9"/>
        <v>99.059988839282596</v>
      </c>
      <c r="M98" s="2">
        <f t="shared" si="10"/>
        <v>1361.5116629464246</v>
      </c>
      <c r="N98" s="7"/>
    </row>
    <row r="99" spans="1:14" x14ac:dyDescent="0.3">
      <c r="A99" s="13">
        <v>29588</v>
      </c>
      <c r="B99" s="2">
        <f>AVERAGEIFS('Daily Storage'!D$8:D$12790,'Daily Storage'!$A$8:$A$12790,MONTH($A99),'Daily Storage'!$B$8:$B$12790,DAY($A99))</f>
        <v>54195.810323660713</v>
      </c>
      <c r="C99" s="2">
        <f>AVERAGEIFS('Daily Storage'!E$8:E$12790,'Daily Storage'!$A$8:$A$12790,MONTH($A99),'Daily Storage'!$B$8:$B$12790,DAY($A99))</f>
        <v>54257.177566964288</v>
      </c>
      <c r="D99" s="2">
        <f>AVERAGEIFS('Daily Storage'!F$8:F$12790,'Daily Storage'!$A$8:$A$12790,MONTH($A99),'Daily Storage'!$B$8:$B$12790,DAY($A99))</f>
        <v>56526.136551339288</v>
      </c>
      <c r="E99" s="2">
        <f>AVERAGEIFS('Daily Storage'!G$8:G$12790,'Daily Storage'!$A$8:$A$12790,MONTH($A99),'Daily Storage'!$B$8:$B$12790,DAY($A99))</f>
        <v>54329.792020089284</v>
      </c>
      <c r="F99" s="2">
        <f>AVERAGEIFS('Daily Storage'!H$8:H$12790,'Daily Storage'!$A$8:$A$12790,MONTH($A99),'Daily Storage'!$B$8:$B$12790,DAY($A99))</f>
        <v>54363.820200892857</v>
      </c>
      <c r="G99" s="2">
        <f>AVERAGEIFS('Daily Storage'!I$8:I$12790,'Daily Storage'!$A$8:$A$12790,MONTH($A99),'Daily Storage'!$B$8:$B$12790,DAY($A99))</f>
        <v>55680.831529017858</v>
      </c>
      <c r="H99" s="7"/>
      <c r="I99" s="2">
        <f t="shared" si="11"/>
        <v>0</v>
      </c>
      <c r="J99" s="2">
        <f t="shared" si="7"/>
        <v>2268.958984375</v>
      </c>
      <c r="K99" s="2">
        <f t="shared" si="8"/>
        <v>72.614453124995634</v>
      </c>
      <c r="L99" s="2">
        <f t="shared" si="9"/>
        <v>106.6426339285681</v>
      </c>
      <c r="M99" s="2">
        <f t="shared" si="10"/>
        <v>1423.6539620535696</v>
      </c>
      <c r="N99" s="7"/>
    </row>
    <row r="100" spans="1:14" x14ac:dyDescent="0.3">
      <c r="A100" s="13">
        <v>29589</v>
      </c>
      <c r="B100" s="2">
        <f>AVERAGEIFS('Daily Storage'!D$8:D$12790,'Daily Storage'!$A$8:$A$12790,MONTH($A100),'Daily Storage'!$B$8:$B$12790,DAY($A100))</f>
        <v>54567.160714285717</v>
      </c>
      <c r="C100" s="2">
        <f>AVERAGEIFS('Daily Storage'!E$8:E$12790,'Daily Storage'!$A$8:$A$12790,MONTH($A100),'Daily Storage'!$B$8:$B$12790,DAY($A100))</f>
        <v>54631.312109375001</v>
      </c>
      <c r="D100" s="2">
        <f>AVERAGEIFS('Daily Storage'!F$8:F$12790,'Daily Storage'!$A$8:$A$12790,MONTH($A100),'Daily Storage'!$B$8:$B$12790,DAY($A100))</f>
        <v>56990.187779017855</v>
      </c>
      <c r="E100" s="2">
        <f>AVERAGEIFS('Daily Storage'!G$8:G$12790,'Daily Storage'!$A$8:$A$12790,MONTH($A100),'Daily Storage'!$B$8:$B$12790,DAY($A100))</f>
        <v>54710.597209821426</v>
      </c>
      <c r="F100" s="2">
        <f>AVERAGEIFS('Daily Storage'!H$8:H$12790,'Daily Storage'!$A$8:$A$12790,MONTH($A100),'Daily Storage'!$B$8:$B$12790,DAY($A100))</f>
        <v>54744.592299107142</v>
      </c>
      <c r="G100" s="2">
        <f>AVERAGEIFS('Daily Storage'!I$8:I$12790,'Daily Storage'!$A$8:$A$12790,MONTH($A100),'Daily Storage'!$B$8:$B$12790,DAY($A100))</f>
        <v>56117.108705357146</v>
      </c>
      <c r="H100" s="7"/>
      <c r="I100" s="2">
        <f t="shared" si="11"/>
        <v>0</v>
      </c>
      <c r="J100" s="2">
        <f t="shared" si="7"/>
        <v>2358.8756696428536</v>
      </c>
      <c r="K100" s="2">
        <f t="shared" si="8"/>
        <v>79.285100446424622</v>
      </c>
      <c r="L100" s="2">
        <f t="shared" si="9"/>
        <v>113.28018973214057</v>
      </c>
      <c r="M100" s="2">
        <f t="shared" si="10"/>
        <v>1485.7965959821449</v>
      </c>
      <c r="N100" s="7"/>
    </row>
    <row r="101" spans="1:14" x14ac:dyDescent="0.3">
      <c r="A101" s="13">
        <v>29590</v>
      </c>
      <c r="B101" s="2">
        <f>AVERAGEIFS('Daily Storage'!D$8:D$12790,'Daily Storage'!$A$8:$A$12790,MONTH($A101),'Daily Storage'!$B$8:$B$12790,DAY($A101))</f>
        <v>54949.019642857143</v>
      </c>
      <c r="C101" s="2">
        <f>AVERAGEIFS('Daily Storage'!E$8:E$12790,'Daily Storage'!$A$8:$A$12790,MONTH($A101),'Daily Storage'!$B$8:$B$12790,DAY($A101))</f>
        <v>55015.011774553568</v>
      </c>
      <c r="D101" s="2">
        <f>AVERAGEIFS('Daily Storage'!F$8:F$12790,'Daily Storage'!$A$8:$A$12790,MONTH($A101),'Daily Storage'!$B$8:$B$12790,DAY($A101))</f>
        <v>57465.018973214283</v>
      </c>
      <c r="E101" s="2">
        <f>AVERAGEIFS('Daily Storage'!G$8:G$12790,'Daily Storage'!$A$8:$A$12790,MONTH($A101),'Daily Storage'!$B$8:$B$12790,DAY($A101))</f>
        <v>55100.967299107142</v>
      </c>
      <c r="F101" s="2">
        <f>AVERAGEIFS('Daily Storage'!H$8:H$12790,'Daily Storage'!$A$8:$A$12790,MONTH($A101),'Daily Storage'!$B$8:$B$12790,DAY($A101))</f>
        <v>55135.872935267857</v>
      </c>
      <c r="G101" s="2">
        <f>AVERAGEIFS('Daily Storage'!I$8:I$12790,'Daily Storage'!$A$8:$A$12790,MONTH($A101),'Daily Storage'!$B$8:$B$12790,DAY($A101))</f>
        <v>56563.892633928568</v>
      </c>
      <c r="H101" s="7"/>
      <c r="I101" s="2">
        <f t="shared" si="11"/>
        <v>0</v>
      </c>
      <c r="J101" s="2">
        <f t="shared" si="7"/>
        <v>2450.0071986607145</v>
      </c>
      <c r="K101" s="2">
        <f t="shared" si="8"/>
        <v>85.955524553573923</v>
      </c>
      <c r="L101" s="2">
        <f t="shared" si="9"/>
        <v>120.86116071428842</v>
      </c>
      <c r="M101" s="2">
        <f t="shared" si="10"/>
        <v>1548.880859375</v>
      </c>
      <c r="N101" s="7"/>
    </row>
    <row r="102" spans="1:14" x14ac:dyDescent="0.3">
      <c r="A102" s="13">
        <v>29591</v>
      </c>
      <c r="B102" s="2">
        <f>AVERAGEIFS('Daily Storage'!D$8:D$12790,'Daily Storage'!$A$8:$A$12790,MONTH($A102),'Daily Storage'!$B$8:$B$12790,DAY($A102))</f>
        <v>55330.430636160716</v>
      </c>
      <c r="C102" s="2">
        <f>AVERAGEIFS('Daily Storage'!E$8:E$12790,'Daily Storage'!$A$8:$A$12790,MONTH($A102),'Daily Storage'!$B$8:$B$12790,DAY($A102))</f>
        <v>55398.261830357143</v>
      </c>
      <c r="D102" s="2">
        <f>AVERAGEIFS('Daily Storage'!F$8:F$12790,'Daily Storage'!$A$8:$A$12790,MONTH($A102),'Daily Storage'!$B$8:$B$12790,DAY($A102))</f>
        <v>57945.732421875</v>
      </c>
      <c r="E102" s="2">
        <f>AVERAGEIFS('Daily Storage'!G$8:G$12790,'Daily Storage'!$A$8:$A$12790,MONTH($A102),'Daily Storage'!$B$8:$B$12790,DAY($A102))</f>
        <v>55490.887444196429</v>
      </c>
      <c r="F102" s="2">
        <f>AVERAGEIFS('Daily Storage'!H$8:H$12790,'Daily Storage'!$A$8:$A$12790,MONTH($A102),'Daily Storage'!$B$8:$B$12790,DAY($A102))</f>
        <v>55526.705803571429</v>
      </c>
      <c r="G102" s="2">
        <f>AVERAGEIFS('Daily Storage'!I$8:I$12790,'Daily Storage'!$A$8:$A$12790,MONTH($A102),'Daily Storage'!$B$8:$B$12790,DAY($A102))</f>
        <v>57011.173437500001</v>
      </c>
      <c r="H102" s="7"/>
      <c r="I102" s="2">
        <f t="shared" si="11"/>
        <v>0</v>
      </c>
      <c r="J102" s="2">
        <f t="shared" si="7"/>
        <v>2547.4705915178565</v>
      </c>
      <c r="K102" s="2">
        <f t="shared" si="8"/>
        <v>92.625613839285506</v>
      </c>
      <c r="L102" s="2">
        <f t="shared" si="9"/>
        <v>128.44397321428551</v>
      </c>
      <c r="M102" s="2">
        <f t="shared" si="10"/>
        <v>1612.911607142858</v>
      </c>
      <c r="N102" s="7"/>
    </row>
    <row r="103" spans="1:14" x14ac:dyDescent="0.3">
      <c r="A103" s="13">
        <v>29592</v>
      </c>
      <c r="B103" s="2">
        <f>AVERAGEIFS('Daily Storage'!D$8:D$12790,'Daily Storage'!$A$8:$A$12790,MONTH($A103),'Daily Storage'!$B$8:$B$12790,DAY($A103))</f>
        <v>55700.937890624999</v>
      </c>
      <c r="C103" s="2">
        <f>AVERAGEIFS('Daily Storage'!E$8:E$12790,'Daily Storage'!$A$8:$A$12790,MONTH($A103),'Daily Storage'!$B$8:$B$12790,DAY($A103))</f>
        <v>55770.608705357146</v>
      </c>
      <c r="D103" s="2">
        <f>AVERAGEIFS('Daily Storage'!F$8:F$12790,'Daily Storage'!$A$8:$A$12790,MONTH($A103),'Daily Storage'!$B$8:$B$12790,DAY($A103))</f>
        <v>58402.05892857143</v>
      </c>
      <c r="E103" s="2">
        <f>AVERAGEIFS('Daily Storage'!G$8:G$12790,'Daily Storage'!$A$8:$A$12790,MONTH($A103),'Daily Storage'!$B$8:$B$12790,DAY($A103))</f>
        <v>55869.905970982145</v>
      </c>
      <c r="F103" s="2">
        <f>AVERAGEIFS('Daily Storage'!H$8:H$12790,'Daily Storage'!$A$8:$A$12790,MONTH($A103),'Daily Storage'!$B$8:$B$12790,DAY($A103))</f>
        <v>55906.635212053574</v>
      </c>
      <c r="G103" s="2">
        <f>AVERAGEIFS('Daily Storage'!I$8:I$12790,'Daily Storage'!$A$8:$A$12790,MONTH($A103),'Daily Storage'!$B$8:$B$12790,DAY($A103))</f>
        <v>57440.936830357146</v>
      </c>
      <c r="H103" s="7"/>
      <c r="I103" s="2">
        <f t="shared" si="11"/>
        <v>0</v>
      </c>
      <c r="J103" s="2">
        <f t="shared" si="7"/>
        <v>2631.4502232142841</v>
      </c>
      <c r="K103" s="2">
        <f t="shared" si="8"/>
        <v>99.297265624998545</v>
      </c>
      <c r="L103" s="2">
        <f t="shared" si="9"/>
        <v>136.02650669642753</v>
      </c>
      <c r="M103" s="2">
        <f t="shared" si="10"/>
        <v>1670.328125</v>
      </c>
      <c r="N103" s="7"/>
    </row>
    <row r="104" spans="1:14" x14ac:dyDescent="0.3">
      <c r="A104" s="13">
        <v>29593</v>
      </c>
      <c r="B104" s="2">
        <f>AVERAGEIFS('Daily Storage'!D$8:D$12790,'Daily Storage'!$A$8:$A$12790,MONTH($A104),'Daily Storage'!$B$8:$B$12790,DAY($A104))</f>
        <v>56073.21841517857</v>
      </c>
      <c r="C104" s="2">
        <f>AVERAGEIFS('Daily Storage'!E$8:E$12790,'Daily Storage'!$A$8:$A$12790,MONTH($A104),'Daily Storage'!$B$8:$B$12790,DAY($A104))</f>
        <v>56145.673883928568</v>
      </c>
      <c r="D104" s="2">
        <f>AVERAGEIFS('Daily Storage'!F$8:F$12790,'Daily Storage'!$A$8:$A$12790,MONTH($A104),'Daily Storage'!$B$8:$B$12790,DAY($A104))</f>
        <v>58855.701060267857</v>
      </c>
      <c r="E104" s="2">
        <f>AVERAGEIFS('Daily Storage'!G$8:G$12790,'Daily Storage'!$A$8:$A$12790,MONTH($A104),'Daily Storage'!$B$8:$B$12790,DAY($A104))</f>
        <v>56250.696707589283</v>
      </c>
      <c r="F104" s="2">
        <f>AVERAGEIFS('Daily Storage'!H$8:H$12790,'Daily Storage'!$A$8:$A$12790,MONTH($A104),'Daily Storage'!$B$8:$B$12790,DAY($A104))</f>
        <v>56288.336607142854</v>
      </c>
      <c r="G104" s="2">
        <f>AVERAGEIFS('Daily Storage'!I$8:I$12790,'Daily Storage'!$A$8:$A$12790,MONTH($A104),'Daily Storage'!$B$8:$B$12790,DAY($A104))</f>
        <v>57874.361607142855</v>
      </c>
      <c r="H104" s="7"/>
      <c r="I104" s="2">
        <f t="shared" si="11"/>
        <v>0</v>
      </c>
      <c r="J104" s="2">
        <f t="shared" si="7"/>
        <v>2710.0271763392884</v>
      </c>
      <c r="K104" s="2">
        <f t="shared" si="8"/>
        <v>105.02282366071449</v>
      </c>
      <c r="L104" s="2">
        <f t="shared" si="9"/>
        <v>142.66272321428551</v>
      </c>
      <c r="M104" s="2">
        <f t="shared" si="10"/>
        <v>1728.687723214287</v>
      </c>
      <c r="N104" s="7"/>
    </row>
    <row r="105" spans="1:14" x14ac:dyDescent="0.3">
      <c r="A105" s="13">
        <v>29594</v>
      </c>
      <c r="B105" s="2">
        <f>AVERAGEIFS('Daily Storage'!D$8:D$12790,'Daily Storage'!$A$8:$A$12790,MONTH($A105),'Daily Storage'!$B$8:$B$12790,DAY($A105))</f>
        <v>56427.721149553574</v>
      </c>
      <c r="C105" s="2">
        <f>AVERAGEIFS('Daily Storage'!E$8:E$12790,'Daily Storage'!$A$8:$A$12790,MONTH($A105),'Daily Storage'!$B$8:$B$12790,DAY($A105))</f>
        <v>56502.016071428574</v>
      </c>
      <c r="D105" s="2">
        <f>AVERAGEIFS('Daily Storage'!F$8:F$12790,'Daily Storage'!$A$8:$A$12790,MONTH($A105),'Daily Storage'!$B$8:$B$12790,DAY($A105))</f>
        <v>59287.785212053568</v>
      </c>
      <c r="E105" s="2">
        <f>AVERAGEIFS('Daily Storage'!G$8:G$12790,'Daily Storage'!$A$8:$A$12790,MONTH($A105),'Daily Storage'!$B$8:$B$12790,DAY($A105))</f>
        <v>56613.709040178568</v>
      </c>
      <c r="F105" s="2">
        <f>AVERAGEIFS('Daily Storage'!H$8:H$12790,'Daily Storage'!$A$8:$A$12790,MONTH($A105),'Daily Storage'!$B$8:$B$12790,DAY($A105))</f>
        <v>56651.316015625001</v>
      </c>
      <c r="G105" s="2">
        <f>AVERAGEIFS('Daily Storage'!I$8:I$12790,'Daily Storage'!$A$8:$A$12790,MONTH($A105),'Daily Storage'!$B$8:$B$12790,DAY($A105))</f>
        <v>58288.118470982146</v>
      </c>
      <c r="H105" s="7"/>
      <c r="I105" s="2">
        <f t="shared" si="11"/>
        <v>0</v>
      </c>
      <c r="J105" s="2">
        <f t="shared" si="7"/>
        <v>2785.7691406249942</v>
      </c>
      <c r="K105" s="2">
        <f t="shared" si="8"/>
        <v>111.69296874999418</v>
      </c>
      <c r="L105" s="2">
        <f t="shared" si="9"/>
        <v>149.29994419642753</v>
      </c>
      <c r="M105" s="2">
        <f t="shared" si="10"/>
        <v>1786.1023995535725</v>
      </c>
      <c r="N105" s="7"/>
    </row>
    <row r="106" spans="1:14" x14ac:dyDescent="0.3">
      <c r="A106" s="13">
        <v>29595</v>
      </c>
      <c r="B106" s="2">
        <f>AVERAGEIFS('Daily Storage'!D$8:D$12790,'Daily Storage'!$A$8:$A$12790,MONTH($A106),'Daily Storage'!$B$8:$B$12790,DAY($A106))</f>
        <v>56763.923437500001</v>
      </c>
      <c r="C106" s="2">
        <f>AVERAGEIFS('Daily Storage'!E$8:E$12790,'Daily Storage'!$A$8:$A$12790,MONTH($A106),'Daily Storage'!$B$8:$B$12790,DAY($A106))</f>
        <v>56840.058147321426</v>
      </c>
      <c r="D106" s="2">
        <f>AVERAGEIFS('Daily Storage'!F$8:F$12790,'Daily Storage'!$A$8:$A$12790,MONTH($A106),'Daily Storage'!$B$8:$B$12790,DAY($A106))</f>
        <v>59662.393470982141</v>
      </c>
      <c r="E106" s="2">
        <f>AVERAGEIFS('Daily Storage'!G$8:G$12790,'Daily Storage'!$A$8:$A$12790,MONTH($A106),'Daily Storage'!$B$8:$B$12790,DAY($A106))</f>
        <v>56958.421205357146</v>
      </c>
      <c r="F106" s="2">
        <f>AVERAGEIFS('Daily Storage'!H$8:H$12790,'Daily Storage'!$A$8:$A$12790,MONTH($A106),'Daily Storage'!$B$8:$B$12790,DAY($A106))</f>
        <v>56996.939397321432</v>
      </c>
      <c r="G106" s="2">
        <f>AVERAGEIFS('Daily Storage'!I$8:I$12790,'Daily Storage'!$A$8:$A$12790,MONTH($A106),'Daily Storage'!$B$8:$B$12790,DAY($A106))</f>
        <v>58683.573604910714</v>
      </c>
      <c r="H106" s="7"/>
      <c r="I106" s="2">
        <f t="shared" si="11"/>
        <v>0</v>
      </c>
      <c r="J106" s="2">
        <f t="shared" si="7"/>
        <v>2822.3353236607145</v>
      </c>
      <c r="K106" s="2">
        <f t="shared" si="8"/>
        <v>118.36305803572031</v>
      </c>
      <c r="L106" s="2">
        <f t="shared" si="9"/>
        <v>156.88125000000582</v>
      </c>
      <c r="M106" s="2">
        <f t="shared" si="10"/>
        <v>1843.5154575892884</v>
      </c>
      <c r="N106" s="7"/>
    </row>
    <row r="107" spans="1:14" x14ac:dyDescent="0.3">
      <c r="A107" s="13">
        <v>29596</v>
      </c>
      <c r="B107" s="2">
        <f>AVERAGEIFS('Daily Storage'!D$8:D$12790,'Daily Storage'!$A$8:$A$12790,MONTH($A107),'Daily Storage'!$B$8:$B$12790,DAY($A107))</f>
        <v>57110.360658482146</v>
      </c>
      <c r="C107" s="2">
        <f>AVERAGEIFS('Daily Storage'!E$8:E$12790,'Daily Storage'!$A$8:$A$12790,MONTH($A107),'Daily Storage'!$B$8:$B$12790,DAY($A107))</f>
        <v>57189.279687499999</v>
      </c>
      <c r="D107" s="2">
        <f>AVERAGEIFS('Daily Storage'!F$8:F$12790,'Daily Storage'!$A$8:$A$12790,MONTH($A107),'Daily Storage'!$B$8:$B$12790,DAY($A107))</f>
        <v>60038.253738839288</v>
      </c>
      <c r="E107" s="2">
        <f>AVERAGEIFS('Daily Storage'!G$8:G$12790,'Daily Storage'!$A$8:$A$12790,MONTH($A107),'Daily Storage'!$B$8:$B$12790,DAY($A107))</f>
        <v>57314.313169642854</v>
      </c>
      <c r="F107" s="2">
        <f>AVERAGEIFS('Daily Storage'!H$8:H$12790,'Daily Storage'!$A$8:$A$12790,MONTH($A107),'Daily Storage'!$B$8:$B$12790,DAY($A107))</f>
        <v>57353.742466517855</v>
      </c>
      <c r="G107" s="2">
        <f>AVERAGEIFS('Daily Storage'!I$8:I$12790,'Daily Storage'!$A$8:$A$12790,MONTH($A107),'Daily Storage'!$B$8:$B$12790,DAY($A107))</f>
        <v>59073.475446428572</v>
      </c>
      <c r="H107" s="7"/>
      <c r="I107" s="2">
        <f t="shared" si="11"/>
        <v>0</v>
      </c>
      <c r="J107" s="2">
        <f t="shared" si="7"/>
        <v>2848.9740513392899</v>
      </c>
      <c r="K107" s="2">
        <f t="shared" si="8"/>
        <v>125.03348214285506</v>
      </c>
      <c r="L107" s="2">
        <f t="shared" si="9"/>
        <v>164.46277901785652</v>
      </c>
      <c r="M107" s="2">
        <f t="shared" si="10"/>
        <v>1884.1957589285739</v>
      </c>
      <c r="N107" s="7"/>
    </row>
    <row r="108" spans="1:14" x14ac:dyDescent="0.3">
      <c r="A108" s="13">
        <v>29597</v>
      </c>
      <c r="B108" s="2">
        <f>AVERAGEIFS('Daily Storage'!D$8:D$12790,'Daily Storage'!$A$8:$A$12790,MONTH($A108),'Daily Storage'!$B$8:$B$12790,DAY($A108))</f>
        <v>57438.582254464287</v>
      </c>
      <c r="C108" s="2">
        <f>AVERAGEIFS('Daily Storage'!E$8:E$12790,'Daily Storage'!$A$8:$A$12790,MONTH($A108),'Daily Storage'!$B$8:$B$12790,DAY($A108))</f>
        <v>57520.285044642857</v>
      </c>
      <c r="D108" s="2">
        <f>AVERAGEIFS('Daily Storage'!F$8:F$12790,'Daily Storage'!$A$8:$A$12790,MONTH($A108),'Daily Storage'!$B$8:$B$12790,DAY($A108))</f>
        <v>60396.101004464283</v>
      </c>
      <c r="E108" s="2">
        <f>AVERAGEIFS('Daily Storage'!G$8:G$12790,'Daily Storage'!$A$8:$A$12790,MONTH($A108),'Daily Storage'!$B$8:$B$12790,DAY($A108))</f>
        <v>57651.988392857143</v>
      </c>
      <c r="F108" s="2">
        <f>AVERAGEIFS('Daily Storage'!H$8:H$12790,'Daily Storage'!$A$8:$A$12790,MONTH($A108),'Daily Storage'!$B$8:$B$12790,DAY($A108))</f>
        <v>57690.439732142855</v>
      </c>
      <c r="G108" s="2">
        <f>AVERAGEIFS('Daily Storage'!I$8:I$12790,'Daily Storage'!$A$8:$A$12790,MONTH($A108),'Daily Storage'!$B$8:$B$12790,DAY($A108))</f>
        <v>59409.358928571426</v>
      </c>
      <c r="H108" s="7"/>
      <c r="I108" s="2">
        <f t="shared" si="11"/>
        <v>0</v>
      </c>
      <c r="J108" s="2">
        <f t="shared" si="7"/>
        <v>2875.8159598214261</v>
      </c>
      <c r="K108" s="2">
        <f t="shared" si="8"/>
        <v>131.70334821428696</v>
      </c>
      <c r="L108" s="2">
        <f t="shared" si="9"/>
        <v>170.15468749999854</v>
      </c>
      <c r="M108" s="2">
        <f t="shared" si="10"/>
        <v>1889.0738839285696</v>
      </c>
      <c r="N108" s="7"/>
    </row>
    <row r="109" spans="1:14" x14ac:dyDescent="0.3">
      <c r="A109" s="13">
        <v>29598</v>
      </c>
      <c r="B109" s="2">
        <f>AVERAGEIFS('Daily Storage'!D$8:D$12790,'Daily Storage'!$A$8:$A$12790,MONTH($A109),'Daily Storage'!$B$8:$B$12790,DAY($A109))</f>
        <v>57761.901171874997</v>
      </c>
      <c r="C109" s="2">
        <f>AVERAGEIFS('Daily Storage'!E$8:E$12790,'Daily Storage'!$A$8:$A$12790,MONTH($A109),'Daily Storage'!$B$8:$B$12790,DAY($A109))</f>
        <v>57846.388002232146</v>
      </c>
      <c r="D109" s="2">
        <f>AVERAGEIFS('Daily Storage'!F$8:F$12790,'Daily Storage'!$A$8:$A$12790,MONTH($A109),'Daily Storage'!$B$8:$B$12790,DAY($A109))</f>
        <v>60746.552064732146</v>
      </c>
      <c r="E109" s="2">
        <f>AVERAGEIFS('Daily Storage'!G$8:G$12790,'Daily Storage'!$A$8:$A$12790,MONTH($A109),'Daily Storage'!$B$8:$B$12790,DAY($A109))</f>
        <v>57983.816964285717</v>
      </c>
      <c r="F109" s="2">
        <f>AVERAGEIFS('Daily Storage'!H$8:H$12790,'Daily Storage'!$A$8:$A$12790,MONTH($A109),'Daily Storage'!$B$8:$B$12790,DAY($A109))</f>
        <v>58023.180078124999</v>
      </c>
      <c r="G109" s="2">
        <f>AVERAGEIFS('Daily Storage'!I$8:I$12790,'Daily Storage'!$A$8:$A$12790,MONTH($A109),'Daily Storage'!$B$8:$B$12790,DAY($A109))</f>
        <v>59735.957254464287</v>
      </c>
      <c r="H109" s="7"/>
      <c r="I109" s="2">
        <f t="shared" si="11"/>
        <v>0</v>
      </c>
      <c r="J109" s="2">
        <f t="shared" si="7"/>
        <v>2900.1640625</v>
      </c>
      <c r="K109" s="2">
        <f t="shared" si="8"/>
        <v>137.42896205357101</v>
      </c>
      <c r="L109" s="2">
        <f t="shared" si="9"/>
        <v>176.79207589285215</v>
      </c>
      <c r="M109" s="2">
        <f t="shared" si="10"/>
        <v>1889.5692522321406</v>
      </c>
      <c r="N109" s="7"/>
    </row>
    <row r="110" spans="1:14" x14ac:dyDescent="0.3">
      <c r="A110" s="13">
        <v>29599</v>
      </c>
      <c r="B110" s="2">
        <f>AVERAGEIFS('Daily Storage'!D$8:D$12790,'Daily Storage'!$A$8:$A$12790,MONTH($A110),'Daily Storage'!$B$8:$B$12790,DAY($A110))</f>
        <v>58100.440736607146</v>
      </c>
      <c r="C110" s="2">
        <f>AVERAGEIFS('Daily Storage'!E$8:E$12790,'Daily Storage'!$A$8:$A$12790,MONTH($A110),'Daily Storage'!$B$8:$B$12790,DAY($A110))</f>
        <v>58187.711774553572</v>
      </c>
      <c r="D110" s="2">
        <f>AVERAGEIFS('Daily Storage'!F$8:F$12790,'Daily Storage'!$A$8:$A$12790,MONTH($A110),'Daily Storage'!$B$8:$B$12790,DAY($A110))</f>
        <v>61113.451395089287</v>
      </c>
      <c r="E110" s="2">
        <f>AVERAGEIFS('Daily Storage'!G$8:G$12790,'Daily Storage'!$A$8:$A$12790,MONTH($A110),'Daily Storage'!$B$8:$B$12790,DAY($A110))</f>
        <v>58317.442131696429</v>
      </c>
      <c r="F110" s="2">
        <f>AVERAGEIFS('Daily Storage'!H$8:H$12790,'Daily Storage'!$A$8:$A$12790,MONTH($A110),'Daily Storage'!$B$8:$B$12790,DAY($A110))</f>
        <v>58352.81088169643</v>
      </c>
      <c r="G110" s="2">
        <f>AVERAGEIFS('Daily Storage'!I$8:I$12790,'Daily Storage'!$A$8:$A$12790,MONTH($A110),'Daily Storage'!$B$8:$B$12790,DAY($A110))</f>
        <v>60078.059486607141</v>
      </c>
      <c r="H110" s="7"/>
      <c r="I110" s="2">
        <f t="shared" si="11"/>
        <v>0</v>
      </c>
      <c r="J110" s="2">
        <f t="shared" si="7"/>
        <v>2925.7396205357145</v>
      </c>
      <c r="K110" s="2">
        <f t="shared" si="8"/>
        <v>129.73035714285652</v>
      </c>
      <c r="L110" s="2">
        <f t="shared" si="9"/>
        <v>165.09910714285797</v>
      </c>
      <c r="M110" s="2">
        <f t="shared" si="10"/>
        <v>1890.3477120535681</v>
      </c>
      <c r="N110" s="7"/>
    </row>
    <row r="111" spans="1:14" x14ac:dyDescent="0.3">
      <c r="A111" s="13">
        <v>29600</v>
      </c>
      <c r="B111" s="2">
        <f>AVERAGEIFS('Daily Storage'!D$8:D$12790,'Daily Storage'!$A$8:$A$12790,MONTH($A111),'Daily Storage'!$B$8:$B$12790,DAY($A111))</f>
        <v>58400.464564732145</v>
      </c>
      <c r="C111" s="2">
        <f>AVERAGEIFS('Daily Storage'!E$8:E$12790,'Daily Storage'!$A$8:$A$12790,MONTH($A111),'Daily Storage'!$B$8:$B$12790,DAY($A111))</f>
        <v>58485.176729910716</v>
      </c>
      <c r="D111" s="2">
        <f>AVERAGEIFS('Daily Storage'!F$8:F$12790,'Daily Storage'!$A$8:$A$12790,MONTH($A111),'Daily Storage'!$B$8:$B$12790,DAY($A111))</f>
        <v>61482.000948660716</v>
      </c>
      <c r="E111" s="2">
        <f>AVERAGEIFS('Daily Storage'!G$8:G$12790,'Daily Storage'!$A$8:$A$12790,MONTH($A111),'Daily Storage'!$B$8:$B$12790,DAY($A111))</f>
        <v>58619.977790178571</v>
      </c>
      <c r="F111" s="2">
        <f>AVERAGEIFS('Daily Storage'!H$8:H$12790,'Daily Storage'!$A$8:$A$12790,MONTH($A111),'Daily Storage'!$B$8:$B$12790,DAY($A111))</f>
        <v>58656.782812500001</v>
      </c>
      <c r="G111" s="2">
        <f>AVERAGEIFS('Daily Storage'!I$8:I$12790,'Daily Storage'!$A$8:$A$12790,MONTH($A111),'Daily Storage'!$B$8:$B$12790,DAY($A111))</f>
        <v>60425.590569196429</v>
      </c>
      <c r="H111" s="7"/>
      <c r="I111" s="2">
        <f t="shared" si="11"/>
        <v>0</v>
      </c>
      <c r="J111" s="2">
        <f t="shared" si="7"/>
        <v>2996.82421875</v>
      </c>
      <c r="K111" s="2">
        <f t="shared" si="8"/>
        <v>134.80106026785506</v>
      </c>
      <c r="L111" s="2">
        <f t="shared" si="9"/>
        <v>171.60608258928551</v>
      </c>
      <c r="M111" s="2">
        <f t="shared" si="10"/>
        <v>1940.413839285713</v>
      </c>
      <c r="N111" s="7"/>
    </row>
    <row r="112" spans="1:14" x14ac:dyDescent="0.3">
      <c r="A112" s="13">
        <v>29601</v>
      </c>
      <c r="B112" s="2">
        <f>AVERAGEIFS('Daily Storage'!D$8:D$12790,'Daily Storage'!$A$8:$A$12790,MONTH($A112),'Daily Storage'!$B$8:$B$12790,DAY($A112))</f>
        <v>58703.383426339286</v>
      </c>
      <c r="C112" s="2">
        <f>AVERAGEIFS('Daily Storage'!E$8:E$12790,'Daily Storage'!$A$8:$A$12790,MONTH($A112),'Daily Storage'!$B$8:$B$12790,DAY($A112))</f>
        <v>58791.195982142854</v>
      </c>
      <c r="D112" s="2">
        <f>AVERAGEIFS('Daily Storage'!F$8:F$12790,'Daily Storage'!$A$8:$A$12790,MONTH($A112),'Daily Storage'!$B$8:$B$12790,DAY($A112))</f>
        <v>61859.474665178568</v>
      </c>
      <c r="E112" s="2">
        <f>AVERAGEIFS('Daily Storage'!G$8:G$12790,'Daily Storage'!$A$8:$A$12790,MONTH($A112),'Daily Storage'!$B$8:$B$12790,DAY($A112))</f>
        <v>58932.383035714287</v>
      </c>
      <c r="F112" s="2">
        <f>AVERAGEIFS('Daily Storage'!H$8:H$12790,'Daily Storage'!$A$8:$A$12790,MONTH($A112),'Daily Storage'!$B$8:$B$12790,DAY($A112))</f>
        <v>58970.622265625003</v>
      </c>
      <c r="G112" s="2">
        <f>AVERAGEIFS('Daily Storage'!I$8:I$12790,'Daily Storage'!$A$8:$A$12790,MONTH($A112),'Daily Storage'!$B$8:$B$12790,DAY($A112))</f>
        <v>60778.266796875003</v>
      </c>
      <c r="H112" s="7"/>
      <c r="I112" s="2">
        <f t="shared" si="11"/>
        <v>0</v>
      </c>
      <c r="J112" s="2">
        <f t="shared" si="7"/>
        <v>3068.2786830357145</v>
      </c>
      <c r="K112" s="2">
        <f t="shared" si="8"/>
        <v>141.18705357143335</v>
      </c>
      <c r="L112" s="2">
        <f t="shared" si="9"/>
        <v>179.4262834821493</v>
      </c>
      <c r="M112" s="2">
        <f t="shared" si="10"/>
        <v>1987.0708147321493</v>
      </c>
      <c r="N112" s="7"/>
    </row>
    <row r="113" spans="1:14" x14ac:dyDescent="0.3">
      <c r="A113" s="13">
        <v>29602</v>
      </c>
      <c r="B113" s="2">
        <f>AVERAGEIFS('Daily Storage'!D$8:D$12790,'Daily Storage'!$A$8:$A$12790,MONTH($A113),'Daily Storage'!$B$8:$B$12790,DAY($A113))</f>
        <v>59022.259542410713</v>
      </c>
      <c r="C113" s="2">
        <f>AVERAGEIFS('Daily Storage'!E$8:E$12790,'Daily Storage'!$A$8:$A$12790,MONTH($A113),'Daily Storage'!$B$8:$B$12790,DAY($A113))</f>
        <v>59112.228125000001</v>
      </c>
      <c r="D113" s="2">
        <f>AVERAGEIFS('Daily Storage'!F$8:F$12790,'Daily Storage'!$A$8:$A$12790,MONTH($A113),'Daily Storage'!$B$8:$B$12790,DAY($A113))</f>
        <v>62251.015513392857</v>
      </c>
      <c r="E113" s="2">
        <f>AVERAGEIFS('Daily Storage'!G$8:G$12790,'Daily Storage'!$A$8:$A$12790,MONTH($A113),'Daily Storage'!$B$8:$B$12790,DAY($A113))</f>
        <v>59255.078125</v>
      </c>
      <c r="F113" s="2">
        <f>AVERAGEIFS('Daily Storage'!H$8:H$12790,'Daily Storage'!$A$8:$A$12790,MONTH($A113),'Daily Storage'!$B$8:$B$12790,DAY($A113))</f>
        <v>59295.698214285716</v>
      </c>
      <c r="G113" s="2">
        <f>AVERAGEIFS('Daily Storage'!I$8:I$12790,'Daily Storage'!$A$8:$A$12790,MONTH($A113),'Daily Storage'!$B$8:$B$12790,DAY($A113))</f>
        <v>61144.067578125003</v>
      </c>
      <c r="H113" s="7"/>
      <c r="I113" s="2">
        <f t="shared" si="11"/>
        <v>0</v>
      </c>
      <c r="J113" s="2">
        <f t="shared" si="7"/>
        <v>3138.7873883928551</v>
      </c>
      <c r="K113" s="2">
        <f t="shared" si="8"/>
        <v>142.84999999999854</v>
      </c>
      <c r="L113" s="2">
        <f t="shared" si="9"/>
        <v>183.47008928571449</v>
      </c>
      <c r="M113" s="2">
        <f t="shared" si="10"/>
        <v>2031.8394531250015</v>
      </c>
      <c r="N113" s="7"/>
    </row>
    <row r="114" spans="1:14" x14ac:dyDescent="0.3">
      <c r="A114" s="13">
        <v>29603</v>
      </c>
      <c r="B114" s="2">
        <f>AVERAGEIFS('Daily Storage'!D$8:D$12790,'Daily Storage'!$A$8:$A$12790,MONTH($A114),'Daily Storage'!$B$8:$B$12790,DAY($A114))</f>
        <v>59333.556640625</v>
      </c>
      <c r="C114" s="2">
        <f>AVERAGEIFS('Daily Storage'!E$8:E$12790,'Daily Storage'!$A$8:$A$12790,MONTH($A114),'Daily Storage'!$B$8:$B$12790,DAY($A114))</f>
        <v>59426.624832589288</v>
      </c>
      <c r="D114" s="2">
        <f>AVERAGEIFS('Daily Storage'!F$8:F$12790,'Daily Storage'!$A$8:$A$12790,MONTH($A114),'Daily Storage'!$B$8:$B$12790,DAY($A114))</f>
        <v>62640.642075892858</v>
      </c>
      <c r="E114" s="2">
        <f>AVERAGEIFS('Daily Storage'!G$8:G$12790,'Daily Storage'!$A$8:$A$12790,MONTH($A114),'Daily Storage'!$B$8:$B$12790,DAY($A114))</f>
        <v>59574.915848214288</v>
      </c>
      <c r="F114" s="2">
        <f>AVERAGEIFS('Daily Storage'!H$8:H$12790,'Daily Storage'!$A$8:$A$12790,MONTH($A114),'Daily Storage'!$B$8:$B$12790,DAY($A114))</f>
        <v>59616.970926339287</v>
      </c>
      <c r="G114" s="2">
        <f>AVERAGEIFS('Daily Storage'!I$8:I$12790,'Daily Storage'!$A$8:$A$12790,MONTH($A114),'Daily Storage'!$B$8:$B$12790,DAY($A114))</f>
        <v>61509.842354910717</v>
      </c>
      <c r="H114" s="7"/>
      <c r="I114" s="2">
        <f t="shared" si="11"/>
        <v>0</v>
      </c>
      <c r="J114" s="2">
        <f t="shared" si="7"/>
        <v>3214.0172433035696</v>
      </c>
      <c r="K114" s="2">
        <f t="shared" si="8"/>
        <v>148.291015625</v>
      </c>
      <c r="L114" s="2">
        <f t="shared" si="9"/>
        <v>190.34609374999854</v>
      </c>
      <c r="M114" s="2">
        <f t="shared" si="10"/>
        <v>2083.217522321429</v>
      </c>
      <c r="N114" s="7"/>
    </row>
    <row r="115" spans="1:14" x14ac:dyDescent="0.3">
      <c r="A115" s="13">
        <v>29604</v>
      </c>
      <c r="B115" s="2">
        <f>AVERAGEIFS('Daily Storage'!D$8:D$12790,'Daily Storage'!$A$8:$A$12790,MONTH($A115),'Daily Storage'!$B$8:$B$12790,DAY($A115))</f>
        <v>59646.94955357143</v>
      </c>
      <c r="C115" s="2">
        <f>AVERAGEIFS('Daily Storage'!E$8:E$12790,'Daily Storage'!$A$8:$A$12790,MONTH($A115),'Daily Storage'!$B$8:$B$12790,DAY($A115))</f>
        <v>59743.118359375003</v>
      </c>
      <c r="D115" s="2">
        <f>AVERAGEIFS('Daily Storage'!F$8:F$12790,'Daily Storage'!$A$8:$A$12790,MONTH($A115),'Daily Storage'!$B$8:$B$12790,DAY($A115))</f>
        <v>63035.197544642855</v>
      </c>
      <c r="E115" s="2">
        <f>AVERAGEIFS('Daily Storage'!G$8:G$12790,'Daily Storage'!$A$8:$A$12790,MONTH($A115),'Daily Storage'!$B$8:$B$12790,DAY($A115))</f>
        <v>59896.850892857146</v>
      </c>
      <c r="F115" s="2">
        <f>AVERAGEIFS('Daily Storage'!H$8:H$12790,'Daily Storage'!$A$8:$A$12790,MONTH($A115),'Daily Storage'!$B$8:$B$12790,DAY($A115))</f>
        <v>59940.341350446426</v>
      </c>
      <c r="G115" s="2">
        <f>AVERAGEIFS('Daily Storage'!I$8:I$12790,'Daily Storage'!$A$8:$A$12790,MONTH($A115),'Daily Storage'!$B$8:$B$12790,DAY($A115))</f>
        <v>61881.4921875</v>
      </c>
      <c r="H115" s="7"/>
      <c r="I115" s="2">
        <f t="shared" si="11"/>
        <v>0</v>
      </c>
      <c r="J115" s="2">
        <f t="shared" si="7"/>
        <v>3292.0791852678522</v>
      </c>
      <c r="K115" s="2">
        <f t="shared" si="8"/>
        <v>153.73253348214348</v>
      </c>
      <c r="L115" s="2">
        <f t="shared" si="9"/>
        <v>197.22299107142317</v>
      </c>
      <c r="M115" s="2">
        <f t="shared" si="10"/>
        <v>2138.3738281249971</v>
      </c>
      <c r="N115" s="7"/>
    </row>
    <row r="116" spans="1:14" x14ac:dyDescent="0.3">
      <c r="A116" s="13">
        <v>29605</v>
      </c>
      <c r="B116" s="2">
        <f>AVERAGEIFS('Daily Storage'!D$8:D$12790,'Daily Storage'!$A$8:$A$12790,MONTH($A116),'Daily Storage'!$B$8:$B$12790,DAY($A116))</f>
        <v>59943.766238839286</v>
      </c>
      <c r="C116" s="2">
        <f>AVERAGEIFS('Daily Storage'!E$8:E$12790,'Daily Storage'!$A$8:$A$12790,MONTH($A116),'Daily Storage'!$B$8:$B$12790,DAY($A116))</f>
        <v>60043.034430803571</v>
      </c>
      <c r="D116" s="2">
        <f>AVERAGEIFS('Daily Storage'!F$8:F$12790,'Daily Storage'!$A$8:$A$12790,MONTH($A116),'Daily Storage'!$B$8:$B$12790,DAY($A116))</f>
        <v>63413.174888392859</v>
      </c>
      <c r="E116" s="2">
        <f>AVERAGEIFS('Daily Storage'!G$8:G$12790,'Daily Storage'!$A$8:$A$12790,MONTH($A116),'Daily Storage'!$B$8:$B$12790,DAY($A116))</f>
        <v>60201.262890625003</v>
      </c>
      <c r="F116" s="2">
        <f>AVERAGEIFS('Daily Storage'!H$8:H$12790,'Daily Storage'!$A$8:$A$12790,MONTH($A116),'Daily Storage'!$B$8:$B$12790,DAY($A116))</f>
        <v>60246.189285714288</v>
      </c>
      <c r="G116" s="2">
        <f>AVERAGEIFS('Daily Storage'!I$8:I$12790,'Daily Storage'!$A$8:$A$12790,MONTH($A116),'Daily Storage'!$B$8:$B$12790,DAY($A116))</f>
        <v>62233.730357142857</v>
      </c>
      <c r="H116" s="7"/>
      <c r="I116" s="2">
        <f t="shared" si="11"/>
        <v>0</v>
      </c>
      <c r="J116" s="2">
        <f t="shared" si="7"/>
        <v>3370.1404575892884</v>
      </c>
      <c r="K116" s="2">
        <f t="shared" si="8"/>
        <v>158.2284598214319</v>
      </c>
      <c r="L116" s="2">
        <f t="shared" si="9"/>
        <v>203.1548549107174</v>
      </c>
      <c r="M116" s="2">
        <f t="shared" si="10"/>
        <v>2190.6959263392855</v>
      </c>
      <c r="N116" s="7"/>
    </row>
    <row r="117" spans="1:14" x14ac:dyDescent="0.3">
      <c r="A117" s="13">
        <v>29606</v>
      </c>
      <c r="B117" s="2">
        <f>AVERAGEIFS('Daily Storage'!D$8:D$12790,'Daily Storage'!$A$8:$A$12790,MONTH($A117),'Daily Storage'!$B$8:$B$12790,DAY($A117))</f>
        <v>60250.006863839284</v>
      </c>
      <c r="C117" s="2">
        <f>AVERAGEIFS('Daily Storage'!E$8:E$12790,'Daily Storage'!$A$8:$A$12790,MONTH($A117),'Daily Storage'!$B$8:$B$12790,DAY($A117))</f>
        <v>60352.376060267859</v>
      </c>
      <c r="D117" s="2">
        <f>AVERAGEIFS('Daily Storage'!F$8:F$12790,'Daily Storage'!$A$8:$A$12790,MONTH($A117),'Daily Storage'!$B$8:$B$12790,DAY($A117))</f>
        <v>63802.465401785717</v>
      </c>
      <c r="E117" s="2">
        <f>AVERAGEIFS('Daily Storage'!G$8:G$12790,'Daily Storage'!$A$8:$A$12790,MONTH($A117),'Daily Storage'!$B$8:$B$12790,DAY($A117))</f>
        <v>60516.98989955357</v>
      </c>
      <c r="F117" s="2">
        <f>AVERAGEIFS('Daily Storage'!H$8:H$12790,'Daily Storage'!$A$8:$A$12790,MONTH($A117),'Daily Storage'!$B$8:$B$12790,DAY($A117))</f>
        <v>60562.406808035717</v>
      </c>
      <c r="G117" s="2">
        <f>AVERAGEIFS('Daily Storage'!I$8:I$12790,'Daily Storage'!$A$8:$A$12790,MONTH($A117),'Daily Storage'!$B$8:$B$12790,DAY($A117))</f>
        <v>62596.336941964284</v>
      </c>
      <c r="H117" s="7"/>
      <c r="I117" s="2">
        <f t="shared" si="11"/>
        <v>0</v>
      </c>
      <c r="J117" s="2">
        <f t="shared" si="7"/>
        <v>3450.089341517858</v>
      </c>
      <c r="K117" s="2">
        <f t="shared" si="8"/>
        <v>164.61383928571013</v>
      </c>
      <c r="L117" s="2">
        <f t="shared" si="9"/>
        <v>210.03074776785797</v>
      </c>
      <c r="M117" s="2">
        <f t="shared" si="10"/>
        <v>2243.9608816964246</v>
      </c>
      <c r="N117" s="7"/>
    </row>
    <row r="118" spans="1:14" x14ac:dyDescent="0.3">
      <c r="A118" s="13">
        <v>29607</v>
      </c>
      <c r="B118" s="2">
        <f>AVERAGEIFS('Daily Storage'!D$8:D$12790,'Daily Storage'!$A$8:$A$12790,MONTH($A118),'Daily Storage'!$B$8:$B$12790,DAY($A118))</f>
        <v>60549.175892857143</v>
      </c>
      <c r="C118" s="2">
        <f>AVERAGEIFS('Daily Storage'!E$8:E$12790,'Daily Storage'!$A$8:$A$12790,MONTH($A118),'Daily Storage'!$B$8:$B$12790,DAY($A118))</f>
        <v>60654.644363839288</v>
      </c>
      <c r="D118" s="2">
        <f>AVERAGEIFS('Daily Storage'!F$8:F$12790,'Daily Storage'!$A$8:$A$12790,MONTH($A118),'Daily Storage'!$B$8:$B$12790,DAY($A118))</f>
        <v>64184.681919642855</v>
      </c>
      <c r="E118" s="2">
        <f>AVERAGEIFS('Daily Storage'!G$8:G$12790,'Daily Storage'!$A$8:$A$12790,MONTH($A118),'Daily Storage'!$B$8:$B$12790,DAY($A118))</f>
        <v>60824.699274553568</v>
      </c>
      <c r="F118" s="2">
        <f>AVERAGEIFS('Daily Storage'!H$8:H$12790,'Daily Storage'!$A$8:$A$12790,MONTH($A118),'Daily Storage'!$B$8:$B$12790,DAY($A118))</f>
        <v>60871.551729910716</v>
      </c>
      <c r="G118" s="2">
        <f>AVERAGEIFS('Daily Storage'!I$8:I$12790,'Daily Storage'!$A$8:$A$12790,MONTH($A118),'Daily Storage'!$B$8:$B$12790,DAY($A118))</f>
        <v>62953.759598214288</v>
      </c>
      <c r="H118" s="7"/>
      <c r="I118" s="2">
        <f t="shared" si="11"/>
        <v>0</v>
      </c>
      <c r="J118" s="2">
        <f t="shared" si="7"/>
        <v>3530.0375558035666</v>
      </c>
      <c r="K118" s="2">
        <f t="shared" si="8"/>
        <v>170.05491071427969</v>
      </c>
      <c r="L118" s="2">
        <f t="shared" si="9"/>
        <v>216.90736607142753</v>
      </c>
      <c r="M118" s="2">
        <f t="shared" si="10"/>
        <v>2299.115234375</v>
      </c>
      <c r="N118" s="7"/>
    </row>
    <row r="119" spans="1:14" x14ac:dyDescent="0.3">
      <c r="A119" s="13">
        <v>29608</v>
      </c>
      <c r="B119" s="2">
        <f>AVERAGEIFS('Daily Storage'!D$8:D$12790,'Daily Storage'!$A$8:$A$12790,MONTH($A119),'Daily Storage'!$B$8:$B$12790,DAY($A119))</f>
        <v>60833.78158482143</v>
      </c>
      <c r="C119" s="2">
        <f>AVERAGEIFS('Daily Storage'!E$8:E$12790,'Daily Storage'!$A$8:$A$12790,MONTH($A119),'Daily Storage'!$B$8:$B$12790,DAY($A119))</f>
        <v>60941.404910714286</v>
      </c>
      <c r="D119" s="2">
        <f>AVERAGEIFS('Daily Storage'!F$8:F$12790,'Daily Storage'!$A$8:$A$12790,MONTH($A119),'Daily Storage'!$B$8:$B$12790,DAY($A119))</f>
        <v>64556.112276785716</v>
      </c>
      <c r="E119" s="2">
        <f>AVERAGEIFS('Daily Storage'!G$8:G$12790,'Daily Storage'!$A$8:$A$12790,MONTH($A119),'Daily Storage'!$B$8:$B$12790,DAY($A119))</f>
        <v>61117.845424107145</v>
      </c>
      <c r="F119" s="2">
        <f>AVERAGEIFS('Daily Storage'!H$8:H$12790,'Daily Storage'!$A$8:$A$12790,MONTH($A119),'Daily Storage'!$B$8:$B$12790,DAY($A119))</f>
        <v>61166.133258928574</v>
      </c>
      <c r="G119" s="2">
        <f>AVERAGEIFS('Daily Storage'!I$8:I$12790,'Daily Storage'!$A$8:$A$12790,MONTH($A119),'Daily Storage'!$B$8:$B$12790,DAY($A119))</f>
        <v>63301.340736607141</v>
      </c>
      <c r="H119" s="7"/>
      <c r="I119" s="2">
        <f t="shared" si="11"/>
        <v>0</v>
      </c>
      <c r="J119" s="2">
        <f t="shared" si="7"/>
        <v>3614.7073660714304</v>
      </c>
      <c r="K119" s="2">
        <f t="shared" si="8"/>
        <v>176.44051339285943</v>
      </c>
      <c r="L119" s="2">
        <f t="shared" si="9"/>
        <v>224.72834821428842</v>
      </c>
      <c r="M119" s="2">
        <f t="shared" si="10"/>
        <v>2359.9358258928551</v>
      </c>
      <c r="N119" s="7"/>
    </row>
    <row r="120" spans="1:14" x14ac:dyDescent="0.3">
      <c r="A120" s="13">
        <v>29609</v>
      </c>
      <c r="B120" s="2">
        <f>AVERAGEIFS('Daily Storage'!D$8:D$12790,'Daily Storage'!$A$8:$A$12790,MONTH($A120),'Daily Storage'!$B$8:$B$12790,DAY($A120))</f>
        <v>61118.54330357143</v>
      </c>
      <c r="C120" s="2">
        <f>AVERAGEIFS('Daily Storage'!E$8:E$12790,'Daily Storage'!$A$8:$A$12790,MONTH($A120),'Daily Storage'!$B$8:$B$12790,DAY($A120))</f>
        <v>61229.267354910713</v>
      </c>
      <c r="D120" s="2">
        <f>AVERAGEIFS('Daily Storage'!F$8:F$12790,'Daily Storage'!$A$8:$A$12790,MONTH($A120),'Daily Storage'!$B$8:$B$12790,DAY($A120))</f>
        <v>64927.697209821432</v>
      </c>
      <c r="E120" s="2">
        <f>AVERAGEIFS('Daily Storage'!G$8:G$12790,'Daily Storage'!$A$8:$A$12790,MONTH($A120),'Daily Storage'!$B$8:$B$12790,DAY($A120))</f>
        <v>61412.092801339284</v>
      </c>
      <c r="F120" s="2">
        <f>AVERAGEIFS('Daily Storage'!H$8:H$12790,'Daily Storage'!$A$8:$A$12790,MONTH($A120),'Daily Storage'!$B$8:$B$12790,DAY($A120))</f>
        <v>61461.815848214283</v>
      </c>
      <c r="G120" s="2">
        <f>AVERAGEIFS('Daily Storage'!I$8:I$12790,'Daily Storage'!$A$8:$A$12790,MONTH($A120),'Daily Storage'!$B$8:$B$12790,DAY($A120))</f>
        <v>63650.021428571432</v>
      </c>
      <c r="H120" s="7"/>
      <c r="I120" s="2">
        <f t="shared" si="11"/>
        <v>0</v>
      </c>
      <c r="J120" s="2">
        <f t="shared" si="7"/>
        <v>3698.4298549107189</v>
      </c>
      <c r="K120" s="2">
        <f t="shared" si="8"/>
        <v>182.82544642857101</v>
      </c>
      <c r="L120" s="2">
        <f t="shared" si="9"/>
        <v>232.54849330356956</v>
      </c>
      <c r="M120" s="2">
        <f t="shared" si="10"/>
        <v>2420.7540736607189</v>
      </c>
      <c r="N120" s="7"/>
    </row>
    <row r="121" spans="1:14" x14ac:dyDescent="0.3">
      <c r="A121" s="13">
        <v>29610</v>
      </c>
      <c r="B121" s="2">
        <f>AVERAGEIFS('Daily Storage'!D$8:D$12790,'Daily Storage'!$A$8:$A$12790,MONTH($A121),'Daily Storage'!$B$8:$B$12790,DAY($A121))</f>
        <v>61409.838616071429</v>
      </c>
      <c r="C121" s="2">
        <f>AVERAGEIFS('Daily Storage'!E$8:E$12790,'Daily Storage'!$A$8:$A$12790,MONTH($A121),'Daily Storage'!$B$8:$B$12790,DAY($A121))</f>
        <v>61523.66244419643</v>
      </c>
      <c r="D121" s="2">
        <f>AVERAGEIFS('Daily Storage'!F$8:F$12790,'Daily Storage'!$A$8:$A$12790,MONTH($A121),'Daily Storage'!$B$8:$B$12790,DAY($A121))</f>
        <v>65302.3671875</v>
      </c>
      <c r="E121" s="2">
        <f>AVERAGEIFS('Daily Storage'!G$8:G$12790,'Daily Storage'!$A$8:$A$12790,MONTH($A121),'Daily Storage'!$B$8:$B$12790,DAY($A121))</f>
        <v>61711.928738839284</v>
      </c>
      <c r="F121" s="2">
        <f>AVERAGEIFS('Daily Storage'!H$8:H$12790,'Daily Storage'!$A$8:$A$12790,MONTH($A121),'Daily Storage'!$B$8:$B$12790,DAY($A121))</f>
        <v>61763.086718749997</v>
      </c>
      <c r="G121" s="2">
        <f>AVERAGEIFS('Daily Storage'!I$8:I$12790,'Daily Storage'!$A$8:$A$12790,MONTH($A121),'Daily Storage'!$B$8:$B$12790,DAY($A121))</f>
        <v>64007.123102678568</v>
      </c>
      <c r="H121" s="7"/>
      <c r="I121" s="2">
        <f t="shared" si="11"/>
        <v>0</v>
      </c>
      <c r="J121" s="2">
        <f t="shared" si="7"/>
        <v>3778.7047433035696</v>
      </c>
      <c r="K121" s="2">
        <f t="shared" si="8"/>
        <v>188.26629464285361</v>
      </c>
      <c r="L121" s="2">
        <f t="shared" si="9"/>
        <v>239.42427455356665</v>
      </c>
      <c r="M121" s="2">
        <f t="shared" si="10"/>
        <v>2483.4606584821377</v>
      </c>
      <c r="N121" s="7"/>
    </row>
    <row r="122" spans="1:14" x14ac:dyDescent="0.3">
      <c r="A122" s="13">
        <v>29611</v>
      </c>
      <c r="B122" s="2">
        <f>AVERAGEIFS('Daily Storage'!D$8:D$12790,'Daily Storage'!$A$8:$A$12790,MONTH($A122),'Daily Storage'!$B$8:$B$12790,DAY($A122))</f>
        <v>61683.55502232143</v>
      </c>
      <c r="C122" s="2">
        <f>AVERAGEIFS('Daily Storage'!E$8:E$12790,'Daily Storage'!$A$8:$A$12790,MONTH($A122),'Daily Storage'!$B$8:$B$12790,DAY($A122))</f>
        <v>61800.478962053574</v>
      </c>
      <c r="D122" s="2">
        <f>AVERAGEIFS('Daily Storage'!F$8:F$12790,'Daily Storage'!$A$8:$A$12790,MONTH($A122),'Daily Storage'!$B$8:$B$12790,DAY($A122))</f>
        <v>65650.971986607139</v>
      </c>
      <c r="E122" s="2">
        <f>AVERAGEIFS('Daily Storage'!G$8:G$12790,'Daily Storage'!$A$8:$A$12790,MONTH($A122),'Daily Storage'!$B$8:$B$12790,DAY($A122))</f>
        <v>61994.185267857145</v>
      </c>
      <c r="F122" s="2">
        <f>AVERAGEIFS('Daily Storage'!H$8:H$12790,'Daily Storage'!$A$8:$A$12790,MONTH($A122),'Daily Storage'!$B$8:$B$12790,DAY($A122))</f>
        <v>62046.779017857145</v>
      </c>
      <c r="G122" s="2">
        <f>AVERAGEIFS('Daily Storage'!I$8:I$12790,'Daily Storage'!$A$8:$A$12790,MONTH($A122),'Daily Storage'!$B$8:$B$12790,DAY($A122))</f>
        <v>64344.757700892857</v>
      </c>
      <c r="H122" s="7"/>
      <c r="I122" s="2">
        <f t="shared" si="11"/>
        <v>0</v>
      </c>
      <c r="J122" s="2">
        <f t="shared" si="7"/>
        <v>3850.4930245535652</v>
      </c>
      <c r="K122" s="2">
        <f t="shared" si="8"/>
        <v>193.70630580357101</v>
      </c>
      <c r="L122" s="2">
        <f t="shared" si="9"/>
        <v>246.30005580357101</v>
      </c>
      <c r="M122" s="2">
        <f t="shared" si="10"/>
        <v>2544.2787388392826</v>
      </c>
      <c r="N122" s="7"/>
    </row>
    <row r="123" spans="1:14" x14ac:dyDescent="0.3">
      <c r="A123" s="13">
        <v>29612</v>
      </c>
      <c r="B123" s="2">
        <f>AVERAGEIFS('Daily Storage'!D$8:D$12790,'Daily Storage'!$A$8:$A$12790,MONTH($A123),'Daily Storage'!$B$8:$B$12790,DAY($A123))</f>
        <v>61948.173549107145</v>
      </c>
      <c r="C123" s="2">
        <f>AVERAGEIFS('Daily Storage'!E$8:E$12790,'Daily Storage'!$A$8:$A$12790,MONTH($A123),'Daily Storage'!$B$8:$B$12790,DAY($A123))</f>
        <v>62068.19693080357</v>
      </c>
      <c r="D123" s="2">
        <f>AVERAGEIFS('Daily Storage'!F$8:F$12790,'Daily Storage'!$A$8:$A$12790,MONTH($A123),'Daily Storage'!$B$8:$B$12790,DAY($A123))</f>
        <v>65994.369419642855</v>
      </c>
      <c r="E123" s="2">
        <f>AVERAGEIFS('Daily Storage'!G$8:G$12790,'Daily Storage'!$A$8:$A$12790,MONTH($A123),'Daily Storage'!$B$8:$B$12790,DAY($A123))</f>
        <v>62268.289676339286</v>
      </c>
      <c r="F123" s="2">
        <f>AVERAGEIFS('Daily Storage'!H$8:H$12790,'Daily Storage'!$A$8:$A$12790,MONTH($A123),'Daily Storage'!$B$8:$B$12790,DAY($A123))</f>
        <v>62322.317857142858</v>
      </c>
      <c r="G123" s="2">
        <f>AVERAGEIFS('Daily Storage'!I$8:I$12790,'Daily Storage'!$A$8:$A$12790,MONTH($A123),'Daily Storage'!$B$8:$B$12790,DAY($A123))</f>
        <v>64674.236272321432</v>
      </c>
      <c r="H123" s="7"/>
      <c r="I123" s="2">
        <f t="shared" si="11"/>
        <v>0</v>
      </c>
      <c r="J123" s="2">
        <f t="shared" si="7"/>
        <v>3926.1724888392855</v>
      </c>
      <c r="K123" s="2">
        <f t="shared" si="8"/>
        <v>200.09274553571595</v>
      </c>
      <c r="L123" s="2">
        <f t="shared" si="9"/>
        <v>254.12092633928842</v>
      </c>
      <c r="M123" s="2">
        <f t="shared" si="10"/>
        <v>2606.0393415178623</v>
      </c>
      <c r="N123" s="7"/>
    </row>
    <row r="124" spans="1:14" x14ac:dyDescent="0.3">
      <c r="A124" s="13">
        <v>29613</v>
      </c>
      <c r="B124" s="2">
        <f>AVERAGEIFS('Daily Storage'!D$8:D$12790,'Daily Storage'!$A$8:$A$12790,MONTH($A124),'Daily Storage'!$B$8:$B$12790,DAY($A124))</f>
        <v>62209.763504464288</v>
      </c>
      <c r="C124" s="2">
        <f>AVERAGEIFS('Daily Storage'!E$8:E$12790,'Daily Storage'!$A$8:$A$12790,MONTH($A124),'Daily Storage'!$B$8:$B$12790,DAY($A124))</f>
        <v>62332.886551339288</v>
      </c>
      <c r="D124" s="2">
        <f>AVERAGEIFS('Daily Storage'!F$8:F$12790,'Daily Storage'!$A$8:$A$12790,MONTH($A124),'Daily Storage'!$B$8:$B$12790,DAY($A124))</f>
        <v>66334.849330357145</v>
      </c>
      <c r="E124" s="2">
        <f>AVERAGEIFS('Daily Storage'!G$8:G$12790,'Daily Storage'!$A$8:$A$12790,MONTH($A124),'Daily Storage'!$B$8:$B$12790,DAY($A124))</f>
        <v>62539.362388392859</v>
      </c>
      <c r="F124" s="2">
        <f>AVERAGEIFS('Daily Storage'!H$8:H$12790,'Daily Storage'!$A$8:$A$12790,MONTH($A124),'Daily Storage'!$B$8:$B$12790,DAY($A124))</f>
        <v>62594.827120535716</v>
      </c>
      <c r="G124" s="2">
        <f>AVERAGEIFS('Daily Storage'!I$8:I$12790,'Daily Storage'!$A$8:$A$12790,MONTH($A124),'Daily Storage'!$B$8:$B$12790,DAY($A124))</f>
        <v>64998.796316964283</v>
      </c>
      <c r="H124" s="7"/>
      <c r="I124" s="2">
        <f t="shared" si="11"/>
        <v>0</v>
      </c>
      <c r="J124" s="2">
        <f t="shared" si="7"/>
        <v>4001.9627790178565</v>
      </c>
      <c r="K124" s="2">
        <f t="shared" si="8"/>
        <v>206.47583705357101</v>
      </c>
      <c r="L124" s="2">
        <f t="shared" si="9"/>
        <v>261.94056919642753</v>
      </c>
      <c r="M124" s="2">
        <f t="shared" si="10"/>
        <v>2665.9097656249942</v>
      </c>
      <c r="N124" s="7"/>
    </row>
    <row r="125" spans="1:14" x14ac:dyDescent="0.3">
      <c r="A125" s="13">
        <v>29614</v>
      </c>
      <c r="B125" s="2">
        <f>AVERAGEIFS('Daily Storage'!D$8:D$12790,'Daily Storage'!$A$8:$A$12790,MONTH($A125),'Daily Storage'!$B$8:$B$12790,DAY($A125))</f>
        <v>62472.78091517857</v>
      </c>
      <c r="C125" s="2">
        <f>AVERAGEIFS('Daily Storage'!E$8:E$12790,'Daily Storage'!$A$8:$A$12790,MONTH($A125),'Daily Storage'!$B$8:$B$12790,DAY($A125))</f>
        <v>62598.059095982142</v>
      </c>
      <c r="D125" s="2">
        <f>AVERAGEIFS('Daily Storage'!F$8:F$12790,'Daily Storage'!$A$8:$A$12790,MONTH($A125),'Daily Storage'!$B$8:$B$12790,DAY($A125))</f>
        <v>66677.700669642858</v>
      </c>
      <c r="E125" s="2">
        <f>AVERAGEIFS('Daily Storage'!G$8:G$12790,'Daily Storage'!$A$8:$A$12790,MONTH($A125),'Daily Storage'!$B$8:$B$12790,DAY($A125))</f>
        <v>62810.920758928572</v>
      </c>
      <c r="F125" s="2">
        <f>AVERAGEIFS('Daily Storage'!H$8:H$12790,'Daily Storage'!$A$8:$A$12790,MONTH($A125),'Daily Storage'!$B$8:$B$12790,DAY($A125))</f>
        <v>62867.820033482145</v>
      </c>
      <c r="G125" s="2">
        <f>AVERAGEIFS('Daily Storage'!I$8:I$12790,'Daily Storage'!$A$8:$A$12790,MONTH($A125),'Daily Storage'!$B$8:$B$12790,DAY($A125))</f>
        <v>65325.728459821432</v>
      </c>
      <c r="H125" s="7"/>
      <c r="I125" s="2">
        <f t="shared" si="11"/>
        <v>0</v>
      </c>
      <c r="J125" s="2">
        <f t="shared" si="7"/>
        <v>4079.6415736607159</v>
      </c>
      <c r="K125" s="2">
        <f t="shared" si="8"/>
        <v>212.86166294643044</v>
      </c>
      <c r="L125" s="2">
        <f t="shared" si="9"/>
        <v>269.76093750000291</v>
      </c>
      <c r="M125" s="2">
        <f t="shared" si="10"/>
        <v>2727.6693638392899</v>
      </c>
      <c r="N125" s="7"/>
    </row>
    <row r="126" spans="1:14" x14ac:dyDescent="0.3">
      <c r="A126" s="13">
        <v>29615</v>
      </c>
      <c r="B126" s="2">
        <f>AVERAGEIFS('Daily Storage'!D$8:D$12790,'Daily Storage'!$A$8:$A$12790,MONTH($A126),'Daily Storage'!$B$8:$B$12790,DAY($A126))</f>
        <v>62735.342075892855</v>
      </c>
      <c r="C126" s="2">
        <f>AVERAGEIFS('Daily Storage'!E$8:E$12790,'Daily Storage'!$A$8:$A$12790,MONTH($A126),'Daily Storage'!$B$8:$B$12790,DAY($A126))</f>
        <v>62863.719308035717</v>
      </c>
      <c r="D126" s="2">
        <f>AVERAGEIFS('Daily Storage'!F$8:F$12790,'Daily Storage'!$A$8:$A$12790,MONTH($A126),'Daily Storage'!$B$8:$B$12790,DAY($A126))</f>
        <v>67016.372656249994</v>
      </c>
      <c r="E126" s="2">
        <f>AVERAGEIFS('Daily Storage'!G$8:G$12790,'Daily Storage'!$A$8:$A$12790,MONTH($A126),'Daily Storage'!$B$8:$B$12790,DAY($A126))</f>
        <v>63082.020926339283</v>
      </c>
      <c r="F126" s="2">
        <f>AVERAGEIFS('Daily Storage'!H$8:H$12790,'Daily Storage'!$A$8:$A$12790,MONTH($A126),'Daily Storage'!$B$8:$B$12790,DAY($A126))</f>
        <v>63141.299665178572</v>
      </c>
      <c r="G126" s="2">
        <f>AVERAGEIFS('Daily Storage'!I$8:I$12790,'Daily Storage'!$A$8:$A$12790,MONTH($A126),'Daily Storage'!$B$8:$B$12790,DAY($A126))</f>
        <v>65648.423325892858</v>
      </c>
      <c r="H126" s="7"/>
      <c r="I126" s="2">
        <f t="shared" si="11"/>
        <v>0</v>
      </c>
      <c r="J126" s="2">
        <f t="shared" si="7"/>
        <v>4152.6533482142768</v>
      </c>
      <c r="K126" s="2">
        <f t="shared" si="8"/>
        <v>218.30161830356519</v>
      </c>
      <c r="L126" s="2">
        <f t="shared" si="9"/>
        <v>277.58035714285506</v>
      </c>
      <c r="M126" s="2">
        <f t="shared" si="10"/>
        <v>2784.7040178571406</v>
      </c>
      <c r="N126" s="7"/>
    </row>
    <row r="127" spans="1:14" x14ac:dyDescent="0.3">
      <c r="A127" s="13">
        <v>29616</v>
      </c>
      <c r="B127" s="2">
        <f>AVERAGEIFS('Daily Storage'!D$8:D$12790,'Daily Storage'!$A$8:$A$12790,MONTH($A127),'Daily Storage'!$B$8:$B$12790,DAY($A127))</f>
        <v>62998.067912946426</v>
      </c>
      <c r="C127" s="2">
        <f>AVERAGEIFS('Daily Storage'!E$8:E$12790,'Daily Storage'!$A$8:$A$12790,MONTH($A127),'Daily Storage'!$B$8:$B$12790,DAY($A127))</f>
        <v>63129.544977678568</v>
      </c>
      <c r="D127" s="2">
        <f>AVERAGEIFS('Daily Storage'!F$8:F$12790,'Daily Storage'!$A$8:$A$12790,MONTH($A127),'Daily Storage'!$B$8:$B$12790,DAY($A127))</f>
        <v>67357.815959821426</v>
      </c>
      <c r="E127" s="2">
        <f>AVERAGEIFS('Daily Storage'!G$8:G$12790,'Daily Storage'!$A$8:$A$12790,MONTH($A127),'Daily Storage'!$B$8:$B$12790,DAY($A127))</f>
        <v>63354.231361607141</v>
      </c>
      <c r="F127" s="2">
        <f>AVERAGEIFS('Daily Storage'!H$8:H$12790,'Daily Storage'!$A$8:$A$12790,MONTH($A127),'Daily Storage'!$B$8:$B$12790,DAY($A127))</f>
        <v>63414.945145089288</v>
      </c>
      <c r="G127" s="2">
        <f>AVERAGEIFS('Daily Storage'!I$8:I$12790,'Daily Storage'!$A$8:$A$12790,MONTH($A127),'Daily Storage'!$B$8:$B$12790,DAY($A127))</f>
        <v>65975.061718750003</v>
      </c>
      <c r="H127" s="7"/>
      <c r="I127" s="2">
        <f t="shared" si="11"/>
        <v>0</v>
      </c>
      <c r="J127" s="2">
        <f t="shared" si="7"/>
        <v>4228.270982142858</v>
      </c>
      <c r="K127" s="2">
        <f t="shared" si="8"/>
        <v>224.68638392857247</v>
      </c>
      <c r="L127" s="2">
        <f t="shared" si="9"/>
        <v>285.40016741072031</v>
      </c>
      <c r="M127" s="2">
        <f t="shared" si="10"/>
        <v>2845.5167410714348</v>
      </c>
      <c r="N127" s="7"/>
    </row>
    <row r="128" spans="1:14" x14ac:dyDescent="0.3">
      <c r="A128" s="13">
        <v>29617</v>
      </c>
      <c r="B128" s="2">
        <f>AVERAGEIFS('Daily Storage'!D$8:D$12790,'Daily Storage'!$A$8:$A$12790,MONTH($A128),'Daily Storage'!$B$8:$B$12790,DAY($A128))</f>
        <v>63318.303683035716</v>
      </c>
      <c r="C128" s="2">
        <f>AVERAGEIFS('Daily Storage'!E$8:E$12790,'Daily Storage'!$A$8:$A$12790,MONTH($A128),'Daily Storage'!$B$8:$B$12790,DAY($A128))</f>
        <v>63451.847935267855</v>
      </c>
      <c r="D128" s="2">
        <f>AVERAGEIFS('Daily Storage'!F$8:F$12790,'Daily Storage'!$A$8:$A$12790,MONTH($A128),'Daily Storage'!$B$8:$B$12790,DAY($A128))</f>
        <v>67754.524888392858</v>
      </c>
      <c r="E128" s="2">
        <f>AVERAGEIFS('Daily Storage'!G$8:G$12790,'Daily Storage'!$A$8:$A$12790,MONTH($A128),'Daily Storage'!$B$8:$B$12790,DAY($A128))</f>
        <v>63683.153180803572</v>
      </c>
      <c r="F128" s="2">
        <f>AVERAGEIFS('Daily Storage'!H$8:H$12790,'Daily Storage'!$A$8:$A$12790,MONTH($A128),'Daily Storage'!$B$8:$B$12790,DAY($A128))</f>
        <v>63744.866071428572</v>
      </c>
      <c r="G128" s="2">
        <f>AVERAGEIFS('Daily Storage'!I$8:I$12790,'Daily Storage'!$A$8:$A$12790,MONTH($A128),'Daily Storage'!$B$8:$B$12790,DAY($A128))</f>
        <v>66355.395312499997</v>
      </c>
      <c r="H128" s="7"/>
      <c r="I128" s="2">
        <f t="shared" si="11"/>
        <v>0</v>
      </c>
      <c r="J128" s="2">
        <f t="shared" si="7"/>
        <v>4302.6769531250029</v>
      </c>
      <c r="K128" s="2">
        <f t="shared" si="8"/>
        <v>231.3052455357174</v>
      </c>
      <c r="L128" s="2">
        <f t="shared" si="9"/>
        <v>293.0181361607174</v>
      </c>
      <c r="M128" s="2">
        <f t="shared" si="10"/>
        <v>2903.547377232142</v>
      </c>
      <c r="N128" s="7"/>
    </row>
    <row r="129" spans="1:14" x14ac:dyDescent="0.3">
      <c r="A129" s="13">
        <v>29618</v>
      </c>
      <c r="B129" s="2">
        <f>AVERAGEIFS('Daily Storage'!D$8:D$12790,'Daily Storage'!$A$8:$A$12790,MONTH($A129),'Daily Storage'!$B$8:$B$12790,DAY($A129))</f>
        <v>63658.423883928568</v>
      </c>
      <c r="C129" s="2">
        <f>AVERAGEIFS('Daily Storage'!E$8:E$12790,'Daily Storage'!$A$8:$A$12790,MONTH($A129),'Daily Storage'!$B$8:$B$12790,DAY($A129))</f>
        <v>63793.222712053568</v>
      </c>
      <c r="D129" s="2">
        <f>AVERAGEIFS('Daily Storage'!F$8:F$12790,'Daily Storage'!$A$8:$A$12790,MONTH($A129),'Daily Storage'!$B$8:$B$12790,DAY($A129))</f>
        <v>68170.541071428568</v>
      </c>
      <c r="E129" s="2">
        <f>AVERAGEIFS('Daily Storage'!G$8:G$12790,'Daily Storage'!$A$8:$A$12790,MONTH($A129),'Daily Storage'!$B$8:$B$12790,DAY($A129))</f>
        <v>64034.197098214288</v>
      </c>
      <c r="F129" s="2">
        <f>AVERAGEIFS('Daily Storage'!H$8:H$12790,'Daily Storage'!$A$8:$A$12790,MONTH($A129),'Daily Storage'!$B$8:$B$12790,DAY($A129))</f>
        <v>64096.887499999997</v>
      </c>
      <c r="G129" s="2">
        <f>AVERAGEIFS('Daily Storage'!I$8:I$12790,'Daily Storage'!$A$8:$A$12790,MONTH($A129),'Daily Storage'!$B$8:$B$12790,DAY($A129))</f>
        <v>66755.212723214281</v>
      </c>
      <c r="H129" s="7"/>
      <c r="I129" s="2">
        <f t="shared" si="11"/>
        <v>0</v>
      </c>
      <c r="J129" s="2">
        <f t="shared" si="7"/>
        <v>4377.318359375</v>
      </c>
      <c r="K129" s="2">
        <f t="shared" si="8"/>
        <v>240.97438616072031</v>
      </c>
      <c r="L129" s="2">
        <f t="shared" si="9"/>
        <v>303.66478794642899</v>
      </c>
      <c r="M129" s="2">
        <f t="shared" si="10"/>
        <v>2961.990011160713</v>
      </c>
      <c r="N129" s="7"/>
    </row>
    <row r="130" spans="1:14" x14ac:dyDescent="0.3">
      <c r="A130" s="13">
        <v>29619</v>
      </c>
      <c r="B130" s="2">
        <f>AVERAGEIFS('Daily Storage'!D$8:D$12790,'Daily Storage'!$A$8:$A$12790,MONTH($A130),'Daily Storage'!$B$8:$B$12790,DAY($A130))</f>
        <v>64012.726506696432</v>
      </c>
      <c r="C130" s="2">
        <f>AVERAGEIFS('Daily Storage'!E$8:E$12790,'Daily Storage'!$A$8:$A$12790,MONTH($A130),'Daily Storage'!$B$8:$B$12790,DAY($A130))</f>
        <v>64148.780970982145</v>
      </c>
      <c r="D130" s="2">
        <f>AVERAGEIFS('Daily Storage'!F$8:F$12790,'Daily Storage'!$A$8:$A$12790,MONTH($A130),'Daily Storage'!$B$8:$B$12790,DAY($A130))</f>
        <v>68590.159821428577</v>
      </c>
      <c r="E130" s="2">
        <f>AVERAGEIFS('Daily Storage'!G$8:G$12790,'Daily Storage'!$A$8:$A$12790,MONTH($A130),'Daily Storage'!$B$8:$B$12790,DAY($A130))</f>
        <v>64400.368582589283</v>
      </c>
      <c r="F130" s="2">
        <f>AVERAGEIFS('Daily Storage'!H$8:H$12790,'Daily Storage'!$A$8:$A$12790,MONTH($A130),'Daily Storage'!$B$8:$B$12790,DAY($A130))</f>
        <v>64463.092801339284</v>
      </c>
      <c r="G130" s="2">
        <f>AVERAGEIFS('Daily Storage'!I$8:I$12790,'Daily Storage'!$A$8:$A$12790,MONTH($A130),'Daily Storage'!$B$8:$B$12790,DAY($A130))</f>
        <v>67155.349553571432</v>
      </c>
      <c r="H130" s="7"/>
      <c r="I130" s="2">
        <f t="shared" si="11"/>
        <v>0</v>
      </c>
      <c r="J130" s="2">
        <f t="shared" si="7"/>
        <v>4441.3788504464319</v>
      </c>
      <c r="K130" s="2">
        <f t="shared" si="8"/>
        <v>251.58761160713766</v>
      </c>
      <c r="L130" s="2">
        <f t="shared" si="9"/>
        <v>314.31183035713912</v>
      </c>
      <c r="M130" s="2">
        <f t="shared" si="10"/>
        <v>3006.568582589287</v>
      </c>
      <c r="N130" s="7"/>
    </row>
    <row r="131" spans="1:14" x14ac:dyDescent="0.3">
      <c r="A131" s="13">
        <v>29620</v>
      </c>
      <c r="B131" s="2">
        <f>AVERAGEIFS('Daily Storage'!D$8:D$12790,'Daily Storage'!$A$8:$A$12790,MONTH($A131),'Daily Storage'!$B$8:$B$12790,DAY($A131))</f>
        <v>64386.028794642858</v>
      </c>
      <c r="C131" s="2">
        <f>AVERAGEIFS('Daily Storage'!E$8:E$12790,'Daily Storage'!$A$8:$A$12790,MONTH($A131),'Daily Storage'!$B$8:$B$12790,DAY($A131))</f>
        <v>64521.28353794643</v>
      </c>
      <c r="D131" s="2">
        <f>AVERAGEIFS('Daily Storage'!F$8:F$12790,'Daily Storage'!$A$8:$A$12790,MONTH($A131),'Daily Storage'!$B$8:$B$12790,DAY($A131))</f>
        <v>69019.96875</v>
      </c>
      <c r="E131" s="2">
        <f>AVERAGEIFS('Daily Storage'!G$8:G$12790,'Daily Storage'!$A$8:$A$12790,MONTH($A131),'Daily Storage'!$B$8:$B$12790,DAY($A131))</f>
        <v>64783.225892857146</v>
      </c>
      <c r="F131" s="2">
        <f>AVERAGEIFS('Daily Storage'!H$8:H$12790,'Daily Storage'!$A$8:$A$12790,MONTH($A131),'Daily Storage'!$B$8:$B$12790,DAY($A131))</f>
        <v>64843.192410714284</v>
      </c>
      <c r="G131" s="2">
        <f>AVERAGEIFS('Daily Storage'!I$8:I$12790,'Daily Storage'!$A$8:$A$12790,MONTH($A131),'Daily Storage'!$B$8:$B$12790,DAY($A131))</f>
        <v>67561.305580357148</v>
      </c>
      <c r="H131" s="7"/>
      <c r="I131" s="2">
        <f t="shared" si="11"/>
        <v>0</v>
      </c>
      <c r="J131" s="2">
        <f t="shared" si="7"/>
        <v>4498.6852120535696</v>
      </c>
      <c r="K131" s="2">
        <f t="shared" si="8"/>
        <v>261.94235491071595</v>
      </c>
      <c r="L131" s="2">
        <f t="shared" si="9"/>
        <v>321.90887276785361</v>
      </c>
      <c r="M131" s="2">
        <f t="shared" si="10"/>
        <v>3040.0220424107174</v>
      </c>
      <c r="N131" s="7"/>
    </row>
    <row r="132" spans="1:14" x14ac:dyDescent="0.3">
      <c r="A132" s="13">
        <v>29621</v>
      </c>
      <c r="B132" s="2">
        <f>AVERAGEIFS('Daily Storage'!D$8:D$12790,'Daily Storage'!$A$8:$A$12790,MONTH($A132),'Daily Storage'!$B$8:$B$12790,DAY($A132))</f>
        <v>64785.196093749997</v>
      </c>
      <c r="C132" s="2">
        <f>AVERAGEIFS('Daily Storage'!E$8:E$12790,'Daily Storage'!$A$8:$A$12790,MONTH($A132),'Daily Storage'!$B$8:$B$12790,DAY($A132))</f>
        <v>64920.761495535713</v>
      </c>
      <c r="D132" s="2">
        <f>AVERAGEIFS('Daily Storage'!F$8:F$12790,'Daily Storage'!$A$8:$A$12790,MONTH($A132),'Daily Storage'!$B$8:$B$12790,DAY($A132))</f>
        <v>69471.414397321423</v>
      </c>
      <c r="E132" s="2">
        <f>AVERAGEIFS('Daily Storage'!G$8:G$12790,'Daily Storage'!$A$8:$A$12790,MONTH($A132),'Daily Storage'!$B$8:$B$12790,DAY($A132))</f>
        <v>65194.260825892859</v>
      </c>
      <c r="F132" s="2">
        <f>AVERAGEIFS('Daily Storage'!H$8:H$12790,'Daily Storage'!$A$8:$A$12790,MONTH($A132),'Daily Storage'!$B$8:$B$12790,DAY($A132))</f>
        <v>65255.205580357142</v>
      </c>
      <c r="G132" s="2">
        <f>AVERAGEIFS('Daily Storage'!I$8:I$12790,'Daily Storage'!$A$8:$A$12790,MONTH($A132),'Daily Storage'!$B$8:$B$12790,DAY($A132))</f>
        <v>67987.010937500003</v>
      </c>
      <c r="H132" s="7"/>
      <c r="I132" s="2">
        <f t="shared" si="11"/>
        <v>0</v>
      </c>
      <c r="J132" s="2">
        <f t="shared" si="7"/>
        <v>4550.6529017857101</v>
      </c>
      <c r="K132" s="2">
        <f t="shared" si="8"/>
        <v>273.49933035714639</v>
      </c>
      <c r="L132" s="2">
        <f t="shared" si="9"/>
        <v>334.44408482142899</v>
      </c>
      <c r="M132" s="2">
        <f t="shared" si="10"/>
        <v>3066.2494419642899</v>
      </c>
      <c r="N132" s="7"/>
    </row>
    <row r="133" spans="1:14" x14ac:dyDescent="0.3">
      <c r="A133" s="13">
        <v>29622</v>
      </c>
      <c r="B133" s="2">
        <f>AVERAGEIFS('Daily Storage'!D$8:D$12790,'Daily Storage'!$A$8:$A$12790,MONTH($A133),'Daily Storage'!$B$8:$B$12790,DAY($A133))</f>
        <v>65170.62924107143</v>
      </c>
      <c r="C133" s="2">
        <f>AVERAGEIFS('Daily Storage'!E$8:E$12790,'Daily Storage'!$A$8:$A$12790,MONTH($A133),'Daily Storage'!$B$8:$B$12790,DAY($A133))</f>
        <v>65311.794977678568</v>
      </c>
      <c r="D133" s="2">
        <f>AVERAGEIFS('Daily Storage'!F$8:F$12790,'Daily Storage'!$A$8:$A$12790,MONTH($A133),'Daily Storage'!$B$8:$B$12790,DAY($A133))</f>
        <v>69918.542633928577</v>
      </c>
      <c r="E133" s="2">
        <f>AVERAGEIFS('Daily Storage'!G$8:G$12790,'Daily Storage'!$A$8:$A$12790,MONTH($A133),'Daily Storage'!$B$8:$B$12790,DAY($A133))</f>
        <v>65584.562276785713</v>
      </c>
      <c r="F133" s="2">
        <f>AVERAGEIFS('Daily Storage'!H$8:H$12790,'Daily Storage'!$A$8:$A$12790,MONTH($A133),'Daily Storage'!$B$8:$B$12790,DAY($A133))</f>
        <v>65642.930915178571</v>
      </c>
      <c r="G133" s="2">
        <f>AVERAGEIFS('Daily Storage'!I$8:I$12790,'Daily Storage'!$A$8:$A$12790,MONTH($A133),'Daily Storage'!$B$8:$B$12790,DAY($A133))</f>
        <v>68412.176227678574</v>
      </c>
      <c r="H133" s="7"/>
      <c r="I133" s="2">
        <f t="shared" si="11"/>
        <v>0</v>
      </c>
      <c r="J133" s="2">
        <f t="shared" si="7"/>
        <v>4606.7476562500087</v>
      </c>
      <c r="K133" s="2">
        <f t="shared" si="8"/>
        <v>272.76729910714494</v>
      </c>
      <c r="L133" s="2">
        <f t="shared" si="9"/>
        <v>331.13593750000291</v>
      </c>
      <c r="M133" s="2">
        <f t="shared" si="10"/>
        <v>3100.3812500000058</v>
      </c>
      <c r="N133" s="7"/>
    </row>
    <row r="134" spans="1:14" x14ac:dyDescent="0.3">
      <c r="A134" s="13">
        <v>29623</v>
      </c>
      <c r="B134" s="2">
        <f>AVERAGEIFS('Daily Storage'!D$8:D$12790,'Daily Storage'!$A$8:$A$12790,MONTH($A134),'Daily Storage'!$B$8:$B$12790,DAY($A134))</f>
        <v>65530.445424107143</v>
      </c>
      <c r="C134" s="2">
        <f>AVERAGEIFS('Daily Storage'!E$8:E$12790,'Daily Storage'!$A$8:$A$12790,MONTH($A134),'Daily Storage'!$B$8:$B$12790,DAY($A134))</f>
        <v>65672.526116071429</v>
      </c>
      <c r="D134" s="2">
        <f>AVERAGEIFS('Daily Storage'!F$8:F$12790,'Daily Storage'!$A$8:$A$12790,MONTH($A134),'Daily Storage'!$B$8:$B$12790,DAY($A134))</f>
        <v>70363.940290178565</v>
      </c>
      <c r="E134" s="2">
        <f>AVERAGEIFS('Daily Storage'!G$8:G$12790,'Daily Storage'!$A$8:$A$12790,MONTH($A134),'Daily Storage'!$B$8:$B$12790,DAY($A134))</f>
        <v>65955.644308035713</v>
      </c>
      <c r="F134" s="2">
        <f>AVERAGEIFS('Daily Storage'!H$8:H$12790,'Daily Storage'!$A$8:$A$12790,MONTH($A134),'Daily Storage'!$B$8:$B$12790,DAY($A134))</f>
        <v>66015.284933035713</v>
      </c>
      <c r="G134" s="2">
        <f>AVERAGEIFS('Daily Storage'!I$8:I$12790,'Daily Storage'!$A$8:$A$12790,MONTH($A134),'Daily Storage'!$B$8:$B$12790,DAY($A134))</f>
        <v>68833.722879464287</v>
      </c>
      <c r="H134" s="7"/>
      <c r="I134" s="2">
        <f t="shared" si="11"/>
        <v>0</v>
      </c>
      <c r="J134" s="2">
        <f t="shared" si="7"/>
        <v>4691.4141741071362</v>
      </c>
      <c r="K134" s="2">
        <f t="shared" si="8"/>
        <v>283.11819196428405</v>
      </c>
      <c r="L134" s="2">
        <f t="shared" si="9"/>
        <v>342.75881696428405</v>
      </c>
      <c r="M134" s="2">
        <f t="shared" si="10"/>
        <v>3161.196763392858</v>
      </c>
      <c r="N134" s="7"/>
    </row>
    <row r="135" spans="1:14" x14ac:dyDescent="0.3">
      <c r="A135" s="13">
        <v>29624</v>
      </c>
      <c r="B135" s="2">
        <f>AVERAGEIFS('Daily Storage'!D$8:D$12790,'Daily Storage'!$A$8:$A$12790,MONTH($A135),'Daily Storage'!$B$8:$B$12790,DAY($A135))</f>
        <v>65892.993415178571</v>
      </c>
      <c r="C135" s="2">
        <f>AVERAGEIFS('Daily Storage'!E$8:E$12790,'Daily Storage'!$A$8:$A$12790,MONTH($A135),'Daily Storage'!$B$8:$B$12790,DAY($A135))</f>
        <v>66035.987165178565</v>
      </c>
      <c r="D135" s="2">
        <f>AVERAGEIFS('Daily Storage'!F$8:F$12790,'Daily Storage'!$A$8:$A$12790,MONTH($A135),'Daily Storage'!$B$8:$B$12790,DAY($A135))</f>
        <v>70810.177455357145</v>
      </c>
      <c r="E135" s="2">
        <f>AVERAGEIFS('Daily Storage'!G$8:G$12790,'Daily Storage'!$A$8:$A$12790,MONTH($A135),'Daily Storage'!$B$8:$B$12790,DAY($A135))</f>
        <v>66330.400892857142</v>
      </c>
      <c r="F135" s="2">
        <f>AVERAGEIFS('Daily Storage'!H$8:H$12790,'Daily Storage'!$A$8:$A$12790,MONTH($A135),'Daily Storage'!$B$8:$B$12790,DAY($A135))</f>
        <v>66391.312834821423</v>
      </c>
      <c r="G135" s="2">
        <f>AVERAGEIFS('Daily Storage'!I$8:I$12790,'Daily Storage'!$A$8:$A$12790,MONTH($A135),'Daily Storage'!$B$8:$B$12790,DAY($A135))</f>
        <v>69254.220089285707</v>
      </c>
      <c r="H135" s="7"/>
      <c r="I135" s="2">
        <f t="shared" si="11"/>
        <v>0</v>
      </c>
      <c r="J135" s="2">
        <f t="shared" si="7"/>
        <v>4774.1902901785797</v>
      </c>
      <c r="K135" s="2">
        <f t="shared" si="8"/>
        <v>294.41372767857683</v>
      </c>
      <c r="L135" s="2">
        <f t="shared" si="9"/>
        <v>355.32566964285797</v>
      </c>
      <c r="M135" s="2">
        <f t="shared" si="10"/>
        <v>3218.232924107142</v>
      </c>
      <c r="N135" s="7"/>
    </row>
    <row r="136" spans="1:14" x14ac:dyDescent="0.3">
      <c r="A136" s="13">
        <v>29625</v>
      </c>
      <c r="B136" s="2">
        <f>AVERAGEIFS('Daily Storage'!D$8:D$12790,'Daily Storage'!$A$8:$A$12790,MONTH($A136),'Daily Storage'!$B$8:$B$12790,DAY($A136))</f>
        <v>66262.520535714284</v>
      </c>
      <c r="C136" s="2">
        <f>AVERAGEIFS('Daily Storage'!E$8:E$12790,'Daily Storage'!$A$8:$A$12790,MONTH($A136),'Daily Storage'!$B$8:$B$12790,DAY($A136))</f>
        <v>66405.484821428574</v>
      </c>
      <c r="D136" s="2">
        <f>AVERAGEIFS('Daily Storage'!F$8:F$12790,'Daily Storage'!$A$8:$A$12790,MONTH($A136),'Daily Storage'!$B$8:$B$12790,DAY($A136))</f>
        <v>71261.503794642864</v>
      </c>
      <c r="E136" s="2">
        <f>AVERAGEIFS('Daily Storage'!G$8:G$12790,'Daily Storage'!$A$8:$A$12790,MONTH($A136),'Daily Storage'!$B$8:$B$12790,DAY($A136))</f>
        <v>66710.248772321429</v>
      </c>
      <c r="F136" s="2">
        <f>AVERAGEIFS('Daily Storage'!H$8:H$12790,'Daily Storage'!$A$8:$A$12790,MONTH($A136),'Daily Storage'!$B$8:$B$12790,DAY($A136))</f>
        <v>66772.432477678565</v>
      </c>
      <c r="G136" s="2">
        <f>AVERAGEIFS('Daily Storage'!I$8:I$12790,'Daily Storage'!$A$8:$A$12790,MONTH($A136),'Daily Storage'!$B$8:$B$12790,DAY($A136))</f>
        <v>69682.641294642861</v>
      </c>
      <c r="H136" s="7"/>
      <c r="I136" s="2">
        <f t="shared" si="11"/>
        <v>0</v>
      </c>
      <c r="J136" s="2">
        <f t="shared" si="7"/>
        <v>4856.0189732142899</v>
      </c>
      <c r="K136" s="2">
        <f t="shared" si="8"/>
        <v>304.76395089285506</v>
      </c>
      <c r="L136" s="2">
        <f t="shared" si="9"/>
        <v>366.94765624999127</v>
      </c>
      <c r="M136" s="2">
        <f t="shared" si="10"/>
        <v>3277.156473214287</v>
      </c>
      <c r="N136" s="7"/>
    </row>
    <row r="137" spans="1:14" x14ac:dyDescent="0.3">
      <c r="A137" s="13">
        <v>29626</v>
      </c>
      <c r="B137" s="2">
        <f>AVERAGEIFS('Daily Storage'!D$8:D$12790,'Daily Storage'!$A$8:$A$12790,MONTH($A137),'Daily Storage'!$B$8:$B$12790,DAY($A137))</f>
        <v>66652.138727678568</v>
      </c>
      <c r="C137" s="2">
        <f>AVERAGEIFS('Daily Storage'!E$8:E$12790,'Daily Storage'!$A$8:$A$12790,MONTH($A137),'Daily Storage'!$B$8:$B$12790,DAY($A137))</f>
        <v>66796.015959821423</v>
      </c>
      <c r="D137" s="2">
        <f>AVERAGEIFS('Daily Storage'!F$8:F$12790,'Daily Storage'!$A$8:$A$12790,MONTH($A137),'Daily Storage'!$B$8:$B$12790,DAY($A137))</f>
        <v>71727.251339285707</v>
      </c>
      <c r="E137" s="2">
        <f>AVERAGEIFS('Daily Storage'!G$8:G$12790,'Daily Storage'!$A$8:$A$12790,MONTH($A137),'Daily Storage'!$B$8:$B$12790,DAY($A137))</f>
        <v>67110.186830357139</v>
      </c>
      <c r="F137" s="2">
        <f>AVERAGEIFS('Daily Storage'!H$8:H$12790,'Daily Storage'!$A$8:$A$12790,MONTH($A137),'Daily Storage'!$B$8:$B$12790,DAY($A137))</f>
        <v>67172.696763392858</v>
      </c>
      <c r="G137" s="2">
        <f>AVERAGEIFS('Daily Storage'!I$8:I$12790,'Daily Storage'!$A$8:$A$12790,MONTH($A137),'Daily Storage'!$B$8:$B$12790,DAY($A137))</f>
        <v>70122.650558035719</v>
      </c>
      <c r="H137" s="7"/>
      <c r="I137" s="2">
        <f t="shared" si="11"/>
        <v>0</v>
      </c>
      <c r="J137" s="2">
        <f t="shared" si="7"/>
        <v>4931.2353794642841</v>
      </c>
      <c r="K137" s="2">
        <f t="shared" si="8"/>
        <v>314.17087053571595</v>
      </c>
      <c r="L137" s="2">
        <f t="shared" si="9"/>
        <v>376.68080357143481</v>
      </c>
      <c r="M137" s="2">
        <f t="shared" si="10"/>
        <v>3326.6345982142957</v>
      </c>
      <c r="N137" s="7"/>
    </row>
    <row r="138" spans="1:14" x14ac:dyDescent="0.3">
      <c r="A138" s="13">
        <v>29627</v>
      </c>
      <c r="B138" s="2">
        <f>AVERAGEIFS('Daily Storage'!D$8:D$12790,'Daily Storage'!$A$8:$A$12790,MONTH($A138),'Daily Storage'!$B$8:$B$12790,DAY($A138))</f>
        <v>67041.576562500006</v>
      </c>
      <c r="C138" s="2">
        <f>AVERAGEIFS('Daily Storage'!E$8:E$12790,'Daily Storage'!$A$8:$A$12790,MONTH($A138),'Daily Storage'!$B$8:$B$12790,DAY($A138))</f>
        <v>67186.36774553571</v>
      </c>
      <c r="D138" s="2">
        <f>AVERAGEIFS('Daily Storage'!F$8:F$12790,'Daily Storage'!$A$8:$A$12790,MONTH($A138),'Daily Storage'!$B$8:$B$12790,DAY($A138))</f>
        <v>72197.540624999994</v>
      </c>
      <c r="E138" s="2">
        <f>AVERAGEIFS('Daily Storage'!G$8:G$12790,'Daily Storage'!$A$8:$A$12790,MONTH($A138),'Daily Storage'!$B$8:$B$12790,DAY($A138))</f>
        <v>67511.833258928571</v>
      </c>
      <c r="F138" s="2">
        <f>AVERAGEIFS('Daily Storage'!H$8:H$12790,'Daily Storage'!$A$8:$A$12790,MONTH($A138),'Daily Storage'!$B$8:$B$12790,DAY($A138))</f>
        <v>67575.614732142858</v>
      </c>
      <c r="G138" s="2">
        <f>AVERAGEIFS('Daily Storage'!I$8:I$12790,'Daily Storage'!$A$8:$A$12790,MONTH($A138),'Daily Storage'!$B$8:$B$12790,DAY($A138))</f>
        <v>70575.702232142852</v>
      </c>
      <c r="H138" s="7"/>
      <c r="I138" s="2">
        <f t="shared" si="11"/>
        <v>0</v>
      </c>
      <c r="J138" s="2">
        <f t="shared" si="7"/>
        <v>5011.1728794642841</v>
      </c>
      <c r="K138" s="2">
        <f t="shared" si="8"/>
        <v>325.46551339286088</v>
      </c>
      <c r="L138" s="2">
        <f t="shared" si="9"/>
        <v>389.24698660714785</v>
      </c>
      <c r="M138" s="2">
        <f t="shared" si="10"/>
        <v>3389.334486607142</v>
      </c>
      <c r="N138" s="7"/>
    </row>
    <row r="139" spans="1:14" x14ac:dyDescent="0.3">
      <c r="A139" s="13">
        <v>29628</v>
      </c>
      <c r="B139" s="2">
        <f>AVERAGEIFS('Daily Storage'!D$8:D$12790,'Daily Storage'!$A$8:$A$12790,MONTH($A139),'Daily Storage'!$B$8:$B$12790,DAY($A139))</f>
        <v>67410.585156250003</v>
      </c>
      <c r="C139" s="2">
        <f>AVERAGEIFS('Daily Storage'!E$8:E$12790,'Daily Storage'!$A$8:$A$12790,MONTH($A139),'Daily Storage'!$B$8:$B$12790,DAY($A139))</f>
        <v>67556.289174107136</v>
      </c>
      <c r="D139" s="2">
        <f>AVERAGEIFS('Daily Storage'!F$8:F$12790,'Daily Storage'!$A$8:$A$12790,MONTH($A139),'Daily Storage'!$B$8:$B$12790,DAY($A139))</f>
        <v>72646.453794642861</v>
      </c>
      <c r="E139" s="2">
        <f>AVERAGEIFS('Daily Storage'!G$8:G$12790,'Daily Storage'!$A$8:$A$12790,MONTH($A139),'Daily Storage'!$B$8:$B$12790,DAY($A139))</f>
        <v>67891.160267857136</v>
      </c>
      <c r="F139" s="2">
        <f>AVERAGEIFS('Daily Storage'!H$8:H$12790,'Daily Storage'!$A$8:$A$12790,MONTH($A139),'Daily Storage'!$B$8:$B$12790,DAY($A139))</f>
        <v>67956.212946428568</v>
      </c>
      <c r="G139" s="2">
        <f>AVERAGEIFS('Daily Storage'!I$8:I$12790,'Daily Storage'!$A$8:$A$12790,MONTH($A139),'Daily Storage'!$B$8:$B$12790,DAY($A139))</f>
        <v>71001.710491071426</v>
      </c>
      <c r="H139" s="7"/>
      <c r="I139" s="2">
        <f t="shared" si="11"/>
        <v>0</v>
      </c>
      <c r="J139" s="2">
        <f t="shared" si="7"/>
        <v>5090.1646205357247</v>
      </c>
      <c r="K139" s="2">
        <f t="shared" si="8"/>
        <v>334.87109375</v>
      </c>
      <c r="L139" s="2">
        <f t="shared" si="9"/>
        <v>399.9237723214319</v>
      </c>
      <c r="M139" s="2">
        <f t="shared" si="10"/>
        <v>3445.4213169642899</v>
      </c>
      <c r="N139" s="7"/>
    </row>
    <row r="140" spans="1:14" x14ac:dyDescent="0.3">
      <c r="A140" s="13">
        <v>29629</v>
      </c>
      <c r="B140" s="2">
        <f>AVERAGEIFS('Daily Storage'!D$8:D$12790,'Daily Storage'!$A$8:$A$12790,MONTH($A140),'Daily Storage'!$B$8:$B$12790,DAY($A140))</f>
        <v>67764.829910714281</v>
      </c>
      <c r="C140" s="2">
        <f>AVERAGEIFS('Daily Storage'!E$8:E$12790,'Daily Storage'!$A$8:$A$12790,MONTH($A140),'Daily Storage'!$B$8:$B$12790,DAY($A140))</f>
        <v>67910.50390625</v>
      </c>
      <c r="D140" s="2">
        <f>AVERAGEIFS('Daily Storage'!F$8:F$12790,'Daily Storage'!$A$8:$A$12790,MONTH($A140),'Daily Storage'!$B$8:$B$12790,DAY($A140))</f>
        <v>73074.934598214284</v>
      </c>
      <c r="E140" s="2">
        <f>AVERAGEIFS('Daily Storage'!G$8:G$12790,'Daily Storage'!$A$8:$A$12790,MONTH($A140),'Daily Storage'!$B$8:$B$12790,DAY($A140))</f>
        <v>68256.669419642858</v>
      </c>
      <c r="F140" s="2">
        <f>AVERAGEIFS('Daily Storage'!H$8:H$12790,'Daily Storage'!$A$8:$A$12790,MONTH($A140),'Daily Storage'!$B$8:$B$12790,DAY($A140))</f>
        <v>68322.993749999994</v>
      </c>
      <c r="G140" s="2">
        <f>AVERAGEIFS('Daily Storage'!I$8:I$12790,'Daily Storage'!$A$8:$A$12790,MONTH($A140),'Daily Storage'!$B$8:$B$12790,DAY($A140))</f>
        <v>71411.066183035713</v>
      </c>
      <c r="H140" s="7"/>
      <c r="I140" s="2">
        <f t="shared" si="11"/>
        <v>0</v>
      </c>
      <c r="J140" s="2">
        <f t="shared" si="7"/>
        <v>5164.4306919642841</v>
      </c>
      <c r="K140" s="2">
        <f t="shared" si="8"/>
        <v>346.16551339285797</v>
      </c>
      <c r="L140" s="2">
        <f t="shared" si="9"/>
        <v>412.48984374999418</v>
      </c>
      <c r="M140" s="2">
        <f t="shared" si="10"/>
        <v>3500.562276785713</v>
      </c>
      <c r="N140" s="7"/>
    </row>
    <row r="141" spans="1:14" x14ac:dyDescent="0.3">
      <c r="A141" s="13">
        <v>29630</v>
      </c>
      <c r="B141" s="2">
        <f>AVERAGEIFS('Daily Storage'!D$8:D$12790,'Daily Storage'!$A$8:$A$12790,MONTH($A141),'Daily Storage'!$B$8:$B$12790,DAY($A141))</f>
        <v>68135.387499999997</v>
      </c>
      <c r="C141" s="2">
        <f>AVERAGEIFS('Daily Storage'!E$8:E$12790,'Daily Storage'!$A$8:$A$12790,MONTH($A141),'Daily Storage'!$B$8:$B$12790,DAY($A141))</f>
        <v>68281.975892857139</v>
      </c>
      <c r="D141" s="2">
        <f>AVERAGEIFS('Daily Storage'!F$8:F$12790,'Daily Storage'!$A$8:$A$12790,MONTH($A141),'Daily Storage'!$B$8:$B$12790,DAY($A141))</f>
        <v>73524.449665178574</v>
      </c>
      <c r="E141" s="2">
        <f>AVERAGEIFS('Daily Storage'!G$8:G$12790,'Daily Storage'!$A$8:$A$12790,MONTH($A141),'Daily Storage'!$B$8:$B$12790,DAY($A141))</f>
        <v>68638.490848214293</v>
      </c>
      <c r="F141" s="2">
        <f>AVERAGEIFS('Daily Storage'!H$8:H$12790,'Daily Storage'!$A$8:$A$12790,MONTH($A141),'Daily Storage'!$B$8:$B$12790,DAY($A141))</f>
        <v>68706.0859375</v>
      </c>
      <c r="G141" s="2">
        <f>AVERAGEIFS('Daily Storage'!I$8:I$12790,'Daily Storage'!$A$8:$A$12790,MONTH($A141),'Daily Storage'!$B$8:$B$12790,DAY($A141))</f>
        <v>71841.455691964293</v>
      </c>
      <c r="H141" s="7"/>
      <c r="I141" s="2">
        <f t="shared" si="11"/>
        <v>0</v>
      </c>
      <c r="J141" s="2">
        <f t="shared" si="7"/>
        <v>5242.4737723214348</v>
      </c>
      <c r="K141" s="2">
        <f t="shared" si="8"/>
        <v>356.51495535715367</v>
      </c>
      <c r="L141" s="2">
        <f t="shared" si="9"/>
        <v>424.11004464286088</v>
      </c>
      <c r="M141" s="2">
        <f t="shared" si="10"/>
        <v>3559.4797991071537</v>
      </c>
      <c r="N141" s="7"/>
    </row>
    <row r="142" spans="1:14" x14ac:dyDescent="0.3">
      <c r="A142" s="13">
        <v>29631</v>
      </c>
      <c r="B142" s="2">
        <f>AVERAGEIFS('Daily Storage'!D$8:D$12790,'Daily Storage'!$A$8:$A$12790,MONTH($A142),'Daily Storage'!$B$8:$B$12790,DAY($A142))</f>
        <v>68531.848437499997</v>
      </c>
      <c r="C142" s="2">
        <f>AVERAGEIFS('Daily Storage'!E$8:E$12790,'Daily Storage'!$A$8:$A$12790,MONTH($A142),'Daily Storage'!$B$8:$B$12790,DAY($A142))</f>
        <v>68679.350669642852</v>
      </c>
      <c r="D142" s="2">
        <f>AVERAGEIFS('Daily Storage'!F$8:F$12790,'Daily Storage'!$A$8:$A$12790,MONTH($A142),'Daily Storage'!$B$8:$B$12790,DAY($A142))</f>
        <v>73997.977455357148</v>
      </c>
      <c r="E142" s="2">
        <f>AVERAGEIFS('Daily Storage'!G$8:G$12790,'Daily Storage'!$A$8:$A$12790,MONTH($A142),'Daily Storage'!$B$8:$B$12790,DAY($A142))</f>
        <v>69047.15959821429</v>
      </c>
      <c r="F142" s="2">
        <f>AVERAGEIFS('Daily Storage'!H$8:H$12790,'Daily Storage'!$A$8:$A$12790,MONTH($A142),'Daily Storage'!$B$8:$B$12790,DAY($A142))</f>
        <v>69116.025558035719</v>
      </c>
      <c r="G142" s="2">
        <f>AVERAGEIFS('Daily Storage'!I$8:I$12790,'Daily Storage'!$A$8:$A$12790,MONTH($A142),'Daily Storage'!$B$8:$B$12790,DAY($A142))</f>
        <v>72293.969642857148</v>
      </c>
      <c r="H142" s="7"/>
      <c r="I142" s="2">
        <f t="shared" si="11"/>
        <v>0</v>
      </c>
      <c r="J142" s="2">
        <f t="shared" si="7"/>
        <v>5318.6267857142957</v>
      </c>
      <c r="K142" s="2">
        <f t="shared" si="8"/>
        <v>367.80892857143772</v>
      </c>
      <c r="L142" s="2">
        <f t="shared" si="9"/>
        <v>436.67488839286671</v>
      </c>
      <c r="M142" s="2">
        <f t="shared" si="10"/>
        <v>3614.6189732142957</v>
      </c>
      <c r="N142" s="7"/>
    </row>
    <row r="143" spans="1:14" x14ac:dyDescent="0.3">
      <c r="A143" s="13">
        <v>29632</v>
      </c>
      <c r="B143" s="2">
        <f>AVERAGEIFS('Daily Storage'!D$8:D$12790,'Daily Storage'!$A$8:$A$12790,MONTH($A143),'Daily Storage'!$B$8:$B$12790,DAY($A143))</f>
        <v>68918.755245535707</v>
      </c>
      <c r="C143" s="2">
        <f>AVERAGEIFS('Daily Storage'!E$8:E$12790,'Daily Storage'!$A$8:$A$12790,MONTH($A143),'Daily Storage'!$B$8:$B$12790,DAY($A143))</f>
        <v>69066.225446428565</v>
      </c>
      <c r="D143" s="2">
        <f>AVERAGEIFS('Daily Storage'!F$8:F$12790,'Daily Storage'!$A$8:$A$12790,MONTH($A143),'Daily Storage'!$B$8:$B$12790,DAY($A143))</f>
        <v>74461.002901785716</v>
      </c>
      <c r="E143" s="2">
        <f>AVERAGEIFS('Daily Storage'!G$8:G$12790,'Daily Storage'!$A$8:$A$12790,MONTH($A143),'Daily Storage'!$B$8:$B$12790,DAY($A143))</f>
        <v>69444.383593749997</v>
      </c>
      <c r="F143" s="2">
        <f>AVERAGEIFS('Daily Storage'!H$8:H$12790,'Daily Storage'!$A$8:$A$12790,MONTH($A143),'Daily Storage'!$B$8:$B$12790,DAY($A143))</f>
        <v>69514.521093749994</v>
      </c>
      <c r="G143" s="2">
        <f>AVERAGEIFS('Daily Storage'!I$8:I$12790,'Daily Storage'!$A$8:$A$12790,MONTH($A143),'Daily Storage'!$B$8:$B$12790,DAY($A143))</f>
        <v>72740.705133928568</v>
      </c>
      <c r="H143" s="7"/>
      <c r="I143" s="2">
        <f t="shared" si="11"/>
        <v>0</v>
      </c>
      <c r="J143" s="2">
        <f t="shared" si="7"/>
        <v>5394.7774553571508</v>
      </c>
      <c r="K143" s="2">
        <f t="shared" si="8"/>
        <v>378.1581473214319</v>
      </c>
      <c r="L143" s="2">
        <f t="shared" si="9"/>
        <v>448.29564732142899</v>
      </c>
      <c r="M143" s="2">
        <f t="shared" si="10"/>
        <v>3674.4796875000029</v>
      </c>
      <c r="N143" s="7"/>
    </row>
    <row r="144" spans="1:14" x14ac:dyDescent="0.3">
      <c r="A144" s="13">
        <v>29633</v>
      </c>
      <c r="B144" s="2">
        <f>AVERAGEIFS('Daily Storage'!D$8:D$12790,'Daily Storage'!$A$8:$A$12790,MONTH($A144),'Daily Storage'!$B$8:$B$12790,DAY($A144))</f>
        <v>69335.870982142864</v>
      </c>
      <c r="C144" s="2">
        <f>AVERAGEIFS('Daily Storage'!E$8:E$12790,'Daily Storage'!$A$8:$A$12790,MONTH($A144),'Daily Storage'!$B$8:$B$12790,DAY($A144))</f>
        <v>69484.255691964281</v>
      </c>
      <c r="D144" s="2">
        <f>AVERAGEIFS('Daily Storage'!F$8:F$12790,'Daily Storage'!$A$8:$A$12790,MONTH($A144),'Daily Storage'!$B$8:$B$12790,DAY($A144))</f>
        <v>74949.756584821429</v>
      </c>
      <c r="E144" s="2">
        <f>AVERAGEIFS('Daily Storage'!G$8:G$12790,'Daily Storage'!$A$8:$A$12790,MONTH($A144),'Daily Storage'!$B$8:$B$12790,DAY($A144))</f>
        <v>69873.706584821426</v>
      </c>
      <c r="F144" s="2">
        <f>AVERAGEIFS('Daily Storage'!H$8:H$12790,'Daily Storage'!$A$8:$A$12790,MONTH($A144),'Daily Storage'!$B$8:$B$12790,DAY($A144))</f>
        <v>69945.115513392855</v>
      </c>
      <c r="G144" s="2">
        <f>AVERAGEIFS('Daily Storage'!I$8:I$12790,'Daily Storage'!$A$8:$A$12790,MONTH($A144),'Daily Storage'!$B$8:$B$12790,DAY($A144))</f>
        <v>73214.815066964293</v>
      </c>
      <c r="H144" s="7"/>
      <c r="I144" s="2">
        <f t="shared" si="11"/>
        <v>0</v>
      </c>
      <c r="J144" s="2">
        <f t="shared" si="7"/>
        <v>5465.5008928571478</v>
      </c>
      <c r="K144" s="2">
        <f t="shared" si="8"/>
        <v>389.45089285714494</v>
      </c>
      <c r="L144" s="2">
        <f t="shared" si="9"/>
        <v>460.85982142857392</v>
      </c>
      <c r="M144" s="2">
        <f t="shared" si="10"/>
        <v>3730.5593750000116</v>
      </c>
      <c r="N144" s="7"/>
    </row>
    <row r="145" spans="1:14" x14ac:dyDescent="0.3">
      <c r="A145" s="13">
        <v>29634</v>
      </c>
      <c r="B145" s="2">
        <f>AVERAGEIFS('Daily Storage'!D$8:D$12790,'Daily Storage'!$A$8:$A$12790,MONTH($A145),'Daily Storage'!$B$8:$B$12790,DAY($A145))</f>
        <v>69752.767522321432</v>
      </c>
      <c r="C145" s="2">
        <f>AVERAGEIFS('Daily Storage'!E$8:E$12790,'Daily Storage'!$A$8:$A$12790,MONTH($A145),'Daily Storage'!$B$8:$B$12790,DAY($A145))</f>
        <v>69902.065401785716</v>
      </c>
      <c r="D145" s="2">
        <f>AVERAGEIFS('Daily Storage'!F$8:F$12790,'Daily Storage'!$A$8:$A$12790,MONTH($A145),'Daily Storage'!$B$8:$B$12790,DAY($A145))</f>
        <v>75347.389843750003</v>
      </c>
      <c r="E145" s="2">
        <f>AVERAGEIFS('Daily Storage'!G$8:G$12790,'Daily Storage'!$A$8:$A$12790,MONTH($A145),'Daily Storage'!$B$8:$B$12790,DAY($A145))</f>
        <v>70302.810491071432</v>
      </c>
      <c r="F145" s="2">
        <f>AVERAGEIFS('Daily Storage'!H$8:H$12790,'Daily Storage'!$A$8:$A$12790,MONTH($A145),'Daily Storage'!$B$8:$B$12790,DAY($A145))</f>
        <v>70375.490513392855</v>
      </c>
      <c r="G145" s="2">
        <f>AVERAGEIFS('Daily Storage'!I$8:I$12790,'Daily Storage'!$A$8:$A$12790,MONTH($A145),'Daily Storage'!$B$8:$B$12790,DAY($A145))</f>
        <v>73662.873995535716</v>
      </c>
      <c r="H145" s="7"/>
      <c r="I145" s="2">
        <f t="shared" si="11"/>
        <v>0</v>
      </c>
      <c r="J145" s="2">
        <f t="shared" si="7"/>
        <v>5445.324441964287</v>
      </c>
      <c r="K145" s="2">
        <f t="shared" si="8"/>
        <v>400.74508928571595</v>
      </c>
      <c r="L145" s="2">
        <f t="shared" si="9"/>
        <v>473.42511160713912</v>
      </c>
      <c r="M145" s="2">
        <f t="shared" si="10"/>
        <v>3760.80859375</v>
      </c>
      <c r="N145" s="7"/>
    </row>
    <row r="146" spans="1:14" x14ac:dyDescent="0.3">
      <c r="A146" s="13">
        <v>29635</v>
      </c>
      <c r="B146" s="2">
        <f>AVERAGEIFS('Daily Storage'!D$8:D$12790,'Daily Storage'!$A$8:$A$12790,MONTH($A146),'Daily Storage'!$B$8:$B$12790,DAY($A146))</f>
        <v>70174.376339285707</v>
      </c>
      <c r="C146" s="2">
        <f>AVERAGEIFS('Daily Storage'!E$8:E$12790,'Daily Storage'!$A$8:$A$12790,MONTH($A146),'Daily Storage'!$B$8:$B$12790,DAY($A146))</f>
        <v>70324.588616071429</v>
      </c>
      <c r="D146" s="2">
        <f>AVERAGEIFS('Daily Storage'!F$8:F$12790,'Daily Storage'!$A$8:$A$12790,MONTH($A146),'Daily Storage'!$B$8:$B$12790,DAY($A146))</f>
        <v>75751.896093749994</v>
      </c>
      <c r="E146" s="2">
        <f>AVERAGEIFS('Daily Storage'!G$8:G$12790,'Daily Storage'!$A$8:$A$12790,MONTH($A146),'Daily Storage'!$B$8:$B$12790,DAY($A146))</f>
        <v>70735.681696428568</v>
      </c>
      <c r="F146" s="2">
        <f>AVERAGEIFS('Daily Storage'!H$8:H$12790,'Daily Storage'!$A$8:$A$12790,MONTH($A146),'Daily Storage'!$B$8:$B$12790,DAY($A146))</f>
        <v>70805.46540178571</v>
      </c>
      <c r="G146" s="2">
        <f>AVERAGEIFS('Daily Storage'!I$8:I$12790,'Daily Storage'!$A$8:$A$12790,MONTH($A146),'Daily Storage'!$B$8:$B$12790,DAY($A146))</f>
        <v>74070.968973214287</v>
      </c>
      <c r="H146" s="7"/>
      <c r="I146" s="2">
        <f t="shared" si="11"/>
        <v>0</v>
      </c>
      <c r="J146" s="2">
        <f t="shared" ref="J146:J209" si="12">D146-$C146</f>
        <v>5427.3074776785652</v>
      </c>
      <c r="K146" s="2">
        <f t="shared" ref="K146:K209" si="13">E146-$C146</f>
        <v>411.09308035713912</v>
      </c>
      <c r="L146" s="2">
        <f t="shared" ref="L146:L209" si="14">F146-$C146</f>
        <v>480.87678571428114</v>
      </c>
      <c r="M146" s="2">
        <f t="shared" ref="M146:M209" si="15">G146-$C146</f>
        <v>3746.380357142858</v>
      </c>
      <c r="N146" s="7"/>
    </row>
    <row r="147" spans="1:14" x14ac:dyDescent="0.3">
      <c r="A147" s="13">
        <v>29636</v>
      </c>
      <c r="B147" s="2">
        <f>AVERAGEIFS('Daily Storage'!D$8:D$12790,'Daily Storage'!$A$8:$A$12790,MONTH($A147),'Daily Storage'!$B$8:$B$12790,DAY($A147))</f>
        <v>70571.031138392864</v>
      </c>
      <c r="C147" s="2">
        <f>AVERAGEIFS('Daily Storage'!E$8:E$12790,'Daily Storage'!$A$8:$A$12790,MONTH($A147),'Daily Storage'!$B$8:$B$12790,DAY($A147))</f>
        <v>70745.854799107139</v>
      </c>
      <c r="D147" s="2">
        <f>AVERAGEIFS('Daily Storage'!F$8:F$12790,'Daily Storage'!$A$8:$A$12790,MONTH($A147),'Daily Storage'!$B$8:$B$12790,DAY($A147))</f>
        <v>76156.658370535719</v>
      </c>
      <c r="E147" s="2">
        <f>AVERAGEIFS('Daily Storage'!G$8:G$12790,'Daily Storage'!$A$8:$A$12790,MONTH($A147),'Daily Storage'!$B$8:$B$12790,DAY($A147))</f>
        <v>71123.980691964287</v>
      </c>
      <c r="F147" s="2">
        <f>AVERAGEIFS('Daily Storage'!H$8:H$12790,'Daily Storage'!$A$8:$A$12790,MONTH($A147),'Daily Storage'!$B$8:$B$12790,DAY($A147))</f>
        <v>71193.144196428577</v>
      </c>
      <c r="G147" s="2">
        <f>AVERAGEIFS('Daily Storage'!I$8:I$12790,'Daily Storage'!$A$8:$A$12790,MONTH($A147),'Daily Storage'!$B$8:$B$12790,DAY($A147))</f>
        <v>74455.630803571432</v>
      </c>
      <c r="H147" s="7"/>
      <c r="I147" s="2">
        <f t="shared" ref="I147:I210" si="16">C147-$C147</f>
        <v>0</v>
      </c>
      <c r="J147" s="2">
        <f t="shared" si="12"/>
        <v>5410.8035714285797</v>
      </c>
      <c r="K147" s="2">
        <f t="shared" si="13"/>
        <v>378.12589285714785</v>
      </c>
      <c r="L147" s="2">
        <f t="shared" si="14"/>
        <v>447.28939732143772</v>
      </c>
      <c r="M147" s="2">
        <f t="shared" si="15"/>
        <v>3709.7760044642928</v>
      </c>
      <c r="N147" s="7"/>
    </row>
    <row r="148" spans="1:14" x14ac:dyDescent="0.3">
      <c r="A148" s="13">
        <v>29637</v>
      </c>
      <c r="B148" s="2">
        <f>AVERAGEIFS('Daily Storage'!D$8:D$12790,'Daily Storage'!$A$8:$A$12790,MONTH($A148),'Daily Storage'!$B$8:$B$12790,DAY($A148))</f>
        <v>70890.132031250003</v>
      </c>
      <c r="C148" s="2">
        <f>AVERAGEIFS('Daily Storage'!E$8:E$12790,'Daily Storage'!$A$8:$A$12790,MONTH($A148),'Daily Storage'!$B$8:$B$12790,DAY($A148))</f>
        <v>71077.229017857142</v>
      </c>
      <c r="D148" s="2">
        <f>AVERAGEIFS('Daily Storage'!F$8:F$12790,'Daily Storage'!$A$8:$A$12790,MONTH($A148),'Daily Storage'!$B$8:$B$12790,DAY($A148))</f>
        <v>76547.186272321429</v>
      </c>
      <c r="E148" s="2">
        <f>AVERAGEIFS('Daily Storage'!G$8:G$12790,'Daily Storage'!$A$8:$A$12790,MONTH($A148),'Daily Storage'!$B$8:$B$12790,DAY($A148))</f>
        <v>71448.753236607139</v>
      </c>
      <c r="F148" s="2">
        <f>AVERAGEIFS('Daily Storage'!H$8:H$12790,'Daily Storage'!$A$8:$A$12790,MONTH($A148),'Daily Storage'!$B$8:$B$12790,DAY($A148))</f>
        <v>71520.507924107136</v>
      </c>
      <c r="G148" s="2">
        <f>AVERAGEIFS('Daily Storage'!I$8:I$12790,'Daily Storage'!$A$8:$A$12790,MONTH($A148),'Daily Storage'!$B$8:$B$12790,DAY($A148))</f>
        <v>74826.058928571423</v>
      </c>
      <c r="H148" s="7"/>
      <c r="I148" s="2">
        <f t="shared" si="16"/>
        <v>0</v>
      </c>
      <c r="J148" s="2">
        <f t="shared" si="12"/>
        <v>5469.957254464287</v>
      </c>
      <c r="K148" s="2">
        <f t="shared" si="13"/>
        <v>371.52421874999709</v>
      </c>
      <c r="L148" s="2">
        <f t="shared" si="14"/>
        <v>443.27890624999418</v>
      </c>
      <c r="M148" s="2">
        <f t="shared" si="15"/>
        <v>3748.8299107142811</v>
      </c>
      <c r="N148" s="7"/>
    </row>
    <row r="149" spans="1:14" x14ac:dyDescent="0.3">
      <c r="A149" s="13">
        <v>29638</v>
      </c>
      <c r="B149" s="2">
        <f>AVERAGEIFS('Daily Storage'!D$8:D$12790,'Daily Storage'!$A$8:$A$12790,MONTH($A149),'Daily Storage'!$B$8:$B$12790,DAY($A149))</f>
        <v>71175.035044642864</v>
      </c>
      <c r="C149" s="2">
        <f>AVERAGEIFS('Daily Storage'!E$8:E$12790,'Daily Storage'!$A$8:$A$12790,MONTH($A149),'Daily Storage'!$B$8:$B$12790,DAY($A149))</f>
        <v>71364.67633928571</v>
      </c>
      <c r="D149" s="2">
        <f>AVERAGEIFS('Daily Storage'!F$8:F$12790,'Daily Storage'!$A$8:$A$12790,MONTH($A149),'Daily Storage'!$B$8:$B$12790,DAY($A149))</f>
        <v>76896.694531250003</v>
      </c>
      <c r="E149" s="2">
        <f>AVERAGEIFS('Daily Storage'!G$8:G$12790,'Daily Storage'!$A$8:$A$12790,MONTH($A149),'Daily Storage'!$B$8:$B$12790,DAY($A149))</f>
        <v>71743.841406249994</v>
      </c>
      <c r="F149" s="2">
        <f>AVERAGEIFS('Daily Storage'!H$8:H$12790,'Daily Storage'!$A$8:$A$12790,MONTH($A149),'Daily Storage'!$B$8:$B$12790,DAY($A149))</f>
        <v>71817.026674107139</v>
      </c>
      <c r="G149" s="2">
        <f>AVERAGEIFS('Daily Storage'!I$8:I$12790,'Daily Storage'!$A$8:$A$12790,MONTH($A149),'Daily Storage'!$B$8:$B$12790,DAY($A149))</f>
        <v>75160.189955357142</v>
      </c>
      <c r="H149" s="7"/>
      <c r="I149" s="2">
        <f t="shared" si="16"/>
        <v>0</v>
      </c>
      <c r="J149" s="2">
        <f t="shared" si="12"/>
        <v>5532.0181919642928</v>
      </c>
      <c r="K149" s="2">
        <f t="shared" si="13"/>
        <v>379.16506696428405</v>
      </c>
      <c r="L149" s="2">
        <f t="shared" si="14"/>
        <v>452.35033482142899</v>
      </c>
      <c r="M149" s="2">
        <f t="shared" si="15"/>
        <v>3795.5136160714319</v>
      </c>
      <c r="N149" s="7"/>
    </row>
    <row r="150" spans="1:14" x14ac:dyDescent="0.3">
      <c r="A150" s="13">
        <v>29639</v>
      </c>
      <c r="B150" s="2">
        <f>AVERAGEIFS('Daily Storage'!D$8:D$12790,'Daily Storage'!$A$8:$A$12790,MONTH($A150),'Daily Storage'!$B$8:$B$12790,DAY($A150))</f>
        <v>71466.408816964293</v>
      </c>
      <c r="C150" s="2">
        <f>AVERAGEIFS('Daily Storage'!E$8:E$12790,'Daily Storage'!$A$8:$A$12790,MONTH($A150),'Daily Storage'!$B$8:$B$12790,DAY($A150))</f>
        <v>71657.651339285716</v>
      </c>
      <c r="D150" s="2">
        <f>AVERAGEIFS('Daily Storage'!F$8:F$12790,'Daily Storage'!$A$8:$A$12790,MONTH($A150),'Daily Storage'!$B$8:$B$12790,DAY($A150))</f>
        <v>77255.506250000006</v>
      </c>
      <c r="E150" s="2">
        <f>AVERAGEIFS('Daily Storage'!G$8:G$12790,'Daily Storage'!$A$8:$A$12790,MONTH($A150),'Daily Storage'!$B$8:$B$12790,DAY($A150))</f>
        <v>72043.512834821435</v>
      </c>
      <c r="F150" s="2">
        <f>AVERAGEIFS('Daily Storage'!H$8:H$12790,'Daily Storage'!$A$8:$A$12790,MONTH($A150),'Daily Storage'!$B$8:$B$12790,DAY($A150))</f>
        <v>72118.128571428577</v>
      </c>
      <c r="G150" s="2">
        <f>AVERAGEIFS('Daily Storage'!I$8:I$12790,'Daily Storage'!$A$8:$A$12790,MONTH($A150),'Daily Storage'!$B$8:$B$12790,DAY($A150))</f>
        <v>75504.569531250003</v>
      </c>
      <c r="H150" s="7"/>
      <c r="I150" s="2">
        <f t="shared" si="16"/>
        <v>0</v>
      </c>
      <c r="J150" s="2">
        <f t="shared" si="12"/>
        <v>5597.8549107142899</v>
      </c>
      <c r="K150" s="2">
        <f t="shared" si="13"/>
        <v>385.86149553571886</v>
      </c>
      <c r="L150" s="2">
        <f t="shared" si="14"/>
        <v>460.47723214286088</v>
      </c>
      <c r="M150" s="2">
        <f t="shared" si="15"/>
        <v>3846.918191964287</v>
      </c>
      <c r="N150" s="7"/>
    </row>
    <row r="151" spans="1:14" x14ac:dyDescent="0.3">
      <c r="A151" s="13">
        <v>29640</v>
      </c>
      <c r="B151" s="2">
        <f>AVERAGEIFS('Daily Storage'!D$8:D$12790,'Daily Storage'!$A$8:$A$12790,MONTH($A151),'Daily Storage'!$B$8:$B$12790,DAY($A151))</f>
        <v>71771.755468749994</v>
      </c>
      <c r="C151" s="2">
        <f>AVERAGEIFS('Daily Storage'!E$8:E$12790,'Daily Storage'!$A$8:$A$12790,MONTH($A151),'Daily Storage'!$B$8:$B$12790,DAY($A151))</f>
        <v>71964.598549107148</v>
      </c>
      <c r="D151" s="2">
        <f>AVERAGEIFS('Daily Storage'!F$8:F$12790,'Daily Storage'!$A$8:$A$12790,MONTH($A151),'Daily Storage'!$B$8:$B$12790,DAY($A151))</f>
        <v>77633.012165178574</v>
      </c>
      <c r="E151" s="2">
        <f>AVERAGEIFS('Daily Storage'!G$8:G$12790,'Daily Storage'!$A$8:$A$12790,MONTH($A151),'Daily Storage'!$B$8:$B$12790,DAY($A151))</f>
        <v>72358.100446428565</v>
      </c>
      <c r="F151" s="2">
        <f>AVERAGEIFS('Daily Storage'!H$8:H$12790,'Daily Storage'!$A$8:$A$12790,MONTH($A151),'Daily Storage'!$B$8:$B$12790,DAY($A151))</f>
        <v>72434.146986607142</v>
      </c>
      <c r="G151" s="2">
        <f>AVERAGEIFS('Daily Storage'!I$8:I$12790,'Daily Storage'!$A$8:$A$12790,MONTH($A151),'Daily Storage'!$B$8:$B$12790,DAY($A151))</f>
        <v>75860.087499999994</v>
      </c>
      <c r="H151" s="7"/>
      <c r="I151" s="2">
        <f t="shared" si="16"/>
        <v>0</v>
      </c>
      <c r="J151" s="2">
        <f t="shared" si="12"/>
        <v>5668.4136160714261</v>
      </c>
      <c r="K151" s="2">
        <f t="shared" si="13"/>
        <v>393.50189732141735</v>
      </c>
      <c r="L151" s="2">
        <f t="shared" si="14"/>
        <v>469.54843749999418</v>
      </c>
      <c r="M151" s="2">
        <f t="shared" si="15"/>
        <v>3895.4889508928463</v>
      </c>
      <c r="N151" s="7"/>
    </row>
    <row r="152" spans="1:14" x14ac:dyDescent="0.3">
      <c r="A152" s="13">
        <v>29641</v>
      </c>
      <c r="B152" s="2">
        <f>AVERAGEIFS('Daily Storage'!D$8:D$12790,'Daily Storage'!$A$8:$A$12790,MONTH($A152),'Daily Storage'!$B$8:$B$12790,DAY($A152))</f>
        <v>72084.368415178571</v>
      </c>
      <c r="C152" s="2">
        <f>AVERAGEIFS('Daily Storage'!E$8:E$12790,'Daily Storage'!$A$8:$A$12790,MONTH($A152),'Daily Storage'!$B$8:$B$12790,DAY($A152))</f>
        <v>72277.8671875</v>
      </c>
      <c r="D152" s="2">
        <f>AVERAGEIFS('Daily Storage'!F$8:F$12790,'Daily Storage'!$A$8:$A$12790,MONTH($A152),'Daily Storage'!$B$8:$B$12790,DAY($A152))</f>
        <v>78021.559933035707</v>
      </c>
      <c r="E152" s="2">
        <f>AVERAGEIFS('Daily Storage'!G$8:G$12790,'Daily Storage'!$A$8:$A$12790,MONTH($A152),'Daily Storage'!$B$8:$B$12790,DAY($A152))</f>
        <v>72679.009151785707</v>
      </c>
      <c r="F152" s="2">
        <f>AVERAGEIFS('Daily Storage'!H$8:H$12790,'Daily Storage'!$A$8:$A$12790,MONTH($A152),'Daily Storage'!$B$8:$B$12790,DAY($A152))</f>
        <v>72755.541741071429</v>
      </c>
      <c r="G152" s="2">
        <f>AVERAGEIFS('Daily Storage'!I$8:I$12790,'Daily Storage'!$A$8:$A$12790,MONTH($A152),'Daily Storage'!$B$8:$B$12790,DAY($A152))</f>
        <v>76224.758482142861</v>
      </c>
      <c r="H152" s="7"/>
      <c r="I152" s="2">
        <f t="shared" si="16"/>
        <v>0</v>
      </c>
      <c r="J152" s="2">
        <f t="shared" si="12"/>
        <v>5743.6927455357072</v>
      </c>
      <c r="K152" s="2">
        <f t="shared" si="13"/>
        <v>401.14196428570722</v>
      </c>
      <c r="L152" s="2">
        <f t="shared" si="14"/>
        <v>477.67455357142899</v>
      </c>
      <c r="M152" s="2">
        <f t="shared" si="15"/>
        <v>3946.8912946428609</v>
      </c>
      <c r="N152" s="7"/>
    </row>
    <row r="153" spans="1:14" x14ac:dyDescent="0.3">
      <c r="A153" s="13">
        <v>29642</v>
      </c>
      <c r="B153" s="2">
        <f>AVERAGEIFS('Daily Storage'!D$8:D$12790,'Daily Storage'!$A$8:$A$12790,MONTH($A153),'Daily Storage'!$B$8:$B$12790,DAY($A153))</f>
        <v>72392.174553571429</v>
      </c>
      <c r="C153" s="2">
        <f>AVERAGEIFS('Daily Storage'!E$8:E$12790,'Daily Storage'!$A$8:$A$12790,MONTH($A153),'Daily Storage'!$B$8:$B$12790,DAY($A153))</f>
        <v>72587.273883928574</v>
      </c>
      <c r="D153" s="2">
        <f>AVERAGEIFS('Daily Storage'!F$8:F$12790,'Daily Storage'!$A$8:$A$12790,MONTH($A153),'Daily Storage'!$B$8:$B$12790,DAY($A153))</f>
        <v>78408.133593749997</v>
      </c>
      <c r="E153" s="2">
        <f>AVERAGEIFS('Daily Storage'!G$8:G$12790,'Daily Storage'!$A$8:$A$12790,MONTH($A153),'Daily Storage'!$B$8:$B$12790,DAY($A153))</f>
        <v>72997.000446428574</v>
      </c>
      <c r="F153" s="2">
        <f>AVERAGEIFS('Daily Storage'!H$8:H$12790,'Daily Storage'!$A$8:$A$12790,MONTH($A153),'Daily Storage'!$B$8:$B$12790,DAY($A153))</f>
        <v>73074.020200892861</v>
      </c>
      <c r="G153" s="2">
        <f>AVERAGEIFS('Daily Storage'!I$8:I$12790,'Daily Storage'!$A$8:$A$12790,MONTH($A153),'Daily Storage'!$B$8:$B$12790,DAY($A153))</f>
        <v>76588.401116071429</v>
      </c>
      <c r="H153" s="7"/>
      <c r="I153" s="2">
        <f t="shared" si="16"/>
        <v>0</v>
      </c>
      <c r="J153" s="2">
        <f t="shared" si="12"/>
        <v>5820.8597098214232</v>
      </c>
      <c r="K153" s="2">
        <f t="shared" si="13"/>
        <v>409.7265625</v>
      </c>
      <c r="L153" s="2">
        <f t="shared" si="14"/>
        <v>486.74631696428696</v>
      </c>
      <c r="M153" s="2">
        <f t="shared" si="15"/>
        <v>4001.1272321428551</v>
      </c>
      <c r="N153" s="7"/>
    </row>
    <row r="154" spans="1:14" x14ac:dyDescent="0.3">
      <c r="A154" s="13">
        <v>29643</v>
      </c>
      <c r="B154" s="2">
        <f>AVERAGEIFS('Daily Storage'!D$8:D$12790,'Daily Storage'!$A$8:$A$12790,MONTH($A154),'Daily Storage'!$B$8:$B$12790,DAY($A154))</f>
        <v>72689.678683035716</v>
      </c>
      <c r="C154" s="2">
        <f>AVERAGEIFS('Daily Storage'!E$8:E$12790,'Daily Storage'!$A$8:$A$12790,MONTH($A154),'Daily Storage'!$B$8:$B$12790,DAY($A154))</f>
        <v>72887.323437500003</v>
      </c>
      <c r="D154" s="2">
        <f>AVERAGEIFS('Daily Storage'!F$8:F$12790,'Daily Storage'!$A$8:$A$12790,MONTH($A154),'Daily Storage'!$B$8:$B$12790,DAY($A154))</f>
        <v>78780.625781249997</v>
      </c>
      <c r="E154" s="2">
        <f>AVERAGEIFS('Daily Storage'!G$8:G$12790,'Daily Storage'!$A$8:$A$12790,MONTH($A154),'Daily Storage'!$B$8:$B$12790,DAY($A154))</f>
        <v>73304.689508928568</v>
      </c>
      <c r="F154" s="2">
        <f>AVERAGEIFS('Daily Storage'!H$8:H$12790,'Daily Storage'!$A$8:$A$12790,MONTH($A154),'Daily Storage'!$B$8:$B$12790,DAY($A154))</f>
        <v>73382.194977678577</v>
      </c>
      <c r="G154" s="2">
        <f>AVERAGEIFS('Daily Storage'!I$8:I$12790,'Daily Storage'!$A$8:$A$12790,MONTH($A154),'Daily Storage'!$B$8:$B$12790,DAY($A154))</f>
        <v>76939.851116071426</v>
      </c>
      <c r="H154" s="7"/>
      <c r="I154" s="2">
        <f t="shared" si="16"/>
        <v>0</v>
      </c>
      <c r="J154" s="2">
        <f t="shared" si="12"/>
        <v>5893.3023437499942</v>
      </c>
      <c r="K154" s="2">
        <f t="shared" si="13"/>
        <v>417.36607142856519</v>
      </c>
      <c r="L154" s="2">
        <f t="shared" si="14"/>
        <v>494.87154017857392</v>
      </c>
      <c r="M154" s="2">
        <f t="shared" si="15"/>
        <v>4052.5276785714232</v>
      </c>
      <c r="N154" s="7"/>
    </row>
    <row r="155" spans="1:14" x14ac:dyDescent="0.3">
      <c r="A155" s="13">
        <v>29644</v>
      </c>
      <c r="B155" s="2">
        <f>AVERAGEIFS('Daily Storage'!D$8:D$12790,'Daily Storage'!$A$8:$A$12790,MONTH($A155),'Daily Storage'!$B$8:$B$12790,DAY($A155))</f>
        <v>72988.57366071429</v>
      </c>
      <c r="C155" s="2">
        <f>AVERAGEIFS('Daily Storage'!E$8:E$12790,'Daily Storage'!$A$8:$A$12790,MONTH($A155),'Daily Storage'!$B$8:$B$12790,DAY($A155))</f>
        <v>73187.818191964281</v>
      </c>
      <c r="D155" s="2">
        <f>AVERAGEIFS('Daily Storage'!F$8:F$12790,'Daily Storage'!$A$8:$A$12790,MONTH($A155),'Daily Storage'!$B$8:$B$12790,DAY($A155))</f>
        <v>79149.784933035713</v>
      </c>
      <c r="E155" s="2">
        <f>AVERAGEIFS('Daily Storage'!G$8:G$12790,'Daily Storage'!$A$8:$A$12790,MONTH($A155),'Daily Storage'!$B$8:$B$12790,DAY($A155))</f>
        <v>73611.879910714284</v>
      </c>
      <c r="F155" s="2">
        <f>AVERAGEIFS('Daily Storage'!H$8:H$12790,'Daily Storage'!$A$8:$A$12790,MONTH($A155),'Daily Storage'!$B$8:$B$12790,DAY($A155))</f>
        <v>73690.815736607139</v>
      </c>
      <c r="G155" s="2">
        <f>AVERAGEIFS('Daily Storage'!I$8:I$12790,'Daily Storage'!$A$8:$A$12790,MONTH($A155),'Daily Storage'!$B$8:$B$12790,DAY($A155))</f>
        <v>77290.80133928571</v>
      </c>
      <c r="H155" s="7"/>
      <c r="I155" s="2">
        <f t="shared" si="16"/>
        <v>0</v>
      </c>
      <c r="J155" s="2">
        <f t="shared" si="12"/>
        <v>5961.9667410714319</v>
      </c>
      <c r="K155" s="2">
        <f t="shared" si="13"/>
        <v>424.06171875000291</v>
      </c>
      <c r="L155" s="2">
        <f t="shared" si="14"/>
        <v>502.99754464285797</v>
      </c>
      <c r="M155" s="2">
        <f t="shared" si="15"/>
        <v>4102.983147321429</v>
      </c>
      <c r="N155" s="7"/>
    </row>
    <row r="156" spans="1:14" x14ac:dyDescent="0.3">
      <c r="A156" s="13">
        <v>29645</v>
      </c>
      <c r="B156" s="2">
        <f>AVERAGEIFS('Daily Storage'!D$8:D$12790,'Daily Storage'!$A$8:$A$12790,MONTH($A156),'Daily Storage'!$B$8:$B$12790,DAY($A156))</f>
        <v>73349.019196428577</v>
      </c>
      <c r="C156" s="2">
        <f>AVERAGEIFS('Daily Storage'!E$8:E$12790,'Daily Storage'!$A$8:$A$12790,MONTH($A156),'Daily Storage'!$B$8:$B$12790,DAY($A156))</f>
        <v>73548.561272321429</v>
      </c>
      <c r="D156" s="2">
        <f>AVERAGEIFS('Daily Storage'!F$8:F$12790,'Daily Storage'!$A$8:$A$12790,MONTH($A156),'Daily Storage'!$B$8:$B$12790,DAY($A156))</f>
        <v>79590.763727678568</v>
      </c>
      <c r="E156" s="2">
        <f>AVERAGEIFS('Daily Storage'!G$8:G$12790,'Daily Storage'!$A$8:$A$12790,MONTH($A156),'Daily Storage'!$B$8:$B$12790,DAY($A156))</f>
        <v>73978.603236607145</v>
      </c>
      <c r="F156" s="2">
        <f>AVERAGEIFS('Daily Storage'!H$8:H$12790,'Daily Storage'!$A$8:$A$12790,MONTH($A156),'Daily Storage'!$B$8:$B$12790,DAY($A156))</f>
        <v>74059.705357142855</v>
      </c>
      <c r="G156" s="2">
        <f>AVERAGEIFS('Daily Storage'!I$8:I$12790,'Daily Storage'!$A$8:$A$12790,MONTH($A156),'Daily Storage'!$B$8:$B$12790,DAY($A156))</f>
        <v>77709.927566964281</v>
      </c>
      <c r="H156" s="7"/>
      <c r="I156" s="2">
        <f t="shared" si="16"/>
        <v>0</v>
      </c>
      <c r="J156" s="2">
        <f t="shared" si="12"/>
        <v>6042.2024553571391</v>
      </c>
      <c r="K156" s="2">
        <f t="shared" si="13"/>
        <v>430.04196428571595</v>
      </c>
      <c r="L156" s="2">
        <f t="shared" si="14"/>
        <v>511.14408482142608</v>
      </c>
      <c r="M156" s="2">
        <f t="shared" si="15"/>
        <v>4161.3662946428522</v>
      </c>
      <c r="N156" s="7"/>
    </row>
    <row r="157" spans="1:14" x14ac:dyDescent="0.3">
      <c r="A157" s="13">
        <v>29646</v>
      </c>
      <c r="B157" s="2">
        <f>AVERAGEIFS('Daily Storage'!D$8:D$12790,'Daily Storage'!$A$8:$A$12790,MONTH($A157),'Daily Storage'!$B$8:$B$12790,DAY($A157))</f>
        <v>73888.332700892861</v>
      </c>
      <c r="C157" s="2">
        <f>AVERAGEIFS('Daily Storage'!E$8:E$12790,'Daily Storage'!$A$8:$A$12790,MONTH($A157),'Daily Storage'!$B$8:$B$12790,DAY($A157))</f>
        <v>74090.952455357139</v>
      </c>
      <c r="D157" s="2">
        <f>AVERAGEIFS('Daily Storage'!F$8:F$12790,'Daily Storage'!$A$8:$A$12790,MONTH($A157),'Daily Storage'!$B$8:$B$12790,DAY($A157))</f>
        <v>80261.26116071429</v>
      </c>
      <c r="E157" s="2">
        <f>AVERAGEIFS('Daily Storage'!G$8:G$12790,'Daily Storage'!$A$8:$A$12790,MONTH($A157),'Daily Storage'!$B$8:$B$12790,DAY($A157))</f>
        <v>74531.806473214281</v>
      </c>
      <c r="F157" s="2">
        <f>AVERAGEIFS('Daily Storage'!H$8:H$12790,'Daily Storage'!$A$8:$A$12790,MONTH($A157),'Daily Storage'!$B$8:$B$12790,DAY($A157))</f>
        <v>74616.910825892861</v>
      </c>
      <c r="G157" s="2">
        <f>AVERAGEIFS('Daily Storage'!I$8:I$12790,'Daily Storage'!$A$8:$A$12790,MONTH($A157),'Daily Storage'!$B$8:$B$12790,DAY($A157))</f>
        <v>78338.472209821426</v>
      </c>
      <c r="H157" s="7"/>
      <c r="I157" s="2">
        <f t="shared" si="16"/>
        <v>0</v>
      </c>
      <c r="J157" s="2">
        <f t="shared" si="12"/>
        <v>6170.3087053571508</v>
      </c>
      <c r="K157" s="2">
        <f t="shared" si="13"/>
        <v>440.85401785714203</v>
      </c>
      <c r="L157" s="2">
        <f t="shared" si="14"/>
        <v>525.95837053572177</v>
      </c>
      <c r="M157" s="2">
        <f t="shared" si="15"/>
        <v>4247.519754464287</v>
      </c>
      <c r="N157" s="7"/>
    </row>
    <row r="158" spans="1:14" x14ac:dyDescent="0.3">
      <c r="A158" s="13">
        <v>29647</v>
      </c>
      <c r="B158" s="2">
        <f>AVERAGEIFS('Daily Storage'!D$8:D$12790,'Daily Storage'!$A$8:$A$12790,MONTH($A158),'Daily Storage'!$B$8:$B$12790,DAY($A158))</f>
        <v>74348.567187499997</v>
      </c>
      <c r="C158" s="2">
        <f>AVERAGEIFS('Daily Storage'!E$8:E$12790,'Daily Storage'!$A$8:$A$12790,MONTH($A158),'Daily Storage'!$B$8:$B$12790,DAY($A158))</f>
        <v>74553.568973214293</v>
      </c>
      <c r="D158" s="2">
        <f>AVERAGEIFS('Daily Storage'!F$8:F$12790,'Daily Storage'!$A$8:$A$12790,MONTH($A158),'Daily Storage'!$B$8:$B$12790,DAY($A158))</f>
        <v>80825.880691964281</v>
      </c>
      <c r="E158" s="2">
        <f>AVERAGEIFS('Daily Storage'!G$8:G$12790,'Daily Storage'!$A$8:$A$12790,MONTH($A158),'Daily Storage'!$B$8:$B$12790,DAY($A158))</f>
        <v>75002.44475446429</v>
      </c>
      <c r="F158" s="2">
        <f>AVERAGEIFS('Daily Storage'!H$8:H$12790,'Daily Storage'!$A$8:$A$12790,MONTH($A158),'Daily Storage'!$B$8:$B$12790,DAY($A158))</f>
        <v>75090.812834821423</v>
      </c>
      <c r="G158" s="2">
        <f>AVERAGEIFS('Daily Storage'!I$8:I$12790,'Daily Storage'!$A$8:$A$12790,MONTH($A158),'Daily Storage'!$B$8:$B$12790,DAY($A158))</f>
        <v>78870.615848214293</v>
      </c>
      <c r="H158" s="7"/>
      <c r="I158" s="2">
        <f t="shared" si="16"/>
        <v>0</v>
      </c>
      <c r="J158" s="2">
        <f t="shared" si="12"/>
        <v>6272.3117187499884</v>
      </c>
      <c r="K158" s="2">
        <f t="shared" si="13"/>
        <v>448.87578124999709</v>
      </c>
      <c r="L158" s="2">
        <f t="shared" si="14"/>
        <v>537.24386160713038</v>
      </c>
      <c r="M158" s="2">
        <f t="shared" si="15"/>
        <v>4317.046875</v>
      </c>
      <c r="N158" s="7"/>
    </row>
    <row r="159" spans="1:14" x14ac:dyDescent="0.3">
      <c r="A159" s="13">
        <v>29648</v>
      </c>
      <c r="B159" s="2">
        <f>AVERAGEIFS('Daily Storage'!D$8:D$12790,'Daily Storage'!$A$8:$A$12790,MONTH($A159),'Daily Storage'!$B$8:$B$12790,DAY($A159))</f>
        <v>74804.156584821423</v>
      </c>
      <c r="C159" s="2">
        <f>AVERAGEIFS('Daily Storage'!E$8:E$12790,'Daily Storage'!$A$8:$A$12790,MONTH($A159),'Daily Storage'!$B$8:$B$12790,DAY($A159))</f>
        <v>75011.539955357148</v>
      </c>
      <c r="D159" s="2">
        <f>AVERAGEIFS('Daily Storage'!F$8:F$12790,'Daily Storage'!$A$8:$A$12790,MONTH($A159),'Daily Storage'!$B$8:$B$12790,DAY($A159))</f>
        <v>81382.073325892852</v>
      </c>
      <c r="E159" s="2">
        <f>AVERAGEIFS('Daily Storage'!G$8:G$12790,'Daily Storage'!$A$8:$A$12790,MONTH($A159),'Daily Storage'!$B$8:$B$12790,DAY($A159))</f>
        <v>75469.381696428565</v>
      </c>
      <c r="F159" s="2">
        <f>AVERAGEIFS('Daily Storage'!H$8:H$12790,'Daily Storage'!$A$8:$A$12790,MONTH($A159),'Daily Storage'!$B$8:$B$12790,DAY($A159))</f>
        <v>75561.013169642858</v>
      </c>
      <c r="G159" s="2">
        <f>AVERAGEIFS('Daily Storage'!I$8:I$12790,'Daily Storage'!$A$8:$A$12790,MONTH($A159),'Daily Storage'!$B$8:$B$12790,DAY($A159))</f>
        <v>79394.332924107148</v>
      </c>
      <c r="H159" s="7"/>
      <c r="I159" s="2">
        <f t="shared" si="16"/>
        <v>0</v>
      </c>
      <c r="J159" s="2">
        <f t="shared" si="12"/>
        <v>6370.5333705357043</v>
      </c>
      <c r="K159" s="2">
        <f t="shared" si="13"/>
        <v>457.84174107141735</v>
      </c>
      <c r="L159" s="2">
        <f t="shared" si="14"/>
        <v>549.47321428571013</v>
      </c>
      <c r="M159" s="2">
        <f t="shared" si="15"/>
        <v>4382.79296875</v>
      </c>
      <c r="N159" s="7"/>
    </row>
    <row r="160" spans="1:14" x14ac:dyDescent="0.3">
      <c r="A160" s="13">
        <v>29649</v>
      </c>
      <c r="B160" s="2">
        <f>AVERAGEIFS('Daily Storage'!D$8:D$12790,'Daily Storage'!$A$8:$A$12790,MONTH($A160),'Daily Storage'!$B$8:$B$12790,DAY($A160))</f>
        <v>75276.446093749997</v>
      </c>
      <c r="C160" s="2">
        <f>AVERAGEIFS('Daily Storage'!E$8:E$12790,'Daily Storage'!$A$8:$A$12790,MONTH($A160),'Daily Storage'!$B$8:$B$12790,DAY($A160))</f>
        <v>75486.211272321423</v>
      </c>
      <c r="D160" s="2">
        <f>AVERAGEIFS('Daily Storage'!F$8:F$12790,'Daily Storage'!$A$8:$A$12790,MONTH($A160),'Daily Storage'!$B$8:$B$12790,DAY($A160))</f>
        <v>81963.464508928577</v>
      </c>
      <c r="E160" s="2">
        <f>AVERAGEIFS('Daily Storage'!G$8:G$12790,'Daily Storage'!$A$8:$A$12790,MONTH($A160),'Daily Storage'!$B$8:$B$12790,DAY($A160))</f>
        <v>75953.018191964293</v>
      </c>
      <c r="F160" s="2">
        <f>AVERAGEIFS('Daily Storage'!H$8:H$12790,'Daily Storage'!$A$8:$A$12790,MONTH($A160),'Daily Storage'!$B$8:$B$12790,DAY($A160))</f>
        <v>76046.96875</v>
      </c>
      <c r="G160" s="2">
        <f>AVERAGEIFS('Daily Storage'!I$8:I$12790,'Daily Storage'!$A$8:$A$12790,MONTH($A160),'Daily Storage'!$B$8:$B$12790,DAY($A160))</f>
        <v>79942.30524553571</v>
      </c>
      <c r="H160" s="7"/>
      <c r="I160" s="2">
        <f t="shared" si="16"/>
        <v>0</v>
      </c>
      <c r="J160" s="2">
        <f t="shared" si="12"/>
        <v>6477.2532366071537</v>
      </c>
      <c r="K160" s="2">
        <f t="shared" si="13"/>
        <v>466.80691964286962</v>
      </c>
      <c r="L160" s="2">
        <f t="shared" si="14"/>
        <v>560.75747767857683</v>
      </c>
      <c r="M160" s="2">
        <f t="shared" si="15"/>
        <v>4456.093973214287</v>
      </c>
      <c r="N160" s="7"/>
    </row>
    <row r="161" spans="1:14" x14ac:dyDescent="0.3">
      <c r="A161" s="13">
        <v>29650</v>
      </c>
      <c r="B161" s="2">
        <f>AVERAGEIFS('Daily Storage'!D$8:D$12790,'Daily Storage'!$A$8:$A$12790,MONTH($A161),'Daily Storage'!$B$8:$B$12790,DAY($A161))</f>
        <v>75736.173437499994</v>
      </c>
      <c r="C161" s="2">
        <f>AVERAGEIFS('Daily Storage'!E$8:E$12790,'Daily Storage'!$A$8:$A$12790,MONTH($A161),'Daily Storage'!$B$8:$B$12790,DAY($A161))</f>
        <v>75948.320535714287</v>
      </c>
      <c r="D161" s="2">
        <f>AVERAGEIFS('Daily Storage'!F$8:F$12790,'Daily Storage'!$A$8:$A$12790,MONTH($A161),'Daily Storage'!$B$8:$B$12790,DAY($A161))</f>
        <v>82522.846651785716</v>
      </c>
      <c r="E161" s="2">
        <f>AVERAGEIFS('Daily Storage'!G$8:G$12790,'Daily Storage'!$A$8:$A$12790,MONTH($A161),'Daily Storage'!$B$8:$B$12790,DAY($A161))</f>
        <v>76423.148660714287</v>
      </c>
      <c r="F161" s="2">
        <f>AVERAGEIFS('Daily Storage'!H$8:H$12790,'Daily Storage'!$A$8:$A$12790,MONTH($A161),'Daily Storage'!$B$8:$B$12790,DAY($A161))</f>
        <v>76520.363058035713</v>
      </c>
      <c r="G161" s="2">
        <f>AVERAGEIFS('Daily Storage'!I$8:I$12790,'Daily Storage'!$A$8:$A$12790,MONTH($A161),'Daily Storage'!$B$8:$B$12790,DAY($A161))</f>
        <v>80468.268526785716</v>
      </c>
      <c r="H161" s="7"/>
      <c r="I161" s="2">
        <f t="shared" si="16"/>
        <v>0</v>
      </c>
      <c r="J161" s="2">
        <f t="shared" si="12"/>
        <v>6574.526116071429</v>
      </c>
      <c r="K161" s="2">
        <f t="shared" si="13"/>
        <v>474.828125</v>
      </c>
      <c r="L161" s="2">
        <f t="shared" si="14"/>
        <v>572.04252232142608</v>
      </c>
      <c r="M161" s="2">
        <f t="shared" si="15"/>
        <v>4519.947991071429</v>
      </c>
      <c r="N161" s="7"/>
    </row>
    <row r="162" spans="1:14" x14ac:dyDescent="0.3">
      <c r="A162" s="13">
        <v>29651</v>
      </c>
      <c r="B162" s="2">
        <f>AVERAGEIFS('Daily Storage'!D$8:D$12790,'Daily Storage'!$A$8:$A$12790,MONTH($A162),'Daily Storage'!$B$8:$B$12790,DAY($A162))</f>
        <v>76207.294084821435</v>
      </c>
      <c r="C162" s="2">
        <f>AVERAGEIFS('Daily Storage'!E$8:E$12790,'Daily Storage'!$A$8:$A$12790,MONTH($A162),'Daily Storage'!$B$8:$B$12790,DAY($A162))</f>
        <v>76420.877790178565</v>
      </c>
      <c r="D162" s="2">
        <f>AVERAGEIFS('Daily Storage'!F$8:F$12790,'Daily Storage'!$A$8:$A$12790,MONTH($A162),'Daily Storage'!$B$8:$B$12790,DAY($A162))</f>
        <v>83093.616071428565</v>
      </c>
      <c r="E162" s="2">
        <f>AVERAGEIFS('Daily Storage'!G$8:G$12790,'Daily Storage'!$A$8:$A$12790,MONTH($A162),'Daily Storage'!$B$8:$B$12790,DAY($A162))</f>
        <v>76904.671540178577</v>
      </c>
      <c r="F162" s="2">
        <f>AVERAGEIFS('Daily Storage'!H$8:H$12790,'Daily Storage'!$A$8:$A$12790,MONTH($A162),'Daily Storage'!$B$8:$B$12790,DAY($A162))</f>
        <v>77004.204241071435</v>
      </c>
      <c r="G162" s="2">
        <f>AVERAGEIFS('Daily Storage'!I$8:I$12790,'Daily Storage'!$A$8:$A$12790,MONTH($A162),'Daily Storage'!$B$8:$B$12790,DAY($A162))</f>
        <v>81011.290401785707</v>
      </c>
      <c r="H162" s="7"/>
      <c r="I162" s="2">
        <f t="shared" si="16"/>
        <v>0</v>
      </c>
      <c r="J162" s="2">
        <f t="shared" si="12"/>
        <v>6672.73828125</v>
      </c>
      <c r="K162" s="2">
        <f t="shared" si="13"/>
        <v>483.79375000001164</v>
      </c>
      <c r="L162" s="2">
        <f t="shared" si="14"/>
        <v>583.32645089286962</v>
      </c>
      <c r="M162" s="2">
        <f t="shared" si="15"/>
        <v>4590.412611607142</v>
      </c>
      <c r="N162" s="7"/>
    </row>
    <row r="163" spans="1:14" x14ac:dyDescent="0.3">
      <c r="A163" s="13">
        <v>29652</v>
      </c>
      <c r="B163" s="2">
        <f>AVERAGEIFS('Daily Storage'!D$8:D$12790,'Daily Storage'!$A$8:$A$12790,MONTH($A163),'Daily Storage'!$B$8:$B$12790,DAY($A163))</f>
        <v>76659.808816964287</v>
      </c>
      <c r="C163" s="2">
        <f>AVERAGEIFS('Daily Storage'!E$8:E$12790,'Daily Storage'!$A$8:$A$12790,MONTH($A163),'Daily Storage'!$B$8:$B$12790,DAY($A163))</f>
        <v>76875.774330357148</v>
      </c>
      <c r="D163" s="2">
        <f>AVERAGEIFS('Daily Storage'!F$8:F$12790,'Daily Storage'!$A$8:$A$12790,MONTH($A163),'Daily Storage'!$B$8:$B$12790,DAY($A163))</f>
        <v>83639.167522321426</v>
      </c>
      <c r="E163" s="2">
        <f>AVERAGEIFS('Daily Storage'!G$8:G$12790,'Daily Storage'!$A$8:$A$12790,MONTH($A163),'Daily Storage'!$B$8:$B$12790,DAY($A163))</f>
        <v>77368.532254464284</v>
      </c>
      <c r="F163" s="2">
        <f>AVERAGEIFS('Daily Storage'!H$8:H$12790,'Daily Storage'!$A$8:$A$12790,MONTH($A163),'Daily Storage'!$B$8:$B$12790,DAY($A163))</f>
        <v>77468.495312500003</v>
      </c>
      <c r="G163" s="2">
        <f>AVERAGEIFS('Daily Storage'!I$8:I$12790,'Daily Storage'!$A$8:$A$12790,MONTH($A163),'Daily Storage'!$B$8:$B$12790,DAY($A163))</f>
        <v>81531.925111607139</v>
      </c>
      <c r="H163" s="7"/>
      <c r="I163" s="2">
        <f t="shared" si="16"/>
        <v>0</v>
      </c>
      <c r="J163" s="2">
        <f t="shared" si="12"/>
        <v>6763.3931919642782</v>
      </c>
      <c r="K163" s="2">
        <f t="shared" si="13"/>
        <v>492.7579241071362</v>
      </c>
      <c r="L163" s="2">
        <f t="shared" si="14"/>
        <v>592.72098214285506</v>
      </c>
      <c r="M163" s="2">
        <f t="shared" si="15"/>
        <v>4656.1507812499913</v>
      </c>
      <c r="N163" s="7"/>
    </row>
    <row r="164" spans="1:14" x14ac:dyDescent="0.3">
      <c r="A164" s="13">
        <v>29653</v>
      </c>
      <c r="B164" s="2">
        <f>AVERAGEIFS('Daily Storage'!D$8:D$12790,'Daily Storage'!$A$8:$A$12790,MONTH($A164),'Daily Storage'!$B$8:$B$12790,DAY($A164))</f>
        <v>77125.69921875</v>
      </c>
      <c r="C164" s="2">
        <f>AVERAGEIFS('Daily Storage'!E$8:E$12790,'Daily Storage'!$A$8:$A$12790,MONTH($A164),'Daily Storage'!$B$8:$B$12790,DAY($A164))</f>
        <v>77339.833035714284</v>
      </c>
      <c r="D164" s="2">
        <f>AVERAGEIFS('Daily Storage'!F$8:F$12790,'Daily Storage'!$A$8:$A$12790,MONTH($A164),'Daily Storage'!$B$8:$B$12790,DAY($A164))</f>
        <v>84191.989285714284</v>
      </c>
      <c r="E164" s="2">
        <f>AVERAGEIFS('Daily Storage'!G$8:G$12790,'Daily Storage'!$A$8:$A$12790,MONTH($A164),'Daily Storage'!$B$8:$B$12790,DAY($A164))</f>
        <v>77843.87946428571</v>
      </c>
      <c r="F164" s="2">
        <f>AVERAGEIFS('Daily Storage'!H$8:H$12790,'Daily Storage'!$A$8:$A$12790,MONTH($A164),'Daily Storage'!$B$8:$B$12790,DAY($A164))</f>
        <v>77947.105915178574</v>
      </c>
      <c r="G164" s="2">
        <f>AVERAGEIFS('Daily Storage'!I$8:I$12790,'Daily Storage'!$A$8:$A$12790,MONTH($A164),'Daily Storage'!$B$8:$B$12790,DAY($A164))</f>
        <v>82059.833035714284</v>
      </c>
      <c r="H164" s="7"/>
      <c r="I164" s="2">
        <f t="shared" si="16"/>
        <v>0</v>
      </c>
      <c r="J164" s="2">
        <f t="shared" si="12"/>
        <v>6852.15625</v>
      </c>
      <c r="K164" s="2">
        <f t="shared" si="13"/>
        <v>504.04642857142608</v>
      </c>
      <c r="L164" s="2">
        <f t="shared" si="14"/>
        <v>607.27287946428987</v>
      </c>
      <c r="M164" s="2">
        <f t="shared" si="15"/>
        <v>4720</v>
      </c>
      <c r="N164" s="7"/>
    </row>
    <row r="165" spans="1:14" x14ac:dyDescent="0.3">
      <c r="A165" s="13">
        <v>29654</v>
      </c>
      <c r="B165" s="2">
        <f>AVERAGEIFS('Daily Storage'!D$8:D$12790,'Daily Storage'!$A$8:$A$12790,MONTH($A165),'Daily Storage'!$B$8:$B$12790,DAY($A165))</f>
        <v>77605.645312499997</v>
      </c>
      <c r="C165" s="2">
        <f>AVERAGEIFS('Daily Storage'!E$8:E$12790,'Daily Storage'!$A$8:$A$12790,MONTH($A165),'Daily Storage'!$B$8:$B$12790,DAY($A165))</f>
        <v>77818.005357142858</v>
      </c>
      <c r="D165" s="2">
        <f>AVERAGEIFS('Daily Storage'!F$8:F$12790,'Daily Storage'!$A$8:$A$12790,MONTH($A165),'Daily Storage'!$B$8:$B$12790,DAY($A165))</f>
        <v>84758.921875</v>
      </c>
      <c r="E165" s="2">
        <f>AVERAGEIFS('Daily Storage'!G$8:G$12790,'Daily Storage'!$A$8:$A$12790,MONTH($A165),'Daily Storage'!$B$8:$B$12790,DAY($A165))</f>
        <v>78332.338727678565</v>
      </c>
      <c r="F165" s="2">
        <f>AVERAGEIFS('Daily Storage'!H$8:H$12790,'Daily Storage'!$A$8:$A$12790,MONTH($A165),'Daily Storage'!$B$8:$B$12790,DAY($A165))</f>
        <v>78437.883147321423</v>
      </c>
      <c r="G165" s="2">
        <f>AVERAGEIFS('Daily Storage'!I$8:I$12790,'Daily Storage'!$A$8:$A$12790,MONTH($A165),'Daily Storage'!$B$8:$B$12790,DAY($A165))</f>
        <v>82597.129017857136</v>
      </c>
      <c r="H165" s="7"/>
      <c r="I165" s="2">
        <f t="shared" si="16"/>
        <v>0</v>
      </c>
      <c r="J165" s="2">
        <f t="shared" si="12"/>
        <v>6940.916517857142</v>
      </c>
      <c r="K165" s="2">
        <f t="shared" si="13"/>
        <v>514.33337053570722</v>
      </c>
      <c r="L165" s="2">
        <f t="shared" si="14"/>
        <v>619.87779017856519</v>
      </c>
      <c r="M165" s="2">
        <f t="shared" si="15"/>
        <v>4779.1236607142782</v>
      </c>
      <c r="N165" s="7"/>
    </row>
    <row r="166" spans="1:14" x14ac:dyDescent="0.3">
      <c r="A166" s="13">
        <v>29655</v>
      </c>
      <c r="B166" s="2">
        <f>AVERAGEIFS('Daily Storage'!D$8:D$12790,'Daily Storage'!$A$8:$A$12790,MONTH($A166),'Daily Storage'!$B$8:$B$12790,DAY($A166))</f>
        <v>78080.981138392861</v>
      </c>
      <c r="C166" s="2">
        <f>AVERAGEIFS('Daily Storage'!E$8:E$12790,'Daily Storage'!$A$8:$A$12790,MONTH($A166),'Daily Storage'!$B$8:$B$12790,DAY($A166))</f>
        <v>78292.835491071426</v>
      </c>
      <c r="D166" s="2">
        <f>AVERAGEIFS('Daily Storage'!F$8:F$12790,'Daily Storage'!$A$8:$A$12790,MONTH($A166),'Daily Storage'!$B$8:$B$12790,DAY($A166))</f>
        <v>85318.730580357136</v>
      </c>
      <c r="E166" s="2">
        <f>AVERAGEIFS('Daily Storage'!G$8:G$12790,'Daily Storage'!$A$8:$A$12790,MONTH($A166),'Daily Storage'!$B$8:$B$12790,DAY($A166))</f>
        <v>78818.287276785719</v>
      </c>
      <c r="F166" s="2">
        <f>AVERAGEIFS('Daily Storage'!H$8:H$12790,'Daily Storage'!$A$8:$A$12790,MONTH($A166),'Daily Storage'!$B$8:$B$12790,DAY($A166))</f>
        <v>78926.680580357148</v>
      </c>
      <c r="G166" s="2">
        <f>AVERAGEIFS('Daily Storage'!I$8:I$12790,'Daily Storage'!$A$8:$A$12790,MONTH($A166),'Daily Storage'!$B$8:$B$12790,DAY($A166))</f>
        <v>83126.357924107142</v>
      </c>
      <c r="H166" s="7"/>
      <c r="I166" s="2">
        <f t="shared" si="16"/>
        <v>0</v>
      </c>
      <c r="J166" s="2">
        <f t="shared" si="12"/>
        <v>7025.8950892857101</v>
      </c>
      <c r="K166" s="2">
        <f t="shared" si="13"/>
        <v>525.45178571429278</v>
      </c>
      <c r="L166" s="2">
        <f t="shared" si="14"/>
        <v>633.84508928572177</v>
      </c>
      <c r="M166" s="2">
        <f t="shared" si="15"/>
        <v>4833.5224330357159</v>
      </c>
      <c r="N166" s="7"/>
    </row>
    <row r="167" spans="1:14" x14ac:dyDescent="0.3">
      <c r="A167" s="13">
        <v>29656</v>
      </c>
      <c r="B167" s="2">
        <f>AVERAGEIFS('Daily Storage'!D$8:D$12790,'Daily Storage'!$A$8:$A$12790,MONTH($A167),'Daily Storage'!$B$8:$B$12790,DAY($A167))</f>
        <v>78568.025223214281</v>
      </c>
      <c r="C167" s="2">
        <f>AVERAGEIFS('Daily Storage'!E$8:E$12790,'Daily Storage'!$A$8:$A$12790,MONTH($A167),'Daily Storage'!$B$8:$B$12790,DAY($A167))</f>
        <v>78780.568861607142</v>
      </c>
      <c r="D167" s="2">
        <f>AVERAGEIFS('Daily Storage'!F$8:F$12790,'Daily Storage'!$A$8:$A$12790,MONTH($A167),'Daily Storage'!$B$8:$B$12790,DAY($A167))</f>
        <v>85891.441183035713</v>
      </c>
      <c r="E167" s="2">
        <f>AVERAGEIFS('Daily Storage'!G$8:G$12790,'Daily Storage'!$A$8:$A$12790,MONTH($A167),'Daily Storage'!$B$8:$B$12790,DAY($A167))</f>
        <v>79314.90290178571</v>
      </c>
      <c r="F167" s="2">
        <f>AVERAGEIFS('Daily Storage'!H$8:H$12790,'Daily Storage'!$A$8:$A$12790,MONTH($A167),'Daily Storage'!$B$8:$B$12790,DAY($A167))</f>
        <v>79425.573772321426</v>
      </c>
      <c r="G167" s="2">
        <f>AVERAGEIFS('Daily Storage'!I$8:I$12790,'Daily Storage'!$A$8:$A$12790,MONTH($A167),'Daily Storage'!$B$8:$B$12790,DAY($A167))</f>
        <v>83673.211830357148</v>
      </c>
      <c r="H167" s="7"/>
      <c r="I167" s="2">
        <f t="shared" si="16"/>
        <v>0</v>
      </c>
      <c r="J167" s="2">
        <f t="shared" si="12"/>
        <v>7110.872321428571</v>
      </c>
      <c r="K167" s="2">
        <f t="shared" si="13"/>
        <v>534.3340401785681</v>
      </c>
      <c r="L167" s="2">
        <f t="shared" si="14"/>
        <v>645.00491071428405</v>
      </c>
      <c r="M167" s="2">
        <f t="shared" si="15"/>
        <v>4892.6429687500058</v>
      </c>
      <c r="N167" s="7"/>
    </row>
    <row r="168" spans="1:14" x14ac:dyDescent="0.3">
      <c r="A168" s="13">
        <v>29657</v>
      </c>
      <c r="B168" s="2">
        <f>AVERAGEIFS('Daily Storage'!D$8:D$12790,'Daily Storage'!$A$8:$A$12790,MONTH($A168),'Daily Storage'!$B$8:$B$12790,DAY($A168))</f>
        <v>79039.901116071429</v>
      </c>
      <c r="C168" s="2">
        <f>AVERAGEIFS('Daily Storage'!E$8:E$12790,'Daily Storage'!$A$8:$A$12790,MONTH($A168),'Daily Storage'!$B$8:$B$12790,DAY($A168))</f>
        <v>79252.189620535719</v>
      </c>
      <c r="D168" s="2">
        <f>AVERAGEIFS('Daily Storage'!F$8:F$12790,'Daily Storage'!$A$8:$A$12790,MONTH($A168),'Daily Storage'!$B$8:$B$12790,DAY($A168))</f>
        <v>86441.425000000003</v>
      </c>
      <c r="E168" s="2">
        <f>AVERAGEIFS('Daily Storage'!G$8:G$12790,'Daily Storage'!$A$8:$A$12790,MONTH($A168),'Daily Storage'!$B$8:$B$12790,DAY($A168))</f>
        <v>79795.406361607136</v>
      </c>
      <c r="F168" s="2">
        <f>AVERAGEIFS('Daily Storage'!H$8:H$12790,'Daily Storage'!$A$8:$A$12790,MONTH($A168),'Daily Storage'!$B$8:$B$12790,DAY($A168))</f>
        <v>79909.298549107145</v>
      </c>
      <c r="G168" s="2">
        <f>AVERAGEIFS('Daily Storage'!I$8:I$12790,'Daily Storage'!$A$8:$A$12790,MONTH($A168),'Daily Storage'!$B$8:$B$12790,DAY($A168))</f>
        <v>84199.229352678565</v>
      </c>
      <c r="H168" s="7"/>
      <c r="I168" s="2">
        <f t="shared" si="16"/>
        <v>0</v>
      </c>
      <c r="J168" s="2">
        <f t="shared" si="12"/>
        <v>7189.2353794642841</v>
      </c>
      <c r="K168" s="2">
        <f t="shared" si="13"/>
        <v>543.21674107141735</v>
      </c>
      <c r="L168" s="2">
        <f t="shared" si="14"/>
        <v>657.10892857142608</v>
      </c>
      <c r="M168" s="2">
        <f t="shared" si="15"/>
        <v>4947.0397321428463</v>
      </c>
      <c r="N168" s="7"/>
    </row>
    <row r="169" spans="1:14" x14ac:dyDescent="0.3">
      <c r="A169" s="13">
        <v>29658</v>
      </c>
      <c r="B169" s="2">
        <f>AVERAGEIFS('Daily Storage'!D$8:D$12790,'Daily Storage'!$A$8:$A$12790,MONTH($A169),'Daily Storage'!$B$8:$B$12790,DAY($A169))</f>
        <v>79495.155468750003</v>
      </c>
      <c r="C169" s="2">
        <f>AVERAGEIFS('Daily Storage'!E$8:E$12790,'Daily Storage'!$A$8:$A$12790,MONTH($A169),'Daily Storage'!$B$8:$B$12790,DAY($A169))</f>
        <v>79708.133035714287</v>
      </c>
      <c r="D169" s="2">
        <f>AVERAGEIFS('Daily Storage'!F$8:F$12790,'Daily Storage'!$A$8:$A$12790,MONTH($A169),'Daily Storage'!$B$8:$B$12790,DAY($A169))</f>
        <v>86971.94977678571</v>
      </c>
      <c r="E169" s="2">
        <f>AVERAGEIFS('Daily Storage'!G$8:G$12790,'Daily Storage'!$A$8:$A$12790,MONTH($A169),'Daily Storage'!$B$8:$B$12790,DAY($A169))</f>
        <v>80260.231919642858</v>
      </c>
      <c r="F169" s="2">
        <f>AVERAGEIFS('Daily Storage'!H$8:H$12790,'Daily Storage'!$A$8:$A$12790,MONTH($A169),'Daily Storage'!$B$8:$B$12790,DAY($A169))</f>
        <v>80377.344866071435</v>
      </c>
      <c r="G169" s="2">
        <f>AVERAGEIFS('Daily Storage'!I$8:I$12790,'Daily Storage'!$A$8:$A$12790,MONTH($A169),'Daily Storage'!$B$8:$B$12790,DAY($A169))</f>
        <v>84703.899553571435</v>
      </c>
      <c r="H169" s="7"/>
      <c r="I169" s="2">
        <f t="shared" si="16"/>
        <v>0</v>
      </c>
      <c r="J169" s="2">
        <f t="shared" si="12"/>
        <v>7263.8167410714232</v>
      </c>
      <c r="K169" s="2">
        <f t="shared" si="13"/>
        <v>552.09888392857101</v>
      </c>
      <c r="L169" s="2">
        <f t="shared" si="14"/>
        <v>669.21183035714785</v>
      </c>
      <c r="M169" s="2">
        <f t="shared" si="15"/>
        <v>4995.7665178571478</v>
      </c>
      <c r="N169" s="7"/>
    </row>
    <row r="170" spans="1:14" x14ac:dyDescent="0.3">
      <c r="A170" s="13">
        <v>29659</v>
      </c>
      <c r="B170" s="2">
        <f>AVERAGEIFS('Daily Storage'!D$8:D$12790,'Daily Storage'!$A$8:$A$12790,MONTH($A170),'Daily Storage'!$B$8:$B$12790,DAY($A170))</f>
        <v>79960.839732142864</v>
      </c>
      <c r="C170" s="2">
        <f>AVERAGEIFS('Daily Storage'!E$8:E$12790,'Daily Storage'!$A$8:$A$12790,MONTH($A170),'Daily Storage'!$B$8:$B$12790,DAY($A170))</f>
        <v>80175.451004464281</v>
      </c>
      <c r="D170" s="2">
        <f>AVERAGEIFS('Daily Storage'!F$8:F$12790,'Daily Storage'!$A$8:$A$12790,MONTH($A170),'Daily Storage'!$B$8:$B$12790,DAY($A170))</f>
        <v>87501.439174107145</v>
      </c>
      <c r="E170" s="2">
        <f>AVERAGEIFS('Daily Storage'!G$8:G$12790,'Daily Storage'!$A$8:$A$12790,MONTH($A170),'Daily Storage'!$B$8:$B$12790,DAY($A170))</f>
        <v>80731.708816964281</v>
      </c>
      <c r="F170" s="2">
        <f>AVERAGEIFS('Daily Storage'!H$8:H$12790,'Daily Storage'!$A$8:$A$12790,MONTH($A170),'Daily Storage'!$B$8:$B$12790,DAY($A170))</f>
        <v>80852.043861607148</v>
      </c>
      <c r="G170" s="2">
        <f>AVERAGEIFS('Daily Storage'!I$8:I$12790,'Daily Storage'!$A$8:$A$12790,MONTH($A170),'Daily Storage'!$B$8:$B$12790,DAY($A170))</f>
        <v>85219.943638392855</v>
      </c>
      <c r="H170" s="7"/>
      <c r="I170" s="2">
        <f t="shared" si="16"/>
        <v>0</v>
      </c>
      <c r="J170" s="2">
        <f t="shared" si="12"/>
        <v>7325.9881696428638</v>
      </c>
      <c r="K170" s="2">
        <f t="shared" si="13"/>
        <v>556.2578125</v>
      </c>
      <c r="L170" s="2">
        <f t="shared" si="14"/>
        <v>676.59285714286671</v>
      </c>
      <c r="M170" s="2">
        <f t="shared" si="15"/>
        <v>5044.4926339285739</v>
      </c>
      <c r="N170" s="7"/>
    </row>
    <row r="171" spans="1:14" x14ac:dyDescent="0.3">
      <c r="A171" s="13">
        <v>29660</v>
      </c>
      <c r="B171" s="2">
        <f>AVERAGEIFS('Daily Storage'!D$8:D$12790,'Daily Storage'!$A$8:$A$12790,MONTH($A171),'Daily Storage'!$B$8:$B$12790,DAY($A171))</f>
        <v>80422.294084821435</v>
      </c>
      <c r="C171" s="2">
        <f>AVERAGEIFS('Daily Storage'!E$8:E$12790,'Daily Storage'!$A$8:$A$12790,MONTH($A171),'Daily Storage'!$B$8:$B$12790,DAY($A171))</f>
        <v>80637.594866071435</v>
      </c>
      <c r="D171" s="2">
        <f>AVERAGEIFS('Daily Storage'!F$8:F$12790,'Daily Storage'!$A$8:$A$12790,MONTH($A171),'Daily Storage'!$B$8:$B$12790,DAY($A171))</f>
        <v>88014.992299107136</v>
      </c>
      <c r="E171" s="2">
        <f>AVERAGEIFS('Daily Storage'!G$8:G$12790,'Daily Storage'!$A$8:$A$12790,MONTH($A171),'Daily Storage'!$B$8:$B$12790,DAY($A171))</f>
        <v>81198.01227678571</v>
      </c>
      <c r="F171" s="2">
        <f>AVERAGEIFS('Daily Storage'!H$8:H$12790,'Daily Storage'!$A$8:$A$12790,MONTH($A171),'Daily Storage'!$B$8:$B$12790,DAY($A171))</f>
        <v>81319.679464285713</v>
      </c>
      <c r="G171" s="2">
        <f>AVERAGEIFS('Daily Storage'!I$8:I$12790,'Daily Storage'!$A$8:$A$12790,MONTH($A171),'Daily Storage'!$B$8:$B$12790,DAY($A171))</f>
        <v>85728.922098214287</v>
      </c>
      <c r="H171" s="7"/>
      <c r="I171" s="2">
        <f t="shared" si="16"/>
        <v>0</v>
      </c>
      <c r="J171" s="2">
        <f t="shared" si="12"/>
        <v>7377.3974330357014</v>
      </c>
      <c r="K171" s="2">
        <f t="shared" si="13"/>
        <v>560.41741071427532</v>
      </c>
      <c r="L171" s="2">
        <f t="shared" si="14"/>
        <v>682.08459821427823</v>
      </c>
      <c r="M171" s="2">
        <f t="shared" si="15"/>
        <v>5091.3272321428522</v>
      </c>
      <c r="N171" s="7"/>
    </row>
    <row r="172" spans="1:14" x14ac:dyDescent="0.3">
      <c r="A172" s="13">
        <v>29661</v>
      </c>
      <c r="B172" s="2">
        <f>AVERAGEIFS('Daily Storage'!D$8:D$12790,'Daily Storage'!$A$8:$A$12790,MONTH($A172),'Daily Storage'!$B$8:$B$12790,DAY($A172))</f>
        <v>80877.659040178565</v>
      </c>
      <c r="C172" s="2">
        <f>AVERAGEIFS('Daily Storage'!E$8:E$12790,'Daily Storage'!$A$8:$A$12790,MONTH($A172),'Daily Storage'!$B$8:$B$12790,DAY($A172))</f>
        <v>81093.979241071429</v>
      </c>
      <c r="D172" s="2">
        <f>AVERAGEIFS('Daily Storage'!F$8:F$12790,'Daily Storage'!$A$8:$A$12790,MONTH($A172),'Daily Storage'!$B$8:$B$12790,DAY($A172))</f>
        <v>88507.693526785719</v>
      </c>
      <c r="E172" s="2">
        <f>AVERAGEIFS('Daily Storage'!G$8:G$12790,'Daily Storage'!$A$8:$A$12790,MONTH($A172),'Daily Storage'!$B$8:$B$12790,DAY($A172))</f>
        <v>81659.998772321429</v>
      </c>
      <c r="F172" s="2">
        <f>AVERAGEIFS('Daily Storage'!H$8:H$12790,'Daily Storage'!$A$8:$A$12790,MONTH($A172),'Daily Storage'!$B$8:$B$12790,DAY($A172))</f>
        <v>81783.984151785713</v>
      </c>
      <c r="G172" s="2">
        <f>AVERAGEIFS('Daily Storage'!I$8:I$12790,'Daily Storage'!$A$8:$A$12790,MONTH($A172),'Daily Storage'!$B$8:$B$12790,DAY($A172))</f>
        <v>86234.029017857145</v>
      </c>
      <c r="H172" s="7"/>
      <c r="I172" s="2">
        <f t="shared" si="16"/>
        <v>0</v>
      </c>
      <c r="J172" s="2">
        <f t="shared" si="12"/>
        <v>7413.7142857142899</v>
      </c>
      <c r="K172" s="2">
        <f t="shared" si="13"/>
        <v>566.01953125</v>
      </c>
      <c r="L172" s="2">
        <f t="shared" si="14"/>
        <v>690.00491071428405</v>
      </c>
      <c r="M172" s="2">
        <f t="shared" si="15"/>
        <v>5140.0497767857159</v>
      </c>
      <c r="N172" s="7"/>
    </row>
    <row r="173" spans="1:14" x14ac:dyDescent="0.3">
      <c r="A173" s="13">
        <v>29662</v>
      </c>
      <c r="B173" s="2">
        <f>AVERAGEIFS('Daily Storage'!D$8:D$12790,'Daily Storage'!$A$8:$A$12790,MONTH($A173),'Daily Storage'!$B$8:$B$12790,DAY($A173))</f>
        <v>81336.292633928577</v>
      </c>
      <c r="C173" s="2">
        <f>AVERAGEIFS('Daily Storage'!E$8:E$12790,'Daily Storage'!$A$8:$A$12790,MONTH($A173),'Daily Storage'!$B$8:$B$12790,DAY($A173))</f>
        <v>81554.112834821426</v>
      </c>
      <c r="D173" s="2">
        <f>AVERAGEIFS('Daily Storage'!F$8:F$12790,'Daily Storage'!$A$8:$A$12790,MONTH($A173),'Daily Storage'!$B$8:$B$12790,DAY($A173))</f>
        <v>89007.877232142855</v>
      </c>
      <c r="E173" s="2">
        <f>AVERAGEIFS('Daily Storage'!G$8:G$12790,'Daily Storage'!$A$8:$A$12790,MONTH($A173),'Daily Storage'!$B$8:$B$12790,DAY($A173))</f>
        <v>82123.364732142858</v>
      </c>
      <c r="F173" s="2">
        <f>AVERAGEIFS('Daily Storage'!H$8:H$12790,'Daily Storage'!$A$8:$A$12790,MONTH($A173),'Daily Storage'!$B$8:$B$12790,DAY($A173))</f>
        <v>82250.61272321429</v>
      </c>
      <c r="G173" s="2">
        <f>AVERAGEIFS('Daily Storage'!I$8:I$12790,'Daily Storage'!$A$8:$A$12790,MONTH($A173),'Daily Storage'!$B$8:$B$12790,DAY($A173))</f>
        <v>86730.818750000006</v>
      </c>
      <c r="H173" s="7"/>
      <c r="I173" s="2">
        <f t="shared" si="16"/>
        <v>0</v>
      </c>
      <c r="J173" s="2">
        <f t="shared" si="12"/>
        <v>7453.764397321429</v>
      </c>
      <c r="K173" s="2">
        <f t="shared" si="13"/>
        <v>569.2518973214319</v>
      </c>
      <c r="L173" s="2">
        <f t="shared" si="14"/>
        <v>696.4998883928638</v>
      </c>
      <c r="M173" s="2">
        <f t="shared" si="15"/>
        <v>5176.7059151785797</v>
      </c>
      <c r="N173" s="7"/>
    </row>
    <row r="174" spans="1:14" x14ac:dyDescent="0.3">
      <c r="A174" s="13">
        <v>29663</v>
      </c>
      <c r="B174" s="2">
        <f>AVERAGEIFS('Daily Storage'!D$8:D$12790,'Daily Storage'!$A$8:$A$12790,MONTH($A174),'Daily Storage'!$B$8:$B$12790,DAY($A174))</f>
        <v>81793.643415178565</v>
      </c>
      <c r="C174" s="2">
        <f>AVERAGEIFS('Daily Storage'!E$8:E$12790,'Daily Storage'!$A$8:$A$12790,MONTH($A174),'Daily Storage'!$B$8:$B$12790,DAY($A174))</f>
        <v>82012.019642857136</v>
      </c>
      <c r="D174" s="2">
        <f>AVERAGEIFS('Daily Storage'!F$8:F$12790,'Daily Storage'!$A$8:$A$12790,MONTH($A174),'Daily Storage'!$B$8:$B$12790,DAY($A174))</f>
        <v>89492.650892857142</v>
      </c>
      <c r="E174" s="2">
        <f>AVERAGEIFS('Daily Storage'!G$8:G$12790,'Daily Storage'!$A$8:$A$12790,MONTH($A174),'Daily Storage'!$B$8:$B$12790,DAY($A174))</f>
        <v>82587.336160714287</v>
      </c>
      <c r="F174" s="2">
        <f>AVERAGEIFS('Daily Storage'!H$8:H$12790,'Daily Storage'!$A$8:$A$12790,MONTH($A174),'Daily Storage'!$B$8:$B$12790,DAY($A174))</f>
        <v>82717.847433035713</v>
      </c>
      <c r="G174" s="2">
        <f>AVERAGEIFS('Daily Storage'!I$8:I$12790,'Daily Storage'!$A$8:$A$12790,MONTH($A174),'Daily Storage'!$B$8:$B$12790,DAY($A174))</f>
        <v>87215.397544642852</v>
      </c>
      <c r="H174" s="7"/>
      <c r="I174" s="2">
        <f t="shared" si="16"/>
        <v>0</v>
      </c>
      <c r="J174" s="2">
        <f t="shared" si="12"/>
        <v>7480.6312500000058</v>
      </c>
      <c r="K174" s="2">
        <f t="shared" si="13"/>
        <v>575.31651785715076</v>
      </c>
      <c r="L174" s="2">
        <f t="shared" si="14"/>
        <v>705.82779017857683</v>
      </c>
      <c r="M174" s="2">
        <f t="shared" si="15"/>
        <v>5203.3779017857159</v>
      </c>
      <c r="N174" s="7"/>
    </row>
    <row r="175" spans="1:14" x14ac:dyDescent="0.3">
      <c r="A175" s="13">
        <v>29664</v>
      </c>
      <c r="B175" s="2">
        <f>AVERAGEIFS('Daily Storage'!D$8:D$12790,'Daily Storage'!$A$8:$A$12790,MONTH($A175),'Daily Storage'!$B$8:$B$12790,DAY($A175))</f>
        <v>82247.616294642852</v>
      </c>
      <c r="C175" s="2">
        <f>AVERAGEIFS('Daily Storage'!E$8:E$12790,'Daily Storage'!$A$8:$A$12790,MONTH($A175),'Daily Storage'!$B$8:$B$12790,DAY($A175))</f>
        <v>82468.436718750003</v>
      </c>
      <c r="D175" s="2">
        <f>AVERAGEIFS('Daily Storage'!F$8:F$12790,'Daily Storage'!$A$8:$A$12790,MONTH($A175),'Daily Storage'!$B$8:$B$12790,DAY($A175))</f>
        <v>89973.111160714281</v>
      </c>
      <c r="E175" s="2">
        <f>AVERAGEIFS('Daily Storage'!G$8:G$12790,'Daily Storage'!$A$8:$A$12790,MONTH($A175),'Daily Storage'!$B$8:$B$12790,DAY($A175))</f>
        <v>83047.041071428568</v>
      </c>
      <c r="F175" s="2">
        <f>AVERAGEIFS('Daily Storage'!H$8:H$12790,'Daily Storage'!$A$8:$A$12790,MONTH($A175),'Daily Storage'!$B$8:$B$12790,DAY($A175))</f>
        <v>83179.169308035707</v>
      </c>
      <c r="G175" s="2">
        <f>AVERAGEIFS('Daily Storage'!I$8:I$12790,'Daily Storage'!$A$8:$A$12790,MONTH($A175),'Daily Storage'!$B$8:$B$12790,DAY($A175))</f>
        <v>87694.160602678574</v>
      </c>
      <c r="H175" s="7"/>
      <c r="I175" s="2">
        <f t="shared" si="16"/>
        <v>0</v>
      </c>
      <c r="J175" s="2">
        <f t="shared" si="12"/>
        <v>7504.6744419642782</v>
      </c>
      <c r="K175" s="2">
        <f t="shared" si="13"/>
        <v>578.60435267856519</v>
      </c>
      <c r="L175" s="2">
        <f t="shared" si="14"/>
        <v>710.73258928570431</v>
      </c>
      <c r="M175" s="2">
        <f t="shared" si="15"/>
        <v>5225.723883928571</v>
      </c>
      <c r="N175" s="7"/>
    </row>
    <row r="176" spans="1:14" x14ac:dyDescent="0.3">
      <c r="A176" s="13">
        <v>29665</v>
      </c>
      <c r="B176" s="2">
        <f>AVERAGEIFS('Daily Storage'!D$8:D$12790,'Daily Storage'!$A$8:$A$12790,MONTH($A176),'Daily Storage'!$B$8:$B$12790,DAY($A176))</f>
        <v>82660.357254464281</v>
      </c>
      <c r="C176" s="2">
        <f>AVERAGEIFS('Daily Storage'!E$8:E$12790,'Daily Storage'!$A$8:$A$12790,MONTH($A176),'Daily Storage'!$B$8:$B$12790,DAY($A176))</f>
        <v>82879.200892857145</v>
      </c>
      <c r="D176" s="2">
        <f>AVERAGEIFS('Daily Storage'!F$8:F$12790,'Daily Storage'!$A$8:$A$12790,MONTH($A176),'Daily Storage'!$B$8:$B$12790,DAY($A176))</f>
        <v>90447.075781249994</v>
      </c>
      <c r="E176" s="2">
        <f>AVERAGEIFS('Daily Storage'!G$8:G$12790,'Daily Storage'!$A$8:$A$12790,MONTH($A176),'Daily Storage'!$B$8:$B$12790,DAY($A176))</f>
        <v>83462.278794642858</v>
      </c>
      <c r="F176" s="2">
        <f>AVERAGEIFS('Daily Storage'!H$8:H$12790,'Daily Storage'!$A$8:$A$12790,MONTH($A176),'Daily Storage'!$B$8:$B$12790,DAY($A176))</f>
        <v>83595.189620535719</v>
      </c>
      <c r="G176" s="2">
        <f>AVERAGEIFS('Daily Storage'!I$8:I$12790,'Daily Storage'!$A$8:$A$12790,MONTH($A176),'Daily Storage'!$B$8:$B$12790,DAY($A176))</f>
        <v>88143.713058035719</v>
      </c>
      <c r="H176" s="7"/>
      <c r="I176" s="2">
        <f t="shared" si="16"/>
        <v>0</v>
      </c>
      <c r="J176" s="2">
        <f t="shared" si="12"/>
        <v>7567.8748883928492</v>
      </c>
      <c r="K176" s="2">
        <f t="shared" si="13"/>
        <v>583.07790178571304</v>
      </c>
      <c r="L176" s="2">
        <f t="shared" si="14"/>
        <v>715.98872767857392</v>
      </c>
      <c r="M176" s="2">
        <f t="shared" si="15"/>
        <v>5264.5121651785739</v>
      </c>
      <c r="N176" s="7"/>
    </row>
    <row r="177" spans="1:14" x14ac:dyDescent="0.3">
      <c r="A177" s="13">
        <v>29666</v>
      </c>
      <c r="B177" s="2">
        <f>AVERAGEIFS('Daily Storage'!D$8:D$12790,'Daily Storage'!$A$8:$A$12790,MONTH($A177),'Daily Storage'!$B$8:$B$12790,DAY($A177))</f>
        <v>83069.343415178577</v>
      </c>
      <c r="C177" s="2">
        <f>AVERAGEIFS('Daily Storage'!E$8:E$12790,'Daily Storage'!$A$8:$A$12790,MONTH($A177),'Daily Storage'!$B$8:$B$12790,DAY($A177))</f>
        <v>83289.763392857145</v>
      </c>
      <c r="D177" s="2">
        <f>AVERAGEIFS('Daily Storage'!F$8:F$12790,'Daily Storage'!$A$8:$A$12790,MONTH($A177),'Daily Storage'!$B$8:$B$12790,DAY($A177))</f>
        <v>90914.374665178577</v>
      </c>
      <c r="E177" s="2">
        <f>AVERAGEIFS('Daily Storage'!G$8:G$12790,'Daily Storage'!$A$8:$A$12790,MONTH($A177),'Daily Storage'!$B$8:$B$12790,DAY($A177))</f>
        <v>83877.3515625</v>
      </c>
      <c r="F177" s="2">
        <f>AVERAGEIFS('Daily Storage'!H$8:H$12790,'Daily Storage'!$A$8:$A$12790,MONTH($A177),'Daily Storage'!$B$8:$B$12790,DAY($A177))</f>
        <v>84015.765959821423</v>
      </c>
      <c r="G177" s="2">
        <f>AVERAGEIFS('Daily Storage'!I$8:I$12790,'Daily Storage'!$A$8:$A$12790,MONTH($A177),'Daily Storage'!$B$8:$B$12790,DAY($A177))</f>
        <v>88587.201897321429</v>
      </c>
      <c r="H177" s="7"/>
      <c r="I177" s="2">
        <f t="shared" si="16"/>
        <v>0</v>
      </c>
      <c r="J177" s="2">
        <f t="shared" si="12"/>
        <v>7624.6112723214319</v>
      </c>
      <c r="K177" s="2">
        <f t="shared" si="13"/>
        <v>587.58816964285506</v>
      </c>
      <c r="L177" s="2">
        <f t="shared" si="14"/>
        <v>726.00256696427823</v>
      </c>
      <c r="M177" s="2">
        <f t="shared" si="15"/>
        <v>5297.4385044642841</v>
      </c>
      <c r="N177" s="7"/>
    </row>
    <row r="178" spans="1:14" x14ac:dyDescent="0.3">
      <c r="A178" s="13">
        <v>29667</v>
      </c>
      <c r="B178" s="2">
        <f>AVERAGEIFS('Daily Storage'!D$8:D$12790,'Daily Storage'!$A$8:$A$12790,MONTH($A178),'Daily Storage'!$B$8:$B$12790,DAY($A178))</f>
        <v>83497.829241071435</v>
      </c>
      <c r="C178" s="2">
        <f>AVERAGEIFS('Daily Storage'!E$8:E$12790,'Daily Storage'!$A$8:$A$12790,MONTH($A178),'Daily Storage'!$B$8:$B$12790,DAY($A178))</f>
        <v>83718.880691964281</v>
      </c>
      <c r="D178" s="2">
        <f>AVERAGEIFS('Daily Storage'!F$8:F$12790,'Daily Storage'!$A$8:$A$12790,MONTH($A178),'Daily Storage'!$B$8:$B$12790,DAY($A178))</f>
        <v>91401.019866071423</v>
      </c>
      <c r="E178" s="2">
        <f>AVERAGEIFS('Daily Storage'!G$8:G$12790,'Daily Storage'!$A$8:$A$12790,MONTH($A178),'Daily Storage'!$B$8:$B$12790,DAY($A178))</f>
        <v>84311.922321428574</v>
      </c>
      <c r="F178" s="2">
        <f>AVERAGEIFS('Daily Storage'!H$8:H$12790,'Daily Storage'!$A$8:$A$12790,MONTH($A178),'Daily Storage'!$B$8:$B$12790,DAY($A178))</f>
        <v>84454.895982142858</v>
      </c>
      <c r="G178" s="2">
        <f>AVERAGEIFS('Daily Storage'!I$8:I$12790,'Daily Storage'!$A$8:$A$12790,MONTH($A178),'Daily Storage'!$B$8:$B$12790,DAY($A178))</f>
        <v>89047.204910714281</v>
      </c>
      <c r="H178" s="7"/>
      <c r="I178" s="2">
        <f t="shared" si="16"/>
        <v>0</v>
      </c>
      <c r="J178" s="2">
        <f t="shared" si="12"/>
        <v>7682.139174107142</v>
      </c>
      <c r="K178" s="2">
        <f t="shared" si="13"/>
        <v>593.04162946429278</v>
      </c>
      <c r="L178" s="2">
        <f t="shared" si="14"/>
        <v>736.01529017857683</v>
      </c>
      <c r="M178" s="2">
        <f t="shared" si="15"/>
        <v>5328.32421875</v>
      </c>
      <c r="N178" s="7"/>
    </row>
    <row r="179" spans="1:14" x14ac:dyDescent="0.3">
      <c r="A179" s="13">
        <v>29668</v>
      </c>
      <c r="B179" s="2">
        <f>AVERAGEIFS('Daily Storage'!D$8:D$12790,'Daily Storage'!$A$8:$A$12790,MONTH($A179),'Daily Storage'!$B$8:$B$12790,DAY($A179))</f>
        <v>83951.385156250006</v>
      </c>
      <c r="C179" s="2">
        <f>AVERAGEIFS('Daily Storage'!E$8:E$12790,'Daily Storage'!$A$8:$A$12790,MONTH($A179),'Daily Storage'!$B$8:$B$12790,DAY($A179))</f>
        <v>84171.889955357139</v>
      </c>
      <c r="D179" s="2">
        <f>AVERAGEIFS('Daily Storage'!F$8:F$12790,'Daily Storage'!$A$8:$A$12790,MONTH($A179),'Daily Storage'!$B$8:$B$12790,DAY($A179))</f>
        <v>91911.091852678568</v>
      </c>
      <c r="E179" s="2">
        <f>AVERAGEIFS('Daily Storage'!G$8:G$12790,'Daily Storage'!$A$8:$A$12790,MONTH($A179),'Daily Storage'!$B$8:$B$12790,DAY($A179))</f>
        <v>84770.619754464293</v>
      </c>
      <c r="F179" s="2">
        <f>AVERAGEIFS('Daily Storage'!H$8:H$12790,'Daily Storage'!$A$8:$A$12790,MONTH($A179),'Daily Storage'!$B$8:$B$12790,DAY($A179))</f>
        <v>84917.208593749994</v>
      </c>
      <c r="G179" s="2">
        <f>AVERAGEIFS('Daily Storage'!I$8:I$12790,'Daily Storage'!$A$8:$A$12790,MONTH($A179),'Daily Storage'!$B$8:$B$12790,DAY($A179))</f>
        <v>89530.633593749997</v>
      </c>
      <c r="H179" s="7"/>
      <c r="I179" s="2">
        <f t="shared" si="16"/>
        <v>0</v>
      </c>
      <c r="J179" s="2">
        <f t="shared" si="12"/>
        <v>7739.201897321429</v>
      </c>
      <c r="K179" s="2">
        <f t="shared" si="13"/>
        <v>598.72979910715367</v>
      </c>
      <c r="L179" s="2">
        <f t="shared" si="14"/>
        <v>745.31863839285506</v>
      </c>
      <c r="M179" s="2">
        <f t="shared" si="15"/>
        <v>5358.743638392858</v>
      </c>
      <c r="N179" s="7"/>
    </row>
    <row r="180" spans="1:14" x14ac:dyDescent="0.3">
      <c r="A180" s="13">
        <v>29669</v>
      </c>
      <c r="B180" s="2">
        <f>AVERAGEIFS('Daily Storage'!D$8:D$12790,'Daily Storage'!$A$8:$A$12790,MONTH($A180),'Daily Storage'!$B$8:$B$12790,DAY($A180))</f>
        <v>84414.654352678568</v>
      </c>
      <c r="C180" s="2">
        <f>AVERAGEIFS('Daily Storage'!E$8:E$12790,'Daily Storage'!$A$8:$A$12790,MONTH($A180),'Daily Storage'!$B$8:$B$12790,DAY($A180))</f>
        <v>84634.858928571426</v>
      </c>
      <c r="D180" s="2">
        <f>AVERAGEIFS('Daily Storage'!F$8:F$12790,'Daily Storage'!$A$8:$A$12790,MONTH($A180),'Daily Storage'!$B$8:$B$12790,DAY($A180))</f>
        <v>92442.415624999994</v>
      </c>
      <c r="E180" s="2">
        <f>AVERAGEIFS('Daily Storage'!G$8:G$12790,'Daily Storage'!$A$8:$A$12790,MONTH($A180),'Daily Storage'!$B$8:$B$12790,DAY($A180))</f>
        <v>85244.696763392858</v>
      </c>
      <c r="F180" s="2">
        <f>AVERAGEIFS('Daily Storage'!H$8:H$12790,'Daily Storage'!$A$8:$A$12790,MONTH($A180),'Daily Storage'!$B$8:$B$12790,DAY($A180))</f>
        <v>85393.010825892852</v>
      </c>
      <c r="G180" s="2">
        <f>AVERAGEIFS('Daily Storage'!I$8:I$12790,'Daily Storage'!$A$8:$A$12790,MONTH($A180),'Daily Storage'!$B$8:$B$12790,DAY($A180))</f>
        <v>90031.539397321423</v>
      </c>
      <c r="H180" s="7"/>
      <c r="I180" s="2">
        <f t="shared" si="16"/>
        <v>0</v>
      </c>
      <c r="J180" s="2">
        <f t="shared" si="12"/>
        <v>7807.5566964285681</v>
      </c>
      <c r="K180" s="2">
        <f t="shared" si="13"/>
        <v>609.8378348214319</v>
      </c>
      <c r="L180" s="2">
        <f t="shared" si="14"/>
        <v>758.15189732142608</v>
      </c>
      <c r="M180" s="2">
        <f t="shared" si="15"/>
        <v>5396.6804687499971</v>
      </c>
      <c r="N180" s="7"/>
    </row>
    <row r="181" spans="1:14" x14ac:dyDescent="0.3">
      <c r="A181" s="13">
        <v>29670</v>
      </c>
      <c r="B181" s="2">
        <f>AVERAGEIFS('Daily Storage'!D$8:D$12790,'Daily Storage'!$A$8:$A$12790,MONTH($A181),'Daily Storage'!$B$8:$B$12790,DAY($A181))</f>
        <v>84879.588839285716</v>
      </c>
      <c r="C181" s="2">
        <f>AVERAGEIFS('Daily Storage'!E$8:E$12790,'Daily Storage'!$A$8:$A$12790,MONTH($A181),'Daily Storage'!$B$8:$B$12790,DAY($A181))</f>
        <v>85100.493638392858</v>
      </c>
      <c r="D181" s="2">
        <f>AVERAGEIFS('Daily Storage'!F$8:F$12790,'Daily Storage'!$A$8:$A$12790,MONTH($A181),'Daily Storage'!$B$8:$B$12790,DAY($A181))</f>
        <v>92948.617410714287</v>
      </c>
      <c r="E181" s="2">
        <f>AVERAGEIFS('Daily Storage'!G$8:G$12790,'Daily Storage'!$A$8:$A$12790,MONTH($A181),'Daily Storage'!$B$8:$B$12790,DAY($A181))</f>
        <v>85720.438616071435</v>
      </c>
      <c r="F181" s="2">
        <f>AVERAGEIFS('Daily Storage'!H$8:H$12790,'Daily Storage'!$A$8:$A$12790,MONTH($A181),'Daily Storage'!$B$8:$B$12790,DAY($A181))</f>
        <v>85869.53515625</v>
      </c>
      <c r="G181" s="2">
        <f>AVERAGEIFS('Daily Storage'!I$8:I$12790,'Daily Storage'!$A$8:$A$12790,MONTH($A181),'Daily Storage'!$B$8:$B$12790,DAY($A181))</f>
        <v>90534.410267857136</v>
      </c>
      <c r="H181" s="7"/>
      <c r="I181" s="2">
        <f t="shared" si="16"/>
        <v>0</v>
      </c>
      <c r="J181" s="2">
        <f t="shared" si="12"/>
        <v>7848.123772321429</v>
      </c>
      <c r="K181" s="2">
        <f t="shared" si="13"/>
        <v>619.94497767857683</v>
      </c>
      <c r="L181" s="2">
        <f t="shared" si="14"/>
        <v>769.04151785714203</v>
      </c>
      <c r="M181" s="2">
        <f t="shared" si="15"/>
        <v>5433.9166294642782</v>
      </c>
      <c r="N181" s="7"/>
    </row>
    <row r="182" spans="1:14" x14ac:dyDescent="0.3">
      <c r="A182" s="13">
        <v>29671</v>
      </c>
      <c r="B182" s="2">
        <f>AVERAGEIFS('Daily Storage'!D$8:D$12790,'Daily Storage'!$A$8:$A$12790,MONTH($A182),'Daily Storage'!$B$8:$B$12790,DAY($A182))</f>
        <v>85333.569084821429</v>
      </c>
      <c r="C182" s="2">
        <f>AVERAGEIFS('Daily Storage'!E$8:E$12790,'Daily Storage'!$A$8:$A$12790,MONTH($A182),'Daily Storage'!$B$8:$B$12790,DAY($A182))</f>
        <v>85555.287500000006</v>
      </c>
      <c r="D182" s="2">
        <f>AVERAGEIFS('Daily Storage'!F$8:F$12790,'Daily Storage'!$A$8:$A$12790,MONTH($A182),'Daily Storage'!$B$8:$B$12790,DAY($A182))</f>
        <v>93412.294084821435</v>
      </c>
      <c r="E182" s="2">
        <f>AVERAGEIFS('Daily Storage'!G$8:G$12790,'Daily Storage'!$A$8:$A$12790,MONTH($A182),'Daily Storage'!$B$8:$B$12790,DAY($A182))</f>
        <v>86185.226116071426</v>
      </c>
      <c r="F182" s="2">
        <f>AVERAGEIFS('Daily Storage'!H$8:H$12790,'Daily Storage'!$A$8:$A$12790,MONTH($A182),'Daily Storage'!$B$8:$B$12790,DAY($A182))</f>
        <v>86337.936718750003</v>
      </c>
      <c r="G182" s="2">
        <f>AVERAGEIFS('Daily Storage'!I$8:I$12790,'Daily Storage'!$A$8:$A$12790,MONTH($A182),'Daily Storage'!$B$8:$B$12790,DAY($A182))</f>
        <v>91020.830468750006</v>
      </c>
      <c r="H182" s="7"/>
      <c r="I182" s="2">
        <f t="shared" si="16"/>
        <v>0</v>
      </c>
      <c r="J182" s="2">
        <f t="shared" si="12"/>
        <v>7857.006584821429</v>
      </c>
      <c r="K182" s="2">
        <f t="shared" si="13"/>
        <v>629.93861607142026</v>
      </c>
      <c r="L182" s="2">
        <f t="shared" si="14"/>
        <v>782.64921874999709</v>
      </c>
      <c r="M182" s="2">
        <f t="shared" si="15"/>
        <v>5465.54296875</v>
      </c>
      <c r="N182" s="7"/>
    </row>
    <row r="183" spans="1:14" x14ac:dyDescent="0.3">
      <c r="A183" s="13">
        <v>29672</v>
      </c>
      <c r="B183" s="2">
        <f>AVERAGEIFS('Daily Storage'!D$8:D$12790,'Daily Storage'!$A$8:$A$12790,MONTH($A183),'Daily Storage'!$B$8:$B$12790,DAY($A183))</f>
        <v>85767.358147321429</v>
      </c>
      <c r="C183" s="2">
        <f>AVERAGEIFS('Daily Storage'!E$8:E$12790,'Daily Storage'!$A$8:$A$12790,MONTH($A183),'Daily Storage'!$B$8:$B$12790,DAY($A183))</f>
        <v>85990.004575892861</v>
      </c>
      <c r="D183" s="2">
        <f>AVERAGEIFS('Daily Storage'!F$8:F$12790,'Daily Storage'!$A$8:$A$12790,MONTH($A183),'Daily Storage'!$B$8:$B$12790,DAY($A183))</f>
        <v>93857.852455357148</v>
      </c>
      <c r="E183" s="2">
        <f>AVERAGEIFS('Daily Storage'!G$8:G$12790,'Daily Storage'!$A$8:$A$12790,MONTH($A183),'Daily Storage'!$B$8:$B$12790,DAY($A183))</f>
        <v>86621.562834821423</v>
      </c>
      <c r="F183" s="2">
        <f>AVERAGEIFS('Daily Storage'!H$8:H$12790,'Daily Storage'!$A$8:$A$12790,MONTH($A183),'Daily Storage'!$B$8:$B$12790,DAY($A183))</f>
        <v>86776.025223214281</v>
      </c>
      <c r="G183" s="2">
        <f>AVERAGEIFS('Daily Storage'!I$8:I$12790,'Daily Storage'!$A$8:$A$12790,MONTH($A183),'Daily Storage'!$B$8:$B$12790,DAY($A183))</f>
        <v>91487.096986607139</v>
      </c>
      <c r="H183" s="7"/>
      <c r="I183" s="2">
        <f t="shared" si="16"/>
        <v>0</v>
      </c>
      <c r="J183" s="2">
        <f t="shared" si="12"/>
        <v>7867.847879464287</v>
      </c>
      <c r="K183" s="2">
        <f t="shared" si="13"/>
        <v>631.55825892856228</v>
      </c>
      <c r="L183" s="2">
        <f t="shared" si="14"/>
        <v>786.02064732142026</v>
      </c>
      <c r="M183" s="2">
        <f t="shared" si="15"/>
        <v>5497.0924107142782</v>
      </c>
      <c r="N183" s="7"/>
    </row>
    <row r="184" spans="1:14" x14ac:dyDescent="0.3">
      <c r="A184" s="13">
        <v>29673</v>
      </c>
      <c r="B184" s="2">
        <f>AVERAGEIFS('Daily Storage'!D$8:D$12790,'Daily Storage'!$A$8:$A$12790,MONTH($A184),'Daily Storage'!$B$8:$B$12790,DAY($A184))</f>
        <v>86184.913950892864</v>
      </c>
      <c r="C184" s="2">
        <f>AVERAGEIFS('Daily Storage'!E$8:E$12790,'Daily Storage'!$A$8:$A$12790,MONTH($A184),'Daily Storage'!$B$8:$B$12790,DAY($A184))</f>
        <v>86407.881473214293</v>
      </c>
      <c r="D184" s="2">
        <f>AVERAGEIFS('Daily Storage'!F$8:F$12790,'Daily Storage'!$A$8:$A$12790,MONTH($A184),'Daily Storage'!$B$8:$B$12790,DAY($A184))</f>
        <v>94301.298325892858</v>
      </c>
      <c r="E184" s="2">
        <f>AVERAGEIFS('Daily Storage'!G$8:G$12790,'Daily Storage'!$A$8:$A$12790,MONTH($A184),'Daily Storage'!$B$8:$B$12790,DAY($A184))</f>
        <v>87034.472321428577</v>
      </c>
      <c r="F184" s="2">
        <f>AVERAGEIFS('Daily Storage'!H$8:H$12790,'Daily Storage'!$A$8:$A$12790,MONTH($A184),'Daily Storage'!$B$8:$B$12790,DAY($A184))</f>
        <v>87192.900781250006</v>
      </c>
      <c r="G184" s="2">
        <f>AVERAGEIFS('Daily Storage'!I$8:I$12790,'Daily Storage'!$A$8:$A$12790,MONTH($A184),'Daily Storage'!$B$8:$B$12790,DAY($A184))</f>
        <v>91932.045758928565</v>
      </c>
      <c r="H184" s="7"/>
      <c r="I184" s="2">
        <f t="shared" si="16"/>
        <v>0</v>
      </c>
      <c r="J184" s="2">
        <f t="shared" si="12"/>
        <v>7893.4168526785652</v>
      </c>
      <c r="K184" s="2">
        <f t="shared" si="13"/>
        <v>626.59084821428405</v>
      </c>
      <c r="L184" s="2">
        <f t="shared" si="14"/>
        <v>785.01930803571304</v>
      </c>
      <c r="M184" s="2">
        <f t="shared" si="15"/>
        <v>5524.1642857142724</v>
      </c>
      <c r="N184" s="7"/>
    </row>
    <row r="185" spans="1:14" x14ac:dyDescent="0.3">
      <c r="A185" s="13">
        <v>29674</v>
      </c>
      <c r="B185" s="2">
        <f>AVERAGEIFS('Daily Storage'!D$8:D$12790,'Daily Storage'!$A$8:$A$12790,MONTH($A185),'Daily Storage'!$B$8:$B$12790,DAY($A185))</f>
        <v>86588.479241071429</v>
      </c>
      <c r="C185" s="2">
        <f>AVERAGEIFS('Daily Storage'!E$8:E$12790,'Daily Storage'!$A$8:$A$12790,MONTH($A185),'Daily Storage'!$B$8:$B$12790,DAY($A185))</f>
        <v>86818.978348214281</v>
      </c>
      <c r="D185" s="2">
        <f>AVERAGEIFS('Daily Storage'!F$8:F$12790,'Daily Storage'!$A$8:$A$12790,MONTH($A185),'Daily Storage'!$B$8:$B$12790,DAY($A185))</f>
        <v>94738.533258928568</v>
      </c>
      <c r="E185" s="2">
        <f>AVERAGEIFS('Daily Storage'!G$8:G$12790,'Daily Storage'!$A$8:$A$12790,MONTH($A185),'Daily Storage'!$B$8:$B$12790,DAY($A185))</f>
        <v>87444.154687500006</v>
      </c>
      <c r="F185" s="2">
        <f>AVERAGEIFS('Daily Storage'!H$8:H$12790,'Daily Storage'!$A$8:$A$12790,MONTH($A185),'Daily Storage'!$B$8:$B$12790,DAY($A185))</f>
        <v>87606.303013392855</v>
      </c>
      <c r="G185" s="2">
        <f>AVERAGEIFS('Daily Storage'!I$8:I$12790,'Daily Storage'!$A$8:$A$12790,MONTH($A185),'Daily Storage'!$B$8:$B$12790,DAY($A185))</f>
        <v>92347.967075892855</v>
      </c>
      <c r="H185" s="7"/>
      <c r="I185" s="2">
        <f t="shared" si="16"/>
        <v>0</v>
      </c>
      <c r="J185" s="2">
        <f t="shared" si="12"/>
        <v>7919.554910714287</v>
      </c>
      <c r="K185" s="2">
        <f t="shared" si="13"/>
        <v>625.17633928572468</v>
      </c>
      <c r="L185" s="2">
        <f t="shared" si="14"/>
        <v>787.32466517857392</v>
      </c>
      <c r="M185" s="2">
        <f t="shared" si="15"/>
        <v>5528.9887276785739</v>
      </c>
      <c r="N185" s="7"/>
    </row>
    <row r="186" spans="1:14" x14ac:dyDescent="0.3">
      <c r="A186" s="13">
        <v>29675</v>
      </c>
      <c r="B186" s="2">
        <f>AVERAGEIFS('Daily Storage'!D$8:D$12790,'Daily Storage'!$A$8:$A$12790,MONTH($A186),'Daily Storage'!$B$8:$B$12790,DAY($A186))</f>
        <v>86997.41071428571</v>
      </c>
      <c r="C186" s="2">
        <f>AVERAGEIFS('Daily Storage'!E$8:E$12790,'Daily Storage'!$A$8:$A$12790,MONTH($A186),'Daily Storage'!$B$8:$B$12790,DAY($A186))</f>
        <v>87234.896540178568</v>
      </c>
      <c r="D186" s="2">
        <f>AVERAGEIFS('Daily Storage'!F$8:F$12790,'Daily Storage'!$A$8:$A$12790,MONTH($A186),'Daily Storage'!$B$8:$B$12790,DAY($A186))</f>
        <v>95179.114955357145</v>
      </c>
      <c r="E186" s="2">
        <f>AVERAGEIFS('Daily Storage'!G$8:G$12790,'Daily Storage'!$A$8:$A$12790,MONTH($A186),'Daily Storage'!$B$8:$B$12790,DAY($A186))</f>
        <v>87862.608258928565</v>
      </c>
      <c r="F186" s="2">
        <f>AVERAGEIFS('Daily Storage'!H$8:H$12790,'Daily Storage'!$A$8:$A$12790,MONTH($A186),'Daily Storage'!$B$8:$B$12790,DAY($A186))</f>
        <v>88027.530803571426</v>
      </c>
      <c r="G186" s="2">
        <f>AVERAGEIFS('Daily Storage'!I$8:I$12790,'Daily Storage'!$A$8:$A$12790,MONTH($A186),'Daily Storage'!$B$8:$B$12790,DAY($A186))</f>
        <v>92771.958816964281</v>
      </c>
      <c r="H186" s="7"/>
      <c r="I186" s="2">
        <f t="shared" si="16"/>
        <v>0</v>
      </c>
      <c r="J186" s="2">
        <f t="shared" si="12"/>
        <v>7944.2184151785768</v>
      </c>
      <c r="K186" s="2">
        <f t="shared" si="13"/>
        <v>627.71171874999709</v>
      </c>
      <c r="L186" s="2">
        <f t="shared" si="14"/>
        <v>792.63426339285797</v>
      </c>
      <c r="M186" s="2">
        <f t="shared" si="15"/>
        <v>5537.062276785713</v>
      </c>
      <c r="N186" s="7"/>
    </row>
    <row r="187" spans="1:14" x14ac:dyDescent="0.3">
      <c r="A187" s="13">
        <v>29676</v>
      </c>
      <c r="B187" s="2">
        <f>AVERAGEIFS('Daily Storage'!D$8:D$12790,'Daily Storage'!$A$8:$A$12790,MONTH($A187),'Daily Storage'!$B$8:$B$12790,DAY($A187))</f>
        <v>87408.387388392861</v>
      </c>
      <c r="C187" s="2">
        <f>AVERAGEIFS('Daily Storage'!E$8:E$12790,'Daily Storage'!$A$8:$A$12790,MONTH($A187),'Daily Storage'!$B$8:$B$12790,DAY($A187))</f>
        <v>87646.840178571423</v>
      </c>
      <c r="D187" s="2">
        <f>AVERAGEIFS('Daily Storage'!F$8:F$12790,'Daily Storage'!$A$8:$A$12790,MONTH($A187),'Daily Storage'!$B$8:$B$12790,DAY($A187))</f>
        <v>95620.149330357148</v>
      </c>
      <c r="E187" s="2">
        <f>AVERAGEIFS('Daily Storage'!G$8:G$12790,'Daily Storage'!$A$8:$A$12790,MONTH($A187),'Daily Storage'!$B$8:$B$12790,DAY($A187))</f>
        <v>88284.308147321426</v>
      </c>
      <c r="F187" s="2">
        <f>AVERAGEIFS('Daily Storage'!H$8:H$12790,'Daily Storage'!$A$8:$A$12790,MONTH($A187),'Daily Storage'!$B$8:$B$12790,DAY($A187))</f>
        <v>88450.621986607148</v>
      </c>
      <c r="G187" s="2">
        <f>AVERAGEIFS('Daily Storage'!I$8:I$12790,'Daily Storage'!$A$8:$A$12790,MONTH($A187),'Daily Storage'!$B$8:$B$12790,DAY($A187))</f>
        <v>93199.554799107136</v>
      </c>
      <c r="H187" s="7"/>
      <c r="I187" s="2">
        <f t="shared" si="16"/>
        <v>0</v>
      </c>
      <c r="J187" s="2">
        <f t="shared" si="12"/>
        <v>7973.3091517857247</v>
      </c>
      <c r="K187" s="2">
        <f t="shared" si="13"/>
        <v>637.46796875000291</v>
      </c>
      <c r="L187" s="2">
        <f t="shared" si="14"/>
        <v>803.78180803572468</v>
      </c>
      <c r="M187" s="2">
        <f t="shared" si="15"/>
        <v>5552.714620535713</v>
      </c>
      <c r="N187" s="7"/>
    </row>
    <row r="188" spans="1:14" x14ac:dyDescent="0.3">
      <c r="A188" s="13">
        <v>29677</v>
      </c>
      <c r="B188" s="2">
        <f>AVERAGEIFS('Daily Storage'!D$8:D$12790,'Daily Storage'!$A$8:$A$12790,MONTH($A188),'Daily Storage'!$B$8:$B$12790,DAY($A188))</f>
        <v>87881.050558035713</v>
      </c>
      <c r="C188" s="2">
        <f>AVERAGEIFS('Daily Storage'!E$8:E$12790,'Daily Storage'!$A$8:$A$12790,MONTH($A188),'Daily Storage'!$B$8:$B$12790,DAY($A188))</f>
        <v>88121.175111607139</v>
      </c>
      <c r="D188" s="2">
        <f>AVERAGEIFS('Daily Storage'!F$8:F$12790,'Daily Storage'!$A$8:$A$12790,MONTH($A188),'Daily Storage'!$B$8:$B$12790,DAY($A188))</f>
        <v>96143.732589285719</v>
      </c>
      <c r="E188" s="2">
        <f>AVERAGEIFS('Daily Storage'!G$8:G$12790,'Daily Storage'!$A$8:$A$12790,MONTH($A188),'Daily Storage'!$B$8:$B$12790,DAY($A188))</f>
        <v>88764.314174107145</v>
      </c>
      <c r="F188" s="2">
        <f>AVERAGEIFS('Daily Storage'!H$8:H$12790,'Daily Storage'!$A$8:$A$12790,MONTH($A188),'Daily Storage'!$B$8:$B$12790,DAY($A188))</f>
        <v>88931.322544642855</v>
      </c>
      <c r="G188" s="2">
        <f>AVERAGEIFS('Daily Storage'!I$8:I$12790,'Daily Storage'!$A$8:$A$12790,MONTH($A188),'Daily Storage'!$B$8:$B$12790,DAY($A188))</f>
        <v>93708.5703125</v>
      </c>
      <c r="H188" s="7"/>
      <c r="I188" s="2">
        <f t="shared" si="16"/>
        <v>0</v>
      </c>
      <c r="J188" s="2">
        <f t="shared" si="12"/>
        <v>8022.5574776785797</v>
      </c>
      <c r="K188" s="2">
        <f t="shared" si="13"/>
        <v>643.13906250000582</v>
      </c>
      <c r="L188" s="2">
        <f t="shared" si="14"/>
        <v>810.14743303571595</v>
      </c>
      <c r="M188" s="2">
        <f t="shared" si="15"/>
        <v>5587.3952008928609</v>
      </c>
      <c r="N188" s="7"/>
    </row>
    <row r="189" spans="1:14" x14ac:dyDescent="0.3">
      <c r="A189" s="13">
        <v>29678</v>
      </c>
      <c r="B189" s="2">
        <f>AVERAGEIFS('Daily Storage'!D$8:D$12790,'Daily Storage'!$A$8:$A$12790,MONTH($A189),'Daily Storage'!$B$8:$B$12790,DAY($A189))</f>
        <v>88344.340959821435</v>
      </c>
      <c r="C189" s="2">
        <f>AVERAGEIFS('Daily Storage'!E$8:E$12790,'Daily Storage'!$A$8:$A$12790,MONTH($A189),'Daily Storage'!$B$8:$B$12790,DAY($A189))</f>
        <v>88586.193526785719</v>
      </c>
      <c r="D189" s="2">
        <f>AVERAGEIFS('Daily Storage'!F$8:F$12790,'Daily Storage'!$A$8:$A$12790,MONTH($A189),'Daily Storage'!$B$8:$B$12790,DAY($A189))</f>
        <v>96653.328125</v>
      </c>
      <c r="E189" s="2">
        <f>AVERAGEIFS('Daily Storage'!G$8:G$12790,'Daily Storage'!$A$8:$A$12790,MONTH($A189),'Daily Storage'!$B$8:$B$12790,DAY($A189))</f>
        <v>89234.946651785707</v>
      </c>
      <c r="F189" s="2">
        <f>AVERAGEIFS('Daily Storage'!H$8:H$12790,'Daily Storage'!$A$8:$A$12790,MONTH($A189),'Daily Storage'!$B$8:$B$12790,DAY($A189))</f>
        <v>89400.759598214281</v>
      </c>
      <c r="G189" s="2">
        <f>AVERAGEIFS('Daily Storage'!I$8:I$12790,'Daily Storage'!$A$8:$A$12790,MONTH($A189),'Daily Storage'!$B$8:$B$12790,DAY($A189))</f>
        <v>94207.378794642864</v>
      </c>
      <c r="H189" s="7"/>
      <c r="I189" s="2">
        <f t="shared" si="16"/>
        <v>0</v>
      </c>
      <c r="J189" s="2">
        <f t="shared" si="12"/>
        <v>8067.1345982142811</v>
      </c>
      <c r="K189" s="2">
        <f t="shared" si="13"/>
        <v>648.75312499998836</v>
      </c>
      <c r="L189" s="2">
        <f t="shared" si="14"/>
        <v>814.56607142856228</v>
      </c>
      <c r="M189" s="2">
        <f t="shared" si="15"/>
        <v>5621.1852678571449</v>
      </c>
      <c r="N189" s="7"/>
    </row>
    <row r="190" spans="1:14" x14ac:dyDescent="0.3">
      <c r="A190" s="13">
        <v>29679</v>
      </c>
      <c r="B190" s="2">
        <f>AVERAGEIFS('Daily Storage'!D$8:D$12790,'Daily Storage'!$A$8:$A$12790,MONTH($A190),'Daily Storage'!$B$8:$B$12790,DAY($A190))</f>
        <v>88777.649330357148</v>
      </c>
      <c r="C190" s="2">
        <f>AVERAGEIFS('Daily Storage'!E$8:E$12790,'Daily Storage'!$A$8:$A$12790,MONTH($A190),'Daily Storage'!$B$8:$B$12790,DAY($A190))</f>
        <v>89019.397656250003</v>
      </c>
      <c r="D190" s="2">
        <f>AVERAGEIFS('Daily Storage'!F$8:F$12790,'Daily Storage'!$A$8:$A$12790,MONTH($A190),'Daily Storage'!$B$8:$B$12790,DAY($A190))</f>
        <v>97125.061830357139</v>
      </c>
      <c r="E190" s="2">
        <f>AVERAGEIFS('Daily Storage'!G$8:G$12790,'Daily Storage'!$A$8:$A$12790,MONTH($A190),'Daily Storage'!$B$8:$B$12790,DAY($A190))</f>
        <v>89673.707142857136</v>
      </c>
      <c r="F190" s="2">
        <f>AVERAGEIFS('Daily Storage'!H$8:H$12790,'Daily Storage'!$A$8:$A$12790,MONTH($A190),'Daily Storage'!$B$8:$B$12790,DAY($A190))</f>
        <v>89841.159709821426</v>
      </c>
      <c r="G190" s="2">
        <f>AVERAGEIFS('Daily Storage'!I$8:I$12790,'Daily Storage'!$A$8:$A$12790,MONTH($A190),'Daily Storage'!$B$8:$B$12790,DAY($A190))</f>
        <v>94668.324999999997</v>
      </c>
      <c r="H190" s="7"/>
      <c r="I190" s="2">
        <f t="shared" si="16"/>
        <v>0</v>
      </c>
      <c r="J190" s="2">
        <f t="shared" si="12"/>
        <v>8105.6641741071362</v>
      </c>
      <c r="K190" s="2">
        <f t="shared" si="13"/>
        <v>654.30948660713329</v>
      </c>
      <c r="L190" s="2">
        <f t="shared" si="14"/>
        <v>821.76205357142317</v>
      </c>
      <c r="M190" s="2">
        <f t="shared" si="15"/>
        <v>5648.9273437499942</v>
      </c>
      <c r="N190" s="7"/>
    </row>
    <row r="191" spans="1:14" x14ac:dyDescent="0.3">
      <c r="A191" s="13">
        <v>29680</v>
      </c>
      <c r="B191" s="2">
        <f>AVERAGEIFS('Daily Storage'!D$8:D$12790,'Daily Storage'!$A$8:$A$12790,MONTH($A191),'Daily Storage'!$B$8:$B$12790,DAY($A191))</f>
        <v>89206.38671875</v>
      </c>
      <c r="C191" s="2">
        <f>AVERAGEIFS('Daily Storage'!E$8:E$12790,'Daily Storage'!$A$8:$A$12790,MONTH($A191),'Daily Storage'!$B$8:$B$12790,DAY($A191))</f>
        <v>89449.919642857145</v>
      </c>
      <c r="D191" s="2">
        <f>AVERAGEIFS('Daily Storage'!F$8:F$12790,'Daily Storage'!$A$8:$A$12790,MONTH($A191),'Daily Storage'!$B$8:$B$12790,DAY($A191))</f>
        <v>97584.45647321429</v>
      </c>
      <c r="E191" s="2">
        <f>AVERAGEIFS('Daily Storage'!G$8:G$12790,'Daily Storage'!$A$8:$A$12790,MONTH($A191),'Daily Storage'!$B$8:$B$12790,DAY($A191))</f>
        <v>90110.728683035719</v>
      </c>
      <c r="F191" s="2">
        <f>AVERAGEIFS('Daily Storage'!H$8:H$12790,'Daily Storage'!$A$8:$A$12790,MONTH($A191),'Daily Storage'!$B$8:$B$12790,DAY($A191))</f>
        <v>90277.932700892852</v>
      </c>
      <c r="G191" s="2">
        <f>AVERAGEIFS('Daily Storage'!I$8:I$12790,'Daily Storage'!$A$8:$A$12790,MONTH($A191),'Daily Storage'!$B$8:$B$12790,DAY($A191))</f>
        <v>95117.879017857136</v>
      </c>
      <c r="H191" s="7"/>
      <c r="I191" s="2">
        <f t="shared" si="16"/>
        <v>0</v>
      </c>
      <c r="J191" s="2">
        <f t="shared" si="12"/>
        <v>8134.5368303571449</v>
      </c>
      <c r="K191" s="2">
        <f t="shared" si="13"/>
        <v>660.80904017857392</v>
      </c>
      <c r="L191" s="2">
        <f t="shared" si="14"/>
        <v>828.01305803570722</v>
      </c>
      <c r="M191" s="2">
        <f t="shared" si="15"/>
        <v>5667.9593749999913</v>
      </c>
      <c r="N191" s="7"/>
    </row>
    <row r="192" spans="1:14" x14ac:dyDescent="0.3">
      <c r="A192" s="13">
        <v>29681</v>
      </c>
      <c r="B192" s="2">
        <f>AVERAGEIFS('Daily Storage'!D$8:D$12790,'Daily Storage'!$A$8:$A$12790,MONTH($A192),'Daily Storage'!$B$8:$B$12790,DAY($A192))</f>
        <v>89620.181919642855</v>
      </c>
      <c r="C192" s="2">
        <f>AVERAGEIFS('Daily Storage'!E$8:E$12790,'Daily Storage'!$A$8:$A$12790,MONTH($A192),'Daily Storage'!$B$8:$B$12790,DAY($A192))</f>
        <v>89864.497209821435</v>
      </c>
      <c r="D192" s="2">
        <f>AVERAGEIFS('Daily Storage'!F$8:F$12790,'Daily Storage'!$A$8:$A$12790,MONTH($A192),'Daily Storage'!$B$8:$B$12790,DAY($A192))</f>
        <v>98033.801116071423</v>
      </c>
      <c r="E192" s="2">
        <f>AVERAGEIFS('Daily Storage'!G$8:G$12790,'Daily Storage'!$A$8:$A$12790,MONTH($A192),'Daily Storage'!$B$8:$B$12790,DAY($A192))</f>
        <v>90529.974665178568</v>
      </c>
      <c r="F192" s="2">
        <f>AVERAGEIFS('Daily Storage'!H$8:H$12790,'Daily Storage'!$A$8:$A$12790,MONTH($A192),'Daily Storage'!$B$8:$B$12790,DAY($A192))</f>
        <v>90697.872879464281</v>
      </c>
      <c r="G192" s="2">
        <f>AVERAGEIFS('Daily Storage'!I$8:I$12790,'Daily Storage'!$A$8:$A$12790,MONTH($A192),'Daily Storage'!$B$8:$B$12790,DAY($A192))</f>
        <v>95557.380915178568</v>
      </c>
      <c r="H192" s="7"/>
      <c r="I192" s="2">
        <f t="shared" si="16"/>
        <v>0</v>
      </c>
      <c r="J192" s="2">
        <f t="shared" si="12"/>
        <v>8169.3039062499884</v>
      </c>
      <c r="K192" s="2">
        <f t="shared" si="13"/>
        <v>665.47745535713329</v>
      </c>
      <c r="L192" s="2">
        <f t="shared" si="14"/>
        <v>833.37566964284633</v>
      </c>
      <c r="M192" s="2">
        <f t="shared" si="15"/>
        <v>5692.8837053571333</v>
      </c>
      <c r="N192" s="7"/>
    </row>
    <row r="193" spans="1:14" x14ac:dyDescent="0.3">
      <c r="A193" s="13">
        <v>29682</v>
      </c>
      <c r="B193" s="2">
        <f>AVERAGEIFS('Daily Storage'!D$8:D$12790,'Daily Storage'!$A$8:$A$12790,MONTH($A193),'Daily Storage'!$B$8:$B$12790,DAY($A193))</f>
        <v>90031.900669642855</v>
      </c>
      <c r="C193" s="2">
        <f>AVERAGEIFS('Daily Storage'!E$8:E$12790,'Daily Storage'!$A$8:$A$12790,MONTH($A193),'Daily Storage'!$B$8:$B$12790,DAY($A193))</f>
        <v>90277.169531249994</v>
      </c>
      <c r="D193" s="2">
        <f>AVERAGEIFS('Daily Storage'!F$8:F$12790,'Daily Storage'!$A$8:$A$12790,MONTH($A193),'Daily Storage'!$B$8:$B$12790,DAY($A193))</f>
        <v>98481.954241071435</v>
      </c>
      <c r="E193" s="2">
        <f>AVERAGEIFS('Daily Storage'!G$8:G$12790,'Daily Storage'!$A$8:$A$12790,MONTH($A193),'Daily Storage'!$B$8:$B$12790,DAY($A193))</f>
        <v>90949.033482142855</v>
      </c>
      <c r="F193" s="2">
        <f>AVERAGEIFS('Daily Storage'!H$8:H$12790,'Daily Storage'!$A$8:$A$12790,MONTH($A193),'Daily Storage'!$B$8:$B$12790,DAY($A193))</f>
        <v>91110.069308035716</v>
      </c>
      <c r="G193" s="2">
        <f>AVERAGEIFS('Daily Storage'!I$8:I$12790,'Daily Storage'!$A$8:$A$12790,MONTH($A193),'Daily Storage'!$B$8:$B$12790,DAY($A193))</f>
        <v>95999.470647321432</v>
      </c>
      <c r="H193" s="7"/>
      <c r="I193" s="2">
        <f t="shared" si="16"/>
        <v>0</v>
      </c>
      <c r="J193" s="2">
        <f t="shared" si="12"/>
        <v>8204.7847098214406</v>
      </c>
      <c r="K193" s="2">
        <f t="shared" si="13"/>
        <v>671.86395089286088</v>
      </c>
      <c r="L193" s="2">
        <f t="shared" si="14"/>
        <v>832.89977678572177</v>
      </c>
      <c r="M193" s="2">
        <f t="shared" si="15"/>
        <v>5722.3011160714377</v>
      </c>
      <c r="N193" s="7"/>
    </row>
    <row r="194" spans="1:14" x14ac:dyDescent="0.3">
      <c r="A194" s="13">
        <v>29683</v>
      </c>
      <c r="B194" s="2">
        <f>AVERAGEIFS('Daily Storage'!D$8:D$12790,'Daily Storage'!$A$8:$A$12790,MONTH($A194),'Daily Storage'!$B$8:$B$12790,DAY($A194))</f>
        <v>90490.922767857148</v>
      </c>
      <c r="C194" s="2">
        <f>AVERAGEIFS('Daily Storage'!E$8:E$12790,'Daily Storage'!$A$8:$A$12790,MONTH($A194),'Daily Storage'!$B$8:$B$12790,DAY($A194))</f>
        <v>90737.201450892855</v>
      </c>
      <c r="D194" s="2">
        <f>AVERAGEIFS('Daily Storage'!F$8:F$12790,'Daily Storage'!$A$8:$A$12790,MONTH($A194),'Daily Storage'!$B$8:$B$12790,DAY($A194))</f>
        <v>98996.90290178571</v>
      </c>
      <c r="E194" s="2">
        <f>AVERAGEIFS('Daily Storage'!G$8:G$12790,'Daily Storage'!$A$8:$A$12790,MONTH($A194),'Daily Storage'!$B$8:$B$12790,DAY($A194))</f>
        <v>91419.172544642861</v>
      </c>
      <c r="F194" s="2">
        <f>AVERAGEIFS('Daily Storage'!H$8:H$12790,'Daily Storage'!$A$8:$A$12790,MONTH($A194),'Daily Storage'!$B$8:$B$12790,DAY($A194))</f>
        <v>91571.459933035716</v>
      </c>
      <c r="G194" s="2">
        <f>AVERAGEIFS('Daily Storage'!I$8:I$12790,'Daily Storage'!$A$8:$A$12790,MONTH($A194),'Daily Storage'!$B$8:$B$12790,DAY($A194))</f>
        <v>96512.134486607145</v>
      </c>
      <c r="H194" s="7"/>
      <c r="I194" s="2">
        <f t="shared" si="16"/>
        <v>0</v>
      </c>
      <c r="J194" s="2">
        <f t="shared" si="12"/>
        <v>8259.7014508928551</v>
      </c>
      <c r="K194" s="2">
        <f t="shared" si="13"/>
        <v>681.97109375000582</v>
      </c>
      <c r="L194" s="2">
        <f t="shared" si="14"/>
        <v>834.25848214286088</v>
      </c>
      <c r="M194" s="2">
        <f t="shared" si="15"/>
        <v>5774.9330357142899</v>
      </c>
      <c r="N194" s="7"/>
    </row>
    <row r="195" spans="1:14" x14ac:dyDescent="0.3">
      <c r="A195" s="13">
        <v>29684</v>
      </c>
      <c r="B195" s="2">
        <f>AVERAGEIFS('Daily Storage'!D$8:D$12790,'Daily Storage'!$A$8:$A$12790,MONTH($A195),'Daily Storage'!$B$8:$B$12790,DAY($A195))</f>
        <v>90984.58928571429</v>
      </c>
      <c r="C195" s="2">
        <f>AVERAGEIFS('Daily Storage'!E$8:E$12790,'Daily Storage'!$A$8:$A$12790,MONTH($A195),'Daily Storage'!$B$8:$B$12790,DAY($A195))</f>
        <v>91233.047879464284</v>
      </c>
      <c r="D195" s="2">
        <f>AVERAGEIFS('Daily Storage'!F$8:F$12790,'Daily Storage'!$A$8:$A$12790,MONTH($A195),'Daily Storage'!$B$8:$B$12790,DAY($A195))</f>
        <v>99557.029687500006</v>
      </c>
      <c r="E195" s="2">
        <f>AVERAGEIFS('Daily Storage'!G$8:G$12790,'Daily Storage'!$A$8:$A$12790,MONTH($A195),'Daily Storage'!$B$8:$B$12790,DAY($A195))</f>
        <v>91924.898549107136</v>
      </c>
      <c r="F195" s="2">
        <f>AVERAGEIFS('Daily Storage'!H$8:H$12790,'Daily Storage'!$A$8:$A$12790,MONTH($A195),'Daily Storage'!$B$8:$B$12790,DAY($A195))</f>
        <v>92077.881250000006</v>
      </c>
      <c r="G195" s="2">
        <f>AVERAGEIFS('Daily Storage'!I$8:I$12790,'Daily Storage'!$A$8:$A$12790,MONTH($A195),'Daily Storage'!$B$8:$B$12790,DAY($A195))</f>
        <v>97052.978459821432</v>
      </c>
      <c r="H195" s="7"/>
      <c r="I195" s="2">
        <f t="shared" si="16"/>
        <v>0</v>
      </c>
      <c r="J195" s="2">
        <f t="shared" si="12"/>
        <v>8323.9818080357218</v>
      </c>
      <c r="K195" s="2">
        <f t="shared" si="13"/>
        <v>691.85066964285215</v>
      </c>
      <c r="L195" s="2">
        <f t="shared" si="14"/>
        <v>844.83337053572177</v>
      </c>
      <c r="M195" s="2">
        <f t="shared" si="15"/>
        <v>5819.9305803571478</v>
      </c>
      <c r="N195" s="7"/>
    </row>
    <row r="196" spans="1:14" x14ac:dyDescent="0.3">
      <c r="A196" s="13">
        <v>29685</v>
      </c>
      <c r="B196" s="2">
        <f>AVERAGEIFS('Daily Storage'!D$8:D$12790,'Daily Storage'!$A$8:$A$12790,MONTH($A196),'Daily Storage'!$B$8:$B$12790,DAY($A196))</f>
        <v>91466.405245535716</v>
      </c>
      <c r="C196" s="2">
        <f>AVERAGEIFS('Daily Storage'!E$8:E$12790,'Daily Storage'!$A$8:$A$12790,MONTH($A196),'Daily Storage'!$B$8:$B$12790,DAY($A196))</f>
        <v>91705.71149553571</v>
      </c>
      <c r="D196" s="2">
        <f>AVERAGEIFS('Daily Storage'!F$8:F$12790,'Daily Storage'!$A$8:$A$12790,MONTH($A196),'Daily Storage'!$B$8:$B$12790,DAY($A196))</f>
        <v>100095.85736607143</v>
      </c>
      <c r="E196" s="2">
        <f>AVERAGEIFS('Daily Storage'!G$8:G$12790,'Daily Storage'!$A$8:$A$12790,MONTH($A196),'Daily Storage'!$B$8:$B$12790,DAY($A196))</f>
        <v>92407.440178571429</v>
      </c>
      <c r="F196" s="2">
        <f>AVERAGEIFS('Daily Storage'!H$8:H$12790,'Daily Storage'!$A$8:$A$12790,MONTH($A196),'Daily Storage'!$B$8:$B$12790,DAY($A196))</f>
        <v>92561.118415178571</v>
      </c>
      <c r="G196" s="2">
        <f>AVERAGEIFS('Daily Storage'!I$8:I$12790,'Daily Storage'!$A$8:$A$12790,MONTH($A196),'Daily Storage'!$B$8:$B$12790,DAY($A196))</f>
        <v>97583.85602678571</v>
      </c>
      <c r="H196" s="7"/>
      <c r="I196" s="2">
        <f t="shared" si="16"/>
        <v>0</v>
      </c>
      <c r="J196" s="2">
        <f t="shared" si="12"/>
        <v>8390.1458705357218</v>
      </c>
      <c r="K196" s="2">
        <f t="shared" si="13"/>
        <v>701.72868303571886</v>
      </c>
      <c r="L196" s="2">
        <f t="shared" si="14"/>
        <v>855.40691964286088</v>
      </c>
      <c r="M196" s="2">
        <f t="shared" si="15"/>
        <v>5878.14453125</v>
      </c>
      <c r="N196" s="7"/>
    </row>
    <row r="197" spans="1:14" x14ac:dyDescent="0.3">
      <c r="A197" s="13">
        <v>29686</v>
      </c>
      <c r="B197" s="2">
        <f>AVERAGEIFS('Daily Storage'!D$8:D$12790,'Daily Storage'!$A$8:$A$12790,MONTH($A197),'Daily Storage'!$B$8:$B$12790,DAY($A197))</f>
        <v>91926.436495535716</v>
      </c>
      <c r="C197" s="2">
        <f>AVERAGEIFS('Daily Storage'!E$8:E$12790,'Daily Storage'!$A$8:$A$12790,MONTH($A197),'Daily Storage'!$B$8:$B$12790,DAY($A197))</f>
        <v>92167.924665178565</v>
      </c>
      <c r="D197" s="2">
        <f>AVERAGEIFS('Daily Storage'!F$8:F$12790,'Daily Storage'!$A$8:$A$12790,MONTH($A197),'Daily Storage'!$B$8:$B$12790,DAY($A197))</f>
        <v>100628.95156250001</v>
      </c>
      <c r="E197" s="2">
        <f>AVERAGEIFS('Daily Storage'!G$8:G$12790,'Daily Storage'!$A$8:$A$12790,MONTH($A197),'Daily Storage'!$B$8:$B$12790,DAY($A197))</f>
        <v>92879.53125</v>
      </c>
      <c r="F197" s="2">
        <f>AVERAGEIFS('Daily Storage'!H$8:H$12790,'Daily Storage'!$A$8:$A$12790,MONTH($A197),'Daily Storage'!$B$8:$B$12790,DAY($A197))</f>
        <v>93033.90569196429</v>
      </c>
      <c r="G197" s="2">
        <f>AVERAGEIFS('Daily Storage'!I$8:I$12790,'Daily Storage'!$A$8:$A$12790,MONTH($A197),'Daily Storage'!$B$8:$B$12790,DAY($A197))</f>
        <v>98099.557142857142</v>
      </c>
      <c r="H197" s="7"/>
      <c r="I197" s="2">
        <f t="shared" si="16"/>
        <v>0</v>
      </c>
      <c r="J197" s="2">
        <f t="shared" si="12"/>
        <v>8461.0268973214406</v>
      </c>
      <c r="K197" s="2">
        <f t="shared" si="13"/>
        <v>711.60658482143481</v>
      </c>
      <c r="L197" s="2">
        <f t="shared" si="14"/>
        <v>865.98102678572468</v>
      </c>
      <c r="M197" s="2">
        <f t="shared" si="15"/>
        <v>5931.6324776785768</v>
      </c>
      <c r="N197" s="7"/>
    </row>
    <row r="198" spans="1:14" x14ac:dyDescent="0.3">
      <c r="A198" s="13">
        <v>29687</v>
      </c>
      <c r="B198" s="2">
        <f>AVERAGEIFS('Daily Storage'!D$8:D$12790,'Daily Storage'!$A$8:$A$12790,MONTH($A198),'Daily Storage'!$B$8:$B$12790,DAY($A198))</f>
        <v>92411.647433035716</v>
      </c>
      <c r="C198" s="2">
        <f>AVERAGEIFS('Daily Storage'!E$8:E$12790,'Daily Storage'!$A$8:$A$12790,MONTH($A198),'Daily Storage'!$B$8:$B$12790,DAY($A198))</f>
        <v>92655.316741071423</v>
      </c>
      <c r="D198" s="2">
        <f>AVERAGEIFS('Daily Storage'!F$8:F$12790,'Daily Storage'!$A$8:$A$12790,MONTH($A198),'Daily Storage'!$B$8:$B$12790,DAY($A198))</f>
        <v>101177.77276785714</v>
      </c>
      <c r="E198" s="2">
        <f>AVERAGEIFS('Daily Storage'!G$8:G$12790,'Daily Storage'!$A$8:$A$12790,MONTH($A198),'Daily Storage'!$B$8:$B$12790,DAY($A198))</f>
        <v>93374.911941964281</v>
      </c>
      <c r="F198" s="2">
        <f>AVERAGEIFS('Daily Storage'!H$8:H$12790,'Daily Storage'!$A$8:$A$12790,MONTH($A198),'Daily Storage'!$B$8:$B$12790,DAY($A198))</f>
        <v>93529.981473214284</v>
      </c>
      <c r="G198" s="2">
        <f>AVERAGEIFS('Daily Storage'!I$8:I$12790,'Daily Storage'!$A$8:$A$12790,MONTH($A198),'Daily Storage'!$B$8:$B$12790,DAY($A198))</f>
        <v>98637.597544642864</v>
      </c>
      <c r="H198" s="7"/>
      <c r="I198" s="2">
        <f t="shared" si="16"/>
        <v>0</v>
      </c>
      <c r="J198" s="2">
        <f t="shared" si="12"/>
        <v>8522.4560267857159</v>
      </c>
      <c r="K198" s="2">
        <f t="shared" si="13"/>
        <v>719.59520089285797</v>
      </c>
      <c r="L198" s="2">
        <f t="shared" si="14"/>
        <v>874.66473214286088</v>
      </c>
      <c r="M198" s="2">
        <f t="shared" si="15"/>
        <v>5982.2808035714406</v>
      </c>
      <c r="N198" s="7"/>
    </row>
    <row r="199" spans="1:14" x14ac:dyDescent="0.3">
      <c r="A199" s="13">
        <v>29688</v>
      </c>
      <c r="B199" s="2">
        <f>AVERAGEIFS('Daily Storage'!D$8:D$12790,'Daily Storage'!$A$8:$A$12790,MONTH($A199),'Daily Storage'!$B$8:$B$12790,DAY($A199))</f>
        <v>92897.610267857148</v>
      </c>
      <c r="C199" s="2">
        <f>AVERAGEIFS('Daily Storage'!E$8:E$12790,'Daily Storage'!$A$8:$A$12790,MONTH($A199),'Daily Storage'!$B$8:$B$12790,DAY($A199))</f>
        <v>93154.794531249994</v>
      </c>
      <c r="D199" s="2">
        <f>AVERAGEIFS('Daily Storage'!F$8:F$12790,'Daily Storage'!$A$8:$A$12790,MONTH($A199),'Daily Storage'!$B$8:$B$12790,DAY($A199))</f>
        <v>101736.78482142858</v>
      </c>
      <c r="E199" s="2">
        <f>AVERAGEIFS('Daily Storage'!G$8:G$12790,'Daily Storage'!$A$8:$A$12790,MONTH($A199),'Daily Storage'!$B$8:$B$12790,DAY($A199))</f>
        <v>93871.986607142855</v>
      </c>
      <c r="F199" s="2">
        <f>AVERAGEIFS('Daily Storage'!H$8:H$12790,'Daily Storage'!$A$8:$A$12790,MONTH($A199),'Daily Storage'!$B$8:$B$12790,DAY($A199))</f>
        <v>94038.142299107145</v>
      </c>
      <c r="G199" s="2">
        <f>AVERAGEIFS('Daily Storage'!I$8:I$12790,'Daily Storage'!$A$8:$A$12790,MONTH($A199),'Daily Storage'!$B$8:$B$12790,DAY($A199))</f>
        <v>99172.607812500006</v>
      </c>
      <c r="H199" s="7"/>
      <c r="I199" s="2">
        <f t="shared" si="16"/>
        <v>0</v>
      </c>
      <c r="J199" s="2">
        <f t="shared" si="12"/>
        <v>8581.9902901785827</v>
      </c>
      <c r="K199" s="2">
        <f t="shared" si="13"/>
        <v>717.19207589286088</v>
      </c>
      <c r="L199" s="2">
        <f t="shared" si="14"/>
        <v>883.34776785715076</v>
      </c>
      <c r="M199" s="2">
        <f t="shared" si="15"/>
        <v>6017.8132812500116</v>
      </c>
      <c r="N199" s="7"/>
    </row>
    <row r="200" spans="1:14" x14ac:dyDescent="0.3">
      <c r="A200" s="13">
        <v>29689</v>
      </c>
      <c r="B200" s="2">
        <f>AVERAGEIFS('Daily Storage'!D$8:D$12790,'Daily Storage'!$A$8:$A$12790,MONTH($A200),'Daily Storage'!$B$8:$B$12790,DAY($A200))</f>
        <v>93404.423214285707</v>
      </c>
      <c r="C200" s="2">
        <f>AVERAGEIFS('Daily Storage'!E$8:E$12790,'Daily Storage'!$A$8:$A$12790,MONTH($A200),'Daily Storage'!$B$8:$B$12790,DAY($A200))</f>
        <v>93652.453013392864</v>
      </c>
      <c r="D200" s="2">
        <f>AVERAGEIFS('Daily Storage'!F$8:F$12790,'Daily Storage'!$A$8:$A$12790,MONTH($A200),'Daily Storage'!$B$8:$B$12790,DAY($A200))</f>
        <v>102300.5859375</v>
      </c>
      <c r="E200" s="2">
        <f>AVERAGEIFS('Daily Storage'!G$8:G$12790,'Daily Storage'!$A$8:$A$12790,MONTH($A200),'Daily Storage'!$B$8:$B$12790,DAY($A200))</f>
        <v>94390.855691964287</v>
      </c>
      <c r="F200" s="2">
        <f>AVERAGEIFS('Daily Storage'!H$8:H$12790,'Daily Storage'!$A$8:$A$12790,MONTH($A200),'Daily Storage'!$B$8:$B$12790,DAY($A200))</f>
        <v>94546.371874999997</v>
      </c>
      <c r="G200" s="2">
        <f>AVERAGEIFS('Daily Storage'!I$8:I$12790,'Daily Storage'!$A$8:$A$12790,MONTH($A200),'Daily Storage'!$B$8:$B$12790,DAY($A200))</f>
        <v>99718.072991071429</v>
      </c>
      <c r="H200" s="7"/>
      <c r="I200" s="2">
        <f t="shared" si="16"/>
        <v>0</v>
      </c>
      <c r="J200" s="2">
        <f t="shared" si="12"/>
        <v>8648.1329241071362</v>
      </c>
      <c r="K200" s="2">
        <f t="shared" si="13"/>
        <v>738.40267857142317</v>
      </c>
      <c r="L200" s="2">
        <f t="shared" si="14"/>
        <v>893.91886160713329</v>
      </c>
      <c r="M200" s="2">
        <f t="shared" si="15"/>
        <v>6065.6199776785652</v>
      </c>
      <c r="N200" s="7"/>
    </row>
    <row r="201" spans="1:14" x14ac:dyDescent="0.3">
      <c r="A201" s="13">
        <v>29690</v>
      </c>
      <c r="B201" s="2">
        <f>AVERAGEIFS('Daily Storage'!D$8:D$12790,'Daily Storage'!$A$8:$A$12790,MONTH($A201),'Daily Storage'!$B$8:$B$12790,DAY($A201))</f>
        <v>93898.742968749997</v>
      </c>
      <c r="C201" s="2">
        <f>AVERAGEIFS('Daily Storage'!E$8:E$12790,'Daily Storage'!$A$8:$A$12790,MONTH($A201),'Daily Storage'!$B$8:$B$12790,DAY($A201))</f>
        <v>94148.954464285707</v>
      </c>
      <c r="D201" s="2">
        <f>AVERAGEIFS('Daily Storage'!F$8:F$12790,'Daily Storage'!$A$8:$A$12790,MONTH($A201),'Daily Storage'!$B$8:$B$12790,DAY($A201))</f>
        <v>102862.278125</v>
      </c>
      <c r="E201" s="2">
        <f>AVERAGEIFS('Daily Storage'!G$8:G$12790,'Daily Storage'!$A$8:$A$12790,MONTH($A201),'Daily Storage'!$B$8:$B$12790,DAY($A201))</f>
        <v>94897.230915178574</v>
      </c>
      <c r="F201" s="2">
        <f>AVERAGEIFS('Daily Storage'!H$8:H$12790,'Daily Storage'!$A$8:$A$12790,MONTH($A201),'Daily Storage'!$B$8:$B$12790,DAY($A201))</f>
        <v>95053.442968749994</v>
      </c>
      <c r="G201" s="2">
        <f>AVERAGEIFS('Daily Storage'!I$8:I$12790,'Daily Storage'!$A$8:$A$12790,MONTH($A201),'Daily Storage'!$B$8:$B$12790,DAY($A201))</f>
        <v>100273.71138392857</v>
      </c>
      <c r="H201" s="7"/>
      <c r="I201" s="2">
        <f t="shared" si="16"/>
        <v>0</v>
      </c>
      <c r="J201" s="2">
        <f t="shared" si="12"/>
        <v>8713.3236607142899</v>
      </c>
      <c r="K201" s="2">
        <f t="shared" si="13"/>
        <v>748.27645089286671</v>
      </c>
      <c r="L201" s="2">
        <f t="shared" si="14"/>
        <v>904.48850446428696</v>
      </c>
      <c r="M201" s="2">
        <f t="shared" si="15"/>
        <v>6124.7569196428667</v>
      </c>
      <c r="N201" s="7"/>
    </row>
    <row r="202" spans="1:14" x14ac:dyDescent="0.3">
      <c r="A202" s="13">
        <v>29691</v>
      </c>
      <c r="B202" s="2">
        <f>AVERAGEIFS('Daily Storage'!D$8:D$12790,'Daily Storage'!$A$8:$A$12790,MONTH($A202),'Daily Storage'!$B$8:$B$12790,DAY($A202))</f>
        <v>94401.311495535716</v>
      </c>
      <c r="C202" s="2">
        <f>AVERAGEIFS('Daily Storage'!E$8:E$12790,'Daily Storage'!$A$8:$A$12790,MONTH($A202),'Daily Storage'!$B$8:$B$12790,DAY($A202))</f>
        <v>94653.70368303571</v>
      </c>
      <c r="D202" s="2">
        <f>AVERAGEIFS('Daily Storage'!F$8:F$12790,'Daily Storage'!$A$8:$A$12790,MONTH($A202),'Daily Storage'!$B$8:$B$12790,DAY($A202))</f>
        <v>103432.21517857142</v>
      </c>
      <c r="E202" s="2">
        <f>AVERAGEIFS('Daily Storage'!G$8:G$12790,'Daily Storage'!$A$8:$A$12790,MONTH($A202),'Daily Storage'!$B$8:$B$12790,DAY($A202))</f>
        <v>95399.576116071432</v>
      </c>
      <c r="F202" s="2">
        <f>AVERAGEIFS('Daily Storage'!H$8:H$12790,'Daily Storage'!$A$8:$A$12790,MONTH($A202),'Daily Storage'!$B$8:$B$12790,DAY($A202))</f>
        <v>95568.761830357136</v>
      </c>
      <c r="G202" s="2">
        <f>AVERAGEIFS('Daily Storage'!I$8:I$12790,'Daily Storage'!$A$8:$A$12790,MONTH($A202),'Daily Storage'!$B$8:$B$12790,DAY($A202))</f>
        <v>100813.03526785714</v>
      </c>
      <c r="H202" s="7"/>
      <c r="I202" s="2">
        <f t="shared" si="16"/>
        <v>0</v>
      </c>
      <c r="J202" s="2">
        <f t="shared" si="12"/>
        <v>8778.511495535713</v>
      </c>
      <c r="K202" s="2">
        <f t="shared" si="13"/>
        <v>745.87243303572177</v>
      </c>
      <c r="L202" s="2">
        <f t="shared" si="14"/>
        <v>915.05814732142608</v>
      </c>
      <c r="M202" s="2">
        <f t="shared" si="15"/>
        <v>6159.3315848214261</v>
      </c>
      <c r="N202" s="7"/>
    </row>
    <row r="203" spans="1:14" x14ac:dyDescent="0.3">
      <c r="A203" s="13">
        <v>29692</v>
      </c>
      <c r="B203" s="2">
        <f>AVERAGEIFS('Daily Storage'!D$8:D$12790,'Daily Storage'!$A$8:$A$12790,MONTH($A203),'Daily Storage'!$B$8:$B$12790,DAY($A203))</f>
        <v>94884.040178571435</v>
      </c>
      <c r="C203" s="2">
        <f>AVERAGEIFS('Daily Storage'!E$8:E$12790,'Daily Storage'!$A$8:$A$12790,MONTH($A203),'Daily Storage'!$B$8:$B$12790,DAY($A203))</f>
        <v>95138.612500000003</v>
      </c>
      <c r="D203" s="2">
        <f>AVERAGEIFS('Daily Storage'!F$8:F$12790,'Daily Storage'!$A$8:$A$12790,MONTH($A203),'Daily Storage'!$B$8:$B$12790,DAY($A203))</f>
        <v>103983.24955357143</v>
      </c>
      <c r="E203" s="2">
        <f>AVERAGEIFS('Daily Storage'!G$8:G$12790,'Daily Storage'!$A$8:$A$12790,MONTH($A203),'Daily Storage'!$B$8:$B$12790,DAY($A203))</f>
        <v>95905.691741071423</v>
      </c>
      <c r="F203" s="2">
        <f>AVERAGEIFS('Daily Storage'!H$8:H$12790,'Daily Storage'!$A$8:$A$12790,MONTH($A203),'Daily Storage'!$B$8:$B$12790,DAY($A203))</f>
        <v>96063.293861607148</v>
      </c>
      <c r="G203" s="2">
        <f>AVERAGEIFS('Daily Storage'!I$8:I$12790,'Daily Storage'!$A$8:$A$12790,MONTH($A203),'Daily Storage'!$B$8:$B$12790,DAY($A203))</f>
        <v>101345.73995535714</v>
      </c>
      <c r="H203" s="7"/>
      <c r="I203" s="2">
        <f t="shared" si="16"/>
        <v>0</v>
      </c>
      <c r="J203" s="2">
        <f t="shared" si="12"/>
        <v>8844.6370535714232</v>
      </c>
      <c r="K203" s="2">
        <f t="shared" si="13"/>
        <v>767.07924107142026</v>
      </c>
      <c r="L203" s="2">
        <f t="shared" si="14"/>
        <v>924.68136160714494</v>
      </c>
      <c r="M203" s="2">
        <f t="shared" si="15"/>
        <v>6207.127455357142</v>
      </c>
      <c r="N203" s="7"/>
    </row>
    <row r="204" spans="1:14" x14ac:dyDescent="0.3">
      <c r="A204" s="13">
        <v>29693</v>
      </c>
      <c r="B204" s="2">
        <f>AVERAGEIFS('Daily Storage'!D$8:D$12790,'Daily Storage'!$A$8:$A$12790,MONTH($A204),'Daily Storage'!$B$8:$B$12790,DAY($A204))</f>
        <v>95360.491964285713</v>
      </c>
      <c r="C204" s="2">
        <f>AVERAGEIFS('Daily Storage'!E$8:E$12790,'Daily Storage'!$A$8:$A$12790,MONTH($A204),'Daily Storage'!$B$8:$B$12790,DAY($A204))</f>
        <v>95626.689397321432</v>
      </c>
      <c r="D204" s="2">
        <f>AVERAGEIFS('Daily Storage'!F$8:F$12790,'Daily Storage'!$A$8:$A$12790,MONTH($A204),'Daily Storage'!$B$8:$B$12790,DAY($A204))</f>
        <v>104531.42299107143</v>
      </c>
      <c r="E204" s="2">
        <f>AVERAGEIFS('Daily Storage'!G$8:G$12790,'Daily Storage'!$A$8:$A$12790,MONTH($A204),'Daily Storage'!$B$8:$B$12790,DAY($A204))</f>
        <v>96384.75055803571</v>
      </c>
      <c r="F204" s="2">
        <f>AVERAGEIFS('Daily Storage'!H$8:H$12790,'Daily Storage'!$A$8:$A$12790,MONTH($A204),'Daily Storage'!$B$8:$B$12790,DAY($A204))</f>
        <v>96553.437053571426</v>
      </c>
      <c r="G204" s="2">
        <f>AVERAGEIFS('Daily Storage'!I$8:I$12790,'Daily Storage'!$A$8:$A$12790,MONTH($A204),'Daily Storage'!$B$8:$B$12790,DAY($A204))</f>
        <v>101875.58348214286</v>
      </c>
      <c r="H204" s="7"/>
      <c r="I204" s="2">
        <f t="shared" si="16"/>
        <v>0</v>
      </c>
      <c r="J204" s="2">
        <f t="shared" si="12"/>
        <v>8904.7335937500029</v>
      </c>
      <c r="K204" s="2">
        <f t="shared" si="13"/>
        <v>758.06116071427823</v>
      </c>
      <c r="L204" s="2">
        <f t="shared" si="14"/>
        <v>926.74765624999418</v>
      </c>
      <c r="M204" s="2">
        <f t="shared" si="15"/>
        <v>6248.8940848214261</v>
      </c>
      <c r="N204" s="7"/>
    </row>
    <row r="205" spans="1:14" x14ac:dyDescent="0.3">
      <c r="A205" s="13">
        <v>29694</v>
      </c>
      <c r="B205" s="2">
        <f>AVERAGEIFS('Daily Storage'!D$8:D$12790,'Daily Storage'!$A$8:$A$12790,MONTH($A205),'Daily Storage'!$B$8:$B$12790,DAY($A205))</f>
        <v>95848.762165178574</v>
      </c>
      <c r="C205" s="2">
        <f>AVERAGEIFS('Daily Storage'!E$8:E$12790,'Daily Storage'!$A$8:$A$12790,MONTH($A205),'Daily Storage'!$B$8:$B$12790,DAY($A205))</f>
        <v>96103.915066964284</v>
      </c>
      <c r="D205" s="2">
        <f>AVERAGEIFS('Daily Storage'!F$8:F$12790,'Daily Storage'!$A$8:$A$12790,MONTH($A205),'Daily Storage'!$B$8:$B$12790,DAY($A205))</f>
        <v>105092.12343750001</v>
      </c>
      <c r="E205" s="2">
        <f>AVERAGEIFS('Daily Storage'!G$8:G$12790,'Daily Storage'!$A$8:$A$12790,MONTH($A205),'Daily Storage'!$B$8:$B$12790,DAY($A205))</f>
        <v>96879.404687500006</v>
      </c>
      <c r="F205" s="2">
        <f>AVERAGEIFS('Daily Storage'!H$8:H$12790,'Daily Storage'!$A$8:$A$12790,MONTH($A205),'Daily Storage'!$B$8:$B$12790,DAY($A205))</f>
        <v>97041.230580357136</v>
      </c>
      <c r="G205" s="2">
        <f>AVERAGEIFS('Daily Storage'!I$8:I$12790,'Daily Storage'!$A$8:$A$12790,MONTH($A205),'Daily Storage'!$B$8:$B$12790,DAY($A205))</f>
        <v>102417.95535714286</v>
      </c>
      <c r="H205" s="7"/>
      <c r="I205" s="2">
        <f t="shared" si="16"/>
        <v>0</v>
      </c>
      <c r="J205" s="2">
        <f t="shared" si="12"/>
        <v>8988.2083705357218</v>
      </c>
      <c r="K205" s="2">
        <f t="shared" si="13"/>
        <v>775.48962053572177</v>
      </c>
      <c r="L205" s="2">
        <f t="shared" si="14"/>
        <v>937.31551339285215</v>
      </c>
      <c r="M205" s="2">
        <f t="shared" si="15"/>
        <v>6314.040290178571</v>
      </c>
      <c r="N205" s="7"/>
    </row>
    <row r="206" spans="1:14" x14ac:dyDescent="0.3">
      <c r="A206" s="13">
        <v>29695</v>
      </c>
      <c r="B206" s="2">
        <f>AVERAGEIFS('Daily Storage'!D$8:D$12790,'Daily Storage'!$A$8:$A$12790,MONTH($A206),'Daily Storage'!$B$8:$B$12790,DAY($A206))</f>
        <v>96358.917522321426</v>
      </c>
      <c r="C206" s="2">
        <f>AVERAGEIFS('Daily Storage'!E$8:E$12790,'Daily Storage'!$A$8:$A$12790,MONTH($A206),'Daily Storage'!$B$8:$B$12790,DAY($A206))</f>
        <v>96616.250334821423</v>
      </c>
      <c r="D206" s="2">
        <f>AVERAGEIFS('Daily Storage'!F$8:F$12790,'Daily Storage'!$A$8:$A$12790,MONTH($A206),'Daily Storage'!$B$8:$B$12790,DAY($A206))</f>
        <v>105670.57142857143</v>
      </c>
      <c r="E206" s="2">
        <f>AVERAGEIFS('Daily Storage'!G$8:G$12790,'Daily Storage'!$A$8:$A$12790,MONTH($A206),'Daily Storage'!$B$8:$B$12790,DAY($A206))</f>
        <v>97390.27790178571</v>
      </c>
      <c r="F206" s="2">
        <f>AVERAGEIFS('Daily Storage'!H$8:H$12790,'Daily Storage'!$A$8:$A$12790,MONTH($A206),'Daily Storage'!$B$8:$B$12790,DAY($A206))</f>
        <v>97551.853459821432</v>
      </c>
      <c r="G206" s="2">
        <f>AVERAGEIFS('Daily Storage'!I$8:I$12790,'Daily Storage'!$A$8:$A$12790,MONTH($A206),'Daily Storage'!$B$8:$B$12790,DAY($A206))</f>
        <v>102989.40959821429</v>
      </c>
      <c r="H206" s="7"/>
      <c r="I206" s="2">
        <f t="shared" si="16"/>
        <v>0</v>
      </c>
      <c r="J206" s="2">
        <f t="shared" si="12"/>
        <v>9054.3210937500116</v>
      </c>
      <c r="K206" s="2">
        <f t="shared" si="13"/>
        <v>774.02756696428696</v>
      </c>
      <c r="L206" s="2">
        <f t="shared" si="14"/>
        <v>935.60312500000873</v>
      </c>
      <c r="M206" s="2">
        <f t="shared" si="15"/>
        <v>6373.1592633928667</v>
      </c>
      <c r="N206" s="7"/>
    </row>
    <row r="207" spans="1:14" x14ac:dyDescent="0.3">
      <c r="A207" s="13">
        <v>29696</v>
      </c>
      <c r="B207" s="2">
        <f>AVERAGEIFS('Daily Storage'!D$8:D$12790,'Daily Storage'!$A$8:$A$12790,MONTH($A207),'Daily Storage'!$B$8:$B$12790,DAY($A207))</f>
        <v>96862.365290178568</v>
      </c>
      <c r="C207" s="2">
        <f>AVERAGEIFS('Daily Storage'!E$8:E$12790,'Daily Storage'!$A$8:$A$12790,MONTH($A207),'Daily Storage'!$B$8:$B$12790,DAY($A207))</f>
        <v>97121.87890625</v>
      </c>
      <c r="D207" s="2">
        <f>AVERAGEIFS('Daily Storage'!F$8:F$12790,'Daily Storage'!$A$8:$A$12790,MONTH($A207),'Daily Storage'!$B$8:$B$12790,DAY($A207))</f>
        <v>106253.64285714286</v>
      </c>
      <c r="E207" s="2">
        <f>AVERAGEIFS('Daily Storage'!G$8:G$12790,'Daily Storage'!$A$8:$A$12790,MONTH($A207),'Daily Storage'!$B$8:$B$12790,DAY($A207))</f>
        <v>97918.056026785707</v>
      </c>
      <c r="F207" s="2">
        <f>AVERAGEIFS('Daily Storage'!H$8:H$12790,'Daily Storage'!$A$8:$A$12790,MONTH($A207),'Daily Storage'!$B$8:$B$12790,DAY($A207))</f>
        <v>98080.327343750003</v>
      </c>
      <c r="G207" s="2">
        <f>AVERAGEIFS('Daily Storage'!I$8:I$12790,'Daily Storage'!$A$8:$A$12790,MONTH($A207),'Daily Storage'!$B$8:$B$12790,DAY($A207))</f>
        <v>103553.20848214286</v>
      </c>
      <c r="H207" s="7"/>
      <c r="I207" s="2">
        <f t="shared" si="16"/>
        <v>0</v>
      </c>
      <c r="J207" s="2">
        <f t="shared" si="12"/>
        <v>9131.7639508928551</v>
      </c>
      <c r="K207" s="2">
        <f t="shared" si="13"/>
        <v>796.17712053570722</v>
      </c>
      <c r="L207" s="2">
        <f t="shared" si="14"/>
        <v>958.44843750000291</v>
      </c>
      <c r="M207" s="2">
        <f t="shared" si="15"/>
        <v>6431.329575892858</v>
      </c>
      <c r="N207" s="7"/>
    </row>
    <row r="208" spans="1:14" x14ac:dyDescent="0.3">
      <c r="A208" s="13">
        <v>29697</v>
      </c>
      <c r="B208" s="2">
        <f>AVERAGEIFS('Daily Storage'!D$8:D$12790,'Daily Storage'!$A$8:$A$12790,MONTH($A208),'Daily Storage'!$B$8:$B$12790,DAY($A208))</f>
        <v>97376.993973214281</v>
      </c>
      <c r="C208" s="2">
        <f>AVERAGEIFS('Daily Storage'!E$8:E$12790,'Daily Storage'!$A$8:$A$12790,MONTH($A208),'Daily Storage'!$B$8:$B$12790,DAY($A208))</f>
        <v>97638.687053571426</v>
      </c>
      <c r="D208" s="2">
        <f>AVERAGEIFS('Daily Storage'!F$8:F$12790,'Daily Storage'!$A$8:$A$12790,MONTH($A208),'Daily Storage'!$B$8:$B$12790,DAY($A208))</f>
        <v>106847.88950892857</v>
      </c>
      <c r="E208" s="2">
        <f>AVERAGEIFS('Daily Storage'!G$8:G$12790,'Daily Storage'!$A$8:$A$12790,MONTH($A208),'Daily Storage'!$B$8:$B$12790,DAY($A208))</f>
        <v>98444.733258928565</v>
      </c>
      <c r="F208" s="2">
        <f>AVERAGEIFS('Daily Storage'!H$8:H$12790,'Daily Storage'!$A$8:$A$12790,MONTH($A208),'Daily Storage'!$B$8:$B$12790,DAY($A208))</f>
        <v>98607.700334821435</v>
      </c>
      <c r="G208" s="2">
        <f>AVERAGEIFS('Daily Storage'!I$8:I$12790,'Daily Storage'!$A$8:$A$12790,MONTH($A208),'Daily Storage'!$B$8:$B$12790,DAY($A208))</f>
        <v>104129.12946428571</v>
      </c>
      <c r="H208" s="7"/>
      <c r="I208" s="2">
        <f t="shared" si="16"/>
        <v>0</v>
      </c>
      <c r="J208" s="2">
        <f t="shared" si="12"/>
        <v>9209.2024553571391</v>
      </c>
      <c r="K208" s="2">
        <f t="shared" si="13"/>
        <v>806.04620535713912</v>
      </c>
      <c r="L208" s="2">
        <f t="shared" si="14"/>
        <v>969.01328125000873</v>
      </c>
      <c r="M208" s="2">
        <f t="shared" si="15"/>
        <v>6490.4424107142841</v>
      </c>
      <c r="N208" s="7"/>
    </row>
    <row r="209" spans="1:14" x14ac:dyDescent="0.3">
      <c r="A209" s="13">
        <v>29698</v>
      </c>
      <c r="B209" s="2">
        <f>AVERAGEIFS('Daily Storage'!D$8:D$12790,'Daily Storage'!$A$8:$A$12790,MONTH($A209),'Daily Storage'!$B$8:$B$12790,DAY($A209))</f>
        <v>97919.870200892852</v>
      </c>
      <c r="C209" s="2">
        <f>AVERAGEIFS('Daily Storage'!E$8:E$12790,'Daily Storage'!$A$8:$A$12790,MONTH($A209),'Daily Storage'!$B$8:$B$12790,DAY($A209))</f>
        <v>98183.742299107136</v>
      </c>
      <c r="D209" s="2">
        <f>AVERAGEIFS('Daily Storage'!F$8:F$12790,'Daily Storage'!$A$8:$A$12790,MONTH($A209),'Daily Storage'!$B$8:$B$12790,DAY($A209))</f>
        <v>107471.32678571429</v>
      </c>
      <c r="E209" s="2">
        <f>AVERAGEIFS('Daily Storage'!G$8:G$12790,'Daily Storage'!$A$8:$A$12790,MONTH($A209),'Daily Storage'!$B$8:$B$12790,DAY($A209))</f>
        <v>98999.658035714281</v>
      </c>
      <c r="F209" s="2">
        <f>AVERAGEIFS('Daily Storage'!H$8:H$12790,'Daily Storage'!$A$8:$A$12790,MONTH($A209),'Daily Storage'!$B$8:$B$12790,DAY($A209))</f>
        <v>99163.319308035716</v>
      </c>
      <c r="G209" s="2">
        <f>AVERAGEIFS('Daily Storage'!I$8:I$12790,'Daily Storage'!$A$8:$A$12790,MONTH($A209),'Daily Storage'!$B$8:$B$12790,DAY($A209))</f>
        <v>104734.23928571428</v>
      </c>
      <c r="H209" s="7"/>
      <c r="I209" s="2">
        <f t="shared" si="16"/>
        <v>0</v>
      </c>
      <c r="J209" s="2">
        <f t="shared" si="12"/>
        <v>9287.5844866071566</v>
      </c>
      <c r="K209" s="2">
        <f t="shared" si="13"/>
        <v>815.91573660714494</v>
      </c>
      <c r="L209" s="2">
        <f t="shared" si="14"/>
        <v>979.57700892857974</v>
      </c>
      <c r="M209" s="2">
        <f t="shared" si="15"/>
        <v>6550.4969866071478</v>
      </c>
      <c r="N209" s="7"/>
    </row>
    <row r="210" spans="1:14" x14ac:dyDescent="0.3">
      <c r="A210" s="13">
        <v>29699</v>
      </c>
      <c r="B210" s="2">
        <f>AVERAGEIFS('Daily Storage'!D$8:D$12790,'Daily Storage'!$A$8:$A$12790,MONTH($A210),'Daily Storage'!$B$8:$B$12790,DAY($A210))</f>
        <v>98472.997098214284</v>
      </c>
      <c r="C210" s="2">
        <f>AVERAGEIFS('Daily Storage'!E$8:E$12790,'Daily Storage'!$A$8:$A$12790,MONTH($A210),'Daily Storage'!$B$8:$B$12790,DAY($A210))</f>
        <v>98739.048660714281</v>
      </c>
      <c r="D210" s="2">
        <f>AVERAGEIFS('Daily Storage'!F$8:F$12790,'Daily Storage'!$A$8:$A$12790,MONTH($A210),'Daily Storage'!$B$8:$B$12790,DAY($A210))</f>
        <v>108105.01071428572</v>
      </c>
      <c r="E210" s="2">
        <f>AVERAGEIFS('Daily Storage'!G$8:G$12790,'Daily Storage'!$A$8:$A$12790,MONTH($A210),'Daily Storage'!$B$8:$B$12790,DAY($A210))</f>
        <v>99564.833035714284</v>
      </c>
      <c r="F210" s="2">
        <f>AVERAGEIFS('Daily Storage'!H$8:H$12790,'Daily Storage'!$A$8:$A$12790,MONTH($A210),'Daily Storage'!$B$8:$B$12790,DAY($A210))</f>
        <v>99729.189285714281</v>
      </c>
      <c r="G210" s="2">
        <f>AVERAGEIFS('Daily Storage'!I$8:I$12790,'Daily Storage'!$A$8:$A$12790,MONTH($A210),'Daily Storage'!$B$8:$B$12790,DAY($A210))</f>
        <v>105349.59866071428</v>
      </c>
      <c r="H210" s="7"/>
      <c r="I210" s="2">
        <f t="shared" si="16"/>
        <v>0</v>
      </c>
      <c r="J210" s="2">
        <f t="shared" ref="J210:J273" si="17">D210-$C210</f>
        <v>9365.9620535714348</v>
      </c>
      <c r="K210" s="2">
        <f t="shared" ref="K210:K273" si="18">E210-$C210</f>
        <v>825.78437500000291</v>
      </c>
      <c r="L210" s="2">
        <f t="shared" ref="L210:L273" si="19">F210-$C210</f>
        <v>990.140625</v>
      </c>
      <c r="M210" s="2">
        <f t="shared" ref="M210:M273" si="20">G210-$C210</f>
        <v>6610.5500000000029</v>
      </c>
      <c r="N210" s="7"/>
    </row>
    <row r="211" spans="1:14" x14ac:dyDescent="0.3">
      <c r="A211" s="13">
        <v>29700</v>
      </c>
      <c r="B211" s="2">
        <f>AVERAGEIFS('Daily Storage'!D$8:D$12790,'Daily Storage'!$A$8:$A$12790,MONTH($A211),'Daily Storage'!$B$8:$B$12790,DAY($A211))</f>
        <v>99020.758035714287</v>
      </c>
      <c r="C211" s="2">
        <f>AVERAGEIFS('Daily Storage'!E$8:E$12790,'Daily Storage'!$A$8:$A$12790,MONTH($A211),'Daily Storage'!$B$8:$B$12790,DAY($A211))</f>
        <v>99288.989620535707</v>
      </c>
      <c r="D211" s="2">
        <f>AVERAGEIFS('Daily Storage'!F$8:F$12790,'Daily Storage'!$A$8:$A$12790,MONTH($A211),'Daily Storage'!$B$8:$B$12790,DAY($A211))</f>
        <v>108705.76160714286</v>
      </c>
      <c r="E211" s="2">
        <f>AVERAGEIFS('Daily Storage'!G$8:G$12790,'Daily Storage'!$A$8:$A$12790,MONTH($A211),'Daily Storage'!$B$8:$B$12790,DAY($A211))</f>
        <v>100124.64174107143</v>
      </c>
      <c r="F211" s="2">
        <f>AVERAGEIFS('Daily Storage'!H$8:H$12790,'Daily Storage'!$A$8:$A$12790,MONTH($A211),'Daily Storage'!$B$8:$B$12790,DAY($A211))</f>
        <v>100289.69274553571</v>
      </c>
      <c r="G211" s="2">
        <f>AVERAGEIFS('Daily Storage'!I$8:I$12790,'Daily Storage'!$A$8:$A$12790,MONTH($A211),'Daily Storage'!$B$8:$B$12790,DAY($A211))</f>
        <v>105956.75647321429</v>
      </c>
      <c r="H211" s="7"/>
      <c r="I211" s="2">
        <f t="shared" ref="I211:I274" si="21">C211-$C211</f>
        <v>0</v>
      </c>
      <c r="J211" s="2">
        <f t="shared" si="17"/>
        <v>9416.7719866071566</v>
      </c>
      <c r="K211" s="2">
        <f t="shared" si="18"/>
        <v>835.65212053572759</v>
      </c>
      <c r="L211" s="2">
        <f t="shared" si="19"/>
        <v>1000.703125</v>
      </c>
      <c r="M211" s="2">
        <f t="shared" si="20"/>
        <v>6667.7668526785856</v>
      </c>
      <c r="N211" s="7"/>
    </row>
    <row r="212" spans="1:14" x14ac:dyDescent="0.3">
      <c r="A212" s="13">
        <v>29701</v>
      </c>
      <c r="B212" s="2">
        <f>AVERAGEIFS('Daily Storage'!D$8:D$12790,'Daily Storage'!$A$8:$A$12790,MONTH($A212),'Daily Storage'!$B$8:$B$12790,DAY($A212))</f>
        <v>99565.728124999994</v>
      </c>
      <c r="C212" s="2">
        <f>AVERAGEIFS('Daily Storage'!E$8:E$12790,'Daily Storage'!$A$8:$A$12790,MONTH($A212),'Daily Storage'!$B$8:$B$12790,DAY($A212))</f>
        <v>99836.139732142852</v>
      </c>
      <c r="D212" s="2">
        <f>AVERAGEIFS('Daily Storage'!F$8:F$12790,'Daily Storage'!$A$8:$A$12790,MONTH($A212),'Daily Storage'!$B$8:$B$12790,DAY($A212))</f>
        <v>109295.51049107143</v>
      </c>
      <c r="E212" s="2">
        <f>AVERAGEIFS('Daily Storage'!G$8:G$12790,'Daily Storage'!$A$8:$A$12790,MONTH($A212),'Daily Storage'!$B$8:$B$12790,DAY($A212))</f>
        <v>100681.65948660714</v>
      </c>
      <c r="F212" s="2">
        <f>AVERAGEIFS('Daily Storage'!H$8:H$12790,'Daily Storage'!$A$8:$A$12790,MONTH($A212),'Daily Storage'!$B$8:$B$12790,DAY($A212))</f>
        <v>100847.40558035714</v>
      </c>
      <c r="G212" s="2">
        <f>AVERAGEIFS('Daily Storage'!I$8:I$12790,'Daily Storage'!$A$8:$A$12790,MONTH($A212),'Daily Storage'!$B$8:$B$12790,DAY($A212))</f>
        <v>106560.17767857143</v>
      </c>
      <c r="H212" s="7"/>
      <c r="I212" s="2">
        <f t="shared" si="21"/>
        <v>0</v>
      </c>
      <c r="J212" s="2">
        <f t="shared" si="17"/>
        <v>9459.3707589285768</v>
      </c>
      <c r="K212" s="2">
        <f t="shared" si="18"/>
        <v>845.51975446428696</v>
      </c>
      <c r="L212" s="2">
        <f t="shared" si="19"/>
        <v>1011.265848214287</v>
      </c>
      <c r="M212" s="2">
        <f t="shared" si="20"/>
        <v>6724.0379464285797</v>
      </c>
      <c r="N212" s="7"/>
    </row>
    <row r="213" spans="1:14" x14ac:dyDescent="0.3">
      <c r="A213" s="13">
        <v>29702</v>
      </c>
      <c r="B213" s="2">
        <f>AVERAGEIFS('Daily Storage'!D$8:D$12790,'Daily Storage'!$A$8:$A$12790,MONTH($A213),'Daily Storage'!$B$8:$B$12790,DAY($A213))</f>
        <v>100124.70837053571</v>
      </c>
      <c r="C213" s="2">
        <f>AVERAGEIFS('Daily Storage'!E$8:E$12790,'Daily Storage'!$A$8:$A$12790,MONTH($A213),'Daily Storage'!$B$8:$B$12790,DAY($A213))</f>
        <v>100397.29720982142</v>
      </c>
      <c r="D213" s="2">
        <f>AVERAGEIFS('Daily Storage'!F$8:F$12790,'Daily Storage'!$A$8:$A$12790,MONTH($A213),'Daily Storage'!$B$8:$B$12790,DAY($A213))</f>
        <v>109858.33013392857</v>
      </c>
      <c r="E213" s="2">
        <f>AVERAGEIFS('Daily Storage'!G$8:G$12790,'Daily Storage'!$A$8:$A$12790,MONTH($A213),'Daily Storage'!$B$8:$B$12790,DAY($A213))</f>
        <v>101246.49084821429</v>
      </c>
      <c r="F213" s="2">
        <f>AVERAGEIFS('Daily Storage'!H$8:H$12790,'Daily Storage'!$A$8:$A$12790,MONTH($A213),'Daily Storage'!$B$8:$B$12790,DAY($A213))</f>
        <v>101417.74520089285</v>
      </c>
      <c r="G213" s="2">
        <f>AVERAGEIFS('Daily Storage'!I$8:I$12790,'Daily Storage'!$A$8:$A$12790,MONTH($A213),'Daily Storage'!$B$8:$B$12790,DAY($A213))</f>
        <v>107145.25848214286</v>
      </c>
      <c r="H213" s="7"/>
      <c r="I213" s="2">
        <f t="shared" si="21"/>
        <v>0</v>
      </c>
      <c r="J213" s="2">
        <f t="shared" si="17"/>
        <v>9461.0329241071449</v>
      </c>
      <c r="K213" s="2">
        <f t="shared" si="18"/>
        <v>849.19363839286962</v>
      </c>
      <c r="L213" s="2">
        <f t="shared" si="19"/>
        <v>1020.447991071429</v>
      </c>
      <c r="M213" s="2">
        <f t="shared" si="20"/>
        <v>6747.9612723214377</v>
      </c>
      <c r="N213" s="7"/>
    </row>
    <row r="214" spans="1:14" x14ac:dyDescent="0.3">
      <c r="A214" s="13">
        <v>29703</v>
      </c>
      <c r="B214" s="2">
        <f>AVERAGEIFS('Daily Storage'!D$8:D$12790,'Daily Storage'!$A$8:$A$12790,MONTH($A214),'Daily Storage'!$B$8:$B$12790,DAY($A214))</f>
        <v>100647.28660714286</v>
      </c>
      <c r="C214" s="2">
        <f>AVERAGEIFS('Daily Storage'!E$8:E$12790,'Daily Storage'!$A$8:$A$12790,MONTH($A214),'Daily Storage'!$B$8:$B$12790,DAY($A214))</f>
        <v>100917.00334821429</v>
      </c>
      <c r="D214" s="2">
        <f>AVERAGEIFS('Daily Storage'!F$8:F$12790,'Daily Storage'!$A$8:$A$12790,MONTH($A214),'Daily Storage'!$B$8:$B$12790,DAY($A214))</f>
        <v>110408.97388392857</v>
      </c>
      <c r="E214" s="2">
        <f>AVERAGEIFS('Daily Storage'!G$8:G$12790,'Daily Storage'!$A$8:$A$12790,MONTH($A214),'Daily Storage'!$B$8:$B$12790,DAY($A214))</f>
        <v>101759.82433035714</v>
      </c>
      <c r="F214" s="2">
        <f>AVERAGEIFS('Daily Storage'!H$8:H$12790,'Daily Storage'!$A$8:$A$12790,MONTH($A214),'Daily Storage'!$B$8:$B$12790,DAY($A214))</f>
        <v>101931.95814732143</v>
      </c>
      <c r="G214" s="2">
        <f>AVERAGEIFS('Daily Storage'!I$8:I$12790,'Daily Storage'!$A$8:$A$12790,MONTH($A214),'Daily Storage'!$B$8:$B$12790,DAY($A214))</f>
        <v>107688.22254464286</v>
      </c>
      <c r="H214" s="7"/>
      <c r="I214" s="2">
        <f t="shared" si="21"/>
        <v>0</v>
      </c>
      <c r="J214" s="2">
        <f t="shared" si="17"/>
        <v>9491.9705357142811</v>
      </c>
      <c r="K214" s="2">
        <f t="shared" si="18"/>
        <v>842.82098214284633</v>
      </c>
      <c r="L214" s="2">
        <f t="shared" si="19"/>
        <v>1014.9547991071449</v>
      </c>
      <c r="M214" s="2">
        <f t="shared" si="20"/>
        <v>6771.2191964285739</v>
      </c>
      <c r="N214" s="7"/>
    </row>
    <row r="215" spans="1:14" x14ac:dyDescent="0.3">
      <c r="A215" s="13">
        <v>29704</v>
      </c>
      <c r="B215" s="2">
        <f>AVERAGEIFS('Daily Storage'!D$8:D$12790,'Daily Storage'!$A$8:$A$12790,MONTH($A215),'Daily Storage'!$B$8:$B$12790,DAY($A215))</f>
        <v>101119.41540178571</v>
      </c>
      <c r="C215" s="2">
        <f>AVERAGEIFS('Daily Storage'!E$8:E$12790,'Daily Storage'!$A$8:$A$12790,MONTH($A215),'Daily Storage'!$B$8:$B$12790,DAY($A215))</f>
        <v>101391.19408482143</v>
      </c>
      <c r="D215" s="2">
        <f>AVERAGEIFS('Daily Storage'!F$8:F$12790,'Daily Storage'!$A$8:$A$12790,MONTH($A215),'Daily Storage'!$B$8:$B$12790,DAY($A215))</f>
        <v>110907.44330357143</v>
      </c>
      <c r="E215" s="2">
        <f>AVERAGEIFS('Daily Storage'!G$8:G$12790,'Daily Storage'!$A$8:$A$12790,MONTH($A215),'Daily Storage'!$B$8:$B$12790,DAY($A215))</f>
        <v>102240.25379464286</v>
      </c>
      <c r="F215" s="2">
        <f>AVERAGEIFS('Daily Storage'!H$8:H$12790,'Daily Storage'!$A$8:$A$12790,MONTH($A215),'Daily Storage'!$B$8:$B$12790,DAY($A215))</f>
        <v>102413.26774553572</v>
      </c>
      <c r="G215" s="2">
        <f>AVERAGEIFS('Daily Storage'!I$8:I$12790,'Daily Storage'!$A$8:$A$12790,MONTH($A215),'Daily Storage'!$B$8:$B$12790,DAY($A215))</f>
        <v>108179.34888392857</v>
      </c>
      <c r="H215" s="7"/>
      <c r="I215" s="2">
        <f t="shared" si="21"/>
        <v>0</v>
      </c>
      <c r="J215" s="2">
        <f t="shared" si="17"/>
        <v>9516.2492187500029</v>
      </c>
      <c r="K215" s="2">
        <f t="shared" si="18"/>
        <v>849.05970982143481</v>
      </c>
      <c r="L215" s="2">
        <f t="shared" si="19"/>
        <v>1022.0736607142899</v>
      </c>
      <c r="M215" s="2">
        <f t="shared" si="20"/>
        <v>6788.154799107142</v>
      </c>
      <c r="N215" s="7"/>
    </row>
    <row r="216" spans="1:14" x14ac:dyDescent="0.3">
      <c r="A216" s="13">
        <v>29705</v>
      </c>
      <c r="B216" s="2">
        <f>AVERAGEIFS('Daily Storage'!D$8:D$12790,'Daily Storage'!$A$8:$A$12790,MONTH($A216),'Daily Storage'!$B$8:$B$12790,DAY($A216))</f>
        <v>101593.64821428571</v>
      </c>
      <c r="C216" s="2">
        <f>AVERAGEIFS('Daily Storage'!E$8:E$12790,'Daily Storage'!$A$8:$A$12790,MONTH($A216),'Daily Storage'!$B$8:$B$12790,DAY($A216))</f>
        <v>101867.4890625</v>
      </c>
      <c r="D216" s="2">
        <f>AVERAGEIFS('Daily Storage'!F$8:F$12790,'Daily Storage'!$A$8:$A$12790,MONTH($A216),'Daily Storage'!$B$8:$B$12790,DAY($A216))</f>
        <v>111403.78526785714</v>
      </c>
      <c r="E216" s="2">
        <f>AVERAGEIFS('Daily Storage'!G$8:G$12790,'Daily Storage'!$A$8:$A$12790,MONTH($A216),'Daily Storage'!$B$8:$B$12790,DAY($A216))</f>
        <v>102719.95290178571</v>
      </c>
      <c r="F216" s="2">
        <f>AVERAGEIFS('Daily Storage'!H$8:H$12790,'Daily Storage'!$A$8:$A$12790,MONTH($A216),'Daily Storage'!$B$8:$B$12790,DAY($A216))</f>
        <v>102893.84799107142</v>
      </c>
      <c r="G216" s="2">
        <f>AVERAGEIFS('Daily Storage'!I$8:I$12790,'Daily Storage'!$A$8:$A$12790,MONTH($A216),'Daily Storage'!$B$8:$B$12790,DAY($A216))</f>
        <v>108670.23616071428</v>
      </c>
      <c r="H216" s="7"/>
      <c r="I216" s="2">
        <f t="shared" si="21"/>
        <v>0</v>
      </c>
      <c r="J216" s="2">
        <f t="shared" si="17"/>
        <v>9536.2962053571391</v>
      </c>
      <c r="K216" s="2">
        <f t="shared" si="18"/>
        <v>852.46383928571595</v>
      </c>
      <c r="L216" s="2">
        <f t="shared" si="19"/>
        <v>1026.3589285714261</v>
      </c>
      <c r="M216" s="2">
        <f t="shared" si="20"/>
        <v>6802.7470982142841</v>
      </c>
      <c r="N216" s="7"/>
    </row>
    <row r="217" spans="1:14" x14ac:dyDescent="0.3">
      <c r="A217" s="13">
        <v>29706</v>
      </c>
      <c r="B217" s="2">
        <f>AVERAGEIFS('Daily Storage'!D$8:D$12790,'Daily Storage'!$A$8:$A$12790,MONTH($A217),'Daily Storage'!$B$8:$B$12790,DAY($A217))</f>
        <v>102048.00122767857</v>
      </c>
      <c r="C217" s="2">
        <f>AVERAGEIFS('Daily Storage'!E$8:E$12790,'Daily Storage'!$A$8:$A$12790,MONTH($A217),'Daily Storage'!$B$8:$B$12790,DAY($A217))</f>
        <v>102316.60290178571</v>
      </c>
      <c r="D217" s="2">
        <f>AVERAGEIFS('Daily Storage'!F$8:F$12790,'Daily Storage'!$A$8:$A$12790,MONTH($A217),'Daily Storage'!$B$8:$B$12790,DAY($A217))</f>
        <v>111839.70156250001</v>
      </c>
      <c r="E217" s="2">
        <f>AVERAGEIFS('Daily Storage'!G$8:G$12790,'Daily Storage'!$A$8:$A$12790,MONTH($A217),'Daily Storage'!$B$8:$B$12790,DAY($A217))</f>
        <v>103168.96495535714</v>
      </c>
      <c r="F217" s="2">
        <f>AVERAGEIFS('Daily Storage'!H$8:H$12790,'Daily Storage'!$A$8:$A$12790,MONTH($A217),'Daily Storage'!$B$8:$B$12790,DAY($A217))</f>
        <v>103342.46707589286</v>
      </c>
      <c r="G217" s="2">
        <f>AVERAGEIFS('Daily Storage'!I$8:I$12790,'Daily Storage'!$A$8:$A$12790,MONTH($A217),'Daily Storage'!$B$8:$B$12790,DAY($A217))</f>
        <v>109111.96227678571</v>
      </c>
      <c r="H217" s="7"/>
      <c r="I217" s="2">
        <f t="shared" si="21"/>
        <v>0</v>
      </c>
      <c r="J217" s="2">
        <f t="shared" si="17"/>
        <v>9523.0986607142986</v>
      </c>
      <c r="K217" s="2">
        <f t="shared" si="18"/>
        <v>852.36205357142899</v>
      </c>
      <c r="L217" s="2">
        <f t="shared" si="19"/>
        <v>1025.8641741071478</v>
      </c>
      <c r="M217" s="2">
        <f t="shared" si="20"/>
        <v>6795.359375</v>
      </c>
      <c r="N217" s="7"/>
    </row>
    <row r="218" spans="1:14" x14ac:dyDescent="0.3">
      <c r="A218" s="13">
        <v>29707</v>
      </c>
      <c r="B218" s="2">
        <f>AVERAGEIFS('Daily Storage'!D$8:D$12790,'Daily Storage'!$A$8:$A$12790,MONTH($A218),'Daily Storage'!$B$8:$B$12790,DAY($A218))</f>
        <v>102549.95189732143</v>
      </c>
      <c r="C218" s="2">
        <f>AVERAGEIFS('Daily Storage'!E$8:E$12790,'Daily Storage'!$A$8:$A$12790,MONTH($A218),'Daily Storage'!$B$8:$B$12790,DAY($A218))</f>
        <v>102811.67879464285</v>
      </c>
      <c r="D218" s="2">
        <f>AVERAGEIFS('Daily Storage'!F$8:F$12790,'Daily Storage'!$A$8:$A$12790,MONTH($A218),'Daily Storage'!$B$8:$B$12790,DAY($A218))</f>
        <v>112280.33147321429</v>
      </c>
      <c r="E218" s="2">
        <f>AVERAGEIFS('Daily Storage'!G$8:G$12790,'Daily Storage'!$A$8:$A$12790,MONTH($A218),'Daily Storage'!$B$8:$B$12790,DAY($A218))</f>
        <v>103663.26629464286</v>
      </c>
      <c r="F218" s="2">
        <f>AVERAGEIFS('Daily Storage'!H$8:H$12790,'Daily Storage'!$A$8:$A$12790,MONTH($A218),'Daily Storage'!$B$8:$B$12790,DAY($A218))</f>
        <v>103836.04698660714</v>
      </c>
      <c r="G218" s="2">
        <f>AVERAGEIFS('Daily Storage'!I$8:I$12790,'Daily Storage'!$A$8:$A$12790,MONTH($A218),'Daily Storage'!$B$8:$B$12790,DAY($A218))</f>
        <v>109571.45937500001</v>
      </c>
      <c r="H218" s="7"/>
      <c r="I218" s="2">
        <f t="shared" si="21"/>
        <v>0</v>
      </c>
      <c r="J218" s="2">
        <f t="shared" si="17"/>
        <v>9468.6526785714377</v>
      </c>
      <c r="K218" s="2">
        <f t="shared" si="18"/>
        <v>851.58750000000873</v>
      </c>
      <c r="L218" s="2">
        <f t="shared" si="19"/>
        <v>1024.3681919642841</v>
      </c>
      <c r="M218" s="2">
        <f t="shared" si="20"/>
        <v>6759.7805803571537</v>
      </c>
      <c r="N218" s="7"/>
    </row>
    <row r="219" spans="1:14" x14ac:dyDescent="0.3">
      <c r="A219" s="13">
        <v>29708</v>
      </c>
      <c r="B219" s="2">
        <f>AVERAGEIFS('Daily Storage'!D$8:D$12790,'Daily Storage'!$A$8:$A$12790,MONTH($A219),'Daily Storage'!$B$8:$B$12790,DAY($A219))</f>
        <v>103030.76060267857</v>
      </c>
      <c r="C219" s="2">
        <f>AVERAGEIFS('Daily Storage'!E$8:E$12790,'Daily Storage'!$A$8:$A$12790,MONTH($A219),'Daily Storage'!$B$8:$B$12790,DAY($A219))</f>
        <v>103290.33482142857</v>
      </c>
      <c r="D219" s="2">
        <f>AVERAGEIFS('Daily Storage'!F$8:F$12790,'Daily Storage'!$A$8:$A$12790,MONTH($A219),'Daily Storage'!$B$8:$B$12790,DAY($A219))</f>
        <v>112662.36919642857</v>
      </c>
      <c r="E219" s="2">
        <f>AVERAGEIFS('Daily Storage'!G$8:G$12790,'Daily Storage'!$A$8:$A$12790,MONTH($A219),'Daily Storage'!$B$8:$B$12790,DAY($A219))</f>
        <v>104141.14955357143</v>
      </c>
      <c r="F219" s="2">
        <f>AVERAGEIFS('Daily Storage'!H$8:H$12790,'Daily Storage'!$A$8:$A$12790,MONTH($A219),'Daily Storage'!$B$8:$B$12790,DAY($A219))</f>
        <v>104312.26428571429</v>
      </c>
      <c r="G219" s="2">
        <f>AVERAGEIFS('Daily Storage'!I$8:I$12790,'Daily Storage'!$A$8:$A$12790,MONTH($A219),'Daily Storage'!$B$8:$B$12790,DAY($A219))</f>
        <v>109977.54040178571</v>
      </c>
      <c r="H219" s="7"/>
      <c r="I219" s="2">
        <f t="shared" si="21"/>
        <v>0</v>
      </c>
      <c r="J219" s="2">
        <f t="shared" si="17"/>
        <v>9372.0343750000029</v>
      </c>
      <c r="K219" s="2">
        <f t="shared" si="18"/>
        <v>850.81473214286962</v>
      </c>
      <c r="L219" s="2">
        <f t="shared" si="19"/>
        <v>1021.9294642857276</v>
      </c>
      <c r="M219" s="2">
        <f t="shared" si="20"/>
        <v>6687.205580357142</v>
      </c>
      <c r="N219" s="7"/>
    </row>
    <row r="220" spans="1:14" x14ac:dyDescent="0.3">
      <c r="A220" s="13">
        <v>29709</v>
      </c>
      <c r="B220" s="2">
        <f>AVERAGEIFS('Daily Storage'!D$8:D$12790,'Daily Storage'!$A$8:$A$12790,MONTH($A220),'Daily Storage'!$B$8:$B$12790,DAY($A220))</f>
        <v>103504.27455357143</v>
      </c>
      <c r="C220" s="2">
        <f>AVERAGEIFS('Daily Storage'!E$8:E$12790,'Daily Storage'!$A$8:$A$12790,MONTH($A220),'Daily Storage'!$B$8:$B$12790,DAY($A220))</f>
        <v>103762.64263392857</v>
      </c>
      <c r="D220" s="2">
        <f>AVERAGEIFS('Daily Storage'!F$8:F$12790,'Daily Storage'!$A$8:$A$12790,MONTH($A220),'Daily Storage'!$B$8:$B$12790,DAY($A220))</f>
        <v>113059.46763392857</v>
      </c>
      <c r="E220" s="2">
        <f>AVERAGEIFS('Daily Storage'!G$8:G$12790,'Daily Storage'!$A$8:$A$12790,MONTH($A220),'Daily Storage'!$B$8:$B$12790,DAY($A220))</f>
        <v>104612.68303571429</v>
      </c>
      <c r="F220" s="2">
        <f>AVERAGEIFS('Daily Storage'!H$8:H$12790,'Daily Storage'!$A$8:$A$12790,MONTH($A220),'Daily Storage'!$B$8:$B$12790,DAY($A220))</f>
        <v>104781.18783482142</v>
      </c>
      <c r="G220" s="2">
        <f>AVERAGEIFS('Daily Storage'!I$8:I$12790,'Daily Storage'!$A$8:$A$12790,MONTH($A220),'Daily Storage'!$B$8:$B$12790,DAY($A220))</f>
        <v>110377.19642857143</v>
      </c>
      <c r="H220" s="7"/>
      <c r="I220" s="2">
        <f t="shared" si="21"/>
        <v>0</v>
      </c>
      <c r="J220" s="2">
        <f t="shared" si="17"/>
        <v>9296.8249999999971</v>
      </c>
      <c r="K220" s="2">
        <f t="shared" si="18"/>
        <v>850.04040178572177</v>
      </c>
      <c r="L220" s="2">
        <f t="shared" si="19"/>
        <v>1018.5452008928551</v>
      </c>
      <c r="M220" s="2">
        <f t="shared" si="20"/>
        <v>6614.5537946428667</v>
      </c>
      <c r="N220" s="7"/>
    </row>
    <row r="221" spans="1:14" x14ac:dyDescent="0.3">
      <c r="A221" s="13">
        <v>29710</v>
      </c>
      <c r="B221" s="2">
        <f>AVERAGEIFS('Daily Storage'!D$8:D$12790,'Daily Storage'!$A$8:$A$12790,MONTH($A221),'Daily Storage'!$B$8:$B$12790,DAY($A221))</f>
        <v>103972.38046874999</v>
      </c>
      <c r="C221" s="2">
        <f>AVERAGEIFS('Daily Storage'!E$8:E$12790,'Daily Storage'!$A$8:$A$12790,MONTH($A221),'Daily Storage'!$B$8:$B$12790,DAY($A221))</f>
        <v>104227.08426339286</v>
      </c>
      <c r="D221" s="2">
        <f>AVERAGEIFS('Daily Storage'!F$8:F$12790,'Daily Storage'!$A$8:$A$12790,MONTH($A221),'Daily Storage'!$B$8:$B$12790,DAY($A221))</f>
        <v>113449.22388392857</v>
      </c>
      <c r="E221" s="2">
        <f>AVERAGEIFS('Daily Storage'!G$8:G$12790,'Daily Storage'!$A$8:$A$12790,MONTH($A221),'Daily Storage'!$B$8:$B$12790,DAY($A221))</f>
        <v>105048.95736607142</v>
      </c>
      <c r="F221" s="2">
        <f>AVERAGEIFS('Daily Storage'!H$8:H$12790,'Daily Storage'!$A$8:$A$12790,MONTH($A221),'Daily Storage'!$B$8:$B$12790,DAY($A221))</f>
        <v>105217.77745535714</v>
      </c>
      <c r="G221" s="2">
        <f>AVERAGEIFS('Daily Storage'!I$8:I$12790,'Daily Storage'!$A$8:$A$12790,MONTH($A221),'Daily Storage'!$B$8:$B$12790,DAY($A221))</f>
        <v>110772.34263392857</v>
      </c>
      <c r="H221" s="7"/>
      <c r="I221" s="2">
        <f t="shared" si="21"/>
        <v>0</v>
      </c>
      <c r="J221" s="2">
        <f t="shared" si="17"/>
        <v>9222.1396205357159</v>
      </c>
      <c r="K221" s="2">
        <f t="shared" si="18"/>
        <v>821.8731026785681</v>
      </c>
      <c r="L221" s="2">
        <f t="shared" si="19"/>
        <v>990.69319196428114</v>
      </c>
      <c r="M221" s="2">
        <f t="shared" si="20"/>
        <v>6545.2583705357101</v>
      </c>
      <c r="N221" s="7"/>
    </row>
    <row r="222" spans="1:14" x14ac:dyDescent="0.3">
      <c r="A222" s="13">
        <v>29711</v>
      </c>
      <c r="B222" s="2">
        <f>AVERAGEIFS('Daily Storage'!D$8:D$12790,'Daily Storage'!$A$8:$A$12790,MONTH($A222),'Daily Storage'!$B$8:$B$12790,DAY($A222))</f>
        <v>104458.23560267857</v>
      </c>
      <c r="C222" s="2">
        <f>AVERAGEIFS('Daily Storage'!E$8:E$12790,'Daily Storage'!$A$8:$A$12790,MONTH($A222),'Daily Storage'!$B$8:$B$12790,DAY($A222))</f>
        <v>104711.83258928571</v>
      </c>
      <c r="D222" s="2">
        <f>AVERAGEIFS('Daily Storage'!F$8:F$12790,'Daily Storage'!$A$8:$A$12790,MONTH($A222),'Daily Storage'!$B$8:$B$12790,DAY($A222))</f>
        <v>113910.88705357142</v>
      </c>
      <c r="E222" s="2">
        <f>AVERAGEIFS('Daily Storage'!G$8:G$12790,'Daily Storage'!$A$8:$A$12790,MONTH($A222),'Daily Storage'!$B$8:$B$12790,DAY($A222))</f>
        <v>105535.20055803571</v>
      </c>
      <c r="F222" s="2">
        <f>AVERAGEIFS('Daily Storage'!H$8:H$12790,'Daily Storage'!$A$8:$A$12790,MONTH($A222),'Daily Storage'!$B$8:$B$12790,DAY($A222))</f>
        <v>105702.49966517858</v>
      </c>
      <c r="G222" s="2">
        <f>AVERAGEIFS('Daily Storage'!I$8:I$12790,'Daily Storage'!$A$8:$A$12790,MONTH($A222),'Daily Storage'!$B$8:$B$12790,DAY($A222))</f>
        <v>111204.88058035714</v>
      </c>
      <c r="H222" s="7"/>
      <c r="I222" s="2">
        <f t="shared" si="21"/>
        <v>0</v>
      </c>
      <c r="J222" s="2">
        <f t="shared" si="17"/>
        <v>9199.054464285713</v>
      </c>
      <c r="K222" s="2">
        <f t="shared" si="18"/>
        <v>823.36796874999709</v>
      </c>
      <c r="L222" s="2">
        <f t="shared" si="19"/>
        <v>990.66707589286671</v>
      </c>
      <c r="M222" s="2">
        <f t="shared" si="20"/>
        <v>6493.0479910714348</v>
      </c>
      <c r="N222" s="7"/>
    </row>
    <row r="223" spans="1:14" x14ac:dyDescent="0.3">
      <c r="A223" s="13">
        <v>29712</v>
      </c>
      <c r="B223" s="2">
        <f>AVERAGEIFS('Daily Storage'!D$8:D$12790,'Daily Storage'!$A$8:$A$12790,MONTH($A223),'Daily Storage'!$B$8:$B$12790,DAY($A223))</f>
        <v>104958.46171875</v>
      </c>
      <c r="C223" s="2">
        <f>AVERAGEIFS('Daily Storage'!E$8:E$12790,'Daily Storage'!$A$8:$A$12790,MONTH($A223),'Daily Storage'!$B$8:$B$12790,DAY($A223))</f>
        <v>105210.00993303572</v>
      </c>
      <c r="D223" s="2">
        <f>AVERAGEIFS('Daily Storage'!F$8:F$12790,'Daily Storage'!$A$8:$A$12790,MONTH($A223),'Daily Storage'!$B$8:$B$12790,DAY($A223))</f>
        <v>114365.37053571429</v>
      </c>
      <c r="E223" s="2">
        <f>AVERAGEIFS('Daily Storage'!G$8:G$12790,'Daily Storage'!$A$8:$A$12790,MONTH($A223),'Daily Storage'!$B$8:$B$12790,DAY($A223))</f>
        <v>106035.81819196428</v>
      </c>
      <c r="F223" s="2">
        <f>AVERAGEIFS('Daily Storage'!H$8:H$12790,'Daily Storage'!$A$8:$A$12790,MONTH($A223),'Daily Storage'!$B$8:$B$12790,DAY($A223))</f>
        <v>106201.59575892857</v>
      </c>
      <c r="G223" s="2">
        <f>AVERAGEIFS('Daily Storage'!I$8:I$12790,'Daily Storage'!$A$8:$A$12790,MONTH($A223),'Daily Storage'!$B$8:$B$12790,DAY($A223))</f>
        <v>111669.79084821428</v>
      </c>
      <c r="H223" s="7"/>
      <c r="I223" s="2">
        <f t="shared" si="21"/>
        <v>0</v>
      </c>
      <c r="J223" s="2">
        <f t="shared" si="17"/>
        <v>9155.360602678571</v>
      </c>
      <c r="K223" s="2">
        <f t="shared" si="18"/>
        <v>825.80825892856228</v>
      </c>
      <c r="L223" s="2">
        <f t="shared" si="19"/>
        <v>991.58582589284924</v>
      </c>
      <c r="M223" s="2">
        <f t="shared" si="20"/>
        <v>6459.7809151785623</v>
      </c>
      <c r="N223" s="7"/>
    </row>
    <row r="224" spans="1:14" x14ac:dyDescent="0.3">
      <c r="A224" s="13">
        <v>29713</v>
      </c>
      <c r="B224" s="2">
        <f>AVERAGEIFS('Daily Storage'!D$8:D$12790,'Daily Storage'!$A$8:$A$12790,MONTH($A224),'Daily Storage'!$B$8:$B$12790,DAY($A224))</f>
        <v>105438.08258928571</v>
      </c>
      <c r="C224" s="2">
        <f>AVERAGEIFS('Daily Storage'!E$8:E$12790,'Daily Storage'!$A$8:$A$12790,MONTH($A224),'Daily Storage'!$B$8:$B$12790,DAY($A224))</f>
        <v>105687.58102678572</v>
      </c>
      <c r="D224" s="2">
        <f>AVERAGEIFS('Daily Storage'!F$8:F$12790,'Daily Storage'!$A$8:$A$12790,MONTH($A224),'Daily Storage'!$B$8:$B$12790,DAY($A224))</f>
        <v>114748.79732142857</v>
      </c>
      <c r="E224" s="2">
        <f>AVERAGEIFS('Daily Storage'!G$8:G$12790,'Daily Storage'!$A$8:$A$12790,MONTH($A224),'Daily Storage'!$B$8:$B$12790,DAY($A224))</f>
        <v>106483.90100446429</v>
      </c>
      <c r="F224" s="2">
        <f>AVERAGEIFS('Daily Storage'!H$8:H$12790,'Daily Storage'!$A$8:$A$12790,MONTH($A224),'Daily Storage'!$B$8:$B$12790,DAY($A224))</f>
        <v>106637.31584821429</v>
      </c>
      <c r="G224" s="2">
        <f>AVERAGEIFS('Daily Storage'!I$8:I$12790,'Daily Storage'!$A$8:$A$12790,MONTH($A224),'Daily Storage'!$B$8:$B$12790,DAY($A224))</f>
        <v>112086.93392857142</v>
      </c>
      <c r="H224" s="7"/>
      <c r="I224" s="2">
        <f t="shared" si="21"/>
        <v>0</v>
      </c>
      <c r="J224" s="2">
        <f t="shared" si="17"/>
        <v>9061.216294642858</v>
      </c>
      <c r="K224" s="2">
        <f t="shared" si="18"/>
        <v>796.31997767857683</v>
      </c>
      <c r="L224" s="2">
        <f t="shared" si="19"/>
        <v>949.73482142857392</v>
      </c>
      <c r="M224" s="2">
        <f t="shared" si="20"/>
        <v>6399.3529017857072</v>
      </c>
      <c r="N224" s="7"/>
    </row>
    <row r="225" spans="1:14" x14ac:dyDescent="0.3">
      <c r="A225" s="13">
        <v>29714</v>
      </c>
      <c r="B225" s="2">
        <f>AVERAGEIFS('Daily Storage'!D$8:D$12790,'Daily Storage'!$A$8:$A$12790,MONTH($A225),'Daily Storage'!$B$8:$B$12790,DAY($A225))</f>
        <v>105836.31919642857</v>
      </c>
      <c r="C225" s="2">
        <f>AVERAGEIFS('Daily Storage'!E$8:E$12790,'Daily Storage'!$A$8:$A$12790,MONTH($A225),'Daily Storage'!$B$8:$B$12790,DAY($A225))</f>
        <v>106081.86640625</v>
      </c>
      <c r="D225" s="2">
        <f>AVERAGEIFS('Daily Storage'!F$8:F$12790,'Daily Storage'!$A$8:$A$12790,MONTH($A225),'Daily Storage'!$B$8:$B$12790,DAY($A225))</f>
        <v>115066.04285714286</v>
      </c>
      <c r="E225" s="2">
        <f>AVERAGEIFS('Daily Storage'!G$8:G$12790,'Daily Storage'!$A$8:$A$12790,MONTH($A225),'Daily Storage'!$B$8:$B$12790,DAY($A225))</f>
        <v>106837.77544642857</v>
      </c>
      <c r="F225" s="2">
        <f>AVERAGEIFS('Daily Storage'!H$8:H$12790,'Daily Storage'!$A$8:$A$12790,MONTH($A225),'Daily Storage'!$B$8:$B$12790,DAY($A225))</f>
        <v>106990.57064732142</v>
      </c>
      <c r="G225" s="2">
        <f>AVERAGEIFS('Daily Storage'!I$8:I$12790,'Daily Storage'!$A$8:$A$12790,MONTH($A225),'Daily Storage'!$B$8:$B$12790,DAY($A225))</f>
        <v>112433.46741071429</v>
      </c>
      <c r="H225" s="7"/>
      <c r="I225" s="2">
        <f t="shared" si="21"/>
        <v>0</v>
      </c>
      <c r="J225" s="2">
        <f t="shared" si="17"/>
        <v>8984.1764508928609</v>
      </c>
      <c r="K225" s="2">
        <f t="shared" si="18"/>
        <v>755.90904017856519</v>
      </c>
      <c r="L225" s="2">
        <f t="shared" si="19"/>
        <v>908.70424107142026</v>
      </c>
      <c r="M225" s="2">
        <f t="shared" si="20"/>
        <v>6351.6010044642899</v>
      </c>
      <c r="N225" s="7"/>
    </row>
    <row r="226" spans="1:14" x14ac:dyDescent="0.3">
      <c r="A226" s="13">
        <v>29715</v>
      </c>
      <c r="B226" s="2">
        <f>AVERAGEIFS('Daily Storage'!D$8:D$12790,'Daily Storage'!$A$8:$A$12790,MONTH($A226),'Daily Storage'!$B$8:$B$12790,DAY($A226))</f>
        <v>106181.71316964286</v>
      </c>
      <c r="C226" s="2">
        <f>AVERAGEIFS('Daily Storage'!E$8:E$12790,'Daily Storage'!$A$8:$A$12790,MONTH($A226),'Daily Storage'!$B$8:$B$12790,DAY($A226))</f>
        <v>106416.56774553571</v>
      </c>
      <c r="D226" s="2">
        <f>AVERAGEIFS('Daily Storage'!F$8:F$12790,'Daily Storage'!$A$8:$A$12790,MONTH($A226),'Daily Storage'!$B$8:$B$12790,DAY($A226))</f>
        <v>115344.31026785714</v>
      </c>
      <c r="E226" s="2">
        <f>AVERAGEIFS('Daily Storage'!G$8:G$12790,'Daily Storage'!$A$8:$A$12790,MONTH($A226),'Daily Storage'!$B$8:$B$12790,DAY($A226))</f>
        <v>107172.78839285714</v>
      </c>
      <c r="F226" s="2">
        <f>AVERAGEIFS('Daily Storage'!H$8:H$12790,'Daily Storage'!$A$8:$A$12790,MONTH($A226),'Daily Storage'!$B$8:$B$12790,DAY($A226))</f>
        <v>107324.96439732143</v>
      </c>
      <c r="G226" s="2">
        <f>AVERAGEIFS('Daily Storage'!I$8:I$12790,'Daily Storage'!$A$8:$A$12790,MONTH($A226),'Daily Storage'!$B$8:$B$12790,DAY($A226))</f>
        <v>112727.84799107142</v>
      </c>
      <c r="H226" s="7"/>
      <c r="I226" s="2">
        <f t="shared" si="21"/>
        <v>0</v>
      </c>
      <c r="J226" s="2">
        <f t="shared" si="17"/>
        <v>8927.7425223214377</v>
      </c>
      <c r="K226" s="2">
        <f t="shared" si="18"/>
        <v>756.2206473214319</v>
      </c>
      <c r="L226" s="2">
        <f t="shared" si="19"/>
        <v>908.39665178571886</v>
      </c>
      <c r="M226" s="2">
        <f t="shared" si="20"/>
        <v>6311.2802455357159</v>
      </c>
      <c r="N226" s="7"/>
    </row>
    <row r="227" spans="1:14" x14ac:dyDescent="0.3">
      <c r="A227" s="13">
        <v>29716</v>
      </c>
      <c r="B227" s="2">
        <f>AVERAGEIFS('Daily Storage'!D$8:D$12790,'Daily Storage'!$A$8:$A$12790,MONTH($A227),'Daily Storage'!$B$8:$B$12790,DAY($A227))</f>
        <v>106545.00111607143</v>
      </c>
      <c r="C227" s="2">
        <f>AVERAGEIFS('Daily Storage'!E$8:E$12790,'Daily Storage'!$A$8:$A$12790,MONTH($A227),'Daily Storage'!$B$8:$B$12790,DAY($A227))</f>
        <v>106779.28660714286</v>
      </c>
      <c r="D227" s="2">
        <f>AVERAGEIFS('Daily Storage'!F$8:F$12790,'Daily Storage'!$A$8:$A$12790,MONTH($A227),'Daily Storage'!$B$8:$B$12790,DAY($A227))</f>
        <v>115629.25647321429</v>
      </c>
      <c r="E227" s="2">
        <f>AVERAGEIFS('Daily Storage'!G$8:G$12790,'Daily Storage'!$A$8:$A$12790,MONTH($A227),'Daily Storage'!$B$8:$B$12790,DAY($A227))</f>
        <v>107537.70703125</v>
      </c>
      <c r="F227" s="2">
        <f>AVERAGEIFS('Daily Storage'!H$8:H$12790,'Daily Storage'!$A$8:$A$12790,MONTH($A227),'Daily Storage'!$B$8:$B$12790,DAY($A227))</f>
        <v>107689.265625</v>
      </c>
      <c r="G227" s="2">
        <f>AVERAGEIFS('Daily Storage'!I$8:I$12790,'Daily Storage'!$A$8:$A$12790,MONTH($A227),'Daily Storage'!$B$8:$B$12790,DAY($A227))</f>
        <v>113044.02142857143</v>
      </c>
      <c r="H227" s="7"/>
      <c r="I227" s="2">
        <f t="shared" si="21"/>
        <v>0</v>
      </c>
      <c r="J227" s="2">
        <f t="shared" si="17"/>
        <v>8849.9698660714348</v>
      </c>
      <c r="K227" s="2">
        <f t="shared" si="18"/>
        <v>758.42042410714203</v>
      </c>
      <c r="L227" s="2">
        <f t="shared" si="19"/>
        <v>909.97901785714203</v>
      </c>
      <c r="M227" s="2">
        <f t="shared" si="20"/>
        <v>6264.7348214285739</v>
      </c>
      <c r="N227" s="7"/>
    </row>
    <row r="228" spans="1:14" x14ac:dyDescent="0.3">
      <c r="A228" s="13">
        <v>29717</v>
      </c>
      <c r="B228" s="2">
        <f>AVERAGEIFS('Daily Storage'!D$8:D$12790,'Daily Storage'!$A$8:$A$12790,MONTH($A228),'Daily Storage'!$B$8:$B$12790,DAY($A228))</f>
        <v>106877.56696428571</v>
      </c>
      <c r="C228" s="2">
        <f>AVERAGEIFS('Daily Storage'!E$8:E$12790,'Daily Storage'!$A$8:$A$12790,MONTH($A228),'Daily Storage'!$B$8:$B$12790,DAY($A228))</f>
        <v>107110.97756696428</v>
      </c>
      <c r="D228" s="2">
        <f>AVERAGEIFS('Daily Storage'!F$8:F$12790,'Daily Storage'!$A$8:$A$12790,MONTH($A228),'Daily Storage'!$B$8:$B$12790,DAY($A228))</f>
        <v>115913.5390625</v>
      </c>
      <c r="E228" s="2">
        <f>AVERAGEIFS('Daily Storage'!G$8:G$12790,'Daily Storage'!$A$8:$A$12790,MONTH($A228),'Daily Storage'!$B$8:$B$12790,DAY($A228))</f>
        <v>107873.08794642857</v>
      </c>
      <c r="F228" s="2">
        <f>AVERAGEIFS('Daily Storage'!H$8:H$12790,'Daily Storage'!$A$8:$A$12790,MONTH($A228),'Daily Storage'!$B$8:$B$12790,DAY($A228))</f>
        <v>108011.85089285714</v>
      </c>
      <c r="G228" s="2">
        <f>AVERAGEIFS('Daily Storage'!I$8:I$12790,'Daily Storage'!$A$8:$A$12790,MONTH($A228),'Daily Storage'!$B$8:$B$12790,DAY($A228))</f>
        <v>113343.1453125</v>
      </c>
      <c r="H228" s="7"/>
      <c r="I228" s="2">
        <f t="shared" si="21"/>
        <v>0</v>
      </c>
      <c r="J228" s="2">
        <f t="shared" si="17"/>
        <v>8802.5614955357159</v>
      </c>
      <c r="K228" s="2">
        <f t="shared" si="18"/>
        <v>762.11037946428405</v>
      </c>
      <c r="L228" s="2">
        <f t="shared" si="19"/>
        <v>900.87332589285506</v>
      </c>
      <c r="M228" s="2">
        <f t="shared" si="20"/>
        <v>6232.167745535713</v>
      </c>
      <c r="N228" s="7"/>
    </row>
    <row r="229" spans="1:14" x14ac:dyDescent="0.3">
      <c r="A229" s="13">
        <v>29718</v>
      </c>
      <c r="B229" s="2">
        <f>AVERAGEIFS('Daily Storage'!D$8:D$12790,'Daily Storage'!$A$8:$A$12790,MONTH($A229),'Daily Storage'!$B$8:$B$12790,DAY($A229))</f>
        <v>107238.27767857142</v>
      </c>
      <c r="C229" s="2">
        <f>AVERAGEIFS('Daily Storage'!E$8:E$12790,'Daily Storage'!$A$8:$A$12790,MONTH($A229),'Daily Storage'!$B$8:$B$12790,DAY($A229))</f>
        <v>107471.12232142857</v>
      </c>
      <c r="D229" s="2">
        <f>AVERAGEIFS('Daily Storage'!F$8:F$12790,'Daily Storage'!$A$8:$A$12790,MONTH($A229),'Daily Storage'!$B$8:$B$12790,DAY($A229))</f>
        <v>116231.52165178572</v>
      </c>
      <c r="E229" s="2">
        <f>AVERAGEIFS('Daily Storage'!G$8:G$12790,'Daily Storage'!$A$8:$A$12790,MONTH($A229),'Daily Storage'!$B$8:$B$12790,DAY($A229))</f>
        <v>108231.75368303571</v>
      </c>
      <c r="F229" s="2">
        <f>AVERAGEIFS('Daily Storage'!H$8:H$12790,'Daily Storage'!$A$8:$A$12790,MONTH($A229),'Daily Storage'!$B$8:$B$12790,DAY($A229))</f>
        <v>108369.97165178572</v>
      </c>
      <c r="G229" s="2">
        <f>AVERAGEIFS('Daily Storage'!I$8:I$12790,'Daily Storage'!$A$8:$A$12790,MONTH($A229),'Daily Storage'!$B$8:$B$12790,DAY($A229))</f>
        <v>113675.42991071429</v>
      </c>
      <c r="H229" s="7"/>
      <c r="I229" s="2">
        <f t="shared" si="21"/>
        <v>0</v>
      </c>
      <c r="J229" s="2">
        <f t="shared" si="17"/>
        <v>8760.3993303571478</v>
      </c>
      <c r="K229" s="2">
        <f t="shared" si="18"/>
        <v>760.63136160714203</v>
      </c>
      <c r="L229" s="2">
        <f t="shared" si="19"/>
        <v>898.84933035714494</v>
      </c>
      <c r="M229" s="2">
        <f t="shared" si="20"/>
        <v>6204.3075892857159</v>
      </c>
      <c r="N229" s="7"/>
    </row>
    <row r="230" spans="1:14" x14ac:dyDescent="0.3">
      <c r="A230" s="13">
        <v>29719</v>
      </c>
      <c r="B230" s="2">
        <f>AVERAGEIFS('Daily Storage'!D$8:D$12790,'Daily Storage'!$A$8:$A$12790,MONTH($A230),'Daily Storage'!$B$8:$B$12790,DAY($A230))</f>
        <v>107610.70837053571</v>
      </c>
      <c r="C230" s="2">
        <f>AVERAGEIFS('Daily Storage'!E$8:E$12790,'Daily Storage'!$A$8:$A$12790,MONTH($A230),'Daily Storage'!$B$8:$B$12790,DAY($A230))</f>
        <v>107842.98705357143</v>
      </c>
      <c r="D230" s="2">
        <f>AVERAGEIFS('Daily Storage'!F$8:F$12790,'Daily Storage'!$A$8:$A$12790,MONTH($A230),'Daily Storage'!$B$8:$B$12790,DAY($A230))</f>
        <v>116560.49196428571</v>
      </c>
      <c r="E230" s="2">
        <f>AVERAGEIFS('Daily Storage'!G$8:G$12790,'Daily Storage'!$A$8:$A$12790,MONTH($A230),'Daily Storage'!$B$8:$B$12790,DAY($A230))</f>
        <v>108602.13850446428</v>
      </c>
      <c r="F230" s="2">
        <f>AVERAGEIFS('Daily Storage'!H$8:H$12790,'Daily Storage'!$A$8:$A$12790,MONTH($A230),'Daily Storage'!$B$8:$B$12790,DAY($A230))</f>
        <v>108739.81272321429</v>
      </c>
      <c r="G230" s="2">
        <f>AVERAGEIFS('Daily Storage'!I$8:I$12790,'Daily Storage'!$A$8:$A$12790,MONTH($A230),'Daily Storage'!$B$8:$B$12790,DAY($A230))</f>
        <v>114018.30178571428</v>
      </c>
      <c r="H230" s="7"/>
      <c r="I230" s="2">
        <f t="shared" si="21"/>
        <v>0</v>
      </c>
      <c r="J230" s="2">
        <f t="shared" si="17"/>
        <v>8717.5049107142841</v>
      </c>
      <c r="K230" s="2">
        <f t="shared" si="18"/>
        <v>759.15145089285215</v>
      </c>
      <c r="L230" s="2">
        <f t="shared" si="19"/>
        <v>896.82566964285797</v>
      </c>
      <c r="M230" s="2">
        <f t="shared" si="20"/>
        <v>6175.3147321428551</v>
      </c>
      <c r="N230" s="7"/>
    </row>
    <row r="231" spans="1:14" x14ac:dyDescent="0.3">
      <c r="A231" s="13">
        <v>29720</v>
      </c>
      <c r="B231" s="2">
        <f>AVERAGEIFS('Daily Storage'!D$8:D$12790,'Daily Storage'!$A$8:$A$12790,MONTH($A231),'Daily Storage'!$B$8:$B$12790,DAY($A231))</f>
        <v>107984.71316964286</v>
      </c>
      <c r="C231" s="2">
        <f>AVERAGEIFS('Daily Storage'!E$8:E$12790,'Daily Storage'!$A$8:$A$12790,MONTH($A231),'Daily Storage'!$B$8:$B$12790,DAY($A231))</f>
        <v>108212.64832589286</v>
      </c>
      <c r="D231" s="2">
        <f>AVERAGEIFS('Daily Storage'!F$8:F$12790,'Daily Storage'!$A$8:$A$12790,MONTH($A231),'Daily Storage'!$B$8:$B$12790,DAY($A231))</f>
        <v>116889.75513392857</v>
      </c>
      <c r="E231" s="2">
        <f>AVERAGEIFS('Daily Storage'!G$8:G$12790,'Daily Storage'!$A$8:$A$12790,MONTH($A231),'Daily Storage'!$B$8:$B$12790,DAY($A231))</f>
        <v>108974.09832589286</v>
      </c>
      <c r="F231" s="2">
        <f>AVERAGEIFS('Daily Storage'!H$8:H$12790,'Daily Storage'!$A$8:$A$12790,MONTH($A231),'Daily Storage'!$B$8:$B$12790,DAY($A231))</f>
        <v>109111.22879464286</v>
      </c>
      <c r="G231" s="2">
        <f>AVERAGEIFS('Daily Storage'!I$8:I$12790,'Daily Storage'!$A$8:$A$12790,MONTH($A231),'Daily Storage'!$B$8:$B$12790,DAY($A231))</f>
        <v>114360.88459821428</v>
      </c>
      <c r="H231" s="7"/>
      <c r="I231" s="2">
        <f t="shared" si="21"/>
        <v>0</v>
      </c>
      <c r="J231" s="2">
        <f t="shared" si="17"/>
        <v>8677.1068080357072</v>
      </c>
      <c r="K231" s="2">
        <f t="shared" si="18"/>
        <v>761.44999999999709</v>
      </c>
      <c r="L231" s="2">
        <f t="shared" si="19"/>
        <v>898.58046874999127</v>
      </c>
      <c r="M231" s="2">
        <f t="shared" si="20"/>
        <v>6148.2362723214173</v>
      </c>
      <c r="N231" s="7"/>
    </row>
    <row r="232" spans="1:14" x14ac:dyDescent="0.3">
      <c r="A232" s="13">
        <v>29721</v>
      </c>
      <c r="B232" s="2">
        <f>AVERAGEIFS('Daily Storage'!D$8:D$12790,'Daily Storage'!$A$8:$A$12790,MONTH($A232),'Daily Storage'!$B$8:$B$12790,DAY($A232))</f>
        <v>108275.53671874999</v>
      </c>
      <c r="C232" s="2">
        <f>AVERAGEIFS('Daily Storage'!E$8:E$12790,'Daily Storage'!$A$8:$A$12790,MONTH($A232),'Daily Storage'!$B$8:$B$12790,DAY($A232))</f>
        <v>108502.90669642857</v>
      </c>
      <c r="D232" s="2">
        <f>AVERAGEIFS('Daily Storage'!F$8:F$12790,'Daily Storage'!$A$8:$A$12790,MONTH($A232),'Daily Storage'!$B$8:$B$12790,DAY($A232))</f>
        <v>117120.98191964286</v>
      </c>
      <c r="E232" s="2">
        <f>AVERAGEIFS('Daily Storage'!G$8:G$12790,'Daily Storage'!$A$8:$A$12790,MONTH($A232),'Daily Storage'!$B$8:$B$12790,DAY($A232))</f>
        <v>109265.62600446428</v>
      </c>
      <c r="F232" s="2">
        <f>AVERAGEIFS('Daily Storage'!H$8:H$12790,'Daily Storage'!$A$8:$A$12790,MONTH($A232),'Daily Storage'!$B$8:$B$12790,DAY($A232))</f>
        <v>109402.13872767857</v>
      </c>
      <c r="G232" s="2">
        <f>AVERAGEIFS('Daily Storage'!I$8:I$12790,'Daily Storage'!$A$8:$A$12790,MONTH($A232),'Daily Storage'!$B$8:$B$12790,DAY($A232))</f>
        <v>114610.94308035714</v>
      </c>
      <c r="H232" s="7"/>
      <c r="I232" s="2">
        <f t="shared" si="21"/>
        <v>0</v>
      </c>
      <c r="J232" s="2">
        <f t="shared" si="17"/>
        <v>8618.0752232142841</v>
      </c>
      <c r="K232" s="2">
        <f t="shared" si="18"/>
        <v>762.71930803571013</v>
      </c>
      <c r="L232" s="2">
        <f t="shared" si="19"/>
        <v>899.23203124999418</v>
      </c>
      <c r="M232" s="2">
        <f t="shared" si="20"/>
        <v>6108.036383928571</v>
      </c>
      <c r="N232" s="7"/>
    </row>
    <row r="233" spans="1:14" x14ac:dyDescent="0.3">
      <c r="A233" s="13">
        <v>29722</v>
      </c>
      <c r="B233" s="2">
        <f>AVERAGEIFS('Daily Storage'!D$8:D$12790,'Daily Storage'!$A$8:$A$12790,MONTH($A233),'Daily Storage'!$B$8:$B$12790,DAY($A233))</f>
        <v>108424.52120535714</v>
      </c>
      <c r="C233" s="2">
        <f>AVERAGEIFS('Daily Storage'!E$8:E$12790,'Daily Storage'!$A$8:$A$12790,MONTH($A233),'Daily Storage'!$B$8:$B$12790,DAY($A233))</f>
        <v>108651.38716517857</v>
      </c>
      <c r="D233" s="2">
        <f>AVERAGEIFS('Daily Storage'!F$8:F$12790,'Daily Storage'!$A$8:$A$12790,MONTH($A233),'Daily Storage'!$B$8:$B$12790,DAY($A233))</f>
        <v>117204.86919642857</v>
      </c>
      <c r="E233" s="2">
        <f>AVERAGEIFS('Daily Storage'!G$8:G$12790,'Daily Storage'!$A$8:$A$12790,MONTH($A233),'Daily Storage'!$B$8:$B$12790,DAY($A233))</f>
        <v>109415.44732142857</v>
      </c>
      <c r="F233" s="2">
        <f>AVERAGEIFS('Daily Storage'!H$8:H$12790,'Daily Storage'!$A$8:$A$12790,MONTH($A233),'Daily Storage'!$B$8:$B$12790,DAY($A233))</f>
        <v>109551.16886160715</v>
      </c>
      <c r="G233" s="2">
        <f>AVERAGEIFS('Daily Storage'!I$8:I$12790,'Daily Storage'!$A$8:$A$12790,MONTH($A233),'Daily Storage'!$B$8:$B$12790,DAY($A233))</f>
        <v>114723.55022321429</v>
      </c>
      <c r="H233" s="7"/>
      <c r="I233" s="2">
        <f t="shared" si="21"/>
        <v>0</v>
      </c>
      <c r="J233" s="2">
        <f t="shared" si="17"/>
        <v>8553.4820312499942</v>
      </c>
      <c r="K233" s="2">
        <f t="shared" si="18"/>
        <v>764.06015624999418</v>
      </c>
      <c r="L233" s="2">
        <f t="shared" si="19"/>
        <v>899.78169642857392</v>
      </c>
      <c r="M233" s="2">
        <f t="shared" si="20"/>
        <v>6072.1630580357159</v>
      </c>
      <c r="N233" s="7"/>
    </row>
    <row r="234" spans="1:14" x14ac:dyDescent="0.3">
      <c r="A234" s="13">
        <v>29723</v>
      </c>
      <c r="B234" s="2">
        <f>AVERAGEIFS('Daily Storage'!D$8:D$12790,'Daily Storage'!$A$8:$A$12790,MONTH($A234),'Daily Storage'!$B$8:$B$12790,DAY($A234))</f>
        <v>108567.31908482143</v>
      </c>
      <c r="C234" s="2">
        <f>AVERAGEIFS('Daily Storage'!E$8:E$12790,'Daily Storage'!$A$8:$A$12790,MONTH($A234),'Daily Storage'!$B$8:$B$12790,DAY($A234))</f>
        <v>108793.68225446429</v>
      </c>
      <c r="D234" s="2">
        <f>AVERAGEIFS('Daily Storage'!F$8:F$12790,'Daily Storage'!$A$8:$A$12790,MONTH($A234),'Daily Storage'!$B$8:$B$12790,DAY($A234))</f>
        <v>117267.86897321428</v>
      </c>
      <c r="E234" s="2">
        <f>AVERAGEIFS('Daily Storage'!G$8:G$12790,'Daily Storage'!$A$8:$A$12790,MONTH($A234),'Daily Storage'!$B$8:$B$12790,DAY($A234))</f>
        <v>109557.19263392857</v>
      </c>
      <c r="F234" s="2">
        <f>AVERAGEIFS('Daily Storage'!H$8:H$12790,'Daily Storage'!$A$8:$A$12790,MONTH($A234),'Daily Storage'!$B$8:$B$12790,DAY($A234))</f>
        <v>109692.12176339286</v>
      </c>
      <c r="G234" s="2">
        <f>AVERAGEIFS('Daily Storage'!I$8:I$12790,'Daily Storage'!$A$8:$A$12790,MONTH($A234),'Daily Storage'!$B$8:$B$12790,DAY($A234))</f>
        <v>114828.29263392858</v>
      </c>
      <c r="H234" s="7"/>
      <c r="I234" s="2">
        <f t="shared" si="21"/>
        <v>0</v>
      </c>
      <c r="J234" s="2">
        <f t="shared" si="17"/>
        <v>8474.1867187499884</v>
      </c>
      <c r="K234" s="2">
        <f t="shared" si="18"/>
        <v>763.51037946427823</v>
      </c>
      <c r="L234" s="2">
        <f t="shared" si="19"/>
        <v>898.4395089285681</v>
      </c>
      <c r="M234" s="2">
        <f t="shared" si="20"/>
        <v>6034.6103794642841</v>
      </c>
      <c r="N234" s="7"/>
    </row>
    <row r="235" spans="1:14" x14ac:dyDescent="0.3">
      <c r="A235" s="13">
        <v>29724</v>
      </c>
      <c r="B235" s="2">
        <f>AVERAGEIFS('Daily Storage'!D$8:D$12790,'Daily Storage'!$A$8:$A$12790,MONTH($A235),'Daily Storage'!$B$8:$B$12790,DAY($A235))</f>
        <v>108720.61116071428</v>
      </c>
      <c r="C235" s="2">
        <f>AVERAGEIFS('Daily Storage'!E$8:E$12790,'Daily Storage'!$A$8:$A$12790,MONTH($A235),'Daily Storage'!$B$8:$B$12790,DAY($A235))</f>
        <v>108946.47031249999</v>
      </c>
      <c r="D235" s="2">
        <f>AVERAGEIFS('Daily Storage'!F$8:F$12790,'Daily Storage'!$A$8:$A$12790,MONTH($A235),'Daily Storage'!$B$8:$B$12790,DAY($A235))</f>
        <v>117323.30580357143</v>
      </c>
      <c r="E235" s="2">
        <f>AVERAGEIFS('Daily Storage'!G$8:G$12790,'Daily Storage'!$A$8:$A$12790,MONTH($A235),'Daily Storage'!$B$8:$B$12790,DAY($A235))</f>
        <v>109697.15502232143</v>
      </c>
      <c r="F235" s="2">
        <f>AVERAGEIFS('Daily Storage'!H$8:H$12790,'Daily Storage'!$A$8:$A$12790,MONTH($A235),'Daily Storage'!$B$8:$B$12790,DAY($A235))</f>
        <v>109829.40256696429</v>
      </c>
      <c r="G235" s="2">
        <f>AVERAGEIFS('Daily Storage'!I$8:I$12790,'Daily Storage'!$A$8:$A$12790,MONTH($A235),'Daily Storage'!$B$8:$B$12790,DAY($A235))</f>
        <v>114921.03370535714</v>
      </c>
      <c r="H235" s="7"/>
      <c r="I235" s="2">
        <f t="shared" si="21"/>
        <v>0</v>
      </c>
      <c r="J235" s="2">
        <f t="shared" si="17"/>
        <v>8376.8354910714406</v>
      </c>
      <c r="K235" s="2">
        <f t="shared" si="18"/>
        <v>750.68470982143481</v>
      </c>
      <c r="L235" s="2">
        <f t="shared" si="19"/>
        <v>882.93225446429278</v>
      </c>
      <c r="M235" s="2">
        <f t="shared" si="20"/>
        <v>5974.5633928571478</v>
      </c>
      <c r="N235" s="7"/>
    </row>
    <row r="236" spans="1:14" x14ac:dyDescent="0.3">
      <c r="A236" s="13">
        <v>29725</v>
      </c>
      <c r="B236" s="2">
        <f>AVERAGEIFS('Daily Storage'!D$8:D$12790,'Daily Storage'!$A$8:$A$12790,MONTH($A236),'Daily Storage'!$B$8:$B$12790,DAY($A236))</f>
        <v>108894.48225446428</v>
      </c>
      <c r="C236" s="2">
        <f>AVERAGEIFS('Daily Storage'!E$8:E$12790,'Daily Storage'!$A$8:$A$12790,MONTH($A236),'Daily Storage'!$B$8:$B$12790,DAY($A236))</f>
        <v>109119.83716517857</v>
      </c>
      <c r="D236" s="2">
        <f>AVERAGEIFS('Daily Storage'!F$8:F$12790,'Daily Storage'!$A$8:$A$12790,MONTH($A236),'Daily Storage'!$B$8:$B$12790,DAY($A236))</f>
        <v>117380.2</v>
      </c>
      <c r="E236" s="2">
        <f>AVERAGEIFS('Daily Storage'!G$8:G$12790,'Daily Storage'!$A$8:$A$12790,MONTH($A236),'Daily Storage'!$B$8:$B$12790,DAY($A236))</f>
        <v>109854.86227678572</v>
      </c>
      <c r="F236" s="2">
        <f>AVERAGEIFS('Daily Storage'!H$8:H$12790,'Daily Storage'!$A$8:$A$12790,MONTH($A236),'Daily Storage'!$B$8:$B$12790,DAY($A236))</f>
        <v>109986.31886160714</v>
      </c>
      <c r="G236" s="2">
        <f>AVERAGEIFS('Daily Storage'!I$8:I$12790,'Daily Storage'!$A$8:$A$12790,MONTH($A236),'Daily Storage'!$B$8:$B$12790,DAY($A236))</f>
        <v>115030.97433035714</v>
      </c>
      <c r="H236" s="7"/>
      <c r="I236" s="2">
        <f t="shared" si="21"/>
        <v>0</v>
      </c>
      <c r="J236" s="2">
        <f t="shared" si="17"/>
        <v>8260.3628348214261</v>
      </c>
      <c r="K236" s="2">
        <f t="shared" si="18"/>
        <v>735.02511160714494</v>
      </c>
      <c r="L236" s="2">
        <f t="shared" si="19"/>
        <v>866.48169642857101</v>
      </c>
      <c r="M236" s="2">
        <f t="shared" si="20"/>
        <v>5911.1371651785739</v>
      </c>
      <c r="N236" s="7"/>
    </row>
    <row r="237" spans="1:14" x14ac:dyDescent="0.3">
      <c r="A237" s="13">
        <v>29726</v>
      </c>
      <c r="B237" s="2">
        <f>AVERAGEIFS('Daily Storage'!D$8:D$12790,'Daily Storage'!$A$8:$A$12790,MONTH($A237),'Daily Storage'!$B$8:$B$12790,DAY($A237))</f>
        <v>109101.73683035714</v>
      </c>
      <c r="C237" s="2">
        <f>AVERAGEIFS('Daily Storage'!E$8:E$12790,'Daily Storage'!$A$8:$A$12790,MONTH($A237),'Daily Storage'!$B$8:$B$12790,DAY($A237))</f>
        <v>109326.58883928572</v>
      </c>
      <c r="D237" s="2">
        <f>AVERAGEIFS('Daily Storage'!F$8:F$12790,'Daily Storage'!$A$8:$A$12790,MONTH($A237),'Daily Storage'!$B$8:$B$12790,DAY($A237))</f>
        <v>117446.26138392858</v>
      </c>
      <c r="E237" s="2">
        <f>AVERAGEIFS('Daily Storage'!G$8:G$12790,'Daily Storage'!$A$8:$A$12790,MONTH($A237),'Daily Storage'!$B$8:$B$12790,DAY($A237))</f>
        <v>110034.6203125</v>
      </c>
      <c r="F237" s="2">
        <f>AVERAGEIFS('Daily Storage'!H$8:H$12790,'Daily Storage'!$A$8:$A$12790,MONTH($A237),'Daily Storage'!$B$8:$B$12790,DAY($A237))</f>
        <v>110162.39252232143</v>
      </c>
      <c r="G237" s="2">
        <f>AVERAGEIFS('Daily Storage'!I$8:I$12790,'Daily Storage'!$A$8:$A$12790,MONTH($A237),'Daily Storage'!$B$8:$B$12790,DAY($A237))</f>
        <v>115160.1921875</v>
      </c>
      <c r="H237" s="7"/>
      <c r="I237" s="2">
        <f t="shared" si="21"/>
        <v>0</v>
      </c>
      <c r="J237" s="2">
        <f t="shared" si="17"/>
        <v>8119.6725446428609</v>
      </c>
      <c r="K237" s="2">
        <f t="shared" si="18"/>
        <v>708.03147321428696</v>
      </c>
      <c r="L237" s="2">
        <f t="shared" si="19"/>
        <v>835.80368303571595</v>
      </c>
      <c r="M237" s="2">
        <f t="shared" si="20"/>
        <v>5833.6033482142811</v>
      </c>
      <c r="N237" s="7"/>
    </row>
    <row r="238" spans="1:14" x14ac:dyDescent="0.3">
      <c r="A238" s="13">
        <v>29727</v>
      </c>
      <c r="B238" s="2">
        <f>AVERAGEIFS('Daily Storage'!D$8:D$12790,'Daily Storage'!$A$8:$A$12790,MONTH($A238),'Daily Storage'!$B$8:$B$12790,DAY($A238))</f>
        <v>109304.61060267857</v>
      </c>
      <c r="C238" s="2">
        <f>AVERAGEIFS('Daily Storage'!E$8:E$12790,'Daily Storage'!$A$8:$A$12790,MONTH($A238),'Daily Storage'!$B$8:$B$12790,DAY($A238))</f>
        <v>109528.95904017857</v>
      </c>
      <c r="D238" s="2">
        <f>AVERAGEIFS('Daily Storage'!F$8:F$12790,'Daily Storage'!$A$8:$A$12790,MONTH($A238),'Daily Storage'!$B$8:$B$12790,DAY($A238))</f>
        <v>117507.57522321428</v>
      </c>
      <c r="E238" s="2">
        <f>AVERAGEIFS('Daily Storage'!G$8:G$12790,'Daily Storage'!$A$8:$A$12790,MONTH($A238),'Daily Storage'!$B$8:$B$12790,DAY($A238))</f>
        <v>110207.76071428572</v>
      </c>
      <c r="F238" s="2">
        <f>AVERAGEIFS('Daily Storage'!H$8:H$12790,'Daily Storage'!$A$8:$A$12790,MONTH($A238),'Daily Storage'!$B$8:$B$12790,DAY($A238))</f>
        <v>110331.33091517857</v>
      </c>
      <c r="G238" s="2">
        <f>AVERAGEIFS('Daily Storage'!I$8:I$12790,'Daily Storage'!$A$8:$A$12790,MONTH($A238),'Daily Storage'!$B$8:$B$12790,DAY($A238))</f>
        <v>115278.85959821429</v>
      </c>
      <c r="H238" s="7"/>
      <c r="I238" s="2">
        <f t="shared" si="21"/>
        <v>0</v>
      </c>
      <c r="J238" s="2">
        <f t="shared" si="17"/>
        <v>7978.6161830357159</v>
      </c>
      <c r="K238" s="2">
        <f t="shared" si="18"/>
        <v>678.80167410714785</v>
      </c>
      <c r="L238" s="2">
        <f t="shared" si="19"/>
        <v>802.37187499999709</v>
      </c>
      <c r="M238" s="2">
        <f t="shared" si="20"/>
        <v>5749.9005580357189</v>
      </c>
      <c r="N238" s="7"/>
    </row>
    <row r="239" spans="1:14" x14ac:dyDescent="0.3">
      <c r="A239" s="13">
        <v>29728</v>
      </c>
      <c r="B239" s="2">
        <f>AVERAGEIFS('Daily Storage'!D$8:D$12790,'Daily Storage'!$A$8:$A$12790,MONTH($A239),'Daily Storage'!$B$8:$B$12790,DAY($A239))</f>
        <v>109492.84933035714</v>
      </c>
      <c r="C239" s="2">
        <f>AVERAGEIFS('Daily Storage'!E$8:E$12790,'Daily Storage'!$A$8:$A$12790,MONTH($A239),'Daily Storage'!$B$8:$B$12790,DAY($A239))</f>
        <v>109716.71138392857</v>
      </c>
      <c r="D239" s="2">
        <f>AVERAGEIFS('Daily Storage'!F$8:F$12790,'Daily Storage'!$A$8:$A$12790,MONTH($A239),'Daily Storage'!$B$8:$B$12790,DAY($A239))</f>
        <v>117597.97433035714</v>
      </c>
      <c r="E239" s="2">
        <f>AVERAGEIFS('Daily Storage'!G$8:G$12790,'Daily Storage'!$A$8:$A$12790,MONTH($A239),'Daily Storage'!$B$8:$B$12790,DAY($A239))</f>
        <v>110361.18091517857</v>
      </c>
      <c r="F239" s="2">
        <f>AVERAGEIFS('Daily Storage'!H$8:H$12790,'Daily Storage'!$A$8:$A$12790,MONTH($A239),'Daily Storage'!$B$8:$B$12790,DAY($A239))</f>
        <v>110486.96383928572</v>
      </c>
      <c r="G239" s="2">
        <f>AVERAGEIFS('Daily Storage'!I$8:I$12790,'Daily Storage'!$A$8:$A$12790,MONTH($A239),'Daily Storage'!$B$8:$B$12790,DAY($A239))</f>
        <v>115389.42477678572</v>
      </c>
      <c r="H239" s="7"/>
      <c r="I239" s="2">
        <f t="shared" si="21"/>
        <v>0</v>
      </c>
      <c r="J239" s="2">
        <f t="shared" si="17"/>
        <v>7881.262946428571</v>
      </c>
      <c r="K239" s="2">
        <f t="shared" si="18"/>
        <v>644.46953124999709</v>
      </c>
      <c r="L239" s="2">
        <f t="shared" si="19"/>
        <v>770.25245535714203</v>
      </c>
      <c r="M239" s="2">
        <f t="shared" si="20"/>
        <v>5672.713392857142</v>
      </c>
      <c r="N239" s="7"/>
    </row>
    <row r="240" spans="1:14" x14ac:dyDescent="0.3">
      <c r="A240" s="13">
        <v>29729</v>
      </c>
      <c r="B240" s="2">
        <f>AVERAGEIFS('Daily Storage'!D$8:D$12790,'Daily Storage'!$A$8:$A$12790,MONTH($A240),'Daily Storage'!$B$8:$B$12790,DAY($A240))</f>
        <v>109662.77053571428</v>
      </c>
      <c r="C240" s="2">
        <f>AVERAGEIFS('Daily Storage'!E$8:E$12790,'Daily Storage'!$A$8:$A$12790,MONTH($A240),'Daily Storage'!$B$8:$B$12790,DAY($A240))</f>
        <v>109864.28750000001</v>
      </c>
      <c r="D240" s="2">
        <f>AVERAGEIFS('Daily Storage'!F$8:F$12790,'Daily Storage'!$A$8:$A$12790,MONTH($A240),'Daily Storage'!$B$8:$B$12790,DAY($A240))</f>
        <v>117713.9890625</v>
      </c>
      <c r="E240" s="2">
        <f>AVERAGEIFS('Daily Storage'!G$8:G$12790,'Daily Storage'!$A$8:$A$12790,MONTH($A240),'Daily Storage'!$B$8:$B$12790,DAY($A240))</f>
        <v>110490.04810267857</v>
      </c>
      <c r="F240" s="2">
        <f>AVERAGEIFS('Daily Storage'!H$8:H$12790,'Daily Storage'!$A$8:$A$12790,MONTH($A240),'Daily Storage'!$B$8:$B$12790,DAY($A240))</f>
        <v>110615.49174107143</v>
      </c>
      <c r="G240" s="2">
        <f>AVERAGEIFS('Daily Storage'!I$8:I$12790,'Daily Storage'!$A$8:$A$12790,MONTH($A240),'Daily Storage'!$B$8:$B$12790,DAY($A240))</f>
        <v>115531.52901785714</v>
      </c>
      <c r="H240" s="7"/>
      <c r="I240" s="2">
        <f t="shared" si="21"/>
        <v>0</v>
      </c>
      <c r="J240" s="2">
        <f t="shared" si="17"/>
        <v>7849.7015624999913</v>
      </c>
      <c r="K240" s="2">
        <f t="shared" si="18"/>
        <v>625.76060267856519</v>
      </c>
      <c r="L240" s="2">
        <f t="shared" si="19"/>
        <v>751.20424107142026</v>
      </c>
      <c r="M240" s="2">
        <f t="shared" si="20"/>
        <v>5667.2415178571391</v>
      </c>
      <c r="N240" s="7"/>
    </row>
    <row r="241" spans="1:14" x14ac:dyDescent="0.3">
      <c r="A241" s="13">
        <v>29730</v>
      </c>
      <c r="B241" s="2">
        <f>AVERAGEIFS('Daily Storage'!D$8:D$12790,'Daily Storage'!$A$8:$A$12790,MONTH($A241),'Daily Storage'!$B$8:$B$12790,DAY($A241))</f>
        <v>109836.50491071428</v>
      </c>
      <c r="C241" s="2">
        <f>AVERAGEIFS('Daily Storage'!E$8:E$12790,'Daily Storage'!$A$8:$A$12790,MONTH($A241),'Daily Storage'!$B$8:$B$12790,DAY($A241))</f>
        <v>110037.02566964286</v>
      </c>
      <c r="D241" s="2">
        <f>AVERAGEIFS('Daily Storage'!F$8:F$12790,'Daily Storage'!$A$8:$A$12790,MONTH($A241),'Daily Storage'!$B$8:$B$12790,DAY($A241))</f>
        <v>117893.8171875</v>
      </c>
      <c r="E241" s="2">
        <f>AVERAGEIFS('Daily Storage'!G$8:G$12790,'Daily Storage'!$A$8:$A$12790,MONTH($A241),'Daily Storage'!$B$8:$B$12790,DAY($A241))</f>
        <v>110708.53839285714</v>
      </c>
      <c r="F241" s="2">
        <f>AVERAGEIFS('Daily Storage'!H$8:H$12790,'Daily Storage'!$A$8:$A$12790,MONTH($A241),'Daily Storage'!$B$8:$B$12790,DAY($A241))</f>
        <v>110833.64196428571</v>
      </c>
      <c r="G241" s="2">
        <f>AVERAGEIFS('Daily Storage'!I$8:I$12790,'Daily Storage'!$A$8:$A$12790,MONTH($A241),'Daily Storage'!$B$8:$B$12790,DAY($A241))</f>
        <v>115708.32946428571</v>
      </c>
      <c r="H241" s="7"/>
      <c r="I241" s="2">
        <f t="shared" si="21"/>
        <v>0</v>
      </c>
      <c r="J241" s="2">
        <f t="shared" si="17"/>
        <v>7856.791517857142</v>
      </c>
      <c r="K241" s="2">
        <f t="shared" si="18"/>
        <v>671.51272321428405</v>
      </c>
      <c r="L241" s="2">
        <f t="shared" si="19"/>
        <v>796.61629464285215</v>
      </c>
      <c r="M241" s="2">
        <f t="shared" si="20"/>
        <v>5671.3037946428522</v>
      </c>
      <c r="N241" s="7"/>
    </row>
    <row r="242" spans="1:14" x14ac:dyDescent="0.3">
      <c r="A242" s="13">
        <v>29731</v>
      </c>
      <c r="B242" s="2">
        <f>AVERAGEIFS('Daily Storage'!D$8:D$12790,'Daily Storage'!$A$8:$A$12790,MONTH($A242),'Daily Storage'!$B$8:$B$12790,DAY($A242))</f>
        <v>110059.05803571429</v>
      </c>
      <c r="C242" s="2">
        <f>AVERAGEIFS('Daily Storage'!E$8:E$12790,'Daily Storage'!$A$8:$A$12790,MONTH($A242),'Daily Storage'!$B$8:$B$12790,DAY($A242))</f>
        <v>110259.16540178571</v>
      </c>
      <c r="D242" s="2">
        <f>AVERAGEIFS('Daily Storage'!F$8:F$12790,'Daily Storage'!$A$8:$A$12790,MONTH($A242),'Daily Storage'!$B$8:$B$12790,DAY($A242))</f>
        <v>118068.28750000001</v>
      </c>
      <c r="E242" s="2">
        <f>AVERAGEIFS('Daily Storage'!G$8:G$12790,'Daily Storage'!$A$8:$A$12790,MONTH($A242),'Daily Storage'!$B$8:$B$12790,DAY($A242))</f>
        <v>110946.15323660715</v>
      </c>
      <c r="F242" s="2">
        <f>AVERAGEIFS('Daily Storage'!H$8:H$12790,'Daily Storage'!$A$8:$A$12790,MONTH($A242),'Daily Storage'!$B$8:$B$12790,DAY($A242))</f>
        <v>111077.99374999999</v>
      </c>
      <c r="G242" s="2">
        <f>AVERAGEIFS('Daily Storage'!I$8:I$12790,'Daily Storage'!$A$8:$A$12790,MONTH($A242),'Daily Storage'!$B$8:$B$12790,DAY($A242))</f>
        <v>115928.46450892858</v>
      </c>
      <c r="H242" s="7"/>
      <c r="I242" s="2">
        <f t="shared" si="21"/>
        <v>0</v>
      </c>
      <c r="J242" s="2">
        <f t="shared" si="17"/>
        <v>7809.1220982142986</v>
      </c>
      <c r="K242" s="2">
        <f t="shared" si="18"/>
        <v>686.98783482144063</v>
      </c>
      <c r="L242" s="2">
        <f t="shared" si="19"/>
        <v>818.82834821428696</v>
      </c>
      <c r="M242" s="2">
        <f t="shared" si="20"/>
        <v>5669.2991071428696</v>
      </c>
      <c r="N242" s="7"/>
    </row>
    <row r="243" spans="1:14" x14ac:dyDescent="0.3">
      <c r="A243" s="13">
        <v>29732</v>
      </c>
      <c r="B243" s="2">
        <f>AVERAGEIFS('Daily Storage'!D$8:D$12790,'Daily Storage'!$A$8:$A$12790,MONTH($A243),'Daily Storage'!$B$8:$B$12790,DAY($A243))</f>
        <v>110314.00245535714</v>
      </c>
      <c r="C243" s="2">
        <f>AVERAGEIFS('Daily Storage'!E$8:E$12790,'Daily Storage'!$A$8:$A$12790,MONTH($A243),'Daily Storage'!$B$8:$B$12790,DAY($A243))</f>
        <v>110513.69642857143</v>
      </c>
      <c r="D243" s="2">
        <f>AVERAGEIFS('Daily Storage'!F$8:F$12790,'Daily Storage'!$A$8:$A$12790,MONTH($A243),'Daily Storage'!$B$8:$B$12790,DAY($A243))</f>
        <v>118256.04107142857</v>
      </c>
      <c r="E243" s="2">
        <f>AVERAGEIFS('Daily Storage'!G$8:G$12790,'Daily Storage'!$A$8:$A$12790,MONTH($A243),'Daily Storage'!$B$8:$B$12790,DAY($A243))</f>
        <v>111200.39029017858</v>
      </c>
      <c r="F243" s="2">
        <f>AVERAGEIFS('Daily Storage'!H$8:H$12790,'Daily Storage'!$A$8:$A$12790,MONTH($A243),'Daily Storage'!$B$8:$B$12790,DAY($A243))</f>
        <v>111332.15212053571</v>
      </c>
      <c r="G243" s="2">
        <f>AVERAGEIFS('Daily Storage'!I$8:I$12790,'Daily Storage'!$A$8:$A$12790,MONTH($A243),'Daily Storage'!$B$8:$B$12790,DAY($A243))</f>
        <v>116130.72410714286</v>
      </c>
      <c r="H243" s="7"/>
      <c r="I243" s="2">
        <f t="shared" si="21"/>
        <v>0</v>
      </c>
      <c r="J243" s="2">
        <f t="shared" si="17"/>
        <v>7742.3446428571333</v>
      </c>
      <c r="K243" s="2">
        <f t="shared" si="18"/>
        <v>686.69386160714203</v>
      </c>
      <c r="L243" s="2">
        <f t="shared" si="19"/>
        <v>818.45569196427823</v>
      </c>
      <c r="M243" s="2">
        <f t="shared" si="20"/>
        <v>5617.0276785714232</v>
      </c>
      <c r="N243" s="7"/>
    </row>
    <row r="244" spans="1:14" x14ac:dyDescent="0.3">
      <c r="A244" s="13">
        <v>29733</v>
      </c>
      <c r="B244" s="2">
        <f>AVERAGEIFS('Daily Storage'!D$8:D$12790,'Daily Storage'!$A$8:$A$12790,MONTH($A244),'Daily Storage'!$B$8:$B$12790,DAY($A244))</f>
        <v>110560.10591517857</v>
      </c>
      <c r="C244" s="2">
        <f>AVERAGEIFS('Daily Storage'!E$8:E$12790,'Daily Storage'!$A$8:$A$12790,MONTH($A244),'Daily Storage'!$B$8:$B$12790,DAY($A244))</f>
        <v>110758.44319196428</v>
      </c>
      <c r="D244" s="2">
        <f>AVERAGEIFS('Daily Storage'!F$8:F$12790,'Daily Storage'!$A$8:$A$12790,MONTH($A244),'Daily Storage'!$B$8:$B$12790,DAY($A244))</f>
        <v>118434.39285714286</v>
      </c>
      <c r="E244" s="2">
        <f>AVERAGEIFS('Daily Storage'!G$8:G$12790,'Daily Storage'!$A$8:$A$12790,MONTH($A244),'Daily Storage'!$B$8:$B$12790,DAY($A244))</f>
        <v>111446.73203124999</v>
      </c>
      <c r="F244" s="2">
        <f>AVERAGEIFS('Daily Storage'!H$8:H$12790,'Daily Storage'!$A$8:$A$12790,MONTH($A244),'Daily Storage'!$B$8:$B$12790,DAY($A244))</f>
        <v>111578.41417410714</v>
      </c>
      <c r="G244" s="2">
        <f>AVERAGEIFS('Daily Storage'!I$8:I$12790,'Daily Storage'!$A$8:$A$12790,MONTH($A244),'Daily Storage'!$B$8:$B$12790,DAY($A244))</f>
        <v>116319.75424107142</v>
      </c>
      <c r="H244" s="7"/>
      <c r="I244" s="2">
        <f t="shared" si="21"/>
        <v>0</v>
      </c>
      <c r="J244" s="2">
        <f t="shared" si="17"/>
        <v>7675.9496651785739</v>
      </c>
      <c r="K244" s="2">
        <f t="shared" si="18"/>
        <v>688.28883928571304</v>
      </c>
      <c r="L244" s="2">
        <f t="shared" si="19"/>
        <v>819.97098214285506</v>
      </c>
      <c r="M244" s="2">
        <f t="shared" si="20"/>
        <v>5561.311049107142</v>
      </c>
      <c r="N244" s="7"/>
    </row>
    <row r="245" spans="1:14" x14ac:dyDescent="0.3">
      <c r="A245" s="13">
        <v>29734</v>
      </c>
      <c r="B245" s="2">
        <f>AVERAGEIFS('Daily Storage'!D$8:D$12790,'Daily Storage'!$A$8:$A$12790,MONTH($A245),'Daily Storage'!$B$8:$B$12790,DAY($A245))</f>
        <v>110772.91562499999</v>
      </c>
      <c r="C245" s="2">
        <f>AVERAGEIFS('Daily Storage'!E$8:E$12790,'Daily Storage'!$A$8:$A$12790,MONTH($A245),'Daily Storage'!$B$8:$B$12790,DAY($A245))</f>
        <v>110968.95133928572</v>
      </c>
      <c r="D245" s="2">
        <f>AVERAGEIFS('Daily Storage'!F$8:F$12790,'Daily Storage'!$A$8:$A$12790,MONTH($A245),'Daily Storage'!$B$8:$B$12790,DAY($A245))</f>
        <v>118571.35089285714</v>
      </c>
      <c r="E245" s="2">
        <f>AVERAGEIFS('Daily Storage'!G$8:G$12790,'Daily Storage'!$A$8:$A$12790,MONTH($A245),'Daily Storage'!$B$8:$B$12790,DAY($A245))</f>
        <v>111655.05502232142</v>
      </c>
      <c r="F245" s="2">
        <f>AVERAGEIFS('Daily Storage'!H$8:H$12790,'Daily Storage'!$A$8:$A$12790,MONTH($A245),'Daily Storage'!$B$8:$B$12790,DAY($A245))</f>
        <v>111792.32578124999</v>
      </c>
      <c r="G245" s="2">
        <f>AVERAGEIFS('Daily Storage'!I$8:I$12790,'Daily Storage'!$A$8:$A$12790,MONTH($A245),'Daily Storage'!$B$8:$B$12790,DAY($A245))</f>
        <v>116485.41361607143</v>
      </c>
      <c r="H245" s="7"/>
      <c r="I245" s="2">
        <f t="shared" si="21"/>
        <v>0</v>
      </c>
      <c r="J245" s="2">
        <f t="shared" si="17"/>
        <v>7602.3995535714203</v>
      </c>
      <c r="K245" s="2">
        <f t="shared" si="18"/>
        <v>686.10368303570431</v>
      </c>
      <c r="L245" s="2">
        <f t="shared" si="19"/>
        <v>823.37444196427532</v>
      </c>
      <c r="M245" s="2">
        <f t="shared" si="20"/>
        <v>5516.4622767857072</v>
      </c>
      <c r="N245" s="7"/>
    </row>
    <row r="246" spans="1:14" x14ac:dyDescent="0.3">
      <c r="A246" s="13">
        <v>29735</v>
      </c>
      <c r="B246" s="2">
        <f>AVERAGEIFS('Daily Storage'!D$8:D$12790,'Daily Storage'!$A$8:$A$12790,MONTH($A246),'Daily Storage'!$B$8:$B$12790,DAY($A246))</f>
        <v>111001.08616071429</v>
      </c>
      <c r="C246" s="2">
        <f>AVERAGEIFS('Daily Storage'!E$8:E$12790,'Daily Storage'!$A$8:$A$12790,MONTH($A246),'Daily Storage'!$B$8:$B$12790,DAY($A246))</f>
        <v>111191.04196428572</v>
      </c>
      <c r="D246" s="2">
        <f>AVERAGEIFS('Daily Storage'!F$8:F$12790,'Daily Storage'!$A$8:$A$12790,MONTH($A246),'Daily Storage'!$B$8:$B$12790,DAY($A246))</f>
        <v>118725.44977678571</v>
      </c>
      <c r="E246" s="2">
        <f>AVERAGEIFS('Daily Storage'!G$8:G$12790,'Daily Storage'!$A$8:$A$12790,MONTH($A246),'Daily Storage'!$B$8:$B$12790,DAY($A246))</f>
        <v>111866.42332589286</v>
      </c>
      <c r="F246" s="2">
        <f>AVERAGEIFS('Daily Storage'!H$8:H$12790,'Daily Storage'!$A$8:$A$12790,MONTH($A246),'Daily Storage'!$B$8:$B$12790,DAY($A246))</f>
        <v>112005.31774553571</v>
      </c>
      <c r="G246" s="2">
        <f>AVERAGEIFS('Daily Storage'!I$8:I$12790,'Daily Storage'!$A$8:$A$12790,MONTH($A246),'Daily Storage'!$B$8:$B$12790,DAY($A246))</f>
        <v>116658.23816964286</v>
      </c>
      <c r="H246" s="7"/>
      <c r="I246" s="2">
        <f t="shared" si="21"/>
        <v>0</v>
      </c>
      <c r="J246" s="2">
        <f t="shared" si="17"/>
        <v>7534.4078124999942</v>
      </c>
      <c r="K246" s="2">
        <f t="shared" si="18"/>
        <v>675.38136160714203</v>
      </c>
      <c r="L246" s="2">
        <f t="shared" si="19"/>
        <v>814.27578124999127</v>
      </c>
      <c r="M246" s="2">
        <f t="shared" si="20"/>
        <v>5467.1962053571478</v>
      </c>
      <c r="N246" s="7"/>
    </row>
    <row r="247" spans="1:14" x14ac:dyDescent="0.3">
      <c r="A247" s="13">
        <v>29736</v>
      </c>
      <c r="B247" s="2">
        <f>AVERAGEIFS('Daily Storage'!D$8:D$12790,'Daily Storage'!$A$8:$A$12790,MONTH($A247),'Daily Storage'!$B$8:$B$12790,DAY($A247))</f>
        <v>111241.58984375</v>
      </c>
      <c r="C247" s="2">
        <f>AVERAGEIFS('Daily Storage'!E$8:E$12790,'Daily Storage'!$A$8:$A$12790,MONTH($A247),'Daily Storage'!$B$8:$B$12790,DAY($A247))</f>
        <v>111423.57790178571</v>
      </c>
      <c r="D247" s="2">
        <f>AVERAGEIFS('Daily Storage'!F$8:F$12790,'Daily Storage'!$A$8:$A$12790,MONTH($A247),'Daily Storage'!$B$8:$B$12790,DAY($A247))</f>
        <v>118902.25133928571</v>
      </c>
      <c r="E247" s="2">
        <f>AVERAGEIFS('Daily Storage'!G$8:G$12790,'Daily Storage'!$A$8:$A$12790,MONTH($A247),'Daily Storage'!$B$8:$B$12790,DAY($A247))</f>
        <v>112092.159375</v>
      </c>
      <c r="F247" s="2">
        <f>AVERAGEIFS('Daily Storage'!H$8:H$12790,'Daily Storage'!$A$8:$A$12790,MONTH($A247),'Daily Storage'!$B$8:$B$12790,DAY($A247))</f>
        <v>112230.00167410714</v>
      </c>
      <c r="G247" s="2">
        <f>AVERAGEIFS('Daily Storage'!I$8:I$12790,'Daily Storage'!$A$8:$A$12790,MONTH($A247),'Daily Storage'!$B$8:$B$12790,DAY($A247))</f>
        <v>116837.96517857142</v>
      </c>
      <c r="H247" s="7"/>
      <c r="I247" s="2">
        <f t="shared" si="21"/>
        <v>0</v>
      </c>
      <c r="J247" s="2">
        <f t="shared" si="17"/>
        <v>7478.6734374999942</v>
      </c>
      <c r="K247" s="2">
        <f t="shared" si="18"/>
        <v>668.58147321428987</v>
      </c>
      <c r="L247" s="2">
        <f t="shared" si="19"/>
        <v>806.4237723214319</v>
      </c>
      <c r="M247" s="2">
        <f t="shared" si="20"/>
        <v>5414.3872767857101</v>
      </c>
      <c r="N247" s="7"/>
    </row>
    <row r="248" spans="1:14" x14ac:dyDescent="0.3">
      <c r="A248" s="13">
        <v>29737</v>
      </c>
      <c r="B248" s="2">
        <f>AVERAGEIFS('Daily Storage'!D$8:D$12790,'Daily Storage'!$A$8:$A$12790,MONTH($A248),'Daily Storage'!$B$8:$B$12790,DAY($A248))</f>
        <v>111409.22566964285</v>
      </c>
      <c r="C248" s="2">
        <f>AVERAGEIFS('Daily Storage'!E$8:E$12790,'Daily Storage'!$A$8:$A$12790,MONTH($A248),'Daily Storage'!$B$8:$B$12790,DAY($A248))</f>
        <v>111588.71752232143</v>
      </c>
      <c r="D248" s="2">
        <f>AVERAGEIFS('Daily Storage'!F$8:F$12790,'Daily Storage'!$A$8:$A$12790,MONTH($A248),'Daily Storage'!$B$8:$B$12790,DAY($A248))</f>
        <v>119022.89620535714</v>
      </c>
      <c r="E248" s="2">
        <f>AVERAGEIFS('Daily Storage'!G$8:G$12790,'Daily Storage'!$A$8:$A$12790,MONTH($A248),'Daily Storage'!$B$8:$B$12790,DAY($A248))</f>
        <v>112252.73158482143</v>
      </c>
      <c r="F248" s="2">
        <f>AVERAGEIFS('Daily Storage'!H$8:H$12790,'Daily Storage'!$A$8:$A$12790,MONTH($A248),'Daily Storage'!$B$8:$B$12790,DAY($A248))</f>
        <v>112392.21718750001</v>
      </c>
      <c r="G248" s="2">
        <f>AVERAGEIFS('Daily Storage'!I$8:I$12790,'Daily Storage'!$A$8:$A$12790,MONTH($A248),'Daily Storage'!$B$8:$B$12790,DAY($A248))</f>
        <v>116966.33013392857</v>
      </c>
      <c r="H248" s="7"/>
      <c r="I248" s="2">
        <f t="shared" si="21"/>
        <v>0</v>
      </c>
      <c r="J248" s="2">
        <f t="shared" si="17"/>
        <v>7434.1786830357159</v>
      </c>
      <c r="K248" s="2">
        <f t="shared" si="18"/>
        <v>664.01406250000582</v>
      </c>
      <c r="L248" s="2">
        <f t="shared" si="19"/>
        <v>803.49966517857683</v>
      </c>
      <c r="M248" s="2">
        <f t="shared" si="20"/>
        <v>5377.6126116071391</v>
      </c>
      <c r="N248" s="7"/>
    </row>
    <row r="249" spans="1:14" x14ac:dyDescent="0.3">
      <c r="A249" s="13">
        <v>29738</v>
      </c>
      <c r="B249" s="2">
        <f>AVERAGEIFS('Daily Storage'!D$8:D$12790,'Daily Storage'!$A$8:$A$12790,MONTH($A249),'Daily Storage'!$B$8:$B$12790,DAY($A249))</f>
        <v>111533.65390624999</v>
      </c>
      <c r="C249" s="2">
        <f>AVERAGEIFS('Daily Storage'!E$8:E$12790,'Daily Storage'!$A$8:$A$12790,MONTH($A249),'Daily Storage'!$B$8:$B$12790,DAY($A249))</f>
        <v>111728.54620535714</v>
      </c>
      <c r="D249" s="2">
        <f>AVERAGEIFS('Daily Storage'!F$8:F$12790,'Daily Storage'!$A$8:$A$12790,MONTH($A249),'Daily Storage'!$B$8:$B$12790,DAY($A249))</f>
        <v>119086.64955357143</v>
      </c>
      <c r="E249" s="2">
        <f>AVERAGEIFS('Daily Storage'!G$8:G$12790,'Daily Storage'!$A$8:$A$12790,MONTH($A249),'Daily Storage'!$B$8:$B$12790,DAY($A249))</f>
        <v>112372.76238839286</v>
      </c>
      <c r="F249" s="2">
        <f>AVERAGEIFS('Daily Storage'!H$8:H$12790,'Daily Storage'!$A$8:$A$12790,MONTH($A249),'Daily Storage'!$B$8:$B$12790,DAY($A249))</f>
        <v>112513.75825892857</v>
      </c>
      <c r="G249" s="2">
        <f>AVERAGEIFS('Daily Storage'!I$8:I$12790,'Daily Storage'!$A$8:$A$12790,MONTH($A249),'Daily Storage'!$B$8:$B$12790,DAY($A249))</f>
        <v>117033.2609375</v>
      </c>
      <c r="H249" s="7"/>
      <c r="I249" s="2">
        <f t="shared" si="21"/>
        <v>0</v>
      </c>
      <c r="J249" s="2">
        <f t="shared" si="17"/>
        <v>7358.1033482142957</v>
      </c>
      <c r="K249" s="2">
        <f t="shared" si="18"/>
        <v>644.21618303572177</v>
      </c>
      <c r="L249" s="2">
        <f t="shared" si="19"/>
        <v>785.21205357143481</v>
      </c>
      <c r="M249" s="2">
        <f t="shared" si="20"/>
        <v>5304.7147321428638</v>
      </c>
      <c r="N249" s="7"/>
    </row>
    <row r="250" spans="1:14" x14ac:dyDescent="0.3">
      <c r="A250" s="13">
        <v>29739</v>
      </c>
      <c r="B250" s="2">
        <f>AVERAGEIFS('Daily Storage'!D$8:D$12790,'Daily Storage'!$A$8:$A$12790,MONTH($A250),'Daily Storage'!$B$8:$B$12790,DAY($A250))</f>
        <v>111642.24977678571</v>
      </c>
      <c r="C250" s="2">
        <f>AVERAGEIFS('Daily Storage'!E$8:E$12790,'Daily Storage'!$A$8:$A$12790,MONTH($A250),'Daily Storage'!$B$8:$B$12790,DAY($A250))</f>
        <v>111815.48616071428</v>
      </c>
      <c r="D250" s="2">
        <f>AVERAGEIFS('Daily Storage'!F$8:F$12790,'Daily Storage'!$A$8:$A$12790,MONTH($A250),'Daily Storage'!$B$8:$B$12790,DAY($A250))</f>
        <v>119145.89107142857</v>
      </c>
      <c r="E250" s="2">
        <f>AVERAGEIFS('Daily Storage'!G$8:G$12790,'Daily Storage'!$A$8:$A$12790,MONTH($A250),'Daily Storage'!$B$8:$B$12790,DAY($A250))</f>
        <v>112478.59531249999</v>
      </c>
      <c r="F250" s="2">
        <f>AVERAGEIFS('Daily Storage'!H$8:H$12790,'Daily Storage'!$A$8:$A$12790,MONTH($A250),'Daily Storage'!$B$8:$B$12790,DAY($A250))</f>
        <v>112621.13504464286</v>
      </c>
      <c r="G250" s="2">
        <f>AVERAGEIFS('Daily Storage'!I$8:I$12790,'Daily Storage'!$A$8:$A$12790,MONTH($A250),'Daily Storage'!$B$8:$B$12790,DAY($A250))</f>
        <v>117097.17767857143</v>
      </c>
      <c r="H250" s="7"/>
      <c r="I250" s="2">
        <f t="shared" si="21"/>
        <v>0</v>
      </c>
      <c r="J250" s="2">
        <f t="shared" si="17"/>
        <v>7330.4049107142928</v>
      </c>
      <c r="K250" s="2">
        <f t="shared" si="18"/>
        <v>663.10915178571304</v>
      </c>
      <c r="L250" s="2">
        <f t="shared" si="19"/>
        <v>805.64888392857392</v>
      </c>
      <c r="M250" s="2">
        <f t="shared" si="20"/>
        <v>5281.6915178571508</v>
      </c>
      <c r="N250" s="7"/>
    </row>
    <row r="251" spans="1:14" x14ac:dyDescent="0.3">
      <c r="A251" s="13">
        <v>29740</v>
      </c>
      <c r="B251" s="2">
        <f>AVERAGEIFS('Daily Storage'!D$8:D$12790,'Daily Storage'!$A$8:$A$12790,MONTH($A251),'Daily Storage'!$B$8:$B$12790,DAY($A251))</f>
        <v>111737.87533482142</v>
      </c>
      <c r="C251" s="2">
        <f>AVERAGEIFS('Daily Storage'!E$8:E$12790,'Daily Storage'!$A$8:$A$12790,MONTH($A251),'Daily Storage'!$B$8:$B$12790,DAY($A251))</f>
        <v>111909.89508928571</v>
      </c>
      <c r="D251" s="2">
        <f>AVERAGEIFS('Daily Storage'!F$8:F$12790,'Daily Storage'!$A$8:$A$12790,MONTH($A251),'Daily Storage'!$B$8:$B$12790,DAY($A251))</f>
        <v>119204.53125</v>
      </c>
      <c r="E251" s="2">
        <f>AVERAGEIFS('Daily Storage'!G$8:G$12790,'Daily Storage'!$A$8:$A$12790,MONTH($A251),'Daily Storage'!$B$8:$B$12790,DAY($A251))</f>
        <v>112571.11685267858</v>
      </c>
      <c r="F251" s="2">
        <f>AVERAGEIFS('Daily Storage'!H$8:H$12790,'Daily Storage'!$A$8:$A$12790,MONTH($A251),'Daily Storage'!$B$8:$B$12790,DAY($A251))</f>
        <v>112715.19910714286</v>
      </c>
      <c r="G251" s="2">
        <f>AVERAGEIFS('Daily Storage'!I$8:I$12790,'Daily Storage'!$A$8:$A$12790,MONTH($A251),'Daily Storage'!$B$8:$B$12790,DAY($A251))</f>
        <v>117162.47433035714</v>
      </c>
      <c r="H251" s="7"/>
      <c r="I251" s="2">
        <f t="shared" si="21"/>
        <v>0</v>
      </c>
      <c r="J251" s="2">
        <f t="shared" si="17"/>
        <v>7294.6361607142899</v>
      </c>
      <c r="K251" s="2">
        <f t="shared" si="18"/>
        <v>661.22176339286671</v>
      </c>
      <c r="L251" s="2">
        <f t="shared" si="19"/>
        <v>805.30401785715367</v>
      </c>
      <c r="M251" s="2">
        <f t="shared" si="20"/>
        <v>5252.5792410714348</v>
      </c>
      <c r="N251" s="7"/>
    </row>
    <row r="252" spans="1:14" x14ac:dyDescent="0.3">
      <c r="A252" s="13">
        <v>29741</v>
      </c>
      <c r="B252" s="2">
        <f>AVERAGEIFS('Daily Storage'!D$8:D$12790,'Daily Storage'!$A$8:$A$12790,MONTH($A252),'Daily Storage'!$B$8:$B$12790,DAY($A252))</f>
        <v>111835.18828125</v>
      </c>
      <c r="C252" s="2">
        <f>AVERAGEIFS('Daily Storage'!E$8:E$12790,'Daily Storage'!$A$8:$A$12790,MONTH($A252),'Daily Storage'!$B$8:$B$12790,DAY($A252))</f>
        <v>112005.99486607143</v>
      </c>
      <c r="D252" s="2">
        <f>AVERAGEIFS('Daily Storage'!F$8:F$12790,'Daily Storage'!$A$8:$A$12790,MONTH($A252),'Daily Storage'!$B$8:$B$12790,DAY($A252))</f>
        <v>119267.22946428572</v>
      </c>
      <c r="E252" s="2">
        <f>AVERAGEIFS('Daily Storage'!G$8:G$12790,'Daily Storage'!$A$8:$A$12790,MONTH($A252),'Daily Storage'!$B$8:$B$12790,DAY($A252))</f>
        <v>112668.73470982142</v>
      </c>
      <c r="F252" s="2">
        <f>AVERAGEIFS('Daily Storage'!H$8:H$12790,'Daily Storage'!$A$8:$A$12790,MONTH($A252),'Daily Storage'!$B$8:$B$12790,DAY($A252))</f>
        <v>112814.31171875</v>
      </c>
      <c r="G252" s="2">
        <f>AVERAGEIFS('Daily Storage'!I$8:I$12790,'Daily Storage'!$A$8:$A$12790,MONTH($A252),'Daily Storage'!$B$8:$B$12790,DAY($A252))</f>
        <v>117230.98258928572</v>
      </c>
      <c r="H252" s="7"/>
      <c r="I252" s="2">
        <f t="shared" si="21"/>
        <v>0</v>
      </c>
      <c r="J252" s="2">
        <f t="shared" si="17"/>
        <v>7261.234598214287</v>
      </c>
      <c r="K252" s="2">
        <f t="shared" si="18"/>
        <v>662.73984374999418</v>
      </c>
      <c r="L252" s="2">
        <f t="shared" si="19"/>
        <v>808.31685267857392</v>
      </c>
      <c r="M252" s="2">
        <f t="shared" si="20"/>
        <v>5224.9877232142899</v>
      </c>
      <c r="N252" s="7"/>
    </row>
    <row r="253" spans="1:14" x14ac:dyDescent="0.3">
      <c r="A253" s="13">
        <v>29742</v>
      </c>
      <c r="B253" s="2">
        <f>AVERAGEIFS('Daily Storage'!D$8:D$12790,'Daily Storage'!$A$8:$A$12790,MONTH($A253),'Daily Storage'!$B$8:$B$12790,DAY($A253))</f>
        <v>111939.14140625</v>
      </c>
      <c r="C253" s="2">
        <f>AVERAGEIFS('Daily Storage'!E$8:E$12790,'Daily Storage'!$A$8:$A$12790,MONTH($A253),'Daily Storage'!$B$8:$B$12790,DAY($A253))</f>
        <v>112108.84765625</v>
      </c>
      <c r="D253" s="2">
        <f>AVERAGEIFS('Daily Storage'!F$8:F$12790,'Daily Storage'!$A$8:$A$12790,MONTH($A253),'Daily Storage'!$B$8:$B$12790,DAY($A253))</f>
        <v>119341.14687500001</v>
      </c>
      <c r="E253" s="2">
        <f>AVERAGEIFS('Daily Storage'!G$8:G$12790,'Daily Storage'!$A$8:$A$12790,MONTH($A253),'Daily Storage'!$B$8:$B$12790,DAY($A253))</f>
        <v>112776.58939732143</v>
      </c>
      <c r="F253" s="2">
        <f>AVERAGEIFS('Daily Storage'!H$8:H$12790,'Daily Storage'!$A$8:$A$12790,MONTH($A253),'Daily Storage'!$B$8:$B$12790,DAY($A253))</f>
        <v>112920.14174107143</v>
      </c>
      <c r="G253" s="2">
        <f>AVERAGEIFS('Daily Storage'!I$8:I$12790,'Daily Storage'!$A$8:$A$12790,MONTH($A253),'Daily Storage'!$B$8:$B$12790,DAY($A253))</f>
        <v>117311.12589285715</v>
      </c>
      <c r="H253" s="7"/>
      <c r="I253" s="2">
        <f t="shared" si="21"/>
        <v>0</v>
      </c>
      <c r="J253" s="2">
        <f t="shared" si="17"/>
        <v>7232.2992187500058</v>
      </c>
      <c r="K253" s="2">
        <f t="shared" si="18"/>
        <v>667.74174107142608</v>
      </c>
      <c r="L253" s="2">
        <f t="shared" si="19"/>
        <v>811.29408482143481</v>
      </c>
      <c r="M253" s="2">
        <f t="shared" si="20"/>
        <v>5202.2782366071478</v>
      </c>
      <c r="N253" s="7"/>
    </row>
    <row r="254" spans="1:14" x14ac:dyDescent="0.3">
      <c r="A254" s="13">
        <v>29743</v>
      </c>
      <c r="B254" s="2">
        <f>AVERAGEIFS('Daily Storage'!D$8:D$12790,'Daily Storage'!$A$8:$A$12790,MONTH($A254),'Daily Storage'!$B$8:$B$12790,DAY($A254))</f>
        <v>112062.55535714286</v>
      </c>
      <c r="C254" s="2">
        <f>AVERAGEIFS('Daily Storage'!E$8:E$12790,'Daily Storage'!$A$8:$A$12790,MONTH($A254),'Daily Storage'!$B$8:$B$12790,DAY($A254))</f>
        <v>112233.31383928571</v>
      </c>
      <c r="D254" s="2">
        <f>AVERAGEIFS('Daily Storage'!F$8:F$12790,'Daily Storage'!$A$8:$A$12790,MONTH($A254),'Daily Storage'!$B$8:$B$12790,DAY($A254))</f>
        <v>119434.11517857143</v>
      </c>
      <c r="E254" s="2">
        <f>AVERAGEIFS('Daily Storage'!G$8:G$12790,'Daily Storage'!$A$8:$A$12790,MONTH($A254),'Daily Storage'!$B$8:$B$12790,DAY($A254))</f>
        <v>112896.61618303572</v>
      </c>
      <c r="F254" s="2">
        <f>AVERAGEIFS('Daily Storage'!H$8:H$12790,'Daily Storage'!$A$8:$A$12790,MONTH($A254),'Daily Storage'!$B$8:$B$12790,DAY($A254))</f>
        <v>113030.21004464285</v>
      </c>
      <c r="G254" s="2">
        <f>AVERAGEIFS('Daily Storage'!I$8:I$12790,'Daily Storage'!$A$8:$A$12790,MONTH($A254),'Daily Storage'!$B$8:$B$12790,DAY($A254))</f>
        <v>117409.51227678571</v>
      </c>
      <c r="H254" s="7"/>
      <c r="I254" s="2">
        <f t="shared" si="21"/>
        <v>0</v>
      </c>
      <c r="J254" s="2">
        <f t="shared" si="17"/>
        <v>7200.8013392857247</v>
      </c>
      <c r="K254" s="2">
        <f t="shared" si="18"/>
        <v>663.30234375000873</v>
      </c>
      <c r="L254" s="2">
        <f t="shared" si="19"/>
        <v>796.89620535714494</v>
      </c>
      <c r="M254" s="2">
        <f t="shared" si="20"/>
        <v>5176.1984375000029</v>
      </c>
      <c r="N254" s="7"/>
    </row>
    <row r="255" spans="1:14" x14ac:dyDescent="0.3">
      <c r="A255" s="13">
        <v>29744</v>
      </c>
      <c r="B255" s="2">
        <f>AVERAGEIFS('Daily Storage'!D$8:D$12790,'Daily Storage'!$A$8:$A$12790,MONTH($A255),'Daily Storage'!$B$8:$B$12790,DAY($A255))</f>
        <v>112191.55591517857</v>
      </c>
      <c r="C255" s="2">
        <f>AVERAGEIFS('Daily Storage'!E$8:E$12790,'Daily Storage'!$A$8:$A$12790,MONTH($A255),'Daily Storage'!$B$8:$B$12790,DAY($A255))</f>
        <v>112361.17377232143</v>
      </c>
      <c r="D255" s="2">
        <f>AVERAGEIFS('Daily Storage'!F$8:F$12790,'Daily Storage'!$A$8:$A$12790,MONTH($A255),'Daily Storage'!$B$8:$B$12790,DAY($A255))</f>
        <v>119558.61517857143</v>
      </c>
      <c r="E255" s="2">
        <f>AVERAGEIFS('Daily Storage'!G$8:G$12790,'Daily Storage'!$A$8:$A$12790,MONTH($A255),'Daily Storage'!$B$8:$B$12790,DAY($A255))</f>
        <v>113009.89218749999</v>
      </c>
      <c r="F255" s="2">
        <f>AVERAGEIFS('Daily Storage'!H$8:H$12790,'Daily Storage'!$A$8:$A$12790,MONTH($A255),'Daily Storage'!$B$8:$B$12790,DAY($A255))</f>
        <v>113141.71004464285</v>
      </c>
      <c r="G255" s="2">
        <f>AVERAGEIFS('Daily Storage'!I$8:I$12790,'Daily Storage'!$A$8:$A$12790,MONTH($A255),'Daily Storage'!$B$8:$B$12790,DAY($A255))</f>
        <v>117538.55736607143</v>
      </c>
      <c r="H255" s="7"/>
      <c r="I255" s="2">
        <f t="shared" si="21"/>
        <v>0</v>
      </c>
      <c r="J255" s="2">
        <f t="shared" si="17"/>
        <v>7197.44140625</v>
      </c>
      <c r="K255" s="2">
        <f t="shared" si="18"/>
        <v>648.71841517856228</v>
      </c>
      <c r="L255" s="2">
        <f t="shared" si="19"/>
        <v>780.53627232142026</v>
      </c>
      <c r="M255" s="2">
        <f t="shared" si="20"/>
        <v>5177.3835937499971</v>
      </c>
      <c r="N255" s="7"/>
    </row>
    <row r="256" spans="1:14" x14ac:dyDescent="0.3">
      <c r="A256" s="13">
        <v>29745</v>
      </c>
      <c r="B256" s="2">
        <f>AVERAGEIFS('Daily Storage'!D$8:D$12790,'Daily Storage'!$A$8:$A$12790,MONTH($A256),'Daily Storage'!$B$8:$B$12790,DAY($A256))</f>
        <v>112341.628125</v>
      </c>
      <c r="C256" s="2">
        <f>AVERAGEIFS('Daily Storage'!E$8:E$12790,'Daily Storage'!$A$8:$A$12790,MONTH($A256),'Daily Storage'!$B$8:$B$12790,DAY($A256))</f>
        <v>112498.81953125</v>
      </c>
      <c r="D256" s="2">
        <f>AVERAGEIFS('Daily Storage'!F$8:F$12790,'Daily Storage'!$A$8:$A$12790,MONTH($A256),'Daily Storage'!$B$8:$B$12790,DAY($A256))</f>
        <v>119680.99732142857</v>
      </c>
      <c r="E256" s="2">
        <f>AVERAGEIFS('Daily Storage'!G$8:G$12790,'Daily Storage'!$A$8:$A$12790,MONTH($A256),'Daily Storage'!$B$8:$B$12790,DAY($A256))</f>
        <v>113147.47332589286</v>
      </c>
      <c r="F256" s="2">
        <f>AVERAGEIFS('Daily Storage'!H$8:H$12790,'Daily Storage'!$A$8:$A$12790,MONTH($A256),'Daily Storage'!$B$8:$B$12790,DAY($A256))</f>
        <v>113272.63169642857</v>
      </c>
      <c r="G256" s="2">
        <f>AVERAGEIFS('Daily Storage'!I$8:I$12790,'Daily Storage'!$A$8:$A$12790,MONTH($A256),'Daily Storage'!$B$8:$B$12790,DAY($A256))</f>
        <v>117667.74575892858</v>
      </c>
      <c r="H256" s="7"/>
      <c r="I256" s="2">
        <f t="shared" si="21"/>
        <v>0</v>
      </c>
      <c r="J256" s="2">
        <f t="shared" si="17"/>
        <v>7182.1777901785681</v>
      </c>
      <c r="K256" s="2">
        <f t="shared" si="18"/>
        <v>648.65379464285797</v>
      </c>
      <c r="L256" s="2">
        <f t="shared" si="19"/>
        <v>773.81216517856228</v>
      </c>
      <c r="M256" s="2">
        <f t="shared" si="20"/>
        <v>5168.9262276785739</v>
      </c>
      <c r="N256" s="7"/>
    </row>
    <row r="257" spans="1:14" x14ac:dyDescent="0.3">
      <c r="A257" s="13">
        <v>29746</v>
      </c>
      <c r="B257" s="2">
        <f>AVERAGEIFS('Daily Storage'!D$8:D$12790,'Daily Storage'!$A$8:$A$12790,MONTH($A257),'Daily Storage'!$B$8:$B$12790,DAY($A257))</f>
        <v>112488.58683035715</v>
      </c>
      <c r="C257" s="2">
        <f>AVERAGEIFS('Daily Storage'!E$8:E$12790,'Daily Storage'!$A$8:$A$12790,MONTH($A257),'Daily Storage'!$B$8:$B$12790,DAY($A257))</f>
        <v>112643.89107142857</v>
      </c>
      <c r="D257" s="2">
        <f>AVERAGEIFS('Daily Storage'!F$8:F$12790,'Daily Storage'!$A$8:$A$12790,MONTH($A257),'Daily Storage'!$B$8:$B$12790,DAY($A257))</f>
        <v>119818.40781249999</v>
      </c>
      <c r="E257" s="2">
        <f>AVERAGEIFS('Daily Storage'!G$8:G$12790,'Daily Storage'!$A$8:$A$12790,MONTH($A257),'Daily Storage'!$B$8:$B$12790,DAY($A257))</f>
        <v>113289.35859375</v>
      </c>
      <c r="F257" s="2">
        <f>AVERAGEIFS('Daily Storage'!H$8:H$12790,'Daily Storage'!$A$8:$A$12790,MONTH($A257),'Daily Storage'!$B$8:$B$12790,DAY($A257))</f>
        <v>113409.18761160714</v>
      </c>
      <c r="G257" s="2">
        <f>AVERAGEIFS('Daily Storage'!I$8:I$12790,'Daily Storage'!$A$8:$A$12790,MONTH($A257),'Daily Storage'!$B$8:$B$12790,DAY($A257))</f>
        <v>117810.21160714286</v>
      </c>
      <c r="H257" s="7"/>
      <c r="I257" s="2">
        <f t="shared" si="21"/>
        <v>0</v>
      </c>
      <c r="J257" s="2">
        <f t="shared" si="17"/>
        <v>7174.5167410714203</v>
      </c>
      <c r="K257" s="2">
        <f t="shared" si="18"/>
        <v>645.46752232142899</v>
      </c>
      <c r="L257" s="2">
        <f t="shared" si="19"/>
        <v>765.29654017856228</v>
      </c>
      <c r="M257" s="2">
        <f t="shared" si="20"/>
        <v>5166.320535714287</v>
      </c>
      <c r="N257" s="7"/>
    </row>
    <row r="258" spans="1:14" x14ac:dyDescent="0.3">
      <c r="A258" s="13">
        <v>29747</v>
      </c>
      <c r="B258" s="2">
        <f>AVERAGEIFS('Daily Storage'!D$8:D$12790,'Daily Storage'!$A$8:$A$12790,MONTH($A258),'Daily Storage'!$B$8:$B$12790,DAY($A258))</f>
        <v>112647.29910714286</v>
      </c>
      <c r="C258" s="2">
        <f>AVERAGEIFS('Daily Storage'!E$8:E$12790,'Daily Storage'!$A$8:$A$12790,MONTH($A258),'Daily Storage'!$B$8:$B$12790,DAY($A258))</f>
        <v>112802.67008928572</v>
      </c>
      <c r="D258" s="2">
        <f>AVERAGEIFS('Daily Storage'!F$8:F$12790,'Daily Storage'!$A$8:$A$12790,MONTH($A258),'Daily Storage'!$B$8:$B$12790,DAY($A258))</f>
        <v>119969.18080357143</v>
      </c>
      <c r="E258" s="2">
        <f>AVERAGEIFS('Daily Storage'!G$8:G$12790,'Daily Storage'!$A$8:$A$12790,MONTH($A258),'Daily Storage'!$B$8:$B$12790,DAY($A258))</f>
        <v>113441.93794642857</v>
      </c>
      <c r="F258" s="2">
        <f>AVERAGEIFS('Daily Storage'!H$8:H$12790,'Daily Storage'!$A$8:$A$12790,MONTH($A258),'Daily Storage'!$B$8:$B$12790,DAY($A258))</f>
        <v>113560.06116071429</v>
      </c>
      <c r="G258" s="2">
        <f>AVERAGEIFS('Daily Storage'!I$8:I$12790,'Daily Storage'!$A$8:$A$12790,MONTH($A258),'Daily Storage'!$B$8:$B$12790,DAY($A258))</f>
        <v>117966.10401785714</v>
      </c>
      <c r="H258" s="7"/>
      <c r="I258" s="2">
        <f t="shared" si="21"/>
        <v>0</v>
      </c>
      <c r="J258" s="2">
        <f t="shared" si="17"/>
        <v>7166.5107142857159</v>
      </c>
      <c r="K258" s="2">
        <f t="shared" si="18"/>
        <v>639.26785714285506</v>
      </c>
      <c r="L258" s="2">
        <f t="shared" si="19"/>
        <v>757.39107142857392</v>
      </c>
      <c r="M258" s="2">
        <f t="shared" si="20"/>
        <v>5163.4339285714232</v>
      </c>
      <c r="N258" s="7"/>
    </row>
    <row r="259" spans="1:14" x14ac:dyDescent="0.3">
      <c r="A259" s="13">
        <v>29748</v>
      </c>
      <c r="B259" s="2">
        <f>AVERAGEIFS('Daily Storage'!D$8:D$12790,'Daily Storage'!$A$8:$A$12790,MONTH($A259),'Daily Storage'!$B$8:$B$12790,DAY($A259))</f>
        <v>112792.67890625</v>
      </c>
      <c r="C259" s="2">
        <f>AVERAGEIFS('Daily Storage'!E$8:E$12790,'Daily Storage'!$A$8:$A$12790,MONTH($A259),'Daily Storage'!$B$8:$B$12790,DAY($A259))</f>
        <v>112948.12868303571</v>
      </c>
      <c r="D259" s="2">
        <f>AVERAGEIFS('Daily Storage'!F$8:F$12790,'Daily Storage'!$A$8:$A$12790,MONTH($A259),'Daily Storage'!$B$8:$B$12790,DAY($A259))</f>
        <v>120106.01272321428</v>
      </c>
      <c r="E259" s="2">
        <f>AVERAGEIFS('Daily Storage'!G$8:G$12790,'Daily Storage'!$A$8:$A$12790,MONTH($A259),'Daily Storage'!$B$8:$B$12790,DAY($A259))</f>
        <v>113579.37354910714</v>
      </c>
      <c r="F259" s="2">
        <f>AVERAGEIFS('Daily Storage'!H$8:H$12790,'Daily Storage'!$A$8:$A$12790,MONTH($A259),'Daily Storage'!$B$8:$B$12790,DAY($A259))</f>
        <v>113697.72209821429</v>
      </c>
      <c r="G259" s="2">
        <f>AVERAGEIFS('Daily Storage'!I$8:I$12790,'Daily Storage'!$A$8:$A$12790,MONTH($A259),'Daily Storage'!$B$8:$B$12790,DAY($A259))</f>
        <v>118104.82946428571</v>
      </c>
      <c r="H259" s="7"/>
      <c r="I259" s="2">
        <f t="shared" si="21"/>
        <v>0</v>
      </c>
      <c r="J259" s="2">
        <f t="shared" si="17"/>
        <v>7157.884040178571</v>
      </c>
      <c r="K259" s="2">
        <f t="shared" si="18"/>
        <v>631.24486607142899</v>
      </c>
      <c r="L259" s="2">
        <f t="shared" si="19"/>
        <v>749.59341517857683</v>
      </c>
      <c r="M259" s="2">
        <f t="shared" si="20"/>
        <v>5156.7007812499942</v>
      </c>
      <c r="N259" s="7"/>
    </row>
    <row r="260" spans="1:14" x14ac:dyDescent="0.3">
      <c r="A260" s="13">
        <v>29749</v>
      </c>
      <c r="B260" s="2">
        <f>AVERAGEIFS('Daily Storage'!D$8:D$12790,'Daily Storage'!$A$8:$A$12790,MONTH($A260),'Daily Storage'!$B$8:$B$12790,DAY($A260))</f>
        <v>112919.57946428571</v>
      </c>
      <c r="C260" s="2">
        <f>AVERAGEIFS('Daily Storage'!E$8:E$12790,'Daily Storage'!$A$8:$A$12790,MONTH($A260),'Daily Storage'!$B$8:$B$12790,DAY($A260))</f>
        <v>113069.09029017857</v>
      </c>
      <c r="D260" s="2">
        <f>AVERAGEIFS('Daily Storage'!F$8:F$12790,'Daily Storage'!$A$8:$A$12790,MONTH($A260),'Daily Storage'!$B$8:$B$12790,DAY($A260))</f>
        <v>120219.06026785714</v>
      </c>
      <c r="E260" s="2">
        <f>AVERAGEIFS('Daily Storage'!G$8:G$12790,'Daily Storage'!$A$8:$A$12790,MONTH($A260),'Daily Storage'!$B$8:$B$12790,DAY($A260))</f>
        <v>113694.31160714285</v>
      </c>
      <c r="F260" s="2">
        <f>AVERAGEIFS('Daily Storage'!H$8:H$12790,'Daily Storage'!$A$8:$A$12790,MONTH($A260),'Daily Storage'!$B$8:$B$12790,DAY($A260))</f>
        <v>113811.96607142857</v>
      </c>
      <c r="G260" s="2">
        <f>AVERAGEIFS('Daily Storage'!I$8:I$12790,'Daily Storage'!$A$8:$A$12790,MONTH($A260),'Daily Storage'!$B$8:$B$12790,DAY($A260))</f>
        <v>118233.89107142857</v>
      </c>
      <c r="H260" s="7"/>
      <c r="I260" s="2">
        <f t="shared" si="21"/>
        <v>0</v>
      </c>
      <c r="J260" s="2">
        <f t="shared" si="17"/>
        <v>7149.969977678571</v>
      </c>
      <c r="K260" s="2">
        <f t="shared" si="18"/>
        <v>625.22131696427823</v>
      </c>
      <c r="L260" s="2">
        <f t="shared" si="19"/>
        <v>742.87578124999709</v>
      </c>
      <c r="M260" s="2">
        <f t="shared" si="20"/>
        <v>5164.80078125</v>
      </c>
      <c r="N260" s="7"/>
    </row>
    <row r="261" spans="1:14" x14ac:dyDescent="0.3">
      <c r="A261" s="13">
        <v>29750</v>
      </c>
      <c r="B261" s="2">
        <f>AVERAGEIFS('Daily Storage'!D$8:D$12790,'Daily Storage'!$A$8:$A$12790,MONTH($A261),'Daily Storage'!$B$8:$B$12790,DAY($A261))</f>
        <v>113050.70770089286</v>
      </c>
      <c r="C261" s="2">
        <f>AVERAGEIFS('Daily Storage'!E$8:E$12790,'Daily Storage'!$A$8:$A$12790,MONTH($A261),'Daily Storage'!$B$8:$B$12790,DAY($A261))</f>
        <v>113203.52142857143</v>
      </c>
      <c r="D261" s="2">
        <f>AVERAGEIFS('Daily Storage'!F$8:F$12790,'Daily Storage'!$A$8:$A$12790,MONTH($A261),'Daily Storage'!$B$8:$B$12790,DAY($A261))</f>
        <v>120317.56607142858</v>
      </c>
      <c r="E261" s="2">
        <f>AVERAGEIFS('Daily Storage'!G$8:G$12790,'Daily Storage'!$A$8:$A$12790,MONTH($A261),'Daily Storage'!$B$8:$B$12790,DAY($A261))</f>
        <v>113825.79520089286</v>
      </c>
      <c r="F261" s="2">
        <f>AVERAGEIFS('Daily Storage'!H$8:H$12790,'Daily Storage'!$A$8:$A$12790,MONTH($A261),'Daily Storage'!$B$8:$B$12790,DAY($A261))</f>
        <v>113943.65334821428</v>
      </c>
      <c r="G261" s="2">
        <f>AVERAGEIFS('Daily Storage'!I$8:I$12790,'Daily Storage'!$A$8:$A$12790,MONTH($A261),'Daily Storage'!$B$8:$B$12790,DAY($A261))</f>
        <v>118365.16540178571</v>
      </c>
      <c r="H261" s="7"/>
      <c r="I261" s="2">
        <f t="shared" si="21"/>
        <v>0</v>
      </c>
      <c r="J261" s="2">
        <f t="shared" si="17"/>
        <v>7114.0446428571449</v>
      </c>
      <c r="K261" s="2">
        <f t="shared" si="18"/>
        <v>622.27377232142317</v>
      </c>
      <c r="L261" s="2">
        <f t="shared" si="19"/>
        <v>740.13191964285215</v>
      </c>
      <c r="M261" s="2">
        <f t="shared" si="20"/>
        <v>5161.6439732142753</v>
      </c>
      <c r="N261" s="7"/>
    </row>
    <row r="262" spans="1:14" x14ac:dyDescent="0.3">
      <c r="A262" s="13">
        <v>29751</v>
      </c>
      <c r="B262" s="2">
        <f>AVERAGEIFS('Daily Storage'!D$8:D$12790,'Daily Storage'!$A$8:$A$12790,MONTH($A262),'Daily Storage'!$B$8:$B$12790,DAY($A262))</f>
        <v>113171.83850446429</v>
      </c>
      <c r="C262" s="2">
        <f>AVERAGEIFS('Daily Storage'!E$8:E$12790,'Daily Storage'!$A$8:$A$12790,MONTH($A262),'Daily Storage'!$B$8:$B$12790,DAY($A262))</f>
        <v>113324.87176339286</v>
      </c>
      <c r="D262" s="2">
        <f>AVERAGEIFS('Daily Storage'!F$8:F$12790,'Daily Storage'!$A$8:$A$12790,MONTH($A262),'Daily Storage'!$B$8:$B$12790,DAY($A262))</f>
        <v>120389.13214285714</v>
      </c>
      <c r="E262" s="2">
        <f>AVERAGEIFS('Daily Storage'!G$8:G$12790,'Daily Storage'!$A$8:$A$12790,MONTH($A262),'Daily Storage'!$B$8:$B$12790,DAY($A262))</f>
        <v>113946.28738839286</v>
      </c>
      <c r="F262" s="2">
        <f>AVERAGEIFS('Daily Storage'!H$8:H$12790,'Daily Storage'!$A$8:$A$12790,MONTH($A262),'Daily Storage'!$B$8:$B$12790,DAY($A262))</f>
        <v>114064.37243303571</v>
      </c>
      <c r="G262" s="2">
        <f>AVERAGEIFS('Daily Storage'!I$8:I$12790,'Daily Storage'!$A$8:$A$12790,MONTH($A262),'Daily Storage'!$B$8:$B$12790,DAY($A262))</f>
        <v>118484.1140625</v>
      </c>
      <c r="H262" s="7"/>
      <c r="I262" s="2">
        <f t="shared" si="21"/>
        <v>0</v>
      </c>
      <c r="J262" s="2">
        <f t="shared" si="17"/>
        <v>7064.2603794642782</v>
      </c>
      <c r="K262" s="2">
        <f t="shared" si="18"/>
        <v>621.41562499999418</v>
      </c>
      <c r="L262" s="2">
        <f t="shared" si="19"/>
        <v>739.50066964284633</v>
      </c>
      <c r="M262" s="2">
        <f t="shared" si="20"/>
        <v>5159.2422991071362</v>
      </c>
      <c r="N262" s="7"/>
    </row>
    <row r="263" spans="1:14" x14ac:dyDescent="0.3">
      <c r="A263" s="13">
        <v>29752</v>
      </c>
      <c r="B263" s="2">
        <f>AVERAGEIFS('Daily Storage'!D$8:D$12790,'Daily Storage'!$A$8:$A$12790,MONTH($A263),'Daily Storage'!$B$8:$B$12790,DAY($A263))</f>
        <v>113264.53738839286</v>
      </c>
      <c r="C263" s="2">
        <f>AVERAGEIFS('Daily Storage'!E$8:E$12790,'Daily Storage'!$A$8:$A$12790,MONTH($A263),'Daily Storage'!$B$8:$B$12790,DAY($A263))</f>
        <v>113417.81082589286</v>
      </c>
      <c r="D263" s="2">
        <f>AVERAGEIFS('Daily Storage'!F$8:F$12790,'Daily Storage'!$A$8:$A$12790,MONTH($A263),'Daily Storage'!$B$8:$B$12790,DAY($A263))</f>
        <v>120425.74754464286</v>
      </c>
      <c r="E263" s="2">
        <f>AVERAGEIFS('Daily Storage'!G$8:G$12790,'Daily Storage'!$A$8:$A$12790,MONTH($A263),'Daily Storage'!$B$8:$B$12790,DAY($A263))</f>
        <v>114038.30279017857</v>
      </c>
      <c r="F263" s="2">
        <f>AVERAGEIFS('Daily Storage'!H$8:H$12790,'Daily Storage'!$A$8:$A$12790,MONTH($A263),'Daily Storage'!$B$8:$B$12790,DAY($A263))</f>
        <v>114156.88359375</v>
      </c>
      <c r="G263" s="2">
        <f>AVERAGEIFS('Daily Storage'!I$8:I$12790,'Daily Storage'!$A$8:$A$12790,MONTH($A263),'Daily Storage'!$B$8:$B$12790,DAY($A263))</f>
        <v>118529</v>
      </c>
      <c r="H263" s="7"/>
      <c r="I263" s="2">
        <f t="shared" si="21"/>
        <v>0</v>
      </c>
      <c r="J263" s="2">
        <f t="shared" si="17"/>
        <v>7007.9367187500029</v>
      </c>
      <c r="K263" s="2">
        <f t="shared" si="18"/>
        <v>620.49196428571304</v>
      </c>
      <c r="L263" s="2">
        <f t="shared" si="19"/>
        <v>739.07276785714203</v>
      </c>
      <c r="M263" s="2">
        <f t="shared" si="20"/>
        <v>5111.1891741071449</v>
      </c>
      <c r="N263" s="7"/>
    </row>
    <row r="264" spans="1:14" x14ac:dyDescent="0.3">
      <c r="A264" s="13">
        <v>29753</v>
      </c>
      <c r="B264" s="2">
        <f>AVERAGEIFS('Daily Storage'!D$8:D$12790,'Daily Storage'!$A$8:$A$12790,MONTH($A264),'Daily Storage'!$B$8:$B$12790,DAY($A264))</f>
        <v>113332.66473214286</v>
      </c>
      <c r="C264" s="2">
        <f>AVERAGEIFS('Daily Storage'!E$8:E$12790,'Daily Storage'!$A$8:$A$12790,MONTH($A264),'Daily Storage'!$B$8:$B$12790,DAY($A264))</f>
        <v>113486.17834821429</v>
      </c>
      <c r="D264" s="2">
        <f>AVERAGEIFS('Daily Storage'!F$8:F$12790,'Daily Storage'!$A$8:$A$12790,MONTH($A264),'Daily Storage'!$B$8:$B$12790,DAY($A264))</f>
        <v>120434.49062500001</v>
      </c>
      <c r="E264" s="2">
        <f>AVERAGEIFS('Daily Storage'!G$8:G$12790,'Daily Storage'!$A$8:$A$12790,MONTH($A264),'Daily Storage'!$B$8:$B$12790,DAY($A264))</f>
        <v>114104.80145089286</v>
      </c>
      <c r="F264" s="2">
        <f>AVERAGEIFS('Daily Storage'!H$8:H$12790,'Daily Storage'!$A$8:$A$12790,MONTH($A264),'Daily Storage'!$B$8:$B$12790,DAY($A264))</f>
        <v>114223.87834821429</v>
      </c>
      <c r="G264" s="2">
        <f>AVERAGEIFS('Daily Storage'!I$8:I$12790,'Daily Storage'!$A$8:$A$12790,MONTH($A264),'Daily Storage'!$B$8:$B$12790,DAY($A264))</f>
        <v>118543.11361607142</v>
      </c>
      <c r="H264" s="7"/>
      <c r="I264" s="2">
        <f t="shared" si="21"/>
        <v>0</v>
      </c>
      <c r="J264" s="2">
        <f t="shared" si="17"/>
        <v>6948.312276785713</v>
      </c>
      <c r="K264" s="2">
        <f t="shared" si="18"/>
        <v>618.6231026785681</v>
      </c>
      <c r="L264" s="2">
        <f t="shared" si="19"/>
        <v>737.69999999999709</v>
      </c>
      <c r="M264" s="2">
        <f t="shared" si="20"/>
        <v>5056.9352678571304</v>
      </c>
      <c r="N264" s="7"/>
    </row>
    <row r="265" spans="1:14" x14ac:dyDescent="0.3">
      <c r="A265" s="13">
        <v>29754</v>
      </c>
      <c r="B265" s="2">
        <f>AVERAGEIFS('Daily Storage'!D$8:D$12790,'Daily Storage'!$A$8:$A$12790,MONTH($A265),'Daily Storage'!$B$8:$B$12790,DAY($A265))</f>
        <v>113422.81629464286</v>
      </c>
      <c r="C265" s="2">
        <f>AVERAGEIFS('Daily Storage'!E$8:E$12790,'Daily Storage'!$A$8:$A$12790,MONTH($A265),'Daily Storage'!$B$8:$B$12790,DAY($A265))</f>
        <v>113574.68415178571</v>
      </c>
      <c r="D265" s="2">
        <f>AVERAGEIFS('Daily Storage'!F$8:F$12790,'Daily Storage'!$A$8:$A$12790,MONTH($A265),'Daily Storage'!$B$8:$B$12790,DAY($A265))</f>
        <v>120464.31941964285</v>
      </c>
      <c r="E265" s="2">
        <f>AVERAGEIFS('Daily Storage'!G$8:G$12790,'Daily Storage'!$A$8:$A$12790,MONTH($A265),'Daily Storage'!$B$8:$B$12790,DAY($A265))</f>
        <v>114190.49062500001</v>
      </c>
      <c r="F265" s="2">
        <f>AVERAGEIFS('Daily Storage'!H$8:H$12790,'Daily Storage'!$A$8:$A$12790,MONTH($A265),'Daily Storage'!$B$8:$B$12790,DAY($A265))</f>
        <v>114310.06428571428</v>
      </c>
      <c r="G265" s="2">
        <f>AVERAGEIFS('Daily Storage'!I$8:I$12790,'Daily Storage'!$A$8:$A$12790,MONTH($A265),'Daily Storage'!$B$8:$B$12790,DAY($A265))</f>
        <v>118577.36897321428</v>
      </c>
      <c r="H265" s="7"/>
      <c r="I265" s="2">
        <f t="shared" si="21"/>
        <v>0</v>
      </c>
      <c r="J265" s="2">
        <f t="shared" si="17"/>
        <v>6889.635267857142</v>
      </c>
      <c r="K265" s="2">
        <f t="shared" si="18"/>
        <v>615.80647321429569</v>
      </c>
      <c r="L265" s="2">
        <f t="shared" si="19"/>
        <v>735.38013392857101</v>
      </c>
      <c r="M265" s="2">
        <f t="shared" si="20"/>
        <v>5002.684821428571</v>
      </c>
      <c r="N265" s="7"/>
    </row>
    <row r="266" spans="1:14" x14ac:dyDescent="0.3">
      <c r="A266" s="13">
        <v>29755</v>
      </c>
      <c r="B266" s="2">
        <f>AVERAGEIFS('Daily Storage'!D$8:D$12790,'Daily Storage'!$A$8:$A$12790,MONTH($A266),'Daily Storage'!$B$8:$B$12790,DAY($A266))</f>
        <v>113487.06026785714</v>
      </c>
      <c r="C266" s="2">
        <f>AVERAGEIFS('Daily Storage'!E$8:E$12790,'Daily Storage'!$A$8:$A$12790,MONTH($A266),'Daily Storage'!$B$8:$B$12790,DAY($A266))</f>
        <v>113639.16741071429</v>
      </c>
      <c r="D266" s="2">
        <f>AVERAGEIFS('Daily Storage'!F$8:F$12790,'Daily Storage'!$A$8:$A$12790,MONTH($A266),'Daily Storage'!$B$8:$B$12790,DAY($A266))</f>
        <v>120470.13348214286</v>
      </c>
      <c r="E266" s="2">
        <f>AVERAGEIFS('Daily Storage'!G$8:G$12790,'Daily Storage'!$A$8:$A$12790,MONTH($A266),'Daily Storage'!$B$8:$B$12790,DAY($A266))</f>
        <v>114254.05111607142</v>
      </c>
      <c r="F266" s="2">
        <f>AVERAGEIFS('Daily Storage'!H$8:H$12790,'Daily Storage'!$A$8:$A$12790,MONTH($A266),'Daily Storage'!$B$8:$B$12790,DAY($A266))</f>
        <v>114374.12042410714</v>
      </c>
      <c r="G266" s="2">
        <f>AVERAGEIFS('Daily Storage'!I$8:I$12790,'Daily Storage'!$A$8:$A$12790,MONTH($A266),'Daily Storage'!$B$8:$B$12790,DAY($A266))</f>
        <v>118585.72142857143</v>
      </c>
      <c r="H266" s="7"/>
      <c r="I266" s="2">
        <f t="shared" si="21"/>
        <v>0</v>
      </c>
      <c r="J266" s="2">
        <f t="shared" si="17"/>
        <v>6830.966071428571</v>
      </c>
      <c r="K266" s="2">
        <f t="shared" si="18"/>
        <v>614.88370535713329</v>
      </c>
      <c r="L266" s="2">
        <f t="shared" si="19"/>
        <v>734.95301339284924</v>
      </c>
      <c r="M266" s="2">
        <f t="shared" si="20"/>
        <v>4946.5540178571391</v>
      </c>
      <c r="N266" s="7"/>
    </row>
    <row r="267" spans="1:14" x14ac:dyDescent="0.3">
      <c r="A267" s="13">
        <v>29756</v>
      </c>
      <c r="B267" s="2">
        <f>AVERAGEIFS('Daily Storage'!D$8:D$12790,'Daily Storage'!$A$8:$A$12790,MONTH($A267),'Daily Storage'!$B$8:$B$12790,DAY($A267))</f>
        <v>113522.71450892858</v>
      </c>
      <c r="C267" s="2">
        <f>AVERAGEIFS('Daily Storage'!E$8:E$12790,'Daily Storage'!$A$8:$A$12790,MONTH($A267),'Daily Storage'!$B$8:$B$12790,DAY($A267))</f>
        <v>113677.01138392858</v>
      </c>
      <c r="D267" s="2">
        <f>AVERAGEIFS('Daily Storage'!F$8:F$12790,'Daily Storage'!$A$8:$A$12790,MONTH($A267),'Daily Storage'!$B$8:$B$12790,DAY($A267))</f>
        <v>120458.48928571428</v>
      </c>
      <c r="E267" s="2">
        <f>AVERAGEIFS('Daily Storage'!G$8:G$12790,'Daily Storage'!$A$8:$A$12790,MONTH($A267),'Daily Storage'!$B$8:$B$12790,DAY($A267))</f>
        <v>114259.56618303571</v>
      </c>
      <c r="F267" s="2">
        <f>AVERAGEIFS('Daily Storage'!H$8:H$12790,'Daily Storage'!$A$8:$A$12790,MONTH($A267),'Daily Storage'!$B$8:$B$12790,DAY($A267))</f>
        <v>114379.22142857143</v>
      </c>
      <c r="G267" s="2">
        <f>AVERAGEIFS('Daily Storage'!I$8:I$12790,'Daily Storage'!$A$8:$A$12790,MONTH($A267),'Daily Storage'!$B$8:$B$12790,DAY($A267))</f>
        <v>118581.11294642858</v>
      </c>
      <c r="H267" s="7"/>
      <c r="I267" s="2">
        <f t="shared" si="21"/>
        <v>0</v>
      </c>
      <c r="J267" s="2">
        <f t="shared" si="17"/>
        <v>6781.4779017857072</v>
      </c>
      <c r="K267" s="2">
        <f t="shared" si="18"/>
        <v>582.5547991071362</v>
      </c>
      <c r="L267" s="2">
        <f t="shared" si="19"/>
        <v>702.21004464285215</v>
      </c>
      <c r="M267" s="2">
        <f t="shared" si="20"/>
        <v>4904.1015625</v>
      </c>
      <c r="N267" s="7"/>
    </row>
    <row r="268" spans="1:14" x14ac:dyDescent="0.3">
      <c r="A268" s="13">
        <v>29757</v>
      </c>
      <c r="B268" s="2">
        <f>AVERAGEIFS('Daily Storage'!D$8:D$12790,'Daily Storage'!$A$8:$A$12790,MONTH($A268),'Daily Storage'!$B$8:$B$12790,DAY($A268))</f>
        <v>113515.38683035714</v>
      </c>
      <c r="C268" s="2">
        <f>AVERAGEIFS('Daily Storage'!E$8:E$12790,'Daily Storage'!$A$8:$A$12790,MONTH($A268),'Daily Storage'!$B$8:$B$12790,DAY($A268))</f>
        <v>113670.00345982143</v>
      </c>
      <c r="D268" s="2">
        <f>AVERAGEIFS('Daily Storage'!F$8:F$12790,'Daily Storage'!$A$8:$A$12790,MONTH($A268),'Daily Storage'!$B$8:$B$12790,DAY($A268))</f>
        <v>120438.703125</v>
      </c>
      <c r="E268" s="2">
        <f>AVERAGEIFS('Daily Storage'!G$8:G$12790,'Daily Storage'!$A$8:$A$12790,MONTH($A268),'Daily Storage'!$B$8:$B$12790,DAY($A268))</f>
        <v>114250.86417410715</v>
      </c>
      <c r="F268" s="2">
        <f>AVERAGEIFS('Daily Storage'!H$8:H$12790,'Daily Storage'!$A$8:$A$12790,MONTH($A268),'Daily Storage'!$B$8:$B$12790,DAY($A268))</f>
        <v>114370.91350446429</v>
      </c>
      <c r="G268" s="2">
        <f>AVERAGEIFS('Daily Storage'!I$8:I$12790,'Daily Storage'!$A$8:$A$12790,MONTH($A268),'Daily Storage'!$B$8:$B$12790,DAY($A268))</f>
        <v>118566.25736607143</v>
      </c>
      <c r="H268" s="7"/>
      <c r="I268" s="2">
        <f t="shared" si="21"/>
        <v>0</v>
      </c>
      <c r="J268" s="2">
        <f t="shared" si="17"/>
        <v>6768.6996651785739</v>
      </c>
      <c r="K268" s="2">
        <f t="shared" si="18"/>
        <v>580.86071428572177</v>
      </c>
      <c r="L268" s="2">
        <f t="shared" si="19"/>
        <v>700.9100446428638</v>
      </c>
      <c r="M268" s="2">
        <f t="shared" si="20"/>
        <v>4896.25390625</v>
      </c>
      <c r="N268" s="7"/>
    </row>
    <row r="269" spans="1:14" x14ac:dyDescent="0.3">
      <c r="A269" s="13">
        <v>29758</v>
      </c>
      <c r="B269" s="2">
        <f>AVERAGEIFS('Daily Storage'!D$8:D$12790,'Daily Storage'!$A$8:$A$12790,MONTH($A269),'Daily Storage'!$B$8:$B$12790,DAY($A269))</f>
        <v>113506.68325892858</v>
      </c>
      <c r="C269" s="2">
        <f>AVERAGEIFS('Daily Storage'!E$8:E$12790,'Daily Storage'!$A$8:$A$12790,MONTH($A269),'Daily Storage'!$B$8:$B$12790,DAY($A269))</f>
        <v>113661.61941964286</v>
      </c>
      <c r="D269" s="2">
        <f>AVERAGEIFS('Daily Storage'!F$8:F$12790,'Daily Storage'!$A$8:$A$12790,MONTH($A269),'Daily Storage'!$B$8:$B$12790,DAY($A269))</f>
        <v>120412.66897321428</v>
      </c>
      <c r="E269" s="2">
        <f>AVERAGEIFS('Daily Storage'!G$8:G$12790,'Daily Storage'!$A$8:$A$12790,MONTH($A269),'Daily Storage'!$B$8:$B$12790,DAY($A269))</f>
        <v>114239.84129464286</v>
      </c>
      <c r="F269" s="2">
        <f>AVERAGEIFS('Daily Storage'!H$8:H$12790,'Daily Storage'!$A$8:$A$12790,MONTH($A269),'Daily Storage'!$B$8:$B$12790,DAY($A269))</f>
        <v>114359.34162946428</v>
      </c>
      <c r="G269" s="2">
        <f>AVERAGEIFS('Daily Storage'!I$8:I$12790,'Daily Storage'!$A$8:$A$12790,MONTH($A269),'Daily Storage'!$B$8:$B$12790,DAY($A269))</f>
        <v>118546.24888392857</v>
      </c>
      <c r="H269" s="7"/>
      <c r="I269" s="2">
        <f t="shared" si="21"/>
        <v>0</v>
      </c>
      <c r="J269" s="2">
        <f t="shared" si="17"/>
        <v>6751.049553571429</v>
      </c>
      <c r="K269" s="2">
        <f t="shared" si="18"/>
        <v>578.22187500000291</v>
      </c>
      <c r="L269" s="2">
        <f t="shared" si="19"/>
        <v>697.72220982142608</v>
      </c>
      <c r="M269" s="2">
        <f t="shared" si="20"/>
        <v>4884.6294642857101</v>
      </c>
      <c r="N269" s="7"/>
    </row>
    <row r="270" spans="1:14" x14ac:dyDescent="0.3">
      <c r="A270" s="13">
        <v>29759</v>
      </c>
      <c r="B270" s="2">
        <f>AVERAGEIFS('Daily Storage'!D$8:D$12790,'Daily Storage'!$A$8:$A$12790,MONTH($A270),'Daily Storage'!$B$8:$B$12790,DAY($A270))</f>
        <v>113501.36930803572</v>
      </c>
      <c r="C270" s="2">
        <f>AVERAGEIFS('Daily Storage'!E$8:E$12790,'Daily Storage'!$A$8:$A$12790,MONTH($A270),'Daily Storage'!$B$8:$B$12790,DAY($A270))</f>
        <v>113656.62533482142</v>
      </c>
      <c r="D270" s="2">
        <f>AVERAGEIFS('Daily Storage'!F$8:F$12790,'Daily Storage'!$A$8:$A$12790,MONTH($A270),'Daily Storage'!$B$8:$B$12790,DAY($A270))</f>
        <v>120380.02209821429</v>
      </c>
      <c r="E270" s="2">
        <f>AVERAGEIFS('Daily Storage'!G$8:G$12790,'Daily Storage'!$A$8:$A$12790,MONTH($A270),'Daily Storage'!$B$8:$B$12790,DAY($A270))</f>
        <v>114232.97020089286</v>
      </c>
      <c r="F270" s="2">
        <f>AVERAGEIFS('Daily Storage'!H$8:H$12790,'Daily Storage'!$A$8:$A$12790,MONTH($A270),'Daily Storage'!$B$8:$B$12790,DAY($A270))</f>
        <v>114352.85345982143</v>
      </c>
      <c r="G270" s="2">
        <f>AVERAGEIFS('Daily Storage'!I$8:I$12790,'Daily Storage'!$A$8:$A$12790,MONTH($A270),'Daily Storage'!$B$8:$B$12790,DAY($A270))</f>
        <v>118529.54397321428</v>
      </c>
      <c r="H270" s="7"/>
      <c r="I270" s="2">
        <f t="shared" si="21"/>
        <v>0</v>
      </c>
      <c r="J270" s="2">
        <f t="shared" si="17"/>
        <v>6723.3967633928696</v>
      </c>
      <c r="K270" s="2">
        <f t="shared" si="18"/>
        <v>576.34486607143481</v>
      </c>
      <c r="L270" s="2">
        <f t="shared" si="19"/>
        <v>696.22812500000873</v>
      </c>
      <c r="M270" s="2">
        <f t="shared" si="20"/>
        <v>4872.9186383928609</v>
      </c>
      <c r="N270" s="7"/>
    </row>
    <row r="271" spans="1:14" x14ac:dyDescent="0.3">
      <c r="A271" s="13">
        <v>29760</v>
      </c>
      <c r="B271" s="2">
        <f>AVERAGEIFS('Daily Storage'!D$8:D$12790,'Daily Storage'!$A$8:$A$12790,MONTH($A271),'Daily Storage'!$B$8:$B$12790,DAY($A271))</f>
        <v>113497.91674107143</v>
      </c>
      <c r="C271" s="2">
        <f>AVERAGEIFS('Daily Storage'!E$8:E$12790,'Daily Storage'!$A$8:$A$12790,MONTH($A271),'Daily Storage'!$B$8:$B$12790,DAY($A271))</f>
        <v>113653.49319196428</v>
      </c>
      <c r="D271" s="2">
        <f>AVERAGEIFS('Daily Storage'!F$8:F$12790,'Daily Storage'!$A$8:$A$12790,MONTH($A271),'Daily Storage'!$B$8:$B$12790,DAY($A271))</f>
        <v>120330.60424107143</v>
      </c>
      <c r="E271" s="2">
        <f>AVERAGEIFS('Daily Storage'!G$8:G$12790,'Daily Storage'!$A$8:$A$12790,MONTH($A271),'Daily Storage'!$B$8:$B$12790,DAY($A271))</f>
        <v>114227.95736607142</v>
      </c>
      <c r="F271" s="2">
        <f>AVERAGEIFS('Daily Storage'!H$8:H$12790,'Daily Storage'!$A$8:$A$12790,MONTH($A271),'Daily Storage'!$B$8:$B$12790,DAY($A271))</f>
        <v>114348.22433035714</v>
      </c>
      <c r="G271" s="2">
        <f>AVERAGEIFS('Daily Storage'!I$8:I$12790,'Daily Storage'!$A$8:$A$12790,MONTH($A271),'Daily Storage'!$B$8:$B$12790,DAY($A271))</f>
        <v>118506.58013392857</v>
      </c>
      <c r="H271" s="7"/>
      <c r="I271" s="2">
        <f t="shared" si="21"/>
        <v>0</v>
      </c>
      <c r="J271" s="2">
        <f t="shared" si="17"/>
        <v>6677.1110491071449</v>
      </c>
      <c r="K271" s="2">
        <f t="shared" si="18"/>
        <v>574.46417410713912</v>
      </c>
      <c r="L271" s="2">
        <f t="shared" si="19"/>
        <v>694.73113839286088</v>
      </c>
      <c r="M271" s="2">
        <f t="shared" si="20"/>
        <v>4853.0869419642841</v>
      </c>
      <c r="N271" s="7"/>
    </row>
    <row r="272" spans="1:14" x14ac:dyDescent="0.3">
      <c r="A272" s="13">
        <v>29761</v>
      </c>
      <c r="B272" s="2">
        <f>AVERAGEIFS('Daily Storage'!D$8:D$12790,'Daily Storage'!$A$8:$A$12790,MONTH($A272),'Daily Storage'!$B$8:$B$12790,DAY($A272))</f>
        <v>113494.07678571429</v>
      </c>
      <c r="C272" s="2">
        <f>AVERAGEIFS('Daily Storage'!E$8:E$12790,'Daily Storage'!$A$8:$A$12790,MONTH($A272),'Daily Storage'!$B$8:$B$12790,DAY($A272))</f>
        <v>113650.17511160714</v>
      </c>
      <c r="D272" s="2">
        <f>AVERAGEIFS('Daily Storage'!F$8:F$12790,'Daily Storage'!$A$8:$A$12790,MONTH($A272),'Daily Storage'!$B$8:$B$12790,DAY($A272))</f>
        <v>120283.96830357143</v>
      </c>
      <c r="E272" s="2">
        <f>AVERAGEIFS('Daily Storage'!G$8:G$12790,'Daily Storage'!$A$8:$A$12790,MONTH($A272),'Daily Storage'!$B$8:$B$12790,DAY($A272))</f>
        <v>114224.24866071429</v>
      </c>
      <c r="F272" s="2">
        <f>AVERAGEIFS('Daily Storage'!H$8:H$12790,'Daily Storage'!$A$8:$A$12790,MONTH($A272),'Daily Storage'!$B$8:$B$12790,DAY($A272))</f>
        <v>114345.11060267857</v>
      </c>
      <c r="G272" s="2">
        <f>AVERAGEIFS('Daily Storage'!I$8:I$12790,'Daily Storage'!$A$8:$A$12790,MONTH($A272),'Daily Storage'!$B$8:$B$12790,DAY($A272))</f>
        <v>118466.09598214286</v>
      </c>
      <c r="H272" s="7"/>
      <c r="I272" s="2">
        <f t="shared" si="21"/>
        <v>0</v>
      </c>
      <c r="J272" s="2">
        <f t="shared" si="17"/>
        <v>6633.793191964287</v>
      </c>
      <c r="K272" s="2">
        <f t="shared" si="18"/>
        <v>574.07354910715367</v>
      </c>
      <c r="L272" s="2">
        <f t="shared" si="19"/>
        <v>694.9354910714319</v>
      </c>
      <c r="M272" s="2">
        <f t="shared" si="20"/>
        <v>4815.9208705357159</v>
      </c>
      <c r="N272" s="7"/>
    </row>
    <row r="273" spans="1:14" x14ac:dyDescent="0.3">
      <c r="A273" s="13">
        <v>29762</v>
      </c>
      <c r="B273" s="2">
        <f>AVERAGEIFS('Daily Storage'!D$8:D$12790,'Daily Storage'!$A$8:$A$12790,MONTH($A273),'Daily Storage'!$B$8:$B$12790,DAY($A273))</f>
        <v>113483.90691964286</v>
      </c>
      <c r="C273" s="2">
        <f>AVERAGEIFS('Daily Storage'!E$8:E$12790,'Daily Storage'!$A$8:$A$12790,MONTH($A273),'Daily Storage'!$B$8:$B$12790,DAY($A273))</f>
        <v>113640.53080357143</v>
      </c>
      <c r="D273" s="2">
        <f>AVERAGEIFS('Daily Storage'!F$8:F$12790,'Daily Storage'!$A$8:$A$12790,MONTH($A273),'Daily Storage'!$B$8:$B$12790,DAY($A273))</f>
        <v>120227.26852678572</v>
      </c>
      <c r="E273" s="2">
        <f>AVERAGEIFS('Daily Storage'!G$8:G$12790,'Daily Storage'!$A$8:$A$12790,MONTH($A273),'Daily Storage'!$B$8:$B$12790,DAY($A273))</f>
        <v>114212.32276785714</v>
      </c>
      <c r="F273" s="2">
        <f>AVERAGEIFS('Daily Storage'!H$8:H$12790,'Daily Storage'!$A$8:$A$12790,MONTH($A273),'Daily Storage'!$B$8:$B$12790,DAY($A273))</f>
        <v>114333.77901785714</v>
      </c>
      <c r="G273" s="2">
        <f>AVERAGEIFS('Daily Storage'!I$8:I$12790,'Daily Storage'!$A$8:$A$12790,MONTH($A273),'Daily Storage'!$B$8:$B$12790,DAY($A273))</f>
        <v>118417.15446428572</v>
      </c>
      <c r="H273" s="7"/>
      <c r="I273" s="2">
        <f t="shared" si="21"/>
        <v>0</v>
      </c>
      <c r="J273" s="2">
        <f t="shared" si="17"/>
        <v>6586.7377232142899</v>
      </c>
      <c r="K273" s="2">
        <f t="shared" si="18"/>
        <v>571.79196428571595</v>
      </c>
      <c r="L273" s="2">
        <f t="shared" si="19"/>
        <v>693.24821428571886</v>
      </c>
      <c r="M273" s="2">
        <f t="shared" si="20"/>
        <v>4776.6236607142928</v>
      </c>
      <c r="N273" s="7"/>
    </row>
    <row r="274" spans="1:14" x14ac:dyDescent="0.3">
      <c r="A274" s="13">
        <v>29763</v>
      </c>
      <c r="B274" s="2">
        <f>AVERAGEIFS('Daily Storage'!D$8:D$12790,'Daily Storage'!$A$8:$A$12790,MONTH($A274),'Daily Storage'!$B$8:$B$12790,DAY($A274))</f>
        <v>113455.79453124999</v>
      </c>
      <c r="C274" s="2">
        <f>AVERAGEIFS('Daily Storage'!E$8:E$12790,'Daily Storage'!$A$8:$A$12790,MONTH($A274),'Daily Storage'!$B$8:$B$12790,DAY($A274))</f>
        <v>113613.88560267857</v>
      </c>
      <c r="D274" s="2">
        <f>AVERAGEIFS('Daily Storage'!F$8:F$12790,'Daily Storage'!$A$8:$A$12790,MONTH($A274),'Daily Storage'!$B$8:$B$12790,DAY($A274))</f>
        <v>120158.01183035714</v>
      </c>
      <c r="E274" s="2">
        <f>AVERAGEIFS('Daily Storage'!G$8:G$12790,'Daily Storage'!$A$8:$A$12790,MONTH($A274),'Daily Storage'!$B$8:$B$12790,DAY($A274))</f>
        <v>114172.65915178572</v>
      </c>
      <c r="F274" s="2">
        <f>AVERAGEIFS('Daily Storage'!H$8:H$12790,'Daily Storage'!$A$8:$A$12790,MONTH($A274),'Daily Storage'!$B$8:$B$12790,DAY($A274))</f>
        <v>114287.78415178572</v>
      </c>
      <c r="G274" s="2">
        <f>AVERAGEIFS('Daily Storage'!I$8:I$12790,'Daily Storage'!$A$8:$A$12790,MONTH($A274),'Daily Storage'!$B$8:$B$12790,DAY($A274))</f>
        <v>118353.57745535714</v>
      </c>
      <c r="H274" s="7"/>
      <c r="I274" s="2">
        <f t="shared" si="21"/>
        <v>0</v>
      </c>
      <c r="J274" s="2">
        <f t="shared" ref="J274:J337" si="22">D274-$C274</f>
        <v>6544.126227678571</v>
      </c>
      <c r="K274" s="2">
        <f t="shared" ref="K274:K337" si="23">E274-$C274</f>
        <v>558.77354910715076</v>
      </c>
      <c r="L274" s="2">
        <f t="shared" ref="L274:L337" si="24">F274-$C274</f>
        <v>673.89854910715076</v>
      </c>
      <c r="M274" s="2">
        <f t="shared" ref="M274:M337" si="25">G274-$C274</f>
        <v>4739.6918526785739</v>
      </c>
      <c r="N274" s="7"/>
    </row>
    <row r="275" spans="1:14" x14ac:dyDescent="0.3">
      <c r="A275" s="13">
        <v>29764</v>
      </c>
      <c r="B275" s="2">
        <f>AVERAGEIFS('Daily Storage'!D$8:D$12790,'Daily Storage'!$A$8:$A$12790,MONTH($A275),'Daily Storage'!$B$8:$B$12790,DAY($A275))</f>
        <v>113426.18839285715</v>
      </c>
      <c r="C275" s="2">
        <f>AVERAGEIFS('Daily Storage'!E$8:E$12790,'Daily Storage'!$A$8:$A$12790,MONTH($A275),'Daily Storage'!$B$8:$B$12790,DAY($A275))</f>
        <v>113577.08504464285</v>
      </c>
      <c r="D275" s="2">
        <f>AVERAGEIFS('Daily Storage'!F$8:F$12790,'Daily Storage'!$A$8:$A$12790,MONTH($A275),'Daily Storage'!$B$8:$B$12790,DAY($A275))</f>
        <v>120094.809375</v>
      </c>
      <c r="E275" s="2">
        <f>AVERAGEIFS('Daily Storage'!G$8:G$12790,'Daily Storage'!$A$8:$A$12790,MONTH($A275),'Daily Storage'!$B$8:$B$12790,DAY($A275))</f>
        <v>114132.99140625</v>
      </c>
      <c r="F275" s="2">
        <f>AVERAGEIFS('Daily Storage'!H$8:H$12790,'Daily Storage'!$A$8:$A$12790,MONTH($A275),'Daily Storage'!$B$8:$B$12790,DAY($A275))</f>
        <v>114248.71674107143</v>
      </c>
      <c r="G275" s="2">
        <f>AVERAGEIFS('Daily Storage'!I$8:I$12790,'Daily Storage'!$A$8:$A$12790,MONTH($A275),'Daily Storage'!$B$8:$B$12790,DAY($A275))</f>
        <v>118295.4484375</v>
      </c>
      <c r="H275" s="7"/>
      <c r="I275" s="2">
        <f t="shared" ref="I275:I338" si="26">C275-$C275</f>
        <v>0</v>
      </c>
      <c r="J275" s="2">
        <f t="shared" si="22"/>
        <v>6517.7243303571449</v>
      </c>
      <c r="K275" s="2">
        <f t="shared" si="23"/>
        <v>555.90636160715076</v>
      </c>
      <c r="L275" s="2">
        <f t="shared" si="24"/>
        <v>671.63169642857974</v>
      </c>
      <c r="M275" s="2">
        <f t="shared" si="25"/>
        <v>4718.3633928571508</v>
      </c>
      <c r="N275" s="7"/>
    </row>
    <row r="276" spans="1:14" x14ac:dyDescent="0.3">
      <c r="A276" s="13">
        <v>29765</v>
      </c>
      <c r="B276" s="2">
        <f>AVERAGEIFS('Daily Storage'!D$8:D$12790,'Daily Storage'!$A$8:$A$12790,MONTH($A276),'Daily Storage'!$B$8:$B$12790,DAY($A276))</f>
        <v>113388.33917410714</v>
      </c>
      <c r="C276" s="2">
        <f>AVERAGEIFS('Daily Storage'!E$8:E$12790,'Daily Storage'!$A$8:$A$12790,MONTH($A276),'Daily Storage'!$B$8:$B$12790,DAY($A276))</f>
        <v>113536.91897321428</v>
      </c>
      <c r="D276" s="2">
        <f>AVERAGEIFS('Daily Storage'!F$8:F$12790,'Daily Storage'!$A$8:$A$12790,MONTH($A276),'Daily Storage'!$B$8:$B$12790,DAY($A276))</f>
        <v>120031.54866071428</v>
      </c>
      <c r="E276" s="2">
        <f>AVERAGEIFS('Daily Storage'!G$8:G$12790,'Daily Storage'!$A$8:$A$12790,MONTH($A276),'Daily Storage'!$B$8:$B$12790,DAY($A276))</f>
        <v>114090.36194196429</v>
      </c>
      <c r="F276" s="2">
        <f>AVERAGEIFS('Daily Storage'!H$8:H$12790,'Daily Storage'!$A$8:$A$12790,MONTH($A276),'Daily Storage'!$B$8:$B$12790,DAY($A276))</f>
        <v>114205.74252232142</v>
      </c>
      <c r="G276" s="2">
        <f>AVERAGEIFS('Daily Storage'!I$8:I$12790,'Daily Storage'!$A$8:$A$12790,MONTH($A276),'Daily Storage'!$B$8:$B$12790,DAY($A276))</f>
        <v>118226.47366071428</v>
      </c>
      <c r="H276" s="7"/>
      <c r="I276" s="2">
        <f t="shared" si="26"/>
        <v>0</v>
      </c>
      <c r="J276" s="2">
        <f t="shared" si="22"/>
        <v>6494.6296874999971</v>
      </c>
      <c r="K276" s="2">
        <f t="shared" si="23"/>
        <v>553.44296875000873</v>
      </c>
      <c r="L276" s="2">
        <f t="shared" si="24"/>
        <v>668.82354910713912</v>
      </c>
      <c r="M276" s="2">
        <f t="shared" si="25"/>
        <v>4689.5546875</v>
      </c>
      <c r="N276" s="7"/>
    </row>
    <row r="277" spans="1:14" x14ac:dyDescent="0.3">
      <c r="A277" s="13">
        <v>29766</v>
      </c>
      <c r="B277" s="2">
        <f>AVERAGEIFS('Daily Storage'!D$8:D$12790,'Daily Storage'!$A$8:$A$12790,MONTH($A277),'Daily Storage'!$B$8:$B$12790,DAY($A277))</f>
        <v>113335.26584821429</v>
      </c>
      <c r="C277" s="2">
        <f>AVERAGEIFS('Daily Storage'!E$8:E$12790,'Daily Storage'!$A$8:$A$12790,MONTH($A277),'Daily Storage'!$B$8:$B$12790,DAY($A277))</f>
        <v>113490.16495535715</v>
      </c>
      <c r="D277" s="2">
        <f>AVERAGEIFS('Daily Storage'!F$8:F$12790,'Daily Storage'!$A$8:$A$12790,MONTH($A277),'Daily Storage'!$B$8:$B$12790,DAY($A277))</f>
        <v>119940.04419642857</v>
      </c>
      <c r="E277" s="2">
        <f>AVERAGEIFS('Daily Storage'!G$8:G$12790,'Daily Storage'!$A$8:$A$12790,MONTH($A277),'Daily Storage'!$B$8:$B$12790,DAY($A277))</f>
        <v>114033.63013392857</v>
      </c>
      <c r="F277" s="2">
        <f>AVERAGEIFS('Daily Storage'!H$8:H$12790,'Daily Storage'!$A$8:$A$12790,MONTH($A277),'Daily Storage'!$B$8:$B$12790,DAY($A277))</f>
        <v>114148.77723214286</v>
      </c>
      <c r="G277" s="2">
        <f>AVERAGEIFS('Daily Storage'!I$8:I$12790,'Daily Storage'!$A$8:$A$12790,MONTH($A277),'Daily Storage'!$B$8:$B$12790,DAY($A277))</f>
        <v>118132.07433035714</v>
      </c>
      <c r="H277" s="7"/>
      <c r="I277" s="2">
        <f t="shared" si="26"/>
        <v>0</v>
      </c>
      <c r="J277" s="2">
        <f t="shared" si="22"/>
        <v>6449.8792410714232</v>
      </c>
      <c r="K277" s="2">
        <f t="shared" si="23"/>
        <v>543.46517857142317</v>
      </c>
      <c r="L277" s="2">
        <f t="shared" si="24"/>
        <v>658.61227678571595</v>
      </c>
      <c r="M277" s="2">
        <f t="shared" si="25"/>
        <v>4641.9093749999884</v>
      </c>
      <c r="N277" s="7"/>
    </row>
    <row r="278" spans="1:14" x14ac:dyDescent="0.3">
      <c r="A278" s="13">
        <v>29767</v>
      </c>
      <c r="B278" s="2">
        <f>AVERAGEIFS('Daily Storage'!D$8:D$12790,'Daily Storage'!$A$8:$A$12790,MONTH($A278),'Daily Storage'!$B$8:$B$12790,DAY($A278))</f>
        <v>113160.03359375001</v>
      </c>
      <c r="C278" s="2">
        <f>AVERAGEIFS('Daily Storage'!E$8:E$12790,'Daily Storage'!$A$8:$A$12790,MONTH($A278),'Daily Storage'!$B$8:$B$12790,DAY($A278))</f>
        <v>113320.78102678571</v>
      </c>
      <c r="D278" s="2">
        <f>AVERAGEIFS('Daily Storage'!F$8:F$12790,'Daily Storage'!$A$8:$A$12790,MONTH($A278),'Daily Storage'!$B$8:$B$12790,DAY($A278))</f>
        <v>119737.23214285714</v>
      </c>
      <c r="E278" s="2">
        <f>AVERAGEIFS('Daily Storage'!G$8:G$12790,'Daily Storage'!$A$8:$A$12790,MONTH($A278),'Daily Storage'!$B$8:$B$12790,DAY($A278))</f>
        <v>113857.07589285714</v>
      </c>
      <c r="F278" s="2">
        <f>AVERAGEIFS('Daily Storage'!H$8:H$12790,'Daily Storage'!$A$8:$A$12790,MONTH($A278),'Daily Storage'!$B$8:$B$12790,DAY($A278))</f>
        <v>113972.16986607143</v>
      </c>
      <c r="G278" s="2">
        <f>AVERAGEIFS('Daily Storage'!I$8:I$12790,'Daily Storage'!$A$8:$A$12790,MONTH($A278),'Daily Storage'!$B$8:$B$12790,DAY($A278))</f>
        <v>117936.37767857143</v>
      </c>
      <c r="H278" s="7"/>
      <c r="I278" s="2">
        <f t="shared" si="26"/>
        <v>0</v>
      </c>
      <c r="J278" s="2">
        <f t="shared" si="22"/>
        <v>6416.4511160714319</v>
      </c>
      <c r="K278" s="2">
        <f t="shared" si="23"/>
        <v>536.2948660714319</v>
      </c>
      <c r="L278" s="2">
        <f t="shared" si="24"/>
        <v>651.38883928571886</v>
      </c>
      <c r="M278" s="2">
        <f t="shared" si="25"/>
        <v>4615.5966517857159</v>
      </c>
      <c r="N278" s="7"/>
    </row>
    <row r="279" spans="1:14" x14ac:dyDescent="0.3">
      <c r="A279" s="13">
        <v>29768</v>
      </c>
      <c r="B279" s="2">
        <f>AVERAGEIFS('Daily Storage'!D$8:D$12790,'Daily Storage'!$A$8:$A$12790,MONTH($A279),'Daily Storage'!$B$8:$B$12790,DAY($A279))</f>
        <v>112795.20234375</v>
      </c>
      <c r="C279" s="2">
        <f>AVERAGEIFS('Daily Storage'!E$8:E$12790,'Daily Storage'!$A$8:$A$12790,MONTH($A279),'Daily Storage'!$B$8:$B$12790,DAY($A279))</f>
        <v>112954.93214285714</v>
      </c>
      <c r="D279" s="2">
        <f>AVERAGEIFS('Daily Storage'!F$8:F$12790,'Daily Storage'!$A$8:$A$12790,MONTH($A279),'Daily Storage'!$B$8:$B$12790,DAY($A279))</f>
        <v>119325.96138392857</v>
      </c>
      <c r="E279" s="2">
        <f>AVERAGEIFS('Daily Storage'!G$8:G$12790,'Daily Storage'!$A$8:$A$12790,MONTH($A279),'Daily Storage'!$B$8:$B$12790,DAY($A279))</f>
        <v>113490.12991071428</v>
      </c>
      <c r="F279" s="2">
        <f>AVERAGEIFS('Daily Storage'!H$8:H$12790,'Daily Storage'!$A$8:$A$12790,MONTH($A279),'Daily Storage'!$B$8:$B$12790,DAY($A279))</f>
        <v>113605.171875</v>
      </c>
      <c r="G279" s="2">
        <f>AVERAGEIFS('Daily Storage'!I$8:I$12790,'Daily Storage'!$A$8:$A$12790,MONTH($A279),'Daily Storage'!$B$8:$B$12790,DAY($A279))</f>
        <v>117533.15691964286</v>
      </c>
      <c r="H279" s="7"/>
      <c r="I279" s="2">
        <f t="shared" si="26"/>
        <v>0</v>
      </c>
      <c r="J279" s="2">
        <f t="shared" si="22"/>
        <v>6371.0292410714319</v>
      </c>
      <c r="K279" s="2">
        <f t="shared" si="23"/>
        <v>535.19776785714203</v>
      </c>
      <c r="L279" s="2">
        <f t="shared" si="24"/>
        <v>650.23973214285797</v>
      </c>
      <c r="M279" s="2">
        <f t="shared" si="25"/>
        <v>4578.2247767857189</v>
      </c>
      <c r="N279" s="7"/>
    </row>
    <row r="280" spans="1:14" x14ac:dyDescent="0.3">
      <c r="A280" s="13">
        <v>29769</v>
      </c>
      <c r="B280" s="2">
        <f>AVERAGEIFS('Daily Storage'!D$8:D$12790,'Daily Storage'!$A$8:$A$12790,MONTH($A280),'Daily Storage'!$B$8:$B$12790,DAY($A280))</f>
        <v>112550.93381696429</v>
      </c>
      <c r="C280" s="2">
        <f>AVERAGEIFS('Daily Storage'!E$8:E$12790,'Daily Storage'!$A$8:$A$12790,MONTH($A280),'Daily Storage'!$B$8:$B$12790,DAY($A280))</f>
        <v>112710.58270089286</v>
      </c>
      <c r="D280" s="2">
        <f>AVERAGEIFS('Daily Storage'!F$8:F$12790,'Daily Storage'!$A$8:$A$12790,MONTH($A280),'Daily Storage'!$B$8:$B$12790,DAY($A280))</f>
        <v>119044.25647321429</v>
      </c>
      <c r="E280" s="2">
        <f>AVERAGEIFS('Daily Storage'!G$8:G$12790,'Daily Storage'!$A$8:$A$12790,MONTH($A280),'Daily Storage'!$B$8:$B$12790,DAY($A280))</f>
        <v>113240.89174107143</v>
      </c>
      <c r="F280" s="2">
        <f>AVERAGEIFS('Daily Storage'!H$8:H$12790,'Daily Storage'!$A$8:$A$12790,MONTH($A280),'Daily Storage'!$B$8:$B$12790,DAY($A280))</f>
        <v>113346.41160714286</v>
      </c>
      <c r="G280" s="2">
        <f>AVERAGEIFS('Daily Storage'!I$8:I$12790,'Daily Storage'!$A$8:$A$12790,MONTH($A280),'Daily Storage'!$B$8:$B$12790,DAY($A280))</f>
        <v>117259.55892857142</v>
      </c>
      <c r="H280" s="7"/>
      <c r="I280" s="2">
        <f t="shared" si="26"/>
        <v>0</v>
      </c>
      <c r="J280" s="2">
        <f t="shared" si="22"/>
        <v>6333.6737723214319</v>
      </c>
      <c r="K280" s="2">
        <f t="shared" si="23"/>
        <v>530.30904017857392</v>
      </c>
      <c r="L280" s="2">
        <f t="shared" si="24"/>
        <v>635.82890624999709</v>
      </c>
      <c r="M280" s="2">
        <f t="shared" si="25"/>
        <v>4548.9762276785623</v>
      </c>
      <c r="N280" s="7"/>
    </row>
    <row r="281" spans="1:14" x14ac:dyDescent="0.3">
      <c r="A281" s="13">
        <v>29770</v>
      </c>
      <c r="B281" s="2">
        <f>AVERAGEIFS('Daily Storage'!D$8:D$12790,'Daily Storage'!$A$8:$A$12790,MONTH($A281),'Daily Storage'!$B$8:$B$12790,DAY($A281))</f>
        <v>112360.08348214286</v>
      </c>
      <c r="C281" s="2">
        <f>AVERAGEIFS('Daily Storage'!E$8:E$12790,'Daily Storage'!$A$8:$A$12790,MONTH($A281),'Daily Storage'!$B$8:$B$12790,DAY($A281))</f>
        <v>112519.65055803572</v>
      </c>
      <c r="D281" s="2">
        <f>AVERAGEIFS('Daily Storage'!F$8:F$12790,'Daily Storage'!$A$8:$A$12790,MONTH($A281),'Daily Storage'!$B$8:$B$12790,DAY($A281))</f>
        <v>118821.63973214285</v>
      </c>
      <c r="E281" s="2">
        <f>AVERAGEIFS('Daily Storage'!G$8:G$12790,'Daily Storage'!$A$8:$A$12790,MONTH($A281),'Daily Storage'!$B$8:$B$12790,DAY($A281))</f>
        <v>113044.12767857143</v>
      </c>
      <c r="F281" s="2">
        <f>AVERAGEIFS('Daily Storage'!H$8:H$12790,'Daily Storage'!$A$8:$A$12790,MONTH($A281),'Daily Storage'!$B$8:$B$12790,DAY($A281))</f>
        <v>113149.56986607143</v>
      </c>
      <c r="G281" s="2">
        <f>AVERAGEIFS('Daily Storage'!I$8:I$12790,'Daily Storage'!$A$8:$A$12790,MONTH($A281),'Daily Storage'!$B$8:$B$12790,DAY($A281))</f>
        <v>117041.26830357143</v>
      </c>
      <c r="H281" s="7"/>
      <c r="I281" s="2">
        <f t="shared" si="26"/>
        <v>0</v>
      </c>
      <c r="J281" s="2">
        <f t="shared" si="22"/>
        <v>6301.9891741071333</v>
      </c>
      <c r="K281" s="2">
        <f t="shared" si="23"/>
        <v>524.47712053571013</v>
      </c>
      <c r="L281" s="2">
        <f t="shared" si="24"/>
        <v>629.91930803570722</v>
      </c>
      <c r="M281" s="2">
        <f t="shared" si="25"/>
        <v>4521.6177455357101</v>
      </c>
      <c r="N281" s="7"/>
    </row>
    <row r="282" spans="1:14" x14ac:dyDescent="0.3">
      <c r="A282" s="13">
        <v>29771</v>
      </c>
      <c r="B282" s="2">
        <f>AVERAGEIFS('Daily Storage'!D$8:D$12790,'Daily Storage'!$A$8:$A$12790,MONTH($A282),'Daily Storage'!$B$8:$B$12790,DAY($A282))</f>
        <v>112160.60625</v>
      </c>
      <c r="C282" s="2">
        <f>AVERAGEIFS('Daily Storage'!E$8:E$12790,'Daily Storage'!$A$8:$A$12790,MONTH($A282),'Daily Storage'!$B$8:$B$12790,DAY($A282))</f>
        <v>112319.16774553571</v>
      </c>
      <c r="D282" s="2">
        <f>AVERAGEIFS('Daily Storage'!F$8:F$12790,'Daily Storage'!$A$8:$A$12790,MONTH($A282),'Daily Storage'!$B$8:$B$12790,DAY($A282))</f>
        <v>118607.21294642857</v>
      </c>
      <c r="E282" s="2">
        <f>AVERAGEIFS('Daily Storage'!G$8:G$12790,'Daily Storage'!$A$8:$A$12790,MONTH($A282),'Daily Storage'!$B$8:$B$12790,DAY($A282))</f>
        <v>112839.71729910714</v>
      </c>
      <c r="F282" s="2">
        <f>AVERAGEIFS('Daily Storage'!H$8:H$12790,'Daily Storage'!$A$8:$A$12790,MONTH($A282),'Daily Storage'!$B$8:$B$12790,DAY($A282))</f>
        <v>112945.12008928572</v>
      </c>
      <c r="G282" s="2">
        <f>AVERAGEIFS('Daily Storage'!I$8:I$12790,'Daily Storage'!$A$8:$A$12790,MONTH($A282),'Daily Storage'!$B$8:$B$12790,DAY($A282))</f>
        <v>116838.72410714286</v>
      </c>
      <c r="H282" s="7"/>
      <c r="I282" s="2">
        <f t="shared" si="26"/>
        <v>0</v>
      </c>
      <c r="J282" s="2">
        <f t="shared" si="22"/>
        <v>6288.0452008928551</v>
      </c>
      <c r="K282" s="2">
        <f t="shared" si="23"/>
        <v>520.54955357142899</v>
      </c>
      <c r="L282" s="2">
        <f t="shared" si="24"/>
        <v>625.95234375000291</v>
      </c>
      <c r="M282" s="2">
        <f t="shared" si="25"/>
        <v>4519.5563616071449</v>
      </c>
      <c r="N282" s="7"/>
    </row>
    <row r="283" spans="1:14" x14ac:dyDescent="0.3">
      <c r="A283" s="13">
        <v>29772</v>
      </c>
      <c r="B283" s="2">
        <f>AVERAGEIFS('Daily Storage'!D$8:D$12790,'Daily Storage'!$A$8:$A$12790,MONTH($A283),'Daily Storage'!$B$8:$B$12790,DAY($A283))</f>
        <v>111924.80312500001</v>
      </c>
      <c r="C283" s="2">
        <f>AVERAGEIFS('Daily Storage'!E$8:E$12790,'Daily Storage'!$A$8:$A$12790,MONTH($A283),'Daily Storage'!$B$8:$B$12790,DAY($A283))</f>
        <v>112083.28214285715</v>
      </c>
      <c r="D283" s="2">
        <f>AVERAGEIFS('Daily Storage'!F$8:F$12790,'Daily Storage'!$A$8:$A$12790,MONTH($A283),'Daily Storage'!$B$8:$B$12790,DAY($A283))</f>
        <v>118285.50758928571</v>
      </c>
      <c r="E283" s="2">
        <f>AVERAGEIFS('Daily Storage'!G$8:G$12790,'Daily Storage'!$A$8:$A$12790,MONTH($A283),'Daily Storage'!$B$8:$B$12790,DAY($A283))</f>
        <v>112588.55691964286</v>
      </c>
      <c r="F283" s="2">
        <f>AVERAGEIFS('Daily Storage'!H$8:H$12790,'Daily Storage'!$A$8:$A$12790,MONTH($A283),'Daily Storage'!$B$8:$B$12790,DAY($A283))</f>
        <v>112692.93783482142</v>
      </c>
      <c r="G283" s="2">
        <f>AVERAGEIFS('Daily Storage'!I$8:I$12790,'Daily Storage'!$A$8:$A$12790,MONTH($A283),'Daily Storage'!$B$8:$B$12790,DAY($A283))</f>
        <v>116533.57455357142</v>
      </c>
      <c r="H283" s="7"/>
      <c r="I283" s="2">
        <f t="shared" si="26"/>
        <v>0</v>
      </c>
      <c r="J283" s="2">
        <f t="shared" si="22"/>
        <v>6202.2254464285652</v>
      </c>
      <c r="K283" s="2">
        <f t="shared" si="23"/>
        <v>505.27477678570722</v>
      </c>
      <c r="L283" s="2">
        <f t="shared" si="24"/>
        <v>609.65569196427532</v>
      </c>
      <c r="M283" s="2">
        <f t="shared" si="25"/>
        <v>4450.2924107142753</v>
      </c>
      <c r="N283" s="7"/>
    </row>
    <row r="284" spans="1:14" x14ac:dyDescent="0.3">
      <c r="A284" s="13">
        <v>29773</v>
      </c>
      <c r="B284" s="2">
        <f>AVERAGEIFS('Daily Storage'!D$8:D$12790,'Daily Storage'!$A$8:$A$12790,MONTH($A284),'Daily Storage'!$B$8:$B$12790,DAY($A284))</f>
        <v>111654.54006696428</v>
      </c>
      <c r="C284" s="2">
        <f>AVERAGEIFS('Daily Storage'!E$8:E$12790,'Daily Storage'!$A$8:$A$12790,MONTH($A284),'Daily Storage'!$B$8:$B$12790,DAY($A284))</f>
        <v>111811.05055803571</v>
      </c>
      <c r="D284" s="2">
        <f>AVERAGEIFS('Daily Storage'!F$8:F$12790,'Daily Storage'!$A$8:$A$12790,MONTH($A284),'Daily Storage'!$B$8:$B$12790,DAY($A284))</f>
        <v>117940.04910714286</v>
      </c>
      <c r="E284" s="2">
        <f>AVERAGEIFS('Daily Storage'!G$8:G$12790,'Daily Storage'!$A$8:$A$12790,MONTH($A284),'Daily Storage'!$B$8:$B$12790,DAY($A284))</f>
        <v>112314.27410714286</v>
      </c>
      <c r="F284" s="2">
        <f>AVERAGEIFS('Daily Storage'!H$8:H$12790,'Daily Storage'!$A$8:$A$12790,MONTH($A284),'Daily Storage'!$B$8:$B$12790,DAY($A284))</f>
        <v>112418.58024553572</v>
      </c>
      <c r="G284" s="2">
        <f>AVERAGEIFS('Daily Storage'!I$8:I$12790,'Daily Storage'!$A$8:$A$12790,MONTH($A284),'Daily Storage'!$B$8:$B$12790,DAY($A284))</f>
        <v>116202.82991071428</v>
      </c>
      <c r="H284" s="7"/>
      <c r="I284" s="2">
        <f t="shared" si="26"/>
        <v>0</v>
      </c>
      <c r="J284" s="2">
        <f t="shared" si="22"/>
        <v>6128.998549107142</v>
      </c>
      <c r="K284" s="2">
        <f t="shared" si="23"/>
        <v>503.22354910714785</v>
      </c>
      <c r="L284" s="2">
        <f t="shared" si="24"/>
        <v>607.52968750000582</v>
      </c>
      <c r="M284" s="2">
        <f t="shared" si="25"/>
        <v>4391.7793526785681</v>
      </c>
      <c r="N284" s="7"/>
    </row>
    <row r="285" spans="1:14" x14ac:dyDescent="0.3">
      <c r="A285" s="13">
        <v>29774</v>
      </c>
      <c r="B285" s="2">
        <f>AVERAGEIFS('Daily Storage'!D$8:D$12790,'Daily Storage'!$A$8:$A$12790,MONTH($A285),'Daily Storage'!$B$8:$B$12790,DAY($A285))</f>
        <v>111360.48392857143</v>
      </c>
      <c r="C285" s="2">
        <f>AVERAGEIFS('Daily Storage'!E$8:E$12790,'Daily Storage'!$A$8:$A$12790,MONTH($A285),'Daily Storage'!$B$8:$B$12790,DAY($A285))</f>
        <v>111516.90569196429</v>
      </c>
      <c r="D285" s="2">
        <f>AVERAGEIFS('Daily Storage'!F$8:F$12790,'Daily Storage'!$A$8:$A$12790,MONTH($A285),'Daily Storage'!$B$8:$B$12790,DAY($A285))</f>
        <v>117582.24977678571</v>
      </c>
      <c r="E285" s="2">
        <f>AVERAGEIFS('Daily Storage'!G$8:G$12790,'Daily Storage'!$A$8:$A$12790,MONTH($A285),'Daily Storage'!$B$8:$B$12790,DAY($A285))</f>
        <v>112020.92366071428</v>
      </c>
      <c r="F285" s="2">
        <f>AVERAGEIFS('Daily Storage'!H$8:H$12790,'Daily Storage'!$A$8:$A$12790,MONTH($A285),'Daily Storage'!$B$8:$B$12790,DAY($A285))</f>
        <v>112124.20145089286</v>
      </c>
      <c r="G285" s="2">
        <f>AVERAGEIFS('Daily Storage'!I$8:I$12790,'Daily Storage'!$A$8:$A$12790,MONTH($A285),'Daily Storage'!$B$8:$B$12790,DAY($A285))</f>
        <v>115857.84151785714</v>
      </c>
      <c r="H285" s="7"/>
      <c r="I285" s="2">
        <f t="shared" si="26"/>
        <v>0</v>
      </c>
      <c r="J285" s="2">
        <f t="shared" si="22"/>
        <v>6065.3440848214232</v>
      </c>
      <c r="K285" s="2">
        <f t="shared" si="23"/>
        <v>504.01796874999127</v>
      </c>
      <c r="L285" s="2">
        <f t="shared" si="24"/>
        <v>607.29575892856519</v>
      </c>
      <c r="M285" s="2">
        <f t="shared" si="25"/>
        <v>4340.9358258928551</v>
      </c>
      <c r="N285" s="7"/>
    </row>
    <row r="286" spans="1:14" x14ac:dyDescent="0.3">
      <c r="A286" s="13">
        <v>29775</v>
      </c>
      <c r="B286" s="2">
        <f>AVERAGEIFS('Daily Storage'!D$8:D$12790,'Daily Storage'!$A$8:$A$12790,MONTH($A286),'Daily Storage'!$B$8:$B$12790,DAY($A286))</f>
        <v>111090.28883928571</v>
      </c>
      <c r="C286" s="2">
        <f>AVERAGEIFS('Daily Storage'!E$8:E$12790,'Daily Storage'!$A$8:$A$12790,MONTH($A286),'Daily Storage'!$B$8:$B$12790,DAY($A286))</f>
        <v>111246.64944196428</v>
      </c>
      <c r="D286" s="2">
        <f>AVERAGEIFS('Daily Storage'!F$8:F$12790,'Daily Storage'!$A$8:$A$12790,MONTH($A286),'Daily Storage'!$B$8:$B$12790,DAY($A286))</f>
        <v>117274.46852678571</v>
      </c>
      <c r="E286" s="2">
        <f>AVERAGEIFS('Daily Storage'!G$8:G$12790,'Daily Storage'!$A$8:$A$12790,MONTH($A286),'Daily Storage'!$B$8:$B$12790,DAY($A286))</f>
        <v>111749.57779017858</v>
      </c>
      <c r="F286" s="2">
        <f>AVERAGEIFS('Daily Storage'!H$8:H$12790,'Daily Storage'!$A$8:$A$12790,MONTH($A286),'Daily Storage'!$B$8:$B$12790,DAY($A286))</f>
        <v>111852.81584821429</v>
      </c>
      <c r="G286" s="2">
        <f>AVERAGEIFS('Daily Storage'!I$8:I$12790,'Daily Storage'!$A$8:$A$12790,MONTH($A286),'Daily Storage'!$B$8:$B$12790,DAY($A286))</f>
        <v>115564.76919642858</v>
      </c>
      <c r="H286" s="7"/>
      <c r="I286" s="2">
        <f t="shared" si="26"/>
        <v>0</v>
      </c>
      <c r="J286" s="2">
        <f t="shared" si="22"/>
        <v>6027.819084821429</v>
      </c>
      <c r="K286" s="2">
        <f t="shared" si="23"/>
        <v>502.92834821429278</v>
      </c>
      <c r="L286" s="2">
        <f t="shared" si="24"/>
        <v>606.16640625000582</v>
      </c>
      <c r="M286" s="2">
        <f t="shared" si="25"/>
        <v>4318.1197544642928</v>
      </c>
      <c r="N286" s="7"/>
    </row>
    <row r="287" spans="1:14" x14ac:dyDescent="0.3">
      <c r="A287" s="13">
        <v>29776</v>
      </c>
      <c r="B287" s="2">
        <f>AVERAGEIFS('Daily Storage'!D$8:D$12790,'Daily Storage'!$A$8:$A$12790,MONTH($A287),'Daily Storage'!$B$8:$B$12790,DAY($A287))</f>
        <v>110837.76930803571</v>
      </c>
      <c r="C287" s="2">
        <f>AVERAGEIFS('Daily Storage'!E$8:E$12790,'Daily Storage'!$A$8:$A$12790,MONTH($A287),'Daily Storage'!$B$8:$B$12790,DAY($A287))</f>
        <v>110993.10424107143</v>
      </c>
      <c r="D287" s="2">
        <f>AVERAGEIFS('Daily Storage'!F$8:F$12790,'Daily Storage'!$A$8:$A$12790,MONTH($A287),'Daily Storage'!$B$8:$B$12790,DAY($A287))</f>
        <v>116972.38839285714</v>
      </c>
      <c r="E287" s="2">
        <f>AVERAGEIFS('Daily Storage'!G$8:G$12790,'Daily Storage'!$A$8:$A$12790,MONTH($A287),'Daily Storage'!$B$8:$B$12790,DAY($A287))</f>
        <v>111496.81551339285</v>
      </c>
      <c r="F287" s="2">
        <f>AVERAGEIFS('Daily Storage'!H$8:H$12790,'Daily Storage'!$A$8:$A$12790,MONTH($A287),'Daily Storage'!$B$8:$B$12790,DAY($A287))</f>
        <v>111598.08895089285</v>
      </c>
      <c r="G287" s="2">
        <f>AVERAGEIFS('Daily Storage'!I$8:I$12790,'Daily Storage'!$A$8:$A$12790,MONTH($A287),'Daily Storage'!$B$8:$B$12790,DAY($A287))</f>
        <v>115272.62700892857</v>
      </c>
      <c r="H287" s="7"/>
      <c r="I287" s="2">
        <f t="shared" si="26"/>
        <v>0</v>
      </c>
      <c r="J287" s="2">
        <f t="shared" si="22"/>
        <v>5979.2841517857159</v>
      </c>
      <c r="K287" s="2">
        <f t="shared" si="23"/>
        <v>503.71127232142317</v>
      </c>
      <c r="L287" s="2">
        <f t="shared" si="24"/>
        <v>604.98470982142317</v>
      </c>
      <c r="M287" s="2">
        <f t="shared" si="25"/>
        <v>4279.5227678571391</v>
      </c>
      <c r="N287" s="7"/>
    </row>
    <row r="288" spans="1:14" x14ac:dyDescent="0.3">
      <c r="A288" s="13">
        <v>29777</v>
      </c>
      <c r="B288" s="2">
        <f>AVERAGEIFS('Daily Storage'!D$8:D$12790,'Daily Storage'!$A$8:$A$12790,MONTH($A288),'Daily Storage'!$B$8:$B$12790,DAY($A288))</f>
        <v>110560.54419642857</v>
      </c>
      <c r="C288" s="2">
        <f>AVERAGEIFS('Daily Storage'!E$8:E$12790,'Daily Storage'!$A$8:$A$12790,MONTH($A288),'Daily Storage'!$B$8:$B$12790,DAY($A288))</f>
        <v>110716.74207589286</v>
      </c>
      <c r="D288" s="2">
        <f>AVERAGEIFS('Daily Storage'!F$8:F$12790,'Daily Storage'!$A$8:$A$12790,MONTH($A288),'Daily Storage'!$B$8:$B$12790,DAY($A288))</f>
        <v>116650.22098214286</v>
      </c>
      <c r="E288" s="2">
        <f>AVERAGEIFS('Daily Storage'!G$8:G$12790,'Daily Storage'!$A$8:$A$12790,MONTH($A288),'Daily Storage'!$B$8:$B$12790,DAY($A288))</f>
        <v>111214.62611607143</v>
      </c>
      <c r="F288" s="2">
        <f>AVERAGEIFS('Daily Storage'!H$8:H$12790,'Daily Storage'!$A$8:$A$12790,MONTH($A288),'Daily Storage'!$B$8:$B$12790,DAY($A288))</f>
        <v>111315.82388392858</v>
      </c>
      <c r="G288" s="2">
        <f>AVERAGEIFS('Daily Storage'!I$8:I$12790,'Daily Storage'!$A$8:$A$12790,MONTH($A288),'Daily Storage'!$B$8:$B$12790,DAY($A288))</f>
        <v>114957.60892857143</v>
      </c>
      <c r="H288" s="7"/>
      <c r="I288" s="2">
        <f t="shared" si="26"/>
        <v>0</v>
      </c>
      <c r="J288" s="2">
        <f t="shared" si="22"/>
        <v>5933.4789062499913</v>
      </c>
      <c r="K288" s="2">
        <f t="shared" si="23"/>
        <v>497.88404017857101</v>
      </c>
      <c r="L288" s="2">
        <f t="shared" si="24"/>
        <v>599.08180803571304</v>
      </c>
      <c r="M288" s="2">
        <f t="shared" si="25"/>
        <v>4240.8668526785623</v>
      </c>
      <c r="N288" s="7"/>
    </row>
    <row r="289" spans="1:14" x14ac:dyDescent="0.3">
      <c r="A289" s="13">
        <v>29778</v>
      </c>
      <c r="B289" s="2">
        <f>AVERAGEIFS('Daily Storage'!D$8:D$12790,'Daily Storage'!$A$8:$A$12790,MONTH($A289),'Daily Storage'!$B$8:$B$12790,DAY($A289))</f>
        <v>110248.70524553572</v>
      </c>
      <c r="C289" s="2">
        <f>AVERAGEIFS('Daily Storage'!E$8:E$12790,'Daily Storage'!$A$8:$A$12790,MONTH($A289),'Daily Storage'!$B$8:$B$12790,DAY($A289))</f>
        <v>110404.82287946429</v>
      </c>
      <c r="D289" s="2">
        <f>AVERAGEIFS('Daily Storage'!F$8:F$12790,'Daily Storage'!$A$8:$A$12790,MONTH($A289),'Daily Storage'!$B$8:$B$12790,DAY($A289))</f>
        <v>116289.66741071429</v>
      </c>
      <c r="E289" s="2">
        <f>AVERAGEIFS('Daily Storage'!G$8:G$12790,'Daily Storage'!$A$8:$A$12790,MONTH($A289),'Daily Storage'!$B$8:$B$12790,DAY($A289))</f>
        <v>110903.49017857143</v>
      </c>
      <c r="F289" s="2">
        <f>AVERAGEIFS('Daily Storage'!H$8:H$12790,'Daily Storage'!$A$8:$A$12790,MONTH($A289),'Daily Storage'!$B$8:$B$12790,DAY($A289))</f>
        <v>111003.66819196429</v>
      </c>
      <c r="G289" s="2">
        <f>AVERAGEIFS('Daily Storage'!I$8:I$12790,'Daily Storage'!$A$8:$A$12790,MONTH($A289),'Daily Storage'!$B$8:$B$12790,DAY($A289))</f>
        <v>114602.31651785714</v>
      </c>
      <c r="H289" s="7"/>
      <c r="I289" s="2">
        <f t="shared" si="26"/>
        <v>0</v>
      </c>
      <c r="J289" s="2">
        <f t="shared" si="22"/>
        <v>5884.8445312499971</v>
      </c>
      <c r="K289" s="2">
        <f t="shared" si="23"/>
        <v>498.66729910713912</v>
      </c>
      <c r="L289" s="2">
        <f t="shared" si="24"/>
        <v>598.84531249999418</v>
      </c>
      <c r="M289" s="2">
        <f t="shared" si="25"/>
        <v>4197.4936383928434</v>
      </c>
      <c r="N289" s="7"/>
    </row>
    <row r="290" spans="1:14" x14ac:dyDescent="0.3">
      <c r="A290" s="13">
        <v>29779</v>
      </c>
      <c r="B290" s="2">
        <f>AVERAGEIFS('Daily Storage'!D$8:D$12790,'Daily Storage'!$A$8:$A$12790,MONTH($A290),'Daily Storage'!$B$8:$B$12790,DAY($A290))</f>
        <v>109944.41506696428</v>
      </c>
      <c r="C290" s="2">
        <f>AVERAGEIFS('Daily Storage'!E$8:E$12790,'Daily Storage'!$A$8:$A$12790,MONTH($A290),'Daily Storage'!$B$8:$B$12790,DAY($A290))</f>
        <v>110100.45145089286</v>
      </c>
      <c r="D290" s="2">
        <f>AVERAGEIFS('Daily Storage'!F$8:F$12790,'Daily Storage'!$A$8:$A$12790,MONTH($A290),'Daily Storage'!$B$8:$B$12790,DAY($A290))</f>
        <v>115931.94508928571</v>
      </c>
      <c r="E290" s="2">
        <f>AVERAGEIFS('Daily Storage'!G$8:G$12790,'Daily Storage'!$A$8:$A$12790,MONTH($A290),'Daily Storage'!$B$8:$B$12790,DAY($A290))</f>
        <v>110598.95814732143</v>
      </c>
      <c r="F290" s="2">
        <f>AVERAGEIFS('Daily Storage'!H$8:H$12790,'Daily Storage'!$A$8:$A$12790,MONTH($A290),'Daily Storage'!$B$8:$B$12790,DAY($A290))</f>
        <v>110699.06082589286</v>
      </c>
      <c r="G290" s="2">
        <f>AVERAGEIFS('Daily Storage'!I$8:I$12790,'Daily Storage'!$A$8:$A$12790,MONTH($A290),'Daily Storage'!$B$8:$B$12790,DAY($A290))</f>
        <v>114251.74330357143</v>
      </c>
      <c r="H290" s="7"/>
      <c r="I290" s="2">
        <f t="shared" si="26"/>
        <v>0</v>
      </c>
      <c r="J290" s="2">
        <f t="shared" si="22"/>
        <v>5831.493638392858</v>
      </c>
      <c r="K290" s="2">
        <f t="shared" si="23"/>
        <v>498.50669642857974</v>
      </c>
      <c r="L290" s="2">
        <f t="shared" si="24"/>
        <v>598.609375</v>
      </c>
      <c r="M290" s="2">
        <f t="shared" si="25"/>
        <v>4151.2918526785797</v>
      </c>
      <c r="N290" s="7"/>
    </row>
    <row r="291" spans="1:14" x14ac:dyDescent="0.3">
      <c r="A291" s="13">
        <v>29780</v>
      </c>
      <c r="B291" s="2">
        <f>AVERAGEIFS('Daily Storage'!D$8:D$12790,'Daily Storage'!$A$8:$A$12790,MONTH($A291),'Daily Storage'!$B$8:$B$12790,DAY($A291))</f>
        <v>109619.04866071428</v>
      </c>
      <c r="C291" s="2">
        <f>AVERAGEIFS('Daily Storage'!E$8:E$12790,'Daily Storage'!$A$8:$A$12790,MONTH($A291),'Daily Storage'!$B$8:$B$12790,DAY($A291))</f>
        <v>109775.00334821429</v>
      </c>
      <c r="D291" s="2">
        <f>AVERAGEIFS('Daily Storage'!F$8:F$12790,'Daily Storage'!$A$8:$A$12790,MONTH($A291),'Daily Storage'!$B$8:$B$12790,DAY($A291))</f>
        <v>115554.09866071428</v>
      </c>
      <c r="E291" s="2">
        <f>AVERAGEIFS('Daily Storage'!G$8:G$12790,'Daily Storage'!$A$8:$A$12790,MONTH($A291),'Daily Storage'!$B$8:$B$12790,DAY($A291))</f>
        <v>110271.46138392857</v>
      </c>
      <c r="F291" s="2">
        <f>AVERAGEIFS('Daily Storage'!H$8:H$12790,'Daily Storage'!$A$8:$A$12790,MONTH($A291),'Daily Storage'!$B$8:$B$12790,DAY($A291))</f>
        <v>110370.54330357142</v>
      </c>
      <c r="G291" s="2">
        <f>AVERAGEIFS('Daily Storage'!I$8:I$12790,'Daily Storage'!$A$8:$A$12790,MONTH($A291),'Daily Storage'!$B$8:$B$12790,DAY($A291))</f>
        <v>113881.98928571428</v>
      </c>
      <c r="H291" s="7"/>
      <c r="I291" s="2">
        <f t="shared" si="26"/>
        <v>0</v>
      </c>
      <c r="J291" s="2">
        <f t="shared" si="22"/>
        <v>5779.0953124999942</v>
      </c>
      <c r="K291" s="2">
        <f t="shared" si="23"/>
        <v>496.45803571428405</v>
      </c>
      <c r="L291" s="2">
        <f t="shared" si="24"/>
        <v>595.53995535713329</v>
      </c>
      <c r="M291" s="2">
        <f t="shared" si="25"/>
        <v>4106.9859374999942</v>
      </c>
      <c r="N291" s="7"/>
    </row>
    <row r="292" spans="1:14" x14ac:dyDescent="0.3">
      <c r="A292" s="13">
        <v>29781</v>
      </c>
      <c r="B292" s="2">
        <f>AVERAGEIFS('Daily Storage'!D$8:D$12790,'Daily Storage'!$A$8:$A$12790,MONTH($A292),'Daily Storage'!$B$8:$B$12790,DAY($A292))</f>
        <v>109278.62265624999</v>
      </c>
      <c r="C292" s="2">
        <f>AVERAGEIFS('Daily Storage'!E$8:E$12790,'Daily Storage'!$A$8:$A$12790,MONTH($A292),'Daily Storage'!$B$8:$B$12790,DAY($A292))</f>
        <v>109434.49620535714</v>
      </c>
      <c r="D292" s="2">
        <f>AVERAGEIFS('Daily Storage'!F$8:F$12790,'Daily Storage'!$A$8:$A$12790,MONTH($A292),'Daily Storage'!$B$8:$B$12790,DAY($A292))</f>
        <v>115158.36540178572</v>
      </c>
      <c r="E292" s="2">
        <f>AVERAGEIFS('Daily Storage'!G$8:G$12790,'Daily Storage'!$A$8:$A$12790,MONTH($A292),'Daily Storage'!$B$8:$B$12790,DAY($A292))</f>
        <v>109928.90446428572</v>
      </c>
      <c r="F292" s="2">
        <f>AVERAGEIFS('Daily Storage'!H$8:H$12790,'Daily Storage'!$A$8:$A$12790,MONTH($A292),'Daily Storage'!$B$8:$B$12790,DAY($A292))</f>
        <v>110026.96696428572</v>
      </c>
      <c r="G292" s="2">
        <f>AVERAGEIFS('Daily Storage'!I$8:I$12790,'Daily Storage'!$A$8:$A$12790,MONTH($A292),'Daily Storage'!$B$8:$B$12790,DAY($A292))</f>
        <v>113503.79241071429</v>
      </c>
      <c r="H292" s="7"/>
      <c r="I292" s="2">
        <f t="shared" si="26"/>
        <v>0</v>
      </c>
      <c r="J292" s="2">
        <f t="shared" si="22"/>
        <v>5723.8691964285827</v>
      </c>
      <c r="K292" s="2">
        <f t="shared" si="23"/>
        <v>494.40825892858265</v>
      </c>
      <c r="L292" s="2">
        <f t="shared" si="24"/>
        <v>592.47075892858265</v>
      </c>
      <c r="M292" s="2">
        <f t="shared" si="25"/>
        <v>4069.2962053571537</v>
      </c>
      <c r="N292" s="7"/>
    </row>
    <row r="293" spans="1:14" x14ac:dyDescent="0.3">
      <c r="A293" s="13">
        <v>29782</v>
      </c>
      <c r="B293" s="2">
        <f>AVERAGEIFS('Daily Storage'!D$8:D$12790,'Daily Storage'!$A$8:$A$12790,MONTH($A293),'Daily Storage'!$B$8:$B$12790,DAY($A293))</f>
        <v>108938.94274553571</v>
      </c>
      <c r="C293" s="2">
        <f>AVERAGEIFS('Daily Storage'!E$8:E$12790,'Daily Storage'!$A$8:$A$12790,MONTH($A293),'Daily Storage'!$B$8:$B$12790,DAY($A293))</f>
        <v>109094.73448660714</v>
      </c>
      <c r="D293" s="2">
        <f>AVERAGEIFS('Daily Storage'!F$8:F$12790,'Daily Storage'!$A$8:$A$12790,MONTH($A293),'Daily Storage'!$B$8:$B$12790,DAY($A293))</f>
        <v>114761.49665178571</v>
      </c>
      <c r="E293" s="2">
        <f>AVERAGEIFS('Daily Storage'!G$8:G$12790,'Daily Storage'!$A$8:$A$12790,MONTH($A293),'Daily Storage'!$B$8:$B$12790,DAY($A293))</f>
        <v>109588.03839285714</v>
      </c>
      <c r="F293" s="2">
        <f>AVERAGEIFS('Daily Storage'!H$8:H$12790,'Daily Storage'!$A$8:$A$12790,MONTH($A293),'Daily Storage'!$B$8:$B$12790,DAY($A293))</f>
        <v>109686.02544642857</v>
      </c>
      <c r="G293" s="2">
        <f>AVERAGEIFS('Daily Storage'!I$8:I$12790,'Daily Storage'!$A$8:$A$12790,MONTH($A293),'Daily Storage'!$B$8:$B$12790,DAY($A293))</f>
        <v>113124.45736607142</v>
      </c>
      <c r="H293" s="7"/>
      <c r="I293" s="2">
        <f t="shared" si="26"/>
        <v>0</v>
      </c>
      <c r="J293" s="2">
        <f t="shared" si="22"/>
        <v>5666.7621651785739</v>
      </c>
      <c r="K293" s="2">
        <f t="shared" si="23"/>
        <v>493.30390625000291</v>
      </c>
      <c r="L293" s="2">
        <f t="shared" si="24"/>
        <v>591.2909598214319</v>
      </c>
      <c r="M293" s="2">
        <f t="shared" si="25"/>
        <v>4029.722879464287</v>
      </c>
      <c r="N293" s="7"/>
    </row>
    <row r="294" spans="1:14" x14ac:dyDescent="0.3">
      <c r="A294" s="13">
        <v>29783</v>
      </c>
      <c r="B294" s="2">
        <f>AVERAGEIFS('Daily Storage'!D$8:D$12790,'Daily Storage'!$A$8:$A$12790,MONTH($A294),'Daily Storage'!$B$8:$B$12790,DAY($A294))</f>
        <v>108474.63906250001</v>
      </c>
      <c r="C294" s="2">
        <f>AVERAGEIFS('Daily Storage'!E$8:E$12790,'Daily Storage'!$A$8:$A$12790,MONTH($A294),'Daily Storage'!$B$8:$B$12790,DAY($A294))</f>
        <v>108629.40558035714</v>
      </c>
      <c r="D294" s="2">
        <f>AVERAGEIFS('Daily Storage'!F$8:F$12790,'Daily Storage'!$A$8:$A$12790,MONTH($A294),'Daily Storage'!$B$8:$B$12790,DAY($A294))</f>
        <v>114284.40468750001</v>
      </c>
      <c r="E294" s="2">
        <f>AVERAGEIFS('Daily Storage'!G$8:G$12790,'Daily Storage'!$A$8:$A$12790,MONTH($A294),'Daily Storage'!$B$8:$B$12790,DAY($A294))</f>
        <v>109119.71584821428</v>
      </c>
      <c r="F294" s="2">
        <f>AVERAGEIFS('Daily Storage'!H$8:H$12790,'Daily Storage'!$A$8:$A$12790,MONTH($A294),'Daily Storage'!$B$8:$B$12790,DAY($A294))</f>
        <v>109217.62756696429</v>
      </c>
      <c r="G294" s="2">
        <f>AVERAGEIFS('Daily Storage'!I$8:I$12790,'Daily Storage'!$A$8:$A$12790,MONTH($A294),'Daily Storage'!$B$8:$B$12790,DAY($A294))</f>
        <v>112649.78638392857</v>
      </c>
      <c r="H294" s="7"/>
      <c r="I294" s="2">
        <f t="shared" si="26"/>
        <v>0</v>
      </c>
      <c r="J294" s="2">
        <f t="shared" si="22"/>
        <v>5654.9991071428667</v>
      </c>
      <c r="K294" s="2">
        <f t="shared" si="23"/>
        <v>490.31026785714494</v>
      </c>
      <c r="L294" s="2">
        <f t="shared" si="24"/>
        <v>588.22198660715367</v>
      </c>
      <c r="M294" s="2">
        <f t="shared" si="25"/>
        <v>4020.3808035714319</v>
      </c>
      <c r="N294" s="7"/>
    </row>
    <row r="295" spans="1:14" x14ac:dyDescent="0.3">
      <c r="A295" s="13">
        <v>29784</v>
      </c>
      <c r="B295" s="2">
        <f>AVERAGEIFS('Daily Storage'!D$8:D$12790,'Daily Storage'!$A$8:$A$12790,MONTH($A295),'Daily Storage'!$B$8:$B$12790,DAY($A295))</f>
        <v>107990.24821428572</v>
      </c>
      <c r="C295" s="2">
        <f>AVERAGEIFS('Daily Storage'!E$8:E$12790,'Daily Storage'!$A$8:$A$12790,MONTH($A295),'Daily Storage'!$B$8:$B$12790,DAY($A295))</f>
        <v>108144.01015625001</v>
      </c>
      <c r="D295" s="2">
        <f>AVERAGEIFS('Daily Storage'!F$8:F$12790,'Daily Storage'!$A$8:$A$12790,MONTH($A295),'Daily Storage'!$B$8:$B$12790,DAY($A295))</f>
        <v>113780.02924107143</v>
      </c>
      <c r="E295" s="2">
        <f>AVERAGEIFS('Daily Storage'!G$8:G$12790,'Daily Storage'!$A$8:$A$12790,MONTH($A295),'Daily Storage'!$B$8:$B$12790,DAY($A295))</f>
        <v>108634.17678571428</v>
      </c>
      <c r="F295" s="2">
        <f>AVERAGEIFS('Daily Storage'!H$8:H$12790,'Daily Storage'!$A$8:$A$12790,MONTH($A295),'Daily Storage'!$B$8:$B$12790,DAY($A295))</f>
        <v>108730.15970982143</v>
      </c>
      <c r="G295" s="2">
        <f>AVERAGEIFS('Daily Storage'!I$8:I$12790,'Daily Storage'!$A$8:$A$12790,MONTH($A295),'Daily Storage'!$B$8:$B$12790,DAY($A295))</f>
        <v>112149.71808035714</v>
      </c>
      <c r="H295" s="7"/>
      <c r="I295" s="2">
        <f t="shared" si="26"/>
        <v>0</v>
      </c>
      <c r="J295" s="2">
        <f t="shared" si="22"/>
        <v>5636.0190848214261</v>
      </c>
      <c r="K295" s="2">
        <f t="shared" si="23"/>
        <v>490.16662946427823</v>
      </c>
      <c r="L295" s="2">
        <f t="shared" si="24"/>
        <v>586.14955357142026</v>
      </c>
      <c r="M295" s="2">
        <f t="shared" si="25"/>
        <v>4005.7079241071333</v>
      </c>
      <c r="N295" s="7"/>
    </row>
    <row r="296" spans="1:14" x14ac:dyDescent="0.3">
      <c r="A296" s="13">
        <v>29785</v>
      </c>
      <c r="B296" s="2">
        <f>AVERAGEIFS('Daily Storage'!D$8:D$12790,'Daily Storage'!$A$8:$A$12790,MONTH($A296),'Daily Storage'!$B$8:$B$12790,DAY($A296))</f>
        <v>107510.49207589286</v>
      </c>
      <c r="C296" s="2">
        <f>AVERAGEIFS('Daily Storage'!E$8:E$12790,'Daily Storage'!$A$8:$A$12790,MONTH($A296),'Daily Storage'!$B$8:$B$12790,DAY($A296))</f>
        <v>107665.11841517857</v>
      </c>
      <c r="D296" s="2">
        <f>AVERAGEIFS('Daily Storage'!F$8:F$12790,'Daily Storage'!$A$8:$A$12790,MONTH($A296),'Daily Storage'!$B$8:$B$12790,DAY($A296))</f>
        <v>113288.43392857142</v>
      </c>
      <c r="E296" s="2">
        <f>AVERAGEIFS('Daily Storage'!G$8:G$12790,'Daily Storage'!$A$8:$A$12790,MONTH($A296),'Daily Storage'!$B$8:$B$12790,DAY($A296))</f>
        <v>108152.29185267857</v>
      </c>
      <c r="F296" s="2">
        <f>AVERAGEIFS('Daily Storage'!H$8:H$12790,'Daily Storage'!$A$8:$A$12790,MONTH($A296),'Daily Storage'!$B$8:$B$12790,DAY($A296))</f>
        <v>108247.25625000001</v>
      </c>
      <c r="G296" s="2">
        <f>AVERAGEIFS('Daily Storage'!I$8:I$12790,'Daily Storage'!$A$8:$A$12790,MONTH($A296),'Daily Storage'!$B$8:$B$12790,DAY($A296))</f>
        <v>111654.87343750001</v>
      </c>
      <c r="H296" s="7"/>
      <c r="I296" s="2">
        <f t="shared" si="26"/>
        <v>0</v>
      </c>
      <c r="J296" s="2">
        <f t="shared" si="22"/>
        <v>5623.3155133928522</v>
      </c>
      <c r="K296" s="2">
        <f t="shared" si="23"/>
        <v>487.17343749999418</v>
      </c>
      <c r="L296" s="2">
        <f t="shared" si="24"/>
        <v>582.13783482143481</v>
      </c>
      <c r="M296" s="2">
        <f t="shared" si="25"/>
        <v>3989.7550223214348</v>
      </c>
      <c r="N296" s="7"/>
    </row>
    <row r="297" spans="1:14" x14ac:dyDescent="0.3">
      <c r="A297" s="13">
        <v>29786</v>
      </c>
      <c r="B297" s="2">
        <f>AVERAGEIFS('Daily Storage'!D$8:D$12790,'Daily Storage'!$A$8:$A$12790,MONTH($A297),'Daily Storage'!$B$8:$B$12790,DAY($A297))</f>
        <v>107009.62299107143</v>
      </c>
      <c r="C297" s="2">
        <f>AVERAGEIFS('Daily Storage'!E$8:E$12790,'Daily Storage'!$A$8:$A$12790,MONTH($A297),'Daily Storage'!$B$8:$B$12790,DAY($A297))</f>
        <v>107165.11183035714</v>
      </c>
      <c r="D297" s="2">
        <f>AVERAGEIFS('Daily Storage'!F$8:F$12790,'Daily Storage'!$A$8:$A$12790,MONTH($A297),'Daily Storage'!$B$8:$B$12790,DAY($A297))</f>
        <v>112771.94709821428</v>
      </c>
      <c r="E297" s="2">
        <f>AVERAGEIFS('Daily Storage'!G$8:G$12790,'Daily Storage'!$A$8:$A$12790,MONTH($A297),'Daily Storage'!$B$8:$B$12790,DAY($A297))</f>
        <v>107652.12678571428</v>
      </c>
      <c r="F297" s="2">
        <f>AVERAGEIFS('Daily Storage'!H$8:H$12790,'Daily Storage'!$A$8:$A$12790,MONTH($A297),'Daily Storage'!$B$8:$B$12790,DAY($A297))</f>
        <v>107745.12745535714</v>
      </c>
      <c r="G297" s="2">
        <f>AVERAGEIFS('Daily Storage'!I$8:I$12790,'Daily Storage'!$A$8:$A$12790,MONTH($A297),'Daily Storage'!$B$8:$B$12790,DAY($A297))</f>
        <v>111144.58370535714</v>
      </c>
      <c r="H297" s="7"/>
      <c r="I297" s="2">
        <f t="shared" si="26"/>
        <v>0</v>
      </c>
      <c r="J297" s="2">
        <f t="shared" si="22"/>
        <v>5606.8352678571391</v>
      </c>
      <c r="K297" s="2">
        <f t="shared" si="23"/>
        <v>487.01495535713912</v>
      </c>
      <c r="L297" s="2">
        <f t="shared" si="24"/>
        <v>580.015625</v>
      </c>
      <c r="M297" s="2">
        <f t="shared" si="25"/>
        <v>3979.4718750000029</v>
      </c>
      <c r="N297" s="7"/>
    </row>
    <row r="298" spans="1:14" x14ac:dyDescent="0.3">
      <c r="A298" s="13">
        <v>29787</v>
      </c>
      <c r="B298" s="2">
        <f>AVERAGEIFS('Daily Storage'!D$8:D$12790,'Daily Storage'!$A$8:$A$12790,MONTH($A298),'Daily Storage'!$B$8:$B$12790,DAY($A298))</f>
        <v>106490.53459821429</v>
      </c>
      <c r="C298" s="2">
        <f>AVERAGEIFS('Daily Storage'!E$8:E$12790,'Daily Storage'!$A$8:$A$12790,MONTH($A298),'Daily Storage'!$B$8:$B$12790,DAY($A298))</f>
        <v>106644.05323660714</v>
      </c>
      <c r="D298" s="2">
        <f>AVERAGEIFS('Daily Storage'!F$8:F$12790,'Daily Storage'!$A$8:$A$12790,MONTH($A298),'Daily Storage'!$B$8:$B$12790,DAY($A298))</f>
        <v>112224.96473214286</v>
      </c>
      <c r="E298" s="2">
        <f>AVERAGEIFS('Daily Storage'!G$8:G$12790,'Daily Storage'!$A$8:$A$12790,MONTH($A298),'Daily Storage'!$B$8:$B$12790,DAY($A298))</f>
        <v>107127.13058035714</v>
      </c>
      <c r="F298" s="2">
        <f>AVERAGEIFS('Daily Storage'!H$8:H$12790,'Daily Storage'!$A$8:$A$12790,MONTH($A298),'Daily Storage'!$B$8:$B$12790,DAY($A298))</f>
        <v>107219.11160714286</v>
      </c>
      <c r="G298" s="2">
        <f>AVERAGEIFS('Daily Storage'!I$8:I$12790,'Daily Storage'!$A$8:$A$12790,MONTH($A298),'Daily Storage'!$B$8:$B$12790,DAY($A298))</f>
        <v>110606.63147321429</v>
      </c>
      <c r="H298" s="7"/>
      <c r="I298" s="2">
        <f t="shared" si="26"/>
        <v>0</v>
      </c>
      <c r="J298" s="2">
        <f t="shared" si="22"/>
        <v>5580.9114955357218</v>
      </c>
      <c r="K298" s="2">
        <f t="shared" si="23"/>
        <v>483.07734375000291</v>
      </c>
      <c r="L298" s="2">
        <f t="shared" si="24"/>
        <v>575.05837053571304</v>
      </c>
      <c r="M298" s="2">
        <f t="shared" si="25"/>
        <v>3962.5782366071508</v>
      </c>
      <c r="N298" s="7"/>
    </row>
    <row r="299" spans="1:14" x14ac:dyDescent="0.3">
      <c r="A299" s="13">
        <v>29788</v>
      </c>
      <c r="B299" s="2">
        <f>AVERAGEIFS('Daily Storage'!D$8:D$12790,'Daily Storage'!$A$8:$A$12790,MONTH($A299),'Daily Storage'!$B$8:$B$12790,DAY($A299))</f>
        <v>105974.17723214286</v>
      </c>
      <c r="C299" s="2">
        <f>AVERAGEIFS('Daily Storage'!E$8:E$12790,'Daily Storage'!$A$8:$A$12790,MONTH($A299),'Daily Storage'!$B$8:$B$12790,DAY($A299))</f>
        <v>106127.61551339286</v>
      </c>
      <c r="D299" s="2">
        <f>AVERAGEIFS('Daily Storage'!F$8:F$12790,'Daily Storage'!$A$8:$A$12790,MONTH($A299),'Daily Storage'!$B$8:$B$12790,DAY($A299))</f>
        <v>111689.21830357143</v>
      </c>
      <c r="E299" s="2">
        <f>AVERAGEIFS('Daily Storage'!G$8:G$12790,'Daily Storage'!$A$8:$A$12790,MONTH($A299),'Daily Storage'!$B$8:$B$12790,DAY($A299))</f>
        <v>106608.64453125</v>
      </c>
      <c r="F299" s="2">
        <f>AVERAGEIFS('Daily Storage'!H$8:H$12790,'Daily Storage'!$A$8:$A$12790,MONTH($A299),'Daily Storage'!$B$8:$B$12790,DAY($A299))</f>
        <v>106698.66339285714</v>
      </c>
      <c r="G299" s="2">
        <f>AVERAGEIFS('Daily Storage'!I$8:I$12790,'Daily Storage'!$A$8:$A$12790,MONTH($A299),'Daily Storage'!$B$8:$B$12790,DAY($A299))</f>
        <v>110073.30022321429</v>
      </c>
      <c r="H299" s="7"/>
      <c r="I299" s="2">
        <f t="shared" si="26"/>
        <v>0</v>
      </c>
      <c r="J299" s="2">
        <f t="shared" si="22"/>
        <v>5561.602790178571</v>
      </c>
      <c r="K299" s="2">
        <f t="shared" si="23"/>
        <v>481.02901785714494</v>
      </c>
      <c r="L299" s="2">
        <f t="shared" si="24"/>
        <v>571.04787946428405</v>
      </c>
      <c r="M299" s="2">
        <f t="shared" si="25"/>
        <v>3945.6847098214348</v>
      </c>
      <c r="N299" s="7"/>
    </row>
    <row r="300" spans="1:14" x14ac:dyDescent="0.3">
      <c r="A300" s="13">
        <v>29789</v>
      </c>
      <c r="B300" s="2">
        <f>AVERAGEIFS('Daily Storage'!D$8:D$12790,'Daily Storage'!$A$8:$A$12790,MONTH($A300),'Daily Storage'!$B$8:$B$12790,DAY($A300))</f>
        <v>105447.44084821429</v>
      </c>
      <c r="C300" s="2">
        <f>AVERAGEIFS('Daily Storage'!E$8:E$12790,'Daily Storage'!$A$8:$A$12790,MONTH($A300),'Daily Storage'!$B$8:$B$12790,DAY($A300))</f>
        <v>105600.79843749999</v>
      </c>
      <c r="D300" s="2">
        <f>AVERAGEIFS('Daily Storage'!F$8:F$12790,'Daily Storage'!$A$8:$A$12790,MONTH($A300),'Daily Storage'!$B$8:$B$12790,DAY($A300))</f>
        <v>111140.26205357142</v>
      </c>
      <c r="E300" s="2">
        <f>AVERAGEIFS('Daily Storage'!G$8:G$12790,'Daily Storage'!$A$8:$A$12790,MONTH($A300),'Daily Storage'!$B$8:$B$12790,DAY($A300))</f>
        <v>106080.72533482143</v>
      </c>
      <c r="F300" s="2">
        <f>AVERAGEIFS('Daily Storage'!H$8:H$12790,'Daily Storage'!$A$8:$A$12790,MONTH($A300),'Daily Storage'!$B$8:$B$12790,DAY($A300))</f>
        <v>106170.66964285714</v>
      </c>
      <c r="G300" s="2">
        <f>AVERAGEIFS('Daily Storage'!I$8:I$12790,'Daily Storage'!$A$8:$A$12790,MONTH($A300),'Daily Storage'!$B$8:$B$12790,DAY($A300))</f>
        <v>109531.48236607143</v>
      </c>
      <c r="H300" s="7"/>
      <c r="I300" s="2">
        <f t="shared" si="26"/>
        <v>0</v>
      </c>
      <c r="J300" s="2">
        <f t="shared" si="22"/>
        <v>5539.463616071429</v>
      </c>
      <c r="K300" s="2">
        <f t="shared" si="23"/>
        <v>479.92689732143481</v>
      </c>
      <c r="L300" s="2">
        <f t="shared" si="24"/>
        <v>569.87120535715076</v>
      </c>
      <c r="M300" s="2">
        <f t="shared" si="25"/>
        <v>3930.6839285714377</v>
      </c>
      <c r="N300" s="7"/>
    </row>
    <row r="301" spans="1:14" x14ac:dyDescent="0.3">
      <c r="A301" s="13">
        <v>29790</v>
      </c>
      <c r="B301" s="2">
        <f>AVERAGEIFS('Daily Storage'!D$8:D$12790,'Daily Storage'!$A$8:$A$12790,MONTH($A301),'Daily Storage'!$B$8:$B$12790,DAY($A301))</f>
        <v>104884.76830357143</v>
      </c>
      <c r="C301" s="2">
        <f>AVERAGEIFS('Daily Storage'!E$8:E$12790,'Daily Storage'!$A$8:$A$12790,MONTH($A301),'Daily Storage'!$B$8:$B$12790,DAY($A301))</f>
        <v>105038.04520089286</v>
      </c>
      <c r="D301" s="2">
        <f>AVERAGEIFS('Daily Storage'!F$8:F$12790,'Daily Storage'!$A$8:$A$12790,MONTH($A301),'Daily Storage'!$B$8:$B$12790,DAY($A301))</f>
        <v>110550.65022321428</v>
      </c>
      <c r="E301" s="2">
        <f>AVERAGEIFS('Daily Storage'!G$8:G$12790,'Daily Storage'!$A$8:$A$12790,MONTH($A301),'Daily Storage'!$B$8:$B$12790,DAY($A301))</f>
        <v>105514.97991071429</v>
      </c>
      <c r="F301" s="2">
        <f>AVERAGEIFS('Daily Storage'!H$8:H$12790,'Daily Storage'!$A$8:$A$12790,MONTH($A301),'Daily Storage'!$B$8:$B$12790,DAY($A301))</f>
        <v>105604.85100446429</v>
      </c>
      <c r="G301" s="2">
        <f>AVERAGEIFS('Daily Storage'!I$8:I$12790,'Daily Storage'!$A$8:$A$12790,MONTH($A301),'Daily Storage'!$B$8:$B$12790,DAY($A301))</f>
        <v>108946.175</v>
      </c>
      <c r="H301" s="7"/>
      <c r="I301" s="2">
        <f t="shared" si="26"/>
        <v>0</v>
      </c>
      <c r="J301" s="2">
        <f t="shared" si="22"/>
        <v>5512.6050223214261</v>
      </c>
      <c r="K301" s="2">
        <f t="shared" si="23"/>
        <v>476.93470982143481</v>
      </c>
      <c r="L301" s="2">
        <f t="shared" si="24"/>
        <v>566.80580357143481</v>
      </c>
      <c r="M301" s="2">
        <f t="shared" si="25"/>
        <v>3908.1297991071478</v>
      </c>
      <c r="N301" s="7"/>
    </row>
    <row r="302" spans="1:14" x14ac:dyDescent="0.3">
      <c r="A302" s="13">
        <v>29791</v>
      </c>
      <c r="B302" s="2">
        <f>AVERAGEIFS('Daily Storage'!D$8:D$12790,'Daily Storage'!$A$8:$A$12790,MONTH($A302),'Daily Storage'!$B$8:$B$12790,DAY($A302))</f>
        <v>104294.66484375</v>
      </c>
      <c r="C302" s="2">
        <f>AVERAGEIFS('Daily Storage'!E$8:E$12790,'Daily Storage'!$A$8:$A$12790,MONTH($A302),'Daily Storage'!$B$8:$B$12790,DAY($A302))</f>
        <v>104446.91640625001</v>
      </c>
      <c r="D302" s="2">
        <f>AVERAGEIFS('Daily Storage'!F$8:F$12790,'Daily Storage'!$A$8:$A$12790,MONTH($A302),'Daily Storage'!$B$8:$B$12790,DAY($A302))</f>
        <v>109928.88906250001</v>
      </c>
      <c r="E302" s="2">
        <f>AVERAGEIFS('Daily Storage'!G$8:G$12790,'Daily Storage'!$A$8:$A$12790,MONTH($A302),'Daily Storage'!$B$8:$B$12790,DAY($A302))</f>
        <v>104922.74921875</v>
      </c>
      <c r="F302" s="2">
        <f>AVERAGEIFS('Daily Storage'!H$8:H$12790,'Daily Storage'!$A$8:$A$12790,MONTH($A302),'Daily Storage'!$B$8:$B$12790,DAY($A302))</f>
        <v>105012.54542410714</v>
      </c>
      <c r="G302" s="2">
        <f>AVERAGEIFS('Daily Storage'!I$8:I$12790,'Daily Storage'!$A$8:$A$12790,MONTH($A302),'Daily Storage'!$B$8:$B$12790,DAY($A302))</f>
        <v>108335.32879464286</v>
      </c>
      <c r="H302" s="7"/>
      <c r="I302" s="2">
        <f t="shared" si="26"/>
        <v>0</v>
      </c>
      <c r="J302" s="2">
        <f t="shared" si="22"/>
        <v>5481.97265625</v>
      </c>
      <c r="K302" s="2">
        <f t="shared" si="23"/>
        <v>475.83281249999709</v>
      </c>
      <c r="L302" s="2">
        <f t="shared" si="24"/>
        <v>565.6290178571362</v>
      </c>
      <c r="M302" s="2">
        <f t="shared" si="25"/>
        <v>3888.4123883928551</v>
      </c>
      <c r="N302" s="7"/>
    </row>
    <row r="303" spans="1:14" x14ac:dyDescent="0.3">
      <c r="A303" s="13">
        <v>29792</v>
      </c>
      <c r="B303" s="2">
        <f>AVERAGEIFS('Daily Storage'!D$8:D$12790,'Daily Storage'!$A$8:$A$12790,MONTH($A303),'Daily Storage'!$B$8:$B$12790,DAY($A303))</f>
        <v>103749.80636160714</v>
      </c>
      <c r="C303" s="2">
        <f>AVERAGEIFS('Daily Storage'!E$8:E$12790,'Daily Storage'!$A$8:$A$12790,MONTH($A303),'Daily Storage'!$B$8:$B$12790,DAY($A303))</f>
        <v>103901.97633928571</v>
      </c>
      <c r="D303" s="2">
        <f>AVERAGEIFS('Daily Storage'!F$8:F$12790,'Daily Storage'!$A$8:$A$12790,MONTH($A303),'Daily Storage'!$B$8:$B$12790,DAY($A303))</f>
        <v>109361.82165178571</v>
      </c>
      <c r="E303" s="2">
        <f>AVERAGEIFS('Daily Storage'!G$8:G$12790,'Daily Storage'!$A$8:$A$12790,MONTH($A303),'Daily Storage'!$B$8:$B$12790,DAY($A303))</f>
        <v>104372.9296875</v>
      </c>
      <c r="F303" s="2">
        <f>AVERAGEIFS('Daily Storage'!H$8:H$12790,'Daily Storage'!$A$8:$A$12790,MONTH($A303),'Daily Storage'!$B$8:$B$12790,DAY($A303))</f>
        <v>104463.59631696429</v>
      </c>
      <c r="G303" s="2">
        <f>AVERAGEIFS('Daily Storage'!I$8:I$12790,'Daily Storage'!$A$8:$A$12790,MONTH($A303),'Daily Storage'!$B$8:$B$12790,DAY($A303))</f>
        <v>107782.00714285714</v>
      </c>
      <c r="H303" s="7"/>
      <c r="I303" s="2">
        <f t="shared" si="26"/>
        <v>0</v>
      </c>
      <c r="J303" s="2">
        <f t="shared" si="22"/>
        <v>5459.8453124999942</v>
      </c>
      <c r="K303" s="2">
        <f t="shared" si="23"/>
        <v>470.95334821428696</v>
      </c>
      <c r="L303" s="2">
        <f t="shared" si="24"/>
        <v>561.61997767857974</v>
      </c>
      <c r="M303" s="2">
        <f t="shared" si="25"/>
        <v>3880.0308035714261</v>
      </c>
      <c r="N303" s="7"/>
    </row>
    <row r="304" spans="1:14" x14ac:dyDescent="0.3">
      <c r="A304" s="13">
        <v>29793</v>
      </c>
      <c r="B304" s="2">
        <f>AVERAGEIFS('Daily Storage'!D$8:D$12790,'Daily Storage'!$A$8:$A$12790,MONTH($A304),'Daily Storage'!$B$8:$B$12790,DAY($A304))</f>
        <v>103217.0703125</v>
      </c>
      <c r="C304" s="2">
        <f>AVERAGEIFS('Daily Storage'!E$8:E$12790,'Daily Storage'!$A$8:$A$12790,MONTH($A304),'Daily Storage'!$B$8:$B$12790,DAY($A304))</f>
        <v>103369.16004464286</v>
      </c>
      <c r="D304" s="2">
        <f>AVERAGEIFS('Daily Storage'!F$8:F$12790,'Daily Storage'!$A$8:$A$12790,MONTH($A304),'Daily Storage'!$B$8:$B$12790,DAY($A304))</f>
        <v>108814.43705357143</v>
      </c>
      <c r="E304" s="2">
        <f>AVERAGEIFS('Daily Storage'!G$8:G$12790,'Daily Storage'!$A$8:$A$12790,MONTH($A304),'Daily Storage'!$B$8:$B$12790,DAY($A304))</f>
        <v>103838.06852678572</v>
      </c>
      <c r="F304" s="2">
        <f>AVERAGEIFS('Daily Storage'!H$8:H$12790,'Daily Storage'!$A$8:$A$12790,MONTH($A304),'Daily Storage'!$B$8:$B$12790,DAY($A304))</f>
        <v>103928.66116071428</v>
      </c>
      <c r="G304" s="2">
        <f>AVERAGEIFS('Daily Storage'!I$8:I$12790,'Daily Storage'!$A$8:$A$12790,MONTH($A304),'Daily Storage'!$B$8:$B$12790,DAY($A304))</f>
        <v>107244.58995535714</v>
      </c>
      <c r="H304" s="7"/>
      <c r="I304" s="2">
        <f t="shared" si="26"/>
        <v>0</v>
      </c>
      <c r="J304" s="2">
        <f t="shared" si="22"/>
        <v>5445.2770089285623</v>
      </c>
      <c r="K304" s="2">
        <f t="shared" si="23"/>
        <v>468.90848214285506</v>
      </c>
      <c r="L304" s="2">
        <f t="shared" si="24"/>
        <v>559.50111607142026</v>
      </c>
      <c r="M304" s="2">
        <f t="shared" si="25"/>
        <v>3875.4299107142724</v>
      </c>
      <c r="N304" s="7"/>
    </row>
    <row r="305" spans="1:14" x14ac:dyDescent="0.3">
      <c r="A305" s="13">
        <v>29794</v>
      </c>
      <c r="B305" s="2">
        <f>AVERAGEIFS('Daily Storage'!D$8:D$12790,'Daily Storage'!$A$8:$A$12790,MONTH($A305),'Daily Storage'!$B$8:$B$12790,DAY($A305))</f>
        <v>102653.12332589286</v>
      </c>
      <c r="C305" s="2">
        <f>AVERAGEIFS('Daily Storage'!E$8:E$12790,'Daily Storage'!$A$8:$A$12790,MONTH($A305),'Daily Storage'!$B$8:$B$12790,DAY($A305))</f>
        <v>102805.1328125</v>
      </c>
      <c r="D305" s="2">
        <f>AVERAGEIFS('Daily Storage'!F$8:F$12790,'Daily Storage'!$A$8:$A$12790,MONTH($A305),'Daily Storage'!$B$8:$B$12790,DAY($A305))</f>
        <v>108225.45156250001</v>
      </c>
      <c r="E305" s="2">
        <f>AVERAGEIFS('Daily Storage'!G$8:G$12790,'Daily Storage'!$A$8:$A$12790,MONTH($A305),'Daily Storage'!$B$8:$B$12790,DAY($A305))</f>
        <v>103272.93939732143</v>
      </c>
      <c r="F305" s="2">
        <f>AVERAGEIFS('Daily Storage'!H$8:H$12790,'Daily Storage'!$A$8:$A$12790,MONTH($A305),'Daily Storage'!$B$8:$B$12790,DAY($A305))</f>
        <v>103362.51372767857</v>
      </c>
      <c r="G305" s="2">
        <f>AVERAGEIFS('Daily Storage'!I$8:I$12790,'Daily Storage'!$A$8:$A$12790,MONTH($A305),'Daily Storage'!$B$8:$B$12790,DAY($A305))</f>
        <v>106663.68124999999</v>
      </c>
      <c r="H305" s="7"/>
      <c r="I305" s="2">
        <f t="shared" si="26"/>
        <v>0</v>
      </c>
      <c r="J305" s="2">
        <f t="shared" si="22"/>
        <v>5420.3187500000058</v>
      </c>
      <c r="K305" s="2">
        <f t="shared" si="23"/>
        <v>467.8065848214319</v>
      </c>
      <c r="L305" s="2">
        <f t="shared" si="24"/>
        <v>557.3809151785681</v>
      </c>
      <c r="M305" s="2">
        <f t="shared" si="25"/>
        <v>3858.5484374999942</v>
      </c>
      <c r="N305" s="7"/>
    </row>
    <row r="306" spans="1:14" x14ac:dyDescent="0.3">
      <c r="A306" s="13">
        <v>29795</v>
      </c>
      <c r="B306" s="2">
        <f>AVERAGEIFS('Daily Storage'!D$8:D$12790,'Daily Storage'!$A$8:$A$12790,MONTH($A306),'Daily Storage'!$B$8:$B$12790,DAY($A306))</f>
        <v>102082.52533482143</v>
      </c>
      <c r="C306" s="2">
        <f>AVERAGEIFS('Daily Storage'!E$8:E$12790,'Daily Storage'!$A$8:$A$12790,MONTH($A306),'Daily Storage'!$B$8:$B$12790,DAY($A306))</f>
        <v>102234.45390625</v>
      </c>
      <c r="D306" s="2">
        <f>AVERAGEIFS('Daily Storage'!F$8:F$12790,'Daily Storage'!$A$8:$A$12790,MONTH($A306),'Daily Storage'!$B$8:$B$12790,DAY($A306))</f>
        <v>107626.98526785715</v>
      </c>
      <c r="E306" s="2">
        <f>AVERAGEIFS('Daily Storage'!G$8:G$12790,'Daily Storage'!$A$8:$A$12790,MONTH($A306),'Daily Storage'!$B$8:$B$12790,DAY($A306))</f>
        <v>102702.10401785714</v>
      </c>
      <c r="F306" s="2">
        <f>AVERAGEIFS('Daily Storage'!H$8:H$12790,'Daily Storage'!$A$8:$A$12790,MONTH($A306),'Daily Storage'!$B$8:$B$12790,DAY($A306))</f>
        <v>102792.55</v>
      </c>
      <c r="G306" s="2">
        <f>AVERAGEIFS('Daily Storage'!I$8:I$12790,'Daily Storage'!$A$8:$A$12790,MONTH($A306),'Daily Storage'!$B$8:$B$12790,DAY($A306))</f>
        <v>106074.23593749999</v>
      </c>
      <c r="H306" s="7"/>
      <c r="I306" s="2">
        <f t="shared" si="26"/>
        <v>0</v>
      </c>
      <c r="J306" s="2">
        <f t="shared" si="22"/>
        <v>5392.5313616071508</v>
      </c>
      <c r="K306" s="2">
        <f t="shared" si="23"/>
        <v>467.65011160714494</v>
      </c>
      <c r="L306" s="2">
        <f t="shared" si="24"/>
        <v>558.09609375000582</v>
      </c>
      <c r="M306" s="2">
        <f t="shared" si="25"/>
        <v>3839.7820312499971</v>
      </c>
      <c r="N306" s="7"/>
    </row>
    <row r="307" spans="1:14" x14ac:dyDescent="0.3">
      <c r="A307" s="13">
        <v>29796</v>
      </c>
      <c r="B307" s="2">
        <f>AVERAGEIFS('Daily Storage'!D$8:D$12790,'Daily Storage'!$A$8:$A$12790,MONTH($A307),'Daily Storage'!$B$8:$B$12790,DAY($A307))</f>
        <v>101562.89453125</v>
      </c>
      <c r="C307" s="2">
        <f>AVERAGEIFS('Daily Storage'!E$8:E$12790,'Daily Storage'!$A$8:$A$12790,MONTH($A307),'Daily Storage'!$B$8:$B$12790,DAY($A307))</f>
        <v>101714.74196428571</v>
      </c>
      <c r="D307" s="2">
        <f>AVERAGEIFS('Daily Storage'!F$8:F$12790,'Daily Storage'!$A$8:$A$12790,MONTH($A307),'Daily Storage'!$B$8:$B$12790,DAY($A307))</f>
        <v>107087.04508928572</v>
      </c>
      <c r="E307" s="2">
        <f>AVERAGEIFS('Daily Storage'!G$8:G$12790,'Daily Storage'!$A$8:$A$12790,MONTH($A307),'Daily Storage'!$B$8:$B$12790,DAY($A307))</f>
        <v>102180.34598214286</v>
      </c>
      <c r="F307" s="2">
        <f>AVERAGEIFS('Daily Storage'!H$8:H$12790,'Daily Storage'!$A$8:$A$12790,MONTH($A307),'Daily Storage'!$B$8:$B$12790,DAY($A307))</f>
        <v>102269.77354910714</v>
      </c>
      <c r="G307" s="2">
        <f>AVERAGEIFS('Daily Storage'!I$8:I$12790,'Daily Storage'!$A$8:$A$12790,MONTH($A307),'Daily Storage'!$B$8:$B$12790,DAY($A307))</f>
        <v>105542.37075892858</v>
      </c>
      <c r="H307" s="7"/>
      <c r="I307" s="2">
        <f t="shared" si="26"/>
        <v>0</v>
      </c>
      <c r="J307" s="2">
        <f t="shared" si="22"/>
        <v>5372.3031250000058</v>
      </c>
      <c r="K307" s="2">
        <f t="shared" si="23"/>
        <v>465.60401785714203</v>
      </c>
      <c r="L307" s="2">
        <f t="shared" si="24"/>
        <v>555.03158482142317</v>
      </c>
      <c r="M307" s="2">
        <f t="shared" si="25"/>
        <v>3827.6287946428638</v>
      </c>
      <c r="N307" s="7"/>
    </row>
    <row r="308" spans="1:14" x14ac:dyDescent="0.3">
      <c r="A308" s="13">
        <v>29797</v>
      </c>
      <c r="B308" s="2">
        <f>AVERAGEIFS('Daily Storage'!D$8:D$12790,'Daily Storage'!$A$8:$A$12790,MONTH($A308),'Daily Storage'!$B$8:$B$12790,DAY($A308))</f>
        <v>101066.88828124999</v>
      </c>
      <c r="C308" s="2">
        <f>AVERAGEIFS('Daily Storage'!E$8:E$12790,'Daily Storage'!$A$8:$A$12790,MONTH($A308),'Daily Storage'!$B$8:$B$12790,DAY($A308))</f>
        <v>101218.65580357143</v>
      </c>
      <c r="D308" s="2">
        <f>AVERAGEIFS('Daily Storage'!F$8:F$12790,'Daily Storage'!$A$8:$A$12790,MONTH($A308),'Daily Storage'!$B$8:$B$12790,DAY($A308))</f>
        <v>106579.234375</v>
      </c>
      <c r="E308" s="2">
        <f>AVERAGEIFS('Daily Storage'!G$8:G$12790,'Daily Storage'!$A$8:$A$12790,MONTH($A308),'Daily Storage'!$B$8:$B$12790,DAY($A308))</f>
        <v>101685.04765625</v>
      </c>
      <c r="F308" s="2">
        <f>AVERAGEIFS('Daily Storage'!H$8:H$12790,'Daily Storage'!$A$8:$A$12790,MONTH($A308),'Daily Storage'!$B$8:$B$12790,DAY($A308))</f>
        <v>101773.45625</v>
      </c>
      <c r="G308" s="2">
        <f>AVERAGEIFS('Daily Storage'!I$8:I$12790,'Daily Storage'!$A$8:$A$12790,MONTH($A308),'Daily Storage'!$B$8:$B$12790,DAY($A308))</f>
        <v>105036.0203125</v>
      </c>
      <c r="H308" s="7"/>
      <c r="I308" s="2">
        <f t="shared" si="26"/>
        <v>0</v>
      </c>
      <c r="J308" s="2">
        <f t="shared" si="22"/>
        <v>5360.5785714285739</v>
      </c>
      <c r="K308" s="2">
        <f t="shared" si="23"/>
        <v>466.39185267857101</v>
      </c>
      <c r="L308" s="2">
        <f t="shared" si="24"/>
        <v>554.80044642857683</v>
      </c>
      <c r="M308" s="2">
        <f t="shared" si="25"/>
        <v>3817.364508928571</v>
      </c>
      <c r="N308" s="7"/>
    </row>
    <row r="309" spans="1:14" x14ac:dyDescent="0.3">
      <c r="A309" s="13">
        <v>29798</v>
      </c>
      <c r="B309" s="2">
        <f>AVERAGEIFS('Daily Storage'!D$8:D$12790,'Daily Storage'!$A$8:$A$12790,MONTH($A309),'Daily Storage'!$B$8:$B$12790,DAY($A309))</f>
        <v>100498.07154017857</v>
      </c>
      <c r="C309" s="2">
        <f>AVERAGEIFS('Daily Storage'!E$8:E$12790,'Daily Storage'!$A$8:$A$12790,MONTH($A309),'Daily Storage'!$B$8:$B$12790,DAY($A309))</f>
        <v>100649.77544642857</v>
      </c>
      <c r="D309" s="2">
        <f>AVERAGEIFS('Daily Storage'!F$8:F$12790,'Daily Storage'!$A$8:$A$12790,MONTH($A309),'Daily Storage'!$B$8:$B$12790,DAY($A309))</f>
        <v>105996.10379464286</v>
      </c>
      <c r="E309" s="2">
        <f>AVERAGEIFS('Daily Storage'!G$8:G$12790,'Daily Storage'!$A$8:$A$12790,MONTH($A309),'Daily Storage'!$B$8:$B$12790,DAY($A309))</f>
        <v>101116.08158482143</v>
      </c>
      <c r="F309" s="2">
        <f>AVERAGEIFS('Daily Storage'!H$8:H$12790,'Daily Storage'!$A$8:$A$12790,MONTH($A309),'Daily Storage'!$B$8:$B$12790,DAY($A309))</f>
        <v>101204.44308035714</v>
      </c>
      <c r="G309" s="2">
        <f>AVERAGEIFS('Daily Storage'!I$8:I$12790,'Daily Storage'!$A$8:$A$12790,MONTH($A309),'Daily Storage'!$B$8:$B$12790,DAY($A309))</f>
        <v>104453.43191964286</v>
      </c>
      <c r="H309" s="7"/>
      <c r="I309" s="2">
        <f t="shared" si="26"/>
        <v>0</v>
      </c>
      <c r="J309" s="2">
        <f t="shared" si="22"/>
        <v>5346.328348214287</v>
      </c>
      <c r="K309" s="2">
        <f t="shared" si="23"/>
        <v>466.30613839285797</v>
      </c>
      <c r="L309" s="2">
        <f t="shared" si="24"/>
        <v>554.66763392857683</v>
      </c>
      <c r="M309" s="2">
        <f t="shared" si="25"/>
        <v>3803.656473214287</v>
      </c>
      <c r="N309" s="7"/>
    </row>
    <row r="310" spans="1:14" x14ac:dyDescent="0.3">
      <c r="A310" s="13">
        <v>29799</v>
      </c>
      <c r="B310" s="2">
        <f>AVERAGEIFS('Daily Storage'!D$8:D$12790,'Daily Storage'!$A$8:$A$12790,MONTH($A310),'Daily Storage'!$B$8:$B$12790,DAY($A310))</f>
        <v>99875.623325892855</v>
      </c>
      <c r="C310" s="2">
        <f>AVERAGEIFS('Daily Storage'!E$8:E$12790,'Daily Storage'!$A$8:$A$12790,MONTH($A310),'Daily Storage'!$B$8:$B$12790,DAY($A310))</f>
        <v>100027.28348214286</v>
      </c>
      <c r="D310" s="2">
        <f>AVERAGEIFS('Daily Storage'!F$8:F$12790,'Daily Storage'!$A$8:$A$12790,MONTH($A310),'Daily Storage'!$B$8:$B$12790,DAY($A310))</f>
        <v>105355.94866071429</v>
      </c>
      <c r="E310" s="2">
        <f>AVERAGEIFS('Daily Storage'!G$8:G$12790,'Daily Storage'!$A$8:$A$12790,MONTH($A310),'Daily Storage'!$B$8:$B$12790,DAY($A310))</f>
        <v>100489.80178571428</v>
      </c>
      <c r="F310" s="2">
        <f>AVERAGEIFS('Daily Storage'!H$8:H$12790,'Daily Storage'!$A$8:$A$12790,MONTH($A310),'Daily Storage'!$B$8:$B$12790,DAY($A310))</f>
        <v>100578.14553571428</v>
      </c>
      <c r="G310" s="2">
        <f>AVERAGEIFS('Daily Storage'!I$8:I$12790,'Daily Storage'!$A$8:$A$12790,MONTH($A310),'Daily Storage'!$B$8:$B$12790,DAY($A310))</f>
        <v>103819.49676339286</v>
      </c>
      <c r="H310" s="7"/>
      <c r="I310" s="2">
        <f t="shared" si="26"/>
        <v>0</v>
      </c>
      <c r="J310" s="2">
        <f t="shared" si="22"/>
        <v>5328.6651785714348</v>
      </c>
      <c r="K310" s="2">
        <f t="shared" si="23"/>
        <v>462.51830357142899</v>
      </c>
      <c r="L310" s="2">
        <f t="shared" si="24"/>
        <v>550.86205357142899</v>
      </c>
      <c r="M310" s="2">
        <f t="shared" si="25"/>
        <v>3792.2132812500058</v>
      </c>
      <c r="N310" s="7"/>
    </row>
    <row r="311" spans="1:14" x14ac:dyDescent="0.3">
      <c r="A311" s="13">
        <v>29800</v>
      </c>
      <c r="B311" s="2">
        <f>AVERAGEIFS('Daily Storage'!D$8:D$12790,'Daily Storage'!$A$8:$A$12790,MONTH($A311),'Daily Storage'!$B$8:$B$12790,DAY($A311))</f>
        <v>99242.861607142855</v>
      </c>
      <c r="C311" s="2">
        <f>AVERAGEIFS('Daily Storage'!E$8:E$12790,'Daily Storage'!$A$8:$A$12790,MONTH($A311),'Daily Storage'!$B$8:$B$12790,DAY($A311))</f>
        <v>99395.420982142852</v>
      </c>
      <c r="D311" s="2">
        <f>AVERAGEIFS('Daily Storage'!F$8:F$12790,'Daily Storage'!$A$8:$A$12790,MONTH($A311),'Daily Storage'!$B$8:$B$12790,DAY($A311))</f>
        <v>104708.31450892857</v>
      </c>
      <c r="E311" s="2">
        <f>AVERAGEIFS('Daily Storage'!G$8:G$12790,'Daily Storage'!$A$8:$A$12790,MONTH($A311),'Daily Storage'!$B$8:$B$12790,DAY($A311))</f>
        <v>99856.040178571435</v>
      </c>
      <c r="F311" s="2">
        <f>AVERAGEIFS('Daily Storage'!H$8:H$12790,'Daily Storage'!$A$8:$A$12790,MONTH($A311),'Daily Storage'!$B$8:$B$12790,DAY($A311))</f>
        <v>99944.366852678577</v>
      </c>
      <c r="G311" s="2">
        <f>AVERAGEIFS('Daily Storage'!I$8:I$12790,'Daily Storage'!$A$8:$A$12790,MONTH($A311),'Daily Storage'!$B$8:$B$12790,DAY($A311))</f>
        <v>103179.96953125</v>
      </c>
      <c r="H311" s="7"/>
      <c r="I311" s="2">
        <f t="shared" si="26"/>
        <v>0</v>
      </c>
      <c r="J311" s="2">
        <f t="shared" si="22"/>
        <v>5312.8935267857159</v>
      </c>
      <c r="K311" s="2">
        <f t="shared" si="23"/>
        <v>460.61919642858265</v>
      </c>
      <c r="L311" s="2">
        <f t="shared" si="24"/>
        <v>548.94587053572468</v>
      </c>
      <c r="M311" s="2">
        <f t="shared" si="25"/>
        <v>3784.5485491071449</v>
      </c>
      <c r="N311" s="7"/>
    </row>
    <row r="312" spans="1:14" x14ac:dyDescent="0.3">
      <c r="A312" s="13">
        <v>29801</v>
      </c>
      <c r="B312" s="2">
        <f>AVERAGEIFS('Daily Storage'!D$8:D$12790,'Daily Storage'!$A$8:$A$12790,MONTH($A312),'Daily Storage'!$B$8:$B$12790,DAY($A312))</f>
        <v>98628.121316964287</v>
      </c>
      <c r="C312" s="2">
        <f>AVERAGEIFS('Daily Storage'!E$8:E$12790,'Daily Storage'!$A$8:$A$12790,MONTH($A312),'Daily Storage'!$B$8:$B$12790,DAY($A312))</f>
        <v>98780.634933035719</v>
      </c>
      <c r="D312" s="2">
        <f>AVERAGEIFS('Daily Storage'!F$8:F$12790,'Daily Storage'!$A$8:$A$12790,MONTH($A312),'Daily Storage'!$B$8:$B$12790,DAY($A312))</f>
        <v>104069.25915178571</v>
      </c>
      <c r="E312" s="2">
        <f>AVERAGEIFS('Daily Storage'!G$8:G$12790,'Daily Storage'!$A$8:$A$12790,MONTH($A312),'Daily Storage'!$B$8:$B$12790,DAY($A312))</f>
        <v>99240.302566964281</v>
      </c>
      <c r="F312" s="2">
        <f>AVERAGEIFS('Daily Storage'!H$8:H$12790,'Daily Storage'!$A$8:$A$12790,MONTH($A312),'Daily Storage'!$B$8:$B$12790,DAY($A312))</f>
        <v>99327.665066964284</v>
      </c>
      <c r="G312" s="2">
        <f>AVERAGEIFS('Daily Storage'!I$8:I$12790,'Daily Storage'!$A$8:$A$12790,MONTH($A312),'Daily Storage'!$B$8:$B$12790,DAY($A312))</f>
        <v>102549.02008928571</v>
      </c>
      <c r="H312" s="7"/>
      <c r="I312" s="2">
        <f t="shared" si="26"/>
        <v>0</v>
      </c>
      <c r="J312" s="2">
        <f t="shared" si="22"/>
        <v>5288.6242187499884</v>
      </c>
      <c r="K312" s="2">
        <f t="shared" si="23"/>
        <v>459.66763392856228</v>
      </c>
      <c r="L312" s="2">
        <f t="shared" si="24"/>
        <v>547.03013392856519</v>
      </c>
      <c r="M312" s="2">
        <f t="shared" si="25"/>
        <v>3768.3851562499913</v>
      </c>
      <c r="N312" s="7"/>
    </row>
    <row r="313" spans="1:14" x14ac:dyDescent="0.3">
      <c r="A313" s="13">
        <v>29802</v>
      </c>
      <c r="B313" s="2">
        <f>AVERAGEIFS('Daily Storage'!D$8:D$12790,'Daily Storage'!$A$8:$A$12790,MONTH($A313),'Daily Storage'!$B$8:$B$12790,DAY($A313))</f>
        <v>98052.181919642855</v>
      </c>
      <c r="C313" s="2">
        <f>AVERAGEIFS('Daily Storage'!E$8:E$12790,'Daily Storage'!$A$8:$A$12790,MONTH($A313),'Daily Storage'!$B$8:$B$12790,DAY($A313))</f>
        <v>98204.650892857142</v>
      </c>
      <c r="D313" s="2">
        <f>AVERAGEIFS('Daily Storage'!F$8:F$12790,'Daily Storage'!$A$8:$A$12790,MONTH($A313),'Daily Storage'!$B$8:$B$12790,DAY($A313))</f>
        <v>103469.95066964286</v>
      </c>
      <c r="E313" s="2">
        <f>AVERAGEIFS('Daily Storage'!G$8:G$12790,'Daily Storage'!$A$8:$A$12790,MONTH($A313),'Daily Storage'!$B$8:$B$12790,DAY($A313))</f>
        <v>98662.420758928565</v>
      </c>
      <c r="F313" s="2">
        <f>AVERAGEIFS('Daily Storage'!H$8:H$12790,'Daily Storage'!$A$8:$A$12790,MONTH($A313),'Daily Storage'!$B$8:$B$12790,DAY($A313))</f>
        <v>98748.819977678577</v>
      </c>
      <c r="G313" s="2">
        <f>AVERAGEIFS('Daily Storage'!I$8:I$12790,'Daily Storage'!$A$8:$A$12790,MONTH($A313),'Daily Storage'!$B$8:$B$12790,DAY($A313))</f>
        <v>101952.14899553571</v>
      </c>
      <c r="H313" s="7"/>
      <c r="I313" s="2">
        <f t="shared" si="26"/>
        <v>0</v>
      </c>
      <c r="J313" s="2">
        <f t="shared" si="22"/>
        <v>5265.2997767857159</v>
      </c>
      <c r="K313" s="2">
        <f t="shared" si="23"/>
        <v>457.76986607142317</v>
      </c>
      <c r="L313" s="2">
        <f t="shared" si="24"/>
        <v>544.16908482143481</v>
      </c>
      <c r="M313" s="2">
        <f t="shared" si="25"/>
        <v>3747.4981026785681</v>
      </c>
      <c r="N313" s="7"/>
    </row>
    <row r="314" spans="1:14" x14ac:dyDescent="0.3">
      <c r="A314" s="13">
        <v>29803</v>
      </c>
      <c r="B314" s="2">
        <f>AVERAGEIFS('Daily Storage'!D$8:D$12790,'Daily Storage'!$A$8:$A$12790,MONTH($A314),'Daily Storage'!$B$8:$B$12790,DAY($A314))</f>
        <v>97511.258705357148</v>
      </c>
      <c r="C314" s="2">
        <f>AVERAGEIFS('Daily Storage'!E$8:E$12790,'Daily Storage'!$A$8:$A$12790,MONTH($A314),'Daily Storage'!$B$8:$B$12790,DAY($A314))</f>
        <v>97663.682924107139</v>
      </c>
      <c r="D314" s="2">
        <f>AVERAGEIFS('Daily Storage'!F$8:F$12790,'Daily Storage'!$A$8:$A$12790,MONTH($A314),'Daily Storage'!$B$8:$B$12790,DAY($A314))</f>
        <v>102916.04955357143</v>
      </c>
      <c r="E314" s="2">
        <f>AVERAGEIFS('Daily Storage'!G$8:G$12790,'Daily Storage'!$A$8:$A$12790,MONTH($A314),'Daily Storage'!$B$8:$B$12790,DAY($A314))</f>
        <v>98118.609151785713</v>
      </c>
      <c r="F314" s="2">
        <f>AVERAGEIFS('Daily Storage'!H$8:H$12790,'Daily Storage'!$A$8:$A$12790,MONTH($A314),'Daily Storage'!$B$8:$B$12790,DAY($A314))</f>
        <v>98204.99162946429</v>
      </c>
      <c r="G314" s="2">
        <f>AVERAGEIFS('Daily Storage'!I$8:I$12790,'Daily Storage'!$A$8:$A$12790,MONTH($A314),'Daily Storage'!$B$8:$B$12790,DAY($A314))</f>
        <v>101401.63169642857</v>
      </c>
      <c r="H314" s="7"/>
      <c r="I314" s="2">
        <f t="shared" si="26"/>
        <v>0</v>
      </c>
      <c r="J314" s="2">
        <f t="shared" si="22"/>
        <v>5252.3666294642899</v>
      </c>
      <c r="K314" s="2">
        <f t="shared" si="23"/>
        <v>454.92622767857392</v>
      </c>
      <c r="L314" s="2">
        <f t="shared" si="24"/>
        <v>541.30870535715076</v>
      </c>
      <c r="M314" s="2">
        <f t="shared" si="25"/>
        <v>3737.9487723214261</v>
      </c>
      <c r="N314" s="7"/>
    </row>
    <row r="315" spans="1:14" x14ac:dyDescent="0.3">
      <c r="A315" s="13">
        <v>29804</v>
      </c>
      <c r="B315" s="2">
        <f>AVERAGEIFS('Daily Storage'!D$8:D$12790,'Daily Storage'!$A$8:$A$12790,MONTH($A315),'Daily Storage'!$B$8:$B$12790,DAY($A315))</f>
        <v>96977.011272321426</v>
      </c>
      <c r="C315" s="2">
        <f>AVERAGEIFS('Daily Storage'!E$8:E$12790,'Daily Storage'!$A$8:$A$12790,MONTH($A315),'Daily Storage'!$B$8:$B$12790,DAY($A315))</f>
        <v>97127.502343750006</v>
      </c>
      <c r="D315" s="2">
        <f>AVERAGEIFS('Daily Storage'!F$8:F$12790,'Daily Storage'!$A$8:$A$12790,MONTH($A315),'Daily Storage'!$B$8:$B$12790,DAY($A315))</f>
        <v>102358.43794642857</v>
      </c>
      <c r="E315" s="2">
        <f>AVERAGEIFS('Daily Storage'!G$8:G$12790,'Daily Storage'!$A$8:$A$12790,MONTH($A315),'Daily Storage'!$B$8:$B$12790,DAY($A315))</f>
        <v>97581.476339285713</v>
      </c>
      <c r="F315" s="2">
        <f>AVERAGEIFS('Daily Storage'!H$8:H$12790,'Daily Storage'!$A$8:$A$12790,MONTH($A315),'Daily Storage'!$B$8:$B$12790,DAY($A315))</f>
        <v>97667.839620535713</v>
      </c>
      <c r="G315" s="2">
        <f>AVERAGEIFS('Daily Storage'!I$8:I$12790,'Daily Storage'!$A$8:$A$12790,MONTH($A315),'Daily Storage'!$B$8:$B$12790,DAY($A315))</f>
        <v>100854.01294642857</v>
      </c>
      <c r="H315" s="7"/>
      <c r="I315" s="2">
        <f t="shared" si="26"/>
        <v>0</v>
      </c>
      <c r="J315" s="2">
        <f t="shared" si="22"/>
        <v>5230.9356026785681</v>
      </c>
      <c r="K315" s="2">
        <f t="shared" si="23"/>
        <v>453.97399553570722</v>
      </c>
      <c r="L315" s="2">
        <f t="shared" si="24"/>
        <v>540.33727678570722</v>
      </c>
      <c r="M315" s="2">
        <f t="shared" si="25"/>
        <v>3726.5106026785652</v>
      </c>
      <c r="N315" s="7"/>
    </row>
    <row r="316" spans="1:14" x14ac:dyDescent="0.3">
      <c r="A316" s="13">
        <v>29805</v>
      </c>
      <c r="B316" s="2">
        <f>AVERAGEIFS('Daily Storage'!D$8:D$12790,'Daily Storage'!$A$8:$A$12790,MONTH($A316),'Daily Storage'!$B$8:$B$12790,DAY($A316))</f>
        <v>96421.10546875</v>
      </c>
      <c r="C316" s="2">
        <f>AVERAGEIFS('Daily Storage'!E$8:E$12790,'Daily Storage'!$A$8:$A$12790,MONTH($A316),'Daily Storage'!$B$8:$B$12790,DAY($A316))</f>
        <v>96571.551004464287</v>
      </c>
      <c r="D316" s="2">
        <f>AVERAGEIFS('Daily Storage'!F$8:F$12790,'Daily Storage'!$A$8:$A$12790,MONTH($A316),'Daily Storage'!$B$8:$B$12790,DAY($A316))</f>
        <v>101782.94642857143</v>
      </c>
      <c r="E316" s="2">
        <f>AVERAGEIFS('Daily Storage'!G$8:G$12790,'Daily Storage'!$A$8:$A$12790,MONTH($A316),'Daily Storage'!$B$8:$B$12790,DAY($A316))</f>
        <v>97024.572879464293</v>
      </c>
      <c r="F316" s="2">
        <f>AVERAGEIFS('Daily Storage'!H$8:H$12790,'Daily Storage'!$A$8:$A$12790,MONTH($A316),'Daily Storage'!$B$8:$B$12790,DAY($A316))</f>
        <v>97109.973102678574</v>
      </c>
      <c r="G316" s="2">
        <f>AVERAGEIFS('Daily Storage'!I$8:I$12790,'Daily Storage'!$A$8:$A$12790,MONTH($A316),'Daily Storage'!$B$8:$B$12790,DAY($A316))</f>
        <v>100282.84720982143</v>
      </c>
      <c r="H316" s="7"/>
      <c r="I316" s="2">
        <f t="shared" si="26"/>
        <v>0</v>
      </c>
      <c r="J316" s="2">
        <f t="shared" si="22"/>
        <v>5211.3954241071478</v>
      </c>
      <c r="K316" s="2">
        <f t="shared" si="23"/>
        <v>453.02187500000582</v>
      </c>
      <c r="L316" s="2">
        <f t="shared" si="24"/>
        <v>538.42209821428696</v>
      </c>
      <c r="M316" s="2">
        <f t="shared" si="25"/>
        <v>3711.2962053571391</v>
      </c>
      <c r="N316" s="7"/>
    </row>
    <row r="317" spans="1:14" x14ac:dyDescent="0.3">
      <c r="A317" s="13">
        <v>29806</v>
      </c>
      <c r="B317" s="2">
        <f>AVERAGEIFS('Daily Storage'!D$8:D$12790,'Daily Storage'!$A$8:$A$12790,MONTH($A317),'Daily Storage'!$B$8:$B$12790,DAY($A317))</f>
        <v>95885.1015625</v>
      </c>
      <c r="C317" s="2">
        <f>AVERAGEIFS('Daily Storage'!E$8:E$12790,'Daily Storage'!$A$8:$A$12790,MONTH($A317),'Daily Storage'!$B$8:$B$12790,DAY($A317))</f>
        <v>96036.445758928574</v>
      </c>
      <c r="D317" s="2">
        <f>AVERAGEIFS('Daily Storage'!F$8:F$12790,'Daily Storage'!$A$8:$A$12790,MONTH($A317),'Daily Storage'!$B$8:$B$12790,DAY($A317))</f>
        <v>101229.24754464286</v>
      </c>
      <c r="E317" s="2">
        <f>AVERAGEIFS('Daily Storage'!G$8:G$12790,'Daily Storage'!$A$8:$A$12790,MONTH($A317),'Daily Storage'!$B$8:$B$12790,DAY($A317))</f>
        <v>96489.460156250003</v>
      </c>
      <c r="F317" s="2">
        <f>AVERAGEIFS('Daily Storage'!H$8:H$12790,'Daily Storage'!$A$8:$A$12790,MONTH($A317),'Daily Storage'!$B$8:$B$12790,DAY($A317))</f>
        <v>96572.953906249997</v>
      </c>
      <c r="G317" s="2">
        <f>AVERAGEIFS('Daily Storage'!I$8:I$12790,'Daily Storage'!$A$8:$A$12790,MONTH($A317),'Daily Storage'!$B$8:$B$12790,DAY($A317))</f>
        <v>99737.251227678571</v>
      </c>
      <c r="H317" s="7"/>
      <c r="I317" s="2">
        <f t="shared" si="26"/>
        <v>0</v>
      </c>
      <c r="J317" s="2">
        <f t="shared" si="22"/>
        <v>5192.8017857142841</v>
      </c>
      <c r="K317" s="2">
        <f t="shared" si="23"/>
        <v>453.01439732142899</v>
      </c>
      <c r="L317" s="2">
        <f t="shared" si="24"/>
        <v>536.50814732142317</v>
      </c>
      <c r="M317" s="2">
        <f t="shared" si="25"/>
        <v>3700.8054687499971</v>
      </c>
      <c r="N317" s="7"/>
    </row>
    <row r="318" spans="1:14" x14ac:dyDescent="0.3">
      <c r="A318" s="13">
        <v>29807</v>
      </c>
      <c r="B318" s="2">
        <f>AVERAGEIFS('Daily Storage'!D$8:D$12790,'Daily Storage'!$A$8:$A$12790,MONTH($A318),'Daily Storage'!$B$8:$B$12790,DAY($A318))</f>
        <v>95312.324107142864</v>
      </c>
      <c r="C318" s="2">
        <f>AVERAGEIFS('Daily Storage'!E$8:E$12790,'Daily Storage'!$A$8:$A$12790,MONTH($A318),'Daily Storage'!$B$8:$B$12790,DAY($A318))</f>
        <v>95463.624218750003</v>
      </c>
      <c r="D318" s="2">
        <f>AVERAGEIFS('Daily Storage'!F$8:F$12790,'Daily Storage'!$A$8:$A$12790,MONTH($A318),'Daily Storage'!$B$8:$B$12790,DAY($A318))</f>
        <v>100640.52187500001</v>
      </c>
      <c r="E318" s="2">
        <f>AVERAGEIFS('Daily Storage'!G$8:G$12790,'Daily Storage'!$A$8:$A$12790,MONTH($A318),'Daily Storage'!$B$8:$B$12790,DAY($A318))</f>
        <v>95918.519642857136</v>
      </c>
      <c r="F318" s="2">
        <f>AVERAGEIFS('Daily Storage'!H$8:H$12790,'Daily Storage'!$A$8:$A$12790,MONTH($A318),'Daily Storage'!$B$8:$B$12790,DAY($A318))</f>
        <v>96000.10602678571</v>
      </c>
      <c r="G318" s="2">
        <f>AVERAGEIFS('Daily Storage'!I$8:I$12790,'Daily Storage'!$A$8:$A$12790,MONTH($A318),'Daily Storage'!$B$8:$B$12790,DAY($A318))</f>
        <v>99154.884151785707</v>
      </c>
      <c r="H318" s="7"/>
      <c r="I318" s="2">
        <f t="shared" si="26"/>
        <v>0</v>
      </c>
      <c r="J318" s="2">
        <f t="shared" si="22"/>
        <v>5176.8976562500029</v>
      </c>
      <c r="K318" s="2">
        <f t="shared" si="23"/>
        <v>454.89542410713329</v>
      </c>
      <c r="L318" s="2">
        <f t="shared" si="24"/>
        <v>536.48180803570722</v>
      </c>
      <c r="M318" s="2">
        <f t="shared" si="25"/>
        <v>3691.2599330357043</v>
      </c>
      <c r="N318" s="7"/>
    </row>
    <row r="319" spans="1:14" x14ac:dyDescent="0.3">
      <c r="A319" s="13">
        <v>29808</v>
      </c>
      <c r="B319" s="2">
        <f>AVERAGEIFS('Daily Storage'!D$8:D$12790,'Daily Storage'!$A$8:$A$12790,MONTH($A319),'Daily Storage'!$B$8:$B$12790,DAY($A319))</f>
        <v>94694.073772321426</v>
      </c>
      <c r="C319" s="2">
        <f>AVERAGEIFS('Daily Storage'!E$8:E$12790,'Daily Storage'!$A$8:$A$12790,MONTH($A319),'Daily Storage'!$B$8:$B$12790,DAY($A319))</f>
        <v>94845.291517857142</v>
      </c>
      <c r="D319" s="2">
        <f>AVERAGEIFS('Daily Storage'!F$8:F$12790,'Daily Storage'!$A$8:$A$12790,MONTH($A319),'Daily Storage'!$B$8:$B$12790,DAY($A319))</f>
        <v>99995.675446428577</v>
      </c>
      <c r="E319" s="2">
        <f>AVERAGEIFS('Daily Storage'!G$8:G$12790,'Daily Storage'!$A$8:$A$12790,MONTH($A319),'Daily Storage'!$B$8:$B$12790,DAY($A319))</f>
        <v>95296.657142857148</v>
      </c>
      <c r="F319" s="2">
        <f>AVERAGEIFS('Daily Storage'!H$8:H$12790,'Daily Storage'!$A$8:$A$12790,MONTH($A319),'Daily Storage'!$B$8:$B$12790,DAY($A319))</f>
        <v>95379.297544642861</v>
      </c>
      <c r="G319" s="2">
        <f>AVERAGEIFS('Daily Storage'!I$8:I$12790,'Daily Storage'!$A$8:$A$12790,MONTH($A319),'Daily Storage'!$B$8:$B$12790,DAY($A319))</f>
        <v>98525.468861607136</v>
      </c>
      <c r="H319" s="7"/>
      <c r="I319" s="2">
        <f t="shared" si="26"/>
        <v>0</v>
      </c>
      <c r="J319" s="2">
        <f t="shared" si="22"/>
        <v>5150.3839285714348</v>
      </c>
      <c r="K319" s="2">
        <f t="shared" si="23"/>
        <v>451.36562500000582</v>
      </c>
      <c r="L319" s="2">
        <f t="shared" si="24"/>
        <v>534.00602678571886</v>
      </c>
      <c r="M319" s="2">
        <f t="shared" si="25"/>
        <v>3680.1773437499942</v>
      </c>
      <c r="N319" s="7"/>
    </row>
    <row r="320" spans="1:14" x14ac:dyDescent="0.3">
      <c r="A320" s="13">
        <v>29809</v>
      </c>
      <c r="B320" s="2">
        <f>AVERAGEIFS('Daily Storage'!D$8:D$12790,'Daily Storage'!$A$8:$A$12790,MONTH($A320),'Daily Storage'!$B$8:$B$12790,DAY($A320))</f>
        <v>94083.944196428565</v>
      </c>
      <c r="C320" s="2">
        <f>AVERAGEIFS('Daily Storage'!E$8:E$12790,'Daily Storage'!$A$8:$A$12790,MONTH($A320),'Daily Storage'!$B$8:$B$12790,DAY($A320))</f>
        <v>94234.137946428571</v>
      </c>
      <c r="D320" s="2">
        <f>AVERAGEIFS('Daily Storage'!F$8:F$12790,'Daily Storage'!$A$8:$A$12790,MONTH($A320),'Daily Storage'!$B$8:$B$12790,DAY($A320))</f>
        <v>99355.636607142864</v>
      </c>
      <c r="E320" s="2">
        <f>AVERAGEIFS('Daily Storage'!G$8:G$12790,'Daily Storage'!$A$8:$A$12790,MONTH($A320),'Daily Storage'!$B$8:$B$12790,DAY($A320))</f>
        <v>94682.884151785707</v>
      </c>
      <c r="F320" s="2">
        <f>AVERAGEIFS('Daily Storage'!H$8:H$12790,'Daily Storage'!$A$8:$A$12790,MONTH($A320),'Daily Storage'!$B$8:$B$12790,DAY($A320))</f>
        <v>94765.614843749994</v>
      </c>
      <c r="G320" s="2">
        <f>AVERAGEIFS('Daily Storage'!I$8:I$12790,'Daily Storage'!$A$8:$A$12790,MONTH($A320),'Daily Storage'!$B$8:$B$12790,DAY($A320))</f>
        <v>97902.9140625</v>
      </c>
      <c r="H320" s="7"/>
      <c r="I320" s="2">
        <f t="shared" si="26"/>
        <v>0</v>
      </c>
      <c r="J320" s="2">
        <f t="shared" si="22"/>
        <v>5121.4986607142928</v>
      </c>
      <c r="K320" s="2">
        <f t="shared" si="23"/>
        <v>448.7462053571362</v>
      </c>
      <c r="L320" s="2">
        <f t="shared" si="24"/>
        <v>531.47689732142317</v>
      </c>
      <c r="M320" s="2">
        <f t="shared" si="25"/>
        <v>3668.776116071429</v>
      </c>
      <c r="N320" s="7"/>
    </row>
    <row r="321" spans="1:14" x14ac:dyDescent="0.3">
      <c r="A321" s="13">
        <v>29810</v>
      </c>
      <c r="B321" s="2">
        <f>AVERAGEIFS('Daily Storage'!D$8:D$12790,'Daily Storage'!$A$8:$A$12790,MONTH($A321),'Daily Storage'!$B$8:$B$12790,DAY($A321))</f>
        <v>93529.628013392852</v>
      </c>
      <c r="C321" s="2">
        <f>AVERAGEIFS('Daily Storage'!E$8:E$12790,'Daily Storage'!$A$8:$A$12790,MONTH($A321),'Daily Storage'!$B$8:$B$12790,DAY($A321))</f>
        <v>93678.806361607145</v>
      </c>
      <c r="D321" s="2">
        <f>AVERAGEIFS('Daily Storage'!F$8:F$12790,'Daily Storage'!$A$8:$A$12790,MONTH($A321),'Daily Storage'!$B$8:$B$12790,DAY($A321))</f>
        <v>98783.283258928568</v>
      </c>
      <c r="E321" s="2">
        <f>AVERAGEIFS('Daily Storage'!G$8:G$12790,'Daily Storage'!$A$8:$A$12790,MONTH($A321),'Daily Storage'!$B$8:$B$12790,DAY($A321))</f>
        <v>94127.733035714293</v>
      </c>
      <c r="F321" s="2">
        <f>AVERAGEIFS('Daily Storage'!H$8:H$12790,'Daily Storage'!$A$8:$A$12790,MONTH($A321),'Daily Storage'!$B$8:$B$12790,DAY($A321))</f>
        <v>94210.540066964284</v>
      </c>
      <c r="G321" s="2">
        <f>AVERAGEIFS('Daily Storage'!I$8:I$12790,'Daily Storage'!$A$8:$A$12790,MONTH($A321),'Daily Storage'!$B$8:$B$12790,DAY($A321))</f>
        <v>97337.797209821423</v>
      </c>
      <c r="H321" s="7"/>
      <c r="I321" s="2">
        <f t="shared" si="26"/>
        <v>0</v>
      </c>
      <c r="J321" s="2">
        <f t="shared" si="22"/>
        <v>5104.4768973214232</v>
      </c>
      <c r="K321" s="2">
        <f t="shared" si="23"/>
        <v>448.92667410714785</v>
      </c>
      <c r="L321" s="2">
        <f t="shared" si="24"/>
        <v>531.73370535713912</v>
      </c>
      <c r="M321" s="2">
        <f t="shared" si="25"/>
        <v>3658.9908482142782</v>
      </c>
      <c r="N321" s="7"/>
    </row>
    <row r="322" spans="1:14" x14ac:dyDescent="0.3">
      <c r="A322" s="13">
        <v>29811</v>
      </c>
      <c r="B322" s="2">
        <f>AVERAGEIFS('Daily Storage'!D$8:D$12790,'Daily Storage'!$A$8:$A$12790,MONTH($A322),'Daily Storage'!$B$8:$B$12790,DAY($A322))</f>
        <v>92983.487611607139</v>
      </c>
      <c r="C322" s="2">
        <f>AVERAGEIFS('Daily Storage'!E$8:E$12790,'Daily Storage'!$A$8:$A$12790,MONTH($A322),'Daily Storage'!$B$8:$B$12790,DAY($A322))</f>
        <v>93132.596763392852</v>
      </c>
      <c r="D322" s="2">
        <f>AVERAGEIFS('Daily Storage'!F$8:F$12790,'Daily Storage'!$A$8:$A$12790,MONTH($A322),'Daily Storage'!$B$8:$B$12790,DAY($A322))</f>
        <v>98227.250669642861</v>
      </c>
      <c r="E322" s="2">
        <f>AVERAGEIFS('Daily Storage'!G$8:G$12790,'Daily Storage'!$A$8:$A$12790,MONTH($A322),'Daily Storage'!$B$8:$B$12790,DAY($A322))</f>
        <v>93579.788950892864</v>
      </c>
      <c r="F322" s="2">
        <f>AVERAGEIFS('Daily Storage'!H$8:H$12790,'Daily Storage'!$A$8:$A$12790,MONTH($A322),'Daily Storage'!$B$8:$B$12790,DAY($A322))</f>
        <v>93663.602790178571</v>
      </c>
      <c r="G322" s="2">
        <f>AVERAGEIFS('Daily Storage'!I$8:I$12790,'Daily Storage'!$A$8:$A$12790,MONTH($A322),'Daily Storage'!$B$8:$B$12790,DAY($A322))</f>
        <v>96782.513504464281</v>
      </c>
      <c r="H322" s="7"/>
      <c r="I322" s="2">
        <f t="shared" si="26"/>
        <v>0</v>
      </c>
      <c r="J322" s="2">
        <f t="shared" si="22"/>
        <v>5094.6539062500087</v>
      </c>
      <c r="K322" s="2">
        <f t="shared" si="23"/>
        <v>447.19218750001164</v>
      </c>
      <c r="L322" s="2">
        <f t="shared" si="24"/>
        <v>531.00602678571886</v>
      </c>
      <c r="M322" s="2">
        <f t="shared" si="25"/>
        <v>3649.916741071429</v>
      </c>
      <c r="N322" s="7"/>
    </row>
    <row r="323" spans="1:14" x14ac:dyDescent="0.3">
      <c r="A323" s="13">
        <v>29812</v>
      </c>
      <c r="B323" s="2">
        <f>AVERAGEIFS('Daily Storage'!D$8:D$12790,'Daily Storage'!$A$8:$A$12790,MONTH($A323),'Daily Storage'!$B$8:$B$12790,DAY($A323))</f>
        <v>92418.725446428565</v>
      </c>
      <c r="C323" s="2">
        <f>AVERAGEIFS('Daily Storage'!E$8:E$12790,'Daily Storage'!$A$8:$A$12790,MONTH($A323),'Daily Storage'!$B$8:$B$12790,DAY($A323))</f>
        <v>92566.824107142864</v>
      </c>
      <c r="D323" s="2">
        <f>AVERAGEIFS('Daily Storage'!F$8:F$12790,'Daily Storage'!$A$8:$A$12790,MONTH($A323),'Daily Storage'!$B$8:$B$12790,DAY($A323))</f>
        <v>97643.794308035707</v>
      </c>
      <c r="E323" s="2">
        <f>AVERAGEIFS('Daily Storage'!G$8:G$12790,'Daily Storage'!$A$8:$A$12790,MONTH($A323),'Daily Storage'!$B$8:$B$12790,DAY($A323))</f>
        <v>93014.148772321423</v>
      </c>
      <c r="F323" s="2">
        <f>AVERAGEIFS('Daily Storage'!H$8:H$12790,'Daily Storage'!$A$8:$A$12790,MONTH($A323),'Daily Storage'!$B$8:$B$12790,DAY($A323))</f>
        <v>93097.068861607142</v>
      </c>
      <c r="G323" s="2">
        <f>AVERAGEIFS('Daily Storage'!I$8:I$12790,'Daily Storage'!$A$8:$A$12790,MONTH($A323),'Daily Storage'!$B$8:$B$12790,DAY($A323))</f>
        <v>96204.631584821429</v>
      </c>
      <c r="H323" s="7"/>
      <c r="I323" s="2">
        <f t="shared" si="26"/>
        <v>0</v>
      </c>
      <c r="J323" s="2">
        <f t="shared" si="22"/>
        <v>5076.9702008928434</v>
      </c>
      <c r="K323" s="2">
        <f t="shared" si="23"/>
        <v>447.32466517855937</v>
      </c>
      <c r="L323" s="2">
        <f t="shared" si="24"/>
        <v>530.24475446427823</v>
      </c>
      <c r="M323" s="2">
        <f t="shared" si="25"/>
        <v>3637.8074776785652</v>
      </c>
      <c r="N323" s="7"/>
    </row>
    <row r="324" spans="1:14" x14ac:dyDescent="0.3">
      <c r="A324" s="13">
        <v>29813</v>
      </c>
      <c r="B324" s="2">
        <f>AVERAGEIFS('Daily Storage'!D$8:D$12790,'Daily Storage'!$A$8:$A$12790,MONTH($A324),'Daily Storage'!$B$8:$B$12790,DAY($A324))</f>
        <v>91834.401116071429</v>
      </c>
      <c r="C324" s="2">
        <f>AVERAGEIFS('Daily Storage'!E$8:E$12790,'Daily Storage'!$A$8:$A$12790,MONTH($A324),'Daily Storage'!$B$8:$B$12790,DAY($A324))</f>
        <v>91981.604799107139</v>
      </c>
      <c r="D324" s="2">
        <f>AVERAGEIFS('Daily Storage'!F$8:F$12790,'Daily Storage'!$A$8:$A$12790,MONTH($A324),'Daily Storage'!$B$8:$B$12790,DAY($A324))</f>
        <v>97034.546875</v>
      </c>
      <c r="E324" s="2">
        <f>AVERAGEIFS('Daily Storage'!G$8:G$12790,'Daily Storage'!$A$8:$A$12790,MONTH($A324),'Daily Storage'!$B$8:$B$12790,DAY($A324))</f>
        <v>92426.913950892864</v>
      </c>
      <c r="F324" s="2">
        <f>AVERAGEIFS('Daily Storage'!H$8:H$12790,'Daily Storage'!$A$8:$A$12790,MONTH($A324),'Daily Storage'!$B$8:$B$12790,DAY($A324))</f>
        <v>92508.711160714287</v>
      </c>
      <c r="G324" s="2">
        <f>AVERAGEIFS('Daily Storage'!I$8:I$12790,'Daily Storage'!$A$8:$A$12790,MONTH($A324),'Daily Storage'!$B$8:$B$12790,DAY($A324))</f>
        <v>95602.940178571429</v>
      </c>
      <c r="H324" s="7"/>
      <c r="I324" s="2">
        <f t="shared" si="26"/>
        <v>0</v>
      </c>
      <c r="J324" s="2">
        <f t="shared" si="22"/>
        <v>5052.9420758928609</v>
      </c>
      <c r="K324" s="2">
        <f t="shared" si="23"/>
        <v>445.30915178572468</v>
      </c>
      <c r="L324" s="2">
        <f t="shared" si="24"/>
        <v>527.10636160714785</v>
      </c>
      <c r="M324" s="2">
        <f t="shared" si="25"/>
        <v>3621.3353794642899</v>
      </c>
      <c r="N324" s="7"/>
    </row>
    <row r="325" spans="1:14" x14ac:dyDescent="0.3">
      <c r="A325" s="13">
        <v>29814</v>
      </c>
      <c r="B325" s="2">
        <f>AVERAGEIFS('Daily Storage'!D$8:D$12790,'Daily Storage'!$A$8:$A$12790,MONTH($A325),'Daily Storage'!$B$8:$B$12790,DAY($A325))</f>
        <v>91234.95368303571</v>
      </c>
      <c r="C325" s="2">
        <f>AVERAGEIFS('Daily Storage'!E$8:E$12790,'Daily Storage'!$A$8:$A$12790,MONTH($A325),'Daily Storage'!$B$8:$B$12790,DAY($A325))</f>
        <v>91381.249218750003</v>
      </c>
      <c r="D325" s="2">
        <f>AVERAGEIFS('Daily Storage'!F$8:F$12790,'Daily Storage'!$A$8:$A$12790,MONTH($A325),'Daily Storage'!$B$8:$B$12790,DAY($A325))</f>
        <v>96407.795535714293</v>
      </c>
      <c r="E325" s="2">
        <f>AVERAGEIFS('Daily Storage'!G$8:G$12790,'Daily Storage'!$A$8:$A$12790,MONTH($A325),'Daily Storage'!$B$8:$B$12790,DAY($A325))</f>
        <v>91826.449665178574</v>
      </c>
      <c r="F325" s="2">
        <f>AVERAGEIFS('Daily Storage'!H$8:H$12790,'Daily Storage'!$A$8:$A$12790,MONTH($A325),'Daily Storage'!$B$8:$B$12790,DAY($A325))</f>
        <v>91905.258705357148</v>
      </c>
      <c r="G325" s="2">
        <f>AVERAGEIFS('Daily Storage'!I$8:I$12790,'Daily Storage'!$A$8:$A$12790,MONTH($A325),'Daily Storage'!$B$8:$B$12790,DAY($A325))</f>
        <v>94985.708482142858</v>
      </c>
      <c r="H325" s="7"/>
      <c r="I325" s="2">
        <f t="shared" si="26"/>
        <v>0</v>
      </c>
      <c r="J325" s="2">
        <f t="shared" si="22"/>
        <v>5026.5463169642899</v>
      </c>
      <c r="K325" s="2">
        <f t="shared" si="23"/>
        <v>445.20044642857101</v>
      </c>
      <c r="L325" s="2">
        <f t="shared" si="24"/>
        <v>524.00948660714494</v>
      </c>
      <c r="M325" s="2">
        <f t="shared" si="25"/>
        <v>3604.4592633928551</v>
      </c>
      <c r="N325" s="7"/>
    </row>
    <row r="326" spans="1:14" x14ac:dyDescent="0.3">
      <c r="A326" s="13">
        <v>29815</v>
      </c>
      <c r="B326" s="2">
        <f>AVERAGEIFS('Daily Storage'!D$8:D$12790,'Daily Storage'!$A$8:$A$12790,MONTH($A326),'Daily Storage'!$B$8:$B$12790,DAY($A326))</f>
        <v>90617.833593749994</v>
      </c>
      <c r="C326" s="2">
        <f>AVERAGEIFS('Daily Storage'!E$8:E$12790,'Daily Storage'!$A$8:$A$12790,MONTH($A326),'Daily Storage'!$B$8:$B$12790,DAY($A326))</f>
        <v>90765.099441964281</v>
      </c>
      <c r="D326" s="2">
        <f>AVERAGEIFS('Daily Storage'!F$8:F$12790,'Daily Storage'!$A$8:$A$12790,MONTH($A326),'Daily Storage'!$B$8:$B$12790,DAY($A326))</f>
        <v>95759.572879464293</v>
      </c>
      <c r="E326" s="2">
        <f>AVERAGEIFS('Daily Storage'!G$8:G$12790,'Daily Storage'!$A$8:$A$12790,MONTH($A326),'Daily Storage'!$B$8:$B$12790,DAY($A326))</f>
        <v>91208.314955357142</v>
      </c>
      <c r="F326" s="2">
        <f>AVERAGEIFS('Daily Storage'!H$8:H$12790,'Daily Storage'!$A$8:$A$12790,MONTH($A326),'Daily Storage'!$B$8:$B$12790,DAY($A326))</f>
        <v>91285.099665178568</v>
      </c>
      <c r="G326" s="2">
        <f>AVERAGEIFS('Daily Storage'!I$8:I$12790,'Daily Storage'!$A$8:$A$12790,MONTH($A326),'Daily Storage'!$B$8:$B$12790,DAY($A326))</f>
        <v>94348.017857142855</v>
      </c>
      <c r="H326" s="7"/>
      <c r="I326" s="2">
        <f t="shared" si="26"/>
        <v>0</v>
      </c>
      <c r="J326" s="2">
        <f t="shared" si="22"/>
        <v>4994.4734375000116</v>
      </c>
      <c r="K326" s="2">
        <f t="shared" si="23"/>
        <v>443.21551339286088</v>
      </c>
      <c r="L326" s="2">
        <f t="shared" si="24"/>
        <v>520.00022321428696</v>
      </c>
      <c r="M326" s="2">
        <f t="shared" si="25"/>
        <v>3582.9184151785739</v>
      </c>
      <c r="N326" s="7"/>
    </row>
    <row r="327" spans="1:14" x14ac:dyDescent="0.3">
      <c r="A327" s="13">
        <v>29816</v>
      </c>
      <c r="B327" s="2">
        <f>AVERAGEIFS('Daily Storage'!D$8:D$12790,'Daily Storage'!$A$8:$A$12790,MONTH($A327),'Daily Storage'!$B$8:$B$12790,DAY($A327))</f>
        <v>90020.25446428571</v>
      </c>
      <c r="C327" s="2">
        <f>AVERAGEIFS('Daily Storage'!E$8:E$12790,'Daily Storage'!$A$8:$A$12790,MONTH($A327),'Daily Storage'!$B$8:$B$12790,DAY($A327))</f>
        <v>90166.590178571423</v>
      </c>
      <c r="D327" s="2">
        <f>AVERAGEIFS('Daily Storage'!F$8:F$12790,'Daily Storage'!$A$8:$A$12790,MONTH($A327),'Daily Storage'!$B$8:$B$12790,DAY($A327))</f>
        <v>95127.381361607142</v>
      </c>
      <c r="E327" s="2">
        <f>AVERAGEIFS('Daily Storage'!G$8:G$12790,'Daily Storage'!$A$8:$A$12790,MONTH($A327),'Daily Storage'!$B$8:$B$12790,DAY($A327))</f>
        <v>90609.722433035713</v>
      </c>
      <c r="F327" s="2">
        <f>AVERAGEIFS('Daily Storage'!H$8:H$12790,'Daily Storage'!$A$8:$A$12790,MONTH($A327),'Daily Storage'!$B$8:$B$12790,DAY($A327))</f>
        <v>90685.446205357148</v>
      </c>
      <c r="G327" s="2">
        <f>AVERAGEIFS('Daily Storage'!I$8:I$12790,'Daily Storage'!$A$8:$A$12790,MONTH($A327),'Daily Storage'!$B$8:$B$12790,DAY($A327))</f>
        <v>93728.662165178568</v>
      </c>
      <c r="H327" s="7"/>
      <c r="I327" s="2">
        <f t="shared" si="26"/>
        <v>0</v>
      </c>
      <c r="J327" s="2">
        <f t="shared" si="22"/>
        <v>4960.7911830357189</v>
      </c>
      <c r="K327" s="2">
        <f t="shared" si="23"/>
        <v>443.13225446428987</v>
      </c>
      <c r="L327" s="2">
        <f t="shared" si="24"/>
        <v>518.85602678572468</v>
      </c>
      <c r="M327" s="2">
        <f t="shared" si="25"/>
        <v>3562.0719866071449</v>
      </c>
      <c r="N327" s="7"/>
    </row>
    <row r="328" spans="1:14" x14ac:dyDescent="0.3">
      <c r="A328" s="13">
        <v>29817</v>
      </c>
      <c r="B328" s="2">
        <f>AVERAGEIFS('Daily Storage'!D$8:D$12790,'Daily Storage'!$A$8:$A$12790,MONTH($A328),'Daily Storage'!$B$8:$B$12790,DAY($A328))</f>
        <v>89483.284486607139</v>
      </c>
      <c r="C328" s="2">
        <f>AVERAGEIFS('Daily Storage'!E$8:E$12790,'Daily Storage'!$A$8:$A$12790,MONTH($A328),'Daily Storage'!$B$8:$B$12790,DAY($A328))</f>
        <v>89628.68303571429</v>
      </c>
      <c r="D328" s="2">
        <f>AVERAGEIFS('Daily Storage'!F$8:F$12790,'Daily Storage'!$A$8:$A$12790,MONTH($A328),'Daily Storage'!$B$8:$B$12790,DAY($A328))</f>
        <v>94564.158593750006</v>
      </c>
      <c r="E328" s="2">
        <f>AVERAGEIFS('Daily Storage'!G$8:G$12790,'Daily Storage'!$A$8:$A$12790,MONTH($A328),'Daily Storage'!$B$8:$B$12790,DAY($A328))</f>
        <v>90067.020200892861</v>
      </c>
      <c r="F328" s="2">
        <f>AVERAGEIFS('Daily Storage'!H$8:H$12790,'Daily Storage'!$A$8:$A$12790,MONTH($A328),'Daily Storage'!$B$8:$B$12790,DAY($A328))</f>
        <v>90141.695535714287</v>
      </c>
      <c r="G328" s="2">
        <f>AVERAGEIFS('Daily Storage'!I$8:I$12790,'Daily Storage'!$A$8:$A$12790,MONTH($A328),'Daily Storage'!$B$8:$B$12790,DAY($A328))</f>
        <v>93176.382031250003</v>
      </c>
      <c r="H328" s="7"/>
      <c r="I328" s="2">
        <f t="shared" si="26"/>
        <v>0</v>
      </c>
      <c r="J328" s="2">
        <f t="shared" si="22"/>
        <v>4935.4755580357159</v>
      </c>
      <c r="K328" s="2">
        <f t="shared" si="23"/>
        <v>438.33716517857101</v>
      </c>
      <c r="L328" s="2">
        <f t="shared" si="24"/>
        <v>513.01249999999709</v>
      </c>
      <c r="M328" s="2">
        <f t="shared" si="25"/>
        <v>3547.698995535713</v>
      </c>
      <c r="N328" s="7"/>
    </row>
    <row r="329" spans="1:14" x14ac:dyDescent="0.3">
      <c r="A329" s="13">
        <v>29818</v>
      </c>
      <c r="B329" s="2">
        <f>AVERAGEIFS('Daily Storage'!D$8:D$12790,'Daily Storage'!$A$8:$A$12790,MONTH($A329),'Daily Storage'!$B$8:$B$12790,DAY($A329))</f>
        <v>88976.274441964284</v>
      </c>
      <c r="C329" s="2">
        <f>AVERAGEIFS('Daily Storage'!E$8:E$12790,'Daily Storage'!$A$8:$A$12790,MONTH($A329),'Daily Storage'!$B$8:$B$12790,DAY($A329))</f>
        <v>89121.67243303571</v>
      </c>
      <c r="D329" s="2">
        <f>AVERAGEIFS('Daily Storage'!F$8:F$12790,'Daily Storage'!$A$8:$A$12790,MONTH($A329),'Daily Storage'!$B$8:$B$12790,DAY($A329))</f>
        <v>94035.361941964293</v>
      </c>
      <c r="E329" s="2">
        <f>AVERAGEIFS('Daily Storage'!G$8:G$12790,'Daily Storage'!$A$8:$A$12790,MONTH($A329),'Daily Storage'!$B$8:$B$12790,DAY($A329))</f>
        <v>89561.834933035716</v>
      </c>
      <c r="F329" s="2">
        <f>AVERAGEIFS('Daily Storage'!H$8:H$12790,'Daily Storage'!$A$8:$A$12790,MONTH($A329),'Daily Storage'!$B$8:$B$12790,DAY($A329))</f>
        <v>89635.475446428565</v>
      </c>
      <c r="G329" s="2">
        <f>AVERAGEIFS('Daily Storage'!I$8:I$12790,'Daily Storage'!$A$8:$A$12790,MONTH($A329),'Daily Storage'!$B$8:$B$12790,DAY($A329))</f>
        <v>92656.635267857142</v>
      </c>
      <c r="H329" s="7"/>
      <c r="I329" s="2">
        <f t="shared" si="26"/>
        <v>0</v>
      </c>
      <c r="J329" s="2">
        <f t="shared" si="22"/>
        <v>4913.6895089285827</v>
      </c>
      <c r="K329" s="2">
        <f t="shared" si="23"/>
        <v>440.16250000000582</v>
      </c>
      <c r="L329" s="2">
        <f t="shared" si="24"/>
        <v>513.80301339285506</v>
      </c>
      <c r="M329" s="2">
        <f t="shared" si="25"/>
        <v>3534.9628348214319</v>
      </c>
      <c r="N329" s="7"/>
    </row>
    <row r="330" spans="1:14" x14ac:dyDescent="0.3">
      <c r="A330" s="13">
        <v>29819</v>
      </c>
      <c r="B330" s="2">
        <f>AVERAGEIFS('Daily Storage'!D$8:D$12790,'Daily Storage'!$A$8:$A$12790,MONTH($A330),'Daily Storage'!$B$8:$B$12790,DAY($A330))</f>
        <v>88455.062165178577</v>
      </c>
      <c r="C330" s="2">
        <f>AVERAGEIFS('Daily Storage'!E$8:E$12790,'Daily Storage'!$A$8:$A$12790,MONTH($A330),'Daily Storage'!$B$8:$B$12790,DAY($A330))</f>
        <v>88595.79631696429</v>
      </c>
      <c r="D330" s="2">
        <f>AVERAGEIFS('Daily Storage'!F$8:F$12790,'Daily Storage'!$A$8:$A$12790,MONTH($A330),'Daily Storage'!$B$8:$B$12790,DAY($A330))</f>
        <v>93480.023102678577</v>
      </c>
      <c r="E330" s="2">
        <f>AVERAGEIFS('Daily Storage'!G$8:G$12790,'Daily Storage'!$A$8:$A$12790,MONTH($A330),'Daily Storage'!$B$8:$B$12790,DAY($A330))</f>
        <v>89033.235491071435</v>
      </c>
      <c r="F330" s="2">
        <f>AVERAGEIFS('Daily Storage'!H$8:H$12790,'Daily Storage'!$A$8:$A$12790,MONTH($A330),'Daily Storage'!$B$8:$B$12790,DAY($A330))</f>
        <v>89105.857031249994</v>
      </c>
      <c r="G330" s="2">
        <f>AVERAGEIFS('Daily Storage'!I$8:I$12790,'Daily Storage'!$A$8:$A$12790,MONTH($A330),'Daily Storage'!$B$8:$B$12790,DAY($A330))</f>
        <v>92109.408593750006</v>
      </c>
      <c r="H330" s="7"/>
      <c r="I330" s="2">
        <f t="shared" si="26"/>
        <v>0</v>
      </c>
      <c r="J330" s="2">
        <f t="shared" si="22"/>
        <v>4884.226785714287</v>
      </c>
      <c r="K330" s="2">
        <f t="shared" si="23"/>
        <v>437.43917410714494</v>
      </c>
      <c r="L330" s="2">
        <f t="shared" si="24"/>
        <v>510.06071428570431</v>
      </c>
      <c r="M330" s="2">
        <f t="shared" si="25"/>
        <v>3513.6122767857159</v>
      </c>
      <c r="N330" s="7"/>
    </row>
    <row r="331" spans="1:14" x14ac:dyDescent="0.3">
      <c r="A331" s="13">
        <v>29820</v>
      </c>
      <c r="B331" s="2">
        <f>AVERAGEIFS('Daily Storage'!D$8:D$12790,'Daily Storage'!$A$8:$A$12790,MONTH($A331),'Daily Storage'!$B$8:$B$12790,DAY($A331))</f>
        <v>87936.778236607148</v>
      </c>
      <c r="C331" s="2">
        <f>AVERAGEIFS('Daily Storage'!E$8:E$12790,'Daily Storage'!$A$8:$A$12790,MONTH($A331),'Daily Storage'!$B$8:$B$12790,DAY($A331))</f>
        <v>88075.130468749994</v>
      </c>
      <c r="D331" s="2">
        <f>AVERAGEIFS('Daily Storage'!F$8:F$12790,'Daily Storage'!$A$8:$A$12790,MONTH($A331),'Daily Storage'!$B$8:$B$12790,DAY($A331))</f>
        <v>92930.111272321432</v>
      </c>
      <c r="E331" s="2">
        <f>AVERAGEIFS('Daily Storage'!G$8:G$12790,'Daily Storage'!$A$8:$A$12790,MONTH($A331),'Daily Storage'!$B$8:$B$12790,DAY($A331))</f>
        <v>88508.54631696429</v>
      </c>
      <c r="F331" s="2">
        <f>AVERAGEIFS('Daily Storage'!H$8:H$12790,'Daily Storage'!$A$8:$A$12790,MONTH($A331),'Daily Storage'!$B$8:$B$12790,DAY($A331))</f>
        <v>88579.507700892864</v>
      </c>
      <c r="G331" s="2">
        <f>AVERAGEIFS('Daily Storage'!I$8:I$12790,'Daily Storage'!$A$8:$A$12790,MONTH($A331),'Daily Storage'!$B$8:$B$12790,DAY($A331))</f>
        <v>91565.716964285719</v>
      </c>
      <c r="H331" s="7"/>
      <c r="I331" s="2">
        <f t="shared" si="26"/>
        <v>0</v>
      </c>
      <c r="J331" s="2">
        <f t="shared" si="22"/>
        <v>4854.9808035714377</v>
      </c>
      <c r="K331" s="2">
        <f t="shared" si="23"/>
        <v>433.41584821429569</v>
      </c>
      <c r="L331" s="2">
        <f t="shared" si="24"/>
        <v>504.37723214286962</v>
      </c>
      <c r="M331" s="2">
        <f t="shared" si="25"/>
        <v>3490.5864955357247</v>
      </c>
      <c r="N331" s="7"/>
    </row>
    <row r="332" spans="1:14" x14ac:dyDescent="0.3">
      <c r="A332" s="13">
        <v>29821</v>
      </c>
      <c r="B332" s="2">
        <f>AVERAGEIFS('Daily Storage'!D$8:D$12790,'Daily Storage'!$A$8:$A$12790,MONTH($A332),'Daily Storage'!$B$8:$B$12790,DAY($A332))</f>
        <v>87416.454575892858</v>
      </c>
      <c r="C332" s="2">
        <f>AVERAGEIFS('Daily Storage'!E$8:E$12790,'Daily Storage'!$A$8:$A$12790,MONTH($A332),'Daily Storage'!$B$8:$B$12790,DAY($A332))</f>
        <v>87551.989843749994</v>
      </c>
      <c r="D332" s="2">
        <f>AVERAGEIFS('Daily Storage'!F$8:F$12790,'Daily Storage'!$A$8:$A$12790,MONTH($A332),'Daily Storage'!$B$8:$B$12790,DAY($A332))</f>
        <v>92378.83147321429</v>
      </c>
      <c r="E332" s="2">
        <f>AVERAGEIFS('Daily Storage'!G$8:G$12790,'Daily Storage'!$A$8:$A$12790,MONTH($A332),'Daily Storage'!$B$8:$B$12790,DAY($A332))</f>
        <v>87981.372321428571</v>
      </c>
      <c r="F332" s="2">
        <f>AVERAGEIFS('Daily Storage'!H$8:H$12790,'Daily Storage'!$A$8:$A$12790,MONTH($A332),'Daily Storage'!$B$8:$B$12790,DAY($A332))</f>
        <v>88050.934040178574</v>
      </c>
      <c r="G332" s="2">
        <f>AVERAGEIFS('Daily Storage'!I$8:I$12790,'Daily Storage'!$A$8:$A$12790,MONTH($A332),'Daily Storage'!$B$8:$B$12790,DAY($A332))</f>
        <v>91019.463616071429</v>
      </c>
      <c r="H332" s="7"/>
      <c r="I332" s="2">
        <f t="shared" si="26"/>
        <v>0</v>
      </c>
      <c r="J332" s="2">
        <f t="shared" si="22"/>
        <v>4826.8416294642957</v>
      </c>
      <c r="K332" s="2">
        <f t="shared" si="23"/>
        <v>429.38247767857683</v>
      </c>
      <c r="L332" s="2">
        <f t="shared" si="24"/>
        <v>498.94419642857974</v>
      </c>
      <c r="M332" s="2">
        <f t="shared" si="25"/>
        <v>3467.4737723214348</v>
      </c>
      <c r="N332" s="7"/>
    </row>
    <row r="333" spans="1:14" x14ac:dyDescent="0.3">
      <c r="A333" s="13">
        <v>29822</v>
      </c>
      <c r="B333" s="2">
        <f>AVERAGEIFS('Daily Storage'!D$8:D$12790,'Daily Storage'!$A$8:$A$12790,MONTH($A333),'Daily Storage'!$B$8:$B$12790,DAY($A333))</f>
        <v>86866.320089285713</v>
      </c>
      <c r="C333" s="2">
        <f>AVERAGEIFS('Daily Storage'!E$8:E$12790,'Daily Storage'!$A$8:$A$12790,MONTH($A333),'Daily Storage'!$B$8:$B$12790,DAY($A333))</f>
        <v>86998.355803571423</v>
      </c>
      <c r="D333" s="2">
        <f>AVERAGEIFS('Daily Storage'!F$8:F$12790,'Daily Storage'!$A$8:$A$12790,MONTH($A333),'Daily Storage'!$B$8:$B$12790,DAY($A333))</f>
        <v>91782.922991071435</v>
      </c>
      <c r="E333" s="2">
        <f>AVERAGEIFS('Daily Storage'!G$8:G$12790,'Daily Storage'!$A$8:$A$12790,MONTH($A333),'Daily Storage'!$B$8:$B$12790,DAY($A333))</f>
        <v>87421.041852678565</v>
      </c>
      <c r="F333" s="2">
        <f>AVERAGEIFS('Daily Storage'!H$8:H$12790,'Daily Storage'!$A$8:$A$12790,MONTH($A333),'Daily Storage'!$B$8:$B$12790,DAY($A333))</f>
        <v>87489.170535714293</v>
      </c>
      <c r="G333" s="2">
        <f>AVERAGEIFS('Daily Storage'!I$8:I$12790,'Daily Storage'!$A$8:$A$12790,MONTH($A333),'Daily Storage'!$B$8:$B$12790,DAY($A333))</f>
        <v>90432.257589285713</v>
      </c>
      <c r="H333" s="7"/>
      <c r="I333" s="2">
        <f t="shared" si="26"/>
        <v>0</v>
      </c>
      <c r="J333" s="2">
        <f t="shared" si="22"/>
        <v>4784.5671875000116</v>
      </c>
      <c r="K333" s="2">
        <f t="shared" si="23"/>
        <v>422.68604910714203</v>
      </c>
      <c r="L333" s="2">
        <f t="shared" si="24"/>
        <v>490.81473214286962</v>
      </c>
      <c r="M333" s="2">
        <f t="shared" si="25"/>
        <v>3433.9017857142899</v>
      </c>
      <c r="N333" s="7"/>
    </row>
    <row r="334" spans="1:14" x14ac:dyDescent="0.3">
      <c r="A334" s="13">
        <v>29823</v>
      </c>
      <c r="B334" s="2">
        <f>AVERAGEIFS('Daily Storage'!D$8:D$12790,'Daily Storage'!$A$8:$A$12790,MONTH($A334),'Daily Storage'!$B$8:$B$12790,DAY($A334))</f>
        <v>86312.639062500006</v>
      </c>
      <c r="C334" s="2">
        <f>AVERAGEIFS('Daily Storage'!E$8:E$12790,'Daily Storage'!$A$8:$A$12790,MONTH($A334),'Daily Storage'!$B$8:$B$12790,DAY($A334))</f>
        <v>86439.9609375</v>
      </c>
      <c r="D334" s="2">
        <f>AVERAGEIFS('Daily Storage'!F$8:F$12790,'Daily Storage'!$A$8:$A$12790,MONTH($A334),'Daily Storage'!$B$8:$B$12790,DAY($A334))</f>
        <v>91186.689397321432</v>
      </c>
      <c r="E334" s="2">
        <f>AVERAGEIFS('Daily Storage'!G$8:G$12790,'Daily Storage'!$A$8:$A$12790,MONTH($A334),'Daily Storage'!$B$8:$B$12790,DAY($A334))</f>
        <v>86860.367857142861</v>
      </c>
      <c r="F334" s="2">
        <f>AVERAGEIFS('Daily Storage'!H$8:H$12790,'Daily Storage'!$A$8:$A$12790,MONTH($A334),'Daily Storage'!$B$8:$B$12790,DAY($A334))</f>
        <v>86927.267522321432</v>
      </c>
      <c r="G334" s="2">
        <f>AVERAGEIFS('Daily Storage'!I$8:I$12790,'Daily Storage'!$A$8:$A$12790,MONTH($A334),'Daily Storage'!$B$8:$B$12790,DAY($A334))</f>
        <v>89845.583593749994</v>
      </c>
      <c r="H334" s="7"/>
      <c r="I334" s="2">
        <f t="shared" si="26"/>
        <v>0</v>
      </c>
      <c r="J334" s="2">
        <f t="shared" si="22"/>
        <v>4746.7284598214319</v>
      </c>
      <c r="K334" s="2">
        <f t="shared" si="23"/>
        <v>420.40691964286088</v>
      </c>
      <c r="L334" s="2">
        <f t="shared" si="24"/>
        <v>487.3065848214319</v>
      </c>
      <c r="M334" s="2">
        <f t="shared" si="25"/>
        <v>3405.6226562499942</v>
      </c>
      <c r="N334" s="7"/>
    </row>
    <row r="335" spans="1:14" x14ac:dyDescent="0.3">
      <c r="A335" s="13">
        <v>29824</v>
      </c>
      <c r="B335" s="2">
        <f>AVERAGEIFS('Daily Storage'!D$8:D$12790,'Daily Storage'!$A$8:$A$12790,MONTH($A335),'Daily Storage'!$B$8:$B$12790,DAY($A335))</f>
        <v>85794.818080357145</v>
      </c>
      <c r="C335" s="2">
        <f>AVERAGEIFS('Daily Storage'!E$8:E$12790,'Daily Storage'!$A$8:$A$12790,MONTH($A335),'Daily Storage'!$B$8:$B$12790,DAY($A335))</f>
        <v>85918.502455357142</v>
      </c>
      <c r="D335" s="2">
        <f>AVERAGEIFS('Daily Storage'!F$8:F$12790,'Daily Storage'!$A$8:$A$12790,MONTH($A335),'Daily Storage'!$B$8:$B$12790,DAY($A335))</f>
        <v>90623.245647321426</v>
      </c>
      <c r="E335" s="2">
        <f>AVERAGEIFS('Daily Storage'!G$8:G$12790,'Daily Storage'!$A$8:$A$12790,MONTH($A335),'Daily Storage'!$B$8:$B$12790,DAY($A335))</f>
        <v>86336.618638392858</v>
      </c>
      <c r="F335" s="2">
        <f>AVERAGEIFS('Daily Storage'!H$8:H$12790,'Daily Storage'!$A$8:$A$12790,MONTH($A335),'Daily Storage'!$B$8:$B$12790,DAY($A335))</f>
        <v>86400.538839285713</v>
      </c>
      <c r="G335" s="2">
        <f>AVERAGEIFS('Daily Storage'!I$8:I$12790,'Daily Storage'!$A$8:$A$12790,MONTH($A335),'Daily Storage'!$B$8:$B$12790,DAY($A335))</f>
        <v>89289.734709821423</v>
      </c>
      <c r="H335" s="7"/>
      <c r="I335" s="2">
        <f t="shared" si="26"/>
        <v>0</v>
      </c>
      <c r="J335" s="2">
        <f t="shared" si="22"/>
        <v>4704.7431919642841</v>
      </c>
      <c r="K335" s="2">
        <f t="shared" si="23"/>
        <v>418.11618303571595</v>
      </c>
      <c r="L335" s="2">
        <f t="shared" si="24"/>
        <v>482.03638392857101</v>
      </c>
      <c r="M335" s="2">
        <f t="shared" si="25"/>
        <v>3371.2322544642811</v>
      </c>
      <c r="N335" s="7"/>
    </row>
    <row r="336" spans="1:14" x14ac:dyDescent="0.3">
      <c r="A336" s="13">
        <v>29825</v>
      </c>
      <c r="B336" s="2">
        <f>AVERAGEIFS('Daily Storage'!D$8:D$12790,'Daily Storage'!$A$8:$A$12790,MONTH($A336),'Daily Storage'!$B$8:$B$12790,DAY($A336))</f>
        <v>85260.228571428568</v>
      </c>
      <c r="C336" s="2">
        <f>AVERAGEIFS('Daily Storage'!E$8:E$12790,'Daily Storage'!$A$8:$A$12790,MONTH($A336),'Daily Storage'!$B$8:$B$12790,DAY($A336))</f>
        <v>85383.785825892861</v>
      </c>
      <c r="D336" s="2">
        <f>AVERAGEIFS('Daily Storage'!F$8:F$12790,'Daily Storage'!$A$8:$A$12790,MONTH($A336),'Daily Storage'!$B$8:$B$12790,DAY($A336))</f>
        <v>90056.879017857136</v>
      </c>
      <c r="E336" s="2">
        <f>AVERAGEIFS('Daily Storage'!G$8:G$12790,'Daily Storage'!$A$8:$A$12790,MONTH($A336),'Daily Storage'!$B$8:$B$12790,DAY($A336))</f>
        <v>85798.842745535716</v>
      </c>
      <c r="F336" s="2">
        <f>AVERAGEIFS('Daily Storage'!H$8:H$12790,'Daily Storage'!$A$8:$A$12790,MONTH($A336),'Daily Storage'!$B$8:$B$12790,DAY($A336))</f>
        <v>85862.169642857145</v>
      </c>
      <c r="G336" s="2">
        <f>AVERAGEIFS('Daily Storage'!I$8:I$12790,'Daily Storage'!$A$8:$A$12790,MONTH($A336),'Daily Storage'!$B$8:$B$12790,DAY($A336))</f>
        <v>88731.595089285707</v>
      </c>
      <c r="H336" s="7"/>
      <c r="I336" s="2">
        <f t="shared" si="26"/>
        <v>0</v>
      </c>
      <c r="J336" s="2">
        <f t="shared" si="22"/>
        <v>4673.0931919642753</v>
      </c>
      <c r="K336" s="2">
        <f t="shared" si="23"/>
        <v>415.05691964285506</v>
      </c>
      <c r="L336" s="2">
        <f t="shared" si="24"/>
        <v>478.38381696428405</v>
      </c>
      <c r="M336" s="2">
        <f t="shared" si="25"/>
        <v>3347.8092633928463</v>
      </c>
      <c r="N336" s="7"/>
    </row>
    <row r="337" spans="1:14" x14ac:dyDescent="0.3">
      <c r="A337" s="13">
        <v>29826</v>
      </c>
      <c r="B337" s="2">
        <f>AVERAGEIFS('Daily Storage'!D$8:D$12790,'Daily Storage'!$A$8:$A$12790,MONTH($A337),'Daily Storage'!$B$8:$B$12790,DAY($A337))</f>
        <v>84687.36272321429</v>
      </c>
      <c r="C337" s="2">
        <f>AVERAGEIFS('Daily Storage'!E$8:E$12790,'Daily Storage'!$A$8:$A$12790,MONTH($A337),'Daily Storage'!$B$8:$B$12790,DAY($A337))</f>
        <v>84807.381138392855</v>
      </c>
      <c r="D337" s="2">
        <f>AVERAGEIFS('Daily Storage'!F$8:F$12790,'Daily Storage'!$A$8:$A$12790,MONTH($A337),'Daily Storage'!$B$8:$B$12790,DAY($A337))</f>
        <v>89436.367410714287</v>
      </c>
      <c r="E337" s="2">
        <f>AVERAGEIFS('Daily Storage'!G$8:G$12790,'Daily Storage'!$A$8:$A$12790,MONTH($A337),'Daily Storage'!$B$8:$B$12790,DAY($A337))</f>
        <v>85219.923325892858</v>
      </c>
      <c r="F337" s="2">
        <f>AVERAGEIFS('Daily Storage'!H$8:H$12790,'Daily Storage'!$A$8:$A$12790,MONTH($A337),'Daily Storage'!$B$8:$B$12790,DAY($A337))</f>
        <v>85281.865401785719</v>
      </c>
      <c r="G337" s="2">
        <f>AVERAGEIFS('Daily Storage'!I$8:I$12790,'Daily Storage'!$A$8:$A$12790,MONTH($A337),'Daily Storage'!$B$8:$B$12790,DAY($A337))</f>
        <v>88120.725781250003</v>
      </c>
      <c r="H337" s="7"/>
      <c r="I337" s="2">
        <f t="shared" si="26"/>
        <v>0</v>
      </c>
      <c r="J337" s="2">
        <f t="shared" si="22"/>
        <v>4628.9862723214319</v>
      </c>
      <c r="K337" s="2">
        <f t="shared" si="23"/>
        <v>412.54218750000291</v>
      </c>
      <c r="L337" s="2">
        <f t="shared" si="24"/>
        <v>474.4842633928638</v>
      </c>
      <c r="M337" s="2">
        <f t="shared" si="25"/>
        <v>3313.3446428571478</v>
      </c>
      <c r="N337" s="7"/>
    </row>
    <row r="338" spans="1:14" x14ac:dyDescent="0.3">
      <c r="A338" s="13">
        <v>29827</v>
      </c>
      <c r="B338" s="2">
        <f>AVERAGEIFS('Daily Storage'!D$8:D$12790,'Daily Storage'!$A$8:$A$12790,MONTH($A338),'Daily Storage'!$B$8:$B$12790,DAY($A338))</f>
        <v>84137.535491071423</v>
      </c>
      <c r="C338" s="2">
        <f>AVERAGEIFS('Daily Storage'!E$8:E$12790,'Daily Storage'!$A$8:$A$12790,MONTH($A338),'Daily Storage'!$B$8:$B$12790,DAY($A338))</f>
        <v>84256.005245535707</v>
      </c>
      <c r="D338" s="2">
        <f>AVERAGEIFS('Daily Storage'!F$8:F$12790,'Daily Storage'!$A$8:$A$12790,MONTH($A338),'Daily Storage'!$B$8:$B$12790,DAY($A338))</f>
        <v>88836.34765625</v>
      </c>
      <c r="E338" s="2">
        <f>AVERAGEIFS('Daily Storage'!G$8:G$12790,'Daily Storage'!$A$8:$A$12790,MONTH($A338),'Daily Storage'!$B$8:$B$12790,DAY($A338))</f>
        <v>84666.240290178568</v>
      </c>
      <c r="F338" s="2">
        <f>AVERAGEIFS('Daily Storage'!H$8:H$12790,'Daily Storage'!$A$8:$A$12790,MONTH($A338),'Daily Storage'!$B$8:$B$12790,DAY($A338))</f>
        <v>84726.851339285713</v>
      </c>
      <c r="G338" s="2">
        <f>AVERAGEIFS('Daily Storage'!I$8:I$12790,'Daily Storage'!$A$8:$A$12790,MONTH($A338),'Daily Storage'!$B$8:$B$12790,DAY($A338))</f>
        <v>87531.877901785716</v>
      </c>
      <c r="H338" s="7"/>
      <c r="I338" s="2">
        <f t="shared" si="26"/>
        <v>0</v>
      </c>
      <c r="J338" s="2">
        <f t="shared" ref="J338:J370" si="27">D338-$C338</f>
        <v>4580.3424107142928</v>
      </c>
      <c r="K338" s="2">
        <f t="shared" ref="K338:K370" si="28">E338-$C338</f>
        <v>410.23504464286088</v>
      </c>
      <c r="L338" s="2">
        <f t="shared" ref="L338:L370" si="29">F338-$C338</f>
        <v>470.84609375000582</v>
      </c>
      <c r="M338" s="2">
        <f t="shared" ref="M338:M370" si="30">G338-$C338</f>
        <v>3275.8726562500087</v>
      </c>
      <c r="N338" s="7"/>
    </row>
    <row r="339" spans="1:14" x14ac:dyDescent="0.3">
      <c r="A339" s="13">
        <v>29828</v>
      </c>
      <c r="B339" s="2">
        <f>AVERAGEIFS('Daily Storage'!D$8:D$12790,'Daily Storage'!$A$8:$A$12790,MONTH($A339),'Daily Storage'!$B$8:$B$12790,DAY($A339))</f>
        <v>83596.828571428574</v>
      </c>
      <c r="C339" s="2">
        <f>AVERAGEIFS('Daily Storage'!E$8:E$12790,'Daily Storage'!$A$8:$A$12790,MONTH($A339),'Daily Storage'!$B$8:$B$12790,DAY($A339))</f>
        <v>83713.830357142855</v>
      </c>
      <c r="D339" s="2">
        <f>AVERAGEIFS('Daily Storage'!F$8:F$12790,'Daily Storage'!$A$8:$A$12790,MONTH($A339),'Daily Storage'!$B$8:$B$12790,DAY($A339))</f>
        <v>88249.580245535719</v>
      </c>
      <c r="E339" s="2">
        <f>AVERAGEIFS('Daily Storage'!G$8:G$12790,'Daily Storage'!$A$8:$A$12790,MONTH($A339),'Daily Storage'!$B$8:$B$12790,DAY($A339))</f>
        <v>84121.0078125</v>
      </c>
      <c r="F339" s="2">
        <f>AVERAGEIFS('Daily Storage'!H$8:H$12790,'Daily Storage'!$A$8:$A$12790,MONTH($A339),'Daily Storage'!$B$8:$B$12790,DAY($A339))</f>
        <v>84179.396986607142</v>
      </c>
      <c r="G339" s="2">
        <f>AVERAGEIFS('Daily Storage'!I$8:I$12790,'Daily Storage'!$A$8:$A$12790,MONTH($A339),'Daily Storage'!$B$8:$B$12790,DAY($A339))</f>
        <v>86956.780133928565</v>
      </c>
      <c r="H339" s="7"/>
      <c r="I339" s="2">
        <f t="shared" ref="I339:I370" si="31">C339-$C339</f>
        <v>0</v>
      </c>
      <c r="J339" s="2">
        <f t="shared" si="27"/>
        <v>4535.7498883928638</v>
      </c>
      <c r="K339" s="2">
        <f t="shared" si="28"/>
        <v>407.17745535714494</v>
      </c>
      <c r="L339" s="2">
        <f t="shared" si="29"/>
        <v>465.56662946428696</v>
      </c>
      <c r="M339" s="2">
        <f t="shared" si="30"/>
        <v>3242.9497767857101</v>
      </c>
      <c r="N339" s="7"/>
    </row>
    <row r="340" spans="1:14" x14ac:dyDescent="0.3">
      <c r="A340" s="13">
        <v>29829</v>
      </c>
      <c r="B340" s="2">
        <f>AVERAGEIFS('Daily Storage'!D$8:D$12790,'Daily Storage'!$A$8:$A$12790,MONTH($A340),'Daily Storage'!$B$8:$B$12790,DAY($A340))</f>
        <v>83054.538169642852</v>
      </c>
      <c r="C340" s="2">
        <f>AVERAGEIFS('Daily Storage'!E$8:E$12790,'Daily Storage'!$A$8:$A$12790,MONTH($A340),'Daily Storage'!$B$8:$B$12790,DAY($A340))</f>
        <v>83170.184486607148</v>
      </c>
      <c r="D340" s="2">
        <f>AVERAGEIFS('Daily Storage'!F$8:F$12790,'Daily Storage'!$A$8:$A$12790,MONTH($A340),'Daily Storage'!$B$8:$B$12790,DAY($A340))</f>
        <v>87672.864397321435</v>
      </c>
      <c r="E340" s="2">
        <f>AVERAGEIFS('Daily Storage'!G$8:G$12790,'Daily Storage'!$A$8:$A$12790,MONTH($A340),'Daily Storage'!$B$8:$B$12790,DAY($A340))</f>
        <v>83575.404799107142</v>
      </c>
      <c r="F340" s="2">
        <f>AVERAGEIFS('Daily Storage'!H$8:H$12790,'Daily Storage'!$A$8:$A$12790,MONTH($A340),'Daily Storage'!$B$8:$B$12790,DAY($A340))</f>
        <v>83633.532142857148</v>
      </c>
      <c r="G340" s="2">
        <f>AVERAGEIFS('Daily Storage'!I$8:I$12790,'Daily Storage'!$A$8:$A$12790,MONTH($A340),'Daily Storage'!$B$8:$B$12790,DAY($A340))</f>
        <v>86390.189843750006</v>
      </c>
      <c r="H340" s="7"/>
      <c r="I340" s="2">
        <f t="shared" si="31"/>
        <v>0</v>
      </c>
      <c r="J340" s="2">
        <f t="shared" si="27"/>
        <v>4502.679910714287</v>
      </c>
      <c r="K340" s="2">
        <f t="shared" si="28"/>
        <v>405.22031249999418</v>
      </c>
      <c r="L340" s="2">
        <f t="shared" si="29"/>
        <v>463.34765625</v>
      </c>
      <c r="M340" s="2">
        <f t="shared" si="30"/>
        <v>3220.005357142858</v>
      </c>
      <c r="N340" s="7"/>
    </row>
    <row r="341" spans="1:14" x14ac:dyDescent="0.3">
      <c r="A341" s="13">
        <v>29830</v>
      </c>
      <c r="B341" s="2">
        <f>AVERAGEIFS('Daily Storage'!D$8:D$12790,'Daily Storage'!$A$8:$A$12790,MONTH($A341),'Daily Storage'!$B$8:$B$12790,DAY($A341))</f>
        <v>82373.964397321426</v>
      </c>
      <c r="C341" s="2">
        <f>AVERAGEIFS('Daily Storage'!E$8:E$12790,'Daily Storage'!$A$8:$A$12790,MONTH($A341),'Daily Storage'!$B$8:$B$12790,DAY($A341))</f>
        <v>82488.711718749997</v>
      </c>
      <c r="D341" s="2">
        <f>AVERAGEIFS('Daily Storage'!F$8:F$12790,'Daily Storage'!$A$8:$A$12790,MONTH($A341),'Daily Storage'!$B$8:$B$12790,DAY($A341))</f>
        <v>86981.401004464293</v>
      </c>
      <c r="E341" s="2">
        <f>AVERAGEIFS('Daily Storage'!G$8:G$12790,'Daily Storage'!$A$8:$A$12790,MONTH($A341),'Daily Storage'!$B$8:$B$12790,DAY($A341))</f>
        <v>82890.142075892858</v>
      </c>
      <c r="F341" s="2">
        <f>AVERAGEIFS('Daily Storage'!H$8:H$12790,'Daily Storage'!$A$8:$A$12790,MONTH($A341),'Daily Storage'!$B$8:$B$12790,DAY($A341))</f>
        <v>82949.252008928568</v>
      </c>
      <c r="G341" s="2">
        <f>AVERAGEIFS('Daily Storage'!I$8:I$12790,'Daily Storage'!$A$8:$A$12790,MONTH($A341),'Daily Storage'!$B$8:$B$12790,DAY($A341))</f>
        <v>85708.272544642852</v>
      </c>
      <c r="H341" s="7"/>
      <c r="I341" s="2">
        <f t="shared" si="31"/>
        <v>0</v>
      </c>
      <c r="J341" s="2">
        <f t="shared" si="27"/>
        <v>4492.6892857142957</v>
      </c>
      <c r="K341" s="2">
        <f t="shared" si="28"/>
        <v>401.43035714286088</v>
      </c>
      <c r="L341" s="2">
        <f t="shared" si="29"/>
        <v>460.54029017857101</v>
      </c>
      <c r="M341" s="2">
        <f t="shared" si="30"/>
        <v>3219.5608258928551</v>
      </c>
      <c r="N341" s="7"/>
    </row>
    <row r="342" spans="1:14" x14ac:dyDescent="0.3">
      <c r="A342" s="13">
        <v>29831</v>
      </c>
      <c r="B342" s="2">
        <f>AVERAGEIFS('Daily Storage'!D$8:D$12790,'Daily Storage'!$A$8:$A$12790,MONTH($A342),'Daily Storage'!$B$8:$B$12790,DAY($A342))</f>
        <v>81696.287388392855</v>
      </c>
      <c r="C342" s="2">
        <f>AVERAGEIFS('Daily Storage'!E$8:E$12790,'Daily Storage'!$A$8:$A$12790,MONTH($A342),'Daily Storage'!$B$8:$B$12790,DAY($A342))</f>
        <v>81810.133816964284</v>
      </c>
      <c r="D342" s="2">
        <f>AVERAGEIFS('Daily Storage'!F$8:F$12790,'Daily Storage'!$A$8:$A$12790,MONTH($A342),'Daily Storage'!$B$8:$B$12790,DAY($A342))</f>
        <v>86280.554910714287</v>
      </c>
      <c r="E342" s="2">
        <f>AVERAGEIFS('Daily Storage'!G$8:G$12790,'Daily Storage'!$A$8:$A$12790,MONTH($A342),'Daily Storage'!$B$8:$B$12790,DAY($A342))</f>
        <v>82208.720982142855</v>
      </c>
      <c r="F342" s="2">
        <f>AVERAGEIFS('Daily Storage'!H$8:H$12790,'Daily Storage'!$A$8:$A$12790,MONTH($A342),'Daily Storage'!$B$8:$B$12790,DAY($A342))</f>
        <v>82266.922544642861</v>
      </c>
      <c r="G342" s="2">
        <f>AVERAGEIFS('Daily Storage'!I$8:I$12790,'Daily Storage'!$A$8:$A$12790,MONTH($A342),'Daily Storage'!$B$8:$B$12790,DAY($A342))</f>
        <v>85018.858593750003</v>
      </c>
      <c r="H342" s="7"/>
      <c r="I342" s="2">
        <f t="shared" si="31"/>
        <v>0</v>
      </c>
      <c r="J342" s="2">
        <f t="shared" si="27"/>
        <v>4470.4210937500029</v>
      </c>
      <c r="K342" s="2">
        <f t="shared" si="28"/>
        <v>398.58716517857101</v>
      </c>
      <c r="L342" s="2">
        <f t="shared" si="29"/>
        <v>456.78872767857683</v>
      </c>
      <c r="M342" s="2">
        <f t="shared" si="30"/>
        <v>3208.7247767857189</v>
      </c>
      <c r="N342" s="7"/>
    </row>
    <row r="343" spans="1:14" x14ac:dyDescent="0.3">
      <c r="A343" s="13">
        <v>29832</v>
      </c>
      <c r="B343" s="2">
        <f>AVERAGEIFS('Daily Storage'!D$8:D$12790,'Daily Storage'!$A$8:$A$12790,MONTH($A343),'Daily Storage'!$B$8:$B$12790,DAY($A343))</f>
        <v>81021.507477678577</v>
      </c>
      <c r="C343" s="2">
        <f>AVERAGEIFS('Daily Storage'!E$8:E$12790,'Daily Storage'!$A$8:$A$12790,MONTH($A343),'Daily Storage'!$B$8:$B$12790,DAY($A343))</f>
        <v>81134.452343750003</v>
      </c>
      <c r="D343" s="2">
        <f>AVERAGEIFS('Daily Storage'!F$8:F$12790,'Daily Storage'!$A$8:$A$12790,MONTH($A343),'Daily Storage'!$B$8:$B$12790,DAY($A343))</f>
        <v>85587.328794642861</v>
      </c>
      <c r="E343" s="2">
        <f>AVERAGEIFS('Daily Storage'!G$8:G$12790,'Daily Storage'!$A$8:$A$12790,MONTH($A343),'Daily Storage'!$B$8:$B$12790,DAY($A343))</f>
        <v>81531.141517857148</v>
      </c>
      <c r="F343" s="2">
        <f>AVERAGEIFS('Daily Storage'!H$8:H$12790,'Daily Storage'!$A$8:$A$12790,MONTH($A343),'Daily Storage'!$B$8:$B$12790,DAY($A343))</f>
        <v>81589.380468749994</v>
      </c>
      <c r="G343" s="2">
        <f>AVERAGEIFS('Daily Storage'!I$8:I$12790,'Daily Storage'!$A$8:$A$12790,MONTH($A343),'Daily Storage'!$B$8:$B$12790,DAY($A343))</f>
        <v>84338.954241071435</v>
      </c>
      <c r="H343" s="7"/>
      <c r="I343" s="2">
        <f t="shared" si="31"/>
        <v>0</v>
      </c>
      <c r="J343" s="2">
        <f t="shared" si="27"/>
        <v>4452.876450892858</v>
      </c>
      <c r="K343" s="2">
        <f t="shared" si="28"/>
        <v>396.68917410714494</v>
      </c>
      <c r="L343" s="2">
        <f t="shared" si="29"/>
        <v>454.92812499999127</v>
      </c>
      <c r="M343" s="2">
        <f t="shared" si="30"/>
        <v>3204.5018973214319</v>
      </c>
      <c r="N343" s="7"/>
    </row>
    <row r="344" spans="1:14" x14ac:dyDescent="0.3">
      <c r="A344" s="13">
        <v>29833</v>
      </c>
      <c r="B344" s="2">
        <f>AVERAGEIFS('Daily Storage'!D$8:D$12790,'Daily Storage'!$A$8:$A$12790,MONTH($A344),'Daily Storage'!$B$8:$B$12790,DAY($A344))</f>
        <v>80366.62444196429</v>
      </c>
      <c r="C344" s="2">
        <f>AVERAGEIFS('Daily Storage'!E$8:E$12790,'Daily Storage'!$A$8:$A$12790,MONTH($A344),'Daily Storage'!$B$8:$B$12790,DAY($A344))</f>
        <v>80480.559709821435</v>
      </c>
      <c r="D344" s="2">
        <f>AVERAGEIFS('Daily Storage'!F$8:F$12790,'Daily Storage'!$A$8:$A$12790,MONTH($A344),'Daily Storage'!$B$8:$B$12790,DAY($A344))</f>
        <v>84909.27790178571</v>
      </c>
      <c r="E344" s="2">
        <f>AVERAGEIFS('Daily Storage'!G$8:G$12790,'Daily Storage'!$A$8:$A$12790,MONTH($A344),'Daily Storage'!$B$8:$B$12790,DAY($A344))</f>
        <v>80872.514285714293</v>
      </c>
      <c r="F344" s="2">
        <f>AVERAGEIFS('Daily Storage'!H$8:H$12790,'Daily Storage'!$A$8:$A$12790,MONTH($A344),'Daily Storage'!$B$8:$B$12790,DAY($A344))</f>
        <v>80928.902232142864</v>
      </c>
      <c r="G344" s="2">
        <f>AVERAGEIFS('Daily Storage'!I$8:I$12790,'Daily Storage'!$A$8:$A$12790,MONTH($A344),'Daily Storage'!$B$8:$B$12790,DAY($A344))</f>
        <v>83673.278459821435</v>
      </c>
      <c r="H344" s="7"/>
      <c r="I344" s="2">
        <f t="shared" si="31"/>
        <v>0</v>
      </c>
      <c r="J344" s="2">
        <f t="shared" si="27"/>
        <v>4428.7181919642753</v>
      </c>
      <c r="K344" s="2">
        <f t="shared" si="28"/>
        <v>391.95457589285797</v>
      </c>
      <c r="L344" s="2">
        <f t="shared" si="29"/>
        <v>448.34252232142899</v>
      </c>
      <c r="M344" s="2">
        <f t="shared" si="30"/>
        <v>3192.71875</v>
      </c>
      <c r="N344" s="7"/>
    </row>
    <row r="345" spans="1:14" x14ac:dyDescent="0.3">
      <c r="A345" s="13">
        <v>29834</v>
      </c>
      <c r="B345" s="2">
        <f>AVERAGEIFS('Daily Storage'!D$8:D$12790,'Daily Storage'!$A$8:$A$12790,MONTH($A345),'Daily Storage'!$B$8:$B$12790,DAY($A345))</f>
        <v>79701.412723214293</v>
      </c>
      <c r="C345" s="2">
        <f>AVERAGEIFS('Daily Storage'!E$8:E$12790,'Daily Storage'!$A$8:$A$12790,MONTH($A345),'Daily Storage'!$B$8:$B$12790,DAY($A345))</f>
        <v>79811.61383928571</v>
      </c>
      <c r="D345" s="2">
        <f>AVERAGEIFS('Daily Storage'!F$8:F$12790,'Daily Storage'!$A$8:$A$12790,MONTH($A345),'Daily Storage'!$B$8:$B$12790,DAY($A345))</f>
        <v>84211.453571428574</v>
      </c>
      <c r="E345" s="2">
        <f>AVERAGEIFS('Daily Storage'!G$8:G$12790,'Daily Storage'!$A$8:$A$12790,MONTH($A345),'Daily Storage'!$B$8:$B$12790,DAY($A345))</f>
        <v>80199.781026785713</v>
      </c>
      <c r="F345" s="2">
        <f>AVERAGEIFS('Daily Storage'!H$8:H$12790,'Daily Storage'!$A$8:$A$12790,MONTH($A345),'Daily Storage'!$B$8:$B$12790,DAY($A345))</f>
        <v>80255.26171875</v>
      </c>
      <c r="G345" s="2">
        <f>AVERAGEIFS('Daily Storage'!I$8:I$12790,'Daily Storage'!$A$8:$A$12790,MONTH($A345),'Daily Storage'!$B$8:$B$12790,DAY($A345))</f>
        <v>82987.830022321432</v>
      </c>
      <c r="H345" s="7"/>
      <c r="I345" s="2">
        <f t="shared" si="31"/>
        <v>0</v>
      </c>
      <c r="J345" s="2">
        <f t="shared" si="27"/>
        <v>4399.8397321428638</v>
      </c>
      <c r="K345" s="2">
        <f t="shared" si="28"/>
        <v>388.16718750000291</v>
      </c>
      <c r="L345" s="2">
        <f t="shared" si="29"/>
        <v>443.64787946428987</v>
      </c>
      <c r="M345" s="2">
        <f t="shared" si="30"/>
        <v>3176.2161830357218</v>
      </c>
      <c r="N345" s="7"/>
    </row>
    <row r="346" spans="1:14" x14ac:dyDescent="0.3">
      <c r="A346" s="13">
        <v>29835</v>
      </c>
      <c r="B346" s="2">
        <f>AVERAGEIFS('Daily Storage'!D$8:D$12790,'Daily Storage'!$A$8:$A$12790,MONTH($A346),'Daily Storage'!$B$8:$B$12790,DAY($A346))</f>
        <v>79036.263392857145</v>
      </c>
      <c r="C346" s="2">
        <f>AVERAGEIFS('Daily Storage'!E$8:E$12790,'Daily Storage'!$A$8:$A$12790,MONTH($A346),'Daily Storage'!$B$8:$B$12790,DAY($A346))</f>
        <v>79143.676450892861</v>
      </c>
      <c r="D346" s="2">
        <f>AVERAGEIFS('Daily Storage'!F$8:F$12790,'Daily Storage'!$A$8:$A$12790,MONTH($A346),'Daily Storage'!$B$8:$B$12790,DAY($A346))</f>
        <v>83518.416071428568</v>
      </c>
      <c r="E346" s="2">
        <f>AVERAGEIFS('Daily Storage'!G$8:G$12790,'Daily Storage'!$A$8:$A$12790,MONTH($A346),'Daily Storage'!$B$8:$B$12790,DAY($A346))</f>
        <v>79526.166629464293</v>
      </c>
      <c r="F346" s="2">
        <f>AVERAGEIFS('Daily Storage'!H$8:H$12790,'Daily Storage'!$A$8:$A$12790,MONTH($A346),'Daily Storage'!$B$8:$B$12790,DAY($A346))</f>
        <v>79580.740959821429</v>
      </c>
      <c r="G346" s="2">
        <f>AVERAGEIFS('Daily Storage'!I$8:I$12790,'Daily Storage'!$A$8:$A$12790,MONTH($A346),'Daily Storage'!$B$8:$B$12790,DAY($A346))</f>
        <v>82309.055357142861</v>
      </c>
      <c r="H346" s="7"/>
      <c r="I346" s="2">
        <f t="shared" si="31"/>
        <v>0</v>
      </c>
      <c r="J346" s="2">
        <f t="shared" si="27"/>
        <v>4374.7396205357072</v>
      </c>
      <c r="K346" s="2">
        <f t="shared" si="28"/>
        <v>382.4901785714319</v>
      </c>
      <c r="L346" s="2">
        <f t="shared" si="29"/>
        <v>437.0645089285681</v>
      </c>
      <c r="M346" s="2">
        <f t="shared" si="30"/>
        <v>3165.37890625</v>
      </c>
      <c r="N346" s="7"/>
    </row>
    <row r="347" spans="1:14" x14ac:dyDescent="0.3">
      <c r="A347" s="13">
        <v>29836</v>
      </c>
      <c r="B347" s="2">
        <f>AVERAGEIFS('Daily Storage'!D$8:D$12790,'Daily Storage'!$A$8:$A$12790,MONTH($A347),'Daily Storage'!$B$8:$B$12790,DAY($A347))</f>
        <v>78369.287946428565</v>
      </c>
      <c r="C347" s="2">
        <f>AVERAGEIFS('Daily Storage'!E$8:E$12790,'Daily Storage'!$A$8:$A$12790,MONTH($A347),'Daily Storage'!$B$8:$B$12790,DAY($A347))</f>
        <v>78475.802566964281</v>
      </c>
      <c r="D347" s="2">
        <f>AVERAGEIFS('Daily Storage'!F$8:F$12790,'Daily Storage'!$A$8:$A$12790,MONTH($A347),'Daily Storage'!$B$8:$B$12790,DAY($A347))</f>
        <v>82823.553794642852</v>
      </c>
      <c r="E347" s="2">
        <f>AVERAGEIFS('Daily Storage'!G$8:G$12790,'Daily Storage'!$A$8:$A$12790,MONTH($A347),'Daily Storage'!$B$8:$B$12790,DAY($A347))</f>
        <v>78852.614508928571</v>
      </c>
      <c r="F347" s="2">
        <f>AVERAGEIFS('Daily Storage'!H$8:H$12790,'Daily Storage'!$A$8:$A$12790,MONTH($A347),'Daily Storage'!$B$8:$B$12790,DAY($A347))</f>
        <v>78906.282924107145</v>
      </c>
      <c r="G347" s="2">
        <f>AVERAGEIFS('Daily Storage'!I$8:I$12790,'Daily Storage'!$A$8:$A$12790,MONTH($A347),'Daily Storage'!$B$8:$B$12790,DAY($A347))</f>
        <v>81629.399999999994</v>
      </c>
      <c r="H347" s="7"/>
      <c r="I347" s="2">
        <f t="shared" si="31"/>
        <v>0</v>
      </c>
      <c r="J347" s="2">
        <f t="shared" si="27"/>
        <v>4347.751227678571</v>
      </c>
      <c r="K347" s="2">
        <f t="shared" si="28"/>
        <v>376.81194196428987</v>
      </c>
      <c r="L347" s="2">
        <f t="shared" si="29"/>
        <v>430.4803571428638</v>
      </c>
      <c r="M347" s="2">
        <f t="shared" si="30"/>
        <v>3153.597433035713</v>
      </c>
      <c r="N347" s="7"/>
    </row>
    <row r="348" spans="1:14" x14ac:dyDescent="0.3">
      <c r="A348" s="13">
        <v>29837</v>
      </c>
      <c r="B348" s="2">
        <f>AVERAGEIFS('Daily Storage'!D$8:D$12790,'Daily Storage'!$A$8:$A$12790,MONTH($A348),'Daily Storage'!$B$8:$B$12790,DAY($A348))</f>
        <v>77691.041294642855</v>
      </c>
      <c r="C348" s="2">
        <f>AVERAGEIFS('Daily Storage'!E$8:E$12790,'Daily Storage'!$A$8:$A$12790,MONTH($A348),'Daily Storage'!$B$8:$B$12790,DAY($A348))</f>
        <v>77796.656696428574</v>
      </c>
      <c r="D348" s="2">
        <f>AVERAGEIFS('Daily Storage'!F$8:F$12790,'Daily Storage'!$A$8:$A$12790,MONTH($A348),'Daily Storage'!$B$8:$B$12790,DAY($A348))</f>
        <v>82120.254129464287</v>
      </c>
      <c r="E348" s="2">
        <f>AVERAGEIFS('Daily Storage'!G$8:G$12790,'Daily Storage'!$A$8:$A$12790,MONTH($A348),'Daily Storage'!$B$8:$B$12790,DAY($A348))</f>
        <v>78171.570535714287</v>
      </c>
      <c r="F348" s="2">
        <f>AVERAGEIFS('Daily Storage'!H$8:H$12790,'Daily Storage'!$A$8:$A$12790,MONTH($A348),'Daily Storage'!$B$8:$B$12790,DAY($A348))</f>
        <v>78225.277008928577</v>
      </c>
      <c r="G348" s="2">
        <f>AVERAGEIFS('Daily Storage'!I$8:I$12790,'Daily Storage'!$A$8:$A$12790,MONTH($A348),'Daily Storage'!$B$8:$B$12790,DAY($A348))</f>
        <v>80944.139955357139</v>
      </c>
      <c r="H348" s="7"/>
      <c r="I348" s="2">
        <f t="shared" si="31"/>
        <v>0</v>
      </c>
      <c r="J348" s="2">
        <f t="shared" si="27"/>
        <v>4323.597433035713</v>
      </c>
      <c r="K348" s="2">
        <f t="shared" si="28"/>
        <v>374.91383928571304</v>
      </c>
      <c r="L348" s="2">
        <f t="shared" si="29"/>
        <v>428.62031250000291</v>
      </c>
      <c r="M348" s="2">
        <f t="shared" si="30"/>
        <v>3147.4832589285652</v>
      </c>
      <c r="N348" s="7"/>
    </row>
    <row r="349" spans="1:14" x14ac:dyDescent="0.3">
      <c r="A349" s="13">
        <v>29838</v>
      </c>
      <c r="B349" s="2">
        <f>AVERAGEIFS('Daily Storage'!D$8:D$12790,'Daily Storage'!$A$8:$A$12790,MONTH($A349),'Daily Storage'!$B$8:$B$12790,DAY($A349))</f>
        <v>77009.081919642864</v>
      </c>
      <c r="C349" s="2">
        <f>AVERAGEIFS('Daily Storage'!E$8:E$12790,'Daily Storage'!$A$8:$A$12790,MONTH($A349),'Daily Storage'!$B$8:$B$12790,DAY($A349))</f>
        <v>77113.796763392864</v>
      </c>
      <c r="D349" s="2">
        <f>AVERAGEIFS('Daily Storage'!F$8:F$12790,'Daily Storage'!$A$8:$A$12790,MONTH($A349),'Daily Storage'!$B$8:$B$12790,DAY($A349))</f>
        <v>81418.909263392852</v>
      </c>
      <c r="E349" s="2">
        <f>AVERAGEIFS('Daily Storage'!G$8:G$12790,'Daily Storage'!$A$8:$A$12790,MONTH($A349),'Daily Storage'!$B$8:$B$12790,DAY($A349))</f>
        <v>77487.758593749997</v>
      </c>
      <c r="F349" s="2">
        <f>AVERAGEIFS('Daily Storage'!H$8:H$12790,'Daily Storage'!$A$8:$A$12790,MONTH($A349),'Daily Storage'!$B$8:$B$12790,DAY($A349))</f>
        <v>77540.556808035719</v>
      </c>
      <c r="G349" s="2">
        <f>AVERAGEIFS('Daily Storage'!I$8:I$12790,'Daily Storage'!$A$8:$A$12790,MONTH($A349),'Daily Storage'!$B$8:$B$12790,DAY($A349))</f>
        <v>80256.112276785716</v>
      </c>
      <c r="H349" s="7"/>
      <c r="I349" s="2">
        <f t="shared" si="31"/>
        <v>0</v>
      </c>
      <c r="J349" s="2">
        <f t="shared" si="27"/>
        <v>4305.1124999999884</v>
      </c>
      <c r="K349" s="2">
        <f t="shared" si="28"/>
        <v>373.96183035713329</v>
      </c>
      <c r="L349" s="2">
        <f t="shared" si="29"/>
        <v>426.76004464285506</v>
      </c>
      <c r="M349" s="2">
        <f t="shared" si="30"/>
        <v>3142.3155133928522</v>
      </c>
      <c r="N349" s="7"/>
    </row>
    <row r="350" spans="1:14" x14ac:dyDescent="0.3">
      <c r="A350" s="13">
        <v>29839</v>
      </c>
      <c r="B350" s="2">
        <f>AVERAGEIFS('Daily Storage'!D$8:D$12790,'Daily Storage'!$A$8:$A$12790,MONTH($A350),'Daily Storage'!$B$8:$B$12790,DAY($A350))</f>
        <v>76339.466294642858</v>
      </c>
      <c r="C350" s="2">
        <f>AVERAGEIFS('Daily Storage'!E$8:E$12790,'Daily Storage'!$A$8:$A$12790,MONTH($A350),'Daily Storage'!$B$8:$B$12790,DAY($A350))</f>
        <v>76444.225892857139</v>
      </c>
      <c r="D350" s="2">
        <f>AVERAGEIFS('Daily Storage'!F$8:F$12790,'Daily Storage'!$A$8:$A$12790,MONTH($A350),'Daily Storage'!$B$8:$B$12790,DAY($A350))</f>
        <v>80739.353906250006</v>
      </c>
      <c r="E350" s="2">
        <f>AVERAGEIFS('Daily Storage'!G$8:G$12790,'Daily Storage'!$A$8:$A$12790,MONTH($A350),'Daily Storage'!$B$8:$B$12790,DAY($A350))</f>
        <v>76816.289732142861</v>
      </c>
      <c r="F350" s="2">
        <f>AVERAGEIFS('Daily Storage'!H$8:H$12790,'Daily Storage'!$A$8:$A$12790,MONTH($A350),'Daily Storage'!$B$8:$B$12790,DAY($A350))</f>
        <v>76868.181919642855</v>
      </c>
      <c r="G350" s="2">
        <f>AVERAGEIFS('Daily Storage'!I$8:I$12790,'Daily Storage'!$A$8:$A$12790,MONTH($A350),'Daily Storage'!$B$8:$B$12790,DAY($A350))</f>
        <v>79585.14899553571</v>
      </c>
      <c r="H350" s="7"/>
      <c r="I350" s="2">
        <f t="shared" si="31"/>
        <v>0</v>
      </c>
      <c r="J350" s="2">
        <f t="shared" si="27"/>
        <v>4295.1280133928667</v>
      </c>
      <c r="K350" s="2">
        <f t="shared" si="28"/>
        <v>372.06383928572177</v>
      </c>
      <c r="L350" s="2">
        <f t="shared" si="29"/>
        <v>423.95602678571595</v>
      </c>
      <c r="M350" s="2">
        <f t="shared" si="30"/>
        <v>3140.923102678571</v>
      </c>
      <c r="N350" s="7"/>
    </row>
    <row r="351" spans="1:14" x14ac:dyDescent="0.3">
      <c r="A351" s="13">
        <v>29840</v>
      </c>
      <c r="B351" s="2">
        <f>AVERAGEIFS('Daily Storage'!D$8:D$12790,'Daily Storage'!$A$8:$A$12790,MONTH($A351),'Daily Storage'!$B$8:$B$12790,DAY($A351))</f>
        <v>75679.359040178577</v>
      </c>
      <c r="C351" s="2">
        <f>AVERAGEIFS('Daily Storage'!E$8:E$12790,'Daily Storage'!$A$8:$A$12790,MONTH($A351),'Daily Storage'!$B$8:$B$12790,DAY($A351))</f>
        <v>75784.165178571435</v>
      </c>
      <c r="D351" s="2">
        <f>AVERAGEIFS('Daily Storage'!F$8:F$12790,'Daily Storage'!$A$8:$A$12790,MONTH($A351),'Daily Storage'!$B$8:$B$12790,DAY($A351))</f>
        <v>80059.862388392852</v>
      </c>
      <c r="E351" s="2">
        <f>AVERAGEIFS('Daily Storage'!G$8:G$12790,'Daily Storage'!$A$8:$A$12790,MONTH($A351),'Daily Storage'!$B$8:$B$12790,DAY($A351))</f>
        <v>76151.497656249994</v>
      </c>
      <c r="F351" s="2">
        <f>AVERAGEIFS('Daily Storage'!H$8:H$12790,'Daily Storage'!$A$8:$A$12790,MONTH($A351),'Daily Storage'!$B$8:$B$12790,DAY($A351))</f>
        <v>76203.427008928571</v>
      </c>
      <c r="G351" s="2">
        <f>AVERAGEIFS('Daily Storage'!I$8:I$12790,'Daily Storage'!$A$8:$A$12790,MONTH($A351),'Daily Storage'!$B$8:$B$12790,DAY($A351))</f>
        <v>78918.972767857136</v>
      </c>
      <c r="H351" s="7"/>
      <c r="I351" s="2">
        <f t="shared" si="31"/>
        <v>0</v>
      </c>
      <c r="J351" s="2">
        <f t="shared" si="27"/>
        <v>4275.6972098214173</v>
      </c>
      <c r="K351" s="2">
        <f t="shared" si="28"/>
        <v>367.33247767855937</v>
      </c>
      <c r="L351" s="2">
        <f t="shared" si="29"/>
        <v>419.2618303571362</v>
      </c>
      <c r="M351" s="2">
        <f t="shared" si="30"/>
        <v>3134.8075892857014</v>
      </c>
      <c r="N351" s="7"/>
    </row>
    <row r="352" spans="1:14" x14ac:dyDescent="0.3">
      <c r="A352" s="13">
        <v>29841</v>
      </c>
      <c r="B352" s="2">
        <f>AVERAGEIFS('Daily Storage'!D$8:D$12790,'Daily Storage'!$A$8:$A$12790,MONTH($A352),'Daily Storage'!$B$8:$B$12790,DAY($A352))</f>
        <v>75057.097544642864</v>
      </c>
      <c r="C352" s="2">
        <f>AVERAGEIFS('Daily Storage'!E$8:E$12790,'Daily Storage'!$A$8:$A$12790,MONTH($A352),'Daily Storage'!$B$8:$B$12790,DAY($A352))</f>
        <v>75161.947879464293</v>
      </c>
      <c r="D352" s="2">
        <f>AVERAGEIFS('Daily Storage'!F$8:F$12790,'Daily Storage'!$A$8:$A$12790,MONTH($A352),'Daily Storage'!$B$8:$B$12790,DAY($A352))</f>
        <v>79410.658258928568</v>
      </c>
      <c r="E352" s="2">
        <f>AVERAGEIFS('Daily Storage'!G$8:G$12790,'Daily Storage'!$A$8:$A$12790,MONTH($A352),'Daily Storage'!$B$8:$B$12790,DAY($A352))</f>
        <v>75527.381696428565</v>
      </c>
      <c r="F352" s="2">
        <f>AVERAGEIFS('Daily Storage'!H$8:H$12790,'Daily Storage'!$A$8:$A$12790,MONTH($A352),'Daily Storage'!$B$8:$B$12790,DAY($A352))</f>
        <v>75577.461272321423</v>
      </c>
      <c r="G352" s="2">
        <f>AVERAGEIFS('Daily Storage'!I$8:I$12790,'Daily Storage'!$A$8:$A$12790,MONTH($A352),'Daily Storage'!$B$8:$B$12790,DAY($A352))</f>
        <v>78284.97321428571</v>
      </c>
      <c r="H352" s="7"/>
      <c r="I352" s="2">
        <f t="shared" si="31"/>
        <v>0</v>
      </c>
      <c r="J352" s="2">
        <f t="shared" si="27"/>
        <v>4248.7103794642753</v>
      </c>
      <c r="K352" s="2">
        <f t="shared" si="28"/>
        <v>365.43381696427241</v>
      </c>
      <c r="L352" s="2">
        <f t="shared" si="29"/>
        <v>415.51339285713038</v>
      </c>
      <c r="M352" s="2">
        <f t="shared" si="30"/>
        <v>3123.0253348214173</v>
      </c>
      <c r="N352" s="7"/>
    </row>
    <row r="353" spans="1:14" x14ac:dyDescent="0.3">
      <c r="A353" s="13">
        <v>29842</v>
      </c>
      <c r="B353" s="2">
        <f>AVERAGEIFS('Daily Storage'!D$8:D$12790,'Daily Storage'!$A$8:$A$12790,MONTH($A353),'Daily Storage'!$B$8:$B$12790,DAY($A353))</f>
        <v>74460.397321428565</v>
      </c>
      <c r="C353" s="2">
        <f>AVERAGEIFS('Daily Storage'!E$8:E$12790,'Daily Storage'!$A$8:$A$12790,MONTH($A353),'Daily Storage'!$B$8:$B$12790,DAY($A353))</f>
        <v>74563.404352678568</v>
      </c>
      <c r="D353" s="2">
        <f>AVERAGEIFS('Daily Storage'!F$8:F$12790,'Daily Storage'!$A$8:$A$12790,MONTH($A353),'Daily Storage'!$B$8:$B$12790,DAY($A353))</f>
        <v>78791.742075892864</v>
      </c>
      <c r="E353" s="2">
        <f>AVERAGEIFS('Daily Storage'!G$8:G$12790,'Daily Storage'!$A$8:$A$12790,MONTH($A353),'Daily Storage'!$B$8:$B$12790,DAY($A353))</f>
        <v>74927.884486607145</v>
      </c>
      <c r="F353" s="2">
        <f>AVERAGEIFS('Daily Storage'!H$8:H$12790,'Daily Storage'!$A$8:$A$12790,MONTH($A353),'Daily Storage'!$B$8:$B$12790,DAY($A353))</f>
        <v>74977.058258928577</v>
      </c>
      <c r="G353" s="2">
        <f>AVERAGEIFS('Daily Storage'!I$8:I$12790,'Daily Storage'!$A$8:$A$12790,MONTH($A353),'Daily Storage'!$B$8:$B$12790,DAY($A353))</f>
        <v>77679.370424107139</v>
      </c>
      <c r="H353" s="7"/>
      <c r="I353" s="2">
        <f t="shared" si="31"/>
        <v>0</v>
      </c>
      <c r="J353" s="2">
        <f t="shared" si="27"/>
        <v>4228.3377232142957</v>
      </c>
      <c r="K353" s="2">
        <f t="shared" si="28"/>
        <v>364.48013392857683</v>
      </c>
      <c r="L353" s="2">
        <f t="shared" si="29"/>
        <v>413.65390625000873</v>
      </c>
      <c r="M353" s="2">
        <f t="shared" si="30"/>
        <v>3115.966071428571</v>
      </c>
      <c r="N353" s="7"/>
    </row>
    <row r="354" spans="1:14" x14ac:dyDescent="0.3">
      <c r="A354" s="13">
        <v>29843</v>
      </c>
      <c r="B354" s="2">
        <f>AVERAGEIFS('Daily Storage'!D$8:D$12790,'Daily Storage'!$A$8:$A$12790,MONTH($A354),'Daily Storage'!$B$8:$B$12790,DAY($A354))</f>
        <v>73875.089174107139</v>
      </c>
      <c r="C354" s="2">
        <f>AVERAGEIFS('Daily Storage'!E$8:E$12790,'Daily Storage'!$A$8:$A$12790,MONTH($A354),'Daily Storage'!$B$8:$B$12790,DAY($A354))</f>
        <v>73979.086607142861</v>
      </c>
      <c r="D354" s="2">
        <f>AVERAGEIFS('Daily Storage'!F$8:F$12790,'Daily Storage'!$A$8:$A$12790,MONTH($A354),'Daily Storage'!$B$8:$B$12790,DAY($A354))</f>
        <v>78191.7734375</v>
      </c>
      <c r="E354" s="2">
        <f>AVERAGEIFS('Daily Storage'!G$8:G$12790,'Daily Storage'!$A$8:$A$12790,MONTH($A354),'Daily Storage'!$B$8:$B$12790,DAY($A354))</f>
        <v>74339.780022321429</v>
      </c>
      <c r="F354" s="2">
        <f>AVERAGEIFS('Daily Storage'!H$8:H$12790,'Daily Storage'!$A$8:$A$12790,MONTH($A354),'Daily Storage'!$B$8:$B$12790,DAY($A354))</f>
        <v>74388.991741071426</v>
      </c>
      <c r="G354" s="2">
        <f>AVERAGEIFS('Daily Storage'!I$8:I$12790,'Daily Storage'!$A$8:$A$12790,MONTH($A354),'Daily Storage'!$B$8:$B$12790,DAY($A354))</f>
        <v>77093.658816964293</v>
      </c>
      <c r="H354" s="7"/>
      <c r="I354" s="2">
        <f t="shared" si="31"/>
        <v>0</v>
      </c>
      <c r="J354" s="2">
        <f t="shared" si="27"/>
        <v>4212.6868303571391</v>
      </c>
      <c r="K354" s="2">
        <f t="shared" si="28"/>
        <v>360.6934151785681</v>
      </c>
      <c r="L354" s="2">
        <f t="shared" si="29"/>
        <v>409.90513392856519</v>
      </c>
      <c r="M354" s="2">
        <f t="shared" si="30"/>
        <v>3114.5722098214319</v>
      </c>
      <c r="N354" s="7"/>
    </row>
    <row r="355" spans="1:14" x14ac:dyDescent="0.3">
      <c r="A355" s="13">
        <v>29844</v>
      </c>
      <c r="B355" s="2">
        <f>AVERAGEIFS('Daily Storage'!D$8:D$12790,'Daily Storage'!$A$8:$A$12790,MONTH($A355),'Daily Storage'!$B$8:$B$12790,DAY($A355))</f>
        <v>73314.396093749994</v>
      </c>
      <c r="C355" s="2">
        <f>AVERAGEIFS('Daily Storage'!E$8:E$12790,'Daily Storage'!$A$8:$A$12790,MONTH($A355),'Daily Storage'!$B$8:$B$12790,DAY($A355))</f>
        <v>73418.438392857148</v>
      </c>
      <c r="D355" s="2">
        <f>AVERAGEIFS('Daily Storage'!F$8:F$12790,'Daily Storage'!$A$8:$A$12790,MONTH($A355),'Daily Storage'!$B$8:$B$12790,DAY($A355))</f>
        <v>77615.476450892864</v>
      </c>
      <c r="E355" s="2">
        <f>AVERAGEIFS('Daily Storage'!G$8:G$12790,'Daily Storage'!$A$8:$A$12790,MONTH($A355),'Daily Storage'!$B$8:$B$12790,DAY($A355))</f>
        <v>73777.234375</v>
      </c>
      <c r="F355" s="2">
        <f>AVERAGEIFS('Daily Storage'!H$8:H$12790,'Daily Storage'!$A$8:$A$12790,MONTH($A355),'Daily Storage'!$B$8:$B$12790,DAY($A355))</f>
        <v>73824.594866071435</v>
      </c>
      <c r="G355" s="2">
        <f>AVERAGEIFS('Daily Storage'!I$8:I$12790,'Daily Storage'!$A$8:$A$12790,MONTH($A355),'Daily Storage'!$B$8:$B$12790,DAY($A355))</f>
        <v>76529.728013392858</v>
      </c>
      <c r="H355" s="7"/>
      <c r="I355" s="2">
        <f t="shared" si="31"/>
        <v>0</v>
      </c>
      <c r="J355" s="2">
        <f t="shared" si="27"/>
        <v>4197.0380580357159</v>
      </c>
      <c r="K355" s="2">
        <f t="shared" si="28"/>
        <v>358.79598214285215</v>
      </c>
      <c r="L355" s="2">
        <f t="shared" si="29"/>
        <v>406.15647321428696</v>
      </c>
      <c r="M355" s="2">
        <f t="shared" si="30"/>
        <v>3111.2896205357101</v>
      </c>
      <c r="N355" s="7"/>
    </row>
    <row r="356" spans="1:14" x14ac:dyDescent="0.3">
      <c r="A356" s="13">
        <v>29845</v>
      </c>
      <c r="B356" s="2">
        <f>AVERAGEIFS('Daily Storage'!D$8:D$12790,'Daily Storage'!$A$8:$A$12790,MONTH($A356),'Daily Storage'!$B$8:$B$12790,DAY($A356))</f>
        <v>72784.928013392855</v>
      </c>
      <c r="C356" s="2">
        <f>AVERAGEIFS('Daily Storage'!E$8:E$12790,'Daily Storage'!$A$8:$A$12790,MONTH($A356),'Daily Storage'!$B$8:$B$12790,DAY($A356))</f>
        <v>72889.015625</v>
      </c>
      <c r="D356" s="2">
        <f>AVERAGEIFS('Daily Storage'!F$8:F$12790,'Daily Storage'!$A$8:$A$12790,MONTH($A356),'Daily Storage'!$B$8:$B$12790,DAY($A356))</f>
        <v>77072.292745535713</v>
      </c>
      <c r="E356" s="2">
        <f>AVERAGEIFS('Daily Storage'!G$8:G$12790,'Daily Storage'!$A$8:$A$12790,MONTH($A356),'Daily Storage'!$B$8:$B$12790,DAY($A356))</f>
        <v>73244.024107142861</v>
      </c>
      <c r="F356" s="2">
        <f>AVERAGEIFS('Daily Storage'!H$8:H$12790,'Daily Storage'!$A$8:$A$12790,MONTH($A356),'Daily Storage'!$B$8:$B$12790,DAY($A356))</f>
        <v>73289.533593750006</v>
      </c>
      <c r="G356" s="2">
        <f>AVERAGEIFS('Daily Storage'!I$8:I$12790,'Daily Storage'!$A$8:$A$12790,MONTH($A356),'Daily Storage'!$B$8:$B$12790,DAY($A356))</f>
        <v>75997.964955357136</v>
      </c>
      <c r="H356" s="7"/>
      <c r="I356" s="2">
        <f t="shared" si="31"/>
        <v>0</v>
      </c>
      <c r="J356" s="2">
        <f t="shared" si="27"/>
        <v>4183.277120535713</v>
      </c>
      <c r="K356" s="2">
        <f t="shared" si="28"/>
        <v>355.00848214286088</v>
      </c>
      <c r="L356" s="2">
        <f t="shared" si="29"/>
        <v>400.51796875000582</v>
      </c>
      <c r="M356" s="2">
        <f t="shared" si="30"/>
        <v>3108.9493303571362</v>
      </c>
      <c r="N356" s="7"/>
    </row>
    <row r="357" spans="1:14" x14ac:dyDescent="0.3">
      <c r="A357" s="13">
        <v>29846</v>
      </c>
      <c r="B357" s="2">
        <f>AVERAGEIFS('Daily Storage'!D$8:D$12790,'Daily Storage'!$A$8:$A$12790,MONTH($A357),'Daily Storage'!$B$8:$B$12790,DAY($A357))</f>
        <v>72299.903571428571</v>
      </c>
      <c r="C357" s="2">
        <f>AVERAGEIFS('Daily Storage'!E$8:E$12790,'Daily Storage'!$A$8:$A$12790,MONTH($A357),'Daily Storage'!$B$8:$B$12790,DAY($A357))</f>
        <v>72403.091183035707</v>
      </c>
      <c r="D357" s="2">
        <f>AVERAGEIFS('Daily Storage'!F$8:F$12790,'Daily Storage'!$A$8:$A$12790,MONTH($A357),'Daily Storage'!$B$8:$B$12790,DAY($A357))</f>
        <v>76583.94475446429</v>
      </c>
      <c r="E357" s="2">
        <f>AVERAGEIFS('Daily Storage'!G$8:G$12790,'Daily Storage'!$A$8:$A$12790,MONTH($A357),'Daily Storage'!$B$8:$B$12790,DAY($A357))</f>
        <v>72757.147209821429</v>
      </c>
      <c r="F357" s="2">
        <f>AVERAGEIFS('Daily Storage'!H$8:H$12790,'Daily Storage'!$A$8:$A$12790,MONTH($A357),'Daily Storage'!$B$8:$B$12790,DAY($A357))</f>
        <v>72800.806808035719</v>
      </c>
      <c r="G357" s="2">
        <f>AVERAGEIFS('Daily Storage'!I$8:I$12790,'Daily Storage'!$A$8:$A$12790,MONTH($A357),'Daily Storage'!$B$8:$B$12790,DAY($A357))</f>
        <v>75514.425111607139</v>
      </c>
      <c r="H357" s="7"/>
      <c r="I357" s="2">
        <f t="shared" si="31"/>
        <v>0</v>
      </c>
      <c r="J357" s="2">
        <f t="shared" si="27"/>
        <v>4180.8535714285827</v>
      </c>
      <c r="K357" s="2">
        <f t="shared" si="28"/>
        <v>354.05602678572177</v>
      </c>
      <c r="L357" s="2">
        <f t="shared" si="29"/>
        <v>397.71562500001164</v>
      </c>
      <c r="M357" s="2">
        <f t="shared" si="30"/>
        <v>3111.3339285714319</v>
      </c>
      <c r="N357" s="7"/>
    </row>
    <row r="358" spans="1:14" x14ac:dyDescent="0.3">
      <c r="A358" s="13">
        <v>29847</v>
      </c>
      <c r="B358" s="2">
        <f>AVERAGEIFS('Daily Storage'!D$8:D$12790,'Daily Storage'!$A$8:$A$12790,MONTH($A358),'Daily Storage'!$B$8:$B$12790,DAY($A358))</f>
        <v>71736.532142857148</v>
      </c>
      <c r="C358" s="2">
        <f>AVERAGEIFS('Daily Storage'!E$8:E$12790,'Daily Storage'!$A$8:$A$12790,MONTH($A358),'Daily Storage'!$B$8:$B$12790,DAY($A358))</f>
        <v>71839.765513392864</v>
      </c>
      <c r="D358" s="2">
        <f>AVERAGEIFS('Daily Storage'!F$8:F$12790,'Daily Storage'!$A$8:$A$12790,MONTH($A358),'Daily Storage'!$B$8:$B$12790,DAY($A358))</f>
        <v>76014.414174107136</v>
      </c>
      <c r="E358" s="2">
        <f>AVERAGEIFS('Daily Storage'!G$8:G$12790,'Daily Storage'!$A$8:$A$12790,MONTH($A358),'Daily Storage'!$B$8:$B$12790,DAY($A358))</f>
        <v>72190.979017857142</v>
      </c>
      <c r="F358" s="2">
        <f>AVERAGEIFS('Daily Storage'!H$8:H$12790,'Daily Storage'!$A$8:$A$12790,MONTH($A358),'Daily Storage'!$B$8:$B$12790,DAY($A358))</f>
        <v>72234.677901785719</v>
      </c>
      <c r="G358" s="2">
        <f>AVERAGEIFS('Daily Storage'!I$8:I$12790,'Daily Storage'!$A$8:$A$12790,MONTH($A358),'Daily Storage'!$B$8:$B$12790,DAY($A358))</f>
        <v>74953.480580357136</v>
      </c>
      <c r="H358" s="7"/>
      <c r="I358" s="2">
        <f t="shared" si="31"/>
        <v>0</v>
      </c>
      <c r="J358" s="2">
        <f t="shared" si="27"/>
        <v>4174.6486607142724</v>
      </c>
      <c r="K358" s="2">
        <f t="shared" si="28"/>
        <v>351.21350446427823</v>
      </c>
      <c r="L358" s="2">
        <f t="shared" si="29"/>
        <v>394.91238839285506</v>
      </c>
      <c r="M358" s="2">
        <f t="shared" si="30"/>
        <v>3113.7150669642724</v>
      </c>
      <c r="N358" s="7"/>
    </row>
    <row r="359" spans="1:14" x14ac:dyDescent="0.3">
      <c r="A359" s="13">
        <v>29848</v>
      </c>
      <c r="B359" s="2">
        <f>AVERAGEIFS('Daily Storage'!D$8:D$12790,'Daily Storage'!$A$8:$A$12790,MONTH($A359),'Daily Storage'!$B$8:$B$12790,DAY($A359))</f>
        <v>71147.71428571429</v>
      </c>
      <c r="C359" s="2">
        <f>AVERAGEIFS('Daily Storage'!E$8:E$12790,'Daily Storage'!$A$8:$A$12790,MONTH($A359),'Daily Storage'!$B$8:$B$12790,DAY($A359))</f>
        <v>71249.102566964284</v>
      </c>
      <c r="D359" s="2">
        <f>AVERAGEIFS('Daily Storage'!F$8:F$12790,'Daily Storage'!$A$8:$A$12790,MONTH($A359),'Daily Storage'!$B$8:$B$12790,DAY($A359))</f>
        <v>75409.047544642861</v>
      </c>
      <c r="E359" s="2">
        <f>AVERAGEIFS('Daily Storage'!G$8:G$12790,'Daily Storage'!$A$8:$A$12790,MONTH($A359),'Daily Storage'!$B$8:$B$12790,DAY($A359))</f>
        <v>71598.420200892855</v>
      </c>
      <c r="F359" s="2">
        <f>AVERAGEIFS('Daily Storage'!H$8:H$12790,'Daily Storage'!$A$8:$A$12790,MONTH($A359),'Daily Storage'!$B$8:$B$12790,DAY($A359))</f>
        <v>71641.213169642855</v>
      </c>
      <c r="G359" s="2">
        <f>AVERAGEIFS('Daily Storage'!I$8:I$12790,'Daily Storage'!$A$8:$A$12790,MONTH($A359),'Daily Storage'!$B$8:$B$12790,DAY($A359))</f>
        <v>74359.533035714281</v>
      </c>
      <c r="H359" s="7"/>
      <c r="I359" s="2">
        <f t="shared" si="31"/>
        <v>0</v>
      </c>
      <c r="J359" s="2">
        <f t="shared" si="27"/>
        <v>4159.9449776785768</v>
      </c>
      <c r="K359" s="2">
        <f t="shared" si="28"/>
        <v>349.31763392857101</v>
      </c>
      <c r="L359" s="2">
        <f t="shared" si="29"/>
        <v>392.11060267857101</v>
      </c>
      <c r="M359" s="2">
        <f t="shared" si="30"/>
        <v>3110.4304687499971</v>
      </c>
      <c r="N359" s="7"/>
    </row>
    <row r="360" spans="1:14" x14ac:dyDescent="0.3">
      <c r="A360" s="13">
        <v>29849</v>
      </c>
      <c r="B360" s="2">
        <f>AVERAGEIFS('Daily Storage'!D$8:D$12790,'Daily Storage'!$A$8:$A$12790,MONTH($A360),'Daily Storage'!$B$8:$B$12790,DAY($A360))</f>
        <v>70543.841071428571</v>
      </c>
      <c r="C360" s="2">
        <f>AVERAGEIFS('Daily Storage'!E$8:E$12790,'Daily Storage'!$A$8:$A$12790,MONTH($A360),'Daily Storage'!$B$8:$B$12790,DAY($A360))</f>
        <v>70646.220424107145</v>
      </c>
      <c r="D360" s="2">
        <f>AVERAGEIFS('Daily Storage'!F$8:F$12790,'Daily Storage'!$A$8:$A$12790,MONTH($A360),'Daily Storage'!$B$8:$B$12790,DAY($A360))</f>
        <v>74790.516071428574</v>
      </c>
      <c r="E360" s="2">
        <f>AVERAGEIFS('Daily Storage'!G$8:G$12790,'Daily Storage'!$A$8:$A$12790,MONTH($A360),'Daily Storage'!$B$8:$B$12790,DAY($A360))</f>
        <v>70993.641071428574</v>
      </c>
      <c r="F360" s="2">
        <f>AVERAGEIFS('Daily Storage'!H$8:H$12790,'Daily Storage'!$A$8:$A$12790,MONTH($A360),'Daily Storage'!$B$8:$B$12790,DAY($A360))</f>
        <v>71036.471651785716</v>
      </c>
      <c r="G360" s="2">
        <f>AVERAGEIFS('Daily Storage'!I$8:I$12790,'Daily Storage'!$A$8:$A$12790,MONTH($A360),'Daily Storage'!$B$8:$B$12790,DAY($A360))</f>
        <v>73753.364508928571</v>
      </c>
      <c r="H360" s="7"/>
      <c r="I360" s="2">
        <f t="shared" si="31"/>
        <v>0</v>
      </c>
      <c r="J360" s="2">
        <f t="shared" si="27"/>
        <v>4144.295647321429</v>
      </c>
      <c r="K360" s="2">
        <f t="shared" si="28"/>
        <v>347.42064732142899</v>
      </c>
      <c r="L360" s="2">
        <f t="shared" si="29"/>
        <v>390.25122767857101</v>
      </c>
      <c r="M360" s="2">
        <f t="shared" si="30"/>
        <v>3107.1440848214261</v>
      </c>
      <c r="N360" s="7"/>
    </row>
    <row r="361" spans="1:14" x14ac:dyDescent="0.3">
      <c r="A361" s="13">
        <v>29850</v>
      </c>
      <c r="B361" s="2">
        <f>AVERAGEIFS('Daily Storage'!D$8:D$12790,'Daily Storage'!$A$8:$A$12790,MONTH($A361),'Daily Storage'!$B$8:$B$12790,DAY($A361))</f>
        <v>69947.585267857139</v>
      </c>
      <c r="C361" s="2">
        <f>AVERAGEIFS('Daily Storage'!E$8:E$12790,'Daily Storage'!$A$8:$A$12790,MONTH($A361),'Daily Storage'!$B$8:$B$12790,DAY($A361))</f>
        <v>70049.064955357142</v>
      </c>
      <c r="D361" s="2">
        <f>AVERAGEIFS('Daily Storage'!F$8:F$12790,'Daily Storage'!$A$8:$A$12790,MONTH($A361),'Daily Storage'!$B$8:$B$12790,DAY($A361))</f>
        <v>74176.767410714281</v>
      </c>
      <c r="E361" s="2">
        <f>AVERAGEIFS('Daily Storage'!G$8:G$12790,'Daily Storage'!$A$8:$A$12790,MONTH($A361),'Daily Storage'!$B$8:$B$12790,DAY($A361))</f>
        <v>70392.700334821435</v>
      </c>
      <c r="F361" s="2">
        <f>AVERAGEIFS('Daily Storage'!H$8:H$12790,'Daily Storage'!$A$8:$A$12790,MONTH($A361),'Daily Storage'!$B$8:$B$12790,DAY($A361))</f>
        <v>70434.626227678571</v>
      </c>
      <c r="G361" s="2">
        <f>AVERAGEIFS('Daily Storage'!I$8:I$12790,'Daily Storage'!$A$8:$A$12790,MONTH($A361),'Daily Storage'!$B$8:$B$12790,DAY($A361))</f>
        <v>73148.198549107139</v>
      </c>
      <c r="H361" s="7"/>
      <c r="I361" s="2">
        <f t="shared" si="31"/>
        <v>0</v>
      </c>
      <c r="J361" s="2">
        <f t="shared" si="27"/>
        <v>4127.7024553571391</v>
      </c>
      <c r="K361" s="2">
        <f t="shared" si="28"/>
        <v>343.63537946429278</v>
      </c>
      <c r="L361" s="2">
        <f t="shared" si="29"/>
        <v>385.56127232142899</v>
      </c>
      <c r="M361" s="2">
        <f t="shared" si="30"/>
        <v>3099.1335937499971</v>
      </c>
      <c r="N361" s="7"/>
    </row>
    <row r="362" spans="1:14" x14ac:dyDescent="0.3">
      <c r="A362" s="13">
        <v>29851</v>
      </c>
      <c r="B362" s="2">
        <f>AVERAGEIFS('Daily Storage'!D$8:D$12790,'Daily Storage'!$A$8:$A$12790,MONTH($A362),'Daily Storage'!$B$8:$B$12790,DAY($A362))</f>
        <v>69424.117410714287</v>
      </c>
      <c r="C362" s="2">
        <f>AVERAGEIFS('Daily Storage'!E$8:E$12790,'Daily Storage'!$A$8:$A$12790,MONTH($A362),'Daily Storage'!$B$8:$B$12790,DAY($A362))</f>
        <v>69521.864508928571</v>
      </c>
      <c r="D362" s="2">
        <f>AVERAGEIFS('Daily Storage'!F$8:F$12790,'Daily Storage'!$A$8:$A$12790,MONTH($A362),'Daily Storage'!$B$8:$B$12790,DAY($A362))</f>
        <v>73643.363169642864</v>
      </c>
      <c r="E362" s="2">
        <f>AVERAGEIFS('Daily Storage'!G$8:G$12790,'Daily Storage'!$A$8:$A$12790,MONTH($A362),'Daily Storage'!$B$8:$B$12790,DAY($A362))</f>
        <v>69863.602790178571</v>
      </c>
      <c r="F362" s="2">
        <f>AVERAGEIFS('Daily Storage'!H$8:H$12790,'Daily Storage'!$A$8:$A$12790,MONTH($A362),'Daily Storage'!$B$8:$B$12790,DAY($A362))</f>
        <v>69904.623883928565</v>
      </c>
      <c r="G362" s="2">
        <f>AVERAGEIFS('Daily Storage'!I$8:I$12790,'Daily Storage'!$A$8:$A$12790,MONTH($A362),'Daily Storage'!$B$8:$B$12790,DAY($A362))</f>
        <v>72619.599218749994</v>
      </c>
      <c r="H362" s="7"/>
      <c r="I362" s="2">
        <f t="shared" si="31"/>
        <v>0</v>
      </c>
      <c r="J362" s="2">
        <f t="shared" si="27"/>
        <v>4121.4986607142928</v>
      </c>
      <c r="K362" s="2">
        <f t="shared" si="28"/>
        <v>341.73828125</v>
      </c>
      <c r="L362" s="2">
        <f t="shared" si="29"/>
        <v>382.75937499999418</v>
      </c>
      <c r="M362" s="2">
        <f t="shared" si="30"/>
        <v>3097.7347098214232</v>
      </c>
      <c r="N362" s="7"/>
    </row>
    <row r="363" spans="1:14" x14ac:dyDescent="0.3">
      <c r="A363" s="13">
        <v>29852</v>
      </c>
      <c r="B363" s="2">
        <f>AVERAGEIFS('Daily Storage'!D$8:D$12790,'Daily Storage'!$A$8:$A$12790,MONTH($A363),'Daily Storage'!$B$8:$B$12790,DAY($A363))</f>
        <v>68917.702790178577</v>
      </c>
      <c r="C363" s="2">
        <f>AVERAGEIFS('Daily Storage'!E$8:E$12790,'Daily Storage'!$A$8:$A$12790,MONTH($A363),'Daily Storage'!$B$8:$B$12790,DAY($A363))</f>
        <v>69014.551562499997</v>
      </c>
      <c r="D363" s="2">
        <f>AVERAGEIFS('Daily Storage'!F$8:F$12790,'Daily Storage'!$A$8:$A$12790,MONTH($A363),'Daily Storage'!$B$8:$B$12790,DAY($A363))</f>
        <v>73126.067745535707</v>
      </c>
      <c r="E363" s="2">
        <f>AVERAGEIFS('Daily Storage'!G$8:G$12790,'Daily Storage'!$A$8:$A$12790,MONTH($A363),'Daily Storage'!$B$8:$B$12790,DAY($A363))</f>
        <v>69355.338839285716</v>
      </c>
      <c r="F363" s="2">
        <f>AVERAGEIFS('Daily Storage'!H$8:H$12790,'Daily Storage'!$A$8:$A$12790,MONTH($A363),'Daily Storage'!$B$8:$B$12790,DAY($A363))</f>
        <v>69396.397991071426</v>
      </c>
      <c r="G363" s="2">
        <f>AVERAGEIFS('Daily Storage'!I$8:I$12790,'Daily Storage'!$A$8:$A$12790,MONTH($A363),'Daily Storage'!$B$8:$B$12790,DAY($A363))</f>
        <v>72108.053348214293</v>
      </c>
      <c r="H363" s="7"/>
      <c r="I363" s="2">
        <f t="shared" si="31"/>
        <v>0</v>
      </c>
      <c r="J363" s="2">
        <f t="shared" si="27"/>
        <v>4111.5161830357101</v>
      </c>
      <c r="K363" s="2">
        <f t="shared" si="28"/>
        <v>340.78727678571886</v>
      </c>
      <c r="L363" s="2">
        <f t="shared" si="29"/>
        <v>381.84642857142899</v>
      </c>
      <c r="M363" s="2">
        <f t="shared" si="30"/>
        <v>3093.5017857142957</v>
      </c>
      <c r="N363" s="7"/>
    </row>
    <row r="364" spans="1:14" x14ac:dyDescent="0.3">
      <c r="A364" s="13">
        <v>29853</v>
      </c>
      <c r="B364" s="2">
        <f>AVERAGEIFS('Daily Storage'!D$8:D$12790,'Daily Storage'!$A$8:$A$12790,MONTH($A364),'Daily Storage'!$B$8:$B$12790,DAY($A364))</f>
        <v>68371.669977678568</v>
      </c>
      <c r="C364" s="2">
        <f>AVERAGEIFS('Daily Storage'!E$8:E$12790,'Daily Storage'!$A$8:$A$12790,MONTH($A364),'Daily Storage'!$B$8:$B$12790,DAY($A364))</f>
        <v>68464.785937499997</v>
      </c>
      <c r="D364" s="2">
        <f>AVERAGEIFS('Daily Storage'!F$8:F$12790,'Daily Storage'!$A$8:$A$12790,MONTH($A364),'Daily Storage'!$B$8:$B$12790,DAY($A364))</f>
        <v>72562.54241071429</v>
      </c>
      <c r="E364" s="2">
        <f>AVERAGEIFS('Daily Storage'!G$8:G$12790,'Daily Storage'!$A$8:$A$12790,MONTH($A364),'Daily Storage'!$B$8:$B$12790,DAY($A364))</f>
        <v>68803.676785714284</v>
      </c>
      <c r="F364" s="2">
        <f>AVERAGEIFS('Daily Storage'!H$8:H$12790,'Daily Storage'!$A$8:$A$12790,MONTH($A364),'Daily Storage'!$B$8:$B$12790,DAY($A364))</f>
        <v>68844.775781250006</v>
      </c>
      <c r="G364" s="2">
        <f>AVERAGEIFS('Daily Storage'!I$8:I$12790,'Daily Storage'!$A$8:$A$12790,MONTH($A364),'Daily Storage'!$B$8:$B$12790,DAY($A364))</f>
        <v>71550.276450892852</v>
      </c>
      <c r="H364" s="7"/>
      <c r="I364" s="2">
        <f t="shared" si="31"/>
        <v>0</v>
      </c>
      <c r="J364" s="2">
        <f t="shared" si="27"/>
        <v>4097.7564732142928</v>
      </c>
      <c r="K364" s="2">
        <f t="shared" si="28"/>
        <v>338.89084821428696</v>
      </c>
      <c r="L364" s="2">
        <f t="shared" si="29"/>
        <v>379.98984375000873</v>
      </c>
      <c r="M364" s="2">
        <f t="shared" si="30"/>
        <v>3085.4905133928551</v>
      </c>
      <c r="N364" s="7"/>
    </row>
    <row r="365" spans="1:14" x14ac:dyDescent="0.3">
      <c r="A365" s="13">
        <v>29854</v>
      </c>
      <c r="B365" s="2">
        <f>AVERAGEIFS('Daily Storage'!D$8:D$12790,'Daily Storage'!$A$8:$A$12790,MONTH($A365),'Daily Storage'!$B$8:$B$12790,DAY($A365))</f>
        <v>67738.796093750003</v>
      </c>
      <c r="C365" s="2">
        <f>AVERAGEIFS('Daily Storage'!E$8:E$12790,'Daily Storage'!$A$8:$A$12790,MONTH($A365),'Daily Storage'!$B$8:$B$12790,DAY($A365))</f>
        <v>67831.958482142858</v>
      </c>
      <c r="D365" s="2">
        <f>AVERAGEIFS('Daily Storage'!F$8:F$12790,'Daily Storage'!$A$8:$A$12790,MONTH($A365),'Daily Storage'!$B$8:$B$12790,DAY($A365))</f>
        <v>71912.176116071423</v>
      </c>
      <c r="E365" s="2">
        <f>AVERAGEIFS('Daily Storage'!G$8:G$12790,'Daily Storage'!$A$8:$A$12790,MONTH($A365),'Daily Storage'!$B$8:$B$12790,DAY($A365))</f>
        <v>68170.842522321429</v>
      </c>
      <c r="F365" s="2">
        <f>AVERAGEIFS('Daily Storage'!H$8:H$12790,'Daily Storage'!$A$8:$A$12790,MONTH($A365),'Daily Storage'!$B$8:$B$12790,DAY($A365))</f>
        <v>68210.091964285719</v>
      </c>
      <c r="G365" s="2">
        <f>AVERAGEIFS('Daily Storage'!I$8:I$12790,'Daily Storage'!$A$8:$A$12790,MONTH($A365),'Daily Storage'!$B$8:$B$12790,DAY($A365))</f>
        <v>70909.438392857148</v>
      </c>
      <c r="H365" s="7"/>
      <c r="I365" s="2">
        <f t="shared" si="31"/>
        <v>0</v>
      </c>
      <c r="J365" s="2">
        <f t="shared" si="27"/>
        <v>4080.2176339285652</v>
      </c>
      <c r="K365" s="2">
        <f t="shared" si="28"/>
        <v>338.88404017857101</v>
      </c>
      <c r="L365" s="2">
        <f t="shared" si="29"/>
        <v>378.13348214286088</v>
      </c>
      <c r="M365" s="2">
        <f t="shared" si="30"/>
        <v>3077.4799107142899</v>
      </c>
      <c r="N365" s="7"/>
    </row>
    <row r="366" spans="1:14" x14ac:dyDescent="0.3">
      <c r="A366" s="13">
        <v>29855</v>
      </c>
      <c r="B366" s="2">
        <f>AVERAGEIFS('Daily Storage'!D$8:D$12790,'Daily Storage'!$A$8:$A$12790,MONTH($A366),'Daily Storage'!$B$8:$B$12790,DAY($A366))</f>
        <v>67061.594084821423</v>
      </c>
      <c r="C366" s="2">
        <f>AVERAGEIFS('Daily Storage'!E$8:E$12790,'Daily Storage'!$A$8:$A$12790,MONTH($A366),'Daily Storage'!$B$8:$B$12790,DAY($A366))</f>
        <v>67154.803013392855</v>
      </c>
      <c r="D366" s="2">
        <f>AVERAGEIFS('Daily Storage'!F$8:F$12790,'Daily Storage'!$A$8:$A$12790,MONTH($A366),'Daily Storage'!$B$8:$B$12790,DAY($A366))</f>
        <v>71211.815625000003</v>
      </c>
      <c r="E366" s="2">
        <f>AVERAGEIFS('Daily Storage'!G$8:G$12790,'Daily Storage'!$A$8:$A$12790,MONTH($A366),'Daily Storage'!$B$8:$B$12790,DAY($A366))</f>
        <v>67491.789955357148</v>
      </c>
      <c r="F366" s="2">
        <f>AVERAGEIFS('Daily Storage'!H$8:H$12790,'Daily Storage'!$A$8:$A$12790,MONTH($A366),'Daily Storage'!$B$8:$B$12790,DAY($A366))</f>
        <v>67529.189397321432</v>
      </c>
      <c r="G366" s="2">
        <f>AVERAGEIFS('Daily Storage'!I$8:I$12790,'Daily Storage'!$A$8:$A$12790,MONTH($A366),'Daily Storage'!$B$8:$B$12790,DAY($A366))</f>
        <v>70224.270870535707</v>
      </c>
      <c r="H366" s="7"/>
      <c r="I366" s="2">
        <f t="shared" si="31"/>
        <v>0</v>
      </c>
      <c r="J366" s="2">
        <f t="shared" si="27"/>
        <v>4057.0126116071478</v>
      </c>
      <c r="K366" s="2">
        <f t="shared" si="28"/>
        <v>336.98694196429278</v>
      </c>
      <c r="L366" s="2">
        <f t="shared" si="29"/>
        <v>374.38638392857683</v>
      </c>
      <c r="M366" s="2">
        <f t="shared" si="30"/>
        <v>3069.4678571428522</v>
      </c>
      <c r="N366" s="7"/>
    </row>
    <row r="367" spans="1:14" x14ac:dyDescent="0.3">
      <c r="A367" s="13">
        <v>29856</v>
      </c>
      <c r="B367" s="2">
        <f>AVERAGEIFS('Daily Storage'!D$8:D$12790,'Daily Storage'!$A$8:$A$12790,MONTH($A367),'Daily Storage'!$B$8:$B$12790,DAY($A367))</f>
        <v>66410.908370535719</v>
      </c>
      <c r="C367" s="2">
        <f>AVERAGEIFS('Daily Storage'!E$8:E$12790,'Daily Storage'!$A$8:$A$12790,MONTH($A367),'Daily Storage'!$B$8:$B$12790,DAY($A367))</f>
        <v>66504.163169642852</v>
      </c>
      <c r="D367" s="2">
        <f>AVERAGEIFS('Daily Storage'!F$8:F$12790,'Daily Storage'!$A$8:$A$12790,MONTH($A367),'Daily Storage'!$B$8:$B$12790,DAY($A367))</f>
        <v>70536.082142857136</v>
      </c>
      <c r="E367" s="2">
        <f>AVERAGEIFS('Daily Storage'!G$8:G$12790,'Daily Storage'!$A$8:$A$12790,MONTH($A367),'Daily Storage'!$B$8:$B$12790,DAY($A367))</f>
        <v>66838.310156249994</v>
      </c>
      <c r="F367" s="2">
        <f>AVERAGEIFS('Daily Storage'!H$8:H$12790,'Daily Storage'!$A$8:$A$12790,MONTH($A367),'Daily Storage'!$B$8:$B$12790,DAY($A367))</f>
        <v>66875.748214285719</v>
      </c>
      <c r="G367" s="2">
        <f>AVERAGEIFS('Daily Storage'!I$8:I$12790,'Daily Storage'!$A$8:$A$12790,MONTH($A367),'Daily Storage'!$B$8:$B$12790,DAY($A367))</f>
        <v>69561.842075892855</v>
      </c>
      <c r="H367" s="7"/>
      <c r="I367" s="2">
        <f t="shared" si="31"/>
        <v>0</v>
      </c>
      <c r="J367" s="2">
        <f t="shared" si="27"/>
        <v>4031.9189732142841</v>
      </c>
      <c r="K367" s="2">
        <f t="shared" si="28"/>
        <v>334.14698660714203</v>
      </c>
      <c r="L367" s="2">
        <f t="shared" si="29"/>
        <v>371.58504464286671</v>
      </c>
      <c r="M367" s="2">
        <f t="shared" si="30"/>
        <v>3057.6789062500029</v>
      </c>
      <c r="N367" s="7"/>
    </row>
    <row r="368" spans="1:14" x14ac:dyDescent="0.3">
      <c r="A368" s="13">
        <v>29857</v>
      </c>
      <c r="B368" s="2">
        <f>AVERAGEIFS('Daily Storage'!D$8:D$12790,'Daily Storage'!$A$8:$A$12790,MONTH($A368),'Daily Storage'!$B$8:$B$12790,DAY($A368))</f>
        <v>65780.124888392864</v>
      </c>
      <c r="C368" s="2">
        <f>AVERAGEIFS('Daily Storage'!E$8:E$12790,'Daily Storage'!$A$8:$A$12790,MONTH($A368),'Daily Storage'!$B$8:$B$12790,DAY($A368))</f>
        <v>65872.48102678571</v>
      </c>
      <c r="D368" s="2">
        <f>AVERAGEIFS('Daily Storage'!F$8:F$12790,'Daily Storage'!$A$8:$A$12790,MONTH($A368),'Daily Storage'!$B$8:$B$12790,DAY($A368))</f>
        <v>69883.086830357148</v>
      </c>
      <c r="E368" s="2">
        <f>AVERAGEIFS('Daily Storage'!G$8:G$12790,'Daily Storage'!$A$8:$A$12790,MONTH($A368),'Daily Storage'!$B$8:$B$12790,DAY($A368))</f>
        <v>66202.842857142852</v>
      </c>
      <c r="F368" s="2">
        <f>AVERAGEIFS('Daily Storage'!H$8:H$12790,'Daily Storage'!$A$8:$A$12790,MONTH($A368),'Daily Storage'!$B$8:$B$12790,DAY($A368))</f>
        <v>66240.321763392858</v>
      </c>
      <c r="G368" s="2">
        <f>AVERAGEIFS('Daily Storage'!I$8:I$12790,'Daily Storage'!$A$8:$A$12790,MONTH($A368),'Daily Storage'!$B$8:$B$12790,DAY($A368))</f>
        <v>68924.037611607142</v>
      </c>
      <c r="H368" s="7"/>
      <c r="I368" s="2">
        <f t="shared" si="31"/>
        <v>0</v>
      </c>
      <c r="J368" s="2">
        <f t="shared" si="27"/>
        <v>4010.6058035714377</v>
      </c>
      <c r="K368" s="2">
        <f t="shared" si="28"/>
        <v>330.36183035714203</v>
      </c>
      <c r="L368" s="2">
        <f t="shared" si="29"/>
        <v>367.84073660714785</v>
      </c>
      <c r="M368" s="2">
        <f t="shared" si="30"/>
        <v>3051.5565848214319</v>
      </c>
      <c r="N368" s="7"/>
    </row>
    <row r="369" spans="1:14" x14ac:dyDescent="0.3">
      <c r="A369" s="13">
        <v>29858</v>
      </c>
      <c r="B369" s="2">
        <f>AVERAGEIFS('Daily Storage'!D$8:D$12790,'Daily Storage'!$A$8:$A$12790,MONTH($A369),'Daily Storage'!$B$8:$B$12790,DAY($A369))</f>
        <v>65314.697991071429</v>
      </c>
      <c r="C369" s="2">
        <f>AVERAGEIFS('Daily Storage'!E$8:E$12790,'Daily Storage'!$A$8:$A$12790,MONTH($A369),'Daily Storage'!$B$8:$B$12790,DAY($A369))</f>
        <v>65406.15591517857</v>
      </c>
      <c r="D369" s="2">
        <f>AVERAGEIFS('Daily Storage'!F$8:F$12790,'Daily Storage'!$A$8:$A$12790,MONTH($A369),'Daily Storage'!$B$8:$B$12790,DAY($A369))</f>
        <v>69412.450334821435</v>
      </c>
      <c r="E369" s="2">
        <f>AVERAGEIFS('Daily Storage'!G$8:G$12790,'Daily Storage'!$A$8:$A$12790,MONTH($A369),'Daily Storage'!$B$8:$B$12790,DAY($A369))</f>
        <v>65733.678459821429</v>
      </c>
      <c r="F369" s="2">
        <f>AVERAGEIFS('Daily Storage'!H$8:H$12790,'Daily Storage'!$A$8:$A$12790,MONTH($A369),'Daily Storage'!$B$8:$B$12790,DAY($A369))</f>
        <v>65772.139732142852</v>
      </c>
      <c r="G369" s="2">
        <f>AVERAGEIFS('Daily Storage'!I$8:I$12790,'Daily Storage'!$A$8:$A$12790,MONTH($A369),'Daily Storage'!$B$8:$B$12790,DAY($A369))</f>
        <v>68461.036272321435</v>
      </c>
      <c r="H369" s="7"/>
      <c r="I369" s="2">
        <f t="shared" si="31"/>
        <v>0</v>
      </c>
      <c r="J369" s="2">
        <f t="shared" si="27"/>
        <v>4006.2944196428653</v>
      </c>
      <c r="K369" s="2">
        <f t="shared" si="28"/>
        <v>327.52254464285943</v>
      </c>
      <c r="L369" s="2">
        <f t="shared" si="29"/>
        <v>365.9838169642826</v>
      </c>
      <c r="M369" s="2">
        <f t="shared" si="30"/>
        <v>3054.8803571428653</v>
      </c>
      <c r="N369" s="7"/>
    </row>
    <row r="370" spans="1:14" x14ac:dyDescent="0.3">
      <c r="A370" s="13">
        <v>29859</v>
      </c>
      <c r="B370" s="2">
        <f>AVERAGEIFS('Daily Storage'!D$8:D$12790,'Daily Storage'!$A$8:$A$12790,MONTH($A370),'Daily Storage'!$B$8:$B$12790,DAY($A370))</f>
        <v>65224.292522321426</v>
      </c>
      <c r="C370" s="2">
        <f>AVERAGEIFS('Daily Storage'!E$8:E$12790,'Daily Storage'!$A$8:$A$12790,MONTH($A370),'Daily Storage'!$B$8:$B$12790,DAY($A370))</f>
        <v>65315.961718749997</v>
      </c>
      <c r="D370" s="2">
        <f>AVERAGEIFS('Daily Storage'!F$8:F$12790,'Daily Storage'!$A$8:$A$12790,MONTH($A370),'Daily Storage'!$B$8:$B$12790,DAY($A370))</f>
        <v>69354.693973214293</v>
      </c>
      <c r="E370" s="2">
        <f>AVERAGEIFS('Daily Storage'!G$8:G$12790,'Daily Storage'!$A$8:$A$12790,MONTH($A370),'Daily Storage'!$B$8:$B$12790,DAY($A370))</f>
        <v>65642.397433035716</v>
      </c>
      <c r="F370" s="2">
        <f>AVERAGEIFS('Daily Storage'!H$8:H$12790,'Daily Storage'!$A$8:$A$12790,MONTH($A370),'Daily Storage'!$B$8:$B$12790,DAY($A370))</f>
        <v>65681.165848214281</v>
      </c>
      <c r="G370" s="2">
        <f>AVERAGEIFS('Daily Storage'!I$8:I$12790,'Daily Storage'!$A$8:$A$12790,MONTH($A370),'Daily Storage'!$B$8:$B$12790,DAY($A370))</f>
        <v>68396.173437499994</v>
      </c>
      <c r="H370" s="7"/>
      <c r="I370" s="2">
        <f t="shared" si="31"/>
        <v>0</v>
      </c>
      <c r="J370" s="2">
        <f t="shared" si="27"/>
        <v>4038.7322544642957</v>
      </c>
      <c r="K370" s="2">
        <f t="shared" si="28"/>
        <v>326.43571428571886</v>
      </c>
      <c r="L370" s="2">
        <f t="shared" si="29"/>
        <v>365.20412946428405</v>
      </c>
      <c r="M370" s="2">
        <f t="shared" si="30"/>
        <v>3080.2117187499971</v>
      </c>
      <c r="N370" s="7"/>
    </row>
  </sheetData>
  <mergeCells count="3">
    <mergeCell ref="B1:G1"/>
    <mergeCell ref="B5:G5"/>
    <mergeCell ref="I5:M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8E4D8-7C57-4C22-8843-69DA5CF60AEB}">
  <sheetPr>
    <tabColor theme="4"/>
  </sheetPr>
  <dimension ref="A1:N370"/>
  <sheetViews>
    <sheetView workbookViewId="0">
      <selection activeCell="AC25" sqref="AC25"/>
    </sheetView>
  </sheetViews>
  <sheetFormatPr defaultRowHeight="14.4" x14ac:dyDescent="0.3"/>
  <cols>
    <col min="1" max="1" width="6.44140625" customWidth="1"/>
  </cols>
  <sheetData>
    <row r="1" spans="1:14" ht="18" x14ac:dyDescent="0.35">
      <c r="B1" s="14" t="s">
        <v>38</v>
      </c>
      <c r="C1" s="14"/>
      <c r="D1" s="14"/>
      <c r="E1" s="14"/>
      <c r="F1" s="14"/>
      <c r="G1" s="14"/>
      <c r="H1" s="5"/>
      <c r="I1" s="3" t="s">
        <v>39</v>
      </c>
      <c r="J1" s="3"/>
      <c r="K1" s="3"/>
      <c r="L1" s="3"/>
      <c r="M1" s="3"/>
      <c r="N1" s="5"/>
    </row>
    <row r="2" spans="1:14" ht="57.6" x14ac:dyDescent="0.3">
      <c r="B2" s="6" t="s">
        <v>13</v>
      </c>
      <c r="C2" s="6" t="s">
        <v>14</v>
      </c>
      <c r="D2" s="6" t="s">
        <v>15</v>
      </c>
      <c r="E2" s="6" t="s">
        <v>19</v>
      </c>
      <c r="F2" s="6" t="s">
        <v>20</v>
      </c>
      <c r="G2" s="6" t="s">
        <v>21</v>
      </c>
      <c r="H2" s="5"/>
      <c r="I2" s="6" t="s">
        <v>14</v>
      </c>
      <c r="J2" s="6" t="s">
        <v>15</v>
      </c>
      <c r="K2" s="6" t="s">
        <v>19</v>
      </c>
      <c r="L2" s="6" t="s">
        <v>20</v>
      </c>
      <c r="M2" s="6" t="s">
        <v>21</v>
      </c>
      <c r="N2" s="5"/>
    </row>
    <row r="3" spans="1:14" x14ac:dyDescent="0.3">
      <c r="H3" s="5"/>
      <c r="N3" s="5"/>
    </row>
    <row r="4" spans="1:14" x14ac:dyDescent="0.3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 x14ac:dyDescent="0.3">
      <c r="B5" s="15" t="s">
        <v>34</v>
      </c>
      <c r="C5" s="15"/>
      <c r="D5" s="15"/>
      <c r="E5" s="15"/>
      <c r="F5" s="15"/>
      <c r="G5" s="15"/>
      <c r="H5" s="5"/>
      <c r="I5" s="15" t="s">
        <v>35</v>
      </c>
      <c r="J5" s="15"/>
      <c r="K5" s="15"/>
      <c r="L5" s="15"/>
      <c r="M5" s="15"/>
      <c r="N5" s="5"/>
    </row>
    <row r="6" spans="1:14" x14ac:dyDescent="0.3">
      <c r="A6" s="13">
        <v>29495</v>
      </c>
      <c r="B6" s="2">
        <f>AVERAGEIFS('Daily Storage'!J$8:J$12790,'Daily Storage'!$A$8:$A$12790,MONTH($A6),'Daily Storage'!$B$8:$B$12790,DAY($A6))</f>
        <v>127957.18727678571</v>
      </c>
      <c r="C6" s="2">
        <f>AVERAGEIFS('Daily Storage'!K$8:K$12790,'Daily Storage'!$A$8:$A$12790,MONTH($A6),'Daily Storage'!$B$8:$B$12790,DAY($A6))</f>
        <v>127958.71763392857</v>
      </c>
      <c r="D6" s="2">
        <f>AVERAGEIFS('Daily Storage'!L$8:L$12790,'Daily Storage'!$A$8:$A$12790,MONTH($A6),'Daily Storage'!$B$8:$B$12790,DAY($A6))</f>
        <v>127045.38392857143</v>
      </c>
      <c r="E6" s="2">
        <f>AVERAGEIFS('Daily Storage'!M$8:M$12790,'Daily Storage'!$A$8:$A$12790,MONTH($A6),'Daily Storage'!$B$8:$B$12790,DAY($A6))</f>
        <v>127842.73839285714</v>
      </c>
      <c r="F6" s="2">
        <f>AVERAGEIFS('Daily Storage'!N$8:N$12790,'Daily Storage'!$A$8:$A$12790,MONTH($A6),'Daily Storage'!$B$8:$B$12790,DAY($A6))</f>
        <v>127855.36986607143</v>
      </c>
      <c r="G6" s="2">
        <f>AVERAGEIFS('Daily Storage'!O$8:O$12790,'Daily Storage'!$A$8:$A$12790,MONTH($A6),'Daily Storage'!$B$8:$B$12790,DAY($A6))</f>
        <v>127172.81897321429</v>
      </c>
      <c r="H6" s="7"/>
      <c r="I6" s="2">
        <f>C6-$C6</f>
        <v>0</v>
      </c>
      <c r="J6" s="2">
        <f t="shared" ref="J6:M21" si="0">D6-$C6</f>
        <v>-913.33370535713038</v>
      </c>
      <c r="K6" s="2">
        <f t="shared" si="0"/>
        <v>-115.97924107142899</v>
      </c>
      <c r="L6" s="2">
        <f t="shared" si="0"/>
        <v>-103.3477678571362</v>
      </c>
      <c r="M6" s="2">
        <f t="shared" si="0"/>
        <v>-785.89866071427241</v>
      </c>
      <c r="N6" s="7"/>
    </row>
    <row r="7" spans="1:14" x14ac:dyDescent="0.3">
      <c r="A7" s="13">
        <v>29496</v>
      </c>
      <c r="B7" s="2">
        <f>AVERAGEIFS('Daily Storage'!J$8:J$12790,'Daily Storage'!$A$8:$A$12790,MONTH($A7),'Daily Storage'!$B$8:$B$12790,DAY($A7))</f>
        <v>127656.62901785714</v>
      </c>
      <c r="C7" s="2">
        <f>AVERAGEIFS('Daily Storage'!K$8:K$12790,'Daily Storage'!$A$8:$A$12790,MONTH($A7),'Daily Storage'!$B$8:$B$12790,DAY($A7))</f>
        <v>127658.16227678572</v>
      </c>
      <c r="D7" s="2">
        <f>AVERAGEIFS('Daily Storage'!L$8:L$12790,'Daily Storage'!$A$8:$A$12790,MONTH($A7),'Daily Storage'!$B$8:$B$12790,DAY($A7))</f>
        <v>126789.25446428571</v>
      </c>
      <c r="E7" s="2">
        <f>AVERAGEIFS('Daily Storage'!M$8:M$12790,'Daily Storage'!$A$8:$A$12790,MONTH($A7),'Daily Storage'!$B$8:$B$12790,DAY($A7))</f>
        <v>127544.07589285714</v>
      </c>
      <c r="F7" s="2">
        <f>AVERAGEIFS('Daily Storage'!N$8:N$12790,'Daily Storage'!$A$8:$A$12790,MONTH($A7),'Daily Storage'!$B$8:$B$12790,DAY($A7))</f>
        <v>127558.59642857143</v>
      </c>
      <c r="G7" s="2">
        <f>AVERAGEIFS('Daily Storage'!O$8:O$12790,'Daily Storage'!$A$8:$A$12790,MONTH($A7),'Daily Storage'!$B$8:$B$12790,DAY($A7))</f>
        <v>126906.29397321428</v>
      </c>
      <c r="H7" s="7"/>
      <c r="I7" s="2">
        <f t="shared" ref="I7:M22" si="1">C7-$C7</f>
        <v>0</v>
      </c>
      <c r="J7" s="2">
        <f t="shared" si="0"/>
        <v>-868.90781250000873</v>
      </c>
      <c r="K7" s="2">
        <f t="shared" si="0"/>
        <v>-114.08638392857392</v>
      </c>
      <c r="L7" s="2">
        <f t="shared" si="0"/>
        <v>-99.565848214289872</v>
      </c>
      <c r="M7" s="2">
        <f t="shared" si="0"/>
        <v>-751.86830357143481</v>
      </c>
      <c r="N7" s="7"/>
    </row>
    <row r="8" spans="1:14" x14ac:dyDescent="0.3">
      <c r="A8" s="13">
        <v>29497</v>
      </c>
      <c r="B8" s="2">
        <f>AVERAGEIFS('Daily Storage'!J$8:J$12790,'Daily Storage'!$A$8:$A$12790,MONTH($A8),'Daily Storage'!$B$8:$B$12790,DAY($A8))</f>
        <v>127360.38973214285</v>
      </c>
      <c r="C8" s="2">
        <f>AVERAGEIFS('Daily Storage'!K$8:K$12790,'Daily Storage'!$A$8:$A$12790,MONTH($A8),'Daily Storage'!$B$8:$B$12790,DAY($A8))</f>
        <v>127362.86517857143</v>
      </c>
      <c r="D8" s="2">
        <f>AVERAGEIFS('Daily Storage'!L$8:L$12790,'Daily Storage'!$A$8:$A$12790,MONTH($A8),'Daily Storage'!$B$8:$B$12790,DAY($A8))</f>
        <v>126551.60223214286</v>
      </c>
      <c r="E8" s="2">
        <f>AVERAGEIFS('Daily Storage'!M$8:M$12790,'Daily Storage'!$A$8:$A$12790,MONTH($A8),'Daily Storage'!$B$8:$B$12790,DAY($A8))</f>
        <v>127251.61584821429</v>
      </c>
      <c r="F8" s="2">
        <f>AVERAGEIFS('Daily Storage'!N$8:N$12790,'Daily Storage'!$A$8:$A$12790,MONTH($A8),'Daily Storage'!$B$8:$B$12790,DAY($A8))</f>
        <v>127268.0265625</v>
      </c>
      <c r="G8" s="2">
        <f>AVERAGEIFS('Daily Storage'!O$8:O$12790,'Daily Storage'!$A$8:$A$12790,MONTH($A8),'Daily Storage'!$B$8:$B$12790,DAY($A8))</f>
        <v>126654.47075892857</v>
      </c>
      <c r="H8" s="7"/>
      <c r="I8" s="2">
        <f t="shared" si="1"/>
        <v>0</v>
      </c>
      <c r="J8" s="2">
        <f t="shared" si="0"/>
        <v>-811.26294642857101</v>
      </c>
      <c r="K8" s="2">
        <f t="shared" si="0"/>
        <v>-111.24933035713912</v>
      </c>
      <c r="L8" s="2">
        <f t="shared" si="0"/>
        <v>-94.838616071428987</v>
      </c>
      <c r="M8" s="2">
        <f t="shared" si="0"/>
        <v>-708.3944196428638</v>
      </c>
      <c r="N8" s="7"/>
    </row>
    <row r="9" spans="1:14" x14ac:dyDescent="0.3">
      <c r="A9" s="13">
        <v>29498</v>
      </c>
      <c r="B9" s="2">
        <f>AVERAGEIFS('Daily Storage'!J$8:J$12790,'Daily Storage'!$A$8:$A$12790,MONTH($A9),'Daily Storage'!$B$8:$B$12790,DAY($A9))</f>
        <v>127127.92165178571</v>
      </c>
      <c r="C9" s="2">
        <f>AVERAGEIFS('Daily Storage'!K$8:K$12790,'Daily Storage'!$A$8:$A$12790,MONTH($A9),'Daily Storage'!$B$8:$B$12790,DAY($A9))</f>
        <v>127131.34375</v>
      </c>
      <c r="D9" s="2">
        <f>AVERAGEIFS('Daily Storage'!L$8:L$12790,'Daily Storage'!$A$8:$A$12790,MONTH($A9),'Daily Storage'!$B$8:$B$12790,DAY($A9))</f>
        <v>126375.83526785714</v>
      </c>
      <c r="E9" s="2">
        <f>AVERAGEIFS('Daily Storage'!M$8:M$12790,'Daily Storage'!$A$8:$A$12790,MONTH($A9),'Daily Storage'!$B$8:$B$12790,DAY($A9))</f>
        <v>127023.87790178572</v>
      </c>
      <c r="F9" s="2">
        <f>AVERAGEIFS('Daily Storage'!N$8:N$12790,'Daily Storage'!$A$8:$A$12790,MONTH($A9),'Daily Storage'!$B$8:$B$12790,DAY($A9))</f>
        <v>127039.34174107143</v>
      </c>
      <c r="G9" s="2">
        <f>AVERAGEIFS('Daily Storage'!O$8:O$12790,'Daily Storage'!$A$8:$A$12790,MONTH($A9),'Daily Storage'!$B$8:$B$12790,DAY($A9))</f>
        <v>126459.80982142857</v>
      </c>
      <c r="H9" s="7"/>
      <c r="I9" s="2">
        <f t="shared" si="1"/>
        <v>0</v>
      </c>
      <c r="J9" s="2">
        <f t="shared" si="0"/>
        <v>-755.50848214286088</v>
      </c>
      <c r="K9" s="2">
        <f t="shared" si="0"/>
        <v>-107.46584821428405</v>
      </c>
      <c r="L9" s="2">
        <f t="shared" si="0"/>
        <v>-92.002008928568102</v>
      </c>
      <c r="M9" s="2">
        <f t="shared" si="0"/>
        <v>-671.53392857142899</v>
      </c>
      <c r="N9" s="7"/>
    </row>
    <row r="10" spans="1:14" x14ac:dyDescent="0.3">
      <c r="A10" s="13">
        <v>29499</v>
      </c>
      <c r="B10" s="2">
        <f>AVERAGEIFS('Daily Storage'!J$8:J$12790,'Daily Storage'!$A$8:$A$12790,MONTH($A10),'Daily Storage'!$B$8:$B$12790,DAY($A10))</f>
        <v>126877.99129464285</v>
      </c>
      <c r="C10" s="2">
        <f>AVERAGEIFS('Daily Storage'!K$8:K$12790,'Daily Storage'!$A$8:$A$12790,MONTH($A10),'Daily Storage'!$B$8:$B$12790,DAY($A10))</f>
        <v>126883.30044642858</v>
      </c>
      <c r="D10" s="2">
        <f>AVERAGEIFS('Daily Storage'!L$8:L$12790,'Daily Storage'!$A$8:$A$12790,MONTH($A10),'Daily Storage'!$B$8:$B$12790,DAY($A10))</f>
        <v>126204.32433035714</v>
      </c>
      <c r="E10" s="2">
        <f>AVERAGEIFS('Daily Storage'!M$8:M$12790,'Daily Storage'!$A$8:$A$12790,MONTH($A10),'Daily Storage'!$B$8:$B$12790,DAY($A10))</f>
        <v>126781.50714285714</v>
      </c>
      <c r="F10" s="2">
        <f>AVERAGEIFS('Daily Storage'!N$8:N$12790,'Daily Storage'!$A$8:$A$12790,MONTH($A10),'Daily Storage'!$B$8:$B$12790,DAY($A10))</f>
        <v>126796.96986607143</v>
      </c>
      <c r="G10" s="2">
        <f>AVERAGEIFS('Daily Storage'!O$8:O$12790,'Daily Storage'!$A$8:$A$12790,MONTH($A10),'Daily Storage'!$B$8:$B$12790,DAY($A10))</f>
        <v>126268.46227678571</v>
      </c>
      <c r="H10" s="7"/>
      <c r="I10" s="2">
        <f t="shared" si="1"/>
        <v>0</v>
      </c>
      <c r="J10" s="2">
        <f t="shared" si="0"/>
        <v>-678.97611607144063</v>
      </c>
      <c r="K10" s="2">
        <f t="shared" si="0"/>
        <v>-101.79330357143772</v>
      </c>
      <c r="L10" s="2">
        <f t="shared" si="0"/>
        <v>-86.330580357142026</v>
      </c>
      <c r="M10" s="2">
        <f t="shared" si="0"/>
        <v>-614.83816964286962</v>
      </c>
      <c r="N10" s="7"/>
    </row>
    <row r="11" spans="1:14" x14ac:dyDescent="0.3">
      <c r="A11" s="13">
        <v>29500</v>
      </c>
      <c r="B11" s="2">
        <f>AVERAGEIFS('Daily Storage'!J$8:J$12790,'Daily Storage'!$A$8:$A$12790,MONTH($A11),'Daily Storage'!$B$8:$B$12790,DAY($A11))</f>
        <v>126656.23191964286</v>
      </c>
      <c r="C11" s="2">
        <f>AVERAGEIFS('Daily Storage'!K$8:K$12790,'Daily Storage'!$A$8:$A$12790,MONTH($A11),'Daily Storage'!$B$8:$B$12790,DAY($A11))</f>
        <v>126661.54017857143</v>
      </c>
      <c r="D11" s="2">
        <f>AVERAGEIFS('Daily Storage'!L$8:L$12790,'Daily Storage'!$A$8:$A$12790,MONTH($A11),'Daily Storage'!$B$8:$B$12790,DAY($A11))</f>
        <v>126031.703125</v>
      </c>
      <c r="E11" s="2">
        <f>AVERAGEIFS('Daily Storage'!M$8:M$12790,'Daily Storage'!$A$8:$A$12790,MONTH($A11),'Daily Storage'!$B$8:$B$12790,DAY($A11))</f>
        <v>126561.63995535714</v>
      </c>
      <c r="F11" s="2">
        <f>AVERAGEIFS('Daily Storage'!N$8:N$12790,'Daily Storage'!$A$8:$A$12790,MONTH($A11),'Daily Storage'!$B$8:$B$12790,DAY($A11))</f>
        <v>126578.04665178571</v>
      </c>
      <c r="G11" s="2">
        <f>AVERAGEIFS('Daily Storage'!O$8:O$12790,'Daily Storage'!$A$8:$A$12790,MONTH($A11),'Daily Storage'!$B$8:$B$12790,DAY($A11))</f>
        <v>126084.50357142858</v>
      </c>
      <c r="H11" s="7"/>
      <c r="I11" s="2">
        <f t="shared" si="1"/>
        <v>0</v>
      </c>
      <c r="J11" s="2">
        <f t="shared" si="0"/>
        <v>-629.83705357143481</v>
      </c>
      <c r="K11" s="2">
        <f t="shared" si="0"/>
        <v>-99.900223214295693</v>
      </c>
      <c r="L11" s="2">
        <f t="shared" si="0"/>
        <v>-83.49352678572177</v>
      </c>
      <c r="M11" s="2">
        <f t="shared" si="0"/>
        <v>-577.03660714285797</v>
      </c>
      <c r="N11" s="7"/>
    </row>
    <row r="12" spans="1:14" x14ac:dyDescent="0.3">
      <c r="A12" s="13">
        <v>29501</v>
      </c>
      <c r="B12" s="2">
        <f>AVERAGEIFS('Daily Storage'!J$8:J$12790,'Daily Storage'!$A$8:$A$12790,MONTH($A12),'Daily Storage'!$B$8:$B$12790,DAY($A12))</f>
        <v>126474.46361607143</v>
      </c>
      <c r="C12" s="2">
        <f>AVERAGEIFS('Daily Storage'!K$8:K$12790,'Daily Storage'!$A$8:$A$12790,MONTH($A12),'Daily Storage'!$B$8:$B$12790,DAY($A12))</f>
        <v>126481.66205357143</v>
      </c>
      <c r="D12" s="2">
        <f>AVERAGEIFS('Daily Storage'!L$8:L$12790,'Daily Storage'!$A$8:$A$12790,MONTH($A12),'Daily Storage'!$B$8:$B$12790,DAY($A12))</f>
        <v>125945.35200892857</v>
      </c>
      <c r="E12" s="2">
        <f>AVERAGEIFS('Daily Storage'!M$8:M$12790,'Daily Storage'!$A$8:$A$12790,MONTH($A12),'Daily Storage'!$B$8:$B$12790,DAY($A12))</f>
        <v>126387.43147321428</v>
      </c>
      <c r="F12" s="2">
        <f>AVERAGEIFS('Daily Storage'!N$8:N$12790,'Daily Storage'!$A$8:$A$12790,MONTH($A12),'Daily Storage'!$B$8:$B$12790,DAY($A12))</f>
        <v>126402.89308035714</v>
      </c>
      <c r="G12" s="2">
        <f>AVERAGEIFS('Daily Storage'!O$8:O$12790,'Daily Storage'!$A$8:$A$12790,MONTH($A12),'Daily Storage'!$B$8:$B$12790,DAY($A12))</f>
        <v>125977.37165178571</v>
      </c>
      <c r="H12" s="7"/>
      <c r="I12" s="2">
        <f t="shared" si="1"/>
        <v>0</v>
      </c>
      <c r="J12" s="2">
        <f t="shared" si="0"/>
        <v>-536.31004464285797</v>
      </c>
      <c r="K12" s="2">
        <f t="shared" si="0"/>
        <v>-94.230580357150757</v>
      </c>
      <c r="L12" s="2">
        <f t="shared" si="0"/>
        <v>-78.768973214289872</v>
      </c>
      <c r="M12" s="2">
        <f t="shared" si="0"/>
        <v>-504.29040178572177</v>
      </c>
      <c r="N12" s="7"/>
    </row>
    <row r="13" spans="1:14" x14ac:dyDescent="0.3">
      <c r="A13" s="13">
        <v>29502</v>
      </c>
      <c r="B13" s="2">
        <f>AVERAGEIFS('Daily Storage'!J$8:J$12790,'Daily Storage'!$A$8:$A$12790,MONTH($A13),'Daily Storage'!$B$8:$B$12790,DAY($A13))</f>
        <v>126257.69397321429</v>
      </c>
      <c r="C13" s="2">
        <f>AVERAGEIFS('Daily Storage'!K$8:K$12790,'Daily Storage'!$A$8:$A$12790,MONTH($A13),'Daily Storage'!$B$8:$B$12790,DAY($A13))</f>
        <v>126264.89040178571</v>
      </c>
      <c r="D13" s="2">
        <f>AVERAGEIFS('Daily Storage'!L$8:L$12790,'Daily Storage'!$A$8:$A$12790,MONTH($A13),'Daily Storage'!$B$8:$B$12790,DAY($A13))</f>
        <v>125809.82946428571</v>
      </c>
      <c r="E13" s="2">
        <f>AVERAGEIFS('Daily Storage'!M$8:M$12790,'Daily Storage'!$A$8:$A$12790,MONTH($A13),'Daily Storage'!$B$8:$B$12790,DAY($A13))</f>
        <v>126173.49776785714</v>
      </c>
      <c r="F13" s="2">
        <f>AVERAGEIFS('Daily Storage'!N$8:N$12790,'Daily Storage'!$A$8:$A$12790,MONTH($A13),'Daily Storage'!$B$8:$B$12790,DAY($A13))</f>
        <v>126189.90446428572</v>
      </c>
      <c r="G13" s="2">
        <f>AVERAGEIFS('Daily Storage'!O$8:O$12790,'Daily Storage'!$A$8:$A$12790,MONTH($A13),'Daily Storage'!$B$8:$B$12790,DAY($A13))</f>
        <v>125818.23415178571</v>
      </c>
      <c r="H13" s="7"/>
      <c r="I13" s="2">
        <f t="shared" si="1"/>
        <v>0</v>
      </c>
      <c r="J13" s="2">
        <f t="shared" si="0"/>
        <v>-455.06093750000582</v>
      </c>
      <c r="K13" s="2">
        <f t="shared" si="0"/>
        <v>-91.392633928568102</v>
      </c>
      <c r="L13" s="2">
        <f t="shared" si="0"/>
        <v>-74.985937499994179</v>
      </c>
      <c r="M13" s="2">
        <f t="shared" si="0"/>
        <v>-446.65625</v>
      </c>
      <c r="N13" s="7"/>
    </row>
    <row r="14" spans="1:14" x14ac:dyDescent="0.3">
      <c r="A14" s="13">
        <v>29503</v>
      </c>
      <c r="B14" s="2">
        <f>AVERAGEIFS('Daily Storage'!J$8:J$12790,'Daily Storage'!$A$8:$A$12790,MONTH($A14),'Daily Storage'!$B$8:$B$12790,DAY($A14))</f>
        <v>126063.57566964286</v>
      </c>
      <c r="C14" s="2">
        <f>AVERAGEIFS('Daily Storage'!K$8:K$12790,'Daily Storage'!$A$8:$A$12790,MONTH($A14),'Daily Storage'!$B$8:$B$12790,DAY($A14))</f>
        <v>126070.77232142857</v>
      </c>
      <c r="D14" s="2">
        <f>AVERAGEIFS('Daily Storage'!L$8:L$12790,'Daily Storage'!$A$8:$A$12790,MONTH($A14),'Daily Storage'!$B$8:$B$12790,DAY($A14))</f>
        <v>125677.11808035715</v>
      </c>
      <c r="E14" s="2">
        <f>AVERAGEIFS('Daily Storage'!M$8:M$12790,'Daily Storage'!$A$8:$A$12790,MONTH($A14),'Daily Storage'!$B$8:$B$12790,DAY($A14))</f>
        <v>125984.10513392858</v>
      </c>
      <c r="F14" s="2">
        <f>AVERAGEIFS('Daily Storage'!N$8:N$12790,'Daily Storage'!$A$8:$A$12790,MONTH($A14),'Daily Storage'!$B$8:$B$12790,DAY($A14))</f>
        <v>126000.5109375</v>
      </c>
      <c r="G14" s="2">
        <f>AVERAGEIFS('Daily Storage'!O$8:O$12790,'Daily Storage'!$A$8:$A$12790,MONTH($A14),'Daily Storage'!$B$8:$B$12790,DAY($A14))</f>
        <v>125677.02276785714</v>
      </c>
      <c r="H14" s="7"/>
      <c r="I14" s="2">
        <f t="shared" si="1"/>
        <v>0</v>
      </c>
      <c r="J14" s="2">
        <f t="shared" si="0"/>
        <v>-393.65424107141735</v>
      </c>
      <c r="K14" s="2">
        <f t="shared" si="0"/>
        <v>-86.667187499988358</v>
      </c>
      <c r="L14" s="2">
        <f t="shared" si="0"/>
        <v>-70.261383928562282</v>
      </c>
      <c r="M14" s="2">
        <f t="shared" si="0"/>
        <v>-393.74955357142608</v>
      </c>
      <c r="N14" s="7"/>
    </row>
    <row r="15" spans="1:14" x14ac:dyDescent="0.3">
      <c r="A15" s="13">
        <v>29504</v>
      </c>
      <c r="B15" s="2">
        <f>AVERAGEIFS('Daily Storage'!J$8:J$12790,'Daily Storage'!$A$8:$A$12790,MONTH($A15),'Daily Storage'!$B$8:$B$12790,DAY($A15))</f>
        <v>125890.23236607143</v>
      </c>
      <c r="C15" s="2">
        <f>AVERAGEIFS('Daily Storage'!K$8:K$12790,'Daily Storage'!$A$8:$A$12790,MONTH($A15),'Daily Storage'!$B$8:$B$12790,DAY($A15))</f>
        <v>125898.37165178571</v>
      </c>
      <c r="D15" s="2">
        <f>AVERAGEIFS('Daily Storage'!L$8:L$12790,'Daily Storage'!$A$8:$A$12790,MONTH($A15),'Daily Storage'!$B$8:$B$12790,DAY($A15))</f>
        <v>125585.95825892857</v>
      </c>
      <c r="E15" s="2">
        <f>AVERAGEIFS('Daily Storage'!M$8:M$12790,'Daily Storage'!$A$8:$A$12790,MONTH($A15),'Daily Storage'!$B$8:$B$12790,DAY($A15))</f>
        <v>125814.54263392858</v>
      </c>
      <c r="F15" s="2">
        <f>AVERAGEIFS('Daily Storage'!N$8:N$12790,'Daily Storage'!$A$8:$A$12790,MONTH($A15),'Daily Storage'!$B$8:$B$12790,DAY($A15))</f>
        <v>125833.78191964286</v>
      </c>
      <c r="G15" s="2">
        <f>AVERAGEIFS('Daily Storage'!O$8:O$12790,'Daily Storage'!$A$8:$A$12790,MONTH($A15),'Daily Storage'!$B$8:$B$12790,DAY($A15))</f>
        <v>125565.08571428571</v>
      </c>
      <c r="H15" s="7"/>
      <c r="I15" s="2">
        <f t="shared" si="1"/>
        <v>0</v>
      </c>
      <c r="J15" s="2">
        <f t="shared" si="0"/>
        <v>-312.41339285713912</v>
      </c>
      <c r="K15" s="2">
        <f t="shared" si="0"/>
        <v>-83.829017857133294</v>
      </c>
      <c r="L15" s="2">
        <f>F15-$C15</f>
        <v>-64.589732142849243</v>
      </c>
      <c r="M15" s="2">
        <f t="shared" si="0"/>
        <v>-333.28593749999709</v>
      </c>
      <c r="N15" s="7"/>
    </row>
    <row r="16" spans="1:14" x14ac:dyDescent="0.3">
      <c r="A16" s="13">
        <v>29505</v>
      </c>
      <c r="B16" s="2">
        <f>AVERAGEIFS('Daily Storage'!J$8:J$12790,'Daily Storage'!$A$8:$A$12790,MONTH($A16),'Daily Storage'!$B$8:$B$12790,DAY($A16))</f>
        <v>125690.06763392857</v>
      </c>
      <c r="C16" s="2">
        <f>AVERAGEIFS('Daily Storage'!K$8:K$12790,'Daily Storage'!$A$8:$A$12790,MONTH($A16),'Daily Storage'!$B$8:$B$12790,DAY($A16))</f>
        <v>125699.153125</v>
      </c>
      <c r="D16" s="2">
        <f>AVERAGEIFS('Daily Storage'!L$8:L$12790,'Daily Storage'!$A$8:$A$12790,MONTH($A16),'Daily Storage'!$B$8:$B$12790,DAY($A16))</f>
        <v>125439.64174107143</v>
      </c>
      <c r="E16" s="2">
        <f>AVERAGEIFS('Daily Storage'!M$8:M$12790,'Daily Storage'!$A$8:$A$12790,MONTH($A16),'Daily Storage'!$B$8:$B$12790,DAY($A16))</f>
        <v>125618.159375</v>
      </c>
      <c r="F16" s="2">
        <f>AVERAGEIFS('Daily Storage'!N$8:N$12790,'Daily Storage'!$A$8:$A$12790,MONTH($A16),'Daily Storage'!$B$8:$B$12790,DAY($A16))</f>
        <v>125637.39799107143</v>
      </c>
      <c r="G16" s="2">
        <f>AVERAGEIFS('Daily Storage'!O$8:O$12790,'Daily Storage'!$A$8:$A$12790,MONTH($A16),'Daily Storage'!$B$8:$B$12790,DAY($A16))</f>
        <v>125410.26785714286</v>
      </c>
      <c r="H16" s="7"/>
      <c r="I16" s="2">
        <f t="shared" si="1"/>
        <v>0</v>
      </c>
      <c r="J16" s="2">
        <f t="shared" si="0"/>
        <v>-259.51138392856228</v>
      </c>
      <c r="K16" s="2">
        <f t="shared" si="0"/>
        <v>-80.993749999994179</v>
      </c>
      <c r="L16" s="2">
        <f t="shared" si="0"/>
        <v>-61.755133928571013</v>
      </c>
      <c r="M16" s="2">
        <f t="shared" si="0"/>
        <v>-288.88526785714203</v>
      </c>
      <c r="N16" s="7"/>
    </row>
    <row r="17" spans="1:14" x14ac:dyDescent="0.3">
      <c r="A17" s="13">
        <v>29506</v>
      </c>
      <c r="B17" s="2">
        <f>AVERAGEIFS('Daily Storage'!J$8:J$12790,'Daily Storage'!$A$8:$A$12790,MONTH($A17),'Daily Storage'!$B$8:$B$12790,DAY($A17))</f>
        <v>125515.33861607143</v>
      </c>
      <c r="C17" s="2">
        <f>AVERAGEIFS('Daily Storage'!K$8:K$12790,'Daily Storage'!$A$8:$A$12790,MONTH($A17),'Daily Storage'!$B$8:$B$12790,DAY($A17))</f>
        <v>125527.25758928571</v>
      </c>
      <c r="D17" s="2">
        <f>AVERAGEIFS('Daily Storage'!L$8:L$12790,'Daily Storage'!$A$8:$A$12790,MONTH($A17),'Daily Storage'!$B$8:$B$12790,DAY($A17))</f>
        <v>125331.98370535714</v>
      </c>
      <c r="E17" s="2">
        <f>AVERAGEIFS('Daily Storage'!M$8:M$12790,'Daily Storage'!$A$8:$A$12790,MONTH($A17),'Daily Storage'!$B$8:$B$12790,DAY($A17))</f>
        <v>125450.99107142857</v>
      </c>
      <c r="F17" s="2">
        <f>AVERAGEIFS('Daily Storage'!N$8:N$12790,'Daily Storage'!$A$8:$A$12790,MONTH($A17),'Daily Storage'!$B$8:$B$12790,DAY($A17))</f>
        <v>125470.22745535715</v>
      </c>
      <c r="G17" s="2">
        <f>AVERAGEIFS('Daily Storage'!O$8:O$12790,'Daily Storage'!$A$8:$A$12790,MONTH($A17),'Daily Storage'!$B$8:$B$12790,DAY($A17))</f>
        <v>125285.60781250001</v>
      </c>
      <c r="H17" s="7"/>
      <c r="I17" s="2">
        <f t="shared" si="1"/>
        <v>0</v>
      </c>
      <c r="J17" s="2">
        <f t="shared" si="0"/>
        <v>-195.27388392857392</v>
      </c>
      <c r="K17" s="2">
        <f t="shared" si="0"/>
        <v>-76.266517857147846</v>
      </c>
      <c r="L17" s="2">
        <f t="shared" si="0"/>
        <v>-57.030133928565192</v>
      </c>
      <c r="M17" s="2">
        <f t="shared" si="0"/>
        <v>-241.64977678570722</v>
      </c>
      <c r="N17" s="7"/>
    </row>
    <row r="18" spans="1:14" x14ac:dyDescent="0.3">
      <c r="A18" s="13">
        <v>29507</v>
      </c>
      <c r="B18" s="2">
        <f>AVERAGEIFS('Daily Storage'!J$8:J$12790,'Daily Storage'!$A$8:$A$12790,MONTH($A18),'Daily Storage'!$B$8:$B$12790,DAY($A18))</f>
        <v>125373.03214285715</v>
      </c>
      <c r="C18" s="2">
        <f>AVERAGEIFS('Daily Storage'!K$8:K$12790,'Daily Storage'!$A$8:$A$12790,MONTH($A18),'Daily Storage'!$B$8:$B$12790,DAY($A18))</f>
        <v>125385.89486607142</v>
      </c>
      <c r="D18" s="2">
        <f>AVERAGEIFS('Daily Storage'!L$8:L$12790,'Daily Storage'!$A$8:$A$12790,MONTH($A18),'Daily Storage'!$B$8:$B$12790,DAY($A18))</f>
        <v>125262.40892857143</v>
      </c>
      <c r="E18" s="2">
        <f>AVERAGEIFS('Daily Storage'!M$8:M$12790,'Daily Storage'!$A$8:$A$12790,MONTH($A18),'Daily Storage'!$B$8:$B$12790,DAY($A18))</f>
        <v>125312.46428571429</v>
      </c>
      <c r="F18" s="2">
        <f>AVERAGEIFS('Daily Storage'!N$8:N$12790,'Daily Storage'!$A$8:$A$12790,MONTH($A18),'Daily Storage'!$B$8:$B$12790,DAY($A18))</f>
        <v>125332.64620535714</v>
      </c>
      <c r="G18" s="2">
        <f>AVERAGEIFS('Daily Storage'!O$8:O$12790,'Daily Storage'!$A$8:$A$12790,MONTH($A18),'Daily Storage'!$B$8:$B$12790,DAY($A18))</f>
        <v>125198.09017857142</v>
      </c>
      <c r="H18" s="7"/>
      <c r="I18" s="2">
        <f t="shared" si="1"/>
        <v>0</v>
      </c>
      <c r="J18" s="2">
        <f t="shared" si="0"/>
        <v>-123.48593749999418</v>
      </c>
      <c r="K18" s="2">
        <f t="shared" si="0"/>
        <v>-73.430580357133294</v>
      </c>
      <c r="L18" s="2">
        <f t="shared" si="0"/>
        <v>-53.24866071427823</v>
      </c>
      <c r="M18" s="2">
        <f t="shared" si="0"/>
        <v>-187.8046875</v>
      </c>
      <c r="N18" s="7"/>
    </row>
    <row r="19" spans="1:14" x14ac:dyDescent="0.3">
      <c r="A19" s="13">
        <v>29508</v>
      </c>
      <c r="B19" s="2">
        <f>AVERAGEIFS('Daily Storage'!J$8:J$12790,'Daily Storage'!$A$8:$A$12790,MONTH($A19),'Daily Storage'!$B$8:$B$12790,DAY($A19))</f>
        <v>125171.2859375</v>
      </c>
      <c r="C19" s="2">
        <f>AVERAGEIFS('Daily Storage'!K$8:K$12790,'Daily Storage'!$A$8:$A$12790,MONTH($A19),'Daily Storage'!$B$8:$B$12790,DAY($A19))</f>
        <v>125184.14799107143</v>
      </c>
      <c r="D19" s="2">
        <f>AVERAGEIFS('Daily Storage'!L$8:L$12790,'Daily Storage'!$A$8:$A$12790,MONTH($A19),'Daily Storage'!$B$8:$B$12790,DAY($A19))</f>
        <v>125141.89263392857</v>
      </c>
      <c r="E19" s="2">
        <f>AVERAGEIFS('Daily Storage'!M$8:M$12790,'Daily Storage'!$A$8:$A$12790,MONTH($A19),'Daily Storage'!$B$8:$B$12790,DAY($A19))</f>
        <v>125114.50044642857</v>
      </c>
      <c r="F19" s="2">
        <f>AVERAGEIFS('Daily Storage'!N$8:N$12790,'Daily Storage'!$A$8:$A$12790,MONTH($A19),'Daily Storage'!$B$8:$B$12790,DAY($A19))</f>
        <v>125135.62522321429</v>
      </c>
      <c r="G19" s="2">
        <f>AVERAGEIFS('Daily Storage'!O$8:O$12790,'Daily Storage'!$A$8:$A$12790,MONTH($A19),'Daily Storage'!$B$8:$B$12790,DAY($A19))</f>
        <v>125053.02075892857</v>
      </c>
      <c r="H19" s="7"/>
      <c r="I19" s="2">
        <f t="shared" si="1"/>
        <v>0</v>
      </c>
      <c r="J19" s="2">
        <f t="shared" si="0"/>
        <v>-42.255357142857974</v>
      </c>
      <c r="K19" s="2">
        <f t="shared" si="0"/>
        <v>-69.647544642852154</v>
      </c>
      <c r="L19" s="2">
        <f t="shared" si="0"/>
        <v>-48.522767857139115</v>
      </c>
      <c r="M19" s="2">
        <f t="shared" si="0"/>
        <v>-131.12723214285506</v>
      </c>
      <c r="N19" s="7"/>
    </row>
    <row r="20" spans="1:14" x14ac:dyDescent="0.3">
      <c r="A20" s="13">
        <v>29509</v>
      </c>
      <c r="B20" s="2">
        <f>AVERAGEIFS('Daily Storage'!J$8:J$12790,'Daily Storage'!$A$8:$A$12790,MONTH($A20),'Daily Storage'!$B$8:$B$12790,DAY($A20))</f>
        <v>124980.02522321428</v>
      </c>
      <c r="C20" s="2">
        <f>AVERAGEIFS('Daily Storage'!K$8:K$12790,'Daily Storage'!$A$8:$A$12790,MONTH($A20),'Daily Storage'!$B$8:$B$12790,DAY($A20))</f>
        <v>124994.77544642857</v>
      </c>
      <c r="D20" s="2">
        <f>AVERAGEIFS('Daily Storage'!L$8:L$12790,'Daily Storage'!$A$8:$A$12790,MONTH($A20),'Daily Storage'!$B$8:$B$12790,DAY($A20))</f>
        <v>125015.80334821429</v>
      </c>
      <c r="E20" s="2">
        <f>AVERAGEIFS('Daily Storage'!M$8:M$12790,'Daily Storage'!$A$8:$A$12790,MONTH($A20),'Daily Storage'!$B$8:$B$12790,DAY($A20))</f>
        <v>124927.01919642858</v>
      </c>
      <c r="F20" s="2">
        <f>AVERAGEIFS('Daily Storage'!N$8:N$12790,'Daily Storage'!$A$8:$A$12790,MONTH($A20),'Daily Storage'!$B$8:$B$12790,DAY($A20))</f>
        <v>124949.08839285714</v>
      </c>
      <c r="G20" s="2">
        <f>AVERAGEIFS('Daily Storage'!O$8:O$12790,'Daily Storage'!$A$8:$A$12790,MONTH($A20),'Daily Storage'!$B$8:$B$12790,DAY($A20))</f>
        <v>124908.98794642858</v>
      </c>
      <c r="H20" s="7"/>
      <c r="I20" s="2">
        <f t="shared" si="1"/>
        <v>0</v>
      </c>
      <c r="J20" s="2">
        <f t="shared" si="0"/>
        <v>21.02790178572468</v>
      </c>
      <c r="K20" s="2">
        <f t="shared" si="0"/>
        <v>-67.756249999991269</v>
      </c>
      <c r="L20" s="2">
        <f t="shared" si="0"/>
        <v>-45.687053571426077</v>
      </c>
      <c r="M20" s="2">
        <f t="shared" si="0"/>
        <v>-85.787499999991269</v>
      </c>
      <c r="N20" s="7"/>
    </row>
    <row r="21" spans="1:14" x14ac:dyDescent="0.3">
      <c r="A21" s="13">
        <v>29510</v>
      </c>
      <c r="B21" s="2">
        <f>AVERAGEIFS('Daily Storage'!J$8:J$12790,'Daily Storage'!$A$8:$A$12790,MONTH($A21),'Daily Storage'!$B$8:$B$12790,DAY($A21))</f>
        <v>124801.96272321428</v>
      </c>
      <c r="C21" s="2">
        <f>AVERAGEIFS('Daily Storage'!K$8:K$12790,'Daily Storage'!$A$8:$A$12790,MONTH($A21),'Daily Storage'!$B$8:$B$12790,DAY($A21))</f>
        <v>124818.60178571429</v>
      </c>
      <c r="D21" s="2">
        <f>AVERAGEIFS('Daily Storage'!L$8:L$12790,'Daily Storage'!$A$8:$A$12790,MONTH($A21),'Daily Storage'!$B$8:$B$12790,DAY($A21))</f>
        <v>124918.02276785714</v>
      </c>
      <c r="E21" s="2">
        <f>AVERAGEIFS('Daily Storage'!M$8:M$12790,'Daily Storage'!$A$8:$A$12790,MONTH($A21),'Daily Storage'!$B$8:$B$12790,DAY($A21))</f>
        <v>124754.62611607143</v>
      </c>
      <c r="F21" s="2">
        <f>AVERAGEIFS('Daily Storage'!N$8:N$12790,'Daily Storage'!$A$8:$A$12790,MONTH($A21),'Daily Storage'!$B$8:$B$12790,DAY($A21))</f>
        <v>124776.69397321429</v>
      </c>
      <c r="G21" s="2">
        <f>AVERAGEIFS('Daily Storage'!O$8:O$12790,'Daily Storage'!$A$8:$A$12790,MONTH($A21),'Daily Storage'!$B$8:$B$12790,DAY($A21))</f>
        <v>124791.37544642857</v>
      </c>
      <c r="H21" s="7"/>
      <c r="I21" s="2">
        <f t="shared" si="1"/>
        <v>0</v>
      </c>
      <c r="J21" s="2">
        <f t="shared" si="0"/>
        <v>99.420982142852154</v>
      </c>
      <c r="K21" s="2">
        <f t="shared" si="0"/>
        <v>-63.975669642852154</v>
      </c>
      <c r="L21" s="2">
        <f t="shared" si="0"/>
        <v>-41.907812499994179</v>
      </c>
      <c r="M21" s="2">
        <f t="shared" si="0"/>
        <v>-27.226339285713038</v>
      </c>
      <c r="N21" s="7"/>
    </row>
    <row r="22" spans="1:14" x14ac:dyDescent="0.3">
      <c r="A22" s="13">
        <v>29511</v>
      </c>
      <c r="B22" s="2">
        <f>AVERAGEIFS('Daily Storage'!J$8:J$12790,'Daily Storage'!$A$8:$A$12790,MONTH($A22),'Daily Storage'!$B$8:$B$12790,DAY($A22))</f>
        <v>124661.69397321429</v>
      </c>
      <c r="C22" s="2">
        <f>AVERAGEIFS('Daily Storage'!K$8:K$12790,'Daily Storage'!$A$8:$A$12790,MONTH($A22),'Daily Storage'!$B$8:$B$12790,DAY($A22))</f>
        <v>124681.16629464286</v>
      </c>
      <c r="D22" s="2">
        <f>AVERAGEIFS('Daily Storage'!L$8:L$12790,'Daily Storage'!$A$8:$A$12790,MONTH($A22),'Daily Storage'!$B$8:$B$12790,DAY($A22))</f>
        <v>124852.36540178572</v>
      </c>
      <c r="E22" s="2">
        <f>AVERAGEIFS('Daily Storage'!M$8:M$12790,'Daily Storage'!$A$8:$A$12790,MONTH($A22),'Daily Storage'!$B$8:$B$12790,DAY($A22))</f>
        <v>124624.74866071429</v>
      </c>
      <c r="F22" s="2">
        <f>AVERAGEIFS('Daily Storage'!N$8:N$12790,'Daily Storage'!$A$8:$A$12790,MONTH($A22),'Daily Storage'!$B$8:$B$12790,DAY($A22))</f>
        <v>124646.81629464286</v>
      </c>
      <c r="G22" s="2">
        <f>AVERAGEIFS('Daily Storage'!O$8:O$12790,'Daily Storage'!$A$8:$A$12790,MONTH($A22),'Daily Storage'!$B$8:$B$12790,DAY($A22))</f>
        <v>124704.94352678572</v>
      </c>
      <c r="H22" s="7"/>
      <c r="I22" s="2">
        <f t="shared" si="1"/>
        <v>0</v>
      </c>
      <c r="J22" s="2">
        <f t="shared" si="1"/>
        <v>171.1991071428638</v>
      </c>
      <c r="K22" s="2">
        <f t="shared" si="1"/>
        <v>-56.417633928562282</v>
      </c>
      <c r="L22" s="2">
        <f t="shared" si="1"/>
        <v>-34.349999999991269</v>
      </c>
      <c r="M22" s="2">
        <f t="shared" si="1"/>
        <v>23.777232142863795</v>
      </c>
      <c r="N22" s="7"/>
    </row>
    <row r="23" spans="1:14" x14ac:dyDescent="0.3">
      <c r="A23" s="13">
        <v>29512</v>
      </c>
      <c r="B23" s="2">
        <f>AVERAGEIFS('Daily Storage'!J$8:J$12790,'Daily Storage'!$A$8:$A$12790,MONTH($A23),'Daily Storage'!$B$8:$B$12790,DAY($A23))</f>
        <v>124535.96138392857</v>
      </c>
      <c r="C23" s="2">
        <f>AVERAGEIFS('Daily Storage'!K$8:K$12790,'Daily Storage'!$A$8:$A$12790,MONTH($A23),'Daily Storage'!$B$8:$B$12790,DAY($A23))</f>
        <v>124557.32187499999</v>
      </c>
      <c r="D23" s="2">
        <f>AVERAGEIFS('Daily Storage'!L$8:L$12790,'Daily Storage'!$A$8:$A$12790,MONTH($A23),'Daily Storage'!$B$8:$B$12790,DAY($A23))</f>
        <v>124812.57232142857</v>
      </c>
      <c r="E23" s="2">
        <f>AVERAGEIFS('Daily Storage'!M$8:M$12790,'Daily Storage'!$A$8:$A$12790,MONTH($A23),'Daily Storage'!$B$8:$B$12790,DAY($A23))</f>
        <v>124505.62924107142</v>
      </c>
      <c r="F23" s="2">
        <f>AVERAGEIFS('Daily Storage'!N$8:N$12790,'Daily Storage'!$A$8:$A$12790,MONTH($A23),'Daily Storage'!$B$8:$B$12790,DAY($A23))</f>
        <v>124527.69665178571</v>
      </c>
      <c r="G23" s="2">
        <f>AVERAGEIFS('Daily Storage'!O$8:O$12790,'Daily Storage'!$A$8:$A$12790,MONTH($A23),'Daily Storage'!$B$8:$B$12790,DAY($A23))</f>
        <v>124644.37901785714</v>
      </c>
      <c r="H23" s="7"/>
      <c r="I23" s="2">
        <f t="shared" ref="I23:M73" si="2">C23-$C23</f>
        <v>0</v>
      </c>
      <c r="J23" s="2">
        <f t="shared" si="2"/>
        <v>255.25044642857392</v>
      </c>
      <c r="K23" s="2">
        <f t="shared" si="2"/>
        <v>-51.692633928571013</v>
      </c>
      <c r="L23" s="2">
        <f t="shared" si="2"/>
        <v>-29.625223214286962</v>
      </c>
      <c r="M23" s="2">
        <f t="shared" si="2"/>
        <v>87.057142857142026</v>
      </c>
      <c r="N23" s="7"/>
    </row>
    <row r="24" spans="1:14" x14ac:dyDescent="0.3">
      <c r="A24" s="13">
        <v>29513</v>
      </c>
      <c r="B24" s="2">
        <f>AVERAGEIFS('Daily Storage'!J$8:J$12790,'Daily Storage'!$A$8:$A$12790,MONTH($A24),'Daily Storage'!$B$8:$B$12790,DAY($A24))</f>
        <v>124370.63080357143</v>
      </c>
      <c r="C24" s="2">
        <f>AVERAGEIFS('Daily Storage'!K$8:K$12790,'Daily Storage'!$A$8:$A$12790,MONTH($A24),'Daily Storage'!$B$8:$B$12790,DAY($A24))</f>
        <v>124392.93459821428</v>
      </c>
      <c r="D24" s="2">
        <f>AVERAGEIFS('Daily Storage'!L$8:L$12790,'Daily Storage'!$A$8:$A$12790,MONTH($A24),'Daily Storage'!$B$8:$B$12790,DAY($A24))</f>
        <v>124725.62656249999</v>
      </c>
      <c r="E24" s="2">
        <f>AVERAGEIFS('Daily Storage'!M$8:M$12790,'Daily Storage'!$A$8:$A$12790,MONTH($A24),'Daily Storage'!$B$8:$B$12790,DAY($A24))</f>
        <v>124345.96741071429</v>
      </c>
      <c r="F24" s="2">
        <f>AVERAGEIFS('Daily Storage'!N$8:N$12790,'Daily Storage'!$A$8:$A$12790,MONTH($A24),'Daily Storage'!$B$8:$B$12790,DAY($A24))</f>
        <v>124368.97790178571</v>
      </c>
      <c r="G24" s="2">
        <f>AVERAGEIFS('Daily Storage'!O$8:O$12790,'Daily Storage'!$A$8:$A$12790,MONTH($A24),'Daily Storage'!$B$8:$B$12790,DAY($A24))</f>
        <v>124545.15915178572</v>
      </c>
      <c r="H24" s="7"/>
      <c r="I24" s="2">
        <f t="shared" si="2"/>
        <v>0</v>
      </c>
      <c r="J24" s="2">
        <f t="shared" si="2"/>
        <v>332.69196428571013</v>
      </c>
      <c r="K24" s="2">
        <f t="shared" si="2"/>
        <v>-46.967187499991269</v>
      </c>
      <c r="L24" s="2">
        <f t="shared" si="2"/>
        <v>-23.956696428576834</v>
      </c>
      <c r="M24" s="2">
        <f t="shared" si="2"/>
        <v>152.2245535714319</v>
      </c>
      <c r="N24" s="7"/>
    </row>
    <row r="25" spans="1:14" x14ac:dyDescent="0.3">
      <c r="A25" s="13">
        <v>29514</v>
      </c>
      <c r="B25" s="2">
        <f>AVERAGEIFS('Daily Storage'!J$8:J$12790,'Daily Storage'!$A$8:$A$12790,MONTH($A25),'Daily Storage'!$B$8:$B$12790,DAY($A25))</f>
        <v>124199.34888392857</v>
      </c>
      <c r="C25" s="2">
        <f>AVERAGEIFS('Daily Storage'!K$8:K$12790,'Daily Storage'!$A$8:$A$12790,MONTH($A25),'Daily Storage'!$B$8:$B$12790,DAY($A25))</f>
        <v>124227.31875000001</v>
      </c>
      <c r="D25" s="2">
        <f>AVERAGEIFS('Daily Storage'!L$8:L$12790,'Daily Storage'!$A$8:$A$12790,MONTH($A25),'Daily Storage'!$B$8:$B$12790,DAY($A25))</f>
        <v>124643.11383928571</v>
      </c>
      <c r="E25" s="2">
        <f>AVERAGEIFS('Daily Storage'!M$8:M$12790,'Daily Storage'!$A$8:$A$12790,MONTH($A25),'Daily Storage'!$B$8:$B$12790,DAY($A25))</f>
        <v>124183.18794642857</v>
      </c>
      <c r="F25" s="2">
        <f>AVERAGEIFS('Daily Storage'!N$8:N$12790,'Daily Storage'!$A$8:$A$12790,MONTH($A25),'Daily Storage'!$B$8:$B$12790,DAY($A25))</f>
        <v>124206.19754464286</v>
      </c>
      <c r="G25" s="2">
        <f>AVERAGEIFS('Daily Storage'!O$8:O$12790,'Daily Storage'!$A$8:$A$12790,MONTH($A25),'Daily Storage'!$B$8:$B$12790,DAY($A25))</f>
        <v>124436.20669642858</v>
      </c>
      <c r="H25" s="7"/>
      <c r="I25" s="2">
        <f t="shared" si="2"/>
        <v>0</v>
      </c>
      <c r="J25" s="2">
        <f t="shared" si="2"/>
        <v>415.79508928570431</v>
      </c>
      <c r="K25" s="2">
        <f t="shared" si="2"/>
        <v>-44.130803571431898</v>
      </c>
      <c r="L25" s="2">
        <f t="shared" si="2"/>
        <v>-21.121205357150757</v>
      </c>
      <c r="M25" s="2">
        <f t="shared" si="2"/>
        <v>208.88794642857101</v>
      </c>
      <c r="N25" s="7"/>
    </row>
    <row r="26" spans="1:14" x14ac:dyDescent="0.3">
      <c r="A26" s="13">
        <v>29515</v>
      </c>
      <c r="B26" s="2">
        <f>AVERAGEIFS('Daily Storage'!J$8:J$12790,'Daily Storage'!$A$8:$A$12790,MONTH($A26),'Daily Storage'!$B$8:$B$12790,DAY($A26))</f>
        <v>124018.76763392857</v>
      </c>
      <c r="C26" s="2">
        <f>AVERAGEIFS('Daily Storage'!K$8:K$12790,'Daily Storage'!$A$8:$A$12790,MONTH($A26),'Daily Storage'!$B$8:$B$12790,DAY($A26))</f>
        <v>124049.57075892857</v>
      </c>
      <c r="D26" s="2">
        <f>AVERAGEIFS('Daily Storage'!L$8:L$12790,'Daily Storage'!$A$8:$A$12790,MONTH($A26),'Daily Storage'!$B$8:$B$12790,DAY($A26))</f>
        <v>124539.96540178571</v>
      </c>
      <c r="E26" s="2">
        <f>AVERAGEIFS('Daily Storage'!M$8:M$12790,'Daily Storage'!$A$8:$A$12790,MONTH($A26),'Daily Storage'!$B$8:$B$12790,DAY($A26))</f>
        <v>124008.27522321428</v>
      </c>
      <c r="F26" s="2">
        <f>AVERAGEIFS('Daily Storage'!N$8:N$12790,'Daily Storage'!$A$8:$A$12790,MONTH($A26),'Daily Storage'!$B$8:$B$12790,DAY($A26))</f>
        <v>124033.17254464286</v>
      </c>
      <c r="G26" s="2">
        <f>AVERAGEIFS('Daily Storage'!O$8:O$12790,'Daily Storage'!$A$8:$A$12790,MONTH($A26),'Daily Storage'!$B$8:$B$12790,DAY($A26))</f>
        <v>124314.17544642858</v>
      </c>
      <c r="H26" s="7"/>
      <c r="I26" s="2">
        <f t="shared" si="2"/>
        <v>0</v>
      </c>
      <c r="J26" s="2">
        <f t="shared" si="2"/>
        <v>490.3946428571362</v>
      </c>
      <c r="K26" s="2">
        <f t="shared" si="2"/>
        <v>-41.295535714292782</v>
      </c>
      <c r="L26" s="2">
        <f t="shared" si="2"/>
        <v>-16.398214285713038</v>
      </c>
      <c r="M26" s="2">
        <f t="shared" si="2"/>
        <v>264.60468750000291</v>
      </c>
      <c r="N26" s="7"/>
    </row>
    <row r="27" spans="1:14" x14ac:dyDescent="0.3">
      <c r="A27" s="13">
        <v>29516</v>
      </c>
      <c r="B27" s="2">
        <f>AVERAGEIFS('Daily Storage'!J$8:J$12790,'Daily Storage'!$A$8:$A$12790,MONTH($A27),'Daily Storage'!$B$8:$B$12790,DAY($A27))</f>
        <v>123784.76696428571</v>
      </c>
      <c r="C27" s="2">
        <f>AVERAGEIFS('Daily Storage'!K$8:K$12790,'Daily Storage'!$A$8:$A$12790,MONTH($A27),'Daily Storage'!$B$8:$B$12790,DAY($A27))</f>
        <v>123816.5125</v>
      </c>
      <c r="D27" s="2">
        <f>AVERAGEIFS('Daily Storage'!L$8:L$12790,'Daily Storage'!$A$8:$A$12790,MONTH($A27),'Daily Storage'!$B$8:$B$12790,DAY($A27))</f>
        <v>124355.05736607143</v>
      </c>
      <c r="E27" s="2">
        <f>AVERAGEIFS('Daily Storage'!M$8:M$12790,'Daily Storage'!$A$8:$A$12790,MONTH($A27),'Daily Storage'!$B$8:$B$12790,DAY($A27))</f>
        <v>123775.21919642857</v>
      </c>
      <c r="F27" s="2">
        <f>AVERAGEIFS('Daily Storage'!N$8:N$12790,'Daily Storage'!$A$8:$A$12790,MONTH($A27),'Daily Storage'!$B$8:$B$12790,DAY($A27))</f>
        <v>123801.06093750001</v>
      </c>
      <c r="G27" s="2">
        <f>AVERAGEIFS('Daily Storage'!O$8:O$12790,'Daily Storage'!$A$8:$A$12790,MONTH($A27),'Daily Storage'!$B$8:$B$12790,DAY($A27))</f>
        <v>124115.10959821429</v>
      </c>
      <c r="H27" s="7"/>
      <c r="I27" s="2">
        <f t="shared" si="2"/>
        <v>0</v>
      </c>
      <c r="J27" s="2">
        <f t="shared" si="2"/>
        <v>538.5448660714319</v>
      </c>
      <c r="K27" s="2">
        <f t="shared" si="2"/>
        <v>-41.293303571423166</v>
      </c>
      <c r="L27" s="2">
        <f t="shared" si="2"/>
        <v>-15.451562499991269</v>
      </c>
      <c r="M27" s="2">
        <f t="shared" si="2"/>
        <v>298.59709821428987</v>
      </c>
      <c r="N27" s="7"/>
    </row>
    <row r="28" spans="1:14" x14ac:dyDescent="0.3">
      <c r="A28" s="13">
        <v>29517</v>
      </c>
      <c r="B28" s="2">
        <f>AVERAGEIFS('Daily Storage'!J$8:J$12790,'Daily Storage'!$A$8:$A$12790,MONTH($A28),'Daily Storage'!$B$8:$B$12790,DAY($A28))</f>
        <v>123692.92410714286</v>
      </c>
      <c r="C28" s="2">
        <f>AVERAGEIFS('Daily Storage'!K$8:K$12790,'Daily Storage'!$A$8:$A$12790,MONTH($A28),'Daily Storage'!$B$8:$B$12790,DAY($A28))</f>
        <v>123724.66897321428</v>
      </c>
      <c r="D28" s="2">
        <f>AVERAGEIFS('Daily Storage'!L$8:L$12790,'Daily Storage'!$A$8:$A$12790,MONTH($A28),'Daily Storage'!$B$8:$B$12790,DAY($A28))</f>
        <v>124331.19910714286</v>
      </c>
      <c r="E28" s="2">
        <f>AVERAGEIFS('Daily Storage'!M$8:M$12790,'Daily Storage'!$A$8:$A$12790,MONTH($A28),'Daily Storage'!$B$8:$B$12790,DAY($A28))</f>
        <v>123687.15625</v>
      </c>
      <c r="F28" s="2">
        <f>AVERAGEIFS('Daily Storage'!N$8:N$12790,'Daily Storage'!$A$8:$A$12790,MONTH($A28),'Daily Storage'!$B$8:$B$12790,DAY($A28))</f>
        <v>123714.8859375</v>
      </c>
      <c r="G28" s="2">
        <f>AVERAGEIFS('Daily Storage'!O$8:O$12790,'Daily Storage'!$A$8:$A$12790,MONTH($A28),'Daily Storage'!$B$8:$B$12790,DAY($A28))</f>
        <v>124071.421875</v>
      </c>
      <c r="H28" s="7"/>
      <c r="I28" s="2">
        <f t="shared" si="2"/>
        <v>0</v>
      </c>
      <c r="J28" s="2">
        <f t="shared" si="2"/>
        <v>606.53013392857974</v>
      </c>
      <c r="K28" s="2">
        <f t="shared" si="2"/>
        <v>-37.512723214284051</v>
      </c>
      <c r="L28" s="2">
        <f t="shared" si="2"/>
        <v>-9.7830357142811408</v>
      </c>
      <c r="M28" s="2">
        <f t="shared" si="2"/>
        <v>346.75290178571595</v>
      </c>
      <c r="N28" s="7"/>
    </row>
    <row r="29" spans="1:14" x14ac:dyDescent="0.3">
      <c r="A29" s="13">
        <v>29518</v>
      </c>
      <c r="B29" s="2">
        <f>AVERAGEIFS('Daily Storage'!J$8:J$12790,'Daily Storage'!$A$8:$A$12790,MONTH($A29),'Daily Storage'!$B$8:$B$12790,DAY($A29))</f>
        <v>123997.47008928571</v>
      </c>
      <c r="C29" s="2">
        <f>AVERAGEIFS('Daily Storage'!K$8:K$12790,'Daily Storage'!$A$8:$A$12790,MONTH($A29),'Daily Storage'!$B$8:$B$12790,DAY($A29))</f>
        <v>124031.10178571429</v>
      </c>
      <c r="D29" s="2">
        <f>AVERAGEIFS('Daily Storage'!L$8:L$12790,'Daily Storage'!$A$8:$A$12790,MONTH($A29),'Daily Storage'!$B$8:$B$12790,DAY($A29))</f>
        <v>124713.16830357142</v>
      </c>
      <c r="E29" s="2">
        <f>AVERAGEIFS('Daily Storage'!M$8:M$12790,'Daily Storage'!$A$8:$A$12790,MONTH($A29),'Daily Storage'!$B$8:$B$12790,DAY($A29))</f>
        <v>123999.25736607143</v>
      </c>
      <c r="F29" s="2">
        <f>AVERAGEIFS('Daily Storage'!N$8:N$12790,'Daily Storage'!$A$8:$A$12790,MONTH($A29),'Daily Storage'!$B$8:$B$12790,DAY($A29))</f>
        <v>124028.87522321429</v>
      </c>
      <c r="G29" s="2">
        <f>AVERAGEIFS('Daily Storage'!O$8:O$12790,'Daily Storage'!$A$8:$A$12790,MONTH($A29),'Daily Storage'!$B$8:$B$12790,DAY($A29))</f>
        <v>124436.4</v>
      </c>
      <c r="H29" s="7"/>
      <c r="I29" s="2">
        <f t="shared" si="2"/>
        <v>0</v>
      </c>
      <c r="J29" s="2">
        <f t="shared" si="2"/>
        <v>682.0665178571362</v>
      </c>
      <c r="K29" s="2">
        <f t="shared" si="2"/>
        <v>-31.844419642860885</v>
      </c>
      <c r="L29" s="2">
        <f t="shared" si="2"/>
        <v>-2.2265625</v>
      </c>
      <c r="M29" s="2">
        <f t="shared" si="2"/>
        <v>405.29821428570722</v>
      </c>
      <c r="N29" s="7"/>
    </row>
    <row r="30" spans="1:14" x14ac:dyDescent="0.3">
      <c r="A30" s="13">
        <v>29519</v>
      </c>
      <c r="B30" s="2">
        <f>AVERAGEIFS('Daily Storage'!J$8:J$12790,'Daily Storage'!$A$8:$A$12790,MONTH($A30),'Daily Storage'!$B$8:$B$12790,DAY($A30))</f>
        <v>124155.30290178572</v>
      </c>
      <c r="C30" s="2">
        <f>AVERAGEIFS('Daily Storage'!K$8:K$12790,'Daily Storage'!$A$8:$A$12790,MONTH($A30),'Daily Storage'!$B$8:$B$12790,DAY($A30))</f>
        <v>124190.82366071429</v>
      </c>
      <c r="D30" s="2">
        <f>AVERAGEIFS('Daily Storage'!L$8:L$12790,'Daily Storage'!$A$8:$A$12790,MONTH($A30),'Daily Storage'!$B$8:$B$12790,DAY($A30))</f>
        <v>124953.14799107143</v>
      </c>
      <c r="E30" s="2">
        <f>AVERAGEIFS('Daily Storage'!M$8:M$12790,'Daily Storage'!$A$8:$A$12790,MONTH($A30),'Daily Storage'!$B$8:$B$12790,DAY($A30))</f>
        <v>124163.70424107143</v>
      </c>
      <c r="F30" s="2">
        <f>AVERAGEIFS('Daily Storage'!N$8:N$12790,'Daily Storage'!$A$8:$A$12790,MONTH($A30),'Daily Storage'!$B$8:$B$12790,DAY($A30))</f>
        <v>124194.26517857143</v>
      </c>
      <c r="G30" s="2">
        <f>AVERAGEIFS('Daily Storage'!O$8:O$12790,'Daily Storage'!$A$8:$A$12790,MONTH($A30),'Daily Storage'!$B$8:$B$12790,DAY($A30))</f>
        <v>124660.3328125</v>
      </c>
      <c r="H30" s="7"/>
      <c r="I30" s="2">
        <f t="shared" si="2"/>
        <v>0</v>
      </c>
      <c r="J30" s="2">
        <f t="shared" si="2"/>
        <v>762.3243303571362</v>
      </c>
      <c r="K30" s="2">
        <f t="shared" si="2"/>
        <v>-27.119419642855064</v>
      </c>
      <c r="L30" s="2">
        <f t="shared" si="2"/>
        <v>3.4415178571362048</v>
      </c>
      <c r="M30" s="2">
        <f t="shared" si="2"/>
        <v>469.50915178570722</v>
      </c>
      <c r="N30" s="7"/>
    </row>
    <row r="31" spans="1:14" x14ac:dyDescent="0.3">
      <c r="A31" s="13">
        <v>29520</v>
      </c>
      <c r="B31" s="2">
        <f>AVERAGEIFS('Daily Storage'!J$8:J$12790,'Daily Storage'!$A$8:$A$12790,MONTH($A31),'Daily Storage'!$B$8:$B$12790,DAY($A31))</f>
        <v>124274.92812500001</v>
      </c>
      <c r="C31" s="2">
        <f>AVERAGEIFS('Daily Storage'!K$8:K$12790,'Daily Storage'!$A$8:$A$12790,MONTH($A31),'Daily Storage'!$B$8:$B$12790,DAY($A31))</f>
        <v>124311.39196428571</v>
      </c>
      <c r="D31" s="2">
        <f>AVERAGEIFS('Daily Storage'!L$8:L$12790,'Daily Storage'!$A$8:$A$12790,MONTH($A31),'Daily Storage'!$B$8:$B$12790,DAY($A31))</f>
        <v>125172.86004464286</v>
      </c>
      <c r="E31" s="2">
        <f>AVERAGEIFS('Daily Storage'!M$8:M$12790,'Daily Storage'!$A$8:$A$12790,MONTH($A31),'Daily Storage'!$B$8:$B$12790,DAY($A31))</f>
        <v>124290.88571428572</v>
      </c>
      <c r="F31" s="2">
        <f>AVERAGEIFS('Daily Storage'!N$8:N$12790,'Daily Storage'!$A$8:$A$12790,MONTH($A31),'Daily Storage'!$B$8:$B$12790,DAY($A31))</f>
        <v>124321.44508928571</v>
      </c>
      <c r="G31" s="2">
        <f>AVERAGEIFS('Daily Storage'!O$8:O$12790,'Daily Storage'!$A$8:$A$12790,MONTH($A31),'Daily Storage'!$B$8:$B$12790,DAY($A31))</f>
        <v>124867.77790178571</v>
      </c>
      <c r="H31" s="7"/>
      <c r="I31" s="2">
        <f t="shared" si="2"/>
        <v>0</v>
      </c>
      <c r="J31" s="2">
        <f t="shared" si="2"/>
        <v>861.46808035715367</v>
      </c>
      <c r="K31" s="2">
        <f t="shared" si="2"/>
        <v>-20.506249999991269</v>
      </c>
      <c r="L31" s="2">
        <f t="shared" si="2"/>
        <v>10.053125000005821</v>
      </c>
      <c r="M31" s="2">
        <f t="shared" si="2"/>
        <v>556.38593750000291</v>
      </c>
      <c r="N31" s="7"/>
    </row>
    <row r="32" spans="1:14" x14ac:dyDescent="0.3">
      <c r="A32" s="13">
        <v>29521</v>
      </c>
      <c r="B32" s="2">
        <f>AVERAGEIFS('Daily Storage'!J$8:J$12790,'Daily Storage'!$A$8:$A$12790,MONTH($A32),'Daily Storage'!$B$8:$B$12790,DAY($A32))</f>
        <v>124206.49084821429</v>
      </c>
      <c r="C32" s="2">
        <f>AVERAGEIFS('Daily Storage'!K$8:K$12790,'Daily Storage'!$A$8:$A$12790,MONTH($A32),'Daily Storage'!$B$8:$B$12790,DAY($A32))</f>
        <v>124244.84084821428</v>
      </c>
      <c r="D32" s="2">
        <f>AVERAGEIFS('Daily Storage'!L$8:L$12790,'Daily Storage'!$A$8:$A$12790,MONTH($A32),'Daily Storage'!$B$8:$B$12790,DAY($A32))</f>
        <v>125206.39665178572</v>
      </c>
      <c r="E32" s="2">
        <f>AVERAGEIFS('Daily Storage'!M$8:M$12790,'Daily Storage'!$A$8:$A$12790,MONTH($A32),'Daily Storage'!$B$8:$B$12790,DAY($A32))</f>
        <v>124227.17008928572</v>
      </c>
      <c r="F32" s="2">
        <f>AVERAGEIFS('Daily Storage'!N$8:N$12790,'Daily Storage'!$A$8:$A$12790,MONTH($A32),'Daily Storage'!$B$8:$B$12790,DAY($A32))</f>
        <v>124258.67343749999</v>
      </c>
      <c r="G32" s="2">
        <f>AVERAGEIFS('Daily Storage'!O$8:O$12790,'Daily Storage'!$A$8:$A$12790,MONTH($A32),'Daily Storage'!$B$8:$B$12790,DAY($A32))</f>
        <v>124874.8796875</v>
      </c>
      <c r="H32" s="7"/>
      <c r="I32" s="2">
        <f t="shared" si="2"/>
        <v>0</v>
      </c>
      <c r="J32" s="2">
        <f t="shared" si="2"/>
        <v>961.55580357143481</v>
      </c>
      <c r="K32" s="2">
        <f t="shared" si="2"/>
        <v>-17.670758928565192</v>
      </c>
      <c r="L32" s="2">
        <f t="shared" si="2"/>
        <v>13.832589285710128</v>
      </c>
      <c r="M32" s="2">
        <f t="shared" si="2"/>
        <v>630.03883928571304</v>
      </c>
      <c r="N32" s="7"/>
    </row>
    <row r="33" spans="1:14" x14ac:dyDescent="0.3">
      <c r="A33" s="13">
        <v>29522</v>
      </c>
      <c r="B33" s="2">
        <f>AVERAGEIFS('Daily Storage'!J$8:J$12790,'Daily Storage'!$A$8:$A$12790,MONTH($A33),'Daily Storage'!$B$8:$B$12790,DAY($A33))</f>
        <v>124102.26651785715</v>
      </c>
      <c r="C33" s="2">
        <f>AVERAGEIFS('Daily Storage'!K$8:K$12790,'Daily Storage'!$A$8:$A$12790,MONTH($A33),'Daily Storage'!$B$8:$B$12790,DAY($A33))</f>
        <v>124139.67120535714</v>
      </c>
      <c r="D33" s="2">
        <f>AVERAGEIFS('Daily Storage'!L$8:L$12790,'Daily Storage'!$A$8:$A$12790,MONTH($A33),'Daily Storage'!$B$8:$B$12790,DAY($A33))</f>
        <v>125192.80758928572</v>
      </c>
      <c r="E33" s="2">
        <f>AVERAGEIFS('Daily Storage'!M$8:M$12790,'Daily Storage'!$A$8:$A$12790,MONTH($A33),'Daily Storage'!$B$8:$B$12790,DAY($A33))</f>
        <v>124126.72410714286</v>
      </c>
      <c r="F33" s="2">
        <f>AVERAGEIFS('Daily Storage'!N$8:N$12790,'Daily Storage'!$A$8:$A$12790,MONTH($A33),'Daily Storage'!$B$8:$B$12790,DAY($A33))</f>
        <v>124160.11473214286</v>
      </c>
      <c r="G33" s="2">
        <f>AVERAGEIFS('Daily Storage'!O$8:O$12790,'Daily Storage'!$A$8:$A$12790,MONTH($A33),'Daily Storage'!$B$8:$B$12790,DAY($A33))</f>
        <v>124842.41205357143</v>
      </c>
      <c r="H33" s="7"/>
      <c r="I33" s="2">
        <f t="shared" si="2"/>
        <v>0</v>
      </c>
      <c r="J33" s="2">
        <f t="shared" si="2"/>
        <v>1053.1363839285768</v>
      </c>
      <c r="K33" s="2">
        <f t="shared" si="2"/>
        <v>-12.947098214281141</v>
      </c>
      <c r="L33" s="2">
        <f t="shared" si="2"/>
        <v>20.443526785718859</v>
      </c>
      <c r="M33" s="2">
        <f t="shared" si="2"/>
        <v>702.74084821429278</v>
      </c>
      <c r="N33" s="7"/>
    </row>
    <row r="34" spans="1:14" x14ac:dyDescent="0.3">
      <c r="A34" s="13">
        <v>29523</v>
      </c>
      <c r="B34" s="2">
        <f>AVERAGEIFS('Daily Storage'!J$8:J$12790,'Daily Storage'!$A$8:$A$12790,MONTH($A34),'Daily Storage'!$B$8:$B$12790,DAY($A34))</f>
        <v>123903.71339285714</v>
      </c>
      <c r="C34" s="2">
        <f>AVERAGEIFS('Daily Storage'!K$8:K$12790,'Daily Storage'!$A$8:$A$12790,MONTH($A34),'Daily Storage'!$B$8:$B$12790,DAY($A34))</f>
        <v>123943.00491071428</v>
      </c>
      <c r="D34" s="2">
        <f>AVERAGEIFS('Daily Storage'!L$8:L$12790,'Daily Storage'!$A$8:$A$12790,MONTH($A34),'Daily Storage'!$B$8:$B$12790,DAY($A34))</f>
        <v>125053.71741071429</v>
      </c>
      <c r="E34" s="2">
        <f>AVERAGEIFS('Daily Storage'!M$8:M$12790,'Daily Storage'!$A$8:$A$12790,MONTH($A34),'Daily Storage'!$B$8:$B$12790,DAY($A34))</f>
        <v>123936.67053571429</v>
      </c>
      <c r="F34" s="2">
        <f>AVERAGEIFS('Daily Storage'!N$8:N$12790,'Daily Storage'!$A$8:$A$12790,MONTH($A34),'Daily Storage'!$B$8:$B$12790,DAY($A34))</f>
        <v>123971.00535714286</v>
      </c>
      <c r="G34" s="2">
        <f>AVERAGEIFS('Daily Storage'!O$8:O$12790,'Daily Storage'!$A$8:$A$12790,MONTH($A34),'Daily Storage'!$B$8:$B$12790,DAY($A34))</f>
        <v>124691.05580357143</v>
      </c>
      <c r="H34" s="7"/>
      <c r="I34" s="2">
        <f t="shared" si="2"/>
        <v>0</v>
      </c>
      <c r="J34" s="2">
        <f t="shared" si="2"/>
        <v>1110.7125000000087</v>
      </c>
      <c r="K34" s="2">
        <f t="shared" si="2"/>
        <v>-6.3343749999912689</v>
      </c>
      <c r="L34" s="2">
        <f t="shared" si="2"/>
        <v>28.000446428573923</v>
      </c>
      <c r="M34" s="2">
        <f t="shared" si="2"/>
        <v>748.05089285715076</v>
      </c>
      <c r="N34" s="7"/>
    </row>
    <row r="35" spans="1:14" x14ac:dyDescent="0.3">
      <c r="A35" s="13">
        <v>29524</v>
      </c>
      <c r="B35" s="2">
        <f>AVERAGEIFS('Daily Storage'!J$8:J$12790,'Daily Storage'!$A$8:$A$12790,MONTH($A35),'Daily Storage'!$B$8:$B$12790,DAY($A35))</f>
        <v>123779.33772321428</v>
      </c>
      <c r="C35" s="2">
        <f>AVERAGEIFS('Daily Storage'!K$8:K$12790,'Daily Storage'!$A$8:$A$12790,MONTH($A35),'Daily Storage'!$B$8:$B$12790,DAY($A35))</f>
        <v>123818.628125</v>
      </c>
      <c r="D35" s="2">
        <f>AVERAGEIFS('Daily Storage'!L$8:L$12790,'Daily Storage'!$A$8:$A$12790,MONTH($A35),'Daily Storage'!$B$8:$B$12790,DAY($A35))</f>
        <v>124987.85915178571</v>
      </c>
      <c r="E35" s="2">
        <f>AVERAGEIFS('Daily Storage'!M$8:M$12790,'Daily Storage'!$A$8:$A$12790,MONTH($A35),'Daily Storage'!$B$8:$B$12790,DAY($A35))</f>
        <v>123816.07232142857</v>
      </c>
      <c r="F35" s="2">
        <f>AVERAGEIFS('Daily Storage'!N$8:N$12790,'Daily Storage'!$A$8:$A$12790,MONTH($A35),'Daily Storage'!$B$8:$B$12790,DAY($A35))</f>
        <v>123852.29486607143</v>
      </c>
      <c r="G35" s="2">
        <f>AVERAGEIFS('Daily Storage'!O$8:O$12790,'Daily Storage'!$A$8:$A$12790,MONTH($A35),'Daily Storage'!$B$8:$B$12790,DAY($A35))</f>
        <v>124612.93214285714</v>
      </c>
      <c r="H35" s="7"/>
      <c r="I35" s="2">
        <f t="shared" si="2"/>
        <v>0</v>
      </c>
      <c r="J35" s="2">
        <f t="shared" si="2"/>
        <v>1169.2310267857101</v>
      </c>
      <c r="K35" s="2">
        <f t="shared" si="2"/>
        <v>-2.555803571434808</v>
      </c>
      <c r="L35" s="2">
        <f t="shared" si="2"/>
        <v>33.666741071428987</v>
      </c>
      <c r="M35" s="2">
        <f t="shared" si="2"/>
        <v>794.30401785713912</v>
      </c>
      <c r="N35" s="7"/>
    </row>
    <row r="36" spans="1:14" x14ac:dyDescent="0.3">
      <c r="A36" s="13">
        <v>29525</v>
      </c>
      <c r="B36" s="2">
        <f>AVERAGEIFS('Daily Storage'!J$8:J$12790,'Daily Storage'!$A$8:$A$12790,MONTH($A36),'Daily Storage'!$B$8:$B$12790,DAY($A36))</f>
        <v>123781.15915178572</v>
      </c>
      <c r="C36" s="2">
        <f>AVERAGEIFS('Daily Storage'!K$8:K$12790,'Daily Storage'!$A$8:$A$12790,MONTH($A36),'Daily Storage'!$B$8:$B$12790,DAY($A36))</f>
        <v>123820.45959821429</v>
      </c>
      <c r="D36" s="2">
        <f>AVERAGEIFS('Daily Storage'!L$8:L$12790,'Daily Storage'!$A$8:$A$12790,MONTH($A36),'Daily Storage'!$B$8:$B$12790,DAY($A36))</f>
        <v>125097.34531249999</v>
      </c>
      <c r="E36" s="2">
        <f>AVERAGEIFS('Daily Storage'!M$8:M$12790,'Daily Storage'!$A$8:$A$12790,MONTH($A36),'Daily Storage'!$B$8:$B$12790,DAY($A36))</f>
        <v>123823.54598214285</v>
      </c>
      <c r="F36" s="2">
        <f>AVERAGEIFS('Daily Storage'!N$8:N$12790,'Daily Storage'!$A$8:$A$12790,MONTH($A36),'Daily Storage'!$B$8:$B$12790,DAY($A36))</f>
        <v>123859.76227678571</v>
      </c>
      <c r="G36" s="2">
        <f>AVERAGEIFS('Daily Storage'!O$8:O$12790,'Daily Storage'!$A$8:$A$12790,MONTH($A36),'Daily Storage'!$B$8:$B$12790,DAY($A36))</f>
        <v>124703.59821428571</v>
      </c>
      <c r="H36" s="7"/>
      <c r="I36" s="2">
        <f t="shared" si="2"/>
        <v>0</v>
      </c>
      <c r="J36" s="2">
        <f t="shared" si="2"/>
        <v>1276.8857142857014</v>
      </c>
      <c r="K36" s="2">
        <f t="shared" si="2"/>
        <v>3.0863839285593713</v>
      </c>
      <c r="L36" s="2">
        <f t="shared" si="2"/>
        <v>39.302678571417346</v>
      </c>
      <c r="M36" s="2">
        <f t="shared" si="2"/>
        <v>883.13861607141735</v>
      </c>
      <c r="N36" s="7"/>
    </row>
    <row r="37" spans="1:14" x14ac:dyDescent="0.3">
      <c r="A37" s="13">
        <v>29526</v>
      </c>
      <c r="B37" s="2">
        <f>AVERAGEIFS('Daily Storage'!J$8:J$12790,'Daily Storage'!$A$8:$A$12790,MONTH($A37),'Daily Storage'!$B$8:$B$12790,DAY($A37))</f>
        <v>123806.45066964286</v>
      </c>
      <c r="C37" s="2">
        <f>AVERAGEIFS('Daily Storage'!K$8:K$12790,'Daily Storage'!$A$8:$A$12790,MONTH($A37),'Daily Storage'!$B$8:$B$12790,DAY($A37))</f>
        <v>123849.52991071429</v>
      </c>
      <c r="D37" s="2">
        <f>AVERAGEIFS('Daily Storage'!L$8:L$12790,'Daily Storage'!$A$8:$A$12790,MONTH($A37),'Daily Storage'!$B$8:$B$12790,DAY($A37))</f>
        <v>125238.56138392857</v>
      </c>
      <c r="E37" s="2">
        <f>AVERAGEIFS('Daily Storage'!M$8:M$12790,'Daily Storage'!$A$8:$A$12790,MONTH($A37),'Daily Storage'!$B$8:$B$12790,DAY($A37))</f>
        <v>123858.28303571428</v>
      </c>
      <c r="F37" s="2">
        <f>AVERAGEIFS('Daily Storage'!N$8:N$12790,'Daily Storage'!$A$8:$A$12790,MONTH($A37),'Daily Storage'!$B$8:$B$12790,DAY($A37))</f>
        <v>123895.99084821429</v>
      </c>
      <c r="G37" s="2">
        <f>AVERAGEIFS('Daily Storage'!O$8:O$12790,'Daily Storage'!$A$8:$A$12790,MONTH($A37),'Daily Storage'!$B$8:$B$12790,DAY($A37))</f>
        <v>124816.30848214286</v>
      </c>
      <c r="H37" s="7"/>
      <c r="I37" s="2">
        <f t="shared" si="2"/>
        <v>0</v>
      </c>
      <c r="J37" s="2">
        <f t="shared" si="2"/>
        <v>1389.0314732142724</v>
      </c>
      <c r="K37" s="2">
        <f t="shared" si="2"/>
        <v>8.7531249999883585</v>
      </c>
      <c r="L37" s="2">
        <f t="shared" si="2"/>
        <v>46.4609375</v>
      </c>
      <c r="M37" s="2">
        <f t="shared" si="2"/>
        <v>966.77857142857101</v>
      </c>
      <c r="N37" s="7"/>
    </row>
    <row r="38" spans="1:14" x14ac:dyDescent="0.3">
      <c r="A38" s="13">
        <v>29527</v>
      </c>
      <c r="B38" s="2">
        <f>AVERAGEIFS('Daily Storage'!J$8:J$12790,'Daily Storage'!$A$8:$A$12790,MONTH($A38),'Daily Storage'!$B$8:$B$12790,DAY($A38))</f>
        <v>123680.74151785714</v>
      </c>
      <c r="C38" s="2">
        <f>AVERAGEIFS('Daily Storage'!K$8:K$12790,'Daily Storage'!$A$8:$A$12790,MONTH($A38),'Daily Storage'!$B$8:$B$12790,DAY($A38))</f>
        <v>123723.81897321429</v>
      </c>
      <c r="D38" s="2">
        <f>AVERAGEIFS('Daily Storage'!L$8:L$12790,'Daily Storage'!$A$8:$A$12790,MONTH($A38),'Daily Storage'!$B$8:$B$12790,DAY($A38))</f>
        <v>125214.38080357143</v>
      </c>
      <c r="E38" s="2">
        <f>AVERAGEIFS('Daily Storage'!M$8:M$12790,'Daily Storage'!$A$8:$A$12790,MONTH($A38),'Daily Storage'!$B$8:$B$12790,DAY($A38))</f>
        <v>123735.40535714285</v>
      </c>
      <c r="F38" s="2">
        <f>AVERAGEIFS('Daily Storage'!N$8:N$12790,'Daily Storage'!$A$8:$A$12790,MONTH($A38),'Daily Storage'!$B$8:$B$12790,DAY($A38))</f>
        <v>123773.11227678572</v>
      </c>
      <c r="G38" s="2">
        <f>AVERAGEIFS('Daily Storage'!O$8:O$12790,'Daily Storage'!$A$8:$A$12790,MONTH($A38),'Daily Storage'!$B$8:$B$12790,DAY($A38))</f>
        <v>124769.46540178571</v>
      </c>
      <c r="H38" s="7"/>
      <c r="I38" s="2">
        <f t="shared" si="2"/>
        <v>0</v>
      </c>
      <c r="J38" s="2">
        <f t="shared" si="2"/>
        <v>1490.5618303571391</v>
      </c>
      <c r="K38" s="2">
        <f t="shared" si="2"/>
        <v>11.586383928559371</v>
      </c>
      <c r="L38" s="2">
        <f t="shared" si="2"/>
        <v>49.293303571423166</v>
      </c>
      <c r="M38" s="2">
        <f t="shared" si="2"/>
        <v>1045.6464285714173</v>
      </c>
      <c r="N38" s="7"/>
    </row>
    <row r="39" spans="1:14" x14ac:dyDescent="0.3">
      <c r="A39" s="13">
        <v>29528</v>
      </c>
      <c r="B39" s="2">
        <f>AVERAGEIFS('Daily Storage'!J$8:J$12790,'Daily Storage'!$A$8:$A$12790,MONTH($A39),'Daily Storage'!$B$8:$B$12790,DAY($A39))</f>
        <v>123430.33973214286</v>
      </c>
      <c r="C39" s="2">
        <f>AVERAGEIFS('Daily Storage'!K$8:K$12790,'Daily Storage'!$A$8:$A$12790,MONTH($A39),'Daily Storage'!$B$8:$B$12790,DAY($A39))</f>
        <v>123472.29486607143</v>
      </c>
      <c r="D39" s="2">
        <f>AVERAGEIFS('Daily Storage'!L$8:L$12790,'Daily Storage'!$A$8:$A$12790,MONTH($A39),'Daily Storage'!$B$8:$B$12790,DAY($A39))</f>
        <v>125081.13549107143</v>
      </c>
      <c r="E39" s="2">
        <f>AVERAGEIFS('Daily Storage'!M$8:M$12790,'Daily Storage'!$A$8:$A$12790,MONTH($A39),'Daily Storage'!$B$8:$B$12790,DAY($A39))</f>
        <v>123491.43794642857</v>
      </c>
      <c r="F39" s="2">
        <f>AVERAGEIFS('Daily Storage'!N$8:N$12790,'Daily Storage'!$A$8:$A$12790,MONTH($A39),'Daily Storage'!$B$8:$B$12790,DAY($A39))</f>
        <v>123530.08950892858</v>
      </c>
      <c r="G39" s="2">
        <f>AVERAGEIFS('Daily Storage'!O$8:O$12790,'Daily Storage'!$A$8:$A$12790,MONTH($A39),'Daily Storage'!$B$8:$B$12790,DAY($A39))</f>
        <v>124596.55691964286</v>
      </c>
      <c r="H39" s="7"/>
      <c r="I39" s="2">
        <f t="shared" si="2"/>
        <v>0</v>
      </c>
      <c r="J39" s="2">
        <f t="shared" si="2"/>
        <v>1608.8406249999971</v>
      </c>
      <c r="K39" s="2">
        <f t="shared" si="2"/>
        <v>19.143080357142026</v>
      </c>
      <c r="L39" s="2">
        <f t="shared" si="2"/>
        <v>57.794642857144936</v>
      </c>
      <c r="M39" s="2">
        <f t="shared" si="2"/>
        <v>1124.2620535714232</v>
      </c>
      <c r="N39" s="7"/>
    </row>
    <row r="40" spans="1:14" x14ac:dyDescent="0.3">
      <c r="A40" s="13">
        <v>29529</v>
      </c>
      <c r="B40" s="2">
        <f>AVERAGEIFS('Daily Storage'!J$8:J$12790,'Daily Storage'!$A$8:$A$12790,MONTH($A40),'Daily Storage'!$B$8:$B$12790,DAY($A40))</f>
        <v>123110.21473214286</v>
      </c>
      <c r="C40" s="2">
        <f>AVERAGEIFS('Daily Storage'!K$8:K$12790,'Daily Storage'!$A$8:$A$12790,MONTH($A40),'Daily Storage'!$B$8:$B$12790,DAY($A40))</f>
        <v>123155.94575892857</v>
      </c>
      <c r="D40" s="2">
        <f>AVERAGEIFS('Daily Storage'!L$8:L$12790,'Daily Storage'!$A$8:$A$12790,MONTH($A40),'Daily Storage'!$B$8:$B$12790,DAY($A40))</f>
        <v>124867.01361607143</v>
      </c>
      <c r="E40" s="2">
        <f>AVERAGEIFS('Daily Storage'!M$8:M$12790,'Daily Storage'!$A$8:$A$12790,MONTH($A40),'Daily Storage'!$B$8:$B$12790,DAY($A40))</f>
        <v>123176.03459821429</v>
      </c>
      <c r="F40" s="2">
        <f>AVERAGEIFS('Daily Storage'!N$8:N$12790,'Daily Storage'!$A$8:$A$12790,MONTH($A40),'Daily Storage'!$B$8:$B$12790,DAY($A40))</f>
        <v>123216.57455357142</v>
      </c>
      <c r="G40" s="2">
        <f>AVERAGEIFS('Daily Storage'!O$8:O$12790,'Daily Storage'!$A$8:$A$12790,MONTH($A40),'Daily Storage'!$B$8:$B$12790,DAY($A40))</f>
        <v>124348.97142857143</v>
      </c>
      <c r="H40" s="7"/>
      <c r="I40" s="2">
        <f t="shared" si="2"/>
        <v>0</v>
      </c>
      <c r="J40" s="2">
        <f t="shared" si="2"/>
        <v>1711.067857142858</v>
      </c>
      <c r="K40" s="2">
        <f t="shared" si="2"/>
        <v>20.088839285715949</v>
      </c>
      <c r="L40" s="2">
        <f t="shared" si="2"/>
        <v>60.628794642849243</v>
      </c>
      <c r="M40" s="2">
        <f t="shared" si="2"/>
        <v>1193.0256696428551</v>
      </c>
      <c r="N40" s="7"/>
    </row>
    <row r="41" spans="1:14" x14ac:dyDescent="0.3">
      <c r="A41" s="13">
        <v>29530</v>
      </c>
      <c r="B41" s="2">
        <f>AVERAGEIFS('Daily Storage'!J$8:J$12790,'Daily Storage'!$A$8:$A$12790,MONTH($A41),'Daily Storage'!$B$8:$B$12790,DAY($A41))</f>
        <v>122732.80513392857</v>
      </c>
      <c r="C41" s="2">
        <f>AVERAGEIFS('Daily Storage'!K$8:K$12790,'Daily Storage'!$A$8:$A$12790,MONTH($A41),'Daily Storage'!$B$8:$B$12790,DAY($A41))</f>
        <v>122778.36049107143</v>
      </c>
      <c r="D41" s="2">
        <f>AVERAGEIFS('Daily Storage'!L$8:L$12790,'Daily Storage'!$A$8:$A$12790,MONTH($A41),'Daily Storage'!$B$8:$B$12790,DAY($A41))</f>
        <v>124534.62767857143</v>
      </c>
      <c r="E41" s="2">
        <f>AVERAGEIFS('Daily Storage'!M$8:M$12790,'Daily Storage'!$A$8:$A$12790,MONTH($A41),'Daily Storage'!$B$8:$B$12790,DAY($A41))</f>
        <v>122800.16116071428</v>
      </c>
      <c r="F41" s="2">
        <f>AVERAGEIFS('Daily Storage'!N$8:N$12790,'Daily Storage'!$A$8:$A$12790,MONTH($A41),'Daily Storage'!$B$8:$B$12790,DAY($A41))</f>
        <v>122840.69866071429</v>
      </c>
      <c r="G41" s="2">
        <f>AVERAGEIFS('Daily Storage'!O$8:O$12790,'Daily Storage'!$A$8:$A$12790,MONTH($A41),'Daily Storage'!$B$8:$B$12790,DAY($A41))</f>
        <v>124002.54196428572</v>
      </c>
      <c r="H41" s="7"/>
      <c r="I41" s="2">
        <f t="shared" si="2"/>
        <v>0</v>
      </c>
      <c r="J41" s="2">
        <f t="shared" si="2"/>
        <v>1756.2671874999942</v>
      </c>
      <c r="K41" s="2">
        <f t="shared" si="2"/>
        <v>21.800669642849243</v>
      </c>
      <c r="L41" s="2">
        <f t="shared" si="2"/>
        <v>62.338169642855064</v>
      </c>
      <c r="M41" s="2">
        <f t="shared" si="2"/>
        <v>1224.1814732142811</v>
      </c>
      <c r="N41" s="7"/>
    </row>
    <row r="42" spans="1:14" x14ac:dyDescent="0.3">
      <c r="A42" s="13">
        <v>29531</v>
      </c>
      <c r="B42" s="2">
        <f>AVERAGEIFS('Daily Storage'!J$8:J$12790,'Daily Storage'!$A$8:$A$12790,MONTH($A42),'Daily Storage'!$B$8:$B$12790,DAY($A42))</f>
        <v>122250.09352678571</v>
      </c>
      <c r="C42" s="2">
        <f>AVERAGEIFS('Daily Storage'!K$8:K$12790,'Daily Storage'!$A$8:$A$12790,MONTH($A42),'Daily Storage'!$B$8:$B$12790,DAY($A42))</f>
        <v>122296.76897321429</v>
      </c>
      <c r="D42" s="2">
        <f>AVERAGEIFS('Daily Storage'!L$8:L$12790,'Daily Storage'!$A$8:$A$12790,MONTH($A42),'Daily Storage'!$B$8:$B$12790,DAY($A42))</f>
        <v>124083.1640625</v>
      </c>
      <c r="E42" s="2">
        <f>AVERAGEIFS('Daily Storage'!M$8:M$12790,'Daily Storage'!$A$8:$A$12790,MONTH($A42),'Daily Storage'!$B$8:$B$12790,DAY($A42))</f>
        <v>122316.32566964286</v>
      </c>
      <c r="F42" s="2">
        <f>AVERAGEIFS('Daily Storage'!N$8:N$12790,'Daily Storage'!$A$8:$A$12790,MONTH($A42),'Daily Storage'!$B$8:$B$12790,DAY($A42))</f>
        <v>122355.74174107143</v>
      </c>
      <c r="G42" s="2">
        <f>AVERAGEIFS('Daily Storage'!O$8:O$12790,'Daily Storage'!$A$8:$A$12790,MONTH($A42),'Daily Storage'!$B$8:$B$12790,DAY($A42))</f>
        <v>123541.87723214286</v>
      </c>
      <c r="H42" s="7"/>
      <c r="I42" s="2">
        <f t="shared" si="2"/>
        <v>0</v>
      </c>
      <c r="J42" s="2">
        <f t="shared" si="2"/>
        <v>1786.3950892857101</v>
      </c>
      <c r="K42" s="2">
        <f t="shared" si="2"/>
        <v>19.556696428568102</v>
      </c>
      <c r="L42" s="2">
        <f t="shared" si="2"/>
        <v>58.972767857136205</v>
      </c>
      <c r="M42" s="2">
        <f t="shared" si="2"/>
        <v>1245.1082589285652</v>
      </c>
      <c r="N42" s="7"/>
    </row>
    <row r="43" spans="1:14" x14ac:dyDescent="0.3">
      <c r="A43" s="13">
        <v>29532</v>
      </c>
      <c r="B43" s="2">
        <f>AVERAGEIFS('Daily Storage'!J$8:J$12790,'Daily Storage'!$A$8:$A$12790,MONTH($A43),'Daily Storage'!$B$8:$B$12790,DAY($A43))</f>
        <v>121721.10892857143</v>
      </c>
      <c r="C43" s="2">
        <f>AVERAGEIFS('Daily Storage'!K$8:K$12790,'Daily Storage'!$A$8:$A$12790,MONTH($A43),'Daily Storage'!$B$8:$B$12790,DAY($A43))</f>
        <v>121767.60625</v>
      </c>
      <c r="D43" s="2">
        <f>AVERAGEIFS('Daily Storage'!L$8:L$12790,'Daily Storage'!$A$8:$A$12790,MONTH($A43),'Daily Storage'!$B$8:$B$12790,DAY($A43))</f>
        <v>123562.64732142857</v>
      </c>
      <c r="E43" s="2">
        <f>AVERAGEIFS('Daily Storage'!M$8:M$12790,'Daily Storage'!$A$8:$A$12790,MONTH($A43),'Daily Storage'!$B$8:$B$12790,DAY($A43))</f>
        <v>121785.86473214286</v>
      </c>
      <c r="F43" s="2">
        <f>AVERAGEIFS('Daily Storage'!N$8:N$12790,'Daily Storage'!$A$8:$A$12790,MONTH($A43),'Daily Storage'!$B$8:$B$12790,DAY($A43))</f>
        <v>121825.28035714285</v>
      </c>
      <c r="G43" s="2">
        <f>AVERAGEIFS('Daily Storage'!O$8:O$12790,'Daily Storage'!$A$8:$A$12790,MONTH($A43),'Daily Storage'!$B$8:$B$12790,DAY($A43))</f>
        <v>123015.05624999999</v>
      </c>
      <c r="H43" s="7"/>
      <c r="I43" s="2">
        <f t="shared" si="2"/>
        <v>0</v>
      </c>
      <c r="J43" s="2">
        <f t="shared" si="2"/>
        <v>1795.0410714285681</v>
      </c>
      <c r="K43" s="2">
        <f t="shared" si="2"/>
        <v>18.258482142860885</v>
      </c>
      <c r="L43" s="2">
        <f t="shared" si="2"/>
        <v>57.674107142855064</v>
      </c>
      <c r="M43" s="2">
        <f t="shared" si="2"/>
        <v>1247.4499999999971</v>
      </c>
      <c r="N43" s="7"/>
    </row>
    <row r="44" spans="1:14" x14ac:dyDescent="0.3">
      <c r="A44" s="13">
        <v>29533</v>
      </c>
      <c r="B44" s="2">
        <f>AVERAGEIFS('Daily Storage'!J$8:J$12790,'Daily Storage'!$A$8:$A$12790,MONTH($A44),'Daily Storage'!$B$8:$B$12790,DAY($A44))</f>
        <v>121197.64241071428</v>
      </c>
      <c r="C44" s="2">
        <f>AVERAGEIFS('Daily Storage'!K$8:K$12790,'Daily Storage'!$A$8:$A$12790,MONTH($A44),'Daily Storage'!$B$8:$B$12790,DAY($A44))</f>
        <v>121232.86383928571</v>
      </c>
      <c r="D44" s="2">
        <f>AVERAGEIFS('Daily Storage'!L$8:L$12790,'Daily Storage'!$A$8:$A$12790,MONTH($A44),'Daily Storage'!$B$8:$B$12790,DAY($A44))</f>
        <v>123010.75714285714</v>
      </c>
      <c r="E44" s="2">
        <f>AVERAGEIFS('Daily Storage'!M$8:M$12790,'Daily Storage'!$A$8:$A$12790,MONTH($A44),'Daily Storage'!$B$8:$B$12790,DAY($A44))</f>
        <v>121260.74441964286</v>
      </c>
      <c r="F44" s="2">
        <f>AVERAGEIFS('Daily Storage'!N$8:N$12790,'Daily Storage'!$A$8:$A$12790,MONTH($A44),'Daily Storage'!$B$8:$B$12790,DAY($A44))</f>
        <v>121297.14866071429</v>
      </c>
      <c r="G44" s="2">
        <f>AVERAGEIFS('Daily Storage'!O$8:O$12790,'Daily Storage'!$A$8:$A$12790,MONTH($A44),'Daily Storage'!$B$8:$B$12790,DAY($A44))</f>
        <v>122465.94888392858</v>
      </c>
      <c r="H44" s="7"/>
      <c r="I44" s="2">
        <f t="shared" si="2"/>
        <v>0</v>
      </c>
      <c r="J44" s="2">
        <f t="shared" si="2"/>
        <v>1777.893303571429</v>
      </c>
      <c r="K44" s="2">
        <f t="shared" si="2"/>
        <v>27.880580357144936</v>
      </c>
      <c r="L44" s="2">
        <f t="shared" si="2"/>
        <v>64.284821428576834</v>
      </c>
      <c r="M44" s="2">
        <f t="shared" si="2"/>
        <v>1233.0850446428667</v>
      </c>
      <c r="N44" s="7"/>
    </row>
    <row r="45" spans="1:14" x14ac:dyDescent="0.3">
      <c r="A45" s="13">
        <v>29534</v>
      </c>
      <c r="B45" s="2">
        <f>AVERAGEIFS('Daily Storage'!J$8:J$12790,'Daily Storage'!$A$8:$A$12790,MONTH($A45),'Daily Storage'!$B$8:$B$12790,DAY($A45))</f>
        <v>120723.37120535714</v>
      </c>
      <c r="C45" s="2">
        <f>AVERAGEIFS('Daily Storage'!K$8:K$12790,'Daily Storage'!$A$8:$A$12790,MONTH($A45),'Daily Storage'!$B$8:$B$12790,DAY($A45))</f>
        <v>120755.40513392857</v>
      </c>
      <c r="D45" s="2">
        <f>AVERAGEIFS('Daily Storage'!L$8:L$12790,'Daily Storage'!$A$8:$A$12790,MONTH($A45),'Daily Storage'!$B$8:$B$12790,DAY($A45))</f>
        <v>122508.53392857143</v>
      </c>
      <c r="E45" s="2">
        <f>AVERAGEIFS('Daily Storage'!M$8:M$12790,'Daily Storage'!$A$8:$A$12790,MONTH($A45),'Daily Storage'!$B$8:$B$12790,DAY($A45))</f>
        <v>120787.06361607143</v>
      </c>
      <c r="F45" s="2">
        <f>AVERAGEIFS('Daily Storage'!N$8:N$12790,'Daily Storage'!$A$8:$A$12790,MONTH($A45),'Daily Storage'!$B$8:$B$12790,DAY($A45))</f>
        <v>120825.35602678571</v>
      </c>
      <c r="G45" s="2">
        <f>AVERAGEIFS('Daily Storage'!O$8:O$12790,'Daily Storage'!$A$8:$A$12790,MONTH($A45),'Daily Storage'!$B$8:$B$12790,DAY($A45))</f>
        <v>121970.52410714286</v>
      </c>
      <c r="H45" s="7"/>
      <c r="I45" s="2">
        <f t="shared" si="2"/>
        <v>0</v>
      </c>
      <c r="J45" s="2">
        <f t="shared" si="2"/>
        <v>1753.1287946428638</v>
      </c>
      <c r="K45" s="2">
        <f t="shared" si="2"/>
        <v>31.658482142869616</v>
      </c>
      <c r="L45" s="2">
        <f t="shared" si="2"/>
        <v>69.950892857144936</v>
      </c>
      <c r="M45" s="2">
        <f t="shared" si="2"/>
        <v>1215.1189732142957</v>
      </c>
      <c r="N45" s="7"/>
    </row>
    <row r="46" spans="1:14" x14ac:dyDescent="0.3">
      <c r="A46" s="13">
        <v>29535</v>
      </c>
      <c r="B46" s="2">
        <f>AVERAGEIFS('Daily Storage'!J$8:J$12790,'Daily Storage'!$A$8:$A$12790,MONTH($A46),'Daily Storage'!$B$8:$B$12790,DAY($A46))</f>
        <v>120287.07901785715</v>
      </c>
      <c r="C46" s="2">
        <f>AVERAGEIFS('Daily Storage'!K$8:K$12790,'Daily Storage'!$A$8:$A$12790,MONTH($A46),'Daily Storage'!$B$8:$B$12790,DAY($A46))</f>
        <v>120317.04598214285</v>
      </c>
      <c r="D46" s="2">
        <f>AVERAGEIFS('Daily Storage'!L$8:L$12790,'Daily Storage'!$A$8:$A$12790,MONTH($A46),'Daily Storage'!$B$8:$B$12790,DAY($A46))</f>
        <v>122055.38928571429</v>
      </c>
      <c r="E46" s="2">
        <f>AVERAGEIFS('Daily Storage'!M$8:M$12790,'Daily Storage'!$A$8:$A$12790,MONTH($A46),'Daily Storage'!$B$8:$B$12790,DAY($A46))</f>
        <v>120348.70401785715</v>
      </c>
      <c r="F46" s="2">
        <f>AVERAGEIFS('Daily Storage'!N$8:N$12790,'Daily Storage'!$A$8:$A$12790,MONTH($A46),'Daily Storage'!$B$8:$B$12790,DAY($A46))</f>
        <v>120388.88482142857</v>
      </c>
      <c r="G46" s="2">
        <f>AVERAGEIFS('Daily Storage'!O$8:O$12790,'Daily Storage'!$A$8:$A$12790,MONTH($A46),'Daily Storage'!$B$8:$B$12790,DAY($A46))</f>
        <v>121520.75267857143</v>
      </c>
      <c r="H46" s="7"/>
      <c r="I46" s="2">
        <f t="shared" si="2"/>
        <v>0</v>
      </c>
      <c r="J46" s="2">
        <f t="shared" si="2"/>
        <v>1738.3433035714406</v>
      </c>
      <c r="K46" s="2">
        <f t="shared" si="2"/>
        <v>31.658035714295693</v>
      </c>
      <c r="L46" s="2">
        <f t="shared" si="2"/>
        <v>71.838839285715949</v>
      </c>
      <c r="M46" s="2">
        <f t="shared" si="2"/>
        <v>1203.7066964285768</v>
      </c>
      <c r="N46" s="7"/>
    </row>
    <row r="47" spans="1:14" x14ac:dyDescent="0.3">
      <c r="A47" s="13">
        <v>29536</v>
      </c>
      <c r="B47" s="2">
        <f>AVERAGEIFS('Daily Storage'!J$8:J$12790,'Daily Storage'!$A$8:$A$12790,MONTH($A47),'Daily Storage'!$B$8:$B$12790,DAY($A47))</f>
        <v>119977.24955357143</v>
      </c>
      <c r="C47" s="2">
        <f>AVERAGEIFS('Daily Storage'!K$8:K$12790,'Daily Storage'!$A$8:$A$12790,MONTH($A47),'Daily Storage'!$B$8:$B$12790,DAY($A47))</f>
        <v>120010.99308035715</v>
      </c>
      <c r="D47" s="2">
        <f>AVERAGEIFS('Daily Storage'!L$8:L$12790,'Daily Storage'!$A$8:$A$12790,MONTH($A47),'Daily Storage'!$B$8:$B$12790,DAY($A47))</f>
        <v>121732.24843750001</v>
      </c>
      <c r="E47" s="2">
        <f>AVERAGEIFS('Daily Storage'!M$8:M$12790,'Daily Storage'!$A$8:$A$12790,MONTH($A47),'Daily Storage'!$B$8:$B$12790,DAY($A47))</f>
        <v>120043.41964285714</v>
      </c>
      <c r="F47" s="2">
        <f>AVERAGEIFS('Daily Storage'!N$8:N$12790,'Daily Storage'!$A$8:$A$12790,MONTH($A47),'Daily Storage'!$B$8:$B$12790,DAY($A47))</f>
        <v>120081.53348214286</v>
      </c>
      <c r="G47" s="2">
        <f>AVERAGEIFS('Daily Storage'!O$8:O$12790,'Daily Storage'!$A$8:$A$12790,MONTH($A47),'Daily Storage'!$B$8:$B$12790,DAY($A47))</f>
        <v>121208.01026785714</v>
      </c>
      <c r="H47" s="7"/>
      <c r="I47" s="2">
        <f t="shared" si="2"/>
        <v>0</v>
      </c>
      <c r="J47" s="2">
        <f t="shared" si="2"/>
        <v>1721.255357142858</v>
      </c>
      <c r="K47" s="2">
        <f t="shared" si="2"/>
        <v>32.42656249999709</v>
      </c>
      <c r="L47" s="2">
        <f t="shared" si="2"/>
        <v>70.540401785707218</v>
      </c>
      <c r="M47" s="2">
        <f t="shared" si="2"/>
        <v>1197.0171874999942</v>
      </c>
      <c r="N47" s="7"/>
    </row>
    <row r="48" spans="1:14" x14ac:dyDescent="0.3">
      <c r="A48" s="13">
        <v>29537</v>
      </c>
      <c r="B48" s="2">
        <f>AVERAGEIFS('Daily Storage'!J$8:J$12790,'Daily Storage'!$A$8:$A$12790,MONTH($A48),'Daily Storage'!$B$8:$B$12790,DAY($A48))</f>
        <v>119701.54665178571</v>
      </c>
      <c r="C48" s="2">
        <f>AVERAGEIFS('Daily Storage'!K$8:K$12790,'Daily Storage'!$A$8:$A$12790,MONTH($A48),'Daily Storage'!$B$8:$B$12790,DAY($A48))</f>
        <v>119734.16964285714</v>
      </c>
      <c r="D48" s="2">
        <f>AVERAGEIFS('Daily Storage'!L$8:L$12790,'Daily Storage'!$A$8:$A$12790,MONTH($A48),'Daily Storage'!$B$8:$B$12790,DAY($A48))</f>
        <v>121439.98950892857</v>
      </c>
      <c r="E48" s="2">
        <f>AVERAGEIFS('Daily Storage'!M$8:M$12790,'Daily Storage'!$A$8:$A$12790,MONTH($A48),'Daily Storage'!$B$8:$B$12790,DAY($A48))</f>
        <v>119763.40691964286</v>
      </c>
      <c r="F48" s="2">
        <f>AVERAGEIFS('Daily Storage'!N$8:N$12790,'Daily Storage'!$A$8:$A$12790,MONTH($A48),'Daily Storage'!$B$8:$B$12790,DAY($A48))</f>
        <v>119797.38794642857</v>
      </c>
      <c r="G48" s="2">
        <f>AVERAGEIFS('Daily Storage'!O$8:O$12790,'Daily Storage'!$A$8:$A$12790,MONTH($A48),'Daily Storage'!$B$8:$B$12790,DAY($A48))</f>
        <v>120920.30491071429</v>
      </c>
      <c r="H48" s="7"/>
      <c r="I48" s="2">
        <f t="shared" si="2"/>
        <v>0</v>
      </c>
      <c r="J48" s="2">
        <f t="shared" si="2"/>
        <v>1705.8198660714261</v>
      </c>
      <c r="K48" s="2">
        <f t="shared" si="2"/>
        <v>29.237276785715949</v>
      </c>
      <c r="L48" s="2">
        <f t="shared" si="2"/>
        <v>63.218303571426077</v>
      </c>
      <c r="M48" s="2">
        <f t="shared" si="2"/>
        <v>1186.135267857142</v>
      </c>
      <c r="N48" s="7"/>
    </row>
    <row r="49" spans="1:14" x14ac:dyDescent="0.3">
      <c r="A49" s="13">
        <v>29538</v>
      </c>
      <c r="B49" s="2">
        <f>AVERAGEIFS('Daily Storage'!J$8:J$12790,'Daily Storage'!$A$8:$A$12790,MONTH($A49),'Daily Storage'!$B$8:$B$12790,DAY($A49))</f>
        <v>119565.68950892857</v>
      </c>
      <c r="C49" s="2">
        <f>AVERAGEIFS('Daily Storage'!K$8:K$12790,'Daily Storage'!$A$8:$A$12790,MONTH($A49),'Daily Storage'!$B$8:$B$12790,DAY($A49))</f>
        <v>119600.20133928572</v>
      </c>
      <c r="D49" s="2">
        <f>AVERAGEIFS('Daily Storage'!L$8:L$12790,'Daily Storage'!$A$8:$A$12790,MONTH($A49),'Daily Storage'!$B$8:$B$12790,DAY($A49))</f>
        <v>121298.25848214286</v>
      </c>
      <c r="E49" s="2">
        <f>AVERAGEIFS('Daily Storage'!M$8:M$12790,'Daily Storage'!$A$8:$A$12790,MONTH($A49),'Daily Storage'!$B$8:$B$12790,DAY($A49))</f>
        <v>119629.25959821428</v>
      </c>
      <c r="F49" s="2">
        <f>AVERAGEIFS('Daily Storage'!N$8:N$12790,'Daily Storage'!$A$8:$A$12790,MONTH($A49),'Daily Storage'!$B$8:$B$12790,DAY($A49))</f>
        <v>119657.9875</v>
      </c>
      <c r="G49" s="2">
        <f>AVERAGEIFS('Daily Storage'!O$8:O$12790,'Daily Storage'!$A$8:$A$12790,MONTH($A49),'Daily Storage'!$B$8:$B$12790,DAY($A49))</f>
        <v>120778.05200892857</v>
      </c>
      <c r="H49" s="7"/>
      <c r="I49" s="2">
        <f t="shared" si="2"/>
        <v>0</v>
      </c>
      <c r="J49" s="2">
        <f t="shared" si="2"/>
        <v>1698.057142857142</v>
      </c>
      <c r="K49" s="2">
        <f t="shared" si="2"/>
        <v>29.058258928562282</v>
      </c>
      <c r="L49" s="2">
        <f t="shared" si="2"/>
        <v>57.786160714284051</v>
      </c>
      <c r="M49" s="2">
        <f t="shared" si="2"/>
        <v>1177.8506696428522</v>
      </c>
      <c r="N49" s="7"/>
    </row>
    <row r="50" spans="1:14" x14ac:dyDescent="0.3">
      <c r="A50" s="13">
        <v>29539</v>
      </c>
      <c r="B50" s="2">
        <f>AVERAGEIFS('Daily Storage'!J$8:J$12790,'Daily Storage'!$A$8:$A$12790,MONTH($A50),'Daily Storage'!$B$8:$B$12790,DAY($A50))</f>
        <v>119323.13504464286</v>
      </c>
      <c r="C50" s="2">
        <f>AVERAGEIFS('Daily Storage'!K$8:K$12790,'Daily Storage'!$A$8:$A$12790,MONTH($A50),'Daily Storage'!$B$8:$B$12790,DAY($A50))</f>
        <v>119357.46830357143</v>
      </c>
      <c r="D50" s="2">
        <f>AVERAGEIFS('Daily Storage'!L$8:L$12790,'Daily Storage'!$A$8:$A$12790,MONTH($A50),'Daily Storage'!$B$8:$B$12790,DAY($A50))</f>
        <v>121039.32522321428</v>
      </c>
      <c r="E50" s="2">
        <f>AVERAGEIFS('Daily Storage'!M$8:M$12790,'Daily Storage'!$A$8:$A$12790,MONTH($A50),'Daily Storage'!$B$8:$B$12790,DAY($A50))</f>
        <v>119384.10758928572</v>
      </c>
      <c r="F50" s="2">
        <f>AVERAGEIFS('Daily Storage'!N$8:N$12790,'Daily Storage'!$A$8:$A$12790,MONTH($A50),'Daily Storage'!$B$8:$B$12790,DAY($A50))</f>
        <v>119411.88861607143</v>
      </c>
      <c r="G50" s="2">
        <f>AVERAGEIFS('Daily Storage'!O$8:O$12790,'Daily Storage'!$A$8:$A$12790,MONTH($A50),'Daily Storage'!$B$8:$B$12790,DAY($A50))</f>
        <v>120518.06339285715</v>
      </c>
      <c r="H50" s="7"/>
      <c r="I50" s="2">
        <f t="shared" si="2"/>
        <v>0</v>
      </c>
      <c r="J50" s="2">
        <f t="shared" si="2"/>
        <v>1681.856919642858</v>
      </c>
      <c r="K50" s="2">
        <f t="shared" si="2"/>
        <v>26.639285714292782</v>
      </c>
      <c r="L50" s="2">
        <f t="shared" si="2"/>
        <v>54.420312500005821</v>
      </c>
      <c r="M50" s="2">
        <f t="shared" si="2"/>
        <v>1160.5950892857218</v>
      </c>
      <c r="N50" s="7"/>
    </row>
    <row r="51" spans="1:14" x14ac:dyDescent="0.3">
      <c r="A51" s="13">
        <v>29540</v>
      </c>
      <c r="B51" s="2">
        <f>AVERAGEIFS('Daily Storage'!J$8:J$12790,'Daily Storage'!$A$8:$A$12790,MONTH($A51),'Daily Storage'!$B$8:$B$12790,DAY($A51))</f>
        <v>119094.53281249999</v>
      </c>
      <c r="C51" s="2">
        <f>AVERAGEIFS('Daily Storage'!K$8:K$12790,'Daily Storage'!$A$8:$A$12790,MONTH($A51),'Daily Storage'!$B$8:$B$12790,DAY($A51))</f>
        <v>119129.80982142857</v>
      </c>
      <c r="D51" s="2">
        <f>AVERAGEIFS('Daily Storage'!L$8:L$12790,'Daily Storage'!$A$8:$A$12790,MONTH($A51),'Daily Storage'!$B$8:$B$12790,DAY($A51))</f>
        <v>120799.18370535714</v>
      </c>
      <c r="E51" s="2">
        <f>AVERAGEIFS('Daily Storage'!M$8:M$12790,'Daily Storage'!$A$8:$A$12790,MONTH($A51),'Daily Storage'!$B$8:$B$12790,DAY($A51))</f>
        <v>119154.97366071428</v>
      </c>
      <c r="F51" s="2">
        <f>AVERAGEIFS('Daily Storage'!N$8:N$12790,'Daily Storage'!$A$8:$A$12790,MONTH($A51),'Daily Storage'!$B$8:$B$12790,DAY($A51))</f>
        <v>119183.69955357142</v>
      </c>
      <c r="G51" s="2">
        <f>AVERAGEIFS('Daily Storage'!O$8:O$12790,'Daily Storage'!$A$8:$A$12790,MONTH($A51),'Daily Storage'!$B$8:$B$12790,DAY($A51))</f>
        <v>120284.54174107143</v>
      </c>
      <c r="H51" s="7"/>
      <c r="I51" s="2">
        <f t="shared" si="2"/>
        <v>0</v>
      </c>
      <c r="J51" s="2">
        <f t="shared" si="2"/>
        <v>1669.3738839285652</v>
      </c>
      <c r="K51" s="2">
        <f t="shared" si="2"/>
        <v>25.163839285713038</v>
      </c>
      <c r="L51" s="2">
        <f t="shared" si="2"/>
        <v>53.889732142852154</v>
      </c>
      <c r="M51" s="2">
        <f t="shared" si="2"/>
        <v>1154.731919642858</v>
      </c>
      <c r="N51" s="7"/>
    </row>
    <row r="52" spans="1:14" x14ac:dyDescent="0.3">
      <c r="A52" s="13">
        <v>29541</v>
      </c>
      <c r="B52" s="2">
        <f>AVERAGEIFS('Daily Storage'!J$8:J$12790,'Daily Storage'!$A$8:$A$12790,MONTH($A52),'Daily Storage'!$B$8:$B$12790,DAY($A52))</f>
        <v>118839.64508928571</v>
      </c>
      <c r="C52" s="2">
        <f>AVERAGEIFS('Daily Storage'!K$8:K$12790,'Daily Storage'!$A$8:$A$12790,MONTH($A52),'Daily Storage'!$B$8:$B$12790,DAY($A52))</f>
        <v>118870.78973214286</v>
      </c>
      <c r="D52" s="2">
        <f>AVERAGEIFS('Daily Storage'!L$8:L$12790,'Daily Storage'!$A$8:$A$12790,MONTH($A52),'Daily Storage'!$B$8:$B$12790,DAY($A52))</f>
        <v>120522.54285714286</v>
      </c>
      <c r="E52" s="2">
        <f>AVERAGEIFS('Daily Storage'!M$8:M$12790,'Daily Storage'!$A$8:$A$12790,MONTH($A52),'Daily Storage'!$B$8:$B$12790,DAY($A52))</f>
        <v>118899.73013392858</v>
      </c>
      <c r="F52" s="2">
        <f>AVERAGEIFS('Daily Storage'!N$8:N$12790,'Daily Storage'!$A$8:$A$12790,MONTH($A52),'Daily Storage'!$B$8:$B$12790,DAY($A52))</f>
        <v>118930.34419642857</v>
      </c>
      <c r="G52" s="2">
        <f>AVERAGEIFS('Daily Storage'!O$8:O$12790,'Daily Storage'!$A$8:$A$12790,MONTH($A52),'Daily Storage'!$B$8:$B$12790,DAY($A52))</f>
        <v>120003.18772321429</v>
      </c>
      <c r="H52" s="7"/>
      <c r="I52" s="2">
        <f t="shared" si="2"/>
        <v>0</v>
      </c>
      <c r="J52" s="2">
        <f t="shared" si="2"/>
        <v>1651.7531250000029</v>
      </c>
      <c r="K52" s="2">
        <f t="shared" si="2"/>
        <v>28.940401785715949</v>
      </c>
      <c r="L52" s="2">
        <f t="shared" si="2"/>
        <v>59.554464285713038</v>
      </c>
      <c r="M52" s="2">
        <f t="shared" si="2"/>
        <v>1132.3979910714261</v>
      </c>
      <c r="N52" s="7"/>
    </row>
    <row r="53" spans="1:14" x14ac:dyDescent="0.3">
      <c r="A53" s="13">
        <v>29542</v>
      </c>
      <c r="B53" s="2">
        <f>AVERAGEIFS('Daily Storage'!J$8:J$12790,'Daily Storage'!$A$8:$A$12790,MONTH($A53),'Daily Storage'!$B$8:$B$12790,DAY($A53))</f>
        <v>118867.83191964286</v>
      </c>
      <c r="C53" s="2">
        <f>AVERAGEIFS('Daily Storage'!K$8:K$12790,'Daily Storage'!$A$8:$A$12790,MONTH($A53),'Daily Storage'!$B$8:$B$12790,DAY($A53))</f>
        <v>118896.91049107142</v>
      </c>
      <c r="D53" s="2">
        <f>AVERAGEIFS('Daily Storage'!L$8:L$12790,'Daily Storage'!$A$8:$A$12790,MONTH($A53),'Daily Storage'!$B$8:$B$12790,DAY($A53))</f>
        <v>120541.01964285714</v>
      </c>
      <c r="E53" s="2">
        <f>AVERAGEIFS('Daily Storage'!M$8:M$12790,'Daily Storage'!$A$8:$A$12790,MONTH($A53),'Daily Storage'!$B$8:$B$12790,DAY($A53))</f>
        <v>118928.50669642857</v>
      </c>
      <c r="F53" s="2">
        <f>AVERAGEIFS('Daily Storage'!N$8:N$12790,'Daily Storage'!$A$8:$A$12790,MONTH($A53),'Daily Storage'!$B$8:$B$12790,DAY($A53))</f>
        <v>118954.81093750001</v>
      </c>
      <c r="G53" s="2">
        <f>AVERAGEIFS('Daily Storage'!O$8:O$12790,'Daily Storage'!$A$8:$A$12790,MONTH($A53),'Daily Storage'!$B$8:$B$12790,DAY($A53))</f>
        <v>120012.87790178572</v>
      </c>
      <c r="H53" s="7"/>
      <c r="I53" s="2">
        <f t="shared" si="2"/>
        <v>0</v>
      </c>
      <c r="J53" s="2">
        <f t="shared" si="2"/>
        <v>1644.109151785713</v>
      </c>
      <c r="K53" s="2">
        <f t="shared" si="2"/>
        <v>31.596205357142026</v>
      </c>
      <c r="L53" s="2">
        <f t="shared" si="2"/>
        <v>57.900446428582654</v>
      </c>
      <c r="M53" s="2">
        <f t="shared" si="2"/>
        <v>1115.9674107142928</v>
      </c>
      <c r="N53" s="7"/>
    </row>
    <row r="54" spans="1:14" x14ac:dyDescent="0.3">
      <c r="A54" s="13">
        <v>29543</v>
      </c>
      <c r="B54" s="2">
        <f>AVERAGEIFS('Daily Storage'!J$8:J$12790,'Daily Storage'!$A$8:$A$12790,MONTH($A54),'Daily Storage'!$B$8:$B$12790,DAY($A54))</f>
        <v>118807.11696428571</v>
      </c>
      <c r="C54" s="2">
        <f>AVERAGEIFS('Daily Storage'!K$8:K$12790,'Daily Storage'!$A$8:$A$12790,MONTH($A54),'Daily Storage'!$B$8:$B$12790,DAY($A54))</f>
        <v>118827.93035714286</v>
      </c>
      <c r="D54" s="2">
        <f>AVERAGEIFS('Daily Storage'!L$8:L$12790,'Daily Storage'!$A$8:$A$12790,MONTH($A54),'Daily Storage'!$B$8:$B$12790,DAY($A54))</f>
        <v>120434.73995535714</v>
      </c>
      <c r="E54" s="2">
        <f>AVERAGEIFS('Daily Storage'!M$8:M$12790,'Daily Storage'!$A$8:$A$12790,MONTH($A54),'Daily Storage'!$B$8:$B$12790,DAY($A54))</f>
        <v>118863.48125</v>
      </c>
      <c r="F54" s="2">
        <f>AVERAGEIFS('Daily Storage'!N$8:N$12790,'Daily Storage'!$A$8:$A$12790,MONTH($A54),'Daily Storage'!$B$8:$B$12790,DAY($A54))</f>
        <v>118885.65401785714</v>
      </c>
      <c r="G54" s="2">
        <f>AVERAGEIFS('Daily Storage'!O$8:O$12790,'Daily Storage'!$A$8:$A$12790,MONTH($A54),'Daily Storage'!$B$8:$B$12790,DAY($A54))</f>
        <v>119923.72589285714</v>
      </c>
      <c r="H54" s="7"/>
      <c r="I54" s="2">
        <f t="shared" si="2"/>
        <v>0</v>
      </c>
      <c r="J54" s="2">
        <f t="shared" si="2"/>
        <v>1606.8095982142841</v>
      </c>
      <c r="K54" s="2">
        <f t="shared" si="2"/>
        <v>35.550892857136205</v>
      </c>
      <c r="L54" s="2">
        <f t="shared" si="2"/>
        <v>57.723660714284051</v>
      </c>
      <c r="M54" s="2">
        <f t="shared" si="2"/>
        <v>1095.7955357142782</v>
      </c>
      <c r="N54" s="7"/>
    </row>
    <row r="55" spans="1:14" x14ac:dyDescent="0.3">
      <c r="A55" s="13">
        <v>29544</v>
      </c>
      <c r="B55" s="2">
        <f>AVERAGEIFS('Daily Storage'!J$8:J$12790,'Daily Storage'!$A$8:$A$12790,MONTH($A55),'Daily Storage'!$B$8:$B$12790,DAY($A55))</f>
        <v>118722.49419642857</v>
      </c>
      <c r="C55" s="2">
        <f>AVERAGEIFS('Daily Storage'!K$8:K$12790,'Daily Storage'!$A$8:$A$12790,MONTH($A55),'Daily Storage'!$B$8:$B$12790,DAY($A55))</f>
        <v>118748.97477678572</v>
      </c>
      <c r="D55" s="2">
        <f>AVERAGEIFS('Daily Storage'!L$8:L$12790,'Daily Storage'!$A$8:$A$12790,MONTH($A55),'Daily Storage'!$B$8:$B$12790,DAY($A55))</f>
        <v>120344.48281250001</v>
      </c>
      <c r="E55" s="2">
        <f>AVERAGEIFS('Daily Storage'!M$8:M$12790,'Daily Storage'!$A$8:$A$12790,MONTH($A55),'Daily Storage'!$B$8:$B$12790,DAY($A55))</f>
        <v>118781.33683035715</v>
      </c>
      <c r="F55" s="2">
        <f>AVERAGEIFS('Daily Storage'!N$8:N$12790,'Daily Storage'!$A$8:$A$12790,MONTH($A55),'Daily Storage'!$B$8:$B$12790,DAY($A55))</f>
        <v>118804.27767857142</v>
      </c>
      <c r="G55" s="2">
        <f>AVERAGEIFS('Daily Storage'!O$8:O$12790,'Daily Storage'!$A$8:$A$12790,MONTH($A55),'Daily Storage'!$B$8:$B$12790,DAY($A55))</f>
        <v>119821.08102678572</v>
      </c>
      <c r="H55" s="7"/>
      <c r="I55" s="2">
        <f t="shared" si="2"/>
        <v>0</v>
      </c>
      <c r="J55" s="2">
        <f t="shared" si="2"/>
        <v>1595.508035714287</v>
      </c>
      <c r="K55" s="2">
        <f t="shared" si="2"/>
        <v>32.362053571428987</v>
      </c>
      <c r="L55" s="2">
        <f t="shared" si="2"/>
        <v>55.302901785704307</v>
      </c>
      <c r="M55" s="2">
        <f t="shared" si="2"/>
        <v>1072.1062499999971</v>
      </c>
      <c r="N55" s="7"/>
    </row>
    <row r="56" spans="1:14" x14ac:dyDescent="0.3">
      <c r="A56" s="13">
        <v>29545</v>
      </c>
      <c r="B56" s="2">
        <f>AVERAGEIFS('Daily Storage'!J$8:J$12790,'Daily Storage'!$A$8:$A$12790,MONTH($A56),'Daily Storage'!$B$8:$B$12790,DAY($A56))</f>
        <v>118565.45758928571</v>
      </c>
      <c r="C56" s="2">
        <f>AVERAGEIFS('Daily Storage'!K$8:K$12790,'Daily Storage'!$A$8:$A$12790,MONTH($A56),'Daily Storage'!$B$8:$B$12790,DAY($A56))</f>
        <v>118590.81674107142</v>
      </c>
      <c r="D56" s="2">
        <f>AVERAGEIFS('Daily Storage'!L$8:L$12790,'Daily Storage'!$A$8:$A$12790,MONTH($A56),'Daily Storage'!$B$8:$B$12790,DAY($A56))</f>
        <v>120198.4296875</v>
      </c>
      <c r="E56" s="2">
        <f>AVERAGEIFS('Daily Storage'!M$8:M$12790,'Daily Storage'!$A$8:$A$12790,MONTH($A56),'Daily Storage'!$B$8:$B$12790,DAY($A56))</f>
        <v>118621.88147321429</v>
      </c>
      <c r="F56" s="2">
        <f>AVERAGEIFS('Daily Storage'!N$8:N$12790,'Daily Storage'!$A$8:$A$12790,MONTH($A56),'Daily Storage'!$B$8:$B$12790,DAY($A56))</f>
        <v>118645.76406250001</v>
      </c>
      <c r="G56" s="2">
        <f>AVERAGEIFS('Daily Storage'!O$8:O$12790,'Daily Storage'!$A$8:$A$12790,MONTH($A56),'Daily Storage'!$B$8:$B$12790,DAY($A56))</f>
        <v>119678.45937500001</v>
      </c>
      <c r="H56" s="7"/>
      <c r="I56" s="2">
        <f t="shared" si="2"/>
        <v>0</v>
      </c>
      <c r="J56" s="2">
        <f t="shared" si="2"/>
        <v>1607.6129464285768</v>
      </c>
      <c r="K56" s="2">
        <f t="shared" si="2"/>
        <v>31.064732142869616</v>
      </c>
      <c r="L56" s="2">
        <f t="shared" si="2"/>
        <v>54.947321428582654</v>
      </c>
      <c r="M56" s="2">
        <f t="shared" si="2"/>
        <v>1087.6426339285827</v>
      </c>
      <c r="N56" s="7"/>
    </row>
    <row r="57" spans="1:14" x14ac:dyDescent="0.3">
      <c r="A57" s="13">
        <v>29546</v>
      </c>
      <c r="B57" s="2">
        <f>AVERAGEIFS('Daily Storage'!J$8:J$12790,'Daily Storage'!$A$8:$A$12790,MONTH($A57),'Daily Storage'!$B$8:$B$12790,DAY($A57))</f>
        <v>118502.97812499999</v>
      </c>
      <c r="C57" s="2">
        <f>AVERAGEIFS('Daily Storage'!K$8:K$12790,'Daily Storage'!$A$8:$A$12790,MONTH($A57),'Daily Storage'!$B$8:$B$12790,DAY($A57))</f>
        <v>118532.29084821428</v>
      </c>
      <c r="D57" s="2">
        <f>AVERAGEIFS('Daily Storage'!L$8:L$12790,'Daily Storage'!$A$8:$A$12790,MONTH($A57),'Daily Storage'!$B$8:$B$12790,DAY($A57))</f>
        <v>120138.56316964286</v>
      </c>
      <c r="E57" s="2">
        <f>AVERAGEIFS('Daily Storage'!M$8:M$12790,'Daily Storage'!$A$8:$A$12790,MONTH($A57),'Daily Storage'!$B$8:$B$12790,DAY($A57))</f>
        <v>118563.17901785714</v>
      </c>
      <c r="F57" s="2">
        <f>AVERAGEIFS('Daily Storage'!N$8:N$12790,'Daily Storage'!$A$8:$A$12790,MONTH($A57),'Daily Storage'!$B$8:$B$12790,DAY($A57))</f>
        <v>118588.94888392858</v>
      </c>
      <c r="G57" s="2">
        <f>AVERAGEIFS('Daily Storage'!O$8:O$12790,'Daily Storage'!$A$8:$A$12790,MONTH($A57),'Daily Storage'!$B$8:$B$12790,DAY($A57))</f>
        <v>119629.70044642857</v>
      </c>
      <c r="H57" s="7"/>
      <c r="I57" s="2">
        <f t="shared" si="2"/>
        <v>0</v>
      </c>
      <c r="J57" s="2">
        <f t="shared" si="2"/>
        <v>1606.2723214285797</v>
      </c>
      <c r="K57" s="2">
        <f t="shared" si="2"/>
        <v>30.888169642857974</v>
      </c>
      <c r="L57" s="2">
        <f t="shared" si="2"/>
        <v>56.658035714295693</v>
      </c>
      <c r="M57" s="2">
        <f t="shared" si="2"/>
        <v>1097.4095982142899</v>
      </c>
      <c r="N57" s="7"/>
    </row>
    <row r="58" spans="1:14" x14ac:dyDescent="0.3">
      <c r="A58" s="13">
        <v>29547</v>
      </c>
      <c r="B58" s="2">
        <f>AVERAGEIFS('Daily Storage'!J$8:J$12790,'Daily Storage'!$A$8:$A$12790,MONTH($A58),'Daily Storage'!$B$8:$B$12790,DAY($A58))</f>
        <v>118528.39017857143</v>
      </c>
      <c r="C58" s="2">
        <f>AVERAGEIFS('Daily Storage'!K$8:K$12790,'Daily Storage'!$A$8:$A$12790,MONTH($A58),'Daily Storage'!$B$8:$B$12790,DAY($A58))</f>
        <v>118560.53638392857</v>
      </c>
      <c r="D58" s="2">
        <f>AVERAGEIFS('Daily Storage'!L$8:L$12790,'Daily Storage'!$A$8:$A$12790,MONTH($A58),'Daily Storage'!$B$8:$B$12790,DAY($A58))</f>
        <v>120154.87098214286</v>
      </c>
      <c r="E58" s="2">
        <f>AVERAGEIFS('Daily Storage'!M$8:M$12790,'Daily Storage'!$A$8:$A$12790,MONTH($A58),'Daily Storage'!$B$8:$B$12790,DAY($A58))</f>
        <v>118589.33794642857</v>
      </c>
      <c r="F58" s="2">
        <f>AVERAGEIFS('Daily Storage'!N$8:N$12790,'Daily Storage'!$A$8:$A$12790,MONTH($A58),'Daily Storage'!$B$8:$B$12790,DAY($A58))</f>
        <v>118614.9328125</v>
      </c>
      <c r="G58" s="2">
        <f>AVERAGEIFS('Daily Storage'!O$8:O$12790,'Daily Storage'!$A$8:$A$12790,MONTH($A58),'Daily Storage'!$B$8:$B$12790,DAY($A58))</f>
        <v>119640.58549107143</v>
      </c>
      <c r="H58" s="7"/>
      <c r="I58" s="2">
        <f t="shared" si="2"/>
        <v>0</v>
      </c>
      <c r="J58" s="2">
        <f t="shared" si="2"/>
        <v>1594.3345982142928</v>
      </c>
      <c r="K58" s="2">
        <f t="shared" si="2"/>
        <v>28.80156249999709</v>
      </c>
      <c r="L58" s="2">
        <f t="shared" si="2"/>
        <v>54.396428571431898</v>
      </c>
      <c r="M58" s="2">
        <f t="shared" si="2"/>
        <v>1080.0491071428551</v>
      </c>
      <c r="N58" s="7"/>
    </row>
    <row r="59" spans="1:14" x14ac:dyDescent="0.3">
      <c r="A59" s="13">
        <v>29548</v>
      </c>
      <c r="B59" s="2">
        <f>AVERAGEIFS('Daily Storage'!J$8:J$12790,'Daily Storage'!$A$8:$A$12790,MONTH($A59),'Daily Storage'!$B$8:$B$12790,DAY($A59))</f>
        <v>118759.14776785714</v>
      </c>
      <c r="C59" s="2">
        <f>AVERAGEIFS('Daily Storage'!K$8:K$12790,'Daily Storage'!$A$8:$A$12790,MONTH($A59),'Daily Storage'!$B$8:$B$12790,DAY($A59))</f>
        <v>118789.99486607143</v>
      </c>
      <c r="D59" s="2">
        <f>AVERAGEIFS('Daily Storage'!L$8:L$12790,'Daily Storage'!$A$8:$A$12790,MONTH($A59),'Daily Storage'!$B$8:$B$12790,DAY($A59))</f>
        <v>120385.92633928571</v>
      </c>
      <c r="E59" s="2">
        <f>AVERAGEIFS('Daily Storage'!M$8:M$12790,'Daily Storage'!$A$8:$A$12790,MONTH($A59),'Daily Storage'!$B$8:$B$12790,DAY($A59))</f>
        <v>118820.68482142857</v>
      </c>
      <c r="F59" s="2">
        <f>AVERAGEIFS('Daily Storage'!N$8:N$12790,'Daily Storage'!$A$8:$A$12790,MONTH($A59),'Daily Storage'!$B$8:$B$12790,DAY($A59))</f>
        <v>118844.03660714286</v>
      </c>
      <c r="G59" s="2">
        <f>AVERAGEIFS('Daily Storage'!O$8:O$12790,'Daily Storage'!$A$8:$A$12790,MONTH($A59),'Daily Storage'!$B$8:$B$12790,DAY($A59))</f>
        <v>119877.29151785714</v>
      </c>
      <c r="H59" s="7"/>
      <c r="I59" s="2">
        <f t="shared" si="2"/>
        <v>0</v>
      </c>
      <c r="J59" s="2">
        <f t="shared" si="2"/>
        <v>1595.9314732142811</v>
      </c>
      <c r="K59" s="2">
        <f t="shared" si="2"/>
        <v>30.689955357142026</v>
      </c>
      <c r="L59" s="2">
        <f t="shared" si="2"/>
        <v>54.041741071428987</v>
      </c>
      <c r="M59" s="2">
        <f t="shared" si="2"/>
        <v>1087.296651785713</v>
      </c>
      <c r="N59" s="7"/>
    </row>
    <row r="60" spans="1:14" x14ac:dyDescent="0.3">
      <c r="A60" s="13">
        <v>29549</v>
      </c>
      <c r="B60" s="2">
        <f>AVERAGEIFS('Daily Storage'!J$8:J$12790,'Daily Storage'!$A$8:$A$12790,MONTH($A60),'Daily Storage'!$B$8:$B$12790,DAY($A60))</f>
        <v>119009.99196428571</v>
      </c>
      <c r="C60" s="2">
        <f>AVERAGEIFS('Daily Storage'!K$8:K$12790,'Daily Storage'!$A$8:$A$12790,MONTH($A60),'Daily Storage'!$B$8:$B$12790,DAY($A60))</f>
        <v>119042.72879464286</v>
      </c>
      <c r="D60" s="2">
        <f>AVERAGEIFS('Daily Storage'!L$8:L$12790,'Daily Storage'!$A$8:$A$12790,MONTH($A60),'Daily Storage'!$B$8:$B$12790,DAY($A60))</f>
        <v>120625.45334821429</v>
      </c>
      <c r="E60" s="2">
        <f>AVERAGEIFS('Daily Storage'!M$8:M$12790,'Daily Storage'!$A$8:$A$12790,MONTH($A60),'Daily Storage'!$B$8:$B$12790,DAY($A60))</f>
        <v>119080.97477678572</v>
      </c>
      <c r="F60" s="2">
        <f>AVERAGEIFS('Daily Storage'!N$8:N$12790,'Daily Storage'!$A$8:$A$12790,MONTH($A60),'Daily Storage'!$B$8:$B$12790,DAY($A60))</f>
        <v>119107.15892857143</v>
      </c>
      <c r="G60" s="2">
        <f>AVERAGEIFS('Daily Storage'!O$8:O$12790,'Daily Storage'!$A$8:$A$12790,MONTH($A60),'Daily Storage'!$B$8:$B$12790,DAY($A60))</f>
        <v>120133.43236607143</v>
      </c>
      <c r="H60" s="7"/>
      <c r="I60" s="2">
        <f t="shared" si="2"/>
        <v>0</v>
      </c>
      <c r="J60" s="2">
        <f t="shared" si="2"/>
        <v>1582.7245535714319</v>
      </c>
      <c r="K60" s="2">
        <f t="shared" si="2"/>
        <v>38.245982142863795</v>
      </c>
      <c r="L60" s="2">
        <f t="shared" si="2"/>
        <v>64.430133928573923</v>
      </c>
      <c r="M60" s="2">
        <f t="shared" si="2"/>
        <v>1090.7035714285739</v>
      </c>
      <c r="N60" s="7"/>
    </row>
    <row r="61" spans="1:14" x14ac:dyDescent="0.3">
      <c r="A61" s="13">
        <v>29550</v>
      </c>
      <c r="B61" s="2">
        <f>AVERAGEIFS('Daily Storage'!J$8:J$12790,'Daily Storage'!$A$8:$A$12790,MONTH($A61),'Daily Storage'!$B$8:$B$12790,DAY($A61))</f>
        <v>118948.03839285714</v>
      </c>
      <c r="C61" s="2">
        <f>AVERAGEIFS('Daily Storage'!K$8:K$12790,'Daily Storage'!$A$8:$A$12790,MONTH($A61),'Daily Storage'!$B$8:$B$12790,DAY($A61))</f>
        <v>118980.59754464286</v>
      </c>
      <c r="D61" s="2">
        <f>AVERAGEIFS('Daily Storage'!L$8:L$12790,'Daily Storage'!$A$8:$A$12790,MONTH($A61),'Daily Storage'!$B$8:$B$12790,DAY($A61))</f>
        <v>120546.18593750001</v>
      </c>
      <c r="E61" s="2">
        <f>AVERAGEIFS('Daily Storage'!M$8:M$12790,'Daily Storage'!$A$8:$A$12790,MONTH($A61),'Daily Storage'!$B$8:$B$12790,DAY($A61))</f>
        <v>119013.58928571429</v>
      </c>
      <c r="F61" s="2">
        <f>AVERAGEIFS('Daily Storage'!N$8:N$12790,'Daily Storage'!$A$8:$A$12790,MONTH($A61),'Daily Storage'!$B$8:$B$12790,DAY($A61))</f>
        <v>119040.71830357143</v>
      </c>
      <c r="G61" s="2">
        <f>AVERAGEIFS('Daily Storage'!O$8:O$12790,'Daily Storage'!$A$8:$A$12790,MONTH($A61),'Daily Storage'!$B$8:$B$12790,DAY($A61))</f>
        <v>120066.6296875</v>
      </c>
      <c r="H61" s="7"/>
      <c r="I61" s="2">
        <f t="shared" si="2"/>
        <v>0</v>
      </c>
      <c r="J61" s="2">
        <f t="shared" si="2"/>
        <v>1565.588392857142</v>
      </c>
      <c r="K61" s="2">
        <f t="shared" si="2"/>
        <v>32.991741071426077</v>
      </c>
      <c r="L61" s="2">
        <f t="shared" si="2"/>
        <v>60.120758928562282</v>
      </c>
      <c r="M61" s="2">
        <f t="shared" si="2"/>
        <v>1086.0321428571333</v>
      </c>
      <c r="N61" s="7"/>
    </row>
    <row r="62" spans="1:14" x14ac:dyDescent="0.3">
      <c r="A62" s="13">
        <v>29551</v>
      </c>
      <c r="B62" s="2">
        <f>AVERAGEIFS('Daily Storage'!J$8:J$12790,'Daily Storage'!$A$8:$A$12790,MONTH($A62),'Daily Storage'!$B$8:$B$12790,DAY($A62))</f>
        <v>118843.24642857142</v>
      </c>
      <c r="C62" s="2">
        <f>AVERAGEIFS('Daily Storage'!K$8:K$12790,'Daily Storage'!$A$8:$A$12790,MONTH($A62),'Daily Storage'!$B$8:$B$12790,DAY($A62))</f>
        <v>118876.74843750001</v>
      </c>
      <c r="D62" s="2">
        <f>AVERAGEIFS('Daily Storage'!L$8:L$12790,'Daily Storage'!$A$8:$A$12790,MONTH($A62),'Daily Storage'!$B$8:$B$12790,DAY($A62))</f>
        <v>120450.67299107143</v>
      </c>
      <c r="E62" s="2">
        <f>AVERAGEIFS('Daily Storage'!M$8:M$12790,'Daily Storage'!$A$8:$A$12790,MONTH($A62),'Daily Storage'!$B$8:$B$12790,DAY($A62))</f>
        <v>118910.33080357143</v>
      </c>
      <c r="F62" s="2">
        <f>AVERAGEIFS('Daily Storage'!N$8:N$12790,'Daily Storage'!$A$8:$A$12790,MONTH($A62),'Daily Storage'!$B$8:$B$12790,DAY($A62))</f>
        <v>118938.40468750001</v>
      </c>
      <c r="G62" s="2">
        <f>AVERAGEIFS('Daily Storage'!O$8:O$12790,'Daily Storage'!$A$8:$A$12790,MONTH($A62),'Daily Storage'!$B$8:$B$12790,DAY($A62))</f>
        <v>119962.76383928572</v>
      </c>
      <c r="H62" s="7"/>
      <c r="I62" s="2">
        <f t="shared" si="2"/>
        <v>0</v>
      </c>
      <c r="J62" s="2">
        <f t="shared" si="2"/>
        <v>1573.924553571429</v>
      </c>
      <c r="K62" s="2">
        <f t="shared" si="2"/>
        <v>33.582366071423166</v>
      </c>
      <c r="L62" s="2">
        <f t="shared" si="2"/>
        <v>61.65625</v>
      </c>
      <c r="M62" s="2">
        <f t="shared" si="2"/>
        <v>1086.015401785713</v>
      </c>
      <c r="N62" s="7"/>
    </row>
    <row r="63" spans="1:14" x14ac:dyDescent="0.3">
      <c r="A63" s="13">
        <v>29552</v>
      </c>
      <c r="B63" s="2">
        <f>AVERAGEIFS('Daily Storage'!J$8:J$12790,'Daily Storage'!$A$8:$A$12790,MONTH($A63),'Daily Storage'!$B$8:$B$12790,DAY($A63))</f>
        <v>118661.81026785714</v>
      </c>
      <c r="C63" s="2">
        <f>AVERAGEIFS('Daily Storage'!K$8:K$12790,'Daily Storage'!$A$8:$A$12790,MONTH($A63),'Daily Storage'!$B$8:$B$12790,DAY($A63))</f>
        <v>118691.00401785714</v>
      </c>
      <c r="D63" s="2">
        <f>AVERAGEIFS('Daily Storage'!L$8:L$12790,'Daily Storage'!$A$8:$A$12790,MONTH($A63),'Daily Storage'!$B$8:$B$12790,DAY($A63))</f>
        <v>120261.81294642857</v>
      </c>
      <c r="E63" s="2">
        <f>AVERAGEIFS('Daily Storage'!M$8:M$12790,'Daily Storage'!$A$8:$A$12790,MONTH($A63),'Daily Storage'!$B$8:$B$12790,DAY($A63))</f>
        <v>118727.41875</v>
      </c>
      <c r="F63" s="2">
        <f>AVERAGEIFS('Daily Storage'!N$8:N$12790,'Daily Storage'!$A$8:$A$12790,MONTH($A63),'Daily Storage'!$B$8:$B$12790,DAY($A63))</f>
        <v>118755.49084821429</v>
      </c>
      <c r="G63" s="2">
        <f>AVERAGEIFS('Daily Storage'!O$8:O$12790,'Daily Storage'!$A$8:$A$12790,MONTH($A63),'Daily Storage'!$B$8:$B$12790,DAY($A63))</f>
        <v>119773.73571428571</v>
      </c>
      <c r="H63" s="7"/>
      <c r="I63" s="2">
        <f t="shared" si="2"/>
        <v>0</v>
      </c>
      <c r="J63" s="2">
        <f t="shared" si="2"/>
        <v>1570.8089285714377</v>
      </c>
      <c r="K63" s="2">
        <f t="shared" si="2"/>
        <v>36.414732142860885</v>
      </c>
      <c r="L63" s="2">
        <f t="shared" si="2"/>
        <v>64.486830357156578</v>
      </c>
      <c r="M63" s="2">
        <f t="shared" si="2"/>
        <v>1082.731696428571</v>
      </c>
      <c r="N63" s="7"/>
    </row>
    <row r="64" spans="1:14" x14ac:dyDescent="0.3">
      <c r="A64" s="13">
        <v>29553</v>
      </c>
      <c r="B64" s="2">
        <f>AVERAGEIFS('Daily Storage'!J$8:J$12790,'Daily Storage'!$A$8:$A$12790,MONTH($A64),'Daily Storage'!$B$8:$B$12790,DAY($A64))</f>
        <v>118357.23169642857</v>
      </c>
      <c r="C64" s="2">
        <f>AVERAGEIFS('Daily Storage'!K$8:K$12790,'Daily Storage'!$A$8:$A$12790,MONTH($A64),'Daily Storage'!$B$8:$B$12790,DAY($A64))</f>
        <v>118384.35736607143</v>
      </c>
      <c r="D64" s="2">
        <f>AVERAGEIFS('Daily Storage'!L$8:L$12790,'Daily Storage'!$A$8:$A$12790,MONTH($A64),'Daily Storage'!$B$8:$B$12790,DAY($A64))</f>
        <v>119938.49508928572</v>
      </c>
      <c r="E64" s="2">
        <f>AVERAGEIFS('Daily Storage'!M$8:M$12790,'Daily Storage'!$A$8:$A$12790,MONTH($A64),'Daily Storage'!$B$8:$B$12790,DAY($A64))</f>
        <v>118422.66138392857</v>
      </c>
      <c r="F64" s="2">
        <f>AVERAGEIFS('Daily Storage'!N$8:N$12790,'Daily Storage'!$A$8:$A$12790,MONTH($A64),'Daily Storage'!$B$8:$B$12790,DAY($A64))</f>
        <v>118451.67678571428</v>
      </c>
      <c r="G64" s="2">
        <f>AVERAGEIFS('Daily Storage'!O$8:O$12790,'Daily Storage'!$A$8:$A$12790,MONTH($A64),'Daily Storage'!$B$8:$B$12790,DAY($A64))</f>
        <v>119454.55691964286</v>
      </c>
      <c r="H64" s="7"/>
      <c r="I64" s="2">
        <f t="shared" si="2"/>
        <v>0</v>
      </c>
      <c r="J64" s="2">
        <f t="shared" si="2"/>
        <v>1554.1377232142841</v>
      </c>
      <c r="K64" s="2">
        <f t="shared" si="2"/>
        <v>38.304017857139115</v>
      </c>
      <c r="L64" s="2">
        <f t="shared" si="2"/>
        <v>67.319419642852154</v>
      </c>
      <c r="M64" s="2">
        <f t="shared" si="2"/>
        <v>1070.1995535714232</v>
      </c>
      <c r="N64" s="7"/>
    </row>
    <row r="65" spans="1:14" x14ac:dyDescent="0.3">
      <c r="A65" s="13">
        <v>29554</v>
      </c>
      <c r="B65" s="2">
        <f>AVERAGEIFS('Daily Storage'!J$8:J$12790,'Daily Storage'!$A$8:$A$12790,MONTH($A65),'Daily Storage'!$B$8:$B$12790,DAY($A65))</f>
        <v>118063.39017857143</v>
      </c>
      <c r="C65" s="2">
        <f>AVERAGEIFS('Daily Storage'!K$8:K$12790,'Daily Storage'!$A$8:$A$12790,MONTH($A65),'Daily Storage'!$B$8:$B$12790,DAY($A65))</f>
        <v>118083.19620535715</v>
      </c>
      <c r="D65" s="2">
        <f>AVERAGEIFS('Daily Storage'!L$8:L$12790,'Daily Storage'!$A$8:$A$12790,MONTH($A65),'Daily Storage'!$B$8:$B$12790,DAY($A65))</f>
        <v>119598.41830357142</v>
      </c>
      <c r="E65" s="2">
        <f>AVERAGEIFS('Daily Storage'!M$8:M$12790,'Daily Storage'!$A$8:$A$12790,MONTH($A65),'Daily Storage'!$B$8:$B$12790,DAY($A65))</f>
        <v>118120.20245535714</v>
      </c>
      <c r="F65" s="2">
        <f>AVERAGEIFS('Daily Storage'!N$8:N$12790,'Daily Storage'!$A$8:$A$12790,MONTH($A65),'Daily Storage'!$B$8:$B$12790,DAY($A65))</f>
        <v>118150.16071428571</v>
      </c>
      <c r="G65" s="2">
        <f>AVERAGEIFS('Daily Storage'!O$8:O$12790,'Daily Storage'!$A$8:$A$12790,MONTH($A65),'Daily Storage'!$B$8:$B$12790,DAY($A65))</f>
        <v>119129.70892857143</v>
      </c>
      <c r="H65" s="7"/>
      <c r="I65" s="2">
        <f t="shared" si="2"/>
        <v>0</v>
      </c>
      <c r="J65" s="2">
        <f t="shared" si="2"/>
        <v>1515.2220982142753</v>
      </c>
      <c r="K65" s="2">
        <f t="shared" si="2"/>
        <v>37.006249999991269</v>
      </c>
      <c r="L65" s="2">
        <f t="shared" si="2"/>
        <v>66.964508928562282</v>
      </c>
      <c r="M65" s="2">
        <f t="shared" si="2"/>
        <v>1046.5127232142841</v>
      </c>
      <c r="N65" s="7"/>
    </row>
    <row r="66" spans="1:14" x14ac:dyDescent="0.3">
      <c r="A66" s="13">
        <v>29555</v>
      </c>
      <c r="B66" s="2">
        <f>AVERAGEIFS('Daily Storage'!J$8:J$12790,'Daily Storage'!$A$8:$A$12790,MONTH($A66),'Daily Storage'!$B$8:$B$12790,DAY($A66))</f>
        <v>117979.309375</v>
      </c>
      <c r="C66" s="2">
        <f>AVERAGEIFS('Daily Storage'!K$8:K$12790,'Daily Storage'!$A$8:$A$12790,MONTH($A66),'Daily Storage'!$B$8:$B$12790,DAY($A66))</f>
        <v>117999.11473214286</v>
      </c>
      <c r="D66" s="2">
        <f>AVERAGEIFS('Daily Storage'!L$8:L$12790,'Daily Storage'!$A$8:$A$12790,MONTH($A66),'Daily Storage'!$B$8:$B$12790,DAY($A66))</f>
        <v>119505.50223214286</v>
      </c>
      <c r="E66" s="2">
        <f>AVERAGEIFS('Daily Storage'!M$8:M$12790,'Daily Storage'!$A$8:$A$12790,MONTH($A66),'Daily Storage'!$B$8:$B$12790,DAY($A66))</f>
        <v>118029.56696428571</v>
      </c>
      <c r="F66" s="2">
        <f>AVERAGEIFS('Daily Storage'!N$8:N$12790,'Daily Storage'!$A$8:$A$12790,MONTH($A66),'Daily Storage'!$B$8:$B$12790,DAY($A66))</f>
        <v>118059.34888392857</v>
      </c>
      <c r="G66" s="2">
        <f>AVERAGEIFS('Daily Storage'!O$8:O$12790,'Daily Storage'!$A$8:$A$12790,MONTH($A66),'Daily Storage'!$B$8:$B$12790,DAY($A66))</f>
        <v>119042.70245535714</v>
      </c>
      <c r="H66" s="7"/>
      <c r="I66" s="2">
        <f t="shared" si="2"/>
        <v>0</v>
      </c>
      <c r="J66" s="2">
        <f t="shared" si="2"/>
        <v>1506.3874999999971</v>
      </c>
      <c r="K66" s="2">
        <f t="shared" si="2"/>
        <v>30.452232142852154</v>
      </c>
      <c r="L66" s="2">
        <f t="shared" si="2"/>
        <v>60.234151785713038</v>
      </c>
      <c r="M66" s="2">
        <f t="shared" si="2"/>
        <v>1043.5877232142811</v>
      </c>
      <c r="N66" s="7"/>
    </row>
    <row r="67" spans="1:14" x14ac:dyDescent="0.3">
      <c r="A67" s="13">
        <v>29556</v>
      </c>
      <c r="B67" s="2">
        <f>AVERAGEIFS('Daily Storage'!J$8:J$12790,'Daily Storage'!$A$8:$A$12790,MONTH($A67),'Daily Storage'!$B$8:$B$12790,DAY($A67))</f>
        <v>117977.3328125</v>
      </c>
      <c r="C67" s="2">
        <f>AVERAGEIFS('Daily Storage'!K$8:K$12790,'Daily Storage'!$A$8:$A$12790,MONTH($A67),'Daily Storage'!$B$8:$B$12790,DAY($A67))</f>
        <v>117993.00736607143</v>
      </c>
      <c r="D67" s="2">
        <f>AVERAGEIFS('Daily Storage'!L$8:L$12790,'Daily Storage'!$A$8:$A$12790,MONTH($A67),'Daily Storage'!$B$8:$B$12790,DAY($A67))</f>
        <v>119509.02700892858</v>
      </c>
      <c r="E67" s="2">
        <f>AVERAGEIFS('Daily Storage'!M$8:M$12790,'Daily Storage'!$A$8:$A$12790,MONTH($A67),'Daily Storage'!$B$8:$B$12790,DAY($A67))</f>
        <v>118024.99352678571</v>
      </c>
      <c r="F67" s="2">
        <f>AVERAGEIFS('Daily Storage'!N$8:N$12790,'Daily Storage'!$A$8:$A$12790,MONTH($A67),'Daily Storage'!$B$8:$B$12790,DAY($A67))</f>
        <v>118049.34419642857</v>
      </c>
      <c r="G67" s="2">
        <f>AVERAGEIFS('Daily Storage'!O$8:O$12790,'Daily Storage'!$A$8:$A$12790,MONTH($A67),'Daily Storage'!$B$8:$B$12790,DAY($A67))</f>
        <v>119025.98549107143</v>
      </c>
      <c r="H67" s="7"/>
      <c r="I67" s="2">
        <f t="shared" si="2"/>
        <v>0</v>
      </c>
      <c r="J67" s="2">
        <f t="shared" si="2"/>
        <v>1516.0196428571508</v>
      </c>
      <c r="K67" s="2">
        <f t="shared" si="2"/>
        <v>31.986160714281141</v>
      </c>
      <c r="L67" s="2">
        <f t="shared" si="2"/>
        <v>56.336830357147846</v>
      </c>
      <c r="M67" s="2">
        <f t="shared" si="2"/>
        <v>1032.9781250000087</v>
      </c>
      <c r="N67" s="7"/>
    </row>
    <row r="68" spans="1:14" x14ac:dyDescent="0.3">
      <c r="A68" s="13">
        <v>29557</v>
      </c>
      <c r="B68" s="2">
        <f>AVERAGEIFS('Daily Storage'!J$8:J$12790,'Daily Storage'!$A$8:$A$12790,MONTH($A68),'Daily Storage'!$B$8:$B$12790,DAY($A68))</f>
        <v>118072.54040178571</v>
      </c>
      <c r="C68" s="2">
        <f>AVERAGEIFS('Daily Storage'!K$8:K$12790,'Daily Storage'!$A$8:$A$12790,MONTH($A68),'Daily Storage'!$B$8:$B$12790,DAY($A68))</f>
        <v>118090.10245535715</v>
      </c>
      <c r="D68" s="2">
        <f>AVERAGEIFS('Daily Storage'!L$8:L$12790,'Daily Storage'!$A$8:$A$12790,MONTH($A68),'Daily Storage'!$B$8:$B$12790,DAY($A68))</f>
        <v>119564.59330357143</v>
      </c>
      <c r="E68" s="2">
        <f>AVERAGEIFS('Daily Storage'!M$8:M$12790,'Daily Storage'!$A$8:$A$12790,MONTH($A68),'Daily Storage'!$B$8:$B$12790,DAY($A68))</f>
        <v>118114.76852678572</v>
      </c>
      <c r="F68" s="2">
        <f>AVERAGEIFS('Daily Storage'!N$8:N$12790,'Daily Storage'!$A$8:$A$12790,MONTH($A68),'Daily Storage'!$B$8:$B$12790,DAY($A68))</f>
        <v>118131.62232142857</v>
      </c>
      <c r="G68" s="2">
        <f>AVERAGEIFS('Daily Storage'!O$8:O$12790,'Daily Storage'!$A$8:$A$12790,MONTH($A68),'Daily Storage'!$B$8:$B$12790,DAY($A68))</f>
        <v>119082.56004464286</v>
      </c>
      <c r="H68" s="7"/>
      <c r="I68" s="2">
        <f t="shared" si="2"/>
        <v>0</v>
      </c>
      <c r="J68" s="2">
        <f t="shared" si="2"/>
        <v>1474.4908482142782</v>
      </c>
      <c r="K68" s="2">
        <f t="shared" si="2"/>
        <v>24.666071428568102</v>
      </c>
      <c r="L68" s="2">
        <f t="shared" si="2"/>
        <v>41.519866071423166</v>
      </c>
      <c r="M68" s="2">
        <f t="shared" si="2"/>
        <v>992.45758928571013</v>
      </c>
      <c r="N68" s="7"/>
    </row>
    <row r="69" spans="1:14" x14ac:dyDescent="0.3">
      <c r="A69" s="13">
        <v>29558</v>
      </c>
      <c r="B69" s="2">
        <f>AVERAGEIFS('Daily Storage'!J$8:J$12790,'Daily Storage'!$A$8:$A$12790,MONTH($A69),'Daily Storage'!$B$8:$B$12790,DAY($A69))</f>
        <v>117927.17165178571</v>
      </c>
      <c r="C69" s="2">
        <f>AVERAGEIFS('Daily Storage'!K$8:K$12790,'Daily Storage'!$A$8:$A$12790,MONTH($A69),'Daily Storage'!$B$8:$B$12790,DAY($A69))</f>
        <v>117944.55736607143</v>
      </c>
      <c r="D69" s="2">
        <f>AVERAGEIFS('Daily Storage'!L$8:L$12790,'Daily Storage'!$A$8:$A$12790,MONTH($A69),'Daily Storage'!$B$8:$B$12790,DAY($A69))</f>
        <v>119416.15959821429</v>
      </c>
      <c r="E69" s="2">
        <f>AVERAGEIFS('Daily Storage'!M$8:M$12790,'Daily Storage'!$A$8:$A$12790,MONTH($A69),'Daily Storage'!$B$8:$B$12790,DAY($A69))</f>
        <v>117963.61629464285</v>
      </c>
      <c r="F69" s="2">
        <f>AVERAGEIFS('Daily Storage'!N$8:N$12790,'Daily Storage'!$A$8:$A$12790,MONTH($A69),'Daily Storage'!$B$8:$B$12790,DAY($A69))</f>
        <v>117969.96071428571</v>
      </c>
      <c r="G69" s="2">
        <f>AVERAGEIFS('Daily Storage'!O$8:O$12790,'Daily Storage'!$A$8:$A$12790,MONTH($A69),'Daily Storage'!$B$8:$B$12790,DAY($A69))</f>
        <v>118934.78281249999</v>
      </c>
      <c r="H69" s="7"/>
      <c r="I69" s="2">
        <f t="shared" si="2"/>
        <v>0</v>
      </c>
      <c r="J69" s="2">
        <f t="shared" si="2"/>
        <v>1471.6022321428609</v>
      </c>
      <c r="K69" s="2">
        <f t="shared" si="2"/>
        <v>19.058928571423166</v>
      </c>
      <c r="L69" s="2">
        <f t="shared" si="2"/>
        <v>25.403348214284051</v>
      </c>
      <c r="M69" s="2">
        <f t="shared" si="2"/>
        <v>990.22544642856519</v>
      </c>
      <c r="N69" s="7"/>
    </row>
    <row r="70" spans="1:14" x14ac:dyDescent="0.3">
      <c r="A70" s="13">
        <v>29559</v>
      </c>
      <c r="B70" s="2">
        <f>AVERAGEIFS('Daily Storage'!J$8:J$12790,'Daily Storage'!$A$8:$A$12790,MONTH($A70),'Daily Storage'!$B$8:$B$12790,DAY($A70))</f>
        <v>117596.7921875</v>
      </c>
      <c r="C70" s="2">
        <f>AVERAGEIFS('Daily Storage'!K$8:K$12790,'Daily Storage'!$A$8:$A$12790,MONTH($A70),'Daily Storage'!$B$8:$B$12790,DAY($A70))</f>
        <v>117611.75848214286</v>
      </c>
      <c r="D70" s="2">
        <f>AVERAGEIFS('Daily Storage'!L$8:L$12790,'Daily Storage'!$A$8:$A$12790,MONTH($A70),'Daily Storage'!$B$8:$B$12790,DAY($A70))</f>
        <v>119084.82589285714</v>
      </c>
      <c r="E70" s="2">
        <f>AVERAGEIFS('Daily Storage'!M$8:M$12790,'Daily Storage'!$A$8:$A$12790,MONTH($A70),'Daily Storage'!$B$8:$B$12790,DAY($A70))</f>
        <v>117628.57232142857</v>
      </c>
      <c r="F70" s="2">
        <f>AVERAGEIFS('Daily Storage'!N$8:N$12790,'Daily Storage'!$A$8:$A$12790,MONTH($A70),'Daily Storage'!$B$8:$B$12790,DAY($A70))</f>
        <v>117634.74040178572</v>
      </c>
      <c r="G70" s="2">
        <f>AVERAGEIFS('Daily Storage'!O$8:O$12790,'Daily Storage'!$A$8:$A$12790,MONTH($A70),'Daily Storage'!$B$8:$B$12790,DAY($A70))</f>
        <v>118586.21473214286</v>
      </c>
      <c r="H70" s="7"/>
      <c r="I70" s="2">
        <f t="shared" si="2"/>
        <v>0</v>
      </c>
      <c r="J70" s="2">
        <f t="shared" si="2"/>
        <v>1473.0674107142841</v>
      </c>
      <c r="K70" s="2">
        <f t="shared" si="2"/>
        <v>16.813839285707218</v>
      </c>
      <c r="L70" s="2">
        <f t="shared" si="2"/>
        <v>22.981919642857974</v>
      </c>
      <c r="M70" s="2">
        <f t="shared" si="2"/>
        <v>974.45625000000291</v>
      </c>
      <c r="N70" s="7"/>
    </row>
    <row r="71" spans="1:14" x14ac:dyDescent="0.3">
      <c r="A71" s="13">
        <v>29560</v>
      </c>
      <c r="B71" s="2">
        <f>AVERAGEIFS('Daily Storage'!J$8:J$12790,'Daily Storage'!$A$8:$A$12790,MONTH($A71),'Daily Storage'!$B$8:$B$12790,DAY($A71))</f>
        <v>117482.9953125</v>
      </c>
      <c r="C71" s="2">
        <f>AVERAGEIFS('Daily Storage'!K$8:K$12790,'Daily Storage'!$A$8:$A$12790,MONTH($A71),'Daily Storage'!$B$8:$B$12790,DAY($A71))</f>
        <v>117499.67165178571</v>
      </c>
      <c r="D71" s="2">
        <f>AVERAGEIFS('Daily Storage'!L$8:L$12790,'Daily Storage'!$A$8:$A$12790,MONTH($A71),'Daily Storage'!$B$8:$B$12790,DAY($A71))</f>
        <v>118946.903125</v>
      </c>
      <c r="E71" s="2">
        <f>AVERAGEIFS('Daily Storage'!M$8:M$12790,'Daily Storage'!$A$8:$A$12790,MONTH($A71),'Daily Storage'!$B$8:$B$12790,DAY($A71))</f>
        <v>117500.72566964285</v>
      </c>
      <c r="F71" s="2">
        <f>AVERAGEIFS('Daily Storage'!N$8:N$12790,'Daily Storage'!$A$8:$A$12790,MONTH($A71),'Daily Storage'!$B$8:$B$12790,DAY($A71))</f>
        <v>117513.68147321428</v>
      </c>
      <c r="G71" s="2">
        <f>AVERAGEIFS('Daily Storage'!O$8:O$12790,'Daily Storage'!$A$8:$A$12790,MONTH($A71),'Daily Storage'!$B$8:$B$12790,DAY($A71))</f>
        <v>118442.92589285714</v>
      </c>
      <c r="H71" s="7"/>
      <c r="I71" s="2">
        <f t="shared" si="2"/>
        <v>0</v>
      </c>
      <c r="J71" s="2">
        <f t="shared" si="2"/>
        <v>1447.2314732142841</v>
      </c>
      <c r="K71" s="2">
        <f t="shared" si="2"/>
        <v>1.0540178571391152</v>
      </c>
      <c r="L71" s="2">
        <f t="shared" si="2"/>
        <v>14.009821428568102</v>
      </c>
      <c r="M71" s="2">
        <f t="shared" si="2"/>
        <v>943.25424107142317</v>
      </c>
      <c r="N71" s="7"/>
    </row>
    <row r="72" spans="1:14" x14ac:dyDescent="0.3">
      <c r="A72" s="13">
        <v>29561</v>
      </c>
      <c r="B72" s="2">
        <f>AVERAGEIFS('Daily Storage'!J$8:J$12790,'Daily Storage'!$A$8:$A$12790,MONTH($A72),'Daily Storage'!$B$8:$B$12790,DAY($A72))</f>
        <v>117221.26964285714</v>
      </c>
      <c r="C72" s="2">
        <f>AVERAGEIFS('Daily Storage'!K$8:K$12790,'Daily Storage'!$A$8:$A$12790,MONTH($A72),'Daily Storage'!$B$8:$B$12790,DAY($A72))</f>
        <v>117234.58258928571</v>
      </c>
      <c r="D72" s="2">
        <f>AVERAGEIFS('Daily Storage'!L$8:L$12790,'Daily Storage'!$A$8:$A$12790,MONTH($A72),'Daily Storage'!$B$8:$B$12790,DAY($A72))</f>
        <v>118686.78147321429</v>
      </c>
      <c r="E72" s="2">
        <f>AVERAGEIFS('Daily Storage'!M$8:M$12790,'Daily Storage'!$A$8:$A$12790,MONTH($A72),'Daily Storage'!$B$8:$B$12790,DAY($A72))</f>
        <v>117233.21607142857</v>
      </c>
      <c r="F72" s="2">
        <f>AVERAGEIFS('Daily Storage'!N$8:N$12790,'Daily Storage'!$A$8:$A$12790,MONTH($A72),'Daily Storage'!$B$8:$B$12790,DAY($A72))</f>
        <v>117244.10580357142</v>
      </c>
      <c r="G72" s="2">
        <f>AVERAGEIFS('Daily Storage'!O$8:O$12790,'Daily Storage'!$A$8:$A$12790,MONTH($A72),'Daily Storage'!$B$8:$B$12790,DAY($A72))</f>
        <v>118167.99241071429</v>
      </c>
      <c r="H72" s="7"/>
      <c r="I72" s="2">
        <f t="shared" si="2"/>
        <v>0</v>
      </c>
      <c r="J72" s="2">
        <f t="shared" si="2"/>
        <v>1452.1988839285768</v>
      </c>
      <c r="K72" s="2">
        <f t="shared" si="2"/>
        <v>-1.3665178571391152</v>
      </c>
      <c r="L72" s="2">
        <f t="shared" si="2"/>
        <v>9.5232142857130384</v>
      </c>
      <c r="M72" s="2">
        <f t="shared" si="2"/>
        <v>933.40982142857683</v>
      </c>
      <c r="N72" s="7"/>
    </row>
    <row r="73" spans="1:14" x14ac:dyDescent="0.3">
      <c r="A73" s="13">
        <v>29562</v>
      </c>
      <c r="B73" s="2">
        <f>AVERAGEIFS('Daily Storage'!J$8:J$12790,'Daily Storage'!$A$8:$A$12790,MONTH($A73),'Daily Storage'!$B$8:$B$12790,DAY($A73))</f>
        <v>116780.02968750001</v>
      </c>
      <c r="C73" s="2">
        <f>AVERAGEIFS('Daily Storage'!K$8:K$12790,'Daily Storage'!$A$8:$A$12790,MONTH($A73),'Daily Storage'!$B$8:$B$12790,DAY($A73))</f>
        <v>116786.96450892858</v>
      </c>
      <c r="D73" s="2">
        <f>AVERAGEIFS('Daily Storage'!L$8:L$12790,'Daily Storage'!$A$8:$A$12790,MONTH($A73),'Daily Storage'!$B$8:$B$12790,DAY($A73))</f>
        <v>118256.63482142857</v>
      </c>
      <c r="E73" s="2">
        <f>AVERAGEIFS('Daily Storage'!M$8:M$12790,'Daily Storage'!$A$8:$A$12790,MONTH($A73),'Daily Storage'!$B$8:$B$12790,DAY($A73))</f>
        <v>116785.06674107142</v>
      </c>
      <c r="F73" s="2">
        <f>AVERAGEIFS('Daily Storage'!N$8:N$12790,'Daily Storage'!$A$8:$A$12790,MONTH($A73),'Daily Storage'!$B$8:$B$12790,DAY($A73))</f>
        <v>116794.65870535714</v>
      </c>
      <c r="G73" s="2">
        <f>AVERAGEIFS('Daily Storage'!O$8:O$12790,'Daily Storage'!$A$8:$A$12790,MONTH($A73),'Daily Storage'!$B$8:$B$12790,DAY($A73))</f>
        <v>117733.29620535714</v>
      </c>
      <c r="H73" s="7"/>
      <c r="I73" s="2">
        <f t="shared" si="2"/>
        <v>0</v>
      </c>
      <c r="J73" s="2">
        <f t="shared" si="2"/>
        <v>1469.6703124999913</v>
      </c>
      <c r="K73" s="2">
        <f t="shared" si="2"/>
        <v>-1.8977678571536671</v>
      </c>
      <c r="L73" s="2">
        <f t="shared" si="2"/>
        <v>7.694196428565192</v>
      </c>
      <c r="M73" s="2">
        <f t="shared" si="2"/>
        <v>946.33169642856228</v>
      </c>
      <c r="N73" s="7"/>
    </row>
    <row r="74" spans="1:14" x14ac:dyDescent="0.3">
      <c r="A74" s="13">
        <v>29563</v>
      </c>
      <c r="B74" s="2">
        <f>AVERAGEIFS('Daily Storage'!J$8:J$12790,'Daily Storage'!$A$8:$A$12790,MONTH($A74),'Daily Storage'!$B$8:$B$12790,DAY($A74))</f>
        <v>116278.63236607143</v>
      </c>
      <c r="C74" s="2">
        <f>AVERAGEIFS('Daily Storage'!K$8:K$12790,'Daily Storage'!$A$8:$A$12790,MONTH($A74),'Daily Storage'!$B$8:$B$12790,DAY($A74))</f>
        <v>116283.91674107143</v>
      </c>
      <c r="D74" s="2">
        <f>AVERAGEIFS('Daily Storage'!L$8:L$12790,'Daily Storage'!$A$8:$A$12790,MONTH($A74),'Daily Storage'!$B$8:$B$12790,DAY($A74))</f>
        <v>117764.01138392858</v>
      </c>
      <c r="E74" s="2">
        <f>AVERAGEIFS('Daily Storage'!M$8:M$12790,'Daily Storage'!$A$8:$A$12790,MONTH($A74),'Daily Storage'!$B$8:$B$12790,DAY($A74))</f>
        <v>116271.51004464286</v>
      </c>
      <c r="F74" s="2">
        <f>AVERAGEIFS('Daily Storage'!N$8:N$12790,'Daily Storage'!$A$8:$A$12790,MONTH($A74),'Daily Storage'!$B$8:$B$12790,DAY($A74))</f>
        <v>116281.86919642857</v>
      </c>
      <c r="G74" s="2">
        <f>AVERAGEIFS('Daily Storage'!O$8:O$12790,'Daily Storage'!$A$8:$A$12790,MONTH($A74),'Daily Storage'!$B$8:$B$12790,DAY($A74))</f>
        <v>117228.51718749999</v>
      </c>
      <c r="H74" s="7"/>
      <c r="I74" s="2">
        <f t="shared" ref="I74:M124" si="3">C74-$C74</f>
        <v>0</v>
      </c>
      <c r="J74" s="2">
        <f t="shared" si="3"/>
        <v>1480.0946428571478</v>
      </c>
      <c r="K74" s="2">
        <f t="shared" si="3"/>
        <v>-12.406696428573923</v>
      </c>
      <c r="L74" s="2">
        <f t="shared" si="3"/>
        <v>-2.0475446428608848</v>
      </c>
      <c r="M74" s="2">
        <f t="shared" si="3"/>
        <v>944.60044642856519</v>
      </c>
      <c r="N74" s="7"/>
    </row>
    <row r="75" spans="1:14" x14ac:dyDescent="0.3">
      <c r="A75" s="13">
        <v>29564</v>
      </c>
      <c r="B75" s="2">
        <f>AVERAGEIFS('Daily Storage'!J$8:J$12790,'Daily Storage'!$A$8:$A$12790,MONTH($A75),'Daily Storage'!$B$8:$B$12790,DAY($A75))</f>
        <v>115915.51383928572</v>
      </c>
      <c r="C75" s="2">
        <f>AVERAGEIFS('Daily Storage'!K$8:K$12790,'Daily Storage'!$A$8:$A$12790,MONTH($A75),'Daily Storage'!$B$8:$B$12790,DAY($A75))</f>
        <v>115923.45468749999</v>
      </c>
      <c r="D75" s="2">
        <f>AVERAGEIFS('Daily Storage'!L$8:L$12790,'Daily Storage'!$A$8:$A$12790,MONTH($A75),'Daily Storage'!$B$8:$B$12790,DAY($A75))</f>
        <v>117412.43124999999</v>
      </c>
      <c r="E75" s="2">
        <f>AVERAGEIFS('Daily Storage'!M$8:M$12790,'Daily Storage'!$A$8:$A$12790,MONTH($A75),'Daily Storage'!$B$8:$B$12790,DAY($A75))</f>
        <v>115910.51696428571</v>
      </c>
      <c r="F75" s="2">
        <f>AVERAGEIFS('Daily Storage'!N$8:N$12790,'Daily Storage'!$A$8:$A$12790,MONTH($A75),'Daily Storage'!$B$8:$B$12790,DAY($A75))</f>
        <v>115921.82165178571</v>
      </c>
      <c r="G75" s="2">
        <f>AVERAGEIFS('Daily Storage'!O$8:O$12790,'Daily Storage'!$A$8:$A$12790,MONTH($A75),'Daily Storage'!$B$8:$B$12790,DAY($A75))</f>
        <v>116843.42857142857</v>
      </c>
      <c r="H75" s="7"/>
      <c r="I75" s="2">
        <f t="shared" si="3"/>
        <v>0</v>
      </c>
      <c r="J75" s="2">
        <f t="shared" si="3"/>
        <v>1488.9765625</v>
      </c>
      <c r="K75" s="2">
        <f t="shared" si="3"/>
        <v>-12.937723214286962</v>
      </c>
      <c r="L75" s="2">
        <f t="shared" si="3"/>
        <v>-1.6330357142869616</v>
      </c>
      <c r="M75" s="2">
        <f t="shared" si="3"/>
        <v>919.97388392857101</v>
      </c>
      <c r="N75" s="7"/>
    </row>
    <row r="76" spans="1:14" x14ac:dyDescent="0.3">
      <c r="A76" s="13">
        <v>29565</v>
      </c>
      <c r="B76" s="2">
        <f>AVERAGEIFS('Daily Storage'!J$8:J$12790,'Daily Storage'!$A$8:$A$12790,MONTH($A76),'Daily Storage'!$B$8:$B$12790,DAY($A76))</f>
        <v>115711.6671875</v>
      </c>
      <c r="C76" s="2">
        <f>AVERAGEIFS('Daily Storage'!K$8:K$12790,'Daily Storage'!$A$8:$A$12790,MONTH($A76),'Daily Storage'!$B$8:$B$12790,DAY($A76))</f>
        <v>115722.440625</v>
      </c>
      <c r="D76" s="2">
        <f>AVERAGEIFS('Daily Storage'!L$8:L$12790,'Daily Storage'!$A$8:$A$12790,MONTH($A76),'Daily Storage'!$B$8:$B$12790,DAY($A76))</f>
        <v>117247.58950892858</v>
      </c>
      <c r="E76" s="2">
        <f>AVERAGEIFS('Daily Storage'!M$8:M$12790,'Daily Storage'!$A$8:$A$12790,MONTH($A76),'Daily Storage'!$B$8:$B$12790,DAY($A76))</f>
        <v>115704.8390625</v>
      </c>
      <c r="F76" s="2">
        <f>AVERAGEIFS('Daily Storage'!N$8:N$12790,'Daily Storage'!$A$8:$A$12790,MONTH($A76),'Daily Storage'!$B$8:$B$12790,DAY($A76))</f>
        <v>115712.95491071428</v>
      </c>
      <c r="G76" s="2">
        <f>AVERAGEIFS('Daily Storage'!O$8:O$12790,'Daily Storage'!$A$8:$A$12790,MONTH($A76),'Daily Storage'!$B$8:$B$12790,DAY($A76))</f>
        <v>116626.11383928571</v>
      </c>
      <c r="H76" s="7"/>
      <c r="I76" s="2">
        <f t="shared" si="3"/>
        <v>0</v>
      </c>
      <c r="J76" s="2">
        <f t="shared" si="3"/>
        <v>1525.1488839285739</v>
      </c>
      <c r="K76" s="2">
        <f t="shared" si="3"/>
        <v>-17.6015625</v>
      </c>
      <c r="L76" s="2">
        <f t="shared" si="3"/>
        <v>-9.4857142857217696</v>
      </c>
      <c r="M76" s="2">
        <f t="shared" si="3"/>
        <v>903.67321428570722</v>
      </c>
      <c r="N76" s="7"/>
    </row>
    <row r="77" spans="1:14" x14ac:dyDescent="0.3">
      <c r="A77" s="13">
        <v>29566</v>
      </c>
      <c r="B77" s="2">
        <f>AVERAGEIFS('Daily Storage'!J$8:J$12790,'Daily Storage'!$A$8:$A$12790,MONTH($A77),'Daily Storage'!$B$8:$B$12790,DAY($A77))</f>
        <v>115462.86093749999</v>
      </c>
      <c r="C77" s="2">
        <f>AVERAGEIFS('Daily Storage'!K$8:K$12790,'Daily Storage'!$A$8:$A$12790,MONTH($A77),'Daily Storage'!$B$8:$B$12790,DAY($A77))</f>
        <v>115471.39017857143</v>
      </c>
      <c r="D77" s="2">
        <f>AVERAGEIFS('Daily Storage'!L$8:L$12790,'Daily Storage'!$A$8:$A$12790,MONTH($A77),'Daily Storage'!$B$8:$B$12790,DAY($A77))</f>
        <v>117049.44910714286</v>
      </c>
      <c r="E77" s="2">
        <f>AVERAGEIFS('Daily Storage'!M$8:M$12790,'Daily Storage'!$A$8:$A$12790,MONTH($A77),'Daily Storage'!$B$8:$B$12790,DAY($A77))</f>
        <v>115452.31361607143</v>
      </c>
      <c r="F77" s="2">
        <f>AVERAGEIFS('Daily Storage'!N$8:N$12790,'Daily Storage'!$A$8:$A$12790,MONTH($A77),'Daily Storage'!$B$8:$B$12790,DAY($A77))</f>
        <v>115464.2078125</v>
      </c>
      <c r="G77" s="2">
        <f>AVERAGEIFS('Daily Storage'!O$8:O$12790,'Daily Storage'!$A$8:$A$12790,MONTH($A77),'Daily Storage'!$B$8:$B$12790,DAY($A77))</f>
        <v>116385.49776785714</v>
      </c>
      <c r="H77" s="7"/>
      <c r="I77" s="2">
        <f t="shared" si="3"/>
        <v>0</v>
      </c>
      <c r="J77" s="2">
        <f t="shared" si="3"/>
        <v>1578.0589285714377</v>
      </c>
      <c r="K77" s="2">
        <f t="shared" si="3"/>
        <v>-19.076562499991269</v>
      </c>
      <c r="L77" s="2">
        <f t="shared" si="3"/>
        <v>-7.1823660714289872</v>
      </c>
      <c r="M77" s="2">
        <f t="shared" si="3"/>
        <v>914.10758928571886</v>
      </c>
      <c r="N77" s="7"/>
    </row>
    <row r="78" spans="1:14" x14ac:dyDescent="0.3">
      <c r="A78" s="13">
        <v>29567</v>
      </c>
      <c r="B78" s="2">
        <f>AVERAGEIFS('Daily Storage'!J$8:J$12790,'Daily Storage'!$A$8:$A$12790,MONTH($A78),'Daily Storage'!$B$8:$B$12790,DAY($A78))</f>
        <v>115469.56741071428</v>
      </c>
      <c r="C78" s="2">
        <f>AVERAGEIFS('Daily Storage'!K$8:K$12790,'Daily Storage'!$A$8:$A$12790,MONTH($A78),'Daily Storage'!$B$8:$B$12790,DAY($A78))</f>
        <v>115474.73258928572</v>
      </c>
      <c r="D78" s="2">
        <f>AVERAGEIFS('Daily Storage'!L$8:L$12790,'Daily Storage'!$A$8:$A$12790,MONTH($A78),'Daily Storage'!$B$8:$B$12790,DAY($A78))</f>
        <v>117103.09352678571</v>
      </c>
      <c r="E78" s="2">
        <f>AVERAGEIFS('Daily Storage'!M$8:M$12790,'Daily Storage'!$A$8:$A$12790,MONTH($A78),'Daily Storage'!$B$8:$B$12790,DAY($A78))</f>
        <v>115458.13727678571</v>
      </c>
      <c r="F78" s="2">
        <f>AVERAGEIFS('Daily Storage'!N$8:N$12790,'Daily Storage'!$A$8:$A$12790,MONTH($A78),'Daily Storage'!$B$8:$B$12790,DAY($A78))</f>
        <v>115471.74285714286</v>
      </c>
      <c r="G78" s="2">
        <f>AVERAGEIFS('Daily Storage'!O$8:O$12790,'Daily Storage'!$A$8:$A$12790,MONTH($A78),'Daily Storage'!$B$8:$B$12790,DAY($A78))</f>
        <v>116403.76785714286</v>
      </c>
      <c r="H78" s="7"/>
      <c r="I78" s="2">
        <f t="shared" si="3"/>
        <v>0</v>
      </c>
      <c r="J78" s="2">
        <f t="shared" si="3"/>
        <v>1628.3609374999942</v>
      </c>
      <c r="K78" s="2">
        <f t="shared" si="3"/>
        <v>-16.595312500008731</v>
      </c>
      <c r="L78" s="2">
        <f t="shared" si="3"/>
        <v>-2.9897321428579744</v>
      </c>
      <c r="M78" s="2">
        <f t="shared" si="3"/>
        <v>929.0352678571362</v>
      </c>
      <c r="N78" s="7"/>
    </row>
    <row r="79" spans="1:14" x14ac:dyDescent="0.3">
      <c r="A79" s="13">
        <v>29568</v>
      </c>
      <c r="B79" s="2">
        <f>AVERAGEIFS('Daily Storage'!J$8:J$12790,'Daily Storage'!$A$8:$A$12790,MONTH($A79),'Daily Storage'!$B$8:$B$12790,DAY($A79))</f>
        <v>115120.96674107143</v>
      </c>
      <c r="C79" s="2">
        <f>AVERAGEIFS('Daily Storage'!K$8:K$12790,'Daily Storage'!$A$8:$A$12790,MONTH($A79),'Daily Storage'!$B$8:$B$12790,DAY($A79))</f>
        <v>115128.61160714286</v>
      </c>
      <c r="D79" s="2">
        <f>AVERAGEIFS('Daily Storage'!L$8:L$12790,'Daily Storage'!$A$8:$A$12790,MONTH($A79),'Daily Storage'!$B$8:$B$12790,DAY($A79))</f>
        <v>116794.22477678572</v>
      </c>
      <c r="E79" s="2">
        <f>AVERAGEIFS('Daily Storage'!M$8:M$12790,'Daily Storage'!$A$8:$A$12790,MONTH($A79),'Daily Storage'!$B$8:$B$12790,DAY($A79))</f>
        <v>115116.38392857143</v>
      </c>
      <c r="F79" s="2">
        <f>AVERAGEIFS('Daily Storage'!N$8:N$12790,'Daily Storage'!$A$8:$A$12790,MONTH($A79),'Daily Storage'!$B$8:$B$12790,DAY($A79))</f>
        <v>115134.71071428571</v>
      </c>
      <c r="G79" s="2">
        <f>AVERAGEIFS('Daily Storage'!O$8:O$12790,'Daily Storage'!$A$8:$A$12790,MONTH($A79),'Daily Storage'!$B$8:$B$12790,DAY($A79))</f>
        <v>116076.71138392857</v>
      </c>
      <c r="H79" s="7"/>
      <c r="I79" s="2">
        <f t="shared" si="3"/>
        <v>0</v>
      </c>
      <c r="J79" s="2">
        <f t="shared" si="3"/>
        <v>1665.6131696428638</v>
      </c>
      <c r="K79" s="2">
        <f t="shared" si="3"/>
        <v>-12.227678571420256</v>
      </c>
      <c r="L79" s="2">
        <f t="shared" si="3"/>
        <v>6.0991071428579744</v>
      </c>
      <c r="M79" s="2">
        <f t="shared" si="3"/>
        <v>948.09977678571886</v>
      </c>
      <c r="N79" s="7"/>
    </row>
    <row r="80" spans="1:14" x14ac:dyDescent="0.3">
      <c r="A80" s="13">
        <v>29569</v>
      </c>
      <c r="B80" s="2">
        <f>AVERAGEIFS('Daily Storage'!J$8:J$12790,'Daily Storage'!$A$8:$A$12790,MONTH($A80),'Daily Storage'!$B$8:$B$12790,DAY($A80))</f>
        <v>114852.39910714286</v>
      </c>
      <c r="C80" s="2">
        <f>AVERAGEIFS('Daily Storage'!K$8:K$12790,'Daily Storage'!$A$8:$A$12790,MONTH($A80),'Daily Storage'!$B$8:$B$12790,DAY($A80))</f>
        <v>114861.93303571429</v>
      </c>
      <c r="D80" s="2">
        <f>AVERAGEIFS('Daily Storage'!L$8:L$12790,'Daily Storage'!$A$8:$A$12790,MONTH($A80),'Daily Storage'!$B$8:$B$12790,DAY($A80))</f>
        <v>116585.59955357143</v>
      </c>
      <c r="E80" s="2">
        <f>AVERAGEIFS('Daily Storage'!M$8:M$12790,'Daily Storage'!$A$8:$A$12790,MONTH($A80),'Daily Storage'!$B$8:$B$12790,DAY($A80))</f>
        <v>114851.23995535714</v>
      </c>
      <c r="F80" s="2">
        <f>AVERAGEIFS('Daily Storage'!N$8:N$12790,'Daily Storage'!$A$8:$A$12790,MONTH($A80),'Daily Storage'!$B$8:$B$12790,DAY($A80))</f>
        <v>114873.34486607143</v>
      </c>
      <c r="G80" s="2">
        <f>AVERAGEIFS('Daily Storage'!O$8:O$12790,'Daily Storage'!$A$8:$A$12790,MONTH($A80),'Daily Storage'!$B$8:$B$12790,DAY($A80))</f>
        <v>115831.14553571428</v>
      </c>
      <c r="H80" s="7"/>
      <c r="I80" s="2">
        <f t="shared" si="3"/>
        <v>0</v>
      </c>
      <c r="J80" s="2">
        <f t="shared" si="3"/>
        <v>1723.666517857142</v>
      </c>
      <c r="K80" s="2">
        <f t="shared" si="3"/>
        <v>-10.693080357144936</v>
      </c>
      <c r="L80" s="2">
        <f t="shared" si="3"/>
        <v>11.411830357144936</v>
      </c>
      <c r="M80" s="2">
        <f t="shared" si="3"/>
        <v>969.21249999999418</v>
      </c>
      <c r="N80" s="7"/>
    </row>
    <row r="81" spans="1:14" x14ac:dyDescent="0.3">
      <c r="A81" s="13">
        <v>29570</v>
      </c>
      <c r="B81" s="2">
        <f>AVERAGEIFS('Daily Storage'!J$8:J$12790,'Daily Storage'!$A$8:$A$12790,MONTH($A81),'Daily Storage'!$B$8:$B$12790,DAY($A81))</f>
        <v>114488.29196428572</v>
      </c>
      <c r="C81" s="2">
        <f>AVERAGEIFS('Daily Storage'!K$8:K$12790,'Daily Storage'!$A$8:$A$12790,MONTH($A81),'Daily Storage'!$B$8:$B$12790,DAY($A81))</f>
        <v>114497.29419642857</v>
      </c>
      <c r="D81" s="2">
        <f>AVERAGEIFS('Daily Storage'!L$8:L$12790,'Daily Storage'!$A$8:$A$12790,MONTH($A81),'Daily Storage'!$B$8:$B$12790,DAY($A81))</f>
        <v>116257.13772321428</v>
      </c>
      <c r="E81" s="2">
        <f>AVERAGEIFS('Daily Storage'!M$8:M$12790,'Daily Storage'!$A$8:$A$12790,MONTH($A81),'Daily Storage'!$B$8:$B$12790,DAY($A81))</f>
        <v>114483.06004464286</v>
      </c>
      <c r="F81" s="2">
        <f>AVERAGEIFS('Daily Storage'!N$8:N$12790,'Daily Storage'!$A$8:$A$12790,MONTH($A81),'Daily Storage'!$B$8:$B$12790,DAY($A81))</f>
        <v>114505.93303571429</v>
      </c>
      <c r="G81" s="2">
        <f>AVERAGEIFS('Daily Storage'!O$8:O$12790,'Daily Storage'!$A$8:$A$12790,MONTH($A81),'Daily Storage'!$B$8:$B$12790,DAY($A81))</f>
        <v>115505.13303571429</v>
      </c>
      <c r="H81" s="7"/>
      <c r="I81" s="2">
        <f t="shared" si="3"/>
        <v>0</v>
      </c>
      <c r="J81" s="2">
        <f t="shared" si="3"/>
        <v>1759.843526785713</v>
      </c>
      <c r="K81" s="2">
        <f t="shared" si="3"/>
        <v>-14.234151785713038</v>
      </c>
      <c r="L81" s="2">
        <f t="shared" si="3"/>
        <v>8.6388392857188592</v>
      </c>
      <c r="M81" s="2">
        <f t="shared" si="3"/>
        <v>1007.8388392857159</v>
      </c>
      <c r="N81" s="7"/>
    </row>
    <row r="82" spans="1:14" x14ac:dyDescent="0.3">
      <c r="A82" s="13">
        <v>29571</v>
      </c>
      <c r="B82" s="2">
        <f>AVERAGEIFS('Daily Storage'!J$8:J$12790,'Daily Storage'!$A$8:$A$12790,MONTH($A82),'Daily Storage'!$B$8:$B$12790,DAY($A82))</f>
        <v>114080.51316964286</v>
      </c>
      <c r="C82" s="2">
        <f>AVERAGEIFS('Daily Storage'!K$8:K$12790,'Daily Storage'!$A$8:$A$12790,MONTH($A82),'Daily Storage'!$B$8:$B$12790,DAY($A82))</f>
        <v>114094.41450892857</v>
      </c>
      <c r="D82" s="2">
        <f>AVERAGEIFS('Daily Storage'!L$8:L$12790,'Daily Storage'!$A$8:$A$12790,MONTH($A82),'Daily Storage'!$B$8:$B$12790,DAY($A82))</f>
        <v>115855.34799107142</v>
      </c>
      <c r="E82" s="2">
        <f>AVERAGEIFS('Daily Storage'!M$8:M$12790,'Daily Storage'!$A$8:$A$12790,MONTH($A82),'Daily Storage'!$B$8:$B$12790,DAY($A82))</f>
        <v>114077.76004464286</v>
      </c>
      <c r="F82" s="2">
        <f>AVERAGEIFS('Daily Storage'!N$8:N$12790,'Daily Storage'!$A$8:$A$12790,MONTH($A82),'Daily Storage'!$B$8:$B$12790,DAY($A82))</f>
        <v>114099.51116071429</v>
      </c>
      <c r="G82" s="2">
        <f>AVERAGEIFS('Daily Storage'!O$8:O$12790,'Daily Storage'!$A$8:$A$12790,MONTH($A82),'Daily Storage'!$B$8:$B$12790,DAY($A82))</f>
        <v>115104.37589285715</v>
      </c>
      <c r="H82" s="7"/>
      <c r="I82" s="2">
        <f t="shared" si="3"/>
        <v>0</v>
      </c>
      <c r="J82" s="2">
        <f t="shared" si="3"/>
        <v>1760.9334821428492</v>
      </c>
      <c r="K82" s="2">
        <f t="shared" si="3"/>
        <v>-16.654464285718859</v>
      </c>
      <c r="L82" s="2">
        <f t="shared" si="3"/>
        <v>5.0966517857159488</v>
      </c>
      <c r="M82" s="2">
        <f t="shared" si="3"/>
        <v>1009.9613839285739</v>
      </c>
      <c r="N82" s="7"/>
    </row>
    <row r="83" spans="1:14" x14ac:dyDescent="0.3">
      <c r="A83" s="13">
        <v>29572</v>
      </c>
      <c r="B83" s="2">
        <f>AVERAGEIFS('Daily Storage'!J$8:J$12790,'Daily Storage'!$A$8:$A$12790,MONTH($A83),'Daily Storage'!$B$8:$B$12790,DAY($A83))</f>
        <v>113700.49084821429</v>
      </c>
      <c r="C83" s="2">
        <f>AVERAGEIFS('Daily Storage'!K$8:K$12790,'Daily Storage'!$A$8:$A$12790,MONTH($A83),'Daily Storage'!$B$8:$B$12790,DAY($A83))</f>
        <v>113711.97209821429</v>
      </c>
      <c r="D83" s="2">
        <f>AVERAGEIFS('Daily Storage'!L$8:L$12790,'Daily Storage'!$A$8:$A$12790,MONTH($A83),'Daily Storage'!$B$8:$B$12790,DAY($A83))</f>
        <v>115466.12075892858</v>
      </c>
      <c r="E83" s="2">
        <f>AVERAGEIFS('Daily Storage'!M$8:M$12790,'Daily Storage'!$A$8:$A$12790,MONTH($A83),'Daily Storage'!$B$8:$B$12790,DAY($A83))</f>
        <v>113700.98459821429</v>
      </c>
      <c r="F83" s="2">
        <f>AVERAGEIFS('Daily Storage'!N$8:N$12790,'Daily Storage'!$A$8:$A$12790,MONTH($A83),'Daily Storage'!$B$8:$B$12790,DAY($A83))</f>
        <v>113717.48169642857</v>
      </c>
      <c r="G83" s="2">
        <f>AVERAGEIFS('Daily Storage'!O$8:O$12790,'Daily Storage'!$A$8:$A$12790,MONTH($A83),'Daily Storage'!$B$8:$B$12790,DAY($A83))</f>
        <v>114721.84709821429</v>
      </c>
      <c r="H83" s="7"/>
      <c r="I83" s="2">
        <f t="shared" si="3"/>
        <v>0</v>
      </c>
      <c r="J83" s="2">
        <f t="shared" si="3"/>
        <v>1754.148660714287</v>
      </c>
      <c r="K83" s="2">
        <f t="shared" si="3"/>
        <v>-10.98750000000291</v>
      </c>
      <c r="L83" s="2">
        <f t="shared" si="3"/>
        <v>5.5095982142811408</v>
      </c>
      <c r="M83" s="2">
        <f t="shared" si="3"/>
        <v>1009.875</v>
      </c>
      <c r="N83" s="7"/>
    </row>
    <row r="84" spans="1:14" x14ac:dyDescent="0.3">
      <c r="A84" s="13">
        <v>29573</v>
      </c>
      <c r="B84" s="2">
        <f>AVERAGEIFS('Daily Storage'!J$8:J$12790,'Daily Storage'!$A$8:$A$12790,MONTH($A84),'Daily Storage'!$B$8:$B$12790,DAY($A84))</f>
        <v>113405.37276785714</v>
      </c>
      <c r="C84" s="2">
        <f>AVERAGEIFS('Daily Storage'!K$8:K$12790,'Daily Storage'!$A$8:$A$12790,MONTH($A84),'Daily Storage'!$B$8:$B$12790,DAY($A84))</f>
        <v>113413.31205357143</v>
      </c>
      <c r="D84" s="2">
        <f>AVERAGEIFS('Daily Storage'!L$8:L$12790,'Daily Storage'!$A$8:$A$12790,MONTH($A84),'Daily Storage'!$B$8:$B$12790,DAY($A84))</f>
        <v>115169.08147321429</v>
      </c>
      <c r="E84" s="2">
        <f>AVERAGEIFS('Daily Storage'!M$8:M$12790,'Daily Storage'!$A$8:$A$12790,MONTH($A84),'Daily Storage'!$B$8:$B$12790,DAY($A84))</f>
        <v>113402.73772321429</v>
      </c>
      <c r="F84" s="2">
        <f>AVERAGEIFS('Daily Storage'!N$8:N$12790,'Daily Storage'!$A$8:$A$12790,MONTH($A84),'Daily Storage'!$B$8:$B$12790,DAY($A84))</f>
        <v>113421.89040178571</v>
      </c>
      <c r="G84" s="2">
        <f>AVERAGEIFS('Daily Storage'!O$8:O$12790,'Daily Storage'!$A$8:$A$12790,MONTH($A84),'Daily Storage'!$B$8:$B$12790,DAY($A84))</f>
        <v>114431.68526785714</v>
      </c>
      <c r="H84" s="7"/>
      <c r="I84" s="2">
        <f t="shared" si="3"/>
        <v>0</v>
      </c>
      <c r="J84" s="2">
        <f t="shared" si="3"/>
        <v>1755.7694196428638</v>
      </c>
      <c r="K84" s="2">
        <f t="shared" si="3"/>
        <v>-10.574330357136205</v>
      </c>
      <c r="L84" s="2">
        <f t="shared" si="3"/>
        <v>8.5783482142869616</v>
      </c>
      <c r="M84" s="2">
        <f t="shared" si="3"/>
        <v>1018.3732142857189</v>
      </c>
      <c r="N84" s="7"/>
    </row>
    <row r="85" spans="1:14" x14ac:dyDescent="0.3">
      <c r="A85" s="13">
        <v>29574</v>
      </c>
      <c r="B85" s="2">
        <f>AVERAGEIFS('Daily Storage'!J$8:J$12790,'Daily Storage'!$A$8:$A$12790,MONTH($A85),'Daily Storage'!$B$8:$B$12790,DAY($A85))</f>
        <v>113772.45669642858</v>
      </c>
      <c r="C85" s="2">
        <f>AVERAGEIFS('Daily Storage'!K$8:K$12790,'Daily Storage'!$A$8:$A$12790,MONTH($A85),'Daily Storage'!$B$8:$B$12790,DAY($A85))</f>
        <v>113779.09732142858</v>
      </c>
      <c r="D85" s="2">
        <f>AVERAGEIFS('Daily Storage'!L$8:L$12790,'Daily Storage'!$A$8:$A$12790,MONTH($A85),'Daily Storage'!$B$8:$B$12790,DAY($A85))</f>
        <v>115487.35089285714</v>
      </c>
      <c r="E85" s="2">
        <f>AVERAGEIFS('Daily Storage'!M$8:M$12790,'Daily Storage'!$A$8:$A$12790,MONTH($A85),'Daily Storage'!$B$8:$B$12790,DAY($A85))</f>
        <v>113762.14866071429</v>
      </c>
      <c r="F85" s="2">
        <f>AVERAGEIFS('Daily Storage'!N$8:N$12790,'Daily Storage'!$A$8:$A$12790,MONTH($A85),'Daily Storage'!$B$8:$B$12790,DAY($A85))</f>
        <v>113786.02366071429</v>
      </c>
      <c r="G85" s="2">
        <f>AVERAGEIFS('Daily Storage'!O$8:O$12790,'Daily Storage'!$A$8:$A$12790,MONTH($A85),'Daily Storage'!$B$8:$B$12790,DAY($A85))</f>
        <v>114771.33214285714</v>
      </c>
      <c r="H85" s="7"/>
      <c r="I85" s="2">
        <f t="shared" si="3"/>
        <v>0</v>
      </c>
      <c r="J85" s="2">
        <f t="shared" si="3"/>
        <v>1708.2535714285623</v>
      </c>
      <c r="K85" s="2">
        <f t="shared" si="3"/>
        <v>-16.948660714289872</v>
      </c>
      <c r="L85" s="2">
        <f t="shared" si="3"/>
        <v>6.926339285710128</v>
      </c>
      <c r="M85" s="2">
        <f t="shared" si="3"/>
        <v>992.23482142855937</v>
      </c>
      <c r="N85" s="7"/>
    </row>
    <row r="86" spans="1:14" x14ac:dyDescent="0.3">
      <c r="A86" s="13">
        <v>29575</v>
      </c>
      <c r="B86" s="2">
        <f>AVERAGEIFS('Daily Storage'!J$8:J$12790,'Daily Storage'!$A$8:$A$12790,MONTH($A86),'Daily Storage'!$B$8:$B$12790,DAY($A86))</f>
        <v>114093.27366071429</v>
      </c>
      <c r="C86" s="2">
        <f>AVERAGEIFS('Daily Storage'!K$8:K$12790,'Daily Storage'!$A$8:$A$12790,MONTH($A86),'Daily Storage'!$B$8:$B$12790,DAY($A86))</f>
        <v>114102.57075892857</v>
      </c>
      <c r="D86" s="2">
        <f>AVERAGEIFS('Daily Storage'!L$8:L$12790,'Daily Storage'!$A$8:$A$12790,MONTH($A86),'Daily Storage'!$B$8:$B$12790,DAY($A86))</f>
        <v>115448.93772321429</v>
      </c>
      <c r="E86" s="2">
        <f>AVERAGEIFS('Daily Storage'!M$8:M$12790,'Daily Storage'!$A$8:$A$12790,MONTH($A86),'Daily Storage'!$B$8:$B$12790,DAY($A86))</f>
        <v>114084.32321428572</v>
      </c>
      <c r="F86" s="2">
        <f>AVERAGEIFS('Daily Storage'!N$8:N$12790,'Daily Storage'!$A$8:$A$12790,MONTH($A86),'Daily Storage'!$B$8:$B$12790,DAY($A86))</f>
        <v>114108.02075892857</v>
      </c>
      <c r="G86" s="2">
        <f>AVERAGEIFS('Daily Storage'!O$8:O$12790,'Daily Storage'!$A$8:$A$12790,MONTH($A86),'Daily Storage'!$B$8:$B$12790,DAY($A86))</f>
        <v>114908.87901785714</v>
      </c>
      <c r="H86" s="7"/>
      <c r="I86" s="2">
        <f t="shared" si="3"/>
        <v>0</v>
      </c>
      <c r="J86" s="2">
        <f t="shared" si="3"/>
        <v>1346.366964285713</v>
      </c>
      <c r="K86" s="2">
        <f t="shared" si="3"/>
        <v>-18.247544642857974</v>
      </c>
      <c r="L86" s="2">
        <f t="shared" si="3"/>
        <v>5.4499999999970896</v>
      </c>
      <c r="M86" s="2">
        <f t="shared" si="3"/>
        <v>806.30825892856228</v>
      </c>
      <c r="N86" s="7"/>
    </row>
    <row r="87" spans="1:14" x14ac:dyDescent="0.3">
      <c r="A87" s="13">
        <v>29576</v>
      </c>
      <c r="B87" s="2">
        <f>AVERAGEIFS('Daily Storage'!J$8:J$12790,'Daily Storage'!$A$8:$A$12790,MONTH($A87),'Daily Storage'!$B$8:$B$12790,DAY($A87))</f>
        <v>113824.31763392857</v>
      </c>
      <c r="C87" s="2">
        <f>AVERAGEIFS('Daily Storage'!K$8:K$12790,'Daily Storage'!$A$8:$A$12790,MONTH($A87),'Daily Storage'!$B$8:$B$12790,DAY($A87))</f>
        <v>113833.69665178571</v>
      </c>
      <c r="D87" s="2">
        <f>AVERAGEIFS('Daily Storage'!L$8:L$12790,'Daily Storage'!$A$8:$A$12790,MONTH($A87),'Daily Storage'!$B$8:$B$12790,DAY($A87))</f>
        <v>115153.47566964285</v>
      </c>
      <c r="E87" s="2">
        <f>AVERAGEIFS('Daily Storage'!M$8:M$12790,'Daily Storage'!$A$8:$A$12790,MONTH($A87),'Daily Storage'!$B$8:$B$12790,DAY($A87))</f>
        <v>113817.65468750001</v>
      </c>
      <c r="F87" s="2">
        <f>AVERAGEIFS('Daily Storage'!N$8:N$12790,'Daily Storage'!$A$8:$A$12790,MONTH($A87),'Daily Storage'!$B$8:$B$12790,DAY($A87))</f>
        <v>113840.58839285714</v>
      </c>
      <c r="G87" s="2">
        <f>AVERAGEIFS('Daily Storage'!O$8:O$12790,'Daily Storage'!$A$8:$A$12790,MONTH($A87),'Daily Storage'!$B$8:$B$12790,DAY($A87))</f>
        <v>114600.01205357142</v>
      </c>
      <c r="H87" s="7"/>
      <c r="I87" s="2">
        <f t="shared" si="3"/>
        <v>0</v>
      </c>
      <c r="J87" s="2">
        <f t="shared" si="3"/>
        <v>1319.7790178571449</v>
      </c>
      <c r="K87" s="2">
        <f t="shared" si="3"/>
        <v>-16.041964285701397</v>
      </c>
      <c r="L87" s="2">
        <f t="shared" si="3"/>
        <v>6.891741071434808</v>
      </c>
      <c r="M87" s="2">
        <f t="shared" si="3"/>
        <v>766.31540178571595</v>
      </c>
      <c r="N87" s="7"/>
    </row>
    <row r="88" spans="1:14" x14ac:dyDescent="0.3">
      <c r="A88" s="13">
        <v>29577</v>
      </c>
      <c r="B88" s="2">
        <f>AVERAGEIFS('Daily Storage'!J$8:J$12790,'Daily Storage'!$A$8:$A$12790,MONTH($A88),'Daily Storage'!$B$8:$B$12790,DAY($A88))</f>
        <v>113754.65245535714</v>
      </c>
      <c r="C88" s="2">
        <f>AVERAGEIFS('Daily Storage'!K$8:K$12790,'Daily Storage'!$A$8:$A$12790,MONTH($A88),'Daily Storage'!$B$8:$B$12790,DAY($A88))</f>
        <v>113757.22611607143</v>
      </c>
      <c r="D88" s="2">
        <f>AVERAGEIFS('Daily Storage'!L$8:L$12790,'Daily Storage'!$A$8:$A$12790,MONTH($A88),'Daily Storage'!$B$8:$B$12790,DAY($A88))</f>
        <v>115083.98147321428</v>
      </c>
      <c r="E88" s="2">
        <f>AVERAGEIFS('Daily Storage'!M$8:M$12790,'Daily Storage'!$A$8:$A$12790,MONTH($A88),'Daily Storage'!$B$8:$B$12790,DAY($A88))</f>
        <v>113735.99575892858</v>
      </c>
      <c r="F88" s="2">
        <f>AVERAGEIFS('Daily Storage'!N$8:N$12790,'Daily Storage'!$A$8:$A$12790,MONTH($A88),'Daily Storage'!$B$8:$B$12790,DAY($A88))</f>
        <v>113758.89776785714</v>
      </c>
      <c r="G88" s="2">
        <f>AVERAGEIFS('Daily Storage'!O$8:O$12790,'Daily Storage'!$A$8:$A$12790,MONTH($A88),'Daily Storage'!$B$8:$B$12790,DAY($A88))</f>
        <v>114524.48303571429</v>
      </c>
      <c r="H88" s="7"/>
      <c r="I88" s="2">
        <f t="shared" si="3"/>
        <v>0</v>
      </c>
      <c r="J88" s="2">
        <f t="shared" si="3"/>
        <v>1326.755357142858</v>
      </c>
      <c r="K88" s="2">
        <f t="shared" si="3"/>
        <v>-21.230357142849243</v>
      </c>
      <c r="L88" s="2">
        <f t="shared" si="3"/>
        <v>1.6716517857130384</v>
      </c>
      <c r="M88" s="2">
        <f t="shared" si="3"/>
        <v>767.25691964286671</v>
      </c>
      <c r="N88" s="7"/>
    </row>
    <row r="89" spans="1:14" x14ac:dyDescent="0.3">
      <c r="A89" s="13">
        <v>29578</v>
      </c>
      <c r="B89" s="2">
        <f>AVERAGEIFS('Daily Storage'!J$8:J$12790,'Daily Storage'!$A$8:$A$12790,MONTH($A89),'Daily Storage'!$B$8:$B$12790,DAY($A89))</f>
        <v>113520.94107142858</v>
      </c>
      <c r="C89" s="2">
        <f>AVERAGEIFS('Daily Storage'!K$8:K$12790,'Daily Storage'!$A$8:$A$12790,MONTH($A89),'Daily Storage'!$B$8:$B$12790,DAY($A89))</f>
        <v>113518.08392857143</v>
      </c>
      <c r="D89" s="2">
        <f>AVERAGEIFS('Daily Storage'!L$8:L$12790,'Daily Storage'!$A$8:$A$12790,MONTH($A89),'Daily Storage'!$B$8:$B$12790,DAY($A89))</f>
        <v>114830.49598214286</v>
      </c>
      <c r="E89" s="2">
        <f>AVERAGEIFS('Daily Storage'!M$8:M$12790,'Daily Storage'!$A$8:$A$12790,MONTH($A89),'Daily Storage'!$B$8:$B$12790,DAY($A89))</f>
        <v>113490.89017857143</v>
      </c>
      <c r="F89" s="2">
        <f>AVERAGEIFS('Daily Storage'!N$8:N$12790,'Daily Storage'!$A$8:$A$12790,MONTH($A89),'Daily Storage'!$B$8:$B$12790,DAY($A89))</f>
        <v>113508.87098214286</v>
      </c>
      <c r="G89" s="2">
        <f>AVERAGEIFS('Daily Storage'!O$8:O$12790,'Daily Storage'!$A$8:$A$12790,MONTH($A89),'Daily Storage'!$B$8:$B$12790,DAY($A89))</f>
        <v>114258.69754464286</v>
      </c>
      <c r="H89" s="7"/>
      <c r="I89" s="2">
        <f t="shared" si="3"/>
        <v>0</v>
      </c>
      <c r="J89" s="2">
        <f t="shared" si="3"/>
        <v>1312.4120535714319</v>
      </c>
      <c r="K89" s="2">
        <f t="shared" si="3"/>
        <v>-27.193750000005821</v>
      </c>
      <c r="L89" s="2">
        <f t="shared" si="3"/>
        <v>-9.2129464285681024</v>
      </c>
      <c r="M89" s="2">
        <f t="shared" si="3"/>
        <v>740.61361607142317</v>
      </c>
      <c r="N89" s="7"/>
    </row>
    <row r="90" spans="1:14" x14ac:dyDescent="0.3">
      <c r="A90" s="13">
        <v>29579</v>
      </c>
      <c r="B90" s="2">
        <f>AVERAGEIFS('Daily Storage'!J$8:J$12790,'Daily Storage'!$A$8:$A$12790,MONTH($A90),'Daily Storage'!$B$8:$B$12790,DAY($A90))</f>
        <v>113215.54174107143</v>
      </c>
      <c r="C90" s="2">
        <f>AVERAGEIFS('Daily Storage'!K$8:K$12790,'Daily Storage'!$A$8:$A$12790,MONTH($A90),'Daily Storage'!$B$8:$B$12790,DAY($A90))</f>
        <v>113220.24151785714</v>
      </c>
      <c r="D90" s="2">
        <f>AVERAGEIFS('Daily Storage'!L$8:L$12790,'Daily Storage'!$A$8:$A$12790,MONTH($A90),'Daily Storage'!$B$8:$B$12790,DAY($A90))</f>
        <v>114486.47232142858</v>
      </c>
      <c r="E90" s="2">
        <f>AVERAGEIFS('Daily Storage'!M$8:M$12790,'Daily Storage'!$A$8:$A$12790,MONTH($A90),'Daily Storage'!$B$8:$B$12790,DAY($A90))</f>
        <v>113186.67321428571</v>
      </c>
      <c r="F90" s="2">
        <f>AVERAGEIFS('Daily Storage'!N$8:N$12790,'Daily Storage'!$A$8:$A$12790,MONTH($A90),'Daily Storage'!$B$8:$B$12790,DAY($A90))</f>
        <v>113208.23816964286</v>
      </c>
      <c r="G90" s="2">
        <f>AVERAGEIFS('Daily Storage'!O$8:O$12790,'Daily Storage'!$A$8:$A$12790,MONTH($A90),'Daily Storage'!$B$8:$B$12790,DAY($A90))</f>
        <v>113911.63816964286</v>
      </c>
      <c r="H90" s="7"/>
      <c r="I90" s="2">
        <f t="shared" si="3"/>
        <v>0</v>
      </c>
      <c r="J90" s="2">
        <f t="shared" si="3"/>
        <v>1266.2308035714377</v>
      </c>
      <c r="K90" s="2">
        <f t="shared" si="3"/>
        <v>-33.568303571431898</v>
      </c>
      <c r="L90" s="2">
        <f t="shared" si="3"/>
        <v>-12.00334821427532</v>
      </c>
      <c r="M90" s="2">
        <f t="shared" si="3"/>
        <v>691.39665178571886</v>
      </c>
      <c r="N90" s="7"/>
    </row>
    <row r="91" spans="1:14" x14ac:dyDescent="0.3">
      <c r="A91" s="13">
        <v>29580</v>
      </c>
      <c r="B91" s="2">
        <f>AVERAGEIFS('Daily Storage'!J$8:J$12790,'Daily Storage'!$A$8:$A$12790,MONTH($A91),'Daily Storage'!$B$8:$B$12790,DAY($A91))</f>
        <v>112899.77232142857</v>
      </c>
      <c r="C91" s="2">
        <f>AVERAGEIFS('Daily Storage'!K$8:K$12790,'Daily Storage'!$A$8:$A$12790,MONTH($A91),'Daily Storage'!$B$8:$B$12790,DAY($A91))</f>
        <v>112913.56450892857</v>
      </c>
      <c r="D91" s="2">
        <f>AVERAGEIFS('Daily Storage'!L$8:L$12790,'Daily Storage'!$A$8:$A$12790,MONTH($A91),'Daily Storage'!$B$8:$B$12790,DAY($A91))</f>
        <v>114121.56049107143</v>
      </c>
      <c r="E91" s="2">
        <f>AVERAGEIFS('Daily Storage'!M$8:M$12790,'Daily Storage'!$A$8:$A$12790,MONTH($A91),'Daily Storage'!$B$8:$B$12790,DAY($A91))</f>
        <v>112871.80535714286</v>
      </c>
      <c r="F91" s="2">
        <f>AVERAGEIFS('Daily Storage'!N$8:N$12790,'Daily Storage'!$A$8:$A$12790,MONTH($A91),'Daily Storage'!$B$8:$B$12790,DAY($A91))</f>
        <v>112901.10691964286</v>
      </c>
      <c r="G91" s="2">
        <f>AVERAGEIFS('Daily Storage'!O$8:O$12790,'Daily Storage'!$A$8:$A$12790,MONTH($A91),'Daily Storage'!$B$8:$B$12790,DAY($A91))</f>
        <v>113544.91808035714</v>
      </c>
      <c r="H91" s="7"/>
      <c r="I91" s="2">
        <f t="shared" si="3"/>
        <v>0</v>
      </c>
      <c r="J91" s="2">
        <f t="shared" si="3"/>
        <v>1207.9959821428638</v>
      </c>
      <c r="K91" s="2">
        <f t="shared" si="3"/>
        <v>-41.759151785707218</v>
      </c>
      <c r="L91" s="2">
        <f t="shared" si="3"/>
        <v>-12.457589285710128</v>
      </c>
      <c r="M91" s="2">
        <f t="shared" si="3"/>
        <v>631.3535714285681</v>
      </c>
      <c r="N91" s="7"/>
    </row>
    <row r="92" spans="1:14" x14ac:dyDescent="0.3">
      <c r="A92" s="13">
        <v>29581</v>
      </c>
      <c r="B92" s="2">
        <f>AVERAGEIFS('Daily Storage'!J$8:J$12790,'Daily Storage'!$A$8:$A$12790,MONTH($A92),'Daily Storage'!$B$8:$B$12790,DAY($A92))</f>
        <v>112497.50089285715</v>
      </c>
      <c r="C92" s="2">
        <f>AVERAGEIFS('Daily Storage'!K$8:K$12790,'Daily Storage'!$A$8:$A$12790,MONTH($A92),'Daily Storage'!$B$8:$B$12790,DAY($A92))</f>
        <v>112511.06875000001</v>
      </c>
      <c r="D92" s="2">
        <f>AVERAGEIFS('Daily Storage'!L$8:L$12790,'Daily Storage'!$A$8:$A$12790,MONTH($A92),'Daily Storage'!$B$8:$B$12790,DAY($A92))</f>
        <v>113643.47232142858</v>
      </c>
      <c r="E92" s="2">
        <f>AVERAGEIFS('Daily Storage'!M$8:M$12790,'Daily Storage'!$A$8:$A$12790,MONTH($A92),'Daily Storage'!$B$8:$B$12790,DAY($A92))</f>
        <v>112471.0359375</v>
      </c>
      <c r="F92" s="2">
        <f>AVERAGEIFS('Daily Storage'!N$8:N$12790,'Daily Storage'!$A$8:$A$12790,MONTH($A92),'Daily Storage'!$B$8:$B$12790,DAY($A92))</f>
        <v>112502.07410714286</v>
      </c>
      <c r="G92" s="2">
        <f>AVERAGEIFS('Daily Storage'!O$8:O$12790,'Daily Storage'!$A$8:$A$12790,MONTH($A92),'Daily Storage'!$B$8:$B$12790,DAY($A92))</f>
        <v>113108.16897321428</v>
      </c>
      <c r="H92" s="7"/>
      <c r="I92" s="2">
        <f t="shared" si="3"/>
        <v>0</v>
      </c>
      <c r="J92" s="2">
        <f t="shared" si="3"/>
        <v>1132.403571428571</v>
      </c>
      <c r="K92" s="2">
        <f t="shared" si="3"/>
        <v>-40.032812500008731</v>
      </c>
      <c r="L92" s="2">
        <f t="shared" si="3"/>
        <v>-8.9946428571420256</v>
      </c>
      <c r="M92" s="2">
        <f t="shared" si="3"/>
        <v>597.10022321427823</v>
      </c>
      <c r="N92" s="7"/>
    </row>
    <row r="93" spans="1:14" x14ac:dyDescent="0.3">
      <c r="A93" s="13">
        <v>29582</v>
      </c>
      <c r="B93" s="2">
        <f>AVERAGEIFS('Daily Storage'!J$8:J$12790,'Daily Storage'!$A$8:$A$12790,MONTH($A93),'Daily Storage'!$B$8:$B$12790,DAY($A93))</f>
        <v>112183.76473214285</v>
      </c>
      <c r="C93" s="2">
        <f>AVERAGEIFS('Daily Storage'!K$8:K$12790,'Daily Storage'!$A$8:$A$12790,MONTH($A93),'Daily Storage'!$B$8:$B$12790,DAY($A93))</f>
        <v>112197.29330357142</v>
      </c>
      <c r="D93" s="2">
        <f>AVERAGEIFS('Daily Storage'!L$8:L$12790,'Daily Storage'!$A$8:$A$12790,MONTH($A93),'Daily Storage'!$B$8:$B$12790,DAY($A93))</f>
        <v>113271.70691964286</v>
      </c>
      <c r="E93" s="2">
        <f>AVERAGEIFS('Daily Storage'!M$8:M$12790,'Daily Storage'!$A$8:$A$12790,MONTH($A93),'Daily Storage'!$B$8:$B$12790,DAY($A93))</f>
        <v>112158.02209821429</v>
      </c>
      <c r="F93" s="2">
        <f>AVERAGEIFS('Daily Storage'!N$8:N$12790,'Daily Storage'!$A$8:$A$12790,MONTH($A93),'Daily Storage'!$B$8:$B$12790,DAY($A93))</f>
        <v>112184.96763392857</v>
      </c>
      <c r="G93" s="2">
        <f>AVERAGEIFS('Daily Storage'!O$8:O$12790,'Daily Storage'!$A$8:$A$12790,MONTH($A93),'Daily Storage'!$B$8:$B$12790,DAY($A93))</f>
        <v>112756.30892857142</v>
      </c>
      <c r="H93" s="7"/>
      <c r="I93" s="2">
        <f t="shared" si="3"/>
        <v>0</v>
      </c>
      <c r="J93" s="2">
        <f t="shared" si="3"/>
        <v>1074.4136160714406</v>
      </c>
      <c r="K93" s="2">
        <f t="shared" si="3"/>
        <v>-39.271205357130384</v>
      </c>
      <c r="L93" s="2">
        <f t="shared" si="3"/>
        <v>-12.325669642857974</v>
      </c>
      <c r="M93" s="2">
        <f t="shared" si="3"/>
        <v>559.015625</v>
      </c>
      <c r="N93" s="7"/>
    </row>
    <row r="94" spans="1:14" x14ac:dyDescent="0.3">
      <c r="A94" s="13">
        <v>29583</v>
      </c>
      <c r="B94" s="2">
        <f>AVERAGEIFS('Daily Storage'!J$8:J$12790,'Daily Storage'!$A$8:$A$12790,MONTH($A94),'Daily Storage'!$B$8:$B$12790,DAY($A94))</f>
        <v>111972.90044642857</v>
      </c>
      <c r="C94" s="2">
        <f>AVERAGEIFS('Daily Storage'!K$8:K$12790,'Daily Storage'!$A$8:$A$12790,MONTH($A94),'Daily Storage'!$B$8:$B$12790,DAY($A94))</f>
        <v>111982.08370535714</v>
      </c>
      <c r="D94" s="2">
        <f>AVERAGEIFS('Daily Storage'!L$8:L$12790,'Daily Storage'!$A$8:$A$12790,MONTH($A94),'Daily Storage'!$B$8:$B$12790,DAY($A94))</f>
        <v>113034.88549107143</v>
      </c>
      <c r="E94" s="2">
        <f>AVERAGEIFS('Daily Storage'!M$8:M$12790,'Daily Storage'!$A$8:$A$12790,MONTH($A94),'Daily Storage'!$B$8:$B$12790,DAY($A94))</f>
        <v>111940.72500000001</v>
      </c>
      <c r="F94" s="2">
        <f>AVERAGEIFS('Daily Storage'!N$8:N$12790,'Daily Storage'!$A$8:$A$12790,MONTH($A94),'Daily Storage'!$B$8:$B$12790,DAY($A94))</f>
        <v>111968.49107142857</v>
      </c>
      <c r="G94" s="2">
        <f>AVERAGEIFS('Daily Storage'!O$8:O$12790,'Daily Storage'!$A$8:$A$12790,MONTH($A94),'Daily Storage'!$B$8:$B$12790,DAY($A94))</f>
        <v>112512.64620535714</v>
      </c>
      <c r="H94" s="7"/>
      <c r="I94" s="2">
        <f t="shared" si="3"/>
        <v>0</v>
      </c>
      <c r="J94" s="2">
        <f t="shared" si="3"/>
        <v>1052.8017857142841</v>
      </c>
      <c r="K94" s="2">
        <f t="shared" si="3"/>
        <v>-41.358705357139115</v>
      </c>
      <c r="L94" s="2">
        <f t="shared" si="3"/>
        <v>-13.592633928579744</v>
      </c>
      <c r="M94" s="2">
        <f t="shared" si="3"/>
        <v>530.5625</v>
      </c>
      <c r="N94" s="7"/>
    </row>
    <row r="95" spans="1:14" x14ac:dyDescent="0.3">
      <c r="A95" s="13">
        <v>29584</v>
      </c>
      <c r="B95" s="2">
        <f>AVERAGEIFS('Daily Storage'!J$8:J$12790,'Daily Storage'!$A$8:$A$12790,MONTH($A95),'Daily Storage'!$B$8:$B$12790,DAY($A95))</f>
        <v>111721.90714285715</v>
      </c>
      <c r="C95" s="2">
        <f>AVERAGEIFS('Daily Storage'!K$8:K$12790,'Daily Storage'!$A$8:$A$12790,MONTH($A95),'Daily Storage'!$B$8:$B$12790,DAY($A95))</f>
        <v>111729.75848214286</v>
      </c>
      <c r="D95" s="2">
        <f>AVERAGEIFS('Daily Storage'!L$8:L$12790,'Daily Storage'!$A$8:$A$12790,MONTH($A95),'Daily Storage'!$B$8:$B$12790,DAY($A95))</f>
        <v>112756.69464285714</v>
      </c>
      <c r="E95" s="2">
        <f>AVERAGEIFS('Daily Storage'!M$8:M$12790,'Daily Storage'!$A$8:$A$12790,MONTH($A95),'Daily Storage'!$B$8:$B$12790,DAY($A95))</f>
        <v>111687.09464285715</v>
      </c>
      <c r="F95" s="2">
        <f>AVERAGEIFS('Daily Storage'!N$8:N$12790,'Daily Storage'!$A$8:$A$12790,MONTH($A95),'Daily Storage'!$B$8:$B$12790,DAY($A95))</f>
        <v>111711.3859375</v>
      </c>
      <c r="G95" s="2">
        <f>AVERAGEIFS('Daily Storage'!O$8:O$12790,'Daily Storage'!$A$8:$A$12790,MONTH($A95),'Daily Storage'!$B$8:$B$12790,DAY($A95))</f>
        <v>112239.71116071429</v>
      </c>
      <c r="H95" s="7"/>
      <c r="I95" s="2">
        <f t="shared" si="3"/>
        <v>0</v>
      </c>
      <c r="J95" s="2">
        <f t="shared" si="3"/>
        <v>1026.9361607142782</v>
      </c>
      <c r="K95" s="2">
        <f t="shared" si="3"/>
        <v>-42.663839285713038</v>
      </c>
      <c r="L95" s="2">
        <f t="shared" si="3"/>
        <v>-18.372544642857974</v>
      </c>
      <c r="M95" s="2">
        <f t="shared" si="3"/>
        <v>509.95267857142608</v>
      </c>
      <c r="N95" s="7"/>
    </row>
    <row r="96" spans="1:14" x14ac:dyDescent="0.3">
      <c r="A96" s="13">
        <v>29585</v>
      </c>
      <c r="B96" s="2">
        <f>AVERAGEIFS('Daily Storage'!J$8:J$12790,'Daily Storage'!$A$8:$A$12790,MONTH($A96),'Daily Storage'!$B$8:$B$12790,DAY($A96))</f>
        <v>111815.01372767857</v>
      </c>
      <c r="C96" s="2">
        <f>AVERAGEIFS('Daily Storage'!K$8:K$12790,'Daily Storage'!$A$8:$A$12790,MONTH($A96),'Daily Storage'!$B$8:$B$12790,DAY($A96))</f>
        <v>111818.17098214285</v>
      </c>
      <c r="D96" s="2">
        <f>AVERAGEIFS('Daily Storage'!L$8:L$12790,'Daily Storage'!$A$8:$A$12790,MONTH($A96),'Daily Storage'!$B$8:$B$12790,DAY($A96))</f>
        <v>112813.28783482143</v>
      </c>
      <c r="E96" s="2">
        <f>AVERAGEIFS('Daily Storage'!M$8:M$12790,'Daily Storage'!$A$8:$A$12790,MONTH($A96),'Daily Storage'!$B$8:$B$12790,DAY($A96))</f>
        <v>111786.38024553571</v>
      </c>
      <c r="F96" s="2">
        <f>AVERAGEIFS('Daily Storage'!N$8:N$12790,'Daily Storage'!$A$8:$A$12790,MONTH($A96),'Daily Storage'!$B$8:$B$12790,DAY($A96))</f>
        <v>111806.61584821429</v>
      </c>
      <c r="G96" s="2">
        <f>AVERAGEIFS('Daily Storage'!O$8:O$12790,'Daily Storage'!$A$8:$A$12790,MONTH($A96),'Daily Storage'!$B$8:$B$12790,DAY($A96))</f>
        <v>112316.37377232143</v>
      </c>
      <c r="H96" s="7"/>
      <c r="I96" s="2">
        <f t="shared" si="3"/>
        <v>0</v>
      </c>
      <c r="J96" s="2">
        <f t="shared" si="3"/>
        <v>995.11685267857683</v>
      </c>
      <c r="K96" s="2">
        <f t="shared" si="3"/>
        <v>-31.790736607144936</v>
      </c>
      <c r="L96" s="2">
        <f t="shared" si="3"/>
        <v>-11.555133928559371</v>
      </c>
      <c r="M96" s="2">
        <f t="shared" si="3"/>
        <v>498.20279017857683</v>
      </c>
      <c r="N96" s="7"/>
    </row>
    <row r="97" spans="1:14" x14ac:dyDescent="0.3">
      <c r="A97" s="13">
        <v>29586</v>
      </c>
      <c r="B97" s="2">
        <f>AVERAGEIFS('Daily Storage'!J$8:J$12790,'Daily Storage'!$A$8:$A$12790,MONTH($A97),'Daily Storage'!$B$8:$B$12790,DAY($A97))</f>
        <v>112363.58392857143</v>
      </c>
      <c r="C97" s="2">
        <f>AVERAGEIFS('Daily Storage'!K$8:K$12790,'Daily Storage'!$A$8:$A$12790,MONTH($A97),'Daily Storage'!$B$8:$B$12790,DAY($A97))</f>
        <v>112364.47098214286</v>
      </c>
      <c r="D97" s="2">
        <f>AVERAGEIFS('Daily Storage'!L$8:L$12790,'Daily Storage'!$A$8:$A$12790,MONTH($A97),'Daily Storage'!$B$8:$B$12790,DAY($A97))</f>
        <v>113335.80993303571</v>
      </c>
      <c r="E97" s="2">
        <f>AVERAGEIFS('Daily Storage'!M$8:M$12790,'Daily Storage'!$A$8:$A$12790,MONTH($A97),'Daily Storage'!$B$8:$B$12790,DAY($A97))</f>
        <v>112330.37957589286</v>
      </c>
      <c r="F97" s="2">
        <f>AVERAGEIFS('Daily Storage'!N$8:N$12790,'Daily Storage'!$A$8:$A$12790,MONTH($A97),'Daily Storage'!$B$8:$B$12790,DAY($A97))</f>
        <v>112359.19988839286</v>
      </c>
      <c r="G97" s="2">
        <f>AVERAGEIFS('Daily Storage'!O$8:O$12790,'Daily Storage'!$A$8:$A$12790,MONTH($A97),'Daily Storage'!$B$8:$B$12790,DAY($A97))</f>
        <v>112842.77421875</v>
      </c>
      <c r="H97" s="7"/>
      <c r="I97" s="2">
        <f t="shared" si="3"/>
        <v>0</v>
      </c>
      <c r="J97" s="2">
        <f t="shared" si="3"/>
        <v>971.33895089285215</v>
      </c>
      <c r="K97" s="2">
        <f t="shared" si="3"/>
        <v>-34.091406249994179</v>
      </c>
      <c r="L97" s="2">
        <f t="shared" si="3"/>
        <v>-5.2710937499941792</v>
      </c>
      <c r="M97" s="2">
        <f t="shared" si="3"/>
        <v>478.30323660714203</v>
      </c>
      <c r="N97" s="7"/>
    </row>
    <row r="98" spans="1:14" x14ac:dyDescent="0.3">
      <c r="A98" s="13">
        <v>29587</v>
      </c>
      <c r="B98" s="2">
        <f>AVERAGEIFS('Daily Storage'!J$8:J$12790,'Daily Storage'!$A$8:$A$12790,MONTH($A98),'Daily Storage'!$B$8:$B$12790,DAY($A98))</f>
        <v>113552.31305803571</v>
      </c>
      <c r="C98" s="2">
        <f>AVERAGEIFS('Daily Storage'!K$8:K$12790,'Daily Storage'!$A$8:$A$12790,MONTH($A98),'Daily Storage'!$B$8:$B$12790,DAY($A98))</f>
        <v>113553.5359375</v>
      </c>
      <c r="D98" s="2">
        <f>AVERAGEIFS('Daily Storage'!L$8:L$12790,'Daily Storage'!$A$8:$A$12790,MONTH($A98),'Daily Storage'!$B$8:$B$12790,DAY($A98))</f>
        <v>114473.21495535714</v>
      </c>
      <c r="E98" s="2">
        <f>AVERAGEIFS('Daily Storage'!M$8:M$12790,'Daily Storage'!$A$8:$A$12790,MONTH($A98),'Daily Storage'!$B$8:$B$12790,DAY($A98))</f>
        <v>113522.82857142857</v>
      </c>
      <c r="F98" s="2">
        <f>AVERAGEIFS('Daily Storage'!N$8:N$12790,'Daily Storage'!$A$8:$A$12790,MONTH($A98),'Daily Storage'!$B$8:$B$12790,DAY($A98))</f>
        <v>113548.99709821428</v>
      </c>
      <c r="G98" s="2">
        <f>AVERAGEIFS('Daily Storage'!O$8:O$12790,'Daily Storage'!$A$8:$A$12790,MONTH($A98),'Daily Storage'!$B$8:$B$12790,DAY($A98))</f>
        <v>114000.11941964286</v>
      </c>
      <c r="H98" s="7"/>
      <c r="I98" s="2">
        <f t="shared" si="3"/>
        <v>0</v>
      </c>
      <c r="J98" s="2">
        <f t="shared" si="3"/>
        <v>919.67901785713912</v>
      </c>
      <c r="K98" s="2">
        <f t="shared" si="3"/>
        <v>-30.707366071423166</v>
      </c>
      <c r="L98" s="2">
        <f t="shared" si="3"/>
        <v>-4.5388392857130384</v>
      </c>
      <c r="M98" s="2">
        <f t="shared" si="3"/>
        <v>446.58348214285797</v>
      </c>
      <c r="N98" s="7"/>
    </row>
    <row r="99" spans="1:14" x14ac:dyDescent="0.3">
      <c r="A99" s="13">
        <v>29588</v>
      </c>
      <c r="B99" s="2">
        <f>AVERAGEIFS('Daily Storage'!J$8:J$12790,'Daily Storage'!$A$8:$A$12790,MONTH($A99),'Daily Storage'!$B$8:$B$12790,DAY($A99))</f>
        <v>113765.30334821429</v>
      </c>
      <c r="C99" s="2">
        <f>AVERAGEIFS('Daily Storage'!K$8:K$12790,'Daily Storage'!$A$8:$A$12790,MONTH($A99),'Daily Storage'!$B$8:$B$12790,DAY($A99))</f>
        <v>113766.52555803572</v>
      </c>
      <c r="D99" s="2">
        <f>AVERAGEIFS('Daily Storage'!L$8:L$12790,'Daily Storage'!$A$8:$A$12790,MONTH($A99),'Daily Storage'!$B$8:$B$12790,DAY($A99))</f>
        <v>114678.34575892857</v>
      </c>
      <c r="E99" s="2">
        <f>AVERAGEIFS('Daily Storage'!M$8:M$12790,'Daily Storage'!$A$8:$A$12790,MONTH($A99),'Daily Storage'!$B$8:$B$12790,DAY($A99))</f>
        <v>113735.81975446429</v>
      </c>
      <c r="F99" s="2">
        <f>AVERAGEIFS('Daily Storage'!N$8:N$12790,'Daily Storage'!$A$8:$A$12790,MONTH($A99),'Daily Storage'!$B$8:$B$12790,DAY($A99))</f>
        <v>113761.98716517857</v>
      </c>
      <c r="G99" s="2">
        <f>AVERAGEIFS('Daily Storage'!O$8:O$12790,'Daily Storage'!$A$8:$A$12790,MONTH($A99),'Daily Storage'!$B$8:$B$12790,DAY($A99))</f>
        <v>114208.61919642857</v>
      </c>
      <c r="H99" s="7"/>
      <c r="I99" s="2">
        <f t="shared" si="3"/>
        <v>0</v>
      </c>
      <c r="J99" s="2">
        <f t="shared" si="3"/>
        <v>911.82020089284924</v>
      </c>
      <c r="K99" s="2">
        <f t="shared" si="3"/>
        <v>-30.705803571428987</v>
      </c>
      <c r="L99" s="2">
        <f t="shared" si="3"/>
        <v>-4.5383928571536671</v>
      </c>
      <c r="M99" s="2">
        <f t="shared" si="3"/>
        <v>442.09363839284924</v>
      </c>
      <c r="N99" s="7"/>
    </row>
    <row r="100" spans="1:14" x14ac:dyDescent="0.3">
      <c r="A100" s="13">
        <v>29589</v>
      </c>
      <c r="B100" s="2">
        <f>AVERAGEIFS('Daily Storage'!J$8:J$12790,'Daily Storage'!$A$8:$A$12790,MONTH($A100),'Daily Storage'!$B$8:$B$12790,DAY($A100))</f>
        <v>113861.52868303571</v>
      </c>
      <c r="C100" s="2">
        <f>AVERAGEIFS('Daily Storage'!K$8:K$12790,'Daily Storage'!$A$8:$A$12790,MONTH($A100),'Daily Storage'!$B$8:$B$12790,DAY($A100))</f>
        <v>113862.75178571428</v>
      </c>
      <c r="D100" s="2">
        <f>AVERAGEIFS('Daily Storage'!L$8:L$12790,'Daily Storage'!$A$8:$A$12790,MONTH($A100),'Daily Storage'!$B$8:$B$12790,DAY($A100))</f>
        <v>114762.57946428571</v>
      </c>
      <c r="E100" s="2">
        <f>AVERAGEIFS('Daily Storage'!M$8:M$12790,'Daily Storage'!$A$8:$A$12790,MONTH($A100),'Daily Storage'!$B$8:$B$12790,DAY($A100))</f>
        <v>113832.04531250001</v>
      </c>
      <c r="F100" s="2">
        <f>AVERAGEIFS('Daily Storage'!N$8:N$12790,'Daily Storage'!$A$8:$A$12790,MONTH($A100),'Daily Storage'!$B$8:$B$12790,DAY($A100))</f>
        <v>113859.15736607143</v>
      </c>
      <c r="G100" s="2">
        <f>AVERAGEIFS('Daily Storage'!O$8:O$12790,'Daily Storage'!$A$8:$A$12790,MONTH($A100),'Daily Storage'!$B$8:$B$12790,DAY($A100))</f>
        <v>114298.28783482143</v>
      </c>
      <c r="H100" s="7"/>
      <c r="I100" s="2">
        <f t="shared" si="3"/>
        <v>0</v>
      </c>
      <c r="J100" s="2">
        <f t="shared" si="3"/>
        <v>899.82767857142608</v>
      </c>
      <c r="K100" s="2">
        <f t="shared" si="3"/>
        <v>-30.70647321427532</v>
      </c>
      <c r="L100" s="2">
        <f t="shared" si="3"/>
        <v>-3.5944196428463329</v>
      </c>
      <c r="M100" s="2">
        <f t="shared" si="3"/>
        <v>435.53604910714785</v>
      </c>
      <c r="N100" s="7"/>
    </row>
    <row r="101" spans="1:14" x14ac:dyDescent="0.3">
      <c r="A101" s="13">
        <v>29590</v>
      </c>
      <c r="B101" s="2">
        <f>AVERAGEIFS('Daily Storage'!J$8:J$12790,'Daily Storage'!$A$8:$A$12790,MONTH($A101),'Daily Storage'!$B$8:$B$12790,DAY($A101))</f>
        <v>114029.12700892857</v>
      </c>
      <c r="C101" s="2">
        <f>AVERAGEIFS('Daily Storage'!K$8:K$12790,'Daily Storage'!$A$8:$A$12790,MONTH($A101),'Daily Storage'!$B$8:$B$12790,DAY($A101))</f>
        <v>114031.29531250001</v>
      </c>
      <c r="D101" s="2">
        <f>AVERAGEIFS('Daily Storage'!L$8:L$12790,'Daily Storage'!$A$8:$A$12790,MONTH($A101),'Daily Storage'!$B$8:$B$12790,DAY($A101))</f>
        <v>114926.17812500001</v>
      </c>
      <c r="E101" s="2">
        <f>AVERAGEIFS('Daily Storage'!M$8:M$12790,'Daily Storage'!$A$8:$A$12790,MONTH($A101),'Daily Storage'!$B$8:$B$12790,DAY($A101))</f>
        <v>114000.58816964286</v>
      </c>
      <c r="F101" s="2">
        <f>AVERAGEIFS('Daily Storage'!N$8:N$12790,'Daily Storage'!$A$8:$A$12790,MONTH($A101),'Daily Storage'!$B$8:$B$12790,DAY($A101))</f>
        <v>114027.70011160715</v>
      </c>
      <c r="G101" s="2">
        <f>AVERAGEIFS('Daily Storage'!O$8:O$12790,'Daily Storage'!$A$8:$A$12790,MONTH($A101),'Daily Storage'!$B$8:$B$12790,DAY($A101))</f>
        <v>114465.52779017857</v>
      </c>
      <c r="H101" s="7"/>
      <c r="I101" s="2">
        <f t="shared" si="3"/>
        <v>0</v>
      </c>
      <c r="J101" s="2">
        <f t="shared" si="3"/>
        <v>894.8828125</v>
      </c>
      <c r="K101" s="2">
        <f t="shared" si="3"/>
        <v>-30.707142857150757</v>
      </c>
      <c r="L101" s="2">
        <f t="shared" si="3"/>
        <v>-3.5952008928579744</v>
      </c>
      <c r="M101" s="2">
        <f t="shared" si="3"/>
        <v>434.2324776785681</v>
      </c>
      <c r="N101" s="7"/>
    </row>
    <row r="102" spans="1:14" x14ac:dyDescent="0.3">
      <c r="A102" s="13">
        <v>29591</v>
      </c>
      <c r="B102" s="2">
        <f>AVERAGEIFS('Daily Storage'!J$8:J$12790,'Daily Storage'!$A$8:$A$12790,MONTH($A102),'Daily Storage'!$B$8:$B$12790,DAY($A102))</f>
        <v>114211.61160714286</v>
      </c>
      <c r="C102" s="2">
        <f>AVERAGEIFS('Daily Storage'!K$8:K$12790,'Daily Storage'!$A$8:$A$12790,MONTH($A102),'Daily Storage'!$B$8:$B$12790,DAY($A102))</f>
        <v>114214.72421874999</v>
      </c>
      <c r="D102" s="2">
        <f>AVERAGEIFS('Daily Storage'!L$8:L$12790,'Daily Storage'!$A$8:$A$12790,MONTH($A102),'Daily Storage'!$B$8:$B$12790,DAY($A102))</f>
        <v>115100.39866071429</v>
      </c>
      <c r="E102" s="2">
        <f>AVERAGEIFS('Daily Storage'!M$8:M$12790,'Daily Storage'!$A$8:$A$12790,MONTH($A102),'Daily Storage'!$B$8:$B$12790,DAY($A102))</f>
        <v>114184.01841517857</v>
      </c>
      <c r="F102" s="2">
        <f>AVERAGEIFS('Daily Storage'!N$8:N$12790,'Daily Storage'!$A$8:$A$12790,MONTH($A102),'Daily Storage'!$B$8:$B$12790,DAY($A102))</f>
        <v>114211.12979910715</v>
      </c>
      <c r="G102" s="2">
        <f>AVERAGEIFS('Daily Storage'!O$8:O$12790,'Daily Storage'!$A$8:$A$12790,MONTH($A102),'Daily Storage'!$B$8:$B$12790,DAY($A102))</f>
        <v>114642.57756696429</v>
      </c>
      <c r="H102" s="7"/>
      <c r="I102" s="2">
        <f t="shared" si="3"/>
        <v>0</v>
      </c>
      <c r="J102" s="2">
        <f t="shared" si="3"/>
        <v>885.67444196429278</v>
      </c>
      <c r="K102" s="2">
        <f t="shared" si="3"/>
        <v>-30.705803571428987</v>
      </c>
      <c r="L102" s="2">
        <f t="shared" si="3"/>
        <v>-3.5944196428463329</v>
      </c>
      <c r="M102" s="2">
        <f t="shared" si="3"/>
        <v>427.85334821429569</v>
      </c>
      <c r="N102" s="7"/>
    </row>
    <row r="103" spans="1:14" x14ac:dyDescent="0.3">
      <c r="A103" s="13">
        <v>29592</v>
      </c>
      <c r="B103" s="2">
        <f>AVERAGEIFS('Daily Storage'!J$8:J$12790,'Daily Storage'!$A$8:$A$12790,MONTH($A103),'Daily Storage'!$B$8:$B$12790,DAY($A103))</f>
        <v>114312.69207589286</v>
      </c>
      <c r="C103" s="2">
        <f>AVERAGEIFS('Daily Storage'!K$8:K$12790,'Daily Storage'!$A$8:$A$12790,MONTH($A103),'Daily Storage'!$B$8:$B$12790,DAY($A103))</f>
        <v>114316.74921875</v>
      </c>
      <c r="D103" s="2">
        <f>AVERAGEIFS('Daily Storage'!L$8:L$12790,'Daily Storage'!$A$8:$A$12790,MONTH($A103),'Daily Storage'!$B$8:$B$12790,DAY($A103))</f>
        <v>115206.69765625001</v>
      </c>
      <c r="E103" s="2">
        <f>AVERAGEIFS('Daily Storage'!M$8:M$12790,'Daily Storage'!$A$8:$A$12790,MONTH($A103),'Daily Storage'!$B$8:$B$12790,DAY($A103))</f>
        <v>114286.04319196429</v>
      </c>
      <c r="F103" s="2">
        <f>AVERAGEIFS('Daily Storage'!N$8:N$12790,'Daily Storage'!$A$8:$A$12790,MONTH($A103),'Daily Storage'!$B$8:$B$12790,DAY($A103))</f>
        <v>114313.15368303571</v>
      </c>
      <c r="G103" s="2">
        <f>AVERAGEIFS('Daily Storage'!O$8:O$12790,'Daily Storage'!$A$8:$A$12790,MONTH($A103),'Daily Storage'!$B$8:$B$12790,DAY($A103))</f>
        <v>114746.90066964286</v>
      </c>
      <c r="H103" s="7"/>
      <c r="I103" s="2">
        <f t="shared" si="3"/>
        <v>0</v>
      </c>
      <c r="J103" s="2">
        <f t="shared" si="3"/>
        <v>889.94843750000291</v>
      </c>
      <c r="K103" s="2">
        <f t="shared" si="3"/>
        <v>-30.706026785715949</v>
      </c>
      <c r="L103" s="2">
        <f t="shared" si="3"/>
        <v>-3.5955357142956927</v>
      </c>
      <c r="M103" s="2">
        <f t="shared" si="3"/>
        <v>430.15145089285215</v>
      </c>
      <c r="N103" s="7"/>
    </row>
    <row r="104" spans="1:14" x14ac:dyDescent="0.3">
      <c r="A104" s="13">
        <v>29593</v>
      </c>
      <c r="B104" s="2">
        <f>AVERAGEIFS('Daily Storage'!J$8:J$12790,'Daily Storage'!$A$8:$A$12790,MONTH($A104),'Daily Storage'!$B$8:$B$12790,DAY($A104))</f>
        <v>114428.42053571429</v>
      </c>
      <c r="C104" s="2">
        <f>AVERAGEIFS('Daily Storage'!K$8:K$12790,'Daily Storage'!$A$8:$A$12790,MONTH($A104),'Daily Storage'!$B$8:$B$12790,DAY($A104))</f>
        <v>114432.47678571429</v>
      </c>
      <c r="D104" s="2">
        <f>AVERAGEIFS('Daily Storage'!L$8:L$12790,'Daily Storage'!$A$8:$A$12790,MONTH($A104),'Daily Storage'!$B$8:$B$12790,DAY($A104))</f>
        <v>115332.09955357143</v>
      </c>
      <c r="E104" s="2">
        <f>AVERAGEIFS('Daily Storage'!M$8:M$12790,'Daily Storage'!$A$8:$A$12790,MONTH($A104),'Daily Storage'!$B$8:$B$12790,DAY($A104))</f>
        <v>114402.71540178571</v>
      </c>
      <c r="F104" s="2">
        <f>AVERAGEIFS('Daily Storage'!N$8:N$12790,'Daily Storage'!$A$8:$A$12790,MONTH($A104),'Daily Storage'!$B$8:$B$12790,DAY($A104))</f>
        <v>114429.82723214285</v>
      </c>
      <c r="G104" s="2">
        <f>AVERAGEIFS('Daily Storage'!O$8:O$12790,'Daily Storage'!$A$8:$A$12790,MONTH($A104),'Daily Storage'!$B$8:$B$12790,DAY($A104))</f>
        <v>114863.98303571429</v>
      </c>
      <c r="H104" s="7"/>
      <c r="I104" s="2">
        <f t="shared" si="3"/>
        <v>0</v>
      </c>
      <c r="J104" s="2">
        <f t="shared" si="3"/>
        <v>899.62276785714494</v>
      </c>
      <c r="K104" s="2">
        <f t="shared" si="3"/>
        <v>-29.761383928576834</v>
      </c>
      <c r="L104" s="2">
        <f t="shared" si="3"/>
        <v>-2.649553571434808</v>
      </c>
      <c r="M104" s="2">
        <f t="shared" si="3"/>
        <v>431.50625000000582</v>
      </c>
      <c r="N104" s="7"/>
    </row>
    <row r="105" spans="1:14" x14ac:dyDescent="0.3">
      <c r="A105" s="13">
        <v>29594</v>
      </c>
      <c r="B105" s="2">
        <f>AVERAGEIFS('Daily Storage'!J$8:J$12790,'Daily Storage'!$A$8:$A$12790,MONTH($A105),'Daily Storage'!$B$8:$B$12790,DAY($A105))</f>
        <v>114521.95245535714</v>
      </c>
      <c r="C105" s="2">
        <f>AVERAGEIFS('Daily Storage'!K$8:K$12790,'Daily Storage'!$A$8:$A$12790,MONTH($A105),'Daily Storage'!$B$8:$B$12790,DAY($A105))</f>
        <v>114526.95401785715</v>
      </c>
      <c r="D105" s="2">
        <f>AVERAGEIFS('Daily Storage'!L$8:L$12790,'Daily Storage'!$A$8:$A$12790,MONTH($A105),'Daily Storage'!$B$8:$B$12790,DAY($A105))</f>
        <v>115430.81796874999</v>
      </c>
      <c r="E105" s="2">
        <f>AVERAGEIFS('Daily Storage'!M$8:M$12790,'Daily Storage'!$A$8:$A$12790,MONTH($A105),'Daily Storage'!$B$8:$B$12790,DAY($A105))</f>
        <v>114495.12678571428</v>
      </c>
      <c r="F105" s="2">
        <f>AVERAGEIFS('Daily Storage'!N$8:N$12790,'Daily Storage'!$A$8:$A$12790,MONTH($A105),'Daily Storage'!$B$8:$B$12790,DAY($A105))</f>
        <v>114523.18147321428</v>
      </c>
      <c r="G105" s="2">
        <f>AVERAGEIFS('Daily Storage'!O$8:O$12790,'Daily Storage'!$A$8:$A$12790,MONTH($A105),'Daily Storage'!$B$8:$B$12790,DAY($A105))</f>
        <v>114954.55982142857</v>
      </c>
      <c r="H105" s="7"/>
      <c r="I105" s="2">
        <f t="shared" si="3"/>
        <v>0</v>
      </c>
      <c r="J105" s="2">
        <f t="shared" si="3"/>
        <v>903.86395089284633</v>
      </c>
      <c r="K105" s="2">
        <f t="shared" si="3"/>
        <v>-31.827232142866706</v>
      </c>
      <c r="L105" s="2">
        <f t="shared" si="3"/>
        <v>-3.7725446428667055</v>
      </c>
      <c r="M105" s="2">
        <f t="shared" si="3"/>
        <v>427.60580357142317</v>
      </c>
      <c r="N105" s="7"/>
    </row>
    <row r="106" spans="1:14" x14ac:dyDescent="0.3">
      <c r="A106" s="13">
        <v>29595</v>
      </c>
      <c r="B106" s="2">
        <f>AVERAGEIFS('Daily Storage'!J$8:J$12790,'Daily Storage'!$A$8:$A$12790,MONTH($A106),'Daily Storage'!$B$8:$B$12790,DAY($A106))</f>
        <v>114607.15602678571</v>
      </c>
      <c r="C106" s="2">
        <f>AVERAGEIFS('Daily Storage'!K$8:K$12790,'Daily Storage'!$A$8:$A$12790,MONTH($A106),'Daily Storage'!$B$8:$B$12790,DAY($A106))</f>
        <v>114613.1015625</v>
      </c>
      <c r="D106" s="2">
        <f>AVERAGEIFS('Daily Storage'!L$8:L$12790,'Daily Storage'!$A$8:$A$12790,MONTH($A106),'Daily Storage'!$B$8:$B$12790,DAY($A106))</f>
        <v>115519.31919642857</v>
      </c>
      <c r="E106" s="2">
        <f>AVERAGEIFS('Daily Storage'!M$8:M$12790,'Daily Storage'!$A$8:$A$12790,MONTH($A106),'Daily Storage'!$B$8:$B$12790,DAY($A106))</f>
        <v>114581.27366071429</v>
      </c>
      <c r="F106" s="2">
        <f>AVERAGEIFS('Daily Storage'!N$8:N$12790,'Daily Storage'!$A$8:$A$12790,MONTH($A106),'Daily Storage'!$B$8:$B$12790,DAY($A106))</f>
        <v>114607.26272321428</v>
      </c>
      <c r="G106" s="2">
        <f>AVERAGEIFS('Daily Storage'!O$8:O$12790,'Daily Storage'!$A$8:$A$12790,MONTH($A106),'Daily Storage'!$B$8:$B$12790,DAY($A106))</f>
        <v>115034.74073660714</v>
      </c>
      <c r="H106" s="7"/>
      <c r="I106" s="2">
        <f t="shared" si="3"/>
        <v>0</v>
      </c>
      <c r="J106" s="2">
        <f t="shared" si="3"/>
        <v>906.21763392856519</v>
      </c>
      <c r="K106" s="2">
        <f t="shared" si="3"/>
        <v>-31.827901785713038</v>
      </c>
      <c r="L106" s="2">
        <f t="shared" si="3"/>
        <v>-5.8388392857159488</v>
      </c>
      <c r="M106" s="2">
        <f t="shared" si="3"/>
        <v>421.63917410714203</v>
      </c>
      <c r="N106" s="7"/>
    </row>
    <row r="107" spans="1:14" x14ac:dyDescent="0.3">
      <c r="A107" s="13">
        <v>29596</v>
      </c>
      <c r="B107" s="2">
        <f>AVERAGEIFS('Daily Storage'!J$8:J$12790,'Daily Storage'!$A$8:$A$12790,MONTH($A107),'Daily Storage'!$B$8:$B$12790,DAY($A107))</f>
        <v>114813.97299107142</v>
      </c>
      <c r="C107" s="2">
        <f>AVERAGEIFS('Daily Storage'!K$8:K$12790,'Daily Storage'!$A$8:$A$12790,MONTH($A107),'Daily Storage'!$B$8:$B$12790,DAY($A107))</f>
        <v>114819.91897321428</v>
      </c>
      <c r="D107" s="2">
        <f>AVERAGEIFS('Daily Storage'!L$8:L$12790,'Daily Storage'!$A$8:$A$12790,MONTH($A107),'Daily Storage'!$B$8:$B$12790,DAY($A107))</f>
        <v>115724.53604910715</v>
      </c>
      <c r="E107" s="2">
        <f>AVERAGEIFS('Daily Storage'!M$8:M$12790,'Daily Storage'!$A$8:$A$12790,MONTH($A107),'Daily Storage'!$B$8:$B$12790,DAY($A107))</f>
        <v>114788.09352678571</v>
      </c>
      <c r="F107" s="2">
        <f>AVERAGEIFS('Daily Storage'!N$8:N$12790,'Daily Storage'!$A$8:$A$12790,MONTH($A107),'Daily Storage'!$B$8:$B$12790,DAY($A107))</f>
        <v>114814.08147321429</v>
      </c>
      <c r="G107" s="2">
        <f>AVERAGEIFS('Daily Storage'!O$8:O$12790,'Daily Storage'!$A$8:$A$12790,MONTH($A107),'Daily Storage'!$B$8:$B$12790,DAY($A107))</f>
        <v>115241.61484374999</v>
      </c>
      <c r="H107" s="7"/>
      <c r="I107" s="2">
        <f t="shared" si="3"/>
        <v>0</v>
      </c>
      <c r="J107" s="2">
        <f t="shared" si="3"/>
        <v>904.6170758928638</v>
      </c>
      <c r="K107" s="2">
        <f t="shared" si="3"/>
        <v>-31.825446428571013</v>
      </c>
      <c r="L107" s="2">
        <f t="shared" si="3"/>
        <v>-5.8374999999941792</v>
      </c>
      <c r="M107" s="2">
        <f t="shared" si="3"/>
        <v>421.69587053571013</v>
      </c>
      <c r="N107" s="7"/>
    </row>
    <row r="108" spans="1:14" x14ac:dyDescent="0.3">
      <c r="A108" s="13">
        <v>29597</v>
      </c>
      <c r="B108" s="2">
        <f>AVERAGEIFS('Daily Storage'!J$8:J$12790,'Daily Storage'!$A$8:$A$12790,MONTH($A108),'Daily Storage'!$B$8:$B$12790,DAY($A108))</f>
        <v>114922.57209821428</v>
      </c>
      <c r="C108" s="2">
        <f>AVERAGEIFS('Daily Storage'!K$8:K$12790,'Daily Storage'!$A$8:$A$12790,MONTH($A108),'Daily Storage'!$B$8:$B$12790,DAY($A108))</f>
        <v>114926.45066964286</v>
      </c>
      <c r="D108" s="2">
        <f>AVERAGEIFS('Daily Storage'!L$8:L$12790,'Daily Storage'!$A$8:$A$12790,MONTH($A108),'Daily Storage'!$B$8:$B$12790,DAY($A108))</f>
        <v>115826.13649553571</v>
      </c>
      <c r="E108" s="2">
        <f>AVERAGEIFS('Daily Storage'!M$8:M$12790,'Daily Storage'!$A$8:$A$12790,MONTH($A108),'Daily Storage'!$B$8:$B$12790,DAY($A108))</f>
        <v>114894.62343750001</v>
      </c>
      <c r="F108" s="2">
        <f>AVERAGEIFS('Daily Storage'!N$8:N$12790,'Daily Storage'!$A$8:$A$12790,MONTH($A108),'Daily Storage'!$B$8:$B$12790,DAY($A108))</f>
        <v>114920.43616071429</v>
      </c>
      <c r="G108" s="2">
        <f>AVERAGEIFS('Daily Storage'!O$8:O$12790,'Daily Storage'!$A$8:$A$12790,MONTH($A108),'Daily Storage'!$B$8:$B$12790,DAY($A108))</f>
        <v>115351.98080357142</v>
      </c>
      <c r="H108" s="7"/>
      <c r="I108" s="2">
        <f t="shared" si="3"/>
        <v>0</v>
      </c>
      <c r="J108" s="2">
        <f t="shared" si="3"/>
        <v>899.68582589285506</v>
      </c>
      <c r="K108" s="2">
        <f t="shared" si="3"/>
        <v>-31.827232142852154</v>
      </c>
      <c r="L108" s="2">
        <f t="shared" si="3"/>
        <v>-6.014508928565192</v>
      </c>
      <c r="M108" s="2">
        <f t="shared" si="3"/>
        <v>425.53013392856519</v>
      </c>
      <c r="N108" s="7"/>
    </row>
    <row r="109" spans="1:14" x14ac:dyDescent="0.3">
      <c r="A109" s="13">
        <v>29598</v>
      </c>
      <c r="B109" s="2">
        <f>AVERAGEIFS('Daily Storage'!J$8:J$12790,'Daily Storage'!$A$8:$A$12790,MONTH($A109),'Daily Storage'!$B$8:$B$12790,DAY($A109))</f>
        <v>115032.07477678571</v>
      </c>
      <c r="C109" s="2">
        <f>AVERAGEIFS('Daily Storage'!K$8:K$12790,'Daily Storage'!$A$8:$A$12790,MONTH($A109),'Daily Storage'!$B$8:$B$12790,DAY($A109))</f>
        <v>115035.95424107143</v>
      </c>
      <c r="D109" s="2">
        <f>AVERAGEIFS('Daily Storage'!L$8:L$12790,'Daily Storage'!$A$8:$A$12790,MONTH($A109),'Daily Storage'!$B$8:$B$12790,DAY($A109))</f>
        <v>115942.76004464286</v>
      </c>
      <c r="E109" s="2">
        <f>AVERAGEIFS('Daily Storage'!M$8:M$12790,'Daily Storage'!$A$8:$A$12790,MONTH($A109),'Daily Storage'!$B$8:$B$12790,DAY($A109))</f>
        <v>115005.07276785714</v>
      </c>
      <c r="F109" s="2">
        <f>AVERAGEIFS('Daily Storage'!N$8:N$12790,'Daily Storage'!$A$8:$A$12790,MONTH($A109),'Daily Storage'!$B$8:$B$12790,DAY($A109))</f>
        <v>115028.81785714286</v>
      </c>
      <c r="G109" s="2">
        <f>AVERAGEIFS('Daily Storage'!O$8:O$12790,'Daily Storage'!$A$8:$A$12790,MONTH($A109),'Daily Storage'!$B$8:$B$12790,DAY($A109))</f>
        <v>115474.17232142857</v>
      </c>
      <c r="H109" s="7"/>
      <c r="I109" s="2">
        <f t="shared" si="3"/>
        <v>0</v>
      </c>
      <c r="J109" s="2">
        <f t="shared" si="3"/>
        <v>906.80580357142026</v>
      </c>
      <c r="K109" s="2">
        <f t="shared" si="3"/>
        <v>-30.881473214292782</v>
      </c>
      <c r="L109" s="2">
        <f t="shared" si="3"/>
        <v>-7.1363839285768336</v>
      </c>
      <c r="M109" s="2">
        <f t="shared" si="3"/>
        <v>438.21808035713912</v>
      </c>
      <c r="N109" s="7"/>
    </row>
    <row r="110" spans="1:14" x14ac:dyDescent="0.3">
      <c r="A110" s="13">
        <v>29599</v>
      </c>
      <c r="B110" s="2">
        <f>AVERAGEIFS('Daily Storage'!J$8:J$12790,'Daily Storage'!$A$8:$A$12790,MONTH($A110),'Daily Storage'!$B$8:$B$12790,DAY($A110))</f>
        <v>115311.94375000001</v>
      </c>
      <c r="C110" s="2">
        <f>AVERAGEIFS('Daily Storage'!K$8:K$12790,'Daily Storage'!$A$8:$A$12790,MONTH($A110),'Daily Storage'!$B$8:$B$12790,DAY($A110))</f>
        <v>115313.75714285714</v>
      </c>
      <c r="D110" s="2">
        <f>AVERAGEIFS('Daily Storage'!L$8:L$12790,'Daily Storage'!$A$8:$A$12790,MONTH($A110),'Daily Storage'!$B$8:$B$12790,DAY($A110))</f>
        <v>116219.54174107143</v>
      </c>
      <c r="E110" s="2">
        <f>AVERAGEIFS('Daily Storage'!M$8:M$12790,'Daily Storage'!$A$8:$A$12790,MONTH($A110),'Daily Storage'!$B$8:$B$12790,DAY($A110))</f>
        <v>115283.81986607143</v>
      </c>
      <c r="F110" s="2">
        <f>AVERAGEIFS('Daily Storage'!N$8:N$12790,'Daily Storage'!$A$8:$A$12790,MONTH($A110),'Daily Storage'!$B$8:$B$12790,DAY($A110))</f>
        <v>115306.62098214286</v>
      </c>
      <c r="G110" s="2">
        <f>AVERAGEIFS('Daily Storage'!O$8:O$12790,'Daily Storage'!$A$8:$A$12790,MONTH($A110),'Daily Storage'!$B$8:$B$12790,DAY($A110))</f>
        <v>115756.39866071429</v>
      </c>
      <c r="H110" s="7"/>
      <c r="I110" s="2">
        <f t="shared" si="3"/>
        <v>0</v>
      </c>
      <c r="J110" s="2">
        <f t="shared" si="3"/>
        <v>905.78459821428987</v>
      </c>
      <c r="K110" s="2">
        <f t="shared" si="3"/>
        <v>-29.937276785713038</v>
      </c>
      <c r="L110" s="2">
        <f t="shared" si="3"/>
        <v>-7.1361607142753201</v>
      </c>
      <c r="M110" s="2">
        <f t="shared" si="3"/>
        <v>442.64151785714785</v>
      </c>
      <c r="N110" s="7"/>
    </row>
    <row r="111" spans="1:14" x14ac:dyDescent="0.3">
      <c r="A111" s="13">
        <v>29600</v>
      </c>
      <c r="B111" s="2">
        <f>AVERAGEIFS('Daily Storage'!J$8:J$12790,'Daily Storage'!$A$8:$A$12790,MONTH($A111),'Daily Storage'!$B$8:$B$12790,DAY($A111))</f>
        <v>115591.45982142857</v>
      </c>
      <c r="C111" s="2">
        <f>AVERAGEIFS('Daily Storage'!K$8:K$12790,'Daily Storage'!$A$8:$A$12790,MONTH($A111),'Daily Storage'!$B$8:$B$12790,DAY($A111))</f>
        <v>115593.27388392857</v>
      </c>
      <c r="D111" s="2">
        <f>AVERAGEIFS('Daily Storage'!L$8:L$12790,'Daily Storage'!$A$8:$A$12790,MONTH($A111),'Daily Storage'!$B$8:$B$12790,DAY($A111))</f>
        <v>116491.06729910715</v>
      </c>
      <c r="E111" s="2">
        <f>AVERAGEIFS('Daily Storage'!M$8:M$12790,'Daily Storage'!$A$8:$A$12790,MONTH($A111),'Daily Storage'!$B$8:$B$12790,DAY($A111))</f>
        <v>115563.33638392857</v>
      </c>
      <c r="F111" s="2">
        <f>AVERAGEIFS('Daily Storage'!N$8:N$12790,'Daily Storage'!$A$8:$A$12790,MONTH($A111),'Daily Storage'!$B$8:$B$12790,DAY($A111))</f>
        <v>115582.00446428571</v>
      </c>
      <c r="G111" s="2">
        <f>AVERAGEIFS('Daily Storage'!O$8:O$12790,'Daily Storage'!$A$8:$A$12790,MONTH($A111),'Daily Storage'!$B$8:$B$12790,DAY($A111))</f>
        <v>116035.43772321429</v>
      </c>
      <c r="H111" s="7"/>
      <c r="I111" s="2">
        <f t="shared" si="3"/>
        <v>0</v>
      </c>
      <c r="J111" s="2">
        <f t="shared" si="3"/>
        <v>897.79341517857392</v>
      </c>
      <c r="K111" s="2">
        <f t="shared" si="3"/>
        <v>-29.9375</v>
      </c>
      <c r="L111" s="2">
        <f t="shared" si="3"/>
        <v>-11.269419642863795</v>
      </c>
      <c r="M111" s="2">
        <f t="shared" si="3"/>
        <v>442.16383928571304</v>
      </c>
      <c r="N111" s="7"/>
    </row>
    <row r="112" spans="1:14" x14ac:dyDescent="0.3">
      <c r="A112" s="13">
        <v>29601</v>
      </c>
      <c r="B112" s="2">
        <f>AVERAGEIFS('Daily Storage'!J$8:J$12790,'Daily Storage'!$A$8:$A$12790,MONTH($A112),'Daily Storage'!$B$8:$B$12790,DAY($A112))</f>
        <v>115811.10111607143</v>
      </c>
      <c r="C112" s="2">
        <f>AVERAGEIFS('Daily Storage'!K$8:K$12790,'Daily Storage'!$A$8:$A$12790,MONTH($A112),'Daily Storage'!$B$8:$B$12790,DAY($A112))</f>
        <v>115812.91495535715</v>
      </c>
      <c r="D112" s="2">
        <f>AVERAGEIFS('Daily Storage'!L$8:L$12790,'Daily Storage'!$A$8:$A$12790,MONTH($A112),'Daily Storage'!$B$8:$B$12790,DAY($A112))</f>
        <v>116714.11495535714</v>
      </c>
      <c r="E112" s="2">
        <f>AVERAGEIFS('Daily Storage'!M$8:M$12790,'Daily Storage'!$A$8:$A$12790,MONTH($A112),'Daily Storage'!$B$8:$B$12790,DAY($A112))</f>
        <v>115782.97857142857</v>
      </c>
      <c r="F112" s="2">
        <f>AVERAGEIFS('Daily Storage'!N$8:N$12790,'Daily Storage'!$A$8:$A$12790,MONTH($A112),'Daily Storage'!$B$8:$B$12790,DAY($A112))</f>
        <v>115801.64553571428</v>
      </c>
      <c r="G112" s="2">
        <f>AVERAGEIFS('Daily Storage'!O$8:O$12790,'Daily Storage'!$A$8:$A$12790,MONTH($A112),'Daily Storage'!$B$8:$B$12790,DAY($A112))</f>
        <v>116255.65602678571</v>
      </c>
      <c r="H112" s="7"/>
      <c r="I112" s="2">
        <f t="shared" si="3"/>
        <v>0</v>
      </c>
      <c r="J112" s="2">
        <f t="shared" si="3"/>
        <v>901.19999999999709</v>
      </c>
      <c r="K112" s="2">
        <f t="shared" si="3"/>
        <v>-29.936383928579744</v>
      </c>
      <c r="L112" s="2">
        <f t="shared" si="3"/>
        <v>-11.269419642863795</v>
      </c>
      <c r="M112" s="2">
        <f t="shared" si="3"/>
        <v>442.74107142856519</v>
      </c>
      <c r="N112" s="7"/>
    </row>
    <row r="113" spans="1:14" x14ac:dyDescent="0.3">
      <c r="A113" s="13">
        <v>29602</v>
      </c>
      <c r="B113" s="2">
        <f>AVERAGEIFS('Daily Storage'!J$8:J$12790,'Daily Storage'!$A$8:$A$12790,MONTH($A113),'Daily Storage'!$B$8:$B$12790,DAY($A113))</f>
        <v>116111.2390625</v>
      </c>
      <c r="C113" s="2">
        <f>AVERAGEIFS('Daily Storage'!K$8:K$12790,'Daily Storage'!$A$8:$A$12790,MONTH($A113),'Daily Storage'!$B$8:$B$12790,DAY($A113))</f>
        <v>116113.99709821428</v>
      </c>
      <c r="D113" s="2">
        <f>AVERAGEIFS('Daily Storage'!L$8:L$12790,'Daily Storage'!$A$8:$A$12790,MONTH($A113),'Daily Storage'!$B$8:$B$12790,DAY($A113))</f>
        <v>117024.34017857142</v>
      </c>
      <c r="E113" s="2">
        <f>AVERAGEIFS('Daily Storage'!M$8:M$12790,'Daily Storage'!$A$8:$A$12790,MONTH($A113),'Daily Storage'!$B$8:$B$12790,DAY($A113))</f>
        <v>116088.78415178572</v>
      </c>
      <c r="F113" s="2">
        <f>AVERAGEIFS('Daily Storage'!N$8:N$12790,'Daily Storage'!$A$8:$A$12790,MONTH($A113),'Daily Storage'!$B$8:$B$12790,DAY($A113))</f>
        <v>116106.50647321429</v>
      </c>
      <c r="G113" s="2">
        <f>AVERAGEIFS('Daily Storage'!O$8:O$12790,'Daily Storage'!$A$8:$A$12790,MONTH($A113),'Daily Storage'!$B$8:$B$12790,DAY($A113))</f>
        <v>116568.12857142858</v>
      </c>
      <c r="H113" s="7"/>
      <c r="I113" s="2">
        <f t="shared" si="3"/>
        <v>0</v>
      </c>
      <c r="J113" s="2">
        <f t="shared" si="3"/>
        <v>910.34308035713912</v>
      </c>
      <c r="K113" s="2">
        <f t="shared" si="3"/>
        <v>-25.212946428568102</v>
      </c>
      <c r="L113" s="2">
        <f t="shared" si="3"/>
        <v>-7.4906249999912689</v>
      </c>
      <c r="M113" s="2">
        <f t="shared" si="3"/>
        <v>454.13147321429278</v>
      </c>
      <c r="N113" s="7"/>
    </row>
    <row r="114" spans="1:14" x14ac:dyDescent="0.3">
      <c r="A114" s="13">
        <v>29603</v>
      </c>
      <c r="B114" s="2">
        <f>AVERAGEIFS('Daily Storage'!J$8:J$12790,'Daily Storage'!$A$8:$A$12790,MONTH($A114),'Daily Storage'!$B$8:$B$12790,DAY($A114))</f>
        <v>116435.95647321429</v>
      </c>
      <c r="C114" s="2">
        <f>AVERAGEIFS('Daily Storage'!K$8:K$12790,'Daily Storage'!$A$8:$A$12790,MONTH($A114),'Daily Storage'!$B$8:$B$12790,DAY($A114))</f>
        <v>116438.71428571429</v>
      </c>
      <c r="D114" s="2">
        <f>AVERAGEIFS('Daily Storage'!L$8:L$12790,'Daily Storage'!$A$8:$A$12790,MONTH($A114),'Daily Storage'!$B$8:$B$12790,DAY($A114))</f>
        <v>117356.01718749999</v>
      </c>
      <c r="E114" s="2">
        <f>AVERAGEIFS('Daily Storage'!M$8:M$12790,'Daily Storage'!$A$8:$A$12790,MONTH($A114),'Daily Storage'!$B$8:$B$12790,DAY($A114))</f>
        <v>116414.44575892857</v>
      </c>
      <c r="F114" s="2">
        <f>AVERAGEIFS('Daily Storage'!N$8:N$12790,'Daily Storage'!$A$8:$A$12790,MONTH($A114),'Daily Storage'!$B$8:$B$12790,DAY($A114))</f>
        <v>116432.16941964286</v>
      </c>
      <c r="G114" s="2">
        <f>AVERAGEIFS('Daily Storage'!O$8:O$12790,'Daily Storage'!$A$8:$A$12790,MONTH($A114),'Daily Storage'!$B$8:$B$12790,DAY($A114))</f>
        <v>116896.03035714285</v>
      </c>
      <c r="H114" s="7"/>
      <c r="I114" s="2">
        <f t="shared" si="3"/>
        <v>0</v>
      </c>
      <c r="J114" s="2">
        <f t="shared" si="3"/>
        <v>917.30290178570431</v>
      </c>
      <c r="K114" s="2">
        <f t="shared" si="3"/>
        <v>-24.268526785715949</v>
      </c>
      <c r="L114" s="2">
        <f t="shared" si="3"/>
        <v>-6.5448660714318976</v>
      </c>
      <c r="M114" s="2">
        <f t="shared" si="3"/>
        <v>457.31607142856228</v>
      </c>
      <c r="N114" s="7"/>
    </row>
    <row r="115" spans="1:14" x14ac:dyDescent="0.3">
      <c r="A115" s="13">
        <v>29604</v>
      </c>
      <c r="B115" s="2">
        <f>AVERAGEIFS('Daily Storage'!J$8:J$12790,'Daily Storage'!$A$8:$A$12790,MONTH($A115),'Daily Storage'!$B$8:$B$12790,DAY($A115))</f>
        <v>116730.15446428572</v>
      </c>
      <c r="C115" s="2">
        <f>AVERAGEIFS('Daily Storage'!K$8:K$12790,'Daily Storage'!$A$8:$A$12790,MONTH($A115),'Daily Storage'!$B$8:$B$12790,DAY($A115))</f>
        <v>116732.91250000001</v>
      </c>
      <c r="D115" s="2">
        <f>AVERAGEIFS('Daily Storage'!L$8:L$12790,'Daily Storage'!$A$8:$A$12790,MONTH($A115),'Daily Storage'!$B$8:$B$12790,DAY($A115))</f>
        <v>117653.95111607143</v>
      </c>
      <c r="E115" s="2">
        <f>AVERAGEIFS('Daily Storage'!M$8:M$12790,'Daily Storage'!$A$8:$A$12790,MONTH($A115),'Daily Storage'!$B$8:$B$12790,DAY($A115))</f>
        <v>116709.58839285714</v>
      </c>
      <c r="F115" s="2">
        <f>AVERAGEIFS('Daily Storage'!N$8:N$12790,'Daily Storage'!$A$8:$A$12790,MONTH($A115),'Daily Storage'!$B$8:$B$12790,DAY($A115))</f>
        <v>116727.31093750001</v>
      </c>
      <c r="G115" s="2">
        <f>AVERAGEIFS('Daily Storage'!O$8:O$12790,'Daily Storage'!$A$8:$A$12790,MONTH($A115),'Daily Storage'!$B$8:$B$12790,DAY($A115))</f>
        <v>117195.44575892857</v>
      </c>
      <c r="H115" s="7"/>
      <c r="I115" s="2">
        <f t="shared" si="3"/>
        <v>0</v>
      </c>
      <c r="J115" s="2">
        <f t="shared" si="3"/>
        <v>921.03861607142608</v>
      </c>
      <c r="K115" s="2">
        <f t="shared" si="3"/>
        <v>-23.324107142863795</v>
      </c>
      <c r="L115" s="2">
        <f t="shared" si="3"/>
        <v>-5.6015625</v>
      </c>
      <c r="M115" s="2">
        <f t="shared" si="3"/>
        <v>462.5332589285681</v>
      </c>
      <c r="N115" s="7"/>
    </row>
    <row r="116" spans="1:14" x14ac:dyDescent="0.3">
      <c r="A116" s="13">
        <v>29605</v>
      </c>
      <c r="B116" s="2">
        <f>AVERAGEIFS('Daily Storage'!J$8:J$12790,'Daily Storage'!$A$8:$A$12790,MONTH($A116),'Daily Storage'!$B$8:$B$12790,DAY($A116))</f>
        <v>116936.24553571429</v>
      </c>
      <c r="C116" s="2">
        <f>AVERAGEIFS('Daily Storage'!K$8:K$12790,'Daily Storage'!$A$8:$A$12790,MONTH($A116),'Daily Storage'!$B$8:$B$12790,DAY($A116))</f>
        <v>116939.003125</v>
      </c>
      <c r="D116" s="2">
        <f>AVERAGEIFS('Daily Storage'!L$8:L$12790,'Daily Storage'!$A$8:$A$12790,MONTH($A116),'Daily Storage'!$B$8:$B$12790,DAY($A116))</f>
        <v>117860.6796875</v>
      </c>
      <c r="E116" s="2">
        <f>AVERAGEIFS('Daily Storage'!M$8:M$12790,'Daily Storage'!$A$8:$A$12790,MONTH($A116),'Daily Storage'!$B$8:$B$12790,DAY($A116))</f>
        <v>116915.50379464286</v>
      </c>
      <c r="F116" s="2">
        <f>AVERAGEIFS('Daily Storage'!N$8:N$12790,'Daily Storage'!$A$8:$A$12790,MONTH($A116),'Daily Storage'!$B$8:$B$12790,DAY($A116))</f>
        <v>116933.22633928571</v>
      </c>
      <c r="G116" s="2">
        <f>AVERAGEIFS('Daily Storage'!O$8:O$12790,'Daily Storage'!$A$8:$A$12790,MONTH($A116),'Daily Storage'!$B$8:$B$12790,DAY($A116))</f>
        <v>117404.42098214285</v>
      </c>
      <c r="H116" s="7"/>
      <c r="I116" s="2">
        <f t="shared" si="3"/>
        <v>0</v>
      </c>
      <c r="J116" s="2">
        <f t="shared" si="3"/>
        <v>921.67656249999709</v>
      </c>
      <c r="K116" s="2">
        <f t="shared" si="3"/>
        <v>-23.499330357139115</v>
      </c>
      <c r="L116" s="2">
        <f t="shared" si="3"/>
        <v>-5.776785714289872</v>
      </c>
      <c r="M116" s="2">
        <f t="shared" si="3"/>
        <v>465.41785714284924</v>
      </c>
      <c r="N116" s="7"/>
    </row>
    <row r="117" spans="1:14" x14ac:dyDescent="0.3">
      <c r="A117" s="13">
        <v>29606</v>
      </c>
      <c r="B117" s="2">
        <f>AVERAGEIFS('Daily Storage'!J$8:J$12790,'Daily Storage'!$A$8:$A$12790,MONTH($A117),'Daily Storage'!$B$8:$B$12790,DAY($A117))</f>
        <v>117216.55803571429</v>
      </c>
      <c r="C117" s="2">
        <f>AVERAGEIFS('Daily Storage'!K$8:K$12790,'Daily Storage'!$A$8:$A$12790,MONTH($A117),'Daily Storage'!$B$8:$B$12790,DAY($A117))</f>
        <v>117219.31629464286</v>
      </c>
      <c r="D117" s="2">
        <f>AVERAGEIFS('Daily Storage'!L$8:L$12790,'Daily Storage'!$A$8:$A$12790,MONTH($A117),'Daily Storage'!$B$8:$B$12790,DAY($A117))</f>
        <v>118137.65892857143</v>
      </c>
      <c r="E117" s="2">
        <f>AVERAGEIFS('Daily Storage'!M$8:M$12790,'Daily Storage'!$A$8:$A$12790,MONTH($A117),'Daily Storage'!$B$8:$B$12790,DAY($A117))</f>
        <v>117195.815625</v>
      </c>
      <c r="F117" s="2">
        <f>AVERAGEIFS('Daily Storage'!N$8:N$12790,'Daily Storage'!$A$8:$A$12790,MONTH($A117),'Daily Storage'!$B$8:$B$12790,DAY($A117))</f>
        <v>117214.48281250001</v>
      </c>
      <c r="G117" s="2">
        <f>AVERAGEIFS('Daily Storage'!O$8:O$12790,'Daily Storage'!$A$8:$A$12790,MONTH($A117),'Daily Storage'!$B$8:$B$12790,DAY($A117))</f>
        <v>117684.59263392857</v>
      </c>
      <c r="H117" s="7"/>
      <c r="I117" s="2">
        <f t="shared" si="3"/>
        <v>0</v>
      </c>
      <c r="J117" s="2">
        <f t="shared" si="3"/>
        <v>918.34263392856519</v>
      </c>
      <c r="K117" s="2">
        <f t="shared" si="3"/>
        <v>-23.500669642860885</v>
      </c>
      <c r="L117" s="2">
        <f t="shared" si="3"/>
        <v>-4.8334821428579744</v>
      </c>
      <c r="M117" s="2">
        <f t="shared" si="3"/>
        <v>465.2763392857014</v>
      </c>
      <c r="N117" s="7"/>
    </row>
    <row r="118" spans="1:14" x14ac:dyDescent="0.3">
      <c r="A118" s="13">
        <v>29607</v>
      </c>
      <c r="B118" s="2">
        <f>AVERAGEIFS('Daily Storage'!J$8:J$12790,'Daily Storage'!$A$8:$A$12790,MONTH($A118),'Daily Storage'!$B$8:$B$12790,DAY($A118))</f>
        <v>117511.09308035714</v>
      </c>
      <c r="C118" s="2">
        <f>AVERAGEIFS('Daily Storage'!K$8:K$12790,'Daily Storage'!$A$8:$A$12790,MONTH($A118),'Daily Storage'!$B$8:$B$12790,DAY($A118))</f>
        <v>117513.85044642857</v>
      </c>
      <c r="D118" s="2">
        <f>AVERAGEIFS('Daily Storage'!L$8:L$12790,'Daily Storage'!$A$8:$A$12790,MONTH($A118),'Daily Storage'!$B$8:$B$12790,DAY($A118))</f>
        <v>118431.61071428571</v>
      </c>
      <c r="E118" s="2">
        <f>AVERAGEIFS('Daily Storage'!M$8:M$12790,'Daily Storage'!$A$8:$A$12790,MONTH($A118),'Daily Storage'!$B$8:$B$12790,DAY($A118))</f>
        <v>117491.29464285714</v>
      </c>
      <c r="F118" s="2">
        <f>AVERAGEIFS('Daily Storage'!N$8:N$12790,'Daily Storage'!$A$8:$A$12790,MONTH($A118),'Daily Storage'!$B$8:$B$12790,DAY($A118))</f>
        <v>117509.96160714286</v>
      </c>
      <c r="G118" s="2">
        <f>AVERAGEIFS('Daily Storage'!O$8:O$12790,'Daily Storage'!$A$8:$A$12790,MONTH($A118),'Daily Storage'!$B$8:$B$12790,DAY($A118))</f>
        <v>117981.91383928571</v>
      </c>
      <c r="H118" s="7"/>
      <c r="I118" s="2">
        <f t="shared" si="3"/>
        <v>0</v>
      </c>
      <c r="J118" s="2">
        <f t="shared" si="3"/>
        <v>917.76026785714203</v>
      </c>
      <c r="K118" s="2">
        <f t="shared" si="3"/>
        <v>-22.555803571420256</v>
      </c>
      <c r="L118" s="2">
        <f t="shared" si="3"/>
        <v>-3.8888392857043073</v>
      </c>
      <c r="M118" s="2">
        <f t="shared" si="3"/>
        <v>468.06339285714785</v>
      </c>
      <c r="N118" s="7"/>
    </row>
    <row r="119" spans="1:14" x14ac:dyDescent="0.3">
      <c r="A119" s="13">
        <v>29608</v>
      </c>
      <c r="B119" s="2">
        <f>AVERAGEIFS('Daily Storage'!J$8:J$12790,'Daily Storage'!$A$8:$A$12790,MONTH($A119),'Daily Storage'!$B$8:$B$12790,DAY($A119))</f>
        <v>117759.69553571429</v>
      </c>
      <c r="C119" s="2">
        <f>AVERAGEIFS('Daily Storage'!K$8:K$12790,'Daily Storage'!$A$8:$A$12790,MONTH($A119),'Daily Storage'!$B$8:$B$12790,DAY($A119))</f>
        <v>117763.39821428571</v>
      </c>
      <c r="D119" s="2">
        <f>AVERAGEIFS('Daily Storage'!L$8:L$12790,'Daily Storage'!$A$8:$A$12790,MONTH($A119),'Daily Storage'!$B$8:$B$12790,DAY($A119))</f>
        <v>118676.13348214286</v>
      </c>
      <c r="E119" s="2">
        <f>AVERAGEIFS('Daily Storage'!M$8:M$12790,'Daily Storage'!$A$8:$A$12790,MONTH($A119),'Daily Storage'!$B$8:$B$12790,DAY($A119))</f>
        <v>117740.84285714285</v>
      </c>
      <c r="F119" s="2">
        <f>AVERAGEIFS('Daily Storage'!N$8:N$12790,'Daily Storage'!$A$8:$A$12790,MONTH($A119),'Daily Storage'!$B$8:$B$12790,DAY($A119))</f>
        <v>117759.50982142857</v>
      </c>
      <c r="G119" s="2">
        <f>AVERAGEIFS('Daily Storage'!O$8:O$12790,'Daily Storage'!$A$8:$A$12790,MONTH($A119),'Daily Storage'!$B$8:$B$12790,DAY($A119))</f>
        <v>118230.92633928571</v>
      </c>
      <c r="H119" s="7"/>
      <c r="I119" s="2">
        <f t="shared" si="3"/>
        <v>0</v>
      </c>
      <c r="J119" s="2">
        <f t="shared" si="3"/>
        <v>912.73526785714785</v>
      </c>
      <c r="K119" s="2">
        <f t="shared" si="3"/>
        <v>-22.555357142860885</v>
      </c>
      <c r="L119" s="2">
        <f t="shared" si="3"/>
        <v>-3.888392857144936</v>
      </c>
      <c r="M119" s="2">
        <f t="shared" si="3"/>
        <v>467.52812499999709</v>
      </c>
      <c r="N119" s="7"/>
    </row>
    <row r="120" spans="1:14" x14ac:dyDescent="0.3">
      <c r="A120" s="13">
        <v>29609</v>
      </c>
      <c r="B120" s="2">
        <f>AVERAGEIFS('Daily Storage'!J$8:J$12790,'Daily Storage'!$A$8:$A$12790,MONTH($A120),'Daily Storage'!$B$8:$B$12790,DAY($A120))</f>
        <v>118028.09955357143</v>
      </c>
      <c r="C120" s="2">
        <f>AVERAGEIFS('Daily Storage'!K$8:K$12790,'Daily Storage'!$A$8:$A$12790,MONTH($A120),'Daily Storage'!$B$8:$B$12790,DAY($A120))</f>
        <v>118031.80044642858</v>
      </c>
      <c r="D120" s="2">
        <f>AVERAGEIFS('Daily Storage'!L$8:L$12790,'Daily Storage'!$A$8:$A$12790,MONTH($A120),'Daily Storage'!$B$8:$B$12790,DAY($A120))</f>
        <v>118948.71852678571</v>
      </c>
      <c r="E120" s="2">
        <f>AVERAGEIFS('Daily Storage'!M$8:M$12790,'Daily Storage'!$A$8:$A$12790,MONTH($A120),'Daily Storage'!$B$8:$B$12790,DAY($A120))</f>
        <v>118009.24575892858</v>
      </c>
      <c r="F120" s="2">
        <f>AVERAGEIFS('Daily Storage'!N$8:N$12790,'Daily Storage'!$A$8:$A$12790,MONTH($A120),'Daily Storage'!$B$8:$B$12790,DAY($A120))</f>
        <v>118027.91227678572</v>
      </c>
      <c r="G120" s="2">
        <f>AVERAGEIFS('Daily Storage'!O$8:O$12790,'Daily Storage'!$A$8:$A$12790,MONTH($A120),'Daily Storage'!$B$8:$B$12790,DAY($A120))</f>
        <v>118500.85982142857</v>
      </c>
      <c r="H120" s="7"/>
      <c r="I120" s="2">
        <f t="shared" si="3"/>
        <v>0</v>
      </c>
      <c r="J120" s="2">
        <f t="shared" si="3"/>
        <v>916.9180803571362</v>
      </c>
      <c r="K120" s="2">
        <f t="shared" si="3"/>
        <v>-22.5546875</v>
      </c>
      <c r="L120" s="2">
        <f t="shared" si="3"/>
        <v>-3.8881696428579744</v>
      </c>
      <c r="M120" s="2">
        <f t="shared" si="3"/>
        <v>469.05937499999709</v>
      </c>
      <c r="N120" s="7"/>
    </row>
    <row r="121" spans="1:14" x14ac:dyDescent="0.3">
      <c r="A121" s="13">
        <v>29610</v>
      </c>
      <c r="B121" s="2">
        <f>AVERAGEIFS('Daily Storage'!J$8:J$12790,'Daily Storage'!$A$8:$A$12790,MONTH($A121),'Daily Storage'!$B$8:$B$12790,DAY($A121))</f>
        <v>118339.46383928572</v>
      </c>
      <c r="C121" s="2">
        <f>AVERAGEIFS('Daily Storage'!K$8:K$12790,'Daily Storage'!$A$8:$A$12790,MONTH($A121),'Daily Storage'!$B$8:$B$12790,DAY($A121))</f>
        <v>118343.16651785714</v>
      </c>
      <c r="D121" s="2">
        <f>AVERAGEIFS('Daily Storage'!L$8:L$12790,'Daily Storage'!$A$8:$A$12790,MONTH($A121),'Daily Storage'!$B$8:$B$12790,DAY($A121))</f>
        <v>119255.23526785715</v>
      </c>
      <c r="E121" s="2">
        <f>AVERAGEIFS('Daily Storage'!M$8:M$12790,'Daily Storage'!$A$8:$A$12790,MONTH($A121),'Daily Storage'!$B$8:$B$12790,DAY($A121))</f>
        <v>118321.55691964286</v>
      </c>
      <c r="F121" s="2">
        <f>AVERAGEIFS('Daily Storage'!N$8:N$12790,'Daily Storage'!$A$8:$A$12790,MONTH($A121),'Daily Storage'!$B$8:$B$12790,DAY($A121))</f>
        <v>118340.22142857143</v>
      </c>
      <c r="G121" s="2">
        <f>AVERAGEIFS('Daily Storage'!O$8:O$12790,'Daily Storage'!$A$8:$A$12790,MONTH($A121),'Daily Storage'!$B$8:$B$12790,DAY($A121))</f>
        <v>118807.55334821429</v>
      </c>
      <c r="H121" s="7"/>
      <c r="I121" s="2">
        <f t="shared" si="3"/>
        <v>0</v>
      </c>
      <c r="J121" s="2">
        <f t="shared" si="3"/>
        <v>912.06875000000582</v>
      </c>
      <c r="K121" s="2">
        <f t="shared" si="3"/>
        <v>-21.609598214286962</v>
      </c>
      <c r="L121" s="2">
        <f t="shared" si="3"/>
        <v>-2.9450892857130384</v>
      </c>
      <c r="M121" s="2">
        <f t="shared" si="3"/>
        <v>464.38683035715076</v>
      </c>
      <c r="N121" s="7"/>
    </row>
    <row r="122" spans="1:14" x14ac:dyDescent="0.3">
      <c r="A122" s="13">
        <v>29611</v>
      </c>
      <c r="B122" s="2">
        <f>AVERAGEIFS('Daily Storage'!J$8:J$12790,'Daily Storage'!$A$8:$A$12790,MONTH($A122),'Daily Storage'!$B$8:$B$12790,DAY($A122))</f>
        <v>118658.54598214285</v>
      </c>
      <c r="C122" s="2">
        <f>AVERAGEIFS('Daily Storage'!K$8:K$12790,'Daily Storage'!$A$8:$A$12790,MONTH($A122),'Daily Storage'!$B$8:$B$12790,DAY($A122))</f>
        <v>118662.24776785714</v>
      </c>
      <c r="D122" s="2">
        <f>AVERAGEIFS('Daily Storage'!L$8:L$12790,'Daily Storage'!$A$8:$A$12790,MONTH($A122),'Daily Storage'!$B$8:$B$12790,DAY($A122))</f>
        <v>119576.25736607143</v>
      </c>
      <c r="E122" s="2">
        <f>AVERAGEIFS('Daily Storage'!M$8:M$12790,'Daily Storage'!$A$8:$A$12790,MONTH($A122),'Daily Storage'!$B$8:$B$12790,DAY($A122))</f>
        <v>118639.515625</v>
      </c>
      <c r="F122" s="2">
        <f>AVERAGEIFS('Daily Storage'!N$8:N$12790,'Daily Storage'!$A$8:$A$12790,MONTH($A122),'Daily Storage'!$B$8:$B$12790,DAY($A122))</f>
        <v>118658.18169642857</v>
      </c>
      <c r="G122" s="2">
        <f>AVERAGEIFS('Daily Storage'!O$8:O$12790,'Daily Storage'!$A$8:$A$12790,MONTH($A122),'Daily Storage'!$B$8:$B$12790,DAY($A122))</f>
        <v>119126.1</v>
      </c>
      <c r="H122" s="7"/>
      <c r="I122" s="2">
        <f t="shared" si="3"/>
        <v>0</v>
      </c>
      <c r="J122" s="2">
        <f t="shared" si="3"/>
        <v>914.00959821428114</v>
      </c>
      <c r="K122" s="2">
        <f t="shared" si="3"/>
        <v>-22.732142857144936</v>
      </c>
      <c r="L122" s="2">
        <f t="shared" si="3"/>
        <v>-4.0660714285768336</v>
      </c>
      <c r="M122" s="2">
        <f t="shared" si="3"/>
        <v>463.85223214286088</v>
      </c>
      <c r="N122" s="7"/>
    </row>
    <row r="123" spans="1:14" x14ac:dyDescent="0.3">
      <c r="A123" s="13">
        <v>29612</v>
      </c>
      <c r="B123" s="2">
        <f>AVERAGEIFS('Daily Storage'!J$8:J$12790,'Daily Storage'!$A$8:$A$12790,MONTH($A123),'Daily Storage'!$B$8:$B$12790,DAY($A123))</f>
        <v>118908.99486607143</v>
      </c>
      <c r="C123" s="2">
        <f>AVERAGEIFS('Daily Storage'!K$8:K$12790,'Daily Storage'!$A$8:$A$12790,MONTH($A123),'Daily Storage'!$B$8:$B$12790,DAY($A123))</f>
        <v>118912.69709821428</v>
      </c>
      <c r="D123" s="2">
        <f>AVERAGEIFS('Daily Storage'!L$8:L$12790,'Daily Storage'!$A$8:$A$12790,MONTH($A123),'Daily Storage'!$B$8:$B$12790,DAY($A123))</f>
        <v>119829.00133928571</v>
      </c>
      <c r="E123" s="2">
        <f>AVERAGEIFS('Daily Storage'!M$8:M$12790,'Daily Storage'!$A$8:$A$12790,MONTH($A123),'Daily Storage'!$B$8:$B$12790,DAY($A123))</f>
        <v>118889.965625</v>
      </c>
      <c r="F123" s="2">
        <f>AVERAGEIFS('Daily Storage'!N$8:N$12790,'Daily Storage'!$A$8:$A$12790,MONTH($A123),'Daily Storage'!$B$8:$B$12790,DAY($A123))</f>
        <v>118908.63147321429</v>
      </c>
      <c r="G123" s="2">
        <f>AVERAGEIFS('Daily Storage'!O$8:O$12790,'Daily Storage'!$A$8:$A$12790,MONTH($A123),'Daily Storage'!$B$8:$B$12790,DAY($A123))</f>
        <v>119379.20200892857</v>
      </c>
      <c r="H123" s="7"/>
      <c r="I123" s="2">
        <f t="shared" si="3"/>
        <v>0</v>
      </c>
      <c r="J123" s="2">
        <f t="shared" si="3"/>
        <v>916.30424107142608</v>
      </c>
      <c r="K123" s="2">
        <f t="shared" si="3"/>
        <v>-22.731473214284051</v>
      </c>
      <c r="L123" s="2">
        <f t="shared" si="3"/>
        <v>-4.0656249999883585</v>
      </c>
      <c r="M123" s="2">
        <f t="shared" si="3"/>
        <v>466.50491071428405</v>
      </c>
      <c r="N123" s="7"/>
    </row>
    <row r="124" spans="1:14" x14ac:dyDescent="0.3">
      <c r="A124" s="13">
        <v>29613</v>
      </c>
      <c r="B124" s="2">
        <f>AVERAGEIFS('Daily Storage'!J$8:J$12790,'Daily Storage'!$A$8:$A$12790,MONTH($A124),'Daily Storage'!$B$8:$B$12790,DAY($A124))</f>
        <v>119081.43705357143</v>
      </c>
      <c r="C124" s="2">
        <f>AVERAGEIFS('Daily Storage'!K$8:K$12790,'Daily Storage'!$A$8:$A$12790,MONTH($A124),'Daily Storage'!$B$8:$B$12790,DAY($A124))</f>
        <v>119085.140625</v>
      </c>
      <c r="D124" s="2">
        <f>AVERAGEIFS('Daily Storage'!L$8:L$12790,'Daily Storage'!$A$8:$A$12790,MONTH($A124),'Daily Storage'!$B$8:$B$12790,DAY($A124))</f>
        <v>119997.53995535715</v>
      </c>
      <c r="E124" s="2">
        <f>AVERAGEIFS('Daily Storage'!M$8:M$12790,'Daily Storage'!$A$8:$A$12790,MONTH($A124),'Daily Storage'!$B$8:$B$12790,DAY($A124))</f>
        <v>119062.40959821429</v>
      </c>
      <c r="F124" s="2">
        <f>AVERAGEIFS('Daily Storage'!N$8:N$12790,'Daily Storage'!$A$8:$A$12790,MONTH($A124),'Daily Storage'!$B$8:$B$12790,DAY($A124))</f>
        <v>119081.07455357142</v>
      </c>
      <c r="G124" s="2">
        <f>AVERAGEIFS('Daily Storage'!O$8:O$12790,'Daily Storage'!$A$8:$A$12790,MONTH($A124),'Daily Storage'!$B$8:$B$12790,DAY($A124))</f>
        <v>119545.85602678571</v>
      </c>
      <c r="H124" s="7"/>
      <c r="I124" s="2">
        <f t="shared" si="3"/>
        <v>0</v>
      </c>
      <c r="J124" s="2">
        <f t="shared" si="3"/>
        <v>912.39933035714785</v>
      </c>
      <c r="K124" s="2">
        <f t="shared" si="3"/>
        <v>-22.731026785710128</v>
      </c>
      <c r="L124" s="2">
        <f t="shared" si="3"/>
        <v>-4.0660714285768336</v>
      </c>
      <c r="M124" s="2">
        <f t="shared" si="3"/>
        <v>460.71540178571013</v>
      </c>
      <c r="N124" s="7"/>
    </row>
    <row r="125" spans="1:14" x14ac:dyDescent="0.3">
      <c r="A125" s="13">
        <v>29614</v>
      </c>
      <c r="B125" s="2">
        <f>AVERAGEIFS('Daily Storage'!J$8:J$12790,'Daily Storage'!$A$8:$A$12790,MONTH($A125),'Daily Storage'!$B$8:$B$12790,DAY($A125))</f>
        <v>119239.98258928572</v>
      </c>
      <c r="C125" s="2">
        <f>AVERAGEIFS('Daily Storage'!K$8:K$12790,'Daily Storage'!$A$8:$A$12790,MONTH($A125),'Daily Storage'!$B$8:$B$12790,DAY($A125))</f>
        <v>119244.62924107142</v>
      </c>
      <c r="D125" s="2">
        <f>AVERAGEIFS('Daily Storage'!L$8:L$12790,'Daily Storage'!$A$8:$A$12790,MONTH($A125),'Daily Storage'!$B$8:$B$12790,DAY($A125))</f>
        <v>120155.3671875</v>
      </c>
      <c r="E125" s="2">
        <f>AVERAGEIFS('Daily Storage'!M$8:M$12790,'Daily Storage'!$A$8:$A$12790,MONTH($A125),'Daily Storage'!$B$8:$B$12790,DAY($A125))</f>
        <v>119221.89776785714</v>
      </c>
      <c r="F125" s="2">
        <f>AVERAGEIFS('Daily Storage'!N$8:N$12790,'Daily Storage'!$A$8:$A$12790,MONTH($A125),'Daily Storage'!$B$8:$B$12790,DAY($A125))</f>
        <v>119238.49709821428</v>
      </c>
      <c r="G125" s="2">
        <f>AVERAGEIFS('Daily Storage'!O$8:O$12790,'Daily Storage'!$A$8:$A$12790,MONTH($A125),'Daily Storage'!$B$8:$B$12790,DAY($A125))</f>
        <v>119703.86495535714</v>
      </c>
      <c r="H125" s="7"/>
      <c r="I125" s="2">
        <f t="shared" ref="I125:M175" si="4">C125-$C125</f>
        <v>0</v>
      </c>
      <c r="J125" s="2">
        <f t="shared" si="4"/>
        <v>910.73794642857683</v>
      </c>
      <c r="K125" s="2">
        <f t="shared" si="4"/>
        <v>-22.731473214284051</v>
      </c>
      <c r="L125" s="2">
        <f t="shared" si="4"/>
        <v>-6.1321428571391152</v>
      </c>
      <c r="M125" s="2">
        <f t="shared" si="4"/>
        <v>459.23571428572177</v>
      </c>
      <c r="N125" s="7"/>
    </row>
    <row r="126" spans="1:14" x14ac:dyDescent="0.3">
      <c r="A126" s="13">
        <v>29615</v>
      </c>
      <c r="B126" s="2">
        <f>AVERAGEIFS('Daily Storage'!J$8:J$12790,'Daily Storage'!$A$8:$A$12790,MONTH($A126),'Daily Storage'!$B$8:$B$12790,DAY($A126))</f>
        <v>119400.27879464286</v>
      </c>
      <c r="C126" s="2">
        <f>AVERAGEIFS('Daily Storage'!K$8:K$12790,'Daily Storage'!$A$8:$A$12790,MONTH($A126),'Daily Storage'!$B$8:$B$12790,DAY($A126))</f>
        <v>119404.92745535714</v>
      </c>
      <c r="D126" s="2">
        <f>AVERAGEIFS('Daily Storage'!L$8:L$12790,'Daily Storage'!$A$8:$A$12790,MONTH($A126),'Daily Storage'!$B$8:$B$12790,DAY($A126))</f>
        <v>120318.7265625</v>
      </c>
      <c r="E126" s="2">
        <f>AVERAGEIFS('Daily Storage'!M$8:M$12790,'Daily Storage'!$A$8:$A$12790,MONTH($A126),'Daily Storage'!$B$8:$B$12790,DAY($A126))</f>
        <v>119383.14017857143</v>
      </c>
      <c r="F126" s="2">
        <f>AVERAGEIFS('Daily Storage'!N$8:N$12790,'Daily Storage'!$A$8:$A$12790,MONTH($A126),'Daily Storage'!$B$8:$B$12790,DAY($A126))</f>
        <v>119398.79508928572</v>
      </c>
      <c r="G126" s="2">
        <f>AVERAGEIFS('Daily Storage'!O$8:O$12790,'Daily Storage'!$A$8:$A$12790,MONTH($A126),'Daily Storage'!$B$8:$B$12790,DAY($A126))</f>
        <v>119867.40580357143</v>
      </c>
      <c r="H126" s="7"/>
      <c r="I126" s="2">
        <f t="shared" si="4"/>
        <v>0</v>
      </c>
      <c r="J126" s="2">
        <f t="shared" si="4"/>
        <v>913.79910714285506</v>
      </c>
      <c r="K126" s="2">
        <f t="shared" si="4"/>
        <v>-21.787276785718859</v>
      </c>
      <c r="L126" s="2">
        <f t="shared" si="4"/>
        <v>-6.1323660714260768</v>
      </c>
      <c r="M126" s="2">
        <f t="shared" si="4"/>
        <v>462.47834821428114</v>
      </c>
      <c r="N126" s="7"/>
    </row>
    <row r="127" spans="1:14" x14ac:dyDescent="0.3">
      <c r="A127" s="13">
        <v>29616</v>
      </c>
      <c r="B127" s="2">
        <f>AVERAGEIFS('Daily Storage'!J$8:J$12790,'Daily Storage'!$A$8:$A$12790,MONTH($A127),'Daily Storage'!$B$8:$B$12790,DAY($A127))</f>
        <v>119571.72165178572</v>
      </c>
      <c r="C127" s="2">
        <f>AVERAGEIFS('Daily Storage'!K$8:K$12790,'Daily Storage'!$A$8:$A$12790,MONTH($A127),'Daily Storage'!$B$8:$B$12790,DAY($A127))</f>
        <v>119576.36874999999</v>
      </c>
      <c r="D127" s="2">
        <f>AVERAGEIFS('Daily Storage'!L$8:L$12790,'Daily Storage'!$A$8:$A$12790,MONTH($A127),'Daily Storage'!$B$8:$B$12790,DAY($A127))</f>
        <v>120486.26383928572</v>
      </c>
      <c r="E127" s="2">
        <f>AVERAGEIFS('Daily Storage'!M$8:M$12790,'Daily Storage'!$A$8:$A$12790,MONTH($A127),'Daily Storage'!$B$8:$B$12790,DAY($A127))</f>
        <v>119554.58191964286</v>
      </c>
      <c r="F127" s="2">
        <f>AVERAGEIFS('Daily Storage'!N$8:N$12790,'Daily Storage'!$A$8:$A$12790,MONTH($A127),'Daily Storage'!$B$8:$B$12790,DAY($A127))</f>
        <v>119570.23616071428</v>
      </c>
      <c r="G127" s="2">
        <f>AVERAGEIFS('Daily Storage'!O$8:O$12790,'Daily Storage'!$A$8:$A$12790,MONTH($A127),'Daily Storage'!$B$8:$B$12790,DAY($A127))</f>
        <v>120036.24575892858</v>
      </c>
      <c r="H127" s="7"/>
      <c r="I127" s="2">
        <f t="shared" si="4"/>
        <v>0</v>
      </c>
      <c r="J127" s="2">
        <f t="shared" si="4"/>
        <v>909.89508928572468</v>
      </c>
      <c r="K127" s="2">
        <f t="shared" si="4"/>
        <v>-21.786830357130384</v>
      </c>
      <c r="L127" s="2">
        <f t="shared" si="4"/>
        <v>-6.1325892857130384</v>
      </c>
      <c r="M127" s="2">
        <f t="shared" si="4"/>
        <v>459.87700892858265</v>
      </c>
      <c r="N127" s="7"/>
    </row>
    <row r="128" spans="1:14" x14ac:dyDescent="0.3">
      <c r="A128" s="13">
        <v>29617</v>
      </c>
      <c r="B128" s="2">
        <f>AVERAGEIFS('Daily Storage'!J$8:J$12790,'Daily Storage'!$A$8:$A$12790,MONTH($A128),'Daily Storage'!$B$8:$B$12790,DAY($A128))</f>
        <v>119721.77366071429</v>
      </c>
      <c r="C128" s="2">
        <f>AVERAGEIFS('Daily Storage'!K$8:K$12790,'Daily Storage'!$A$8:$A$12790,MONTH($A128),'Daily Storage'!$B$8:$B$12790,DAY($A128))</f>
        <v>119726.42165178571</v>
      </c>
      <c r="D128" s="2">
        <f>AVERAGEIFS('Daily Storage'!L$8:L$12790,'Daily Storage'!$A$8:$A$12790,MONTH($A128),'Daily Storage'!$B$8:$B$12790,DAY($A128))</f>
        <v>120632.05691964286</v>
      </c>
      <c r="E128" s="2">
        <f>AVERAGEIFS('Daily Storage'!M$8:M$12790,'Daily Storage'!$A$8:$A$12790,MONTH($A128),'Daily Storage'!$B$8:$B$12790,DAY($A128))</f>
        <v>119706.52321428571</v>
      </c>
      <c r="F128" s="2">
        <f>AVERAGEIFS('Daily Storage'!N$8:N$12790,'Daily Storage'!$A$8:$A$12790,MONTH($A128),'Daily Storage'!$B$8:$B$12790,DAY($A128))</f>
        <v>119722.17745535714</v>
      </c>
      <c r="G128" s="2">
        <f>AVERAGEIFS('Daily Storage'!O$8:O$12790,'Daily Storage'!$A$8:$A$12790,MONTH($A128),'Daily Storage'!$B$8:$B$12790,DAY($A128))</f>
        <v>120181.45334821429</v>
      </c>
      <c r="H128" s="7"/>
      <c r="I128" s="2">
        <f t="shared" si="4"/>
        <v>0</v>
      </c>
      <c r="J128" s="2">
        <f t="shared" si="4"/>
        <v>905.63526785714203</v>
      </c>
      <c r="K128" s="2">
        <f t="shared" si="4"/>
        <v>-19.8984375</v>
      </c>
      <c r="L128" s="2">
        <f t="shared" si="4"/>
        <v>-4.2441964285681024</v>
      </c>
      <c r="M128" s="2">
        <f t="shared" si="4"/>
        <v>455.03169642857392</v>
      </c>
      <c r="N128" s="7"/>
    </row>
    <row r="129" spans="1:14" x14ac:dyDescent="0.3">
      <c r="A129" s="13">
        <v>29618</v>
      </c>
      <c r="B129" s="2">
        <f>AVERAGEIFS('Daily Storage'!J$8:J$12790,'Daily Storage'!$A$8:$A$12790,MONTH($A129),'Daily Storage'!$B$8:$B$12790,DAY($A129))</f>
        <v>119822.9875</v>
      </c>
      <c r="C129" s="2">
        <f>AVERAGEIFS('Daily Storage'!K$8:K$12790,'Daily Storage'!$A$8:$A$12790,MONTH($A129),'Daily Storage'!$B$8:$B$12790,DAY($A129))</f>
        <v>119825.56875000001</v>
      </c>
      <c r="D129" s="2">
        <f>AVERAGEIFS('Daily Storage'!L$8:L$12790,'Daily Storage'!$A$8:$A$12790,MONTH($A129),'Daily Storage'!$B$8:$B$12790,DAY($A129))</f>
        <v>120732.78750000001</v>
      </c>
      <c r="E129" s="2">
        <f>AVERAGEIFS('Daily Storage'!M$8:M$12790,'Daily Storage'!$A$8:$A$12790,MONTH($A129),'Daily Storage'!$B$8:$B$12790,DAY($A129))</f>
        <v>119804.55022321429</v>
      </c>
      <c r="F129" s="2">
        <f>AVERAGEIFS('Daily Storage'!N$8:N$12790,'Daily Storage'!$A$8:$A$12790,MONTH($A129),'Daily Storage'!$B$8:$B$12790,DAY($A129))</f>
        <v>119820.20446428571</v>
      </c>
      <c r="G129" s="2">
        <f>AVERAGEIFS('Daily Storage'!O$8:O$12790,'Daily Storage'!$A$8:$A$12790,MONTH($A129),'Daily Storage'!$B$8:$B$12790,DAY($A129))</f>
        <v>120276.69888392858</v>
      </c>
      <c r="H129" s="7"/>
      <c r="I129" s="2">
        <f t="shared" si="4"/>
        <v>0</v>
      </c>
      <c r="J129" s="2">
        <f t="shared" si="4"/>
        <v>907.21875</v>
      </c>
      <c r="K129" s="2">
        <f t="shared" si="4"/>
        <v>-21.018526785715949</v>
      </c>
      <c r="L129" s="2">
        <f t="shared" si="4"/>
        <v>-5.3642857142986031</v>
      </c>
      <c r="M129" s="2">
        <f t="shared" si="4"/>
        <v>451.13013392857101</v>
      </c>
      <c r="N129" s="7"/>
    </row>
    <row r="130" spans="1:14" x14ac:dyDescent="0.3">
      <c r="A130" s="13">
        <v>29619</v>
      </c>
      <c r="B130" s="2">
        <f>AVERAGEIFS('Daily Storage'!J$8:J$12790,'Daily Storage'!$A$8:$A$12790,MONTH($A130),'Daily Storage'!$B$8:$B$12790,DAY($A130))</f>
        <v>119978.27522321428</v>
      </c>
      <c r="C130" s="2">
        <f>AVERAGEIFS('Daily Storage'!K$8:K$12790,'Daily Storage'!$A$8:$A$12790,MONTH($A130),'Daily Storage'!$B$8:$B$12790,DAY($A130))</f>
        <v>119980.85625</v>
      </c>
      <c r="D130" s="2">
        <f>AVERAGEIFS('Daily Storage'!L$8:L$12790,'Daily Storage'!$A$8:$A$12790,MONTH($A130),'Daily Storage'!$B$8:$B$12790,DAY($A130))</f>
        <v>120854.34665178572</v>
      </c>
      <c r="E130" s="2">
        <f>AVERAGEIFS('Daily Storage'!M$8:M$12790,'Daily Storage'!$A$8:$A$12790,MONTH($A130),'Daily Storage'!$B$8:$B$12790,DAY($A130))</f>
        <v>119959.83794642857</v>
      </c>
      <c r="F130" s="2">
        <f>AVERAGEIFS('Daily Storage'!N$8:N$12790,'Daily Storage'!$A$8:$A$12790,MONTH($A130),'Daily Storage'!$B$8:$B$12790,DAY($A130))</f>
        <v>119976.43616071429</v>
      </c>
      <c r="G130" s="2">
        <f>AVERAGEIFS('Daily Storage'!O$8:O$12790,'Daily Storage'!$A$8:$A$12790,MONTH($A130),'Daily Storage'!$B$8:$B$12790,DAY($A130))</f>
        <v>120394.84441964286</v>
      </c>
      <c r="H130" s="7"/>
      <c r="I130" s="2">
        <f t="shared" si="4"/>
        <v>0</v>
      </c>
      <c r="J130" s="2">
        <f t="shared" si="4"/>
        <v>873.49040178571886</v>
      </c>
      <c r="K130" s="2">
        <f t="shared" si="4"/>
        <v>-21.018303571428987</v>
      </c>
      <c r="L130" s="2">
        <f t="shared" si="4"/>
        <v>-4.4200892857043073</v>
      </c>
      <c r="M130" s="2">
        <f t="shared" si="4"/>
        <v>413.9881696428638</v>
      </c>
      <c r="N130" s="7"/>
    </row>
    <row r="131" spans="1:14" x14ac:dyDescent="0.3">
      <c r="A131" s="13">
        <v>29620</v>
      </c>
      <c r="B131" s="2">
        <f>AVERAGEIFS('Daily Storage'!J$8:J$12790,'Daily Storage'!$A$8:$A$12790,MONTH($A131),'Daily Storage'!$B$8:$B$12790,DAY($A131))</f>
        <v>120119.88504464286</v>
      </c>
      <c r="C131" s="2">
        <f>AVERAGEIFS('Daily Storage'!K$8:K$12790,'Daily Storage'!$A$8:$A$12790,MONTH($A131),'Daily Storage'!$B$8:$B$12790,DAY($A131))</f>
        <v>120122.45513392857</v>
      </c>
      <c r="D131" s="2">
        <f>AVERAGEIFS('Daily Storage'!L$8:L$12790,'Daily Storage'!$A$8:$A$12790,MONTH($A131),'Daily Storage'!$B$8:$B$12790,DAY($A131))</f>
        <v>120995.4953125</v>
      </c>
      <c r="E131" s="2">
        <f>AVERAGEIFS('Daily Storage'!M$8:M$12790,'Daily Storage'!$A$8:$A$12790,MONTH($A131),'Daily Storage'!$B$8:$B$12790,DAY($A131))</f>
        <v>120101.69464285714</v>
      </c>
      <c r="F131" s="2">
        <f>AVERAGEIFS('Daily Storage'!N$8:N$12790,'Daily Storage'!$A$8:$A$12790,MONTH($A131),'Daily Storage'!$B$8:$B$12790,DAY($A131))</f>
        <v>120122.02901785714</v>
      </c>
      <c r="G131" s="2">
        <f>AVERAGEIFS('Daily Storage'!O$8:O$12790,'Daily Storage'!$A$8:$A$12790,MONTH($A131),'Daily Storage'!$B$8:$B$12790,DAY($A131))</f>
        <v>120533.34397321429</v>
      </c>
      <c r="H131" s="7"/>
      <c r="I131" s="2">
        <f t="shared" si="4"/>
        <v>0</v>
      </c>
      <c r="J131" s="2">
        <f t="shared" si="4"/>
        <v>873.04017857143481</v>
      </c>
      <c r="K131" s="2">
        <f t="shared" si="4"/>
        <v>-20.760491071428987</v>
      </c>
      <c r="L131" s="2">
        <f t="shared" si="4"/>
        <v>-0.42611607142316643</v>
      </c>
      <c r="M131" s="2">
        <f t="shared" si="4"/>
        <v>410.88883928571886</v>
      </c>
      <c r="N131" s="7"/>
    </row>
    <row r="132" spans="1:14" x14ac:dyDescent="0.3">
      <c r="A132" s="13">
        <v>29621</v>
      </c>
      <c r="B132" s="2">
        <f>AVERAGEIFS('Daily Storage'!J$8:J$12790,'Daily Storage'!$A$8:$A$12790,MONTH($A132),'Daily Storage'!$B$8:$B$12790,DAY($A132))</f>
        <v>120401.27968750001</v>
      </c>
      <c r="C132" s="2">
        <f>AVERAGEIFS('Daily Storage'!K$8:K$12790,'Daily Storage'!$A$8:$A$12790,MONTH($A132),'Daily Storage'!$B$8:$B$12790,DAY($A132))</f>
        <v>120404.79397321428</v>
      </c>
      <c r="D132" s="2">
        <f>AVERAGEIFS('Daily Storage'!L$8:L$12790,'Daily Storage'!$A$8:$A$12790,MONTH($A132),'Daily Storage'!$B$8:$B$12790,DAY($A132))</f>
        <v>121282.01160714286</v>
      </c>
      <c r="E132" s="2">
        <f>AVERAGEIFS('Daily Storage'!M$8:M$12790,'Daily Storage'!$A$8:$A$12790,MONTH($A132),'Daily Storage'!$B$8:$B$12790,DAY($A132))</f>
        <v>120383.09017857142</v>
      </c>
      <c r="F132" s="2">
        <f>AVERAGEIFS('Daily Storage'!N$8:N$12790,'Daily Storage'!$A$8:$A$12790,MONTH($A132),'Daily Storage'!$B$8:$B$12790,DAY($A132))</f>
        <v>120403.42232142857</v>
      </c>
      <c r="G132" s="2">
        <f>AVERAGEIFS('Daily Storage'!O$8:O$12790,'Daily Storage'!$A$8:$A$12790,MONTH($A132),'Daily Storage'!$B$8:$B$12790,DAY($A132))</f>
        <v>120819.10200892857</v>
      </c>
      <c r="H132" s="7"/>
      <c r="I132" s="2">
        <f t="shared" si="4"/>
        <v>0</v>
      </c>
      <c r="J132" s="2">
        <f t="shared" si="4"/>
        <v>877.21763392857974</v>
      </c>
      <c r="K132" s="2">
        <f t="shared" si="4"/>
        <v>-21.703794642860885</v>
      </c>
      <c r="L132" s="2">
        <f t="shared" si="4"/>
        <v>-1.371651785710128</v>
      </c>
      <c r="M132" s="2">
        <f t="shared" si="4"/>
        <v>414.30803571428987</v>
      </c>
      <c r="N132" s="7"/>
    </row>
    <row r="133" spans="1:14" x14ac:dyDescent="0.3">
      <c r="A133" s="13">
        <v>29622</v>
      </c>
      <c r="B133" s="2">
        <f>AVERAGEIFS('Daily Storage'!J$8:J$12790,'Daily Storage'!$A$8:$A$12790,MONTH($A133),'Daily Storage'!$B$8:$B$12790,DAY($A133))</f>
        <v>120736.31964285714</v>
      </c>
      <c r="C133" s="2">
        <f>AVERAGEIFS('Daily Storage'!K$8:K$12790,'Daily Storage'!$A$8:$A$12790,MONTH($A133),'Daily Storage'!$B$8:$B$12790,DAY($A133))</f>
        <v>120737.76852678572</v>
      </c>
      <c r="D133" s="2">
        <f>AVERAGEIFS('Daily Storage'!L$8:L$12790,'Daily Storage'!$A$8:$A$12790,MONTH($A133),'Daily Storage'!$B$8:$B$12790,DAY($A133))</f>
        <v>121623.53058035714</v>
      </c>
      <c r="E133" s="2">
        <f>AVERAGEIFS('Daily Storage'!M$8:M$12790,'Daily Storage'!$A$8:$A$12790,MONTH($A133),'Daily Storage'!$B$8:$B$12790,DAY($A133))</f>
        <v>120716.06383928571</v>
      </c>
      <c r="F133" s="2">
        <f>AVERAGEIFS('Daily Storage'!N$8:N$12790,'Daily Storage'!$A$8:$A$12790,MONTH($A133),'Daily Storage'!$B$8:$B$12790,DAY($A133))</f>
        <v>120736.39598214286</v>
      </c>
      <c r="G133" s="2">
        <f>AVERAGEIFS('Daily Storage'!O$8:O$12790,'Daily Storage'!$A$8:$A$12790,MONTH($A133),'Daily Storage'!$B$8:$B$12790,DAY($A133))</f>
        <v>121156.08214285714</v>
      </c>
      <c r="H133" s="7"/>
      <c r="I133" s="2">
        <f t="shared" si="4"/>
        <v>0</v>
      </c>
      <c r="J133" s="2">
        <f t="shared" si="4"/>
        <v>885.76205357142317</v>
      </c>
      <c r="K133" s="2">
        <f t="shared" si="4"/>
        <v>-21.704687500008731</v>
      </c>
      <c r="L133" s="2">
        <f t="shared" si="4"/>
        <v>-1.3725446428579744</v>
      </c>
      <c r="M133" s="2">
        <f t="shared" si="4"/>
        <v>418.31361607142026</v>
      </c>
      <c r="N133" s="7"/>
    </row>
    <row r="134" spans="1:14" x14ac:dyDescent="0.3">
      <c r="A134" s="13">
        <v>29623</v>
      </c>
      <c r="B134" s="2">
        <f>AVERAGEIFS('Daily Storage'!J$8:J$12790,'Daily Storage'!$A$8:$A$12790,MONTH($A134),'Daily Storage'!$B$8:$B$12790,DAY($A134))</f>
        <v>120939.33571428571</v>
      </c>
      <c r="C134" s="2">
        <f>AVERAGEIFS('Daily Storage'!K$8:K$12790,'Daily Storage'!$A$8:$A$12790,MONTH($A134),'Daily Storage'!$B$8:$B$12790,DAY($A134))</f>
        <v>120940.78459821429</v>
      </c>
      <c r="D134" s="2">
        <f>AVERAGEIFS('Daily Storage'!L$8:L$12790,'Daily Storage'!$A$8:$A$12790,MONTH($A134),'Daily Storage'!$B$8:$B$12790,DAY($A134))</f>
        <v>121824.52499999999</v>
      </c>
      <c r="E134" s="2">
        <f>AVERAGEIFS('Daily Storage'!M$8:M$12790,'Daily Storage'!$A$8:$A$12790,MONTH($A134),'Daily Storage'!$B$8:$B$12790,DAY($A134))</f>
        <v>120920.02410714286</v>
      </c>
      <c r="F134" s="2">
        <f>AVERAGEIFS('Daily Storage'!N$8:N$12790,'Daily Storage'!$A$8:$A$12790,MONTH($A134),'Daily Storage'!$B$8:$B$12790,DAY($A134))</f>
        <v>120938.29129464286</v>
      </c>
      <c r="G134" s="2">
        <f>AVERAGEIFS('Daily Storage'!O$8:O$12790,'Daily Storage'!$A$8:$A$12790,MONTH($A134),'Daily Storage'!$B$8:$B$12790,DAY($A134))</f>
        <v>121358.55870535714</v>
      </c>
      <c r="H134" s="7"/>
      <c r="I134" s="2">
        <f t="shared" si="4"/>
        <v>0</v>
      </c>
      <c r="J134" s="2">
        <f t="shared" si="4"/>
        <v>883.74040178570431</v>
      </c>
      <c r="K134" s="2">
        <f t="shared" si="4"/>
        <v>-20.760491071428987</v>
      </c>
      <c r="L134" s="2">
        <f t="shared" si="4"/>
        <v>-2.493303571434808</v>
      </c>
      <c r="M134" s="2">
        <f t="shared" si="4"/>
        <v>417.77410714284633</v>
      </c>
      <c r="N134" s="7"/>
    </row>
    <row r="135" spans="1:14" x14ac:dyDescent="0.3">
      <c r="A135" s="13">
        <v>29624</v>
      </c>
      <c r="B135" s="2">
        <f>AVERAGEIFS('Daily Storage'!J$8:J$12790,'Daily Storage'!$A$8:$A$12790,MONTH($A135),'Daily Storage'!$B$8:$B$12790,DAY($A135))</f>
        <v>121210.54397321428</v>
      </c>
      <c r="C135" s="2">
        <f>AVERAGEIFS('Daily Storage'!K$8:K$12790,'Daily Storage'!$A$8:$A$12790,MONTH($A135),'Daily Storage'!$B$8:$B$12790,DAY($A135))</f>
        <v>121211.99352678571</v>
      </c>
      <c r="D135" s="2">
        <f>AVERAGEIFS('Daily Storage'!L$8:L$12790,'Daily Storage'!$A$8:$A$12790,MONTH($A135),'Daily Storage'!$B$8:$B$12790,DAY($A135))</f>
        <v>122089.40290178571</v>
      </c>
      <c r="E135" s="2">
        <f>AVERAGEIFS('Daily Storage'!M$8:M$12790,'Daily Storage'!$A$8:$A$12790,MONTH($A135),'Daily Storage'!$B$8:$B$12790,DAY($A135))</f>
        <v>121191.23325892857</v>
      </c>
      <c r="F135" s="2">
        <f>AVERAGEIFS('Daily Storage'!N$8:N$12790,'Daily Storage'!$A$8:$A$12790,MONTH($A135),'Daily Storage'!$B$8:$B$12790,DAY($A135))</f>
        <v>121209.49977678571</v>
      </c>
      <c r="G135" s="2">
        <f>AVERAGEIFS('Daily Storage'!O$8:O$12790,'Daily Storage'!$A$8:$A$12790,MONTH($A135),'Daily Storage'!$B$8:$B$12790,DAY($A135))</f>
        <v>121633.00602678572</v>
      </c>
      <c r="H135" s="7"/>
      <c r="I135" s="2">
        <f t="shared" si="4"/>
        <v>0</v>
      </c>
      <c r="J135" s="2">
        <f t="shared" si="4"/>
        <v>877.40937500000291</v>
      </c>
      <c r="K135" s="2">
        <f t="shared" si="4"/>
        <v>-20.760267857142026</v>
      </c>
      <c r="L135" s="2">
        <f t="shared" si="4"/>
        <v>-2.4937499999941792</v>
      </c>
      <c r="M135" s="2">
        <f t="shared" si="4"/>
        <v>421.01250000001164</v>
      </c>
      <c r="N135" s="7"/>
    </row>
    <row r="136" spans="1:14" x14ac:dyDescent="0.3">
      <c r="A136" s="13">
        <v>29625</v>
      </c>
      <c r="B136" s="2">
        <f>AVERAGEIFS('Daily Storage'!J$8:J$12790,'Daily Storage'!$A$8:$A$12790,MONTH($A136),'Daily Storage'!$B$8:$B$12790,DAY($A136))</f>
        <v>121561.765625</v>
      </c>
      <c r="C136" s="2">
        <f>AVERAGEIFS('Daily Storage'!K$8:K$12790,'Daily Storage'!$A$8:$A$12790,MONTH($A136),'Daily Storage'!$B$8:$B$12790,DAY($A136))</f>
        <v>121564.15982142858</v>
      </c>
      <c r="D136" s="2">
        <f>AVERAGEIFS('Daily Storage'!L$8:L$12790,'Daily Storage'!$A$8:$A$12790,MONTH($A136),'Daily Storage'!$B$8:$B$12790,DAY($A136))</f>
        <v>122429.98348214285</v>
      </c>
      <c r="E136" s="2">
        <f>AVERAGEIFS('Daily Storage'!M$8:M$12790,'Daily Storage'!$A$8:$A$12790,MONTH($A136),'Daily Storage'!$B$8:$B$12790,DAY($A136))</f>
        <v>121544.34441964286</v>
      </c>
      <c r="F136" s="2">
        <f>AVERAGEIFS('Daily Storage'!N$8:N$12790,'Daily Storage'!$A$8:$A$12790,MONTH($A136),'Daily Storage'!$B$8:$B$12790,DAY($A136))</f>
        <v>121562.61026785715</v>
      </c>
      <c r="G136" s="2">
        <f>AVERAGEIFS('Daily Storage'!O$8:O$12790,'Daily Storage'!$A$8:$A$12790,MONTH($A136),'Daily Storage'!$B$8:$B$12790,DAY($A136))</f>
        <v>121978.25915178571</v>
      </c>
      <c r="H136" s="7"/>
      <c r="I136" s="2">
        <f t="shared" si="4"/>
        <v>0</v>
      </c>
      <c r="J136" s="2">
        <f t="shared" si="4"/>
        <v>865.82366071427532</v>
      </c>
      <c r="K136" s="2">
        <f t="shared" si="4"/>
        <v>-19.815401785715949</v>
      </c>
      <c r="L136" s="2">
        <f t="shared" si="4"/>
        <v>-1.5495535714289872</v>
      </c>
      <c r="M136" s="2">
        <f t="shared" si="4"/>
        <v>414.09933035713038</v>
      </c>
      <c r="N136" s="7"/>
    </row>
    <row r="137" spans="1:14" x14ac:dyDescent="0.3">
      <c r="A137" s="13">
        <v>29626</v>
      </c>
      <c r="B137" s="2">
        <f>AVERAGEIFS('Daily Storage'!J$8:J$12790,'Daily Storage'!$A$8:$A$12790,MONTH($A137),'Daily Storage'!$B$8:$B$12790,DAY($A137))</f>
        <v>122170.98058035714</v>
      </c>
      <c r="C137" s="2">
        <f>AVERAGEIFS('Daily Storage'!K$8:K$12790,'Daily Storage'!$A$8:$A$12790,MONTH($A137),'Daily Storage'!$B$8:$B$12790,DAY($A137))</f>
        <v>122173.37388392857</v>
      </c>
      <c r="D137" s="2">
        <f>AVERAGEIFS('Daily Storage'!L$8:L$12790,'Daily Storage'!$A$8:$A$12790,MONTH($A137),'Daily Storage'!$B$8:$B$12790,DAY($A137))</f>
        <v>123044.55401785714</v>
      </c>
      <c r="E137" s="2">
        <f>AVERAGEIFS('Daily Storage'!M$8:M$12790,'Daily Storage'!$A$8:$A$12790,MONTH($A137),'Daily Storage'!$B$8:$B$12790,DAY($A137))</f>
        <v>122155.44888392858</v>
      </c>
      <c r="F137" s="2">
        <f>AVERAGEIFS('Daily Storage'!N$8:N$12790,'Daily Storage'!$A$8:$A$12790,MONTH($A137),'Daily Storage'!$B$8:$B$12790,DAY($A137))</f>
        <v>122174.65848214286</v>
      </c>
      <c r="G137" s="2">
        <f>AVERAGEIFS('Daily Storage'!O$8:O$12790,'Daily Storage'!$A$8:$A$12790,MONTH($A137),'Daily Storage'!$B$8:$B$12790,DAY($A137))</f>
        <v>122594.13526785714</v>
      </c>
      <c r="H137" s="7"/>
      <c r="I137" s="2">
        <f t="shared" si="4"/>
        <v>0</v>
      </c>
      <c r="J137" s="2">
        <f t="shared" si="4"/>
        <v>871.18013392857392</v>
      </c>
      <c r="K137" s="2">
        <f t="shared" si="4"/>
        <v>-17.924999999988358</v>
      </c>
      <c r="L137" s="2">
        <f t="shared" si="4"/>
        <v>1.284598214289872</v>
      </c>
      <c r="M137" s="2">
        <f t="shared" si="4"/>
        <v>420.76138392857683</v>
      </c>
      <c r="N137" s="7"/>
    </row>
    <row r="138" spans="1:14" x14ac:dyDescent="0.3">
      <c r="A138" s="13">
        <v>29627</v>
      </c>
      <c r="B138" s="2">
        <f>AVERAGEIFS('Daily Storage'!J$8:J$12790,'Daily Storage'!$A$8:$A$12790,MONTH($A138),'Daily Storage'!$B$8:$B$12790,DAY($A138))</f>
        <v>122607.66741071429</v>
      </c>
      <c r="C138" s="2">
        <f>AVERAGEIFS('Daily Storage'!K$8:K$12790,'Daily Storage'!$A$8:$A$12790,MONTH($A138),'Daily Storage'!$B$8:$B$12790,DAY($A138))</f>
        <v>122610.05915178571</v>
      </c>
      <c r="D138" s="2">
        <f>AVERAGEIFS('Daily Storage'!L$8:L$12790,'Daily Storage'!$A$8:$A$12790,MONTH($A138),'Daily Storage'!$B$8:$B$12790,DAY($A138))</f>
        <v>123477.74196428571</v>
      </c>
      <c r="E138" s="2">
        <f>AVERAGEIFS('Daily Storage'!M$8:M$12790,'Daily Storage'!$A$8:$A$12790,MONTH($A138),'Daily Storage'!$B$8:$B$12790,DAY($A138))</f>
        <v>122588.00178571428</v>
      </c>
      <c r="F138" s="2">
        <f>AVERAGEIFS('Daily Storage'!N$8:N$12790,'Daily Storage'!$A$8:$A$12790,MONTH($A138),'Daily Storage'!$B$8:$B$12790,DAY($A138))</f>
        <v>122607.21183035715</v>
      </c>
      <c r="G138" s="2">
        <f>AVERAGEIFS('Daily Storage'!O$8:O$12790,'Daily Storage'!$A$8:$A$12790,MONTH($A138),'Daily Storage'!$B$8:$B$12790,DAY($A138))</f>
        <v>123024.26205357142</v>
      </c>
      <c r="H138" s="7"/>
      <c r="I138" s="2">
        <f t="shared" si="4"/>
        <v>0</v>
      </c>
      <c r="J138" s="2">
        <f t="shared" si="4"/>
        <v>867.68281250000291</v>
      </c>
      <c r="K138" s="2">
        <f t="shared" si="4"/>
        <v>-22.057366071428987</v>
      </c>
      <c r="L138" s="2">
        <f t="shared" si="4"/>
        <v>-2.8473214285622817</v>
      </c>
      <c r="M138" s="2">
        <f t="shared" si="4"/>
        <v>414.20290178571304</v>
      </c>
      <c r="N138" s="7"/>
    </row>
    <row r="139" spans="1:14" x14ac:dyDescent="0.3">
      <c r="A139" s="13">
        <v>29628</v>
      </c>
      <c r="B139" s="2">
        <f>AVERAGEIFS('Daily Storage'!J$8:J$12790,'Daily Storage'!$A$8:$A$12790,MONTH($A139),'Daily Storage'!$B$8:$B$12790,DAY($A139))</f>
        <v>122912.94642857143</v>
      </c>
      <c r="C139" s="2">
        <f>AVERAGEIFS('Daily Storage'!K$8:K$12790,'Daily Storage'!$A$8:$A$12790,MONTH($A139),'Daily Storage'!$B$8:$B$12790,DAY($A139))</f>
        <v>122915.33950892858</v>
      </c>
      <c r="D139" s="2">
        <f>AVERAGEIFS('Daily Storage'!L$8:L$12790,'Daily Storage'!$A$8:$A$12790,MONTH($A139),'Daily Storage'!$B$8:$B$12790,DAY($A139))</f>
        <v>123788.73236607143</v>
      </c>
      <c r="E139" s="2">
        <f>AVERAGEIFS('Daily Storage'!M$8:M$12790,'Daily Storage'!$A$8:$A$12790,MONTH($A139),'Daily Storage'!$B$8:$B$12790,DAY($A139))</f>
        <v>122895.17209821429</v>
      </c>
      <c r="F139" s="2">
        <f>AVERAGEIFS('Daily Storage'!N$8:N$12790,'Daily Storage'!$A$8:$A$12790,MONTH($A139),'Daily Storage'!$B$8:$B$12790,DAY($A139))</f>
        <v>122914.38125000001</v>
      </c>
      <c r="G139" s="2">
        <f>AVERAGEIFS('Daily Storage'!O$8:O$12790,'Daily Storage'!$A$8:$A$12790,MONTH($A139),'Daily Storage'!$B$8:$B$12790,DAY($A139))</f>
        <v>123331.65915178572</v>
      </c>
      <c r="H139" s="7"/>
      <c r="I139" s="2">
        <f t="shared" si="4"/>
        <v>0</v>
      </c>
      <c r="J139" s="2">
        <f t="shared" si="4"/>
        <v>873.39285714285506</v>
      </c>
      <c r="K139" s="2">
        <f t="shared" si="4"/>
        <v>-20.167410714289872</v>
      </c>
      <c r="L139" s="2">
        <f t="shared" si="4"/>
        <v>-0.9582589285710128</v>
      </c>
      <c r="M139" s="2">
        <f t="shared" si="4"/>
        <v>416.31964285713912</v>
      </c>
      <c r="N139" s="7"/>
    </row>
    <row r="140" spans="1:14" x14ac:dyDescent="0.3">
      <c r="A140" s="13">
        <v>29629</v>
      </c>
      <c r="B140" s="2">
        <f>AVERAGEIFS('Daily Storage'!J$8:J$12790,'Daily Storage'!$A$8:$A$12790,MONTH($A140),'Daily Storage'!$B$8:$B$12790,DAY($A140))</f>
        <v>123153.43526785714</v>
      </c>
      <c r="C140" s="2">
        <f>AVERAGEIFS('Daily Storage'!K$8:K$12790,'Daily Storage'!$A$8:$A$12790,MONTH($A140),'Daily Storage'!$B$8:$B$12790,DAY($A140))</f>
        <v>123156.77165178572</v>
      </c>
      <c r="D140" s="2">
        <f>AVERAGEIFS('Daily Storage'!L$8:L$12790,'Daily Storage'!$A$8:$A$12790,MONTH($A140),'Daily Storage'!$B$8:$B$12790,DAY($A140))</f>
        <v>124032.33348214286</v>
      </c>
      <c r="E140" s="2">
        <f>AVERAGEIFS('Daily Storage'!M$8:M$12790,'Daily Storage'!$A$8:$A$12790,MONTH($A140),'Daily Storage'!$B$8:$B$12790,DAY($A140))</f>
        <v>123136.60401785714</v>
      </c>
      <c r="F140" s="2">
        <f>AVERAGEIFS('Daily Storage'!N$8:N$12790,'Daily Storage'!$A$8:$A$12790,MONTH($A140),'Daily Storage'!$B$8:$B$12790,DAY($A140))</f>
        <v>123155.8125</v>
      </c>
      <c r="G140" s="2">
        <f>AVERAGEIFS('Daily Storage'!O$8:O$12790,'Daily Storage'!$A$8:$A$12790,MONTH($A140),'Daily Storage'!$B$8:$B$12790,DAY($A140))</f>
        <v>123576.15334821428</v>
      </c>
      <c r="H140" s="7"/>
      <c r="I140" s="2">
        <f t="shared" si="4"/>
        <v>0</v>
      </c>
      <c r="J140" s="2">
        <f t="shared" si="4"/>
        <v>875.56183035713912</v>
      </c>
      <c r="K140" s="2">
        <f t="shared" si="4"/>
        <v>-20.167633928576834</v>
      </c>
      <c r="L140" s="2">
        <f t="shared" si="4"/>
        <v>-0.95915178571885917</v>
      </c>
      <c r="M140" s="2">
        <f t="shared" si="4"/>
        <v>419.38169642856519</v>
      </c>
      <c r="N140" s="7"/>
    </row>
    <row r="141" spans="1:14" x14ac:dyDescent="0.3">
      <c r="A141" s="13">
        <v>29630</v>
      </c>
      <c r="B141" s="2">
        <f>AVERAGEIFS('Daily Storage'!J$8:J$12790,'Daily Storage'!$A$8:$A$12790,MONTH($A141),'Daily Storage'!$B$8:$B$12790,DAY($A141))</f>
        <v>123556.64955357143</v>
      </c>
      <c r="C141" s="2">
        <f>AVERAGEIFS('Daily Storage'!K$8:K$12790,'Daily Storage'!$A$8:$A$12790,MONTH($A141),'Daily Storage'!$B$8:$B$12790,DAY($A141))</f>
        <v>123557.92098214285</v>
      </c>
      <c r="D141" s="2">
        <f>AVERAGEIFS('Daily Storage'!L$8:L$12790,'Daily Storage'!$A$8:$A$12790,MONTH($A141),'Daily Storage'!$B$8:$B$12790,DAY($A141))</f>
        <v>124436.00491071428</v>
      </c>
      <c r="E141" s="2">
        <f>AVERAGEIFS('Daily Storage'!M$8:M$12790,'Daily Storage'!$A$8:$A$12790,MONTH($A141),'Daily Storage'!$B$8:$B$12790,DAY($A141))</f>
        <v>123538.69866071429</v>
      </c>
      <c r="F141" s="2">
        <f>AVERAGEIFS('Daily Storage'!N$8:N$12790,'Daily Storage'!$A$8:$A$12790,MONTH($A141),'Daily Storage'!$B$8:$B$12790,DAY($A141))</f>
        <v>123557.90669642857</v>
      </c>
      <c r="G141" s="2">
        <f>AVERAGEIFS('Daily Storage'!O$8:O$12790,'Daily Storage'!$A$8:$A$12790,MONTH($A141),'Daily Storage'!$B$8:$B$12790,DAY($A141))</f>
        <v>123978.65200892858</v>
      </c>
      <c r="H141" s="7"/>
      <c r="I141" s="2">
        <f t="shared" si="4"/>
        <v>0</v>
      </c>
      <c r="J141" s="2">
        <f t="shared" si="4"/>
        <v>878.0839285714319</v>
      </c>
      <c r="K141" s="2">
        <f t="shared" si="4"/>
        <v>-19.222321428562282</v>
      </c>
      <c r="L141" s="2">
        <f t="shared" si="4"/>
        <v>-1.4285714278230444E-2</v>
      </c>
      <c r="M141" s="2">
        <f t="shared" si="4"/>
        <v>420.73102678572468</v>
      </c>
      <c r="N141" s="7"/>
    </row>
    <row r="142" spans="1:14" x14ac:dyDescent="0.3">
      <c r="A142" s="13">
        <v>29631</v>
      </c>
      <c r="B142" s="2">
        <f>AVERAGEIFS('Daily Storage'!J$8:J$12790,'Daily Storage'!$A$8:$A$12790,MONTH($A142),'Daily Storage'!$B$8:$B$12790,DAY($A142))</f>
        <v>124171.72522321429</v>
      </c>
      <c r="C142" s="2">
        <f>AVERAGEIFS('Daily Storage'!K$8:K$12790,'Daily Storage'!$A$8:$A$12790,MONTH($A142),'Daily Storage'!$B$8:$B$12790,DAY($A142))</f>
        <v>124172.99553571429</v>
      </c>
      <c r="D142" s="2">
        <f>AVERAGEIFS('Daily Storage'!L$8:L$12790,'Daily Storage'!$A$8:$A$12790,MONTH($A142),'Daily Storage'!$B$8:$B$12790,DAY($A142))</f>
        <v>125059.62321428572</v>
      </c>
      <c r="E142" s="2">
        <f>AVERAGEIFS('Daily Storage'!M$8:M$12790,'Daily Storage'!$A$8:$A$12790,MONTH($A142),'Daily Storage'!$B$8:$B$12790,DAY($A142))</f>
        <v>124153.77388392857</v>
      </c>
      <c r="F142" s="2">
        <f>AVERAGEIFS('Daily Storage'!N$8:N$12790,'Daily Storage'!$A$8:$A$12790,MONTH($A142),'Daily Storage'!$B$8:$B$12790,DAY($A142))</f>
        <v>124172.98035714286</v>
      </c>
      <c r="G142" s="2">
        <f>AVERAGEIFS('Daily Storage'!O$8:O$12790,'Daily Storage'!$A$8:$A$12790,MONTH($A142),'Daily Storage'!$B$8:$B$12790,DAY($A142))</f>
        <v>124594.72321428571</v>
      </c>
      <c r="H142" s="7"/>
      <c r="I142" s="2">
        <f t="shared" si="4"/>
        <v>0</v>
      </c>
      <c r="J142" s="2">
        <f t="shared" si="4"/>
        <v>886.62767857142899</v>
      </c>
      <c r="K142" s="2">
        <f t="shared" si="4"/>
        <v>-19.221651785715949</v>
      </c>
      <c r="L142" s="2">
        <f t="shared" si="4"/>
        <v>-1.5178571426076815E-2</v>
      </c>
      <c r="M142" s="2">
        <f t="shared" si="4"/>
        <v>421.72767857142026</v>
      </c>
      <c r="N142" s="7"/>
    </row>
    <row r="143" spans="1:14" x14ac:dyDescent="0.3">
      <c r="A143" s="13">
        <v>29632</v>
      </c>
      <c r="B143" s="2">
        <f>AVERAGEIFS('Daily Storage'!J$8:J$12790,'Daily Storage'!$A$8:$A$12790,MONTH($A143),'Daily Storage'!$B$8:$B$12790,DAY($A143))</f>
        <v>124885.19955357142</v>
      </c>
      <c r="C143" s="2">
        <f>AVERAGEIFS('Daily Storage'!K$8:K$12790,'Daily Storage'!$A$8:$A$12790,MONTH($A143),'Daily Storage'!$B$8:$B$12790,DAY($A143))</f>
        <v>124887.41517857143</v>
      </c>
      <c r="D143" s="2">
        <f>AVERAGEIFS('Daily Storage'!L$8:L$12790,'Daily Storage'!$A$8:$A$12790,MONTH($A143),'Daily Storage'!$B$8:$B$12790,DAY($A143))</f>
        <v>125766.05714285714</v>
      </c>
      <c r="E143" s="2">
        <f>AVERAGEIFS('Daily Storage'!M$8:M$12790,'Daily Storage'!$A$8:$A$12790,MONTH($A143),'Daily Storage'!$B$8:$B$12790,DAY($A143))</f>
        <v>124867.07120535715</v>
      </c>
      <c r="F143" s="2">
        <f>AVERAGEIFS('Daily Storage'!N$8:N$12790,'Daily Storage'!$A$8:$A$12790,MONTH($A143),'Daily Storage'!$B$8:$B$12790,DAY($A143))</f>
        <v>124884.21272321428</v>
      </c>
      <c r="G143" s="2">
        <f>AVERAGEIFS('Daily Storage'!O$8:O$12790,'Daily Storage'!$A$8:$A$12790,MONTH($A143),'Daily Storage'!$B$8:$B$12790,DAY($A143))</f>
        <v>125293.01919642858</v>
      </c>
      <c r="H143" s="7"/>
      <c r="I143" s="2">
        <f t="shared" si="4"/>
        <v>0</v>
      </c>
      <c r="J143" s="2">
        <f t="shared" si="4"/>
        <v>878.64196428570722</v>
      </c>
      <c r="K143" s="2">
        <f t="shared" si="4"/>
        <v>-20.343973214286962</v>
      </c>
      <c r="L143" s="2">
        <f t="shared" si="4"/>
        <v>-3.2024553571536671</v>
      </c>
      <c r="M143" s="2">
        <f t="shared" si="4"/>
        <v>405.60401785714203</v>
      </c>
      <c r="N143" s="7"/>
    </row>
    <row r="144" spans="1:14" x14ac:dyDescent="0.3">
      <c r="A144" s="13">
        <v>29633</v>
      </c>
      <c r="B144" s="2">
        <f>AVERAGEIFS('Daily Storage'!J$8:J$12790,'Daily Storage'!$A$8:$A$12790,MONTH($A144),'Daily Storage'!$B$8:$B$12790,DAY($A144))</f>
        <v>125672.47879464286</v>
      </c>
      <c r="C144" s="2">
        <f>AVERAGEIFS('Daily Storage'!K$8:K$12790,'Daily Storage'!$A$8:$A$12790,MONTH($A144),'Daily Storage'!$B$8:$B$12790,DAY($A144))</f>
        <v>125670.56316964286</v>
      </c>
      <c r="D144" s="2">
        <f>AVERAGEIFS('Daily Storage'!L$8:L$12790,'Daily Storage'!$A$8:$A$12790,MONTH($A144),'Daily Storage'!$B$8:$B$12790,DAY($A144))</f>
        <v>126553.61696428571</v>
      </c>
      <c r="E144" s="2">
        <f>AVERAGEIFS('Daily Storage'!M$8:M$12790,'Daily Storage'!$A$8:$A$12790,MONTH($A144),'Daily Storage'!$B$8:$B$12790,DAY($A144))</f>
        <v>125650.21897321429</v>
      </c>
      <c r="F144" s="2">
        <f>AVERAGEIFS('Daily Storage'!N$8:N$12790,'Daily Storage'!$A$8:$A$12790,MONTH($A144),'Daily Storage'!$B$8:$B$12790,DAY($A144))</f>
        <v>125667.35982142857</v>
      </c>
      <c r="G144" s="2">
        <f>AVERAGEIFS('Daily Storage'!O$8:O$12790,'Daily Storage'!$A$8:$A$12790,MONTH($A144),'Daily Storage'!$B$8:$B$12790,DAY($A144))</f>
        <v>126080.35</v>
      </c>
      <c r="H144" s="7"/>
      <c r="I144" s="2">
        <f t="shared" si="4"/>
        <v>0</v>
      </c>
      <c r="J144" s="2">
        <f t="shared" si="4"/>
        <v>883.05379464285215</v>
      </c>
      <c r="K144" s="2">
        <f t="shared" si="4"/>
        <v>-20.344196428573923</v>
      </c>
      <c r="L144" s="2">
        <f t="shared" si="4"/>
        <v>-3.2033482142869616</v>
      </c>
      <c r="M144" s="2">
        <f t="shared" si="4"/>
        <v>409.78683035714494</v>
      </c>
      <c r="N144" s="7"/>
    </row>
    <row r="145" spans="1:14" x14ac:dyDescent="0.3">
      <c r="A145" s="13">
        <v>29634</v>
      </c>
      <c r="B145" s="2">
        <f>AVERAGEIFS('Daily Storage'!J$8:J$12790,'Daily Storage'!$A$8:$A$12790,MONTH($A145),'Daily Storage'!$B$8:$B$12790,DAY($A145))</f>
        <v>126675.23861607142</v>
      </c>
      <c r="C145" s="2">
        <f>AVERAGEIFS('Daily Storage'!K$8:K$12790,'Daily Storage'!$A$8:$A$12790,MONTH($A145),'Daily Storage'!$B$8:$B$12790,DAY($A145))</f>
        <v>126675.38727678571</v>
      </c>
      <c r="D145" s="2">
        <f>AVERAGEIFS('Daily Storage'!L$8:L$12790,'Daily Storage'!$A$8:$A$12790,MONTH($A145),'Daily Storage'!$B$8:$B$12790,DAY($A145))</f>
        <v>127571.70803571428</v>
      </c>
      <c r="E145" s="2">
        <f>AVERAGEIFS('Daily Storage'!M$8:M$12790,'Daily Storage'!$A$8:$A$12790,MONTH($A145),'Daily Storage'!$B$8:$B$12790,DAY($A145))</f>
        <v>126652.97790178571</v>
      </c>
      <c r="F145" s="2">
        <f>AVERAGEIFS('Daily Storage'!N$8:N$12790,'Daily Storage'!$A$8:$A$12790,MONTH($A145),'Daily Storage'!$B$8:$B$12790,DAY($A145))</f>
        <v>126670.11852678571</v>
      </c>
      <c r="G145" s="2">
        <f>AVERAGEIFS('Daily Storage'!O$8:O$12790,'Daily Storage'!$A$8:$A$12790,MONTH($A145),'Daily Storage'!$B$8:$B$12790,DAY($A145))</f>
        <v>127090.30334821429</v>
      </c>
      <c r="H145" s="7"/>
      <c r="I145" s="2">
        <f t="shared" si="4"/>
        <v>0</v>
      </c>
      <c r="J145" s="2">
        <f t="shared" si="4"/>
        <v>896.32075892857392</v>
      </c>
      <c r="K145" s="2">
        <f t="shared" si="4"/>
        <v>-22.40937500000291</v>
      </c>
      <c r="L145" s="2">
        <f t="shared" si="4"/>
        <v>-5.2687500000029104</v>
      </c>
      <c r="M145" s="2">
        <f t="shared" si="4"/>
        <v>414.91607142858265</v>
      </c>
      <c r="N145" s="7"/>
    </row>
    <row r="146" spans="1:14" x14ac:dyDescent="0.3">
      <c r="A146" s="13">
        <v>29635</v>
      </c>
      <c r="B146" s="2">
        <f>AVERAGEIFS('Daily Storage'!J$8:J$12790,'Daily Storage'!$A$8:$A$12790,MONTH($A146),'Daily Storage'!$B$8:$B$12790,DAY($A146))</f>
        <v>127555.76741071428</v>
      </c>
      <c r="C146" s="2">
        <f>AVERAGEIFS('Daily Storage'!K$8:K$12790,'Daily Storage'!$A$8:$A$12790,MONTH($A146),'Daily Storage'!$B$8:$B$12790,DAY($A146))</f>
        <v>127555.91607142857</v>
      </c>
      <c r="D146" s="2">
        <f>AVERAGEIFS('Daily Storage'!L$8:L$12790,'Daily Storage'!$A$8:$A$12790,MONTH($A146),'Daily Storage'!$B$8:$B$12790,DAY($A146))</f>
        <v>128453.63816964286</v>
      </c>
      <c r="E146" s="2">
        <f>AVERAGEIFS('Daily Storage'!M$8:M$12790,'Daily Storage'!$A$8:$A$12790,MONTH($A146),'Daily Storage'!$B$8:$B$12790,DAY($A146))</f>
        <v>127532.38526785714</v>
      </c>
      <c r="F146" s="2">
        <f>AVERAGEIFS('Daily Storage'!N$8:N$12790,'Daily Storage'!$A$8:$A$12790,MONTH($A146),'Daily Storage'!$B$8:$B$12790,DAY($A146))</f>
        <v>127549.52566964286</v>
      </c>
      <c r="G146" s="2">
        <f>AVERAGEIFS('Daily Storage'!O$8:O$12790,'Daily Storage'!$A$8:$A$12790,MONTH($A146),'Daily Storage'!$B$8:$B$12790,DAY($A146))</f>
        <v>127969.76183035714</v>
      </c>
      <c r="H146" s="7"/>
      <c r="I146" s="2">
        <f t="shared" si="4"/>
        <v>0</v>
      </c>
      <c r="J146" s="2">
        <f t="shared" si="4"/>
        <v>897.72209821428987</v>
      </c>
      <c r="K146" s="2">
        <f t="shared" si="4"/>
        <v>-23.530803571426077</v>
      </c>
      <c r="L146" s="2">
        <f t="shared" si="4"/>
        <v>-6.3904017857130384</v>
      </c>
      <c r="M146" s="2">
        <f t="shared" si="4"/>
        <v>413.8457589285681</v>
      </c>
      <c r="N146" s="7"/>
    </row>
    <row r="147" spans="1:14" x14ac:dyDescent="0.3">
      <c r="A147" s="13">
        <v>29636</v>
      </c>
      <c r="B147" s="2">
        <f>AVERAGEIFS('Daily Storage'!J$8:J$12790,'Daily Storage'!$A$8:$A$12790,MONTH($A147),'Daily Storage'!$B$8:$B$12790,DAY($A147))</f>
        <v>128229.82946428571</v>
      </c>
      <c r="C147" s="2">
        <f>AVERAGEIFS('Daily Storage'!K$8:K$12790,'Daily Storage'!$A$8:$A$12790,MONTH($A147),'Daily Storage'!$B$8:$B$12790,DAY($A147))</f>
        <v>128227.91316964285</v>
      </c>
      <c r="D147" s="2">
        <f>AVERAGEIFS('Daily Storage'!L$8:L$12790,'Daily Storage'!$A$8:$A$12790,MONTH($A147),'Daily Storage'!$B$8:$B$12790,DAY($A147))</f>
        <v>129133.82700892857</v>
      </c>
      <c r="E147" s="2">
        <f>AVERAGEIFS('Daily Storage'!M$8:M$12790,'Daily Storage'!$A$8:$A$12790,MONTH($A147),'Daily Storage'!$B$8:$B$12790,DAY($A147))</f>
        <v>128205.32678571429</v>
      </c>
      <c r="F147" s="2">
        <f>AVERAGEIFS('Daily Storage'!N$8:N$12790,'Daily Storage'!$A$8:$A$12790,MONTH($A147),'Daily Storage'!$B$8:$B$12790,DAY($A147))</f>
        <v>128223.41227678572</v>
      </c>
      <c r="G147" s="2">
        <f>AVERAGEIFS('Daily Storage'!O$8:O$12790,'Daily Storage'!$A$8:$A$12790,MONTH($A147),'Daily Storage'!$B$8:$B$12790,DAY($A147))</f>
        <v>128645.76674107143</v>
      </c>
      <c r="H147" s="7"/>
      <c r="I147" s="2">
        <f t="shared" si="4"/>
        <v>0</v>
      </c>
      <c r="J147" s="2">
        <f t="shared" si="4"/>
        <v>905.91383928571304</v>
      </c>
      <c r="K147" s="2">
        <f t="shared" si="4"/>
        <v>-22.586383928559371</v>
      </c>
      <c r="L147" s="2">
        <f t="shared" si="4"/>
        <v>-4.5008928571332945</v>
      </c>
      <c r="M147" s="2">
        <f t="shared" si="4"/>
        <v>417.85357142858265</v>
      </c>
      <c r="N147" s="7"/>
    </row>
    <row r="148" spans="1:14" x14ac:dyDescent="0.3">
      <c r="A148" s="13">
        <v>29637</v>
      </c>
      <c r="B148" s="2">
        <f>AVERAGEIFS('Daily Storage'!J$8:J$12790,'Daily Storage'!$A$8:$A$12790,MONTH($A148),'Daily Storage'!$B$8:$B$12790,DAY($A148))</f>
        <v>128740.78035714285</v>
      </c>
      <c r="C148" s="2">
        <f>AVERAGEIFS('Daily Storage'!K$8:K$12790,'Daily Storage'!$A$8:$A$12790,MONTH($A148),'Daily Storage'!$B$8:$B$12790,DAY($A148))</f>
        <v>128735.85223214286</v>
      </c>
      <c r="D148" s="2">
        <f>AVERAGEIFS('Daily Storage'!L$8:L$12790,'Daily Storage'!$A$8:$A$12790,MONTH($A148),'Daily Storage'!$B$8:$B$12790,DAY($A148))</f>
        <v>129645.05803571429</v>
      </c>
      <c r="E148" s="2">
        <f>AVERAGEIFS('Daily Storage'!M$8:M$12790,'Daily Storage'!$A$8:$A$12790,MONTH($A148),'Daily Storage'!$B$8:$B$12790,DAY($A148))</f>
        <v>128716.09933035714</v>
      </c>
      <c r="F148" s="2">
        <f>AVERAGEIFS('Daily Storage'!N$8:N$12790,'Daily Storage'!$A$8:$A$12790,MONTH($A148),'Daily Storage'!$B$8:$B$12790,DAY($A148))</f>
        <v>128734.18415178571</v>
      </c>
      <c r="G148" s="2">
        <f>AVERAGEIFS('Daily Storage'!O$8:O$12790,'Daily Storage'!$A$8:$A$12790,MONTH($A148),'Daily Storage'!$B$8:$B$12790,DAY($A148))</f>
        <v>129154.52455357143</v>
      </c>
      <c r="H148" s="7"/>
      <c r="I148" s="2">
        <f t="shared" si="4"/>
        <v>0</v>
      </c>
      <c r="J148" s="2">
        <f t="shared" si="4"/>
        <v>909.20580357142899</v>
      </c>
      <c r="K148" s="2">
        <f t="shared" si="4"/>
        <v>-19.752901785715949</v>
      </c>
      <c r="L148" s="2">
        <f t="shared" si="4"/>
        <v>-1.6680803571507568</v>
      </c>
      <c r="M148" s="2">
        <f t="shared" si="4"/>
        <v>418.67232142857392</v>
      </c>
      <c r="N148" s="7"/>
    </row>
    <row r="149" spans="1:14" x14ac:dyDescent="0.3">
      <c r="A149" s="13">
        <v>29638</v>
      </c>
      <c r="B149" s="2">
        <f>AVERAGEIFS('Daily Storage'!J$8:J$12790,'Daily Storage'!$A$8:$A$12790,MONTH($A149),'Daily Storage'!$B$8:$B$12790,DAY($A149))</f>
        <v>129061.05915178571</v>
      </c>
      <c r="C149" s="2">
        <f>AVERAGEIFS('Daily Storage'!K$8:K$12790,'Daily Storage'!$A$8:$A$12790,MONTH($A149),'Daily Storage'!$B$8:$B$12790,DAY($A149))</f>
        <v>129054.06540178572</v>
      </c>
      <c r="D149" s="2">
        <f>AVERAGEIFS('Daily Storage'!L$8:L$12790,'Daily Storage'!$A$8:$A$12790,MONTH($A149),'Daily Storage'!$B$8:$B$12790,DAY($A149))</f>
        <v>129967.7421875</v>
      </c>
      <c r="E149" s="2">
        <f>AVERAGEIFS('Daily Storage'!M$8:M$12790,'Daily Storage'!$A$8:$A$12790,MONTH($A149),'Daily Storage'!$B$8:$B$12790,DAY($A149))</f>
        <v>129031.12544642857</v>
      </c>
      <c r="F149" s="2">
        <f>AVERAGEIFS('Daily Storage'!N$8:N$12790,'Daily Storage'!$A$8:$A$12790,MONTH($A149),'Daily Storage'!$B$8:$B$12790,DAY($A149))</f>
        <v>129049.21049107143</v>
      </c>
      <c r="G149" s="2">
        <f>AVERAGEIFS('Daily Storage'!O$8:O$12790,'Daily Storage'!$A$8:$A$12790,MONTH($A149),'Daily Storage'!$B$8:$B$12790,DAY($A149))</f>
        <v>129469.83816964286</v>
      </c>
      <c r="H149" s="7"/>
      <c r="I149" s="2">
        <f t="shared" si="4"/>
        <v>0</v>
      </c>
      <c r="J149" s="2">
        <f t="shared" si="4"/>
        <v>913.67678571428405</v>
      </c>
      <c r="K149" s="2">
        <f t="shared" si="4"/>
        <v>-22.939955357142026</v>
      </c>
      <c r="L149" s="2">
        <f t="shared" si="4"/>
        <v>-4.854910714289872</v>
      </c>
      <c r="M149" s="2">
        <f t="shared" si="4"/>
        <v>415.77276785713912</v>
      </c>
      <c r="N149" s="7"/>
    </row>
    <row r="150" spans="1:14" x14ac:dyDescent="0.3">
      <c r="A150" s="13">
        <v>29639</v>
      </c>
      <c r="B150" s="2">
        <f>AVERAGEIFS('Daily Storage'!J$8:J$12790,'Daily Storage'!$A$8:$A$12790,MONTH($A150),'Daily Storage'!$B$8:$B$12790,DAY($A150))</f>
        <v>129369.71316964286</v>
      </c>
      <c r="C150" s="2">
        <f>AVERAGEIFS('Daily Storage'!K$8:K$12790,'Daily Storage'!$A$8:$A$12790,MONTH($A150),'Daily Storage'!$B$8:$B$12790,DAY($A150))</f>
        <v>129361.59888392857</v>
      </c>
      <c r="D150" s="2">
        <f>AVERAGEIFS('Daily Storage'!L$8:L$12790,'Daily Storage'!$A$8:$A$12790,MONTH($A150),'Daily Storage'!$B$8:$B$12790,DAY($A150))</f>
        <v>130274.25669642857</v>
      </c>
      <c r="E150" s="2">
        <f>AVERAGEIFS('Daily Storage'!M$8:M$12790,'Daily Storage'!$A$8:$A$12790,MONTH($A150),'Daily Storage'!$B$8:$B$12790,DAY($A150))</f>
        <v>129340.54754464286</v>
      </c>
      <c r="F150" s="2">
        <f>AVERAGEIFS('Daily Storage'!N$8:N$12790,'Daily Storage'!$A$8:$A$12790,MONTH($A150),'Daily Storage'!$B$8:$B$12790,DAY($A150))</f>
        <v>129358.63169642857</v>
      </c>
      <c r="G150" s="2">
        <f>AVERAGEIFS('Daily Storage'!O$8:O$12790,'Daily Storage'!$A$8:$A$12790,MONTH($A150),'Daily Storage'!$B$8:$B$12790,DAY($A150))</f>
        <v>129774.23616071428</v>
      </c>
      <c r="H150" s="7"/>
      <c r="I150" s="2">
        <f t="shared" si="4"/>
        <v>0</v>
      </c>
      <c r="J150" s="2">
        <f t="shared" si="4"/>
        <v>912.65781249999418</v>
      </c>
      <c r="K150" s="2">
        <f t="shared" si="4"/>
        <v>-21.051339285710128</v>
      </c>
      <c r="L150" s="2">
        <f t="shared" si="4"/>
        <v>-2.9671875000058208</v>
      </c>
      <c r="M150" s="2">
        <f t="shared" si="4"/>
        <v>412.63727678571013</v>
      </c>
      <c r="N150" s="7"/>
    </row>
    <row r="151" spans="1:14" x14ac:dyDescent="0.3">
      <c r="A151" s="13">
        <v>29640</v>
      </c>
      <c r="B151" s="2">
        <f>AVERAGEIFS('Daily Storage'!J$8:J$12790,'Daily Storage'!$A$8:$A$12790,MONTH($A151),'Daily Storage'!$B$8:$B$12790,DAY($A151))</f>
        <v>129731.44665178571</v>
      </c>
      <c r="C151" s="2">
        <f>AVERAGEIFS('Daily Storage'!K$8:K$12790,'Daily Storage'!$A$8:$A$12790,MONTH($A151),'Daily Storage'!$B$8:$B$12790,DAY($A151))</f>
        <v>129724.27611607143</v>
      </c>
      <c r="D151" s="2">
        <f>AVERAGEIFS('Daily Storage'!L$8:L$12790,'Daily Storage'!$A$8:$A$12790,MONTH($A151),'Daily Storage'!$B$8:$B$12790,DAY($A151))</f>
        <v>130631.19308035714</v>
      </c>
      <c r="E151" s="2">
        <f>AVERAGEIFS('Daily Storage'!M$8:M$12790,'Daily Storage'!$A$8:$A$12790,MONTH($A151),'Daily Storage'!$B$8:$B$12790,DAY($A151))</f>
        <v>129704.17075892857</v>
      </c>
      <c r="F151" s="2">
        <f>AVERAGEIFS('Daily Storage'!N$8:N$12790,'Daily Storage'!$A$8:$A$12790,MONTH($A151),'Daily Storage'!$B$8:$B$12790,DAY($A151))</f>
        <v>129722.2546875</v>
      </c>
      <c r="G151" s="2">
        <f>AVERAGEIFS('Daily Storage'!O$8:O$12790,'Daily Storage'!$A$8:$A$12790,MONTH($A151),'Daily Storage'!$B$8:$B$12790,DAY($A151))</f>
        <v>130136.61272321429</v>
      </c>
      <c r="H151" s="7"/>
      <c r="I151" s="2">
        <f t="shared" si="4"/>
        <v>0</v>
      </c>
      <c r="J151" s="2">
        <f t="shared" si="4"/>
        <v>906.91696428571595</v>
      </c>
      <c r="K151" s="2">
        <f t="shared" si="4"/>
        <v>-20.105357142863795</v>
      </c>
      <c r="L151" s="2">
        <f t="shared" si="4"/>
        <v>-2.0214285714318976</v>
      </c>
      <c r="M151" s="2">
        <f t="shared" si="4"/>
        <v>412.33660714286088</v>
      </c>
      <c r="N151" s="7"/>
    </row>
    <row r="152" spans="1:14" x14ac:dyDescent="0.3">
      <c r="A152" s="13">
        <v>29641</v>
      </c>
      <c r="B152" s="2">
        <f>AVERAGEIFS('Daily Storage'!J$8:J$12790,'Daily Storage'!$A$8:$A$12790,MONTH($A152),'Daily Storage'!$B$8:$B$12790,DAY($A152))</f>
        <v>130054.69129464286</v>
      </c>
      <c r="C152" s="2">
        <f>AVERAGEIFS('Daily Storage'!K$8:K$12790,'Daily Storage'!$A$8:$A$12790,MONTH($A152),'Daily Storage'!$B$8:$B$12790,DAY($A152))</f>
        <v>130049.40915178572</v>
      </c>
      <c r="D152" s="2">
        <f>AVERAGEIFS('Daily Storage'!L$8:L$12790,'Daily Storage'!$A$8:$A$12790,MONTH($A152),'Daily Storage'!$B$8:$B$12790,DAY($A152))</f>
        <v>130958.26004464286</v>
      </c>
      <c r="E152" s="2">
        <f>AVERAGEIFS('Daily Storage'!M$8:M$12790,'Daily Storage'!$A$8:$A$12790,MONTH($A152),'Daily Storage'!$B$8:$B$12790,DAY($A152))</f>
        <v>130030.24933035714</v>
      </c>
      <c r="F152" s="2">
        <f>AVERAGEIFS('Daily Storage'!N$8:N$12790,'Daily Storage'!$A$8:$A$12790,MONTH($A152),'Daily Storage'!$B$8:$B$12790,DAY($A152))</f>
        <v>130049.27633928572</v>
      </c>
      <c r="G152" s="2">
        <f>AVERAGEIFS('Daily Storage'!O$8:O$12790,'Daily Storage'!$A$8:$A$12790,MONTH($A152),'Daily Storage'!$B$8:$B$12790,DAY($A152))</f>
        <v>130468.94107142858</v>
      </c>
      <c r="H152" s="7"/>
      <c r="I152" s="2">
        <f t="shared" si="4"/>
        <v>0</v>
      </c>
      <c r="J152" s="2">
        <f t="shared" si="4"/>
        <v>908.85089285713912</v>
      </c>
      <c r="K152" s="2">
        <f t="shared" si="4"/>
        <v>-19.159821428576834</v>
      </c>
      <c r="L152" s="2">
        <f t="shared" si="4"/>
        <v>-0.1328125</v>
      </c>
      <c r="M152" s="2">
        <f t="shared" si="4"/>
        <v>419.53191964286088</v>
      </c>
      <c r="N152" s="7"/>
    </row>
    <row r="153" spans="1:14" x14ac:dyDescent="0.3">
      <c r="A153" s="13">
        <v>29642</v>
      </c>
      <c r="B153" s="2">
        <f>AVERAGEIFS('Daily Storage'!J$8:J$12790,'Daily Storage'!$A$8:$A$12790,MONTH($A153),'Daily Storage'!$B$8:$B$12790,DAY($A153))</f>
        <v>130325.03258928571</v>
      </c>
      <c r="C153" s="2">
        <f>AVERAGEIFS('Daily Storage'!K$8:K$12790,'Daily Storage'!$A$8:$A$12790,MONTH($A153),'Daily Storage'!$B$8:$B$12790,DAY($A153))</f>
        <v>130318.62946428571</v>
      </c>
      <c r="D153" s="2">
        <f>AVERAGEIFS('Daily Storage'!L$8:L$12790,'Daily Storage'!$A$8:$A$12790,MONTH($A153),'Daily Storage'!$B$8:$B$12790,DAY($A153))</f>
        <v>131225.45736607144</v>
      </c>
      <c r="E153" s="2">
        <f>AVERAGEIFS('Daily Storage'!M$8:M$12790,'Daily Storage'!$A$8:$A$12790,MONTH($A153),'Daily Storage'!$B$8:$B$12790,DAY($A153))</f>
        <v>130299.46941964286</v>
      </c>
      <c r="F153" s="2">
        <f>AVERAGEIFS('Daily Storage'!N$8:N$12790,'Daily Storage'!$A$8:$A$12790,MONTH($A153),'Daily Storage'!$B$8:$B$12790,DAY($A153))</f>
        <v>130319.44107142858</v>
      </c>
      <c r="G153" s="2">
        <f>AVERAGEIFS('Daily Storage'!O$8:O$12790,'Daily Storage'!$A$8:$A$12790,MONTH($A153),'Daily Storage'!$B$8:$B$12790,DAY($A153))</f>
        <v>130740.45580357143</v>
      </c>
      <c r="H153" s="7"/>
      <c r="I153" s="2">
        <f t="shared" si="4"/>
        <v>0</v>
      </c>
      <c r="J153" s="2">
        <f t="shared" si="4"/>
        <v>906.82790178572759</v>
      </c>
      <c r="K153" s="2">
        <f t="shared" si="4"/>
        <v>-19.160044642849243</v>
      </c>
      <c r="L153" s="2">
        <f t="shared" si="4"/>
        <v>0.81160714286670554</v>
      </c>
      <c r="M153" s="2">
        <f t="shared" si="4"/>
        <v>421.82633928571886</v>
      </c>
      <c r="N153" s="7"/>
    </row>
    <row r="154" spans="1:14" x14ac:dyDescent="0.3">
      <c r="A154" s="13">
        <v>29643</v>
      </c>
      <c r="B154" s="2">
        <f>AVERAGEIFS('Daily Storage'!J$8:J$12790,'Daily Storage'!$A$8:$A$12790,MONTH($A154),'Daily Storage'!$B$8:$B$12790,DAY($A154))</f>
        <v>130588.20089285714</v>
      </c>
      <c r="C154" s="2">
        <f>AVERAGEIFS('Daily Storage'!K$8:K$12790,'Daily Storage'!$A$8:$A$12790,MONTH($A154),'Daily Storage'!$B$8:$B$12790,DAY($A154))</f>
        <v>130581.79799107143</v>
      </c>
      <c r="D154" s="2">
        <f>AVERAGEIFS('Daily Storage'!L$8:L$12790,'Daily Storage'!$A$8:$A$12790,MONTH($A154),'Daily Storage'!$B$8:$B$12790,DAY($A154))</f>
        <v>131489.26026785714</v>
      </c>
      <c r="E154" s="2">
        <f>AVERAGEIFS('Daily Storage'!M$8:M$12790,'Daily Storage'!$A$8:$A$12790,MONTH($A154),'Daily Storage'!$B$8:$B$12790,DAY($A154))</f>
        <v>130563.58191964286</v>
      </c>
      <c r="F154" s="2">
        <f>AVERAGEIFS('Daily Storage'!N$8:N$12790,'Daily Storage'!$A$8:$A$12790,MONTH($A154),'Daily Storage'!$B$8:$B$12790,DAY($A154))</f>
        <v>130584.49866071429</v>
      </c>
      <c r="G154" s="2">
        <f>AVERAGEIFS('Daily Storage'!O$8:O$12790,'Daily Storage'!$A$8:$A$12790,MONTH($A154),'Daily Storage'!$B$8:$B$12790,DAY($A154))</f>
        <v>131006.68638392857</v>
      </c>
      <c r="H154" s="7"/>
      <c r="I154" s="2">
        <f t="shared" si="4"/>
        <v>0</v>
      </c>
      <c r="J154" s="2">
        <f t="shared" si="4"/>
        <v>907.46227678570722</v>
      </c>
      <c r="K154" s="2">
        <f t="shared" si="4"/>
        <v>-18.216071428571013</v>
      </c>
      <c r="L154" s="2">
        <f t="shared" si="4"/>
        <v>2.7006696428579744</v>
      </c>
      <c r="M154" s="2">
        <f t="shared" si="4"/>
        <v>424.88839285713038</v>
      </c>
      <c r="N154" s="7"/>
    </row>
    <row r="155" spans="1:14" x14ac:dyDescent="0.3">
      <c r="A155" s="13">
        <v>29644</v>
      </c>
      <c r="B155" s="2">
        <f>AVERAGEIFS('Daily Storage'!J$8:J$12790,'Daily Storage'!$A$8:$A$12790,MONTH($A155),'Daily Storage'!$B$8:$B$12790,DAY($A155))</f>
        <v>130876.67700892857</v>
      </c>
      <c r="C155" s="2">
        <f>AVERAGEIFS('Daily Storage'!K$8:K$12790,'Daily Storage'!$A$8:$A$12790,MONTH($A155),'Daily Storage'!$B$8:$B$12790,DAY($A155))</f>
        <v>130871.21875</v>
      </c>
      <c r="D155" s="2">
        <f>AVERAGEIFS('Daily Storage'!L$8:L$12790,'Daily Storage'!$A$8:$A$12790,MONTH($A155),'Daily Storage'!$B$8:$B$12790,DAY($A155))</f>
        <v>131778.96138392857</v>
      </c>
      <c r="E155" s="2">
        <f>AVERAGEIFS('Daily Storage'!M$8:M$12790,'Daily Storage'!$A$8:$A$12790,MONTH($A155),'Daily Storage'!$B$8:$B$12790,DAY($A155))</f>
        <v>130854.89285714286</v>
      </c>
      <c r="F155" s="2">
        <f>AVERAGEIFS('Daily Storage'!N$8:N$12790,'Daily Storage'!$A$8:$A$12790,MONTH($A155),'Daily Storage'!$B$8:$B$12790,DAY($A155))</f>
        <v>130873.74151785714</v>
      </c>
      <c r="G155" s="2">
        <f>AVERAGEIFS('Daily Storage'!O$8:O$12790,'Daily Storage'!$A$8:$A$12790,MONTH($A155),'Daily Storage'!$B$8:$B$12790,DAY($A155))</f>
        <v>131295.98191964286</v>
      </c>
      <c r="H155" s="7"/>
      <c r="I155" s="2">
        <f t="shared" si="4"/>
        <v>0</v>
      </c>
      <c r="J155" s="2">
        <f t="shared" si="4"/>
        <v>907.74263392857392</v>
      </c>
      <c r="K155" s="2">
        <f t="shared" si="4"/>
        <v>-16.325892857144936</v>
      </c>
      <c r="L155" s="2">
        <f t="shared" si="4"/>
        <v>2.5227678571391152</v>
      </c>
      <c r="M155" s="2">
        <f t="shared" si="4"/>
        <v>424.76316964285797</v>
      </c>
      <c r="N155" s="7"/>
    </row>
    <row r="156" spans="1:14" x14ac:dyDescent="0.3">
      <c r="A156" s="13">
        <v>29645</v>
      </c>
      <c r="B156" s="2">
        <f>AVERAGEIFS('Daily Storage'!J$8:J$12790,'Daily Storage'!$A$8:$A$12790,MONTH($A156),'Daily Storage'!$B$8:$B$12790,DAY($A156))</f>
        <v>131133.21160714285</v>
      </c>
      <c r="C156" s="2">
        <f>AVERAGEIFS('Daily Storage'!K$8:K$12790,'Daily Storage'!$A$8:$A$12790,MONTH($A156),'Daily Storage'!$B$8:$B$12790,DAY($A156))</f>
        <v>131127.57544642859</v>
      </c>
      <c r="D156" s="2">
        <f>AVERAGEIFS('Daily Storage'!L$8:L$12790,'Daily Storage'!$A$8:$A$12790,MONTH($A156),'Daily Storage'!$B$8:$B$12790,DAY($A156))</f>
        <v>132029.57566964286</v>
      </c>
      <c r="E156" s="2">
        <f>AVERAGEIFS('Daily Storage'!M$8:M$12790,'Daily Storage'!$A$8:$A$12790,MONTH($A156),'Daily Storage'!$B$8:$B$12790,DAY($A156))</f>
        <v>131114.08303571428</v>
      </c>
      <c r="F156" s="2">
        <f>AVERAGEIFS('Daily Storage'!N$8:N$12790,'Daily Storage'!$A$8:$A$12790,MONTH($A156),'Daily Storage'!$B$8:$B$12790,DAY($A156))</f>
        <v>131132.93303571429</v>
      </c>
      <c r="G156" s="2">
        <f>AVERAGEIFS('Daily Storage'!O$8:O$12790,'Daily Storage'!$A$8:$A$12790,MONTH($A156),'Daily Storage'!$B$8:$B$12790,DAY($A156))</f>
        <v>131550.32455357144</v>
      </c>
      <c r="H156" s="7"/>
      <c r="I156" s="2">
        <f t="shared" si="4"/>
        <v>0</v>
      </c>
      <c r="J156" s="2">
        <f t="shared" si="4"/>
        <v>902.00022321427241</v>
      </c>
      <c r="K156" s="2">
        <f t="shared" si="4"/>
        <v>-13.492410714301514</v>
      </c>
      <c r="L156" s="2">
        <f t="shared" si="4"/>
        <v>5.3575892857043073</v>
      </c>
      <c r="M156" s="2">
        <f t="shared" si="4"/>
        <v>422.74910714285215</v>
      </c>
      <c r="N156" s="7"/>
    </row>
    <row r="157" spans="1:14" x14ac:dyDescent="0.3">
      <c r="A157" s="13">
        <v>29646</v>
      </c>
      <c r="B157" s="2">
        <f>AVERAGEIFS('Daily Storage'!J$8:J$12790,'Daily Storage'!$A$8:$A$12790,MONTH($A157),'Daily Storage'!$B$8:$B$12790,DAY($A157))</f>
        <v>131533.53147321427</v>
      </c>
      <c r="C157" s="2">
        <f>AVERAGEIFS('Daily Storage'!K$8:K$12790,'Daily Storage'!$A$8:$A$12790,MONTH($A157),'Daily Storage'!$B$8:$B$12790,DAY($A157))</f>
        <v>131525.83035714287</v>
      </c>
      <c r="D157" s="2">
        <f>AVERAGEIFS('Daily Storage'!L$8:L$12790,'Daily Storage'!$A$8:$A$12790,MONTH($A157),'Daily Storage'!$B$8:$B$12790,DAY($A157))</f>
        <v>132410.00290178572</v>
      </c>
      <c r="E157" s="2">
        <f>AVERAGEIFS('Daily Storage'!M$8:M$12790,'Daily Storage'!$A$8:$A$12790,MONTH($A157),'Daily Storage'!$B$8:$B$12790,DAY($A157))</f>
        <v>131513.28236607142</v>
      </c>
      <c r="F157" s="2">
        <f>AVERAGEIFS('Daily Storage'!N$8:N$12790,'Daily Storage'!$A$8:$A$12790,MONTH($A157),'Daily Storage'!$B$8:$B$12790,DAY($A157))</f>
        <v>131532.13125000001</v>
      </c>
      <c r="G157" s="2">
        <f>AVERAGEIFS('Daily Storage'!O$8:O$12790,'Daily Storage'!$A$8:$A$12790,MONTH($A157),'Daily Storage'!$B$8:$B$12790,DAY($A157))</f>
        <v>131950.33392857143</v>
      </c>
      <c r="H157" s="7"/>
      <c r="I157" s="2">
        <f t="shared" si="4"/>
        <v>0</v>
      </c>
      <c r="J157" s="2">
        <f t="shared" si="4"/>
        <v>884.17254464284633</v>
      </c>
      <c r="K157" s="2">
        <f t="shared" si="4"/>
        <v>-12.54799107144936</v>
      </c>
      <c r="L157" s="2">
        <f t="shared" si="4"/>
        <v>6.3008928571362048</v>
      </c>
      <c r="M157" s="2">
        <f t="shared" si="4"/>
        <v>424.50357142856228</v>
      </c>
      <c r="N157" s="7"/>
    </row>
    <row r="158" spans="1:14" x14ac:dyDescent="0.3">
      <c r="A158" s="13">
        <v>29647</v>
      </c>
      <c r="B158" s="2">
        <f>AVERAGEIFS('Daily Storage'!J$8:J$12790,'Daily Storage'!$A$8:$A$12790,MONTH($A158),'Daily Storage'!$B$8:$B$12790,DAY($A158))</f>
        <v>131899.29352678571</v>
      </c>
      <c r="C158" s="2">
        <f>AVERAGEIFS('Daily Storage'!K$8:K$12790,'Daily Storage'!$A$8:$A$12790,MONTH($A158),'Daily Storage'!$B$8:$B$12790,DAY($A158))</f>
        <v>131891.59285714285</v>
      </c>
      <c r="D158" s="2">
        <f>AVERAGEIFS('Daily Storage'!L$8:L$12790,'Daily Storage'!$A$8:$A$12790,MONTH($A158),'Daily Storage'!$B$8:$B$12790,DAY($A158))</f>
        <v>132754.37031249999</v>
      </c>
      <c r="E158" s="2">
        <f>AVERAGEIFS('Daily Storage'!M$8:M$12790,'Daily Storage'!$A$8:$A$12790,MONTH($A158),'Daily Storage'!$B$8:$B$12790,DAY($A158))</f>
        <v>131875.85714285713</v>
      </c>
      <c r="F158" s="2">
        <f>AVERAGEIFS('Daily Storage'!N$8:N$12790,'Daily Storage'!$A$8:$A$12790,MONTH($A158),'Daily Storage'!$B$8:$B$12790,DAY($A158))</f>
        <v>131894.70580357141</v>
      </c>
      <c r="G158" s="2">
        <f>AVERAGEIFS('Daily Storage'!O$8:O$12790,'Daily Storage'!$A$8:$A$12790,MONTH($A158),'Daily Storage'!$B$8:$B$12790,DAY($A158))</f>
        <v>132316.14441964286</v>
      </c>
      <c r="H158" s="7"/>
      <c r="I158" s="2">
        <f t="shared" si="4"/>
        <v>0</v>
      </c>
      <c r="J158" s="2">
        <f t="shared" si="4"/>
        <v>862.7774553571362</v>
      </c>
      <c r="K158" s="2">
        <f t="shared" si="4"/>
        <v>-15.73571428572177</v>
      </c>
      <c r="L158" s="2">
        <f t="shared" si="4"/>
        <v>3.1129464285622817</v>
      </c>
      <c r="M158" s="2">
        <f t="shared" si="4"/>
        <v>424.55156250001164</v>
      </c>
      <c r="N158" s="7"/>
    </row>
    <row r="159" spans="1:14" x14ac:dyDescent="0.3">
      <c r="A159" s="13">
        <v>29648</v>
      </c>
      <c r="B159" s="2">
        <f>AVERAGEIFS('Daily Storage'!J$8:J$12790,'Daily Storage'!$A$8:$A$12790,MONTH($A159),'Daily Storage'!$B$8:$B$12790,DAY($A159))</f>
        <v>132287.16339285715</v>
      </c>
      <c r="C159" s="2">
        <f>AVERAGEIFS('Daily Storage'!K$8:K$12790,'Daily Storage'!$A$8:$A$12790,MONTH($A159),'Daily Storage'!$B$8:$B$12790,DAY($A159))</f>
        <v>132279.46294642857</v>
      </c>
      <c r="D159" s="2">
        <f>AVERAGEIFS('Daily Storage'!L$8:L$12790,'Daily Storage'!$A$8:$A$12790,MONTH($A159),'Daily Storage'!$B$8:$B$12790,DAY($A159))</f>
        <v>133121.06227678573</v>
      </c>
      <c r="E159" s="2">
        <f>AVERAGEIFS('Daily Storage'!M$8:M$12790,'Daily Storage'!$A$8:$A$12790,MONTH($A159),'Daily Storage'!$B$8:$B$12790,DAY($A159))</f>
        <v>132261.66116071428</v>
      </c>
      <c r="F159" s="2">
        <f>AVERAGEIFS('Daily Storage'!N$8:N$12790,'Daily Storage'!$A$8:$A$12790,MONTH($A159),'Daily Storage'!$B$8:$B$12790,DAY($A159))</f>
        <v>132280.50892857142</v>
      </c>
      <c r="G159" s="2">
        <f>AVERAGEIFS('Daily Storage'!O$8:O$12790,'Daily Storage'!$A$8:$A$12790,MONTH($A159),'Daily Storage'!$B$8:$B$12790,DAY($A159))</f>
        <v>132701.64040178573</v>
      </c>
      <c r="H159" s="7"/>
      <c r="I159" s="2">
        <f t="shared" si="4"/>
        <v>0</v>
      </c>
      <c r="J159" s="2">
        <f t="shared" si="4"/>
        <v>841.59933035715949</v>
      </c>
      <c r="K159" s="2">
        <f t="shared" si="4"/>
        <v>-17.801785714284051</v>
      </c>
      <c r="L159" s="2">
        <f t="shared" si="4"/>
        <v>1.0459821428521536</v>
      </c>
      <c r="M159" s="2">
        <f t="shared" si="4"/>
        <v>422.17745535715949</v>
      </c>
      <c r="N159" s="7"/>
    </row>
    <row r="160" spans="1:14" x14ac:dyDescent="0.3">
      <c r="A160" s="13">
        <v>29649</v>
      </c>
      <c r="B160" s="2">
        <f>AVERAGEIFS('Daily Storage'!J$8:J$12790,'Daily Storage'!$A$8:$A$12790,MONTH($A160),'Daily Storage'!$B$8:$B$12790,DAY($A160))</f>
        <v>132844.36874999999</v>
      </c>
      <c r="C160" s="2">
        <f>AVERAGEIFS('Daily Storage'!K$8:K$12790,'Daily Storage'!$A$8:$A$12790,MONTH($A160),'Daily Storage'!$B$8:$B$12790,DAY($A160))</f>
        <v>132837.82120535715</v>
      </c>
      <c r="D160" s="2">
        <f>AVERAGEIFS('Daily Storage'!L$8:L$12790,'Daily Storage'!$A$8:$A$12790,MONTH($A160),'Daily Storage'!$B$8:$B$12790,DAY($A160))</f>
        <v>133652.51763392857</v>
      </c>
      <c r="E160" s="2">
        <f>AVERAGEIFS('Daily Storage'!M$8:M$12790,'Daily Storage'!$A$8:$A$12790,MONTH($A160),'Daily Storage'!$B$8:$B$12790,DAY($A160))</f>
        <v>132818.85848214285</v>
      </c>
      <c r="F160" s="2">
        <f>AVERAGEIFS('Daily Storage'!N$8:N$12790,'Daily Storage'!$A$8:$A$12790,MONTH($A160),'Daily Storage'!$B$8:$B$12790,DAY($A160))</f>
        <v>132838.43080357142</v>
      </c>
      <c r="G160" s="2">
        <f>AVERAGEIFS('Daily Storage'!O$8:O$12790,'Daily Storage'!$A$8:$A$12790,MONTH($A160),'Daily Storage'!$B$8:$B$12790,DAY($A160))</f>
        <v>133249.65892857141</v>
      </c>
      <c r="H160" s="7"/>
      <c r="I160" s="2">
        <f t="shared" si="4"/>
        <v>0</v>
      </c>
      <c r="J160" s="2">
        <f t="shared" si="4"/>
        <v>814.69642857142026</v>
      </c>
      <c r="K160" s="2">
        <f t="shared" si="4"/>
        <v>-18.962723214295693</v>
      </c>
      <c r="L160" s="2">
        <f t="shared" si="4"/>
        <v>0.60959821427240968</v>
      </c>
      <c r="M160" s="2">
        <f t="shared" si="4"/>
        <v>411.83772321426659</v>
      </c>
      <c r="N160" s="7"/>
    </row>
    <row r="161" spans="1:14" x14ac:dyDescent="0.3">
      <c r="A161" s="13">
        <v>29650</v>
      </c>
      <c r="B161" s="2">
        <f>AVERAGEIFS('Daily Storage'!J$8:J$12790,'Daily Storage'!$A$8:$A$12790,MONTH($A161),'Daily Storage'!$B$8:$B$12790,DAY($A161))</f>
        <v>133185.27723214286</v>
      </c>
      <c r="C161" s="2">
        <f>AVERAGEIFS('Daily Storage'!K$8:K$12790,'Daily Storage'!$A$8:$A$12790,MONTH($A161),'Daily Storage'!$B$8:$B$12790,DAY($A161))</f>
        <v>133178.73013392856</v>
      </c>
      <c r="D161" s="2">
        <f>AVERAGEIFS('Daily Storage'!L$8:L$12790,'Daily Storage'!$A$8:$A$12790,MONTH($A161),'Daily Storage'!$B$8:$B$12790,DAY($A161))</f>
        <v>134001.96316964287</v>
      </c>
      <c r="E161" s="2">
        <f>AVERAGEIFS('Daily Storage'!M$8:M$12790,'Daily Storage'!$A$8:$A$12790,MONTH($A161),'Daily Storage'!$B$8:$B$12790,DAY($A161))</f>
        <v>133158.64553571428</v>
      </c>
      <c r="F161" s="2">
        <f>AVERAGEIFS('Daily Storage'!N$8:N$12790,'Daily Storage'!$A$8:$A$12790,MONTH($A161),'Daily Storage'!$B$8:$B$12790,DAY($A161))</f>
        <v>133178.21808035715</v>
      </c>
      <c r="G161" s="2">
        <f>AVERAGEIFS('Daily Storage'!O$8:O$12790,'Daily Storage'!$A$8:$A$12790,MONTH($A161),'Daily Storage'!$B$8:$B$12790,DAY($A161))</f>
        <v>133612.39174107142</v>
      </c>
      <c r="H161" s="7"/>
      <c r="I161" s="2">
        <f t="shared" si="4"/>
        <v>0</v>
      </c>
      <c r="J161" s="2">
        <f t="shared" si="4"/>
        <v>823.23303571430733</v>
      </c>
      <c r="K161" s="2">
        <f t="shared" si="4"/>
        <v>-20.08459821427823</v>
      </c>
      <c r="L161" s="2">
        <f t="shared" si="4"/>
        <v>-0.51205357140861452</v>
      </c>
      <c r="M161" s="2">
        <f t="shared" si="4"/>
        <v>433.66160714285797</v>
      </c>
      <c r="N161" s="7"/>
    </row>
    <row r="162" spans="1:14" x14ac:dyDescent="0.3">
      <c r="A162" s="13">
        <v>29651</v>
      </c>
      <c r="B162" s="2">
        <f>AVERAGEIFS('Daily Storage'!J$8:J$12790,'Daily Storage'!$A$8:$A$12790,MONTH($A162),'Daily Storage'!$B$8:$B$12790,DAY($A162))</f>
        <v>133569.42299107142</v>
      </c>
      <c r="C162" s="2">
        <f>AVERAGEIFS('Daily Storage'!K$8:K$12790,'Daily Storage'!$A$8:$A$12790,MONTH($A162),'Daily Storage'!$B$8:$B$12790,DAY($A162))</f>
        <v>133563.82008928573</v>
      </c>
      <c r="D162" s="2">
        <f>AVERAGEIFS('Daily Storage'!L$8:L$12790,'Daily Storage'!$A$8:$A$12790,MONTH($A162),'Daily Storage'!$B$8:$B$12790,DAY($A162))</f>
        <v>134387.93258928572</v>
      </c>
      <c r="E162" s="2">
        <f>AVERAGEIFS('Daily Storage'!M$8:M$12790,'Daily Storage'!$A$8:$A$12790,MONTH($A162),'Daily Storage'!$B$8:$B$12790,DAY($A162))</f>
        <v>133539.60379464287</v>
      </c>
      <c r="F162" s="2">
        <f>AVERAGEIFS('Daily Storage'!N$8:N$12790,'Daily Storage'!$A$8:$A$12790,MONTH($A162),'Daily Storage'!$B$8:$B$12790,DAY($A162))</f>
        <v>133558.05334821428</v>
      </c>
      <c r="G162" s="2">
        <f>AVERAGEIFS('Daily Storage'!O$8:O$12790,'Daily Storage'!$A$8:$A$12790,MONTH($A162),'Daily Storage'!$B$8:$B$12790,DAY($A162))</f>
        <v>133999.35245535715</v>
      </c>
      <c r="H162" s="7"/>
      <c r="I162" s="2">
        <f t="shared" si="4"/>
        <v>0</v>
      </c>
      <c r="J162" s="2">
        <f t="shared" si="4"/>
        <v>824.11249999998836</v>
      </c>
      <c r="K162" s="2">
        <f t="shared" si="4"/>
        <v>-24.216294642857974</v>
      </c>
      <c r="L162" s="2">
        <f t="shared" si="4"/>
        <v>-5.7667410714493599</v>
      </c>
      <c r="M162" s="2">
        <f t="shared" si="4"/>
        <v>435.53236607142026</v>
      </c>
      <c r="N162" s="7"/>
    </row>
    <row r="163" spans="1:14" x14ac:dyDescent="0.3">
      <c r="A163" s="13">
        <v>29652</v>
      </c>
      <c r="B163" s="2">
        <f>AVERAGEIFS('Daily Storage'!J$8:J$12790,'Daily Storage'!$A$8:$A$12790,MONTH($A163),'Daily Storage'!$B$8:$B$12790,DAY($A163))</f>
        <v>133914.82388392856</v>
      </c>
      <c r="C163" s="2">
        <f>AVERAGEIFS('Daily Storage'!K$8:K$12790,'Daily Storage'!$A$8:$A$12790,MONTH($A163),'Daily Storage'!$B$8:$B$12790,DAY($A163))</f>
        <v>133909.22254464286</v>
      </c>
      <c r="D163" s="2">
        <f>AVERAGEIFS('Daily Storage'!L$8:L$12790,'Daily Storage'!$A$8:$A$12790,MONTH($A163),'Daily Storage'!$B$8:$B$12790,DAY($A163))</f>
        <v>134731.95379464285</v>
      </c>
      <c r="E163" s="2">
        <f>AVERAGEIFS('Daily Storage'!M$8:M$12790,'Daily Storage'!$A$8:$A$12790,MONTH($A163),'Daily Storage'!$B$8:$B$12790,DAY($A163))</f>
        <v>133885.00691964285</v>
      </c>
      <c r="F163" s="2">
        <f>AVERAGEIFS('Daily Storage'!N$8:N$12790,'Daily Storage'!$A$8:$A$12790,MONTH($A163),'Daily Storage'!$B$8:$B$12790,DAY($A163))</f>
        <v>133906.2890625</v>
      </c>
      <c r="G163" s="2">
        <f>AVERAGEIFS('Daily Storage'!O$8:O$12790,'Daily Storage'!$A$8:$A$12790,MONTH($A163),'Daily Storage'!$B$8:$B$12790,DAY($A163))</f>
        <v>134346.51339285713</v>
      </c>
      <c r="H163" s="7"/>
      <c r="I163" s="2">
        <f t="shared" si="4"/>
        <v>0</v>
      </c>
      <c r="J163" s="2">
        <f t="shared" si="4"/>
        <v>822.73124999998254</v>
      </c>
      <c r="K163" s="2">
        <f t="shared" si="4"/>
        <v>-24.215625000011642</v>
      </c>
      <c r="L163" s="2">
        <f t="shared" si="4"/>
        <v>-2.9334821428637952</v>
      </c>
      <c r="M163" s="2">
        <f t="shared" si="4"/>
        <v>437.29084821426659</v>
      </c>
      <c r="N163" s="7"/>
    </row>
    <row r="164" spans="1:14" x14ac:dyDescent="0.3">
      <c r="A164" s="13">
        <v>29653</v>
      </c>
      <c r="B164" s="2">
        <f>AVERAGEIFS('Daily Storage'!J$8:J$12790,'Daily Storage'!$A$8:$A$12790,MONTH($A164),'Daily Storage'!$B$8:$B$12790,DAY($A164))</f>
        <v>134387.41674107141</v>
      </c>
      <c r="C164" s="2">
        <f>AVERAGEIFS('Daily Storage'!K$8:K$12790,'Daily Storage'!$A$8:$A$12790,MONTH($A164),'Daily Storage'!$B$8:$B$12790,DAY($A164))</f>
        <v>134381.63750000001</v>
      </c>
      <c r="D164" s="2">
        <f>AVERAGEIFS('Daily Storage'!L$8:L$12790,'Daily Storage'!$A$8:$A$12790,MONTH($A164),'Daily Storage'!$B$8:$B$12790,DAY($A164))</f>
        <v>135202.81116071428</v>
      </c>
      <c r="E164" s="2">
        <f>AVERAGEIFS('Daily Storage'!M$8:M$12790,'Daily Storage'!$A$8:$A$12790,MONTH($A164),'Daily Storage'!$B$8:$B$12790,DAY($A164))</f>
        <v>134355.35580357144</v>
      </c>
      <c r="F164" s="2">
        <f>AVERAGEIFS('Daily Storage'!N$8:N$12790,'Daily Storage'!$A$8:$A$12790,MONTH($A164),'Daily Storage'!$B$8:$B$12790,DAY($A164))</f>
        <v>134376.63794642859</v>
      </c>
      <c r="G164" s="2">
        <f>AVERAGEIFS('Daily Storage'!O$8:O$12790,'Daily Storage'!$A$8:$A$12790,MONTH($A164),'Daily Storage'!$B$8:$B$12790,DAY($A164))</f>
        <v>134826.70736607144</v>
      </c>
      <c r="H164" s="7"/>
      <c r="I164" s="2">
        <f t="shared" si="4"/>
        <v>0</v>
      </c>
      <c r="J164" s="2">
        <f t="shared" si="4"/>
        <v>821.17366071426659</v>
      </c>
      <c r="K164" s="2">
        <f t="shared" si="4"/>
        <v>-26.281696428573923</v>
      </c>
      <c r="L164" s="2">
        <f t="shared" si="4"/>
        <v>-4.9995535714260768</v>
      </c>
      <c r="M164" s="2">
        <f t="shared" si="4"/>
        <v>445.06986607142608</v>
      </c>
      <c r="N164" s="7"/>
    </row>
    <row r="165" spans="1:14" x14ac:dyDescent="0.3">
      <c r="A165" s="13">
        <v>29654</v>
      </c>
      <c r="B165" s="2">
        <f>AVERAGEIFS('Daily Storage'!J$8:J$12790,'Daily Storage'!$A$8:$A$12790,MONTH($A165),'Daily Storage'!$B$8:$B$12790,DAY($A165))</f>
        <v>135020.26071428572</v>
      </c>
      <c r="C165" s="2">
        <f>AVERAGEIFS('Daily Storage'!K$8:K$12790,'Daily Storage'!$A$8:$A$12790,MONTH($A165),'Daily Storage'!$B$8:$B$12790,DAY($A165))</f>
        <v>135014.30424107143</v>
      </c>
      <c r="D165" s="2">
        <f>AVERAGEIFS('Daily Storage'!L$8:L$12790,'Daily Storage'!$A$8:$A$12790,MONTH($A165),'Daily Storage'!$B$8:$B$12790,DAY($A165))</f>
        <v>135842.18593750001</v>
      </c>
      <c r="E165" s="2">
        <f>AVERAGEIFS('Daily Storage'!M$8:M$12790,'Daily Storage'!$A$8:$A$12790,MONTH($A165),'Daily Storage'!$B$8:$B$12790,DAY($A165))</f>
        <v>134988.96763392858</v>
      </c>
      <c r="F165" s="2">
        <f>AVERAGEIFS('Daily Storage'!N$8:N$12790,'Daily Storage'!$A$8:$A$12790,MONTH($A165),'Daily Storage'!$B$8:$B$12790,DAY($A165))</f>
        <v>135011.19375000001</v>
      </c>
      <c r="G165" s="2">
        <f>AVERAGEIFS('Daily Storage'!O$8:O$12790,'Daily Storage'!$A$8:$A$12790,MONTH($A165),'Daily Storage'!$B$8:$B$12790,DAY($A165))</f>
        <v>135465.67946428573</v>
      </c>
      <c r="H165" s="7"/>
      <c r="I165" s="2">
        <f t="shared" si="4"/>
        <v>0</v>
      </c>
      <c r="J165" s="2">
        <f t="shared" si="4"/>
        <v>827.88169642857974</v>
      </c>
      <c r="K165" s="2">
        <f t="shared" si="4"/>
        <v>-25.336607142846333</v>
      </c>
      <c r="L165" s="2">
        <f t="shared" si="4"/>
        <v>-3.110491071420256</v>
      </c>
      <c r="M165" s="2">
        <f t="shared" si="4"/>
        <v>451.37522321430151</v>
      </c>
      <c r="N165" s="7"/>
    </row>
    <row r="166" spans="1:14" x14ac:dyDescent="0.3">
      <c r="A166" s="13">
        <v>29655</v>
      </c>
      <c r="B166" s="2">
        <f>AVERAGEIFS('Daily Storage'!J$8:J$12790,'Daily Storage'!$A$8:$A$12790,MONTH($A166),'Daily Storage'!$B$8:$B$12790,DAY($A166))</f>
        <v>135652.95691964286</v>
      </c>
      <c r="C166" s="2">
        <f>AVERAGEIFS('Daily Storage'!K$8:K$12790,'Daily Storage'!$A$8:$A$12790,MONTH($A166),'Daily Storage'!$B$8:$B$12790,DAY($A166))</f>
        <v>135647.0017857143</v>
      </c>
      <c r="D166" s="2">
        <f>AVERAGEIFS('Daily Storage'!L$8:L$12790,'Daily Storage'!$A$8:$A$12790,MONTH($A166),'Daily Storage'!$B$8:$B$12790,DAY($A166))</f>
        <v>136491.56674107144</v>
      </c>
      <c r="E166" s="2">
        <f>AVERAGEIFS('Daily Storage'!M$8:M$12790,'Daily Storage'!$A$8:$A$12790,MONTH($A166),'Daily Storage'!$B$8:$B$12790,DAY($A166))</f>
        <v>135623.55401785715</v>
      </c>
      <c r="F166" s="2">
        <f>AVERAGEIFS('Daily Storage'!N$8:N$12790,'Daily Storage'!$A$8:$A$12790,MONTH($A166),'Daily Storage'!$B$8:$B$12790,DAY($A166))</f>
        <v>135643.71316964287</v>
      </c>
      <c r="G166" s="2">
        <f>AVERAGEIFS('Daily Storage'!O$8:O$12790,'Daily Storage'!$A$8:$A$12790,MONTH($A166),'Daily Storage'!$B$8:$B$12790,DAY($A166))</f>
        <v>136113.53482142856</v>
      </c>
      <c r="H166" s="7"/>
      <c r="I166" s="2">
        <f t="shared" si="4"/>
        <v>0</v>
      </c>
      <c r="J166" s="2">
        <f t="shared" si="4"/>
        <v>844.56495535714203</v>
      </c>
      <c r="K166" s="2">
        <f t="shared" si="4"/>
        <v>-23.447767857142026</v>
      </c>
      <c r="L166" s="2">
        <f t="shared" si="4"/>
        <v>-3.2886160714260768</v>
      </c>
      <c r="M166" s="2">
        <f t="shared" si="4"/>
        <v>466.53303571426659</v>
      </c>
      <c r="N166" s="7"/>
    </row>
    <row r="167" spans="1:14" x14ac:dyDescent="0.3">
      <c r="A167" s="13">
        <v>29656</v>
      </c>
      <c r="B167" s="2">
        <f>AVERAGEIFS('Daily Storage'!J$8:J$12790,'Daily Storage'!$A$8:$A$12790,MONTH($A167),'Daily Storage'!$B$8:$B$12790,DAY($A167))</f>
        <v>136260.74174107143</v>
      </c>
      <c r="C167" s="2">
        <f>AVERAGEIFS('Daily Storage'!K$8:K$12790,'Daily Storage'!$A$8:$A$12790,MONTH($A167),'Daily Storage'!$B$8:$B$12790,DAY($A167))</f>
        <v>136255.72879464287</v>
      </c>
      <c r="D167" s="2">
        <f>AVERAGEIFS('Daily Storage'!L$8:L$12790,'Daily Storage'!$A$8:$A$12790,MONTH($A167),'Daily Storage'!$B$8:$B$12790,DAY($A167))</f>
        <v>137119.04397321428</v>
      </c>
      <c r="E167" s="2">
        <f>AVERAGEIFS('Daily Storage'!M$8:M$12790,'Daily Storage'!$A$8:$A$12790,MONTH($A167),'Daily Storage'!$B$8:$B$12790,DAY($A167))</f>
        <v>136233.22745535715</v>
      </c>
      <c r="F167" s="2">
        <f>AVERAGEIFS('Daily Storage'!N$8:N$12790,'Daily Storage'!$A$8:$A$12790,MONTH($A167),'Daily Storage'!$B$8:$B$12790,DAY($A167))</f>
        <v>136254.33013392857</v>
      </c>
      <c r="G167" s="2">
        <f>AVERAGEIFS('Daily Storage'!O$8:O$12790,'Daily Storage'!$A$8:$A$12790,MONTH($A167),'Daily Storage'!$B$8:$B$12790,DAY($A167))</f>
        <v>136738.89709821428</v>
      </c>
      <c r="H167" s="7"/>
      <c r="I167" s="2">
        <f t="shared" si="4"/>
        <v>0</v>
      </c>
      <c r="J167" s="2">
        <f t="shared" si="4"/>
        <v>863.31517857141444</v>
      </c>
      <c r="K167" s="2">
        <f t="shared" si="4"/>
        <v>-22.50133928572177</v>
      </c>
      <c r="L167" s="2">
        <f t="shared" si="4"/>
        <v>-1.3986607143015135</v>
      </c>
      <c r="M167" s="2">
        <f t="shared" si="4"/>
        <v>483.16830357140861</v>
      </c>
      <c r="N167" s="7"/>
    </row>
    <row r="168" spans="1:14" x14ac:dyDescent="0.3">
      <c r="A168" s="13">
        <v>29657</v>
      </c>
      <c r="B168" s="2">
        <f>AVERAGEIFS('Daily Storage'!J$8:J$12790,'Daily Storage'!$A$8:$A$12790,MONTH($A168),'Daily Storage'!$B$8:$B$12790,DAY($A168))</f>
        <v>136741.50535714286</v>
      </c>
      <c r="C168" s="2">
        <f>AVERAGEIFS('Daily Storage'!K$8:K$12790,'Daily Storage'!$A$8:$A$12790,MONTH($A168),'Daily Storage'!$B$8:$B$12790,DAY($A168))</f>
        <v>136738.38303571427</v>
      </c>
      <c r="D168" s="2">
        <f>AVERAGEIFS('Daily Storage'!L$8:L$12790,'Daily Storage'!$A$8:$A$12790,MONTH($A168),'Daily Storage'!$B$8:$B$12790,DAY($A168))</f>
        <v>137624.88125000001</v>
      </c>
      <c r="E168" s="2">
        <f>AVERAGEIFS('Daily Storage'!M$8:M$12790,'Daily Storage'!$A$8:$A$12790,MONTH($A168),'Daily Storage'!$B$8:$B$12790,DAY($A168))</f>
        <v>136716.82566964286</v>
      </c>
      <c r="F168" s="2">
        <f>AVERAGEIFS('Daily Storage'!N$8:N$12790,'Daily Storage'!$A$8:$A$12790,MONTH($A168),'Daily Storage'!$B$8:$B$12790,DAY($A168))</f>
        <v>136737.92767857143</v>
      </c>
      <c r="G168" s="2">
        <f>AVERAGEIFS('Daily Storage'!O$8:O$12790,'Daily Storage'!$A$8:$A$12790,MONTH($A168),'Daily Storage'!$B$8:$B$12790,DAY($A168))</f>
        <v>137234.53058035715</v>
      </c>
      <c r="H168" s="7"/>
      <c r="I168" s="2">
        <f t="shared" si="4"/>
        <v>0</v>
      </c>
      <c r="J168" s="2">
        <f t="shared" si="4"/>
        <v>886.49821428573341</v>
      </c>
      <c r="K168" s="2">
        <f t="shared" si="4"/>
        <v>-21.557366071414435</v>
      </c>
      <c r="L168" s="2">
        <f t="shared" si="4"/>
        <v>-0.4553571428405121</v>
      </c>
      <c r="M168" s="2">
        <f t="shared" si="4"/>
        <v>496.14754464288126</v>
      </c>
      <c r="N168" s="7"/>
    </row>
    <row r="169" spans="1:14" x14ac:dyDescent="0.3">
      <c r="A169" s="13">
        <v>29658</v>
      </c>
      <c r="B169" s="2">
        <f>AVERAGEIFS('Daily Storage'!J$8:J$12790,'Daily Storage'!$A$8:$A$12790,MONTH($A169),'Daily Storage'!$B$8:$B$12790,DAY($A169))</f>
        <v>137418.81160714285</v>
      </c>
      <c r="C169" s="2">
        <f>AVERAGEIFS('Daily Storage'!K$8:K$12790,'Daily Storage'!$A$8:$A$12790,MONTH($A169),'Daily Storage'!$B$8:$B$12790,DAY($A169))</f>
        <v>137416.6328125</v>
      </c>
      <c r="D169" s="2">
        <f>AVERAGEIFS('Daily Storage'!L$8:L$12790,'Daily Storage'!$A$8:$A$12790,MONTH($A169),'Daily Storage'!$B$8:$B$12790,DAY($A169))</f>
        <v>138326.0720982143</v>
      </c>
      <c r="E169" s="2">
        <f>AVERAGEIFS('Daily Storage'!M$8:M$12790,'Daily Storage'!$A$8:$A$12790,MONTH($A169),'Daily Storage'!$B$8:$B$12790,DAY($A169))</f>
        <v>137393.95424107142</v>
      </c>
      <c r="F169" s="2">
        <f>AVERAGEIFS('Daily Storage'!N$8:N$12790,'Daily Storage'!$A$8:$A$12790,MONTH($A169),'Daily Storage'!$B$8:$B$12790,DAY($A169))</f>
        <v>137415.05624999999</v>
      </c>
      <c r="G169" s="2">
        <f>AVERAGEIFS('Daily Storage'!O$8:O$12790,'Daily Storage'!$A$8:$A$12790,MONTH($A169),'Daily Storage'!$B$8:$B$12790,DAY($A169))</f>
        <v>137935.67254464285</v>
      </c>
      <c r="H169" s="7"/>
      <c r="I169" s="2">
        <f t="shared" si="4"/>
        <v>0</v>
      </c>
      <c r="J169" s="2">
        <f t="shared" si="4"/>
        <v>909.43928571429569</v>
      </c>
      <c r="K169" s="2">
        <f t="shared" si="4"/>
        <v>-22.678571428579744</v>
      </c>
      <c r="L169" s="2">
        <f t="shared" si="4"/>
        <v>-1.5765625000058208</v>
      </c>
      <c r="M169" s="2">
        <f t="shared" si="4"/>
        <v>519.03973214284633</v>
      </c>
      <c r="N169" s="7"/>
    </row>
    <row r="170" spans="1:14" x14ac:dyDescent="0.3">
      <c r="A170" s="13">
        <v>29659</v>
      </c>
      <c r="B170" s="2">
        <f>AVERAGEIFS('Daily Storage'!J$8:J$12790,'Daily Storage'!$A$8:$A$12790,MONTH($A170),'Daily Storage'!$B$8:$B$12790,DAY($A170))</f>
        <v>138052.31941964285</v>
      </c>
      <c r="C170" s="2">
        <f>AVERAGEIFS('Daily Storage'!K$8:K$12790,'Daily Storage'!$A$8:$A$12790,MONTH($A170),'Daily Storage'!$B$8:$B$12790,DAY($A170))</f>
        <v>138050.14174107142</v>
      </c>
      <c r="D170" s="2">
        <f>AVERAGEIFS('Daily Storage'!L$8:L$12790,'Daily Storage'!$A$8:$A$12790,MONTH($A170),'Daily Storage'!$B$8:$B$12790,DAY($A170))</f>
        <v>138984.23035714286</v>
      </c>
      <c r="E170" s="2">
        <f>AVERAGEIFS('Daily Storage'!M$8:M$12790,'Daily Storage'!$A$8:$A$12790,MONTH($A170),'Daily Storage'!$B$8:$B$12790,DAY($A170))</f>
        <v>138031.06383928572</v>
      </c>
      <c r="F170" s="2">
        <f>AVERAGEIFS('Daily Storage'!N$8:N$12790,'Daily Storage'!$A$8:$A$12790,MONTH($A170),'Daily Storage'!$B$8:$B$12790,DAY($A170))</f>
        <v>138052.16607142857</v>
      </c>
      <c r="G170" s="2">
        <f>AVERAGEIFS('Daily Storage'!O$8:O$12790,'Daily Storage'!$A$8:$A$12790,MONTH($A170),'Daily Storage'!$B$8:$B$12790,DAY($A170))</f>
        <v>138587.93794642857</v>
      </c>
      <c r="H170" s="7"/>
      <c r="I170" s="2">
        <f t="shared" si="4"/>
        <v>0</v>
      </c>
      <c r="J170" s="2">
        <f t="shared" si="4"/>
        <v>934.08861607144354</v>
      </c>
      <c r="K170" s="2">
        <f t="shared" si="4"/>
        <v>-19.077901785698486</v>
      </c>
      <c r="L170" s="2">
        <f t="shared" si="4"/>
        <v>2.0243303571478464</v>
      </c>
      <c r="M170" s="2">
        <f t="shared" si="4"/>
        <v>537.79620535715367</v>
      </c>
      <c r="N170" s="7"/>
    </row>
    <row r="171" spans="1:14" x14ac:dyDescent="0.3">
      <c r="A171" s="13">
        <v>29660</v>
      </c>
      <c r="B171" s="2">
        <f>AVERAGEIFS('Daily Storage'!J$8:J$12790,'Daily Storage'!$A$8:$A$12790,MONTH($A171),'Daily Storage'!$B$8:$B$12790,DAY($A171))</f>
        <v>138741.65200892856</v>
      </c>
      <c r="C171" s="2">
        <f>AVERAGEIFS('Daily Storage'!K$8:K$12790,'Daily Storage'!$A$8:$A$12790,MONTH($A171),'Daily Storage'!$B$8:$B$12790,DAY($A171))</f>
        <v>138740.41897321428</v>
      </c>
      <c r="D171" s="2">
        <f>AVERAGEIFS('Daily Storage'!L$8:L$12790,'Daily Storage'!$A$8:$A$12790,MONTH($A171),'Daily Storage'!$B$8:$B$12790,DAY($A171))</f>
        <v>139688.06004464286</v>
      </c>
      <c r="E171" s="2">
        <f>AVERAGEIFS('Daily Storage'!M$8:M$12790,'Daily Storage'!$A$8:$A$12790,MONTH($A171),'Daily Storage'!$B$8:$B$12790,DAY($A171))</f>
        <v>138727.00870535715</v>
      </c>
      <c r="F171" s="2">
        <f>AVERAGEIFS('Daily Storage'!N$8:N$12790,'Daily Storage'!$A$8:$A$12790,MONTH($A171),'Daily Storage'!$B$8:$B$12790,DAY($A171))</f>
        <v>138747.93258928572</v>
      </c>
      <c r="G171" s="2">
        <f>AVERAGEIFS('Daily Storage'!O$8:O$12790,'Daily Storage'!$A$8:$A$12790,MONTH($A171),'Daily Storage'!$B$8:$B$12790,DAY($A171))</f>
        <v>139292.66316964285</v>
      </c>
      <c r="H171" s="7"/>
      <c r="I171" s="2">
        <f t="shared" si="4"/>
        <v>0</v>
      </c>
      <c r="J171" s="2">
        <f t="shared" si="4"/>
        <v>947.64107142857392</v>
      </c>
      <c r="K171" s="2">
        <f t="shared" si="4"/>
        <v>-13.410267857136205</v>
      </c>
      <c r="L171" s="2">
        <f t="shared" si="4"/>
        <v>7.5136160714318976</v>
      </c>
      <c r="M171" s="2">
        <f t="shared" si="4"/>
        <v>552.2441964285681</v>
      </c>
      <c r="N171" s="7"/>
    </row>
    <row r="172" spans="1:14" x14ac:dyDescent="0.3">
      <c r="A172" s="13">
        <v>29661</v>
      </c>
      <c r="B172" s="2">
        <f>AVERAGEIFS('Daily Storage'!J$8:J$12790,'Daily Storage'!$A$8:$A$12790,MONTH($A172),'Daily Storage'!$B$8:$B$12790,DAY($A172))</f>
        <v>139421.85223214285</v>
      </c>
      <c r="C172" s="2">
        <f>AVERAGEIFS('Daily Storage'!K$8:K$12790,'Daily Storage'!$A$8:$A$12790,MONTH($A172),'Daily Storage'!$B$8:$B$12790,DAY($A172))</f>
        <v>139421.56339285715</v>
      </c>
      <c r="D172" s="2">
        <f>AVERAGEIFS('Daily Storage'!L$8:L$12790,'Daily Storage'!$A$8:$A$12790,MONTH($A172),'Daily Storage'!$B$8:$B$12790,DAY($A172))</f>
        <v>140387.24263392857</v>
      </c>
      <c r="E172" s="2">
        <f>AVERAGEIFS('Daily Storage'!M$8:M$12790,'Daily Storage'!$A$8:$A$12790,MONTH($A172),'Daily Storage'!$B$8:$B$12790,DAY($A172))</f>
        <v>139411.93214285714</v>
      </c>
      <c r="F172" s="2">
        <f>AVERAGEIFS('Daily Storage'!N$8:N$12790,'Daily Storage'!$A$8:$A$12790,MONTH($A172),'Daily Storage'!$B$8:$B$12790,DAY($A172))</f>
        <v>139433.7986607143</v>
      </c>
      <c r="G172" s="2">
        <f>AVERAGEIFS('Daily Storage'!O$8:O$12790,'Daily Storage'!$A$8:$A$12790,MONTH($A172),'Daily Storage'!$B$8:$B$12790,DAY($A172))</f>
        <v>139990.49866071428</v>
      </c>
      <c r="H172" s="7"/>
      <c r="I172" s="2">
        <f t="shared" si="4"/>
        <v>0</v>
      </c>
      <c r="J172" s="2">
        <f t="shared" si="4"/>
        <v>965.67924107142608</v>
      </c>
      <c r="K172" s="2">
        <f t="shared" si="4"/>
        <v>-9.6312500000058208</v>
      </c>
      <c r="L172" s="2">
        <f t="shared" si="4"/>
        <v>12.235267857147846</v>
      </c>
      <c r="M172" s="2">
        <f t="shared" si="4"/>
        <v>568.93526785713038</v>
      </c>
      <c r="N172" s="7"/>
    </row>
    <row r="173" spans="1:14" x14ac:dyDescent="0.3">
      <c r="A173" s="13">
        <v>29662</v>
      </c>
      <c r="B173" s="2">
        <f>AVERAGEIFS('Daily Storage'!J$8:J$12790,'Daily Storage'!$A$8:$A$12790,MONTH($A173),'Daily Storage'!$B$8:$B$12790,DAY($A173))</f>
        <v>140065.91607142857</v>
      </c>
      <c r="C173" s="2">
        <f>AVERAGEIFS('Daily Storage'!K$8:K$12790,'Daily Storage'!$A$8:$A$12790,MONTH($A173),'Daily Storage'!$B$8:$B$12790,DAY($A173))</f>
        <v>140066.57254464287</v>
      </c>
      <c r="D173" s="2">
        <f>AVERAGEIFS('Daily Storage'!L$8:L$12790,'Daily Storage'!$A$8:$A$12790,MONTH($A173),'Daily Storage'!$B$8:$B$12790,DAY($A173))</f>
        <v>141050.46629464286</v>
      </c>
      <c r="E173" s="2">
        <f>AVERAGEIFS('Daily Storage'!M$8:M$12790,'Daily Storage'!$A$8:$A$12790,MONTH($A173),'Daily Storage'!$B$8:$B$12790,DAY($A173))</f>
        <v>140060.54062499999</v>
      </c>
      <c r="F173" s="2">
        <f>AVERAGEIFS('Daily Storage'!N$8:N$12790,'Daily Storage'!$A$8:$A$12790,MONTH($A173),'Daily Storage'!$B$8:$B$12790,DAY($A173))</f>
        <v>140082.40714285715</v>
      </c>
      <c r="G173" s="2">
        <f>AVERAGEIFS('Daily Storage'!O$8:O$12790,'Daily Storage'!$A$8:$A$12790,MONTH($A173),'Daily Storage'!$B$8:$B$12790,DAY($A173))</f>
        <v>140656.15178571429</v>
      </c>
      <c r="H173" s="7"/>
      <c r="I173" s="2">
        <f t="shared" si="4"/>
        <v>0</v>
      </c>
      <c r="J173" s="2">
        <f t="shared" si="4"/>
        <v>983.89374999998836</v>
      </c>
      <c r="K173" s="2">
        <f t="shared" si="4"/>
        <v>-6.0319196428754367</v>
      </c>
      <c r="L173" s="2">
        <f t="shared" si="4"/>
        <v>15.83459821427823</v>
      </c>
      <c r="M173" s="2">
        <f t="shared" si="4"/>
        <v>589.57924107142026</v>
      </c>
      <c r="N173" s="7"/>
    </row>
    <row r="174" spans="1:14" x14ac:dyDescent="0.3">
      <c r="A174" s="13">
        <v>29663</v>
      </c>
      <c r="B174" s="2">
        <f>AVERAGEIFS('Daily Storage'!J$8:J$12790,'Daily Storage'!$A$8:$A$12790,MONTH($A174),'Daily Storage'!$B$8:$B$12790,DAY($A174))</f>
        <v>140658.89017857143</v>
      </c>
      <c r="C174" s="2">
        <f>AVERAGEIFS('Daily Storage'!K$8:K$12790,'Daily Storage'!$A$8:$A$12790,MONTH($A174),'Daily Storage'!$B$8:$B$12790,DAY($A174))</f>
        <v>140661.43415178571</v>
      </c>
      <c r="D174" s="2">
        <f>AVERAGEIFS('Daily Storage'!L$8:L$12790,'Daily Storage'!$A$8:$A$12790,MONTH($A174),'Daily Storage'!$B$8:$B$12790,DAY($A174))</f>
        <v>141669.91093750001</v>
      </c>
      <c r="E174" s="2">
        <f>AVERAGEIFS('Daily Storage'!M$8:M$12790,'Daily Storage'!$A$8:$A$12790,MONTH($A174),'Daily Storage'!$B$8:$B$12790,DAY($A174))</f>
        <v>140656.17031250001</v>
      </c>
      <c r="F174" s="2">
        <f>AVERAGEIFS('Daily Storage'!N$8:N$12790,'Daily Storage'!$A$8:$A$12790,MONTH($A174),'Daily Storage'!$B$8:$B$12790,DAY($A174))</f>
        <v>140678.03705357143</v>
      </c>
      <c r="G174" s="2">
        <f>AVERAGEIFS('Daily Storage'!O$8:O$12790,'Daily Storage'!$A$8:$A$12790,MONTH($A174),'Daily Storage'!$B$8:$B$12790,DAY($A174))</f>
        <v>141254.89419642856</v>
      </c>
      <c r="H174" s="7"/>
      <c r="I174" s="2">
        <f t="shared" si="4"/>
        <v>0</v>
      </c>
      <c r="J174" s="2">
        <f t="shared" si="4"/>
        <v>1008.4767857143015</v>
      </c>
      <c r="K174" s="2">
        <f t="shared" si="4"/>
        <v>-5.2638392857043073</v>
      </c>
      <c r="L174" s="2">
        <f t="shared" si="4"/>
        <v>16.60290178572177</v>
      </c>
      <c r="M174" s="2">
        <f t="shared" si="4"/>
        <v>593.46004464285215</v>
      </c>
      <c r="N174" s="7"/>
    </row>
    <row r="175" spans="1:14" x14ac:dyDescent="0.3">
      <c r="A175" s="13">
        <v>29664</v>
      </c>
      <c r="B175" s="2">
        <f>AVERAGEIFS('Daily Storage'!J$8:J$12790,'Daily Storage'!$A$8:$A$12790,MONTH($A175),'Daily Storage'!$B$8:$B$12790,DAY($A175))</f>
        <v>141217.3107142857</v>
      </c>
      <c r="C175" s="2">
        <f>AVERAGEIFS('Daily Storage'!K$8:K$12790,'Daily Storage'!$A$8:$A$12790,MONTH($A175),'Daily Storage'!$B$8:$B$12790,DAY($A175))</f>
        <v>141219.85625000001</v>
      </c>
      <c r="D175" s="2">
        <f>AVERAGEIFS('Daily Storage'!L$8:L$12790,'Daily Storage'!$A$8:$A$12790,MONTH($A175),'Daily Storage'!$B$8:$B$12790,DAY($A175))</f>
        <v>142256.6544642857</v>
      </c>
      <c r="E175" s="2">
        <f>AVERAGEIFS('Daily Storage'!M$8:M$12790,'Daily Storage'!$A$8:$A$12790,MONTH($A175),'Daily Storage'!$B$8:$B$12790,DAY($A175))</f>
        <v>141217.42522321429</v>
      </c>
      <c r="F175" s="2">
        <f>AVERAGEIFS('Daily Storage'!N$8:N$12790,'Daily Storage'!$A$8:$A$12790,MONTH($A175),'Daily Storage'!$B$8:$B$12790,DAY($A175))</f>
        <v>141237.22433035713</v>
      </c>
      <c r="G175" s="2">
        <f>AVERAGEIFS('Daily Storage'!O$8:O$12790,'Daily Storage'!$A$8:$A$12790,MONTH($A175),'Daily Storage'!$B$8:$B$12790,DAY($A175))</f>
        <v>141830.00491071428</v>
      </c>
      <c r="H175" s="7"/>
      <c r="I175" s="2">
        <f t="shared" si="4"/>
        <v>0</v>
      </c>
      <c r="J175" s="2">
        <f t="shared" si="4"/>
        <v>1036.7982142856927</v>
      </c>
      <c r="K175" s="2">
        <f t="shared" si="4"/>
        <v>-2.4310267857217696</v>
      </c>
      <c r="L175" s="2">
        <f t="shared" si="4"/>
        <v>17.368080357118743</v>
      </c>
      <c r="M175" s="2">
        <f t="shared" si="4"/>
        <v>610.14866071427241</v>
      </c>
      <c r="N175" s="7"/>
    </row>
    <row r="176" spans="1:14" x14ac:dyDescent="0.3">
      <c r="A176" s="13">
        <v>29665</v>
      </c>
      <c r="B176" s="2">
        <f>AVERAGEIFS('Daily Storage'!J$8:J$12790,'Daily Storage'!$A$8:$A$12790,MONTH($A176),'Daily Storage'!$B$8:$B$12790,DAY($A176))</f>
        <v>141781.03705357143</v>
      </c>
      <c r="C176" s="2">
        <f>AVERAGEIFS('Daily Storage'!K$8:K$12790,'Daily Storage'!$A$8:$A$12790,MONTH($A176),'Daily Storage'!$B$8:$B$12790,DAY($A176))</f>
        <v>141783.58214285714</v>
      </c>
      <c r="D176" s="2">
        <f>AVERAGEIFS('Daily Storage'!L$8:L$12790,'Daily Storage'!$A$8:$A$12790,MONTH($A176),'Daily Storage'!$B$8:$B$12790,DAY($A176))</f>
        <v>142835.6779017857</v>
      </c>
      <c r="E176" s="2">
        <f>AVERAGEIFS('Daily Storage'!M$8:M$12790,'Daily Storage'!$A$8:$A$12790,MONTH($A176),'Daily Storage'!$B$8:$B$12790,DAY($A176))</f>
        <v>141780.79575892858</v>
      </c>
      <c r="F176" s="2">
        <f>AVERAGEIFS('Daily Storage'!N$8:N$12790,'Daily Storage'!$A$8:$A$12790,MONTH($A176),'Daily Storage'!$B$8:$B$12790,DAY($A176))</f>
        <v>141803.42946428573</v>
      </c>
      <c r="G176" s="2">
        <f>AVERAGEIFS('Daily Storage'!O$8:O$12790,'Daily Storage'!$A$8:$A$12790,MONTH($A176),'Daily Storage'!$B$8:$B$12790,DAY($A176))</f>
        <v>142410.56026785713</v>
      </c>
      <c r="H176" s="7"/>
      <c r="I176" s="2">
        <f t="shared" ref="I176:M226" si="5">C176-$C176</f>
        <v>0</v>
      </c>
      <c r="J176" s="2">
        <f t="shared" si="5"/>
        <v>1052.0957589285681</v>
      </c>
      <c r="K176" s="2">
        <f t="shared" si="5"/>
        <v>-2.7863839285564609</v>
      </c>
      <c r="L176" s="2">
        <f t="shared" si="5"/>
        <v>19.847321428591385</v>
      </c>
      <c r="M176" s="2">
        <f t="shared" si="5"/>
        <v>626.97812499999418</v>
      </c>
      <c r="N176" s="7"/>
    </row>
    <row r="177" spans="1:14" x14ac:dyDescent="0.3">
      <c r="A177" s="13">
        <v>29666</v>
      </c>
      <c r="B177" s="2">
        <f>AVERAGEIFS('Daily Storage'!J$8:J$12790,'Daily Storage'!$A$8:$A$12790,MONTH($A177),'Daily Storage'!$B$8:$B$12790,DAY($A177))</f>
        <v>142322.02120535713</v>
      </c>
      <c r="C177" s="2">
        <f>AVERAGEIFS('Daily Storage'!K$8:K$12790,'Daily Storage'!$A$8:$A$12790,MONTH($A177),'Daily Storage'!$B$8:$B$12790,DAY($A177))</f>
        <v>142325.51004464287</v>
      </c>
      <c r="D177" s="2">
        <f>AVERAGEIFS('Daily Storage'!L$8:L$12790,'Daily Storage'!$A$8:$A$12790,MONTH($A177),'Daily Storage'!$B$8:$B$12790,DAY($A177))</f>
        <v>143400.41830357144</v>
      </c>
      <c r="E177" s="2">
        <f>AVERAGEIFS('Daily Storage'!M$8:M$12790,'Daily Storage'!$A$8:$A$12790,MONTH($A177),'Daily Storage'!$B$8:$B$12790,DAY($A177))</f>
        <v>142322.37008928572</v>
      </c>
      <c r="F177" s="2">
        <f>AVERAGEIFS('Daily Storage'!N$8:N$12790,'Daily Storage'!$A$8:$A$12790,MONTH($A177),'Daily Storage'!$B$8:$B$12790,DAY($A177))</f>
        <v>142343.11316964286</v>
      </c>
      <c r="G177" s="2">
        <f>AVERAGEIFS('Daily Storage'!O$8:O$12790,'Daily Storage'!$A$8:$A$12790,MONTH($A177),'Daily Storage'!$B$8:$B$12790,DAY($A177))</f>
        <v>142968.31830357143</v>
      </c>
      <c r="H177" s="7"/>
      <c r="I177" s="2">
        <f t="shared" si="5"/>
        <v>0</v>
      </c>
      <c r="J177" s="2">
        <f t="shared" si="5"/>
        <v>1074.9082589285681</v>
      </c>
      <c r="K177" s="2">
        <f t="shared" si="5"/>
        <v>-3.1399553571536671</v>
      </c>
      <c r="L177" s="2">
        <f t="shared" si="5"/>
        <v>17.603124999994179</v>
      </c>
      <c r="M177" s="2">
        <f t="shared" si="5"/>
        <v>642.80825892856228</v>
      </c>
      <c r="N177" s="7"/>
    </row>
    <row r="178" spans="1:14" x14ac:dyDescent="0.3">
      <c r="A178" s="13">
        <v>29667</v>
      </c>
      <c r="B178" s="2">
        <f>AVERAGEIFS('Daily Storage'!J$8:J$12790,'Daily Storage'!$A$8:$A$12790,MONTH($A178),'Daily Storage'!$B$8:$B$12790,DAY($A178))</f>
        <v>142921.21138392857</v>
      </c>
      <c r="C178" s="2">
        <f>AVERAGEIFS('Daily Storage'!K$8:K$12790,'Daily Storage'!$A$8:$A$12790,MONTH($A178),'Daily Storage'!$B$8:$B$12790,DAY($A178))</f>
        <v>142926.58973214286</v>
      </c>
      <c r="D178" s="2">
        <f>AVERAGEIFS('Daily Storage'!L$8:L$12790,'Daily Storage'!$A$8:$A$12790,MONTH($A178),'Daily Storage'!$B$8:$B$12790,DAY($A178))</f>
        <v>144011.00223214287</v>
      </c>
      <c r="E178" s="2">
        <f>AVERAGEIFS('Daily Storage'!M$8:M$12790,'Daily Storage'!$A$8:$A$12790,MONTH($A178),'Daily Storage'!$B$8:$B$12790,DAY($A178))</f>
        <v>142924.21718750001</v>
      </c>
      <c r="F178" s="2">
        <f>AVERAGEIFS('Daily Storage'!N$8:N$12790,'Daily Storage'!$A$8:$A$12790,MONTH($A178),'Daily Storage'!$B$8:$B$12790,DAY($A178))</f>
        <v>142944.01450892858</v>
      </c>
      <c r="G178" s="2">
        <f>AVERAGEIFS('Daily Storage'!O$8:O$12790,'Daily Storage'!$A$8:$A$12790,MONTH($A178),'Daily Storage'!$B$8:$B$12790,DAY($A178))</f>
        <v>143580.953125</v>
      </c>
      <c r="H178" s="7"/>
      <c r="I178" s="2">
        <f t="shared" si="5"/>
        <v>0</v>
      </c>
      <c r="J178" s="2">
        <f t="shared" si="5"/>
        <v>1084.4125000000058</v>
      </c>
      <c r="K178" s="2">
        <f t="shared" si="5"/>
        <v>-2.3725446428579744</v>
      </c>
      <c r="L178" s="2">
        <f t="shared" si="5"/>
        <v>17.424776785715949</v>
      </c>
      <c r="M178" s="2">
        <f t="shared" si="5"/>
        <v>654.3633928571362</v>
      </c>
      <c r="N178" s="7"/>
    </row>
    <row r="179" spans="1:14" x14ac:dyDescent="0.3">
      <c r="A179" s="13">
        <v>29668</v>
      </c>
      <c r="B179" s="2">
        <f>AVERAGEIFS('Daily Storage'!J$8:J$12790,'Daily Storage'!$A$8:$A$12790,MONTH($A179),'Daily Storage'!$B$8:$B$12790,DAY($A179))</f>
        <v>143624.83258928571</v>
      </c>
      <c r="C179" s="2">
        <f>AVERAGEIFS('Daily Storage'!K$8:K$12790,'Daily Storage'!$A$8:$A$12790,MONTH($A179),'Daily Storage'!$B$8:$B$12790,DAY($A179))</f>
        <v>143632.0997767857</v>
      </c>
      <c r="D179" s="2">
        <f>AVERAGEIFS('Daily Storage'!L$8:L$12790,'Daily Storage'!$A$8:$A$12790,MONTH($A179),'Daily Storage'!$B$8:$B$12790,DAY($A179))</f>
        <v>144713.05848214286</v>
      </c>
      <c r="E179" s="2">
        <f>AVERAGEIFS('Daily Storage'!M$8:M$12790,'Daily Storage'!$A$8:$A$12790,MONTH($A179),'Daily Storage'!$B$8:$B$12790,DAY($A179))</f>
        <v>143633.50491071428</v>
      </c>
      <c r="F179" s="2">
        <f>AVERAGEIFS('Daily Storage'!N$8:N$12790,'Daily Storage'!$A$8:$A$12790,MONTH($A179),'Daily Storage'!$B$8:$B$12790,DAY($A179))</f>
        <v>143651.23571428572</v>
      </c>
      <c r="G179" s="2">
        <f>AVERAGEIFS('Daily Storage'!O$8:O$12790,'Daily Storage'!$A$8:$A$12790,MONTH($A179),'Daily Storage'!$B$8:$B$12790,DAY($A179))</f>
        <v>144286.73883928571</v>
      </c>
      <c r="H179" s="7"/>
      <c r="I179" s="2">
        <f t="shared" si="5"/>
        <v>0</v>
      </c>
      <c r="J179" s="2">
        <f t="shared" si="5"/>
        <v>1080.9587053571595</v>
      </c>
      <c r="K179" s="2">
        <f t="shared" si="5"/>
        <v>1.405133928579744</v>
      </c>
      <c r="L179" s="2">
        <f t="shared" si="5"/>
        <v>19.135937500017462</v>
      </c>
      <c r="M179" s="2">
        <f t="shared" si="5"/>
        <v>654.63906250000582</v>
      </c>
      <c r="N179" s="7"/>
    </row>
    <row r="180" spans="1:14" x14ac:dyDescent="0.3">
      <c r="A180" s="13">
        <v>29669</v>
      </c>
      <c r="B180" s="2">
        <f>AVERAGEIFS('Daily Storage'!J$8:J$12790,'Daily Storage'!$A$8:$A$12790,MONTH($A180),'Daily Storage'!$B$8:$B$12790,DAY($A180))</f>
        <v>144499.47098214287</v>
      </c>
      <c r="C180" s="2">
        <f>AVERAGEIFS('Daily Storage'!K$8:K$12790,'Daily Storage'!$A$8:$A$12790,MONTH($A180),'Daily Storage'!$B$8:$B$12790,DAY($A180))</f>
        <v>144507.68258928572</v>
      </c>
      <c r="D180" s="2">
        <f>AVERAGEIFS('Daily Storage'!L$8:L$12790,'Daily Storage'!$A$8:$A$12790,MONTH($A180),'Daily Storage'!$B$8:$B$12790,DAY($A180))</f>
        <v>145574.03035714285</v>
      </c>
      <c r="E180" s="2">
        <f>AVERAGEIFS('Daily Storage'!M$8:M$12790,'Daily Storage'!$A$8:$A$12790,MONTH($A180),'Daily Storage'!$B$8:$B$12790,DAY($A180))</f>
        <v>144506.0763392857</v>
      </c>
      <c r="F180" s="2">
        <f>AVERAGEIFS('Daily Storage'!N$8:N$12790,'Daily Storage'!$A$8:$A$12790,MONTH($A180),'Daily Storage'!$B$8:$B$12790,DAY($A180))</f>
        <v>144525.69642857142</v>
      </c>
      <c r="G180" s="2">
        <f>AVERAGEIFS('Daily Storage'!O$8:O$12790,'Daily Storage'!$A$8:$A$12790,MONTH($A180),'Daily Storage'!$B$8:$B$12790,DAY($A180))</f>
        <v>145157.28437499999</v>
      </c>
      <c r="H180" s="7"/>
      <c r="I180" s="2">
        <f t="shared" si="5"/>
        <v>0</v>
      </c>
      <c r="J180" s="2">
        <f t="shared" si="5"/>
        <v>1066.3477678571362</v>
      </c>
      <c r="K180" s="2">
        <f t="shared" si="5"/>
        <v>-1.6062500000116415</v>
      </c>
      <c r="L180" s="2">
        <f t="shared" si="5"/>
        <v>18.013839285704307</v>
      </c>
      <c r="M180" s="2">
        <f t="shared" si="5"/>
        <v>649.60178571427241</v>
      </c>
      <c r="N180" s="7"/>
    </row>
    <row r="181" spans="1:14" x14ac:dyDescent="0.3">
      <c r="A181" s="13">
        <v>29670</v>
      </c>
      <c r="B181" s="2">
        <f>AVERAGEIFS('Daily Storage'!J$8:J$12790,'Daily Storage'!$A$8:$A$12790,MONTH($A181),'Daily Storage'!$B$8:$B$12790,DAY($A181))</f>
        <v>145286.26941964286</v>
      </c>
      <c r="C181" s="2">
        <f>AVERAGEIFS('Daily Storage'!K$8:K$12790,'Daily Storage'!$A$8:$A$12790,MONTH($A181),'Daily Storage'!$B$8:$B$12790,DAY($A181))</f>
        <v>145294.47968749999</v>
      </c>
      <c r="D181" s="2">
        <f>AVERAGEIFS('Daily Storage'!L$8:L$12790,'Daily Storage'!$A$8:$A$12790,MONTH($A181),'Daily Storage'!$B$8:$B$12790,DAY($A181))</f>
        <v>146352.23660714287</v>
      </c>
      <c r="E181" s="2">
        <f>AVERAGEIFS('Daily Storage'!M$8:M$12790,'Daily Storage'!$A$8:$A$12790,MONTH($A181),'Daily Storage'!$B$8:$B$12790,DAY($A181))</f>
        <v>145290.80714285714</v>
      </c>
      <c r="F181" s="2">
        <f>AVERAGEIFS('Daily Storage'!N$8:N$12790,'Daily Storage'!$A$8:$A$12790,MONTH($A181),'Daily Storage'!$B$8:$B$12790,DAY($A181))</f>
        <v>145313.25937499999</v>
      </c>
      <c r="G181" s="2">
        <f>AVERAGEIFS('Daily Storage'!O$8:O$12790,'Daily Storage'!$A$8:$A$12790,MONTH($A181),'Daily Storage'!$B$8:$B$12790,DAY($A181))</f>
        <v>145942.23214285713</v>
      </c>
      <c r="H181" s="7"/>
      <c r="I181" s="2">
        <f t="shared" si="5"/>
        <v>0</v>
      </c>
      <c r="J181" s="2">
        <f t="shared" si="5"/>
        <v>1057.7569196428813</v>
      </c>
      <c r="K181" s="2">
        <f t="shared" si="5"/>
        <v>-3.6725446428463329</v>
      </c>
      <c r="L181" s="2">
        <f t="shared" si="5"/>
        <v>18.779687500005821</v>
      </c>
      <c r="M181" s="2">
        <f t="shared" si="5"/>
        <v>647.75245535714203</v>
      </c>
      <c r="N181" s="7"/>
    </row>
    <row r="182" spans="1:14" x14ac:dyDescent="0.3">
      <c r="A182" s="13">
        <v>29671</v>
      </c>
      <c r="B182" s="2">
        <f>AVERAGEIFS('Daily Storage'!J$8:J$12790,'Daily Storage'!$A$8:$A$12790,MONTH($A182),'Daily Storage'!$B$8:$B$12790,DAY($A182))</f>
        <v>145983.62053571429</v>
      </c>
      <c r="C182" s="2">
        <f>AVERAGEIFS('Daily Storage'!K$8:K$12790,'Daily Storage'!$A$8:$A$12790,MONTH($A182),'Daily Storage'!$B$8:$B$12790,DAY($A182))</f>
        <v>145989.7638392857</v>
      </c>
      <c r="D182" s="2">
        <f>AVERAGEIFS('Daily Storage'!L$8:L$12790,'Daily Storage'!$A$8:$A$12790,MONTH($A182),'Daily Storage'!$B$8:$B$12790,DAY($A182))</f>
        <v>147037.27901785713</v>
      </c>
      <c r="E182" s="2">
        <f>AVERAGEIFS('Daily Storage'!M$8:M$12790,'Daily Storage'!$A$8:$A$12790,MONTH($A182),'Daily Storage'!$B$8:$B$12790,DAY($A182))</f>
        <v>145969.56138392858</v>
      </c>
      <c r="F182" s="2">
        <f>AVERAGEIFS('Daily Storage'!N$8:N$12790,'Daily Storage'!$A$8:$A$12790,MONTH($A182),'Daily Storage'!$B$8:$B$12790,DAY($A182))</f>
        <v>145989.94776785714</v>
      </c>
      <c r="G182" s="2">
        <f>AVERAGEIFS('Daily Storage'!O$8:O$12790,'Daily Storage'!$A$8:$A$12790,MONTH($A182),'Daily Storage'!$B$8:$B$12790,DAY($A182))</f>
        <v>146622.73950892859</v>
      </c>
      <c r="H182" s="7"/>
      <c r="I182" s="2">
        <f t="shared" si="5"/>
        <v>0</v>
      </c>
      <c r="J182" s="2">
        <f t="shared" si="5"/>
        <v>1047.5151785714261</v>
      </c>
      <c r="K182" s="2">
        <f t="shared" si="5"/>
        <v>-20.202455357124563</v>
      </c>
      <c r="L182" s="2">
        <f t="shared" si="5"/>
        <v>0.18392857143771835</v>
      </c>
      <c r="M182" s="2">
        <f t="shared" si="5"/>
        <v>632.97566964288126</v>
      </c>
      <c r="N182" s="7"/>
    </row>
    <row r="183" spans="1:14" x14ac:dyDescent="0.3">
      <c r="A183" s="13">
        <v>29672</v>
      </c>
      <c r="B183" s="2">
        <f>AVERAGEIFS('Daily Storage'!J$8:J$12790,'Daily Storage'!$A$8:$A$12790,MONTH($A183),'Daily Storage'!$B$8:$B$12790,DAY($A183))</f>
        <v>146577.30178571428</v>
      </c>
      <c r="C183" s="2">
        <f>AVERAGEIFS('Daily Storage'!K$8:K$12790,'Daily Storage'!$A$8:$A$12790,MONTH($A183),'Daily Storage'!$B$8:$B$12790,DAY($A183))</f>
        <v>146583.44464285715</v>
      </c>
      <c r="D183" s="2">
        <f>AVERAGEIFS('Daily Storage'!L$8:L$12790,'Daily Storage'!$A$8:$A$12790,MONTH($A183),'Daily Storage'!$B$8:$B$12790,DAY($A183))</f>
        <v>147620.36607142858</v>
      </c>
      <c r="E183" s="2">
        <f>AVERAGEIFS('Daily Storage'!M$8:M$12790,'Daily Storage'!$A$8:$A$12790,MONTH($A183),'Daily Storage'!$B$8:$B$12790,DAY($A183))</f>
        <v>146563.06718750001</v>
      </c>
      <c r="F183" s="2">
        <f>AVERAGEIFS('Daily Storage'!N$8:N$12790,'Daily Storage'!$A$8:$A$12790,MONTH($A183),'Daily Storage'!$B$8:$B$12790,DAY($A183))</f>
        <v>146582.33102678572</v>
      </c>
      <c r="G183" s="2">
        <f>AVERAGEIFS('Daily Storage'!O$8:O$12790,'Daily Storage'!$A$8:$A$12790,MONTH($A183),'Daily Storage'!$B$8:$B$12790,DAY($A183))</f>
        <v>147203.35691964286</v>
      </c>
      <c r="H183" s="7"/>
      <c r="I183" s="2">
        <f t="shared" si="5"/>
        <v>0</v>
      </c>
      <c r="J183" s="2">
        <f t="shared" si="5"/>
        <v>1036.9214285714261</v>
      </c>
      <c r="K183" s="2">
        <f t="shared" si="5"/>
        <v>-20.377455357142026</v>
      </c>
      <c r="L183" s="2">
        <f t="shared" si="5"/>
        <v>-1.1136160714377183</v>
      </c>
      <c r="M183" s="2">
        <f t="shared" si="5"/>
        <v>619.91227678570431</v>
      </c>
      <c r="N183" s="7"/>
    </row>
    <row r="184" spans="1:14" x14ac:dyDescent="0.3">
      <c r="A184" s="13">
        <v>29673</v>
      </c>
      <c r="B184" s="2">
        <f>AVERAGEIFS('Daily Storage'!J$8:J$12790,'Daily Storage'!$A$8:$A$12790,MONTH($A184),'Daily Storage'!$B$8:$B$12790,DAY($A184))</f>
        <v>147178.22522321428</v>
      </c>
      <c r="C184" s="2">
        <f>AVERAGEIFS('Daily Storage'!K$8:K$12790,'Daily Storage'!$A$8:$A$12790,MONTH($A184),'Daily Storage'!$B$8:$B$12790,DAY($A184))</f>
        <v>147186.25915178572</v>
      </c>
      <c r="D184" s="2">
        <f>AVERAGEIFS('Daily Storage'!L$8:L$12790,'Daily Storage'!$A$8:$A$12790,MONTH($A184),'Daily Storage'!$B$8:$B$12790,DAY($A184))</f>
        <v>148211.46294642857</v>
      </c>
      <c r="E184" s="2">
        <f>AVERAGEIFS('Daily Storage'!M$8:M$12790,'Daily Storage'!$A$8:$A$12790,MONTH($A184),'Daily Storage'!$B$8:$B$12790,DAY($A184))</f>
        <v>147166.82433035714</v>
      </c>
      <c r="F184" s="2">
        <f>AVERAGEIFS('Daily Storage'!N$8:N$12790,'Daily Storage'!$A$8:$A$12790,MONTH($A184),'Daily Storage'!$B$8:$B$12790,DAY($A184))</f>
        <v>147186.08883928572</v>
      </c>
      <c r="G184" s="2">
        <f>AVERAGEIFS('Daily Storage'!O$8:O$12790,'Daily Storage'!$A$8:$A$12790,MONTH($A184),'Daily Storage'!$B$8:$B$12790,DAY($A184))</f>
        <v>147799.12723214287</v>
      </c>
      <c r="H184" s="7"/>
      <c r="I184" s="2">
        <f t="shared" si="5"/>
        <v>0</v>
      </c>
      <c r="J184" s="2">
        <f t="shared" si="5"/>
        <v>1025.2037946428463</v>
      </c>
      <c r="K184" s="2">
        <f t="shared" si="5"/>
        <v>-19.434821428585565</v>
      </c>
      <c r="L184" s="2">
        <f t="shared" si="5"/>
        <v>-0.17031250000582077</v>
      </c>
      <c r="M184" s="2">
        <f t="shared" si="5"/>
        <v>612.86808035714785</v>
      </c>
      <c r="N184" s="7"/>
    </row>
    <row r="185" spans="1:14" x14ac:dyDescent="0.3">
      <c r="A185" s="13">
        <v>29674</v>
      </c>
      <c r="B185" s="2">
        <f>AVERAGEIFS('Daily Storage'!J$8:J$12790,'Daily Storage'!$A$8:$A$12790,MONTH($A185),'Daily Storage'!$B$8:$B$12790,DAY($A185))</f>
        <v>147761.12656249999</v>
      </c>
      <c r="C185" s="2">
        <f>AVERAGEIFS('Daily Storage'!K$8:K$12790,'Daily Storage'!$A$8:$A$12790,MONTH($A185),'Daily Storage'!$B$8:$B$12790,DAY($A185))</f>
        <v>147767.09308035715</v>
      </c>
      <c r="D185" s="2">
        <f>AVERAGEIFS('Daily Storage'!L$8:L$12790,'Daily Storage'!$A$8:$A$12790,MONTH($A185),'Daily Storage'!$B$8:$B$12790,DAY($A185))</f>
        <v>148798.47500000001</v>
      </c>
      <c r="E185" s="2">
        <f>AVERAGEIFS('Daily Storage'!M$8:M$12790,'Daily Storage'!$A$8:$A$12790,MONTH($A185),'Daily Storage'!$B$8:$B$12790,DAY($A185))</f>
        <v>147749.54910714287</v>
      </c>
      <c r="F185" s="2">
        <f>AVERAGEIFS('Daily Storage'!N$8:N$12790,'Daily Storage'!$A$8:$A$12790,MONTH($A185),'Daily Storage'!$B$8:$B$12790,DAY($A185))</f>
        <v>147764.67924107143</v>
      </c>
      <c r="G185" s="2">
        <f>AVERAGEIFS('Daily Storage'!O$8:O$12790,'Daily Storage'!$A$8:$A$12790,MONTH($A185),'Daily Storage'!$B$8:$B$12790,DAY($A185))</f>
        <v>148381.00848214285</v>
      </c>
      <c r="H185" s="7"/>
      <c r="I185" s="2">
        <f t="shared" si="5"/>
        <v>0</v>
      </c>
      <c r="J185" s="2">
        <f t="shared" si="5"/>
        <v>1031.3819196428522</v>
      </c>
      <c r="K185" s="2">
        <f t="shared" si="5"/>
        <v>-17.543973214284051</v>
      </c>
      <c r="L185" s="2">
        <f t="shared" si="5"/>
        <v>-2.4138392857275903</v>
      </c>
      <c r="M185" s="2">
        <f t="shared" si="5"/>
        <v>613.91540178569267</v>
      </c>
      <c r="N185" s="7"/>
    </row>
    <row r="186" spans="1:14" x14ac:dyDescent="0.3">
      <c r="A186" s="13">
        <v>29675</v>
      </c>
      <c r="B186" s="2">
        <f>AVERAGEIFS('Daily Storage'!J$8:J$12790,'Daily Storage'!$A$8:$A$12790,MONTH($A186),'Daily Storage'!$B$8:$B$12790,DAY($A186))</f>
        <v>148372.87098214286</v>
      </c>
      <c r="C186" s="2">
        <f>AVERAGEIFS('Daily Storage'!K$8:K$12790,'Daily Storage'!$A$8:$A$12790,MONTH($A186),'Daily Storage'!$B$8:$B$12790,DAY($A186))</f>
        <v>148378.83616071427</v>
      </c>
      <c r="D186" s="2">
        <f>AVERAGEIFS('Daily Storage'!L$8:L$12790,'Daily Storage'!$A$8:$A$12790,MONTH($A186),'Daily Storage'!$B$8:$B$12790,DAY($A186))</f>
        <v>149420.34419642857</v>
      </c>
      <c r="E186" s="2">
        <f>AVERAGEIFS('Daily Storage'!M$8:M$12790,'Daily Storage'!$A$8:$A$12790,MONTH($A186),'Daily Storage'!$B$8:$B$12790,DAY($A186))</f>
        <v>148359.04843749999</v>
      </c>
      <c r="F186" s="2">
        <f>AVERAGEIFS('Daily Storage'!N$8:N$12790,'Daily Storage'!$A$8:$A$12790,MONTH($A186),'Daily Storage'!$B$8:$B$12790,DAY($A186))</f>
        <v>148375.12388392858</v>
      </c>
      <c r="G186" s="2">
        <f>AVERAGEIFS('Daily Storage'!O$8:O$12790,'Daily Storage'!$A$8:$A$12790,MONTH($A186),'Daily Storage'!$B$8:$B$12790,DAY($A186))</f>
        <v>148999.99553571429</v>
      </c>
      <c r="H186" s="7"/>
      <c r="I186" s="2">
        <f t="shared" si="5"/>
        <v>0</v>
      </c>
      <c r="J186" s="2">
        <f t="shared" si="5"/>
        <v>1041.5080357143015</v>
      </c>
      <c r="K186" s="2">
        <f t="shared" si="5"/>
        <v>-19.78772321427823</v>
      </c>
      <c r="L186" s="2">
        <f t="shared" si="5"/>
        <v>-3.7122767856926657</v>
      </c>
      <c r="M186" s="2">
        <f t="shared" si="5"/>
        <v>621.15937500001746</v>
      </c>
      <c r="N186" s="7"/>
    </row>
    <row r="187" spans="1:14" x14ac:dyDescent="0.3">
      <c r="A187" s="13">
        <v>29676</v>
      </c>
      <c r="B187" s="2">
        <f>AVERAGEIFS('Daily Storage'!J$8:J$12790,'Daily Storage'!$A$8:$A$12790,MONTH($A187),'Daily Storage'!$B$8:$B$12790,DAY($A187))</f>
        <v>149046.71160714285</v>
      </c>
      <c r="C187" s="2">
        <f>AVERAGEIFS('Daily Storage'!K$8:K$12790,'Daily Storage'!$A$8:$A$12790,MONTH($A187),'Daily Storage'!$B$8:$B$12790,DAY($A187))</f>
        <v>149049.43191964287</v>
      </c>
      <c r="D187" s="2">
        <f>AVERAGEIFS('Daily Storage'!L$8:L$12790,'Daily Storage'!$A$8:$A$12790,MONTH($A187),'Daily Storage'!$B$8:$B$12790,DAY($A187))</f>
        <v>150099.34866071428</v>
      </c>
      <c r="E187" s="2">
        <f>AVERAGEIFS('Daily Storage'!M$8:M$12790,'Daily Storage'!$A$8:$A$12790,MONTH($A187),'Daily Storage'!$B$8:$B$12790,DAY($A187))</f>
        <v>149027.76026785714</v>
      </c>
      <c r="F187" s="2">
        <f>AVERAGEIFS('Daily Storage'!N$8:N$12790,'Daily Storage'!$A$8:$A$12790,MONTH($A187),'Daily Storage'!$B$8:$B$12790,DAY($A187))</f>
        <v>149043.81718750001</v>
      </c>
      <c r="G187" s="2">
        <f>AVERAGEIFS('Daily Storage'!O$8:O$12790,'Daily Storage'!$A$8:$A$12790,MONTH($A187),'Daily Storage'!$B$8:$B$12790,DAY($A187))</f>
        <v>149674.15781249999</v>
      </c>
      <c r="H187" s="7"/>
      <c r="I187" s="2">
        <f t="shared" si="5"/>
        <v>0</v>
      </c>
      <c r="J187" s="2">
        <f t="shared" si="5"/>
        <v>1049.9167410714144</v>
      </c>
      <c r="K187" s="2">
        <f t="shared" si="5"/>
        <v>-21.67165178572759</v>
      </c>
      <c r="L187" s="2">
        <f t="shared" si="5"/>
        <v>-5.6147321428579744</v>
      </c>
      <c r="M187" s="2">
        <f t="shared" si="5"/>
        <v>624.72589285712456</v>
      </c>
      <c r="N187" s="7"/>
    </row>
    <row r="188" spans="1:14" x14ac:dyDescent="0.3">
      <c r="A188" s="13">
        <v>29677</v>
      </c>
      <c r="B188" s="2">
        <f>AVERAGEIFS('Daily Storage'!J$8:J$12790,'Daily Storage'!$A$8:$A$12790,MONTH($A188),'Daily Storage'!$B$8:$B$12790,DAY($A188))</f>
        <v>149606.23549107142</v>
      </c>
      <c r="C188" s="2">
        <f>AVERAGEIFS('Daily Storage'!K$8:K$12790,'Daily Storage'!$A$8:$A$12790,MONTH($A188),'Daily Storage'!$B$8:$B$12790,DAY($A188))</f>
        <v>149608.95535714287</v>
      </c>
      <c r="D188" s="2">
        <f>AVERAGEIFS('Daily Storage'!L$8:L$12790,'Daily Storage'!$A$8:$A$12790,MONTH($A188),'Daily Storage'!$B$8:$B$12790,DAY($A188))</f>
        <v>150653.48973214286</v>
      </c>
      <c r="E188" s="2">
        <f>AVERAGEIFS('Daily Storage'!M$8:M$12790,'Daily Storage'!$A$8:$A$12790,MONTH($A188),'Daily Storage'!$B$8:$B$12790,DAY($A188))</f>
        <v>149592.00669642858</v>
      </c>
      <c r="F188" s="2">
        <f>AVERAGEIFS('Daily Storage'!N$8:N$12790,'Daily Storage'!$A$8:$A$12790,MONTH($A188),'Daily Storage'!$B$8:$B$12790,DAY($A188))</f>
        <v>149608.0642857143</v>
      </c>
      <c r="G188" s="2">
        <f>AVERAGEIFS('Daily Storage'!O$8:O$12790,'Daily Storage'!$A$8:$A$12790,MONTH($A188),'Daily Storage'!$B$8:$B$12790,DAY($A188))</f>
        <v>150230.74486607141</v>
      </c>
      <c r="H188" s="7"/>
      <c r="I188" s="2">
        <f t="shared" si="5"/>
        <v>0</v>
      </c>
      <c r="J188" s="2">
        <f t="shared" si="5"/>
        <v>1044.5343749999884</v>
      </c>
      <c r="K188" s="2">
        <f t="shared" si="5"/>
        <v>-16.948660714289872</v>
      </c>
      <c r="L188" s="2">
        <f t="shared" si="5"/>
        <v>-0.89107142857392319</v>
      </c>
      <c r="M188" s="2">
        <f t="shared" si="5"/>
        <v>621.78950892854482</v>
      </c>
      <c r="N188" s="7"/>
    </row>
    <row r="189" spans="1:14" x14ac:dyDescent="0.3">
      <c r="A189" s="13">
        <v>29678</v>
      </c>
      <c r="B189" s="2">
        <f>AVERAGEIFS('Daily Storage'!J$8:J$12790,'Daily Storage'!$A$8:$A$12790,MONTH($A189),'Daily Storage'!$B$8:$B$12790,DAY($A189))</f>
        <v>150144.19866071429</v>
      </c>
      <c r="C189" s="2">
        <f>AVERAGEIFS('Daily Storage'!K$8:K$12790,'Daily Storage'!$A$8:$A$12790,MONTH($A189),'Daily Storage'!$B$8:$B$12790,DAY($A189))</f>
        <v>150144.85267857142</v>
      </c>
      <c r="D189" s="2">
        <f>AVERAGEIFS('Daily Storage'!L$8:L$12790,'Daily Storage'!$A$8:$A$12790,MONTH($A189),'Daily Storage'!$B$8:$B$12790,DAY($A189))</f>
        <v>151199.05669642857</v>
      </c>
      <c r="E189" s="2">
        <f>AVERAGEIFS('Daily Storage'!M$8:M$12790,'Daily Storage'!$A$8:$A$12790,MONTH($A189),'Daily Storage'!$B$8:$B$12790,DAY($A189))</f>
        <v>150132.6267857143</v>
      </c>
      <c r="F189" s="2">
        <f>AVERAGEIFS('Daily Storage'!N$8:N$12790,'Daily Storage'!$A$8:$A$12790,MONTH($A189),'Daily Storage'!$B$8:$B$12790,DAY($A189))</f>
        <v>150150.57120535715</v>
      </c>
      <c r="G189" s="2">
        <f>AVERAGEIFS('Daily Storage'!O$8:O$12790,'Daily Storage'!$A$8:$A$12790,MONTH($A189),'Daily Storage'!$B$8:$B$12790,DAY($A189))</f>
        <v>150772.91495535715</v>
      </c>
      <c r="H189" s="7"/>
      <c r="I189" s="2">
        <f t="shared" si="5"/>
        <v>0</v>
      </c>
      <c r="J189" s="2">
        <f t="shared" si="5"/>
        <v>1054.2040178571478</v>
      </c>
      <c r="K189" s="2">
        <f t="shared" si="5"/>
        <v>-12.225892857124563</v>
      </c>
      <c r="L189" s="2">
        <f t="shared" si="5"/>
        <v>5.7185267857275903</v>
      </c>
      <c r="M189" s="2">
        <f t="shared" si="5"/>
        <v>628.06227678572759</v>
      </c>
      <c r="N189" s="7"/>
    </row>
    <row r="190" spans="1:14" x14ac:dyDescent="0.3">
      <c r="A190" s="13">
        <v>29679</v>
      </c>
      <c r="B190" s="2">
        <f>AVERAGEIFS('Daily Storage'!J$8:J$12790,'Daily Storage'!$A$8:$A$12790,MONTH($A190),'Daily Storage'!$B$8:$B$12790,DAY($A190))</f>
        <v>150795.81406249999</v>
      </c>
      <c r="C190" s="2">
        <f>AVERAGEIFS('Daily Storage'!K$8:K$12790,'Daily Storage'!$A$8:$A$12790,MONTH($A190),'Daily Storage'!$B$8:$B$12790,DAY($A190))</f>
        <v>150798.35625000001</v>
      </c>
      <c r="D190" s="2">
        <f>AVERAGEIFS('Daily Storage'!L$8:L$12790,'Daily Storage'!$A$8:$A$12790,MONTH($A190),'Daily Storage'!$B$8:$B$12790,DAY($A190))</f>
        <v>151858.51250000001</v>
      </c>
      <c r="E190" s="2">
        <f>AVERAGEIFS('Daily Storage'!M$8:M$12790,'Daily Storage'!$A$8:$A$12790,MONTH($A190),'Daily Storage'!$B$8:$B$12790,DAY($A190))</f>
        <v>150786.72142857141</v>
      </c>
      <c r="F190" s="2">
        <f>AVERAGEIFS('Daily Storage'!N$8:N$12790,'Daily Storage'!$A$8:$A$12790,MONTH($A190),'Daily Storage'!$B$8:$B$12790,DAY($A190))</f>
        <v>150801.65491071428</v>
      </c>
      <c r="G190" s="2">
        <f>AVERAGEIFS('Daily Storage'!O$8:O$12790,'Daily Storage'!$A$8:$A$12790,MONTH($A190),'Daily Storage'!$B$8:$B$12790,DAY($A190))</f>
        <v>151435.17232142857</v>
      </c>
      <c r="H190" s="7"/>
      <c r="I190" s="2">
        <f t="shared" si="5"/>
        <v>0</v>
      </c>
      <c r="J190" s="2">
        <f t="shared" si="5"/>
        <v>1060.15625</v>
      </c>
      <c r="K190" s="2">
        <f t="shared" si="5"/>
        <v>-11.634821428597206</v>
      </c>
      <c r="L190" s="2">
        <f t="shared" si="5"/>
        <v>3.2986607142665889</v>
      </c>
      <c r="M190" s="2">
        <f t="shared" si="5"/>
        <v>636.81607142856228</v>
      </c>
      <c r="N190" s="7"/>
    </row>
    <row r="191" spans="1:14" x14ac:dyDescent="0.3">
      <c r="A191" s="13">
        <v>29680</v>
      </c>
      <c r="B191" s="2">
        <f>AVERAGEIFS('Daily Storage'!J$8:J$12790,'Daily Storage'!$A$8:$A$12790,MONTH($A191),'Daily Storage'!$B$8:$B$12790,DAY($A191))</f>
        <v>151430.34464285715</v>
      </c>
      <c r="C191" s="2">
        <f>AVERAGEIFS('Daily Storage'!K$8:K$12790,'Daily Storage'!$A$8:$A$12790,MONTH($A191),'Daily Storage'!$B$8:$B$12790,DAY($A191))</f>
        <v>151432.88794642859</v>
      </c>
      <c r="D191" s="2">
        <f>AVERAGEIFS('Daily Storage'!L$8:L$12790,'Daily Storage'!$A$8:$A$12790,MONTH($A191),'Daily Storage'!$B$8:$B$12790,DAY($A191))</f>
        <v>152511.44888392856</v>
      </c>
      <c r="E191" s="2">
        <f>AVERAGEIFS('Daily Storage'!M$8:M$12790,'Daily Storage'!$A$8:$A$12790,MONTH($A191),'Daily Storage'!$B$8:$B$12790,DAY($A191))</f>
        <v>151425.03125</v>
      </c>
      <c r="F191" s="2">
        <f>AVERAGEIFS('Daily Storage'!N$8:N$12790,'Daily Storage'!$A$8:$A$12790,MONTH($A191),'Daily Storage'!$B$8:$B$12790,DAY($A191))</f>
        <v>151440.90535714285</v>
      </c>
      <c r="G191" s="2">
        <f>AVERAGEIFS('Daily Storage'!O$8:O$12790,'Daily Storage'!$A$8:$A$12790,MONTH($A191),'Daily Storage'!$B$8:$B$12790,DAY($A191))</f>
        <v>152089.96406249999</v>
      </c>
      <c r="H191" s="7"/>
      <c r="I191" s="2">
        <f t="shared" si="5"/>
        <v>0</v>
      </c>
      <c r="J191" s="2">
        <f t="shared" si="5"/>
        <v>1078.5609374999767</v>
      </c>
      <c r="K191" s="2">
        <f t="shared" si="5"/>
        <v>-7.8566964285855647</v>
      </c>
      <c r="L191" s="2">
        <f t="shared" si="5"/>
        <v>8.0174107142665889</v>
      </c>
      <c r="M191" s="2">
        <f t="shared" si="5"/>
        <v>657.07611607140279</v>
      </c>
      <c r="N191" s="7"/>
    </row>
    <row r="192" spans="1:14" x14ac:dyDescent="0.3">
      <c r="A192" s="13">
        <v>29681</v>
      </c>
      <c r="B192" s="2">
        <f>AVERAGEIFS('Daily Storage'!J$8:J$12790,'Daily Storage'!$A$8:$A$12790,MONTH($A192),'Daily Storage'!$B$8:$B$12790,DAY($A192))</f>
        <v>152045.52834821428</v>
      </c>
      <c r="C192" s="2">
        <f>AVERAGEIFS('Daily Storage'!K$8:K$12790,'Daily Storage'!$A$8:$A$12790,MONTH($A192),'Daily Storage'!$B$8:$B$12790,DAY($A192))</f>
        <v>152046.94866071429</v>
      </c>
      <c r="D192" s="2">
        <f>AVERAGEIFS('Daily Storage'!L$8:L$12790,'Daily Storage'!$A$8:$A$12790,MONTH($A192),'Daily Storage'!$B$8:$B$12790,DAY($A192))</f>
        <v>153127.91852678571</v>
      </c>
      <c r="E192" s="2">
        <f>AVERAGEIFS('Daily Storage'!M$8:M$12790,'Daily Storage'!$A$8:$A$12790,MONTH($A192),'Daily Storage'!$B$8:$B$12790,DAY($A192))</f>
        <v>152044.7578125</v>
      </c>
      <c r="F192" s="2">
        <f>AVERAGEIFS('Daily Storage'!N$8:N$12790,'Daily Storage'!$A$8:$A$12790,MONTH($A192),'Daily Storage'!$B$8:$B$12790,DAY($A192))</f>
        <v>152060.63348214285</v>
      </c>
      <c r="G192" s="2">
        <f>AVERAGEIFS('Daily Storage'!O$8:O$12790,'Daily Storage'!$A$8:$A$12790,MONTH($A192),'Daily Storage'!$B$8:$B$12790,DAY($A192))</f>
        <v>152710.35491071429</v>
      </c>
      <c r="H192" s="7"/>
      <c r="I192" s="2">
        <f t="shared" si="5"/>
        <v>0</v>
      </c>
      <c r="J192" s="2">
        <f t="shared" si="5"/>
        <v>1080.9698660714203</v>
      </c>
      <c r="K192" s="2">
        <f t="shared" si="5"/>
        <v>-2.190848214289872</v>
      </c>
      <c r="L192" s="2">
        <f t="shared" si="5"/>
        <v>13.684821428556461</v>
      </c>
      <c r="M192" s="2">
        <f t="shared" si="5"/>
        <v>663.40625</v>
      </c>
      <c r="N192" s="7"/>
    </row>
    <row r="193" spans="1:14" x14ac:dyDescent="0.3">
      <c r="A193" s="13">
        <v>29682</v>
      </c>
      <c r="B193" s="2">
        <f>AVERAGEIFS('Daily Storage'!J$8:J$12790,'Daily Storage'!$A$8:$A$12790,MONTH($A193),'Daily Storage'!$B$8:$B$12790,DAY($A193))</f>
        <v>152656.03459821429</v>
      </c>
      <c r="C193" s="2">
        <f>AVERAGEIFS('Daily Storage'!K$8:K$12790,'Daily Storage'!$A$8:$A$12790,MONTH($A193),'Daily Storage'!$B$8:$B$12790,DAY($A193))</f>
        <v>152658.39933035715</v>
      </c>
      <c r="D193" s="2">
        <f>AVERAGEIFS('Daily Storage'!L$8:L$12790,'Daily Storage'!$A$8:$A$12790,MONTH($A193),'Daily Storage'!$B$8:$B$12790,DAY($A193))</f>
        <v>153747.03058035715</v>
      </c>
      <c r="E193" s="2">
        <f>AVERAGEIFS('Daily Storage'!M$8:M$12790,'Daily Storage'!$A$8:$A$12790,MONTH($A193),'Daily Storage'!$B$8:$B$12790,DAY($A193))</f>
        <v>152657.91986607143</v>
      </c>
      <c r="F193" s="2">
        <f>AVERAGEIFS('Daily Storage'!N$8:N$12790,'Daily Storage'!$A$8:$A$12790,MONTH($A193),'Daily Storage'!$B$8:$B$12790,DAY($A193))</f>
        <v>152681.35044642858</v>
      </c>
      <c r="G193" s="2">
        <f>AVERAGEIFS('Daily Storage'!O$8:O$12790,'Daily Storage'!$A$8:$A$12790,MONTH($A193),'Daily Storage'!$B$8:$B$12790,DAY($A193))</f>
        <v>153325.48013392856</v>
      </c>
      <c r="H193" s="7"/>
      <c r="I193" s="2">
        <f t="shared" si="5"/>
        <v>0</v>
      </c>
      <c r="J193" s="2">
        <f t="shared" si="5"/>
        <v>1088.6312500000058</v>
      </c>
      <c r="K193" s="2">
        <f t="shared" si="5"/>
        <v>-0.47946428571594879</v>
      </c>
      <c r="L193" s="2">
        <f t="shared" si="5"/>
        <v>22.951116071431898</v>
      </c>
      <c r="M193" s="2">
        <f t="shared" si="5"/>
        <v>667.08080357141444</v>
      </c>
      <c r="N193" s="7"/>
    </row>
    <row r="194" spans="1:14" x14ac:dyDescent="0.3">
      <c r="A194" s="13">
        <v>29683</v>
      </c>
      <c r="B194" s="2">
        <f>AVERAGEIFS('Daily Storage'!J$8:J$12790,'Daily Storage'!$A$8:$A$12790,MONTH($A194),'Daily Storage'!$B$8:$B$12790,DAY($A194))</f>
        <v>153264.62991071428</v>
      </c>
      <c r="C194" s="2">
        <f>AVERAGEIFS('Daily Storage'!K$8:K$12790,'Daily Storage'!$A$8:$A$12790,MONTH($A194),'Daily Storage'!$B$8:$B$12790,DAY($A194))</f>
        <v>153265.87254464286</v>
      </c>
      <c r="D194" s="2">
        <f>AVERAGEIFS('Daily Storage'!L$8:L$12790,'Daily Storage'!$A$8:$A$12790,MONTH($A194),'Daily Storage'!$B$8:$B$12790,DAY($A194))</f>
        <v>154346.45982142858</v>
      </c>
      <c r="E194" s="2">
        <f>AVERAGEIFS('Daily Storage'!M$8:M$12790,'Daily Storage'!$A$8:$A$12790,MONTH($A194),'Daily Storage'!$B$8:$B$12790,DAY($A194))</f>
        <v>153263.32589285713</v>
      </c>
      <c r="F194" s="2">
        <f>AVERAGEIFS('Daily Storage'!N$8:N$12790,'Daily Storage'!$A$8:$A$12790,MONTH($A194),'Daily Storage'!$B$8:$B$12790,DAY($A194))</f>
        <v>153296.19910714286</v>
      </c>
      <c r="G194" s="2">
        <f>AVERAGEIFS('Daily Storage'!O$8:O$12790,'Daily Storage'!$A$8:$A$12790,MONTH($A194),'Daily Storage'!$B$8:$B$12790,DAY($A194))</f>
        <v>153915.07745535715</v>
      </c>
      <c r="H194" s="7"/>
      <c r="I194" s="2">
        <f t="shared" si="5"/>
        <v>0</v>
      </c>
      <c r="J194" s="2">
        <f t="shared" si="5"/>
        <v>1080.5872767857218</v>
      </c>
      <c r="K194" s="2">
        <f t="shared" si="5"/>
        <v>-2.5466517857275903</v>
      </c>
      <c r="L194" s="2">
        <f t="shared" si="5"/>
        <v>30.326562500005821</v>
      </c>
      <c r="M194" s="2">
        <f t="shared" si="5"/>
        <v>649.20491071429569</v>
      </c>
      <c r="N194" s="7"/>
    </row>
    <row r="195" spans="1:14" x14ac:dyDescent="0.3">
      <c r="A195" s="13">
        <v>29684</v>
      </c>
      <c r="B195" s="2">
        <f>AVERAGEIFS('Daily Storage'!J$8:J$12790,'Daily Storage'!$A$8:$A$12790,MONTH($A195),'Daily Storage'!$B$8:$B$12790,DAY($A195))</f>
        <v>153894.36026785715</v>
      </c>
      <c r="C195" s="2">
        <f>AVERAGEIFS('Daily Storage'!K$8:K$12790,'Daily Storage'!$A$8:$A$12790,MONTH($A195),'Daily Storage'!$B$8:$B$12790,DAY($A195))</f>
        <v>153895.60468749999</v>
      </c>
      <c r="D195" s="2">
        <f>AVERAGEIFS('Daily Storage'!L$8:L$12790,'Daily Storage'!$A$8:$A$12790,MONTH($A195),'Daily Storage'!$B$8:$B$12790,DAY($A195))</f>
        <v>154967.56093750001</v>
      </c>
      <c r="E195" s="2">
        <f>AVERAGEIFS('Daily Storage'!M$8:M$12790,'Daily Storage'!$A$8:$A$12790,MONTH($A195),'Daily Storage'!$B$8:$B$12790,DAY($A195))</f>
        <v>153893.05535714285</v>
      </c>
      <c r="F195" s="2">
        <f>AVERAGEIFS('Daily Storage'!N$8:N$12790,'Daily Storage'!$A$8:$A$12790,MONTH($A195),'Daily Storage'!$B$8:$B$12790,DAY($A195))</f>
        <v>153925.92745535713</v>
      </c>
      <c r="G195" s="2">
        <f>AVERAGEIFS('Daily Storage'!O$8:O$12790,'Daily Storage'!$A$8:$A$12790,MONTH($A195),'Daily Storage'!$B$8:$B$12790,DAY($A195))</f>
        <v>154541.28058035715</v>
      </c>
      <c r="H195" s="7"/>
      <c r="I195" s="2">
        <f t="shared" si="5"/>
        <v>0</v>
      </c>
      <c r="J195" s="2">
        <f t="shared" si="5"/>
        <v>1071.9562500000175</v>
      </c>
      <c r="K195" s="2">
        <f t="shared" si="5"/>
        <v>-2.5493303571420256</v>
      </c>
      <c r="L195" s="2">
        <f t="shared" si="5"/>
        <v>30.322767857142026</v>
      </c>
      <c r="M195" s="2">
        <f t="shared" si="5"/>
        <v>645.67589285716531</v>
      </c>
      <c r="N195" s="7"/>
    </row>
    <row r="196" spans="1:14" x14ac:dyDescent="0.3">
      <c r="A196" s="13">
        <v>29685</v>
      </c>
      <c r="B196" s="2">
        <f>AVERAGEIFS('Daily Storage'!J$8:J$12790,'Daily Storage'!$A$8:$A$12790,MONTH($A196),'Daily Storage'!$B$8:$B$12790,DAY($A196))</f>
        <v>154474.62566964285</v>
      </c>
      <c r="C196" s="2">
        <f>AVERAGEIFS('Daily Storage'!K$8:K$12790,'Daily Storage'!$A$8:$A$12790,MONTH($A196),'Daily Storage'!$B$8:$B$12790,DAY($A196))</f>
        <v>154487.20580357141</v>
      </c>
      <c r="D196" s="2">
        <f>AVERAGEIFS('Daily Storage'!L$8:L$12790,'Daily Storage'!$A$8:$A$12790,MONTH($A196),'Daily Storage'!$B$8:$B$12790,DAY($A196))</f>
        <v>155536.24419642857</v>
      </c>
      <c r="E196" s="2">
        <f>AVERAGEIFS('Daily Storage'!M$8:M$12790,'Daily Storage'!$A$8:$A$12790,MONTH($A196),'Daily Storage'!$B$8:$B$12790,DAY($A196))</f>
        <v>154484.65558035715</v>
      </c>
      <c r="F196" s="2">
        <f>AVERAGEIFS('Daily Storage'!N$8:N$12790,'Daily Storage'!$A$8:$A$12790,MONTH($A196),'Daily Storage'!$B$8:$B$12790,DAY($A196))</f>
        <v>154517.52455357142</v>
      </c>
      <c r="G196" s="2">
        <f>AVERAGEIFS('Daily Storage'!O$8:O$12790,'Daily Storage'!$A$8:$A$12790,MONTH($A196),'Daily Storage'!$B$8:$B$12790,DAY($A196))</f>
        <v>155118.19754464287</v>
      </c>
      <c r="H196" s="7"/>
      <c r="I196" s="2">
        <f t="shared" si="5"/>
        <v>0</v>
      </c>
      <c r="J196" s="2">
        <f t="shared" si="5"/>
        <v>1049.0383928571537</v>
      </c>
      <c r="K196" s="2">
        <f t="shared" si="5"/>
        <v>-2.5502232142607681</v>
      </c>
      <c r="L196" s="2">
        <f t="shared" si="5"/>
        <v>30.318750000005821</v>
      </c>
      <c r="M196" s="2">
        <f t="shared" si="5"/>
        <v>630.99174107145518</v>
      </c>
      <c r="N196" s="7"/>
    </row>
    <row r="197" spans="1:14" x14ac:dyDescent="0.3">
      <c r="A197" s="13">
        <v>29686</v>
      </c>
      <c r="B197" s="2">
        <f>AVERAGEIFS('Daily Storage'!J$8:J$12790,'Daily Storage'!$A$8:$A$12790,MONTH($A197),'Daily Storage'!$B$8:$B$12790,DAY($A197))</f>
        <v>155072.37745535714</v>
      </c>
      <c r="C197" s="2">
        <f>AVERAGEIFS('Daily Storage'!K$8:K$12790,'Daily Storage'!$A$8:$A$12790,MONTH($A197),'Daily Storage'!$B$8:$B$12790,DAY($A197))</f>
        <v>155084.95446428572</v>
      </c>
      <c r="D197" s="2">
        <f>AVERAGEIFS('Daily Storage'!L$8:L$12790,'Daily Storage'!$A$8:$A$12790,MONTH($A197),'Daily Storage'!$B$8:$B$12790,DAY($A197))</f>
        <v>156085.40602678573</v>
      </c>
      <c r="E197" s="2">
        <f>AVERAGEIFS('Daily Storage'!M$8:M$12790,'Daily Storage'!$A$8:$A$12790,MONTH($A197),'Daily Storage'!$B$8:$B$12790,DAY($A197))</f>
        <v>155080.33683035715</v>
      </c>
      <c r="F197" s="2">
        <f>AVERAGEIFS('Daily Storage'!N$8:N$12790,'Daily Storage'!$A$8:$A$12790,MONTH($A197),'Daily Storage'!$B$8:$B$12790,DAY($A197))</f>
        <v>155109.07232142857</v>
      </c>
      <c r="G197" s="2">
        <f>AVERAGEIFS('Daily Storage'!O$8:O$12790,'Daily Storage'!$A$8:$A$12790,MONTH($A197),'Daily Storage'!$B$8:$B$12790,DAY($A197))</f>
        <v>155687.39151785715</v>
      </c>
      <c r="H197" s="7"/>
      <c r="I197" s="2">
        <f t="shared" si="5"/>
        <v>0</v>
      </c>
      <c r="J197" s="2">
        <f t="shared" si="5"/>
        <v>1000.4515625000058</v>
      </c>
      <c r="K197" s="2">
        <f t="shared" si="5"/>
        <v>-4.6176339285739232</v>
      </c>
      <c r="L197" s="2">
        <f t="shared" si="5"/>
        <v>24.117857142846333</v>
      </c>
      <c r="M197" s="2">
        <f t="shared" si="5"/>
        <v>602.43705357142608</v>
      </c>
      <c r="N197" s="7"/>
    </row>
    <row r="198" spans="1:14" x14ac:dyDescent="0.3">
      <c r="A198" s="13">
        <v>29687</v>
      </c>
      <c r="B198" s="2">
        <f>AVERAGEIFS('Daily Storage'!J$8:J$12790,'Daily Storage'!$A$8:$A$12790,MONTH($A198),'Daily Storage'!$B$8:$B$12790,DAY($A198))</f>
        <v>155926.35066964285</v>
      </c>
      <c r="C198" s="2">
        <f>AVERAGEIFS('Daily Storage'!K$8:K$12790,'Daily Storage'!$A$8:$A$12790,MONTH($A198),'Daily Storage'!$B$8:$B$12790,DAY($A198))</f>
        <v>155938.92611607144</v>
      </c>
      <c r="D198" s="2">
        <f>AVERAGEIFS('Daily Storage'!L$8:L$12790,'Daily Storage'!$A$8:$A$12790,MONTH($A198),'Daily Storage'!$B$8:$B$12790,DAY($A198))</f>
        <v>156917.05758928572</v>
      </c>
      <c r="E198" s="2">
        <f>AVERAGEIFS('Daily Storage'!M$8:M$12790,'Daily Storage'!$A$8:$A$12790,MONTH($A198),'Daily Storage'!$B$8:$B$12790,DAY($A198))</f>
        <v>155930.00223214287</v>
      </c>
      <c r="F198" s="2">
        <f>AVERAGEIFS('Daily Storage'!N$8:N$12790,'Daily Storage'!$A$8:$A$12790,MONTH($A198),'Daily Storage'!$B$8:$B$12790,DAY($A198))</f>
        <v>155958.73281250001</v>
      </c>
      <c r="G198" s="2">
        <f>AVERAGEIFS('Daily Storage'!O$8:O$12790,'Daily Storage'!$A$8:$A$12790,MONTH($A198),'Daily Storage'!$B$8:$B$12790,DAY($A198))</f>
        <v>156523.90870535714</v>
      </c>
      <c r="H198" s="7"/>
      <c r="I198" s="2">
        <f t="shared" si="5"/>
        <v>0</v>
      </c>
      <c r="J198" s="2">
        <f t="shared" si="5"/>
        <v>978.13147321427823</v>
      </c>
      <c r="K198" s="2">
        <f t="shared" si="5"/>
        <v>-8.9238839285681024</v>
      </c>
      <c r="L198" s="2">
        <f t="shared" si="5"/>
        <v>19.806696428568102</v>
      </c>
      <c r="M198" s="2">
        <f t="shared" si="5"/>
        <v>584.98258928570431</v>
      </c>
      <c r="N198" s="7"/>
    </row>
    <row r="199" spans="1:14" x14ac:dyDescent="0.3">
      <c r="A199" s="13">
        <v>29688</v>
      </c>
      <c r="B199" s="2">
        <f>AVERAGEIFS('Daily Storage'!J$8:J$12790,'Daily Storage'!$A$8:$A$12790,MONTH($A199),'Daily Storage'!$B$8:$B$12790,DAY($A199))</f>
        <v>156647.58102678572</v>
      </c>
      <c r="C199" s="2">
        <f>AVERAGEIFS('Daily Storage'!K$8:K$12790,'Daily Storage'!$A$8:$A$12790,MONTH($A199),'Daily Storage'!$B$8:$B$12790,DAY($A199))</f>
        <v>156648.8220982143</v>
      </c>
      <c r="D199" s="2">
        <f>AVERAGEIFS('Daily Storage'!L$8:L$12790,'Daily Storage'!$A$8:$A$12790,MONTH($A199),'Daily Storage'!$B$8:$B$12790,DAY($A199))</f>
        <v>157618.91674107141</v>
      </c>
      <c r="E199" s="2">
        <f>AVERAGEIFS('Daily Storage'!M$8:M$12790,'Daily Storage'!$A$8:$A$12790,MONTH($A199),'Daily Storage'!$B$8:$B$12790,DAY($A199))</f>
        <v>156645.97633928573</v>
      </c>
      <c r="F199" s="2">
        <f>AVERAGEIFS('Daily Storage'!N$8:N$12790,'Daily Storage'!$A$8:$A$12790,MONTH($A199),'Daily Storage'!$B$8:$B$12790,DAY($A199))</f>
        <v>156666.38348214285</v>
      </c>
      <c r="G199" s="2">
        <f>AVERAGEIFS('Daily Storage'!O$8:O$12790,'Daily Storage'!$A$8:$A$12790,MONTH($A199),'Daily Storage'!$B$8:$B$12790,DAY($A199))</f>
        <v>157239.72633928573</v>
      </c>
      <c r="H199" s="7"/>
      <c r="I199" s="2">
        <f t="shared" si="5"/>
        <v>0</v>
      </c>
      <c r="J199" s="2">
        <f t="shared" si="5"/>
        <v>970.09464285711874</v>
      </c>
      <c r="K199" s="2">
        <f t="shared" si="5"/>
        <v>-2.8457589285681024</v>
      </c>
      <c r="L199" s="2">
        <f t="shared" si="5"/>
        <v>17.56138392855064</v>
      </c>
      <c r="M199" s="2">
        <f t="shared" si="5"/>
        <v>590.9042410714319</v>
      </c>
      <c r="N199" s="7"/>
    </row>
    <row r="200" spans="1:14" x14ac:dyDescent="0.3">
      <c r="A200" s="13">
        <v>29689</v>
      </c>
      <c r="B200" s="2">
        <f>AVERAGEIFS('Daily Storage'!J$8:J$12790,'Daily Storage'!$A$8:$A$12790,MONTH($A200),'Daily Storage'!$B$8:$B$12790,DAY($A200))</f>
        <v>157363.08370535713</v>
      </c>
      <c r="C200" s="2">
        <f>AVERAGEIFS('Daily Storage'!K$8:K$12790,'Daily Storage'!$A$8:$A$12790,MONTH($A200),'Daily Storage'!$B$8:$B$12790,DAY($A200))</f>
        <v>157375.66049107144</v>
      </c>
      <c r="D200" s="2">
        <f>AVERAGEIFS('Daily Storage'!L$8:L$12790,'Daily Storage'!$A$8:$A$12790,MONTH($A200),'Daily Storage'!$B$8:$B$12790,DAY($A200))</f>
        <v>158285.65223214286</v>
      </c>
      <c r="E200" s="2">
        <f>AVERAGEIFS('Daily Storage'!M$8:M$12790,'Daily Storage'!$A$8:$A$12790,MONTH($A200),'Daily Storage'!$B$8:$B$12790,DAY($A200))</f>
        <v>157330.48705357141</v>
      </c>
      <c r="F200" s="2">
        <f>AVERAGEIFS('Daily Storage'!N$8:N$12790,'Daily Storage'!$A$8:$A$12790,MONTH($A200),'Daily Storage'!$B$8:$B$12790,DAY($A200))</f>
        <v>157362.22812499999</v>
      </c>
      <c r="G200" s="2">
        <f>AVERAGEIFS('Daily Storage'!O$8:O$12790,'Daily Storage'!$A$8:$A$12790,MONTH($A200),'Daily Storage'!$B$8:$B$12790,DAY($A200))</f>
        <v>157931.28013392858</v>
      </c>
      <c r="H200" s="7"/>
      <c r="I200" s="2">
        <f t="shared" si="5"/>
        <v>0</v>
      </c>
      <c r="J200" s="2">
        <f t="shared" si="5"/>
        <v>909.99174107142608</v>
      </c>
      <c r="K200" s="2">
        <f t="shared" si="5"/>
        <v>-45.173437500023283</v>
      </c>
      <c r="L200" s="2">
        <f t="shared" si="5"/>
        <v>-13.432366071443539</v>
      </c>
      <c r="M200" s="2">
        <f t="shared" si="5"/>
        <v>555.61964285714203</v>
      </c>
      <c r="N200" s="7"/>
    </row>
    <row r="201" spans="1:14" x14ac:dyDescent="0.3">
      <c r="A201" s="13">
        <v>29690</v>
      </c>
      <c r="B201" s="2">
        <f>AVERAGEIFS('Daily Storage'!J$8:J$12790,'Daily Storage'!$A$8:$A$12790,MONTH($A201),'Daily Storage'!$B$8:$B$12790,DAY($A201))</f>
        <v>158076.5060267857</v>
      </c>
      <c r="C201" s="2">
        <f>AVERAGEIFS('Daily Storage'!K$8:K$12790,'Daily Storage'!$A$8:$A$12790,MONTH($A201),'Daily Storage'!$B$8:$B$12790,DAY($A201))</f>
        <v>158058.09040178571</v>
      </c>
      <c r="D201" s="2">
        <f>AVERAGEIFS('Daily Storage'!L$8:L$12790,'Daily Storage'!$A$8:$A$12790,MONTH($A201),'Daily Storage'!$B$8:$B$12790,DAY($A201))</f>
        <v>158937.85535714286</v>
      </c>
      <c r="E201" s="2">
        <f>AVERAGEIFS('Daily Storage'!M$8:M$12790,'Daily Storage'!$A$8:$A$12790,MONTH($A201),'Daily Storage'!$B$8:$B$12790,DAY($A201))</f>
        <v>158039.77968750001</v>
      </c>
      <c r="F201" s="2">
        <f>AVERAGEIFS('Daily Storage'!N$8:N$12790,'Daily Storage'!$A$8:$A$12790,MONTH($A201),'Daily Storage'!$B$8:$B$12790,DAY($A201))</f>
        <v>158071.51517857143</v>
      </c>
      <c r="G201" s="2">
        <f>AVERAGEIFS('Daily Storage'!O$8:O$12790,'Daily Storage'!$A$8:$A$12790,MONTH($A201),'Daily Storage'!$B$8:$B$12790,DAY($A201))</f>
        <v>158579.4921875</v>
      </c>
      <c r="H201" s="7"/>
      <c r="I201" s="2">
        <f t="shared" si="5"/>
        <v>0</v>
      </c>
      <c r="J201" s="2">
        <f t="shared" si="5"/>
        <v>879.76495535715367</v>
      </c>
      <c r="K201" s="2">
        <f t="shared" si="5"/>
        <v>-18.310714285704307</v>
      </c>
      <c r="L201" s="2">
        <f t="shared" si="5"/>
        <v>13.424776785715949</v>
      </c>
      <c r="M201" s="2">
        <f t="shared" si="5"/>
        <v>521.40178571428987</v>
      </c>
      <c r="N201" s="7"/>
    </row>
    <row r="202" spans="1:14" x14ac:dyDescent="0.3">
      <c r="A202" s="13">
        <v>29691</v>
      </c>
      <c r="B202" s="2">
        <f>AVERAGEIFS('Daily Storage'!J$8:J$12790,'Daily Storage'!$A$8:$A$12790,MONTH($A202),'Daily Storage'!$B$8:$B$12790,DAY($A202))</f>
        <v>158728.88392857142</v>
      </c>
      <c r="C202" s="2">
        <f>AVERAGEIFS('Daily Storage'!K$8:K$12790,'Daily Storage'!$A$8:$A$12790,MONTH($A202),'Daily Storage'!$B$8:$B$12790,DAY($A202))</f>
        <v>158739.39620535713</v>
      </c>
      <c r="D202" s="2">
        <f>AVERAGEIFS('Daily Storage'!L$8:L$12790,'Daily Storage'!$A$8:$A$12790,MONTH($A202),'Daily Storage'!$B$8:$B$12790,DAY($A202))</f>
        <v>159533.14754464285</v>
      </c>
      <c r="E202" s="2">
        <f>AVERAGEIFS('Daily Storage'!M$8:M$12790,'Daily Storage'!$A$8:$A$12790,MONTH($A202),'Daily Storage'!$B$8:$B$12790,DAY($A202))</f>
        <v>158733.36316964286</v>
      </c>
      <c r="F202" s="2">
        <f>AVERAGEIFS('Daily Storage'!N$8:N$12790,'Daily Storage'!$A$8:$A$12790,MONTH($A202),'Daily Storage'!$B$8:$B$12790,DAY($A202))</f>
        <v>158723.89441964286</v>
      </c>
      <c r="G202" s="2">
        <f>AVERAGEIFS('Daily Storage'!O$8:O$12790,'Daily Storage'!$A$8:$A$12790,MONTH($A202),'Daily Storage'!$B$8:$B$12790,DAY($A202))</f>
        <v>159230.47924107141</v>
      </c>
      <c r="H202" s="7"/>
      <c r="I202" s="2">
        <f t="shared" si="5"/>
        <v>0</v>
      </c>
      <c r="J202" s="2">
        <f t="shared" si="5"/>
        <v>793.75133928572177</v>
      </c>
      <c r="K202" s="2">
        <f t="shared" si="5"/>
        <v>-6.0330357142665889</v>
      </c>
      <c r="L202" s="2">
        <f t="shared" si="5"/>
        <v>-15.501785714266589</v>
      </c>
      <c r="M202" s="2">
        <f t="shared" si="5"/>
        <v>491.08303571428405</v>
      </c>
      <c r="N202" s="7"/>
    </row>
    <row r="203" spans="1:14" x14ac:dyDescent="0.3">
      <c r="A203" s="13">
        <v>29692</v>
      </c>
      <c r="B203" s="2">
        <f>AVERAGEIFS('Daily Storage'!J$8:J$12790,'Daily Storage'!$A$8:$A$12790,MONTH($A203),'Daily Storage'!$B$8:$B$12790,DAY($A203))</f>
        <v>159375.17232142857</v>
      </c>
      <c r="C203" s="2">
        <f>AVERAGEIFS('Daily Storage'!K$8:K$12790,'Daily Storage'!$A$8:$A$12790,MONTH($A203),'Daily Storage'!$B$8:$B$12790,DAY($A203))</f>
        <v>159385.68124999999</v>
      </c>
      <c r="D203" s="2">
        <f>AVERAGEIFS('Daily Storage'!L$8:L$12790,'Daily Storage'!$A$8:$A$12790,MONTH($A203),'Daily Storage'!$B$8:$B$12790,DAY($A203))</f>
        <v>160106.94620535715</v>
      </c>
      <c r="E203" s="2">
        <f>AVERAGEIFS('Daily Storage'!M$8:M$12790,'Daily Storage'!$A$8:$A$12790,MONTH($A203),'Daily Storage'!$B$8:$B$12790,DAY($A203))</f>
        <v>159331.12433035715</v>
      </c>
      <c r="F203" s="2">
        <f>AVERAGEIFS('Daily Storage'!N$8:N$12790,'Daily Storage'!$A$8:$A$12790,MONTH($A203),'Daily Storage'!$B$8:$B$12790,DAY($A203))</f>
        <v>159366.9921875</v>
      </c>
      <c r="G203" s="2">
        <f>AVERAGEIFS('Daily Storage'!O$8:O$12790,'Daily Storage'!$A$8:$A$12790,MONTH($A203),'Daily Storage'!$B$8:$B$12790,DAY($A203))</f>
        <v>159839.41986607143</v>
      </c>
      <c r="H203" s="7"/>
      <c r="I203" s="2">
        <f t="shared" si="5"/>
        <v>0</v>
      </c>
      <c r="J203" s="2">
        <f t="shared" si="5"/>
        <v>721.26495535715367</v>
      </c>
      <c r="K203" s="2">
        <f t="shared" si="5"/>
        <v>-54.556919642840512</v>
      </c>
      <c r="L203" s="2">
        <f t="shared" si="5"/>
        <v>-18.689062499994179</v>
      </c>
      <c r="M203" s="2">
        <f t="shared" si="5"/>
        <v>453.73861607143772</v>
      </c>
      <c r="N203" s="7"/>
    </row>
    <row r="204" spans="1:14" x14ac:dyDescent="0.3">
      <c r="A204" s="13">
        <v>29693</v>
      </c>
      <c r="B204" s="2">
        <f>AVERAGEIFS('Daily Storage'!J$8:J$12790,'Daily Storage'!$A$8:$A$12790,MONTH($A204),'Daily Storage'!$B$8:$B$12790,DAY($A204))</f>
        <v>159986.69821428572</v>
      </c>
      <c r="C204" s="2">
        <f>AVERAGEIFS('Daily Storage'!K$8:K$12790,'Daily Storage'!$A$8:$A$12790,MONTH($A204),'Daily Storage'!$B$8:$B$12790,DAY($A204))</f>
        <v>159987.76406250001</v>
      </c>
      <c r="D204" s="2">
        <f>AVERAGEIFS('Daily Storage'!L$8:L$12790,'Daily Storage'!$A$8:$A$12790,MONTH($A204),'Daily Storage'!$B$8:$B$12790,DAY($A204))</f>
        <v>160663.23415178573</v>
      </c>
      <c r="E204" s="2">
        <f>AVERAGEIFS('Daily Storage'!M$8:M$12790,'Daily Storage'!$A$8:$A$12790,MONTH($A204),'Daily Storage'!$B$8:$B$12790,DAY($A204))</f>
        <v>159972.76160714286</v>
      </c>
      <c r="F204" s="2">
        <f>AVERAGEIFS('Daily Storage'!N$8:N$12790,'Daily Storage'!$A$8:$A$12790,MONTH($A204),'Daily Storage'!$B$8:$B$12790,DAY($A204))</f>
        <v>159998.23816964286</v>
      </c>
      <c r="G204" s="2">
        <f>AVERAGEIFS('Daily Storage'!O$8:O$12790,'Daily Storage'!$A$8:$A$12790,MONTH($A204),'Daily Storage'!$B$8:$B$12790,DAY($A204))</f>
        <v>160432.91540178572</v>
      </c>
      <c r="H204" s="7"/>
      <c r="I204" s="2">
        <f t="shared" si="5"/>
        <v>0</v>
      </c>
      <c r="J204" s="2">
        <f t="shared" si="5"/>
        <v>675.47008928572177</v>
      </c>
      <c r="K204" s="2">
        <f t="shared" si="5"/>
        <v>-15.002455357142026</v>
      </c>
      <c r="L204" s="2">
        <f t="shared" si="5"/>
        <v>10.474107142857974</v>
      </c>
      <c r="M204" s="2">
        <f t="shared" si="5"/>
        <v>445.15133928571595</v>
      </c>
      <c r="N204" s="7"/>
    </row>
    <row r="205" spans="1:14" x14ac:dyDescent="0.3">
      <c r="A205" s="13">
        <v>29694</v>
      </c>
      <c r="B205" s="2">
        <f>AVERAGEIFS('Daily Storage'!J$8:J$12790,'Daily Storage'!$A$8:$A$12790,MONTH($A205),'Daily Storage'!$B$8:$B$12790,DAY($A205))</f>
        <v>160616.53459821429</v>
      </c>
      <c r="C205" s="2">
        <f>AVERAGEIFS('Daily Storage'!K$8:K$12790,'Daily Storage'!$A$8:$A$12790,MONTH($A205),'Daily Storage'!$B$8:$B$12790,DAY($A205))</f>
        <v>160628.75647321428</v>
      </c>
      <c r="D205" s="2">
        <f>AVERAGEIFS('Daily Storage'!L$8:L$12790,'Daily Storage'!$A$8:$A$12790,MONTH($A205),'Daily Storage'!$B$8:$B$12790,DAY($A205))</f>
        <v>161241.25535714286</v>
      </c>
      <c r="E205" s="2">
        <f>AVERAGEIFS('Daily Storage'!M$8:M$12790,'Daily Storage'!$A$8:$A$12790,MONTH($A205),'Daily Storage'!$B$8:$B$12790,DAY($A205))</f>
        <v>160600.00133928572</v>
      </c>
      <c r="F205" s="2">
        <f>AVERAGEIFS('Daily Storage'!N$8:N$12790,'Daily Storage'!$A$8:$A$12790,MONTH($A205),'Daily Storage'!$B$8:$B$12790,DAY($A205))</f>
        <v>160630.96339285714</v>
      </c>
      <c r="G205" s="2">
        <f>AVERAGEIFS('Daily Storage'!O$8:O$12790,'Daily Storage'!$A$8:$A$12790,MONTH($A205),'Daily Storage'!$B$8:$B$12790,DAY($A205))</f>
        <v>160992.35245535715</v>
      </c>
      <c r="H205" s="7"/>
      <c r="I205" s="2">
        <f t="shared" si="5"/>
        <v>0</v>
      </c>
      <c r="J205" s="2">
        <f t="shared" si="5"/>
        <v>612.49888392857974</v>
      </c>
      <c r="K205" s="2">
        <f t="shared" si="5"/>
        <v>-28.755133928556461</v>
      </c>
      <c r="L205" s="2">
        <f t="shared" si="5"/>
        <v>2.2069196428637952</v>
      </c>
      <c r="M205" s="2">
        <f t="shared" si="5"/>
        <v>363.59598214286962</v>
      </c>
      <c r="N205" s="7"/>
    </row>
    <row r="206" spans="1:14" x14ac:dyDescent="0.3">
      <c r="A206" s="13">
        <v>29695</v>
      </c>
      <c r="B206" s="2">
        <f>AVERAGEIFS('Daily Storage'!J$8:J$12790,'Daily Storage'!$A$8:$A$12790,MONTH($A206),'Daily Storage'!$B$8:$B$12790,DAY($A206))</f>
        <v>161343.86450892859</v>
      </c>
      <c r="C206" s="2">
        <f>AVERAGEIFS('Daily Storage'!K$8:K$12790,'Daily Storage'!$A$8:$A$12790,MONTH($A206),'Daily Storage'!$B$8:$B$12790,DAY($A206))</f>
        <v>161356.08571428573</v>
      </c>
      <c r="D206" s="2">
        <f>AVERAGEIFS('Daily Storage'!L$8:L$12790,'Daily Storage'!$A$8:$A$12790,MONTH($A206),'Daily Storage'!$B$8:$B$12790,DAY($A206))</f>
        <v>161894.04575892858</v>
      </c>
      <c r="E206" s="2">
        <f>AVERAGEIFS('Daily Storage'!M$8:M$12790,'Daily Storage'!$A$8:$A$12790,MONTH($A206),'Daily Storage'!$B$8:$B$12790,DAY($A206))</f>
        <v>161309.74017857143</v>
      </c>
      <c r="F206" s="2">
        <f>AVERAGEIFS('Daily Storage'!N$8:N$12790,'Daily Storage'!$A$8:$A$12790,MONTH($A206),'Daily Storage'!$B$8:$B$12790,DAY($A206))</f>
        <v>161308.5877232143</v>
      </c>
      <c r="G206" s="2">
        <f>AVERAGEIFS('Daily Storage'!O$8:O$12790,'Daily Storage'!$A$8:$A$12790,MONTH($A206),'Daily Storage'!$B$8:$B$12790,DAY($A206))</f>
        <v>161671.01517857143</v>
      </c>
      <c r="H206" s="7"/>
      <c r="I206" s="2">
        <f t="shared" si="5"/>
        <v>0</v>
      </c>
      <c r="J206" s="2">
        <f t="shared" si="5"/>
        <v>537.96004464285215</v>
      </c>
      <c r="K206" s="2">
        <f t="shared" si="5"/>
        <v>-46.345535714295693</v>
      </c>
      <c r="L206" s="2">
        <f t="shared" si="5"/>
        <v>-47.497991071431898</v>
      </c>
      <c r="M206" s="2">
        <f t="shared" si="5"/>
        <v>314.92946428569849</v>
      </c>
      <c r="N206" s="7"/>
    </row>
    <row r="207" spans="1:14" x14ac:dyDescent="0.3">
      <c r="A207" s="13">
        <v>29696</v>
      </c>
      <c r="B207" s="2">
        <f>AVERAGEIFS('Daily Storage'!J$8:J$12790,'Daily Storage'!$A$8:$A$12790,MONTH($A207),'Daily Storage'!$B$8:$B$12790,DAY($A207))</f>
        <v>162019.36450892859</v>
      </c>
      <c r="C207" s="2">
        <f>AVERAGEIFS('Daily Storage'!K$8:K$12790,'Daily Storage'!$A$8:$A$12790,MONTH($A207),'Daily Storage'!$B$8:$B$12790,DAY($A207))</f>
        <v>162031.58392857143</v>
      </c>
      <c r="D207" s="2">
        <f>AVERAGEIFS('Daily Storage'!L$8:L$12790,'Daily Storage'!$A$8:$A$12790,MONTH($A207),'Daily Storage'!$B$8:$B$12790,DAY($A207))</f>
        <v>162574.58504464285</v>
      </c>
      <c r="E207" s="2">
        <f>AVERAGEIFS('Daily Storage'!M$8:M$12790,'Daily Storage'!$A$8:$A$12790,MONTH($A207),'Daily Storage'!$B$8:$B$12790,DAY($A207))</f>
        <v>161970.89531250001</v>
      </c>
      <c r="F207" s="2">
        <f>AVERAGEIFS('Daily Storage'!N$8:N$12790,'Daily Storage'!$A$8:$A$12790,MONTH($A207),'Daily Storage'!$B$8:$B$12790,DAY($A207))</f>
        <v>162000.73482142857</v>
      </c>
      <c r="G207" s="2">
        <f>AVERAGEIFS('Daily Storage'!O$8:O$12790,'Daily Storage'!$A$8:$A$12790,MONTH($A207),'Daily Storage'!$B$8:$B$12790,DAY($A207))</f>
        <v>162327.71919642857</v>
      </c>
      <c r="H207" s="7"/>
      <c r="I207" s="2">
        <f t="shared" si="5"/>
        <v>0</v>
      </c>
      <c r="J207" s="2">
        <f t="shared" si="5"/>
        <v>543.00111607142026</v>
      </c>
      <c r="K207" s="2">
        <f t="shared" si="5"/>
        <v>-60.688616071420256</v>
      </c>
      <c r="L207" s="2">
        <f t="shared" si="5"/>
        <v>-30.849107142857974</v>
      </c>
      <c r="M207" s="2">
        <f t="shared" si="5"/>
        <v>296.13526785714203</v>
      </c>
      <c r="N207" s="7"/>
    </row>
    <row r="208" spans="1:14" x14ac:dyDescent="0.3">
      <c r="A208" s="13">
        <v>29697</v>
      </c>
      <c r="B208" s="2">
        <f>AVERAGEIFS('Daily Storage'!J$8:J$12790,'Daily Storage'!$A$8:$A$12790,MONTH($A208),'Daily Storage'!$B$8:$B$12790,DAY($A208))</f>
        <v>162813.48214285713</v>
      </c>
      <c r="C208" s="2">
        <f>AVERAGEIFS('Daily Storage'!K$8:K$12790,'Daily Storage'!$A$8:$A$12790,MONTH($A208),'Daily Storage'!$B$8:$B$12790,DAY($A208))</f>
        <v>162792.64374999999</v>
      </c>
      <c r="D208" s="2">
        <f>AVERAGEIFS('Daily Storage'!L$8:L$12790,'Daily Storage'!$A$8:$A$12790,MONTH($A208),'Daily Storage'!$B$8:$B$12790,DAY($A208))</f>
        <v>163301.42857142858</v>
      </c>
      <c r="E208" s="2">
        <f>AVERAGEIFS('Daily Storage'!M$8:M$12790,'Daily Storage'!$A$8:$A$12790,MONTH($A208),'Daily Storage'!$B$8:$B$12790,DAY($A208))</f>
        <v>162729.8924107143</v>
      </c>
      <c r="F208" s="2">
        <f>AVERAGEIFS('Daily Storage'!N$8:N$12790,'Daily Storage'!$A$8:$A$12790,MONTH($A208),'Daily Storage'!$B$8:$B$12790,DAY($A208))</f>
        <v>162757.66428571427</v>
      </c>
      <c r="G208" s="2">
        <f>AVERAGEIFS('Daily Storage'!O$8:O$12790,'Daily Storage'!$A$8:$A$12790,MONTH($A208),'Daily Storage'!$B$8:$B$12790,DAY($A208))</f>
        <v>163095.90200892856</v>
      </c>
      <c r="H208" s="7"/>
      <c r="I208" s="2">
        <f t="shared" si="5"/>
        <v>0</v>
      </c>
      <c r="J208" s="2">
        <f t="shared" si="5"/>
        <v>508.78482142859139</v>
      </c>
      <c r="K208" s="2">
        <f t="shared" si="5"/>
        <v>-62.751339285692666</v>
      </c>
      <c r="L208" s="2">
        <f t="shared" si="5"/>
        <v>-34.979464285715949</v>
      </c>
      <c r="M208" s="2">
        <f t="shared" si="5"/>
        <v>303.25825892857392</v>
      </c>
      <c r="N208" s="7"/>
    </row>
    <row r="209" spans="1:14" x14ac:dyDescent="0.3">
      <c r="A209" s="13">
        <v>29698</v>
      </c>
      <c r="B209" s="2">
        <f>AVERAGEIFS('Daily Storage'!J$8:J$12790,'Daily Storage'!$A$8:$A$12790,MONTH($A209),'Daily Storage'!$B$8:$B$12790,DAY($A209))</f>
        <v>163567.06160714285</v>
      </c>
      <c r="C209" s="2">
        <f>AVERAGEIFS('Daily Storage'!K$8:K$12790,'Daily Storage'!$A$8:$A$12790,MONTH($A209),'Daily Storage'!$B$8:$B$12790,DAY($A209))</f>
        <v>163546.22500000001</v>
      </c>
      <c r="D209" s="2">
        <f>AVERAGEIFS('Daily Storage'!L$8:L$12790,'Daily Storage'!$A$8:$A$12790,MONTH($A209),'Daily Storage'!$B$8:$B$12790,DAY($A209))</f>
        <v>164017.78571428571</v>
      </c>
      <c r="E209" s="2">
        <f>AVERAGEIFS('Daily Storage'!M$8:M$12790,'Daily Storage'!$A$8:$A$12790,MONTH($A209),'Daily Storage'!$B$8:$B$12790,DAY($A209))</f>
        <v>163481.41160714286</v>
      </c>
      <c r="F209" s="2">
        <f>AVERAGEIFS('Daily Storage'!N$8:N$12790,'Daily Storage'!$A$8:$A$12790,MONTH($A209),'Daily Storage'!$B$8:$B$12790,DAY($A209))</f>
        <v>163507.11428571428</v>
      </c>
      <c r="G209" s="2">
        <f>AVERAGEIFS('Daily Storage'!O$8:O$12790,'Daily Storage'!$A$8:$A$12790,MONTH($A209),'Daily Storage'!$B$8:$B$12790,DAY($A209))</f>
        <v>163824.66674107141</v>
      </c>
      <c r="H209" s="7"/>
      <c r="I209" s="2">
        <f t="shared" si="5"/>
        <v>0</v>
      </c>
      <c r="J209" s="2">
        <f t="shared" si="5"/>
        <v>471.56071428570431</v>
      </c>
      <c r="K209" s="2">
        <f t="shared" si="5"/>
        <v>-64.813392857147846</v>
      </c>
      <c r="L209" s="2">
        <f t="shared" si="5"/>
        <v>-39.11071428572177</v>
      </c>
      <c r="M209" s="2">
        <f t="shared" si="5"/>
        <v>278.44174107140861</v>
      </c>
      <c r="N209" s="7"/>
    </row>
    <row r="210" spans="1:14" x14ac:dyDescent="0.3">
      <c r="A210" s="13">
        <v>29699</v>
      </c>
      <c r="B210" s="2">
        <f>AVERAGEIFS('Daily Storage'!J$8:J$12790,'Daily Storage'!$A$8:$A$12790,MONTH($A210),'Daily Storage'!$B$8:$B$12790,DAY($A210))</f>
        <v>164390.02254464285</v>
      </c>
      <c r="C210" s="2">
        <f>AVERAGEIFS('Daily Storage'!K$8:K$12790,'Daily Storage'!$A$8:$A$12790,MONTH($A210),'Daily Storage'!$B$8:$B$12790,DAY($A210))</f>
        <v>164369.18727678573</v>
      </c>
      <c r="D210" s="2">
        <f>AVERAGEIFS('Daily Storage'!L$8:L$12790,'Daily Storage'!$A$8:$A$12790,MONTH($A210),'Daily Storage'!$B$8:$B$12790,DAY($A210))</f>
        <v>164804.21406249999</v>
      </c>
      <c r="E210" s="2">
        <f>AVERAGEIFS('Daily Storage'!M$8:M$12790,'Daily Storage'!$A$8:$A$12790,MONTH($A210),'Daily Storage'!$B$8:$B$12790,DAY($A210))</f>
        <v>164304.37633928572</v>
      </c>
      <c r="F210" s="2">
        <f>AVERAGEIFS('Daily Storage'!N$8:N$12790,'Daily Storage'!$A$8:$A$12790,MONTH($A210),'Daily Storage'!$B$8:$B$12790,DAY($A210))</f>
        <v>164328.01183035714</v>
      </c>
      <c r="G210" s="2">
        <f>AVERAGEIFS('Daily Storage'!O$8:O$12790,'Daily Storage'!$A$8:$A$12790,MONTH($A210),'Daily Storage'!$B$8:$B$12790,DAY($A210))</f>
        <v>164622.81696428571</v>
      </c>
      <c r="H210" s="7"/>
      <c r="I210" s="2">
        <f t="shared" si="5"/>
        <v>0</v>
      </c>
      <c r="J210" s="2">
        <f t="shared" si="5"/>
        <v>435.02678571426077</v>
      </c>
      <c r="K210" s="2">
        <f t="shared" si="5"/>
        <v>-64.810937500005821</v>
      </c>
      <c r="L210" s="2">
        <f t="shared" si="5"/>
        <v>-41.175446428591385</v>
      </c>
      <c r="M210" s="2">
        <f t="shared" si="5"/>
        <v>253.62968749998254</v>
      </c>
      <c r="N210" s="7"/>
    </row>
    <row r="211" spans="1:14" x14ac:dyDescent="0.3">
      <c r="A211" s="13">
        <v>29700</v>
      </c>
      <c r="B211" s="2">
        <f>AVERAGEIFS('Daily Storage'!J$8:J$12790,'Daily Storage'!$A$8:$A$12790,MONTH($A211),'Daily Storage'!$B$8:$B$12790,DAY($A211))</f>
        <v>165153.2734375</v>
      </c>
      <c r="C211" s="2">
        <f>AVERAGEIFS('Daily Storage'!K$8:K$12790,'Daily Storage'!$A$8:$A$12790,MONTH($A211),'Daily Storage'!$B$8:$B$12790,DAY($A211))</f>
        <v>165133.47700892857</v>
      </c>
      <c r="D211" s="2">
        <f>AVERAGEIFS('Daily Storage'!L$8:L$12790,'Daily Storage'!$A$8:$A$12790,MONTH($A211),'Daily Storage'!$B$8:$B$12790,DAY($A211))</f>
        <v>165562.06294642857</v>
      </c>
      <c r="E211" s="2">
        <f>AVERAGEIFS('Daily Storage'!M$8:M$12790,'Daily Storage'!$A$8:$A$12790,MONTH($A211),'Daily Storage'!$B$8:$B$12790,DAY($A211))</f>
        <v>165060.40558035715</v>
      </c>
      <c r="F211" s="2">
        <f>AVERAGEIFS('Daily Storage'!N$8:N$12790,'Daily Storage'!$A$8:$A$12790,MONTH($A211),'Daily Storage'!$B$8:$B$12790,DAY($A211))</f>
        <v>165081.97299107144</v>
      </c>
      <c r="G211" s="2">
        <f>AVERAGEIFS('Daily Storage'!O$8:O$12790,'Daily Storage'!$A$8:$A$12790,MONTH($A211),'Daily Storage'!$B$8:$B$12790,DAY($A211))</f>
        <v>165349.74709821428</v>
      </c>
      <c r="H211" s="7"/>
      <c r="I211" s="2">
        <f t="shared" si="5"/>
        <v>0</v>
      </c>
      <c r="J211" s="2">
        <f t="shared" si="5"/>
        <v>428.5859375</v>
      </c>
      <c r="K211" s="2">
        <f t="shared" si="5"/>
        <v>-73.071428571420256</v>
      </c>
      <c r="L211" s="2">
        <f t="shared" si="5"/>
        <v>-51.504017857136205</v>
      </c>
      <c r="M211" s="2">
        <f t="shared" si="5"/>
        <v>216.27008928571013</v>
      </c>
      <c r="N211" s="7"/>
    </row>
    <row r="212" spans="1:14" x14ac:dyDescent="0.3">
      <c r="A212" s="13">
        <v>29701</v>
      </c>
      <c r="B212" s="2">
        <f>AVERAGEIFS('Daily Storage'!J$8:J$12790,'Daily Storage'!$A$8:$A$12790,MONTH($A212),'Daily Storage'!$B$8:$B$12790,DAY($A212))</f>
        <v>165903.02008928571</v>
      </c>
      <c r="C212" s="2">
        <f>AVERAGEIFS('Daily Storage'!K$8:K$12790,'Daily Storage'!$A$8:$A$12790,MONTH($A212),'Daily Storage'!$B$8:$B$12790,DAY($A212))</f>
        <v>165889.36495535713</v>
      </c>
      <c r="D212" s="2">
        <f>AVERAGEIFS('Daily Storage'!L$8:L$12790,'Daily Storage'!$A$8:$A$12790,MONTH($A212),'Daily Storage'!$B$8:$B$12790,DAY($A212))</f>
        <v>166323.92410714287</v>
      </c>
      <c r="E212" s="2">
        <f>AVERAGEIFS('Daily Storage'!M$8:M$12790,'Daily Storage'!$A$8:$A$12790,MONTH($A212),'Daily Storage'!$B$8:$B$12790,DAY($A212))</f>
        <v>165817.83839285714</v>
      </c>
      <c r="F212" s="2">
        <f>AVERAGEIFS('Daily Storage'!N$8:N$12790,'Daily Storage'!$A$8:$A$12790,MONTH($A212),'Daily Storage'!$B$8:$B$12790,DAY($A212))</f>
        <v>165835.27276785715</v>
      </c>
      <c r="G212" s="2">
        <f>AVERAGEIFS('Daily Storage'!O$8:O$12790,'Daily Storage'!$A$8:$A$12790,MONTH($A212),'Daily Storage'!$B$8:$B$12790,DAY($A212))</f>
        <v>166082.01093749999</v>
      </c>
      <c r="H212" s="7"/>
      <c r="I212" s="2">
        <f t="shared" si="5"/>
        <v>0</v>
      </c>
      <c r="J212" s="2">
        <f t="shared" si="5"/>
        <v>434.55915178573923</v>
      </c>
      <c r="K212" s="2">
        <f t="shared" si="5"/>
        <v>-71.526562499988358</v>
      </c>
      <c r="L212" s="2">
        <f t="shared" si="5"/>
        <v>-54.092187499976717</v>
      </c>
      <c r="M212" s="2">
        <f t="shared" si="5"/>
        <v>192.64598214285797</v>
      </c>
      <c r="N212" s="7"/>
    </row>
    <row r="213" spans="1:14" x14ac:dyDescent="0.3">
      <c r="A213" s="13">
        <v>29702</v>
      </c>
      <c r="B213" s="2">
        <f>AVERAGEIFS('Daily Storage'!J$8:J$12790,'Daily Storage'!$A$8:$A$12790,MONTH($A213),'Daily Storage'!$B$8:$B$12790,DAY($A213))</f>
        <v>166792.98705357141</v>
      </c>
      <c r="C213" s="2">
        <f>AVERAGEIFS('Daily Storage'!K$8:K$12790,'Daily Storage'!$A$8:$A$12790,MONTH($A213),'Daily Storage'!$B$8:$B$12790,DAY($A213))</f>
        <v>166779.33102678572</v>
      </c>
      <c r="D213" s="2">
        <f>AVERAGEIFS('Daily Storage'!L$8:L$12790,'Daily Storage'!$A$8:$A$12790,MONTH($A213),'Daily Storage'!$B$8:$B$12790,DAY($A213))</f>
        <v>167197.69218750001</v>
      </c>
      <c r="E213" s="2">
        <f>AVERAGEIFS('Daily Storage'!M$8:M$12790,'Daily Storage'!$A$8:$A$12790,MONTH($A213),'Daily Storage'!$B$8:$B$12790,DAY($A213))</f>
        <v>166717.55401785715</v>
      </c>
      <c r="F213" s="2">
        <f>AVERAGEIFS('Daily Storage'!N$8:N$12790,'Daily Storage'!$A$8:$A$12790,MONTH($A213),'Daily Storage'!$B$8:$B$12790,DAY($A213))</f>
        <v>166734.98482142857</v>
      </c>
      <c r="G213" s="2">
        <f>AVERAGEIFS('Daily Storage'!O$8:O$12790,'Daily Storage'!$A$8:$A$12790,MONTH($A213),'Daily Storage'!$B$8:$B$12790,DAY($A213))</f>
        <v>166965.00267857141</v>
      </c>
      <c r="H213" s="7"/>
      <c r="I213" s="2">
        <f t="shared" si="5"/>
        <v>0</v>
      </c>
      <c r="J213" s="2">
        <f t="shared" si="5"/>
        <v>418.36116071429569</v>
      </c>
      <c r="K213" s="2">
        <f t="shared" si="5"/>
        <v>-61.777008928562282</v>
      </c>
      <c r="L213" s="2">
        <f t="shared" si="5"/>
        <v>-44.346205357142026</v>
      </c>
      <c r="M213" s="2">
        <f t="shared" si="5"/>
        <v>185.67165178569849</v>
      </c>
      <c r="N213" s="7"/>
    </row>
    <row r="214" spans="1:14" x14ac:dyDescent="0.3">
      <c r="A214" s="13">
        <v>29703</v>
      </c>
      <c r="B214" s="2">
        <f>AVERAGEIFS('Daily Storage'!J$8:J$12790,'Daily Storage'!$A$8:$A$12790,MONTH($A214),'Daily Storage'!$B$8:$B$12790,DAY($A214))</f>
        <v>167676.88750000001</v>
      </c>
      <c r="C214" s="2">
        <f>AVERAGEIFS('Daily Storage'!K$8:K$12790,'Daily Storage'!$A$8:$A$12790,MONTH($A214),'Daily Storage'!$B$8:$B$12790,DAY($A214))</f>
        <v>167665.12366071428</v>
      </c>
      <c r="D214" s="2">
        <f>AVERAGEIFS('Daily Storage'!L$8:L$12790,'Daily Storage'!$A$8:$A$12790,MONTH($A214),'Daily Storage'!$B$8:$B$12790,DAY($A214))</f>
        <v>168085.3220982143</v>
      </c>
      <c r="E214" s="2">
        <f>AVERAGEIFS('Daily Storage'!M$8:M$12790,'Daily Storage'!$A$8:$A$12790,MONTH($A214),'Daily Storage'!$B$8:$B$12790,DAY($A214))</f>
        <v>167603.34531249999</v>
      </c>
      <c r="F214" s="2">
        <f>AVERAGEIFS('Daily Storage'!N$8:N$12790,'Daily Storage'!$A$8:$A$12790,MONTH($A214),'Daily Storage'!$B$8:$B$12790,DAY($A214))</f>
        <v>167623.34151785713</v>
      </c>
      <c r="G214" s="2">
        <f>AVERAGEIFS('Daily Storage'!O$8:O$12790,'Daily Storage'!$A$8:$A$12790,MONTH($A214),'Daily Storage'!$B$8:$B$12790,DAY($A214))</f>
        <v>167852.7674107143</v>
      </c>
      <c r="H214" s="7"/>
      <c r="I214" s="2">
        <f t="shared" si="5"/>
        <v>0</v>
      </c>
      <c r="J214" s="2">
        <f t="shared" si="5"/>
        <v>420.19843750001746</v>
      </c>
      <c r="K214" s="2">
        <f t="shared" si="5"/>
        <v>-61.778348214284051</v>
      </c>
      <c r="L214" s="2">
        <f t="shared" si="5"/>
        <v>-41.782142857147846</v>
      </c>
      <c r="M214" s="2">
        <f t="shared" si="5"/>
        <v>187.64375000001746</v>
      </c>
      <c r="N214" s="7"/>
    </row>
    <row r="215" spans="1:14" x14ac:dyDescent="0.3">
      <c r="A215" s="13">
        <v>29704</v>
      </c>
      <c r="B215" s="2">
        <f>AVERAGEIFS('Daily Storage'!J$8:J$12790,'Daily Storage'!$A$8:$A$12790,MONTH($A215),'Daily Storage'!$B$8:$B$12790,DAY($A215))</f>
        <v>168622.47098214287</v>
      </c>
      <c r="C215" s="2">
        <f>AVERAGEIFS('Daily Storage'!K$8:K$12790,'Daily Storage'!$A$8:$A$12790,MONTH($A215),'Daily Storage'!$B$8:$B$12790,DAY($A215))</f>
        <v>168608.6424107143</v>
      </c>
      <c r="D215" s="2">
        <f>AVERAGEIFS('Daily Storage'!L$8:L$12790,'Daily Storage'!$A$8:$A$12790,MONTH($A215),'Daily Storage'!$B$8:$B$12790,DAY($A215))</f>
        <v>169059.08549107143</v>
      </c>
      <c r="E215" s="2">
        <f>AVERAGEIFS('Daily Storage'!M$8:M$12790,'Daily Storage'!$A$8:$A$12790,MONTH($A215),'Daily Storage'!$B$8:$B$12790,DAY($A215))</f>
        <v>168547.63415178572</v>
      </c>
      <c r="F215" s="2">
        <f>AVERAGEIFS('Daily Storage'!N$8:N$12790,'Daily Storage'!$A$8:$A$12790,MONTH($A215),'Daily Storage'!$B$8:$B$12790,DAY($A215))</f>
        <v>168567.62834821429</v>
      </c>
      <c r="G215" s="2">
        <f>AVERAGEIFS('Daily Storage'!O$8:O$12790,'Daily Storage'!$A$8:$A$12790,MONTH($A215),'Daily Storage'!$B$8:$B$12790,DAY($A215))</f>
        <v>168819.34330357143</v>
      </c>
      <c r="H215" s="7"/>
      <c r="I215" s="2">
        <f t="shared" si="5"/>
        <v>0</v>
      </c>
      <c r="J215" s="2">
        <f t="shared" si="5"/>
        <v>450.44308035713038</v>
      </c>
      <c r="K215" s="2">
        <f t="shared" si="5"/>
        <v>-61.008258928573923</v>
      </c>
      <c r="L215" s="2">
        <f t="shared" si="5"/>
        <v>-41.014062500005821</v>
      </c>
      <c r="M215" s="2">
        <f t="shared" si="5"/>
        <v>210.70089285713038</v>
      </c>
      <c r="N215" s="7"/>
    </row>
    <row r="216" spans="1:14" x14ac:dyDescent="0.3">
      <c r="A216" s="13">
        <v>29705</v>
      </c>
      <c r="B216" s="2">
        <f>AVERAGEIFS('Daily Storage'!J$8:J$12790,'Daily Storage'!$A$8:$A$12790,MONTH($A216),'Daily Storage'!$B$8:$B$12790,DAY($A216))</f>
        <v>169636.59843750001</v>
      </c>
      <c r="C216" s="2">
        <f>AVERAGEIFS('Daily Storage'!K$8:K$12790,'Daily Storage'!$A$8:$A$12790,MONTH($A216),'Daily Storage'!$B$8:$B$12790,DAY($A216))</f>
        <v>169620.70357142857</v>
      </c>
      <c r="D216" s="2">
        <f>AVERAGEIFS('Daily Storage'!L$8:L$12790,'Daily Storage'!$A$8:$A$12790,MONTH($A216),'Daily Storage'!$B$8:$B$12790,DAY($A216))</f>
        <v>170113.87098214286</v>
      </c>
      <c r="E216" s="2">
        <f>AVERAGEIFS('Daily Storage'!M$8:M$12790,'Daily Storage'!$A$8:$A$12790,MONTH($A216),'Daily Storage'!$B$8:$B$12790,DAY($A216))</f>
        <v>169575.69866071429</v>
      </c>
      <c r="F216" s="2">
        <f>AVERAGEIFS('Daily Storage'!N$8:N$12790,'Daily Storage'!$A$8:$A$12790,MONTH($A216),'Daily Storage'!$B$8:$B$12790,DAY($A216))</f>
        <v>169595.69107142856</v>
      </c>
      <c r="G216" s="2">
        <f>AVERAGEIFS('Daily Storage'!O$8:O$12790,'Daily Storage'!$A$8:$A$12790,MONTH($A216),'Daily Storage'!$B$8:$B$12790,DAY($A216))</f>
        <v>169872.0174107143</v>
      </c>
      <c r="H216" s="7"/>
      <c r="I216" s="2">
        <f t="shared" si="5"/>
        <v>0</v>
      </c>
      <c r="J216" s="2">
        <f t="shared" si="5"/>
        <v>493.16741071428987</v>
      </c>
      <c r="K216" s="2">
        <f t="shared" si="5"/>
        <v>-45.004910714284051</v>
      </c>
      <c r="L216" s="2">
        <f t="shared" si="5"/>
        <v>-25.012500000011642</v>
      </c>
      <c r="M216" s="2">
        <f t="shared" si="5"/>
        <v>251.31383928572177</v>
      </c>
      <c r="N216" s="7"/>
    </row>
    <row r="217" spans="1:14" x14ac:dyDescent="0.3">
      <c r="A217" s="13">
        <v>29706</v>
      </c>
      <c r="B217" s="2">
        <f>AVERAGEIFS('Daily Storage'!J$8:J$12790,'Daily Storage'!$A$8:$A$12790,MONTH($A217),'Daily Storage'!$B$8:$B$12790,DAY($A217))</f>
        <v>170649.08883928572</v>
      </c>
      <c r="C217" s="2">
        <f>AVERAGEIFS('Daily Storage'!K$8:K$12790,'Daily Storage'!$A$8:$A$12790,MONTH($A217),'Daily Storage'!$B$8:$B$12790,DAY($A217))</f>
        <v>170638.86272321429</v>
      </c>
      <c r="D217" s="2">
        <f>AVERAGEIFS('Daily Storage'!L$8:L$12790,'Daily Storage'!$A$8:$A$12790,MONTH($A217),'Daily Storage'!$B$8:$B$12790,DAY($A217))</f>
        <v>171143.91450892857</v>
      </c>
      <c r="E217" s="2">
        <f>AVERAGEIFS('Daily Storage'!M$8:M$12790,'Daily Storage'!$A$8:$A$12790,MONTH($A217),'Daily Storage'!$B$8:$B$12790,DAY($A217))</f>
        <v>170591.26339285713</v>
      </c>
      <c r="F217" s="2">
        <f>AVERAGEIFS('Daily Storage'!N$8:N$12790,'Daily Storage'!$A$8:$A$12790,MONTH($A217),'Daily Storage'!$B$8:$B$12790,DAY($A217))</f>
        <v>170611.25379464286</v>
      </c>
      <c r="G217" s="2">
        <f>AVERAGEIFS('Daily Storage'!O$8:O$12790,'Daily Storage'!$A$8:$A$12790,MONTH($A217),'Daily Storage'!$B$8:$B$12790,DAY($A217))</f>
        <v>170912.52366071427</v>
      </c>
      <c r="H217" s="7"/>
      <c r="I217" s="2">
        <f t="shared" si="5"/>
        <v>0</v>
      </c>
      <c r="J217" s="2">
        <f t="shared" si="5"/>
        <v>505.05178571428405</v>
      </c>
      <c r="K217" s="2">
        <f t="shared" si="5"/>
        <v>-47.599330357159488</v>
      </c>
      <c r="L217" s="2">
        <f t="shared" si="5"/>
        <v>-27.608928571426077</v>
      </c>
      <c r="M217" s="2">
        <f t="shared" si="5"/>
        <v>273.66093749998254</v>
      </c>
      <c r="N217" s="7"/>
    </row>
    <row r="218" spans="1:14" x14ac:dyDescent="0.3">
      <c r="A218" s="13">
        <v>29707</v>
      </c>
      <c r="B218" s="2">
        <f>AVERAGEIFS('Daily Storage'!J$8:J$12790,'Daily Storage'!$A$8:$A$12790,MONTH($A218),'Daily Storage'!$B$8:$B$12790,DAY($A218))</f>
        <v>171830.80178571428</v>
      </c>
      <c r="C218" s="2">
        <f>AVERAGEIFS('Daily Storage'!K$8:K$12790,'Daily Storage'!$A$8:$A$12790,MONTH($A218),'Daily Storage'!$B$8:$B$12790,DAY($A218))</f>
        <v>171826.24642857144</v>
      </c>
      <c r="D218" s="2">
        <f>AVERAGEIFS('Daily Storage'!L$8:L$12790,'Daily Storage'!$A$8:$A$12790,MONTH($A218),'Daily Storage'!$B$8:$B$12790,DAY($A218))</f>
        <v>172362.00312499999</v>
      </c>
      <c r="E218" s="2">
        <f>AVERAGEIFS('Daily Storage'!M$8:M$12790,'Daily Storage'!$A$8:$A$12790,MONTH($A218),'Daily Storage'!$B$8:$B$12790,DAY($A218))</f>
        <v>171781.48102678571</v>
      </c>
      <c r="F218" s="2">
        <f>AVERAGEIFS('Daily Storage'!N$8:N$12790,'Daily Storage'!$A$8:$A$12790,MONTH($A218),'Daily Storage'!$B$8:$B$12790,DAY($A218))</f>
        <v>171800.52544642857</v>
      </c>
      <c r="G218" s="2">
        <f>AVERAGEIFS('Daily Storage'!O$8:O$12790,'Daily Storage'!$A$8:$A$12790,MONTH($A218),'Daily Storage'!$B$8:$B$12790,DAY($A218))</f>
        <v>172160.9982142857</v>
      </c>
      <c r="H218" s="7"/>
      <c r="I218" s="2">
        <f t="shared" si="5"/>
        <v>0</v>
      </c>
      <c r="J218" s="2">
        <f t="shared" si="5"/>
        <v>535.75669642855064</v>
      </c>
      <c r="K218" s="2">
        <f t="shared" si="5"/>
        <v>-44.76540178572759</v>
      </c>
      <c r="L218" s="2">
        <f t="shared" si="5"/>
        <v>-25.720982142869616</v>
      </c>
      <c r="M218" s="2">
        <f t="shared" si="5"/>
        <v>334.75178571426659</v>
      </c>
      <c r="N218" s="7"/>
    </row>
    <row r="219" spans="1:14" x14ac:dyDescent="0.3">
      <c r="A219" s="13">
        <v>29708</v>
      </c>
      <c r="B219" s="2">
        <f>AVERAGEIFS('Daily Storage'!J$8:J$12790,'Daily Storage'!$A$8:$A$12790,MONTH($A219),'Daily Storage'!$B$8:$B$12790,DAY($A219))</f>
        <v>173015.67544642856</v>
      </c>
      <c r="C219" s="2">
        <f>AVERAGEIFS('Daily Storage'!K$8:K$12790,'Daily Storage'!$A$8:$A$12790,MONTH($A219),'Daily Storage'!$B$8:$B$12790,DAY($A219))</f>
        <v>173012.06160714285</v>
      </c>
      <c r="D219" s="2">
        <f>AVERAGEIFS('Daily Storage'!L$8:L$12790,'Daily Storage'!$A$8:$A$12790,MONTH($A219),'Daily Storage'!$B$8:$B$12790,DAY($A219))</f>
        <v>173551.75379464286</v>
      </c>
      <c r="E219" s="2">
        <f>AVERAGEIFS('Daily Storage'!M$8:M$12790,'Daily Storage'!$A$8:$A$12790,MONTH($A219),'Daily Storage'!$B$8:$B$12790,DAY($A219))</f>
        <v>172970.13482142857</v>
      </c>
      <c r="F219" s="2">
        <f>AVERAGEIFS('Daily Storage'!N$8:N$12790,'Daily Storage'!$A$8:$A$12790,MONTH($A219),'Daily Storage'!$B$8:$B$12790,DAY($A219))</f>
        <v>172989.17946428573</v>
      </c>
      <c r="G219" s="2">
        <f>AVERAGEIFS('Daily Storage'!O$8:O$12790,'Daily Storage'!$A$8:$A$12790,MONTH($A219),'Daily Storage'!$B$8:$B$12790,DAY($A219))</f>
        <v>173375.03258928572</v>
      </c>
      <c r="H219" s="7"/>
      <c r="I219" s="2">
        <f t="shared" si="5"/>
        <v>0</v>
      </c>
      <c r="J219" s="2">
        <f t="shared" si="5"/>
        <v>539.69218750001164</v>
      </c>
      <c r="K219" s="2">
        <f t="shared" si="5"/>
        <v>-41.926785714284051</v>
      </c>
      <c r="L219" s="2">
        <f t="shared" si="5"/>
        <v>-22.882142857124563</v>
      </c>
      <c r="M219" s="2">
        <f t="shared" si="5"/>
        <v>362.97098214286962</v>
      </c>
      <c r="N219" s="7"/>
    </row>
    <row r="220" spans="1:14" x14ac:dyDescent="0.3">
      <c r="A220" s="13">
        <v>29709</v>
      </c>
      <c r="B220" s="2">
        <f>AVERAGEIFS('Daily Storage'!J$8:J$12790,'Daily Storage'!$A$8:$A$12790,MONTH($A220),'Daily Storage'!$B$8:$B$12790,DAY($A220))</f>
        <v>174198.10022321428</v>
      </c>
      <c r="C220" s="2">
        <f>AVERAGEIFS('Daily Storage'!K$8:K$12790,'Daily Storage'!$A$8:$A$12790,MONTH($A220),'Daily Storage'!$B$8:$B$12790,DAY($A220))</f>
        <v>174194.48772321429</v>
      </c>
      <c r="D220" s="2">
        <f>AVERAGEIFS('Daily Storage'!L$8:L$12790,'Daily Storage'!$A$8:$A$12790,MONTH($A220),'Daily Storage'!$B$8:$B$12790,DAY($A220))</f>
        <v>174682.46495535714</v>
      </c>
      <c r="E220" s="2">
        <f>AVERAGEIFS('Daily Storage'!M$8:M$12790,'Daily Storage'!$A$8:$A$12790,MONTH($A220),'Daily Storage'!$B$8:$B$12790,DAY($A220))</f>
        <v>174155.39620535713</v>
      </c>
      <c r="F220" s="2">
        <f>AVERAGEIFS('Daily Storage'!N$8:N$12790,'Daily Storage'!$A$8:$A$12790,MONTH($A220),'Daily Storage'!$B$8:$B$12790,DAY($A220))</f>
        <v>174175.38370535715</v>
      </c>
      <c r="G220" s="2">
        <f>AVERAGEIFS('Daily Storage'!O$8:O$12790,'Daily Storage'!$A$8:$A$12790,MONTH($A220),'Daily Storage'!$B$8:$B$12790,DAY($A220))</f>
        <v>174559.56026785713</v>
      </c>
      <c r="H220" s="7"/>
      <c r="I220" s="2">
        <f t="shared" si="5"/>
        <v>0</v>
      </c>
      <c r="J220" s="2">
        <f t="shared" si="5"/>
        <v>487.97723214284633</v>
      </c>
      <c r="K220" s="2">
        <f t="shared" si="5"/>
        <v>-39.091517857159488</v>
      </c>
      <c r="L220" s="2">
        <f t="shared" si="5"/>
        <v>-19.104017857142026</v>
      </c>
      <c r="M220" s="2">
        <f t="shared" si="5"/>
        <v>365.07254464284051</v>
      </c>
      <c r="N220" s="7"/>
    </row>
    <row r="221" spans="1:14" x14ac:dyDescent="0.3">
      <c r="A221" s="13">
        <v>29710</v>
      </c>
      <c r="B221" s="2">
        <f>AVERAGEIFS('Daily Storage'!J$8:J$12790,'Daily Storage'!$A$8:$A$12790,MONTH($A221),'Daily Storage'!$B$8:$B$12790,DAY($A221))</f>
        <v>175249.63437499999</v>
      </c>
      <c r="C221" s="2">
        <f>AVERAGEIFS('Daily Storage'!K$8:K$12790,'Daily Storage'!$A$8:$A$12790,MONTH($A221),'Daily Storage'!$B$8:$B$12790,DAY($A221))</f>
        <v>175247.41875000001</v>
      </c>
      <c r="D221" s="2">
        <f>AVERAGEIFS('Daily Storage'!L$8:L$12790,'Daily Storage'!$A$8:$A$12790,MONTH($A221),'Daily Storage'!$B$8:$B$12790,DAY($A221))</f>
        <v>175707.13214285715</v>
      </c>
      <c r="E221" s="2">
        <f>AVERAGEIFS('Daily Storage'!M$8:M$12790,'Daily Storage'!$A$8:$A$12790,MONTH($A221),'Daily Storage'!$B$8:$B$12790,DAY($A221))</f>
        <v>175200.02700892856</v>
      </c>
      <c r="F221" s="2">
        <f>AVERAGEIFS('Daily Storage'!N$8:N$12790,'Daily Storage'!$A$8:$A$12790,MONTH($A221),'Daily Storage'!$B$8:$B$12790,DAY($A221))</f>
        <v>175219.31294642857</v>
      </c>
      <c r="G221" s="2">
        <f>AVERAGEIFS('Daily Storage'!O$8:O$12790,'Daily Storage'!$A$8:$A$12790,MONTH($A221),'Daily Storage'!$B$8:$B$12790,DAY($A221))</f>
        <v>175623.39888392857</v>
      </c>
      <c r="H221" s="7"/>
      <c r="I221" s="2">
        <f t="shared" si="5"/>
        <v>0</v>
      </c>
      <c r="J221" s="2">
        <f t="shared" si="5"/>
        <v>459.71339285714203</v>
      </c>
      <c r="K221" s="2">
        <f t="shared" si="5"/>
        <v>-47.39174107144936</v>
      </c>
      <c r="L221" s="2">
        <f t="shared" si="5"/>
        <v>-28.105803571437718</v>
      </c>
      <c r="M221" s="2">
        <f t="shared" si="5"/>
        <v>375.98013392856228</v>
      </c>
      <c r="N221" s="7"/>
    </row>
    <row r="222" spans="1:14" x14ac:dyDescent="0.3">
      <c r="A222" s="13">
        <v>29711</v>
      </c>
      <c r="B222" s="2">
        <f>AVERAGEIFS('Daily Storage'!J$8:J$12790,'Daily Storage'!$A$8:$A$12790,MONTH($A222),'Daily Storage'!$B$8:$B$12790,DAY($A222))</f>
        <v>176288.39330357141</v>
      </c>
      <c r="C222" s="2">
        <f>AVERAGEIFS('Daily Storage'!K$8:K$12790,'Daily Storage'!$A$8:$A$12790,MONTH($A222),'Daily Storage'!$B$8:$B$12790,DAY($A222))</f>
        <v>176331.63482142857</v>
      </c>
      <c r="D222" s="2">
        <f>AVERAGEIFS('Daily Storage'!L$8:L$12790,'Daily Storage'!$A$8:$A$12790,MONTH($A222),'Daily Storage'!$B$8:$B$12790,DAY($A222))</f>
        <v>176749.52388392857</v>
      </c>
      <c r="E222" s="2">
        <f>AVERAGEIFS('Daily Storage'!M$8:M$12790,'Daily Storage'!$A$8:$A$12790,MONTH($A222),'Daily Storage'!$B$8:$B$12790,DAY($A222))</f>
        <v>176285.19017857141</v>
      </c>
      <c r="F222" s="2">
        <f>AVERAGEIFS('Daily Storage'!N$8:N$12790,'Daily Storage'!$A$8:$A$12790,MONTH($A222),'Daily Storage'!$B$8:$B$12790,DAY($A222))</f>
        <v>176304.47321428571</v>
      </c>
      <c r="G222" s="2">
        <f>AVERAGEIFS('Daily Storage'!O$8:O$12790,'Daily Storage'!$A$8:$A$12790,MONTH($A222),'Daily Storage'!$B$8:$B$12790,DAY($A222))</f>
        <v>176712.40915178572</v>
      </c>
      <c r="H222" s="7"/>
      <c r="I222" s="2">
        <f t="shared" si="5"/>
        <v>0</v>
      </c>
      <c r="J222" s="2">
        <f t="shared" si="5"/>
        <v>417.88906250000582</v>
      </c>
      <c r="K222" s="2">
        <f t="shared" si="5"/>
        <v>-46.444642857153667</v>
      </c>
      <c r="L222" s="2">
        <f t="shared" si="5"/>
        <v>-27.161607142857974</v>
      </c>
      <c r="M222" s="2">
        <f t="shared" si="5"/>
        <v>380.77433035714785</v>
      </c>
      <c r="N222" s="7"/>
    </row>
    <row r="223" spans="1:14" x14ac:dyDescent="0.3">
      <c r="A223" s="13">
        <v>29712</v>
      </c>
      <c r="B223" s="2">
        <f>AVERAGEIFS('Daily Storage'!J$8:J$12790,'Daily Storage'!$A$8:$A$12790,MONTH($A223),'Daily Storage'!$B$8:$B$12790,DAY($A223))</f>
        <v>177223.06964285715</v>
      </c>
      <c r="C223" s="2">
        <f>AVERAGEIFS('Daily Storage'!K$8:K$12790,'Daily Storage'!$A$8:$A$12790,MONTH($A223),'Daily Storage'!$B$8:$B$12790,DAY($A223))</f>
        <v>177217.66428571427</v>
      </c>
      <c r="D223" s="2">
        <f>AVERAGEIFS('Daily Storage'!L$8:L$12790,'Daily Storage'!$A$8:$A$12790,MONTH($A223),'Daily Storage'!$B$8:$B$12790,DAY($A223))</f>
        <v>177609.05223214286</v>
      </c>
      <c r="E223" s="2">
        <f>AVERAGEIFS('Daily Storage'!M$8:M$12790,'Daily Storage'!$A$8:$A$12790,MONTH($A223),'Daily Storage'!$B$8:$B$12790,DAY($A223))</f>
        <v>177171.22209821429</v>
      </c>
      <c r="F223" s="2">
        <f>AVERAGEIFS('Daily Storage'!N$8:N$12790,'Daily Storage'!$A$8:$A$12790,MONTH($A223),'Daily Storage'!$B$8:$B$12790,DAY($A223))</f>
        <v>177190.50379464286</v>
      </c>
      <c r="G223" s="2">
        <f>AVERAGEIFS('Daily Storage'!O$8:O$12790,'Daily Storage'!$A$8:$A$12790,MONTH($A223),'Daily Storage'!$B$8:$B$12790,DAY($A223))</f>
        <v>177629.90825892857</v>
      </c>
      <c r="H223" s="7"/>
      <c r="I223" s="2">
        <f t="shared" si="5"/>
        <v>0</v>
      </c>
      <c r="J223" s="2">
        <f t="shared" si="5"/>
        <v>391.38794642858556</v>
      </c>
      <c r="K223" s="2">
        <f t="shared" si="5"/>
        <v>-46.442187499982538</v>
      </c>
      <c r="L223" s="2">
        <f t="shared" si="5"/>
        <v>-27.160491071408615</v>
      </c>
      <c r="M223" s="2">
        <f t="shared" si="5"/>
        <v>412.24397321429569</v>
      </c>
      <c r="N223" s="7"/>
    </row>
    <row r="224" spans="1:14" x14ac:dyDescent="0.3">
      <c r="A224" s="13">
        <v>29713</v>
      </c>
      <c r="B224" s="2">
        <f>AVERAGEIFS('Daily Storage'!J$8:J$12790,'Daily Storage'!$A$8:$A$12790,MONTH($A224),'Daily Storage'!$B$8:$B$12790,DAY($A224))</f>
        <v>178001.49419642857</v>
      </c>
      <c r="C224" s="2">
        <f>AVERAGEIFS('Daily Storage'!K$8:K$12790,'Daily Storage'!$A$8:$A$12790,MONTH($A224),'Daily Storage'!$B$8:$B$12790,DAY($A224))</f>
        <v>177997.22857142857</v>
      </c>
      <c r="D224" s="2">
        <f>AVERAGEIFS('Daily Storage'!L$8:L$12790,'Daily Storage'!$A$8:$A$12790,MONTH($A224),'Daily Storage'!$B$8:$B$12790,DAY($A224))</f>
        <v>178399.96964285715</v>
      </c>
      <c r="E224" s="2">
        <f>AVERAGEIFS('Daily Storage'!M$8:M$12790,'Daily Storage'!$A$8:$A$12790,MONTH($A224),'Daily Storage'!$B$8:$B$12790,DAY($A224))</f>
        <v>177955.13973214285</v>
      </c>
      <c r="F224" s="2">
        <f>AVERAGEIFS('Daily Storage'!N$8:N$12790,'Daily Storage'!$A$8:$A$12790,MONTH($A224),'Daily Storage'!$B$8:$B$12790,DAY($A224))</f>
        <v>177974.05848214286</v>
      </c>
      <c r="G224" s="2">
        <f>AVERAGEIFS('Daily Storage'!O$8:O$12790,'Daily Storage'!$A$8:$A$12790,MONTH($A224),'Daily Storage'!$B$8:$B$12790,DAY($A224))</f>
        <v>178376.99464285714</v>
      </c>
      <c r="H224" s="7"/>
      <c r="I224" s="2">
        <f t="shared" si="5"/>
        <v>0</v>
      </c>
      <c r="J224" s="2">
        <f t="shared" si="5"/>
        <v>402.74107142857974</v>
      </c>
      <c r="K224" s="2">
        <f t="shared" si="5"/>
        <v>-42.088839285715949</v>
      </c>
      <c r="L224" s="2">
        <f t="shared" si="5"/>
        <v>-23.170089285704307</v>
      </c>
      <c r="M224" s="2">
        <f t="shared" si="5"/>
        <v>379.76607142857392</v>
      </c>
      <c r="N224" s="7"/>
    </row>
    <row r="225" spans="1:14" x14ac:dyDescent="0.3">
      <c r="A225" s="13">
        <v>29714</v>
      </c>
      <c r="B225" s="2">
        <f>AVERAGEIFS('Daily Storage'!J$8:J$12790,'Daily Storage'!$A$8:$A$12790,MONTH($A225),'Daily Storage'!$B$8:$B$12790,DAY($A225))</f>
        <v>178826.69062499999</v>
      </c>
      <c r="C225" s="2">
        <f>AVERAGEIFS('Daily Storage'!K$8:K$12790,'Daily Storage'!$A$8:$A$12790,MONTH($A225),'Daily Storage'!$B$8:$B$12790,DAY($A225))</f>
        <v>178812.58883928572</v>
      </c>
      <c r="D225" s="2">
        <f>AVERAGEIFS('Daily Storage'!L$8:L$12790,'Daily Storage'!$A$8:$A$12790,MONTH($A225),'Daily Storage'!$B$8:$B$12790,DAY($A225))</f>
        <v>179206.82232142857</v>
      </c>
      <c r="E225" s="2">
        <f>AVERAGEIFS('Daily Storage'!M$8:M$12790,'Daily Storage'!$A$8:$A$12790,MONTH($A225),'Daily Storage'!$B$8:$B$12790,DAY($A225))</f>
        <v>178778.92633928571</v>
      </c>
      <c r="F225" s="2">
        <f>AVERAGEIFS('Daily Storage'!N$8:N$12790,'Daily Storage'!$A$8:$A$12790,MONTH($A225),'Daily Storage'!$B$8:$B$12790,DAY($A225))</f>
        <v>178797.26919642856</v>
      </c>
      <c r="G225" s="2">
        <f>AVERAGEIFS('Daily Storage'!O$8:O$12790,'Daily Storage'!$A$8:$A$12790,MONTH($A225),'Daily Storage'!$B$8:$B$12790,DAY($A225))</f>
        <v>179178.28973214285</v>
      </c>
      <c r="H225" s="7"/>
      <c r="I225" s="2">
        <f t="shared" si="5"/>
        <v>0</v>
      </c>
      <c r="J225" s="2">
        <f t="shared" si="5"/>
        <v>394.23348214285215</v>
      </c>
      <c r="K225" s="2">
        <f t="shared" si="5"/>
        <v>-33.662500000005821</v>
      </c>
      <c r="L225" s="2">
        <f t="shared" si="5"/>
        <v>-15.319642857153667</v>
      </c>
      <c r="M225" s="2">
        <f t="shared" si="5"/>
        <v>365.70089285713038</v>
      </c>
      <c r="N225" s="7"/>
    </row>
    <row r="226" spans="1:14" x14ac:dyDescent="0.3">
      <c r="A226" s="13">
        <v>29715</v>
      </c>
      <c r="B226" s="2">
        <f>AVERAGEIFS('Daily Storage'!J$8:J$12790,'Daily Storage'!$A$8:$A$12790,MONTH($A226),'Daily Storage'!$B$8:$B$12790,DAY($A226))</f>
        <v>179572.37276785713</v>
      </c>
      <c r="C226" s="2">
        <f>AVERAGEIFS('Daily Storage'!K$8:K$12790,'Daily Storage'!$A$8:$A$12790,MONTH($A226),'Daily Storage'!$B$8:$B$12790,DAY($A226))</f>
        <v>179561.15223214286</v>
      </c>
      <c r="D226" s="2">
        <f>AVERAGEIFS('Daily Storage'!L$8:L$12790,'Daily Storage'!$A$8:$A$12790,MONTH($A226),'Daily Storage'!$B$8:$B$12790,DAY($A226))</f>
        <v>179973.23749999999</v>
      </c>
      <c r="E226" s="2">
        <f>AVERAGEIFS('Daily Storage'!M$8:M$12790,'Daily Storage'!$A$8:$A$12790,MONTH($A226),'Daily Storage'!$B$8:$B$12790,DAY($A226))</f>
        <v>179526.80669642857</v>
      </c>
      <c r="F226" s="2">
        <f>AVERAGEIFS('Daily Storage'!N$8:N$12790,'Daily Storage'!$A$8:$A$12790,MONTH($A226),'Daily Storage'!$B$8:$B$12790,DAY($A226))</f>
        <v>179547.24910714285</v>
      </c>
      <c r="G226" s="2">
        <f>AVERAGEIFS('Daily Storage'!O$8:O$12790,'Daily Storage'!$A$8:$A$12790,MONTH($A226),'Daily Storage'!$B$8:$B$12790,DAY($A226))</f>
        <v>179940.93214285714</v>
      </c>
      <c r="H226" s="7"/>
      <c r="I226" s="2">
        <f t="shared" si="5"/>
        <v>0</v>
      </c>
      <c r="J226" s="2">
        <f t="shared" si="5"/>
        <v>412.08526785712456</v>
      </c>
      <c r="K226" s="2">
        <f t="shared" si="5"/>
        <v>-34.345535714295693</v>
      </c>
      <c r="L226" s="2">
        <f t="shared" si="5"/>
        <v>-13.903125000011642</v>
      </c>
      <c r="M226" s="2">
        <f t="shared" si="5"/>
        <v>379.77991071427823</v>
      </c>
      <c r="N226" s="7"/>
    </row>
    <row r="227" spans="1:14" x14ac:dyDescent="0.3">
      <c r="A227" s="13">
        <v>29716</v>
      </c>
      <c r="B227" s="2">
        <f>AVERAGEIFS('Daily Storage'!J$8:J$12790,'Daily Storage'!$A$8:$A$12790,MONTH($A227),'Daily Storage'!$B$8:$B$12790,DAY($A227))</f>
        <v>180173.90401785713</v>
      </c>
      <c r="C227" s="2">
        <f>AVERAGEIFS('Daily Storage'!K$8:K$12790,'Daily Storage'!$A$8:$A$12790,MONTH($A227),'Daily Storage'!$B$8:$B$12790,DAY($A227))</f>
        <v>180212.27142857143</v>
      </c>
      <c r="D227" s="2">
        <f>AVERAGEIFS('Daily Storage'!L$8:L$12790,'Daily Storage'!$A$8:$A$12790,MONTH($A227),'Daily Storage'!$B$8:$B$12790,DAY($A227))</f>
        <v>180599.29776785715</v>
      </c>
      <c r="E227" s="2">
        <f>AVERAGEIFS('Daily Storage'!M$8:M$12790,'Daily Storage'!$A$8:$A$12790,MONTH($A227),'Daily Storage'!$B$8:$B$12790,DAY($A227))</f>
        <v>180128.34107142859</v>
      </c>
      <c r="F227" s="2">
        <f>AVERAGEIFS('Daily Storage'!N$8:N$12790,'Daily Storage'!$A$8:$A$12790,MONTH($A227),'Daily Storage'!$B$8:$B$12790,DAY($A227))</f>
        <v>180148.78125</v>
      </c>
      <c r="G227" s="2">
        <f>AVERAGEIFS('Daily Storage'!O$8:O$12790,'Daily Storage'!$A$8:$A$12790,MONTH($A227),'Daily Storage'!$B$8:$B$12790,DAY($A227))</f>
        <v>180565.10803571428</v>
      </c>
      <c r="H227" s="7"/>
      <c r="I227" s="2">
        <f t="shared" ref="I227:M277" si="6">C227-$C227</f>
        <v>0</v>
      </c>
      <c r="J227" s="2">
        <f t="shared" si="6"/>
        <v>387.02633928571595</v>
      </c>
      <c r="K227" s="2">
        <f t="shared" si="6"/>
        <v>-83.930357142846333</v>
      </c>
      <c r="L227" s="2">
        <f t="shared" si="6"/>
        <v>-63.490178571431898</v>
      </c>
      <c r="M227" s="2">
        <f t="shared" si="6"/>
        <v>352.83660714284633</v>
      </c>
      <c r="N227" s="7"/>
    </row>
    <row r="228" spans="1:14" x14ac:dyDescent="0.3">
      <c r="A228" s="13">
        <v>29717</v>
      </c>
      <c r="B228" s="2">
        <f>AVERAGEIFS('Daily Storage'!J$8:J$12790,'Daily Storage'!$A$8:$A$12790,MONTH($A228),'Daily Storage'!$B$8:$B$12790,DAY($A228))</f>
        <v>180762.88482142857</v>
      </c>
      <c r="C228" s="2">
        <f>AVERAGEIFS('Daily Storage'!K$8:K$12790,'Daily Storage'!$A$8:$A$12790,MONTH($A228),'Daily Storage'!$B$8:$B$12790,DAY($A228))</f>
        <v>180751.66116071428</v>
      </c>
      <c r="D228" s="2">
        <f>AVERAGEIFS('Daily Storage'!L$8:L$12790,'Daily Storage'!$A$8:$A$12790,MONTH($A228),'Daily Storage'!$B$8:$B$12790,DAY($A228))</f>
        <v>181162.75133928572</v>
      </c>
      <c r="E228" s="2">
        <f>AVERAGEIFS('Daily Storage'!M$8:M$12790,'Daily Storage'!$A$8:$A$12790,MONTH($A228),'Daily Storage'!$B$8:$B$12790,DAY($A228))</f>
        <v>180716.85446428572</v>
      </c>
      <c r="F228" s="2">
        <f>AVERAGEIFS('Daily Storage'!N$8:N$12790,'Daily Storage'!$A$8:$A$12790,MONTH($A228),'Daily Storage'!$B$8:$B$12790,DAY($A228))</f>
        <v>180737.29419642859</v>
      </c>
      <c r="G228" s="2">
        <f>AVERAGEIFS('Daily Storage'!O$8:O$12790,'Daily Storage'!$A$8:$A$12790,MONTH($A228),'Daily Storage'!$B$8:$B$12790,DAY($A228))</f>
        <v>181124.78482142856</v>
      </c>
      <c r="H228" s="7"/>
      <c r="I228" s="2">
        <f t="shared" si="6"/>
        <v>0</v>
      </c>
      <c r="J228" s="2">
        <f t="shared" si="6"/>
        <v>411.09017857143772</v>
      </c>
      <c r="K228" s="2">
        <f t="shared" si="6"/>
        <v>-34.806696428568102</v>
      </c>
      <c r="L228" s="2">
        <f t="shared" si="6"/>
        <v>-14.366964285698486</v>
      </c>
      <c r="M228" s="2">
        <f t="shared" si="6"/>
        <v>373.12366071427823</v>
      </c>
      <c r="N228" s="7"/>
    </row>
    <row r="229" spans="1:14" x14ac:dyDescent="0.3">
      <c r="A229" s="13">
        <v>29718</v>
      </c>
      <c r="B229" s="2">
        <f>AVERAGEIFS('Daily Storage'!J$8:J$12790,'Daily Storage'!$A$8:$A$12790,MONTH($A229),'Daily Storage'!$B$8:$B$12790,DAY($A229))</f>
        <v>181272.02187500001</v>
      </c>
      <c r="C229" s="2">
        <f>AVERAGEIFS('Daily Storage'!K$8:K$12790,'Daily Storage'!$A$8:$A$12790,MONTH($A229),'Daily Storage'!$B$8:$B$12790,DAY($A229))</f>
        <v>181260.79999999999</v>
      </c>
      <c r="D229" s="2">
        <f>AVERAGEIFS('Daily Storage'!L$8:L$12790,'Daily Storage'!$A$8:$A$12790,MONTH($A229),'Daily Storage'!$B$8:$B$12790,DAY($A229))</f>
        <v>181688.31607142856</v>
      </c>
      <c r="E229" s="2">
        <f>AVERAGEIFS('Daily Storage'!M$8:M$12790,'Daily Storage'!$A$8:$A$12790,MONTH($A229),'Daily Storage'!$B$8:$B$12790,DAY($A229))</f>
        <v>181229.77142857143</v>
      </c>
      <c r="F229" s="2">
        <f>AVERAGEIFS('Daily Storage'!N$8:N$12790,'Daily Storage'!$A$8:$A$12790,MONTH($A229),'Daily Storage'!$B$8:$B$12790,DAY($A229))</f>
        <v>181250.21116071427</v>
      </c>
      <c r="G229" s="2">
        <f>AVERAGEIFS('Daily Storage'!O$8:O$12790,'Daily Storage'!$A$8:$A$12790,MONTH($A229),'Daily Storage'!$B$8:$B$12790,DAY($A229))</f>
        <v>181648.46741071428</v>
      </c>
      <c r="H229" s="7"/>
      <c r="I229" s="2">
        <f t="shared" si="6"/>
        <v>0</v>
      </c>
      <c r="J229" s="2">
        <f t="shared" si="6"/>
        <v>427.51607142857392</v>
      </c>
      <c r="K229" s="2">
        <f t="shared" si="6"/>
        <v>-31.028571428556461</v>
      </c>
      <c r="L229" s="2">
        <f t="shared" si="6"/>
        <v>-10.588839285715949</v>
      </c>
      <c r="M229" s="2">
        <f t="shared" si="6"/>
        <v>387.66741071428987</v>
      </c>
      <c r="N229" s="7"/>
    </row>
    <row r="230" spans="1:14" x14ac:dyDescent="0.3">
      <c r="A230" s="13">
        <v>29719</v>
      </c>
      <c r="B230" s="2">
        <f>AVERAGEIFS('Daily Storage'!J$8:J$12790,'Daily Storage'!$A$8:$A$12790,MONTH($A230),'Daily Storage'!$B$8:$B$12790,DAY($A230))</f>
        <v>181781.17410714287</v>
      </c>
      <c r="C230" s="2">
        <f>AVERAGEIFS('Daily Storage'!K$8:K$12790,'Daily Storage'!$A$8:$A$12790,MONTH($A230),'Daily Storage'!$B$8:$B$12790,DAY($A230))</f>
        <v>181769.95267857143</v>
      </c>
      <c r="D230" s="2">
        <f>AVERAGEIFS('Daily Storage'!L$8:L$12790,'Daily Storage'!$A$8:$A$12790,MONTH($A230),'Daily Storage'!$B$8:$B$12790,DAY($A230))</f>
        <v>182198.30312500001</v>
      </c>
      <c r="E230" s="2">
        <f>AVERAGEIFS('Daily Storage'!M$8:M$12790,'Daily Storage'!$A$8:$A$12790,MONTH($A230),'Daily Storage'!$B$8:$B$12790,DAY($A230))</f>
        <v>181740.6388392857</v>
      </c>
      <c r="F230" s="2">
        <f>AVERAGEIFS('Daily Storage'!N$8:N$12790,'Daily Storage'!$A$8:$A$12790,MONTH($A230),'Daily Storage'!$B$8:$B$12790,DAY($A230))</f>
        <v>181759.00982142857</v>
      </c>
      <c r="G230" s="2">
        <f>AVERAGEIFS('Daily Storage'!O$8:O$12790,'Daily Storage'!$A$8:$A$12790,MONTH($A230),'Daily Storage'!$B$8:$B$12790,DAY($A230))</f>
        <v>182162.78973214285</v>
      </c>
      <c r="H230" s="7"/>
      <c r="I230" s="2">
        <f t="shared" si="6"/>
        <v>0</v>
      </c>
      <c r="J230" s="2">
        <f t="shared" si="6"/>
        <v>428.35044642857974</v>
      </c>
      <c r="K230" s="2">
        <f t="shared" si="6"/>
        <v>-29.31383928572177</v>
      </c>
      <c r="L230" s="2">
        <f t="shared" si="6"/>
        <v>-10.942857142857974</v>
      </c>
      <c r="M230" s="2">
        <f t="shared" si="6"/>
        <v>392.83705357142026</v>
      </c>
      <c r="N230" s="7"/>
    </row>
    <row r="231" spans="1:14" x14ac:dyDescent="0.3">
      <c r="A231" s="13">
        <v>29720</v>
      </c>
      <c r="B231" s="2">
        <f>AVERAGEIFS('Daily Storage'!J$8:J$12790,'Daily Storage'!$A$8:$A$12790,MONTH($A231),'Daily Storage'!$B$8:$B$12790,DAY($A231))</f>
        <v>182290.91294642858</v>
      </c>
      <c r="C231" s="2">
        <f>AVERAGEIFS('Daily Storage'!K$8:K$12790,'Daily Storage'!$A$8:$A$12790,MONTH($A231),'Daily Storage'!$B$8:$B$12790,DAY($A231))</f>
        <v>182283.4705357143</v>
      </c>
      <c r="D231" s="2">
        <f>AVERAGEIFS('Daily Storage'!L$8:L$12790,'Daily Storage'!$A$8:$A$12790,MONTH($A231),'Daily Storage'!$B$8:$B$12790,DAY($A231))</f>
        <v>182707.80044642856</v>
      </c>
      <c r="E231" s="2">
        <f>AVERAGEIFS('Daily Storage'!M$8:M$12790,'Daily Storage'!$A$8:$A$12790,MONTH($A231),'Daily Storage'!$B$8:$B$12790,DAY($A231))</f>
        <v>182254.15848214287</v>
      </c>
      <c r="F231" s="2">
        <f>AVERAGEIFS('Daily Storage'!N$8:N$12790,'Daily Storage'!$A$8:$A$12790,MONTH($A231),'Daily Storage'!$B$8:$B$12790,DAY($A231))</f>
        <v>182272.52857142859</v>
      </c>
      <c r="G231" s="2">
        <f>AVERAGEIFS('Daily Storage'!O$8:O$12790,'Daily Storage'!$A$8:$A$12790,MONTH($A231),'Daily Storage'!$B$8:$B$12790,DAY($A231))</f>
        <v>182680.71026785715</v>
      </c>
      <c r="H231" s="7"/>
      <c r="I231" s="2">
        <f t="shared" si="6"/>
        <v>0</v>
      </c>
      <c r="J231" s="2">
        <f t="shared" si="6"/>
        <v>424.32991071426659</v>
      </c>
      <c r="K231" s="2">
        <f t="shared" si="6"/>
        <v>-29.312053571426077</v>
      </c>
      <c r="L231" s="2">
        <f t="shared" si="6"/>
        <v>-10.941964285710128</v>
      </c>
      <c r="M231" s="2">
        <f t="shared" si="6"/>
        <v>397.23973214285797</v>
      </c>
      <c r="N231" s="7"/>
    </row>
    <row r="232" spans="1:14" x14ac:dyDescent="0.3">
      <c r="A232" s="13">
        <v>29721</v>
      </c>
      <c r="B232" s="2">
        <f>AVERAGEIFS('Daily Storage'!J$8:J$12790,'Daily Storage'!$A$8:$A$12790,MONTH($A232),'Daily Storage'!$B$8:$B$12790,DAY($A232))</f>
        <v>182792.41875000001</v>
      </c>
      <c r="C232" s="2">
        <f>AVERAGEIFS('Daily Storage'!K$8:K$12790,'Daily Storage'!$A$8:$A$12790,MONTH($A232),'Daily Storage'!$B$8:$B$12790,DAY($A232))</f>
        <v>182784.97723214285</v>
      </c>
      <c r="D232" s="2">
        <f>AVERAGEIFS('Daily Storage'!L$8:L$12790,'Daily Storage'!$A$8:$A$12790,MONTH($A232),'Daily Storage'!$B$8:$B$12790,DAY($A232))</f>
        <v>183226.43124999999</v>
      </c>
      <c r="E232" s="2">
        <f>AVERAGEIFS('Daily Storage'!M$8:M$12790,'Daily Storage'!$A$8:$A$12790,MONTH($A232),'Daily Storage'!$B$8:$B$12790,DAY($A232))</f>
        <v>182756.609375</v>
      </c>
      <c r="F232" s="2">
        <f>AVERAGEIFS('Daily Storage'!N$8:N$12790,'Daily Storage'!$A$8:$A$12790,MONTH($A232),'Daily Storage'!$B$8:$B$12790,DAY($A232))</f>
        <v>182772.91294642858</v>
      </c>
      <c r="G232" s="2">
        <f>AVERAGEIFS('Daily Storage'!O$8:O$12790,'Daily Storage'!$A$8:$A$12790,MONTH($A232),'Daily Storage'!$B$8:$B$12790,DAY($A232))</f>
        <v>183186.62053571429</v>
      </c>
      <c r="H232" s="7"/>
      <c r="I232" s="2">
        <f t="shared" si="6"/>
        <v>0</v>
      </c>
      <c r="J232" s="2">
        <f t="shared" si="6"/>
        <v>441.45401785714785</v>
      </c>
      <c r="K232" s="2">
        <f t="shared" si="6"/>
        <v>-28.367857142846333</v>
      </c>
      <c r="L232" s="2">
        <f t="shared" si="6"/>
        <v>-12.064285714266589</v>
      </c>
      <c r="M232" s="2">
        <f t="shared" si="6"/>
        <v>401.64330357144354</v>
      </c>
      <c r="N232" s="7"/>
    </row>
    <row r="233" spans="1:14" x14ac:dyDescent="0.3">
      <c r="A233" s="13">
        <v>29722</v>
      </c>
      <c r="B233" s="2">
        <f>AVERAGEIFS('Daily Storage'!J$8:J$12790,'Daily Storage'!$A$8:$A$12790,MONTH($A233),'Daily Storage'!$B$8:$B$12790,DAY($A233))</f>
        <v>183389.26607142857</v>
      </c>
      <c r="C233" s="2">
        <f>AVERAGEIFS('Daily Storage'!K$8:K$12790,'Daily Storage'!$A$8:$A$12790,MONTH($A233),'Daily Storage'!$B$8:$B$12790,DAY($A233))</f>
        <v>183379.75758928573</v>
      </c>
      <c r="D233" s="2">
        <f>AVERAGEIFS('Daily Storage'!L$8:L$12790,'Daily Storage'!$A$8:$A$12790,MONTH($A233),'Daily Storage'!$B$8:$B$12790,DAY($A233))</f>
        <v>183847.0017857143</v>
      </c>
      <c r="E233" s="2">
        <f>AVERAGEIFS('Daily Storage'!M$8:M$12790,'Daily Storage'!$A$8:$A$12790,MONTH($A233),'Daily Storage'!$B$8:$B$12790,DAY($A233))</f>
        <v>183350.27232142858</v>
      </c>
      <c r="F233" s="2">
        <f>AVERAGEIFS('Daily Storage'!N$8:N$12790,'Daily Storage'!$A$8:$A$12790,MONTH($A233),'Daily Storage'!$B$8:$B$12790,DAY($A233))</f>
        <v>183362.44151785714</v>
      </c>
      <c r="G233" s="2">
        <f>AVERAGEIFS('Daily Storage'!O$8:O$12790,'Daily Storage'!$A$8:$A$12790,MONTH($A233),'Daily Storage'!$B$8:$B$12790,DAY($A233))</f>
        <v>183784.02499999999</v>
      </c>
      <c r="H233" s="7"/>
      <c r="I233" s="2">
        <f t="shared" si="6"/>
        <v>0</v>
      </c>
      <c r="J233" s="2">
        <f t="shared" si="6"/>
        <v>467.2441964285681</v>
      </c>
      <c r="K233" s="2">
        <f t="shared" si="6"/>
        <v>-29.485267857147846</v>
      </c>
      <c r="L233" s="2">
        <f t="shared" si="6"/>
        <v>-17.316071428591385</v>
      </c>
      <c r="M233" s="2">
        <f t="shared" si="6"/>
        <v>404.26741071426659</v>
      </c>
      <c r="N233" s="7"/>
    </row>
    <row r="234" spans="1:14" x14ac:dyDescent="0.3">
      <c r="A234" s="13">
        <v>29723</v>
      </c>
      <c r="B234" s="2">
        <f>AVERAGEIFS('Daily Storage'!J$8:J$12790,'Daily Storage'!$A$8:$A$12790,MONTH($A234),'Daily Storage'!$B$8:$B$12790,DAY($A234))</f>
        <v>183850.12366071428</v>
      </c>
      <c r="C234" s="2">
        <f>AVERAGEIFS('Daily Storage'!K$8:K$12790,'Daily Storage'!$A$8:$A$12790,MONTH($A234),'Daily Storage'!$B$8:$B$12790,DAY($A234))</f>
        <v>183840.61517857143</v>
      </c>
      <c r="D234" s="2">
        <f>AVERAGEIFS('Daily Storage'!L$8:L$12790,'Daily Storage'!$A$8:$A$12790,MONTH($A234),'Daily Storage'!$B$8:$B$12790,DAY($A234))</f>
        <v>184336.15848214287</v>
      </c>
      <c r="E234" s="2">
        <f>AVERAGEIFS('Daily Storage'!M$8:M$12790,'Daily Storage'!$A$8:$A$12790,MONTH($A234),'Daily Storage'!$B$8:$B$12790,DAY($A234))</f>
        <v>183809.82946428572</v>
      </c>
      <c r="F234" s="2">
        <f>AVERAGEIFS('Daily Storage'!N$8:N$12790,'Daily Storage'!$A$8:$A$12790,MONTH($A234),'Daily Storage'!$B$8:$B$12790,DAY($A234))</f>
        <v>183821.99955357143</v>
      </c>
      <c r="G234" s="2">
        <f>AVERAGEIFS('Daily Storage'!O$8:O$12790,'Daily Storage'!$A$8:$A$12790,MONTH($A234),'Daily Storage'!$B$8:$B$12790,DAY($A234))</f>
        <v>184241.91071428571</v>
      </c>
      <c r="H234" s="7"/>
      <c r="I234" s="2">
        <f t="shared" si="6"/>
        <v>0</v>
      </c>
      <c r="J234" s="2">
        <f t="shared" si="6"/>
        <v>495.54330357143772</v>
      </c>
      <c r="K234" s="2">
        <f t="shared" si="6"/>
        <v>-30.785714285710128</v>
      </c>
      <c r="L234" s="2">
        <f t="shared" si="6"/>
        <v>-18.615625000005821</v>
      </c>
      <c r="M234" s="2">
        <f t="shared" si="6"/>
        <v>401.29553571427823</v>
      </c>
      <c r="N234" s="7"/>
    </row>
    <row r="235" spans="1:14" x14ac:dyDescent="0.3">
      <c r="A235" s="13">
        <v>29724</v>
      </c>
      <c r="B235" s="2">
        <f>AVERAGEIFS('Daily Storage'!J$8:J$12790,'Daily Storage'!$A$8:$A$12790,MONTH($A235),'Daily Storage'!$B$8:$B$12790,DAY($A235))</f>
        <v>184349.72366071428</v>
      </c>
      <c r="C235" s="2">
        <f>AVERAGEIFS('Daily Storage'!K$8:K$12790,'Daily Storage'!$A$8:$A$12790,MONTH($A235),'Daily Storage'!$B$8:$B$12790,DAY($A235))</f>
        <v>184336.08616071427</v>
      </c>
      <c r="D235" s="2">
        <f>AVERAGEIFS('Daily Storage'!L$8:L$12790,'Daily Storage'!$A$8:$A$12790,MONTH($A235),'Daily Storage'!$B$8:$B$12790,DAY($A235))</f>
        <v>184888.45624999999</v>
      </c>
      <c r="E235" s="2">
        <f>AVERAGEIFS('Daily Storage'!M$8:M$12790,'Daily Storage'!$A$8:$A$12790,MONTH($A235),'Daily Storage'!$B$8:$B$12790,DAY($A235))</f>
        <v>184318.34508928572</v>
      </c>
      <c r="F235" s="2">
        <f>AVERAGEIFS('Daily Storage'!N$8:N$12790,'Daily Storage'!$A$8:$A$12790,MONTH($A235),'Daily Storage'!$B$8:$B$12790,DAY($A235))</f>
        <v>184330.33705357142</v>
      </c>
      <c r="G235" s="2">
        <f>AVERAGEIFS('Daily Storage'!O$8:O$12790,'Daily Storage'!$A$8:$A$12790,MONTH($A235),'Daily Storage'!$B$8:$B$12790,DAY($A235))</f>
        <v>184772.83526785715</v>
      </c>
      <c r="H235" s="7"/>
      <c r="I235" s="2">
        <f t="shared" si="6"/>
        <v>0</v>
      </c>
      <c r="J235" s="2">
        <f t="shared" si="6"/>
        <v>552.37008928571595</v>
      </c>
      <c r="K235" s="2">
        <f t="shared" si="6"/>
        <v>-17.74107142855064</v>
      </c>
      <c r="L235" s="2">
        <f t="shared" si="6"/>
        <v>-5.7491071428521536</v>
      </c>
      <c r="M235" s="2">
        <f t="shared" si="6"/>
        <v>436.74910714288126</v>
      </c>
      <c r="N235" s="7"/>
    </row>
    <row r="236" spans="1:14" x14ac:dyDescent="0.3">
      <c r="A236" s="13">
        <v>29725</v>
      </c>
      <c r="B236" s="2">
        <f>AVERAGEIFS('Daily Storage'!J$8:J$12790,'Daily Storage'!$A$8:$A$12790,MONTH($A236),'Daily Storage'!$B$8:$B$12790,DAY($A236))</f>
        <v>185005.09910714286</v>
      </c>
      <c r="C236" s="2">
        <f>AVERAGEIFS('Daily Storage'!K$8:K$12790,'Daily Storage'!$A$8:$A$12790,MONTH($A236),'Daily Storage'!$B$8:$B$12790,DAY($A236))</f>
        <v>184989.39464285714</v>
      </c>
      <c r="D236" s="2">
        <f>AVERAGEIFS('Daily Storage'!L$8:L$12790,'Daily Storage'!$A$8:$A$12790,MONTH($A236),'Daily Storage'!$B$8:$B$12790,DAY($A236))</f>
        <v>185600.0017857143</v>
      </c>
      <c r="E236" s="2">
        <f>AVERAGEIFS('Daily Storage'!M$8:M$12790,'Daily Storage'!$A$8:$A$12790,MONTH($A236),'Daily Storage'!$B$8:$B$12790,DAY($A236))</f>
        <v>184987.53571428571</v>
      </c>
      <c r="F236" s="2">
        <f>AVERAGEIFS('Daily Storage'!N$8:N$12790,'Daily Storage'!$A$8:$A$12790,MONTH($A236),'Daily Storage'!$B$8:$B$12790,DAY($A236))</f>
        <v>184999.52589285714</v>
      </c>
      <c r="G236" s="2">
        <f>AVERAGEIFS('Daily Storage'!O$8:O$12790,'Daily Storage'!$A$8:$A$12790,MONTH($A236),'Daily Storage'!$B$8:$B$12790,DAY($A236))</f>
        <v>185449.55624999999</v>
      </c>
      <c r="H236" s="7"/>
      <c r="I236" s="2">
        <f t="shared" si="6"/>
        <v>0</v>
      </c>
      <c r="J236" s="2">
        <f t="shared" si="6"/>
        <v>610.60714285715949</v>
      </c>
      <c r="K236" s="2">
        <f t="shared" si="6"/>
        <v>-1.8589285714260768</v>
      </c>
      <c r="L236" s="2">
        <f t="shared" si="6"/>
        <v>10.131250000005821</v>
      </c>
      <c r="M236" s="2">
        <f t="shared" si="6"/>
        <v>460.16160714285797</v>
      </c>
      <c r="N236" s="7"/>
    </row>
    <row r="237" spans="1:14" x14ac:dyDescent="0.3">
      <c r="A237" s="13">
        <v>29726</v>
      </c>
      <c r="B237" s="2">
        <f>AVERAGEIFS('Daily Storage'!J$8:J$12790,'Daily Storage'!$A$8:$A$12790,MONTH($A237),'Daily Storage'!$B$8:$B$12790,DAY($A237))</f>
        <v>185536.67991071427</v>
      </c>
      <c r="C237" s="2">
        <f>AVERAGEIFS('Daily Storage'!K$8:K$12790,'Daily Storage'!$A$8:$A$12790,MONTH($A237),'Daily Storage'!$B$8:$B$12790,DAY($A237))</f>
        <v>185518.91071428571</v>
      </c>
      <c r="D237" s="2">
        <f>AVERAGEIFS('Daily Storage'!L$8:L$12790,'Daily Storage'!$A$8:$A$12790,MONTH($A237),'Daily Storage'!$B$8:$B$12790,DAY($A237))</f>
        <v>186193.98839285714</v>
      </c>
      <c r="E237" s="2">
        <f>AVERAGEIFS('Daily Storage'!M$8:M$12790,'Daily Storage'!$A$8:$A$12790,MONTH($A237),'Daily Storage'!$B$8:$B$12790,DAY($A237))</f>
        <v>185544.26517857143</v>
      </c>
      <c r="F237" s="2">
        <f>AVERAGEIFS('Daily Storage'!N$8:N$12790,'Daily Storage'!$A$8:$A$12790,MONTH($A237),'Daily Storage'!$B$8:$B$12790,DAY($A237))</f>
        <v>185554.18839285715</v>
      </c>
      <c r="G237" s="2">
        <f>AVERAGEIFS('Daily Storage'!O$8:O$12790,'Daily Storage'!$A$8:$A$12790,MONTH($A237),'Daily Storage'!$B$8:$B$12790,DAY($A237))</f>
        <v>186006.19196428571</v>
      </c>
      <c r="H237" s="7"/>
      <c r="I237" s="2">
        <f t="shared" si="6"/>
        <v>0</v>
      </c>
      <c r="J237" s="2">
        <f t="shared" si="6"/>
        <v>675.07767857142608</v>
      </c>
      <c r="K237" s="2">
        <f t="shared" si="6"/>
        <v>25.354464285715949</v>
      </c>
      <c r="L237" s="2">
        <f t="shared" si="6"/>
        <v>35.277678571437718</v>
      </c>
      <c r="M237" s="2">
        <f t="shared" si="6"/>
        <v>487.28125</v>
      </c>
      <c r="N237" s="7"/>
    </row>
    <row r="238" spans="1:14" x14ac:dyDescent="0.3">
      <c r="A238" s="13">
        <v>29727</v>
      </c>
      <c r="B238" s="2">
        <f>AVERAGEIFS('Daily Storage'!J$8:J$12790,'Daily Storage'!$A$8:$A$12790,MONTH($A238),'Daily Storage'!$B$8:$B$12790,DAY($A238))</f>
        <v>185969.53035714285</v>
      </c>
      <c r="C238" s="2">
        <f>AVERAGEIFS('Daily Storage'!K$8:K$12790,'Daily Storage'!$A$8:$A$12790,MONTH($A238),'Daily Storage'!$B$8:$B$12790,DAY($A238))</f>
        <v>185949.69598214285</v>
      </c>
      <c r="D238" s="2">
        <f>AVERAGEIFS('Daily Storage'!L$8:L$12790,'Daily Storage'!$A$8:$A$12790,MONTH($A238),'Daily Storage'!$B$8:$B$12790,DAY($A238))</f>
        <v>186702.15491071428</v>
      </c>
      <c r="E238" s="2">
        <f>AVERAGEIFS('Daily Storage'!M$8:M$12790,'Daily Storage'!$A$8:$A$12790,MONTH($A238),'Daily Storage'!$B$8:$B$12790,DAY($A238))</f>
        <v>185991.87410714285</v>
      </c>
      <c r="F238" s="2">
        <f>AVERAGEIFS('Daily Storage'!N$8:N$12790,'Daily Storage'!$A$8:$A$12790,MONTH($A238),'Daily Storage'!$B$8:$B$12790,DAY($A238))</f>
        <v>185999.73125000001</v>
      </c>
      <c r="G238" s="2">
        <f>AVERAGEIFS('Daily Storage'!O$8:O$12790,'Daily Storage'!$A$8:$A$12790,MONTH($A238),'Daily Storage'!$B$8:$B$12790,DAY($A238))</f>
        <v>186485.05312500001</v>
      </c>
      <c r="H238" s="7"/>
      <c r="I238" s="2">
        <f t="shared" si="6"/>
        <v>0</v>
      </c>
      <c r="J238" s="2">
        <f t="shared" si="6"/>
        <v>752.4589285714319</v>
      </c>
      <c r="K238" s="2">
        <f t="shared" si="6"/>
        <v>42.178125000005821</v>
      </c>
      <c r="L238" s="2">
        <f t="shared" si="6"/>
        <v>50.035267857165309</v>
      </c>
      <c r="M238" s="2">
        <f t="shared" si="6"/>
        <v>535.35714285715949</v>
      </c>
      <c r="N238" s="7"/>
    </row>
    <row r="239" spans="1:14" x14ac:dyDescent="0.3">
      <c r="A239" s="13">
        <v>29728</v>
      </c>
      <c r="B239" s="2">
        <f>AVERAGEIFS('Daily Storage'!J$8:J$12790,'Daily Storage'!$A$8:$A$12790,MONTH($A239),'Daily Storage'!$B$8:$B$12790,DAY($A239))</f>
        <v>186432.18080357142</v>
      </c>
      <c r="C239" s="2">
        <f>AVERAGEIFS('Daily Storage'!K$8:K$12790,'Daily Storage'!$A$8:$A$12790,MONTH($A239),'Daily Storage'!$B$8:$B$12790,DAY($A239))</f>
        <v>186412.34910714286</v>
      </c>
      <c r="D239" s="2">
        <f>AVERAGEIFS('Daily Storage'!L$8:L$12790,'Daily Storage'!$A$8:$A$12790,MONTH($A239),'Daily Storage'!$B$8:$B$12790,DAY($A239))</f>
        <v>187228.79464285713</v>
      </c>
      <c r="E239" s="2">
        <f>AVERAGEIFS('Daily Storage'!M$8:M$12790,'Daily Storage'!$A$8:$A$12790,MONTH($A239),'Daily Storage'!$B$8:$B$12790,DAY($A239))</f>
        <v>186477.79821428572</v>
      </c>
      <c r="F239" s="2">
        <f>AVERAGEIFS('Daily Storage'!N$8:N$12790,'Daily Storage'!$A$8:$A$12790,MONTH($A239),'Daily Storage'!$B$8:$B$12790,DAY($A239))</f>
        <v>186483.296875</v>
      </c>
      <c r="G239" s="2">
        <f>AVERAGEIFS('Daily Storage'!O$8:O$12790,'Daily Storage'!$A$8:$A$12790,MONTH($A239),'Daily Storage'!$B$8:$B$12790,DAY($A239))</f>
        <v>187012.53750000001</v>
      </c>
      <c r="H239" s="7"/>
      <c r="I239" s="2">
        <f t="shared" si="6"/>
        <v>0</v>
      </c>
      <c r="J239" s="2">
        <f t="shared" si="6"/>
        <v>816.44553571427241</v>
      </c>
      <c r="K239" s="2">
        <f t="shared" si="6"/>
        <v>65.449107142863795</v>
      </c>
      <c r="L239" s="2">
        <f t="shared" si="6"/>
        <v>70.947767857142026</v>
      </c>
      <c r="M239" s="2">
        <f t="shared" si="6"/>
        <v>600.18839285714785</v>
      </c>
      <c r="N239" s="7"/>
    </row>
    <row r="240" spans="1:14" x14ac:dyDescent="0.3">
      <c r="A240" s="13">
        <v>29729</v>
      </c>
      <c r="B240" s="2">
        <f>AVERAGEIFS('Daily Storage'!J$8:J$12790,'Daily Storage'!$A$8:$A$12790,MONTH($A240),'Daily Storage'!$B$8:$B$12790,DAY($A240))</f>
        <v>186920.74419642857</v>
      </c>
      <c r="C240" s="2">
        <f>AVERAGEIFS('Daily Storage'!K$8:K$12790,'Daily Storage'!$A$8:$A$12790,MONTH($A240),'Daily Storage'!$B$8:$B$12790,DAY($A240))</f>
        <v>186909.41116071428</v>
      </c>
      <c r="D240" s="2">
        <f>AVERAGEIFS('Daily Storage'!L$8:L$12790,'Daily Storage'!$A$8:$A$12790,MONTH($A240),'Daily Storage'!$B$8:$B$12790,DAY($A240))</f>
        <v>187667.80937500001</v>
      </c>
      <c r="E240" s="2">
        <f>AVERAGEIFS('Daily Storage'!M$8:M$12790,'Daily Storage'!$A$8:$A$12790,MONTH($A240),'Daily Storage'!$B$8:$B$12790,DAY($A240))</f>
        <v>187010.49285714285</v>
      </c>
      <c r="F240" s="2">
        <f>AVERAGEIFS('Daily Storage'!N$8:N$12790,'Daily Storage'!$A$8:$A$12790,MONTH($A240),'Daily Storage'!$B$8:$B$12790,DAY($A240))</f>
        <v>187017.15625</v>
      </c>
      <c r="G240" s="2">
        <f>AVERAGEIFS('Daily Storage'!O$8:O$12790,'Daily Storage'!$A$8:$A$12790,MONTH($A240),'Daily Storage'!$B$8:$B$12790,DAY($A240))</f>
        <v>187510.86696428573</v>
      </c>
      <c r="H240" s="7"/>
      <c r="I240" s="2">
        <f t="shared" si="6"/>
        <v>0</v>
      </c>
      <c r="J240" s="2">
        <f t="shared" si="6"/>
        <v>758.39821428572759</v>
      </c>
      <c r="K240" s="2">
        <f t="shared" si="6"/>
        <v>101.08169642856228</v>
      </c>
      <c r="L240" s="2">
        <f t="shared" si="6"/>
        <v>107.74508928571595</v>
      </c>
      <c r="M240" s="2">
        <f t="shared" si="6"/>
        <v>601.45580357144354</v>
      </c>
      <c r="N240" s="7"/>
    </row>
    <row r="241" spans="1:14" x14ac:dyDescent="0.3">
      <c r="A241" s="13">
        <v>29730</v>
      </c>
      <c r="B241" s="2">
        <f>AVERAGEIFS('Daily Storage'!J$8:J$12790,'Daily Storage'!$A$8:$A$12790,MONTH($A241),'Daily Storage'!$B$8:$B$12790,DAY($A241))</f>
        <v>187479.95982142858</v>
      </c>
      <c r="C241" s="2">
        <f>AVERAGEIFS('Daily Storage'!K$8:K$12790,'Daily Storage'!$A$8:$A$12790,MONTH($A241),'Daily Storage'!$B$8:$B$12790,DAY($A241))</f>
        <v>187469.29419642859</v>
      </c>
      <c r="D241" s="2">
        <f>AVERAGEIFS('Daily Storage'!L$8:L$12790,'Daily Storage'!$A$8:$A$12790,MONTH($A241),'Daily Storage'!$B$8:$B$12790,DAY($A241))</f>
        <v>188164.46205357142</v>
      </c>
      <c r="E241" s="2">
        <f>AVERAGEIFS('Daily Storage'!M$8:M$12790,'Daily Storage'!$A$8:$A$12790,MONTH($A241),'Daily Storage'!$B$8:$B$12790,DAY($A241))</f>
        <v>187561.00669642858</v>
      </c>
      <c r="F241" s="2">
        <f>AVERAGEIFS('Daily Storage'!N$8:N$12790,'Daily Storage'!$A$8:$A$12790,MONTH($A241),'Daily Storage'!$B$8:$B$12790,DAY($A241))</f>
        <v>187568.45401785715</v>
      </c>
      <c r="G241" s="2">
        <f>AVERAGEIFS('Daily Storage'!O$8:O$12790,'Daily Storage'!$A$8:$A$12790,MONTH($A241),'Daily Storage'!$B$8:$B$12790,DAY($A241))</f>
        <v>188012.30446428573</v>
      </c>
      <c r="H241" s="7"/>
      <c r="I241" s="2">
        <f t="shared" si="6"/>
        <v>0</v>
      </c>
      <c r="J241" s="2">
        <f t="shared" si="6"/>
        <v>695.16785714283469</v>
      </c>
      <c r="K241" s="2">
        <f t="shared" si="6"/>
        <v>91.712499999994179</v>
      </c>
      <c r="L241" s="2">
        <f t="shared" si="6"/>
        <v>99.159821428562282</v>
      </c>
      <c r="M241" s="2">
        <f t="shared" si="6"/>
        <v>543.01026785714203</v>
      </c>
      <c r="N241" s="7"/>
    </row>
    <row r="242" spans="1:14" x14ac:dyDescent="0.3">
      <c r="A242" s="13">
        <v>29731</v>
      </c>
      <c r="B242" s="2">
        <f>AVERAGEIFS('Daily Storage'!J$8:J$12790,'Daily Storage'!$A$8:$A$12790,MONTH($A242),'Daily Storage'!$B$8:$B$12790,DAY($A242))</f>
        <v>188023.09776785714</v>
      </c>
      <c r="C242" s="2">
        <f>AVERAGEIFS('Daily Storage'!K$8:K$12790,'Daily Storage'!$A$8:$A$12790,MONTH($A242),'Daily Storage'!$B$8:$B$12790,DAY($A242))</f>
        <v>188012.42901785715</v>
      </c>
      <c r="D242" s="2">
        <f>AVERAGEIFS('Daily Storage'!L$8:L$12790,'Daily Storage'!$A$8:$A$12790,MONTH($A242),'Daily Storage'!$B$8:$B$12790,DAY($A242))</f>
        <v>188672.22366071428</v>
      </c>
      <c r="E242" s="2">
        <f>AVERAGEIFS('Daily Storage'!M$8:M$12790,'Daily Storage'!$A$8:$A$12790,MONTH($A242),'Daily Storage'!$B$8:$B$12790,DAY($A242))</f>
        <v>188022.10133928573</v>
      </c>
      <c r="F242" s="2">
        <f>AVERAGEIFS('Daily Storage'!N$8:N$12790,'Daily Storage'!$A$8:$A$12790,MONTH($A242),'Daily Storage'!$B$8:$B$12790,DAY($A242))</f>
        <v>188029.5486607143</v>
      </c>
      <c r="G242" s="2">
        <f>AVERAGEIFS('Daily Storage'!O$8:O$12790,'Daily Storage'!$A$8:$A$12790,MONTH($A242),'Daily Storage'!$B$8:$B$12790,DAY($A242))</f>
        <v>188505.6544642857</v>
      </c>
      <c r="H242" s="7"/>
      <c r="I242" s="2">
        <f t="shared" si="6"/>
        <v>0</v>
      </c>
      <c r="J242" s="2">
        <f t="shared" si="6"/>
        <v>659.79464285713038</v>
      </c>
      <c r="K242" s="2">
        <f t="shared" si="6"/>
        <v>9.6723214285739232</v>
      </c>
      <c r="L242" s="2">
        <f t="shared" si="6"/>
        <v>17.119642857142026</v>
      </c>
      <c r="M242" s="2">
        <f t="shared" si="6"/>
        <v>493.22544642855064</v>
      </c>
      <c r="N242" s="7"/>
    </row>
    <row r="243" spans="1:14" x14ac:dyDescent="0.3">
      <c r="A243" s="13">
        <v>29732</v>
      </c>
      <c r="B243" s="2">
        <f>AVERAGEIFS('Daily Storage'!J$8:J$12790,'Daily Storage'!$A$8:$A$12790,MONTH($A243),'Daily Storage'!$B$8:$B$12790,DAY($A243))</f>
        <v>188480.4044642857</v>
      </c>
      <c r="C243" s="2">
        <f>AVERAGEIFS('Daily Storage'!K$8:K$12790,'Daily Storage'!$A$8:$A$12790,MONTH($A243),'Daily Storage'!$B$8:$B$12790,DAY($A243))</f>
        <v>188467.64598214286</v>
      </c>
      <c r="D243" s="2">
        <f>AVERAGEIFS('Daily Storage'!L$8:L$12790,'Daily Storage'!$A$8:$A$12790,MONTH($A243),'Daily Storage'!$B$8:$B$12790,DAY($A243))</f>
        <v>189127.27232142858</v>
      </c>
      <c r="E243" s="2">
        <f>AVERAGEIFS('Daily Storage'!M$8:M$12790,'Daily Storage'!$A$8:$A$12790,MONTH($A243),'Daily Storage'!$B$8:$B$12790,DAY($A243))</f>
        <v>188462.10848214285</v>
      </c>
      <c r="F243" s="2">
        <f>AVERAGEIFS('Daily Storage'!N$8:N$12790,'Daily Storage'!$A$8:$A$12790,MONTH($A243),'Daily Storage'!$B$8:$B$12790,DAY($A243))</f>
        <v>188465.42142857143</v>
      </c>
      <c r="G243" s="2">
        <f>AVERAGEIFS('Daily Storage'!O$8:O$12790,'Daily Storage'!$A$8:$A$12790,MONTH($A243),'Daily Storage'!$B$8:$B$12790,DAY($A243))</f>
        <v>188960.41294642858</v>
      </c>
      <c r="H243" s="7"/>
      <c r="I243" s="2">
        <f t="shared" si="6"/>
        <v>0</v>
      </c>
      <c r="J243" s="2">
        <f t="shared" si="6"/>
        <v>659.62633928572177</v>
      </c>
      <c r="K243" s="2">
        <f t="shared" si="6"/>
        <v>-5.5375000000058208</v>
      </c>
      <c r="L243" s="2">
        <f t="shared" si="6"/>
        <v>-2.2245535714318976</v>
      </c>
      <c r="M243" s="2">
        <f t="shared" si="6"/>
        <v>492.76696428572177</v>
      </c>
      <c r="N243" s="7"/>
    </row>
    <row r="244" spans="1:14" x14ac:dyDescent="0.3">
      <c r="A244" s="13">
        <v>29733</v>
      </c>
      <c r="B244" s="2">
        <f>AVERAGEIFS('Daily Storage'!J$8:J$12790,'Daily Storage'!$A$8:$A$12790,MONTH($A244),'Daily Storage'!$B$8:$B$12790,DAY($A244))</f>
        <v>188930.97812499999</v>
      </c>
      <c r="C244" s="2">
        <f>AVERAGEIFS('Daily Storage'!K$8:K$12790,'Daily Storage'!$A$8:$A$12790,MONTH($A244),'Daily Storage'!$B$8:$B$12790,DAY($A244))</f>
        <v>188916.57455357144</v>
      </c>
      <c r="D244" s="2">
        <f>AVERAGEIFS('Daily Storage'!L$8:L$12790,'Daily Storage'!$A$8:$A$12790,MONTH($A244),'Daily Storage'!$B$8:$B$12790,DAY($A244))</f>
        <v>189639.50535714286</v>
      </c>
      <c r="E244" s="2">
        <f>AVERAGEIFS('Daily Storage'!M$8:M$12790,'Daily Storage'!$A$8:$A$12790,MONTH($A244),'Daily Storage'!$B$8:$B$12790,DAY($A244))</f>
        <v>188897.35267857142</v>
      </c>
      <c r="F244" s="2">
        <f>AVERAGEIFS('Daily Storage'!N$8:N$12790,'Daily Storage'!$A$8:$A$12790,MONTH($A244),'Daily Storage'!$B$8:$B$12790,DAY($A244))</f>
        <v>188902.08482142858</v>
      </c>
      <c r="G244" s="2">
        <f>AVERAGEIFS('Daily Storage'!O$8:O$12790,'Daily Storage'!$A$8:$A$12790,MONTH($A244),'Daily Storage'!$B$8:$B$12790,DAY($A244))</f>
        <v>189430.86294642856</v>
      </c>
      <c r="H244" s="7"/>
      <c r="I244" s="2">
        <f t="shared" si="6"/>
        <v>0</v>
      </c>
      <c r="J244" s="2">
        <f t="shared" si="6"/>
        <v>722.93080357142026</v>
      </c>
      <c r="K244" s="2">
        <f t="shared" si="6"/>
        <v>-19.221875000017462</v>
      </c>
      <c r="L244" s="2">
        <f t="shared" si="6"/>
        <v>-14.489732142857974</v>
      </c>
      <c r="M244" s="2">
        <f t="shared" si="6"/>
        <v>514.28839285712456</v>
      </c>
      <c r="N244" s="7"/>
    </row>
    <row r="245" spans="1:14" x14ac:dyDescent="0.3">
      <c r="A245" s="13">
        <v>29734</v>
      </c>
      <c r="B245" s="2">
        <f>AVERAGEIFS('Daily Storage'!J$8:J$12790,'Daily Storage'!$A$8:$A$12790,MONTH($A245),'Daily Storage'!$B$8:$B$12790,DAY($A245))</f>
        <v>189396.51428571428</v>
      </c>
      <c r="C245" s="2">
        <f>AVERAGEIFS('Daily Storage'!K$8:K$12790,'Daily Storage'!$A$8:$A$12790,MONTH($A245),'Daily Storage'!$B$8:$B$12790,DAY($A245))</f>
        <v>189383.99910714285</v>
      </c>
      <c r="D245" s="2">
        <f>AVERAGEIFS('Daily Storage'!L$8:L$12790,'Daily Storage'!$A$8:$A$12790,MONTH($A245),'Daily Storage'!$B$8:$B$12790,DAY($A245))</f>
        <v>190181.1232142857</v>
      </c>
      <c r="E245" s="2">
        <f>AVERAGEIFS('Daily Storage'!M$8:M$12790,'Daily Storage'!$A$8:$A$12790,MONTH($A245),'Daily Storage'!$B$8:$B$12790,DAY($A245))</f>
        <v>189368.55669642857</v>
      </c>
      <c r="F245" s="2">
        <f>AVERAGEIFS('Daily Storage'!N$8:N$12790,'Daily Storage'!$A$8:$A$12790,MONTH($A245),'Daily Storage'!$B$8:$B$12790,DAY($A245))</f>
        <v>189366.64374999999</v>
      </c>
      <c r="G245" s="2">
        <f>AVERAGEIFS('Daily Storage'!O$8:O$12790,'Daily Storage'!$A$8:$A$12790,MONTH($A245),'Daily Storage'!$B$8:$B$12790,DAY($A245))</f>
        <v>189970.30133928571</v>
      </c>
      <c r="H245" s="7"/>
      <c r="I245" s="2">
        <f t="shared" si="6"/>
        <v>0</v>
      </c>
      <c r="J245" s="2">
        <f t="shared" si="6"/>
        <v>797.12410714285215</v>
      </c>
      <c r="K245" s="2">
        <f t="shared" si="6"/>
        <v>-15.442410714284051</v>
      </c>
      <c r="L245" s="2">
        <f t="shared" si="6"/>
        <v>-17.355357142863795</v>
      </c>
      <c r="M245" s="2">
        <f t="shared" si="6"/>
        <v>586.30223214285797</v>
      </c>
      <c r="N245" s="7"/>
    </row>
    <row r="246" spans="1:14" x14ac:dyDescent="0.3">
      <c r="A246" s="13">
        <v>29735</v>
      </c>
      <c r="B246" s="2">
        <f>AVERAGEIFS('Daily Storage'!J$8:J$12790,'Daily Storage'!$A$8:$A$12790,MONTH($A246),'Daily Storage'!$B$8:$B$12790,DAY($A246))</f>
        <v>189853.9375</v>
      </c>
      <c r="C246" s="2">
        <f>AVERAGEIFS('Daily Storage'!K$8:K$12790,'Daily Storage'!$A$8:$A$12790,MONTH($A246),'Daily Storage'!$B$8:$B$12790,DAY($A246))</f>
        <v>189847.09151785713</v>
      </c>
      <c r="D246" s="2">
        <f>AVERAGEIFS('Daily Storage'!L$8:L$12790,'Daily Storage'!$A$8:$A$12790,MONTH($A246),'Daily Storage'!$B$8:$B$12790,DAY($A246))</f>
        <v>190673.03437499999</v>
      </c>
      <c r="E246" s="2">
        <f>AVERAGEIFS('Daily Storage'!M$8:M$12790,'Daily Storage'!$A$8:$A$12790,MONTH($A246),'Daily Storage'!$B$8:$B$12790,DAY($A246))</f>
        <v>189842.98526785715</v>
      </c>
      <c r="F246" s="2">
        <f>AVERAGEIFS('Daily Storage'!N$8:N$12790,'Daily Storage'!$A$8:$A$12790,MONTH($A246),'Daily Storage'!$B$8:$B$12790,DAY($A246))</f>
        <v>189840.12857142856</v>
      </c>
      <c r="G246" s="2">
        <f>AVERAGEIFS('Daily Storage'!O$8:O$12790,'Daily Storage'!$A$8:$A$12790,MONTH($A246),'Daily Storage'!$B$8:$B$12790,DAY($A246))</f>
        <v>190465.11071428572</v>
      </c>
      <c r="H246" s="7"/>
      <c r="I246" s="2">
        <f t="shared" si="6"/>
        <v>0</v>
      </c>
      <c r="J246" s="2">
        <f t="shared" si="6"/>
        <v>825.94285714285797</v>
      </c>
      <c r="K246" s="2">
        <f t="shared" si="6"/>
        <v>-4.1062499999825377</v>
      </c>
      <c r="L246" s="2">
        <f t="shared" si="6"/>
        <v>-6.9629464285681024</v>
      </c>
      <c r="M246" s="2">
        <f t="shared" si="6"/>
        <v>618.01919642859139</v>
      </c>
      <c r="N246" s="7"/>
    </row>
    <row r="247" spans="1:14" x14ac:dyDescent="0.3">
      <c r="A247" s="13">
        <v>29736</v>
      </c>
      <c r="B247" s="2">
        <f>AVERAGEIFS('Daily Storage'!J$8:J$12790,'Daily Storage'!$A$8:$A$12790,MONTH($A247),'Daily Storage'!$B$8:$B$12790,DAY($A247))</f>
        <v>190281.625</v>
      </c>
      <c r="C247" s="2">
        <f>AVERAGEIFS('Daily Storage'!K$8:K$12790,'Daily Storage'!$A$8:$A$12790,MONTH($A247),'Daily Storage'!$B$8:$B$12790,DAY($A247))</f>
        <v>190282.33303571428</v>
      </c>
      <c r="D247" s="2">
        <f>AVERAGEIFS('Daily Storage'!L$8:L$12790,'Daily Storage'!$A$8:$A$12790,MONTH($A247),'Daily Storage'!$B$8:$B$12790,DAY($A247))</f>
        <v>191055.04553571428</v>
      </c>
      <c r="E247" s="2">
        <f>AVERAGEIFS('Daily Storage'!M$8:M$12790,'Daily Storage'!$A$8:$A$12790,MONTH($A247),'Daily Storage'!$B$8:$B$12790,DAY($A247))</f>
        <v>190276.33928571429</v>
      </c>
      <c r="F247" s="2">
        <f>AVERAGEIFS('Daily Storage'!N$8:N$12790,'Daily Storage'!$A$8:$A$12790,MONTH($A247),'Daily Storage'!$B$8:$B$12790,DAY($A247))</f>
        <v>190274.42678571428</v>
      </c>
      <c r="G247" s="2">
        <f>AVERAGEIFS('Daily Storage'!O$8:O$12790,'Daily Storage'!$A$8:$A$12790,MONTH($A247),'Daily Storage'!$B$8:$B$12790,DAY($A247))</f>
        <v>190913.02499999999</v>
      </c>
      <c r="H247" s="7"/>
      <c r="I247" s="2">
        <f t="shared" si="6"/>
        <v>0</v>
      </c>
      <c r="J247" s="2">
        <f t="shared" si="6"/>
        <v>772.71249999999418</v>
      </c>
      <c r="K247" s="2">
        <f t="shared" si="6"/>
        <v>-5.9937499999941792</v>
      </c>
      <c r="L247" s="2">
        <f t="shared" si="6"/>
        <v>-7.90625</v>
      </c>
      <c r="M247" s="2">
        <f t="shared" si="6"/>
        <v>630.69196428571013</v>
      </c>
      <c r="N247" s="7"/>
    </row>
    <row r="248" spans="1:14" x14ac:dyDescent="0.3">
      <c r="A248" s="13">
        <v>29737</v>
      </c>
      <c r="B248" s="2">
        <f>AVERAGEIFS('Daily Storage'!J$8:J$12790,'Daily Storage'!$A$8:$A$12790,MONTH($A248),'Daily Storage'!$B$8:$B$12790,DAY($A248))</f>
        <v>190748.63169642858</v>
      </c>
      <c r="C248" s="2">
        <f>AVERAGEIFS('Daily Storage'!K$8:K$12790,'Daily Storage'!$A$8:$A$12790,MONTH($A248),'Daily Storage'!$B$8:$B$12790,DAY($A248))</f>
        <v>190749.3419642857</v>
      </c>
      <c r="D248" s="2">
        <f>AVERAGEIFS('Daily Storage'!L$8:L$12790,'Daily Storage'!$A$8:$A$12790,MONTH($A248),'Daily Storage'!$B$8:$B$12790,DAY($A248))</f>
        <v>191476.54776785715</v>
      </c>
      <c r="E248" s="2">
        <f>AVERAGEIFS('Daily Storage'!M$8:M$12790,'Daily Storage'!$A$8:$A$12790,MONTH($A248),'Daily Storage'!$B$8:$B$12790,DAY($A248))</f>
        <v>190742.40267857144</v>
      </c>
      <c r="F248" s="2">
        <f>AVERAGEIFS('Daily Storage'!N$8:N$12790,'Daily Storage'!$A$8:$A$12790,MONTH($A248),'Daily Storage'!$B$8:$B$12790,DAY($A248))</f>
        <v>190741.43482142859</v>
      </c>
      <c r="G248" s="2">
        <f>AVERAGEIFS('Daily Storage'!O$8:O$12790,'Daily Storage'!$A$8:$A$12790,MONTH($A248),'Daily Storage'!$B$8:$B$12790,DAY($A248))</f>
        <v>191338.38348214285</v>
      </c>
      <c r="H248" s="7"/>
      <c r="I248" s="2">
        <f t="shared" si="6"/>
        <v>0</v>
      </c>
      <c r="J248" s="2">
        <f t="shared" si="6"/>
        <v>727.20580357144354</v>
      </c>
      <c r="K248" s="2">
        <f t="shared" si="6"/>
        <v>-6.9392857142665889</v>
      </c>
      <c r="L248" s="2">
        <f t="shared" si="6"/>
        <v>-7.9071428571187425</v>
      </c>
      <c r="M248" s="2">
        <f t="shared" si="6"/>
        <v>589.04151785714203</v>
      </c>
      <c r="N248" s="7"/>
    </row>
    <row r="249" spans="1:14" x14ac:dyDescent="0.3">
      <c r="A249" s="13">
        <v>29738</v>
      </c>
      <c r="B249" s="2">
        <f>AVERAGEIFS('Daily Storage'!J$8:J$12790,'Daily Storage'!$A$8:$A$12790,MONTH($A249),'Daily Storage'!$B$8:$B$12790,DAY($A249))</f>
        <v>191141.0720982143</v>
      </c>
      <c r="C249" s="2">
        <f>AVERAGEIFS('Daily Storage'!K$8:K$12790,'Daily Storage'!$A$8:$A$12790,MONTH($A249),'Daily Storage'!$B$8:$B$12790,DAY($A249))</f>
        <v>191123.83749999999</v>
      </c>
      <c r="D249" s="2">
        <f>AVERAGEIFS('Daily Storage'!L$8:L$12790,'Daily Storage'!$A$8:$A$12790,MONTH($A249),'Daily Storage'!$B$8:$B$12790,DAY($A249))</f>
        <v>191866.21741071428</v>
      </c>
      <c r="E249" s="2">
        <f>AVERAGEIFS('Daily Storage'!M$8:M$12790,'Daily Storage'!$A$8:$A$12790,MONTH($A249),'Daily Storage'!$B$8:$B$12790,DAY($A249))</f>
        <v>191134.84330357143</v>
      </c>
      <c r="F249" s="2">
        <f>AVERAGEIFS('Daily Storage'!N$8:N$12790,'Daily Storage'!$A$8:$A$12790,MONTH($A249),'Daily Storage'!$B$8:$B$12790,DAY($A249))</f>
        <v>191133.8767857143</v>
      </c>
      <c r="G249" s="2">
        <f>AVERAGEIFS('Daily Storage'!O$8:O$12790,'Daily Storage'!$A$8:$A$12790,MONTH($A249),'Daily Storage'!$B$8:$B$12790,DAY($A249))</f>
        <v>191730.00133928572</v>
      </c>
      <c r="H249" s="7"/>
      <c r="I249" s="2">
        <f t="shared" si="6"/>
        <v>0</v>
      </c>
      <c r="J249" s="2">
        <f t="shared" si="6"/>
        <v>742.37991071428405</v>
      </c>
      <c r="K249" s="2">
        <f t="shared" si="6"/>
        <v>11.005803571431898</v>
      </c>
      <c r="L249" s="2">
        <f t="shared" si="6"/>
        <v>10.039285714301514</v>
      </c>
      <c r="M249" s="2">
        <f t="shared" si="6"/>
        <v>606.16383928572759</v>
      </c>
      <c r="N249" s="7"/>
    </row>
    <row r="250" spans="1:14" x14ac:dyDescent="0.3">
      <c r="A250" s="13">
        <v>29739</v>
      </c>
      <c r="B250" s="2">
        <f>AVERAGEIFS('Daily Storage'!J$8:J$12790,'Daily Storage'!$A$8:$A$12790,MONTH($A250),'Daily Storage'!$B$8:$B$12790,DAY($A250))</f>
        <v>191469.16562499999</v>
      </c>
      <c r="C250" s="2">
        <f>AVERAGEIFS('Daily Storage'!K$8:K$12790,'Daily Storage'!$A$8:$A$12790,MONTH($A250),'Daily Storage'!$B$8:$B$12790,DAY($A250))</f>
        <v>191472.7109375</v>
      </c>
      <c r="D250" s="2">
        <f>AVERAGEIFS('Daily Storage'!L$8:L$12790,'Daily Storage'!$A$8:$A$12790,MONTH($A250),'Daily Storage'!$B$8:$B$12790,DAY($A250))</f>
        <v>192181.35892857143</v>
      </c>
      <c r="E250" s="2">
        <f>AVERAGEIFS('Daily Storage'!M$8:M$12790,'Daily Storage'!$A$8:$A$12790,MONTH($A250),'Daily Storage'!$B$8:$B$12790,DAY($A250))</f>
        <v>191462.93839285715</v>
      </c>
      <c r="F250" s="2">
        <f>AVERAGEIFS('Daily Storage'!N$8:N$12790,'Daily Storage'!$A$8:$A$12790,MONTH($A250),'Daily Storage'!$B$8:$B$12790,DAY($A250))</f>
        <v>191461.97098214287</v>
      </c>
      <c r="G250" s="2">
        <f>AVERAGEIFS('Daily Storage'!O$8:O$12790,'Daily Storage'!$A$8:$A$12790,MONTH($A250),'Daily Storage'!$B$8:$B$12790,DAY($A250))</f>
        <v>192075.72812499999</v>
      </c>
      <c r="H250" s="7"/>
      <c r="I250" s="2">
        <f t="shared" si="6"/>
        <v>0</v>
      </c>
      <c r="J250" s="2">
        <f t="shared" si="6"/>
        <v>708.64799107142608</v>
      </c>
      <c r="K250" s="2">
        <f t="shared" si="6"/>
        <v>-9.7725446428521536</v>
      </c>
      <c r="L250" s="2">
        <f t="shared" si="6"/>
        <v>-10.739955357130384</v>
      </c>
      <c r="M250" s="2">
        <f t="shared" si="6"/>
        <v>603.01718749999418</v>
      </c>
      <c r="N250" s="7"/>
    </row>
    <row r="251" spans="1:14" x14ac:dyDescent="0.3">
      <c r="A251" s="13">
        <v>29740</v>
      </c>
      <c r="B251" s="2">
        <f>AVERAGEIFS('Daily Storage'!J$8:J$12790,'Daily Storage'!$A$8:$A$12790,MONTH($A251),'Daily Storage'!$B$8:$B$12790,DAY($A251))</f>
        <v>191766.01294642859</v>
      </c>
      <c r="C251" s="2">
        <f>AVERAGEIFS('Daily Storage'!K$8:K$12790,'Daily Storage'!$A$8:$A$12790,MONTH($A251),'Daily Storage'!$B$8:$B$12790,DAY($A251))</f>
        <v>191769.55691964287</v>
      </c>
      <c r="D251" s="2">
        <f>AVERAGEIFS('Daily Storage'!L$8:L$12790,'Daily Storage'!$A$8:$A$12790,MONTH($A251),'Daily Storage'!$B$8:$B$12790,DAY($A251))</f>
        <v>192459.44642857142</v>
      </c>
      <c r="E251" s="2">
        <f>AVERAGEIFS('Daily Storage'!M$8:M$12790,'Daily Storage'!$A$8:$A$12790,MONTH($A251),'Daily Storage'!$B$8:$B$12790,DAY($A251))</f>
        <v>191759.78549107144</v>
      </c>
      <c r="F251" s="2">
        <f>AVERAGEIFS('Daily Storage'!N$8:N$12790,'Daily Storage'!$A$8:$A$12790,MONTH($A251),'Daily Storage'!$B$8:$B$12790,DAY($A251))</f>
        <v>191758.81763392859</v>
      </c>
      <c r="G251" s="2">
        <f>AVERAGEIFS('Daily Storage'!O$8:O$12790,'Daily Storage'!$A$8:$A$12790,MONTH($A251),'Daily Storage'!$B$8:$B$12790,DAY($A251))</f>
        <v>192352.06607142856</v>
      </c>
      <c r="H251" s="7"/>
      <c r="I251" s="2">
        <f t="shared" si="6"/>
        <v>0</v>
      </c>
      <c r="J251" s="2">
        <f t="shared" si="6"/>
        <v>689.88950892855064</v>
      </c>
      <c r="K251" s="2">
        <f t="shared" si="6"/>
        <v>-9.7714285714318976</v>
      </c>
      <c r="L251" s="2">
        <f t="shared" si="6"/>
        <v>-10.739285714284051</v>
      </c>
      <c r="M251" s="2">
        <f t="shared" si="6"/>
        <v>582.50915178569267</v>
      </c>
      <c r="N251" s="7"/>
    </row>
    <row r="252" spans="1:14" x14ac:dyDescent="0.3">
      <c r="A252" s="13">
        <v>29741</v>
      </c>
      <c r="B252" s="2">
        <f>AVERAGEIFS('Daily Storage'!J$8:J$12790,'Daily Storage'!$A$8:$A$12790,MONTH($A252),'Daily Storage'!$B$8:$B$12790,DAY($A252))</f>
        <v>192151.18058035715</v>
      </c>
      <c r="C252" s="2">
        <f>AVERAGEIFS('Daily Storage'!K$8:K$12790,'Daily Storage'!$A$8:$A$12790,MONTH($A252),'Daily Storage'!$B$8:$B$12790,DAY($A252))</f>
        <v>192154.72611607143</v>
      </c>
      <c r="D252" s="2">
        <f>AVERAGEIFS('Daily Storage'!L$8:L$12790,'Daily Storage'!$A$8:$A$12790,MONTH($A252),'Daily Storage'!$B$8:$B$12790,DAY($A252))</f>
        <v>192831.97857142857</v>
      </c>
      <c r="E252" s="2">
        <f>AVERAGEIFS('Daily Storage'!M$8:M$12790,'Daily Storage'!$A$8:$A$12790,MONTH($A252),'Daily Storage'!$B$8:$B$12790,DAY($A252))</f>
        <v>192129.91964285713</v>
      </c>
      <c r="F252" s="2">
        <f>AVERAGEIFS('Daily Storage'!N$8:N$12790,'Daily Storage'!$A$8:$A$12790,MONTH($A252),'Daily Storage'!$B$8:$B$12790,DAY($A252))</f>
        <v>192134.98147321428</v>
      </c>
      <c r="G252" s="2">
        <f>AVERAGEIFS('Daily Storage'!O$8:O$12790,'Daily Storage'!$A$8:$A$12790,MONTH($A252),'Daily Storage'!$B$8:$B$12790,DAY($A252))</f>
        <v>192728.80669642857</v>
      </c>
      <c r="H252" s="7"/>
      <c r="I252" s="2">
        <f t="shared" si="6"/>
        <v>0</v>
      </c>
      <c r="J252" s="2">
        <f t="shared" si="6"/>
        <v>677.25245535714203</v>
      </c>
      <c r="K252" s="2">
        <f t="shared" si="6"/>
        <v>-24.806473214295693</v>
      </c>
      <c r="L252" s="2">
        <f t="shared" si="6"/>
        <v>-19.744642857142026</v>
      </c>
      <c r="M252" s="2">
        <f t="shared" si="6"/>
        <v>574.08058035714203</v>
      </c>
      <c r="N252" s="7"/>
    </row>
    <row r="253" spans="1:14" x14ac:dyDescent="0.3">
      <c r="A253" s="13">
        <v>29742</v>
      </c>
      <c r="B253" s="2">
        <f>AVERAGEIFS('Daily Storage'!J$8:J$12790,'Daily Storage'!$A$8:$A$12790,MONTH($A253),'Daily Storage'!$B$8:$B$12790,DAY($A253))</f>
        <v>192464.09285714285</v>
      </c>
      <c r="C253" s="2">
        <f>AVERAGEIFS('Daily Storage'!K$8:K$12790,'Daily Storage'!$A$8:$A$12790,MONTH($A253),'Daily Storage'!$B$8:$B$12790,DAY($A253))</f>
        <v>192467.63549107141</v>
      </c>
      <c r="D253" s="2">
        <f>AVERAGEIFS('Daily Storage'!L$8:L$12790,'Daily Storage'!$A$8:$A$12790,MONTH($A253),'Daily Storage'!$B$8:$B$12790,DAY($A253))</f>
        <v>193143.34107142859</v>
      </c>
      <c r="E253" s="2">
        <f>AVERAGEIFS('Daily Storage'!M$8:M$12790,'Daily Storage'!$A$8:$A$12790,MONTH($A253),'Daily Storage'!$B$8:$B$12790,DAY($A253))</f>
        <v>192432.98370535715</v>
      </c>
      <c r="F253" s="2">
        <f>AVERAGEIFS('Daily Storage'!N$8:N$12790,'Daily Storage'!$A$8:$A$12790,MONTH($A253),'Daily Storage'!$B$8:$B$12790,DAY($A253))</f>
        <v>192438.99107142858</v>
      </c>
      <c r="G253" s="2">
        <f>AVERAGEIFS('Daily Storage'!O$8:O$12790,'Daily Storage'!$A$8:$A$12790,MONTH($A253),'Daily Storage'!$B$8:$B$12790,DAY($A253))</f>
        <v>193039.24687500001</v>
      </c>
      <c r="H253" s="7"/>
      <c r="I253" s="2">
        <f t="shared" si="6"/>
        <v>0</v>
      </c>
      <c r="J253" s="2">
        <f t="shared" si="6"/>
        <v>675.70558035717113</v>
      </c>
      <c r="K253" s="2">
        <f t="shared" si="6"/>
        <v>-34.651785714260768</v>
      </c>
      <c r="L253" s="2">
        <f t="shared" si="6"/>
        <v>-28.644419642834691</v>
      </c>
      <c r="M253" s="2">
        <f t="shared" si="6"/>
        <v>571.61138392859721</v>
      </c>
      <c r="N253" s="7"/>
    </row>
    <row r="254" spans="1:14" x14ac:dyDescent="0.3">
      <c r="A254" s="13">
        <v>29743</v>
      </c>
      <c r="B254" s="2">
        <f>AVERAGEIFS('Daily Storage'!J$8:J$12790,'Daily Storage'!$A$8:$A$12790,MONTH($A254),'Daily Storage'!$B$8:$B$12790,DAY($A254))</f>
        <v>192797.54553571428</v>
      </c>
      <c r="C254" s="2">
        <f>AVERAGEIFS('Daily Storage'!K$8:K$12790,'Daily Storage'!$A$8:$A$12790,MONTH($A254),'Daily Storage'!$B$8:$B$12790,DAY($A254))</f>
        <v>192796.61406250001</v>
      </c>
      <c r="D254" s="2">
        <f>AVERAGEIFS('Daily Storage'!L$8:L$12790,'Daily Storage'!$A$8:$A$12790,MONTH($A254),'Daily Storage'!$B$8:$B$12790,DAY($A254))</f>
        <v>193451.98303571428</v>
      </c>
      <c r="E254" s="2">
        <f>AVERAGEIFS('Daily Storage'!M$8:M$12790,'Daily Storage'!$A$8:$A$12790,MONTH($A254),'Daily Storage'!$B$8:$B$12790,DAY($A254))</f>
        <v>192818.63727678571</v>
      </c>
      <c r="F254" s="2">
        <f>AVERAGEIFS('Daily Storage'!N$8:N$12790,'Daily Storage'!$A$8:$A$12790,MONTH($A254),'Daily Storage'!$B$8:$B$12790,DAY($A254))</f>
        <v>192833.96160714285</v>
      </c>
      <c r="G254" s="2">
        <f>AVERAGEIFS('Daily Storage'!O$8:O$12790,'Daily Storage'!$A$8:$A$12790,MONTH($A254),'Daily Storage'!$B$8:$B$12790,DAY($A254))</f>
        <v>193347.11919642857</v>
      </c>
      <c r="H254" s="7"/>
      <c r="I254" s="2">
        <f t="shared" si="6"/>
        <v>0</v>
      </c>
      <c r="J254" s="2">
        <f t="shared" si="6"/>
        <v>655.36897321426659</v>
      </c>
      <c r="K254" s="2">
        <f t="shared" si="6"/>
        <v>22.023214285698486</v>
      </c>
      <c r="L254" s="2">
        <f t="shared" si="6"/>
        <v>37.347544642834691</v>
      </c>
      <c r="M254" s="2">
        <f t="shared" si="6"/>
        <v>550.50513392855646</v>
      </c>
      <c r="N254" s="7"/>
    </row>
    <row r="255" spans="1:14" x14ac:dyDescent="0.3">
      <c r="A255" s="13">
        <v>29744</v>
      </c>
      <c r="B255" s="2">
        <f>AVERAGEIFS('Daily Storage'!J$8:J$12790,'Daily Storage'!$A$8:$A$12790,MONTH($A255),'Daily Storage'!$B$8:$B$12790,DAY($A255))</f>
        <v>193134.05758928572</v>
      </c>
      <c r="C255" s="2">
        <f>AVERAGEIFS('Daily Storage'!K$8:K$12790,'Daily Storage'!$A$8:$A$12790,MONTH($A255),'Daily Storage'!$B$8:$B$12790,DAY($A255))</f>
        <v>193133.12723214287</v>
      </c>
      <c r="D255" s="2">
        <f>AVERAGEIFS('Daily Storage'!L$8:L$12790,'Daily Storage'!$A$8:$A$12790,MONTH($A255),'Daily Storage'!$B$8:$B$12790,DAY($A255))</f>
        <v>193675.00892857142</v>
      </c>
      <c r="E255" s="2">
        <f>AVERAGEIFS('Daily Storage'!M$8:M$12790,'Daily Storage'!$A$8:$A$12790,MONTH($A255),'Daily Storage'!$B$8:$B$12790,DAY($A255))</f>
        <v>193153.91339285715</v>
      </c>
      <c r="F255" s="2">
        <f>AVERAGEIFS('Daily Storage'!N$8:N$12790,'Daily Storage'!$A$8:$A$12790,MONTH($A255),'Daily Storage'!$B$8:$B$12790,DAY($A255))</f>
        <v>193170.47276785714</v>
      </c>
      <c r="G255" s="2">
        <f>AVERAGEIFS('Daily Storage'!O$8:O$12790,'Daily Storage'!$A$8:$A$12790,MONTH($A255),'Daily Storage'!$B$8:$B$12790,DAY($A255))</f>
        <v>193631.60312499999</v>
      </c>
      <c r="H255" s="7"/>
      <c r="I255" s="2">
        <f t="shared" si="6"/>
        <v>0</v>
      </c>
      <c r="J255" s="2">
        <f t="shared" si="6"/>
        <v>541.88169642855064</v>
      </c>
      <c r="K255" s="2">
        <f t="shared" si="6"/>
        <v>20.786160714284051</v>
      </c>
      <c r="L255" s="2">
        <f t="shared" si="6"/>
        <v>37.345535714266589</v>
      </c>
      <c r="M255" s="2">
        <f t="shared" si="6"/>
        <v>498.47589285712456</v>
      </c>
      <c r="N255" s="7"/>
    </row>
    <row r="256" spans="1:14" x14ac:dyDescent="0.3">
      <c r="A256" s="13">
        <v>29745</v>
      </c>
      <c r="B256" s="2">
        <f>AVERAGEIFS('Daily Storage'!J$8:J$12790,'Daily Storage'!$A$8:$A$12790,MONTH($A256),'Daily Storage'!$B$8:$B$12790,DAY($A256))</f>
        <v>193380.55267857143</v>
      </c>
      <c r="C256" s="2">
        <f>AVERAGEIFS('Daily Storage'!K$8:K$12790,'Daily Storage'!$A$8:$A$12790,MONTH($A256),'Daily Storage'!$B$8:$B$12790,DAY($A256))</f>
        <v>193379.87991071428</v>
      </c>
      <c r="D256" s="2">
        <f>AVERAGEIFS('Daily Storage'!L$8:L$12790,'Daily Storage'!$A$8:$A$12790,MONTH($A256),'Daily Storage'!$B$8:$B$12790,DAY($A256))</f>
        <v>193862.64196428572</v>
      </c>
      <c r="E256" s="2">
        <f>AVERAGEIFS('Daily Storage'!M$8:M$12790,'Daily Storage'!$A$8:$A$12790,MONTH($A256),'Daily Storage'!$B$8:$B$12790,DAY($A256))</f>
        <v>193388.07924107142</v>
      </c>
      <c r="F256" s="2">
        <f>AVERAGEIFS('Daily Storage'!N$8:N$12790,'Daily Storage'!$A$8:$A$12790,MONTH($A256),'Daily Storage'!$B$8:$B$12790,DAY($A256))</f>
        <v>193401.66294642858</v>
      </c>
      <c r="G256" s="2">
        <f>AVERAGEIFS('Daily Storage'!O$8:O$12790,'Daily Storage'!$A$8:$A$12790,MONTH($A256),'Daily Storage'!$B$8:$B$12790,DAY($A256))</f>
        <v>193820.53839285715</v>
      </c>
      <c r="H256" s="7"/>
      <c r="I256" s="2">
        <f t="shared" si="6"/>
        <v>0</v>
      </c>
      <c r="J256" s="2">
        <f t="shared" si="6"/>
        <v>482.76205357143772</v>
      </c>
      <c r="K256" s="2">
        <f t="shared" si="6"/>
        <v>8.1993303571362048</v>
      </c>
      <c r="L256" s="2">
        <f t="shared" si="6"/>
        <v>21.783035714295693</v>
      </c>
      <c r="M256" s="2">
        <f t="shared" si="6"/>
        <v>440.65848214286962</v>
      </c>
      <c r="N256" s="7"/>
    </row>
    <row r="257" spans="1:14" x14ac:dyDescent="0.3">
      <c r="A257" s="13">
        <v>29746</v>
      </c>
      <c r="B257" s="2">
        <f>AVERAGEIFS('Daily Storage'!J$8:J$12790,'Daily Storage'!$A$8:$A$12790,MONTH($A257),'Daily Storage'!$B$8:$B$12790,DAY($A257))</f>
        <v>193520.05022321429</v>
      </c>
      <c r="C257" s="2">
        <f>AVERAGEIFS('Daily Storage'!K$8:K$12790,'Daily Storage'!$A$8:$A$12790,MONTH($A257),'Daily Storage'!$B$8:$B$12790,DAY($A257))</f>
        <v>193519.37723214287</v>
      </c>
      <c r="D257" s="2">
        <f>AVERAGEIFS('Daily Storage'!L$8:L$12790,'Daily Storage'!$A$8:$A$12790,MONTH($A257),'Daily Storage'!$B$8:$B$12790,DAY($A257))</f>
        <v>193980.93392857144</v>
      </c>
      <c r="E257" s="2">
        <f>AVERAGEIFS('Daily Storage'!M$8:M$12790,'Daily Storage'!$A$8:$A$12790,MONTH($A257),'Daily Storage'!$B$8:$B$12790,DAY($A257))</f>
        <v>193525.43727678573</v>
      </c>
      <c r="F257" s="2">
        <f>AVERAGEIFS('Daily Storage'!N$8:N$12790,'Daily Storage'!$A$8:$A$12790,MONTH($A257),'Daily Storage'!$B$8:$B$12790,DAY($A257))</f>
        <v>193539.09352678573</v>
      </c>
      <c r="G257" s="2">
        <f>AVERAGEIFS('Daily Storage'!O$8:O$12790,'Daily Storage'!$A$8:$A$12790,MONTH($A257),'Daily Storage'!$B$8:$B$12790,DAY($A257))</f>
        <v>193957.87053571429</v>
      </c>
      <c r="H257" s="7"/>
      <c r="I257" s="2">
        <f t="shared" si="6"/>
        <v>0</v>
      </c>
      <c r="J257" s="2">
        <f t="shared" si="6"/>
        <v>461.5566964285681</v>
      </c>
      <c r="K257" s="2">
        <f t="shared" si="6"/>
        <v>6.0600446428579744</v>
      </c>
      <c r="L257" s="2">
        <f t="shared" si="6"/>
        <v>19.716294642857974</v>
      </c>
      <c r="M257" s="2">
        <f t="shared" si="6"/>
        <v>438.49330357142026</v>
      </c>
      <c r="N257" s="7"/>
    </row>
    <row r="258" spans="1:14" x14ac:dyDescent="0.3">
      <c r="A258" s="13">
        <v>29747</v>
      </c>
      <c r="B258" s="2">
        <f>AVERAGEIFS('Daily Storage'!J$8:J$12790,'Daily Storage'!$A$8:$A$12790,MONTH($A258),'Daily Storage'!$B$8:$B$12790,DAY($A258))</f>
        <v>193630.90223214286</v>
      </c>
      <c r="C258" s="2">
        <f>AVERAGEIFS('Daily Storage'!K$8:K$12790,'Daily Storage'!$A$8:$A$12790,MONTH($A258),'Daily Storage'!$B$8:$B$12790,DAY($A258))</f>
        <v>193630.22879464287</v>
      </c>
      <c r="D258" s="2">
        <f>AVERAGEIFS('Daily Storage'!L$8:L$12790,'Daily Storage'!$A$8:$A$12790,MONTH($A258),'Daily Storage'!$B$8:$B$12790,DAY($A258))</f>
        <v>194058.76339285713</v>
      </c>
      <c r="E258" s="2">
        <f>AVERAGEIFS('Daily Storage'!M$8:M$12790,'Daily Storage'!$A$8:$A$12790,MONTH($A258),'Daily Storage'!$B$8:$B$12790,DAY($A258))</f>
        <v>193634.40089285714</v>
      </c>
      <c r="F258" s="2">
        <f>AVERAGEIFS('Daily Storage'!N$8:N$12790,'Daily Storage'!$A$8:$A$12790,MONTH($A258),'Daily Storage'!$B$8:$B$12790,DAY($A258))</f>
        <v>193649.94285714286</v>
      </c>
      <c r="G258" s="2">
        <f>AVERAGEIFS('Daily Storage'!O$8:O$12790,'Daily Storage'!$A$8:$A$12790,MONTH($A258),'Daily Storage'!$B$8:$B$12790,DAY($A258))</f>
        <v>194048.42857142858</v>
      </c>
      <c r="H258" s="7"/>
      <c r="I258" s="2">
        <f t="shared" si="6"/>
        <v>0</v>
      </c>
      <c r="J258" s="2">
        <f t="shared" si="6"/>
        <v>428.53459821426077</v>
      </c>
      <c r="K258" s="2">
        <f t="shared" si="6"/>
        <v>4.1720982142724097</v>
      </c>
      <c r="L258" s="2">
        <f t="shared" si="6"/>
        <v>19.714062499988358</v>
      </c>
      <c r="M258" s="2">
        <f t="shared" si="6"/>
        <v>418.19977678571013</v>
      </c>
      <c r="N258" s="7"/>
    </row>
    <row r="259" spans="1:14" x14ac:dyDescent="0.3">
      <c r="A259" s="13">
        <v>29748</v>
      </c>
      <c r="B259" s="2">
        <f>AVERAGEIFS('Daily Storage'!J$8:J$12790,'Daily Storage'!$A$8:$A$12790,MONTH($A259),'Daily Storage'!$B$8:$B$12790,DAY($A259))</f>
        <v>193731.90647321427</v>
      </c>
      <c r="C259" s="2">
        <f>AVERAGEIFS('Daily Storage'!K$8:K$12790,'Daily Storage'!$A$8:$A$12790,MONTH($A259),'Daily Storage'!$B$8:$B$12790,DAY($A259))</f>
        <v>193731.2325892857</v>
      </c>
      <c r="D259" s="2">
        <f>AVERAGEIFS('Daily Storage'!L$8:L$12790,'Daily Storage'!$A$8:$A$12790,MONTH($A259),'Daily Storage'!$B$8:$B$12790,DAY($A259))</f>
        <v>194119.81919642858</v>
      </c>
      <c r="E259" s="2">
        <f>AVERAGEIFS('Daily Storage'!M$8:M$12790,'Daily Storage'!$A$8:$A$12790,MONTH($A259),'Daily Storage'!$B$8:$B$12790,DAY($A259))</f>
        <v>193733.33928571429</v>
      </c>
      <c r="F259" s="2">
        <f>AVERAGEIFS('Daily Storage'!N$8:N$12790,'Daily Storage'!$A$8:$A$12790,MONTH($A259),'Daily Storage'!$B$8:$B$12790,DAY($A259))</f>
        <v>193748.88169642858</v>
      </c>
      <c r="G259" s="2">
        <f>AVERAGEIFS('Daily Storage'!O$8:O$12790,'Daily Storage'!$A$8:$A$12790,MONTH($A259),'Daily Storage'!$B$8:$B$12790,DAY($A259))</f>
        <v>194109.66160714286</v>
      </c>
      <c r="H259" s="7"/>
      <c r="I259" s="2">
        <f t="shared" si="6"/>
        <v>0</v>
      </c>
      <c r="J259" s="2">
        <f t="shared" si="6"/>
        <v>388.58660714287544</v>
      </c>
      <c r="K259" s="2">
        <f t="shared" si="6"/>
        <v>2.1066964285855647</v>
      </c>
      <c r="L259" s="2">
        <f t="shared" si="6"/>
        <v>17.649107142875437</v>
      </c>
      <c r="M259" s="2">
        <f t="shared" si="6"/>
        <v>378.42901785715367</v>
      </c>
      <c r="N259" s="7"/>
    </row>
    <row r="260" spans="1:14" x14ac:dyDescent="0.3">
      <c r="A260" s="13">
        <v>29749</v>
      </c>
      <c r="B260" s="2">
        <f>AVERAGEIFS('Daily Storage'!J$8:J$12790,'Daily Storage'!$A$8:$A$12790,MONTH($A260),'Daily Storage'!$B$8:$B$12790,DAY($A260))</f>
        <v>193764.87745535714</v>
      </c>
      <c r="C260" s="2">
        <f>AVERAGEIFS('Daily Storage'!K$8:K$12790,'Daily Storage'!$A$8:$A$12790,MONTH($A260),'Daily Storage'!$B$8:$B$12790,DAY($A260))</f>
        <v>193771.56830357143</v>
      </c>
      <c r="D260" s="2">
        <f>AVERAGEIFS('Daily Storage'!L$8:L$12790,'Daily Storage'!$A$8:$A$12790,MONTH($A260),'Daily Storage'!$B$8:$B$12790,DAY($A260))</f>
        <v>194128.84687499999</v>
      </c>
      <c r="E260" s="2">
        <f>AVERAGEIFS('Daily Storage'!M$8:M$12790,'Daily Storage'!$A$8:$A$12790,MONTH($A260),'Daily Storage'!$B$8:$B$12790,DAY($A260))</f>
        <v>193769.94553571427</v>
      </c>
      <c r="F260" s="2">
        <f>AVERAGEIFS('Daily Storage'!N$8:N$12790,'Daily Storage'!$A$8:$A$12790,MONTH($A260),'Daily Storage'!$B$8:$B$12790,DAY($A260))</f>
        <v>193786.43080357142</v>
      </c>
      <c r="G260" s="2">
        <f>AVERAGEIFS('Daily Storage'!O$8:O$12790,'Daily Storage'!$A$8:$A$12790,MONTH($A260),'Daily Storage'!$B$8:$B$12790,DAY($A260))</f>
        <v>194096.08080357141</v>
      </c>
      <c r="H260" s="7"/>
      <c r="I260" s="2">
        <f t="shared" si="6"/>
        <v>0</v>
      </c>
      <c r="J260" s="2">
        <f t="shared" si="6"/>
        <v>357.27857142855646</v>
      </c>
      <c r="K260" s="2">
        <f t="shared" si="6"/>
        <v>-1.6227678571594879</v>
      </c>
      <c r="L260" s="2">
        <f t="shared" si="6"/>
        <v>14.862499999988358</v>
      </c>
      <c r="M260" s="2">
        <f t="shared" si="6"/>
        <v>324.51249999998254</v>
      </c>
      <c r="N260" s="7"/>
    </row>
    <row r="261" spans="1:14" x14ac:dyDescent="0.3">
      <c r="A261" s="13">
        <v>29750</v>
      </c>
      <c r="B261" s="2">
        <f>AVERAGEIFS('Daily Storage'!J$8:J$12790,'Daily Storage'!$A$8:$A$12790,MONTH($A261),'Daily Storage'!$B$8:$B$12790,DAY($A261))</f>
        <v>193688.4982142857</v>
      </c>
      <c r="C261" s="2">
        <f>AVERAGEIFS('Daily Storage'!K$8:K$12790,'Daily Storage'!$A$8:$A$12790,MONTH($A261),'Daily Storage'!$B$8:$B$12790,DAY($A261))</f>
        <v>193707.95156250001</v>
      </c>
      <c r="D261" s="2">
        <f>AVERAGEIFS('Daily Storage'!L$8:L$12790,'Daily Storage'!$A$8:$A$12790,MONTH($A261),'Daily Storage'!$B$8:$B$12790,DAY($A261))</f>
        <v>194030.58973214286</v>
      </c>
      <c r="E261" s="2">
        <f>AVERAGEIFS('Daily Storage'!M$8:M$12790,'Daily Storage'!$A$8:$A$12790,MONTH($A261),'Daily Storage'!$B$8:$B$12790,DAY($A261))</f>
        <v>193707.6502232143</v>
      </c>
      <c r="F261" s="2">
        <f>AVERAGEIFS('Daily Storage'!N$8:N$12790,'Daily Storage'!$A$8:$A$12790,MONTH($A261),'Daily Storage'!$B$8:$B$12790,DAY($A261))</f>
        <v>193712.85446428572</v>
      </c>
      <c r="G261" s="2">
        <f>AVERAGEIFS('Daily Storage'!O$8:O$12790,'Daily Storage'!$A$8:$A$12790,MONTH($A261),'Daily Storage'!$B$8:$B$12790,DAY($A261))</f>
        <v>193987.29754464285</v>
      </c>
      <c r="H261" s="7"/>
      <c r="I261" s="2">
        <f t="shared" si="6"/>
        <v>0</v>
      </c>
      <c r="J261" s="2">
        <f t="shared" si="6"/>
        <v>322.63816964285797</v>
      </c>
      <c r="K261" s="2">
        <f t="shared" si="6"/>
        <v>-0.30133928571012802</v>
      </c>
      <c r="L261" s="2">
        <f t="shared" si="6"/>
        <v>4.902901785710128</v>
      </c>
      <c r="M261" s="2">
        <f t="shared" si="6"/>
        <v>279.34598214284051</v>
      </c>
      <c r="N261" s="7"/>
    </row>
    <row r="262" spans="1:14" x14ac:dyDescent="0.3">
      <c r="A262" s="13">
        <v>29751</v>
      </c>
      <c r="B262" s="2">
        <f>AVERAGEIFS('Daily Storage'!J$8:J$12790,'Daily Storage'!$A$8:$A$12790,MONTH($A262),'Daily Storage'!$B$8:$B$12790,DAY($A262))</f>
        <v>193588.63013392859</v>
      </c>
      <c r="C262" s="2">
        <f>AVERAGEIFS('Daily Storage'!K$8:K$12790,'Daily Storage'!$A$8:$A$12790,MONTH($A262),'Daily Storage'!$B$8:$B$12790,DAY($A262))</f>
        <v>193611.04285714286</v>
      </c>
      <c r="D262" s="2">
        <f>AVERAGEIFS('Daily Storage'!L$8:L$12790,'Daily Storage'!$A$8:$A$12790,MONTH($A262),'Daily Storage'!$B$8:$B$12790,DAY($A262))</f>
        <v>193914.88973214285</v>
      </c>
      <c r="E262" s="2">
        <f>AVERAGEIFS('Daily Storage'!M$8:M$12790,'Daily Storage'!$A$8:$A$12790,MONTH($A262),'Daily Storage'!$B$8:$B$12790,DAY($A262))</f>
        <v>193607.31361607142</v>
      </c>
      <c r="F262" s="2">
        <f>AVERAGEIFS('Daily Storage'!N$8:N$12790,'Daily Storage'!$A$8:$A$12790,MONTH($A262),'Daily Storage'!$B$8:$B$12790,DAY($A262))</f>
        <v>193612.06651785714</v>
      </c>
      <c r="G262" s="2">
        <f>AVERAGEIFS('Daily Storage'!O$8:O$12790,'Daily Storage'!$A$8:$A$12790,MONTH($A262),'Daily Storage'!$B$8:$B$12790,DAY($A262))</f>
        <v>193869.1502232143</v>
      </c>
      <c r="H262" s="7"/>
      <c r="I262" s="2">
        <f t="shared" si="6"/>
        <v>0</v>
      </c>
      <c r="J262" s="2">
        <f t="shared" si="6"/>
        <v>303.84687499998836</v>
      </c>
      <c r="K262" s="2">
        <f t="shared" si="6"/>
        <v>-3.7292410714435391</v>
      </c>
      <c r="L262" s="2">
        <f t="shared" si="6"/>
        <v>1.0236607142724097</v>
      </c>
      <c r="M262" s="2">
        <f t="shared" si="6"/>
        <v>258.1073660714319</v>
      </c>
      <c r="N262" s="7"/>
    </row>
    <row r="263" spans="1:14" x14ac:dyDescent="0.3">
      <c r="A263" s="13">
        <v>29752</v>
      </c>
      <c r="B263" s="2">
        <f>AVERAGEIFS('Daily Storage'!J$8:J$12790,'Daily Storage'!$A$8:$A$12790,MONTH($A263),'Daily Storage'!$B$8:$B$12790,DAY($A263))</f>
        <v>193495.67566964286</v>
      </c>
      <c r="C263" s="2">
        <f>AVERAGEIFS('Daily Storage'!K$8:K$12790,'Daily Storage'!$A$8:$A$12790,MONTH($A263),'Daily Storage'!$B$8:$B$12790,DAY($A263))</f>
        <v>193518.08727678572</v>
      </c>
      <c r="D263" s="2">
        <f>AVERAGEIFS('Daily Storage'!L$8:L$12790,'Daily Storage'!$A$8:$A$12790,MONTH($A263),'Daily Storage'!$B$8:$B$12790,DAY($A263))</f>
        <v>193799.3828125</v>
      </c>
      <c r="E263" s="2">
        <f>AVERAGEIFS('Daily Storage'!M$8:M$12790,'Daily Storage'!$A$8:$A$12790,MONTH($A263),'Daily Storage'!$B$8:$B$12790,DAY($A263))</f>
        <v>193509.10357142857</v>
      </c>
      <c r="F263" s="2">
        <f>AVERAGEIFS('Daily Storage'!N$8:N$12790,'Daily Storage'!$A$8:$A$12790,MONTH($A263),'Daily Storage'!$B$8:$B$12790,DAY($A263))</f>
        <v>193513.85602678571</v>
      </c>
      <c r="G263" s="2">
        <f>AVERAGEIFS('Daily Storage'!O$8:O$12790,'Daily Storage'!$A$8:$A$12790,MONTH($A263),'Daily Storage'!$B$8:$B$12790,DAY($A263))</f>
        <v>193751.13214285715</v>
      </c>
      <c r="H263" s="7"/>
      <c r="I263" s="2">
        <f t="shared" si="6"/>
        <v>0</v>
      </c>
      <c r="J263" s="2">
        <f t="shared" si="6"/>
        <v>281.29553571427823</v>
      </c>
      <c r="K263" s="2">
        <f t="shared" si="6"/>
        <v>-8.9837053571536671</v>
      </c>
      <c r="L263" s="2">
        <f t="shared" si="6"/>
        <v>-4.2312500000116415</v>
      </c>
      <c r="M263" s="2">
        <f t="shared" si="6"/>
        <v>233.0448660714319</v>
      </c>
      <c r="N263" s="7"/>
    </row>
    <row r="264" spans="1:14" x14ac:dyDescent="0.3">
      <c r="A264" s="13">
        <v>29753</v>
      </c>
      <c r="B264" s="2">
        <f>AVERAGEIFS('Daily Storage'!J$8:J$12790,'Daily Storage'!$A$8:$A$12790,MONTH($A264),'Daily Storage'!$B$8:$B$12790,DAY($A264))</f>
        <v>193345.69174107144</v>
      </c>
      <c r="C264" s="2">
        <f>AVERAGEIFS('Daily Storage'!K$8:K$12790,'Daily Storage'!$A$8:$A$12790,MONTH($A264),'Daily Storage'!$B$8:$B$12790,DAY($A264))</f>
        <v>193363.97098214287</v>
      </c>
      <c r="D264" s="2">
        <f>AVERAGEIFS('Daily Storage'!L$8:L$12790,'Daily Storage'!$A$8:$A$12790,MONTH($A264),'Daily Storage'!$B$8:$B$12790,DAY($A264))</f>
        <v>193627.47366071428</v>
      </c>
      <c r="E264" s="2">
        <f>AVERAGEIFS('Daily Storage'!M$8:M$12790,'Daily Storage'!$A$8:$A$12790,MONTH($A264),'Daily Storage'!$B$8:$B$12790,DAY($A264))</f>
        <v>193356.87745535714</v>
      </c>
      <c r="F264" s="2">
        <f>AVERAGEIFS('Daily Storage'!N$8:N$12790,'Daily Storage'!$A$8:$A$12790,MONTH($A264),'Daily Storage'!$B$8:$B$12790,DAY($A264))</f>
        <v>193361.62901785714</v>
      </c>
      <c r="G264" s="2">
        <f>AVERAGEIFS('Daily Storage'!O$8:O$12790,'Daily Storage'!$A$8:$A$12790,MONTH($A264),'Daily Storage'!$B$8:$B$12790,DAY($A264))</f>
        <v>193584.06294642857</v>
      </c>
      <c r="H264" s="7"/>
      <c r="I264" s="2">
        <f t="shared" si="6"/>
        <v>0</v>
      </c>
      <c r="J264" s="2">
        <f t="shared" si="6"/>
        <v>263.50267857141444</v>
      </c>
      <c r="K264" s="2">
        <f t="shared" si="6"/>
        <v>-7.0935267857275903</v>
      </c>
      <c r="L264" s="2">
        <f t="shared" si="6"/>
        <v>-2.3419642857334111</v>
      </c>
      <c r="M264" s="2">
        <f t="shared" si="6"/>
        <v>220.09196428570431</v>
      </c>
      <c r="N264" s="7"/>
    </row>
    <row r="265" spans="1:14" x14ac:dyDescent="0.3">
      <c r="A265" s="13">
        <v>29754</v>
      </c>
      <c r="B265" s="2">
        <f>AVERAGEIFS('Daily Storage'!J$8:J$12790,'Daily Storage'!$A$8:$A$12790,MONTH($A265),'Daily Storage'!$B$8:$B$12790,DAY($A265))</f>
        <v>193160.15736607142</v>
      </c>
      <c r="C265" s="2">
        <f>AVERAGEIFS('Daily Storage'!K$8:K$12790,'Daily Storage'!$A$8:$A$12790,MONTH($A265),'Daily Storage'!$B$8:$B$12790,DAY($A265))</f>
        <v>193180.32366071429</v>
      </c>
      <c r="D265" s="2">
        <f>AVERAGEIFS('Daily Storage'!L$8:L$12790,'Daily Storage'!$A$8:$A$12790,MONTH($A265),'Daily Storage'!$B$8:$B$12790,DAY($A265))</f>
        <v>193425.16160714286</v>
      </c>
      <c r="E265" s="2">
        <f>AVERAGEIFS('Daily Storage'!M$8:M$12790,'Daily Storage'!$A$8:$A$12790,MONTH($A265),'Daily Storage'!$B$8:$B$12790,DAY($A265))</f>
        <v>193165.30803571429</v>
      </c>
      <c r="F265" s="2">
        <f>AVERAGEIFS('Daily Storage'!N$8:N$12790,'Daily Storage'!$A$8:$A$12790,MONTH($A265),'Daily Storage'!$B$8:$B$12790,DAY($A265))</f>
        <v>193170.05982142859</v>
      </c>
      <c r="G265" s="2">
        <f>AVERAGEIFS('Daily Storage'!O$8:O$12790,'Daily Storage'!$A$8:$A$12790,MONTH($A265),'Daily Storage'!$B$8:$B$12790,DAY($A265))</f>
        <v>193381.61562500001</v>
      </c>
      <c r="H265" s="7"/>
      <c r="I265" s="2">
        <f t="shared" si="6"/>
        <v>0</v>
      </c>
      <c r="J265" s="2">
        <f t="shared" si="6"/>
        <v>244.8379464285681</v>
      </c>
      <c r="K265" s="2">
        <f t="shared" si="6"/>
        <v>-15.015625</v>
      </c>
      <c r="L265" s="2">
        <f t="shared" si="6"/>
        <v>-10.263839285704307</v>
      </c>
      <c r="M265" s="2">
        <f t="shared" si="6"/>
        <v>201.29196428571595</v>
      </c>
      <c r="N265" s="7"/>
    </row>
    <row r="266" spans="1:14" x14ac:dyDescent="0.3">
      <c r="A266" s="13">
        <v>29755</v>
      </c>
      <c r="B266" s="2">
        <f>AVERAGEIFS('Daily Storage'!J$8:J$12790,'Daily Storage'!$A$8:$A$12790,MONTH($A266),'Daily Storage'!$B$8:$B$12790,DAY($A266))</f>
        <v>192971.0330357143</v>
      </c>
      <c r="C266" s="2">
        <f>AVERAGEIFS('Daily Storage'!K$8:K$12790,'Daily Storage'!$A$8:$A$12790,MONTH($A266),'Daily Storage'!$B$8:$B$12790,DAY($A266))</f>
        <v>192985.00022321427</v>
      </c>
      <c r="D266" s="2">
        <f>AVERAGEIFS('Daily Storage'!L$8:L$12790,'Daily Storage'!$A$8:$A$12790,MONTH($A266),'Daily Storage'!$B$8:$B$12790,DAY($A266))</f>
        <v>193209.05736607141</v>
      </c>
      <c r="E266" s="2">
        <f>AVERAGEIFS('Daily Storage'!M$8:M$12790,'Daily Storage'!$A$8:$A$12790,MONTH($A266),'Daily Storage'!$B$8:$B$12790,DAY($A266))</f>
        <v>192966.79843749999</v>
      </c>
      <c r="F266" s="2">
        <f>AVERAGEIFS('Daily Storage'!N$8:N$12790,'Daily Storage'!$A$8:$A$12790,MONTH($A266),'Daily Storage'!$B$8:$B$12790,DAY($A266))</f>
        <v>192971.54933035714</v>
      </c>
      <c r="G266" s="2">
        <f>AVERAGEIFS('Daily Storage'!O$8:O$12790,'Daily Storage'!$A$8:$A$12790,MONTH($A266),'Daily Storage'!$B$8:$B$12790,DAY($A266))</f>
        <v>193171.87433035715</v>
      </c>
      <c r="H266" s="7"/>
      <c r="I266" s="2">
        <f t="shared" si="6"/>
        <v>0</v>
      </c>
      <c r="J266" s="2">
        <f t="shared" si="6"/>
        <v>224.05714285714203</v>
      </c>
      <c r="K266" s="2">
        <f t="shared" si="6"/>
        <v>-18.20178571427823</v>
      </c>
      <c r="L266" s="2">
        <f t="shared" si="6"/>
        <v>-13.450892857130384</v>
      </c>
      <c r="M266" s="2">
        <f t="shared" si="6"/>
        <v>186.87410714288126</v>
      </c>
      <c r="N266" s="7"/>
    </row>
    <row r="267" spans="1:14" x14ac:dyDescent="0.3">
      <c r="A267" s="13">
        <v>29756</v>
      </c>
      <c r="B267" s="2">
        <f>AVERAGEIFS('Daily Storage'!J$8:J$12790,'Daily Storage'!$A$8:$A$12790,MONTH($A267),'Daily Storage'!$B$8:$B$12790,DAY($A267))</f>
        <v>192698.84308035715</v>
      </c>
      <c r="C267" s="2">
        <f>AVERAGEIFS('Daily Storage'!K$8:K$12790,'Daily Storage'!$A$8:$A$12790,MONTH($A267),'Daily Storage'!$B$8:$B$12790,DAY($A267))</f>
        <v>192712.81093750001</v>
      </c>
      <c r="D267" s="2">
        <f>AVERAGEIFS('Daily Storage'!L$8:L$12790,'Daily Storage'!$A$8:$A$12790,MONTH($A267),'Daily Storage'!$B$8:$B$12790,DAY($A267))</f>
        <v>192914.75111607142</v>
      </c>
      <c r="E267" s="2">
        <f>AVERAGEIFS('Daily Storage'!M$8:M$12790,'Daily Storage'!$A$8:$A$12790,MONTH($A267),'Daily Storage'!$B$8:$B$12790,DAY($A267))</f>
        <v>192687.28995535715</v>
      </c>
      <c r="F267" s="2">
        <f>AVERAGEIFS('Daily Storage'!N$8:N$12790,'Daily Storage'!$A$8:$A$12790,MONTH($A267),'Daily Storage'!$B$8:$B$12790,DAY($A267))</f>
        <v>192694.10691964286</v>
      </c>
      <c r="G267" s="2">
        <f>AVERAGEIFS('Daily Storage'!O$8:O$12790,'Daily Storage'!$A$8:$A$12790,MONTH($A267),'Daily Storage'!$B$8:$B$12790,DAY($A267))</f>
        <v>192877.00267857141</v>
      </c>
      <c r="H267" s="7"/>
      <c r="I267" s="2">
        <f t="shared" si="6"/>
        <v>0</v>
      </c>
      <c r="J267" s="2">
        <f t="shared" si="6"/>
        <v>201.94017857141444</v>
      </c>
      <c r="K267" s="2">
        <f t="shared" si="6"/>
        <v>-25.520982142857974</v>
      </c>
      <c r="L267" s="2">
        <f t="shared" si="6"/>
        <v>-18.704017857147846</v>
      </c>
      <c r="M267" s="2">
        <f t="shared" si="6"/>
        <v>164.19174107140861</v>
      </c>
      <c r="N267" s="7"/>
    </row>
    <row r="268" spans="1:14" x14ac:dyDescent="0.3">
      <c r="A268" s="13">
        <v>29757</v>
      </c>
      <c r="B268" s="2">
        <f>AVERAGEIFS('Daily Storage'!J$8:J$12790,'Daily Storage'!$A$8:$A$12790,MONTH($A268),'Daily Storage'!$B$8:$B$12790,DAY($A268))</f>
        <v>192396.33214285714</v>
      </c>
      <c r="C268" s="2">
        <f>AVERAGEIFS('Daily Storage'!K$8:K$12790,'Daily Storage'!$A$8:$A$12790,MONTH($A268),'Daily Storage'!$B$8:$B$12790,DAY($A268))</f>
        <v>192412.36316964286</v>
      </c>
      <c r="D268" s="2">
        <f>AVERAGEIFS('Daily Storage'!L$8:L$12790,'Daily Storage'!$A$8:$A$12790,MONTH($A268),'Daily Storage'!$B$8:$B$12790,DAY($A268))</f>
        <v>192599.53325892857</v>
      </c>
      <c r="E268" s="2">
        <f>AVERAGEIFS('Daily Storage'!M$8:M$12790,'Daily Storage'!$A$8:$A$12790,MONTH($A268),'Daily Storage'!$B$8:$B$12790,DAY($A268))</f>
        <v>192384.60200892857</v>
      </c>
      <c r="F268" s="2">
        <f>AVERAGEIFS('Daily Storage'!N$8:N$12790,'Daily Storage'!$A$8:$A$12790,MONTH($A268),'Daily Storage'!$B$8:$B$12790,DAY($A268))</f>
        <v>192391.41741071429</v>
      </c>
      <c r="G268" s="2">
        <f>AVERAGEIFS('Daily Storage'!O$8:O$12790,'Daily Storage'!$A$8:$A$12790,MONTH($A268),'Daily Storage'!$B$8:$B$12790,DAY($A268))</f>
        <v>192558.95223214285</v>
      </c>
      <c r="H268" s="7"/>
      <c r="I268" s="2">
        <f t="shared" si="6"/>
        <v>0</v>
      </c>
      <c r="J268" s="2">
        <f t="shared" si="6"/>
        <v>187.17008928570431</v>
      </c>
      <c r="K268" s="2">
        <f t="shared" si="6"/>
        <v>-27.761160714289872</v>
      </c>
      <c r="L268" s="2">
        <f t="shared" si="6"/>
        <v>-20.945758928573923</v>
      </c>
      <c r="M268" s="2">
        <f t="shared" si="6"/>
        <v>146.58906249998836</v>
      </c>
      <c r="N268" s="7"/>
    </row>
    <row r="269" spans="1:14" x14ac:dyDescent="0.3">
      <c r="A269" s="13">
        <v>29758</v>
      </c>
      <c r="B269" s="2">
        <f>AVERAGEIFS('Daily Storage'!J$8:J$12790,'Daily Storage'!$A$8:$A$12790,MONTH($A269),'Daily Storage'!$B$8:$B$12790,DAY($A269))</f>
        <v>192094.92723214286</v>
      </c>
      <c r="C269" s="2">
        <f>AVERAGEIFS('Daily Storage'!K$8:K$12790,'Daily Storage'!$A$8:$A$12790,MONTH($A269),'Daily Storage'!$B$8:$B$12790,DAY($A269))</f>
        <v>192110.95781250001</v>
      </c>
      <c r="D269" s="2">
        <f>AVERAGEIFS('Daily Storage'!L$8:L$12790,'Daily Storage'!$A$8:$A$12790,MONTH($A269),'Daily Storage'!$B$8:$B$12790,DAY($A269))</f>
        <v>192283.94620535715</v>
      </c>
      <c r="E269" s="2">
        <f>AVERAGEIFS('Daily Storage'!M$8:M$12790,'Daily Storage'!$A$8:$A$12790,MONTH($A269),'Daily Storage'!$B$8:$B$12790,DAY($A269))</f>
        <v>192079.83392857143</v>
      </c>
      <c r="F269" s="2">
        <f>AVERAGEIFS('Daily Storage'!N$8:N$12790,'Daily Storage'!$A$8:$A$12790,MONTH($A269),'Daily Storage'!$B$8:$B$12790,DAY($A269))</f>
        <v>192087.59508928572</v>
      </c>
      <c r="G269" s="2">
        <f>AVERAGEIFS('Daily Storage'!O$8:O$12790,'Daily Storage'!$A$8:$A$12790,MONTH($A269),'Daily Storage'!$B$8:$B$12790,DAY($A269))</f>
        <v>192239.58816964287</v>
      </c>
      <c r="H269" s="7"/>
      <c r="I269" s="2">
        <f t="shared" si="6"/>
        <v>0</v>
      </c>
      <c r="J269" s="2">
        <f t="shared" si="6"/>
        <v>172.9883928571362</v>
      </c>
      <c r="K269" s="2">
        <f t="shared" si="6"/>
        <v>-31.123883928579744</v>
      </c>
      <c r="L269" s="2">
        <f t="shared" si="6"/>
        <v>-23.362723214289872</v>
      </c>
      <c r="M269" s="2">
        <f t="shared" si="6"/>
        <v>128.63035714285797</v>
      </c>
      <c r="N269" s="7"/>
    </row>
    <row r="270" spans="1:14" x14ac:dyDescent="0.3">
      <c r="A270" s="13">
        <v>29759</v>
      </c>
      <c r="B270" s="2">
        <f>AVERAGEIFS('Daily Storage'!J$8:J$12790,'Daily Storage'!$A$8:$A$12790,MONTH($A270),'Daily Storage'!$B$8:$B$12790,DAY($A270))</f>
        <v>191780.95223214285</v>
      </c>
      <c r="C270" s="2">
        <f>AVERAGEIFS('Daily Storage'!K$8:K$12790,'Daily Storage'!$A$8:$A$12790,MONTH($A270),'Daily Storage'!$B$8:$B$12790,DAY($A270))</f>
        <v>191794.91428571427</v>
      </c>
      <c r="D270" s="2">
        <f>AVERAGEIFS('Daily Storage'!L$8:L$12790,'Daily Storage'!$A$8:$A$12790,MONTH($A270),'Daily Storage'!$B$8:$B$12790,DAY($A270))</f>
        <v>191951.9</v>
      </c>
      <c r="E270" s="2">
        <f>AVERAGEIFS('Daily Storage'!M$8:M$12790,'Daily Storage'!$A$8:$A$12790,MONTH($A270),'Daily Storage'!$B$8:$B$12790,DAY($A270))</f>
        <v>191764.03772321428</v>
      </c>
      <c r="F270" s="2">
        <f>AVERAGEIFS('Daily Storage'!N$8:N$12790,'Daily Storage'!$A$8:$A$12790,MONTH($A270),'Daily Storage'!$B$8:$B$12790,DAY($A270))</f>
        <v>191771.7986607143</v>
      </c>
      <c r="G270" s="2">
        <f>AVERAGEIFS('Daily Storage'!O$8:O$12790,'Daily Storage'!$A$8:$A$12790,MONTH($A270),'Daily Storage'!$B$8:$B$12790,DAY($A270))</f>
        <v>191899.99151785715</v>
      </c>
      <c r="H270" s="7"/>
      <c r="I270" s="2">
        <f t="shared" si="6"/>
        <v>0</v>
      </c>
      <c r="J270" s="2">
        <f t="shared" si="6"/>
        <v>156.98571428572177</v>
      </c>
      <c r="K270" s="2">
        <f t="shared" si="6"/>
        <v>-30.876562499994179</v>
      </c>
      <c r="L270" s="2">
        <f t="shared" si="6"/>
        <v>-23.115624999976717</v>
      </c>
      <c r="M270" s="2">
        <f t="shared" si="6"/>
        <v>105.07723214288126</v>
      </c>
      <c r="N270" s="7"/>
    </row>
    <row r="271" spans="1:14" x14ac:dyDescent="0.3">
      <c r="A271" s="13">
        <v>29760</v>
      </c>
      <c r="B271" s="2">
        <f>AVERAGEIFS('Daily Storage'!J$8:J$12790,'Daily Storage'!$A$8:$A$12790,MONTH($A271),'Daily Storage'!$B$8:$B$12790,DAY($A271))</f>
        <v>191471.95870535713</v>
      </c>
      <c r="C271" s="2">
        <f>AVERAGEIFS('Daily Storage'!K$8:K$12790,'Daily Storage'!$A$8:$A$12790,MONTH($A271),'Daily Storage'!$B$8:$B$12790,DAY($A271))</f>
        <v>191485.92165178573</v>
      </c>
      <c r="D271" s="2">
        <f>AVERAGEIFS('Daily Storage'!L$8:L$12790,'Daily Storage'!$A$8:$A$12790,MONTH($A271),'Daily Storage'!$B$8:$B$12790,DAY($A271))</f>
        <v>191628.6310267857</v>
      </c>
      <c r="E271" s="2">
        <f>AVERAGEIFS('Daily Storage'!M$8:M$12790,'Daily Storage'!$A$8:$A$12790,MONTH($A271),'Daily Storage'!$B$8:$B$12790,DAY($A271))</f>
        <v>191450.73749999999</v>
      </c>
      <c r="F271" s="2">
        <f>AVERAGEIFS('Daily Storage'!N$8:N$12790,'Daily Storage'!$A$8:$A$12790,MONTH($A271),'Daily Storage'!$B$8:$B$12790,DAY($A271))</f>
        <v>191458.49531249999</v>
      </c>
      <c r="G271" s="2">
        <f>AVERAGEIFS('Daily Storage'!O$8:O$12790,'Daily Storage'!$A$8:$A$12790,MONTH($A271),'Daily Storage'!$B$8:$B$12790,DAY($A271))</f>
        <v>191570.1154017857</v>
      </c>
      <c r="H271" s="7"/>
      <c r="I271" s="2">
        <f t="shared" si="6"/>
        <v>0</v>
      </c>
      <c r="J271" s="2">
        <f t="shared" si="6"/>
        <v>142.70937499997672</v>
      </c>
      <c r="K271" s="2">
        <f t="shared" si="6"/>
        <v>-35.184151785739232</v>
      </c>
      <c r="L271" s="2">
        <f t="shared" si="6"/>
        <v>-27.426339285739232</v>
      </c>
      <c r="M271" s="2">
        <f t="shared" si="6"/>
        <v>84.193749999976717</v>
      </c>
      <c r="N271" s="7"/>
    </row>
    <row r="272" spans="1:14" x14ac:dyDescent="0.3">
      <c r="A272" s="13">
        <v>29761</v>
      </c>
      <c r="B272" s="2">
        <f>AVERAGEIFS('Daily Storage'!J$8:J$12790,'Daily Storage'!$A$8:$A$12790,MONTH($A272),'Daily Storage'!$B$8:$B$12790,DAY($A272))</f>
        <v>191140.40825892857</v>
      </c>
      <c r="C272" s="2">
        <f>AVERAGEIFS('Daily Storage'!K$8:K$12790,'Daily Storage'!$A$8:$A$12790,MONTH($A272),'Daily Storage'!$B$8:$B$12790,DAY($A272))</f>
        <v>191154.37008928572</v>
      </c>
      <c r="D272" s="2">
        <f>AVERAGEIFS('Daily Storage'!L$8:L$12790,'Daily Storage'!$A$8:$A$12790,MONTH($A272),'Daily Storage'!$B$8:$B$12790,DAY($A272))</f>
        <v>191293.58883928572</v>
      </c>
      <c r="E272" s="2">
        <f>AVERAGEIFS('Daily Storage'!M$8:M$12790,'Daily Storage'!$A$8:$A$12790,MONTH($A272),'Daily Storage'!$B$8:$B$12790,DAY($A272))</f>
        <v>191115.05781249999</v>
      </c>
      <c r="F272" s="2">
        <f>AVERAGEIFS('Daily Storage'!N$8:N$12790,'Daily Storage'!$A$8:$A$12790,MONTH($A272),'Daily Storage'!$B$8:$B$12790,DAY($A272))</f>
        <v>191122.81629464286</v>
      </c>
      <c r="G272" s="2">
        <f>AVERAGEIFS('Daily Storage'!O$8:O$12790,'Daily Storage'!$A$8:$A$12790,MONTH($A272),'Daily Storage'!$B$8:$B$12790,DAY($A272))</f>
        <v>191228.10959821427</v>
      </c>
      <c r="H272" s="7"/>
      <c r="I272" s="2">
        <f t="shared" si="6"/>
        <v>0</v>
      </c>
      <c r="J272" s="2">
        <f t="shared" si="6"/>
        <v>139.21875</v>
      </c>
      <c r="K272" s="2">
        <f t="shared" si="6"/>
        <v>-39.31227678572759</v>
      </c>
      <c r="L272" s="2">
        <f t="shared" si="6"/>
        <v>-31.553794642852154</v>
      </c>
      <c r="M272" s="2">
        <f t="shared" si="6"/>
        <v>73.739508928556461</v>
      </c>
      <c r="N272" s="7"/>
    </row>
    <row r="273" spans="1:14" x14ac:dyDescent="0.3">
      <c r="A273" s="13">
        <v>29762</v>
      </c>
      <c r="B273" s="2">
        <f>AVERAGEIFS('Daily Storage'!J$8:J$12790,'Daily Storage'!$A$8:$A$12790,MONTH($A273),'Daily Storage'!$B$8:$B$12790,DAY($A273))</f>
        <v>190830.21450892856</v>
      </c>
      <c r="C273" s="2">
        <f>AVERAGEIFS('Daily Storage'!K$8:K$12790,'Daily Storage'!$A$8:$A$12790,MONTH($A273),'Daily Storage'!$B$8:$B$12790,DAY($A273))</f>
        <v>190841.96651785713</v>
      </c>
      <c r="D273" s="2">
        <f>AVERAGEIFS('Daily Storage'!L$8:L$12790,'Daily Storage'!$A$8:$A$12790,MONTH($A273),'Daily Storage'!$B$8:$B$12790,DAY($A273))</f>
        <v>190964.68303571429</v>
      </c>
      <c r="E273" s="2">
        <f>AVERAGEIFS('Daily Storage'!M$8:M$12790,'Daily Storage'!$A$8:$A$12790,MONTH($A273),'Daily Storage'!$B$8:$B$12790,DAY($A273))</f>
        <v>190794.13303571427</v>
      </c>
      <c r="F273" s="2">
        <f>AVERAGEIFS('Daily Storage'!N$8:N$12790,'Daily Storage'!$A$8:$A$12790,MONTH($A273),'Daily Storage'!$B$8:$B$12790,DAY($A273))</f>
        <v>190799.82544642859</v>
      </c>
      <c r="G273" s="2">
        <f>AVERAGEIFS('Daily Storage'!O$8:O$12790,'Daily Storage'!$A$8:$A$12790,MONTH($A273),'Daily Storage'!$B$8:$B$12790,DAY($A273))</f>
        <v>190892.41808035714</v>
      </c>
      <c r="H273" s="7"/>
      <c r="I273" s="2">
        <f t="shared" si="6"/>
        <v>0</v>
      </c>
      <c r="J273" s="2">
        <f t="shared" si="6"/>
        <v>122.71651785715949</v>
      </c>
      <c r="K273" s="2">
        <f t="shared" si="6"/>
        <v>-47.833482142857974</v>
      </c>
      <c r="L273" s="2">
        <f t="shared" si="6"/>
        <v>-42.141071428544819</v>
      </c>
      <c r="M273" s="2">
        <f t="shared" si="6"/>
        <v>50.451562500005821</v>
      </c>
      <c r="N273" s="7"/>
    </row>
    <row r="274" spans="1:14" x14ac:dyDescent="0.3">
      <c r="A274" s="13">
        <v>29763</v>
      </c>
      <c r="B274" s="2">
        <f>AVERAGEIFS('Daily Storage'!J$8:J$12790,'Daily Storage'!$A$8:$A$12790,MONTH($A274),'Daily Storage'!$B$8:$B$12790,DAY($A274))</f>
        <v>190460.27857142859</v>
      </c>
      <c r="C274" s="2">
        <f>AVERAGEIFS('Daily Storage'!K$8:K$12790,'Daily Storage'!$A$8:$A$12790,MONTH($A274),'Daily Storage'!$B$8:$B$12790,DAY($A274))</f>
        <v>190469.02209821428</v>
      </c>
      <c r="D274" s="2">
        <f>AVERAGEIFS('Daily Storage'!L$8:L$12790,'Daily Storage'!$A$8:$A$12790,MONTH($A274),'Daily Storage'!$B$8:$B$12790,DAY($A274))</f>
        <v>190575.16361607143</v>
      </c>
      <c r="E274" s="2">
        <f>AVERAGEIFS('Daily Storage'!M$8:M$12790,'Daily Storage'!$A$8:$A$12790,MONTH($A274),'Daily Storage'!$B$8:$B$12790,DAY($A274))</f>
        <v>190408.61763392857</v>
      </c>
      <c r="F274" s="2">
        <f>AVERAGEIFS('Daily Storage'!N$8:N$12790,'Daily Storage'!$A$8:$A$12790,MONTH($A274),'Daily Storage'!$B$8:$B$12790,DAY($A274))</f>
        <v>190414.30714285714</v>
      </c>
      <c r="G274" s="2">
        <f>AVERAGEIFS('Daily Storage'!O$8:O$12790,'Daily Storage'!$A$8:$A$12790,MONTH($A274),'Daily Storage'!$B$8:$B$12790,DAY($A274))</f>
        <v>190501.52254464285</v>
      </c>
      <c r="H274" s="7"/>
      <c r="I274" s="2">
        <f t="shared" si="6"/>
        <v>0</v>
      </c>
      <c r="J274" s="2">
        <f t="shared" si="6"/>
        <v>106.14151785714785</v>
      </c>
      <c r="K274" s="2">
        <f t="shared" si="6"/>
        <v>-60.404464285704307</v>
      </c>
      <c r="L274" s="2">
        <f t="shared" si="6"/>
        <v>-54.714955357136205</v>
      </c>
      <c r="M274" s="2">
        <f t="shared" si="6"/>
        <v>32.500446428573923</v>
      </c>
      <c r="N274" s="7"/>
    </row>
    <row r="275" spans="1:14" x14ac:dyDescent="0.3">
      <c r="A275" s="13">
        <v>29764</v>
      </c>
      <c r="B275" s="2">
        <f>AVERAGEIFS('Daily Storage'!J$8:J$12790,'Daily Storage'!$A$8:$A$12790,MONTH($A275),'Daily Storage'!$B$8:$B$12790,DAY($A275))</f>
        <v>190065.10781250001</v>
      </c>
      <c r="C275" s="2">
        <f>AVERAGEIFS('Daily Storage'!K$8:K$12790,'Daily Storage'!$A$8:$A$12790,MONTH($A275),'Daily Storage'!$B$8:$B$12790,DAY($A275))</f>
        <v>190071.78214285715</v>
      </c>
      <c r="D275" s="2">
        <f>AVERAGEIFS('Daily Storage'!L$8:L$12790,'Daily Storage'!$A$8:$A$12790,MONTH($A275),'Daily Storage'!$B$8:$B$12790,DAY($A275))</f>
        <v>190176.66026785714</v>
      </c>
      <c r="E275" s="2">
        <f>AVERAGEIFS('Daily Storage'!M$8:M$12790,'Daily Storage'!$A$8:$A$12790,MONTH($A275),'Daily Storage'!$B$8:$B$12790,DAY($A275))</f>
        <v>190002.94107142856</v>
      </c>
      <c r="F275" s="2">
        <f>AVERAGEIFS('Daily Storage'!N$8:N$12790,'Daily Storage'!$A$8:$A$12790,MONTH($A275),'Daily Storage'!$B$8:$B$12790,DAY($A275))</f>
        <v>190006.56339285715</v>
      </c>
      <c r="G275" s="2">
        <f>AVERAGEIFS('Daily Storage'!O$8:O$12790,'Daily Storage'!$A$8:$A$12790,MONTH($A275),'Daily Storage'!$B$8:$B$12790,DAY($A275))</f>
        <v>190091.92566964286</v>
      </c>
      <c r="H275" s="7"/>
      <c r="I275" s="2">
        <f t="shared" si="6"/>
        <v>0</v>
      </c>
      <c r="J275" s="2">
        <f t="shared" si="6"/>
        <v>104.87812499998836</v>
      </c>
      <c r="K275" s="2">
        <f t="shared" si="6"/>
        <v>-68.841071428585565</v>
      </c>
      <c r="L275" s="2">
        <f t="shared" si="6"/>
        <v>-65.21875</v>
      </c>
      <c r="M275" s="2">
        <f t="shared" si="6"/>
        <v>20.143526785715949</v>
      </c>
      <c r="N275" s="7"/>
    </row>
    <row r="276" spans="1:14" x14ac:dyDescent="0.3">
      <c r="A276" s="13">
        <v>29765</v>
      </c>
      <c r="B276" s="2">
        <f>AVERAGEIFS('Daily Storage'!J$8:J$12790,'Daily Storage'!$A$8:$A$12790,MONTH($A276),'Daily Storage'!$B$8:$B$12790,DAY($A276))</f>
        <v>189640.34308035715</v>
      </c>
      <c r="C276" s="2">
        <f>AVERAGEIFS('Daily Storage'!K$8:K$12790,'Daily Storage'!$A$8:$A$12790,MONTH($A276),'Daily Storage'!$B$8:$B$12790,DAY($A276))</f>
        <v>189651.91696428572</v>
      </c>
      <c r="D276" s="2">
        <f>AVERAGEIFS('Daily Storage'!L$8:L$12790,'Daily Storage'!$A$8:$A$12790,MONTH($A276),'Daily Storage'!$B$8:$B$12790,DAY($A276))</f>
        <v>189750.44598214285</v>
      </c>
      <c r="E276" s="2">
        <f>AVERAGEIFS('Daily Storage'!M$8:M$12790,'Daily Storage'!$A$8:$A$12790,MONTH($A276),'Daily Storage'!$B$8:$B$12790,DAY($A276))</f>
        <v>189574.63816964286</v>
      </c>
      <c r="F276" s="2">
        <f>AVERAGEIFS('Daily Storage'!N$8:N$12790,'Daily Storage'!$A$8:$A$12790,MONTH($A276),'Daily Storage'!$B$8:$B$12790,DAY($A276))</f>
        <v>189575.07388392856</v>
      </c>
      <c r="G276" s="2">
        <f>AVERAGEIFS('Daily Storage'!O$8:O$12790,'Daily Storage'!$A$8:$A$12790,MONTH($A276),'Daily Storage'!$B$8:$B$12790,DAY($A276))</f>
        <v>189661.76294642859</v>
      </c>
      <c r="H276" s="7"/>
      <c r="I276" s="2">
        <f t="shared" si="6"/>
        <v>0</v>
      </c>
      <c r="J276" s="2">
        <f t="shared" si="6"/>
        <v>98.529017857130384</v>
      </c>
      <c r="K276" s="2">
        <f t="shared" si="6"/>
        <v>-77.278794642857974</v>
      </c>
      <c r="L276" s="2">
        <f t="shared" si="6"/>
        <v>-76.843080357153667</v>
      </c>
      <c r="M276" s="2">
        <f t="shared" si="6"/>
        <v>9.8459821428696159</v>
      </c>
      <c r="N276" s="7"/>
    </row>
    <row r="277" spans="1:14" x14ac:dyDescent="0.3">
      <c r="A277" s="13">
        <v>29766</v>
      </c>
      <c r="B277" s="2">
        <f>AVERAGEIFS('Daily Storage'!J$8:J$12790,'Daily Storage'!$A$8:$A$12790,MONTH($A277),'Daily Storage'!$B$8:$B$12790,DAY($A277))</f>
        <v>189196.14285714287</v>
      </c>
      <c r="C277" s="2">
        <f>AVERAGEIFS('Daily Storage'!K$8:K$12790,'Daily Storage'!$A$8:$A$12790,MONTH($A277),'Daily Storage'!$B$8:$B$12790,DAY($A277))</f>
        <v>189201.69375000001</v>
      </c>
      <c r="D277" s="2">
        <f>AVERAGEIFS('Daily Storage'!L$8:L$12790,'Daily Storage'!$A$8:$A$12790,MONTH($A277),'Daily Storage'!$B$8:$B$12790,DAY($A277))</f>
        <v>189309.36674107143</v>
      </c>
      <c r="E277" s="2">
        <f>AVERAGEIFS('Daily Storage'!M$8:M$12790,'Daily Storage'!$A$8:$A$12790,MONTH($A277),'Daily Storage'!$B$8:$B$12790,DAY($A277))</f>
        <v>189115.97901785714</v>
      </c>
      <c r="F277" s="2">
        <f>AVERAGEIFS('Daily Storage'!N$8:N$12790,'Daily Storage'!$A$8:$A$12790,MONTH($A277),'Daily Storage'!$B$8:$B$12790,DAY($A277))</f>
        <v>189115.46986607142</v>
      </c>
      <c r="G277" s="2">
        <f>AVERAGEIFS('Daily Storage'!O$8:O$12790,'Daily Storage'!$A$8:$A$12790,MONTH($A277),'Daily Storage'!$B$8:$B$12790,DAY($A277))</f>
        <v>189219.56785714286</v>
      </c>
      <c r="H277" s="7"/>
      <c r="I277" s="2">
        <f t="shared" si="6"/>
        <v>0</v>
      </c>
      <c r="J277" s="2">
        <f t="shared" si="6"/>
        <v>107.67299107142026</v>
      </c>
      <c r="K277" s="2">
        <f t="shared" si="6"/>
        <v>-85.714732142863795</v>
      </c>
      <c r="L277" s="2">
        <f t="shared" si="6"/>
        <v>-86.223883928585565</v>
      </c>
      <c r="M277" s="2">
        <f t="shared" si="6"/>
        <v>17.874107142852154</v>
      </c>
      <c r="N277" s="7"/>
    </row>
    <row r="278" spans="1:14" x14ac:dyDescent="0.3">
      <c r="A278" s="13">
        <v>29767</v>
      </c>
      <c r="B278" s="2">
        <f>AVERAGEIFS('Daily Storage'!J$8:J$12790,'Daily Storage'!$A$8:$A$12790,MONTH($A278),'Daily Storage'!$B$8:$B$12790,DAY($A278))</f>
        <v>188705.04799107142</v>
      </c>
      <c r="C278" s="2">
        <f>AVERAGEIFS('Daily Storage'!K$8:K$12790,'Daily Storage'!$A$8:$A$12790,MONTH($A278),'Daily Storage'!$B$8:$B$12790,DAY($A278))</f>
        <v>188710.59866071428</v>
      </c>
      <c r="D278" s="2">
        <f>AVERAGEIFS('Daily Storage'!L$8:L$12790,'Daily Storage'!$A$8:$A$12790,MONTH($A278),'Daily Storage'!$B$8:$B$12790,DAY($A278))</f>
        <v>188823.95044642859</v>
      </c>
      <c r="E278" s="2">
        <f>AVERAGEIFS('Daily Storage'!M$8:M$12790,'Daily Storage'!$A$8:$A$12790,MONTH($A278),'Daily Storage'!$B$8:$B$12790,DAY($A278))</f>
        <v>188625.83370535713</v>
      </c>
      <c r="F278" s="2">
        <f>AVERAGEIFS('Daily Storage'!N$8:N$12790,'Daily Storage'!$A$8:$A$12790,MONTH($A278),'Daily Storage'!$B$8:$B$12790,DAY($A278))</f>
        <v>188625.32500000001</v>
      </c>
      <c r="G278" s="2">
        <f>AVERAGEIFS('Daily Storage'!O$8:O$12790,'Daily Storage'!$A$8:$A$12790,MONTH($A278),'Daily Storage'!$B$8:$B$12790,DAY($A278))</f>
        <v>188732.89866071427</v>
      </c>
      <c r="H278" s="7"/>
      <c r="I278" s="2">
        <f t="shared" ref="I278:M328" si="7">C278-$C278</f>
        <v>0</v>
      </c>
      <c r="J278" s="2">
        <f t="shared" si="7"/>
        <v>113.35178571430151</v>
      </c>
      <c r="K278" s="2">
        <f t="shared" si="7"/>
        <v>-84.764955357153667</v>
      </c>
      <c r="L278" s="2">
        <f t="shared" si="7"/>
        <v>-85.27366071427241</v>
      </c>
      <c r="M278" s="2">
        <f t="shared" si="7"/>
        <v>22.299999999988358</v>
      </c>
      <c r="N278" s="7"/>
    </row>
    <row r="279" spans="1:14" x14ac:dyDescent="0.3">
      <c r="A279" s="13">
        <v>29768</v>
      </c>
      <c r="B279" s="2">
        <f>AVERAGEIFS('Daily Storage'!J$8:J$12790,'Daily Storage'!$A$8:$A$12790,MONTH($A279),'Daily Storage'!$B$8:$B$12790,DAY($A279))</f>
        <v>187892.12656249999</v>
      </c>
      <c r="C279" s="2">
        <f>AVERAGEIFS('Daily Storage'!K$8:K$12790,'Daily Storage'!$A$8:$A$12790,MONTH($A279),'Daily Storage'!$B$8:$B$12790,DAY($A279))</f>
        <v>187898.62366071428</v>
      </c>
      <c r="D279" s="2">
        <f>AVERAGEIFS('Daily Storage'!L$8:L$12790,'Daily Storage'!$A$8:$A$12790,MONTH($A279),'Daily Storage'!$B$8:$B$12790,DAY($A279))</f>
        <v>188007.89084821427</v>
      </c>
      <c r="E279" s="2">
        <f>AVERAGEIFS('Daily Storage'!M$8:M$12790,'Daily Storage'!$A$8:$A$12790,MONTH($A279),'Daily Storage'!$B$8:$B$12790,DAY($A279))</f>
        <v>187814.80803571429</v>
      </c>
      <c r="F279" s="2">
        <f>AVERAGEIFS('Daily Storage'!N$8:N$12790,'Daily Storage'!$A$8:$A$12790,MONTH($A279),'Daily Storage'!$B$8:$B$12790,DAY($A279))</f>
        <v>187814.29665178573</v>
      </c>
      <c r="G279" s="2">
        <f>AVERAGEIFS('Daily Storage'!O$8:O$12790,'Daily Storage'!$A$8:$A$12790,MONTH($A279),'Daily Storage'!$B$8:$B$12790,DAY($A279))</f>
        <v>187927.88415178572</v>
      </c>
      <c r="H279" s="7"/>
      <c r="I279" s="2">
        <f t="shared" si="7"/>
        <v>0</v>
      </c>
      <c r="J279" s="2">
        <f t="shared" si="7"/>
        <v>109.26718749999418</v>
      </c>
      <c r="K279" s="2">
        <f t="shared" si="7"/>
        <v>-83.815624999988358</v>
      </c>
      <c r="L279" s="2">
        <f t="shared" si="7"/>
        <v>-84.32700892855064</v>
      </c>
      <c r="M279" s="2">
        <f t="shared" si="7"/>
        <v>29.260491071443539</v>
      </c>
      <c r="N279" s="7"/>
    </row>
    <row r="280" spans="1:14" x14ac:dyDescent="0.3">
      <c r="A280" s="13">
        <v>29769</v>
      </c>
      <c r="B280" s="2">
        <f>AVERAGEIFS('Daily Storage'!J$8:J$12790,'Daily Storage'!$A$8:$A$12790,MONTH($A280),'Daily Storage'!$B$8:$B$12790,DAY($A280))</f>
        <v>187092.3966517857</v>
      </c>
      <c r="C280" s="2">
        <f>AVERAGEIFS('Daily Storage'!K$8:K$12790,'Daily Storage'!$A$8:$A$12790,MONTH($A280),'Daily Storage'!$B$8:$B$12790,DAY($A280))</f>
        <v>187098.89017857143</v>
      </c>
      <c r="D280" s="2">
        <f>AVERAGEIFS('Daily Storage'!L$8:L$12790,'Daily Storage'!$A$8:$A$12790,MONTH($A280),'Daily Storage'!$B$8:$B$12790,DAY($A280))</f>
        <v>187212.06227678573</v>
      </c>
      <c r="E280" s="2">
        <f>AVERAGEIFS('Daily Storage'!M$8:M$12790,'Daily Storage'!$A$8:$A$12790,MONTH($A280),'Daily Storage'!$B$8:$B$12790,DAY($A280))</f>
        <v>187019.80133928571</v>
      </c>
      <c r="F280" s="2">
        <f>AVERAGEIFS('Daily Storage'!N$8:N$12790,'Daily Storage'!$A$8:$A$12790,MONTH($A280),'Daily Storage'!$B$8:$B$12790,DAY($A280))</f>
        <v>187028.73392857143</v>
      </c>
      <c r="G280" s="2">
        <f>AVERAGEIFS('Daily Storage'!O$8:O$12790,'Daily Storage'!$A$8:$A$12790,MONTH($A280),'Daily Storage'!$B$8:$B$12790,DAY($A280))</f>
        <v>187130.71316964287</v>
      </c>
      <c r="H280" s="7"/>
      <c r="I280" s="2">
        <f t="shared" si="7"/>
        <v>0</v>
      </c>
      <c r="J280" s="2">
        <f t="shared" si="7"/>
        <v>113.17209821430151</v>
      </c>
      <c r="K280" s="2">
        <f t="shared" si="7"/>
        <v>-79.088839285715949</v>
      </c>
      <c r="L280" s="2">
        <f t="shared" si="7"/>
        <v>-70.15625</v>
      </c>
      <c r="M280" s="2">
        <f t="shared" si="7"/>
        <v>31.822991071443539</v>
      </c>
      <c r="N280" s="7"/>
    </row>
    <row r="281" spans="1:14" x14ac:dyDescent="0.3">
      <c r="A281" s="13">
        <v>29770</v>
      </c>
      <c r="B281" s="2">
        <f>AVERAGEIFS('Daily Storage'!J$8:J$12790,'Daily Storage'!$A$8:$A$12790,MONTH($A281),'Daily Storage'!$B$8:$B$12790,DAY($A281))</f>
        <v>186283.2247767857</v>
      </c>
      <c r="C281" s="2">
        <f>AVERAGEIFS('Daily Storage'!K$8:K$12790,'Daily Storage'!$A$8:$A$12790,MONTH($A281),'Daily Storage'!$B$8:$B$12790,DAY($A281))</f>
        <v>186289.71294642857</v>
      </c>
      <c r="D281" s="2">
        <f>AVERAGEIFS('Daily Storage'!L$8:L$12790,'Daily Storage'!$A$8:$A$12790,MONTH($A281),'Daily Storage'!$B$8:$B$12790,DAY($A281))</f>
        <v>186389.2830357143</v>
      </c>
      <c r="E281" s="2">
        <f>AVERAGEIFS('Daily Storage'!M$8:M$12790,'Daily Storage'!$A$8:$A$12790,MONTH($A281),'Daily Storage'!$B$8:$B$12790,DAY($A281))</f>
        <v>186214.19910714286</v>
      </c>
      <c r="F281" s="2">
        <f>AVERAGEIFS('Daily Storage'!N$8:N$12790,'Daily Storage'!$A$8:$A$12790,MONTH($A281),'Daily Storage'!$B$8:$B$12790,DAY($A281))</f>
        <v>186221.06383928572</v>
      </c>
      <c r="G281" s="2">
        <f>AVERAGEIFS('Daily Storage'!O$8:O$12790,'Daily Storage'!$A$8:$A$12790,MONTH($A281),'Daily Storage'!$B$8:$B$12790,DAY($A281))</f>
        <v>186308.44776785714</v>
      </c>
      <c r="H281" s="7"/>
      <c r="I281" s="2">
        <f t="shared" si="7"/>
        <v>0</v>
      </c>
      <c r="J281" s="2">
        <f t="shared" si="7"/>
        <v>99.57008928572759</v>
      </c>
      <c r="K281" s="2">
        <f t="shared" si="7"/>
        <v>-75.513839285704307</v>
      </c>
      <c r="L281" s="2">
        <f t="shared" si="7"/>
        <v>-68.649107142846333</v>
      </c>
      <c r="M281" s="2">
        <f t="shared" si="7"/>
        <v>18.734821428573923</v>
      </c>
      <c r="N281" s="7"/>
    </row>
    <row r="282" spans="1:14" x14ac:dyDescent="0.3">
      <c r="A282" s="13">
        <v>29771</v>
      </c>
      <c r="B282" s="2">
        <f>AVERAGEIFS('Daily Storage'!J$8:J$12790,'Daily Storage'!$A$8:$A$12790,MONTH($A282),'Daily Storage'!$B$8:$B$12790,DAY($A282))</f>
        <v>185459.49174107143</v>
      </c>
      <c r="C282" s="2">
        <f>AVERAGEIFS('Daily Storage'!K$8:K$12790,'Daily Storage'!$A$8:$A$12790,MONTH($A282),'Daily Storage'!$B$8:$B$12790,DAY($A282))</f>
        <v>185464.85491071429</v>
      </c>
      <c r="D282" s="2">
        <f>AVERAGEIFS('Daily Storage'!L$8:L$12790,'Daily Storage'!$A$8:$A$12790,MONTH($A282),'Daily Storage'!$B$8:$B$12790,DAY($A282))</f>
        <v>185570.00825892857</v>
      </c>
      <c r="E282" s="2">
        <f>AVERAGEIFS('Daily Storage'!M$8:M$12790,'Daily Storage'!$A$8:$A$12790,MONTH($A282),'Daily Storage'!$B$8:$B$12790,DAY($A282))</f>
        <v>185388.95691964286</v>
      </c>
      <c r="F282" s="2">
        <f>AVERAGEIFS('Daily Storage'!N$8:N$12790,'Daily Storage'!$A$8:$A$12790,MONTH($A282),'Daily Storage'!$B$8:$B$12790,DAY($A282))</f>
        <v>185397.31517857141</v>
      </c>
      <c r="G282" s="2">
        <f>AVERAGEIFS('Daily Storage'!O$8:O$12790,'Daily Storage'!$A$8:$A$12790,MONTH($A282),'Daily Storage'!$B$8:$B$12790,DAY($A282))</f>
        <v>185486.05714285714</v>
      </c>
      <c r="H282" s="7"/>
      <c r="I282" s="2">
        <f t="shared" si="7"/>
        <v>0</v>
      </c>
      <c r="J282" s="2">
        <f t="shared" si="7"/>
        <v>105.15334821428405</v>
      </c>
      <c r="K282" s="2">
        <f t="shared" si="7"/>
        <v>-75.897991071426077</v>
      </c>
      <c r="L282" s="2">
        <f t="shared" si="7"/>
        <v>-67.539732142875437</v>
      </c>
      <c r="M282" s="2">
        <f t="shared" si="7"/>
        <v>21.202232142852154</v>
      </c>
      <c r="N282" s="7"/>
    </row>
    <row r="283" spans="1:14" x14ac:dyDescent="0.3">
      <c r="A283" s="13">
        <v>29772</v>
      </c>
      <c r="B283" s="2">
        <f>AVERAGEIFS('Daily Storage'!J$8:J$12790,'Daily Storage'!$A$8:$A$12790,MONTH($A283),'Daily Storage'!$B$8:$B$12790,DAY($A283))</f>
        <v>184591.03816964285</v>
      </c>
      <c r="C283" s="2">
        <f>AVERAGEIFS('Daily Storage'!K$8:K$12790,'Daily Storage'!$A$8:$A$12790,MONTH($A283),'Daily Storage'!$B$8:$B$12790,DAY($A283))</f>
        <v>184596.3984375</v>
      </c>
      <c r="D283" s="2">
        <f>AVERAGEIFS('Daily Storage'!L$8:L$12790,'Daily Storage'!$A$8:$A$12790,MONTH($A283),'Daily Storage'!$B$8:$B$12790,DAY($A283))</f>
        <v>184729.51696428572</v>
      </c>
      <c r="E283" s="2">
        <f>AVERAGEIFS('Daily Storage'!M$8:M$12790,'Daily Storage'!$A$8:$A$12790,MONTH($A283),'Daily Storage'!$B$8:$B$12790,DAY($A283))</f>
        <v>184533.54620535715</v>
      </c>
      <c r="F283" s="2">
        <f>AVERAGEIFS('Daily Storage'!N$8:N$12790,'Daily Storage'!$A$8:$A$12790,MONTH($A283),'Daily Storage'!$B$8:$B$12790,DAY($A283))</f>
        <v>184540.77991071428</v>
      </c>
      <c r="G283" s="2">
        <f>AVERAGEIFS('Daily Storage'!O$8:O$12790,'Daily Storage'!$A$8:$A$12790,MONTH($A283),'Daily Storage'!$B$8:$B$12790,DAY($A283))</f>
        <v>184633.58616071427</v>
      </c>
      <c r="H283" s="7"/>
      <c r="I283" s="2">
        <f t="shared" si="7"/>
        <v>0</v>
      </c>
      <c r="J283" s="2">
        <f t="shared" si="7"/>
        <v>133.11852678572177</v>
      </c>
      <c r="K283" s="2">
        <f t="shared" si="7"/>
        <v>-62.852232142846333</v>
      </c>
      <c r="L283" s="2">
        <f t="shared" si="7"/>
        <v>-55.61852678572177</v>
      </c>
      <c r="M283" s="2">
        <f t="shared" si="7"/>
        <v>37.18772321427241</v>
      </c>
      <c r="N283" s="7"/>
    </row>
    <row r="284" spans="1:14" x14ac:dyDescent="0.3">
      <c r="A284" s="13">
        <v>29773</v>
      </c>
      <c r="B284" s="2">
        <f>AVERAGEIFS('Daily Storage'!J$8:J$12790,'Daily Storage'!$A$8:$A$12790,MONTH($A284),'Daily Storage'!$B$8:$B$12790,DAY($A284))</f>
        <v>183683.08124999999</v>
      </c>
      <c r="C284" s="2">
        <f>AVERAGEIFS('Daily Storage'!K$8:K$12790,'Daily Storage'!$A$8:$A$12790,MONTH($A284),'Daily Storage'!$B$8:$B$12790,DAY($A284))</f>
        <v>183686.19665178572</v>
      </c>
      <c r="D284" s="2">
        <f>AVERAGEIFS('Daily Storage'!L$8:L$12790,'Daily Storage'!$A$8:$A$12790,MONTH($A284),'Daily Storage'!$B$8:$B$12790,DAY($A284))</f>
        <v>183855.01852678572</v>
      </c>
      <c r="E284" s="2">
        <f>AVERAGEIFS('Daily Storage'!M$8:M$12790,'Daily Storage'!$A$8:$A$12790,MONTH($A284),'Daily Storage'!$B$8:$B$12790,DAY($A284))</f>
        <v>183623.17142857143</v>
      </c>
      <c r="F284" s="2">
        <f>AVERAGEIFS('Daily Storage'!N$8:N$12790,'Daily Storage'!$A$8:$A$12790,MONTH($A284),'Daily Storage'!$B$8:$B$12790,DAY($A284))</f>
        <v>183632.47120535714</v>
      </c>
      <c r="G284" s="2">
        <f>AVERAGEIFS('Daily Storage'!O$8:O$12790,'Daily Storage'!$A$8:$A$12790,MONTH($A284),'Daily Storage'!$B$8:$B$12790,DAY($A284))</f>
        <v>183759.39129464285</v>
      </c>
      <c r="H284" s="7"/>
      <c r="I284" s="2">
        <f t="shared" si="7"/>
        <v>0</v>
      </c>
      <c r="J284" s="2">
        <f t="shared" si="7"/>
        <v>168.82187499999418</v>
      </c>
      <c r="K284" s="2">
        <f t="shared" si="7"/>
        <v>-63.025223214295693</v>
      </c>
      <c r="L284" s="2">
        <f t="shared" si="7"/>
        <v>-53.725446428579744</v>
      </c>
      <c r="M284" s="2">
        <f t="shared" si="7"/>
        <v>73.194642857124563</v>
      </c>
      <c r="N284" s="7"/>
    </row>
    <row r="285" spans="1:14" x14ac:dyDescent="0.3">
      <c r="A285" s="13">
        <v>29774</v>
      </c>
      <c r="B285" s="2">
        <f>AVERAGEIFS('Daily Storage'!J$8:J$12790,'Daily Storage'!$A$8:$A$12790,MONTH($A285),'Daily Storage'!$B$8:$B$12790,DAY($A285))</f>
        <v>182767.5</v>
      </c>
      <c r="C285" s="2">
        <f>AVERAGEIFS('Daily Storage'!K$8:K$12790,'Daily Storage'!$A$8:$A$12790,MONTH($A285),'Daily Storage'!$B$8:$B$12790,DAY($A285))</f>
        <v>182770.6154017857</v>
      </c>
      <c r="D285" s="2">
        <f>AVERAGEIFS('Daily Storage'!L$8:L$12790,'Daily Storage'!$A$8:$A$12790,MONTH($A285),'Daily Storage'!$B$8:$B$12790,DAY($A285))</f>
        <v>182959.29888392857</v>
      </c>
      <c r="E285" s="2">
        <f>AVERAGEIFS('Daily Storage'!M$8:M$12790,'Daily Storage'!$A$8:$A$12790,MONTH($A285),'Daily Storage'!$B$8:$B$12790,DAY($A285))</f>
        <v>182704.57723214285</v>
      </c>
      <c r="F285" s="2">
        <f>AVERAGEIFS('Daily Storage'!N$8:N$12790,'Daily Storage'!$A$8:$A$12790,MONTH($A285),'Daily Storage'!$B$8:$B$12790,DAY($A285))</f>
        <v>182714.82008928573</v>
      </c>
      <c r="G285" s="2">
        <f>AVERAGEIFS('Daily Storage'!O$8:O$12790,'Daily Storage'!$A$8:$A$12790,MONTH($A285),'Daily Storage'!$B$8:$B$12790,DAY($A285))</f>
        <v>182859.66674107141</v>
      </c>
      <c r="H285" s="7"/>
      <c r="I285" s="2">
        <f t="shared" si="7"/>
        <v>0</v>
      </c>
      <c r="J285" s="2">
        <f t="shared" si="7"/>
        <v>188.6834821428638</v>
      </c>
      <c r="K285" s="2">
        <f t="shared" si="7"/>
        <v>-66.038169642852154</v>
      </c>
      <c r="L285" s="2">
        <f t="shared" si="7"/>
        <v>-55.795312499976717</v>
      </c>
      <c r="M285" s="2">
        <f t="shared" si="7"/>
        <v>89.051339285710128</v>
      </c>
      <c r="N285" s="7"/>
    </row>
    <row r="286" spans="1:14" x14ac:dyDescent="0.3">
      <c r="A286" s="13">
        <v>29775</v>
      </c>
      <c r="B286" s="2">
        <f>AVERAGEIFS('Daily Storage'!J$8:J$12790,'Daily Storage'!$A$8:$A$12790,MONTH($A286),'Daily Storage'!$B$8:$B$12790,DAY($A286))</f>
        <v>181890.00312499999</v>
      </c>
      <c r="C286" s="2">
        <f>AVERAGEIFS('Daily Storage'!K$8:K$12790,'Daily Storage'!$A$8:$A$12790,MONTH($A286),'Daily Storage'!$B$8:$B$12790,DAY($A286))</f>
        <v>181893.11473214286</v>
      </c>
      <c r="D286" s="2">
        <f>AVERAGEIFS('Daily Storage'!L$8:L$12790,'Daily Storage'!$A$8:$A$12790,MONTH($A286),'Daily Storage'!$B$8:$B$12790,DAY($A286))</f>
        <v>182106.57589285713</v>
      </c>
      <c r="E286" s="2">
        <f>AVERAGEIFS('Daily Storage'!M$8:M$12790,'Daily Storage'!$A$8:$A$12790,MONTH($A286),'Daily Storage'!$B$8:$B$12790,DAY($A286))</f>
        <v>181828.01495535715</v>
      </c>
      <c r="F286" s="2">
        <f>AVERAGEIFS('Daily Storage'!N$8:N$12790,'Daily Storage'!$A$8:$A$12790,MONTH($A286),'Daily Storage'!$B$8:$B$12790,DAY($A286))</f>
        <v>181836.18839285715</v>
      </c>
      <c r="G286" s="2">
        <f>AVERAGEIFS('Daily Storage'!O$8:O$12790,'Daily Storage'!$A$8:$A$12790,MONTH($A286),'Daily Storage'!$B$8:$B$12790,DAY($A286))</f>
        <v>181988.31116071428</v>
      </c>
      <c r="H286" s="7"/>
      <c r="I286" s="2">
        <f t="shared" si="7"/>
        <v>0</v>
      </c>
      <c r="J286" s="2">
        <f t="shared" si="7"/>
        <v>213.46116071427241</v>
      </c>
      <c r="K286" s="2">
        <f t="shared" si="7"/>
        <v>-65.099776785704307</v>
      </c>
      <c r="L286" s="2">
        <f t="shared" si="7"/>
        <v>-56.926339285710128</v>
      </c>
      <c r="M286" s="2">
        <f t="shared" si="7"/>
        <v>95.196428571420256</v>
      </c>
      <c r="N286" s="7"/>
    </row>
    <row r="287" spans="1:14" x14ac:dyDescent="0.3">
      <c r="A287" s="13">
        <v>29776</v>
      </c>
      <c r="B287" s="2">
        <f>AVERAGEIFS('Daily Storage'!J$8:J$12790,'Daily Storage'!$A$8:$A$12790,MONTH($A287),'Daily Storage'!$B$8:$B$12790,DAY($A287))</f>
        <v>181058.13571428572</v>
      </c>
      <c r="C287" s="2">
        <f>AVERAGEIFS('Daily Storage'!K$8:K$12790,'Daily Storage'!$A$8:$A$12790,MONTH($A287),'Daily Storage'!$B$8:$B$12790,DAY($A287))</f>
        <v>181062.18816964285</v>
      </c>
      <c r="D287" s="2">
        <f>AVERAGEIFS('Daily Storage'!L$8:L$12790,'Daily Storage'!$A$8:$A$12790,MONTH($A287),'Daily Storage'!$B$8:$B$12790,DAY($A287))</f>
        <v>181253.62633928572</v>
      </c>
      <c r="E287" s="2">
        <f>AVERAGEIFS('Daily Storage'!M$8:M$12790,'Daily Storage'!$A$8:$A$12790,MONTH($A287),'Daily Storage'!$B$8:$B$12790,DAY($A287))</f>
        <v>180990.87611607142</v>
      </c>
      <c r="F287" s="2">
        <f>AVERAGEIFS('Daily Storage'!N$8:N$12790,'Daily Storage'!$A$8:$A$12790,MONTH($A287),'Daily Storage'!$B$8:$B$12790,DAY($A287))</f>
        <v>181000.93816964285</v>
      </c>
      <c r="G287" s="2">
        <f>AVERAGEIFS('Daily Storage'!O$8:O$12790,'Daily Storage'!$A$8:$A$12790,MONTH($A287),'Daily Storage'!$B$8:$B$12790,DAY($A287))</f>
        <v>181136.20379464285</v>
      </c>
      <c r="H287" s="7"/>
      <c r="I287" s="2">
        <f t="shared" si="7"/>
        <v>0</v>
      </c>
      <c r="J287" s="2">
        <f t="shared" si="7"/>
        <v>191.43816964287544</v>
      </c>
      <c r="K287" s="2">
        <f t="shared" si="7"/>
        <v>-71.312053571426077</v>
      </c>
      <c r="L287" s="2">
        <f t="shared" si="7"/>
        <v>-61.25</v>
      </c>
      <c r="M287" s="2">
        <f t="shared" si="7"/>
        <v>74.015625</v>
      </c>
      <c r="N287" s="7"/>
    </row>
    <row r="288" spans="1:14" x14ac:dyDescent="0.3">
      <c r="A288" s="13">
        <v>29777</v>
      </c>
      <c r="B288" s="2">
        <f>AVERAGEIFS('Daily Storage'!J$8:J$12790,'Daily Storage'!$A$8:$A$12790,MONTH($A288),'Daily Storage'!$B$8:$B$12790,DAY($A288))</f>
        <v>180178.9453125</v>
      </c>
      <c r="C288" s="2">
        <f>AVERAGEIFS('Daily Storage'!K$8:K$12790,'Daily Storage'!$A$8:$A$12790,MONTH($A288),'Daily Storage'!$B$8:$B$12790,DAY($A288))</f>
        <v>180182.05022321429</v>
      </c>
      <c r="D288" s="2">
        <f>AVERAGEIFS('Daily Storage'!L$8:L$12790,'Daily Storage'!$A$8:$A$12790,MONTH($A288),'Daily Storage'!$B$8:$B$12790,DAY($A288))</f>
        <v>180385.41830357144</v>
      </c>
      <c r="E288" s="2">
        <f>AVERAGEIFS('Daily Storage'!M$8:M$12790,'Daily Storage'!$A$8:$A$12790,MONTH($A288),'Daily Storage'!$B$8:$B$12790,DAY($A288))</f>
        <v>180114.33147321429</v>
      </c>
      <c r="F288" s="2">
        <f>AVERAGEIFS('Daily Storage'!N$8:N$12790,'Daily Storage'!$A$8:$A$12790,MONTH($A288),'Daily Storage'!$B$8:$B$12790,DAY($A288))</f>
        <v>180124.39151785715</v>
      </c>
      <c r="G288" s="2">
        <f>AVERAGEIFS('Daily Storage'!O$8:O$12790,'Daily Storage'!$A$8:$A$12790,MONTH($A288),'Daily Storage'!$B$8:$B$12790,DAY($A288))</f>
        <v>180283.47500000001</v>
      </c>
      <c r="H288" s="7"/>
      <c r="I288" s="2">
        <f t="shared" si="7"/>
        <v>0</v>
      </c>
      <c r="J288" s="2">
        <f t="shared" si="7"/>
        <v>203.36808035714785</v>
      </c>
      <c r="K288" s="2">
        <f t="shared" si="7"/>
        <v>-67.71875</v>
      </c>
      <c r="L288" s="2">
        <f t="shared" si="7"/>
        <v>-57.658705357142026</v>
      </c>
      <c r="M288" s="2">
        <f t="shared" si="7"/>
        <v>101.42477678571595</v>
      </c>
      <c r="N288" s="7"/>
    </row>
    <row r="289" spans="1:14" x14ac:dyDescent="0.3">
      <c r="A289" s="13">
        <v>29778</v>
      </c>
      <c r="B289" s="2">
        <f>AVERAGEIFS('Daily Storage'!J$8:J$12790,'Daily Storage'!$A$8:$A$12790,MONTH($A289),'Daily Storage'!$B$8:$B$12790,DAY($A289))</f>
        <v>179335.04933035714</v>
      </c>
      <c r="C289" s="2">
        <f>AVERAGEIFS('Daily Storage'!K$8:K$12790,'Daily Storage'!$A$8:$A$12790,MONTH($A289),'Daily Storage'!$B$8:$B$12790,DAY($A289))</f>
        <v>179336.08303571428</v>
      </c>
      <c r="D289" s="2">
        <f>AVERAGEIFS('Daily Storage'!L$8:L$12790,'Daily Storage'!$A$8:$A$12790,MONTH($A289),'Daily Storage'!$B$8:$B$12790,DAY($A289))</f>
        <v>179543.09040178571</v>
      </c>
      <c r="E289" s="2">
        <f>AVERAGEIFS('Daily Storage'!M$8:M$12790,'Daily Storage'!$A$8:$A$12790,MONTH($A289),'Daily Storage'!$B$8:$B$12790,DAY($A289))</f>
        <v>179267.41361607143</v>
      </c>
      <c r="F289" s="2">
        <f>AVERAGEIFS('Daily Storage'!N$8:N$12790,'Daily Storage'!$A$8:$A$12790,MONTH($A289),'Daily Storage'!$B$8:$B$12790,DAY($A289))</f>
        <v>179278.41450892857</v>
      </c>
      <c r="G289" s="2">
        <f>AVERAGEIFS('Daily Storage'!O$8:O$12790,'Daily Storage'!$A$8:$A$12790,MONTH($A289),'Daily Storage'!$B$8:$B$12790,DAY($A289))</f>
        <v>179451.57968749999</v>
      </c>
      <c r="H289" s="7"/>
      <c r="I289" s="2">
        <f t="shared" si="7"/>
        <v>0</v>
      </c>
      <c r="J289" s="2">
        <f t="shared" si="7"/>
        <v>207.00736607142608</v>
      </c>
      <c r="K289" s="2">
        <f t="shared" si="7"/>
        <v>-68.669419642857974</v>
      </c>
      <c r="L289" s="2">
        <f t="shared" si="7"/>
        <v>-57.668526785710128</v>
      </c>
      <c r="M289" s="2">
        <f t="shared" si="7"/>
        <v>115.49665178571013</v>
      </c>
      <c r="N289" s="7"/>
    </row>
    <row r="290" spans="1:14" x14ac:dyDescent="0.3">
      <c r="A290" s="13">
        <v>29779</v>
      </c>
      <c r="B290" s="2">
        <f>AVERAGEIFS('Daily Storage'!J$8:J$12790,'Daily Storage'!$A$8:$A$12790,MONTH($A290),'Daily Storage'!$B$8:$B$12790,DAY($A290))</f>
        <v>178472.3611607143</v>
      </c>
      <c r="C290" s="2">
        <f>AVERAGEIFS('Daily Storage'!K$8:K$12790,'Daily Storage'!$A$8:$A$12790,MONTH($A290),'Daily Storage'!$B$8:$B$12790,DAY($A290))</f>
        <v>178473.39285714287</v>
      </c>
      <c r="D290" s="2">
        <f>AVERAGEIFS('Daily Storage'!L$8:L$12790,'Daily Storage'!$A$8:$A$12790,MONTH($A290),'Daily Storage'!$B$8:$B$12790,DAY($A290))</f>
        <v>178696.8497767857</v>
      </c>
      <c r="E290" s="2">
        <f>AVERAGEIFS('Daily Storage'!M$8:M$12790,'Daily Storage'!$A$8:$A$12790,MONTH($A290),'Daily Storage'!$B$8:$B$12790,DAY($A290))</f>
        <v>178404.71406249999</v>
      </c>
      <c r="F290" s="2">
        <f>AVERAGEIFS('Daily Storage'!N$8:N$12790,'Daily Storage'!$A$8:$A$12790,MONTH($A290),'Daily Storage'!$B$8:$B$12790,DAY($A290))</f>
        <v>178411.58325892859</v>
      </c>
      <c r="G290" s="2">
        <f>AVERAGEIFS('Daily Storage'!O$8:O$12790,'Daily Storage'!$A$8:$A$12790,MONTH($A290),'Daily Storage'!$B$8:$B$12790,DAY($A290))</f>
        <v>178607.00066964285</v>
      </c>
      <c r="H290" s="7"/>
      <c r="I290" s="2">
        <f t="shared" si="7"/>
        <v>0</v>
      </c>
      <c r="J290" s="2">
        <f t="shared" si="7"/>
        <v>223.45691964283469</v>
      </c>
      <c r="K290" s="2">
        <f t="shared" si="7"/>
        <v>-68.678794642881257</v>
      </c>
      <c r="L290" s="2">
        <f t="shared" si="7"/>
        <v>-61.809598214284051</v>
      </c>
      <c r="M290" s="2">
        <f t="shared" si="7"/>
        <v>133.60781249997672</v>
      </c>
      <c r="N290" s="7"/>
    </row>
    <row r="291" spans="1:14" x14ac:dyDescent="0.3">
      <c r="A291" s="13">
        <v>29780</v>
      </c>
      <c r="B291" s="2">
        <f>AVERAGEIFS('Daily Storage'!J$8:J$12790,'Daily Storage'!$A$8:$A$12790,MONTH($A291),'Daily Storage'!$B$8:$B$12790,DAY($A291))</f>
        <v>177593.38816964286</v>
      </c>
      <c r="C291" s="2">
        <f>AVERAGEIFS('Daily Storage'!K$8:K$12790,'Daily Storage'!$A$8:$A$12790,MONTH($A291),'Daily Storage'!$B$8:$B$12790,DAY($A291))</f>
        <v>177594.41852678571</v>
      </c>
      <c r="D291" s="2">
        <f>AVERAGEIFS('Daily Storage'!L$8:L$12790,'Daily Storage'!$A$8:$A$12790,MONTH($A291),'Daily Storage'!$B$8:$B$12790,DAY($A291))</f>
        <v>177829.60803571428</v>
      </c>
      <c r="E291" s="2">
        <f>AVERAGEIFS('Daily Storage'!M$8:M$12790,'Daily Storage'!$A$8:$A$12790,MONTH($A291),'Daily Storage'!$B$8:$B$12790,DAY($A291))</f>
        <v>177523.49754464286</v>
      </c>
      <c r="F291" s="2">
        <f>AVERAGEIFS('Daily Storage'!N$8:N$12790,'Daily Storage'!$A$8:$A$12790,MONTH($A291),'Daily Storage'!$B$8:$B$12790,DAY($A291))</f>
        <v>177531.30937500001</v>
      </c>
      <c r="G291" s="2">
        <f>AVERAGEIFS('Daily Storage'!O$8:O$12790,'Daily Storage'!$A$8:$A$12790,MONTH($A291),'Daily Storage'!$B$8:$B$12790,DAY($A291))</f>
        <v>177742.54062499999</v>
      </c>
      <c r="H291" s="7"/>
      <c r="I291" s="2">
        <f t="shared" si="7"/>
        <v>0</v>
      </c>
      <c r="J291" s="2">
        <f t="shared" si="7"/>
        <v>235.1895089285681</v>
      </c>
      <c r="K291" s="2">
        <f t="shared" si="7"/>
        <v>-70.920982142852154</v>
      </c>
      <c r="L291" s="2">
        <f t="shared" si="7"/>
        <v>-63.109151785698486</v>
      </c>
      <c r="M291" s="2">
        <f t="shared" si="7"/>
        <v>148.12209821428405</v>
      </c>
      <c r="N291" s="7"/>
    </row>
    <row r="292" spans="1:14" x14ac:dyDescent="0.3">
      <c r="A292" s="13">
        <v>29781</v>
      </c>
      <c r="B292" s="2">
        <f>AVERAGEIFS('Daily Storage'!J$8:J$12790,'Daily Storage'!$A$8:$A$12790,MONTH($A292),'Daily Storage'!$B$8:$B$12790,DAY($A292))</f>
        <v>176715.0625</v>
      </c>
      <c r="C292" s="2">
        <f>AVERAGEIFS('Daily Storage'!K$8:K$12790,'Daily Storage'!$A$8:$A$12790,MONTH($A292),'Daily Storage'!$B$8:$B$12790,DAY($A292))</f>
        <v>176716.09062500001</v>
      </c>
      <c r="D292" s="2">
        <f>AVERAGEIFS('Daily Storage'!L$8:L$12790,'Daily Storage'!$A$8:$A$12790,MONTH($A292),'Daily Storage'!$B$8:$B$12790,DAY($A292))</f>
        <v>176949.19241071428</v>
      </c>
      <c r="E292" s="2">
        <f>AVERAGEIFS('Daily Storage'!M$8:M$12790,'Daily Storage'!$A$8:$A$12790,MONTH($A292),'Daily Storage'!$B$8:$B$12790,DAY($A292))</f>
        <v>176642.92678571428</v>
      </c>
      <c r="F292" s="2">
        <f>AVERAGEIFS('Daily Storage'!N$8:N$12790,'Daily Storage'!$A$8:$A$12790,MONTH($A292),'Daily Storage'!$B$8:$B$12790,DAY($A292))</f>
        <v>176651.68035714285</v>
      </c>
      <c r="G292" s="2">
        <f>AVERAGEIFS('Daily Storage'!O$8:O$12790,'Daily Storage'!$A$8:$A$12790,MONTH($A292),'Daily Storage'!$B$8:$B$12790,DAY($A292))</f>
        <v>176869.92544642856</v>
      </c>
      <c r="H292" s="7"/>
      <c r="I292" s="2">
        <f t="shared" si="7"/>
        <v>0</v>
      </c>
      <c r="J292" s="2">
        <f t="shared" si="7"/>
        <v>233.10178571427241</v>
      </c>
      <c r="K292" s="2">
        <f t="shared" si="7"/>
        <v>-73.16383928572759</v>
      </c>
      <c r="L292" s="2">
        <f t="shared" si="7"/>
        <v>-64.410267857165309</v>
      </c>
      <c r="M292" s="2">
        <f t="shared" si="7"/>
        <v>153.83482142855064</v>
      </c>
      <c r="N292" s="7"/>
    </row>
    <row r="293" spans="1:14" x14ac:dyDescent="0.3">
      <c r="A293" s="13">
        <v>29782</v>
      </c>
      <c r="B293" s="2">
        <f>AVERAGEIFS('Daily Storage'!J$8:J$12790,'Daily Storage'!$A$8:$A$12790,MONTH($A293),'Daily Storage'!$B$8:$B$12790,DAY($A293))</f>
        <v>175826.93727678573</v>
      </c>
      <c r="C293" s="2">
        <f>AVERAGEIFS('Daily Storage'!K$8:K$12790,'Daily Storage'!$A$8:$A$12790,MONTH($A293),'Daily Storage'!$B$8:$B$12790,DAY($A293))</f>
        <v>175830.03102678573</v>
      </c>
      <c r="D293" s="2">
        <f>AVERAGEIFS('Daily Storage'!L$8:L$12790,'Daily Storage'!$A$8:$A$12790,MONTH($A293),'Daily Storage'!$B$8:$B$12790,DAY($A293))</f>
        <v>176076.57165178572</v>
      </c>
      <c r="E293" s="2">
        <f>AVERAGEIFS('Daily Storage'!M$8:M$12790,'Daily Storage'!$A$8:$A$12790,MONTH($A293),'Daily Storage'!$B$8:$B$12790,DAY($A293))</f>
        <v>175751.6171875</v>
      </c>
      <c r="F293" s="2">
        <f>AVERAGEIFS('Daily Storage'!N$8:N$12790,'Daily Storage'!$A$8:$A$12790,MONTH($A293),'Daily Storage'!$B$8:$B$12790,DAY($A293))</f>
        <v>175760.37142857144</v>
      </c>
      <c r="G293" s="2">
        <f>AVERAGEIFS('Daily Storage'!O$8:O$12790,'Daily Storage'!$A$8:$A$12790,MONTH($A293),'Daily Storage'!$B$8:$B$12790,DAY($A293))</f>
        <v>175992.70624999999</v>
      </c>
      <c r="H293" s="7"/>
      <c r="I293" s="2">
        <f t="shared" si="7"/>
        <v>0</v>
      </c>
      <c r="J293" s="2">
        <f t="shared" si="7"/>
        <v>246.54062499999418</v>
      </c>
      <c r="K293" s="2">
        <f t="shared" si="7"/>
        <v>-78.41383928572759</v>
      </c>
      <c r="L293" s="2">
        <f t="shared" si="7"/>
        <v>-69.659598214289872</v>
      </c>
      <c r="M293" s="2">
        <f t="shared" si="7"/>
        <v>162.67522321426077</v>
      </c>
      <c r="N293" s="7"/>
    </row>
    <row r="294" spans="1:14" x14ac:dyDescent="0.3">
      <c r="A294" s="13">
        <v>29783</v>
      </c>
      <c r="B294" s="2">
        <f>AVERAGEIFS('Daily Storage'!J$8:J$12790,'Daily Storage'!$A$8:$A$12790,MONTH($A294),'Daily Storage'!$B$8:$B$12790,DAY($A294))</f>
        <v>175034.70379464285</v>
      </c>
      <c r="C294" s="2">
        <f>AVERAGEIFS('Daily Storage'!K$8:K$12790,'Daily Storage'!$A$8:$A$12790,MONTH($A294),'Daily Storage'!$B$8:$B$12790,DAY($A294))</f>
        <v>175036.67745535713</v>
      </c>
      <c r="D294" s="2">
        <f>AVERAGEIFS('Daily Storage'!L$8:L$12790,'Daily Storage'!$A$8:$A$12790,MONTH($A294),'Daily Storage'!$B$8:$B$12790,DAY($A294))</f>
        <v>175265.78437499999</v>
      </c>
      <c r="E294" s="2">
        <f>AVERAGEIFS('Daily Storage'!M$8:M$12790,'Daily Storage'!$A$8:$A$12790,MONTH($A294),'Daily Storage'!$B$8:$B$12790,DAY($A294))</f>
        <v>174956.97031249999</v>
      </c>
      <c r="F294" s="2">
        <f>AVERAGEIFS('Daily Storage'!N$8:N$12790,'Daily Storage'!$A$8:$A$12790,MONTH($A294),'Daily Storage'!$B$8:$B$12790,DAY($A294))</f>
        <v>174967.78928571427</v>
      </c>
      <c r="G294" s="2">
        <f>AVERAGEIFS('Daily Storage'!O$8:O$12790,'Daily Storage'!$A$8:$A$12790,MONTH($A294),'Daily Storage'!$B$8:$B$12790,DAY($A294))</f>
        <v>175188.30111607144</v>
      </c>
      <c r="H294" s="7"/>
      <c r="I294" s="2">
        <f t="shared" si="7"/>
        <v>0</v>
      </c>
      <c r="J294" s="2">
        <f t="shared" si="7"/>
        <v>229.10691964285797</v>
      </c>
      <c r="K294" s="2">
        <f t="shared" si="7"/>
        <v>-79.707142857136205</v>
      </c>
      <c r="L294" s="2">
        <f t="shared" si="7"/>
        <v>-68.888169642857974</v>
      </c>
      <c r="M294" s="2">
        <f t="shared" si="7"/>
        <v>151.62366071430733</v>
      </c>
      <c r="N294" s="7"/>
    </row>
    <row r="295" spans="1:14" x14ac:dyDescent="0.3">
      <c r="A295" s="13">
        <v>29784</v>
      </c>
      <c r="B295" s="2">
        <f>AVERAGEIFS('Daily Storage'!J$8:J$12790,'Daily Storage'!$A$8:$A$12790,MONTH($A295),'Daily Storage'!$B$8:$B$12790,DAY($A295))</f>
        <v>174218.28102678573</v>
      </c>
      <c r="C295" s="2">
        <f>AVERAGEIFS('Daily Storage'!K$8:K$12790,'Daily Storage'!$A$8:$A$12790,MONTH($A295),'Daily Storage'!$B$8:$B$12790,DAY($A295))</f>
        <v>174219.12991071428</v>
      </c>
      <c r="D295" s="2">
        <f>AVERAGEIFS('Daily Storage'!L$8:L$12790,'Daily Storage'!$A$8:$A$12790,MONTH($A295),'Daily Storage'!$B$8:$B$12790,DAY($A295))</f>
        <v>174417.77455357142</v>
      </c>
      <c r="E295" s="2">
        <f>AVERAGEIFS('Daily Storage'!M$8:M$12790,'Daily Storage'!$A$8:$A$12790,MONTH($A295),'Daily Storage'!$B$8:$B$12790,DAY($A295))</f>
        <v>174137.35133928573</v>
      </c>
      <c r="F295" s="2">
        <f>AVERAGEIFS('Daily Storage'!N$8:N$12790,'Daily Storage'!$A$8:$A$12790,MONTH($A295),'Daily Storage'!$B$8:$B$12790,DAY($A295))</f>
        <v>174150.05736607141</v>
      </c>
      <c r="G295" s="2">
        <f>AVERAGEIFS('Daily Storage'!O$8:O$12790,'Daily Storage'!$A$8:$A$12790,MONTH($A295),'Daily Storage'!$B$8:$B$12790,DAY($A295))</f>
        <v>174350.98325892858</v>
      </c>
      <c r="H295" s="7"/>
      <c r="I295" s="2">
        <f t="shared" si="7"/>
        <v>0</v>
      </c>
      <c r="J295" s="2">
        <f t="shared" si="7"/>
        <v>198.6446428571362</v>
      </c>
      <c r="K295" s="2">
        <f t="shared" si="7"/>
        <v>-81.778571428556461</v>
      </c>
      <c r="L295" s="2">
        <f t="shared" si="7"/>
        <v>-69.072544642869616</v>
      </c>
      <c r="M295" s="2">
        <f t="shared" si="7"/>
        <v>131.85334821429569</v>
      </c>
      <c r="N295" s="7"/>
    </row>
    <row r="296" spans="1:14" x14ac:dyDescent="0.3">
      <c r="A296" s="13">
        <v>29785</v>
      </c>
      <c r="B296" s="2">
        <f>AVERAGEIFS('Daily Storage'!J$8:J$12790,'Daily Storage'!$A$8:$A$12790,MONTH($A296),'Daily Storage'!$B$8:$B$12790,DAY($A296))</f>
        <v>173423.30424107143</v>
      </c>
      <c r="C296" s="2">
        <f>AVERAGEIFS('Daily Storage'!K$8:K$12790,'Daily Storage'!$A$8:$A$12790,MONTH($A296),'Daily Storage'!$B$8:$B$12790,DAY($A296))</f>
        <v>173423.20624999999</v>
      </c>
      <c r="D296" s="2">
        <f>AVERAGEIFS('Daily Storage'!L$8:L$12790,'Daily Storage'!$A$8:$A$12790,MONTH($A296),'Daily Storage'!$B$8:$B$12790,DAY($A296))</f>
        <v>173579.14754464285</v>
      </c>
      <c r="E296" s="2">
        <f>AVERAGEIFS('Daily Storage'!M$8:M$12790,'Daily Storage'!$A$8:$A$12790,MONTH($A296),'Daily Storage'!$B$8:$B$12790,DAY($A296))</f>
        <v>173342.83973214286</v>
      </c>
      <c r="F296" s="2">
        <f>AVERAGEIFS('Daily Storage'!N$8:N$12790,'Daily Storage'!$A$8:$A$12790,MONTH($A296),'Daily Storage'!$B$8:$B$12790,DAY($A296))</f>
        <v>173354.42321428572</v>
      </c>
      <c r="G296" s="2">
        <f>AVERAGEIFS('Daily Storage'!O$8:O$12790,'Daily Storage'!$A$8:$A$12790,MONTH($A296),'Daily Storage'!$B$8:$B$12790,DAY($A296))</f>
        <v>173530.60178571427</v>
      </c>
      <c r="H296" s="7"/>
      <c r="I296" s="2">
        <f t="shared" si="7"/>
        <v>0</v>
      </c>
      <c r="J296" s="2">
        <f t="shared" si="7"/>
        <v>155.9412946428638</v>
      </c>
      <c r="K296" s="2">
        <f t="shared" si="7"/>
        <v>-80.366517857124563</v>
      </c>
      <c r="L296" s="2">
        <f t="shared" si="7"/>
        <v>-68.783035714266589</v>
      </c>
      <c r="M296" s="2">
        <f t="shared" si="7"/>
        <v>107.39553571428405</v>
      </c>
      <c r="N296" s="7"/>
    </row>
    <row r="297" spans="1:14" x14ac:dyDescent="0.3">
      <c r="A297" s="13">
        <v>29786</v>
      </c>
      <c r="B297" s="2">
        <f>AVERAGEIFS('Daily Storage'!J$8:J$12790,'Daily Storage'!$A$8:$A$12790,MONTH($A297),'Daily Storage'!$B$8:$B$12790,DAY($A297))</f>
        <v>172646.09129464286</v>
      </c>
      <c r="C297" s="2">
        <f>AVERAGEIFS('Daily Storage'!K$8:K$12790,'Daily Storage'!$A$8:$A$12790,MONTH($A297),'Daily Storage'!$B$8:$B$12790,DAY($A297))</f>
        <v>172645.04821428572</v>
      </c>
      <c r="D297" s="2">
        <f>AVERAGEIFS('Daily Storage'!L$8:L$12790,'Daily Storage'!$A$8:$A$12790,MONTH($A297),'Daily Storage'!$B$8:$B$12790,DAY($A297))</f>
        <v>172788.28995535715</v>
      </c>
      <c r="E297" s="2">
        <f>AVERAGEIFS('Daily Storage'!M$8:M$12790,'Daily Storage'!$A$8:$A$12790,MONTH($A297),'Daily Storage'!$B$8:$B$12790,DAY($A297))</f>
        <v>172558.49062500001</v>
      </c>
      <c r="F297" s="2">
        <f>AVERAGEIFS('Daily Storage'!N$8:N$12790,'Daily Storage'!$A$8:$A$12790,MONTH($A297),'Daily Storage'!$B$8:$B$12790,DAY($A297))</f>
        <v>172567.82879464285</v>
      </c>
      <c r="G297" s="2">
        <f>AVERAGEIFS('Daily Storage'!O$8:O$12790,'Daily Storage'!$A$8:$A$12790,MONTH($A297),'Daily Storage'!$B$8:$B$12790,DAY($A297))</f>
        <v>172742.34642857141</v>
      </c>
      <c r="H297" s="7"/>
      <c r="I297" s="2">
        <f t="shared" si="7"/>
        <v>0</v>
      </c>
      <c r="J297" s="2">
        <f t="shared" si="7"/>
        <v>143.24174107142608</v>
      </c>
      <c r="K297" s="2">
        <f t="shared" si="7"/>
        <v>-86.557589285715949</v>
      </c>
      <c r="L297" s="2">
        <f t="shared" si="7"/>
        <v>-77.219419642875437</v>
      </c>
      <c r="M297" s="2">
        <f t="shared" si="7"/>
        <v>97.298214285692666</v>
      </c>
      <c r="N297" s="7"/>
    </row>
    <row r="298" spans="1:14" x14ac:dyDescent="0.3">
      <c r="A298" s="13">
        <v>29787</v>
      </c>
      <c r="B298" s="2">
        <f>AVERAGEIFS('Daily Storage'!J$8:J$12790,'Daily Storage'!$A$8:$A$12790,MONTH($A298),'Daily Storage'!$B$8:$B$12790,DAY($A298))</f>
        <v>171817.86272321429</v>
      </c>
      <c r="C298" s="2">
        <f>AVERAGEIFS('Daily Storage'!K$8:K$12790,'Daily Storage'!$A$8:$A$12790,MONTH($A298),'Daily Storage'!$B$8:$B$12790,DAY($A298))</f>
        <v>171818.7091517857</v>
      </c>
      <c r="D298" s="2">
        <f>AVERAGEIFS('Daily Storage'!L$8:L$12790,'Daily Storage'!$A$8:$A$12790,MONTH($A298),'Daily Storage'!$B$8:$B$12790,DAY($A298))</f>
        <v>171931.83883928572</v>
      </c>
      <c r="E298" s="2">
        <f>AVERAGEIFS('Daily Storage'!M$8:M$12790,'Daily Storage'!$A$8:$A$12790,MONTH($A298),'Daily Storage'!$B$8:$B$12790,DAY($A298))</f>
        <v>171731.80513392857</v>
      </c>
      <c r="F298" s="2">
        <f>AVERAGEIFS('Daily Storage'!N$8:N$12790,'Daily Storage'!$A$8:$A$12790,MONTH($A298),'Daily Storage'!$B$8:$B$12790,DAY($A298))</f>
        <v>171735.89017857143</v>
      </c>
      <c r="G298" s="2">
        <f>AVERAGEIFS('Daily Storage'!O$8:O$12790,'Daily Storage'!$A$8:$A$12790,MONTH($A298),'Daily Storage'!$B$8:$B$12790,DAY($A298))</f>
        <v>171887.72700892857</v>
      </c>
      <c r="H298" s="7"/>
      <c r="I298" s="2">
        <f t="shared" si="7"/>
        <v>0</v>
      </c>
      <c r="J298" s="2">
        <f t="shared" si="7"/>
        <v>113.12968750001164</v>
      </c>
      <c r="K298" s="2">
        <f t="shared" si="7"/>
        <v>-86.904017857130384</v>
      </c>
      <c r="L298" s="2">
        <f t="shared" si="7"/>
        <v>-82.81897321427823</v>
      </c>
      <c r="M298" s="2">
        <f t="shared" si="7"/>
        <v>69.017857142869616</v>
      </c>
      <c r="N298" s="7"/>
    </row>
    <row r="299" spans="1:14" x14ac:dyDescent="0.3">
      <c r="A299" s="13">
        <v>29788</v>
      </c>
      <c r="B299" s="2">
        <f>AVERAGEIFS('Daily Storage'!J$8:J$12790,'Daily Storage'!$A$8:$A$12790,MONTH($A299),'Daily Storage'!$B$8:$B$12790,DAY($A299))</f>
        <v>171012.54218749999</v>
      </c>
      <c r="C299" s="2">
        <f>AVERAGEIFS('Daily Storage'!K$8:K$12790,'Daily Storage'!$A$8:$A$12790,MONTH($A299),'Daily Storage'!$B$8:$B$12790,DAY($A299))</f>
        <v>171013.38660714286</v>
      </c>
      <c r="D299" s="2">
        <f>AVERAGEIFS('Daily Storage'!L$8:L$12790,'Daily Storage'!$A$8:$A$12790,MONTH($A299),'Daily Storage'!$B$8:$B$12790,DAY($A299))</f>
        <v>171100.75580357143</v>
      </c>
      <c r="E299" s="2">
        <f>AVERAGEIFS('Daily Storage'!M$8:M$12790,'Daily Storage'!$A$8:$A$12790,MONTH($A299),'Daily Storage'!$B$8:$B$12790,DAY($A299))</f>
        <v>170924.24129464285</v>
      </c>
      <c r="F299" s="2">
        <f>AVERAGEIFS('Daily Storage'!N$8:N$12790,'Daily Storage'!$A$8:$A$12790,MONTH($A299),'Daily Storage'!$B$8:$B$12790,DAY($A299))</f>
        <v>170928.14687500001</v>
      </c>
      <c r="G299" s="2">
        <f>AVERAGEIFS('Daily Storage'!O$8:O$12790,'Daily Storage'!$A$8:$A$12790,MONTH($A299),'Daily Storage'!$B$8:$B$12790,DAY($A299))</f>
        <v>171067.15535714285</v>
      </c>
      <c r="H299" s="7"/>
      <c r="I299" s="2">
        <f t="shared" si="7"/>
        <v>0</v>
      </c>
      <c r="J299" s="2">
        <f t="shared" si="7"/>
        <v>87.369196428568102</v>
      </c>
      <c r="K299" s="2">
        <f t="shared" si="7"/>
        <v>-89.145312500011642</v>
      </c>
      <c r="L299" s="2">
        <f t="shared" si="7"/>
        <v>-85.239732142857974</v>
      </c>
      <c r="M299" s="2">
        <f t="shared" si="7"/>
        <v>53.768749999988358</v>
      </c>
      <c r="N299" s="7"/>
    </row>
    <row r="300" spans="1:14" x14ac:dyDescent="0.3">
      <c r="A300" s="13">
        <v>29789</v>
      </c>
      <c r="B300" s="2">
        <f>AVERAGEIFS('Daily Storage'!J$8:J$12790,'Daily Storage'!$A$8:$A$12790,MONTH($A300),'Daily Storage'!$B$8:$B$12790,DAY($A300))</f>
        <v>170180.12857142856</v>
      </c>
      <c r="C300" s="2">
        <f>AVERAGEIFS('Daily Storage'!K$8:K$12790,'Daily Storage'!$A$8:$A$12790,MONTH($A300),'Daily Storage'!$B$8:$B$12790,DAY($A300))</f>
        <v>170180.97276785714</v>
      </c>
      <c r="D300" s="2">
        <f>AVERAGEIFS('Daily Storage'!L$8:L$12790,'Daily Storage'!$A$8:$A$12790,MONTH($A300),'Daily Storage'!$B$8:$B$12790,DAY($A300))</f>
        <v>170255.11607142858</v>
      </c>
      <c r="E300" s="2">
        <f>AVERAGEIFS('Daily Storage'!M$8:M$12790,'Daily Storage'!$A$8:$A$12790,MONTH($A300),'Daily Storage'!$B$8:$B$12790,DAY($A300))</f>
        <v>170090.71406249999</v>
      </c>
      <c r="F300" s="2">
        <f>AVERAGEIFS('Daily Storage'!N$8:N$12790,'Daily Storage'!$A$8:$A$12790,MONTH($A300),'Daily Storage'!$B$8:$B$12790,DAY($A300))</f>
        <v>170094.62008928572</v>
      </c>
      <c r="G300" s="2">
        <f>AVERAGEIFS('Daily Storage'!O$8:O$12790,'Daily Storage'!$A$8:$A$12790,MONTH($A300),'Daily Storage'!$B$8:$B$12790,DAY($A300))</f>
        <v>170216.97187499999</v>
      </c>
      <c r="H300" s="7"/>
      <c r="I300" s="2">
        <f t="shared" si="7"/>
        <v>0</v>
      </c>
      <c r="J300" s="2">
        <f t="shared" si="7"/>
        <v>74.143303571443539</v>
      </c>
      <c r="K300" s="2">
        <f t="shared" si="7"/>
        <v>-90.258705357147846</v>
      </c>
      <c r="L300" s="2">
        <f t="shared" si="7"/>
        <v>-86.352678571420256</v>
      </c>
      <c r="M300" s="2">
        <f t="shared" si="7"/>
        <v>35.999107142852154</v>
      </c>
      <c r="N300" s="7"/>
    </row>
    <row r="301" spans="1:14" x14ac:dyDescent="0.3">
      <c r="A301" s="13">
        <v>29790</v>
      </c>
      <c r="B301" s="2">
        <f>AVERAGEIFS('Daily Storage'!J$8:J$12790,'Daily Storage'!$A$8:$A$12790,MONTH($A301),'Daily Storage'!$B$8:$B$12790,DAY($A301))</f>
        <v>169357.16272321428</v>
      </c>
      <c r="C301" s="2">
        <f>AVERAGEIFS('Daily Storage'!K$8:K$12790,'Daily Storage'!$A$8:$A$12790,MONTH($A301),'Daily Storage'!$B$8:$B$12790,DAY($A301))</f>
        <v>169358.00625000001</v>
      </c>
      <c r="D301" s="2">
        <f>AVERAGEIFS('Daily Storage'!L$8:L$12790,'Daily Storage'!$A$8:$A$12790,MONTH($A301),'Daily Storage'!$B$8:$B$12790,DAY($A301))</f>
        <v>169411.25133928572</v>
      </c>
      <c r="E301" s="2">
        <f>AVERAGEIFS('Daily Storage'!M$8:M$12790,'Daily Storage'!$A$8:$A$12790,MONTH($A301),'Daily Storage'!$B$8:$B$12790,DAY($A301))</f>
        <v>169266.45892857143</v>
      </c>
      <c r="F301" s="2">
        <f>AVERAGEIFS('Daily Storage'!N$8:N$12790,'Daily Storage'!$A$8:$A$12790,MONTH($A301),'Daily Storage'!$B$8:$B$12790,DAY($A301))</f>
        <v>169270.36339285714</v>
      </c>
      <c r="G301" s="2">
        <f>AVERAGEIFS('Daily Storage'!O$8:O$12790,'Daily Storage'!$A$8:$A$12790,MONTH($A301),'Daily Storage'!$B$8:$B$12790,DAY($A301))</f>
        <v>169381.72767857142</v>
      </c>
      <c r="H301" s="7"/>
      <c r="I301" s="2">
        <f t="shared" si="7"/>
        <v>0</v>
      </c>
      <c r="J301" s="2">
        <f t="shared" si="7"/>
        <v>53.245089285715949</v>
      </c>
      <c r="K301" s="2">
        <f t="shared" si="7"/>
        <v>-91.547321428573923</v>
      </c>
      <c r="L301" s="2">
        <f t="shared" si="7"/>
        <v>-87.642857142869616</v>
      </c>
      <c r="M301" s="2">
        <f t="shared" si="7"/>
        <v>23.721428571414435</v>
      </c>
      <c r="N301" s="7"/>
    </row>
    <row r="302" spans="1:14" x14ac:dyDescent="0.3">
      <c r="A302" s="13">
        <v>29791</v>
      </c>
      <c r="B302" s="2">
        <f>AVERAGEIFS('Daily Storage'!J$8:J$12790,'Daily Storage'!$A$8:$A$12790,MONTH($A302),'Daily Storage'!$B$8:$B$12790,DAY($A302))</f>
        <v>168473.72566964285</v>
      </c>
      <c r="C302" s="2">
        <f>AVERAGEIFS('Daily Storage'!K$8:K$12790,'Daily Storage'!$A$8:$A$12790,MONTH($A302),'Daily Storage'!$B$8:$B$12790,DAY($A302))</f>
        <v>168475.51250000001</v>
      </c>
      <c r="D302" s="2">
        <f>AVERAGEIFS('Daily Storage'!L$8:L$12790,'Daily Storage'!$A$8:$A$12790,MONTH($A302),'Daily Storage'!$B$8:$B$12790,DAY($A302))</f>
        <v>168509.7325892857</v>
      </c>
      <c r="E302" s="2">
        <f>AVERAGEIFS('Daily Storage'!M$8:M$12790,'Daily Storage'!$A$8:$A$12790,MONTH($A302),'Daily Storage'!$B$8:$B$12790,DAY($A302))</f>
        <v>168376.81205357143</v>
      </c>
      <c r="F302" s="2">
        <f>AVERAGEIFS('Daily Storage'!N$8:N$12790,'Daily Storage'!$A$8:$A$12790,MONTH($A302),'Daily Storage'!$B$8:$B$12790,DAY($A302))</f>
        <v>168376.58437500001</v>
      </c>
      <c r="G302" s="2">
        <f>AVERAGEIFS('Daily Storage'!O$8:O$12790,'Daily Storage'!$A$8:$A$12790,MONTH($A302),'Daily Storage'!$B$8:$B$12790,DAY($A302))</f>
        <v>168480.15066964287</v>
      </c>
      <c r="H302" s="7"/>
      <c r="I302" s="2">
        <f t="shared" si="7"/>
        <v>0</v>
      </c>
      <c r="J302" s="2">
        <f t="shared" si="7"/>
        <v>34.220089285692666</v>
      </c>
      <c r="K302" s="2">
        <f t="shared" si="7"/>
        <v>-98.700446428585565</v>
      </c>
      <c r="L302" s="2">
        <f t="shared" si="7"/>
        <v>-98.928125000005821</v>
      </c>
      <c r="M302" s="2">
        <f t="shared" si="7"/>
        <v>4.6381696428579744</v>
      </c>
      <c r="N302" s="7"/>
    </row>
    <row r="303" spans="1:14" x14ac:dyDescent="0.3">
      <c r="A303" s="13">
        <v>29792</v>
      </c>
      <c r="B303" s="2">
        <f>AVERAGEIFS('Daily Storage'!J$8:J$12790,'Daily Storage'!$A$8:$A$12790,MONTH($A303),'Daily Storage'!$B$8:$B$12790,DAY($A303))</f>
        <v>167642.96406249999</v>
      </c>
      <c r="C303" s="2">
        <f>AVERAGEIFS('Daily Storage'!K$8:K$12790,'Daily Storage'!$A$8:$A$12790,MONTH($A303),'Daily Storage'!$B$8:$B$12790,DAY($A303))</f>
        <v>167644.75156249999</v>
      </c>
      <c r="D303" s="2">
        <f>AVERAGEIFS('Daily Storage'!L$8:L$12790,'Daily Storage'!$A$8:$A$12790,MONTH($A303),'Daily Storage'!$B$8:$B$12790,DAY($A303))</f>
        <v>167659.54999999999</v>
      </c>
      <c r="E303" s="2">
        <f>AVERAGEIFS('Daily Storage'!M$8:M$12790,'Daily Storage'!$A$8:$A$12790,MONTH($A303),'Daily Storage'!$B$8:$B$12790,DAY($A303))</f>
        <v>167548.71607142859</v>
      </c>
      <c r="F303" s="2">
        <f>AVERAGEIFS('Daily Storage'!N$8:N$12790,'Daily Storage'!$A$8:$A$12790,MONTH($A303),'Daily Storage'!$B$8:$B$12790,DAY($A303))</f>
        <v>167545.47745535715</v>
      </c>
      <c r="G303" s="2">
        <f>AVERAGEIFS('Daily Storage'!O$8:O$12790,'Daily Storage'!$A$8:$A$12790,MONTH($A303),'Daily Storage'!$B$8:$B$12790,DAY($A303))</f>
        <v>167631.20937500001</v>
      </c>
      <c r="H303" s="7"/>
      <c r="I303" s="2">
        <f t="shared" si="7"/>
        <v>0</v>
      </c>
      <c r="J303" s="2">
        <f t="shared" si="7"/>
        <v>14.798437499994179</v>
      </c>
      <c r="K303" s="2">
        <f t="shared" si="7"/>
        <v>-96.035491071408615</v>
      </c>
      <c r="L303" s="2">
        <f t="shared" si="7"/>
        <v>-99.274107142846333</v>
      </c>
      <c r="M303" s="2">
        <f t="shared" si="7"/>
        <v>-13.542187499988358</v>
      </c>
      <c r="N303" s="7"/>
    </row>
    <row r="304" spans="1:14" x14ac:dyDescent="0.3">
      <c r="A304" s="13">
        <v>29793</v>
      </c>
      <c r="B304" s="2">
        <f>AVERAGEIFS('Daily Storage'!J$8:J$12790,'Daily Storage'!$A$8:$A$12790,MONTH($A304),'Daily Storage'!$B$8:$B$12790,DAY($A304))</f>
        <v>166862.99151785715</v>
      </c>
      <c r="C304" s="2">
        <f>AVERAGEIFS('Daily Storage'!K$8:K$12790,'Daily Storage'!$A$8:$A$12790,MONTH($A304),'Daily Storage'!$B$8:$B$12790,DAY($A304))</f>
        <v>166864.7794642857</v>
      </c>
      <c r="D304" s="2">
        <f>AVERAGEIFS('Daily Storage'!L$8:L$12790,'Daily Storage'!$A$8:$A$12790,MONTH($A304),'Daily Storage'!$B$8:$B$12790,DAY($A304))</f>
        <v>166865.00290178572</v>
      </c>
      <c r="E304" s="2">
        <f>AVERAGEIFS('Daily Storage'!M$8:M$12790,'Daily Storage'!$A$8:$A$12790,MONTH($A304),'Daily Storage'!$B$8:$B$12790,DAY($A304))</f>
        <v>166768.57433035714</v>
      </c>
      <c r="F304" s="2">
        <f>AVERAGEIFS('Daily Storage'!N$8:N$12790,'Daily Storage'!$A$8:$A$12790,MONTH($A304),'Daily Storage'!$B$8:$B$12790,DAY($A304))</f>
        <v>166765.33482142858</v>
      </c>
      <c r="G304" s="2">
        <f>AVERAGEIFS('Daily Storage'!O$8:O$12790,'Daily Storage'!$A$8:$A$12790,MONTH($A304),'Daily Storage'!$B$8:$B$12790,DAY($A304))</f>
        <v>166835.47857142857</v>
      </c>
      <c r="H304" s="7"/>
      <c r="I304" s="2">
        <f t="shared" si="7"/>
        <v>0</v>
      </c>
      <c r="J304" s="2">
        <f t="shared" si="7"/>
        <v>0.22343750001164153</v>
      </c>
      <c r="K304" s="2">
        <f t="shared" si="7"/>
        <v>-96.205133928568102</v>
      </c>
      <c r="L304" s="2">
        <f t="shared" si="7"/>
        <v>-99.444642857124563</v>
      </c>
      <c r="M304" s="2">
        <f t="shared" si="7"/>
        <v>-29.300892857136205</v>
      </c>
      <c r="N304" s="7"/>
    </row>
    <row r="305" spans="1:14" x14ac:dyDescent="0.3">
      <c r="A305" s="13">
        <v>29794</v>
      </c>
      <c r="B305" s="2">
        <f>AVERAGEIFS('Daily Storage'!J$8:J$12790,'Daily Storage'!$A$8:$A$12790,MONTH($A305),'Daily Storage'!$B$8:$B$12790,DAY($A305))</f>
        <v>166072.43727678573</v>
      </c>
      <c r="C305" s="2">
        <f>AVERAGEIFS('Daily Storage'!K$8:K$12790,'Daily Storage'!$A$8:$A$12790,MONTH($A305),'Daily Storage'!$B$8:$B$12790,DAY($A305))</f>
        <v>166068.02633928572</v>
      </c>
      <c r="D305" s="2">
        <f>AVERAGEIFS('Daily Storage'!L$8:L$12790,'Daily Storage'!$A$8:$A$12790,MONTH($A305),'Daily Storage'!$B$8:$B$12790,DAY($A305))</f>
        <v>166043.40669642857</v>
      </c>
      <c r="E305" s="2">
        <f>AVERAGEIFS('Daily Storage'!M$8:M$12790,'Daily Storage'!$A$8:$A$12790,MONTH($A305),'Daily Storage'!$B$8:$B$12790,DAY($A305))</f>
        <v>165970.70959821428</v>
      </c>
      <c r="F305" s="2">
        <f>AVERAGEIFS('Daily Storage'!N$8:N$12790,'Daily Storage'!$A$8:$A$12790,MONTH($A305),'Daily Storage'!$B$8:$B$12790,DAY($A305))</f>
        <v>165966.34866071428</v>
      </c>
      <c r="G305" s="2">
        <f>AVERAGEIFS('Daily Storage'!O$8:O$12790,'Daily Storage'!$A$8:$A$12790,MONTH($A305),'Daily Storage'!$B$8:$B$12790,DAY($A305))</f>
        <v>166020.78839285715</v>
      </c>
      <c r="H305" s="7"/>
      <c r="I305" s="2">
        <f t="shared" si="7"/>
        <v>0</v>
      </c>
      <c r="J305" s="2">
        <f t="shared" si="7"/>
        <v>-24.619642857142026</v>
      </c>
      <c r="K305" s="2">
        <f t="shared" si="7"/>
        <v>-97.316741071437718</v>
      </c>
      <c r="L305" s="2">
        <f t="shared" si="7"/>
        <v>-101.6776785714319</v>
      </c>
      <c r="M305" s="2">
        <f t="shared" si="7"/>
        <v>-47.237946428562282</v>
      </c>
      <c r="N305" s="7"/>
    </row>
    <row r="306" spans="1:14" x14ac:dyDescent="0.3">
      <c r="A306" s="13">
        <v>29795</v>
      </c>
      <c r="B306" s="2">
        <f>AVERAGEIFS('Daily Storage'!J$8:J$12790,'Daily Storage'!$A$8:$A$12790,MONTH($A306),'Daily Storage'!$B$8:$B$12790,DAY($A306))</f>
        <v>165255.06629464286</v>
      </c>
      <c r="C306" s="2">
        <f>AVERAGEIFS('Daily Storage'!K$8:K$12790,'Daily Storage'!$A$8:$A$12790,MONTH($A306),'Daily Storage'!$B$8:$B$12790,DAY($A306))</f>
        <v>165248.58861607141</v>
      </c>
      <c r="D306" s="2">
        <f>AVERAGEIFS('Daily Storage'!L$8:L$12790,'Daily Storage'!$A$8:$A$12790,MONTH($A306),'Daily Storage'!$B$8:$B$12790,DAY($A306))</f>
        <v>165222.62366071428</v>
      </c>
      <c r="E306" s="2">
        <f>AVERAGEIFS('Daily Storage'!M$8:M$12790,'Daily Storage'!$A$8:$A$12790,MONTH($A306),'Daily Storage'!$B$8:$B$12790,DAY($A306))</f>
        <v>165149.21450892856</v>
      </c>
      <c r="F306" s="2">
        <f>AVERAGEIFS('Daily Storage'!N$8:N$12790,'Daily Storage'!$A$8:$A$12790,MONTH($A306),'Daily Storage'!$B$8:$B$12790,DAY($A306))</f>
        <v>165143.91093750001</v>
      </c>
      <c r="G306" s="2">
        <f>AVERAGEIFS('Daily Storage'!O$8:O$12790,'Daily Storage'!$A$8:$A$12790,MONTH($A306),'Daily Storage'!$B$8:$B$12790,DAY($A306))</f>
        <v>165193.56808035713</v>
      </c>
      <c r="H306" s="7"/>
      <c r="I306" s="2">
        <f t="shared" si="7"/>
        <v>0</v>
      </c>
      <c r="J306" s="2">
        <f t="shared" si="7"/>
        <v>-25.964955357136205</v>
      </c>
      <c r="K306" s="2">
        <f t="shared" si="7"/>
        <v>-99.374107142852154</v>
      </c>
      <c r="L306" s="2">
        <f t="shared" si="7"/>
        <v>-104.67767857140279</v>
      </c>
      <c r="M306" s="2">
        <f t="shared" si="7"/>
        <v>-55.020535714284051</v>
      </c>
      <c r="N306" s="7"/>
    </row>
    <row r="307" spans="1:14" x14ac:dyDescent="0.3">
      <c r="A307" s="13">
        <v>29796</v>
      </c>
      <c r="B307" s="2">
        <f>AVERAGEIFS('Daily Storage'!J$8:J$12790,'Daily Storage'!$A$8:$A$12790,MONTH($A307),'Daily Storage'!$B$8:$B$12790,DAY($A307))</f>
        <v>164485.76674107142</v>
      </c>
      <c r="C307" s="2">
        <f>AVERAGEIFS('Daily Storage'!K$8:K$12790,'Daily Storage'!$A$8:$A$12790,MONTH($A307),'Daily Storage'!$B$8:$B$12790,DAY($A307))</f>
        <v>164479.2872767857</v>
      </c>
      <c r="D307" s="2">
        <f>AVERAGEIFS('Daily Storage'!L$8:L$12790,'Daily Storage'!$A$8:$A$12790,MONTH($A307),'Daily Storage'!$B$8:$B$12790,DAY($A307))</f>
        <v>164422.57745535715</v>
      </c>
      <c r="E307" s="2">
        <f>AVERAGEIFS('Daily Storage'!M$8:M$12790,'Daily Storage'!$A$8:$A$12790,MONTH($A307),'Daily Storage'!$B$8:$B$12790,DAY($A307))</f>
        <v>164381.80736607141</v>
      </c>
      <c r="F307" s="2">
        <f>AVERAGEIFS('Daily Storage'!N$8:N$12790,'Daily Storage'!$A$8:$A$12790,MONTH($A307),'Daily Storage'!$B$8:$B$12790,DAY($A307))</f>
        <v>164377.44575892857</v>
      </c>
      <c r="G307" s="2">
        <f>AVERAGEIFS('Daily Storage'!O$8:O$12790,'Daily Storage'!$A$8:$A$12790,MONTH($A307),'Daily Storage'!$B$8:$B$12790,DAY($A307))</f>
        <v>164400.42700892859</v>
      </c>
      <c r="H307" s="7"/>
      <c r="I307" s="2">
        <f t="shared" si="7"/>
        <v>0</v>
      </c>
      <c r="J307" s="2">
        <f t="shared" si="7"/>
        <v>-56.70982142855064</v>
      </c>
      <c r="K307" s="2">
        <f t="shared" si="7"/>
        <v>-97.479910714289872</v>
      </c>
      <c r="L307" s="2">
        <f t="shared" si="7"/>
        <v>-101.84151785713038</v>
      </c>
      <c r="M307" s="2">
        <f t="shared" si="7"/>
        <v>-78.860267857118743</v>
      </c>
      <c r="N307" s="7"/>
    </row>
    <row r="308" spans="1:14" x14ac:dyDescent="0.3">
      <c r="A308" s="13">
        <v>29797</v>
      </c>
      <c r="B308" s="2">
        <f>AVERAGEIFS('Daily Storage'!J$8:J$12790,'Daily Storage'!$A$8:$A$12790,MONTH($A308),'Daily Storage'!$B$8:$B$12790,DAY($A308))</f>
        <v>163738.50758928573</v>
      </c>
      <c r="C308" s="2">
        <f>AVERAGEIFS('Daily Storage'!K$8:K$12790,'Daily Storage'!$A$8:$A$12790,MONTH($A308),'Daily Storage'!$B$8:$B$12790,DAY($A308))</f>
        <v>163732.02834821428</v>
      </c>
      <c r="D308" s="2">
        <f>AVERAGEIFS('Daily Storage'!L$8:L$12790,'Daily Storage'!$A$8:$A$12790,MONTH($A308),'Daily Storage'!$B$8:$B$12790,DAY($A308))</f>
        <v>163650.01450892858</v>
      </c>
      <c r="E308" s="2">
        <f>AVERAGEIFS('Daily Storage'!M$8:M$12790,'Daily Storage'!$A$8:$A$12790,MONTH($A308),'Daily Storage'!$B$8:$B$12790,DAY($A308))</f>
        <v>163631.54129464287</v>
      </c>
      <c r="F308" s="2">
        <f>AVERAGEIFS('Daily Storage'!N$8:N$12790,'Daily Storage'!$A$8:$A$12790,MONTH($A308),'Daily Storage'!$B$8:$B$12790,DAY($A308))</f>
        <v>163626.06004464286</v>
      </c>
      <c r="G308" s="2">
        <f>AVERAGEIFS('Daily Storage'!O$8:O$12790,'Daily Storage'!$A$8:$A$12790,MONTH($A308),'Daily Storage'!$B$8:$B$12790,DAY($A308))</f>
        <v>163637.24642857144</v>
      </c>
      <c r="H308" s="7"/>
      <c r="I308" s="2">
        <f t="shared" si="7"/>
        <v>0</v>
      </c>
      <c r="J308" s="2">
        <f t="shared" si="7"/>
        <v>-82.013839285704307</v>
      </c>
      <c r="K308" s="2">
        <f t="shared" si="7"/>
        <v>-100.48705357141444</v>
      </c>
      <c r="L308" s="2">
        <f t="shared" si="7"/>
        <v>-105.96830357142608</v>
      </c>
      <c r="M308" s="2">
        <f t="shared" si="7"/>
        <v>-94.781919642846333</v>
      </c>
      <c r="N308" s="7"/>
    </row>
    <row r="309" spans="1:14" x14ac:dyDescent="0.3">
      <c r="A309" s="13">
        <v>29798</v>
      </c>
      <c r="B309" s="2">
        <f>AVERAGEIFS('Daily Storage'!J$8:J$12790,'Daily Storage'!$A$8:$A$12790,MONTH($A309),'Daily Storage'!$B$8:$B$12790,DAY($A309))</f>
        <v>162981.75870535715</v>
      </c>
      <c r="C309" s="2">
        <f>AVERAGEIFS('Daily Storage'!K$8:K$12790,'Daily Storage'!$A$8:$A$12790,MONTH($A309),'Daily Storage'!$B$8:$B$12790,DAY($A309))</f>
        <v>162975.2794642857</v>
      </c>
      <c r="D309" s="2">
        <f>AVERAGEIFS('Daily Storage'!L$8:L$12790,'Daily Storage'!$A$8:$A$12790,MONTH($A309),'Daily Storage'!$B$8:$B$12790,DAY($A309))</f>
        <v>162867.25334821429</v>
      </c>
      <c r="E309" s="2">
        <f>AVERAGEIFS('Daily Storage'!M$8:M$12790,'Daily Storage'!$A$8:$A$12790,MONTH($A309),'Daily Storage'!$B$8:$B$12790,DAY($A309))</f>
        <v>162872.73705357141</v>
      </c>
      <c r="F309" s="2">
        <f>AVERAGEIFS('Daily Storage'!N$8:N$12790,'Daily Storage'!$A$8:$A$12790,MONTH($A309),'Daily Storage'!$B$8:$B$12790,DAY($A309))</f>
        <v>162867.25513392859</v>
      </c>
      <c r="G309" s="2">
        <f>AVERAGEIFS('Daily Storage'!O$8:O$12790,'Daily Storage'!$A$8:$A$12790,MONTH($A309),'Daily Storage'!$B$8:$B$12790,DAY($A309))</f>
        <v>162860.67901785715</v>
      </c>
      <c r="H309" s="7"/>
      <c r="I309" s="2">
        <f t="shared" si="7"/>
        <v>0</v>
      </c>
      <c r="J309" s="2">
        <f t="shared" si="7"/>
        <v>-108.02611607141444</v>
      </c>
      <c r="K309" s="2">
        <f t="shared" si="7"/>
        <v>-102.54241071428987</v>
      </c>
      <c r="L309" s="2">
        <f t="shared" si="7"/>
        <v>-108.02433035711874</v>
      </c>
      <c r="M309" s="2">
        <f t="shared" si="7"/>
        <v>-114.60044642855064</v>
      </c>
      <c r="N309" s="7"/>
    </row>
    <row r="310" spans="1:14" x14ac:dyDescent="0.3">
      <c r="A310" s="13">
        <v>29799</v>
      </c>
      <c r="B310" s="2">
        <f>AVERAGEIFS('Daily Storage'!J$8:J$12790,'Daily Storage'!$A$8:$A$12790,MONTH($A310),'Daily Storage'!$B$8:$B$12790,DAY($A310))</f>
        <v>162192.67566964286</v>
      </c>
      <c r="C310" s="2">
        <f>AVERAGEIFS('Daily Storage'!K$8:K$12790,'Daily Storage'!$A$8:$A$12790,MONTH($A310),'Daily Storage'!$B$8:$B$12790,DAY($A310))</f>
        <v>162186.19642857142</v>
      </c>
      <c r="D310" s="2">
        <f>AVERAGEIFS('Daily Storage'!L$8:L$12790,'Daily Storage'!$A$8:$A$12790,MONTH($A310),'Daily Storage'!$B$8:$B$12790,DAY($A310))</f>
        <v>162058.94910714286</v>
      </c>
      <c r="E310" s="2">
        <f>AVERAGEIFS('Daily Storage'!M$8:M$12790,'Daily Storage'!$A$8:$A$12790,MONTH($A310),'Daily Storage'!$B$8:$B$12790,DAY($A310))</f>
        <v>162085.37544642857</v>
      </c>
      <c r="F310" s="2">
        <f>AVERAGEIFS('Daily Storage'!N$8:N$12790,'Daily Storage'!$A$8:$A$12790,MONTH($A310),'Daily Storage'!$B$8:$B$12790,DAY($A310))</f>
        <v>162079.89531250001</v>
      </c>
      <c r="G310" s="2">
        <f>AVERAGEIFS('Daily Storage'!O$8:O$12790,'Daily Storage'!$A$8:$A$12790,MONTH($A310),'Daily Storage'!$B$8:$B$12790,DAY($A310))</f>
        <v>162054.96607142859</v>
      </c>
      <c r="H310" s="7"/>
      <c r="I310" s="2">
        <f t="shared" si="7"/>
        <v>0</v>
      </c>
      <c r="J310" s="2">
        <f t="shared" si="7"/>
        <v>-127.24732142855646</v>
      </c>
      <c r="K310" s="2">
        <f t="shared" si="7"/>
        <v>-100.82098214284633</v>
      </c>
      <c r="L310" s="2">
        <f t="shared" si="7"/>
        <v>-106.30111607140861</v>
      </c>
      <c r="M310" s="2">
        <f t="shared" si="7"/>
        <v>-131.23035714283469</v>
      </c>
      <c r="N310" s="7"/>
    </row>
    <row r="311" spans="1:14" x14ac:dyDescent="0.3">
      <c r="A311" s="13">
        <v>29800</v>
      </c>
      <c r="B311" s="2">
        <f>AVERAGEIFS('Daily Storage'!J$8:J$12790,'Daily Storage'!$A$8:$A$12790,MONTH($A311),'Daily Storage'!$B$8:$B$12790,DAY($A311))</f>
        <v>161433.62343750001</v>
      </c>
      <c r="C311" s="2">
        <f>AVERAGEIFS('Daily Storage'!K$8:K$12790,'Daily Storage'!$A$8:$A$12790,MONTH($A311),'Daily Storage'!$B$8:$B$12790,DAY($A311))</f>
        <v>161424.13370535715</v>
      </c>
      <c r="D311" s="2">
        <f>AVERAGEIFS('Daily Storage'!L$8:L$12790,'Daily Storage'!$A$8:$A$12790,MONTH($A311),'Daily Storage'!$B$8:$B$12790,DAY($A311))</f>
        <v>161275.77901785713</v>
      </c>
      <c r="E311" s="2">
        <f>AVERAGEIFS('Daily Storage'!M$8:M$12790,'Daily Storage'!$A$8:$A$12790,MONTH($A311),'Daily Storage'!$B$8:$B$12790,DAY($A311))</f>
        <v>161325.21316964287</v>
      </c>
      <c r="F311" s="2">
        <f>AVERAGEIFS('Daily Storage'!N$8:N$12790,'Daily Storage'!$A$8:$A$12790,MONTH($A311),'Daily Storage'!$B$8:$B$12790,DAY($A311))</f>
        <v>161319.73169642859</v>
      </c>
      <c r="G311" s="2">
        <f>AVERAGEIFS('Daily Storage'!O$8:O$12790,'Daily Storage'!$A$8:$A$12790,MONTH($A311),'Daily Storage'!$B$8:$B$12790,DAY($A311))</f>
        <v>161270.43191964287</v>
      </c>
      <c r="H311" s="7"/>
      <c r="I311" s="2">
        <f t="shared" si="7"/>
        <v>0</v>
      </c>
      <c r="J311" s="2">
        <f t="shared" si="7"/>
        <v>-148.35468750001746</v>
      </c>
      <c r="K311" s="2">
        <f t="shared" si="7"/>
        <v>-98.92053571427823</v>
      </c>
      <c r="L311" s="2">
        <f t="shared" si="7"/>
        <v>-104.40200892856228</v>
      </c>
      <c r="M311" s="2">
        <f t="shared" si="7"/>
        <v>-153.70178571427823</v>
      </c>
      <c r="N311" s="7"/>
    </row>
    <row r="312" spans="1:14" x14ac:dyDescent="0.3">
      <c r="A312" s="13">
        <v>29801</v>
      </c>
      <c r="B312" s="2">
        <f>AVERAGEIFS('Daily Storage'!J$8:J$12790,'Daily Storage'!$A$8:$A$12790,MONTH($A312),'Daily Storage'!$B$8:$B$12790,DAY($A312))</f>
        <v>160670.03660714286</v>
      </c>
      <c r="C312" s="2">
        <f>AVERAGEIFS('Daily Storage'!K$8:K$12790,'Daily Storage'!$A$8:$A$12790,MONTH($A312),'Daily Storage'!$B$8:$B$12790,DAY($A312))</f>
        <v>160660.54821428572</v>
      </c>
      <c r="D312" s="2">
        <f>AVERAGEIFS('Daily Storage'!L$8:L$12790,'Daily Storage'!$A$8:$A$12790,MONTH($A312),'Daily Storage'!$B$8:$B$12790,DAY($A312))</f>
        <v>160497.52008928571</v>
      </c>
      <c r="E312" s="2">
        <f>AVERAGEIFS('Daily Storage'!M$8:M$12790,'Daily Storage'!$A$8:$A$12790,MONTH($A312),'Daily Storage'!$B$8:$B$12790,DAY($A312))</f>
        <v>160558.44888392856</v>
      </c>
      <c r="F312" s="2">
        <f>AVERAGEIFS('Daily Storage'!N$8:N$12790,'Daily Storage'!$A$8:$A$12790,MONTH($A312),'Daily Storage'!$B$8:$B$12790,DAY($A312))</f>
        <v>160553.91160714286</v>
      </c>
      <c r="G312" s="2">
        <f>AVERAGEIFS('Daily Storage'!O$8:O$12790,'Daily Storage'!$A$8:$A$12790,MONTH($A312),'Daily Storage'!$B$8:$B$12790,DAY($A312))</f>
        <v>160497.00892857142</v>
      </c>
      <c r="H312" s="7"/>
      <c r="I312" s="2">
        <f t="shared" si="7"/>
        <v>0</v>
      </c>
      <c r="J312" s="2">
        <f t="shared" si="7"/>
        <v>-163.02812500001164</v>
      </c>
      <c r="K312" s="2">
        <f t="shared" si="7"/>
        <v>-102.09933035715949</v>
      </c>
      <c r="L312" s="2">
        <f t="shared" si="7"/>
        <v>-106.6366071428638</v>
      </c>
      <c r="M312" s="2">
        <f t="shared" si="7"/>
        <v>-163.53928571430151</v>
      </c>
      <c r="N312" s="7"/>
    </row>
    <row r="313" spans="1:14" x14ac:dyDescent="0.3">
      <c r="A313" s="13">
        <v>29802</v>
      </c>
      <c r="B313" s="2">
        <f>AVERAGEIFS('Daily Storage'!J$8:J$12790,'Daily Storage'!$A$8:$A$12790,MONTH($A313),'Daily Storage'!$B$8:$B$12790,DAY($A313))</f>
        <v>159904.85647321428</v>
      </c>
      <c r="C313" s="2">
        <f>AVERAGEIFS('Daily Storage'!K$8:K$12790,'Daily Storage'!$A$8:$A$12790,MONTH($A313),'Daily Storage'!$B$8:$B$12790,DAY($A313))</f>
        <v>159895.36852678572</v>
      </c>
      <c r="D313" s="2">
        <f>AVERAGEIFS('Daily Storage'!L$8:L$12790,'Daily Storage'!$A$8:$A$12790,MONTH($A313),'Daily Storage'!$B$8:$B$12790,DAY($A313))</f>
        <v>159713.61808035715</v>
      </c>
      <c r="E313" s="2">
        <f>AVERAGEIFS('Daily Storage'!M$8:M$12790,'Daily Storage'!$A$8:$A$12790,MONTH($A313),'Daily Storage'!$B$8:$B$12790,DAY($A313))</f>
        <v>159795.16026785714</v>
      </c>
      <c r="F313" s="2">
        <f>AVERAGEIFS('Daily Storage'!N$8:N$12790,'Daily Storage'!$A$8:$A$12790,MONTH($A313),'Daily Storage'!$B$8:$B$12790,DAY($A313))</f>
        <v>159791.56897321428</v>
      </c>
      <c r="G313" s="2">
        <f>AVERAGEIFS('Daily Storage'!O$8:O$12790,'Daily Storage'!$A$8:$A$12790,MONTH($A313),'Daily Storage'!$B$8:$B$12790,DAY($A313))</f>
        <v>159721.54375000001</v>
      </c>
      <c r="H313" s="7"/>
      <c r="I313" s="2">
        <f t="shared" si="7"/>
        <v>0</v>
      </c>
      <c r="J313" s="2">
        <f t="shared" si="7"/>
        <v>-181.75044642857392</v>
      </c>
      <c r="K313" s="2">
        <f t="shared" si="7"/>
        <v>-100.20825892858556</v>
      </c>
      <c r="L313" s="2">
        <f t="shared" si="7"/>
        <v>-103.79955357144354</v>
      </c>
      <c r="M313" s="2">
        <f t="shared" si="7"/>
        <v>-173.82477678571013</v>
      </c>
      <c r="N313" s="7"/>
    </row>
    <row r="314" spans="1:14" x14ac:dyDescent="0.3">
      <c r="A314" s="13">
        <v>29803</v>
      </c>
      <c r="B314" s="2">
        <f>AVERAGEIFS('Daily Storage'!J$8:J$12790,'Daily Storage'!$A$8:$A$12790,MONTH($A314),'Daily Storage'!$B$8:$B$12790,DAY($A314))</f>
        <v>159219.61249999999</v>
      </c>
      <c r="C314" s="2">
        <f>AVERAGEIFS('Daily Storage'!K$8:K$12790,'Daily Storage'!$A$8:$A$12790,MONTH($A314),'Daily Storage'!$B$8:$B$12790,DAY($A314))</f>
        <v>159208.05781249999</v>
      </c>
      <c r="D314" s="2">
        <f>AVERAGEIFS('Daily Storage'!L$8:L$12790,'Daily Storage'!$A$8:$A$12790,MONTH($A314),'Daily Storage'!$B$8:$B$12790,DAY($A314))</f>
        <v>159000.22767857142</v>
      </c>
      <c r="E314" s="2">
        <f>AVERAGEIFS('Daily Storage'!M$8:M$12790,'Daily Storage'!$A$8:$A$12790,MONTH($A314),'Daily Storage'!$B$8:$B$12790,DAY($A314))</f>
        <v>159110.64754464285</v>
      </c>
      <c r="F314" s="2">
        <f>AVERAGEIFS('Daily Storage'!N$8:N$12790,'Daily Storage'!$A$8:$A$12790,MONTH($A314),'Daily Storage'!$B$8:$B$12790,DAY($A314))</f>
        <v>159102.92299107142</v>
      </c>
      <c r="G314" s="2">
        <f>AVERAGEIFS('Daily Storage'!O$8:O$12790,'Daily Storage'!$A$8:$A$12790,MONTH($A314),'Daily Storage'!$B$8:$B$12790,DAY($A314))</f>
        <v>159015.64933035715</v>
      </c>
      <c r="H314" s="7"/>
      <c r="I314" s="2">
        <f t="shared" si="7"/>
        <v>0</v>
      </c>
      <c r="J314" s="2">
        <f t="shared" si="7"/>
        <v>-207.8301339285681</v>
      </c>
      <c r="K314" s="2">
        <f t="shared" si="7"/>
        <v>-97.410267857136205</v>
      </c>
      <c r="L314" s="2">
        <f t="shared" si="7"/>
        <v>-105.1348214285681</v>
      </c>
      <c r="M314" s="2">
        <f t="shared" si="7"/>
        <v>-192.40848214284051</v>
      </c>
      <c r="N314" s="7"/>
    </row>
    <row r="315" spans="1:14" x14ac:dyDescent="0.3">
      <c r="A315" s="13">
        <v>29804</v>
      </c>
      <c r="B315" s="2">
        <f>AVERAGEIFS('Daily Storage'!J$8:J$12790,'Daily Storage'!$A$8:$A$12790,MONTH($A315),'Daily Storage'!$B$8:$B$12790,DAY($A315))</f>
        <v>158564.49620535714</v>
      </c>
      <c r="C315" s="2">
        <f>AVERAGEIFS('Daily Storage'!K$8:K$12790,'Daily Storage'!$A$8:$A$12790,MONTH($A315),'Daily Storage'!$B$8:$B$12790,DAY($A315))</f>
        <v>158552.76473214285</v>
      </c>
      <c r="D315" s="2">
        <f>AVERAGEIFS('Daily Storage'!L$8:L$12790,'Daily Storage'!$A$8:$A$12790,MONTH($A315),'Daily Storage'!$B$8:$B$12790,DAY($A315))</f>
        <v>158339.40290178571</v>
      </c>
      <c r="E315" s="2">
        <f>AVERAGEIFS('Daily Storage'!M$8:M$12790,'Daily Storage'!$A$8:$A$12790,MONTH($A315),'Daily Storage'!$B$8:$B$12790,DAY($A315))</f>
        <v>158456.29285714286</v>
      </c>
      <c r="F315" s="2">
        <f>AVERAGEIFS('Daily Storage'!N$8:N$12790,'Daily Storage'!$A$8:$A$12790,MONTH($A315),'Daily Storage'!$B$8:$B$12790,DAY($A315))</f>
        <v>158448.56875000001</v>
      </c>
      <c r="G315" s="2">
        <f>AVERAGEIFS('Daily Storage'!O$8:O$12790,'Daily Storage'!$A$8:$A$12790,MONTH($A315),'Daily Storage'!$B$8:$B$12790,DAY($A315))</f>
        <v>158352.6267857143</v>
      </c>
      <c r="H315" s="7"/>
      <c r="I315" s="2">
        <f t="shared" si="7"/>
        <v>0</v>
      </c>
      <c r="J315" s="2">
        <f t="shared" si="7"/>
        <v>-213.36183035714203</v>
      </c>
      <c r="K315" s="2">
        <f t="shared" si="7"/>
        <v>-96.471874999988358</v>
      </c>
      <c r="L315" s="2">
        <f t="shared" si="7"/>
        <v>-104.19598214284633</v>
      </c>
      <c r="M315" s="2">
        <f t="shared" si="7"/>
        <v>-200.13794642855646</v>
      </c>
      <c r="N315" s="7"/>
    </row>
    <row r="316" spans="1:14" x14ac:dyDescent="0.3">
      <c r="A316" s="13">
        <v>29805</v>
      </c>
      <c r="B316" s="2">
        <f>AVERAGEIFS('Daily Storage'!J$8:J$12790,'Daily Storage'!$A$8:$A$12790,MONTH($A316),'Daily Storage'!$B$8:$B$12790,DAY($A316))</f>
        <v>157894.44620535715</v>
      </c>
      <c r="C316" s="2">
        <f>AVERAGEIFS('Daily Storage'!K$8:K$12790,'Daily Storage'!$A$8:$A$12790,MONTH($A316),'Daily Storage'!$B$8:$B$12790,DAY($A316))</f>
        <v>157886.84843750001</v>
      </c>
      <c r="D316" s="2">
        <f>AVERAGEIFS('Daily Storage'!L$8:L$12790,'Daily Storage'!$A$8:$A$12790,MONTH($A316),'Daily Storage'!$B$8:$B$12790,DAY($A316))</f>
        <v>157648.59397321427</v>
      </c>
      <c r="E316" s="2">
        <f>AVERAGEIFS('Daily Storage'!M$8:M$12790,'Daily Storage'!$A$8:$A$12790,MONTH($A316),'Daily Storage'!$B$8:$B$12790,DAY($A316))</f>
        <v>157789.25</v>
      </c>
      <c r="F316" s="2">
        <f>AVERAGEIFS('Daily Storage'!N$8:N$12790,'Daily Storage'!$A$8:$A$12790,MONTH($A316),'Daily Storage'!$B$8:$B$12790,DAY($A316))</f>
        <v>157782.47031249999</v>
      </c>
      <c r="G316" s="2">
        <f>AVERAGEIFS('Daily Storage'!O$8:O$12790,'Daily Storage'!$A$8:$A$12790,MONTH($A316),'Daily Storage'!$B$8:$B$12790,DAY($A316))</f>
        <v>157674.57700892858</v>
      </c>
      <c r="H316" s="7"/>
      <c r="I316" s="2">
        <f t="shared" si="7"/>
        <v>0</v>
      </c>
      <c r="J316" s="2">
        <f t="shared" si="7"/>
        <v>-238.25446428573923</v>
      </c>
      <c r="K316" s="2">
        <f t="shared" si="7"/>
        <v>-97.598437500011642</v>
      </c>
      <c r="L316" s="2">
        <f t="shared" si="7"/>
        <v>-104.37812500001746</v>
      </c>
      <c r="M316" s="2">
        <f t="shared" si="7"/>
        <v>-212.2714285714319</v>
      </c>
      <c r="N316" s="7"/>
    </row>
    <row r="317" spans="1:14" x14ac:dyDescent="0.3">
      <c r="A317" s="13">
        <v>29806</v>
      </c>
      <c r="B317" s="2">
        <f>AVERAGEIFS('Daily Storage'!J$8:J$12790,'Daily Storage'!$A$8:$A$12790,MONTH($A317),'Daily Storage'!$B$8:$B$12790,DAY($A317))</f>
        <v>157250.97946428572</v>
      </c>
      <c r="C317" s="2">
        <f>AVERAGEIFS('Daily Storage'!K$8:K$12790,'Daily Storage'!$A$8:$A$12790,MONTH($A317),'Daily Storage'!$B$8:$B$12790,DAY($A317))</f>
        <v>157238.96830357143</v>
      </c>
      <c r="D317" s="2">
        <f>AVERAGEIFS('Daily Storage'!L$8:L$12790,'Daily Storage'!$A$8:$A$12790,MONTH($A317),'Daily Storage'!$B$8:$B$12790,DAY($A317))</f>
        <v>156996.50312499999</v>
      </c>
      <c r="E317" s="2">
        <f>AVERAGEIFS('Daily Storage'!M$8:M$12790,'Daily Storage'!$A$8:$A$12790,MONTH($A317),'Daily Storage'!$B$8:$B$12790,DAY($A317))</f>
        <v>157141.3689732143</v>
      </c>
      <c r="F317" s="2">
        <f>AVERAGEIFS('Daily Storage'!N$8:N$12790,'Daily Storage'!$A$8:$A$12790,MONTH($A317),'Daily Storage'!$B$8:$B$12790,DAY($A317))</f>
        <v>157136.47723214285</v>
      </c>
      <c r="G317" s="2">
        <f>AVERAGEIFS('Daily Storage'!O$8:O$12790,'Daily Storage'!$A$8:$A$12790,MONTH($A317),'Daily Storage'!$B$8:$B$12790,DAY($A317))</f>
        <v>157023.5408482143</v>
      </c>
      <c r="H317" s="7"/>
      <c r="I317" s="2">
        <f t="shared" si="7"/>
        <v>0</v>
      </c>
      <c r="J317" s="2">
        <f t="shared" si="7"/>
        <v>-242.46517857143772</v>
      </c>
      <c r="K317" s="2">
        <f t="shared" si="7"/>
        <v>-97.599330357130384</v>
      </c>
      <c r="L317" s="2">
        <f t="shared" si="7"/>
        <v>-102.49107142857974</v>
      </c>
      <c r="M317" s="2">
        <f t="shared" si="7"/>
        <v>-215.42745535713038</v>
      </c>
      <c r="N317" s="7"/>
    </row>
    <row r="318" spans="1:14" x14ac:dyDescent="0.3">
      <c r="A318" s="13">
        <v>29807</v>
      </c>
      <c r="B318" s="2">
        <f>AVERAGEIFS('Daily Storage'!J$8:J$12790,'Daily Storage'!$A$8:$A$12790,MONTH($A318),'Daily Storage'!$B$8:$B$12790,DAY($A318))</f>
        <v>156589.42165178573</v>
      </c>
      <c r="C318" s="2">
        <f>AVERAGEIFS('Daily Storage'!K$8:K$12790,'Daily Storage'!$A$8:$A$12790,MONTH($A318),'Daily Storage'!$B$8:$B$12790,DAY($A318))</f>
        <v>156577.41093750001</v>
      </c>
      <c r="D318" s="2">
        <f>AVERAGEIFS('Daily Storage'!L$8:L$12790,'Daily Storage'!$A$8:$A$12790,MONTH($A318),'Daily Storage'!$B$8:$B$12790,DAY($A318))</f>
        <v>156321.08616071427</v>
      </c>
      <c r="E318" s="2">
        <f>AVERAGEIFS('Daily Storage'!M$8:M$12790,'Daily Storage'!$A$8:$A$12790,MONTH($A318),'Daily Storage'!$B$8:$B$12790,DAY($A318))</f>
        <v>156473.78861607143</v>
      </c>
      <c r="F318" s="2">
        <f>AVERAGEIFS('Daily Storage'!N$8:N$12790,'Daily Storage'!$A$8:$A$12790,MONTH($A318),'Daily Storage'!$B$8:$B$12790,DAY($A318))</f>
        <v>156470.78504464286</v>
      </c>
      <c r="G318" s="2">
        <f>AVERAGEIFS('Daily Storage'!O$8:O$12790,'Daily Storage'!$A$8:$A$12790,MONTH($A318),'Daily Storage'!$B$8:$B$12790,DAY($A318))</f>
        <v>156351.68013392857</v>
      </c>
      <c r="H318" s="7"/>
      <c r="I318" s="2">
        <f t="shared" si="7"/>
        <v>0</v>
      </c>
      <c r="J318" s="2">
        <f t="shared" si="7"/>
        <v>-256.32477678573923</v>
      </c>
      <c r="K318" s="2">
        <f t="shared" si="7"/>
        <v>-103.62232142858556</v>
      </c>
      <c r="L318" s="2">
        <f t="shared" si="7"/>
        <v>-106.62589285714785</v>
      </c>
      <c r="M318" s="2">
        <f t="shared" si="7"/>
        <v>-225.73080357143772</v>
      </c>
      <c r="N318" s="7"/>
    </row>
    <row r="319" spans="1:14" x14ac:dyDescent="0.3">
      <c r="A319" s="13">
        <v>29808</v>
      </c>
      <c r="B319" s="2">
        <f>AVERAGEIFS('Daily Storage'!J$8:J$12790,'Daily Storage'!$A$8:$A$12790,MONTH($A319),'Daily Storage'!$B$8:$B$12790,DAY($A319))</f>
        <v>155837.83794642857</v>
      </c>
      <c r="C319" s="2">
        <f>AVERAGEIFS('Daily Storage'!K$8:K$12790,'Daily Storage'!$A$8:$A$12790,MONTH($A319),'Daily Storage'!$B$8:$B$12790,DAY($A319))</f>
        <v>155821.73392857143</v>
      </c>
      <c r="D319" s="2">
        <f>AVERAGEIFS('Daily Storage'!L$8:L$12790,'Daily Storage'!$A$8:$A$12790,MONTH($A319),'Daily Storage'!$B$8:$B$12790,DAY($A319))</f>
        <v>155558.85245535715</v>
      </c>
      <c r="E319" s="2">
        <f>AVERAGEIFS('Daily Storage'!M$8:M$12790,'Daily Storage'!$A$8:$A$12790,MONTH($A319),'Daily Storage'!$B$8:$B$12790,DAY($A319))</f>
        <v>155719.22857142857</v>
      </c>
      <c r="F319" s="2">
        <f>AVERAGEIFS('Daily Storage'!N$8:N$12790,'Daily Storage'!$A$8:$A$12790,MONTH($A319),'Daily Storage'!$B$8:$B$12790,DAY($A319))</f>
        <v>155715.15379464286</v>
      </c>
      <c r="G319" s="2">
        <f>AVERAGEIFS('Daily Storage'!O$8:O$12790,'Daily Storage'!$A$8:$A$12790,MONTH($A319),'Daily Storage'!$B$8:$B$12790,DAY($A319))</f>
        <v>155582.82254464287</v>
      </c>
      <c r="H319" s="7"/>
      <c r="I319" s="2">
        <f t="shared" si="7"/>
        <v>0</v>
      </c>
      <c r="J319" s="2">
        <f t="shared" si="7"/>
        <v>-262.88147321427823</v>
      </c>
      <c r="K319" s="2">
        <f t="shared" si="7"/>
        <v>-102.50535714285797</v>
      </c>
      <c r="L319" s="2">
        <f t="shared" si="7"/>
        <v>-106.5801339285681</v>
      </c>
      <c r="M319" s="2">
        <f t="shared" si="7"/>
        <v>-238.91138392855646</v>
      </c>
      <c r="N319" s="7"/>
    </row>
    <row r="320" spans="1:14" x14ac:dyDescent="0.3">
      <c r="A320" s="13">
        <v>29809</v>
      </c>
      <c r="B320" s="2">
        <f>AVERAGEIFS('Daily Storage'!J$8:J$12790,'Daily Storage'!$A$8:$A$12790,MONTH($A320),'Daily Storage'!$B$8:$B$12790,DAY($A320))</f>
        <v>155072.10915178573</v>
      </c>
      <c r="C320" s="2">
        <f>AVERAGEIFS('Daily Storage'!K$8:K$12790,'Daily Storage'!$A$8:$A$12790,MONTH($A320),'Daily Storage'!$B$8:$B$12790,DAY($A320))</f>
        <v>155056.98303571428</v>
      </c>
      <c r="D320" s="2">
        <f>AVERAGEIFS('Daily Storage'!L$8:L$12790,'Daily Storage'!$A$8:$A$12790,MONTH($A320),'Daily Storage'!$B$8:$B$12790,DAY($A320))</f>
        <v>154784.0252232143</v>
      </c>
      <c r="E320" s="2">
        <f>AVERAGEIFS('Daily Storage'!M$8:M$12790,'Daily Storage'!$A$8:$A$12790,MONTH($A320),'Daily Storage'!$B$8:$B$12790,DAY($A320))</f>
        <v>154950.8984375</v>
      </c>
      <c r="F320" s="2">
        <f>AVERAGEIFS('Daily Storage'!N$8:N$12790,'Daily Storage'!$A$8:$A$12790,MONTH($A320),'Daily Storage'!$B$8:$B$12790,DAY($A320))</f>
        <v>154948.78080357143</v>
      </c>
      <c r="G320" s="2">
        <f>AVERAGEIFS('Daily Storage'!O$8:O$12790,'Daily Storage'!$A$8:$A$12790,MONTH($A320),'Daily Storage'!$B$8:$B$12790,DAY($A320))</f>
        <v>154797.25267857141</v>
      </c>
      <c r="H320" s="7"/>
      <c r="I320" s="2">
        <f t="shared" si="7"/>
        <v>0</v>
      </c>
      <c r="J320" s="2">
        <f t="shared" si="7"/>
        <v>-272.95781249998254</v>
      </c>
      <c r="K320" s="2">
        <f t="shared" si="7"/>
        <v>-106.08459821427823</v>
      </c>
      <c r="L320" s="2">
        <f t="shared" si="7"/>
        <v>-108.20223214285215</v>
      </c>
      <c r="M320" s="2">
        <f t="shared" si="7"/>
        <v>-259.7303571428638</v>
      </c>
      <c r="N320" s="7"/>
    </row>
    <row r="321" spans="1:14" x14ac:dyDescent="0.3">
      <c r="A321" s="13">
        <v>29810</v>
      </c>
      <c r="B321" s="2">
        <f>AVERAGEIFS('Daily Storage'!J$8:J$12790,'Daily Storage'!$A$8:$A$12790,MONTH($A321),'Daily Storage'!$B$8:$B$12790,DAY($A321))</f>
        <v>154435.42299107142</v>
      </c>
      <c r="C321" s="2">
        <f>AVERAGEIFS('Daily Storage'!K$8:K$12790,'Daily Storage'!$A$8:$A$12790,MONTH($A321),'Daily Storage'!$B$8:$B$12790,DAY($A321))</f>
        <v>154419.20781250001</v>
      </c>
      <c r="D321" s="2">
        <f>AVERAGEIFS('Daily Storage'!L$8:L$12790,'Daily Storage'!$A$8:$A$12790,MONTH($A321),'Daily Storage'!$B$8:$B$12790,DAY($A321))</f>
        <v>154129.19754464287</v>
      </c>
      <c r="E321" s="2">
        <f>AVERAGEIFS('Daily Storage'!M$8:M$12790,'Daily Storage'!$A$8:$A$12790,MONTH($A321),'Daily Storage'!$B$8:$B$12790,DAY($A321))</f>
        <v>154312.93124999999</v>
      </c>
      <c r="F321" s="2">
        <f>AVERAGEIFS('Daily Storage'!N$8:N$12790,'Daily Storage'!$A$8:$A$12790,MONTH($A321),'Daily Storage'!$B$8:$B$12790,DAY($A321))</f>
        <v>154308.65267857144</v>
      </c>
      <c r="G321" s="2">
        <f>AVERAGEIFS('Daily Storage'!O$8:O$12790,'Daily Storage'!$A$8:$A$12790,MONTH($A321),'Daily Storage'!$B$8:$B$12790,DAY($A321))</f>
        <v>154143.07745535715</v>
      </c>
      <c r="H321" s="7"/>
      <c r="I321" s="2">
        <f t="shared" si="7"/>
        <v>0</v>
      </c>
      <c r="J321" s="2">
        <f t="shared" si="7"/>
        <v>-290.01026785714203</v>
      </c>
      <c r="K321" s="2">
        <f t="shared" si="7"/>
        <v>-106.27656250001746</v>
      </c>
      <c r="L321" s="2">
        <f t="shared" si="7"/>
        <v>-110.55513392857392</v>
      </c>
      <c r="M321" s="2">
        <f t="shared" si="7"/>
        <v>-276.13035714285797</v>
      </c>
      <c r="N321" s="7"/>
    </row>
    <row r="322" spans="1:14" x14ac:dyDescent="0.3">
      <c r="A322" s="13">
        <v>29811</v>
      </c>
      <c r="B322" s="2">
        <f>AVERAGEIFS('Daily Storage'!J$8:J$12790,'Daily Storage'!$A$8:$A$12790,MONTH($A322),'Daily Storage'!$B$8:$B$12790,DAY($A322))</f>
        <v>153840.90312500001</v>
      </c>
      <c r="C322" s="2">
        <f>AVERAGEIFS('Daily Storage'!K$8:K$12790,'Daily Storage'!$A$8:$A$12790,MONTH($A322),'Daily Storage'!$B$8:$B$12790,DAY($A322))</f>
        <v>153824.35558035714</v>
      </c>
      <c r="D322" s="2">
        <f>AVERAGEIFS('Daily Storage'!L$8:L$12790,'Daily Storage'!$A$8:$A$12790,MONTH($A322),'Daily Storage'!$B$8:$B$12790,DAY($A322))</f>
        <v>153511.39933035715</v>
      </c>
      <c r="E322" s="2">
        <f>AVERAGEIFS('Daily Storage'!M$8:M$12790,'Daily Storage'!$A$8:$A$12790,MONTH($A322),'Daily Storage'!$B$8:$B$12790,DAY($A322))</f>
        <v>153715.67812500001</v>
      </c>
      <c r="F322" s="2">
        <f>AVERAGEIFS('Daily Storage'!N$8:N$12790,'Daily Storage'!$A$8:$A$12790,MONTH($A322),'Daily Storage'!$B$8:$B$12790,DAY($A322))</f>
        <v>153706.24486607141</v>
      </c>
      <c r="G322" s="2">
        <f>AVERAGEIFS('Daily Storage'!O$8:O$12790,'Daily Storage'!$A$8:$A$12790,MONTH($A322),'Daily Storage'!$B$8:$B$12790,DAY($A322))</f>
        <v>153533.34062500001</v>
      </c>
      <c r="H322" s="7"/>
      <c r="I322" s="2">
        <f t="shared" si="7"/>
        <v>0</v>
      </c>
      <c r="J322" s="2">
        <f t="shared" si="7"/>
        <v>-312.95624999998836</v>
      </c>
      <c r="K322" s="2">
        <f t="shared" si="7"/>
        <v>-108.67745535713038</v>
      </c>
      <c r="L322" s="2">
        <f t="shared" si="7"/>
        <v>-118.11071428572177</v>
      </c>
      <c r="M322" s="2">
        <f t="shared" si="7"/>
        <v>-291.01495535712456</v>
      </c>
      <c r="N322" s="7"/>
    </row>
    <row r="323" spans="1:14" x14ac:dyDescent="0.3">
      <c r="A323" s="13">
        <v>29812</v>
      </c>
      <c r="B323" s="2">
        <f>AVERAGEIFS('Daily Storage'!J$8:J$12790,'Daily Storage'!$A$8:$A$12790,MONTH($A323),'Daily Storage'!$B$8:$B$12790,DAY($A323))</f>
        <v>153198.28125</v>
      </c>
      <c r="C323" s="2">
        <f>AVERAGEIFS('Daily Storage'!K$8:K$12790,'Daily Storage'!$A$8:$A$12790,MONTH($A323),'Daily Storage'!$B$8:$B$12790,DAY($A323))</f>
        <v>153180.63125000001</v>
      </c>
      <c r="D323" s="2">
        <f>AVERAGEIFS('Daily Storage'!L$8:L$12790,'Daily Storage'!$A$8:$A$12790,MONTH($A323),'Daily Storage'!$B$8:$B$12790,DAY($A323))</f>
        <v>152849.83214285714</v>
      </c>
      <c r="E323" s="2">
        <f>AVERAGEIFS('Daily Storage'!M$8:M$12790,'Daily Storage'!$A$8:$A$12790,MONTH($A323),'Daily Storage'!$B$8:$B$12790,DAY($A323))</f>
        <v>153071.81607142856</v>
      </c>
      <c r="F323" s="2">
        <f>AVERAGEIFS('Daily Storage'!N$8:N$12790,'Daily Storage'!$A$8:$A$12790,MONTH($A323),'Daily Storage'!$B$8:$B$12790,DAY($A323))</f>
        <v>153061.19241071428</v>
      </c>
      <c r="G323" s="2">
        <f>AVERAGEIFS('Daily Storage'!O$8:O$12790,'Daily Storage'!$A$8:$A$12790,MONTH($A323),'Daily Storage'!$B$8:$B$12790,DAY($A323))</f>
        <v>152876.31183035715</v>
      </c>
      <c r="H323" s="7"/>
      <c r="I323" s="2">
        <f t="shared" si="7"/>
        <v>0</v>
      </c>
      <c r="J323" s="2">
        <f t="shared" si="7"/>
        <v>-330.79910714286962</v>
      </c>
      <c r="K323" s="2">
        <f t="shared" si="7"/>
        <v>-108.81517857144354</v>
      </c>
      <c r="L323" s="2">
        <f t="shared" si="7"/>
        <v>-119.43883928572177</v>
      </c>
      <c r="M323" s="2">
        <f t="shared" si="7"/>
        <v>-304.31941964285215</v>
      </c>
      <c r="N323" s="7"/>
    </row>
    <row r="324" spans="1:14" x14ac:dyDescent="0.3">
      <c r="A324" s="13">
        <v>29813</v>
      </c>
      <c r="B324" s="2">
        <f>AVERAGEIFS('Daily Storage'!J$8:J$12790,'Daily Storage'!$A$8:$A$12790,MONTH($A324),'Daily Storage'!$B$8:$B$12790,DAY($A324))</f>
        <v>152527.28459821429</v>
      </c>
      <c r="C324" s="2">
        <f>AVERAGEIFS('Daily Storage'!K$8:K$12790,'Daily Storage'!$A$8:$A$12790,MONTH($A324),'Daily Storage'!$B$8:$B$12790,DAY($A324))</f>
        <v>152510.48794642856</v>
      </c>
      <c r="D324" s="2">
        <f>AVERAGEIFS('Daily Storage'!L$8:L$12790,'Daily Storage'!$A$8:$A$12790,MONTH($A324),'Daily Storage'!$B$8:$B$12790,DAY($A324))</f>
        <v>152161.17388392857</v>
      </c>
      <c r="E324" s="2">
        <f>AVERAGEIFS('Daily Storage'!M$8:M$12790,'Daily Storage'!$A$8:$A$12790,MONTH($A324),'Daily Storage'!$B$8:$B$12790,DAY($A324))</f>
        <v>152402.48995535713</v>
      </c>
      <c r="F324" s="2">
        <f>AVERAGEIFS('Daily Storage'!N$8:N$12790,'Daily Storage'!$A$8:$A$12790,MONTH($A324),'Daily Storage'!$B$8:$B$12790,DAY($A324))</f>
        <v>152390.90312500001</v>
      </c>
      <c r="G324" s="2">
        <f>AVERAGEIFS('Daily Storage'!O$8:O$12790,'Daily Storage'!$A$8:$A$12790,MONTH($A324),'Daily Storage'!$B$8:$B$12790,DAY($A324))</f>
        <v>152195.09843750001</v>
      </c>
      <c r="H324" s="7"/>
      <c r="I324" s="2">
        <f t="shared" si="7"/>
        <v>0</v>
      </c>
      <c r="J324" s="2">
        <f t="shared" si="7"/>
        <v>-349.31406249999418</v>
      </c>
      <c r="K324" s="2">
        <f t="shared" si="7"/>
        <v>-107.9979910714319</v>
      </c>
      <c r="L324" s="2">
        <f t="shared" si="7"/>
        <v>-119.58482142855064</v>
      </c>
      <c r="M324" s="2">
        <f t="shared" si="7"/>
        <v>-315.38950892855064</v>
      </c>
      <c r="N324" s="7"/>
    </row>
    <row r="325" spans="1:14" x14ac:dyDescent="0.3">
      <c r="A325" s="13">
        <v>29814</v>
      </c>
      <c r="B325" s="2">
        <f>AVERAGEIFS('Daily Storage'!J$8:J$12790,'Daily Storage'!$A$8:$A$12790,MONTH($A325),'Daily Storage'!$B$8:$B$12790,DAY($A325))</f>
        <v>151850.08303571428</v>
      </c>
      <c r="C325" s="2">
        <f>AVERAGEIFS('Daily Storage'!K$8:K$12790,'Daily Storage'!$A$8:$A$12790,MONTH($A325),'Daily Storage'!$B$8:$B$12790,DAY($A325))</f>
        <v>151834.15044642857</v>
      </c>
      <c r="D325" s="2">
        <f>AVERAGEIFS('Daily Storage'!L$8:L$12790,'Daily Storage'!$A$8:$A$12790,MONTH($A325),'Daily Storage'!$B$8:$B$12790,DAY($A325))</f>
        <v>151472.05379464285</v>
      </c>
      <c r="E325" s="2">
        <f>AVERAGEIFS('Daily Storage'!M$8:M$12790,'Daily Storage'!$A$8:$A$12790,MONTH($A325),'Daily Storage'!$B$8:$B$12790,DAY($A325))</f>
        <v>151722.13593749999</v>
      </c>
      <c r="F325" s="2">
        <f>AVERAGEIFS('Daily Storage'!N$8:N$12790,'Daily Storage'!$A$8:$A$12790,MONTH($A325),'Daily Storage'!$B$8:$B$12790,DAY($A325))</f>
        <v>151713.52031250001</v>
      </c>
      <c r="G325" s="2">
        <f>AVERAGEIFS('Daily Storage'!O$8:O$12790,'Daily Storage'!$A$8:$A$12790,MONTH($A325),'Daily Storage'!$B$8:$B$12790,DAY($A325))</f>
        <v>151509.38906250001</v>
      </c>
      <c r="H325" s="7"/>
      <c r="I325" s="2">
        <f t="shared" si="7"/>
        <v>0</v>
      </c>
      <c r="J325" s="2">
        <f t="shared" si="7"/>
        <v>-362.09665178571595</v>
      </c>
      <c r="K325" s="2">
        <f t="shared" si="7"/>
        <v>-112.01450892857974</v>
      </c>
      <c r="L325" s="2">
        <f t="shared" si="7"/>
        <v>-120.63013392855646</v>
      </c>
      <c r="M325" s="2">
        <f t="shared" si="7"/>
        <v>-324.76138392856228</v>
      </c>
      <c r="N325" s="7"/>
    </row>
    <row r="326" spans="1:14" x14ac:dyDescent="0.3">
      <c r="A326" s="13">
        <v>29815</v>
      </c>
      <c r="B326" s="2">
        <f>AVERAGEIFS('Daily Storage'!J$8:J$12790,'Daily Storage'!$A$8:$A$12790,MONTH($A326),'Daily Storage'!$B$8:$B$12790,DAY($A326))</f>
        <v>151132.88392857142</v>
      </c>
      <c r="C326" s="2">
        <f>AVERAGEIFS('Daily Storage'!K$8:K$12790,'Daily Storage'!$A$8:$A$12790,MONTH($A326),'Daily Storage'!$B$8:$B$12790,DAY($A326))</f>
        <v>151113.8732142857</v>
      </c>
      <c r="D326" s="2">
        <f>AVERAGEIFS('Daily Storage'!L$8:L$12790,'Daily Storage'!$A$8:$A$12790,MONTH($A326),'Daily Storage'!$B$8:$B$12790,DAY($A326))</f>
        <v>150749.08370535713</v>
      </c>
      <c r="E326" s="2">
        <f>AVERAGEIFS('Daily Storage'!M$8:M$12790,'Daily Storage'!$A$8:$A$12790,MONTH($A326),'Daily Storage'!$B$8:$B$12790,DAY($A326))</f>
        <v>151001.78035714285</v>
      </c>
      <c r="F326" s="2">
        <f>AVERAGEIFS('Daily Storage'!N$8:N$12790,'Daily Storage'!$A$8:$A$12790,MONTH($A326),'Daily Storage'!$B$8:$B$12790,DAY($A326))</f>
        <v>150995.171875</v>
      </c>
      <c r="G326" s="2">
        <f>AVERAGEIFS('Daily Storage'!O$8:O$12790,'Daily Storage'!$A$8:$A$12790,MONTH($A326),'Daily Storage'!$B$8:$B$12790,DAY($A326))</f>
        <v>150782.61986607141</v>
      </c>
      <c r="H326" s="7"/>
      <c r="I326" s="2">
        <f t="shared" si="7"/>
        <v>0</v>
      </c>
      <c r="J326" s="2">
        <f t="shared" si="7"/>
        <v>-364.78950892857392</v>
      </c>
      <c r="K326" s="2">
        <f t="shared" si="7"/>
        <v>-112.09285714285215</v>
      </c>
      <c r="L326" s="2">
        <f t="shared" si="7"/>
        <v>-118.70133928570431</v>
      </c>
      <c r="M326" s="2">
        <f t="shared" si="7"/>
        <v>-331.25334821428987</v>
      </c>
      <c r="N326" s="7"/>
    </row>
    <row r="327" spans="1:14" x14ac:dyDescent="0.3">
      <c r="A327" s="13">
        <v>29816</v>
      </c>
      <c r="B327" s="2">
        <f>AVERAGEIFS('Daily Storage'!J$8:J$12790,'Daily Storage'!$A$8:$A$12790,MONTH($A327),'Daily Storage'!$B$8:$B$12790,DAY($A327))</f>
        <v>150430.13727678571</v>
      </c>
      <c r="C327" s="2">
        <f>AVERAGEIFS('Daily Storage'!K$8:K$12790,'Daily Storage'!$A$8:$A$12790,MONTH($A327),'Daily Storage'!$B$8:$B$12790,DAY($A327))</f>
        <v>150411.94218750001</v>
      </c>
      <c r="D327" s="2">
        <f>AVERAGEIFS('Daily Storage'!L$8:L$12790,'Daily Storage'!$A$8:$A$12790,MONTH($A327),'Daily Storage'!$B$8:$B$12790,DAY($A327))</f>
        <v>150046.04888392857</v>
      </c>
      <c r="E327" s="2">
        <f>AVERAGEIFS('Daily Storage'!M$8:M$12790,'Daily Storage'!$A$8:$A$12790,MONTH($A327),'Daily Storage'!$B$8:$B$12790,DAY($A327))</f>
        <v>150291.67031250001</v>
      </c>
      <c r="F327" s="2">
        <f>AVERAGEIFS('Daily Storage'!N$8:N$12790,'Daily Storage'!$A$8:$A$12790,MONTH($A327),'Daily Storage'!$B$8:$B$12790,DAY($A327))</f>
        <v>150286.10870535715</v>
      </c>
      <c r="G327" s="2">
        <f>AVERAGEIFS('Daily Storage'!O$8:O$12790,'Daily Storage'!$A$8:$A$12790,MONTH($A327),'Daily Storage'!$B$8:$B$12790,DAY($A327))</f>
        <v>150075.55691964287</v>
      </c>
      <c r="H327" s="7"/>
      <c r="I327" s="2">
        <f t="shared" si="7"/>
        <v>0</v>
      </c>
      <c r="J327" s="2">
        <f t="shared" si="7"/>
        <v>-365.89330357144354</v>
      </c>
      <c r="K327" s="2">
        <f t="shared" si="7"/>
        <v>-120.27187500000582</v>
      </c>
      <c r="L327" s="2">
        <f t="shared" si="7"/>
        <v>-125.83348214285797</v>
      </c>
      <c r="M327" s="2">
        <f t="shared" si="7"/>
        <v>-336.38526785714203</v>
      </c>
      <c r="N327" s="7"/>
    </row>
    <row r="328" spans="1:14" x14ac:dyDescent="0.3">
      <c r="A328" s="13">
        <v>29817</v>
      </c>
      <c r="B328" s="2">
        <f>AVERAGEIFS('Daily Storage'!J$8:J$12790,'Daily Storage'!$A$8:$A$12790,MONTH($A328),'Daily Storage'!$B$8:$B$12790,DAY($A328))</f>
        <v>149822.26428571428</v>
      </c>
      <c r="C328" s="2">
        <f>AVERAGEIFS('Daily Storage'!K$8:K$12790,'Daily Storage'!$A$8:$A$12790,MONTH($A328),'Daily Storage'!$B$8:$B$12790,DAY($A328))</f>
        <v>149804.96428571429</v>
      </c>
      <c r="D328" s="2">
        <f>AVERAGEIFS('Daily Storage'!L$8:L$12790,'Daily Storage'!$A$8:$A$12790,MONTH($A328),'Daily Storage'!$B$8:$B$12790,DAY($A328))</f>
        <v>149433.70401785715</v>
      </c>
      <c r="E328" s="2">
        <f>AVERAGEIFS('Daily Storage'!M$8:M$12790,'Daily Storage'!$A$8:$A$12790,MONTH($A328),'Daily Storage'!$B$8:$B$12790,DAY($A328))</f>
        <v>149685.35558035714</v>
      </c>
      <c r="F328" s="2">
        <f>AVERAGEIFS('Daily Storage'!N$8:N$12790,'Daily Storage'!$A$8:$A$12790,MONTH($A328),'Daily Storage'!$B$8:$B$12790,DAY($A328))</f>
        <v>149680.82321428572</v>
      </c>
      <c r="G328" s="2">
        <f>AVERAGEIFS('Daily Storage'!O$8:O$12790,'Daily Storage'!$A$8:$A$12790,MONTH($A328),'Daily Storage'!$B$8:$B$12790,DAY($A328))</f>
        <v>149459.00669642858</v>
      </c>
      <c r="H328" s="7"/>
      <c r="I328" s="2">
        <f t="shared" si="7"/>
        <v>0</v>
      </c>
      <c r="J328" s="2">
        <f t="shared" si="7"/>
        <v>-371.26026785714203</v>
      </c>
      <c r="K328" s="2">
        <f t="shared" si="7"/>
        <v>-119.60870535715367</v>
      </c>
      <c r="L328" s="2">
        <f t="shared" si="7"/>
        <v>-124.14107142857392</v>
      </c>
      <c r="M328" s="2">
        <f t="shared" si="7"/>
        <v>-345.95758928571013</v>
      </c>
      <c r="N328" s="7"/>
    </row>
    <row r="329" spans="1:14" x14ac:dyDescent="0.3">
      <c r="A329" s="13">
        <v>29818</v>
      </c>
      <c r="B329" s="2">
        <f>AVERAGEIFS('Daily Storage'!J$8:J$12790,'Daily Storage'!$A$8:$A$12790,MONTH($A329),'Daily Storage'!$B$8:$B$12790,DAY($A329))</f>
        <v>149281.51361607143</v>
      </c>
      <c r="C329" s="2">
        <f>AVERAGEIFS('Daily Storage'!K$8:K$12790,'Daily Storage'!$A$8:$A$12790,MONTH($A329),'Daily Storage'!$B$8:$B$12790,DAY($A329))</f>
        <v>149262.10267857142</v>
      </c>
      <c r="D329" s="2">
        <f>AVERAGEIFS('Daily Storage'!L$8:L$12790,'Daily Storage'!$A$8:$A$12790,MONTH($A329),'Daily Storage'!$B$8:$B$12790,DAY($A329))</f>
        <v>148893.72611607143</v>
      </c>
      <c r="E329" s="2">
        <f>AVERAGEIFS('Daily Storage'!M$8:M$12790,'Daily Storage'!$A$8:$A$12790,MONTH($A329),'Daily Storage'!$B$8:$B$12790,DAY($A329))</f>
        <v>149138.58794642857</v>
      </c>
      <c r="F329" s="2">
        <f>AVERAGEIFS('Daily Storage'!N$8:N$12790,'Daily Storage'!$A$8:$A$12790,MONTH($A329),'Daily Storage'!$B$8:$B$12790,DAY($A329))</f>
        <v>149137.13794642859</v>
      </c>
      <c r="G329" s="2">
        <f>AVERAGEIFS('Daily Storage'!O$8:O$12790,'Daily Storage'!$A$8:$A$12790,MONTH($A329),'Daily Storage'!$B$8:$B$12790,DAY($A329))</f>
        <v>148918.39017857143</v>
      </c>
      <c r="H329" s="7"/>
      <c r="I329" s="2">
        <f t="shared" ref="I329:M370" si="8">C329-$C329</f>
        <v>0</v>
      </c>
      <c r="J329" s="2">
        <f t="shared" si="8"/>
        <v>-368.37656249999418</v>
      </c>
      <c r="K329" s="2">
        <f t="shared" si="8"/>
        <v>-123.51473214285215</v>
      </c>
      <c r="L329" s="2">
        <f t="shared" si="8"/>
        <v>-124.96473214283469</v>
      </c>
      <c r="M329" s="2">
        <f t="shared" si="8"/>
        <v>-343.71249999999418</v>
      </c>
      <c r="N329" s="7"/>
    </row>
    <row r="330" spans="1:14" x14ac:dyDescent="0.3">
      <c r="A330" s="13">
        <v>29819</v>
      </c>
      <c r="B330" s="2">
        <f>AVERAGEIFS('Daily Storage'!J$8:J$12790,'Daily Storage'!$A$8:$A$12790,MONTH($A330),'Daily Storage'!$B$8:$B$12790,DAY($A330))</f>
        <v>148674.20200892858</v>
      </c>
      <c r="C330" s="2">
        <f>AVERAGEIFS('Daily Storage'!K$8:K$12790,'Daily Storage'!$A$8:$A$12790,MONTH($A330),'Daily Storage'!$B$8:$B$12790,DAY($A330))</f>
        <v>148657.34419642857</v>
      </c>
      <c r="D330" s="2">
        <f>AVERAGEIFS('Daily Storage'!L$8:L$12790,'Daily Storage'!$A$8:$A$12790,MONTH($A330),'Daily Storage'!$B$8:$B$12790,DAY($A330))</f>
        <v>148279.84263392858</v>
      </c>
      <c r="E330" s="2">
        <f>AVERAGEIFS('Daily Storage'!M$8:M$12790,'Daily Storage'!$A$8:$A$12790,MONTH($A330),'Daily Storage'!$B$8:$B$12790,DAY($A330))</f>
        <v>148526.21830357143</v>
      </c>
      <c r="F330" s="2">
        <f>AVERAGEIFS('Daily Storage'!N$8:N$12790,'Daily Storage'!$A$8:$A$12790,MONTH($A330),'Daily Storage'!$B$8:$B$12790,DAY($A330))</f>
        <v>148527.83660714285</v>
      </c>
      <c r="G330" s="2">
        <f>AVERAGEIFS('Daily Storage'!O$8:O$12790,'Daily Storage'!$A$8:$A$12790,MONTH($A330),'Daily Storage'!$B$8:$B$12790,DAY($A330))</f>
        <v>148304.57276785714</v>
      </c>
      <c r="H330" s="7"/>
      <c r="I330" s="2">
        <f t="shared" si="8"/>
        <v>0</v>
      </c>
      <c r="J330" s="2">
        <f t="shared" si="8"/>
        <v>-377.50156249999418</v>
      </c>
      <c r="K330" s="2">
        <f t="shared" si="8"/>
        <v>-131.12589285714785</v>
      </c>
      <c r="L330" s="2">
        <f t="shared" si="8"/>
        <v>-129.50758928572759</v>
      </c>
      <c r="M330" s="2">
        <f t="shared" si="8"/>
        <v>-352.7714285714319</v>
      </c>
      <c r="N330" s="7"/>
    </row>
    <row r="331" spans="1:14" x14ac:dyDescent="0.3">
      <c r="A331" s="13">
        <v>29820</v>
      </c>
      <c r="B331" s="2">
        <f>AVERAGEIFS('Daily Storage'!J$8:J$12790,'Daily Storage'!$A$8:$A$12790,MONTH($A331),'Daily Storage'!$B$8:$B$12790,DAY($A331))</f>
        <v>148078.90558035715</v>
      </c>
      <c r="C331" s="2">
        <f>AVERAGEIFS('Daily Storage'!K$8:K$12790,'Daily Storage'!$A$8:$A$12790,MONTH($A331),'Daily Storage'!$B$8:$B$12790,DAY($A331))</f>
        <v>148064.38616071429</v>
      </c>
      <c r="D331" s="2">
        <f>AVERAGEIFS('Daily Storage'!L$8:L$12790,'Daily Storage'!$A$8:$A$12790,MONTH($A331),'Daily Storage'!$B$8:$B$12790,DAY($A331))</f>
        <v>147678.6232142857</v>
      </c>
      <c r="E331" s="2">
        <f>AVERAGEIFS('Daily Storage'!M$8:M$12790,'Daily Storage'!$A$8:$A$12790,MONTH($A331),'Daily Storage'!$B$8:$B$12790,DAY($A331))</f>
        <v>147934.23303571428</v>
      </c>
      <c r="F331" s="2">
        <f>AVERAGEIFS('Daily Storage'!N$8:N$12790,'Daily Storage'!$A$8:$A$12790,MONTH($A331),'Daily Storage'!$B$8:$B$12790,DAY($A331))</f>
        <v>147935.42834821428</v>
      </c>
      <c r="G331" s="2">
        <f>AVERAGEIFS('Daily Storage'!O$8:O$12790,'Daily Storage'!$A$8:$A$12790,MONTH($A331),'Daily Storage'!$B$8:$B$12790,DAY($A331))</f>
        <v>147709.5642857143</v>
      </c>
      <c r="H331" s="7"/>
      <c r="I331" s="2">
        <f t="shared" si="8"/>
        <v>0</v>
      </c>
      <c r="J331" s="2">
        <f t="shared" si="8"/>
        <v>-385.76294642858556</v>
      </c>
      <c r="K331" s="2">
        <f t="shared" si="8"/>
        <v>-130.15312500001164</v>
      </c>
      <c r="L331" s="2">
        <f t="shared" si="8"/>
        <v>-128.95781250001164</v>
      </c>
      <c r="M331" s="2">
        <f t="shared" si="8"/>
        <v>-354.82187499999418</v>
      </c>
      <c r="N331" s="7"/>
    </row>
    <row r="332" spans="1:14" x14ac:dyDescent="0.3">
      <c r="A332" s="13">
        <v>29821</v>
      </c>
      <c r="B332" s="2">
        <f>AVERAGEIFS('Daily Storage'!J$8:J$12790,'Daily Storage'!$A$8:$A$12790,MONTH($A332),'Daily Storage'!$B$8:$B$12790,DAY($A332))</f>
        <v>147492.37633928572</v>
      </c>
      <c r="C332" s="2">
        <f>AVERAGEIFS('Daily Storage'!K$8:K$12790,'Daily Storage'!$A$8:$A$12790,MONTH($A332),'Daily Storage'!$B$8:$B$12790,DAY($A332))</f>
        <v>147476.49665178571</v>
      </c>
      <c r="D332" s="2">
        <f>AVERAGEIFS('Daily Storage'!L$8:L$12790,'Daily Storage'!$A$8:$A$12790,MONTH($A332),'Daily Storage'!$B$8:$B$12790,DAY($A332))</f>
        <v>147091.70267857143</v>
      </c>
      <c r="E332" s="2">
        <f>AVERAGEIFS('Daily Storage'!M$8:M$12790,'Daily Storage'!$A$8:$A$12790,MONTH($A332),'Daily Storage'!$B$8:$B$12790,DAY($A332))</f>
        <v>147349.37232142859</v>
      </c>
      <c r="F332" s="2">
        <f>AVERAGEIFS('Daily Storage'!N$8:N$12790,'Daily Storage'!$A$8:$A$12790,MONTH($A332),'Daily Storage'!$B$8:$B$12790,DAY($A332))</f>
        <v>147351.94977678571</v>
      </c>
      <c r="G332" s="2">
        <f>AVERAGEIFS('Daily Storage'!O$8:O$12790,'Daily Storage'!$A$8:$A$12790,MONTH($A332),'Daily Storage'!$B$8:$B$12790,DAY($A332))</f>
        <v>147120.3671875</v>
      </c>
      <c r="H332" s="7"/>
      <c r="I332" s="2">
        <f t="shared" si="8"/>
        <v>0</v>
      </c>
      <c r="J332" s="2">
        <f t="shared" si="8"/>
        <v>-384.79397321428405</v>
      </c>
      <c r="K332" s="2">
        <f t="shared" si="8"/>
        <v>-127.12433035712456</v>
      </c>
      <c r="L332" s="2">
        <f t="shared" si="8"/>
        <v>-124.546875</v>
      </c>
      <c r="M332" s="2">
        <f t="shared" si="8"/>
        <v>-356.12946428571013</v>
      </c>
      <c r="N332" s="7"/>
    </row>
    <row r="333" spans="1:14" x14ac:dyDescent="0.3">
      <c r="A333" s="13">
        <v>29822</v>
      </c>
      <c r="B333" s="2">
        <f>AVERAGEIFS('Daily Storage'!J$8:J$12790,'Daily Storage'!$A$8:$A$12790,MONTH($A333),'Daily Storage'!$B$8:$B$12790,DAY($A333))</f>
        <v>146814.17299107142</v>
      </c>
      <c r="C333" s="2">
        <f>AVERAGEIFS('Daily Storage'!K$8:K$12790,'Daily Storage'!$A$8:$A$12790,MONTH($A333),'Daily Storage'!$B$8:$B$12790,DAY($A333))</f>
        <v>146801.75200892857</v>
      </c>
      <c r="D333" s="2">
        <f>AVERAGEIFS('Daily Storage'!L$8:L$12790,'Daily Storage'!$A$8:$A$12790,MONTH($A333),'Daily Storage'!$B$8:$B$12790,DAY($A333))</f>
        <v>146413.34888392859</v>
      </c>
      <c r="E333" s="2">
        <f>AVERAGEIFS('Daily Storage'!M$8:M$12790,'Daily Storage'!$A$8:$A$12790,MONTH($A333),'Daily Storage'!$B$8:$B$12790,DAY($A333))</f>
        <v>146681.32142857142</v>
      </c>
      <c r="F333" s="2">
        <f>AVERAGEIFS('Daily Storage'!N$8:N$12790,'Daily Storage'!$A$8:$A$12790,MONTH($A333),'Daily Storage'!$B$8:$B$12790,DAY($A333))</f>
        <v>146681.18169642857</v>
      </c>
      <c r="G333" s="2">
        <f>AVERAGEIFS('Daily Storage'!O$8:O$12790,'Daily Storage'!$A$8:$A$12790,MONTH($A333),'Daily Storage'!$B$8:$B$12790,DAY($A333))</f>
        <v>146446.26250000001</v>
      </c>
      <c r="H333" s="7"/>
      <c r="I333" s="2">
        <f t="shared" si="8"/>
        <v>0</v>
      </c>
      <c r="J333" s="2">
        <f t="shared" si="8"/>
        <v>-388.40312499998254</v>
      </c>
      <c r="K333" s="2">
        <f t="shared" si="8"/>
        <v>-120.43058035714785</v>
      </c>
      <c r="L333" s="2">
        <f t="shared" si="8"/>
        <v>-120.5703125</v>
      </c>
      <c r="M333" s="2">
        <f t="shared" si="8"/>
        <v>-355.48950892855646</v>
      </c>
      <c r="N333" s="7"/>
    </row>
    <row r="334" spans="1:14" x14ac:dyDescent="0.3">
      <c r="A334" s="13">
        <v>29823</v>
      </c>
      <c r="B334" s="2">
        <f>AVERAGEIFS('Daily Storage'!J$8:J$12790,'Daily Storage'!$A$8:$A$12790,MONTH($A334),'Daily Storage'!$B$8:$B$12790,DAY($A334))</f>
        <v>146141.28125</v>
      </c>
      <c r="C334" s="2">
        <f>AVERAGEIFS('Daily Storage'!K$8:K$12790,'Daily Storage'!$A$8:$A$12790,MONTH($A334),'Daily Storage'!$B$8:$B$12790,DAY($A334))</f>
        <v>146131.46517857144</v>
      </c>
      <c r="D334" s="2">
        <f>AVERAGEIFS('Daily Storage'!L$8:L$12790,'Daily Storage'!$A$8:$A$12790,MONTH($A334),'Daily Storage'!$B$8:$B$12790,DAY($A334))</f>
        <v>145743.54352678571</v>
      </c>
      <c r="E334" s="2">
        <f>AVERAGEIFS('Daily Storage'!M$8:M$12790,'Daily Storage'!$A$8:$A$12790,MONTH($A334),'Daily Storage'!$B$8:$B$12790,DAY($A334))</f>
        <v>146011.11272321429</v>
      </c>
      <c r="F334" s="2">
        <f>AVERAGEIFS('Daily Storage'!N$8:N$12790,'Daily Storage'!$A$8:$A$12790,MONTH($A334),'Daily Storage'!$B$8:$B$12790,DAY($A334))</f>
        <v>146012.1857142857</v>
      </c>
      <c r="G334" s="2">
        <f>AVERAGEIFS('Daily Storage'!O$8:O$12790,'Daily Storage'!$A$8:$A$12790,MONTH($A334),'Daily Storage'!$B$8:$B$12790,DAY($A334))</f>
        <v>145775.69330357143</v>
      </c>
      <c r="H334" s="7"/>
      <c r="I334" s="2">
        <f t="shared" si="8"/>
        <v>0</v>
      </c>
      <c r="J334" s="2">
        <f t="shared" si="8"/>
        <v>-387.92165178572759</v>
      </c>
      <c r="K334" s="2">
        <f t="shared" si="8"/>
        <v>-120.35245535714785</v>
      </c>
      <c r="L334" s="2">
        <f t="shared" si="8"/>
        <v>-119.27946428573341</v>
      </c>
      <c r="M334" s="2">
        <f t="shared" si="8"/>
        <v>-355.77187500000582</v>
      </c>
      <c r="N334" s="7"/>
    </row>
    <row r="335" spans="1:14" x14ac:dyDescent="0.3">
      <c r="A335" s="13">
        <v>29824</v>
      </c>
      <c r="B335" s="2">
        <f>AVERAGEIFS('Daily Storage'!J$8:J$12790,'Daily Storage'!$A$8:$A$12790,MONTH($A335),'Daily Storage'!$B$8:$B$12790,DAY($A335))</f>
        <v>145487.54665178573</v>
      </c>
      <c r="C335" s="2">
        <f>AVERAGEIFS('Daily Storage'!K$8:K$12790,'Daily Storage'!$A$8:$A$12790,MONTH($A335),'Daily Storage'!$B$8:$B$12790,DAY($A335))</f>
        <v>145475.12879464286</v>
      </c>
      <c r="D335" s="2">
        <f>AVERAGEIFS('Daily Storage'!L$8:L$12790,'Daily Storage'!$A$8:$A$12790,MONTH($A335),'Daily Storage'!$B$8:$B$12790,DAY($A335))</f>
        <v>145090.26428571428</v>
      </c>
      <c r="E335" s="2">
        <f>AVERAGEIFS('Daily Storage'!M$8:M$12790,'Daily Storage'!$A$8:$A$12790,MONTH($A335),'Daily Storage'!$B$8:$B$12790,DAY($A335))</f>
        <v>145355.00558035713</v>
      </c>
      <c r="F335" s="2">
        <f>AVERAGEIFS('Daily Storage'!N$8:N$12790,'Daily Storage'!$A$8:$A$12790,MONTH($A335),'Daily Storage'!$B$8:$B$12790,DAY($A335))</f>
        <v>145359.04151785714</v>
      </c>
      <c r="G335" s="2">
        <f>AVERAGEIFS('Daily Storage'!O$8:O$12790,'Daily Storage'!$A$8:$A$12790,MONTH($A335),'Daily Storage'!$B$8:$B$12790,DAY($A335))</f>
        <v>145136.01361607143</v>
      </c>
      <c r="H335" s="7"/>
      <c r="I335" s="2">
        <f t="shared" si="8"/>
        <v>0</v>
      </c>
      <c r="J335" s="2">
        <f t="shared" si="8"/>
        <v>-384.86450892858556</v>
      </c>
      <c r="K335" s="2">
        <f t="shared" si="8"/>
        <v>-120.12321428573341</v>
      </c>
      <c r="L335" s="2">
        <f t="shared" si="8"/>
        <v>-116.08727678572177</v>
      </c>
      <c r="M335" s="2">
        <f t="shared" si="8"/>
        <v>-339.1151785714319</v>
      </c>
      <c r="N335" s="7"/>
    </row>
    <row r="336" spans="1:14" x14ac:dyDescent="0.3">
      <c r="A336" s="13">
        <v>29825</v>
      </c>
      <c r="B336" s="2">
        <f>AVERAGEIFS('Daily Storage'!J$8:J$12790,'Daily Storage'!$A$8:$A$12790,MONTH($A336),'Daily Storage'!$B$8:$B$12790,DAY($A336))</f>
        <v>144863.3263392857</v>
      </c>
      <c r="C336" s="2">
        <f>AVERAGEIFS('Daily Storage'!K$8:K$12790,'Daily Storage'!$A$8:$A$12790,MONTH($A336),'Daily Storage'!$B$8:$B$12790,DAY($A336))</f>
        <v>144853.06004464286</v>
      </c>
      <c r="D336" s="2">
        <f>AVERAGEIFS('Daily Storage'!L$8:L$12790,'Daily Storage'!$A$8:$A$12790,MONTH($A336),'Daily Storage'!$B$8:$B$12790,DAY($A336))</f>
        <v>144454.42499999999</v>
      </c>
      <c r="E336" s="2">
        <f>AVERAGEIFS('Daily Storage'!M$8:M$12790,'Daily Storage'!$A$8:$A$12790,MONTH($A336),'Daily Storage'!$B$8:$B$12790,DAY($A336))</f>
        <v>144733.93794642857</v>
      </c>
      <c r="F336" s="2">
        <f>AVERAGEIFS('Daily Storage'!N$8:N$12790,'Daily Storage'!$A$8:$A$12790,MONTH($A336),'Daily Storage'!$B$8:$B$12790,DAY($A336))</f>
        <v>144738.55022321429</v>
      </c>
      <c r="G336" s="2">
        <f>AVERAGEIFS('Daily Storage'!O$8:O$12790,'Daily Storage'!$A$8:$A$12790,MONTH($A336),'Daily Storage'!$B$8:$B$12790,DAY($A336))</f>
        <v>144500.73593749999</v>
      </c>
      <c r="H336" s="7"/>
      <c r="I336" s="2">
        <f t="shared" si="8"/>
        <v>0</v>
      </c>
      <c r="J336" s="2">
        <f t="shared" si="8"/>
        <v>-398.63504464286962</v>
      </c>
      <c r="K336" s="2">
        <f t="shared" si="8"/>
        <v>-119.12209821428405</v>
      </c>
      <c r="L336" s="2">
        <f t="shared" si="8"/>
        <v>-114.5098214285681</v>
      </c>
      <c r="M336" s="2">
        <f t="shared" si="8"/>
        <v>-352.3241071428638</v>
      </c>
      <c r="N336" s="7"/>
    </row>
    <row r="337" spans="1:14" x14ac:dyDescent="0.3">
      <c r="A337" s="13">
        <v>29826</v>
      </c>
      <c r="B337" s="2">
        <f>AVERAGEIFS('Daily Storage'!J$8:J$12790,'Daily Storage'!$A$8:$A$12790,MONTH($A337),'Daily Storage'!$B$8:$B$12790,DAY($A337))</f>
        <v>144050.92834821428</v>
      </c>
      <c r="C337" s="2">
        <f>AVERAGEIFS('Daily Storage'!K$8:K$12790,'Daily Storage'!$A$8:$A$12790,MONTH($A337),'Daily Storage'!$B$8:$B$12790,DAY($A337))</f>
        <v>144042.09129464286</v>
      </c>
      <c r="D337" s="2">
        <f>AVERAGEIFS('Daily Storage'!L$8:L$12790,'Daily Storage'!$A$8:$A$12790,MONTH($A337),'Daily Storage'!$B$8:$B$12790,DAY($A337))</f>
        <v>143646.63683035714</v>
      </c>
      <c r="E337" s="2">
        <f>AVERAGEIFS('Daily Storage'!M$8:M$12790,'Daily Storage'!$A$8:$A$12790,MONTH($A337),'Daily Storage'!$B$8:$B$12790,DAY($A337))</f>
        <v>143919.29352678571</v>
      </c>
      <c r="F337" s="2">
        <f>AVERAGEIFS('Daily Storage'!N$8:N$12790,'Daily Storage'!$A$8:$A$12790,MONTH($A337),'Daily Storage'!$B$8:$B$12790,DAY($A337))</f>
        <v>143925.27477678572</v>
      </c>
      <c r="G337" s="2">
        <f>AVERAGEIFS('Daily Storage'!O$8:O$12790,'Daily Storage'!$A$8:$A$12790,MONTH($A337),'Daily Storage'!$B$8:$B$12790,DAY($A337))</f>
        <v>143694.16272321428</v>
      </c>
      <c r="H337" s="7"/>
      <c r="I337" s="2">
        <f t="shared" si="8"/>
        <v>0</v>
      </c>
      <c r="J337" s="2">
        <f t="shared" si="8"/>
        <v>-395.45446428572177</v>
      </c>
      <c r="K337" s="2">
        <f t="shared" si="8"/>
        <v>-122.79776785714785</v>
      </c>
      <c r="L337" s="2">
        <f t="shared" si="8"/>
        <v>-116.8165178571362</v>
      </c>
      <c r="M337" s="2">
        <f t="shared" si="8"/>
        <v>-347.92857142857974</v>
      </c>
      <c r="N337" s="7"/>
    </row>
    <row r="338" spans="1:14" x14ac:dyDescent="0.3">
      <c r="A338" s="13">
        <v>29827</v>
      </c>
      <c r="B338" s="2">
        <f>AVERAGEIFS('Daily Storage'!J$8:J$12790,'Daily Storage'!$A$8:$A$12790,MONTH($A338),'Daily Storage'!$B$8:$B$12790,DAY($A338))</f>
        <v>143262.82901785715</v>
      </c>
      <c r="C338" s="2">
        <f>AVERAGEIFS('Daily Storage'!K$8:K$12790,'Daily Storage'!$A$8:$A$12790,MONTH($A338),'Daily Storage'!$B$8:$B$12790,DAY($A338))</f>
        <v>143255.50267857141</v>
      </c>
      <c r="D338" s="2">
        <f>AVERAGEIFS('Daily Storage'!L$8:L$12790,'Daily Storage'!$A$8:$A$12790,MONTH($A338),'Daily Storage'!$B$8:$B$12790,DAY($A338))</f>
        <v>142861.56607142856</v>
      </c>
      <c r="E338" s="2">
        <f>AVERAGEIFS('Daily Storage'!M$8:M$12790,'Daily Storage'!$A$8:$A$12790,MONTH($A338),'Daily Storage'!$B$8:$B$12790,DAY($A338))</f>
        <v>143130.88816964286</v>
      </c>
      <c r="F338" s="2">
        <f>AVERAGEIFS('Daily Storage'!N$8:N$12790,'Daily Storage'!$A$8:$A$12790,MONTH($A338),'Daily Storage'!$B$8:$B$12790,DAY($A338))</f>
        <v>143134.04999999999</v>
      </c>
      <c r="G338" s="2">
        <f>AVERAGEIFS('Daily Storage'!O$8:O$12790,'Daily Storage'!$A$8:$A$12790,MONTH($A338),'Daily Storage'!$B$8:$B$12790,DAY($A338))</f>
        <v>142906.70558035714</v>
      </c>
      <c r="H338" s="7"/>
      <c r="I338" s="2">
        <f t="shared" si="8"/>
        <v>0</v>
      </c>
      <c r="J338" s="2">
        <f t="shared" si="8"/>
        <v>-393.93660714285215</v>
      </c>
      <c r="K338" s="2">
        <f t="shared" si="8"/>
        <v>-124.61450892855646</v>
      </c>
      <c r="L338" s="2">
        <f t="shared" si="8"/>
        <v>-121.45267857142608</v>
      </c>
      <c r="M338" s="2">
        <f t="shared" si="8"/>
        <v>-348.79709821427241</v>
      </c>
      <c r="N338" s="7"/>
    </row>
    <row r="339" spans="1:14" x14ac:dyDescent="0.3">
      <c r="A339" s="13">
        <v>29828</v>
      </c>
      <c r="B339" s="2">
        <f>AVERAGEIFS('Daily Storage'!J$8:J$12790,'Daily Storage'!$A$8:$A$12790,MONTH($A339),'Daily Storage'!$B$8:$B$12790,DAY($A339))</f>
        <v>142468.12410714285</v>
      </c>
      <c r="C339" s="2">
        <f>AVERAGEIFS('Daily Storage'!K$8:K$12790,'Daily Storage'!$A$8:$A$12790,MONTH($A339),'Daily Storage'!$B$8:$B$12790,DAY($A339))</f>
        <v>142462.22410714286</v>
      </c>
      <c r="D339" s="2">
        <f>AVERAGEIFS('Daily Storage'!L$8:L$12790,'Daily Storage'!$A$8:$A$12790,MONTH($A339),'Daily Storage'!$B$8:$B$12790,DAY($A339))</f>
        <v>142061.62477678573</v>
      </c>
      <c r="E339" s="2">
        <f>AVERAGEIFS('Daily Storage'!M$8:M$12790,'Daily Storage'!$A$8:$A$12790,MONTH($A339),'Daily Storage'!$B$8:$B$12790,DAY($A339))</f>
        <v>142336.54174107141</v>
      </c>
      <c r="F339" s="2">
        <f>AVERAGEIFS('Daily Storage'!N$8:N$12790,'Daily Storage'!$A$8:$A$12790,MONTH($A339),'Daily Storage'!$B$8:$B$12790,DAY($A339))</f>
        <v>142341.91004464286</v>
      </c>
      <c r="G339" s="2">
        <f>AVERAGEIFS('Daily Storage'!O$8:O$12790,'Daily Storage'!$A$8:$A$12790,MONTH($A339),'Daily Storage'!$B$8:$B$12790,DAY($A339))</f>
        <v>142103.88415178572</v>
      </c>
      <c r="H339" s="7"/>
      <c r="I339" s="2">
        <f t="shared" si="8"/>
        <v>0</v>
      </c>
      <c r="J339" s="2">
        <f t="shared" si="8"/>
        <v>-400.59933035713038</v>
      </c>
      <c r="K339" s="2">
        <f t="shared" si="8"/>
        <v>-125.68236607144354</v>
      </c>
      <c r="L339" s="2">
        <f t="shared" si="8"/>
        <v>-120.31406249999418</v>
      </c>
      <c r="M339" s="2">
        <f t="shared" si="8"/>
        <v>-358.3399553571362</v>
      </c>
      <c r="N339" s="7"/>
    </row>
    <row r="340" spans="1:14" x14ac:dyDescent="0.3">
      <c r="A340" s="13">
        <v>29829</v>
      </c>
      <c r="B340" s="2">
        <f>AVERAGEIFS('Daily Storage'!J$8:J$12790,'Daily Storage'!$A$8:$A$12790,MONTH($A340),'Daily Storage'!$B$8:$B$12790,DAY($A340))</f>
        <v>141664.27700892856</v>
      </c>
      <c r="C340" s="2">
        <f>AVERAGEIFS('Daily Storage'!K$8:K$12790,'Daily Storage'!$A$8:$A$12790,MONTH($A340),'Daily Storage'!$B$8:$B$12790,DAY($A340))</f>
        <v>141657.66808035714</v>
      </c>
      <c r="D340" s="2">
        <f>AVERAGEIFS('Daily Storage'!L$8:L$12790,'Daily Storage'!$A$8:$A$12790,MONTH($A340),'Daily Storage'!$B$8:$B$12790,DAY($A340))</f>
        <v>141243.38482142857</v>
      </c>
      <c r="E340" s="2">
        <f>AVERAGEIFS('Daily Storage'!M$8:M$12790,'Daily Storage'!$A$8:$A$12790,MONTH($A340),'Daily Storage'!$B$8:$B$12790,DAY($A340))</f>
        <v>141529.80870535714</v>
      </c>
      <c r="F340" s="2">
        <f>AVERAGEIFS('Daily Storage'!N$8:N$12790,'Daily Storage'!$A$8:$A$12790,MONTH($A340),'Daily Storage'!$B$8:$B$12790,DAY($A340))</f>
        <v>141535.44799107141</v>
      </c>
      <c r="G340" s="2">
        <f>AVERAGEIFS('Daily Storage'!O$8:O$12790,'Daily Storage'!$A$8:$A$12790,MONTH($A340),'Daily Storage'!$B$8:$B$12790,DAY($A340))</f>
        <v>141288.24129464285</v>
      </c>
      <c r="H340" s="7"/>
      <c r="I340" s="2">
        <f t="shared" si="8"/>
        <v>0</v>
      </c>
      <c r="J340" s="2">
        <f t="shared" si="8"/>
        <v>-414.2832589285681</v>
      </c>
      <c r="K340" s="2">
        <f t="shared" si="8"/>
        <v>-127.859375</v>
      </c>
      <c r="L340" s="2">
        <f t="shared" si="8"/>
        <v>-122.22008928572177</v>
      </c>
      <c r="M340" s="2">
        <f t="shared" si="8"/>
        <v>-369.42678571428405</v>
      </c>
      <c r="N340" s="7"/>
    </row>
    <row r="341" spans="1:14" x14ac:dyDescent="0.3">
      <c r="A341" s="13">
        <v>29830</v>
      </c>
      <c r="B341" s="2">
        <f>AVERAGEIFS('Daily Storage'!J$8:J$12790,'Daily Storage'!$A$8:$A$12790,MONTH($A341),'Daily Storage'!$B$8:$B$12790,DAY($A341))</f>
        <v>140978.76986607144</v>
      </c>
      <c r="C341" s="2">
        <f>AVERAGEIFS('Daily Storage'!K$8:K$12790,'Daily Storage'!$A$8:$A$12790,MONTH($A341),'Daily Storage'!$B$8:$B$12790,DAY($A341))</f>
        <v>140973.10468749999</v>
      </c>
      <c r="D341" s="2">
        <f>AVERAGEIFS('Daily Storage'!L$8:L$12790,'Daily Storage'!$A$8:$A$12790,MONTH($A341),'Daily Storage'!$B$8:$B$12790,DAY($A341))</f>
        <v>140528.75156249999</v>
      </c>
      <c r="E341" s="2">
        <f>AVERAGEIFS('Daily Storage'!M$8:M$12790,'Daily Storage'!$A$8:$A$12790,MONTH($A341),'Daily Storage'!$B$8:$B$12790,DAY($A341))</f>
        <v>140846.97120535714</v>
      </c>
      <c r="F341" s="2">
        <f>AVERAGEIFS('Daily Storage'!N$8:N$12790,'Daily Storage'!$A$8:$A$12790,MONTH($A341),'Daily Storage'!$B$8:$B$12790,DAY($A341))</f>
        <v>140849.59754464286</v>
      </c>
      <c r="G341" s="2">
        <f>AVERAGEIFS('Daily Storage'!O$8:O$12790,'Daily Storage'!$A$8:$A$12790,MONTH($A341),'Daily Storage'!$B$8:$B$12790,DAY($A341))</f>
        <v>140574.48772321429</v>
      </c>
      <c r="H341" s="7"/>
      <c r="I341" s="2">
        <f t="shared" si="8"/>
        <v>0</v>
      </c>
      <c r="J341" s="2">
        <f t="shared" si="8"/>
        <v>-444.35312499999418</v>
      </c>
      <c r="K341" s="2">
        <f t="shared" si="8"/>
        <v>-126.13348214284633</v>
      </c>
      <c r="L341" s="2">
        <f t="shared" si="8"/>
        <v>-123.50714285712456</v>
      </c>
      <c r="M341" s="2">
        <f t="shared" si="8"/>
        <v>-398.61696428569849</v>
      </c>
      <c r="N341" s="7"/>
    </row>
    <row r="342" spans="1:14" x14ac:dyDescent="0.3">
      <c r="A342" s="13">
        <v>29831</v>
      </c>
      <c r="B342" s="2">
        <f>AVERAGEIFS('Daily Storage'!J$8:J$12790,'Daily Storage'!$A$8:$A$12790,MONTH($A342),'Daily Storage'!$B$8:$B$12790,DAY($A342))</f>
        <v>140273.07611607143</v>
      </c>
      <c r="C342" s="2">
        <f>AVERAGEIFS('Daily Storage'!K$8:K$12790,'Daily Storage'!$A$8:$A$12790,MONTH($A342),'Daily Storage'!$B$8:$B$12790,DAY($A342))</f>
        <v>140268.35691964286</v>
      </c>
      <c r="D342" s="2">
        <f>AVERAGEIFS('Daily Storage'!L$8:L$12790,'Daily Storage'!$A$8:$A$12790,MONTH($A342),'Daily Storage'!$B$8:$B$12790,DAY($A342))</f>
        <v>139812.40870535714</v>
      </c>
      <c r="E342" s="2">
        <f>AVERAGEIFS('Daily Storage'!M$8:M$12790,'Daily Storage'!$A$8:$A$12790,MONTH($A342),'Daily Storage'!$B$8:$B$12790,DAY($A342))</f>
        <v>140147.13058035713</v>
      </c>
      <c r="F342" s="2">
        <f>AVERAGEIFS('Daily Storage'!N$8:N$12790,'Daily Storage'!$A$8:$A$12790,MONTH($A342),'Daily Storage'!$B$8:$B$12790,DAY($A342))</f>
        <v>140150.70223214285</v>
      </c>
      <c r="G342" s="2">
        <f>AVERAGEIFS('Daily Storage'!O$8:O$12790,'Daily Storage'!$A$8:$A$12790,MONTH($A342),'Daily Storage'!$B$8:$B$12790,DAY($A342))</f>
        <v>139857.13861607143</v>
      </c>
      <c r="H342" s="7"/>
      <c r="I342" s="2">
        <f t="shared" si="8"/>
        <v>0</v>
      </c>
      <c r="J342" s="2">
        <f t="shared" si="8"/>
        <v>-455.94821428571595</v>
      </c>
      <c r="K342" s="2">
        <f t="shared" si="8"/>
        <v>-121.22633928572759</v>
      </c>
      <c r="L342" s="2">
        <f t="shared" si="8"/>
        <v>-117.65468750000582</v>
      </c>
      <c r="M342" s="2">
        <f t="shared" si="8"/>
        <v>-411.21830357142608</v>
      </c>
      <c r="N342" s="7"/>
    </row>
    <row r="343" spans="1:14" x14ac:dyDescent="0.3">
      <c r="A343" s="13">
        <v>29832</v>
      </c>
      <c r="B343" s="2">
        <f>AVERAGEIFS('Daily Storage'!J$8:J$12790,'Daily Storage'!$A$8:$A$12790,MONTH($A343),'Daily Storage'!$B$8:$B$12790,DAY($A343))</f>
        <v>139647.93013392857</v>
      </c>
      <c r="C343" s="2">
        <f>AVERAGEIFS('Daily Storage'!K$8:K$12790,'Daily Storage'!$A$8:$A$12790,MONTH($A343),'Daily Storage'!$B$8:$B$12790,DAY($A343))</f>
        <v>139644.15424107143</v>
      </c>
      <c r="D343" s="2">
        <f>AVERAGEIFS('Daily Storage'!L$8:L$12790,'Daily Storage'!$A$8:$A$12790,MONTH($A343),'Daily Storage'!$B$8:$B$12790,DAY($A343))</f>
        <v>139150.20937500001</v>
      </c>
      <c r="E343" s="2">
        <f>AVERAGEIFS('Daily Storage'!M$8:M$12790,'Daily Storage'!$A$8:$A$12790,MONTH($A343),'Daily Storage'!$B$8:$B$12790,DAY($A343))</f>
        <v>139520.68995535714</v>
      </c>
      <c r="F343" s="2">
        <f>AVERAGEIFS('Daily Storage'!N$8:N$12790,'Daily Storage'!$A$8:$A$12790,MONTH($A343),'Daily Storage'!$B$8:$B$12790,DAY($A343))</f>
        <v>139526.32544642859</v>
      </c>
      <c r="G343" s="2">
        <f>AVERAGEIFS('Daily Storage'!O$8:O$12790,'Daily Storage'!$A$8:$A$12790,MONTH($A343),'Daily Storage'!$B$8:$B$12790,DAY($A343))</f>
        <v>139202.12209821428</v>
      </c>
      <c r="H343" s="7"/>
      <c r="I343" s="2">
        <f t="shared" si="8"/>
        <v>0</v>
      </c>
      <c r="J343" s="2">
        <f t="shared" si="8"/>
        <v>-493.94486607142608</v>
      </c>
      <c r="K343" s="2">
        <f t="shared" si="8"/>
        <v>-123.46428571428987</v>
      </c>
      <c r="L343" s="2">
        <f t="shared" si="8"/>
        <v>-117.82879464284633</v>
      </c>
      <c r="M343" s="2">
        <f t="shared" si="8"/>
        <v>-442.03214285714785</v>
      </c>
      <c r="N343" s="7"/>
    </row>
    <row r="344" spans="1:14" x14ac:dyDescent="0.3">
      <c r="A344" s="13">
        <v>29833</v>
      </c>
      <c r="B344" s="2">
        <f>AVERAGEIFS('Daily Storage'!J$8:J$12790,'Daily Storage'!$A$8:$A$12790,MONTH($A344),'Daily Storage'!$B$8:$B$12790,DAY($A344))</f>
        <v>139083.18549107143</v>
      </c>
      <c r="C344" s="2">
        <f>AVERAGEIFS('Daily Storage'!K$8:K$12790,'Daily Storage'!$A$8:$A$12790,MONTH($A344),'Daily Storage'!$B$8:$B$12790,DAY($A344))</f>
        <v>139076.39799107143</v>
      </c>
      <c r="D344" s="2">
        <f>AVERAGEIFS('Daily Storage'!L$8:L$12790,'Daily Storage'!$A$8:$A$12790,MONTH($A344),'Daily Storage'!$B$8:$B$12790,DAY($A344))</f>
        <v>138551.68459821428</v>
      </c>
      <c r="E344" s="2">
        <f>AVERAGEIFS('Daily Storage'!M$8:M$12790,'Daily Storage'!$A$8:$A$12790,MONTH($A344),'Daily Storage'!$B$8:$B$12790,DAY($A344))</f>
        <v>138951.43482142859</v>
      </c>
      <c r="F344" s="2">
        <f>AVERAGEIFS('Daily Storage'!N$8:N$12790,'Daily Storage'!$A$8:$A$12790,MONTH($A344),'Daily Storage'!$B$8:$B$12790,DAY($A344))</f>
        <v>138961.02321428573</v>
      </c>
      <c r="G344" s="2">
        <f>AVERAGEIFS('Daily Storage'!O$8:O$12790,'Daily Storage'!$A$8:$A$12790,MONTH($A344),'Daily Storage'!$B$8:$B$12790,DAY($A344))</f>
        <v>138604.62209821428</v>
      </c>
      <c r="H344" s="7"/>
      <c r="I344" s="2">
        <f t="shared" si="8"/>
        <v>0</v>
      </c>
      <c r="J344" s="2">
        <f t="shared" si="8"/>
        <v>-524.71339285714203</v>
      </c>
      <c r="K344" s="2">
        <f t="shared" si="8"/>
        <v>-124.96316964284051</v>
      </c>
      <c r="L344" s="2">
        <f t="shared" si="8"/>
        <v>-115.37477678569849</v>
      </c>
      <c r="M344" s="2">
        <f t="shared" si="8"/>
        <v>-471.77589285714203</v>
      </c>
      <c r="N344" s="7"/>
    </row>
    <row r="345" spans="1:14" x14ac:dyDescent="0.3">
      <c r="A345" s="13">
        <v>29834</v>
      </c>
      <c r="B345" s="2">
        <f>AVERAGEIFS('Daily Storage'!J$8:J$12790,'Daily Storage'!$A$8:$A$12790,MONTH($A345),'Daily Storage'!$B$8:$B$12790,DAY($A345))</f>
        <v>138471.01093749999</v>
      </c>
      <c r="C345" s="2">
        <f>AVERAGEIFS('Daily Storage'!K$8:K$12790,'Daily Storage'!$A$8:$A$12790,MONTH($A345),'Daily Storage'!$B$8:$B$12790,DAY($A345))</f>
        <v>138465.93504464286</v>
      </c>
      <c r="D345" s="2">
        <f>AVERAGEIFS('Daily Storage'!L$8:L$12790,'Daily Storage'!$A$8:$A$12790,MONTH($A345),'Daily Storage'!$B$8:$B$12790,DAY($A345))</f>
        <v>137919.10580357144</v>
      </c>
      <c r="E345" s="2">
        <f>AVERAGEIFS('Daily Storage'!M$8:M$12790,'Daily Storage'!$A$8:$A$12790,MONTH($A345),'Daily Storage'!$B$8:$B$12790,DAY($A345))</f>
        <v>138342.69017857141</v>
      </c>
      <c r="F345" s="2">
        <f>AVERAGEIFS('Daily Storage'!N$8:N$12790,'Daily Storage'!$A$8:$A$12790,MONTH($A345),'Daily Storage'!$B$8:$B$12790,DAY($A345))</f>
        <v>138353.21941964285</v>
      </c>
      <c r="G345" s="2">
        <f>AVERAGEIFS('Daily Storage'!O$8:O$12790,'Daily Storage'!$A$8:$A$12790,MONTH($A345),'Daily Storage'!$B$8:$B$12790,DAY($A345))</f>
        <v>137988.69062499999</v>
      </c>
      <c r="H345" s="7"/>
      <c r="I345" s="2">
        <f t="shared" si="8"/>
        <v>0</v>
      </c>
      <c r="J345" s="2">
        <f t="shared" si="8"/>
        <v>-546.82924107142026</v>
      </c>
      <c r="K345" s="2">
        <f t="shared" si="8"/>
        <v>-123.24486607144354</v>
      </c>
      <c r="L345" s="2">
        <f t="shared" si="8"/>
        <v>-112.71562500001164</v>
      </c>
      <c r="M345" s="2">
        <f t="shared" si="8"/>
        <v>-477.24441964286962</v>
      </c>
      <c r="N345" s="7"/>
    </row>
    <row r="346" spans="1:14" x14ac:dyDescent="0.3">
      <c r="A346" s="13">
        <v>29835</v>
      </c>
      <c r="B346" s="2">
        <f>AVERAGEIFS('Daily Storage'!J$8:J$12790,'Daily Storage'!$A$8:$A$12790,MONTH($A346),'Daily Storage'!$B$8:$B$12790,DAY($A346))</f>
        <v>137830.16004464286</v>
      </c>
      <c r="C346" s="2">
        <f>AVERAGEIFS('Daily Storage'!K$8:K$12790,'Daily Storage'!$A$8:$A$12790,MONTH($A346),'Daily Storage'!$B$8:$B$12790,DAY($A346))</f>
        <v>137825.85133928573</v>
      </c>
      <c r="D346" s="2">
        <f>AVERAGEIFS('Daily Storage'!L$8:L$12790,'Daily Storage'!$A$8:$A$12790,MONTH($A346),'Daily Storage'!$B$8:$B$12790,DAY($A346))</f>
        <v>137254.78883928573</v>
      </c>
      <c r="E346" s="2">
        <f>AVERAGEIFS('Daily Storage'!M$8:M$12790,'Daily Storage'!$A$8:$A$12790,MONTH($A346),'Daily Storage'!$B$8:$B$12790,DAY($A346))</f>
        <v>137708.27924107143</v>
      </c>
      <c r="F346" s="2">
        <f>AVERAGEIFS('Daily Storage'!N$8:N$12790,'Daily Storage'!$A$8:$A$12790,MONTH($A346),'Daily Storage'!$B$8:$B$12790,DAY($A346))</f>
        <v>137719.75044642857</v>
      </c>
      <c r="G346" s="2">
        <f>AVERAGEIFS('Daily Storage'!O$8:O$12790,'Daily Storage'!$A$8:$A$12790,MONTH($A346),'Daily Storage'!$B$8:$B$12790,DAY($A346))</f>
        <v>137336.46495535714</v>
      </c>
      <c r="H346" s="7"/>
      <c r="I346" s="2">
        <f t="shared" si="8"/>
        <v>0</v>
      </c>
      <c r="J346" s="2">
        <f t="shared" si="8"/>
        <v>-571.0625</v>
      </c>
      <c r="K346" s="2">
        <f t="shared" si="8"/>
        <v>-117.57209821429569</v>
      </c>
      <c r="L346" s="2">
        <f t="shared" si="8"/>
        <v>-106.10089285715367</v>
      </c>
      <c r="M346" s="2">
        <f t="shared" si="8"/>
        <v>-489.38638392859139</v>
      </c>
      <c r="N346" s="7"/>
    </row>
    <row r="347" spans="1:14" x14ac:dyDescent="0.3">
      <c r="A347" s="13">
        <v>29836</v>
      </c>
      <c r="B347" s="2">
        <f>AVERAGEIFS('Daily Storage'!J$8:J$12790,'Daily Storage'!$A$8:$A$12790,MONTH($A347),'Daily Storage'!$B$8:$B$12790,DAY($A347))</f>
        <v>137151.01629464285</v>
      </c>
      <c r="C347" s="2">
        <f>AVERAGEIFS('Daily Storage'!K$8:K$12790,'Daily Storage'!$A$8:$A$12790,MONTH($A347),'Daily Storage'!$B$8:$B$12790,DAY($A347))</f>
        <v>137147.65379464286</v>
      </c>
      <c r="D347" s="2">
        <f>AVERAGEIFS('Daily Storage'!L$8:L$12790,'Daily Storage'!$A$8:$A$12790,MONTH($A347),'Daily Storage'!$B$8:$B$12790,DAY($A347))</f>
        <v>136554.73214285713</v>
      </c>
      <c r="E347" s="2">
        <f>AVERAGEIFS('Daily Storage'!M$8:M$12790,'Daily Storage'!$A$8:$A$12790,MONTH($A347),'Daily Storage'!$B$8:$B$12790,DAY($A347))</f>
        <v>137033.68883928572</v>
      </c>
      <c r="F347" s="2">
        <f>AVERAGEIFS('Daily Storage'!N$8:N$12790,'Daily Storage'!$A$8:$A$12790,MONTH($A347),'Daily Storage'!$B$8:$B$12790,DAY($A347))</f>
        <v>137046.10379464287</v>
      </c>
      <c r="G347" s="2">
        <f>AVERAGEIFS('Daily Storage'!O$8:O$12790,'Daily Storage'!$A$8:$A$12790,MONTH($A347),'Daily Storage'!$B$8:$B$12790,DAY($A347))</f>
        <v>136637.81763392859</v>
      </c>
      <c r="H347" s="7"/>
      <c r="I347" s="2">
        <f t="shared" si="8"/>
        <v>0</v>
      </c>
      <c r="J347" s="2">
        <f t="shared" si="8"/>
        <v>-592.92165178572759</v>
      </c>
      <c r="K347" s="2">
        <f t="shared" si="8"/>
        <v>-113.9649553571362</v>
      </c>
      <c r="L347" s="2">
        <f t="shared" si="8"/>
        <v>-101.54999999998836</v>
      </c>
      <c r="M347" s="2">
        <f t="shared" si="8"/>
        <v>-509.83616071427241</v>
      </c>
      <c r="N347" s="7"/>
    </row>
    <row r="348" spans="1:14" x14ac:dyDescent="0.3">
      <c r="A348" s="13">
        <v>29837</v>
      </c>
      <c r="B348" s="2">
        <f>AVERAGEIFS('Daily Storage'!J$8:J$12790,'Daily Storage'!$A$8:$A$12790,MONTH($A348),'Daily Storage'!$B$8:$B$12790,DAY($A348))</f>
        <v>136503.39575892859</v>
      </c>
      <c r="C348" s="2">
        <f>AVERAGEIFS('Daily Storage'!K$8:K$12790,'Daily Storage'!$A$8:$A$12790,MONTH($A348),'Daily Storage'!$B$8:$B$12790,DAY($A348))</f>
        <v>136498.91361607143</v>
      </c>
      <c r="D348" s="2">
        <f>AVERAGEIFS('Daily Storage'!L$8:L$12790,'Daily Storage'!$A$8:$A$12790,MONTH($A348),'Daily Storage'!$B$8:$B$12790,DAY($A348))</f>
        <v>135871.50066964285</v>
      </c>
      <c r="E348" s="2">
        <f>AVERAGEIFS('Daily Storage'!M$8:M$12790,'Daily Storage'!$A$8:$A$12790,MONTH($A348),'Daily Storage'!$B$8:$B$12790,DAY($A348))</f>
        <v>136386.84843750001</v>
      </c>
      <c r="F348" s="2">
        <f>AVERAGEIFS('Daily Storage'!N$8:N$12790,'Daily Storage'!$A$8:$A$12790,MONTH($A348),'Daily Storage'!$B$8:$B$12790,DAY($A348))</f>
        <v>136397.19218750001</v>
      </c>
      <c r="G348" s="2">
        <f>AVERAGEIFS('Daily Storage'!O$8:O$12790,'Daily Storage'!$A$8:$A$12790,MONTH($A348),'Daily Storage'!$B$8:$B$12790,DAY($A348))</f>
        <v>135963.49598214286</v>
      </c>
      <c r="H348" s="7"/>
      <c r="I348" s="2">
        <f t="shared" si="8"/>
        <v>0</v>
      </c>
      <c r="J348" s="2">
        <f t="shared" si="8"/>
        <v>-627.41294642857974</v>
      </c>
      <c r="K348" s="2">
        <f t="shared" si="8"/>
        <v>-112.06517857141444</v>
      </c>
      <c r="L348" s="2">
        <f t="shared" si="8"/>
        <v>-101.72142857141444</v>
      </c>
      <c r="M348" s="2">
        <f t="shared" si="8"/>
        <v>-535.41763392856228</v>
      </c>
      <c r="N348" s="7"/>
    </row>
    <row r="349" spans="1:14" x14ac:dyDescent="0.3">
      <c r="A349" s="13">
        <v>29838</v>
      </c>
      <c r="B349" s="2">
        <f>AVERAGEIFS('Daily Storage'!J$8:J$12790,'Daily Storage'!$A$8:$A$12790,MONTH($A349),'Daily Storage'!$B$8:$B$12790,DAY($A349))</f>
        <v>135881.50535714286</v>
      </c>
      <c r="C349" s="2">
        <f>AVERAGEIFS('Daily Storage'!K$8:K$12790,'Daily Storage'!$A$8:$A$12790,MONTH($A349),'Daily Storage'!$B$8:$B$12790,DAY($A349))</f>
        <v>135871.77008928571</v>
      </c>
      <c r="D349" s="2">
        <f>AVERAGEIFS('Daily Storage'!L$8:L$12790,'Daily Storage'!$A$8:$A$12790,MONTH($A349),'Daily Storage'!$B$8:$B$12790,DAY($A349))</f>
        <v>135220.73013392856</v>
      </c>
      <c r="E349" s="2">
        <f>AVERAGEIFS('Daily Storage'!M$8:M$12790,'Daily Storage'!$A$8:$A$12790,MONTH($A349),'Daily Storage'!$B$8:$B$12790,DAY($A349))</f>
        <v>135756.52455357142</v>
      </c>
      <c r="F349" s="2">
        <f>AVERAGEIFS('Daily Storage'!N$8:N$12790,'Daily Storage'!$A$8:$A$12790,MONTH($A349),'Daily Storage'!$B$8:$B$12790,DAY($A349))</f>
        <v>135765.74933035715</v>
      </c>
      <c r="G349" s="2">
        <f>AVERAGEIFS('Daily Storage'!O$8:O$12790,'Daily Storage'!$A$8:$A$12790,MONTH($A349),'Daily Storage'!$B$8:$B$12790,DAY($A349))</f>
        <v>135324.28928571427</v>
      </c>
      <c r="H349" s="7"/>
      <c r="I349" s="2">
        <f t="shared" si="8"/>
        <v>0</v>
      </c>
      <c r="J349" s="2">
        <f t="shared" si="8"/>
        <v>-651.03995535714785</v>
      </c>
      <c r="K349" s="2">
        <f t="shared" si="8"/>
        <v>-115.24553571428987</v>
      </c>
      <c r="L349" s="2">
        <f t="shared" si="8"/>
        <v>-106.02075892855646</v>
      </c>
      <c r="M349" s="2">
        <f t="shared" si="8"/>
        <v>-547.48080357143772</v>
      </c>
      <c r="N349" s="7"/>
    </row>
    <row r="350" spans="1:14" x14ac:dyDescent="0.3">
      <c r="A350" s="13">
        <v>29839</v>
      </c>
      <c r="B350" s="2">
        <f>AVERAGEIFS('Daily Storage'!J$8:J$12790,'Daily Storage'!$A$8:$A$12790,MONTH($A350),'Daily Storage'!$B$8:$B$12790,DAY($A350))</f>
        <v>135334.53459821429</v>
      </c>
      <c r="C350" s="2">
        <f>AVERAGEIFS('Daily Storage'!K$8:K$12790,'Daily Storage'!$A$8:$A$12790,MONTH($A350),'Daily Storage'!$B$8:$B$12790,DAY($A350))</f>
        <v>135326.86428571428</v>
      </c>
      <c r="D350" s="2">
        <f>AVERAGEIFS('Daily Storage'!L$8:L$12790,'Daily Storage'!$A$8:$A$12790,MONTH($A350),'Daily Storage'!$B$8:$B$12790,DAY($A350))</f>
        <v>134629.23370535715</v>
      </c>
      <c r="E350" s="2">
        <f>AVERAGEIFS('Daily Storage'!M$8:M$12790,'Daily Storage'!$A$8:$A$12790,MONTH($A350),'Daily Storage'!$B$8:$B$12790,DAY($A350))</f>
        <v>135209.38660714286</v>
      </c>
      <c r="F350" s="2">
        <f>AVERAGEIFS('Daily Storage'!N$8:N$12790,'Daily Storage'!$A$8:$A$12790,MONTH($A350),'Daily Storage'!$B$8:$B$12790,DAY($A350))</f>
        <v>135219.55379464285</v>
      </c>
      <c r="G350" s="2">
        <f>AVERAGEIFS('Daily Storage'!O$8:O$12790,'Daily Storage'!$A$8:$A$12790,MONTH($A350),'Daily Storage'!$B$8:$B$12790,DAY($A350))</f>
        <v>134747.0138392857</v>
      </c>
      <c r="H350" s="7"/>
      <c r="I350" s="2">
        <f t="shared" si="8"/>
        <v>0</v>
      </c>
      <c r="J350" s="2">
        <f t="shared" si="8"/>
        <v>-697.63058035713038</v>
      </c>
      <c r="K350" s="2">
        <f t="shared" si="8"/>
        <v>-117.47767857142026</v>
      </c>
      <c r="L350" s="2">
        <f t="shared" si="8"/>
        <v>-107.3104910714319</v>
      </c>
      <c r="M350" s="2">
        <f t="shared" si="8"/>
        <v>-579.85044642857974</v>
      </c>
      <c r="N350" s="7"/>
    </row>
    <row r="351" spans="1:14" x14ac:dyDescent="0.3">
      <c r="A351" s="13">
        <v>29840</v>
      </c>
      <c r="B351" s="2">
        <f>AVERAGEIFS('Daily Storage'!J$8:J$12790,'Daily Storage'!$A$8:$A$12790,MONTH($A351),'Daily Storage'!$B$8:$B$12790,DAY($A351))</f>
        <v>134743.88169642858</v>
      </c>
      <c r="C351" s="2">
        <f>AVERAGEIFS('Daily Storage'!K$8:K$12790,'Daily Storage'!$A$8:$A$12790,MONTH($A351),'Daily Storage'!$B$8:$B$12790,DAY($A351))</f>
        <v>134734.14642857143</v>
      </c>
      <c r="D351" s="2">
        <f>AVERAGEIFS('Daily Storage'!L$8:L$12790,'Daily Storage'!$A$8:$A$12790,MONTH($A351),'Daily Storage'!$B$8:$B$12790,DAY($A351))</f>
        <v>134024.10357142857</v>
      </c>
      <c r="E351" s="2">
        <f>AVERAGEIFS('Daily Storage'!M$8:M$12790,'Daily Storage'!$A$8:$A$12790,MONTH($A351),'Daily Storage'!$B$8:$B$12790,DAY($A351))</f>
        <v>134619.33035714287</v>
      </c>
      <c r="F351" s="2">
        <f>AVERAGEIFS('Daily Storage'!N$8:N$12790,'Daily Storage'!$A$8:$A$12790,MONTH($A351),'Daily Storage'!$B$8:$B$12790,DAY($A351))</f>
        <v>134629.49508928572</v>
      </c>
      <c r="G351" s="2">
        <f>AVERAGEIFS('Daily Storage'!O$8:O$12790,'Daily Storage'!$A$8:$A$12790,MONTH($A351),'Daily Storage'!$B$8:$B$12790,DAY($A351))</f>
        <v>134143.12254464286</v>
      </c>
      <c r="H351" s="7"/>
      <c r="I351" s="2">
        <f t="shared" si="8"/>
        <v>0</v>
      </c>
      <c r="J351" s="2">
        <f t="shared" si="8"/>
        <v>-710.0428571428638</v>
      </c>
      <c r="K351" s="2">
        <f t="shared" si="8"/>
        <v>-114.81607142856228</v>
      </c>
      <c r="L351" s="2">
        <f t="shared" si="8"/>
        <v>-104.65133928571595</v>
      </c>
      <c r="M351" s="2">
        <f t="shared" si="8"/>
        <v>-591.02388392857392</v>
      </c>
      <c r="N351" s="7"/>
    </row>
    <row r="352" spans="1:14" x14ac:dyDescent="0.3">
      <c r="A352" s="13">
        <v>29841</v>
      </c>
      <c r="B352" s="2">
        <f>AVERAGEIFS('Daily Storage'!J$8:J$12790,'Daily Storage'!$A$8:$A$12790,MONTH($A352),'Daily Storage'!$B$8:$B$12790,DAY($A352))</f>
        <v>134193.66964285713</v>
      </c>
      <c r="C352" s="2">
        <f>AVERAGEIFS('Daily Storage'!K$8:K$12790,'Daily Storage'!$A$8:$A$12790,MONTH($A352),'Daily Storage'!$B$8:$B$12790,DAY($A352))</f>
        <v>134183.93370535714</v>
      </c>
      <c r="D352" s="2">
        <f>AVERAGEIFS('Daily Storage'!L$8:L$12790,'Daily Storage'!$A$8:$A$12790,MONTH($A352),'Daily Storage'!$B$8:$B$12790,DAY($A352))</f>
        <v>133481.21629464286</v>
      </c>
      <c r="E352" s="2">
        <f>AVERAGEIFS('Daily Storage'!M$8:M$12790,'Daily Storage'!$A$8:$A$12790,MONTH($A352),'Daily Storage'!$B$8:$B$12790,DAY($A352))</f>
        <v>134071.01093749999</v>
      </c>
      <c r="F352" s="2">
        <f>AVERAGEIFS('Daily Storage'!N$8:N$12790,'Daily Storage'!$A$8:$A$12790,MONTH($A352),'Daily Storage'!$B$8:$B$12790,DAY($A352))</f>
        <v>134080.99531249999</v>
      </c>
      <c r="G352" s="2">
        <f>AVERAGEIFS('Daily Storage'!O$8:O$12790,'Daily Storage'!$A$8:$A$12790,MONTH($A352),'Daily Storage'!$B$8:$B$12790,DAY($A352))</f>
        <v>133599.41629464287</v>
      </c>
      <c r="H352" s="7"/>
      <c r="I352" s="2">
        <f t="shared" si="8"/>
        <v>0</v>
      </c>
      <c r="J352" s="2">
        <f t="shared" si="8"/>
        <v>-702.71741071427823</v>
      </c>
      <c r="K352" s="2">
        <f t="shared" si="8"/>
        <v>-112.92276785714785</v>
      </c>
      <c r="L352" s="2">
        <f t="shared" si="8"/>
        <v>-102.93839285714785</v>
      </c>
      <c r="M352" s="2">
        <f t="shared" si="8"/>
        <v>-584.51741071426659</v>
      </c>
      <c r="N352" s="7"/>
    </row>
    <row r="353" spans="1:14" x14ac:dyDescent="0.3">
      <c r="A353" s="13">
        <v>29842</v>
      </c>
      <c r="B353" s="2">
        <f>AVERAGEIFS('Daily Storage'!J$8:J$12790,'Daily Storage'!$A$8:$A$12790,MONTH($A353),'Daily Storage'!$B$8:$B$12790,DAY($A353))</f>
        <v>133718.92611607144</v>
      </c>
      <c r="C353" s="2">
        <f>AVERAGEIFS('Daily Storage'!K$8:K$12790,'Daily Storage'!$A$8:$A$12790,MONTH($A353),'Daily Storage'!$B$8:$B$12790,DAY($A353))</f>
        <v>133709.01138392856</v>
      </c>
      <c r="D353" s="2">
        <f>AVERAGEIFS('Daily Storage'!L$8:L$12790,'Daily Storage'!$A$8:$A$12790,MONTH($A353),'Daily Storage'!$B$8:$B$12790,DAY($A353))</f>
        <v>132999.99575892856</v>
      </c>
      <c r="E353" s="2">
        <f>AVERAGEIFS('Daily Storage'!M$8:M$12790,'Daily Storage'!$A$8:$A$12790,MONTH($A353),'Daily Storage'!$B$8:$B$12790,DAY($A353))</f>
        <v>133597.03325892857</v>
      </c>
      <c r="F353" s="2">
        <f>AVERAGEIFS('Daily Storage'!N$8:N$12790,'Daily Storage'!$A$8:$A$12790,MONTH($A353),'Daily Storage'!$B$8:$B$12790,DAY($A353))</f>
        <v>133605.89308035714</v>
      </c>
      <c r="G353" s="2">
        <f>AVERAGEIFS('Daily Storage'!O$8:O$12790,'Daily Storage'!$A$8:$A$12790,MONTH($A353),'Daily Storage'!$B$8:$B$12790,DAY($A353))</f>
        <v>133108.69241071428</v>
      </c>
      <c r="H353" s="7"/>
      <c r="I353" s="2">
        <f t="shared" si="8"/>
        <v>0</v>
      </c>
      <c r="J353" s="2">
        <f t="shared" si="8"/>
        <v>-709.015625</v>
      </c>
      <c r="K353" s="2">
        <f t="shared" si="8"/>
        <v>-111.97812499999418</v>
      </c>
      <c r="L353" s="2">
        <f t="shared" si="8"/>
        <v>-103.11830357142026</v>
      </c>
      <c r="M353" s="2">
        <f t="shared" si="8"/>
        <v>-600.31897321427823</v>
      </c>
      <c r="N353" s="7"/>
    </row>
    <row r="354" spans="1:14" x14ac:dyDescent="0.3">
      <c r="A354" s="13">
        <v>29843</v>
      </c>
      <c r="B354" s="2">
        <f>AVERAGEIFS('Daily Storage'!J$8:J$12790,'Daily Storage'!$A$8:$A$12790,MONTH($A354),'Daily Storage'!$B$8:$B$12790,DAY($A354))</f>
        <v>133305.31941964285</v>
      </c>
      <c r="C354" s="2">
        <f>AVERAGEIFS('Daily Storage'!K$8:K$12790,'Daily Storage'!$A$8:$A$12790,MONTH($A354),'Daily Storage'!$B$8:$B$12790,DAY($A354))</f>
        <v>133296.51808035714</v>
      </c>
      <c r="D354" s="2">
        <f>AVERAGEIFS('Daily Storage'!L$8:L$12790,'Daily Storage'!$A$8:$A$12790,MONTH($A354),'Daily Storage'!$B$8:$B$12790,DAY($A354))</f>
        <v>132562.93058035715</v>
      </c>
      <c r="E354" s="2">
        <f>AVERAGEIFS('Daily Storage'!M$8:M$12790,'Daily Storage'!$A$8:$A$12790,MONTH($A354),'Daily Storage'!$B$8:$B$12790,DAY($A354))</f>
        <v>133184.18861607142</v>
      </c>
      <c r="F354" s="2">
        <f>AVERAGEIFS('Daily Storage'!N$8:N$12790,'Daily Storage'!$A$8:$A$12790,MONTH($A354),'Daily Storage'!$B$8:$B$12790,DAY($A354))</f>
        <v>133190.97209821429</v>
      </c>
      <c r="G354" s="2">
        <f>AVERAGEIFS('Daily Storage'!O$8:O$12790,'Daily Storage'!$A$8:$A$12790,MONTH($A354),'Daily Storage'!$B$8:$B$12790,DAY($A354))</f>
        <v>132673.59308035715</v>
      </c>
      <c r="H354" s="7"/>
      <c r="I354" s="2">
        <f t="shared" si="8"/>
        <v>0</v>
      </c>
      <c r="J354" s="2">
        <f t="shared" si="8"/>
        <v>-733.58749999999418</v>
      </c>
      <c r="K354" s="2">
        <f t="shared" si="8"/>
        <v>-112.32946428572177</v>
      </c>
      <c r="L354" s="2">
        <f t="shared" si="8"/>
        <v>-105.54598214285215</v>
      </c>
      <c r="M354" s="2">
        <f t="shared" si="8"/>
        <v>-622.92499999998836</v>
      </c>
      <c r="N354" s="7"/>
    </row>
    <row r="355" spans="1:14" x14ac:dyDescent="0.3">
      <c r="A355" s="13">
        <v>29844</v>
      </c>
      <c r="B355" s="2">
        <f>AVERAGEIFS('Daily Storage'!J$8:J$12790,'Daily Storage'!$A$8:$A$12790,MONTH($A355),'Daily Storage'!$B$8:$B$12790,DAY($A355))</f>
        <v>132927.04453124999</v>
      </c>
      <c r="C355" s="2">
        <f>AVERAGEIFS('Daily Storage'!K$8:K$12790,'Daily Storage'!$A$8:$A$12790,MONTH($A355),'Daily Storage'!$B$8:$B$12790,DAY($A355))</f>
        <v>132918.23381696429</v>
      </c>
      <c r="D355" s="2">
        <f>AVERAGEIFS('Daily Storage'!L$8:L$12790,'Daily Storage'!$A$8:$A$12790,MONTH($A355),'Daily Storage'!$B$8:$B$12790,DAY($A355))</f>
        <v>132189.03995535715</v>
      </c>
      <c r="E355" s="2">
        <f>AVERAGEIFS('Daily Storage'!M$8:M$12790,'Daily Storage'!$A$8:$A$12790,MONTH($A355),'Daily Storage'!$B$8:$B$12790,DAY($A355))</f>
        <v>132807.79810267859</v>
      </c>
      <c r="F355" s="2">
        <f>AVERAGEIFS('Daily Storage'!N$8:N$12790,'Daily Storage'!$A$8:$A$12790,MONTH($A355),'Daily Storage'!$B$8:$B$12790,DAY($A355))</f>
        <v>132816.45792410715</v>
      </c>
      <c r="G355" s="2">
        <f>AVERAGEIFS('Daily Storage'!O$8:O$12790,'Daily Storage'!$A$8:$A$12790,MONTH($A355),'Daily Storage'!$B$8:$B$12790,DAY($A355))</f>
        <v>132297.32276785714</v>
      </c>
      <c r="H355" s="7"/>
      <c r="I355" s="2">
        <f t="shared" si="8"/>
        <v>0</v>
      </c>
      <c r="J355" s="2">
        <f t="shared" si="8"/>
        <v>-729.19386160714203</v>
      </c>
      <c r="K355" s="2">
        <f t="shared" si="8"/>
        <v>-110.43571428570431</v>
      </c>
      <c r="L355" s="2">
        <f t="shared" si="8"/>
        <v>-101.77589285714203</v>
      </c>
      <c r="M355" s="2">
        <f t="shared" si="8"/>
        <v>-620.91104910714785</v>
      </c>
      <c r="N355" s="7"/>
    </row>
    <row r="356" spans="1:14" x14ac:dyDescent="0.3">
      <c r="A356" s="13">
        <v>29845</v>
      </c>
      <c r="B356" s="2">
        <f>AVERAGEIFS('Daily Storage'!J$8:J$12790,'Daily Storage'!$A$8:$A$12790,MONTH($A356),'Daily Storage'!$B$8:$B$12790,DAY($A356))</f>
        <v>132539.58236607144</v>
      </c>
      <c r="C356" s="2">
        <f>AVERAGEIFS('Daily Storage'!K$8:K$12790,'Daily Storage'!$A$8:$A$12790,MONTH($A356),'Daily Storage'!$B$8:$B$12790,DAY($A356))</f>
        <v>132530.13828124999</v>
      </c>
      <c r="D356" s="2">
        <f>AVERAGEIFS('Daily Storage'!L$8:L$12790,'Daily Storage'!$A$8:$A$12790,MONTH($A356),'Daily Storage'!$B$8:$B$12790,DAY($A356))</f>
        <v>131798.39441964286</v>
      </c>
      <c r="E356" s="2">
        <f>AVERAGEIFS('Daily Storage'!M$8:M$12790,'Daily Storage'!$A$8:$A$12790,MONTH($A356),'Daily Storage'!$B$8:$B$12790,DAY($A356))</f>
        <v>132421.41964285713</v>
      </c>
      <c r="F356" s="2">
        <f>AVERAGEIFS('Daily Storage'!N$8:N$12790,'Daily Storage'!$A$8:$A$12790,MONTH($A356),'Daily Storage'!$B$8:$B$12790,DAY($A356))</f>
        <v>132431.95435267859</v>
      </c>
      <c r="G356" s="2">
        <f>AVERAGEIFS('Daily Storage'!O$8:O$12790,'Daily Storage'!$A$8:$A$12790,MONTH($A356),'Daily Storage'!$B$8:$B$12790,DAY($A356))</f>
        <v>131898.83638392857</v>
      </c>
      <c r="H356" s="7"/>
      <c r="I356" s="2">
        <f t="shared" si="8"/>
        <v>0</v>
      </c>
      <c r="J356" s="2">
        <f t="shared" si="8"/>
        <v>-731.74386160713038</v>
      </c>
      <c r="K356" s="2">
        <f t="shared" si="8"/>
        <v>-108.7186383928638</v>
      </c>
      <c r="L356" s="2">
        <f t="shared" si="8"/>
        <v>-98.183928571408615</v>
      </c>
      <c r="M356" s="2">
        <f t="shared" si="8"/>
        <v>-631.30189732142026</v>
      </c>
      <c r="N356" s="7"/>
    </row>
    <row r="357" spans="1:14" x14ac:dyDescent="0.3">
      <c r="A357" s="13">
        <v>29846</v>
      </c>
      <c r="B357" s="2">
        <f>AVERAGEIFS('Daily Storage'!J$8:J$12790,'Daily Storage'!$A$8:$A$12790,MONTH($A357),'Daily Storage'!$B$8:$B$12790,DAY($A357))</f>
        <v>132225.78604910715</v>
      </c>
      <c r="C357" s="2">
        <f>AVERAGEIFS('Daily Storage'!K$8:K$12790,'Daily Storage'!$A$8:$A$12790,MONTH($A357),'Daily Storage'!$B$8:$B$12790,DAY($A357))</f>
        <v>132217.2578125</v>
      </c>
      <c r="D357" s="2">
        <f>AVERAGEIFS('Daily Storage'!L$8:L$12790,'Daily Storage'!$A$8:$A$12790,MONTH($A357),'Daily Storage'!$B$8:$B$12790,DAY($A357))</f>
        <v>131479.85424107141</v>
      </c>
      <c r="E357" s="2">
        <f>AVERAGEIFS('Daily Storage'!M$8:M$12790,'Daily Storage'!$A$8:$A$12790,MONTH($A357),'Daily Storage'!$B$8:$B$12790,DAY($A357))</f>
        <v>132109.46908482144</v>
      </c>
      <c r="F357" s="2">
        <f>AVERAGEIFS('Daily Storage'!N$8:N$12790,'Daily Storage'!$A$8:$A$12790,MONTH($A357),'Daily Storage'!$B$8:$B$12790,DAY($A357))</f>
        <v>132121.85803571428</v>
      </c>
      <c r="G357" s="2">
        <f>AVERAGEIFS('Daily Storage'!O$8:O$12790,'Daily Storage'!$A$8:$A$12790,MONTH($A357),'Daily Storage'!$B$8:$B$12790,DAY($A357))</f>
        <v>131579.10703124999</v>
      </c>
      <c r="H357" s="7"/>
      <c r="I357" s="2">
        <f t="shared" si="8"/>
        <v>0</v>
      </c>
      <c r="J357" s="2">
        <f t="shared" si="8"/>
        <v>-737.40357142858556</v>
      </c>
      <c r="K357" s="2">
        <f t="shared" si="8"/>
        <v>-107.78872767856228</v>
      </c>
      <c r="L357" s="2">
        <f t="shared" si="8"/>
        <v>-95.39977678572177</v>
      </c>
      <c r="M357" s="2">
        <f t="shared" si="8"/>
        <v>-638.15078125000582</v>
      </c>
      <c r="N357" s="7"/>
    </row>
    <row r="358" spans="1:14" x14ac:dyDescent="0.3">
      <c r="A358" s="13">
        <v>29847</v>
      </c>
      <c r="B358" s="2">
        <f>AVERAGEIFS('Daily Storage'!J$8:J$12790,'Daily Storage'!$A$8:$A$12790,MONTH($A358),'Daily Storage'!$B$8:$B$12790,DAY($A358))</f>
        <v>131847.57421875</v>
      </c>
      <c r="C358" s="2">
        <f>AVERAGEIFS('Daily Storage'!K$8:K$12790,'Daily Storage'!$A$8:$A$12790,MONTH($A358),'Daily Storage'!$B$8:$B$12790,DAY($A358))</f>
        <v>131839.03761160714</v>
      </c>
      <c r="D358" s="2">
        <f>AVERAGEIFS('Daily Storage'!L$8:L$12790,'Daily Storage'!$A$8:$A$12790,MONTH($A358),'Daily Storage'!$B$8:$B$12790,DAY($A358))</f>
        <v>131094.38191964285</v>
      </c>
      <c r="E358" s="2">
        <f>AVERAGEIFS('Daily Storage'!M$8:M$12790,'Daily Storage'!$A$8:$A$12790,MONTH($A358),'Daily Storage'!$B$8:$B$12790,DAY($A358))</f>
        <v>131734.08738839286</v>
      </c>
      <c r="F358" s="2">
        <f>AVERAGEIFS('Daily Storage'!N$8:N$12790,'Daily Storage'!$A$8:$A$12790,MONTH($A358),'Daily Storage'!$B$8:$B$12790,DAY($A358))</f>
        <v>131746.46350446428</v>
      </c>
      <c r="G358" s="2">
        <f>AVERAGEIFS('Daily Storage'!O$8:O$12790,'Daily Storage'!$A$8:$A$12790,MONTH($A358),'Daily Storage'!$B$8:$B$12790,DAY($A358))</f>
        <v>131186.88515625001</v>
      </c>
      <c r="H358" s="7"/>
      <c r="I358" s="2">
        <f t="shared" si="8"/>
        <v>0</v>
      </c>
      <c r="J358" s="2">
        <f t="shared" si="8"/>
        <v>-744.65569196428987</v>
      </c>
      <c r="K358" s="2">
        <f t="shared" si="8"/>
        <v>-104.95022321428405</v>
      </c>
      <c r="L358" s="2">
        <f t="shared" si="8"/>
        <v>-92.574107142863795</v>
      </c>
      <c r="M358" s="2">
        <f t="shared" si="8"/>
        <v>-652.1524553571362</v>
      </c>
      <c r="N358" s="7"/>
    </row>
    <row r="359" spans="1:14" x14ac:dyDescent="0.3">
      <c r="A359" s="13">
        <v>29848</v>
      </c>
      <c r="B359" s="2">
        <f>AVERAGEIFS('Daily Storage'!J$8:J$12790,'Daily Storage'!$A$8:$A$12790,MONTH($A359),'Daily Storage'!$B$8:$B$12790,DAY($A359))</f>
        <v>131431.57455357144</v>
      </c>
      <c r="C359" s="2">
        <f>AVERAGEIFS('Daily Storage'!K$8:K$12790,'Daily Storage'!$A$8:$A$12790,MONTH($A359),'Daily Storage'!$B$8:$B$12790,DAY($A359))</f>
        <v>131420.78571428571</v>
      </c>
      <c r="D359" s="2">
        <f>AVERAGEIFS('Daily Storage'!L$8:L$12790,'Daily Storage'!$A$8:$A$12790,MONTH($A359),'Daily Storage'!$B$8:$B$12790,DAY($A359))</f>
        <v>130667.17087053572</v>
      </c>
      <c r="E359" s="2">
        <f>AVERAGEIFS('Daily Storage'!M$8:M$12790,'Daily Storage'!$A$8:$A$12790,MONTH($A359),'Daily Storage'!$B$8:$B$12790,DAY($A359))</f>
        <v>131313.59698660715</v>
      </c>
      <c r="F359" s="2">
        <f>AVERAGEIFS('Daily Storage'!N$8:N$12790,'Daily Storage'!$A$8:$A$12790,MONTH($A359),'Daily Storage'!$B$8:$B$12790,DAY($A359))</f>
        <v>131326.90613839286</v>
      </c>
      <c r="G359" s="2">
        <f>AVERAGEIFS('Daily Storage'!O$8:O$12790,'Daily Storage'!$A$8:$A$12790,MONTH($A359),'Daily Storage'!$B$8:$B$12790,DAY($A359))</f>
        <v>130754.10747767857</v>
      </c>
      <c r="H359" s="7"/>
      <c r="I359" s="2">
        <f t="shared" si="8"/>
        <v>0</v>
      </c>
      <c r="J359" s="2">
        <f t="shared" si="8"/>
        <v>-753.61484374999418</v>
      </c>
      <c r="K359" s="2">
        <f t="shared" si="8"/>
        <v>-107.18872767855646</v>
      </c>
      <c r="L359" s="2">
        <f t="shared" si="8"/>
        <v>-93.879575892846333</v>
      </c>
      <c r="M359" s="2">
        <f t="shared" si="8"/>
        <v>-666.67823660714203</v>
      </c>
      <c r="N359" s="7"/>
    </row>
    <row r="360" spans="1:14" x14ac:dyDescent="0.3">
      <c r="A360" s="13">
        <v>29849</v>
      </c>
      <c r="B360" s="2">
        <f>AVERAGEIFS('Daily Storage'!J$8:J$12790,'Daily Storage'!$A$8:$A$12790,MONTH($A360),'Daily Storage'!$B$8:$B$12790,DAY($A360))</f>
        <v>130941.18113839286</v>
      </c>
      <c r="C360" s="2">
        <f>AVERAGEIFS('Daily Storage'!K$8:K$12790,'Daily Storage'!$A$8:$A$12790,MONTH($A360),'Daily Storage'!$B$8:$B$12790,DAY($A360))</f>
        <v>130927.37321428572</v>
      </c>
      <c r="D360" s="2">
        <f>AVERAGEIFS('Daily Storage'!L$8:L$12790,'Daily Storage'!$A$8:$A$12790,MONTH($A360),'Daily Storage'!$B$8:$B$12790,DAY($A360))</f>
        <v>130152.16104910715</v>
      </c>
      <c r="E360" s="2">
        <f>AVERAGEIFS('Daily Storage'!M$8:M$12790,'Daily Storage'!$A$8:$A$12790,MONTH($A360),'Daily Storage'!$B$8:$B$12790,DAY($A360))</f>
        <v>130824.14408482143</v>
      </c>
      <c r="F360" s="2">
        <f>AVERAGEIFS('Daily Storage'!N$8:N$12790,'Daily Storage'!$A$8:$A$12790,MONTH($A360),'Daily Storage'!$B$8:$B$12790,DAY($A360))</f>
        <v>130835.37421875</v>
      </c>
      <c r="G360" s="2">
        <f>AVERAGEIFS('Daily Storage'!O$8:O$12790,'Daily Storage'!$A$8:$A$12790,MONTH($A360),'Daily Storage'!$B$8:$B$12790,DAY($A360))</f>
        <v>130231.75279017857</v>
      </c>
      <c r="H360" s="7"/>
      <c r="I360" s="2">
        <f t="shared" si="8"/>
        <v>0</v>
      </c>
      <c r="J360" s="2">
        <f t="shared" si="8"/>
        <v>-775.21216517857101</v>
      </c>
      <c r="K360" s="2">
        <f t="shared" si="8"/>
        <v>-103.22912946429278</v>
      </c>
      <c r="L360" s="2">
        <f t="shared" si="8"/>
        <v>-91.998995535715949</v>
      </c>
      <c r="M360" s="2">
        <f t="shared" si="8"/>
        <v>-695.62042410715367</v>
      </c>
      <c r="N360" s="7"/>
    </row>
    <row r="361" spans="1:14" x14ac:dyDescent="0.3">
      <c r="A361" s="13">
        <v>29850</v>
      </c>
      <c r="B361" s="2">
        <f>AVERAGEIFS('Daily Storage'!J$8:J$12790,'Daily Storage'!$A$8:$A$12790,MONTH($A361),'Daily Storage'!$B$8:$B$12790,DAY($A361))</f>
        <v>130446.92700892857</v>
      </c>
      <c r="C361" s="2">
        <f>AVERAGEIFS('Daily Storage'!K$8:K$12790,'Daily Storage'!$A$8:$A$12790,MONTH($A361),'Daily Storage'!$B$8:$B$12790,DAY($A361))</f>
        <v>130436.12823660714</v>
      </c>
      <c r="D361" s="2">
        <f>AVERAGEIFS('Daily Storage'!L$8:L$12790,'Daily Storage'!$A$8:$A$12790,MONTH($A361),'Daily Storage'!$B$8:$B$12790,DAY($A361))</f>
        <v>129627.34665178572</v>
      </c>
      <c r="E361" s="2">
        <f>AVERAGEIFS('Daily Storage'!M$8:M$12790,'Daily Storage'!$A$8:$A$12790,MONTH($A361),'Daily Storage'!$B$8:$B$12790,DAY($A361))</f>
        <v>130334.61049107143</v>
      </c>
      <c r="F361" s="2">
        <f>AVERAGEIFS('Daily Storage'!N$8:N$12790,'Daily Storage'!$A$8:$A$12790,MONTH($A361),'Daily Storage'!$B$8:$B$12790,DAY($A361))</f>
        <v>130344.71729910714</v>
      </c>
      <c r="G361" s="2">
        <f>AVERAGEIFS('Daily Storage'!O$8:O$12790,'Daily Storage'!$A$8:$A$12790,MONTH($A361),'Daily Storage'!$B$8:$B$12790,DAY($A361))</f>
        <v>129725.17455357143</v>
      </c>
      <c r="H361" s="7"/>
      <c r="I361" s="2">
        <f t="shared" si="8"/>
        <v>0</v>
      </c>
      <c r="J361" s="2">
        <f t="shared" si="8"/>
        <v>-808.78158482142317</v>
      </c>
      <c r="K361" s="2">
        <f t="shared" si="8"/>
        <v>-101.51774553570431</v>
      </c>
      <c r="L361" s="2">
        <f t="shared" si="8"/>
        <v>-91.41093749999709</v>
      </c>
      <c r="M361" s="2">
        <f t="shared" si="8"/>
        <v>-710.95368303571013</v>
      </c>
      <c r="N361" s="7"/>
    </row>
    <row r="362" spans="1:14" x14ac:dyDescent="0.3">
      <c r="A362" s="13">
        <v>29851</v>
      </c>
      <c r="B362" s="2">
        <f>AVERAGEIFS('Daily Storage'!J$8:J$12790,'Daily Storage'!$A$8:$A$12790,MONTH($A362),'Daily Storage'!$B$8:$B$12790,DAY($A362))</f>
        <v>130102.83102678572</v>
      </c>
      <c r="C362" s="2">
        <f>AVERAGEIFS('Daily Storage'!K$8:K$12790,'Daily Storage'!$A$8:$A$12790,MONTH($A362),'Daily Storage'!$B$8:$B$12790,DAY($A362))</f>
        <v>130095.80122767857</v>
      </c>
      <c r="D362" s="2">
        <f>AVERAGEIFS('Daily Storage'!L$8:L$12790,'Daily Storage'!$A$8:$A$12790,MONTH($A362),'Daily Storage'!$B$8:$B$12790,DAY($A362))</f>
        <v>129275.48448660714</v>
      </c>
      <c r="E362" s="2">
        <f>AVERAGEIFS('Daily Storage'!M$8:M$12790,'Daily Storage'!$A$8:$A$12790,MONTH($A362),'Daily Storage'!$B$8:$B$12790,DAY($A362))</f>
        <v>129989.97098214286</v>
      </c>
      <c r="F362" s="2">
        <f>AVERAGEIFS('Daily Storage'!N$8:N$12790,'Daily Storage'!$A$8:$A$12790,MONTH($A362),'Daily Storage'!$B$8:$B$12790,DAY($A362))</f>
        <v>130003.07198660714</v>
      </c>
      <c r="G362" s="2">
        <f>AVERAGEIFS('Daily Storage'!O$8:O$12790,'Daily Storage'!$A$8:$A$12790,MONTH($A362),'Daily Storage'!$B$8:$B$12790,DAY($A362))</f>
        <v>129376.28392857143</v>
      </c>
      <c r="H362" s="7"/>
      <c r="I362" s="2">
        <f t="shared" si="8"/>
        <v>0</v>
      </c>
      <c r="J362" s="2">
        <f t="shared" si="8"/>
        <v>-820.31674107143772</v>
      </c>
      <c r="K362" s="2">
        <f t="shared" si="8"/>
        <v>-105.83024553571886</v>
      </c>
      <c r="L362" s="2">
        <f t="shared" si="8"/>
        <v>-92.729241071428987</v>
      </c>
      <c r="M362" s="2">
        <f t="shared" si="8"/>
        <v>-719.51729910714494</v>
      </c>
      <c r="N362" s="7"/>
    </row>
    <row r="363" spans="1:14" x14ac:dyDescent="0.3">
      <c r="A363" s="13">
        <v>29852</v>
      </c>
      <c r="B363" s="2">
        <f>AVERAGEIFS('Daily Storage'!J$8:J$12790,'Daily Storage'!$A$8:$A$12790,MONTH($A363),'Daily Storage'!$B$8:$B$12790,DAY($A363))</f>
        <v>129760.82310267857</v>
      </c>
      <c r="C363" s="2">
        <f>AVERAGEIFS('Daily Storage'!K$8:K$12790,'Daily Storage'!$A$8:$A$12790,MONTH($A363),'Daily Storage'!$B$8:$B$12790,DAY($A363))</f>
        <v>129754.72857142857</v>
      </c>
      <c r="D363" s="2">
        <f>AVERAGEIFS('Daily Storage'!L$8:L$12790,'Daily Storage'!$A$8:$A$12790,MONTH($A363),'Daily Storage'!$B$8:$B$12790,DAY($A363))</f>
        <v>128924.24430803572</v>
      </c>
      <c r="E363" s="2">
        <f>AVERAGEIFS('Daily Storage'!M$8:M$12790,'Daily Storage'!$A$8:$A$12790,MONTH($A363),'Daily Storage'!$B$8:$B$12790,DAY($A363))</f>
        <v>129645.71506696429</v>
      </c>
      <c r="F363" s="2">
        <f>AVERAGEIFS('Daily Storage'!N$8:N$12790,'Daily Storage'!$A$8:$A$12790,MONTH($A363),'Daily Storage'!$B$8:$B$12790,DAY($A363))</f>
        <v>129658.79810267857</v>
      </c>
      <c r="G363" s="2">
        <f>AVERAGEIFS('Daily Storage'!O$8:O$12790,'Daily Storage'!$A$8:$A$12790,MONTH($A363),'Daily Storage'!$B$8:$B$12790,DAY($A363))</f>
        <v>129024.80279017857</v>
      </c>
      <c r="H363" s="7"/>
      <c r="I363" s="2">
        <f t="shared" si="8"/>
        <v>0</v>
      </c>
      <c r="J363" s="2">
        <f t="shared" si="8"/>
        <v>-830.48426339284924</v>
      </c>
      <c r="K363" s="2">
        <f t="shared" si="8"/>
        <v>-109.01350446428114</v>
      </c>
      <c r="L363" s="2">
        <f t="shared" si="8"/>
        <v>-95.93046874999709</v>
      </c>
      <c r="M363" s="2">
        <f t="shared" si="8"/>
        <v>-729.92578125</v>
      </c>
      <c r="N363" s="7"/>
    </row>
    <row r="364" spans="1:14" x14ac:dyDescent="0.3">
      <c r="A364" s="13">
        <v>29853</v>
      </c>
      <c r="B364" s="2">
        <f>AVERAGEIFS('Daily Storage'!J$8:J$12790,'Daily Storage'!$A$8:$A$12790,MONTH($A364),'Daily Storage'!$B$8:$B$12790,DAY($A364))</f>
        <v>129351.58928571429</v>
      </c>
      <c r="C364" s="2">
        <f>AVERAGEIFS('Daily Storage'!K$8:K$12790,'Daily Storage'!$A$8:$A$12790,MONTH($A364),'Daily Storage'!$B$8:$B$12790,DAY($A364))</f>
        <v>129347.19866071429</v>
      </c>
      <c r="D364" s="2">
        <f>AVERAGEIFS('Daily Storage'!L$8:L$12790,'Daily Storage'!$A$8:$A$12790,MONTH($A364),'Daily Storage'!$B$8:$B$12790,DAY($A364))</f>
        <v>128504.17332589286</v>
      </c>
      <c r="E364" s="2">
        <f>AVERAGEIFS('Daily Storage'!M$8:M$12790,'Daily Storage'!$A$8:$A$12790,MONTH($A364),'Daily Storage'!$B$8:$B$12790,DAY($A364))</f>
        <v>129238.00926339286</v>
      </c>
      <c r="F364" s="2">
        <f>AVERAGEIFS('Daily Storage'!N$8:N$12790,'Daily Storage'!$A$8:$A$12790,MONTH($A364),'Daily Storage'!$B$8:$B$12790,DAY($A364))</f>
        <v>129251.07678571429</v>
      </c>
      <c r="G364" s="2">
        <f>AVERAGEIFS('Daily Storage'!O$8:O$12790,'Daily Storage'!$A$8:$A$12790,MONTH($A364),'Daily Storage'!$B$8:$B$12790,DAY($A364))</f>
        <v>128625.34408482142</v>
      </c>
      <c r="H364" s="7"/>
      <c r="I364" s="2">
        <f t="shared" si="8"/>
        <v>0</v>
      </c>
      <c r="J364" s="2">
        <f t="shared" si="8"/>
        <v>-843.0253348214319</v>
      </c>
      <c r="K364" s="2">
        <f t="shared" si="8"/>
        <v>-109.1893973214319</v>
      </c>
      <c r="L364" s="2">
        <f t="shared" si="8"/>
        <v>-96.12187499999709</v>
      </c>
      <c r="M364" s="2">
        <f t="shared" si="8"/>
        <v>-721.85457589286671</v>
      </c>
      <c r="N364" s="7"/>
    </row>
    <row r="365" spans="1:14" x14ac:dyDescent="0.3">
      <c r="A365" s="13">
        <v>29854</v>
      </c>
      <c r="B365" s="2">
        <f>AVERAGEIFS('Daily Storage'!J$8:J$12790,'Daily Storage'!$A$8:$A$12790,MONTH($A365),'Daily Storage'!$B$8:$B$12790,DAY($A365))</f>
        <v>128892.31227678571</v>
      </c>
      <c r="C365" s="2">
        <f>AVERAGEIFS('Daily Storage'!K$8:K$12790,'Daily Storage'!$A$8:$A$12790,MONTH($A365),'Daily Storage'!$B$8:$B$12790,DAY($A365))</f>
        <v>128887.91261160714</v>
      </c>
      <c r="D365" s="2">
        <f>AVERAGEIFS('Daily Storage'!L$8:L$12790,'Daily Storage'!$A$8:$A$12790,MONTH($A365),'Daily Storage'!$B$8:$B$12790,DAY($A365))</f>
        <v>128027.25</v>
      </c>
      <c r="E365" s="2">
        <f>AVERAGEIFS('Daily Storage'!M$8:M$12790,'Daily Storage'!$A$8:$A$12790,MONTH($A365),'Daily Storage'!$B$8:$B$12790,DAY($A365))</f>
        <v>128774.59966517857</v>
      </c>
      <c r="F365" s="2">
        <f>AVERAGEIFS('Daily Storage'!N$8:N$12790,'Daily Storage'!$A$8:$A$12790,MONTH($A365),'Daily Storage'!$B$8:$B$12790,DAY($A365))</f>
        <v>128789.54642857143</v>
      </c>
      <c r="G365" s="2">
        <f>AVERAGEIFS('Daily Storage'!O$8:O$12790,'Daily Storage'!$A$8:$A$12790,MONTH($A365),'Daily Storage'!$B$8:$B$12790,DAY($A365))</f>
        <v>128159.15022321428</v>
      </c>
      <c r="H365" s="7"/>
      <c r="I365" s="2">
        <f t="shared" si="8"/>
        <v>0</v>
      </c>
      <c r="J365" s="2">
        <f t="shared" si="8"/>
        <v>-860.66261160714203</v>
      </c>
      <c r="K365" s="2">
        <f t="shared" si="8"/>
        <v>-113.31294642857392</v>
      </c>
      <c r="L365" s="2">
        <f t="shared" si="8"/>
        <v>-98.366183035715949</v>
      </c>
      <c r="M365" s="2">
        <f t="shared" si="8"/>
        <v>-728.76238839286088</v>
      </c>
      <c r="N365" s="7"/>
    </row>
    <row r="366" spans="1:14" x14ac:dyDescent="0.3">
      <c r="A366" s="13">
        <v>29855</v>
      </c>
      <c r="B366" s="2">
        <f>AVERAGEIFS('Daily Storage'!J$8:J$12790,'Daily Storage'!$A$8:$A$12790,MONTH($A366),'Daily Storage'!$B$8:$B$12790,DAY($A366))</f>
        <v>128316.82020089286</v>
      </c>
      <c r="C366" s="2">
        <f>AVERAGEIFS('Daily Storage'!K$8:K$12790,'Daily Storage'!$A$8:$A$12790,MONTH($A366),'Daily Storage'!$B$8:$B$12790,DAY($A366))</f>
        <v>128312.42154017858</v>
      </c>
      <c r="D366" s="2">
        <f>AVERAGEIFS('Daily Storage'!L$8:L$12790,'Daily Storage'!$A$8:$A$12790,MONTH($A366),'Daily Storage'!$B$8:$B$12790,DAY($A366))</f>
        <v>127429.10859375</v>
      </c>
      <c r="E366" s="2">
        <f>AVERAGEIFS('Daily Storage'!M$8:M$12790,'Daily Storage'!$A$8:$A$12790,MONTH($A366),'Daily Storage'!$B$8:$B$12790,DAY($A366))</f>
        <v>128198.93470982143</v>
      </c>
      <c r="F366" s="2">
        <f>AVERAGEIFS('Daily Storage'!N$8:N$12790,'Daily Storage'!$A$8:$A$12790,MONTH($A366),'Daily Storage'!$B$8:$B$12790,DAY($A366))</f>
        <v>128212.38136160714</v>
      </c>
      <c r="G366" s="2">
        <f>AVERAGEIFS('Daily Storage'!O$8:O$12790,'Daily Storage'!$A$8:$A$12790,MONTH($A366),'Daily Storage'!$B$8:$B$12790,DAY($A366))</f>
        <v>127570.68113839286</v>
      </c>
      <c r="H366" s="7"/>
      <c r="I366" s="2">
        <f t="shared" si="8"/>
        <v>0</v>
      </c>
      <c r="J366" s="2">
        <f t="shared" si="8"/>
        <v>-883.31294642857392</v>
      </c>
      <c r="K366" s="2">
        <f t="shared" si="8"/>
        <v>-113.48683035714203</v>
      </c>
      <c r="L366" s="2">
        <f t="shared" si="8"/>
        <v>-100.04017857143481</v>
      </c>
      <c r="M366" s="2">
        <f t="shared" si="8"/>
        <v>-741.74040178571886</v>
      </c>
      <c r="N366" s="7"/>
    </row>
    <row r="367" spans="1:14" x14ac:dyDescent="0.3">
      <c r="A367" s="13">
        <v>29856</v>
      </c>
      <c r="B367" s="2">
        <f>AVERAGEIFS('Daily Storage'!J$8:J$12790,'Daily Storage'!$A$8:$A$12790,MONTH($A367),'Daily Storage'!$B$8:$B$12790,DAY($A367))</f>
        <v>127765.30055803571</v>
      </c>
      <c r="C367" s="2">
        <f>AVERAGEIFS('Daily Storage'!K$8:K$12790,'Daily Storage'!$A$8:$A$12790,MONTH($A367),'Daily Storage'!$B$8:$B$12790,DAY($A367))</f>
        <v>127760.90111607143</v>
      </c>
      <c r="D367" s="2">
        <f>AVERAGEIFS('Daily Storage'!L$8:L$12790,'Daily Storage'!$A$8:$A$12790,MONTH($A367),'Daily Storage'!$B$8:$B$12790,DAY($A367))</f>
        <v>126863.00825892857</v>
      </c>
      <c r="E367" s="2">
        <f>AVERAGEIFS('Daily Storage'!M$8:M$12790,'Daily Storage'!$A$8:$A$12790,MONTH($A367),'Daily Storage'!$B$8:$B$12790,DAY($A367))</f>
        <v>127650.25167410714</v>
      </c>
      <c r="F367" s="2">
        <f>AVERAGEIFS('Daily Storage'!N$8:N$12790,'Daily Storage'!$A$8:$A$12790,MONTH($A367),'Daily Storage'!$B$8:$B$12790,DAY($A367))</f>
        <v>127660.71908482142</v>
      </c>
      <c r="G367" s="2">
        <f>AVERAGEIFS('Daily Storage'!O$8:O$12790,'Daily Storage'!$A$8:$A$12790,MONTH($A367),'Daily Storage'!$B$8:$B$12790,DAY($A367))</f>
        <v>126999.61417410715</v>
      </c>
      <c r="H367" s="7"/>
      <c r="I367" s="2">
        <f t="shared" si="8"/>
        <v>0</v>
      </c>
      <c r="J367" s="2">
        <f t="shared" si="8"/>
        <v>-897.89285714285506</v>
      </c>
      <c r="K367" s="2">
        <f t="shared" si="8"/>
        <v>-110.64944196428405</v>
      </c>
      <c r="L367" s="2">
        <f t="shared" si="8"/>
        <v>-100.18203125000582</v>
      </c>
      <c r="M367" s="2">
        <f t="shared" si="8"/>
        <v>-761.28694196428114</v>
      </c>
      <c r="N367" s="7"/>
    </row>
    <row r="368" spans="1:14" x14ac:dyDescent="0.3">
      <c r="A368" s="13">
        <v>29857</v>
      </c>
      <c r="B368" s="2">
        <f>AVERAGEIFS('Daily Storage'!J$8:J$12790,'Daily Storage'!$A$8:$A$12790,MONTH($A368),'Daily Storage'!$B$8:$B$12790,DAY($A368))</f>
        <v>127227.04062499999</v>
      </c>
      <c r="C368" s="2">
        <f>AVERAGEIFS('Daily Storage'!K$8:K$12790,'Daily Storage'!$A$8:$A$12790,MONTH($A368),'Daily Storage'!$B$8:$B$12790,DAY($A368))</f>
        <v>127223.58549107143</v>
      </c>
      <c r="D368" s="2">
        <f>AVERAGEIFS('Daily Storage'!L$8:L$12790,'Daily Storage'!$A$8:$A$12790,MONTH($A368),'Daily Storage'!$B$8:$B$12790,DAY($A368))</f>
        <v>126318.98058035714</v>
      </c>
      <c r="E368" s="2">
        <f>AVERAGEIFS('Daily Storage'!M$8:M$12790,'Daily Storage'!$A$8:$A$12790,MONTH($A368),'Daily Storage'!$B$8:$B$12790,DAY($A368))</f>
        <v>127110.51886160714</v>
      </c>
      <c r="F368" s="2">
        <f>AVERAGEIFS('Daily Storage'!N$8:N$12790,'Daily Storage'!$A$8:$A$12790,MONTH($A368),'Daily Storage'!$B$8:$B$12790,DAY($A368))</f>
        <v>127120.98281250001</v>
      </c>
      <c r="G368" s="2">
        <f>AVERAGEIFS('Daily Storage'!O$8:O$12790,'Daily Storage'!$A$8:$A$12790,MONTH($A368),'Daily Storage'!$B$8:$B$12790,DAY($A368))</f>
        <v>126450.80513392857</v>
      </c>
      <c r="H368" s="7"/>
      <c r="I368" s="2">
        <f t="shared" si="8"/>
        <v>0</v>
      </c>
      <c r="J368" s="2">
        <f t="shared" si="8"/>
        <v>-904.60491071428987</v>
      </c>
      <c r="K368" s="2">
        <f t="shared" si="8"/>
        <v>-113.06662946428696</v>
      </c>
      <c r="L368" s="2">
        <f t="shared" si="8"/>
        <v>-102.60267857142026</v>
      </c>
      <c r="M368" s="2">
        <f t="shared" si="8"/>
        <v>-772.78035714285215</v>
      </c>
      <c r="N368" s="7"/>
    </row>
    <row r="369" spans="1:14" x14ac:dyDescent="0.3">
      <c r="A369" s="13">
        <v>29858</v>
      </c>
      <c r="B369" s="2">
        <f>AVERAGEIFS('Daily Storage'!J$8:J$12790,'Daily Storage'!$A$8:$A$12790,MONTH($A369),'Daily Storage'!$B$8:$B$12790,DAY($A369))</f>
        <v>126755.71517857142</v>
      </c>
      <c r="C369" s="2">
        <f>AVERAGEIFS('Daily Storage'!K$8:K$12790,'Daily Storage'!$A$8:$A$12790,MONTH($A369),'Daily Storage'!$B$8:$B$12790,DAY($A369))</f>
        <v>126753.19419642857</v>
      </c>
      <c r="D369" s="2">
        <f>AVERAGEIFS('Daily Storage'!L$8:L$12790,'Daily Storage'!$A$8:$A$12790,MONTH($A369),'Daily Storage'!$B$8:$B$12790,DAY($A369))</f>
        <v>125840.99285714286</v>
      </c>
      <c r="E369" s="2">
        <f>AVERAGEIFS('Daily Storage'!M$8:M$12790,'Daily Storage'!$A$8:$A$12790,MONTH($A369),'Daily Storage'!$B$8:$B$12790,DAY($A369))</f>
        <v>126642.95691964286</v>
      </c>
      <c r="F369" s="2">
        <f>AVERAGEIFS('Daily Storage'!N$8:N$12790,'Daily Storage'!$A$8:$A$12790,MONTH($A369),'Daily Storage'!$B$8:$B$12790,DAY($A369))</f>
        <v>126652.46316964286</v>
      </c>
      <c r="G369" s="2">
        <f>AVERAGEIFS('Daily Storage'!O$8:O$12790,'Daily Storage'!$A$8:$A$12790,MONTH($A369),'Daily Storage'!$B$8:$B$12790,DAY($A369))</f>
        <v>125968.74676339286</v>
      </c>
      <c r="H369" s="7"/>
      <c r="I369" s="2">
        <f t="shared" si="8"/>
        <v>0</v>
      </c>
      <c r="J369" s="2">
        <f t="shared" si="8"/>
        <v>-912.20133928570431</v>
      </c>
      <c r="K369" s="2">
        <f t="shared" si="8"/>
        <v>-110.2372767857014</v>
      </c>
      <c r="L369" s="2">
        <f t="shared" si="8"/>
        <v>-100.73102678571013</v>
      </c>
      <c r="M369" s="2">
        <f t="shared" si="8"/>
        <v>-784.44743303570431</v>
      </c>
      <c r="N369" s="7"/>
    </row>
    <row r="370" spans="1:14" x14ac:dyDescent="0.3">
      <c r="A370" s="13">
        <v>29859</v>
      </c>
      <c r="B370" s="2">
        <f>AVERAGEIFS('Daily Storage'!J$8:J$12790,'Daily Storage'!$A$8:$A$12790,MONTH($A370),'Daily Storage'!$B$8:$B$12790,DAY($A370))</f>
        <v>126126.56450892857</v>
      </c>
      <c r="C370" s="2">
        <f>AVERAGEIFS('Daily Storage'!K$8:K$12790,'Daily Storage'!$A$8:$A$12790,MONTH($A370),'Daily Storage'!$B$8:$B$12790,DAY($A370))</f>
        <v>126123.85558035714</v>
      </c>
      <c r="D370" s="2">
        <f>AVERAGEIFS('Daily Storage'!L$8:L$12790,'Daily Storage'!$A$8:$A$12790,MONTH($A370),'Daily Storage'!$B$8:$B$12790,DAY($A370))</f>
        <v>125181.25200892857</v>
      </c>
      <c r="E370" s="2">
        <f>AVERAGEIFS('Daily Storage'!M$8:M$12790,'Daily Storage'!$A$8:$A$12790,MONTH($A370),'Daily Storage'!$B$8:$B$12790,DAY($A370))</f>
        <v>126014.65892857143</v>
      </c>
      <c r="F370" s="2">
        <f>AVERAGEIFS('Daily Storage'!N$8:N$12790,'Daily Storage'!$A$8:$A$12790,MONTH($A370),'Daily Storage'!$B$8:$B$12790,DAY($A370))</f>
        <v>126023.87220982143</v>
      </c>
      <c r="G370" s="2">
        <f>AVERAGEIFS('Daily Storage'!O$8:O$12790,'Daily Storage'!$A$8:$A$12790,MONTH($A370),'Daily Storage'!$B$8:$B$12790,DAY($A370))</f>
        <v>125315.46997767857</v>
      </c>
      <c r="H370" s="7"/>
      <c r="I370" s="2">
        <f t="shared" si="8"/>
        <v>0</v>
      </c>
      <c r="J370" s="2">
        <f t="shared" si="8"/>
        <v>-942.6035714285681</v>
      </c>
      <c r="K370" s="2">
        <f t="shared" si="8"/>
        <v>-109.19665178570722</v>
      </c>
      <c r="L370" s="2">
        <f t="shared" si="8"/>
        <v>-99.983370535701397</v>
      </c>
      <c r="M370" s="2">
        <f t="shared" si="8"/>
        <v>-808.38560267856519</v>
      </c>
      <c r="N370" s="7"/>
    </row>
  </sheetData>
  <mergeCells count="3">
    <mergeCell ref="B1:G1"/>
    <mergeCell ref="B5:G5"/>
    <mergeCell ref="I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2A739-231C-4618-B864-23FD06426FAC}">
  <sheetPr>
    <tabColor theme="4"/>
  </sheetPr>
  <dimension ref="A1:N370"/>
  <sheetViews>
    <sheetView workbookViewId="0">
      <selection activeCell="AC25" sqref="AC25"/>
    </sheetView>
  </sheetViews>
  <sheetFormatPr defaultRowHeight="14.4" x14ac:dyDescent="0.3"/>
  <cols>
    <col min="1" max="1" width="6.44140625" customWidth="1"/>
  </cols>
  <sheetData>
    <row r="1" spans="1:14" ht="18" x14ac:dyDescent="0.35">
      <c r="B1" s="14" t="s">
        <v>40</v>
      </c>
      <c r="C1" s="14"/>
      <c r="D1" s="14"/>
      <c r="E1" s="14"/>
      <c r="F1" s="14"/>
      <c r="G1" s="14"/>
      <c r="H1" s="5"/>
      <c r="I1" s="3" t="s">
        <v>41</v>
      </c>
      <c r="J1" s="3"/>
      <c r="K1" s="3"/>
      <c r="L1" s="3"/>
      <c r="M1" s="3"/>
      <c r="N1" s="5"/>
    </row>
    <row r="2" spans="1:14" ht="57.6" x14ac:dyDescent="0.3">
      <c r="B2" s="6" t="s">
        <v>13</v>
      </c>
      <c r="C2" s="6" t="s">
        <v>14</v>
      </c>
      <c r="D2" s="6" t="s">
        <v>15</v>
      </c>
      <c r="E2" s="6" t="s">
        <v>19</v>
      </c>
      <c r="F2" s="6" t="s">
        <v>20</v>
      </c>
      <c r="G2" s="6" t="s">
        <v>21</v>
      </c>
      <c r="H2" s="5"/>
      <c r="I2" s="6" t="s">
        <v>14</v>
      </c>
      <c r="J2" s="6" t="s">
        <v>15</v>
      </c>
      <c r="K2" s="6" t="s">
        <v>19</v>
      </c>
      <c r="L2" s="6" t="s">
        <v>20</v>
      </c>
      <c r="M2" s="6" t="s">
        <v>21</v>
      </c>
      <c r="N2" s="5"/>
    </row>
    <row r="3" spans="1:14" x14ac:dyDescent="0.3">
      <c r="H3" s="5"/>
      <c r="N3" s="5"/>
    </row>
    <row r="4" spans="1:14" x14ac:dyDescent="0.3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 x14ac:dyDescent="0.3">
      <c r="B5" s="15" t="s">
        <v>34</v>
      </c>
      <c r="C5" s="15"/>
      <c r="D5" s="15"/>
      <c r="E5" s="15"/>
      <c r="F5" s="15"/>
      <c r="G5" s="15"/>
      <c r="H5" s="5"/>
      <c r="I5" s="15" t="s">
        <v>35</v>
      </c>
      <c r="J5" s="15"/>
      <c r="K5" s="15"/>
      <c r="L5" s="15"/>
      <c r="M5" s="15"/>
      <c r="N5" s="5"/>
    </row>
    <row r="6" spans="1:14" x14ac:dyDescent="0.3">
      <c r="A6" s="13">
        <v>29495</v>
      </c>
      <c r="B6" s="2">
        <f>'French Meadows Storage'!B6+'Hell Hole Storage'!B6</f>
        <v>194225.47354910715</v>
      </c>
      <c r="C6" s="2">
        <f>'French Meadows Storage'!C6+'Hell Hole Storage'!C6</f>
        <v>194317.12689732143</v>
      </c>
      <c r="D6" s="2">
        <f>'French Meadows Storage'!D6+'Hell Hole Storage'!D6</f>
        <v>197226.69888392859</v>
      </c>
      <c r="E6" s="2">
        <f>'French Meadows Storage'!E6+'Hell Hole Storage'!E6</f>
        <v>194525.78225446428</v>
      </c>
      <c r="F6" s="2">
        <f>'French Meadows Storage'!F6+'Hell Hole Storage'!F6</f>
        <v>194576.9900669643</v>
      </c>
      <c r="G6" s="2">
        <f>'French Meadows Storage'!G6+'Hell Hole Storage'!G6</f>
        <v>196494.74910714285</v>
      </c>
      <c r="H6" s="7"/>
      <c r="I6" s="2">
        <f>C6-$C6</f>
        <v>0</v>
      </c>
      <c r="J6" s="2">
        <f t="shared" ref="J6:M21" si="0">D6-$C6</f>
        <v>2909.5719866071595</v>
      </c>
      <c r="K6" s="2">
        <f t="shared" si="0"/>
        <v>208.65535714285215</v>
      </c>
      <c r="L6" s="2">
        <f t="shared" si="0"/>
        <v>259.8631696428638</v>
      </c>
      <c r="M6" s="2">
        <f t="shared" si="0"/>
        <v>2177.6222098214203</v>
      </c>
      <c r="N6" s="7"/>
    </row>
    <row r="7" spans="1:14" x14ac:dyDescent="0.3">
      <c r="A7" s="13">
        <v>29496</v>
      </c>
      <c r="B7" s="2">
        <f>'French Meadows Storage'!B7+'Hell Hole Storage'!B7</f>
        <v>193786.35993303571</v>
      </c>
      <c r="C7" s="2">
        <f>'French Meadows Storage'!C7+'Hell Hole Storage'!C7</f>
        <v>193878.3924107143</v>
      </c>
      <c r="D7" s="2">
        <f>'French Meadows Storage'!D7+'Hell Hole Storage'!D7</f>
        <v>196850.60122767856</v>
      </c>
      <c r="E7" s="2">
        <f>'French Meadows Storage'!E7+'Hell Hole Storage'!E7</f>
        <v>194086.78046874999</v>
      </c>
      <c r="F7" s="2">
        <f>'French Meadows Storage'!F7+'Hell Hole Storage'!F7</f>
        <v>194138.55624999999</v>
      </c>
      <c r="G7" s="2">
        <f>'French Meadows Storage'!G7+'Hell Hole Storage'!G7</f>
        <v>196102.50881696428</v>
      </c>
      <c r="H7" s="7"/>
      <c r="I7" s="2">
        <f t="shared" ref="I7:M22" si="1">C7-$C7</f>
        <v>0</v>
      </c>
      <c r="J7" s="2">
        <f t="shared" si="0"/>
        <v>2972.2088169642666</v>
      </c>
      <c r="K7" s="2">
        <f t="shared" si="0"/>
        <v>208.38805803569267</v>
      </c>
      <c r="L7" s="2">
        <f t="shared" si="0"/>
        <v>260.16383928569849</v>
      </c>
      <c r="M7" s="2">
        <f t="shared" si="0"/>
        <v>2224.1164062499884</v>
      </c>
      <c r="N7" s="7"/>
    </row>
    <row r="8" spans="1:14" x14ac:dyDescent="0.3">
      <c r="A8" s="13">
        <v>29497</v>
      </c>
      <c r="B8" s="2">
        <f>'French Meadows Storage'!B8+'Hell Hole Storage'!B8</f>
        <v>193342.95569196428</v>
      </c>
      <c r="C8" s="2">
        <f>'French Meadows Storage'!C8+'Hell Hole Storage'!C8</f>
        <v>193435.36261160712</v>
      </c>
      <c r="D8" s="2">
        <f>'French Meadows Storage'!D8+'Hell Hole Storage'!D8</f>
        <v>196470.20301339286</v>
      </c>
      <c r="E8" s="2">
        <f>'French Meadows Storage'!E8+'Hell Hole Storage'!E8</f>
        <v>193643.48314732144</v>
      </c>
      <c r="F8" s="2">
        <f>'French Meadows Storage'!F8+'Hell Hole Storage'!F8</f>
        <v>193695.82801339286</v>
      </c>
      <c r="G8" s="2">
        <f>'French Meadows Storage'!G8+'Hell Hole Storage'!G8</f>
        <v>195705.96897321427</v>
      </c>
      <c r="H8" s="7"/>
      <c r="I8" s="2">
        <f t="shared" si="1"/>
        <v>0</v>
      </c>
      <c r="J8" s="2">
        <f t="shared" si="0"/>
        <v>3034.8404017857392</v>
      </c>
      <c r="K8" s="2">
        <f t="shared" si="0"/>
        <v>208.12053571431898</v>
      </c>
      <c r="L8" s="2">
        <f t="shared" si="0"/>
        <v>260.46540178573923</v>
      </c>
      <c r="M8" s="2">
        <f t="shared" si="0"/>
        <v>2270.6063616071478</v>
      </c>
      <c r="N8" s="7"/>
    </row>
    <row r="9" spans="1:14" x14ac:dyDescent="0.3">
      <c r="A9" s="13">
        <v>29498</v>
      </c>
      <c r="B9" s="2">
        <f>'French Meadows Storage'!B9+'Hell Hole Storage'!B9</f>
        <v>192901.48504464288</v>
      </c>
      <c r="C9" s="2">
        <f>'French Meadows Storage'!C9+'Hell Hole Storage'!C9</f>
        <v>192994.27098214286</v>
      </c>
      <c r="D9" s="2">
        <f>'French Meadows Storage'!D9+'Hell Hole Storage'!D9</f>
        <v>196091.74162946426</v>
      </c>
      <c r="E9" s="2">
        <f>'French Meadows Storage'!E9+'Hell Hole Storage'!E9</f>
        <v>193202.12823660712</v>
      </c>
      <c r="F9" s="2">
        <f>'French Meadows Storage'!F9+'Hell Hole Storage'!F9</f>
        <v>193255.03716517857</v>
      </c>
      <c r="G9" s="2">
        <f>'French Meadows Storage'!G9+'Hell Hole Storage'!G9</f>
        <v>195311.36607142858</v>
      </c>
      <c r="H9" s="7"/>
      <c r="I9" s="2">
        <f t="shared" si="1"/>
        <v>0</v>
      </c>
      <c r="J9" s="2">
        <f t="shared" si="0"/>
        <v>3097.4706473214028</v>
      </c>
      <c r="K9" s="2">
        <f t="shared" si="0"/>
        <v>207.85725446426659</v>
      </c>
      <c r="L9" s="2">
        <f t="shared" si="0"/>
        <v>260.76618303571013</v>
      </c>
      <c r="M9" s="2">
        <f t="shared" si="0"/>
        <v>2317.0950892857218</v>
      </c>
      <c r="N9" s="7"/>
    </row>
    <row r="10" spans="1:14" x14ac:dyDescent="0.3">
      <c r="A10" s="13">
        <v>29499</v>
      </c>
      <c r="B10" s="2">
        <f>'French Meadows Storage'!B10+'Hell Hole Storage'!B10</f>
        <v>192449.19575892854</v>
      </c>
      <c r="C10" s="2">
        <f>'French Meadows Storage'!C10+'Hell Hole Storage'!C10</f>
        <v>192542.3575892857</v>
      </c>
      <c r="D10" s="2">
        <f>'French Meadows Storage'!D10+'Hell Hole Storage'!D10</f>
        <v>195702.45412946428</v>
      </c>
      <c r="E10" s="2">
        <f>'French Meadows Storage'!E10+'Hell Hole Storage'!E10</f>
        <v>192749.94776785714</v>
      </c>
      <c r="F10" s="2">
        <f>'French Meadows Storage'!F10+'Hell Hole Storage'!F10</f>
        <v>192803.42444196431</v>
      </c>
      <c r="G10" s="2">
        <f>'French Meadows Storage'!G10+'Hell Hole Storage'!G10</f>
        <v>194905.94017857141</v>
      </c>
      <c r="H10" s="7"/>
      <c r="I10" s="2">
        <f t="shared" si="1"/>
        <v>0</v>
      </c>
      <c r="J10" s="2">
        <f t="shared" si="0"/>
        <v>3160.0965401785797</v>
      </c>
      <c r="K10" s="2">
        <f t="shared" si="0"/>
        <v>207.59017857143772</v>
      </c>
      <c r="L10" s="2">
        <f t="shared" si="0"/>
        <v>261.06685267860303</v>
      </c>
      <c r="M10" s="2">
        <f t="shared" si="0"/>
        <v>2363.5825892857101</v>
      </c>
      <c r="N10" s="7"/>
    </row>
    <row r="11" spans="1:14" x14ac:dyDescent="0.3">
      <c r="A11" s="13">
        <v>29500</v>
      </c>
      <c r="B11" s="2">
        <f>'French Meadows Storage'!B11+'Hell Hole Storage'!B11</f>
        <v>192000.20535714284</v>
      </c>
      <c r="C11" s="2">
        <f>'French Meadows Storage'!C11+'Hell Hole Storage'!C11</f>
        <v>192093.74185267859</v>
      </c>
      <c r="D11" s="2">
        <f>'French Meadows Storage'!D11+'Hell Hole Storage'!D11</f>
        <v>195316.46428571429</v>
      </c>
      <c r="E11" s="2">
        <f>'French Meadows Storage'!E11+'Hell Hole Storage'!E11</f>
        <v>192301.06774553569</v>
      </c>
      <c r="F11" s="2">
        <f>'French Meadows Storage'!F11+'Hell Hole Storage'!F11</f>
        <v>192355.11037946428</v>
      </c>
      <c r="G11" s="2">
        <f>'French Meadows Storage'!G11+'Hell Hole Storage'!G11</f>
        <v>194503.8103794643</v>
      </c>
      <c r="H11" s="7"/>
      <c r="I11" s="2">
        <f t="shared" si="1"/>
        <v>0</v>
      </c>
      <c r="J11" s="2">
        <f t="shared" si="0"/>
        <v>3222.7224330356985</v>
      </c>
      <c r="K11" s="2">
        <f t="shared" si="0"/>
        <v>207.32589285710128</v>
      </c>
      <c r="L11" s="2">
        <f t="shared" si="0"/>
        <v>261.36852678569267</v>
      </c>
      <c r="M11" s="2">
        <f t="shared" si="0"/>
        <v>2410.0685267857043</v>
      </c>
      <c r="N11" s="7"/>
    </row>
    <row r="12" spans="1:14" x14ac:dyDescent="0.3">
      <c r="A12" s="13">
        <v>29501</v>
      </c>
      <c r="B12" s="2">
        <f>'French Meadows Storage'!B12+'Hell Hole Storage'!B12</f>
        <v>191545.97935267858</v>
      </c>
      <c r="C12" s="2">
        <f>'French Meadows Storage'!C12+'Hell Hole Storage'!C12</f>
        <v>191639.89363839285</v>
      </c>
      <c r="D12" s="2">
        <f>'French Meadows Storage'!D12+'Hell Hole Storage'!D12</f>
        <v>194925.23571428572</v>
      </c>
      <c r="E12" s="2">
        <f>'French Meadows Storage'!E12+'Hell Hole Storage'!E12</f>
        <v>191846.95200892858</v>
      </c>
      <c r="F12" s="2">
        <f>'French Meadows Storage'!F12+'Hell Hole Storage'!F12</f>
        <v>191901.56183035712</v>
      </c>
      <c r="G12" s="2">
        <f>'French Meadows Storage'!G12+'Hell Hole Storage'!G12</f>
        <v>194096.44296874999</v>
      </c>
      <c r="H12" s="7"/>
      <c r="I12" s="2">
        <f t="shared" si="1"/>
        <v>0</v>
      </c>
      <c r="J12" s="2">
        <f t="shared" si="0"/>
        <v>3285.3420758928696</v>
      </c>
      <c r="K12" s="2">
        <f t="shared" si="0"/>
        <v>207.05837053572759</v>
      </c>
      <c r="L12" s="2">
        <f t="shared" si="0"/>
        <v>261.66819196427241</v>
      </c>
      <c r="M12" s="2">
        <f t="shared" si="0"/>
        <v>2456.549330357142</v>
      </c>
      <c r="N12" s="7"/>
    </row>
    <row r="13" spans="1:14" x14ac:dyDescent="0.3">
      <c r="A13" s="13">
        <v>29502</v>
      </c>
      <c r="B13" s="2">
        <f>'French Meadows Storage'!B13+'Hell Hole Storage'!B13</f>
        <v>191093.47198660715</v>
      </c>
      <c r="C13" s="2">
        <f>'French Meadows Storage'!C13+'Hell Hole Storage'!C13</f>
        <v>191187.76037946428</v>
      </c>
      <c r="D13" s="2">
        <f>'French Meadows Storage'!D13+'Hell Hole Storage'!D13</f>
        <v>194535.72533482141</v>
      </c>
      <c r="E13" s="2">
        <f>'French Meadows Storage'!E13+'Hell Hole Storage'!E13</f>
        <v>191394.55435267859</v>
      </c>
      <c r="F13" s="2">
        <f>'French Meadows Storage'!F13+'Hell Hole Storage'!F13</f>
        <v>191449.73236607143</v>
      </c>
      <c r="G13" s="2">
        <f>'French Meadows Storage'!G13+'Hell Hole Storage'!G13</f>
        <v>193690.79274553573</v>
      </c>
      <c r="H13" s="7"/>
      <c r="I13" s="2">
        <f t="shared" si="1"/>
        <v>0</v>
      </c>
      <c r="J13" s="2">
        <f t="shared" si="0"/>
        <v>3347.9649553571362</v>
      </c>
      <c r="K13" s="2">
        <f t="shared" si="0"/>
        <v>206.79397321431316</v>
      </c>
      <c r="L13" s="2">
        <f t="shared" si="0"/>
        <v>261.97198660715367</v>
      </c>
      <c r="M13" s="2">
        <f t="shared" si="0"/>
        <v>2503.0323660714494</v>
      </c>
      <c r="N13" s="7"/>
    </row>
    <row r="14" spans="1:14" x14ac:dyDescent="0.3">
      <c r="A14" s="13">
        <v>29503</v>
      </c>
      <c r="B14" s="2">
        <f>'French Meadows Storage'!B14+'Hell Hole Storage'!B14</f>
        <v>190646.50859375001</v>
      </c>
      <c r="C14" s="2">
        <f>'French Meadows Storage'!C14+'Hell Hole Storage'!C14</f>
        <v>190741.17511160712</v>
      </c>
      <c r="D14" s="2">
        <f>'French Meadows Storage'!D14+'Hell Hole Storage'!D14</f>
        <v>194151.7556919643</v>
      </c>
      <c r="E14" s="2">
        <f>'French Meadows Storage'!E14+'Hell Hole Storage'!E14</f>
        <v>190947.70301339286</v>
      </c>
      <c r="F14" s="2">
        <f>'French Meadows Storage'!F14+'Hell Hole Storage'!F14</f>
        <v>191003.4470982143</v>
      </c>
      <c r="G14" s="2">
        <f>'French Meadows Storage'!G14+'Hell Hole Storage'!G14</f>
        <v>193290.68660714285</v>
      </c>
      <c r="H14" s="7"/>
      <c r="I14" s="2">
        <f t="shared" si="1"/>
        <v>0</v>
      </c>
      <c r="J14" s="2">
        <f t="shared" si="0"/>
        <v>3410.5805803571711</v>
      </c>
      <c r="K14" s="2">
        <f t="shared" si="0"/>
        <v>206.52790178573923</v>
      </c>
      <c r="L14" s="2">
        <f t="shared" si="0"/>
        <v>262.27198660717113</v>
      </c>
      <c r="M14" s="2">
        <f t="shared" si="0"/>
        <v>2549.5114955357276</v>
      </c>
      <c r="N14" s="7"/>
    </row>
    <row r="15" spans="1:14" x14ac:dyDescent="0.3">
      <c r="A15" s="13">
        <v>29504</v>
      </c>
      <c r="B15" s="2">
        <f>'French Meadows Storage'!B15+'Hell Hole Storage'!B15</f>
        <v>190204.26841517858</v>
      </c>
      <c r="C15" s="2">
        <f>'French Meadows Storage'!C15+'Hell Hole Storage'!C15</f>
        <v>190299.30904017857</v>
      </c>
      <c r="D15" s="2">
        <f>'French Meadows Storage'!D15+'Hell Hole Storage'!D15</f>
        <v>193772.50390625</v>
      </c>
      <c r="E15" s="2">
        <f>'French Meadows Storage'!E15+'Hell Hole Storage'!E15</f>
        <v>190505.57254464287</v>
      </c>
      <c r="F15" s="2">
        <f>'French Meadows Storage'!F15+'Hell Hole Storage'!F15</f>
        <v>190561.88437499999</v>
      </c>
      <c r="G15" s="2">
        <f>'French Meadows Storage'!G15+'Hell Hole Storage'!G15</f>
        <v>192895.29966517858</v>
      </c>
      <c r="H15" s="7"/>
      <c r="I15" s="2">
        <f t="shared" si="1"/>
        <v>0</v>
      </c>
      <c r="J15" s="2">
        <f t="shared" si="0"/>
        <v>3473.1948660714261</v>
      </c>
      <c r="K15" s="2">
        <f t="shared" si="0"/>
        <v>206.26350446429569</v>
      </c>
      <c r="L15" s="2">
        <f>F15-$C15</f>
        <v>262.57533482142026</v>
      </c>
      <c r="M15" s="2">
        <f t="shared" si="0"/>
        <v>2595.9906250000058</v>
      </c>
      <c r="N15" s="7"/>
    </row>
    <row r="16" spans="1:14" x14ac:dyDescent="0.3">
      <c r="A16" s="13">
        <v>29505</v>
      </c>
      <c r="B16" s="2">
        <f>'French Meadows Storage'!B16+'Hell Hole Storage'!B16</f>
        <v>189779.78604910715</v>
      </c>
      <c r="C16" s="2">
        <f>'French Meadows Storage'!C16+'Hell Hole Storage'!C16</f>
        <v>189875.20558035714</v>
      </c>
      <c r="D16" s="2">
        <f>'French Meadows Storage'!D16+'Hell Hole Storage'!D16</f>
        <v>193411.01283482142</v>
      </c>
      <c r="E16" s="2">
        <f>'French Meadows Storage'!E16+'Hell Hole Storage'!E16</f>
        <v>190081.20223214285</v>
      </c>
      <c r="F16" s="2">
        <f>'French Meadows Storage'!F16+'Hell Hole Storage'!F16</f>
        <v>190138.08002232143</v>
      </c>
      <c r="G16" s="2">
        <f>'French Meadows Storage'!G16+'Hell Hole Storage'!G16</f>
        <v>192517.67020089284</v>
      </c>
      <c r="H16" s="7"/>
      <c r="I16" s="2">
        <f t="shared" si="1"/>
        <v>0</v>
      </c>
      <c r="J16" s="2">
        <f t="shared" si="0"/>
        <v>3535.8072544642782</v>
      </c>
      <c r="K16" s="2">
        <f t="shared" si="0"/>
        <v>205.99665178571013</v>
      </c>
      <c r="L16" s="2">
        <f t="shared" si="0"/>
        <v>262.87444196428987</v>
      </c>
      <c r="M16" s="2">
        <f t="shared" si="0"/>
        <v>2642.4646205356985</v>
      </c>
      <c r="N16" s="7"/>
    </row>
    <row r="17" spans="1:14" x14ac:dyDescent="0.3">
      <c r="A17" s="13">
        <v>29506</v>
      </c>
      <c r="B17" s="2">
        <f>'French Meadows Storage'!B17+'Hell Hole Storage'!B17</f>
        <v>189333.59832589288</v>
      </c>
      <c r="C17" s="2">
        <f>'French Meadows Storage'!C17+'Hell Hole Storage'!C17</f>
        <v>189429.39430803573</v>
      </c>
      <c r="D17" s="2">
        <f>'French Meadows Storage'!D17+'Hell Hole Storage'!D17</f>
        <v>193027.81417410716</v>
      </c>
      <c r="E17" s="2">
        <f>'French Meadows Storage'!E17+'Hell Hole Storage'!E17</f>
        <v>189635.12645089286</v>
      </c>
      <c r="F17" s="2">
        <f>'French Meadows Storage'!F17+'Hell Hole Storage'!F17</f>
        <v>189692.57042410714</v>
      </c>
      <c r="G17" s="2">
        <f>'French Meadows Storage'!G17+'Hell Hole Storage'!G17</f>
        <v>192118.33314732142</v>
      </c>
      <c r="H17" s="7"/>
      <c r="I17" s="2">
        <f t="shared" si="1"/>
        <v>0</v>
      </c>
      <c r="J17" s="2">
        <f t="shared" si="0"/>
        <v>3598.4198660714319</v>
      </c>
      <c r="K17" s="2">
        <f t="shared" si="0"/>
        <v>205.73214285713038</v>
      </c>
      <c r="L17" s="2">
        <f t="shared" si="0"/>
        <v>263.17611607140861</v>
      </c>
      <c r="M17" s="2">
        <f t="shared" si="0"/>
        <v>2688.9388392856927</v>
      </c>
      <c r="N17" s="7"/>
    </row>
    <row r="18" spans="1:14" x14ac:dyDescent="0.3">
      <c r="A18" s="13">
        <v>29507</v>
      </c>
      <c r="B18" s="2">
        <f>'French Meadows Storage'!B18+'Hell Hole Storage'!B18</f>
        <v>188902.77354910714</v>
      </c>
      <c r="C18" s="2">
        <f>'French Meadows Storage'!C18+'Hell Hole Storage'!C18</f>
        <v>188998.94598214285</v>
      </c>
      <c r="D18" s="2">
        <f>'French Meadows Storage'!D18+'Hell Hole Storage'!D18</f>
        <v>192659.97154017858</v>
      </c>
      <c r="E18" s="2">
        <f>'French Meadows Storage'!E18+'Hell Hole Storage'!E18</f>
        <v>189204.4122767857</v>
      </c>
      <c r="F18" s="2">
        <f>'French Meadows Storage'!F18+'Hell Hole Storage'!F18</f>
        <v>189262.42466517858</v>
      </c>
      <c r="G18" s="2">
        <f>'French Meadows Storage'!G18+'Hell Hole Storage'!G18</f>
        <v>191734.35703124999</v>
      </c>
      <c r="H18" s="7"/>
      <c r="I18" s="2">
        <f t="shared" si="1"/>
        <v>0</v>
      </c>
      <c r="J18" s="2">
        <f t="shared" si="0"/>
        <v>3661.0255580357334</v>
      </c>
      <c r="K18" s="2">
        <f t="shared" si="0"/>
        <v>205.46629464285797</v>
      </c>
      <c r="L18" s="2">
        <f t="shared" si="0"/>
        <v>263.47868303573341</v>
      </c>
      <c r="M18" s="2">
        <f t="shared" si="0"/>
        <v>2735.4110491071478</v>
      </c>
      <c r="N18" s="7"/>
    </row>
    <row r="19" spans="1:14" x14ac:dyDescent="0.3">
      <c r="A19" s="13">
        <v>29508</v>
      </c>
      <c r="B19" s="2">
        <f>'French Meadows Storage'!B19+'Hell Hole Storage'!B19</f>
        <v>188464.79720982141</v>
      </c>
      <c r="C19" s="2">
        <f>'French Meadows Storage'!C19+'Hell Hole Storage'!C19</f>
        <v>188561.3458705357</v>
      </c>
      <c r="D19" s="2">
        <f>'French Meadows Storage'!D19+'Hell Hole Storage'!D19</f>
        <v>192284.97533482144</v>
      </c>
      <c r="E19" s="2">
        <f>'French Meadows Storage'!E19+'Hell Hole Storage'!E19</f>
        <v>188766.54888392857</v>
      </c>
      <c r="F19" s="2">
        <f>'French Meadows Storage'!F19+'Hell Hole Storage'!F19</f>
        <v>188825.12689732143</v>
      </c>
      <c r="G19" s="2">
        <f>'French Meadows Storage'!G19+'Hell Hole Storage'!G19</f>
        <v>191343.22790178569</v>
      </c>
      <c r="H19" s="7"/>
      <c r="I19" s="2">
        <f t="shared" si="1"/>
        <v>0</v>
      </c>
      <c r="J19" s="2">
        <f t="shared" si="0"/>
        <v>3723.6294642857392</v>
      </c>
      <c r="K19" s="2">
        <f t="shared" si="0"/>
        <v>205.2030133928638</v>
      </c>
      <c r="L19" s="2">
        <f t="shared" si="0"/>
        <v>263.78102678572759</v>
      </c>
      <c r="M19" s="2">
        <f t="shared" si="0"/>
        <v>2781.8820312499884</v>
      </c>
      <c r="N19" s="7"/>
    </row>
    <row r="20" spans="1:14" x14ac:dyDescent="0.3">
      <c r="A20" s="13">
        <v>29509</v>
      </c>
      <c r="B20" s="2">
        <f>'French Meadows Storage'!B20+'Hell Hole Storage'!B20</f>
        <v>188023.49095982141</v>
      </c>
      <c r="C20" s="2">
        <f>'French Meadows Storage'!C20+'Hell Hole Storage'!C20</f>
        <v>188120.41573660713</v>
      </c>
      <c r="D20" s="2">
        <f>'French Meadows Storage'!D20+'Hell Hole Storage'!D20</f>
        <v>191906.64821428573</v>
      </c>
      <c r="E20" s="2">
        <f>'French Meadows Storage'!E20+'Hell Hole Storage'!E20</f>
        <v>188325.35357142857</v>
      </c>
      <c r="F20" s="2">
        <f>'French Meadows Storage'!F20+'Hell Hole Storage'!F20</f>
        <v>188384.49810267857</v>
      </c>
      <c r="G20" s="2">
        <f>'French Meadows Storage'!G20+'Hell Hole Storage'!G20</f>
        <v>190948.76607142857</v>
      </c>
      <c r="H20" s="7"/>
      <c r="I20" s="2">
        <f t="shared" si="1"/>
        <v>0</v>
      </c>
      <c r="J20" s="2">
        <f t="shared" si="0"/>
        <v>3786.2324776785972</v>
      </c>
      <c r="K20" s="2">
        <f t="shared" si="0"/>
        <v>204.93783482143772</v>
      </c>
      <c r="L20" s="2">
        <f t="shared" si="0"/>
        <v>264.08236607143772</v>
      </c>
      <c r="M20" s="2">
        <f t="shared" si="0"/>
        <v>2828.3503348214435</v>
      </c>
      <c r="N20" s="7"/>
    </row>
    <row r="21" spans="1:14" x14ac:dyDescent="0.3">
      <c r="A21" s="13">
        <v>29510</v>
      </c>
      <c r="B21" s="2">
        <f>'French Meadows Storage'!B21+'Hell Hole Storage'!B21</f>
        <v>187573.66707589285</v>
      </c>
      <c r="C21" s="2">
        <f>'French Meadows Storage'!C21+'Hell Hole Storage'!C21</f>
        <v>187670.96796874999</v>
      </c>
      <c r="D21" s="2">
        <f>'French Meadows Storage'!D21+'Hell Hole Storage'!D21</f>
        <v>191519.80055803573</v>
      </c>
      <c r="E21" s="2">
        <f>'French Meadows Storage'!E21+'Hell Hole Storage'!E21</f>
        <v>187875.64051339286</v>
      </c>
      <c r="F21" s="2">
        <f>'French Meadows Storage'!F21+'Hell Hole Storage'!F21</f>
        <v>187935.35167410714</v>
      </c>
      <c r="G21" s="2">
        <f>'French Meadows Storage'!G21+'Hell Hole Storage'!G21</f>
        <v>190545.78392857144</v>
      </c>
      <c r="H21" s="7"/>
      <c r="I21" s="2">
        <f t="shared" si="1"/>
        <v>0</v>
      </c>
      <c r="J21" s="2">
        <f t="shared" si="0"/>
        <v>3848.8325892857392</v>
      </c>
      <c r="K21" s="2">
        <f t="shared" si="0"/>
        <v>204.67254464287544</v>
      </c>
      <c r="L21" s="2">
        <f t="shared" si="0"/>
        <v>264.38370535714785</v>
      </c>
      <c r="M21" s="2">
        <f t="shared" si="0"/>
        <v>2874.8159598214552</v>
      </c>
      <c r="N21" s="7"/>
    </row>
    <row r="22" spans="1:14" x14ac:dyDescent="0.3">
      <c r="A22" s="13">
        <v>29511</v>
      </c>
      <c r="B22" s="2">
        <f>'French Meadows Storage'!B22+'Hell Hole Storage'!B22</f>
        <v>187130.87857142859</v>
      </c>
      <c r="C22" s="2">
        <f>'French Meadows Storage'!C22+'Hell Hole Storage'!C22</f>
        <v>187228.5568080357</v>
      </c>
      <c r="D22" s="2">
        <f>'French Meadows Storage'!D22+'Hell Hole Storage'!D22</f>
        <v>191139.98627232143</v>
      </c>
      <c r="E22" s="2">
        <f>'French Meadows Storage'!E22+'Hell Hole Storage'!E22</f>
        <v>187432.96328125001</v>
      </c>
      <c r="F22" s="2">
        <f>'French Meadows Storage'!F22+'Hell Hole Storage'!F22</f>
        <v>187493.24162946429</v>
      </c>
      <c r="G22" s="2">
        <f>'French Meadows Storage'!G22+'Hell Hole Storage'!G22</f>
        <v>190149.83616071427</v>
      </c>
      <c r="H22" s="7"/>
      <c r="I22" s="2">
        <f t="shared" si="1"/>
        <v>0</v>
      </c>
      <c r="J22" s="2">
        <f t="shared" si="1"/>
        <v>3911.4294642857276</v>
      </c>
      <c r="K22" s="2">
        <f t="shared" si="1"/>
        <v>204.40647321430151</v>
      </c>
      <c r="L22" s="2">
        <f t="shared" si="1"/>
        <v>264.68482142858556</v>
      </c>
      <c r="M22" s="2">
        <f t="shared" si="1"/>
        <v>2921.2793526785681</v>
      </c>
      <c r="N22" s="7"/>
    </row>
    <row r="23" spans="1:14" x14ac:dyDescent="0.3">
      <c r="A23" s="13">
        <v>29512</v>
      </c>
      <c r="B23" s="2">
        <f>'French Meadows Storage'!B23+'Hell Hole Storage'!B23</f>
        <v>186683.07120535715</v>
      </c>
      <c r="C23" s="2">
        <f>'French Meadows Storage'!C23+'Hell Hole Storage'!C23</f>
        <v>186781.12522321427</v>
      </c>
      <c r="D23" s="2">
        <f>'French Meadows Storage'!D23+'Hell Hole Storage'!D23</f>
        <v>190755.14720982144</v>
      </c>
      <c r="E23" s="2">
        <f>'French Meadows Storage'!E23+'Hell Hole Storage'!E23</f>
        <v>186985.26718749999</v>
      </c>
      <c r="F23" s="2">
        <f>'French Meadows Storage'!F23+'Hell Hole Storage'!F23</f>
        <v>187046.11294642856</v>
      </c>
      <c r="G23" s="2">
        <f>'French Meadows Storage'!G23+'Hell Hole Storage'!G23</f>
        <v>189748.86752232141</v>
      </c>
      <c r="H23" s="7"/>
      <c r="I23" s="2">
        <f t="shared" ref="I23:M73" si="2">C23-$C23</f>
        <v>0</v>
      </c>
      <c r="J23" s="2">
        <f t="shared" si="2"/>
        <v>3974.0219866071711</v>
      </c>
      <c r="K23" s="2">
        <f t="shared" si="2"/>
        <v>204.14196428572177</v>
      </c>
      <c r="L23" s="2">
        <f t="shared" si="2"/>
        <v>264.98772321428987</v>
      </c>
      <c r="M23" s="2">
        <f t="shared" si="2"/>
        <v>2967.7422991071362</v>
      </c>
      <c r="N23" s="7"/>
    </row>
    <row r="24" spans="1:14" x14ac:dyDescent="0.3">
      <c r="A24" s="13">
        <v>29513</v>
      </c>
      <c r="B24" s="2">
        <f>'French Meadows Storage'!B24+'Hell Hole Storage'!B24</f>
        <v>186243.27410714288</v>
      </c>
      <c r="C24" s="2">
        <f>'French Meadows Storage'!C24+'Hell Hole Storage'!C24</f>
        <v>186341.70424107142</v>
      </c>
      <c r="D24" s="2">
        <f>'French Meadows Storage'!D24+'Hell Hole Storage'!D24</f>
        <v>190378.32098214285</v>
      </c>
      <c r="E24" s="2">
        <f>'French Meadows Storage'!E24+'Hell Hole Storage'!E24</f>
        <v>186545.58247767857</v>
      </c>
      <c r="F24" s="2">
        <f>'French Meadows Storage'!F24+'Hell Hole Storage'!F24</f>
        <v>186606.9939732143</v>
      </c>
      <c r="G24" s="2">
        <f>'French Meadows Storage'!G24+'Hell Hole Storage'!G24</f>
        <v>189355.90736607142</v>
      </c>
      <c r="H24" s="7"/>
      <c r="I24" s="2">
        <f t="shared" si="2"/>
        <v>0</v>
      </c>
      <c r="J24" s="2">
        <f t="shared" si="2"/>
        <v>4036.6167410714261</v>
      </c>
      <c r="K24" s="2">
        <f t="shared" si="2"/>
        <v>203.87823660715367</v>
      </c>
      <c r="L24" s="2">
        <f t="shared" si="2"/>
        <v>265.28973214287544</v>
      </c>
      <c r="M24" s="2">
        <f t="shared" si="2"/>
        <v>3014.203125</v>
      </c>
      <c r="N24" s="7"/>
    </row>
    <row r="25" spans="1:14" x14ac:dyDescent="0.3">
      <c r="A25" s="13">
        <v>29514</v>
      </c>
      <c r="B25" s="2">
        <f>'French Meadows Storage'!B25+'Hell Hole Storage'!B25</f>
        <v>185813.84073660715</v>
      </c>
      <c r="C25" s="2">
        <f>'French Meadows Storage'!C25+'Hell Hole Storage'!C25</f>
        <v>185912.64743303572</v>
      </c>
      <c r="D25" s="2">
        <f>'French Meadows Storage'!D25+'Hell Hole Storage'!D25</f>
        <v>190011.85379464284</v>
      </c>
      <c r="E25" s="2">
        <f>'French Meadows Storage'!E25+'Hell Hole Storage'!E25</f>
        <v>186116.26205357144</v>
      </c>
      <c r="F25" s="2">
        <f>'French Meadows Storage'!F25+'Hell Hole Storage'!F25</f>
        <v>186178.23995535713</v>
      </c>
      <c r="G25" s="2">
        <f>'French Meadows Storage'!G25+'Hell Hole Storage'!G25</f>
        <v>188973.30837053573</v>
      </c>
      <c r="H25" s="7"/>
      <c r="I25" s="2">
        <f t="shared" si="2"/>
        <v>0</v>
      </c>
      <c r="J25" s="2">
        <f t="shared" si="2"/>
        <v>4099.2063616071246</v>
      </c>
      <c r="K25" s="2">
        <f t="shared" si="2"/>
        <v>203.61462053572177</v>
      </c>
      <c r="L25" s="2">
        <f t="shared" si="2"/>
        <v>265.59252232141444</v>
      </c>
      <c r="M25" s="2">
        <f t="shared" si="2"/>
        <v>3060.6609375000116</v>
      </c>
      <c r="N25" s="7"/>
    </row>
    <row r="26" spans="1:14" x14ac:dyDescent="0.3">
      <c r="A26" s="13">
        <v>29515</v>
      </c>
      <c r="B26" s="2">
        <f>'French Meadows Storage'!B26+'Hell Hole Storage'!B26</f>
        <v>185375.08616071427</v>
      </c>
      <c r="C26" s="2">
        <f>'French Meadows Storage'!C26+'Hell Hole Storage'!C26</f>
        <v>185474.27042410715</v>
      </c>
      <c r="D26" s="2">
        <f>'French Meadows Storage'!D26+'Hell Hole Storage'!D26</f>
        <v>189636.06328125001</v>
      </c>
      <c r="E26" s="2">
        <f>'French Meadows Storage'!E26+'Hell Hole Storage'!E26</f>
        <v>185677.61964285714</v>
      </c>
      <c r="F26" s="2">
        <f>'French Meadows Storage'!F26+'Hell Hole Storage'!F26</f>
        <v>185740.16383928573</v>
      </c>
      <c r="G26" s="2">
        <f>'French Meadows Storage'!G26+'Hell Hole Storage'!G26</f>
        <v>188581.38727678571</v>
      </c>
      <c r="H26" s="7"/>
      <c r="I26" s="2">
        <f t="shared" si="2"/>
        <v>0</v>
      </c>
      <c r="J26" s="2">
        <f t="shared" si="2"/>
        <v>4161.7928571428638</v>
      </c>
      <c r="K26" s="2">
        <f t="shared" si="2"/>
        <v>203.34921874999418</v>
      </c>
      <c r="L26" s="2">
        <f t="shared" si="2"/>
        <v>265.89341517857974</v>
      </c>
      <c r="M26" s="2">
        <f t="shared" si="2"/>
        <v>3107.1168526785623</v>
      </c>
      <c r="N26" s="7"/>
    </row>
    <row r="27" spans="1:14" x14ac:dyDescent="0.3">
      <c r="A27" s="13">
        <v>29516</v>
      </c>
      <c r="B27" s="2">
        <f>'French Meadows Storage'!B27+'Hell Hole Storage'!B27</f>
        <v>184946.14553571428</v>
      </c>
      <c r="C27" s="2">
        <f>'French Meadows Storage'!C27+'Hell Hole Storage'!C27</f>
        <v>185045.70535714284</v>
      </c>
      <c r="D27" s="2">
        <f>'French Meadows Storage'!D27+'Hell Hole Storage'!D27</f>
        <v>189270.08392857143</v>
      </c>
      <c r="E27" s="2">
        <f>'French Meadows Storage'!E27+'Hell Hole Storage'!E27</f>
        <v>185248.79107142857</v>
      </c>
      <c r="F27" s="2">
        <f>'French Meadows Storage'!F27+'Hell Hole Storage'!F27</f>
        <v>185311.90301339288</v>
      </c>
      <c r="G27" s="2">
        <f>'French Meadows Storage'!G27+'Hell Hole Storage'!G27</f>
        <v>188199.2794642857</v>
      </c>
      <c r="H27" s="7"/>
      <c r="I27" s="2">
        <f t="shared" si="2"/>
        <v>0</v>
      </c>
      <c r="J27" s="2">
        <f t="shared" si="2"/>
        <v>4224.3785714285914</v>
      </c>
      <c r="K27" s="2">
        <f t="shared" si="2"/>
        <v>203.08571428572759</v>
      </c>
      <c r="L27" s="2">
        <f t="shared" si="2"/>
        <v>266.19765625003492</v>
      </c>
      <c r="M27" s="2">
        <f t="shared" si="2"/>
        <v>3153.5741071428638</v>
      </c>
      <c r="N27" s="7"/>
    </row>
    <row r="28" spans="1:14" x14ac:dyDescent="0.3">
      <c r="A28" s="13">
        <v>29517</v>
      </c>
      <c r="B28" s="2">
        <f>'French Meadows Storage'!B28+'Hell Hole Storage'!B28</f>
        <v>184564.19162946427</v>
      </c>
      <c r="C28" s="2">
        <f>'French Meadows Storage'!C28+'Hell Hole Storage'!C28</f>
        <v>184664.12845982143</v>
      </c>
      <c r="D28" s="2">
        <f>'French Meadows Storage'!D28+'Hell Hole Storage'!D28</f>
        <v>188951.09084821428</v>
      </c>
      <c r="E28" s="2">
        <f>'French Meadows Storage'!E28+'Hell Hole Storage'!E28</f>
        <v>184866.95078124999</v>
      </c>
      <c r="F28" s="2">
        <f>'French Meadows Storage'!F28+'Hell Hole Storage'!F28</f>
        <v>184930.62879464286</v>
      </c>
      <c r="G28" s="2">
        <f>'French Meadows Storage'!G28+'Hell Hole Storage'!G28</f>
        <v>187864.15357142856</v>
      </c>
      <c r="H28" s="7"/>
      <c r="I28" s="2">
        <f t="shared" si="2"/>
        <v>0</v>
      </c>
      <c r="J28" s="2">
        <f t="shared" si="2"/>
        <v>4286.962388392858</v>
      </c>
      <c r="K28" s="2">
        <f t="shared" si="2"/>
        <v>202.8223214285681</v>
      </c>
      <c r="L28" s="2">
        <f t="shared" si="2"/>
        <v>266.50033482143772</v>
      </c>
      <c r="M28" s="2">
        <f t="shared" si="2"/>
        <v>3200.0251116071304</v>
      </c>
      <c r="N28" s="7"/>
    </row>
    <row r="29" spans="1:14" x14ac:dyDescent="0.3">
      <c r="A29" s="13">
        <v>29518</v>
      </c>
      <c r="B29" s="2">
        <f>'French Meadows Storage'!B29+'Hell Hole Storage'!B29</f>
        <v>184481.41026785714</v>
      </c>
      <c r="C29" s="2">
        <f>'French Meadows Storage'!C29+'Hell Hole Storage'!C29</f>
        <v>184581.72321428571</v>
      </c>
      <c r="D29" s="2">
        <f>'French Meadows Storage'!D29+'Hell Hole Storage'!D29</f>
        <v>188931.26406249998</v>
      </c>
      <c r="E29" s="2">
        <f>'French Meadows Storage'!E29+'Hell Hole Storage'!E29</f>
        <v>184784.28058035712</v>
      </c>
      <c r="F29" s="2">
        <f>'French Meadows Storage'!F29+'Hell Hole Storage'!F29</f>
        <v>184848.52533482143</v>
      </c>
      <c r="G29" s="2">
        <f>'French Meadows Storage'!G29+'Hell Hole Storage'!G29</f>
        <v>187828.19866071429</v>
      </c>
      <c r="H29" s="7"/>
      <c r="I29" s="2">
        <f t="shared" si="2"/>
        <v>0</v>
      </c>
      <c r="J29" s="2">
        <f t="shared" si="2"/>
        <v>4349.5408482142666</v>
      </c>
      <c r="K29" s="2">
        <f t="shared" si="2"/>
        <v>202.55736607141444</v>
      </c>
      <c r="L29" s="2">
        <f t="shared" si="2"/>
        <v>266.80212053572177</v>
      </c>
      <c r="M29" s="2">
        <f t="shared" si="2"/>
        <v>3246.4754464285797</v>
      </c>
      <c r="N29" s="7"/>
    </row>
    <row r="30" spans="1:14" x14ac:dyDescent="0.3">
      <c r="A30" s="13">
        <v>29519</v>
      </c>
      <c r="B30" s="2">
        <f>'French Meadows Storage'!B30+'Hell Hole Storage'!B30</f>
        <v>184263.92924107143</v>
      </c>
      <c r="C30" s="2">
        <f>'French Meadows Storage'!C30+'Hell Hole Storage'!C30</f>
        <v>184364.62053571429</v>
      </c>
      <c r="D30" s="2">
        <f>'French Meadows Storage'!D30+'Hell Hole Storage'!D30</f>
        <v>188776.73917410715</v>
      </c>
      <c r="E30" s="2">
        <f>'French Meadows Storage'!E30+'Hell Hole Storage'!E30</f>
        <v>184566.91529017859</v>
      </c>
      <c r="F30" s="2">
        <f>'French Meadows Storage'!F30+'Hell Hole Storage'!F30</f>
        <v>184631.72578124999</v>
      </c>
      <c r="G30" s="2">
        <f>'French Meadows Storage'!G30+'Hell Hole Storage'!G30</f>
        <v>187657.54587053572</v>
      </c>
      <c r="H30" s="7"/>
      <c r="I30" s="2">
        <f t="shared" si="2"/>
        <v>0</v>
      </c>
      <c r="J30" s="2">
        <f t="shared" si="2"/>
        <v>4412.118638392858</v>
      </c>
      <c r="K30" s="2">
        <f t="shared" si="2"/>
        <v>202.29475446429569</v>
      </c>
      <c r="L30" s="2">
        <f t="shared" si="2"/>
        <v>267.10524553569849</v>
      </c>
      <c r="M30" s="2">
        <f t="shared" si="2"/>
        <v>3292.9253348214261</v>
      </c>
      <c r="N30" s="7"/>
    </row>
    <row r="31" spans="1:14" x14ac:dyDescent="0.3">
      <c r="A31" s="13">
        <v>29520</v>
      </c>
      <c r="B31" s="2">
        <f>'French Meadows Storage'!B31+'Hell Hole Storage'!B31</f>
        <v>184036.60312500002</v>
      </c>
      <c r="C31" s="2">
        <f>'French Meadows Storage'!C31+'Hell Hole Storage'!C31</f>
        <v>184137.6697544643</v>
      </c>
      <c r="D31" s="2">
        <f>'French Meadows Storage'!D31+'Hell Hole Storage'!D31</f>
        <v>188612.36261160715</v>
      </c>
      <c r="E31" s="2">
        <f>'French Meadows Storage'!E31+'Hell Hole Storage'!E31</f>
        <v>184339.7013392857</v>
      </c>
      <c r="F31" s="2">
        <f>'French Meadows Storage'!F31+'Hell Hole Storage'!F31</f>
        <v>184405.07823660714</v>
      </c>
      <c r="G31" s="2">
        <f>'French Meadows Storage'!G31+'Hell Hole Storage'!G31</f>
        <v>187477.04296875</v>
      </c>
      <c r="H31" s="7"/>
      <c r="I31" s="2">
        <f t="shared" si="2"/>
        <v>0</v>
      </c>
      <c r="J31" s="2">
        <f t="shared" si="2"/>
        <v>4474.692857142858</v>
      </c>
      <c r="K31" s="2">
        <f t="shared" si="2"/>
        <v>202.03158482140861</v>
      </c>
      <c r="L31" s="2">
        <f t="shared" si="2"/>
        <v>267.40848214284051</v>
      </c>
      <c r="M31" s="2">
        <f t="shared" si="2"/>
        <v>3339.3732142857043</v>
      </c>
      <c r="N31" s="7"/>
    </row>
    <row r="32" spans="1:14" x14ac:dyDescent="0.3">
      <c r="A32" s="13">
        <v>29521</v>
      </c>
      <c r="B32" s="2">
        <f>'French Meadows Storage'!B32+'Hell Hole Storage'!B32</f>
        <v>183654.40948660715</v>
      </c>
      <c r="C32" s="2">
        <f>'French Meadows Storage'!C32+'Hell Hole Storage'!C32</f>
        <v>183755.85189732144</v>
      </c>
      <c r="D32" s="2">
        <f>'French Meadows Storage'!D32+'Hell Hole Storage'!D32</f>
        <v>188293.11964285714</v>
      </c>
      <c r="E32" s="2">
        <f>'French Meadows Storage'!E32+'Hell Hole Storage'!E32</f>
        <v>183957.62031249999</v>
      </c>
      <c r="F32" s="2">
        <f>'French Meadows Storage'!F32+'Hell Hole Storage'!F32</f>
        <v>184023.56439732143</v>
      </c>
      <c r="G32" s="2">
        <f>'French Meadows Storage'!G32+'Hell Hole Storage'!G32</f>
        <v>187141.67444196428</v>
      </c>
      <c r="H32" s="7"/>
      <c r="I32" s="2">
        <f t="shared" si="2"/>
        <v>0</v>
      </c>
      <c r="J32" s="2">
        <f t="shared" si="2"/>
        <v>4537.2677455357043</v>
      </c>
      <c r="K32" s="2">
        <f t="shared" si="2"/>
        <v>201.76841517855064</v>
      </c>
      <c r="L32" s="2">
        <f t="shared" si="2"/>
        <v>267.71249999999418</v>
      </c>
      <c r="M32" s="2">
        <f t="shared" si="2"/>
        <v>3385.8225446428405</v>
      </c>
      <c r="N32" s="7"/>
    </row>
    <row r="33" spans="1:14" x14ac:dyDescent="0.3">
      <c r="A33" s="13">
        <v>29522</v>
      </c>
      <c r="B33" s="2">
        <f>'French Meadows Storage'!B33+'Hell Hole Storage'!B33</f>
        <v>183291.66205357143</v>
      </c>
      <c r="C33" s="2">
        <f>'French Meadows Storage'!C33+'Hell Hole Storage'!C33</f>
        <v>183393.48203124999</v>
      </c>
      <c r="D33" s="2">
        <f>'French Meadows Storage'!D33+'Hell Hole Storage'!D33</f>
        <v>187993.32020089286</v>
      </c>
      <c r="E33" s="2">
        <f>'French Meadows Storage'!E33+'Hell Hole Storage'!E33</f>
        <v>183594.98705357144</v>
      </c>
      <c r="F33" s="2">
        <f>'French Meadows Storage'!F33+'Hell Hole Storage'!F33</f>
        <v>183661.49698660715</v>
      </c>
      <c r="G33" s="2">
        <f>'French Meadows Storage'!G33+'Hell Hole Storage'!G33</f>
        <v>186825.7482142857</v>
      </c>
      <c r="H33" s="7"/>
      <c r="I33" s="2">
        <f t="shared" si="2"/>
        <v>0</v>
      </c>
      <c r="J33" s="2">
        <f t="shared" si="2"/>
        <v>4599.8381696428696</v>
      </c>
      <c r="K33" s="2">
        <f t="shared" si="2"/>
        <v>201.50502232144936</v>
      </c>
      <c r="L33" s="2">
        <f t="shared" si="2"/>
        <v>268.01495535715367</v>
      </c>
      <c r="M33" s="2">
        <f t="shared" si="2"/>
        <v>3432.2661830357101</v>
      </c>
      <c r="N33" s="7"/>
    </row>
    <row r="34" spans="1:14" x14ac:dyDescent="0.3">
      <c r="A34" s="13">
        <v>29523</v>
      </c>
      <c r="B34" s="2">
        <f>'French Meadows Storage'!B34+'Hell Hole Storage'!B34</f>
        <v>182913.39531250001</v>
      </c>
      <c r="C34" s="2">
        <f>'French Meadows Storage'!C34+'Hell Hole Storage'!C34</f>
        <v>183015.59151785713</v>
      </c>
      <c r="D34" s="2">
        <f>'French Meadows Storage'!D34+'Hell Hole Storage'!D34</f>
        <v>187678.00044642857</v>
      </c>
      <c r="E34" s="2">
        <f>'French Meadows Storage'!E34+'Hell Hole Storage'!E34</f>
        <v>183216.83292410715</v>
      </c>
      <c r="F34" s="2">
        <f>'French Meadows Storage'!F34+'Hell Hole Storage'!F34</f>
        <v>183283.91037946427</v>
      </c>
      <c r="G34" s="2">
        <f>'French Meadows Storage'!G34+'Hell Hole Storage'!G34</f>
        <v>186494.30234375002</v>
      </c>
      <c r="H34" s="7"/>
      <c r="I34" s="2">
        <f t="shared" si="2"/>
        <v>0</v>
      </c>
      <c r="J34" s="2">
        <f t="shared" si="2"/>
        <v>4662.4089285714435</v>
      </c>
      <c r="K34" s="2">
        <f t="shared" si="2"/>
        <v>201.24140625001746</v>
      </c>
      <c r="L34" s="2">
        <f t="shared" si="2"/>
        <v>268.31886160714203</v>
      </c>
      <c r="M34" s="2">
        <f t="shared" si="2"/>
        <v>3478.7108258928929</v>
      </c>
      <c r="N34" s="7"/>
    </row>
    <row r="35" spans="1:14" x14ac:dyDescent="0.3">
      <c r="A35" s="13">
        <v>29524</v>
      </c>
      <c r="B35" s="2">
        <f>'French Meadows Storage'!B35+'Hell Hole Storage'!B35</f>
        <v>182614.44207589285</v>
      </c>
      <c r="C35" s="2">
        <f>'French Meadows Storage'!C35+'Hell Hole Storage'!C35</f>
        <v>182717.01450892858</v>
      </c>
      <c r="D35" s="2">
        <f>'French Meadows Storage'!D35+'Hell Hole Storage'!D35</f>
        <v>187441.99095982144</v>
      </c>
      <c r="E35" s="2">
        <f>'French Meadows Storage'!E35+'Hell Hole Storage'!E35</f>
        <v>182917.99241071427</v>
      </c>
      <c r="F35" s="2">
        <f>'French Meadows Storage'!F35+'Hell Hole Storage'!F35</f>
        <v>182985.63593749999</v>
      </c>
      <c r="G35" s="2">
        <f>'French Meadows Storage'!G35+'Hell Hole Storage'!G35</f>
        <v>186242.16841517857</v>
      </c>
      <c r="H35" s="7"/>
      <c r="I35" s="2">
        <f t="shared" si="2"/>
        <v>0</v>
      </c>
      <c r="J35" s="2">
        <f t="shared" si="2"/>
        <v>4724.9764508928638</v>
      </c>
      <c r="K35" s="2">
        <f t="shared" si="2"/>
        <v>200.97790178569267</v>
      </c>
      <c r="L35" s="2">
        <f t="shared" si="2"/>
        <v>268.62142857140861</v>
      </c>
      <c r="M35" s="2">
        <f t="shared" si="2"/>
        <v>3525.1539062499942</v>
      </c>
      <c r="N35" s="7"/>
    </row>
    <row r="36" spans="1:14" x14ac:dyDescent="0.3">
      <c r="A36" s="13">
        <v>29525</v>
      </c>
      <c r="B36" s="2">
        <f>'French Meadows Storage'!B36+'Hell Hole Storage'!B36</f>
        <v>182482.0138392857</v>
      </c>
      <c r="C36" s="2">
        <f>'French Meadows Storage'!C36+'Hell Hole Storage'!C36</f>
        <v>182585.09475446428</v>
      </c>
      <c r="D36" s="2">
        <f>'French Meadows Storage'!D36+'Hell Hole Storage'!D36</f>
        <v>187438.62098214286</v>
      </c>
      <c r="E36" s="2">
        <f>'French Meadows Storage'!E36+'Hell Hole Storage'!E36</f>
        <v>182786.64810267856</v>
      </c>
      <c r="F36" s="2">
        <f>'French Meadows Storage'!F36+'Hell Hole Storage'!F36</f>
        <v>182854.96484375</v>
      </c>
      <c r="G36" s="2">
        <f>'French Meadows Storage'!G36+'Hell Hole Storage'!G36</f>
        <v>186209.19497767856</v>
      </c>
      <c r="H36" s="7"/>
      <c r="I36" s="2">
        <f t="shared" si="2"/>
        <v>0</v>
      </c>
      <c r="J36" s="2">
        <f t="shared" si="2"/>
        <v>4853.5262276785797</v>
      </c>
      <c r="K36" s="2">
        <f t="shared" si="2"/>
        <v>201.55334821427823</v>
      </c>
      <c r="L36" s="2">
        <f t="shared" si="2"/>
        <v>269.87008928571595</v>
      </c>
      <c r="M36" s="2">
        <f t="shared" si="2"/>
        <v>3624.1002232142782</v>
      </c>
      <c r="N36" s="7"/>
    </row>
    <row r="37" spans="1:14" x14ac:dyDescent="0.3">
      <c r="A37" s="13">
        <v>29526</v>
      </c>
      <c r="B37" s="2">
        <f>'French Meadows Storage'!B37+'Hell Hole Storage'!B37</f>
        <v>182359.11573660714</v>
      </c>
      <c r="C37" s="2">
        <f>'French Meadows Storage'!C37+'Hell Hole Storage'!C37</f>
        <v>182462.81863839287</v>
      </c>
      <c r="D37" s="2">
        <f>'French Meadows Storage'!D37+'Hell Hole Storage'!D37</f>
        <v>187442.5799107143</v>
      </c>
      <c r="E37" s="2">
        <f>'French Meadows Storage'!E37+'Hell Hole Storage'!E37</f>
        <v>182665.84319196429</v>
      </c>
      <c r="F37" s="2">
        <f>'French Meadows Storage'!F37+'Hell Hole Storage'!F37</f>
        <v>182734.95033482142</v>
      </c>
      <c r="G37" s="2">
        <f>'French Meadows Storage'!G37+'Hell Hole Storage'!G37</f>
        <v>186167.85468750002</v>
      </c>
      <c r="H37" s="7"/>
      <c r="I37" s="2">
        <f t="shared" si="2"/>
        <v>0</v>
      </c>
      <c r="J37" s="2">
        <f t="shared" si="2"/>
        <v>4979.7612723214261</v>
      </c>
      <c r="K37" s="2">
        <f t="shared" si="2"/>
        <v>203.02455357142026</v>
      </c>
      <c r="L37" s="2">
        <f t="shared" si="2"/>
        <v>272.13169642855064</v>
      </c>
      <c r="M37" s="2">
        <f t="shared" si="2"/>
        <v>3705.0360491071478</v>
      </c>
      <c r="N37" s="7"/>
    </row>
    <row r="38" spans="1:14" x14ac:dyDescent="0.3">
      <c r="A38" s="13">
        <v>29527</v>
      </c>
      <c r="B38" s="2">
        <f>'French Meadows Storage'!B38+'Hell Hole Storage'!B38</f>
        <v>182106.28437499999</v>
      </c>
      <c r="C38" s="2">
        <f>'French Meadows Storage'!C38+'Hell Hole Storage'!C38</f>
        <v>182210.60580357144</v>
      </c>
      <c r="D38" s="2">
        <f>'French Meadows Storage'!D38+'Hell Hole Storage'!D38</f>
        <v>187315.97946428572</v>
      </c>
      <c r="E38" s="2">
        <f>'French Meadows Storage'!E38+'Hell Hole Storage'!E38</f>
        <v>182415.10178571427</v>
      </c>
      <c r="F38" s="2">
        <f>'French Meadows Storage'!F38+'Hell Hole Storage'!F38</f>
        <v>182485.00122767856</v>
      </c>
      <c r="G38" s="2">
        <f>'French Meadows Storage'!G38+'Hell Hole Storage'!G38</f>
        <v>185998.02198660714</v>
      </c>
      <c r="H38" s="7"/>
      <c r="I38" s="2">
        <f t="shared" si="2"/>
        <v>0</v>
      </c>
      <c r="J38" s="2">
        <f t="shared" si="2"/>
        <v>5105.3736607142782</v>
      </c>
      <c r="K38" s="2">
        <f t="shared" si="2"/>
        <v>204.49598214283469</v>
      </c>
      <c r="L38" s="2">
        <f t="shared" si="2"/>
        <v>274.39542410711874</v>
      </c>
      <c r="M38" s="2">
        <f t="shared" si="2"/>
        <v>3787.4161830357043</v>
      </c>
      <c r="N38" s="7"/>
    </row>
    <row r="39" spans="1:14" x14ac:dyDescent="0.3">
      <c r="A39" s="13">
        <v>29528</v>
      </c>
      <c r="B39" s="2">
        <f>'French Meadows Storage'!B39+'Hell Hole Storage'!B39</f>
        <v>181716.93828125001</v>
      </c>
      <c r="C39" s="2">
        <f>'French Meadows Storage'!C39+'Hell Hole Storage'!C39</f>
        <v>181819.81406249999</v>
      </c>
      <c r="D39" s="2">
        <f>'French Meadows Storage'!D39+'Hell Hole Storage'!D39</f>
        <v>187050.54631696429</v>
      </c>
      <c r="E39" s="2">
        <f>'French Meadows Storage'!E39+'Hell Hole Storage'!E39</f>
        <v>182025.78314732143</v>
      </c>
      <c r="F39" s="2">
        <f>'French Meadows Storage'!F39+'Hell Hole Storage'!F39</f>
        <v>182096.47388392859</v>
      </c>
      <c r="G39" s="2">
        <f>'French Meadows Storage'!G39+'Hell Hole Storage'!G39</f>
        <v>185683.69029017858</v>
      </c>
      <c r="H39" s="7"/>
      <c r="I39" s="2">
        <f t="shared" si="2"/>
        <v>0</v>
      </c>
      <c r="J39" s="2">
        <f t="shared" si="2"/>
        <v>5230.7322544642957</v>
      </c>
      <c r="K39" s="2">
        <f t="shared" si="2"/>
        <v>205.96908482143772</v>
      </c>
      <c r="L39" s="2">
        <f t="shared" si="2"/>
        <v>276.65982142859139</v>
      </c>
      <c r="M39" s="2">
        <f t="shared" si="2"/>
        <v>3863.8762276785856</v>
      </c>
      <c r="N39" s="7"/>
    </row>
    <row r="40" spans="1:14" x14ac:dyDescent="0.3">
      <c r="A40" s="13">
        <v>29529</v>
      </c>
      <c r="B40" s="2">
        <f>'French Meadows Storage'!B40+'Hell Hole Storage'!B40</f>
        <v>181278.01071428572</v>
      </c>
      <c r="C40" s="2">
        <f>'French Meadows Storage'!C40+'Hell Hole Storage'!C40</f>
        <v>181381.50524553572</v>
      </c>
      <c r="D40" s="2">
        <f>'French Meadows Storage'!D40+'Hell Hole Storage'!D40</f>
        <v>186721.54419642859</v>
      </c>
      <c r="E40" s="2">
        <f>'French Meadows Storage'!E40+'Hell Hole Storage'!E40</f>
        <v>181588.94754464287</v>
      </c>
      <c r="F40" s="2">
        <f>'French Meadows Storage'!F40+'Hell Hole Storage'!F40</f>
        <v>181660.4294642857</v>
      </c>
      <c r="G40" s="2">
        <f>'French Meadows Storage'!G40+'Hell Hole Storage'!G40</f>
        <v>185317.65658482144</v>
      </c>
      <c r="H40" s="7"/>
      <c r="I40" s="2">
        <f t="shared" si="2"/>
        <v>0</v>
      </c>
      <c r="J40" s="2">
        <f t="shared" si="2"/>
        <v>5340.0389508928638</v>
      </c>
      <c r="K40" s="2">
        <f t="shared" si="2"/>
        <v>207.44229910714785</v>
      </c>
      <c r="L40" s="2">
        <f t="shared" si="2"/>
        <v>278.92421874997672</v>
      </c>
      <c r="M40" s="2">
        <f t="shared" si="2"/>
        <v>3936.1513392857159</v>
      </c>
      <c r="N40" s="7"/>
    </row>
    <row r="41" spans="1:14" x14ac:dyDescent="0.3">
      <c r="A41" s="13">
        <v>29530</v>
      </c>
      <c r="B41" s="2">
        <f>'French Meadows Storage'!B41+'Hell Hole Storage'!B41</f>
        <v>180789.84955357143</v>
      </c>
      <c r="C41" s="2">
        <f>'French Meadows Storage'!C41+'Hell Hole Storage'!C41</f>
        <v>180891.90000000002</v>
      </c>
      <c r="D41" s="2">
        <f>'French Meadows Storage'!D41+'Hell Hole Storage'!D41</f>
        <v>186304.05189732142</v>
      </c>
      <c r="E41" s="2">
        <f>'French Meadows Storage'!E41+'Hell Hole Storage'!E41</f>
        <v>181098.74765624999</v>
      </c>
      <c r="F41" s="2">
        <f>'French Meadows Storage'!F41+'Hell Hole Storage'!F41</f>
        <v>181171.01953125</v>
      </c>
      <c r="G41" s="2">
        <f>'French Meadows Storage'!G41+'Hell Hole Storage'!G41</f>
        <v>184869.32935267856</v>
      </c>
      <c r="H41" s="7"/>
      <c r="I41" s="2">
        <f t="shared" si="2"/>
        <v>0</v>
      </c>
      <c r="J41" s="2">
        <f t="shared" si="2"/>
        <v>5412.151897321397</v>
      </c>
      <c r="K41" s="2">
        <f t="shared" si="2"/>
        <v>206.8476562499709</v>
      </c>
      <c r="L41" s="2">
        <f t="shared" si="2"/>
        <v>279.11953124997672</v>
      </c>
      <c r="M41" s="2">
        <f t="shared" si="2"/>
        <v>3977.4293526785332</v>
      </c>
      <c r="N41" s="7"/>
    </row>
    <row r="42" spans="1:14" x14ac:dyDescent="0.3">
      <c r="A42" s="13">
        <v>29531</v>
      </c>
      <c r="B42" s="2">
        <f>'French Meadows Storage'!B42+'Hell Hole Storage'!B42</f>
        <v>180112.5529017857</v>
      </c>
      <c r="C42" s="2">
        <f>'French Meadows Storage'!C42+'Hell Hole Storage'!C42</f>
        <v>180217.28950892857</v>
      </c>
      <c r="D42" s="2">
        <f>'French Meadows Storage'!D42+'Hell Hole Storage'!D42</f>
        <v>185664.34319196429</v>
      </c>
      <c r="E42" s="2">
        <f>'French Meadows Storage'!E42+'Hell Hole Storage'!E42</f>
        <v>180421.47689732144</v>
      </c>
      <c r="F42" s="2">
        <f>'French Meadows Storage'!F42+'Hell Hole Storage'!F42</f>
        <v>180492.47410714286</v>
      </c>
      <c r="G42" s="2">
        <f>'French Meadows Storage'!G42+'Hell Hole Storage'!G42</f>
        <v>184211.18493303572</v>
      </c>
      <c r="H42" s="7"/>
      <c r="I42" s="2">
        <f t="shared" si="2"/>
        <v>0</v>
      </c>
      <c r="J42" s="2">
        <f t="shared" si="2"/>
        <v>5447.0536830357159</v>
      </c>
      <c r="K42" s="2">
        <f t="shared" si="2"/>
        <v>204.1873883928638</v>
      </c>
      <c r="L42" s="2">
        <f t="shared" si="2"/>
        <v>275.18459821428405</v>
      </c>
      <c r="M42" s="2">
        <f t="shared" si="2"/>
        <v>3993.8954241071478</v>
      </c>
      <c r="N42" s="7"/>
    </row>
    <row r="43" spans="1:14" x14ac:dyDescent="0.3">
      <c r="A43" s="13">
        <v>29532</v>
      </c>
      <c r="B43" s="2">
        <f>'French Meadows Storage'!B43+'Hell Hole Storage'!B43</f>
        <v>179329.52276785712</v>
      </c>
      <c r="C43" s="2">
        <f>'French Meadows Storage'!C43+'Hell Hole Storage'!C43</f>
        <v>179432.81283482141</v>
      </c>
      <c r="D43" s="2">
        <f>'French Meadows Storage'!D43+'Hell Hole Storage'!D43</f>
        <v>184900.31305803571</v>
      </c>
      <c r="E43" s="2">
        <f>'French Meadows Storage'!E43+'Hell Hole Storage'!E43</f>
        <v>179634.34040178571</v>
      </c>
      <c r="F43" s="2">
        <f>'French Meadows Storage'!F43+'Hell Hole Storage'!F43</f>
        <v>179706.12935267857</v>
      </c>
      <c r="G43" s="2">
        <f>'French Meadows Storage'!G43+'Hell Hole Storage'!G43</f>
        <v>183428.78292410713</v>
      </c>
      <c r="H43" s="7"/>
      <c r="I43" s="2">
        <f t="shared" si="2"/>
        <v>0</v>
      </c>
      <c r="J43" s="2">
        <f t="shared" si="2"/>
        <v>5467.5002232143015</v>
      </c>
      <c r="K43" s="2">
        <f t="shared" si="2"/>
        <v>201.52756696430151</v>
      </c>
      <c r="L43" s="2">
        <f t="shared" si="2"/>
        <v>273.31651785716531</v>
      </c>
      <c r="M43" s="2">
        <f t="shared" si="2"/>
        <v>3995.9700892857218</v>
      </c>
      <c r="N43" s="7"/>
    </row>
    <row r="44" spans="1:14" x14ac:dyDescent="0.3">
      <c r="A44" s="13">
        <v>29533</v>
      </c>
      <c r="B44" s="2">
        <f>'French Meadows Storage'!B44+'Hell Hole Storage'!B44</f>
        <v>178530.00803571427</v>
      </c>
      <c r="C44" s="2">
        <f>'French Meadows Storage'!C44+'Hell Hole Storage'!C44</f>
        <v>178623.58839285714</v>
      </c>
      <c r="D44" s="2">
        <f>'French Meadows Storage'!D44+'Hell Hole Storage'!D44</f>
        <v>184074.40647321427</v>
      </c>
      <c r="E44" s="2">
        <f>'French Meadows Storage'!E44+'Hell Hole Storage'!E44</f>
        <v>178828.65468750001</v>
      </c>
      <c r="F44" s="2">
        <f>'French Meadows Storage'!F44+'Hell Hole Storage'!F44</f>
        <v>178899.16763392856</v>
      </c>
      <c r="G44" s="2">
        <f>'French Meadows Storage'!G44+'Hell Hole Storage'!G44</f>
        <v>182603.03671875002</v>
      </c>
      <c r="H44" s="7"/>
      <c r="I44" s="2">
        <f t="shared" si="2"/>
        <v>0</v>
      </c>
      <c r="J44" s="2">
        <f t="shared" si="2"/>
        <v>5450.8180803571304</v>
      </c>
      <c r="K44" s="2">
        <f t="shared" si="2"/>
        <v>205.0662946428638</v>
      </c>
      <c r="L44" s="2">
        <f t="shared" si="2"/>
        <v>275.57924107142026</v>
      </c>
      <c r="M44" s="2">
        <f t="shared" si="2"/>
        <v>3979.4483258928813</v>
      </c>
      <c r="N44" s="7"/>
    </row>
    <row r="45" spans="1:14" x14ac:dyDescent="0.3">
      <c r="A45" s="13">
        <v>29534</v>
      </c>
      <c r="B45" s="2">
        <f>'French Meadows Storage'!B45+'Hell Hole Storage'!B45</f>
        <v>177864.67622767857</v>
      </c>
      <c r="C45" s="2">
        <f>'French Meadows Storage'!C45+'Hell Hole Storage'!C45</f>
        <v>177954.74508928572</v>
      </c>
      <c r="D45" s="2">
        <f>'French Meadows Storage'!D45+'Hell Hole Storage'!D45</f>
        <v>183399.21049107143</v>
      </c>
      <c r="E45" s="2">
        <f>'French Meadows Storage'!E45+'Hell Hole Storage'!E45</f>
        <v>178161.2833705357</v>
      </c>
      <c r="F45" s="2">
        <f>'French Meadows Storage'!F45+'Hell Hole Storage'!F45</f>
        <v>178232.58749999999</v>
      </c>
      <c r="G45" s="2">
        <f>'French Meadows Storage'!G45+'Hell Hole Storage'!G45</f>
        <v>181919.73805803573</v>
      </c>
      <c r="H45" s="7"/>
      <c r="I45" s="2">
        <f t="shared" si="2"/>
        <v>0</v>
      </c>
      <c r="J45" s="2">
        <f t="shared" si="2"/>
        <v>5444.4654017857101</v>
      </c>
      <c r="K45" s="2">
        <f t="shared" si="2"/>
        <v>206.53828124998836</v>
      </c>
      <c r="L45" s="2">
        <f t="shared" si="2"/>
        <v>277.84241071427823</v>
      </c>
      <c r="M45" s="2">
        <f t="shared" si="2"/>
        <v>3964.9929687500116</v>
      </c>
      <c r="N45" s="7"/>
    </row>
    <row r="46" spans="1:14" x14ac:dyDescent="0.3">
      <c r="A46" s="13">
        <v>29535</v>
      </c>
      <c r="B46" s="2">
        <f>'French Meadows Storage'!B46+'Hell Hole Storage'!B46</f>
        <v>177253.96171875001</v>
      </c>
      <c r="C46" s="2">
        <f>'French Meadows Storage'!C46+'Hell Hole Storage'!C46</f>
        <v>177342.58437500001</v>
      </c>
      <c r="D46" s="2">
        <f>'French Meadows Storage'!D46+'Hell Hole Storage'!D46</f>
        <v>182786.89698660714</v>
      </c>
      <c r="E46" s="2">
        <f>'French Meadows Storage'!E46+'Hell Hole Storage'!E46</f>
        <v>177550.59520089286</v>
      </c>
      <c r="F46" s="2">
        <f>'French Meadows Storage'!F46+'Hell Hole Storage'!F46</f>
        <v>177622.69073660712</v>
      </c>
      <c r="G46" s="2">
        <f>'French Meadows Storage'!G46+'Hell Hole Storage'!G46</f>
        <v>181303.45368303571</v>
      </c>
      <c r="H46" s="7"/>
      <c r="I46" s="2">
        <f t="shared" si="2"/>
        <v>0</v>
      </c>
      <c r="J46" s="2">
        <f t="shared" si="2"/>
        <v>5444.3126116071362</v>
      </c>
      <c r="K46" s="2">
        <f t="shared" si="2"/>
        <v>208.01082589285215</v>
      </c>
      <c r="L46" s="2">
        <f t="shared" si="2"/>
        <v>280.10636160711874</v>
      </c>
      <c r="M46" s="2">
        <f t="shared" si="2"/>
        <v>3960.8693080357043</v>
      </c>
      <c r="N46" s="7"/>
    </row>
    <row r="47" spans="1:14" x14ac:dyDescent="0.3">
      <c r="A47" s="13">
        <v>29536</v>
      </c>
      <c r="B47" s="2">
        <f>'French Meadows Storage'!B47+'Hell Hole Storage'!B47</f>
        <v>176800.94375000001</v>
      </c>
      <c r="C47" s="2">
        <f>'French Meadows Storage'!C47+'Hell Hole Storage'!C47</f>
        <v>176890.1857142857</v>
      </c>
      <c r="D47" s="2">
        <f>'French Meadows Storage'!D47+'Hell Hole Storage'!D47</f>
        <v>182340.54386160715</v>
      </c>
      <c r="E47" s="2">
        <f>'French Meadows Storage'!E47+'Hell Hole Storage'!E47</f>
        <v>177097.60379464287</v>
      </c>
      <c r="F47" s="2">
        <f>'French Meadows Storage'!F47+'Hell Hole Storage'!F47</f>
        <v>177168.4239955357</v>
      </c>
      <c r="G47" s="2">
        <f>'French Meadows Storage'!G47+'Hell Hole Storage'!G47</f>
        <v>180846.93080357142</v>
      </c>
      <c r="H47" s="7"/>
      <c r="I47" s="2">
        <f t="shared" si="2"/>
        <v>0</v>
      </c>
      <c r="J47" s="2">
        <f t="shared" si="2"/>
        <v>5450.3581473214435</v>
      </c>
      <c r="K47" s="2">
        <f t="shared" si="2"/>
        <v>207.41808035716531</v>
      </c>
      <c r="L47" s="2">
        <f t="shared" si="2"/>
        <v>278.23828125</v>
      </c>
      <c r="M47" s="2">
        <f t="shared" si="2"/>
        <v>3956.7450892857159</v>
      </c>
      <c r="N47" s="7"/>
    </row>
    <row r="48" spans="1:14" x14ac:dyDescent="0.3">
      <c r="A48" s="13">
        <v>29537</v>
      </c>
      <c r="B48" s="2">
        <f>'French Meadows Storage'!B48+'Hell Hole Storage'!B48</f>
        <v>176437.40479910714</v>
      </c>
      <c r="C48" s="2">
        <f>'French Meadows Storage'!C48+'Hell Hole Storage'!C48</f>
        <v>176525.20323660714</v>
      </c>
      <c r="D48" s="2">
        <f>'French Meadows Storage'!D48+'Hell Hole Storage'!D48</f>
        <v>181989.86953125001</v>
      </c>
      <c r="E48" s="2">
        <f>'French Meadows Storage'!E48+'Hell Hole Storage'!E48</f>
        <v>176729.96015624999</v>
      </c>
      <c r="F48" s="2">
        <f>'French Meadows Storage'!F48+'Hell Hole Storage'!F48</f>
        <v>176797.4392857143</v>
      </c>
      <c r="G48" s="2">
        <f>'French Meadows Storage'!G48+'Hell Hole Storage'!G48</f>
        <v>180484.02176339284</v>
      </c>
      <c r="H48" s="7"/>
      <c r="I48" s="2">
        <f t="shared" si="2"/>
        <v>0</v>
      </c>
      <c r="J48" s="2">
        <f t="shared" si="2"/>
        <v>5464.6662946428696</v>
      </c>
      <c r="K48" s="2">
        <f t="shared" si="2"/>
        <v>204.75691964285215</v>
      </c>
      <c r="L48" s="2">
        <f t="shared" si="2"/>
        <v>272.23604910715949</v>
      </c>
      <c r="M48" s="2">
        <f t="shared" si="2"/>
        <v>3958.8185267857043</v>
      </c>
      <c r="N48" s="7"/>
    </row>
    <row r="49" spans="1:14" x14ac:dyDescent="0.3">
      <c r="A49" s="13">
        <v>29538</v>
      </c>
      <c r="B49" s="2">
        <f>'French Meadows Storage'!B49+'Hell Hole Storage'!B49</f>
        <v>176268.97020089286</v>
      </c>
      <c r="C49" s="2">
        <f>'French Meadows Storage'!C49+'Hell Hole Storage'!C49</f>
        <v>176357.38839285716</v>
      </c>
      <c r="D49" s="2">
        <f>'French Meadows Storage'!D49+'Hell Hole Storage'!D49</f>
        <v>181848.75814732144</v>
      </c>
      <c r="E49" s="2">
        <f>'French Meadows Storage'!E49+'Hell Hole Storage'!E49</f>
        <v>176561.54966517858</v>
      </c>
      <c r="F49" s="2">
        <f>'French Meadows Storage'!F49+'Hell Hole Storage'!F49</f>
        <v>176623.62276785716</v>
      </c>
      <c r="G49" s="2">
        <f>'French Meadows Storage'!G49+'Hell Hole Storage'!G49</f>
        <v>180326.54497767857</v>
      </c>
      <c r="H49" s="7"/>
      <c r="I49" s="2">
        <f t="shared" si="2"/>
        <v>0</v>
      </c>
      <c r="J49" s="2">
        <f t="shared" si="2"/>
        <v>5491.3697544642782</v>
      </c>
      <c r="K49" s="2">
        <f t="shared" si="2"/>
        <v>204.16127232142026</v>
      </c>
      <c r="L49" s="2">
        <f t="shared" si="2"/>
        <v>266.234375</v>
      </c>
      <c r="M49" s="2">
        <f t="shared" si="2"/>
        <v>3969.1565848214086</v>
      </c>
      <c r="N49" s="7"/>
    </row>
    <row r="50" spans="1:14" x14ac:dyDescent="0.3">
      <c r="A50" s="13">
        <v>29539</v>
      </c>
      <c r="B50" s="2">
        <f>'French Meadows Storage'!B50+'Hell Hole Storage'!B50</f>
        <v>175931.48381696429</v>
      </c>
      <c r="C50" s="2">
        <f>'French Meadows Storage'!C50+'Hell Hole Storage'!C50</f>
        <v>176018.45669642856</v>
      </c>
      <c r="D50" s="2">
        <f>'French Meadows Storage'!D50+'Hell Hole Storage'!D50</f>
        <v>181526.20111607143</v>
      </c>
      <c r="E50" s="2">
        <f>'French Meadows Storage'!E50+'Hell Hole Storage'!E50</f>
        <v>176217.89341517858</v>
      </c>
      <c r="F50" s="2">
        <f>'French Meadows Storage'!F50+'Hell Hole Storage'!F50</f>
        <v>176280.75613839287</v>
      </c>
      <c r="G50" s="2">
        <f>'French Meadows Storage'!G50+'Hell Hole Storage'!G50</f>
        <v>179981.42299107142</v>
      </c>
      <c r="H50" s="7"/>
      <c r="I50" s="2">
        <f t="shared" si="2"/>
        <v>0</v>
      </c>
      <c r="J50" s="2">
        <f t="shared" si="2"/>
        <v>5507.7444196428696</v>
      </c>
      <c r="K50" s="2">
        <f t="shared" si="2"/>
        <v>199.43671875001746</v>
      </c>
      <c r="L50" s="2">
        <f t="shared" si="2"/>
        <v>262.29944196430733</v>
      </c>
      <c r="M50" s="2">
        <f t="shared" si="2"/>
        <v>3962.966294642858</v>
      </c>
      <c r="N50" s="7"/>
    </row>
    <row r="51" spans="1:14" x14ac:dyDescent="0.3">
      <c r="A51" s="13">
        <v>29540</v>
      </c>
      <c r="B51" s="2">
        <f>'French Meadows Storage'!B51+'Hell Hole Storage'!B51</f>
        <v>175641.7771205357</v>
      </c>
      <c r="C51" s="2">
        <f>'French Meadows Storage'!C51+'Hell Hole Storage'!C51</f>
        <v>175729.37031249999</v>
      </c>
      <c r="D51" s="2">
        <f>'French Meadows Storage'!D51+'Hell Hole Storage'!D51</f>
        <v>181263.81830357143</v>
      </c>
      <c r="E51" s="2">
        <f>'French Meadows Storage'!E51+'Hell Hole Storage'!E51</f>
        <v>175924.08136160712</v>
      </c>
      <c r="F51" s="2">
        <f>'French Meadows Storage'!F51+'Hell Hole Storage'!F51</f>
        <v>175987.73660714284</v>
      </c>
      <c r="G51" s="2">
        <f>'French Meadows Storage'!G51+'Hell Hole Storage'!G51</f>
        <v>179708.87209821428</v>
      </c>
      <c r="H51" s="7"/>
      <c r="I51" s="2">
        <f t="shared" si="2"/>
        <v>0</v>
      </c>
      <c r="J51" s="2">
        <f t="shared" si="2"/>
        <v>5534.4479910714435</v>
      </c>
      <c r="K51" s="2">
        <f t="shared" si="2"/>
        <v>194.7110491071362</v>
      </c>
      <c r="L51" s="2">
        <f t="shared" si="2"/>
        <v>258.36629464285215</v>
      </c>
      <c r="M51" s="2">
        <f t="shared" si="2"/>
        <v>3979.5017857142957</v>
      </c>
      <c r="N51" s="7"/>
    </row>
    <row r="52" spans="1:14" x14ac:dyDescent="0.3">
      <c r="A52" s="13">
        <v>29541</v>
      </c>
      <c r="B52" s="2">
        <f>'French Meadows Storage'!B52+'Hell Hole Storage'!B52</f>
        <v>175273.97678571427</v>
      </c>
      <c r="C52" s="2">
        <f>'French Meadows Storage'!C52+'Hell Hole Storage'!C52</f>
        <v>175358.05792410715</v>
      </c>
      <c r="D52" s="2">
        <f>'French Meadows Storage'!D52+'Hell Hole Storage'!D52</f>
        <v>180892.34687500002</v>
      </c>
      <c r="E52" s="2">
        <f>'French Meadows Storage'!E52+'Hell Hole Storage'!E52</f>
        <v>175554.24017857143</v>
      </c>
      <c r="F52" s="2">
        <f>'French Meadows Storage'!F52+'Hell Hole Storage'!F52</f>
        <v>175618.68638392858</v>
      </c>
      <c r="G52" s="2">
        <f>'French Meadows Storage'!G52+'Hell Hole Storage'!G52</f>
        <v>179327.23459821427</v>
      </c>
      <c r="H52" s="7"/>
      <c r="I52" s="2">
        <f t="shared" si="2"/>
        <v>0</v>
      </c>
      <c r="J52" s="2">
        <f t="shared" si="2"/>
        <v>5534.2889508928638</v>
      </c>
      <c r="K52" s="2">
        <f t="shared" si="2"/>
        <v>196.18225446427823</v>
      </c>
      <c r="L52" s="2">
        <f t="shared" si="2"/>
        <v>260.62845982142608</v>
      </c>
      <c r="M52" s="2">
        <f t="shared" si="2"/>
        <v>3969.1766741071187</v>
      </c>
      <c r="N52" s="7"/>
    </row>
    <row r="53" spans="1:14" x14ac:dyDescent="0.3">
      <c r="A53" s="13">
        <v>29542</v>
      </c>
      <c r="B53" s="2">
        <f>'French Meadows Storage'!B53+'Hell Hole Storage'!B53</f>
        <v>175167.15139508928</v>
      </c>
      <c r="C53" s="2">
        <f>'French Meadows Storage'!C53+'Hell Hole Storage'!C53</f>
        <v>175249.78783482141</v>
      </c>
      <c r="D53" s="2">
        <f>'French Meadows Storage'!D53+'Hell Hole Storage'!D53</f>
        <v>180790.11462053569</v>
      </c>
      <c r="E53" s="2">
        <f>'French Meadows Storage'!E53+'Hell Hole Storage'!E53</f>
        <v>175445.37622767856</v>
      </c>
      <c r="F53" s="2">
        <f>'French Meadows Storage'!F53+'Hell Hole Storage'!F53</f>
        <v>175504.41484375001</v>
      </c>
      <c r="G53" s="2">
        <f>'French Meadows Storage'!G53+'Hell Hole Storage'!G53</f>
        <v>179200.37444196429</v>
      </c>
      <c r="H53" s="7"/>
      <c r="I53" s="2">
        <f t="shared" si="2"/>
        <v>0</v>
      </c>
      <c r="J53" s="2">
        <f t="shared" si="2"/>
        <v>5540.3267857142782</v>
      </c>
      <c r="K53" s="2">
        <f t="shared" si="2"/>
        <v>195.58839285714203</v>
      </c>
      <c r="L53" s="2">
        <f t="shared" si="2"/>
        <v>254.62700892859721</v>
      </c>
      <c r="M53" s="2">
        <f t="shared" si="2"/>
        <v>3950.5866071428754</v>
      </c>
      <c r="N53" s="7"/>
    </row>
    <row r="54" spans="1:14" x14ac:dyDescent="0.3">
      <c r="A54" s="13">
        <v>29543</v>
      </c>
      <c r="B54" s="2">
        <f>'French Meadows Storage'!B54+'Hell Hole Storage'!B54</f>
        <v>175021.96043526786</v>
      </c>
      <c r="C54" s="2">
        <f>'French Meadows Storage'!C54+'Hell Hole Storage'!C54</f>
        <v>175096.95345982144</v>
      </c>
      <c r="D54" s="2">
        <f>'French Meadows Storage'!D54+'Hell Hole Storage'!D54</f>
        <v>180620.27399553571</v>
      </c>
      <c r="E54" s="2">
        <f>'French Meadows Storage'!E54+'Hell Hole Storage'!E54</f>
        <v>175296.0799107143</v>
      </c>
      <c r="F54" s="2">
        <f>'French Meadows Storage'!F54+'Hell Hole Storage'!F54</f>
        <v>175351.77890624999</v>
      </c>
      <c r="G54" s="2">
        <f>'French Meadows Storage'!G54+'Hell Hole Storage'!G54</f>
        <v>179032.76428571428</v>
      </c>
      <c r="H54" s="7"/>
      <c r="I54" s="2">
        <f t="shared" si="2"/>
        <v>0</v>
      </c>
      <c r="J54" s="2">
        <f t="shared" si="2"/>
        <v>5523.3205357142724</v>
      </c>
      <c r="K54" s="2">
        <f t="shared" si="2"/>
        <v>199.12645089285797</v>
      </c>
      <c r="L54" s="2">
        <f t="shared" si="2"/>
        <v>254.82544642855646</v>
      </c>
      <c r="M54" s="2">
        <f t="shared" si="2"/>
        <v>3935.8108258928405</v>
      </c>
      <c r="N54" s="7"/>
    </row>
    <row r="55" spans="1:14" x14ac:dyDescent="0.3">
      <c r="A55" s="13">
        <v>29544</v>
      </c>
      <c r="B55" s="2">
        <f>'French Meadows Storage'!B55+'Hell Hole Storage'!B55</f>
        <v>174886.30089285714</v>
      </c>
      <c r="C55" s="2">
        <f>'French Meadows Storage'!C55+'Hell Hole Storage'!C55</f>
        <v>174961.91506696428</v>
      </c>
      <c r="D55" s="2">
        <f>'French Meadows Storage'!D55+'Hell Hole Storage'!D55</f>
        <v>180503.67299107142</v>
      </c>
      <c r="E55" s="2">
        <f>'French Meadows Storage'!E55+'Hell Hole Storage'!E55</f>
        <v>175158.38052455359</v>
      </c>
      <c r="F55" s="2">
        <f>'French Meadows Storage'!F55+'Hell Hole Storage'!F55</f>
        <v>175212.80569196428</v>
      </c>
      <c r="G55" s="2">
        <f>'French Meadows Storage'!G55+'Hell Hole Storage'!G55</f>
        <v>178893.6015625</v>
      </c>
      <c r="H55" s="7"/>
      <c r="I55" s="2">
        <f t="shared" si="2"/>
        <v>0</v>
      </c>
      <c r="J55" s="2">
        <f t="shared" si="2"/>
        <v>5541.7579241071362</v>
      </c>
      <c r="K55" s="2">
        <f t="shared" si="2"/>
        <v>196.46545758930733</v>
      </c>
      <c r="L55" s="2">
        <f t="shared" si="2"/>
        <v>250.890625</v>
      </c>
      <c r="M55" s="2">
        <f t="shared" si="2"/>
        <v>3931.6864955357159</v>
      </c>
      <c r="N55" s="7"/>
    </row>
    <row r="56" spans="1:14" x14ac:dyDescent="0.3">
      <c r="A56" s="13">
        <v>29545</v>
      </c>
      <c r="B56" s="2">
        <f>'French Meadows Storage'!B56+'Hell Hole Storage'!B56</f>
        <v>174676.1892857143</v>
      </c>
      <c r="C56" s="2">
        <f>'French Meadows Storage'!C56+'Hell Hole Storage'!C56</f>
        <v>174750.35786830357</v>
      </c>
      <c r="D56" s="2">
        <f>'French Meadows Storage'!D56+'Hell Hole Storage'!D56</f>
        <v>180322.62421874999</v>
      </c>
      <c r="E56" s="2">
        <f>'French Meadows Storage'!E56+'Hell Hole Storage'!E56</f>
        <v>174944.166015625</v>
      </c>
      <c r="F56" s="2">
        <f>'French Meadows Storage'!F56+'Hell Hole Storage'!F56</f>
        <v>174999.38052455359</v>
      </c>
      <c r="G56" s="2">
        <f>'French Meadows Storage'!G56+'Hell Hole Storage'!G56</f>
        <v>178698.25435267857</v>
      </c>
      <c r="H56" s="7"/>
      <c r="I56" s="2">
        <f t="shared" si="2"/>
        <v>0</v>
      </c>
      <c r="J56" s="2">
        <f t="shared" si="2"/>
        <v>5572.2663504464144</v>
      </c>
      <c r="K56" s="2">
        <f t="shared" si="2"/>
        <v>193.80814732142608</v>
      </c>
      <c r="L56" s="2">
        <f t="shared" si="2"/>
        <v>249.02265625001746</v>
      </c>
      <c r="M56" s="2">
        <f t="shared" si="2"/>
        <v>3947.896484375</v>
      </c>
      <c r="N56" s="7"/>
    </row>
    <row r="57" spans="1:14" x14ac:dyDescent="0.3">
      <c r="A57" s="13">
        <v>29546</v>
      </c>
      <c r="B57" s="2">
        <f>'French Meadows Storage'!B57+'Hell Hole Storage'!B57</f>
        <v>174580.92421874998</v>
      </c>
      <c r="C57" s="2">
        <f>'French Meadows Storage'!C57+'Hell Hole Storage'!C57</f>
        <v>174657.77873883929</v>
      </c>
      <c r="D57" s="2">
        <f>'French Meadows Storage'!D57+'Hell Hole Storage'!D57</f>
        <v>180250.88560267858</v>
      </c>
      <c r="E57" s="2">
        <f>'French Meadows Storage'!E57+'Hell Hole Storage'!E57</f>
        <v>174850.9943080357</v>
      </c>
      <c r="F57" s="2">
        <f>'French Meadows Storage'!F57+'Hell Hole Storage'!F57</f>
        <v>174906.9982700893</v>
      </c>
      <c r="G57" s="2">
        <f>'French Meadows Storage'!G57+'Hell Hole Storage'!G57</f>
        <v>178624.61662946429</v>
      </c>
      <c r="H57" s="7"/>
      <c r="I57" s="2">
        <f t="shared" si="2"/>
        <v>0</v>
      </c>
      <c r="J57" s="2">
        <f t="shared" si="2"/>
        <v>5593.1068638392899</v>
      </c>
      <c r="K57" s="2">
        <f t="shared" si="2"/>
        <v>193.21556919641444</v>
      </c>
      <c r="L57" s="2">
        <f t="shared" si="2"/>
        <v>249.21953125001164</v>
      </c>
      <c r="M57" s="2">
        <f t="shared" si="2"/>
        <v>3966.837890625</v>
      </c>
      <c r="N57" s="7"/>
    </row>
    <row r="58" spans="1:14" x14ac:dyDescent="0.3">
      <c r="A58" s="13">
        <v>29547</v>
      </c>
      <c r="B58" s="2">
        <f>'French Meadows Storage'!B58+'Hell Hole Storage'!B58</f>
        <v>174558.04291294643</v>
      </c>
      <c r="C58" s="2">
        <f>'French Meadows Storage'!C58+'Hell Hole Storage'!C58</f>
        <v>174635.51869419642</v>
      </c>
      <c r="D58" s="2">
        <f>'French Meadows Storage'!D58+'Hell Hole Storage'!D58</f>
        <v>180238.86841517859</v>
      </c>
      <c r="E58" s="2">
        <f>'French Meadows Storage'!E58+'Hell Hole Storage'!E58</f>
        <v>174826.23141741072</v>
      </c>
      <c r="F58" s="2">
        <f>'French Meadows Storage'!F58+'Hell Hole Storage'!F58</f>
        <v>174880.96333705357</v>
      </c>
      <c r="G58" s="2">
        <f>'French Meadows Storage'!G58+'Hell Hole Storage'!G58</f>
        <v>178594.1700892857</v>
      </c>
      <c r="H58" s="7"/>
      <c r="I58" s="2">
        <f t="shared" si="2"/>
        <v>0</v>
      </c>
      <c r="J58" s="2">
        <f t="shared" si="2"/>
        <v>5603.3497209821653</v>
      </c>
      <c r="K58" s="2">
        <f t="shared" si="2"/>
        <v>190.71272321429569</v>
      </c>
      <c r="L58" s="2">
        <f t="shared" si="2"/>
        <v>245.44464285715367</v>
      </c>
      <c r="M58" s="2">
        <f t="shared" si="2"/>
        <v>3958.6513950892841</v>
      </c>
      <c r="N58" s="7"/>
    </row>
    <row r="59" spans="1:14" x14ac:dyDescent="0.3">
      <c r="A59" s="13">
        <v>29548</v>
      </c>
      <c r="B59" s="2">
        <f>'French Meadows Storage'!B59+'Hell Hole Storage'!B59</f>
        <v>174767.06116071428</v>
      </c>
      <c r="C59" s="2">
        <f>'French Meadows Storage'!C59+'Hell Hole Storage'!C59</f>
        <v>174841.02611607144</v>
      </c>
      <c r="D59" s="2">
        <f>'French Meadows Storage'!D59+'Hell Hole Storage'!D59</f>
        <v>180463.42957589286</v>
      </c>
      <c r="E59" s="2">
        <f>'French Meadows Storage'!E59+'Hell Hole Storage'!E59</f>
        <v>175033.21037946429</v>
      </c>
      <c r="F59" s="2">
        <f>'French Meadows Storage'!F59+'Hell Hole Storage'!F59</f>
        <v>175084.60256696428</v>
      </c>
      <c r="G59" s="2">
        <f>'French Meadows Storage'!G59+'Hell Hole Storage'!G59</f>
        <v>178816.09854910715</v>
      </c>
      <c r="H59" s="7"/>
      <c r="I59" s="2">
        <f t="shared" si="2"/>
        <v>0</v>
      </c>
      <c r="J59" s="2">
        <f t="shared" si="2"/>
        <v>5622.4034598214203</v>
      </c>
      <c r="K59" s="2">
        <f t="shared" si="2"/>
        <v>192.18426339284633</v>
      </c>
      <c r="L59" s="2">
        <f t="shared" si="2"/>
        <v>243.57645089284051</v>
      </c>
      <c r="M59" s="2">
        <f t="shared" si="2"/>
        <v>3975.0724330357043</v>
      </c>
      <c r="N59" s="7"/>
    </row>
    <row r="60" spans="1:14" x14ac:dyDescent="0.3">
      <c r="A60" s="13">
        <v>29549</v>
      </c>
      <c r="B60" s="2">
        <f>'French Meadows Storage'!B60+'Hell Hole Storage'!B60</f>
        <v>175007.13046874999</v>
      </c>
      <c r="C60" s="2">
        <f>'French Meadows Storage'!C60+'Hell Hole Storage'!C60</f>
        <v>175081.71763392858</v>
      </c>
      <c r="D60" s="2">
        <f>'French Meadows Storage'!D60+'Hell Hole Storage'!D60</f>
        <v>180713.09430803571</v>
      </c>
      <c r="E60" s="2">
        <f>'French Meadows Storage'!E60+'Hell Hole Storage'!E60</f>
        <v>175275.37522321427</v>
      </c>
      <c r="F60" s="2">
        <f>'French Meadows Storage'!F60+'Hell Hole Storage'!F60</f>
        <v>175327.55770089285</v>
      </c>
      <c r="G60" s="2">
        <f>'French Meadows Storage'!G60+'Hell Hole Storage'!G60</f>
        <v>179071.2595982143</v>
      </c>
      <c r="H60" s="7"/>
      <c r="I60" s="2">
        <f t="shared" si="2"/>
        <v>0</v>
      </c>
      <c r="J60" s="2">
        <f t="shared" si="2"/>
        <v>5631.3766741071304</v>
      </c>
      <c r="K60" s="2">
        <f t="shared" si="2"/>
        <v>193.65758928569267</v>
      </c>
      <c r="L60" s="2">
        <f t="shared" si="2"/>
        <v>245.84006696427241</v>
      </c>
      <c r="M60" s="2">
        <f t="shared" si="2"/>
        <v>3989.5419642857159</v>
      </c>
      <c r="N60" s="7"/>
    </row>
    <row r="61" spans="1:14" x14ac:dyDescent="0.3">
      <c r="A61" s="13">
        <v>29550</v>
      </c>
      <c r="B61" s="2">
        <f>'French Meadows Storage'!B61+'Hell Hole Storage'!B61</f>
        <v>174912.33911830356</v>
      </c>
      <c r="C61" s="2">
        <f>'French Meadows Storage'!C61+'Hell Hole Storage'!C61</f>
        <v>174985.48091517857</v>
      </c>
      <c r="D61" s="2">
        <f>'French Meadows Storage'!D61+'Hell Hole Storage'!D61</f>
        <v>180632.28962053571</v>
      </c>
      <c r="E61" s="2">
        <f>'French Meadows Storage'!E61+'Hell Hole Storage'!E61</f>
        <v>175174.41283482144</v>
      </c>
      <c r="F61" s="2">
        <f>'French Meadows Storage'!F61+'Hell Hole Storage'!F61</f>
        <v>175227.38772321428</v>
      </c>
      <c r="G61" s="2">
        <f>'French Meadows Storage'!G61+'Hell Hole Storage'!G61</f>
        <v>178982.35781250001</v>
      </c>
      <c r="H61" s="7"/>
      <c r="I61" s="2">
        <f t="shared" si="2"/>
        <v>0</v>
      </c>
      <c r="J61" s="2">
        <f t="shared" si="2"/>
        <v>5646.8087053571362</v>
      </c>
      <c r="K61" s="2">
        <f t="shared" si="2"/>
        <v>188.93191964286962</v>
      </c>
      <c r="L61" s="2">
        <f t="shared" si="2"/>
        <v>241.90680803571013</v>
      </c>
      <c r="M61" s="2">
        <f t="shared" si="2"/>
        <v>3996.8768973214319</v>
      </c>
      <c r="N61" s="7"/>
    </row>
    <row r="62" spans="1:14" x14ac:dyDescent="0.3">
      <c r="A62" s="13">
        <v>29551</v>
      </c>
      <c r="B62" s="2">
        <f>'French Meadows Storage'!B62+'Hell Hole Storage'!B62</f>
        <v>174815.5134486607</v>
      </c>
      <c r="C62" s="2">
        <f>'French Meadows Storage'!C62+'Hell Hole Storage'!C62</f>
        <v>174889.27500000002</v>
      </c>
      <c r="D62" s="2">
        <f>'French Meadows Storage'!D62+'Hell Hole Storage'!D62</f>
        <v>180579.82165178572</v>
      </c>
      <c r="E62" s="2">
        <f>'French Meadows Storage'!E62+'Hell Hole Storage'!E62</f>
        <v>175075.54776785715</v>
      </c>
      <c r="F62" s="2">
        <f>'French Meadows Storage'!F62+'Hell Hole Storage'!F62</f>
        <v>175129.31529017858</v>
      </c>
      <c r="G62" s="2">
        <f>'French Meadows Storage'!G62+'Hell Hole Storage'!G62</f>
        <v>178904.75412946427</v>
      </c>
      <c r="H62" s="7"/>
      <c r="I62" s="2">
        <f t="shared" si="2"/>
        <v>0</v>
      </c>
      <c r="J62" s="2">
        <f t="shared" si="2"/>
        <v>5690.5466517856985</v>
      </c>
      <c r="K62" s="2">
        <f t="shared" si="2"/>
        <v>186.27276785712456</v>
      </c>
      <c r="L62" s="2">
        <f t="shared" si="2"/>
        <v>240.04029017855646</v>
      </c>
      <c r="M62" s="2">
        <f t="shared" si="2"/>
        <v>4015.4791294642491</v>
      </c>
      <c r="N62" s="7"/>
    </row>
    <row r="63" spans="1:14" x14ac:dyDescent="0.3">
      <c r="A63" s="13">
        <v>29552</v>
      </c>
      <c r="B63" s="2">
        <f>'French Meadows Storage'!B63+'Hell Hole Storage'!B63</f>
        <v>174597.50005580357</v>
      </c>
      <c r="C63" s="2">
        <f>'French Meadows Storage'!C63+'Hell Hole Storage'!C63</f>
        <v>174665.68549107143</v>
      </c>
      <c r="D63" s="2">
        <f>'French Meadows Storage'!D63+'Hell Hole Storage'!D63</f>
        <v>180386.62767857144</v>
      </c>
      <c r="E63" s="2">
        <f>'French Meadows Storage'!E63+'Hell Hole Storage'!E63</f>
        <v>174853.43069196428</v>
      </c>
      <c r="F63" s="2">
        <f>'French Meadows Storage'!F63+'Hell Hole Storage'!F63</f>
        <v>174907.98816964286</v>
      </c>
      <c r="G63" s="2">
        <f>'French Meadows Storage'!G63+'Hell Hole Storage'!G63</f>
        <v>178699.3318080357</v>
      </c>
      <c r="H63" s="7"/>
      <c r="I63" s="2">
        <f t="shared" si="2"/>
        <v>0</v>
      </c>
      <c r="J63" s="2">
        <f t="shared" si="2"/>
        <v>5720.9421875000116</v>
      </c>
      <c r="K63" s="2">
        <f t="shared" si="2"/>
        <v>187.74520089285215</v>
      </c>
      <c r="L63" s="2">
        <f t="shared" si="2"/>
        <v>242.3026785714319</v>
      </c>
      <c r="M63" s="2">
        <f t="shared" si="2"/>
        <v>4033.6463169642666</v>
      </c>
      <c r="N63" s="7"/>
    </row>
    <row r="64" spans="1:14" x14ac:dyDescent="0.3">
      <c r="A64" s="13">
        <v>29553</v>
      </c>
      <c r="B64" s="2">
        <f>'French Meadows Storage'!B64+'Hell Hole Storage'!B64</f>
        <v>174152.10753348214</v>
      </c>
      <c r="C64" s="2">
        <f>'French Meadows Storage'!C64+'Hell Hole Storage'!C64</f>
        <v>174218.84626116071</v>
      </c>
      <c r="D64" s="2">
        <f>'French Meadows Storage'!D64+'Hell Hole Storage'!D64</f>
        <v>179939.62723214287</v>
      </c>
      <c r="E64" s="2">
        <f>'French Meadows Storage'!E64+'Hell Hole Storage'!E64</f>
        <v>174408.06551339285</v>
      </c>
      <c r="F64" s="2">
        <f>'French Meadows Storage'!F64+'Hell Hole Storage'!F64</f>
        <v>174463.41361607143</v>
      </c>
      <c r="G64" s="2">
        <f>'French Meadows Storage'!G64+'Hell Hole Storage'!G64</f>
        <v>178246.29988839285</v>
      </c>
      <c r="H64" s="7"/>
      <c r="I64" s="2">
        <f t="shared" si="2"/>
        <v>0</v>
      </c>
      <c r="J64" s="2">
        <f t="shared" si="2"/>
        <v>5720.7809709821595</v>
      </c>
      <c r="K64" s="2">
        <f t="shared" si="2"/>
        <v>189.21925223214203</v>
      </c>
      <c r="L64" s="2">
        <f t="shared" si="2"/>
        <v>244.56735491071595</v>
      </c>
      <c r="M64" s="2">
        <f t="shared" si="2"/>
        <v>4027.453627232142</v>
      </c>
      <c r="N64" s="7"/>
    </row>
    <row r="65" spans="1:14" x14ac:dyDescent="0.3">
      <c r="A65" s="13">
        <v>29554</v>
      </c>
      <c r="B65" s="2">
        <f>'French Meadows Storage'!B65+'Hell Hole Storage'!B65</f>
        <v>173675.34983258927</v>
      </c>
      <c r="C65" s="2">
        <f>'French Meadows Storage'!C65+'Hell Hole Storage'!C65</f>
        <v>173734.44637276785</v>
      </c>
      <c r="D65" s="2">
        <f>'French Meadows Storage'!D65+'Hell Hole Storage'!D65</f>
        <v>179409.20624999999</v>
      </c>
      <c r="E65" s="2">
        <f>'French Meadows Storage'!E65+'Hell Hole Storage'!E65</f>
        <v>173921.00742187499</v>
      </c>
      <c r="F65" s="2">
        <f>'French Meadows Storage'!F65+'Hell Hole Storage'!F65</f>
        <v>173977.14570312499</v>
      </c>
      <c r="G65" s="2">
        <f>'French Meadows Storage'!G65+'Hell Hole Storage'!G65</f>
        <v>177724.71584821428</v>
      </c>
      <c r="H65" s="7"/>
      <c r="I65" s="2">
        <f t="shared" si="2"/>
        <v>0</v>
      </c>
      <c r="J65" s="2">
        <f t="shared" si="2"/>
        <v>5674.7598772321362</v>
      </c>
      <c r="K65" s="2">
        <f t="shared" si="2"/>
        <v>186.56104910714203</v>
      </c>
      <c r="L65" s="2">
        <f t="shared" si="2"/>
        <v>242.6993303571362</v>
      </c>
      <c r="M65" s="2">
        <f t="shared" si="2"/>
        <v>3990.2694754464319</v>
      </c>
      <c r="N65" s="7"/>
    </row>
    <row r="66" spans="1:14" x14ac:dyDescent="0.3">
      <c r="A66" s="13">
        <v>29555</v>
      </c>
      <c r="B66" s="2">
        <f>'French Meadows Storage'!B66+'Hell Hole Storage'!B66</f>
        <v>173509.05440848213</v>
      </c>
      <c r="C66" s="2">
        <f>'French Meadows Storage'!C66+'Hell Hole Storage'!C66</f>
        <v>173571.00161830356</v>
      </c>
      <c r="D66" s="2">
        <f>'French Meadows Storage'!D66+'Hell Hole Storage'!D66</f>
        <v>179248.8845982143</v>
      </c>
      <c r="E66" s="2">
        <f>'French Meadows Storage'!E66+'Hell Hole Storage'!E66</f>
        <v>173749.12299107143</v>
      </c>
      <c r="F66" s="2">
        <f>'French Meadows Storage'!F66+'Hell Hole Storage'!F66</f>
        <v>173804.95172991071</v>
      </c>
      <c r="G66" s="2">
        <f>'French Meadows Storage'!G66+'Hell Hole Storage'!G66</f>
        <v>177545.76607142857</v>
      </c>
      <c r="H66" s="7"/>
      <c r="I66" s="2">
        <f t="shared" si="2"/>
        <v>0</v>
      </c>
      <c r="J66" s="2">
        <f t="shared" si="2"/>
        <v>5677.8829799107334</v>
      </c>
      <c r="K66" s="2">
        <f t="shared" si="2"/>
        <v>178.12137276786962</v>
      </c>
      <c r="L66" s="2">
        <f t="shared" si="2"/>
        <v>233.95011160714785</v>
      </c>
      <c r="M66" s="2">
        <f t="shared" si="2"/>
        <v>3974.7644531250116</v>
      </c>
      <c r="N66" s="7"/>
    </row>
    <row r="67" spans="1:14" x14ac:dyDescent="0.3">
      <c r="A67" s="13">
        <v>29556</v>
      </c>
      <c r="B67" s="2">
        <f>'French Meadows Storage'!B67+'Hell Hole Storage'!B67</f>
        <v>173434.23169642856</v>
      </c>
      <c r="C67" s="2">
        <f>'French Meadows Storage'!C67+'Hell Hole Storage'!C67</f>
        <v>173497.13063616073</v>
      </c>
      <c r="D67" s="2">
        <f>'French Meadows Storage'!D67+'Hell Hole Storage'!D67</f>
        <v>179145.81785714286</v>
      </c>
      <c r="E67" s="2">
        <f>'French Meadows Storage'!E67+'Hell Hole Storage'!E67</f>
        <v>173673.43258928572</v>
      </c>
      <c r="F67" s="2">
        <f>'French Meadows Storage'!F67+'Hell Hole Storage'!F67</f>
        <v>173723.7166294643</v>
      </c>
      <c r="G67" s="2">
        <f>'French Meadows Storage'!G67+'Hell Hole Storage'!G67</f>
        <v>177438.32321428572</v>
      </c>
      <c r="H67" s="7"/>
      <c r="I67" s="2">
        <f t="shared" si="2"/>
        <v>0</v>
      </c>
      <c r="J67" s="2">
        <f t="shared" si="2"/>
        <v>5648.6872209821304</v>
      </c>
      <c r="K67" s="2">
        <f t="shared" si="2"/>
        <v>176.30195312498836</v>
      </c>
      <c r="L67" s="2">
        <f t="shared" si="2"/>
        <v>226.5859933035681</v>
      </c>
      <c r="M67" s="2">
        <f t="shared" si="2"/>
        <v>3941.1925781249884</v>
      </c>
      <c r="N67" s="7"/>
    </row>
    <row r="68" spans="1:14" x14ac:dyDescent="0.3">
      <c r="A68" s="13">
        <v>29557</v>
      </c>
      <c r="B68" s="2">
        <f>'French Meadows Storage'!B68+'Hell Hole Storage'!B68</f>
        <v>173512.43325892856</v>
      </c>
      <c r="C68" s="2">
        <f>'French Meadows Storage'!C68+'Hell Hole Storage'!C68</f>
        <v>173580.41322544642</v>
      </c>
      <c r="D68" s="2">
        <f>'French Meadows Storage'!D68+'Hell Hole Storage'!D68</f>
        <v>179144.02187500001</v>
      </c>
      <c r="E68" s="2">
        <f>'French Meadows Storage'!E68+'Hell Hole Storage'!E68</f>
        <v>173750.76417410714</v>
      </c>
      <c r="F68" s="2">
        <f>'French Meadows Storage'!F68+'Hell Hole Storage'!F68</f>
        <v>173793.43833705358</v>
      </c>
      <c r="G68" s="2">
        <f>'French Meadows Storage'!G68+'Hell Hole Storage'!G68</f>
        <v>177448.6779017857</v>
      </c>
      <c r="H68" s="7"/>
      <c r="I68" s="2">
        <f t="shared" si="2"/>
        <v>0</v>
      </c>
      <c r="J68" s="2">
        <f t="shared" si="2"/>
        <v>5563.6086495535856</v>
      </c>
      <c r="K68" s="2">
        <f t="shared" si="2"/>
        <v>170.35094866072177</v>
      </c>
      <c r="L68" s="2">
        <f t="shared" si="2"/>
        <v>213.02511160715949</v>
      </c>
      <c r="M68" s="2">
        <f t="shared" si="2"/>
        <v>3868.2646763392841</v>
      </c>
      <c r="N68" s="7"/>
    </row>
    <row r="69" spans="1:14" x14ac:dyDescent="0.3">
      <c r="A69" s="13">
        <v>29558</v>
      </c>
      <c r="B69" s="2">
        <f>'French Meadows Storage'!B69+'Hell Hole Storage'!B69</f>
        <v>173367.53275669643</v>
      </c>
      <c r="C69" s="2">
        <f>'French Meadows Storage'!C69+'Hell Hole Storage'!C69</f>
        <v>173438.52963169644</v>
      </c>
      <c r="D69" s="2">
        <f>'French Meadows Storage'!D69+'Hell Hole Storage'!D69</f>
        <v>178932.08727678572</v>
      </c>
      <c r="E69" s="2">
        <f>'French Meadows Storage'!E69+'Hell Hole Storage'!E69</f>
        <v>173600.86422991072</v>
      </c>
      <c r="F69" s="2">
        <f>'French Meadows Storage'!F69+'Hell Hole Storage'!F69</f>
        <v>173633.85993303571</v>
      </c>
      <c r="G69" s="2">
        <f>'French Meadows Storage'!G69+'Hell Hole Storage'!G69</f>
        <v>177244.76406249998</v>
      </c>
      <c r="H69" s="7"/>
      <c r="I69" s="2">
        <f t="shared" si="2"/>
        <v>0</v>
      </c>
      <c r="J69" s="2">
        <f t="shared" si="2"/>
        <v>5493.5576450892841</v>
      </c>
      <c r="K69" s="2">
        <f t="shared" si="2"/>
        <v>162.33459821427823</v>
      </c>
      <c r="L69" s="2">
        <f t="shared" si="2"/>
        <v>195.33030133927241</v>
      </c>
      <c r="M69" s="2">
        <f t="shared" si="2"/>
        <v>3806.234430803539</v>
      </c>
      <c r="N69" s="7"/>
    </row>
    <row r="70" spans="1:14" x14ac:dyDescent="0.3">
      <c r="A70" s="13">
        <v>29559</v>
      </c>
      <c r="B70" s="2">
        <f>'French Meadows Storage'!B70+'Hell Hole Storage'!B70</f>
        <v>172987.87734375001</v>
      </c>
      <c r="C70" s="2">
        <f>'French Meadows Storage'!C70+'Hell Hole Storage'!C70</f>
        <v>173057.75909598215</v>
      </c>
      <c r="D70" s="2">
        <f>'French Meadows Storage'!D70+'Hell Hole Storage'!D70</f>
        <v>178505.45624999999</v>
      </c>
      <c r="E70" s="2">
        <f>'French Meadows Storage'!E70+'Hell Hole Storage'!E70</f>
        <v>173218.27271205356</v>
      </c>
      <c r="F70" s="2">
        <f>'French Meadows Storage'!F70+'Hell Hole Storage'!F70</f>
        <v>173251.92360491073</v>
      </c>
      <c r="G70" s="2">
        <f>'French Meadows Storage'!G70+'Hell Hole Storage'!G70</f>
        <v>176815.81875000001</v>
      </c>
      <c r="H70" s="7"/>
      <c r="I70" s="2">
        <f t="shared" si="2"/>
        <v>0</v>
      </c>
      <c r="J70" s="2">
        <f t="shared" si="2"/>
        <v>5447.6971540178347</v>
      </c>
      <c r="K70" s="2">
        <f t="shared" si="2"/>
        <v>160.51361607140279</v>
      </c>
      <c r="L70" s="2">
        <f t="shared" si="2"/>
        <v>194.16450892857392</v>
      </c>
      <c r="M70" s="2">
        <f t="shared" si="2"/>
        <v>3758.0596540178522</v>
      </c>
      <c r="N70" s="7"/>
    </row>
    <row r="71" spans="1:14" x14ac:dyDescent="0.3">
      <c r="A71" s="13">
        <v>29560</v>
      </c>
      <c r="B71" s="2">
        <f>'French Meadows Storage'!B71+'Hell Hole Storage'!B71</f>
        <v>172820.32996651786</v>
      </c>
      <c r="C71" s="2">
        <f>'French Meadows Storage'!C71+'Hell Hole Storage'!C71</f>
        <v>172893.22622767856</v>
      </c>
      <c r="D71" s="2">
        <f>'French Meadows Storage'!D71+'Hell Hole Storage'!D71</f>
        <v>178280.0411830357</v>
      </c>
      <c r="E71" s="2">
        <f>'French Meadows Storage'!E71+'Hell Hole Storage'!E71</f>
        <v>173037.46026785712</v>
      </c>
      <c r="F71" s="2">
        <f>'French Meadows Storage'!F71+'Hell Hole Storage'!F71</f>
        <v>173075.89614955356</v>
      </c>
      <c r="G71" s="2">
        <f>'French Meadows Storage'!G71+'Hell Hole Storage'!G71</f>
        <v>176594.29073660713</v>
      </c>
      <c r="H71" s="7"/>
      <c r="I71" s="2">
        <f t="shared" si="2"/>
        <v>0</v>
      </c>
      <c r="J71" s="2">
        <f t="shared" si="2"/>
        <v>5386.814955357142</v>
      </c>
      <c r="K71" s="2">
        <f t="shared" si="2"/>
        <v>144.23404017856228</v>
      </c>
      <c r="L71" s="2">
        <f t="shared" si="2"/>
        <v>182.669921875</v>
      </c>
      <c r="M71" s="2">
        <f t="shared" si="2"/>
        <v>3701.0645089285681</v>
      </c>
      <c r="N71" s="7"/>
    </row>
    <row r="72" spans="1:14" x14ac:dyDescent="0.3">
      <c r="A72" s="13">
        <v>29561</v>
      </c>
      <c r="B72" s="2">
        <f>'French Meadows Storage'!B72+'Hell Hole Storage'!B72</f>
        <v>172495.90535714285</v>
      </c>
      <c r="C72" s="2">
        <f>'French Meadows Storage'!C72+'Hell Hole Storage'!C72</f>
        <v>172567.68688616069</v>
      </c>
      <c r="D72" s="2">
        <f>'French Meadows Storage'!D72+'Hell Hole Storage'!D72</f>
        <v>177908.36707589286</v>
      </c>
      <c r="E72" s="2">
        <f>'French Meadows Storage'!E72+'Hell Hole Storage'!E72</f>
        <v>172708.03515625</v>
      </c>
      <c r="F72" s="2">
        <f>'French Meadows Storage'!F72+'Hell Hole Storage'!F72</f>
        <v>172747.12561383928</v>
      </c>
      <c r="G72" s="2">
        <f>'French Meadows Storage'!G72+'Hell Hole Storage'!G72</f>
        <v>176226.5021205357</v>
      </c>
      <c r="H72" s="7"/>
      <c r="I72" s="2">
        <f t="shared" si="2"/>
        <v>0</v>
      </c>
      <c r="J72" s="2">
        <f t="shared" si="2"/>
        <v>5340.6801897321711</v>
      </c>
      <c r="K72" s="2">
        <f t="shared" si="2"/>
        <v>140.34827008930733</v>
      </c>
      <c r="L72" s="2">
        <f t="shared" si="2"/>
        <v>179.43872767858556</v>
      </c>
      <c r="M72" s="2">
        <f t="shared" si="2"/>
        <v>3658.8152343750116</v>
      </c>
      <c r="N72" s="7"/>
    </row>
    <row r="73" spans="1:14" x14ac:dyDescent="0.3">
      <c r="A73" s="13">
        <v>29562</v>
      </c>
      <c r="B73" s="2">
        <f>'French Meadows Storage'!B73+'Hell Hole Storage'!B73</f>
        <v>171928.83560267859</v>
      </c>
      <c r="C73" s="2">
        <f>'French Meadows Storage'!C73+'Hell Hole Storage'!C73</f>
        <v>171997.43231026788</v>
      </c>
      <c r="D73" s="2">
        <f>'French Meadows Storage'!D73+'Hell Hole Storage'!D73</f>
        <v>177314.87142857141</v>
      </c>
      <c r="E73" s="2">
        <f>'French Meadows Storage'!E73+'Hell Hole Storage'!E73</f>
        <v>172133.89547991072</v>
      </c>
      <c r="F73" s="2">
        <f>'French Meadows Storage'!F73+'Hell Hole Storage'!F73</f>
        <v>172171.57522321428</v>
      </c>
      <c r="G73" s="2">
        <f>'French Meadows Storage'!G73+'Hell Hole Storage'!G73</f>
        <v>175636.76573660714</v>
      </c>
      <c r="H73" s="7"/>
      <c r="I73" s="2">
        <f t="shared" si="2"/>
        <v>0</v>
      </c>
      <c r="J73" s="2">
        <f t="shared" si="2"/>
        <v>5317.4391183035332</v>
      </c>
      <c r="K73" s="2">
        <f t="shared" si="2"/>
        <v>136.46316964284051</v>
      </c>
      <c r="L73" s="2">
        <f t="shared" si="2"/>
        <v>174.14291294640861</v>
      </c>
      <c r="M73" s="2">
        <f t="shared" si="2"/>
        <v>3639.3334263392608</v>
      </c>
      <c r="N73" s="7"/>
    </row>
    <row r="74" spans="1:14" x14ac:dyDescent="0.3">
      <c r="A74" s="13">
        <v>29563</v>
      </c>
      <c r="B74" s="2">
        <f>'French Meadows Storage'!B74+'Hell Hole Storage'!B74</f>
        <v>171323.7109375</v>
      </c>
      <c r="C74" s="2">
        <f>'French Meadows Storage'!C74+'Hell Hole Storage'!C74</f>
        <v>171389.12751116071</v>
      </c>
      <c r="D74" s="2">
        <f>'French Meadows Storage'!D74+'Hell Hole Storage'!D74</f>
        <v>176663.05703125001</v>
      </c>
      <c r="E74" s="2">
        <f>'French Meadows Storage'!E74+'Hell Hole Storage'!E74</f>
        <v>171515.50703124999</v>
      </c>
      <c r="F74" s="2">
        <f>'French Meadows Storage'!F74+'Hell Hole Storage'!F74</f>
        <v>171553.8400111607</v>
      </c>
      <c r="G74" s="2">
        <f>'French Meadows Storage'!G74+'Hell Hole Storage'!G74</f>
        <v>174986.77087053569</v>
      </c>
      <c r="H74" s="7"/>
      <c r="I74" s="2">
        <f t="shared" ref="I74:M124" si="3">C74-$C74</f>
        <v>0</v>
      </c>
      <c r="J74" s="2">
        <f t="shared" si="3"/>
        <v>5273.9295200892957</v>
      </c>
      <c r="K74" s="2">
        <f t="shared" si="3"/>
        <v>126.37952008927823</v>
      </c>
      <c r="L74" s="2">
        <f t="shared" si="3"/>
        <v>164.71249999999418</v>
      </c>
      <c r="M74" s="2">
        <f t="shared" si="3"/>
        <v>3597.6433593749825</v>
      </c>
      <c r="N74" s="7"/>
    </row>
    <row r="75" spans="1:14" x14ac:dyDescent="0.3">
      <c r="A75" s="13">
        <v>29564</v>
      </c>
      <c r="B75" s="2">
        <f>'French Meadows Storage'!B75+'Hell Hole Storage'!B75</f>
        <v>170917.99107142858</v>
      </c>
      <c r="C75" s="2">
        <f>'French Meadows Storage'!C75+'Hell Hole Storage'!C75</f>
        <v>170986.42427455357</v>
      </c>
      <c r="D75" s="2">
        <f>'French Meadows Storage'!D75+'Hell Hole Storage'!D75</f>
        <v>176186.66863839285</v>
      </c>
      <c r="E75" s="2">
        <f>'French Meadows Storage'!E75+'Hell Hole Storage'!E75</f>
        <v>171108.91947544643</v>
      </c>
      <c r="F75" s="2">
        <f>'French Meadows Storage'!F75+'Hell Hole Storage'!F75</f>
        <v>171149.97377232142</v>
      </c>
      <c r="G75" s="2">
        <f>'French Meadows Storage'!G75+'Hell Hole Storage'!G75</f>
        <v>174513.81517857141</v>
      </c>
      <c r="H75" s="7"/>
      <c r="I75" s="2">
        <f t="shared" si="3"/>
        <v>0</v>
      </c>
      <c r="J75" s="2">
        <f t="shared" si="3"/>
        <v>5200.2443638392724</v>
      </c>
      <c r="K75" s="2">
        <f t="shared" si="3"/>
        <v>122.49520089285215</v>
      </c>
      <c r="L75" s="2">
        <f t="shared" si="3"/>
        <v>163.54949776784633</v>
      </c>
      <c r="M75" s="2">
        <f t="shared" si="3"/>
        <v>3527.3909040178405</v>
      </c>
      <c r="N75" s="7"/>
    </row>
    <row r="76" spans="1:14" x14ac:dyDescent="0.3">
      <c r="A76" s="13">
        <v>29565</v>
      </c>
      <c r="B76" s="2">
        <f>'French Meadows Storage'!B76+'Hell Hole Storage'!B76</f>
        <v>170709.27611607144</v>
      </c>
      <c r="C76" s="2">
        <f>'French Meadows Storage'!C76+'Hell Hole Storage'!C76</f>
        <v>170782.79079241073</v>
      </c>
      <c r="D76" s="2">
        <f>'French Meadows Storage'!D76+'Hell Hole Storage'!D76</f>
        <v>175905.81618303573</v>
      </c>
      <c r="E76" s="2">
        <f>'French Meadows Storage'!E76+'Hell Hole Storage'!E76</f>
        <v>170897.26841517858</v>
      </c>
      <c r="F76" s="2">
        <f>'French Meadows Storage'!F76+'Hell Hole Storage'!F76</f>
        <v>170936.90954241069</v>
      </c>
      <c r="G76" s="2">
        <f>'French Meadows Storage'!G76+'Hell Hole Storage'!G76</f>
        <v>174237.86640624999</v>
      </c>
      <c r="H76" s="7"/>
      <c r="I76" s="2">
        <f t="shared" si="3"/>
        <v>0</v>
      </c>
      <c r="J76" s="2">
        <f t="shared" si="3"/>
        <v>5123.025390625</v>
      </c>
      <c r="K76" s="2">
        <f t="shared" si="3"/>
        <v>114.47762276785215</v>
      </c>
      <c r="L76" s="2">
        <f t="shared" si="3"/>
        <v>154.11874999996508</v>
      </c>
      <c r="M76" s="2">
        <f t="shared" si="3"/>
        <v>3455.0756138392608</v>
      </c>
      <c r="N76" s="7"/>
    </row>
    <row r="77" spans="1:14" x14ac:dyDescent="0.3">
      <c r="A77" s="13">
        <v>29566</v>
      </c>
      <c r="B77" s="2">
        <f>'French Meadows Storage'!B77+'Hell Hole Storage'!B77</f>
        <v>170393.74408482143</v>
      </c>
      <c r="C77" s="2">
        <f>'French Meadows Storage'!C77+'Hell Hole Storage'!C77</f>
        <v>170468.20736607141</v>
      </c>
      <c r="D77" s="2">
        <f>'French Meadows Storage'!D77+'Hell Hole Storage'!D77</f>
        <v>175523.31093750001</v>
      </c>
      <c r="E77" s="2">
        <f>'French Meadows Storage'!E77+'Hell Hole Storage'!E77</f>
        <v>170578.80089285714</v>
      </c>
      <c r="F77" s="2">
        <f>'French Meadows Storage'!F77+'Hell Hole Storage'!F77</f>
        <v>170621.16183035713</v>
      </c>
      <c r="G77" s="2">
        <f>'French Meadows Storage'!G77+'Hell Hole Storage'!G77</f>
        <v>173861.64698660714</v>
      </c>
      <c r="H77" s="7"/>
      <c r="I77" s="2">
        <f t="shared" si="3"/>
        <v>0</v>
      </c>
      <c r="J77" s="2">
        <f t="shared" si="3"/>
        <v>5055.1035714285972</v>
      </c>
      <c r="K77" s="2">
        <f t="shared" si="3"/>
        <v>110.59352678572759</v>
      </c>
      <c r="L77" s="2">
        <f t="shared" si="3"/>
        <v>152.95446428572177</v>
      </c>
      <c r="M77" s="2">
        <f t="shared" si="3"/>
        <v>3393.4396205357334</v>
      </c>
      <c r="N77" s="7"/>
    </row>
    <row r="78" spans="1:14" x14ac:dyDescent="0.3">
      <c r="A78" s="13">
        <v>29567</v>
      </c>
      <c r="B78" s="2">
        <f>'French Meadows Storage'!B78+'Hell Hole Storage'!B78</f>
        <v>170302.92081473215</v>
      </c>
      <c r="C78" s="2">
        <f>'French Meadows Storage'!C78+'Hell Hole Storage'!C78</f>
        <v>170376.26835937501</v>
      </c>
      <c r="D78" s="2">
        <f>'French Meadows Storage'!D78+'Hell Hole Storage'!D78</f>
        <v>175377.90212053573</v>
      </c>
      <c r="E78" s="2">
        <f>'French Meadows Storage'!E78+'Hell Hole Storage'!E78</f>
        <v>170485.04553571428</v>
      </c>
      <c r="F78" s="2">
        <f>'French Meadows Storage'!F78+'Hell Hole Storage'!F78</f>
        <v>170528.06060267857</v>
      </c>
      <c r="G78" s="2">
        <f>'French Meadows Storage'!G78+'Hell Hole Storage'!G78</f>
        <v>173720.1232142857</v>
      </c>
      <c r="H78" s="7"/>
      <c r="I78" s="2">
        <f t="shared" si="3"/>
        <v>0</v>
      </c>
      <c r="J78" s="2">
        <f t="shared" si="3"/>
        <v>5001.6337611607159</v>
      </c>
      <c r="K78" s="2">
        <f t="shared" si="3"/>
        <v>108.77717633926659</v>
      </c>
      <c r="L78" s="2">
        <f t="shared" si="3"/>
        <v>151.79224330355646</v>
      </c>
      <c r="M78" s="2">
        <f t="shared" si="3"/>
        <v>3343.8548549106927</v>
      </c>
      <c r="N78" s="7"/>
    </row>
    <row r="79" spans="1:14" x14ac:dyDescent="0.3">
      <c r="A79" s="13">
        <v>29568</v>
      </c>
      <c r="B79" s="2">
        <f>'French Meadows Storage'!B79+'Hell Hole Storage'!B79</f>
        <v>169836.10390625001</v>
      </c>
      <c r="C79" s="2">
        <f>'French Meadows Storage'!C79+'Hell Hole Storage'!C79</f>
        <v>169910.40167410712</v>
      </c>
      <c r="D79" s="2">
        <f>'French Meadows Storage'!D79+'Hell Hole Storage'!D79</f>
        <v>174845.40491071431</v>
      </c>
      <c r="E79" s="2">
        <f>'French Meadows Storage'!E79+'Hell Hole Storage'!E79</f>
        <v>170017.35926339286</v>
      </c>
      <c r="F79" s="2">
        <f>'French Meadows Storage'!F79+'Hell Hole Storage'!F79</f>
        <v>170063.09296874999</v>
      </c>
      <c r="G79" s="2">
        <f>'French Meadows Storage'!G79+'Hell Hole Storage'!G79</f>
        <v>173205.97572544642</v>
      </c>
      <c r="H79" s="7"/>
      <c r="I79" s="2">
        <f t="shared" si="3"/>
        <v>0</v>
      </c>
      <c r="J79" s="2">
        <f t="shared" si="3"/>
        <v>4935.0032366071828</v>
      </c>
      <c r="K79" s="2">
        <f t="shared" si="3"/>
        <v>106.95758928573923</v>
      </c>
      <c r="L79" s="2">
        <f t="shared" si="3"/>
        <v>152.6912946428638</v>
      </c>
      <c r="M79" s="2">
        <f t="shared" si="3"/>
        <v>3295.5740513392957</v>
      </c>
      <c r="N79" s="7"/>
    </row>
    <row r="80" spans="1:14" x14ac:dyDescent="0.3">
      <c r="A80" s="13">
        <v>29569</v>
      </c>
      <c r="B80" s="2">
        <f>'French Meadows Storage'!B80+'Hell Hole Storage'!B80</f>
        <v>169494.02494419643</v>
      </c>
      <c r="C80" s="2">
        <f>'French Meadows Storage'!C80+'Hell Hole Storage'!C80</f>
        <v>169573.40518973215</v>
      </c>
      <c r="D80" s="2">
        <f>'French Meadows Storage'!D80+'Hell Hole Storage'!D80</f>
        <v>174481.60234375001</v>
      </c>
      <c r="E80" s="2">
        <f>'French Meadows Storage'!E80+'Hell Hole Storage'!E80</f>
        <v>169678.54402901785</v>
      </c>
      <c r="F80" s="2">
        <f>'French Meadows Storage'!F80+'Hell Hole Storage'!F80</f>
        <v>169726.99810267857</v>
      </c>
      <c r="G80" s="2">
        <f>'French Meadows Storage'!G80+'Hell Hole Storage'!G80</f>
        <v>172840.27304687499</v>
      </c>
      <c r="H80" s="7"/>
      <c r="I80" s="2">
        <f t="shared" si="3"/>
        <v>0</v>
      </c>
      <c r="J80" s="2">
        <f t="shared" si="3"/>
        <v>4908.1971540178638</v>
      </c>
      <c r="K80" s="2">
        <f t="shared" si="3"/>
        <v>105.13883928570431</v>
      </c>
      <c r="L80" s="2">
        <f t="shared" si="3"/>
        <v>153.59291294642026</v>
      </c>
      <c r="M80" s="2">
        <f t="shared" si="3"/>
        <v>3266.8678571428463</v>
      </c>
      <c r="N80" s="7"/>
    </row>
    <row r="81" spans="1:14" x14ac:dyDescent="0.3">
      <c r="A81" s="13">
        <v>29570</v>
      </c>
      <c r="B81" s="2">
        <f>'French Meadows Storage'!B81+'Hell Hole Storage'!B81</f>
        <v>169037.28018973215</v>
      </c>
      <c r="C81" s="2">
        <f>'French Meadows Storage'!C81+'Hell Hole Storage'!C81</f>
        <v>169115.54347098214</v>
      </c>
      <c r="D81" s="2">
        <f>'French Meadows Storage'!D81+'Hell Hole Storage'!D81</f>
        <v>173976.79815848212</v>
      </c>
      <c r="E81" s="2">
        <f>'French Meadows Storage'!E81+'Hell Hole Storage'!E81</f>
        <v>169214.73286830357</v>
      </c>
      <c r="F81" s="2">
        <f>'French Meadows Storage'!F81+'Hell Hole Storage'!F81</f>
        <v>169263.84157366073</v>
      </c>
      <c r="G81" s="2">
        <f>'French Meadows Storage'!G81+'Hell Hole Storage'!G81</f>
        <v>172349.68331473216</v>
      </c>
      <c r="H81" s="7"/>
      <c r="I81" s="2">
        <f t="shared" si="3"/>
        <v>0</v>
      </c>
      <c r="J81" s="2">
        <f t="shared" si="3"/>
        <v>4861.2546874999825</v>
      </c>
      <c r="K81" s="2">
        <f t="shared" si="3"/>
        <v>99.189397321431898</v>
      </c>
      <c r="L81" s="2">
        <f t="shared" si="3"/>
        <v>148.29810267858556</v>
      </c>
      <c r="M81" s="2">
        <f t="shared" si="3"/>
        <v>3234.1398437500175</v>
      </c>
      <c r="N81" s="7"/>
    </row>
    <row r="82" spans="1:14" x14ac:dyDescent="0.3">
      <c r="A82" s="13">
        <v>29571</v>
      </c>
      <c r="B82" s="2">
        <f>'French Meadows Storage'!B82+'Hell Hole Storage'!B82</f>
        <v>168540.56847098214</v>
      </c>
      <c r="C82" s="2">
        <f>'French Meadows Storage'!C82+'Hell Hole Storage'!C82</f>
        <v>168625.97940848215</v>
      </c>
      <c r="D82" s="2">
        <f>'French Meadows Storage'!D82+'Hell Hole Storage'!D82</f>
        <v>173417.57103794641</v>
      </c>
      <c r="E82" s="2">
        <f>'French Meadows Storage'!E82+'Hell Hole Storage'!E82</f>
        <v>168721.28470982143</v>
      </c>
      <c r="F82" s="2">
        <f>'French Meadows Storage'!F82+'Hell Hole Storage'!F82</f>
        <v>168771.04698660714</v>
      </c>
      <c r="G82" s="2">
        <f>'French Meadows Storage'!G82+'Hell Hole Storage'!G82</f>
        <v>171798.4708705357</v>
      </c>
      <c r="H82" s="7"/>
      <c r="I82" s="2">
        <f t="shared" si="3"/>
        <v>0</v>
      </c>
      <c r="J82" s="2">
        <f t="shared" si="3"/>
        <v>4791.5916294642666</v>
      </c>
      <c r="K82" s="2">
        <f t="shared" si="3"/>
        <v>95.30530133927823</v>
      </c>
      <c r="L82" s="2">
        <f t="shared" si="3"/>
        <v>145.06757812498836</v>
      </c>
      <c r="M82" s="2">
        <f t="shared" si="3"/>
        <v>3172.4914620535565</v>
      </c>
      <c r="N82" s="7"/>
    </row>
    <row r="83" spans="1:14" x14ac:dyDescent="0.3">
      <c r="A83" s="13">
        <v>29572</v>
      </c>
      <c r="B83" s="2">
        <f>'French Meadows Storage'!B83+'Hell Hole Storage'!B83</f>
        <v>168071.27511160716</v>
      </c>
      <c r="C83" s="2">
        <f>'French Meadows Storage'!C83+'Hell Hole Storage'!C83</f>
        <v>168155.57008928573</v>
      </c>
      <c r="D83" s="2">
        <f>'French Meadows Storage'!D83+'Hell Hole Storage'!D83</f>
        <v>172885.93169642857</v>
      </c>
      <c r="E83" s="2">
        <f>'French Meadows Storage'!E83+'Hell Hole Storage'!E83</f>
        <v>168253.18911830356</v>
      </c>
      <c r="F83" s="2">
        <f>'French Meadows Storage'!F83+'Hell Hole Storage'!F83</f>
        <v>168299.47371651785</v>
      </c>
      <c r="G83" s="2">
        <f>'French Meadows Storage'!G83+'Hell Hole Storage'!G83</f>
        <v>171274.84681919642</v>
      </c>
      <c r="H83" s="7"/>
      <c r="I83" s="2">
        <f t="shared" si="3"/>
        <v>0</v>
      </c>
      <c r="J83" s="2">
        <f t="shared" si="3"/>
        <v>4730.3616071428405</v>
      </c>
      <c r="K83" s="2">
        <f t="shared" si="3"/>
        <v>97.619029017834691</v>
      </c>
      <c r="L83" s="2">
        <f t="shared" si="3"/>
        <v>143.90362723212456</v>
      </c>
      <c r="M83" s="2">
        <f t="shared" si="3"/>
        <v>3119.2767299106927</v>
      </c>
      <c r="N83" s="7"/>
    </row>
    <row r="84" spans="1:14" x14ac:dyDescent="0.3">
      <c r="A84" s="13">
        <v>29573</v>
      </c>
      <c r="B84" s="2">
        <f>'French Meadows Storage'!B84+'Hell Hole Storage'!B84</f>
        <v>167700.20758928571</v>
      </c>
      <c r="C84" s="2">
        <f>'French Meadows Storage'!C84+'Hell Hole Storage'!C84</f>
        <v>167781.3203125</v>
      </c>
      <c r="D84" s="2">
        <f>'French Meadows Storage'!D84+'Hell Hole Storage'!D84</f>
        <v>172439.54748883931</v>
      </c>
      <c r="E84" s="2">
        <f>'French Meadows Storage'!E84+'Hell Hole Storage'!E84</f>
        <v>167875.05558035715</v>
      </c>
      <c r="F84" s="2">
        <f>'French Meadows Storage'!F84+'Hell Hole Storage'!F84</f>
        <v>167921.99207589286</v>
      </c>
      <c r="G84" s="2">
        <f>'French Meadows Storage'!G84+'Hell Hole Storage'!G84</f>
        <v>170838.54464285716</v>
      </c>
      <c r="H84" s="7"/>
      <c r="I84" s="2">
        <f t="shared" si="3"/>
        <v>0</v>
      </c>
      <c r="J84" s="2">
        <f t="shared" si="3"/>
        <v>4658.2271763393073</v>
      </c>
      <c r="K84" s="2">
        <f t="shared" si="3"/>
        <v>93.735267857147846</v>
      </c>
      <c r="L84" s="2">
        <f t="shared" si="3"/>
        <v>140.6717633928638</v>
      </c>
      <c r="M84" s="2">
        <f t="shared" si="3"/>
        <v>3057.2243303571595</v>
      </c>
      <c r="N84" s="7"/>
    </row>
    <row r="85" spans="1:14" x14ac:dyDescent="0.3">
      <c r="A85" s="13">
        <v>29574</v>
      </c>
      <c r="B85" s="2">
        <f>'French Meadows Storage'!B85+'Hell Hole Storage'!B85</f>
        <v>168016.35357142857</v>
      </c>
      <c r="C85" s="2">
        <f>'French Meadows Storage'!C85+'Hell Hole Storage'!C85</f>
        <v>168098.41607142857</v>
      </c>
      <c r="D85" s="2">
        <f>'French Meadows Storage'!D85+'Hell Hole Storage'!D85</f>
        <v>172615.14693080357</v>
      </c>
      <c r="E85" s="2">
        <f>'French Meadows Storage'!E85+'Hell Hole Storage'!E85</f>
        <v>168186.20212053572</v>
      </c>
      <c r="F85" s="2">
        <f>'French Meadows Storage'!F85+'Hell Hole Storage'!F85</f>
        <v>168235.85915178573</v>
      </c>
      <c r="G85" s="2">
        <f>'French Meadows Storage'!G85+'Hell Hole Storage'!G85</f>
        <v>171034.00418526784</v>
      </c>
      <c r="H85" s="7"/>
      <c r="I85" s="2">
        <f t="shared" si="3"/>
        <v>0</v>
      </c>
      <c r="J85" s="2">
        <f t="shared" si="3"/>
        <v>4516.7308593750058</v>
      </c>
      <c r="K85" s="2">
        <f t="shared" si="3"/>
        <v>87.786049107147846</v>
      </c>
      <c r="L85" s="2">
        <f t="shared" si="3"/>
        <v>137.44308035715949</v>
      </c>
      <c r="M85" s="2">
        <f t="shared" si="3"/>
        <v>2935.5881138392724</v>
      </c>
      <c r="N85" s="7"/>
    </row>
    <row r="86" spans="1:14" x14ac:dyDescent="0.3">
      <c r="A86" s="13">
        <v>29575</v>
      </c>
      <c r="B86" s="2">
        <f>'French Meadows Storage'!B86+'Hell Hole Storage'!B86</f>
        <v>168290.138671875</v>
      </c>
      <c r="C86" s="2">
        <f>'French Meadows Storage'!C86+'Hell Hole Storage'!C86</f>
        <v>168375.21702008927</v>
      </c>
      <c r="D86" s="2">
        <f>'French Meadows Storage'!D86+'Hell Hole Storage'!D86</f>
        <v>172444.08175223216</v>
      </c>
      <c r="E86" s="2">
        <f>'French Meadows Storage'!E86+'Hell Hole Storage'!E86</f>
        <v>168461.18476562499</v>
      </c>
      <c r="F86" s="2">
        <f>'French Meadows Storage'!F86+'Hell Hole Storage'!F86</f>
        <v>168511.49553571429</v>
      </c>
      <c r="G86" s="2">
        <f>'French Meadows Storage'!G86+'Hell Hole Storage'!G86</f>
        <v>171047.77103794643</v>
      </c>
      <c r="H86" s="7"/>
      <c r="I86" s="2">
        <f t="shared" si="3"/>
        <v>0</v>
      </c>
      <c r="J86" s="2">
        <f t="shared" si="3"/>
        <v>4068.8647321428871</v>
      </c>
      <c r="K86" s="2">
        <f t="shared" si="3"/>
        <v>85.967745535715949</v>
      </c>
      <c r="L86" s="2">
        <f t="shared" si="3"/>
        <v>136.27851562501746</v>
      </c>
      <c r="M86" s="2">
        <f t="shared" si="3"/>
        <v>2672.5540178571537</v>
      </c>
      <c r="N86" s="7"/>
    </row>
    <row r="87" spans="1:14" x14ac:dyDescent="0.3">
      <c r="A87" s="13">
        <v>29576</v>
      </c>
      <c r="B87" s="2">
        <f>'French Meadows Storage'!B87+'Hell Hole Storage'!B87</f>
        <v>167952.71841517856</v>
      </c>
      <c r="C87" s="2">
        <f>'French Meadows Storage'!C87+'Hell Hole Storage'!C87</f>
        <v>168025.95446428569</v>
      </c>
      <c r="D87" s="2">
        <f>'French Meadows Storage'!D87+'Hell Hole Storage'!D87</f>
        <v>171983.49174107143</v>
      </c>
      <c r="E87" s="2">
        <f>'French Meadows Storage'!E87+'Hell Hole Storage'!E87</f>
        <v>168086.31763392859</v>
      </c>
      <c r="F87" s="2">
        <f>'French Meadows Storage'!F87+'Hell Hole Storage'!F87</f>
        <v>168146.95284598216</v>
      </c>
      <c r="G87" s="2">
        <f>'French Meadows Storage'!G87+'Hell Hole Storage'!G87</f>
        <v>170590.51088169642</v>
      </c>
      <c r="H87" s="7"/>
      <c r="I87" s="2">
        <f t="shared" si="3"/>
        <v>0</v>
      </c>
      <c r="J87" s="2">
        <f t="shared" si="3"/>
        <v>3957.5372767857334</v>
      </c>
      <c r="K87" s="2">
        <f t="shared" si="3"/>
        <v>60.363169642892899</v>
      </c>
      <c r="L87" s="2">
        <f t="shared" si="3"/>
        <v>120.99838169646682</v>
      </c>
      <c r="M87" s="2">
        <f t="shared" si="3"/>
        <v>2564.5564174107276</v>
      </c>
      <c r="N87" s="7"/>
    </row>
    <row r="88" spans="1:14" x14ac:dyDescent="0.3">
      <c r="A88" s="13">
        <v>29577</v>
      </c>
      <c r="B88" s="2">
        <f>'French Meadows Storage'!B88+'Hell Hole Storage'!B88</f>
        <v>167755.58476562498</v>
      </c>
      <c r="C88" s="2">
        <f>'French Meadows Storage'!C88+'Hell Hole Storage'!C88</f>
        <v>167824.47611607143</v>
      </c>
      <c r="D88" s="2">
        <f>'French Meadows Storage'!D88+'Hell Hole Storage'!D88</f>
        <v>171738.25172991073</v>
      </c>
      <c r="E88" s="2">
        <f>'French Meadows Storage'!E88+'Hell Hole Storage'!E88</f>
        <v>167877.64854910714</v>
      </c>
      <c r="F88" s="2">
        <f>'French Meadows Storage'!F88+'Hell Hole Storage'!F88</f>
        <v>167938.96529017857</v>
      </c>
      <c r="G88" s="2">
        <f>'French Meadows Storage'!G88+'Hell Hole Storage'!G88</f>
        <v>170344.46612723215</v>
      </c>
      <c r="H88" s="7"/>
      <c r="I88" s="2">
        <f t="shared" si="3"/>
        <v>0</v>
      </c>
      <c r="J88" s="2">
        <f t="shared" si="3"/>
        <v>3913.7756138393015</v>
      </c>
      <c r="K88" s="2">
        <f t="shared" si="3"/>
        <v>53.172433035710128</v>
      </c>
      <c r="L88" s="2">
        <f t="shared" si="3"/>
        <v>114.48917410714785</v>
      </c>
      <c r="M88" s="2">
        <f t="shared" si="3"/>
        <v>2519.9900111607276</v>
      </c>
      <c r="N88" s="7"/>
    </row>
    <row r="89" spans="1:14" x14ac:dyDescent="0.3">
      <c r="A89" s="13">
        <v>29578</v>
      </c>
      <c r="B89" s="2">
        <f>'French Meadows Storage'!B89+'Hell Hole Storage'!B89</f>
        <v>167432.6135044643</v>
      </c>
      <c r="C89" s="2">
        <f>'French Meadows Storage'!C89+'Hell Hole Storage'!C89</f>
        <v>167497.16093750001</v>
      </c>
      <c r="D89" s="2">
        <f>'French Meadows Storage'!D89+'Hell Hole Storage'!D89</f>
        <v>171326.56439732143</v>
      </c>
      <c r="E89" s="2">
        <f>'French Meadows Storage'!E89+'Hell Hole Storage'!E89</f>
        <v>167538.91289062501</v>
      </c>
      <c r="F89" s="2">
        <f>'French Meadows Storage'!F89+'Hell Hole Storage'!F89</f>
        <v>167596.78219866072</v>
      </c>
      <c r="G89" s="2">
        <f>'French Meadows Storage'!G89+'Hell Hole Storage'!G89</f>
        <v>169936.10842633928</v>
      </c>
      <c r="H89" s="7"/>
      <c r="I89" s="2">
        <f t="shared" si="3"/>
        <v>0</v>
      </c>
      <c r="J89" s="2">
        <f t="shared" si="3"/>
        <v>3829.4034598214203</v>
      </c>
      <c r="K89" s="2">
        <f t="shared" si="3"/>
        <v>41.751953125</v>
      </c>
      <c r="L89" s="2">
        <f t="shared" si="3"/>
        <v>99.621261160704307</v>
      </c>
      <c r="M89" s="2">
        <f t="shared" si="3"/>
        <v>2438.9474888392724</v>
      </c>
      <c r="N89" s="7"/>
    </row>
    <row r="90" spans="1:14" x14ac:dyDescent="0.3">
      <c r="A90" s="13">
        <v>29579</v>
      </c>
      <c r="B90" s="2">
        <f>'French Meadows Storage'!B90+'Hell Hole Storage'!B90</f>
        <v>167058.01930803573</v>
      </c>
      <c r="C90" s="2">
        <f>'French Meadows Storage'!C90+'Hell Hole Storage'!C90</f>
        <v>167126.48655133927</v>
      </c>
      <c r="D90" s="2">
        <f>'French Meadows Storage'!D90+'Hell Hole Storage'!D90</f>
        <v>170840.02081473215</v>
      </c>
      <c r="E90" s="2">
        <f>'French Meadows Storage'!E90+'Hell Hole Storage'!E90</f>
        <v>167158.88632812499</v>
      </c>
      <c r="F90" s="2">
        <f>'French Meadows Storage'!F90+'Hell Hole Storage'!F90</f>
        <v>167217.43833705358</v>
      </c>
      <c r="G90" s="2">
        <f>'French Meadows Storage'!G90+'Hell Hole Storage'!G90</f>
        <v>169463.10993303571</v>
      </c>
      <c r="H90" s="7"/>
      <c r="I90" s="2">
        <f t="shared" si="3"/>
        <v>0</v>
      </c>
      <c r="J90" s="2">
        <f t="shared" si="3"/>
        <v>3713.5342633928813</v>
      </c>
      <c r="K90" s="2">
        <f t="shared" si="3"/>
        <v>32.39977678572177</v>
      </c>
      <c r="L90" s="2">
        <f t="shared" si="3"/>
        <v>90.951785714307334</v>
      </c>
      <c r="M90" s="2">
        <f t="shared" si="3"/>
        <v>2336.6233816964377</v>
      </c>
      <c r="N90" s="7"/>
    </row>
    <row r="91" spans="1:14" x14ac:dyDescent="0.3">
      <c r="A91" s="13">
        <v>29580</v>
      </c>
      <c r="B91" s="2">
        <f>'French Meadows Storage'!B91+'Hell Hole Storage'!B91</f>
        <v>166727.21322544641</v>
      </c>
      <c r="C91" s="2">
        <f>'French Meadows Storage'!C91+'Hell Hole Storage'!C91</f>
        <v>166800.19229910715</v>
      </c>
      <c r="D91" s="2">
        <f>'French Meadows Storage'!D91+'Hell Hole Storage'!D91</f>
        <v>170385.96255580359</v>
      </c>
      <c r="E91" s="2">
        <f>'French Meadows Storage'!E91+'Hell Hole Storage'!E91</f>
        <v>166821.30597098215</v>
      </c>
      <c r="F91" s="2">
        <f>'French Meadows Storage'!F91+'Hell Hole Storage'!F91</f>
        <v>166887.50524553572</v>
      </c>
      <c r="G91" s="2">
        <f>'French Meadows Storage'!G91+'Hell Hole Storage'!G91</f>
        <v>169024.77622767858</v>
      </c>
      <c r="H91" s="7"/>
      <c r="I91" s="2">
        <f t="shared" si="3"/>
        <v>0</v>
      </c>
      <c r="J91" s="2">
        <f t="shared" si="3"/>
        <v>3585.7702566964435</v>
      </c>
      <c r="K91" s="2">
        <f t="shared" si="3"/>
        <v>21.113671875005821</v>
      </c>
      <c r="L91" s="2">
        <f t="shared" si="3"/>
        <v>87.312946428573923</v>
      </c>
      <c r="M91" s="2">
        <f t="shared" si="3"/>
        <v>2224.5839285714319</v>
      </c>
      <c r="N91" s="7"/>
    </row>
    <row r="92" spans="1:14" x14ac:dyDescent="0.3">
      <c r="A92" s="13">
        <v>29581</v>
      </c>
      <c r="B92" s="2">
        <f>'French Meadows Storage'!B92+'Hell Hole Storage'!B92</f>
        <v>166237.71043526786</v>
      </c>
      <c r="C92" s="2">
        <f>'French Meadows Storage'!C92+'Hell Hole Storage'!C92</f>
        <v>166310.4767299107</v>
      </c>
      <c r="D92" s="2">
        <f>'French Meadows Storage'!D92+'Hell Hole Storage'!D92</f>
        <v>169767.69977678571</v>
      </c>
      <c r="E92" s="2">
        <f>'French Meadows Storage'!E92+'Hell Hole Storage'!E92</f>
        <v>166330.50217633927</v>
      </c>
      <c r="F92" s="2">
        <f>'French Meadows Storage'!F92+'Hell Hole Storage'!F92</f>
        <v>166397.38526785714</v>
      </c>
      <c r="G92" s="2">
        <f>'French Meadows Storage'!G92+'Hell Hole Storage'!G92</f>
        <v>168440.83331473212</v>
      </c>
      <c r="H92" s="7"/>
      <c r="I92" s="2">
        <f t="shared" si="3"/>
        <v>0</v>
      </c>
      <c r="J92" s="2">
        <f t="shared" si="3"/>
        <v>3457.2230468750058</v>
      </c>
      <c r="K92" s="2">
        <f t="shared" si="3"/>
        <v>20.025446428568102</v>
      </c>
      <c r="L92" s="2">
        <f t="shared" si="3"/>
        <v>86.908537946437718</v>
      </c>
      <c r="M92" s="2">
        <f t="shared" si="3"/>
        <v>2130.3565848214203</v>
      </c>
      <c r="N92" s="7"/>
    </row>
    <row r="93" spans="1:14" x14ac:dyDescent="0.3">
      <c r="A93" s="13">
        <v>29582</v>
      </c>
      <c r="B93" s="2">
        <f>'French Meadows Storage'!B93+'Hell Hole Storage'!B93</f>
        <v>165846.03454241069</v>
      </c>
      <c r="C93" s="2">
        <f>'French Meadows Storage'!C93+'Hell Hole Storage'!C93</f>
        <v>165920.65591517856</v>
      </c>
      <c r="D93" s="2">
        <f>'French Meadows Storage'!D93+'Hell Hole Storage'!D93</f>
        <v>169277.54720982144</v>
      </c>
      <c r="E93" s="2">
        <f>'French Meadows Storage'!E93+'Hell Hole Storage'!E93</f>
        <v>165939.59319196429</v>
      </c>
      <c r="F93" s="2">
        <f>'French Meadows Storage'!F93+'Hell Hole Storage'!F93</f>
        <v>166005.09313616069</v>
      </c>
      <c r="G93" s="2">
        <f>'French Meadows Storage'!G93+'Hell Hole Storage'!G93</f>
        <v>167966.40535714285</v>
      </c>
      <c r="H93" s="7"/>
      <c r="I93" s="2">
        <f t="shared" si="3"/>
        <v>0</v>
      </c>
      <c r="J93" s="2">
        <f t="shared" si="3"/>
        <v>3356.8912946428754</v>
      </c>
      <c r="K93" s="2">
        <f t="shared" si="3"/>
        <v>18.93727678572759</v>
      </c>
      <c r="L93" s="2">
        <f t="shared" si="3"/>
        <v>84.437220982130384</v>
      </c>
      <c r="M93" s="2">
        <f t="shared" si="3"/>
        <v>2045.7494419642899</v>
      </c>
      <c r="N93" s="7"/>
    </row>
    <row r="94" spans="1:14" x14ac:dyDescent="0.3">
      <c r="A94" s="13">
        <v>29583</v>
      </c>
      <c r="B94" s="2">
        <f>'French Meadows Storage'!B94+'Hell Hole Storage'!B94</f>
        <v>165567.26222098214</v>
      </c>
      <c r="C94" s="2">
        <f>'French Meadows Storage'!C94+'Hell Hole Storage'!C94</f>
        <v>165637.53950892857</v>
      </c>
      <c r="D94" s="2">
        <f>'French Meadows Storage'!D94+'Hell Hole Storage'!D94</f>
        <v>168936.3338169643</v>
      </c>
      <c r="E94" s="2">
        <f>'French Meadows Storage'!E94+'Hell Hole Storage'!E94</f>
        <v>165655.38967633928</v>
      </c>
      <c r="F94" s="2">
        <f>'French Meadows Storage'!F94+'Hell Hole Storage'!F94</f>
        <v>165721.57053571427</v>
      </c>
      <c r="G94" s="2">
        <f>'French Meadows Storage'!G94+'Hell Hole Storage'!G94</f>
        <v>167626.45368303571</v>
      </c>
      <c r="H94" s="7"/>
      <c r="I94" s="2">
        <f t="shared" si="3"/>
        <v>0</v>
      </c>
      <c r="J94" s="2">
        <f t="shared" si="3"/>
        <v>3298.7943080357218</v>
      </c>
      <c r="K94" s="2">
        <f t="shared" si="3"/>
        <v>17.850167410710128</v>
      </c>
      <c r="L94" s="2">
        <f t="shared" si="3"/>
        <v>84.031026785698486</v>
      </c>
      <c r="M94" s="2">
        <f t="shared" si="3"/>
        <v>1988.9141741071362</v>
      </c>
      <c r="N94" s="7"/>
    </row>
    <row r="95" spans="1:14" x14ac:dyDescent="0.3">
      <c r="A95" s="13">
        <v>29584</v>
      </c>
      <c r="B95" s="2">
        <f>'French Meadows Storage'!B95+'Hell Hole Storage'!B95</f>
        <v>165231.43856026785</v>
      </c>
      <c r="C95" s="2">
        <f>'French Meadows Storage'!C95+'Hell Hole Storage'!C95</f>
        <v>165299.43794642857</v>
      </c>
      <c r="D95" s="2">
        <f>'French Meadows Storage'!D95+'Hell Hole Storage'!D95</f>
        <v>168536.04581473215</v>
      </c>
      <c r="E95" s="2">
        <f>'French Meadows Storage'!E95+'Hell Hole Storage'!E95</f>
        <v>165318.88643973216</v>
      </c>
      <c r="F95" s="2">
        <f>'French Meadows Storage'!F95+'Hell Hole Storage'!F95</f>
        <v>165379.55284598214</v>
      </c>
      <c r="G95" s="2">
        <f>'French Meadows Storage'!G95+'Hell Hole Storage'!G95</f>
        <v>167225.35853794642</v>
      </c>
      <c r="H95" s="7"/>
      <c r="I95" s="2">
        <f t="shared" si="3"/>
        <v>0</v>
      </c>
      <c r="J95" s="2">
        <f t="shared" si="3"/>
        <v>3236.6078683035739</v>
      </c>
      <c r="K95" s="2">
        <f t="shared" si="3"/>
        <v>19.448493303585565</v>
      </c>
      <c r="L95" s="2">
        <f t="shared" si="3"/>
        <v>80.114899553562282</v>
      </c>
      <c r="M95" s="2">
        <f t="shared" si="3"/>
        <v>1925.9205915178463</v>
      </c>
      <c r="N95" s="7"/>
    </row>
    <row r="96" spans="1:14" x14ac:dyDescent="0.3">
      <c r="A96" s="13">
        <v>29585</v>
      </c>
      <c r="B96" s="2">
        <f>'French Meadows Storage'!B96+'Hell Hole Storage'!B96</f>
        <v>165238.08794642857</v>
      </c>
      <c r="C96" s="2">
        <f>'French Meadows Storage'!C96+'Hell Hole Storage'!C96</f>
        <v>165297.60965401784</v>
      </c>
      <c r="D96" s="2">
        <f>'French Meadows Storage'!D96+'Hell Hole Storage'!D96</f>
        <v>168454.8828125</v>
      </c>
      <c r="E96" s="2">
        <f>'French Meadows Storage'!E96+'Hell Hole Storage'!E96</f>
        <v>165324.23504464285</v>
      </c>
      <c r="F96" s="2">
        <f>'French Meadows Storage'!F96+'Hell Hole Storage'!F96</f>
        <v>165383.51863839285</v>
      </c>
      <c r="G96" s="2">
        <f>'French Meadows Storage'!G96+'Hell Hole Storage'!G96</f>
        <v>167161.98465401784</v>
      </c>
      <c r="H96" s="7"/>
      <c r="I96" s="2">
        <f t="shared" si="3"/>
        <v>0</v>
      </c>
      <c r="J96" s="2">
        <f t="shared" si="3"/>
        <v>3157.2731584821595</v>
      </c>
      <c r="K96" s="2">
        <f t="shared" si="3"/>
        <v>26.625390625005821</v>
      </c>
      <c r="L96" s="2">
        <f t="shared" si="3"/>
        <v>85.908984375011642</v>
      </c>
      <c r="M96" s="2">
        <f t="shared" si="3"/>
        <v>1864.375</v>
      </c>
      <c r="N96" s="7"/>
    </row>
    <row r="97" spans="1:14" x14ac:dyDescent="0.3">
      <c r="A97" s="13">
        <v>29586</v>
      </c>
      <c r="B97" s="2">
        <f>'French Meadows Storage'!B97+'Hell Hole Storage'!B97</f>
        <v>165750.79760044644</v>
      </c>
      <c r="C97" s="2">
        <f>'French Meadows Storage'!C97+'Hell Hole Storage'!C97</f>
        <v>165807.48297991071</v>
      </c>
      <c r="D97" s="2">
        <f>'French Meadows Storage'!D97+'Hell Hole Storage'!D97</f>
        <v>168866.05189732142</v>
      </c>
      <c r="E97" s="2">
        <f>'French Meadows Storage'!E97+'Hell Hole Storage'!E97</f>
        <v>165832.66378348216</v>
      </c>
      <c r="F97" s="2">
        <f>'French Meadows Storage'!F97+'Hell Hole Storage'!F97</f>
        <v>165893.68900669643</v>
      </c>
      <c r="G97" s="2">
        <f>'French Meadows Storage'!G97+'Hell Hole Storage'!G97</f>
        <v>167583.26428571428</v>
      </c>
      <c r="H97" s="7"/>
      <c r="I97" s="2">
        <f t="shared" si="3"/>
        <v>0</v>
      </c>
      <c r="J97" s="2">
        <f t="shared" si="3"/>
        <v>3058.5689174107101</v>
      </c>
      <c r="K97" s="2">
        <f t="shared" si="3"/>
        <v>25.18080357144936</v>
      </c>
      <c r="L97" s="2">
        <f t="shared" si="3"/>
        <v>86.206026785715949</v>
      </c>
      <c r="M97" s="2">
        <f t="shared" si="3"/>
        <v>1775.7813058035681</v>
      </c>
      <c r="N97" s="7"/>
    </row>
    <row r="98" spans="1:14" x14ac:dyDescent="0.3">
      <c r="A98" s="13">
        <v>29587</v>
      </c>
      <c r="B98" s="2">
        <f>'French Meadows Storage'!B98+'Hell Hole Storage'!B98</f>
        <v>167346.22421874999</v>
      </c>
      <c r="C98" s="2">
        <f>'French Meadows Storage'!C98+'Hell Hole Storage'!C98</f>
        <v>167406.02968750001</v>
      </c>
      <c r="D98" s="2">
        <f>'French Meadows Storage'!D98+'Hell Hole Storage'!D98</f>
        <v>170504.74866071428</v>
      </c>
      <c r="E98" s="2">
        <f>'French Meadows Storage'!E98+'Hell Hole Storage'!E98</f>
        <v>167441.26590401787</v>
      </c>
      <c r="F98" s="2">
        <f>'French Meadows Storage'!F98+'Hell Hole Storage'!F98</f>
        <v>167500.55083705357</v>
      </c>
      <c r="G98" s="2">
        <f>'French Meadows Storage'!G98+'Hell Hole Storage'!G98</f>
        <v>169214.1248325893</v>
      </c>
      <c r="H98" s="7"/>
      <c r="I98" s="2">
        <f t="shared" si="3"/>
        <v>0</v>
      </c>
      <c r="J98" s="2">
        <f t="shared" si="3"/>
        <v>3098.7189732142724</v>
      </c>
      <c r="K98" s="2">
        <f t="shared" si="3"/>
        <v>35.236216517863795</v>
      </c>
      <c r="L98" s="2">
        <f t="shared" si="3"/>
        <v>94.521149553562282</v>
      </c>
      <c r="M98" s="2">
        <f t="shared" si="3"/>
        <v>1808.0951450892899</v>
      </c>
      <c r="N98" s="7"/>
    </row>
    <row r="99" spans="1:14" x14ac:dyDescent="0.3">
      <c r="A99" s="13">
        <v>29588</v>
      </c>
      <c r="B99" s="2">
        <f>'French Meadows Storage'!B99+'Hell Hole Storage'!B99</f>
        <v>167961.11367187501</v>
      </c>
      <c r="C99" s="2">
        <f>'French Meadows Storage'!C99+'Hell Hole Storage'!C99</f>
        <v>168023.703125</v>
      </c>
      <c r="D99" s="2">
        <f>'French Meadows Storage'!D99+'Hell Hole Storage'!D99</f>
        <v>171204.48231026786</v>
      </c>
      <c r="E99" s="2">
        <f>'French Meadows Storage'!E99+'Hell Hole Storage'!E99</f>
        <v>168065.61177455357</v>
      </c>
      <c r="F99" s="2">
        <f>'French Meadows Storage'!F99+'Hell Hole Storage'!F99</f>
        <v>168125.80736607141</v>
      </c>
      <c r="G99" s="2">
        <f>'French Meadows Storage'!G99+'Hell Hole Storage'!G99</f>
        <v>169889.45072544643</v>
      </c>
      <c r="H99" s="7"/>
      <c r="I99" s="2">
        <f t="shared" si="3"/>
        <v>0</v>
      </c>
      <c r="J99" s="2">
        <f t="shared" si="3"/>
        <v>3180.7791852678638</v>
      </c>
      <c r="K99" s="2">
        <f t="shared" si="3"/>
        <v>41.908649553573923</v>
      </c>
      <c r="L99" s="2">
        <f t="shared" si="3"/>
        <v>102.10424107141444</v>
      </c>
      <c r="M99" s="2">
        <f t="shared" si="3"/>
        <v>1865.7476004464261</v>
      </c>
      <c r="N99" s="7"/>
    </row>
    <row r="100" spans="1:14" x14ac:dyDescent="0.3">
      <c r="A100" s="13">
        <v>29589</v>
      </c>
      <c r="B100" s="2">
        <f>'French Meadows Storage'!B100+'Hell Hole Storage'!B100</f>
        <v>168428.68939732143</v>
      </c>
      <c r="C100" s="2">
        <f>'French Meadows Storage'!C100+'Hell Hole Storage'!C100</f>
        <v>168494.06389508929</v>
      </c>
      <c r="D100" s="2">
        <f>'French Meadows Storage'!D100+'Hell Hole Storage'!D100</f>
        <v>171752.76724330356</v>
      </c>
      <c r="E100" s="2">
        <f>'French Meadows Storage'!E100+'Hell Hole Storage'!E100</f>
        <v>168542.64252232143</v>
      </c>
      <c r="F100" s="2">
        <f>'French Meadows Storage'!F100+'Hell Hole Storage'!F100</f>
        <v>168603.74966517859</v>
      </c>
      <c r="G100" s="2">
        <f>'French Meadows Storage'!G100+'Hell Hole Storage'!G100</f>
        <v>170415.39654017857</v>
      </c>
      <c r="H100" s="7"/>
      <c r="I100" s="2">
        <f t="shared" si="3"/>
        <v>0</v>
      </c>
      <c r="J100" s="2">
        <f t="shared" si="3"/>
        <v>3258.7033482142724</v>
      </c>
      <c r="K100" s="2">
        <f t="shared" si="3"/>
        <v>48.578627232142026</v>
      </c>
      <c r="L100" s="2">
        <f t="shared" si="3"/>
        <v>109.68577008930151</v>
      </c>
      <c r="M100" s="2">
        <f t="shared" si="3"/>
        <v>1921.3326450892782</v>
      </c>
      <c r="N100" s="7"/>
    </row>
    <row r="101" spans="1:14" x14ac:dyDescent="0.3">
      <c r="A101" s="13">
        <v>29590</v>
      </c>
      <c r="B101" s="2">
        <f>'French Meadows Storage'!B101+'Hell Hole Storage'!B101</f>
        <v>168978.1466517857</v>
      </c>
      <c r="C101" s="2">
        <f>'French Meadows Storage'!C101+'Hell Hole Storage'!C101</f>
        <v>169046.30708705357</v>
      </c>
      <c r="D101" s="2">
        <f>'French Meadows Storage'!D101+'Hell Hole Storage'!D101</f>
        <v>172391.1970982143</v>
      </c>
      <c r="E101" s="2">
        <f>'French Meadows Storage'!E101+'Hell Hole Storage'!E101</f>
        <v>169101.55546875001</v>
      </c>
      <c r="F101" s="2">
        <f>'French Meadows Storage'!F101+'Hell Hole Storage'!F101</f>
        <v>169163.57304687501</v>
      </c>
      <c r="G101" s="2">
        <f>'French Meadows Storage'!G101+'Hell Hole Storage'!G101</f>
        <v>171029.42042410714</v>
      </c>
      <c r="H101" s="7"/>
      <c r="I101" s="2">
        <f t="shared" si="3"/>
        <v>0</v>
      </c>
      <c r="J101" s="2">
        <f t="shared" si="3"/>
        <v>3344.8900111607218</v>
      </c>
      <c r="K101" s="2">
        <f t="shared" si="3"/>
        <v>55.248381696437718</v>
      </c>
      <c r="L101" s="2">
        <f t="shared" si="3"/>
        <v>117.26595982143772</v>
      </c>
      <c r="M101" s="2">
        <f t="shared" si="3"/>
        <v>1983.1133370535681</v>
      </c>
      <c r="N101" s="7"/>
    </row>
    <row r="102" spans="1:14" x14ac:dyDescent="0.3">
      <c r="A102" s="13">
        <v>29591</v>
      </c>
      <c r="B102" s="2">
        <f>'French Meadows Storage'!B102+'Hell Hole Storage'!B102</f>
        <v>169542.04224330356</v>
      </c>
      <c r="C102" s="2">
        <f>'French Meadows Storage'!C102+'Hell Hole Storage'!C102</f>
        <v>169612.98604910713</v>
      </c>
      <c r="D102" s="2">
        <f>'French Meadows Storage'!D102+'Hell Hole Storage'!D102</f>
        <v>173046.13108258927</v>
      </c>
      <c r="E102" s="2">
        <f>'French Meadows Storage'!E102+'Hell Hole Storage'!E102</f>
        <v>169674.90585937499</v>
      </c>
      <c r="F102" s="2">
        <f>'French Meadows Storage'!F102+'Hell Hole Storage'!F102</f>
        <v>169737.83560267859</v>
      </c>
      <c r="G102" s="2">
        <f>'French Meadows Storage'!G102+'Hell Hole Storage'!G102</f>
        <v>171653.75100446428</v>
      </c>
      <c r="H102" s="7"/>
      <c r="I102" s="2">
        <f t="shared" si="3"/>
        <v>0</v>
      </c>
      <c r="J102" s="2">
        <f t="shared" si="3"/>
        <v>3433.145033482142</v>
      </c>
      <c r="K102" s="2">
        <f t="shared" si="3"/>
        <v>61.919810267863795</v>
      </c>
      <c r="L102" s="2">
        <f t="shared" si="3"/>
        <v>124.849553571461</v>
      </c>
      <c r="M102" s="2">
        <f t="shared" si="3"/>
        <v>2040.7649553571537</v>
      </c>
      <c r="N102" s="7"/>
    </row>
    <row r="103" spans="1:14" x14ac:dyDescent="0.3">
      <c r="A103" s="13">
        <v>29592</v>
      </c>
      <c r="B103" s="2">
        <f>'French Meadows Storage'!B103+'Hell Hole Storage'!B103</f>
        <v>170013.62996651785</v>
      </c>
      <c r="C103" s="2">
        <f>'French Meadows Storage'!C103+'Hell Hole Storage'!C103</f>
        <v>170087.35792410714</v>
      </c>
      <c r="D103" s="2">
        <f>'French Meadows Storage'!D103+'Hell Hole Storage'!D103</f>
        <v>173608.75658482144</v>
      </c>
      <c r="E103" s="2">
        <f>'French Meadows Storage'!E103+'Hell Hole Storage'!E103</f>
        <v>170155.94916294643</v>
      </c>
      <c r="F103" s="2">
        <f>'French Meadows Storage'!F103+'Hell Hole Storage'!F103</f>
        <v>170219.7888950893</v>
      </c>
      <c r="G103" s="2">
        <f>'French Meadows Storage'!G103+'Hell Hole Storage'!G103</f>
        <v>172187.83749999999</v>
      </c>
      <c r="H103" s="7"/>
      <c r="I103" s="2">
        <f t="shared" si="3"/>
        <v>0</v>
      </c>
      <c r="J103" s="2">
        <f t="shared" si="3"/>
        <v>3521.3986607143015</v>
      </c>
      <c r="K103" s="2">
        <f t="shared" si="3"/>
        <v>68.591238839289872</v>
      </c>
      <c r="L103" s="2">
        <f t="shared" si="3"/>
        <v>132.43097098215367</v>
      </c>
      <c r="M103" s="2">
        <f t="shared" si="3"/>
        <v>2100.4795758928522</v>
      </c>
      <c r="N103" s="7"/>
    </row>
    <row r="104" spans="1:14" x14ac:dyDescent="0.3">
      <c r="A104" s="13">
        <v>29593</v>
      </c>
      <c r="B104" s="2">
        <f>'French Meadows Storage'!B104+'Hell Hole Storage'!B104</f>
        <v>170501.63895089287</v>
      </c>
      <c r="C104" s="2">
        <f>'French Meadows Storage'!C104+'Hell Hole Storage'!C104</f>
        <v>170578.15066964284</v>
      </c>
      <c r="D104" s="2">
        <f>'French Meadows Storage'!D104+'Hell Hole Storage'!D104</f>
        <v>174187.8006138393</v>
      </c>
      <c r="E104" s="2">
        <f>'French Meadows Storage'!E104+'Hell Hole Storage'!E104</f>
        <v>170653.412109375</v>
      </c>
      <c r="F104" s="2">
        <f>'French Meadows Storage'!F104+'Hell Hole Storage'!F104</f>
        <v>170718.1638392857</v>
      </c>
      <c r="G104" s="2">
        <f>'French Meadows Storage'!G104+'Hell Hole Storage'!G104</f>
        <v>172738.34464285715</v>
      </c>
      <c r="H104" s="7"/>
      <c r="I104" s="2">
        <f t="shared" si="3"/>
        <v>0</v>
      </c>
      <c r="J104" s="2">
        <f t="shared" si="3"/>
        <v>3609.6499441964552</v>
      </c>
      <c r="K104" s="2">
        <f t="shared" si="3"/>
        <v>75.261439732159488</v>
      </c>
      <c r="L104" s="2">
        <f t="shared" si="3"/>
        <v>140.01316964285797</v>
      </c>
      <c r="M104" s="2">
        <f t="shared" si="3"/>
        <v>2160.1939732143073</v>
      </c>
      <c r="N104" s="7"/>
    </row>
    <row r="105" spans="1:14" x14ac:dyDescent="0.3">
      <c r="A105" s="13">
        <v>29594</v>
      </c>
      <c r="B105" s="2">
        <f>'French Meadows Storage'!B105+'Hell Hole Storage'!B105</f>
        <v>170949.67360491073</v>
      </c>
      <c r="C105" s="2">
        <f>'French Meadows Storage'!C105+'Hell Hole Storage'!C105</f>
        <v>171028.97008928572</v>
      </c>
      <c r="D105" s="2">
        <f>'French Meadows Storage'!D105+'Hell Hole Storage'!D105</f>
        <v>174718.60318080356</v>
      </c>
      <c r="E105" s="2">
        <f>'French Meadows Storage'!E105+'Hell Hole Storage'!E105</f>
        <v>171108.83582589286</v>
      </c>
      <c r="F105" s="2">
        <f>'French Meadows Storage'!F105+'Hell Hole Storage'!F105</f>
        <v>171174.49748883929</v>
      </c>
      <c r="G105" s="2">
        <f>'French Meadows Storage'!G105+'Hell Hole Storage'!G105</f>
        <v>173242.67829241071</v>
      </c>
      <c r="H105" s="7"/>
      <c r="I105" s="2">
        <f t="shared" si="3"/>
        <v>0</v>
      </c>
      <c r="J105" s="2">
        <f t="shared" si="3"/>
        <v>3689.6330915178405</v>
      </c>
      <c r="K105" s="2">
        <f t="shared" si="3"/>
        <v>79.865736607142026</v>
      </c>
      <c r="L105" s="2">
        <f t="shared" si="3"/>
        <v>145.5273995535681</v>
      </c>
      <c r="M105" s="2">
        <f t="shared" si="3"/>
        <v>2213.7082031249884</v>
      </c>
      <c r="N105" s="7"/>
    </row>
    <row r="106" spans="1:14" x14ac:dyDescent="0.3">
      <c r="A106" s="13">
        <v>29595</v>
      </c>
      <c r="B106" s="2">
        <f>'French Meadows Storage'!B106+'Hell Hole Storage'!B106</f>
        <v>171371.07946428572</v>
      </c>
      <c r="C106" s="2">
        <f>'French Meadows Storage'!C106+'Hell Hole Storage'!C106</f>
        <v>171453.15970982143</v>
      </c>
      <c r="D106" s="2">
        <f>'French Meadows Storage'!D106+'Hell Hole Storage'!D106</f>
        <v>175181.7126674107</v>
      </c>
      <c r="E106" s="2">
        <f>'French Meadows Storage'!E106+'Hell Hole Storage'!E106</f>
        <v>171539.69486607143</v>
      </c>
      <c r="F106" s="2">
        <f>'French Meadows Storage'!F106+'Hell Hole Storage'!F106</f>
        <v>171604.20212053572</v>
      </c>
      <c r="G106" s="2">
        <f>'French Meadows Storage'!G106+'Hell Hole Storage'!G106</f>
        <v>173718.31434151786</v>
      </c>
      <c r="H106" s="7"/>
      <c r="I106" s="2">
        <f t="shared" si="3"/>
        <v>0</v>
      </c>
      <c r="J106" s="2">
        <f t="shared" si="3"/>
        <v>3728.5529575892724</v>
      </c>
      <c r="K106" s="2">
        <f t="shared" si="3"/>
        <v>86.53515625</v>
      </c>
      <c r="L106" s="2">
        <f t="shared" si="3"/>
        <v>151.04241071428987</v>
      </c>
      <c r="M106" s="2">
        <f t="shared" si="3"/>
        <v>2265.1546316964377</v>
      </c>
      <c r="N106" s="7"/>
    </row>
    <row r="107" spans="1:14" x14ac:dyDescent="0.3">
      <c r="A107" s="13">
        <v>29596</v>
      </c>
      <c r="B107" s="2">
        <f>'French Meadows Storage'!B107+'Hell Hole Storage'!B107</f>
        <v>171924.33364955356</v>
      </c>
      <c r="C107" s="2">
        <f>'French Meadows Storage'!C107+'Hell Hole Storage'!C107</f>
        <v>172009.19866071429</v>
      </c>
      <c r="D107" s="2">
        <f>'French Meadows Storage'!D107+'Hell Hole Storage'!D107</f>
        <v>175762.78978794644</v>
      </c>
      <c r="E107" s="2">
        <f>'French Meadows Storage'!E107+'Hell Hole Storage'!E107</f>
        <v>172102.40669642857</v>
      </c>
      <c r="F107" s="2">
        <f>'French Meadows Storage'!F107+'Hell Hole Storage'!F107</f>
        <v>172167.82393973216</v>
      </c>
      <c r="G107" s="2">
        <f>'French Meadows Storage'!G107+'Hell Hole Storage'!G107</f>
        <v>174315.09029017857</v>
      </c>
      <c r="H107" s="7"/>
      <c r="I107" s="2">
        <f t="shared" si="3"/>
        <v>0</v>
      </c>
      <c r="J107" s="2">
        <f t="shared" si="3"/>
        <v>3753.5911272321537</v>
      </c>
      <c r="K107" s="2">
        <f t="shared" si="3"/>
        <v>93.208035714284051</v>
      </c>
      <c r="L107" s="2">
        <f t="shared" si="3"/>
        <v>158.62527901786962</v>
      </c>
      <c r="M107" s="2">
        <f t="shared" si="3"/>
        <v>2305.8916294642841</v>
      </c>
      <c r="N107" s="7"/>
    </row>
    <row r="108" spans="1:14" x14ac:dyDescent="0.3">
      <c r="A108" s="13">
        <v>29597</v>
      </c>
      <c r="B108" s="2">
        <f>'French Meadows Storage'!B108+'Hell Hole Storage'!B108</f>
        <v>172361.15435267857</v>
      </c>
      <c r="C108" s="2">
        <f>'French Meadows Storage'!C108+'Hell Hole Storage'!C108</f>
        <v>172446.73571428572</v>
      </c>
      <c r="D108" s="2">
        <f>'French Meadows Storage'!D108+'Hell Hole Storage'!D108</f>
        <v>176222.23749999999</v>
      </c>
      <c r="E108" s="2">
        <f>'French Meadows Storage'!E108+'Hell Hole Storage'!E108</f>
        <v>172546.61183035714</v>
      </c>
      <c r="F108" s="2">
        <f>'French Meadows Storage'!F108+'Hell Hole Storage'!F108</f>
        <v>172610.87589285715</v>
      </c>
      <c r="G108" s="2">
        <f>'French Meadows Storage'!G108+'Hell Hole Storage'!G108</f>
        <v>174761.33973214286</v>
      </c>
      <c r="H108" s="7"/>
      <c r="I108" s="2">
        <f t="shared" si="3"/>
        <v>0</v>
      </c>
      <c r="J108" s="2">
        <f t="shared" si="3"/>
        <v>3775.5017857142666</v>
      </c>
      <c r="K108" s="2">
        <f t="shared" si="3"/>
        <v>99.876116071420256</v>
      </c>
      <c r="L108" s="2">
        <f t="shared" si="3"/>
        <v>164.14017857142608</v>
      </c>
      <c r="M108" s="2">
        <f t="shared" si="3"/>
        <v>2314.604017857142</v>
      </c>
      <c r="N108" s="7"/>
    </row>
    <row r="109" spans="1:14" x14ac:dyDescent="0.3">
      <c r="A109" s="13">
        <v>29598</v>
      </c>
      <c r="B109" s="2">
        <f>'French Meadows Storage'!B109+'Hell Hole Storage'!B109</f>
        <v>172793.97594866069</v>
      </c>
      <c r="C109" s="2">
        <f>'French Meadows Storage'!C109+'Hell Hole Storage'!C109</f>
        <v>172882.34224330357</v>
      </c>
      <c r="D109" s="2">
        <f>'French Meadows Storage'!D109+'Hell Hole Storage'!D109</f>
        <v>176689.31210937499</v>
      </c>
      <c r="E109" s="2">
        <f>'French Meadows Storage'!E109+'Hell Hole Storage'!E109</f>
        <v>172988.88973214285</v>
      </c>
      <c r="F109" s="2">
        <f>'French Meadows Storage'!F109+'Hell Hole Storage'!F109</f>
        <v>173051.99793526786</v>
      </c>
      <c r="G109" s="2">
        <f>'French Meadows Storage'!G109+'Hell Hole Storage'!G109</f>
        <v>175210.12957589288</v>
      </c>
      <c r="H109" s="7"/>
      <c r="I109" s="2">
        <f t="shared" si="3"/>
        <v>0</v>
      </c>
      <c r="J109" s="2">
        <f t="shared" si="3"/>
        <v>3806.9698660714203</v>
      </c>
      <c r="K109" s="2">
        <f t="shared" si="3"/>
        <v>106.54748883927823</v>
      </c>
      <c r="L109" s="2">
        <f t="shared" si="3"/>
        <v>169.65569196428987</v>
      </c>
      <c r="M109" s="2">
        <f t="shared" si="3"/>
        <v>2327.7873325893015</v>
      </c>
      <c r="N109" s="7"/>
    </row>
    <row r="110" spans="1:14" x14ac:dyDescent="0.3">
      <c r="A110" s="13">
        <v>29599</v>
      </c>
      <c r="B110" s="2">
        <f>'French Meadows Storage'!B110+'Hell Hole Storage'!B110</f>
        <v>173412.38448660716</v>
      </c>
      <c r="C110" s="2">
        <f>'French Meadows Storage'!C110+'Hell Hole Storage'!C110</f>
        <v>173501.4689174107</v>
      </c>
      <c r="D110" s="2">
        <f>'French Meadows Storage'!D110+'Hell Hole Storage'!D110</f>
        <v>177332.99313616072</v>
      </c>
      <c r="E110" s="2">
        <f>'French Meadows Storage'!E110+'Hell Hole Storage'!E110</f>
        <v>173601.26199776784</v>
      </c>
      <c r="F110" s="2">
        <f>'French Meadows Storage'!F110+'Hell Hole Storage'!F110</f>
        <v>173659.4318638393</v>
      </c>
      <c r="G110" s="2">
        <f>'French Meadows Storage'!G110+'Hell Hole Storage'!G110</f>
        <v>175834.45814732142</v>
      </c>
      <c r="H110" s="7"/>
      <c r="I110" s="2">
        <f t="shared" si="3"/>
        <v>0</v>
      </c>
      <c r="J110" s="2">
        <f t="shared" si="3"/>
        <v>3831.5242187500116</v>
      </c>
      <c r="K110" s="2">
        <f t="shared" si="3"/>
        <v>99.793080357136205</v>
      </c>
      <c r="L110" s="2">
        <f t="shared" si="3"/>
        <v>157.96294642859721</v>
      </c>
      <c r="M110" s="2">
        <f t="shared" si="3"/>
        <v>2332.9892299107159</v>
      </c>
      <c r="N110" s="7"/>
    </row>
    <row r="111" spans="1:14" x14ac:dyDescent="0.3">
      <c r="A111" s="13">
        <v>29600</v>
      </c>
      <c r="B111" s="2">
        <f>'French Meadows Storage'!B111+'Hell Hole Storage'!B111</f>
        <v>173991.92438616071</v>
      </c>
      <c r="C111" s="2">
        <f>'French Meadows Storage'!C111+'Hell Hole Storage'!C111</f>
        <v>174078.45061383929</v>
      </c>
      <c r="D111" s="2">
        <f>'French Meadows Storage'!D111+'Hell Hole Storage'!D111</f>
        <v>177973.06824776786</v>
      </c>
      <c r="E111" s="2">
        <f>'French Meadows Storage'!E111+'Hell Hole Storage'!E111</f>
        <v>174183.31417410716</v>
      </c>
      <c r="F111" s="2">
        <f>'French Meadows Storage'!F111+'Hell Hole Storage'!F111</f>
        <v>174238.7872767857</v>
      </c>
      <c r="G111" s="2">
        <f>'French Meadows Storage'!G111+'Hell Hole Storage'!G111</f>
        <v>176461.02829241072</v>
      </c>
      <c r="H111" s="7"/>
      <c r="I111" s="2">
        <f t="shared" si="3"/>
        <v>0</v>
      </c>
      <c r="J111" s="2">
        <f t="shared" si="3"/>
        <v>3894.6176339285739</v>
      </c>
      <c r="K111" s="2">
        <f t="shared" si="3"/>
        <v>104.86356026786962</v>
      </c>
      <c r="L111" s="2">
        <f t="shared" si="3"/>
        <v>160.33666294641444</v>
      </c>
      <c r="M111" s="2">
        <f t="shared" si="3"/>
        <v>2382.5776785714261</v>
      </c>
      <c r="N111" s="7"/>
    </row>
    <row r="112" spans="1:14" x14ac:dyDescent="0.3">
      <c r="A112" s="13">
        <v>29601</v>
      </c>
      <c r="B112" s="2">
        <f>'French Meadows Storage'!B112+'Hell Hole Storage'!B112</f>
        <v>174514.4845424107</v>
      </c>
      <c r="C112" s="2">
        <f>'French Meadows Storage'!C112+'Hell Hole Storage'!C112</f>
        <v>174604.11093749999</v>
      </c>
      <c r="D112" s="2">
        <f>'French Meadows Storage'!D112+'Hell Hole Storage'!D112</f>
        <v>178573.58962053573</v>
      </c>
      <c r="E112" s="2">
        <f>'French Meadows Storage'!E112+'Hell Hole Storage'!E112</f>
        <v>174715.36160714284</v>
      </c>
      <c r="F112" s="2">
        <f>'French Meadows Storage'!F112+'Hell Hole Storage'!F112</f>
        <v>174772.26780133927</v>
      </c>
      <c r="G112" s="2">
        <f>'French Meadows Storage'!G112+'Hell Hole Storage'!G112</f>
        <v>177033.92282366072</v>
      </c>
      <c r="H112" s="7"/>
      <c r="I112" s="2">
        <f t="shared" si="3"/>
        <v>0</v>
      </c>
      <c r="J112" s="2">
        <f t="shared" si="3"/>
        <v>3969.4786830357334</v>
      </c>
      <c r="K112" s="2">
        <f t="shared" si="3"/>
        <v>111.25066964284633</v>
      </c>
      <c r="L112" s="2">
        <f t="shared" si="3"/>
        <v>168.15686383927823</v>
      </c>
      <c r="M112" s="2">
        <f t="shared" si="3"/>
        <v>2429.8118861607218</v>
      </c>
      <c r="N112" s="7"/>
    </row>
    <row r="113" spans="1:14" x14ac:dyDescent="0.3">
      <c r="A113" s="13">
        <v>29602</v>
      </c>
      <c r="B113" s="2">
        <f>'French Meadows Storage'!B113+'Hell Hole Storage'!B113</f>
        <v>175133.49860491071</v>
      </c>
      <c r="C113" s="2">
        <f>'French Meadows Storage'!C113+'Hell Hole Storage'!C113</f>
        <v>175226.22522321428</v>
      </c>
      <c r="D113" s="2">
        <f>'French Meadows Storage'!D113+'Hell Hole Storage'!D113</f>
        <v>179275.35569196427</v>
      </c>
      <c r="E113" s="2">
        <f>'French Meadows Storage'!E113+'Hell Hole Storage'!E113</f>
        <v>175343.86227678572</v>
      </c>
      <c r="F113" s="2">
        <f>'French Meadows Storage'!F113+'Hell Hole Storage'!F113</f>
        <v>175402.20468750002</v>
      </c>
      <c r="G113" s="2">
        <f>'French Meadows Storage'!G113+'Hell Hole Storage'!G113</f>
        <v>177712.19614955358</v>
      </c>
      <c r="H113" s="7"/>
      <c r="I113" s="2">
        <f t="shared" si="3"/>
        <v>0</v>
      </c>
      <c r="J113" s="2">
        <f t="shared" si="3"/>
        <v>4049.1304687499942</v>
      </c>
      <c r="K113" s="2">
        <f t="shared" si="3"/>
        <v>117.63705357143772</v>
      </c>
      <c r="L113" s="2">
        <f t="shared" si="3"/>
        <v>175.97946428574505</v>
      </c>
      <c r="M113" s="2">
        <f t="shared" si="3"/>
        <v>2485.9709263393015</v>
      </c>
      <c r="N113" s="7"/>
    </row>
    <row r="114" spans="1:14" x14ac:dyDescent="0.3">
      <c r="A114" s="13">
        <v>29603</v>
      </c>
      <c r="B114" s="2">
        <f>'French Meadows Storage'!B114+'Hell Hole Storage'!B114</f>
        <v>175769.51311383929</v>
      </c>
      <c r="C114" s="2">
        <f>'French Meadows Storage'!C114+'Hell Hole Storage'!C114</f>
        <v>175865.33911830359</v>
      </c>
      <c r="D114" s="2">
        <f>'French Meadows Storage'!D114+'Hell Hole Storage'!D114</f>
        <v>179996.65926339285</v>
      </c>
      <c r="E114" s="2">
        <f>'French Meadows Storage'!E114+'Hell Hole Storage'!E114</f>
        <v>175989.36160714287</v>
      </c>
      <c r="F114" s="2">
        <f>'French Meadows Storage'!F114+'Hell Hole Storage'!F114</f>
        <v>176049.14034598216</v>
      </c>
      <c r="G114" s="2">
        <f>'French Meadows Storage'!G114+'Hell Hole Storage'!G114</f>
        <v>178405.87271205356</v>
      </c>
      <c r="H114" s="7"/>
      <c r="I114" s="2">
        <f t="shared" si="3"/>
        <v>0</v>
      </c>
      <c r="J114" s="2">
        <f t="shared" si="3"/>
        <v>4131.3201450892666</v>
      </c>
      <c r="K114" s="2">
        <f t="shared" si="3"/>
        <v>124.02248883928405</v>
      </c>
      <c r="L114" s="2">
        <f t="shared" si="3"/>
        <v>183.80122767857392</v>
      </c>
      <c r="M114" s="2">
        <f t="shared" si="3"/>
        <v>2540.5335937499767</v>
      </c>
      <c r="N114" s="7"/>
    </row>
    <row r="115" spans="1:14" x14ac:dyDescent="0.3">
      <c r="A115" s="13">
        <v>29604</v>
      </c>
      <c r="B115" s="2">
        <f>'French Meadows Storage'!B115+'Hell Hole Storage'!B115</f>
        <v>176377.10401785714</v>
      </c>
      <c r="C115" s="2">
        <f>'French Meadows Storage'!C115+'Hell Hole Storage'!C115</f>
        <v>176476.03085937502</v>
      </c>
      <c r="D115" s="2">
        <f>'French Meadows Storage'!D115+'Hell Hole Storage'!D115</f>
        <v>180689.14866071427</v>
      </c>
      <c r="E115" s="2">
        <f>'French Meadows Storage'!E115+'Hell Hole Storage'!E115</f>
        <v>176606.4392857143</v>
      </c>
      <c r="F115" s="2">
        <f>'French Meadows Storage'!F115+'Hell Hole Storage'!F115</f>
        <v>176667.65228794643</v>
      </c>
      <c r="G115" s="2">
        <f>'French Meadows Storage'!G115+'Hell Hole Storage'!G115</f>
        <v>179076.93794642857</v>
      </c>
      <c r="H115" s="7"/>
      <c r="I115" s="2">
        <f t="shared" si="3"/>
        <v>0</v>
      </c>
      <c r="J115" s="2">
        <f t="shared" si="3"/>
        <v>4213.1178013392491</v>
      </c>
      <c r="K115" s="2">
        <f t="shared" si="3"/>
        <v>130.40842633927241</v>
      </c>
      <c r="L115" s="2">
        <f t="shared" si="3"/>
        <v>191.62142857140861</v>
      </c>
      <c r="M115" s="2">
        <f t="shared" si="3"/>
        <v>2600.9070870535506</v>
      </c>
      <c r="N115" s="7"/>
    </row>
    <row r="116" spans="1:14" x14ac:dyDescent="0.3">
      <c r="A116" s="13">
        <v>29605</v>
      </c>
      <c r="B116" s="2">
        <f>'French Meadows Storage'!B116+'Hell Hole Storage'!B116</f>
        <v>176880.01177455357</v>
      </c>
      <c r="C116" s="2">
        <f>'French Meadows Storage'!C116+'Hell Hole Storage'!C116</f>
        <v>176982.03755580357</v>
      </c>
      <c r="D116" s="2">
        <f>'French Meadows Storage'!D116+'Hell Hole Storage'!D116</f>
        <v>181273.85457589285</v>
      </c>
      <c r="E116" s="2">
        <f>'French Meadows Storage'!E116+'Hell Hole Storage'!E116</f>
        <v>177116.76668526785</v>
      </c>
      <c r="F116" s="2">
        <f>'French Meadows Storage'!F116+'Hell Hole Storage'!F116</f>
        <v>177179.41562499999</v>
      </c>
      <c r="G116" s="2">
        <f>'French Meadows Storage'!G116+'Hell Hole Storage'!G116</f>
        <v>179638.15133928572</v>
      </c>
      <c r="H116" s="7"/>
      <c r="I116" s="2">
        <f t="shared" si="3"/>
        <v>0</v>
      </c>
      <c r="J116" s="2">
        <f t="shared" si="3"/>
        <v>4291.8170200892782</v>
      </c>
      <c r="K116" s="2">
        <f t="shared" si="3"/>
        <v>134.72912946427823</v>
      </c>
      <c r="L116" s="2">
        <f t="shared" si="3"/>
        <v>197.37806919642026</v>
      </c>
      <c r="M116" s="2">
        <f t="shared" si="3"/>
        <v>2656.113783482142</v>
      </c>
      <c r="N116" s="7"/>
    </row>
    <row r="117" spans="1:14" x14ac:dyDescent="0.3">
      <c r="A117" s="13">
        <v>29606</v>
      </c>
      <c r="B117" s="2">
        <f>'French Meadows Storage'!B117+'Hell Hole Storage'!B117</f>
        <v>177466.56489955357</v>
      </c>
      <c r="C117" s="2">
        <f>'French Meadows Storage'!C117+'Hell Hole Storage'!C117</f>
        <v>177571.69235491072</v>
      </c>
      <c r="D117" s="2">
        <f>'French Meadows Storage'!D117+'Hell Hole Storage'!D117</f>
        <v>181940.12433035715</v>
      </c>
      <c r="E117" s="2">
        <f>'French Meadows Storage'!E117+'Hell Hole Storage'!E117</f>
        <v>177712.80552455358</v>
      </c>
      <c r="F117" s="2">
        <f>'French Meadows Storage'!F117+'Hell Hole Storage'!F117</f>
        <v>177776.88962053572</v>
      </c>
      <c r="G117" s="2">
        <f>'French Meadows Storage'!G117+'Hell Hole Storage'!G117</f>
        <v>180280.92957589286</v>
      </c>
      <c r="H117" s="7"/>
      <c r="I117" s="2">
        <f t="shared" si="3"/>
        <v>0</v>
      </c>
      <c r="J117" s="2">
        <f t="shared" si="3"/>
        <v>4368.4319754464377</v>
      </c>
      <c r="K117" s="2">
        <f t="shared" si="3"/>
        <v>141.1131696428638</v>
      </c>
      <c r="L117" s="2">
        <f t="shared" si="3"/>
        <v>205.197265625</v>
      </c>
      <c r="M117" s="2">
        <f t="shared" si="3"/>
        <v>2709.2372209821478</v>
      </c>
      <c r="N117" s="7"/>
    </row>
    <row r="118" spans="1:14" x14ac:dyDescent="0.3">
      <c r="A118" s="13">
        <v>29607</v>
      </c>
      <c r="B118" s="2">
        <f>'French Meadows Storage'!B118+'Hell Hole Storage'!B118</f>
        <v>178060.26897321429</v>
      </c>
      <c r="C118" s="2">
        <f>'French Meadows Storage'!C118+'Hell Hole Storage'!C118</f>
        <v>178168.49481026785</v>
      </c>
      <c r="D118" s="2">
        <f>'French Meadows Storage'!D118+'Hell Hole Storage'!D118</f>
        <v>182616.29263392856</v>
      </c>
      <c r="E118" s="2">
        <f>'French Meadows Storage'!E118+'Hell Hole Storage'!E118</f>
        <v>178315.99391741073</v>
      </c>
      <c r="F118" s="2">
        <f>'French Meadows Storage'!F118+'Hell Hole Storage'!F118</f>
        <v>178381.51333705359</v>
      </c>
      <c r="G118" s="2">
        <f>'French Meadows Storage'!G118+'Hell Hole Storage'!G118</f>
        <v>180935.67343749999</v>
      </c>
      <c r="H118" s="7"/>
      <c r="I118" s="2">
        <f t="shared" si="3"/>
        <v>0</v>
      </c>
      <c r="J118" s="2">
        <f t="shared" si="3"/>
        <v>4447.7978236607159</v>
      </c>
      <c r="K118" s="2">
        <f t="shared" si="3"/>
        <v>147.49910714288126</v>
      </c>
      <c r="L118" s="2">
        <f t="shared" si="3"/>
        <v>213.01852678574505</v>
      </c>
      <c r="M118" s="2">
        <f t="shared" si="3"/>
        <v>2767.1786272321478</v>
      </c>
      <c r="N118" s="7"/>
    </row>
    <row r="119" spans="1:14" x14ac:dyDescent="0.3">
      <c r="A119" s="13">
        <v>29608</v>
      </c>
      <c r="B119" s="2">
        <f>'French Meadows Storage'!B119+'Hell Hole Storage'!B119</f>
        <v>178593.47712053571</v>
      </c>
      <c r="C119" s="2">
        <f>'French Meadows Storage'!C119+'Hell Hole Storage'!C119</f>
        <v>178704.80312500001</v>
      </c>
      <c r="D119" s="2">
        <f>'French Meadows Storage'!D119+'Hell Hole Storage'!D119</f>
        <v>183232.24575892859</v>
      </c>
      <c r="E119" s="2">
        <f>'French Meadows Storage'!E119+'Hell Hole Storage'!E119</f>
        <v>178858.68828125001</v>
      </c>
      <c r="F119" s="2">
        <f>'French Meadows Storage'!F119+'Hell Hole Storage'!F119</f>
        <v>178925.64308035714</v>
      </c>
      <c r="G119" s="2">
        <f>'French Meadows Storage'!G119+'Hell Hole Storage'!G119</f>
        <v>181532.26707589286</v>
      </c>
      <c r="H119" s="7"/>
      <c r="I119" s="2">
        <f t="shared" si="3"/>
        <v>0</v>
      </c>
      <c r="J119" s="2">
        <f t="shared" si="3"/>
        <v>4527.4426339285856</v>
      </c>
      <c r="K119" s="2">
        <f t="shared" si="3"/>
        <v>153.88515625000582</v>
      </c>
      <c r="L119" s="2">
        <f t="shared" si="3"/>
        <v>220.8399553571362</v>
      </c>
      <c r="M119" s="2">
        <f t="shared" si="3"/>
        <v>2827.4639508928522</v>
      </c>
      <c r="N119" s="7"/>
    </row>
    <row r="120" spans="1:14" x14ac:dyDescent="0.3">
      <c r="A120" s="13">
        <v>29609</v>
      </c>
      <c r="B120" s="2">
        <f>'French Meadows Storage'!B120+'Hell Hole Storage'!B120</f>
        <v>179146.64285714287</v>
      </c>
      <c r="C120" s="2">
        <f>'French Meadows Storage'!C120+'Hell Hole Storage'!C120</f>
        <v>179261.06780133929</v>
      </c>
      <c r="D120" s="2">
        <f>'French Meadows Storage'!D120+'Hell Hole Storage'!D120</f>
        <v>183876.41573660716</v>
      </c>
      <c r="E120" s="2">
        <f>'French Meadows Storage'!E120+'Hell Hole Storage'!E120</f>
        <v>179421.33856026788</v>
      </c>
      <c r="F120" s="2">
        <f>'French Meadows Storage'!F120+'Hell Hole Storage'!F120</f>
        <v>179489.72812499999</v>
      </c>
      <c r="G120" s="2">
        <f>'French Meadows Storage'!G120+'Hell Hole Storage'!G120</f>
        <v>182150.88125000001</v>
      </c>
      <c r="H120" s="7"/>
      <c r="I120" s="2">
        <f t="shared" si="3"/>
        <v>0</v>
      </c>
      <c r="J120" s="2">
        <f t="shared" si="3"/>
        <v>4615.3479352678696</v>
      </c>
      <c r="K120" s="2">
        <f t="shared" si="3"/>
        <v>160.27075892858556</v>
      </c>
      <c r="L120" s="2">
        <f t="shared" si="3"/>
        <v>228.66032366070431</v>
      </c>
      <c r="M120" s="2">
        <f t="shared" si="3"/>
        <v>2889.8134486607159</v>
      </c>
      <c r="N120" s="7"/>
    </row>
    <row r="121" spans="1:14" x14ac:dyDescent="0.3">
      <c r="A121" s="13">
        <v>29610</v>
      </c>
      <c r="B121" s="2">
        <f>'French Meadows Storage'!B121+'Hell Hole Storage'!B121</f>
        <v>179749.30245535716</v>
      </c>
      <c r="C121" s="2">
        <f>'French Meadows Storage'!C121+'Hell Hole Storage'!C121</f>
        <v>179866.82896205358</v>
      </c>
      <c r="D121" s="2">
        <f>'French Meadows Storage'!D121+'Hell Hole Storage'!D121</f>
        <v>184557.60245535715</v>
      </c>
      <c r="E121" s="2">
        <f>'French Meadows Storage'!E121+'Hell Hole Storage'!E121</f>
        <v>180033.48565848212</v>
      </c>
      <c r="F121" s="2">
        <f>'French Meadows Storage'!F121+'Hell Hole Storage'!F121</f>
        <v>180103.30814732143</v>
      </c>
      <c r="G121" s="2">
        <f>'French Meadows Storage'!G121+'Hell Hole Storage'!G121</f>
        <v>182814.67645089288</v>
      </c>
      <c r="H121" s="7"/>
      <c r="I121" s="2">
        <f t="shared" si="3"/>
        <v>0</v>
      </c>
      <c r="J121" s="2">
        <f t="shared" si="3"/>
        <v>4690.7734933035681</v>
      </c>
      <c r="K121" s="2">
        <f t="shared" si="3"/>
        <v>166.65669642854482</v>
      </c>
      <c r="L121" s="2">
        <f t="shared" si="3"/>
        <v>236.47918526784633</v>
      </c>
      <c r="M121" s="2">
        <f t="shared" si="3"/>
        <v>2947.8474888392957</v>
      </c>
      <c r="N121" s="7"/>
    </row>
    <row r="122" spans="1:14" x14ac:dyDescent="0.3">
      <c r="A122" s="13">
        <v>29611</v>
      </c>
      <c r="B122" s="2">
        <f>'French Meadows Storage'!B122+'Hell Hole Storage'!B122</f>
        <v>180342.10100446429</v>
      </c>
      <c r="C122" s="2">
        <f>'French Meadows Storage'!C122+'Hell Hole Storage'!C122</f>
        <v>180462.7267299107</v>
      </c>
      <c r="D122" s="2">
        <f>'French Meadows Storage'!D122+'Hell Hole Storage'!D122</f>
        <v>185227.22935267858</v>
      </c>
      <c r="E122" s="2">
        <f>'French Meadows Storage'!E122+'Hell Hole Storage'!E122</f>
        <v>180633.70089285716</v>
      </c>
      <c r="F122" s="2">
        <f>'French Meadows Storage'!F122+'Hell Hole Storage'!F122</f>
        <v>180704.96071428573</v>
      </c>
      <c r="G122" s="2">
        <f>'French Meadows Storage'!G122+'Hell Hole Storage'!G122</f>
        <v>183470.85770089287</v>
      </c>
      <c r="H122" s="7"/>
      <c r="I122" s="2">
        <f t="shared" si="3"/>
        <v>0</v>
      </c>
      <c r="J122" s="2">
        <f t="shared" si="3"/>
        <v>4764.5026227678754</v>
      </c>
      <c r="K122" s="2">
        <f t="shared" si="3"/>
        <v>170.97416294645518</v>
      </c>
      <c r="L122" s="2">
        <f t="shared" si="3"/>
        <v>242.23398437502328</v>
      </c>
      <c r="M122" s="2">
        <f t="shared" si="3"/>
        <v>3008.1309709821653</v>
      </c>
      <c r="N122" s="7"/>
    </row>
    <row r="123" spans="1:14" x14ac:dyDescent="0.3">
      <c r="A123" s="13">
        <v>29612</v>
      </c>
      <c r="B123" s="2">
        <f>'French Meadows Storage'!B123+'Hell Hole Storage'!B123</f>
        <v>180857.16841517857</v>
      </c>
      <c r="C123" s="2">
        <f>'French Meadows Storage'!C123+'Hell Hole Storage'!C123</f>
        <v>180980.89402901786</v>
      </c>
      <c r="D123" s="2">
        <f>'French Meadows Storage'!D123+'Hell Hole Storage'!D123</f>
        <v>185823.37075892856</v>
      </c>
      <c r="E123" s="2">
        <f>'French Meadows Storage'!E123+'Hell Hole Storage'!E123</f>
        <v>181158.25530133929</v>
      </c>
      <c r="F123" s="2">
        <f>'French Meadows Storage'!F123+'Hell Hole Storage'!F123</f>
        <v>181230.94933035714</v>
      </c>
      <c r="G123" s="2">
        <f>'French Meadows Storage'!G123+'Hell Hole Storage'!G123</f>
        <v>184053.43828125001</v>
      </c>
      <c r="H123" s="7"/>
      <c r="I123" s="2">
        <f t="shared" si="3"/>
        <v>0</v>
      </c>
      <c r="J123" s="2">
        <f t="shared" si="3"/>
        <v>4842.4767299107043</v>
      </c>
      <c r="K123" s="2">
        <f t="shared" si="3"/>
        <v>177.3612723214319</v>
      </c>
      <c r="L123" s="2">
        <f t="shared" si="3"/>
        <v>250.05530133927823</v>
      </c>
      <c r="M123" s="2">
        <f t="shared" si="3"/>
        <v>3072.5442522321537</v>
      </c>
      <c r="N123" s="7"/>
    </row>
    <row r="124" spans="1:14" x14ac:dyDescent="0.3">
      <c r="A124" s="13">
        <v>29613</v>
      </c>
      <c r="B124" s="2">
        <f>'French Meadows Storage'!B124+'Hell Hole Storage'!B124</f>
        <v>181291.20055803572</v>
      </c>
      <c r="C124" s="2">
        <f>'French Meadows Storage'!C124+'Hell Hole Storage'!C124</f>
        <v>181418.0271763393</v>
      </c>
      <c r="D124" s="2">
        <f>'French Meadows Storage'!D124+'Hell Hole Storage'!D124</f>
        <v>186332.38928571431</v>
      </c>
      <c r="E124" s="2">
        <f>'French Meadows Storage'!E124+'Hell Hole Storage'!E124</f>
        <v>181601.77198660714</v>
      </c>
      <c r="F124" s="2">
        <f>'French Meadows Storage'!F124+'Hell Hole Storage'!F124</f>
        <v>181675.90167410712</v>
      </c>
      <c r="G124" s="2">
        <f>'French Meadows Storage'!G124+'Hell Hole Storage'!G124</f>
        <v>184544.65234375</v>
      </c>
      <c r="H124" s="7"/>
      <c r="I124" s="2">
        <f t="shared" si="3"/>
        <v>0</v>
      </c>
      <c r="J124" s="2">
        <f t="shared" si="3"/>
        <v>4914.3621093750116</v>
      </c>
      <c r="K124" s="2">
        <f t="shared" si="3"/>
        <v>183.74481026784633</v>
      </c>
      <c r="L124" s="2">
        <f t="shared" si="3"/>
        <v>257.87449776782887</v>
      </c>
      <c r="M124" s="2">
        <f t="shared" si="3"/>
        <v>3126.6251674107043</v>
      </c>
      <c r="N124" s="7"/>
    </row>
    <row r="125" spans="1:14" x14ac:dyDescent="0.3">
      <c r="A125" s="13">
        <v>29614</v>
      </c>
      <c r="B125" s="2">
        <f>'French Meadows Storage'!B125+'Hell Hole Storage'!B125</f>
        <v>181712.7635044643</v>
      </c>
      <c r="C125" s="2">
        <f>'French Meadows Storage'!C125+'Hell Hole Storage'!C125</f>
        <v>181842.68833705358</v>
      </c>
      <c r="D125" s="2">
        <f>'French Meadows Storage'!D125+'Hell Hole Storage'!D125</f>
        <v>186833.06785714286</v>
      </c>
      <c r="E125" s="2">
        <f>'French Meadows Storage'!E125+'Hell Hole Storage'!E125</f>
        <v>182032.8185267857</v>
      </c>
      <c r="F125" s="2">
        <f>'French Meadows Storage'!F125+'Hell Hole Storage'!F125</f>
        <v>182106.31713169644</v>
      </c>
      <c r="G125" s="2">
        <f>'French Meadows Storage'!G125+'Hell Hole Storage'!G125</f>
        <v>185029.59341517859</v>
      </c>
      <c r="H125" s="7"/>
      <c r="I125" s="2">
        <f t="shared" ref="I125:M175" si="4">C125-$C125</f>
        <v>0</v>
      </c>
      <c r="J125" s="2">
        <f t="shared" si="4"/>
        <v>4990.3795200892782</v>
      </c>
      <c r="K125" s="2">
        <f t="shared" si="4"/>
        <v>190.13018973212456</v>
      </c>
      <c r="L125" s="2">
        <f t="shared" si="4"/>
        <v>263.6287946428638</v>
      </c>
      <c r="M125" s="2">
        <f t="shared" si="4"/>
        <v>3186.9050781250116</v>
      </c>
      <c r="N125" s="7"/>
    </row>
    <row r="126" spans="1:14" x14ac:dyDescent="0.3">
      <c r="A126" s="13">
        <v>29615</v>
      </c>
      <c r="B126" s="2">
        <f>'French Meadows Storage'!B126+'Hell Hole Storage'!B126</f>
        <v>182135.62087053573</v>
      </c>
      <c r="C126" s="2">
        <f>'French Meadows Storage'!C126+'Hell Hole Storage'!C126</f>
        <v>182268.64676339287</v>
      </c>
      <c r="D126" s="2">
        <f>'French Meadows Storage'!D126+'Hell Hole Storage'!D126</f>
        <v>187335.09921874999</v>
      </c>
      <c r="E126" s="2">
        <f>'French Meadows Storage'!E126+'Hell Hole Storage'!E126</f>
        <v>182465.16110491072</v>
      </c>
      <c r="F126" s="2">
        <f>'French Meadows Storage'!F126+'Hell Hole Storage'!F126</f>
        <v>182540.09475446428</v>
      </c>
      <c r="G126" s="2">
        <f>'French Meadows Storage'!G126+'Hell Hole Storage'!G126</f>
        <v>185515.82912946428</v>
      </c>
      <c r="H126" s="7"/>
      <c r="I126" s="2">
        <f t="shared" si="4"/>
        <v>0</v>
      </c>
      <c r="J126" s="2">
        <f t="shared" si="4"/>
        <v>5066.4524553571246</v>
      </c>
      <c r="K126" s="2">
        <f t="shared" si="4"/>
        <v>196.51434151784633</v>
      </c>
      <c r="L126" s="2">
        <f t="shared" si="4"/>
        <v>271.44799107141444</v>
      </c>
      <c r="M126" s="2">
        <f t="shared" si="4"/>
        <v>3247.1823660714144</v>
      </c>
      <c r="N126" s="7"/>
    </row>
    <row r="127" spans="1:14" x14ac:dyDescent="0.3">
      <c r="A127" s="13">
        <v>29616</v>
      </c>
      <c r="B127" s="2">
        <f>'French Meadows Storage'!B127+'Hell Hole Storage'!B127</f>
        <v>182569.78956473214</v>
      </c>
      <c r="C127" s="2">
        <f>'French Meadows Storage'!C127+'Hell Hole Storage'!C127</f>
        <v>182705.91372767856</v>
      </c>
      <c r="D127" s="2">
        <f>'French Meadows Storage'!D127+'Hell Hole Storage'!D127</f>
        <v>187844.07979910716</v>
      </c>
      <c r="E127" s="2">
        <f>'French Meadows Storage'!E127+'Hell Hole Storage'!E127</f>
        <v>182908.81328125001</v>
      </c>
      <c r="F127" s="2">
        <f>'French Meadows Storage'!F127+'Hell Hole Storage'!F127</f>
        <v>182985.18130580356</v>
      </c>
      <c r="G127" s="2">
        <f>'French Meadows Storage'!G127+'Hell Hole Storage'!G127</f>
        <v>186011.30747767858</v>
      </c>
      <c r="H127" s="7"/>
      <c r="I127" s="2">
        <f t="shared" si="4"/>
        <v>0</v>
      </c>
      <c r="J127" s="2">
        <f t="shared" si="4"/>
        <v>5138.1660714285972</v>
      </c>
      <c r="K127" s="2">
        <f t="shared" si="4"/>
        <v>202.89955357144936</v>
      </c>
      <c r="L127" s="2">
        <f t="shared" si="4"/>
        <v>279.267578125</v>
      </c>
      <c r="M127" s="2">
        <f t="shared" si="4"/>
        <v>3305.3937500000175</v>
      </c>
      <c r="N127" s="7"/>
    </row>
    <row r="128" spans="1:14" x14ac:dyDescent="0.3">
      <c r="A128" s="13">
        <v>29617</v>
      </c>
      <c r="B128" s="2">
        <f>'French Meadows Storage'!B128+'Hell Hole Storage'!B128</f>
        <v>183040.07734374999</v>
      </c>
      <c r="C128" s="2">
        <f>'French Meadows Storage'!C128+'Hell Hole Storage'!C128</f>
        <v>183178.26958705357</v>
      </c>
      <c r="D128" s="2">
        <f>'French Meadows Storage'!D128+'Hell Hole Storage'!D128</f>
        <v>188386.58180803573</v>
      </c>
      <c r="E128" s="2">
        <f>'French Meadows Storage'!E128+'Hell Hole Storage'!E128</f>
        <v>183389.67639508928</v>
      </c>
      <c r="F128" s="2">
        <f>'French Meadows Storage'!F128+'Hell Hole Storage'!F128</f>
        <v>183467.04352678571</v>
      </c>
      <c r="G128" s="2">
        <f>'French Meadows Storage'!G128+'Hell Hole Storage'!G128</f>
        <v>186536.84866071428</v>
      </c>
      <c r="H128" s="7"/>
      <c r="I128" s="2">
        <f t="shared" si="4"/>
        <v>0</v>
      </c>
      <c r="J128" s="2">
        <f t="shared" si="4"/>
        <v>5208.3122209821595</v>
      </c>
      <c r="K128" s="2">
        <f t="shared" si="4"/>
        <v>211.40680803571013</v>
      </c>
      <c r="L128" s="2">
        <f t="shared" si="4"/>
        <v>288.77393973214203</v>
      </c>
      <c r="M128" s="2">
        <f t="shared" si="4"/>
        <v>3358.5790736607159</v>
      </c>
      <c r="N128" s="7"/>
    </row>
    <row r="129" spans="1:14" x14ac:dyDescent="0.3">
      <c r="A129" s="13">
        <v>29618</v>
      </c>
      <c r="B129" s="2">
        <f>'French Meadows Storage'!B129+'Hell Hole Storage'!B129</f>
        <v>183481.41138392856</v>
      </c>
      <c r="C129" s="2">
        <f>'French Meadows Storage'!C129+'Hell Hole Storage'!C129</f>
        <v>183618.79146205357</v>
      </c>
      <c r="D129" s="2">
        <f>'French Meadows Storage'!D129+'Hell Hole Storage'!D129</f>
        <v>188903.32857142857</v>
      </c>
      <c r="E129" s="2">
        <f>'French Meadows Storage'!E129+'Hell Hole Storage'!E129</f>
        <v>183838.74732142859</v>
      </c>
      <c r="F129" s="2">
        <f>'French Meadows Storage'!F129+'Hell Hole Storage'!F129</f>
        <v>183917.0919642857</v>
      </c>
      <c r="G129" s="2">
        <f>'French Meadows Storage'!G129+'Hell Hole Storage'!G129</f>
        <v>187031.91160714286</v>
      </c>
      <c r="H129" s="7"/>
      <c r="I129" s="2">
        <f t="shared" si="4"/>
        <v>0</v>
      </c>
      <c r="J129" s="2">
        <f t="shared" si="4"/>
        <v>5284.537109375</v>
      </c>
      <c r="K129" s="2">
        <f t="shared" si="4"/>
        <v>219.95585937501164</v>
      </c>
      <c r="L129" s="2">
        <f t="shared" si="4"/>
        <v>298.30050223213038</v>
      </c>
      <c r="M129" s="2">
        <f t="shared" si="4"/>
        <v>3413.1201450892841</v>
      </c>
      <c r="N129" s="7"/>
    </row>
    <row r="130" spans="1:14" x14ac:dyDescent="0.3">
      <c r="A130" s="13">
        <v>29619</v>
      </c>
      <c r="B130" s="2">
        <f>'French Meadows Storage'!B130+'Hell Hole Storage'!B130</f>
        <v>183991.00172991073</v>
      </c>
      <c r="C130" s="2">
        <f>'French Meadows Storage'!C130+'Hell Hole Storage'!C130</f>
        <v>184129.63722098214</v>
      </c>
      <c r="D130" s="2">
        <f>'French Meadows Storage'!D130+'Hell Hole Storage'!D130</f>
        <v>189444.50647321431</v>
      </c>
      <c r="E130" s="2">
        <f>'French Meadows Storage'!E130+'Hell Hole Storage'!E130</f>
        <v>184360.20652901786</v>
      </c>
      <c r="F130" s="2">
        <f>'French Meadows Storage'!F130+'Hell Hole Storage'!F130</f>
        <v>184439.52896205359</v>
      </c>
      <c r="G130" s="2">
        <f>'French Meadows Storage'!G130+'Hell Hole Storage'!G130</f>
        <v>187550.19397321431</v>
      </c>
      <c r="H130" s="7"/>
      <c r="I130" s="2">
        <f t="shared" si="4"/>
        <v>0</v>
      </c>
      <c r="J130" s="2">
        <f t="shared" si="4"/>
        <v>5314.8692522321653</v>
      </c>
      <c r="K130" s="2">
        <f t="shared" si="4"/>
        <v>230.56930803571595</v>
      </c>
      <c r="L130" s="2">
        <f t="shared" si="4"/>
        <v>309.89174107144936</v>
      </c>
      <c r="M130" s="2">
        <f t="shared" si="4"/>
        <v>3420.5567522321653</v>
      </c>
      <c r="N130" s="7"/>
    </row>
    <row r="131" spans="1:14" x14ac:dyDescent="0.3">
      <c r="A131" s="13">
        <v>29620</v>
      </c>
      <c r="B131" s="2">
        <f>'French Meadows Storage'!B131+'Hell Hole Storage'!B131</f>
        <v>184505.91383928573</v>
      </c>
      <c r="C131" s="2">
        <f>'French Meadows Storage'!C131+'Hell Hole Storage'!C131</f>
        <v>184643.73867187501</v>
      </c>
      <c r="D131" s="2">
        <f>'French Meadows Storage'!D131+'Hell Hole Storage'!D131</f>
        <v>190015.46406249999</v>
      </c>
      <c r="E131" s="2">
        <f>'French Meadows Storage'!E131+'Hell Hole Storage'!E131</f>
        <v>184884.92053571428</v>
      </c>
      <c r="F131" s="2">
        <f>'French Meadows Storage'!F131+'Hell Hole Storage'!F131</f>
        <v>184965.22142857144</v>
      </c>
      <c r="G131" s="2">
        <f>'French Meadows Storage'!G131+'Hell Hole Storage'!G131</f>
        <v>188094.64955357142</v>
      </c>
      <c r="H131" s="7"/>
      <c r="I131" s="2">
        <f t="shared" si="4"/>
        <v>0</v>
      </c>
      <c r="J131" s="2">
        <f t="shared" si="4"/>
        <v>5371.7253906249825</v>
      </c>
      <c r="K131" s="2">
        <f t="shared" si="4"/>
        <v>241.18186383927241</v>
      </c>
      <c r="L131" s="2">
        <f t="shared" si="4"/>
        <v>321.48275669643772</v>
      </c>
      <c r="M131" s="2">
        <f t="shared" si="4"/>
        <v>3450.9108816964144</v>
      </c>
      <c r="N131" s="7"/>
    </row>
    <row r="132" spans="1:14" x14ac:dyDescent="0.3">
      <c r="A132" s="13">
        <v>29621</v>
      </c>
      <c r="B132" s="2">
        <f>'French Meadows Storage'!B132+'Hell Hole Storage'!B132</f>
        <v>185186.47578124999</v>
      </c>
      <c r="C132" s="2">
        <f>'French Meadows Storage'!C132+'Hell Hole Storage'!C132</f>
        <v>185325.55546875001</v>
      </c>
      <c r="D132" s="2">
        <f>'French Meadows Storage'!D132+'Hell Hole Storage'!D132</f>
        <v>190753.42600446427</v>
      </c>
      <c r="E132" s="2">
        <f>'French Meadows Storage'!E132+'Hell Hole Storage'!E132</f>
        <v>185577.35100446429</v>
      </c>
      <c r="F132" s="2">
        <f>'French Meadows Storage'!F132+'Hell Hole Storage'!F132</f>
        <v>185658.62790178572</v>
      </c>
      <c r="G132" s="2">
        <f>'French Meadows Storage'!G132+'Hell Hole Storage'!G132</f>
        <v>188806.11294642859</v>
      </c>
      <c r="H132" s="7"/>
      <c r="I132" s="2">
        <f t="shared" si="4"/>
        <v>0</v>
      </c>
      <c r="J132" s="2">
        <f t="shared" si="4"/>
        <v>5427.8705357142608</v>
      </c>
      <c r="K132" s="2">
        <f t="shared" si="4"/>
        <v>251.79553571427823</v>
      </c>
      <c r="L132" s="2">
        <f t="shared" si="4"/>
        <v>333.07243303570431</v>
      </c>
      <c r="M132" s="2">
        <f t="shared" si="4"/>
        <v>3480.5574776785797</v>
      </c>
      <c r="N132" s="7"/>
    </row>
    <row r="133" spans="1:14" x14ac:dyDescent="0.3">
      <c r="A133" s="13">
        <v>29622</v>
      </c>
      <c r="B133" s="2">
        <f>'French Meadows Storage'!B133+'Hell Hole Storage'!B133</f>
        <v>185906.94888392856</v>
      </c>
      <c r="C133" s="2">
        <f>'French Meadows Storage'!C133+'Hell Hole Storage'!C133</f>
        <v>186049.56350446428</v>
      </c>
      <c r="D133" s="2">
        <f>'French Meadows Storage'!D133+'Hell Hole Storage'!D133</f>
        <v>191542.07321428572</v>
      </c>
      <c r="E133" s="2">
        <f>'French Meadows Storage'!E133+'Hell Hole Storage'!E133</f>
        <v>186300.62611607142</v>
      </c>
      <c r="F133" s="2">
        <f>'French Meadows Storage'!F133+'Hell Hole Storage'!F133</f>
        <v>186379.32689732144</v>
      </c>
      <c r="G133" s="2">
        <f>'French Meadows Storage'!G133+'Hell Hole Storage'!G133</f>
        <v>189568.25837053571</v>
      </c>
      <c r="H133" s="7"/>
      <c r="I133" s="2">
        <f t="shared" si="4"/>
        <v>0</v>
      </c>
      <c r="J133" s="2">
        <f t="shared" si="4"/>
        <v>5492.5097098214319</v>
      </c>
      <c r="K133" s="2">
        <f t="shared" si="4"/>
        <v>251.0626116071362</v>
      </c>
      <c r="L133" s="2">
        <f t="shared" si="4"/>
        <v>329.76339285715949</v>
      </c>
      <c r="M133" s="2">
        <f t="shared" si="4"/>
        <v>3518.6948660714261</v>
      </c>
      <c r="N133" s="7"/>
    </row>
    <row r="134" spans="1:14" x14ac:dyDescent="0.3">
      <c r="A134" s="13">
        <v>29623</v>
      </c>
      <c r="B134" s="2">
        <f>'French Meadows Storage'!B134+'Hell Hole Storage'!B134</f>
        <v>186469.78113839286</v>
      </c>
      <c r="C134" s="2">
        <f>'French Meadows Storage'!C134+'Hell Hole Storage'!C134</f>
        <v>186613.3107142857</v>
      </c>
      <c r="D134" s="2">
        <f>'French Meadows Storage'!D134+'Hell Hole Storage'!D134</f>
        <v>192188.46529017854</v>
      </c>
      <c r="E134" s="2">
        <f>'French Meadows Storage'!E134+'Hell Hole Storage'!E134</f>
        <v>186875.66841517857</v>
      </c>
      <c r="F134" s="2">
        <f>'French Meadows Storage'!F134+'Hell Hole Storage'!F134</f>
        <v>186953.57622767857</v>
      </c>
      <c r="G134" s="2">
        <f>'French Meadows Storage'!G134+'Hell Hole Storage'!G134</f>
        <v>190192.28158482141</v>
      </c>
      <c r="H134" s="7"/>
      <c r="I134" s="2">
        <f t="shared" si="4"/>
        <v>0</v>
      </c>
      <c r="J134" s="2">
        <f t="shared" si="4"/>
        <v>5575.1545758928405</v>
      </c>
      <c r="K134" s="2">
        <f t="shared" si="4"/>
        <v>262.35770089286962</v>
      </c>
      <c r="L134" s="2">
        <f t="shared" si="4"/>
        <v>340.2655133928638</v>
      </c>
      <c r="M134" s="2">
        <f t="shared" si="4"/>
        <v>3578.9708705357043</v>
      </c>
      <c r="N134" s="7"/>
    </row>
    <row r="135" spans="1:14" x14ac:dyDescent="0.3">
      <c r="A135" s="13">
        <v>29624</v>
      </c>
      <c r="B135" s="2">
        <f>'French Meadows Storage'!B135+'Hell Hole Storage'!B135</f>
        <v>187103.53738839284</v>
      </c>
      <c r="C135" s="2">
        <f>'French Meadows Storage'!C135+'Hell Hole Storage'!C135</f>
        <v>187247.98069196427</v>
      </c>
      <c r="D135" s="2">
        <f>'French Meadows Storage'!D135+'Hell Hole Storage'!D135</f>
        <v>192899.58035714284</v>
      </c>
      <c r="E135" s="2">
        <f>'French Meadows Storage'!E135+'Hell Hole Storage'!E135</f>
        <v>187521.63415178569</v>
      </c>
      <c r="F135" s="2">
        <f>'French Meadows Storage'!F135+'Hell Hole Storage'!F135</f>
        <v>187600.81261160714</v>
      </c>
      <c r="G135" s="2">
        <f>'French Meadows Storage'!G135+'Hell Hole Storage'!G135</f>
        <v>190887.22611607143</v>
      </c>
      <c r="H135" s="7"/>
      <c r="I135" s="2">
        <f t="shared" si="4"/>
        <v>0</v>
      </c>
      <c r="J135" s="2">
        <f t="shared" si="4"/>
        <v>5651.5996651785681</v>
      </c>
      <c r="K135" s="2">
        <f t="shared" si="4"/>
        <v>273.65345982142026</v>
      </c>
      <c r="L135" s="2">
        <f t="shared" si="4"/>
        <v>352.8319196428638</v>
      </c>
      <c r="M135" s="2">
        <f t="shared" si="4"/>
        <v>3639.2454241071537</v>
      </c>
      <c r="N135" s="7"/>
    </row>
    <row r="136" spans="1:14" x14ac:dyDescent="0.3">
      <c r="A136" s="13">
        <v>29625</v>
      </c>
      <c r="B136" s="2">
        <f>'French Meadows Storage'!B136+'Hell Hole Storage'!B136</f>
        <v>187824.28616071428</v>
      </c>
      <c r="C136" s="2">
        <f>'French Meadows Storage'!C136+'Hell Hole Storage'!C136</f>
        <v>187969.64464285714</v>
      </c>
      <c r="D136" s="2">
        <f>'French Meadows Storage'!D136+'Hell Hole Storage'!D136</f>
        <v>193691.48727678572</v>
      </c>
      <c r="E136" s="2">
        <f>'French Meadows Storage'!E136+'Hell Hole Storage'!E136</f>
        <v>188254.59319196429</v>
      </c>
      <c r="F136" s="2">
        <f>'French Meadows Storage'!F136+'Hell Hole Storage'!F136</f>
        <v>188335.04274553573</v>
      </c>
      <c r="G136" s="2">
        <f>'French Meadows Storage'!G136+'Hell Hole Storage'!G136</f>
        <v>191660.90044642857</v>
      </c>
      <c r="H136" s="7"/>
      <c r="I136" s="2">
        <f t="shared" si="4"/>
        <v>0</v>
      </c>
      <c r="J136" s="2">
        <f t="shared" si="4"/>
        <v>5721.8426339285797</v>
      </c>
      <c r="K136" s="2">
        <f t="shared" si="4"/>
        <v>284.94854910715367</v>
      </c>
      <c r="L136" s="2">
        <f t="shared" si="4"/>
        <v>365.39810267859139</v>
      </c>
      <c r="M136" s="2">
        <f t="shared" si="4"/>
        <v>3691.2558035714319</v>
      </c>
      <c r="N136" s="7"/>
    </row>
    <row r="137" spans="1:14" x14ac:dyDescent="0.3">
      <c r="A137" s="13">
        <v>29626</v>
      </c>
      <c r="B137" s="2">
        <f>'French Meadows Storage'!B137+'Hell Hole Storage'!B137</f>
        <v>188823.1193080357</v>
      </c>
      <c r="C137" s="2">
        <f>'French Meadows Storage'!C137+'Hell Hole Storage'!C137</f>
        <v>188969.38984374999</v>
      </c>
      <c r="D137" s="2">
        <f>'French Meadows Storage'!D137+'Hell Hole Storage'!D137</f>
        <v>194771.80535714285</v>
      </c>
      <c r="E137" s="2">
        <f>'French Meadows Storage'!E137+'Hell Hole Storage'!E137</f>
        <v>189265.63571428572</v>
      </c>
      <c r="F137" s="2">
        <f>'French Meadows Storage'!F137+'Hell Hole Storage'!F137</f>
        <v>189347.35524553573</v>
      </c>
      <c r="G137" s="2">
        <f>'French Meadows Storage'!G137+'Hell Hole Storage'!G137</f>
        <v>192716.78582589288</v>
      </c>
      <c r="H137" s="7"/>
      <c r="I137" s="2">
        <f t="shared" si="4"/>
        <v>0</v>
      </c>
      <c r="J137" s="2">
        <f t="shared" si="4"/>
        <v>5802.415513392858</v>
      </c>
      <c r="K137" s="2">
        <f t="shared" si="4"/>
        <v>296.24587053572759</v>
      </c>
      <c r="L137" s="2">
        <f t="shared" si="4"/>
        <v>377.96540178573923</v>
      </c>
      <c r="M137" s="2">
        <f t="shared" si="4"/>
        <v>3747.3959821428871</v>
      </c>
      <c r="N137" s="7"/>
    </row>
    <row r="138" spans="1:14" x14ac:dyDescent="0.3">
      <c r="A138" s="13">
        <v>29627</v>
      </c>
      <c r="B138" s="2">
        <f>'French Meadows Storage'!B138+'Hell Hole Storage'!B138</f>
        <v>189649.2439732143</v>
      </c>
      <c r="C138" s="2">
        <f>'French Meadows Storage'!C138+'Hell Hole Storage'!C138</f>
        <v>189796.42689732142</v>
      </c>
      <c r="D138" s="2">
        <f>'French Meadows Storage'!D138+'Hell Hole Storage'!D138</f>
        <v>195675.28258928569</v>
      </c>
      <c r="E138" s="2">
        <f>'French Meadows Storage'!E138+'Hell Hole Storage'!E138</f>
        <v>190099.83504464285</v>
      </c>
      <c r="F138" s="2">
        <f>'French Meadows Storage'!F138+'Hell Hole Storage'!F138</f>
        <v>190182.82656250001</v>
      </c>
      <c r="G138" s="2">
        <f>'French Meadows Storage'!G138+'Hell Hole Storage'!G138</f>
        <v>193599.96428571426</v>
      </c>
      <c r="H138" s="7"/>
      <c r="I138" s="2">
        <f t="shared" si="4"/>
        <v>0</v>
      </c>
      <c r="J138" s="2">
        <f t="shared" si="4"/>
        <v>5878.8556919642724</v>
      </c>
      <c r="K138" s="2">
        <f t="shared" si="4"/>
        <v>303.4081473214319</v>
      </c>
      <c r="L138" s="2">
        <f t="shared" si="4"/>
        <v>386.39966517858556</v>
      </c>
      <c r="M138" s="2">
        <f t="shared" si="4"/>
        <v>3803.5373883928405</v>
      </c>
      <c r="N138" s="7"/>
    </row>
    <row r="139" spans="1:14" x14ac:dyDescent="0.3">
      <c r="A139" s="13">
        <v>29628</v>
      </c>
      <c r="B139" s="2">
        <f>'French Meadows Storage'!B139+'Hell Hole Storage'!B139</f>
        <v>190323.53158482144</v>
      </c>
      <c r="C139" s="2">
        <f>'French Meadows Storage'!C139+'Hell Hole Storage'!C139</f>
        <v>190471.62868303573</v>
      </c>
      <c r="D139" s="2">
        <f>'French Meadows Storage'!D139+'Hell Hole Storage'!D139</f>
        <v>196435.18616071431</v>
      </c>
      <c r="E139" s="2">
        <f>'French Meadows Storage'!E139+'Hell Hole Storage'!E139</f>
        <v>190786.33236607141</v>
      </c>
      <c r="F139" s="2">
        <f>'French Meadows Storage'!F139+'Hell Hole Storage'!F139</f>
        <v>190870.59419642857</v>
      </c>
      <c r="G139" s="2">
        <f>'French Meadows Storage'!G139+'Hell Hole Storage'!G139</f>
        <v>194333.36964285714</v>
      </c>
      <c r="H139" s="7"/>
      <c r="I139" s="2">
        <f t="shared" si="4"/>
        <v>0</v>
      </c>
      <c r="J139" s="2">
        <f t="shared" si="4"/>
        <v>5963.5574776785797</v>
      </c>
      <c r="K139" s="2">
        <f t="shared" si="4"/>
        <v>314.70368303568102</v>
      </c>
      <c r="L139" s="2">
        <f t="shared" si="4"/>
        <v>398.96551339284633</v>
      </c>
      <c r="M139" s="2">
        <f t="shared" si="4"/>
        <v>3861.7409598214144</v>
      </c>
      <c r="N139" s="7"/>
    </row>
    <row r="140" spans="1:14" x14ac:dyDescent="0.3">
      <c r="A140" s="13">
        <v>29629</v>
      </c>
      <c r="B140" s="2">
        <f>'French Meadows Storage'!B140+'Hell Hole Storage'!B140</f>
        <v>190918.26517857143</v>
      </c>
      <c r="C140" s="2">
        <f>'French Meadows Storage'!C140+'Hell Hole Storage'!C140</f>
        <v>191067.2755580357</v>
      </c>
      <c r="D140" s="2">
        <f>'French Meadows Storage'!D140+'Hell Hole Storage'!D140</f>
        <v>197107.26808035714</v>
      </c>
      <c r="E140" s="2">
        <f>'French Meadows Storage'!E140+'Hell Hole Storage'!E140</f>
        <v>191393.2734375</v>
      </c>
      <c r="F140" s="2">
        <f>'French Meadows Storage'!F140+'Hell Hole Storage'!F140</f>
        <v>191478.80624999999</v>
      </c>
      <c r="G140" s="2">
        <f>'French Meadows Storage'!G140+'Hell Hole Storage'!G140</f>
        <v>194987.21953125001</v>
      </c>
      <c r="H140" s="7"/>
      <c r="I140" s="2">
        <f t="shared" si="4"/>
        <v>0</v>
      </c>
      <c r="J140" s="2">
        <f t="shared" si="4"/>
        <v>6039.9925223214377</v>
      </c>
      <c r="K140" s="2">
        <f t="shared" si="4"/>
        <v>325.99787946429569</v>
      </c>
      <c r="L140" s="2">
        <f t="shared" si="4"/>
        <v>411.53069196428987</v>
      </c>
      <c r="M140" s="2">
        <f t="shared" si="4"/>
        <v>3919.9439732143073</v>
      </c>
      <c r="N140" s="7"/>
    </row>
    <row r="141" spans="1:14" x14ac:dyDescent="0.3">
      <c r="A141" s="13">
        <v>29630</v>
      </c>
      <c r="B141" s="2">
        <f>'French Meadows Storage'!B141+'Hell Hole Storage'!B141</f>
        <v>191692.03705357143</v>
      </c>
      <c r="C141" s="2">
        <f>'French Meadows Storage'!C141+'Hell Hole Storage'!C141</f>
        <v>191839.89687499998</v>
      </c>
      <c r="D141" s="2">
        <f>'French Meadows Storage'!D141+'Hell Hole Storage'!D141</f>
        <v>197960.45457589286</v>
      </c>
      <c r="E141" s="2">
        <f>'French Meadows Storage'!E141+'Hell Hole Storage'!E141</f>
        <v>192177.18950892857</v>
      </c>
      <c r="F141" s="2">
        <f>'French Meadows Storage'!F141+'Hell Hole Storage'!F141</f>
        <v>192263.99263392857</v>
      </c>
      <c r="G141" s="2">
        <f>'French Meadows Storage'!G141+'Hell Hole Storage'!G141</f>
        <v>195820.10770089287</v>
      </c>
      <c r="H141" s="7"/>
      <c r="I141" s="2">
        <f t="shared" si="4"/>
        <v>0</v>
      </c>
      <c r="J141" s="2">
        <f t="shared" si="4"/>
        <v>6120.5577008928813</v>
      </c>
      <c r="K141" s="2">
        <f t="shared" si="4"/>
        <v>337.29263392859139</v>
      </c>
      <c r="L141" s="2">
        <f t="shared" si="4"/>
        <v>424.09575892859721</v>
      </c>
      <c r="M141" s="2">
        <f t="shared" si="4"/>
        <v>3980.2108258928929</v>
      </c>
      <c r="N141" s="7"/>
    </row>
    <row r="142" spans="1:14" x14ac:dyDescent="0.3">
      <c r="A142" s="13">
        <v>29631</v>
      </c>
      <c r="B142" s="2">
        <f>'French Meadows Storage'!B142+'Hell Hole Storage'!B142</f>
        <v>192703.57366071429</v>
      </c>
      <c r="C142" s="2">
        <f>'French Meadows Storage'!C142+'Hell Hole Storage'!C142</f>
        <v>192852.34620535714</v>
      </c>
      <c r="D142" s="2">
        <f>'French Meadows Storage'!D142+'Hell Hole Storage'!D142</f>
        <v>199057.60066964285</v>
      </c>
      <c r="E142" s="2">
        <f>'French Meadows Storage'!E142+'Hell Hole Storage'!E142</f>
        <v>193200.93348214286</v>
      </c>
      <c r="F142" s="2">
        <f>'French Meadows Storage'!F142+'Hell Hole Storage'!F142</f>
        <v>193289.00591517857</v>
      </c>
      <c r="G142" s="2">
        <f>'French Meadows Storage'!G142+'Hell Hole Storage'!G142</f>
        <v>196888.69285714286</v>
      </c>
      <c r="H142" s="7"/>
      <c r="I142" s="2">
        <f t="shared" si="4"/>
        <v>0</v>
      </c>
      <c r="J142" s="2">
        <f t="shared" si="4"/>
        <v>6205.2544642857101</v>
      </c>
      <c r="K142" s="2">
        <f t="shared" si="4"/>
        <v>348.58727678572177</v>
      </c>
      <c r="L142" s="2">
        <f t="shared" si="4"/>
        <v>436.65970982142608</v>
      </c>
      <c r="M142" s="2">
        <f t="shared" si="4"/>
        <v>4036.3466517857159</v>
      </c>
      <c r="N142" s="7"/>
    </row>
    <row r="143" spans="1:14" x14ac:dyDescent="0.3">
      <c r="A143" s="13">
        <v>29632</v>
      </c>
      <c r="B143" s="2">
        <f>'French Meadows Storage'!B143+'Hell Hole Storage'!B143</f>
        <v>193803.95479910713</v>
      </c>
      <c r="C143" s="2">
        <f>'French Meadows Storage'!C143+'Hell Hole Storage'!C143</f>
        <v>193953.640625</v>
      </c>
      <c r="D143" s="2">
        <f>'French Meadows Storage'!D143+'Hell Hole Storage'!D143</f>
        <v>200227.06004464286</v>
      </c>
      <c r="E143" s="2">
        <f>'French Meadows Storage'!E143+'Hell Hole Storage'!E143</f>
        <v>194311.45479910716</v>
      </c>
      <c r="F143" s="2">
        <f>'French Meadows Storage'!F143+'Hell Hole Storage'!F143</f>
        <v>194398.73381696426</v>
      </c>
      <c r="G143" s="2">
        <f>'French Meadows Storage'!G143+'Hell Hole Storage'!G143</f>
        <v>198033.72433035716</v>
      </c>
      <c r="H143" s="7"/>
      <c r="I143" s="2">
        <f t="shared" si="4"/>
        <v>0</v>
      </c>
      <c r="J143" s="2">
        <f t="shared" si="4"/>
        <v>6273.419419642858</v>
      </c>
      <c r="K143" s="2">
        <f t="shared" si="4"/>
        <v>357.81417410715949</v>
      </c>
      <c r="L143" s="2">
        <f t="shared" si="4"/>
        <v>445.09319196426077</v>
      </c>
      <c r="M143" s="2">
        <f t="shared" si="4"/>
        <v>4080.0837053571595</v>
      </c>
      <c r="N143" s="7"/>
    </row>
    <row r="144" spans="1:14" x14ac:dyDescent="0.3">
      <c r="A144" s="13">
        <v>29633</v>
      </c>
      <c r="B144" s="2">
        <f>'French Meadows Storage'!B144+'Hell Hole Storage'!B144</f>
        <v>195008.3497767857</v>
      </c>
      <c r="C144" s="2">
        <f>'French Meadows Storage'!C144+'Hell Hole Storage'!C144</f>
        <v>195154.81886160714</v>
      </c>
      <c r="D144" s="2">
        <f>'French Meadows Storage'!D144+'Hell Hole Storage'!D144</f>
        <v>201503.37354910714</v>
      </c>
      <c r="E144" s="2">
        <f>'French Meadows Storage'!E144+'Hell Hole Storage'!E144</f>
        <v>195523.92555803573</v>
      </c>
      <c r="F144" s="2">
        <f>'French Meadows Storage'!F144+'Hell Hole Storage'!F144</f>
        <v>195612.47533482144</v>
      </c>
      <c r="G144" s="2">
        <f>'French Meadows Storage'!G144+'Hell Hole Storage'!G144</f>
        <v>199295.16506696428</v>
      </c>
      <c r="H144" s="7"/>
      <c r="I144" s="2">
        <f t="shared" si="4"/>
        <v>0</v>
      </c>
      <c r="J144" s="2">
        <f t="shared" si="4"/>
        <v>6348.5546875</v>
      </c>
      <c r="K144" s="2">
        <f t="shared" si="4"/>
        <v>369.10669642858556</v>
      </c>
      <c r="L144" s="2">
        <f t="shared" si="4"/>
        <v>457.65647321430151</v>
      </c>
      <c r="M144" s="2">
        <f t="shared" si="4"/>
        <v>4140.346205357142</v>
      </c>
      <c r="N144" s="7"/>
    </row>
    <row r="145" spans="1:14" x14ac:dyDescent="0.3">
      <c r="A145" s="13">
        <v>29634</v>
      </c>
      <c r="B145" s="2">
        <f>'French Meadows Storage'!B145+'Hell Hole Storage'!B145</f>
        <v>196428.00613839284</v>
      </c>
      <c r="C145" s="2">
        <f>'French Meadows Storage'!C145+'Hell Hole Storage'!C145</f>
        <v>196577.45267857143</v>
      </c>
      <c r="D145" s="2">
        <f>'French Meadows Storage'!D145+'Hell Hole Storage'!D145</f>
        <v>202919.09787946427</v>
      </c>
      <c r="E145" s="2">
        <f>'French Meadows Storage'!E145+'Hell Hole Storage'!E145</f>
        <v>196955.78839285712</v>
      </c>
      <c r="F145" s="2">
        <f>'French Meadows Storage'!F145+'Hell Hole Storage'!F145</f>
        <v>197045.60904017856</v>
      </c>
      <c r="G145" s="2">
        <f>'French Meadows Storage'!G145+'Hell Hole Storage'!G145</f>
        <v>200753.17734375002</v>
      </c>
      <c r="H145" s="7"/>
      <c r="I145" s="2">
        <f t="shared" si="4"/>
        <v>0</v>
      </c>
      <c r="J145" s="2">
        <f t="shared" si="4"/>
        <v>6341.6452008928463</v>
      </c>
      <c r="K145" s="2">
        <f t="shared" si="4"/>
        <v>378.33571428569849</v>
      </c>
      <c r="L145" s="2">
        <f t="shared" si="4"/>
        <v>468.1563616071362</v>
      </c>
      <c r="M145" s="2">
        <f t="shared" si="4"/>
        <v>4175.7246651785972</v>
      </c>
      <c r="N145" s="7"/>
    </row>
    <row r="146" spans="1:14" x14ac:dyDescent="0.3">
      <c r="A146" s="13">
        <v>29635</v>
      </c>
      <c r="B146" s="2">
        <f>'French Meadows Storage'!B146+'Hell Hole Storage'!B146</f>
        <v>197730.14374999999</v>
      </c>
      <c r="C146" s="2">
        <f>'French Meadows Storage'!C146+'Hell Hole Storage'!C146</f>
        <v>197880.50468750001</v>
      </c>
      <c r="D146" s="2">
        <f>'French Meadows Storage'!D146+'Hell Hole Storage'!D146</f>
        <v>204205.53426339285</v>
      </c>
      <c r="E146" s="2">
        <f>'French Meadows Storage'!E146+'Hell Hole Storage'!E146</f>
        <v>198268.06696428571</v>
      </c>
      <c r="F146" s="2">
        <f>'French Meadows Storage'!F146+'Hell Hole Storage'!F146</f>
        <v>198354.99107142858</v>
      </c>
      <c r="G146" s="2">
        <f>'French Meadows Storage'!G146+'Hell Hole Storage'!G146</f>
        <v>202040.73080357141</v>
      </c>
      <c r="H146" s="7"/>
      <c r="I146" s="2">
        <f t="shared" si="4"/>
        <v>0</v>
      </c>
      <c r="J146" s="2">
        <f t="shared" si="4"/>
        <v>6325.0295758928405</v>
      </c>
      <c r="K146" s="2">
        <f t="shared" si="4"/>
        <v>387.56227678569849</v>
      </c>
      <c r="L146" s="2">
        <f t="shared" si="4"/>
        <v>474.4863839285681</v>
      </c>
      <c r="M146" s="2">
        <f t="shared" si="4"/>
        <v>4160.226116071397</v>
      </c>
      <c r="N146" s="7"/>
    </row>
    <row r="147" spans="1:14" x14ac:dyDescent="0.3">
      <c r="A147" s="13">
        <v>29636</v>
      </c>
      <c r="B147" s="2">
        <f>'French Meadows Storage'!B147+'Hell Hole Storage'!B147</f>
        <v>198800.86060267856</v>
      </c>
      <c r="C147" s="2">
        <f>'French Meadows Storage'!C147+'Hell Hole Storage'!C147</f>
        <v>198973.76796874998</v>
      </c>
      <c r="D147" s="2">
        <f>'French Meadows Storage'!D147+'Hell Hole Storage'!D147</f>
        <v>205290.48537946428</v>
      </c>
      <c r="E147" s="2">
        <f>'French Meadows Storage'!E147+'Hell Hole Storage'!E147</f>
        <v>199329.30747767858</v>
      </c>
      <c r="F147" s="2">
        <f>'French Meadows Storage'!F147+'Hell Hole Storage'!F147</f>
        <v>199416.5564732143</v>
      </c>
      <c r="G147" s="2">
        <f>'French Meadows Storage'!G147+'Hell Hole Storage'!G147</f>
        <v>203101.39754464285</v>
      </c>
      <c r="H147" s="7"/>
      <c r="I147" s="2">
        <f t="shared" si="4"/>
        <v>0</v>
      </c>
      <c r="J147" s="2">
        <f t="shared" si="4"/>
        <v>6316.7174107143073</v>
      </c>
      <c r="K147" s="2">
        <f t="shared" si="4"/>
        <v>355.53950892860303</v>
      </c>
      <c r="L147" s="2">
        <f t="shared" si="4"/>
        <v>442.78850446431898</v>
      </c>
      <c r="M147" s="2">
        <f t="shared" si="4"/>
        <v>4127.6295758928754</v>
      </c>
      <c r="N147" s="7"/>
    </row>
    <row r="148" spans="1:14" x14ac:dyDescent="0.3">
      <c r="A148" s="13">
        <v>29637</v>
      </c>
      <c r="B148" s="2">
        <f>'French Meadows Storage'!B148+'Hell Hole Storage'!B148</f>
        <v>199630.91238839284</v>
      </c>
      <c r="C148" s="2">
        <f>'French Meadows Storage'!C148+'Hell Hole Storage'!C148</f>
        <v>199813.08124999999</v>
      </c>
      <c r="D148" s="2">
        <f>'French Meadows Storage'!D148+'Hell Hole Storage'!D148</f>
        <v>206192.2443080357</v>
      </c>
      <c r="E148" s="2">
        <f>'French Meadows Storage'!E148+'Hell Hole Storage'!E148</f>
        <v>200164.85256696428</v>
      </c>
      <c r="F148" s="2">
        <f>'French Meadows Storage'!F148+'Hell Hole Storage'!F148</f>
        <v>200254.69207589285</v>
      </c>
      <c r="G148" s="2">
        <f>'French Meadows Storage'!G148+'Hell Hole Storage'!G148</f>
        <v>203980.58348214286</v>
      </c>
      <c r="H148" s="7"/>
      <c r="I148" s="2">
        <f t="shared" si="4"/>
        <v>0</v>
      </c>
      <c r="J148" s="2">
        <f t="shared" si="4"/>
        <v>6379.1630580357159</v>
      </c>
      <c r="K148" s="2">
        <f t="shared" si="4"/>
        <v>351.77131696429569</v>
      </c>
      <c r="L148" s="2">
        <f t="shared" si="4"/>
        <v>441.61082589285797</v>
      </c>
      <c r="M148" s="2">
        <f t="shared" si="4"/>
        <v>4167.5022321428696</v>
      </c>
      <c r="N148" s="7"/>
    </row>
    <row r="149" spans="1:14" x14ac:dyDescent="0.3">
      <c r="A149" s="13">
        <v>29638</v>
      </c>
      <c r="B149" s="2">
        <f>'French Meadows Storage'!B149+'Hell Hole Storage'!B149</f>
        <v>200236.09419642857</v>
      </c>
      <c r="C149" s="2">
        <f>'French Meadows Storage'!C149+'Hell Hole Storage'!C149</f>
        <v>200418.74174107143</v>
      </c>
      <c r="D149" s="2">
        <f>'French Meadows Storage'!D149+'Hell Hole Storage'!D149</f>
        <v>206864.43671874999</v>
      </c>
      <c r="E149" s="2">
        <f>'French Meadows Storage'!E149+'Hell Hole Storage'!E149</f>
        <v>200774.96685267857</v>
      </c>
      <c r="F149" s="2">
        <f>'French Meadows Storage'!F149+'Hell Hole Storage'!F149</f>
        <v>200866.23716517858</v>
      </c>
      <c r="G149" s="2">
        <f>'French Meadows Storage'!G149+'Hell Hole Storage'!G149</f>
        <v>204630.02812500001</v>
      </c>
      <c r="H149" s="7"/>
      <c r="I149" s="2">
        <f t="shared" si="4"/>
        <v>0</v>
      </c>
      <c r="J149" s="2">
        <f t="shared" si="4"/>
        <v>6445.6949776785623</v>
      </c>
      <c r="K149" s="2">
        <f t="shared" si="4"/>
        <v>356.22511160714203</v>
      </c>
      <c r="L149" s="2">
        <f t="shared" si="4"/>
        <v>447.49542410715367</v>
      </c>
      <c r="M149" s="2">
        <f t="shared" si="4"/>
        <v>4211.2863839285856</v>
      </c>
      <c r="N149" s="7"/>
    </row>
    <row r="150" spans="1:14" x14ac:dyDescent="0.3">
      <c r="A150" s="13">
        <v>29639</v>
      </c>
      <c r="B150" s="2">
        <f>'French Meadows Storage'!B150+'Hell Hole Storage'!B150</f>
        <v>200836.12198660715</v>
      </c>
      <c r="C150" s="2">
        <f>'French Meadows Storage'!C150+'Hell Hole Storage'!C150</f>
        <v>201019.25022321427</v>
      </c>
      <c r="D150" s="2">
        <f>'French Meadows Storage'!D150+'Hell Hole Storage'!D150</f>
        <v>207529.76294642856</v>
      </c>
      <c r="E150" s="2">
        <f>'French Meadows Storage'!E150+'Hell Hole Storage'!E150</f>
        <v>201384.0603794643</v>
      </c>
      <c r="F150" s="2">
        <f>'French Meadows Storage'!F150+'Hell Hole Storage'!F150</f>
        <v>201476.76026785714</v>
      </c>
      <c r="G150" s="2">
        <f>'French Meadows Storage'!G150+'Hell Hole Storage'!G150</f>
        <v>205278.80569196428</v>
      </c>
      <c r="H150" s="7"/>
      <c r="I150" s="2">
        <f t="shared" si="4"/>
        <v>0</v>
      </c>
      <c r="J150" s="2">
        <f t="shared" si="4"/>
        <v>6510.5127232142841</v>
      </c>
      <c r="K150" s="2">
        <f t="shared" si="4"/>
        <v>364.81015625002328</v>
      </c>
      <c r="L150" s="2">
        <f t="shared" si="4"/>
        <v>457.51004464286962</v>
      </c>
      <c r="M150" s="2">
        <f t="shared" si="4"/>
        <v>4259.5554687500116</v>
      </c>
      <c r="N150" s="7"/>
    </row>
    <row r="151" spans="1:14" x14ac:dyDescent="0.3">
      <c r="A151" s="13">
        <v>29640</v>
      </c>
      <c r="B151" s="2">
        <f>'French Meadows Storage'!B151+'Hell Hole Storage'!B151</f>
        <v>201503.20212053572</v>
      </c>
      <c r="C151" s="2">
        <f>'French Meadows Storage'!C151+'Hell Hole Storage'!C151</f>
        <v>201688.87466517859</v>
      </c>
      <c r="D151" s="2">
        <f>'French Meadows Storage'!D151+'Hell Hole Storage'!D151</f>
        <v>208264.2052455357</v>
      </c>
      <c r="E151" s="2">
        <f>'French Meadows Storage'!E151+'Hell Hole Storage'!E151</f>
        <v>202062.27120535713</v>
      </c>
      <c r="F151" s="2">
        <f>'French Meadows Storage'!F151+'Hell Hole Storage'!F151</f>
        <v>202156.40167410712</v>
      </c>
      <c r="G151" s="2">
        <f>'French Meadows Storage'!G151+'Hell Hole Storage'!G151</f>
        <v>205996.70022321428</v>
      </c>
      <c r="H151" s="7"/>
      <c r="I151" s="2">
        <f t="shared" si="4"/>
        <v>0</v>
      </c>
      <c r="J151" s="2">
        <f t="shared" si="4"/>
        <v>6575.3305803571129</v>
      </c>
      <c r="K151" s="2">
        <f t="shared" si="4"/>
        <v>373.396540178539</v>
      </c>
      <c r="L151" s="2">
        <f t="shared" si="4"/>
        <v>467.52700892853318</v>
      </c>
      <c r="M151" s="2">
        <f t="shared" si="4"/>
        <v>4307.8255580356927</v>
      </c>
      <c r="N151" s="7"/>
    </row>
    <row r="152" spans="1:14" x14ac:dyDescent="0.3">
      <c r="A152" s="13">
        <v>29641</v>
      </c>
      <c r="B152" s="2">
        <f>'French Meadows Storage'!B152+'Hell Hole Storage'!B152</f>
        <v>202139.05970982142</v>
      </c>
      <c r="C152" s="2">
        <f>'French Meadows Storage'!C152+'Hell Hole Storage'!C152</f>
        <v>202327.27633928572</v>
      </c>
      <c r="D152" s="2">
        <f>'French Meadows Storage'!D152+'Hell Hole Storage'!D152</f>
        <v>208979.81997767856</v>
      </c>
      <c r="E152" s="2">
        <f>'French Meadows Storage'!E152+'Hell Hole Storage'!E152</f>
        <v>202709.25848214285</v>
      </c>
      <c r="F152" s="2">
        <f>'French Meadows Storage'!F152+'Hell Hole Storage'!F152</f>
        <v>202804.81808035716</v>
      </c>
      <c r="G152" s="2">
        <f>'French Meadows Storage'!G152+'Hell Hole Storage'!G152</f>
        <v>206693.69955357144</v>
      </c>
      <c r="H152" s="7"/>
      <c r="I152" s="2">
        <f t="shared" si="4"/>
        <v>0</v>
      </c>
      <c r="J152" s="2">
        <f t="shared" si="4"/>
        <v>6652.5436383928463</v>
      </c>
      <c r="K152" s="2">
        <f t="shared" si="4"/>
        <v>381.98214285713038</v>
      </c>
      <c r="L152" s="2">
        <f t="shared" si="4"/>
        <v>477.54174107144354</v>
      </c>
      <c r="M152" s="2">
        <f t="shared" si="4"/>
        <v>4366.4232142857218</v>
      </c>
      <c r="N152" s="7"/>
    </row>
    <row r="153" spans="1:14" x14ac:dyDescent="0.3">
      <c r="A153" s="13">
        <v>29642</v>
      </c>
      <c r="B153" s="2">
        <f>'French Meadows Storage'!B153+'Hell Hole Storage'!B153</f>
        <v>202717.20714285714</v>
      </c>
      <c r="C153" s="2">
        <f>'French Meadows Storage'!C153+'Hell Hole Storage'!C153</f>
        <v>202905.90334821428</v>
      </c>
      <c r="D153" s="2">
        <f>'French Meadows Storage'!D153+'Hell Hole Storage'!D153</f>
        <v>209633.59095982142</v>
      </c>
      <c r="E153" s="2">
        <f>'French Meadows Storage'!E153+'Hell Hole Storage'!E153</f>
        <v>203296.46986607142</v>
      </c>
      <c r="F153" s="2">
        <f>'French Meadows Storage'!F153+'Hell Hole Storage'!F153</f>
        <v>203393.46127232144</v>
      </c>
      <c r="G153" s="2">
        <f>'French Meadows Storage'!G153+'Hell Hole Storage'!G153</f>
        <v>207328.85691964286</v>
      </c>
      <c r="H153" s="7"/>
      <c r="I153" s="2">
        <f t="shared" si="4"/>
        <v>0</v>
      </c>
      <c r="J153" s="2">
        <f t="shared" si="4"/>
        <v>6727.6876116071362</v>
      </c>
      <c r="K153" s="2">
        <f t="shared" si="4"/>
        <v>390.5665178571362</v>
      </c>
      <c r="L153" s="2">
        <f t="shared" si="4"/>
        <v>487.55792410715367</v>
      </c>
      <c r="M153" s="2">
        <f t="shared" si="4"/>
        <v>4422.9535714285739</v>
      </c>
      <c r="N153" s="7"/>
    </row>
    <row r="154" spans="1:14" x14ac:dyDescent="0.3">
      <c r="A154" s="13">
        <v>29643</v>
      </c>
      <c r="B154" s="2">
        <f>'French Meadows Storage'!B154+'Hell Hole Storage'!B154</f>
        <v>203277.87957589288</v>
      </c>
      <c r="C154" s="2">
        <f>'French Meadows Storage'!C154+'Hell Hole Storage'!C154</f>
        <v>203469.12142857144</v>
      </c>
      <c r="D154" s="2">
        <f>'French Meadows Storage'!D154+'Hell Hole Storage'!D154</f>
        <v>210269.88604910712</v>
      </c>
      <c r="E154" s="2">
        <f>'French Meadows Storage'!E154+'Hell Hole Storage'!E154</f>
        <v>203868.27142857143</v>
      </c>
      <c r="F154" s="2">
        <f>'French Meadows Storage'!F154+'Hell Hole Storage'!F154</f>
        <v>203966.69363839287</v>
      </c>
      <c r="G154" s="2">
        <f>'French Meadows Storage'!G154+'Hell Hole Storage'!G154</f>
        <v>207946.53749999998</v>
      </c>
      <c r="H154" s="7"/>
      <c r="I154" s="2">
        <f t="shared" si="4"/>
        <v>0</v>
      </c>
      <c r="J154" s="2">
        <f t="shared" si="4"/>
        <v>6800.7646205356868</v>
      </c>
      <c r="K154" s="2">
        <f t="shared" si="4"/>
        <v>399.14999999999418</v>
      </c>
      <c r="L154" s="2">
        <f t="shared" si="4"/>
        <v>497.5722098214319</v>
      </c>
      <c r="M154" s="2">
        <f t="shared" si="4"/>
        <v>4477.416071428539</v>
      </c>
      <c r="N154" s="7"/>
    </row>
    <row r="155" spans="1:14" x14ac:dyDescent="0.3">
      <c r="A155" s="13">
        <v>29644</v>
      </c>
      <c r="B155" s="2">
        <f>'French Meadows Storage'!B155+'Hell Hole Storage'!B155</f>
        <v>203865.25066964288</v>
      </c>
      <c r="C155" s="2">
        <f>'French Meadows Storage'!C155+'Hell Hole Storage'!C155</f>
        <v>204059.0369419643</v>
      </c>
      <c r="D155" s="2">
        <f>'French Meadows Storage'!D155+'Hell Hole Storage'!D155</f>
        <v>210928.74631696427</v>
      </c>
      <c r="E155" s="2">
        <f>'French Meadows Storage'!E155+'Hell Hole Storage'!E155</f>
        <v>204466.77276785712</v>
      </c>
      <c r="F155" s="2">
        <f>'French Meadows Storage'!F155+'Hell Hole Storage'!F155</f>
        <v>204564.55725446428</v>
      </c>
      <c r="G155" s="2">
        <f>'French Meadows Storage'!G155+'Hell Hole Storage'!G155</f>
        <v>208586.78325892857</v>
      </c>
      <c r="H155" s="7"/>
      <c r="I155" s="2">
        <f t="shared" si="4"/>
        <v>0</v>
      </c>
      <c r="J155" s="2">
        <f t="shared" si="4"/>
        <v>6869.7093749999767</v>
      </c>
      <c r="K155" s="2">
        <f t="shared" si="4"/>
        <v>407.73582589282887</v>
      </c>
      <c r="L155" s="2">
        <f t="shared" si="4"/>
        <v>505.52031249998254</v>
      </c>
      <c r="M155" s="2">
        <f t="shared" si="4"/>
        <v>4527.7463169642724</v>
      </c>
      <c r="N155" s="7"/>
    </row>
    <row r="156" spans="1:14" x14ac:dyDescent="0.3">
      <c r="A156" s="13">
        <v>29645</v>
      </c>
      <c r="B156" s="2">
        <f>'French Meadows Storage'!B156+'Hell Hole Storage'!B156</f>
        <v>204482.23080357141</v>
      </c>
      <c r="C156" s="2">
        <f>'French Meadows Storage'!C156+'Hell Hole Storage'!C156</f>
        <v>204676.13671875</v>
      </c>
      <c r="D156" s="2">
        <f>'French Meadows Storage'!D156+'Hell Hole Storage'!D156</f>
        <v>211620.33939732143</v>
      </c>
      <c r="E156" s="2">
        <f>'French Meadows Storage'!E156+'Hell Hole Storage'!E156</f>
        <v>205092.68627232144</v>
      </c>
      <c r="F156" s="2">
        <f>'French Meadows Storage'!F156+'Hell Hole Storage'!F156</f>
        <v>205192.63839285716</v>
      </c>
      <c r="G156" s="2">
        <f>'French Meadows Storage'!G156+'Hell Hole Storage'!G156</f>
        <v>209260.2521205357</v>
      </c>
      <c r="H156" s="7"/>
      <c r="I156" s="2">
        <f t="shared" si="4"/>
        <v>0</v>
      </c>
      <c r="J156" s="2">
        <f t="shared" si="4"/>
        <v>6944.2026785714261</v>
      </c>
      <c r="K156" s="2">
        <f t="shared" si="4"/>
        <v>416.54955357144354</v>
      </c>
      <c r="L156" s="2">
        <f t="shared" si="4"/>
        <v>516.50167410715949</v>
      </c>
      <c r="M156" s="2">
        <f t="shared" si="4"/>
        <v>4584.1154017857043</v>
      </c>
      <c r="N156" s="7"/>
    </row>
    <row r="157" spans="1:14" x14ac:dyDescent="0.3">
      <c r="A157" s="13">
        <v>29646</v>
      </c>
      <c r="B157" s="2">
        <f>'French Meadows Storage'!B157+'Hell Hole Storage'!B157</f>
        <v>205421.86417410715</v>
      </c>
      <c r="C157" s="2">
        <f>'French Meadows Storage'!C157+'Hell Hole Storage'!C157</f>
        <v>205616.78281250002</v>
      </c>
      <c r="D157" s="2">
        <f>'French Meadows Storage'!D157+'Hell Hole Storage'!D157</f>
        <v>212671.26406250001</v>
      </c>
      <c r="E157" s="2">
        <f>'French Meadows Storage'!E157+'Hell Hole Storage'!E157</f>
        <v>206045.08883928572</v>
      </c>
      <c r="F157" s="2">
        <f>'French Meadows Storage'!F157+'Hell Hole Storage'!F157</f>
        <v>206149.04207589285</v>
      </c>
      <c r="G157" s="2">
        <f>'French Meadows Storage'!G157+'Hell Hole Storage'!G157</f>
        <v>210288.80613839286</v>
      </c>
      <c r="H157" s="7"/>
      <c r="I157" s="2">
        <f t="shared" si="4"/>
        <v>0</v>
      </c>
      <c r="J157" s="2">
        <f t="shared" si="4"/>
        <v>7054.4812499999825</v>
      </c>
      <c r="K157" s="2">
        <f t="shared" si="4"/>
        <v>428.30602678569267</v>
      </c>
      <c r="L157" s="2">
        <f t="shared" si="4"/>
        <v>532.25926339282887</v>
      </c>
      <c r="M157" s="2">
        <f t="shared" si="4"/>
        <v>4672.0233258928347</v>
      </c>
      <c r="N157" s="7"/>
    </row>
    <row r="158" spans="1:14" x14ac:dyDescent="0.3">
      <c r="A158" s="13">
        <v>29647</v>
      </c>
      <c r="B158" s="2">
        <f>'French Meadows Storage'!B158+'Hell Hole Storage'!B158</f>
        <v>206247.86071428569</v>
      </c>
      <c r="C158" s="2">
        <f>'French Meadows Storage'!C158+'Hell Hole Storage'!C158</f>
        <v>206445.16183035716</v>
      </c>
      <c r="D158" s="2">
        <f>'French Meadows Storage'!D158+'Hell Hole Storage'!D158</f>
        <v>213580.25100446428</v>
      </c>
      <c r="E158" s="2">
        <f>'French Meadows Storage'!E158+'Hell Hole Storage'!E158</f>
        <v>206878.30189732142</v>
      </c>
      <c r="F158" s="2">
        <f>'French Meadows Storage'!F158+'Hell Hole Storage'!F158</f>
        <v>206985.51863839285</v>
      </c>
      <c r="G158" s="2">
        <f>'French Meadows Storage'!G158+'Hell Hole Storage'!G158</f>
        <v>211186.76026785717</v>
      </c>
      <c r="H158" s="7"/>
      <c r="I158" s="2">
        <f t="shared" si="4"/>
        <v>0</v>
      </c>
      <c r="J158" s="2">
        <f t="shared" si="4"/>
        <v>7135.0891741071246</v>
      </c>
      <c r="K158" s="2">
        <f t="shared" si="4"/>
        <v>433.14006696426077</v>
      </c>
      <c r="L158" s="2">
        <f t="shared" si="4"/>
        <v>540.35680803569267</v>
      </c>
      <c r="M158" s="2">
        <f t="shared" si="4"/>
        <v>4741.5984375000116</v>
      </c>
      <c r="N158" s="7"/>
    </row>
    <row r="159" spans="1:14" x14ac:dyDescent="0.3">
      <c r="A159" s="13">
        <v>29648</v>
      </c>
      <c r="B159" s="2">
        <f>'French Meadows Storage'!B159+'Hell Hole Storage'!B159</f>
        <v>207091.31997767859</v>
      </c>
      <c r="C159" s="2">
        <f>'French Meadows Storage'!C159+'Hell Hole Storage'!C159</f>
        <v>207291.00290178572</v>
      </c>
      <c r="D159" s="2">
        <f>'French Meadows Storage'!D159+'Hell Hole Storage'!D159</f>
        <v>214503.13560267858</v>
      </c>
      <c r="E159" s="2">
        <f>'French Meadows Storage'!E159+'Hell Hole Storage'!E159</f>
        <v>207731.04285714286</v>
      </c>
      <c r="F159" s="2">
        <f>'French Meadows Storage'!F159+'Hell Hole Storage'!F159</f>
        <v>207841.52209821428</v>
      </c>
      <c r="G159" s="2">
        <f>'French Meadows Storage'!G159+'Hell Hole Storage'!G159</f>
        <v>212095.97332589288</v>
      </c>
      <c r="H159" s="7"/>
      <c r="I159" s="2">
        <f t="shared" si="4"/>
        <v>0</v>
      </c>
      <c r="J159" s="2">
        <f t="shared" si="4"/>
        <v>7212.1327008928638</v>
      </c>
      <c r="K159" s="2">
        <f t="shared" si="4"/>
        <v>440.03995535714785</v>
      </c>
      <c r="L159" s="2">
        <f t="shared" si="4"/>
        <v>550.51919642856228</v>
      </c>
      <c r="M159" s="2">
        <f t="shared" si="4"/>
        <v>4804.9704241071595</v>
      </c>
      <c r="N159" s="7"/>
    </row>
    <row r="160" spans="1:14" x14ac:dyDescent="0.3">
      <c r="A160" s="13">
        <v>29649</v>
      </c>
      <c r="B160" s="2">
        <f>'French Meadows Storage'!B160+'Hell Hole Storage'!B160</f>
        <v>208120.81484374998</v>
      </c>
      <c r="C160" s="2">
        <f>'French Meadows Storage'!C160+'Hell Hole Storage'!C160</f>
        <v>208324.03247767856</v>
      </c>
      <c r="D160" s="2">
        <f>'French Meadows Storage'!D160+'Hell Hole Storage'!D160</f>
        <v>215615.98214285716</v>
      </c>
      <c r="E160" s="2">
        <f>'French Meadows Storage'!E160+'Hell Hole Storage'!E160</f>
        <v>208771.87667410716</v>
      </c>
      <c r="F160" s="2">
        <f>'French Meadows Storage'!F160+'Hell Hole Storage'!F160</f>
        <v>208885.39955357142</v>
      </c>
      <c r="G160" s="2">
        <f>'French Meadows Storage'!G160+'Hell Hole Storage'!G160</f>
        <v>213191.96417410712</v>
      </c>
      <c r="H160" s="7"/>
      <c r="I160" s="2">
        <f t="shared" si="4"/>
        <v>0</v>
      </c>
      <c r="J160" s="2">
        <f t="shared" si="4"/>
        <v>7291.949665178603</v>
      </c>
      <c r="K160" s="2">
        <f t="shared" si="4"/>
        <v>447.84419642860303</v>
      </c>
      <c r="L160" s="2">
        <f t="shared" si="4"/>
        <v>561.3670758928638</v>
      </c>
      <c r="M160" s="2">
        <f t="shared" si="4"/>
        <v>4867.9316964285681</v>
      </c>
      <c r="N160" s="7"/>
    </row>
    <row r="161" spans="1:14" x14ac:dyDescent="0.3">
      <c r="A161" s="13">
        <v>29650</v>
      </c>
      <c r="B161" s="2">
        <f>'French Meadows Storage'!B161+'Hell Hole Storage'!B161</f>
        <v>208921.45066964286</v>
      </c>
      <c r="C161" s="2">
        <f>'French Meadows Storage'!C161+'Hell Hole Storage'!C161</f>
        <v>209127.05066964286</v>
      </c>
      <c r="D161" s="2">
        <f>'French Meadows Storage'!D161+'Hell Hole Storage'!D161</f>
        <v>216524.80982142859</v>
      </c>
      <c r="E161" s="2">
        <f>'French Meadows Storage'!E161+'Hell Hole Storage'!E161</f>
        <v>209581.79419642856</v>
      </c>
      <c r="F161" s="2">
        <f>'French Meadows Storage'!F161+'Hell Hole Storage'!F161</f>
        <v>209698.58113839285</v>
      </c>
      <c r="G161" s="2">
        <f>'French Meadows Storage'!G161+'Hell Hole Storage'!G161</f>
        <v>214080.66026785714</v>
      </c>
      <c r="H161" s="7"/>
      <c r="I161" s="2">
        <f t="shared" si="4"/>
        <v>0</v>
      </c>
      <c r="J161" s="2">
        <f t="shared" si="4"/>
        <v>7397.7591517857218</v>
      </c>
      <c r="K161" s="2">
        <f t="shared" si="4"/>
        <v>454.74352678569267</v>
      </c>
      <c r="L161" s="2">
        <f t="shared" si="4"/>
        <v>571.53046874998836</v>
      </c>
      <c r="M161" s="2">
        <f t="shared" si="4"/>
        <v>4953.6095982142724</v>
      </c>
      <c r="N161" s="7"/>
    </row>
    <row r="162" spans="1:14" x14ac:dyDescent="0.3">
      <c r="A162" s="13">
        <v>29651</v>
      </c>
      <c r="B162" s="2">
        <f>'French Meadows Storage'!B162+'Hell Hole Storage'!B162</f>
        <v>209776.71707589284</v>
      </c>
      <c r="C162" s="2">
        <f>'French Meadows Storage'!C162+'Hell Hole Storage'!C162</f>
        <v>209984.69787946431</v>
      </c>
      <c r="D162" s="2">
        <f>'French Meadows Storage'!D162+'Hell Hole Storage'!D162</f>
        <v>217481.5486607143</v>
      </c>
      <c r="E162" s="2">
        <f>'French Meadows Storage'!E162+'Hell Hole Storage'!E162</f>
        <v>210444.27533482143</v>
      </c>
      <c r="F162" s="2">
        <f>'French Meadows Storage'!F162+'Hell Hole Storage'!F162</f>
        <v>210562.25758928573</v>
      </c>
      <c r="G162" s="2">
        <f>'French Meadows Storage'!G162+'Hell Hole Storage'!G162</f>
        <v>215010.64285714284</v>
      </c>
      <c r="H162" s="7"/>
      <c r="I162" s="2">
        <f t="shared" si="4"/>
        <v>0</v>
      </c>
      <c r="J162" s="2">
        <f t="shared" si="4"/>
        <v>7496.8507812499884</v>
      </c>
      <c r="K162" s="2">
        <f t="shared" si="4"/>
        <v>459.57745535712456</v>
      </c>
      <c r="L162" s="2">
        <f t="shared" si="4"/>
        <v>577.55970982142026</v>
      </c>
      <c r="M162" s="2">
        <f t="shared" si="4"/>
        <v>5025.9449776785332</v>
      </c>
      <c r="N162" s="7"/>
    </row>
    <row r="163" spans="1:14" x14ac:dyDescent="0.3">
      <c r="A163" s="13">
        <v>29652</v>
      </c>
      <c r="B163" s="2">
        <f>'French Meadows Storage'!B163+'Hell Hole Storage'!B163</f>
        <v>210574.63270089286</v>
      </c>
      <c r="C163" s="2">
        <f>'French Meadows Storage'!C163+'Hell Hole Storage'!C163</f>
        <v>210784.99687500001</v>
      </c>
      <c r="D163" s="2">
        <f>'French Meadows Storage'!D163+'Hell Hole Storage'!D163</f>
        <v>218371.12131696427</v>
      </c>
      <c r="E163" s="2">
        <f>'French Meadows Storage'!E163+'Hell Hole Storage'!E163</f>
        <v>211253.53917410714</v>
      </c>
      <c r="F163" s="2">
        <f>'French Meadows Storage'!F163+'Hell Hole Storage'!F163</f>
        <v>211374.78437499999</v>
      </c>
      <c r="G163" s="2">
        <f>'French Meadows Storage'!G163+'Hell Hole Storage'!G163</f>
        <v>215878.43850446428</v>
      </c>
      <c r="H163" s="7"/>
      <c r="I163" s="2">
        <f t="shared" si="4"/>
        <v>0</v>
      </c>
      <c r="J163" s="2">
        <f t="shared" si="4"/>
        <v>7586.1244419642608</v>
      </c>
      <c r="K163" s="2">
        <f t="shared" si="4"/>
        <v>468.54229910712456</v>
      </c>
      <c r="L163" s="2">
        <f t="shared" si="4"/>
        <v>589.78749999997672</v>
      </c>
      <c r="M163" s="2">
        <f t="shared" si="4"/>
        <v>5093.4416294642724</v>
      </c>
      <c r="N163" s="7"/>
    </row>
    <row r="164" spans="1:14" x14ac:dyDescent="0.3">
      <c r="A164" s="13">
        <v>29653</v>
      </c>
      <c r="B164" s="2">
        <f>'French Meadows Storage'!B164+'Hell Hole Storage'!B164</f>
        <v>211513.11595982141</v>
      </c>
      <c r="C164" s="2">
        <f>'French Meadows Storage'!C164+'Hell Hole Storage'!C164</f>
        <v>211721.4705357143</v>
      </c>
      <c r="D164" s="2">
        <f>'French Meadows Storage'!D164+'Hell Hole Storage'!D164</f>
        <v>219394.80044642856</v>
      </c>
      <c r="E164" s="2">
        <f>'French Meadows Storage'!E164+'Hell Hole Storage'!E164</f>
        <v>212199.23526785715</v>
      </c>
      <c r="F164" s="2">
        <f>'French Meadows Storage'!F164+'Hell Hole Storage'!F164</f>
        <v>212323.74386160716</v>
      </c>
      <c r="G164" s="2">
        <f>'French Meadows Storage'!G164+'Hell Hole Storage'!G164</f>
        <v>216886.54040178572</v>
      </c>
      <c r="H164" s="7"/>
      <c r="I164" s="2">
        <f t="shared" si="4"/>
        <v>0</v>
      </c>
      <c r="J164" s="2">
        <f t="shared" si="4"/>
        <v>7673.3299107142666</v>
      </c>
      <c r="K164" s="2">
        <f t="shared" si="4"/>
        <v>477.76473214285215</v>
      </c>
      <c r="L164" s="2">
        <f t="shared" si="4"/>
        <v>602.2733258928638</v>
      </c>
      <c r="M164" s="2">
        <f t="shared" si="4"/>
        <v>5165.0698660714261</v>
      </c>
      <c r="N164" s="7"/>
    </row>
    <row r="165" spans="1:14" x14ac:dyDescent="0.3">
      <c r="A165" s="13">
        <v>29654</v>
      </c>
      <c r="B165" s="2">
        <f>'French Meadows Storage'!B165+'Hell Hole Storage'!B165</f>
        <v>212625.90602678573</v>
      </c>
      <c r="C165" s="2">
        <f>'French Meadows Storage'!C165+'Hell Hole Storage'!C165</f>
        <v>212832.30959821428</v>
      </c>
      <c r="D165" s="2">
        <f>'French Meadows Storage'!D165+'Hell Hole Storage'!D165</f>
        <v>220601.10781250001</v>
      </c>
      <c r="E165" s="2">
        <f>'French Meadows Storage'!E165+'Hell Hole Storage'!E165</f>
        <v>213321.30636160716</v>
      </c>
      <c r="F165" s="2">
        <f>'French Meadows Storage'!F165+'Hell Hole Storage'!F165</f>
        <v>213449.07689732144</v>
      </c>
      <c r="G165" s="2">
        <f>'French Meadows Storage'!G165+'Hell Hole Storage'!G165</f>
        <v>218062.80848214286</v>
      </c>
      <c r="H165" s="7"/>
      <c r="I165" s="2">
        <f t="shared" si="4"/>
        <v>0</v>
      </c>
      <c r="J165" s="2">
        <f t="shared" si="4"/>
        <v>7768.7982142857218</v>
      </c>
      <c r="K165" s="2">
        <f t="shared" si="4"/>
        <v>488.99676339287544</v>
      </c>
      <c r="L165" s="2">
        <f t="shared" si="4"/>
        <v>616.76729910715949</v>
      </c>
      <c r="M165" s="2">
        <f t="shared" si="4"/>
        <v>5230.4988839285797</v>
      </c>
      <c r="N165" s="7"/>
    </row>
    <row r="166" spans="1:14" x14ac:dyDescent="0.3">
      <c r="A166" s="13">
        <v>29655</v>
      </c>
      <c r="B166" s="2">
        <f>'French Meadows Storage'!B166+'Hell Hole Storage'!B166</f>
        <v>213733.93805803574</v>
      </c>
      <c r="C166" s="2">
        <f>'French Meadows Storage'!C166+'Hell Hole Storage'!C166</f>
        <v>213939.83727678572</v>
      </c>
      <c r="D166" s="2">
        <f>'French Meadows Storage'!D166+'Hell Hole Storage'!D166</f>
        <v>221810.29732142857</v>
      </c>
      <c r="E166" s="2">
        <f>'French Meadows Storage'!E166+'Hell Hole Storage'!E166</f>
        <v>214441.84129464289</v>
      </c>
      <c r="F166" s="2">
        <f>'French Meadows Storage'!F166+'Hell Hole Storage'!F166</f>
        <v>214570.39375000002</v>
      </c>
      <c r="G166" s="2">
        <f>'French Meadows Storage'!G166+'Hell Hole Storage'!G166</f>
        <v>219239.8927455357</v>
      </c>
      <c r="H166" s="7"/>
      <c r="I166" s="2">
        <f t="shared" si="4"/>
        <v>0</v>
      </c>
      <c r="J166" s="2">
        <f t="shared" si="4"/>
        <v>7870.4600446428522</v>
      </c>
      <c r="K166" s="2">
        <f t="shared" si="4"/>
        <v>502.00401785716531</v>
      </c>
      <c r="L166" s="2">
        <f t="shared" si="4"/>
        <v>630.55647321429569</v>
      </c>
      <c r="M166" s="2">
        <f t="shared" si="4"/>
        <v>5300.0554687499825</v>
      </c>
      <c r="N166" s="7"/>
    </row>
    <row r="167" spans="1:14" x14ac:dyDescent="0.3">
      <c r="A167" s="13">
        <v>29656</v>
      </c>
      <c r="B167" s="2">
        <f>'French Meadows Storage'!B167+'Hell Hole Storage'!B167</f>
        <v>214828.76696428569</v>
      </c>
      <c r="C167" s="2">
        <f>'French Meadows Storage'!C167+'Hell Hole Storage'!C167</f>
        <v>215036.29765625001</v>
      </c>
      <c r="D167" s="2">
        <f>'French Meadows Storage'!D167+'Hell Hole Storage'!D167</f>
        <v>223010.48515625001</v>
      </c>
      <c r="E167" s="2">
        <f>'French Meadows Storage'!E167+'Hell Hole Storage'!E167</f>
        <v>215548.13035714286</v>
      </c>
      <c r="F167" s="2">
        <f>'French Meadows Storage'!F167+'Hell Hole Storage'!F167</f>
        <v>215679.90390624999</v>
      </c>
      <c r="G167" s="2">
        <f>'French Meadows Storage'!G167+'Hell Hole Storage'!G167</f>
        <v>220412.10892857143</v>
      </c>
      <c r="H167" s="7"/>
      <c r="I167" s="2">
        <f t="shared" si="4"/>
        <v>0</v>
      </c>
      <c r="J167" s="2">
        <f t="shared" si="4"/>
        <v>7974.1875</v>
      </c>
      <c r="K167" s="2">
        <f t="shared" si="4"/>
        <v>511.83270089284633</v>
      </c>
      <c r="L167" s="2">
        <f t="shared" si="4"/>
        <v>643.60624999998254</v>
      </c>
      <c r="M167" s="2">
        <f t="shared" si="4"/>
        <v>5375.8112723214144</v>
      </c>
      <c r="N167" s="7"/>
    </row>
    <row r="168" spans="1:14" x14ac:dyDescent="0.3">
      <c r="A168" s="13">
        <v>29657</v>
      </c>
      <c r="B168" s="2">
        <f>'French Meadows Storage'!B168+'Hell Hole Storage'!B168</f>
        <v>215781.40647321427</v>
      </c>
      <c r="C168" s="2">
        <f>'French Meadows Storage'!C168+'Hell Hole Storage'!C168</f>
        <v>215990.57265624998</v>
      </c>
      <c r="D168" s="2">
        <f>'French Meadows Storage'!D168+'Hell Hole Storage'!D168</f>
        <v>224066.30625000002</v>
      </c>
      <c r="E168" s="2">
        <f>'French Meadows Storage'!E168+'Hell Hole Storage'!E168</f>
        <v>216512.23203124999</v>
      </c>
      <c r="F168" s="2">
        <f>'French Meadows Storage'!F168+'Hell Hole Storage'!F168</f>
        <v>216647.22622767859</v>
      </c>
      <c r="G168" s="2">
        <f>'French Meadows Storage'!G168+'Hell Hole Storage'!G168</f>
        <v>221433.7599330357</v>
      </c>
      <c r="H168" s="7"/>
      <c r="I168" s="2">
        <f t="shared" si="4"/>
        <v>0</v>
      </c>
      <c r="J168" s="2">
        <f t="shared" si="4"/>
        <v>8075.7335937500466</v>
      </c>
      <c r="K168" s="2">
        <f t="shared" si="4"/>
        <v>521.65937500001746</v>
      </c>
      <c r="L168" s="2">
        <f t="shared" si="4"/>
        <v>656.65357142861467</v>
      </c>
      <c r="M168" s="2">
        <f t="shared" si="4"/>
        <v>5443.1872767857276</v>
      </c>
      <c r="N168" s="7"/>
    </row>
    <row r="169" spans="1:14" x14ac:dyDescent="0.3">
      <c r="A169" s="13">
        <v>29658</v>
      </c>
      <c r="B169" s="2">
        <f>'French Meadows Storage'!B169+'Hell Hole Storage'!B169</f>
        <v>216913.96707589284</v>
      </c>
      <c r="C169" s="2">
        <f>'French Meadows Storage'!C169+'Hell Hole Storage'!C169</f>
        <v>217124.76584821427</v>
      </c>
      <c r="D169" s="2">
        <f>'French Meadows Storage'!D169+'Hell Hole Storage'!D169</f>
        <v>225298.02187500001</v>
      </c>
      <c r="E169" s="2">
        <f>'French Meadows Storage'!E169+'Hell Hole Storage'!E169</f>
        <v>217654.18616071428</v>
      </c>
      <c r="F169" s="2">
        <f>'French Meadows Storage'!F169+'Hell Hole Storage'!F169</f>
        <v>217792.40111607144</v>
      </c>
      <c r="G169" s="2">
        <f>'French Meadows Storage'!G169+'Hell Hole Storage'!G169</f>
        <v>222639.5720982143</v>
      </c>
      <c r="H169" s="7"/>
      <c r="I169" s="2">
        <f t="shared" si="4"/>
        <v>0</v>
      </c>
      <c r="J169" s="2">
        <f t="shared" si="4"/>
        <v>8173.2560267857334</v>
      </c>
      <c r="K169" s="2">
        <f t="shared" si="4"/>
        <v>529.42031250000582</v>
      </c>
      <c r="L169" s="2">
        <f t="shared" si="4"/>
        <v>667.63526785717113</v>
      </c>
      <c r="M169" s="2">
        <f t="shared" si="4"/>
        <v>5514.8062500000233</v>
      </c>
      <c r="N169" s="7"/>
    </row>
    <row r="170" spans="1:14" x14ac:dyDescent="0.3">
      <c r="A170" s="13">
        <v>29659</v>
      </c>
      <c r="B170" s="2">
        <f>'French Meadows Storage'!B170+'Hell Hole Storage'!B170</f>
        <v>218013.15915178572</v>
      </c>
      <c r="C170" s="2">
        <f>'French Meadows Storage'!C170+'Hell Hole Storage'!C170</f>
        <v>218225.59274553572</v>
      </c>
      <c r="D170" s="2">
        <f>'French Meadows Storage'!D170+'Hell Hole Storage'!D170</f>
        <v>226485.66953125002</v>
      </c>
      <c r="E170" s="2">
        <f>'French Meadows Storage'!E170+'Hell Hole Storage'!E170</f>
        <v>218762.77265624999</v>
      </c>
      <c r="F170" s="2">
        <f>'French Meadows Storage'!F170+'Hell Hole Storage'!F170</f>
        <v>218904.20993303572</v>
      </c>
      <c r="G170" s="2">
        <f>'French Meadows Storage'!G170+'Hell Hole Storage'!G170</f>
        <v>223807.88158482144</v>
      </c>
      <c r="H170" s="7"/>
      <c r="I170" s="2">
        <f t="shared" si="4"/>
        <v>0</v>
      </c>
      <c r="J170" s="2">
        <f t="shared" si="4"/>
        <v>8260.0767857143073</v>
      </c>
      <c r="K170" s="2">
        <f t="shared" si="4"/>
        <v>537.17991071427241</v>
      </c>
      <c r="L170" s="2">
        <f t="shared" si="4"/>
        <v>678.6171875</v>
      </c>
      <c r="M170" s="2">
        <f t="shared" si="4"/>
        <v>5582.2888392857276</v>
      </c>
      <c r="N170" s="7"/>
    </row>
    <row r="171" spans="1:14" x14ac:dyDescent="0.3">
      <c r="A171" s="13">
        <v>29660</v>
      </c>
      <c r="B171" s="2">
        <f>'French Meadows Storage'!B171+'Hell Hole Storage'!B171</f>
        <v>219163.94609375001</v>
      </c>
      <c r="C171" s="2">
        <f>'French Meadows Storage'!C171+'Hell Hole Storage'!C171</f>
        <v>219378.0138392857</v>
      </c>
      <c r="D171" s="2">
        <f>'French Meadows Storage'!D171+'Hell Hole Storage'!D171</f>
        <v>227703.05234374999</v>
      </c>
      <c r="E171" s="2">
        <f>'French Meadows Storage'!E171+'Hell Hole Storage'!E171</f>
        <v>219925.02098214286</v>
      </c>
      <c r="F171" s="2">
        <f>'French Meadows Storage'!F171+'Hell Hole Storage'!F171</f>
        <v>220067.61205357144</v>
      </c>
      <c r="G171" s="2">
        <f>'French Meadows Storage'!G171+'Hell Hole Storage'!G171</f>
        <v>225021.58526785712</v>
      </c>
      <c r="H171" s="7"/>
      <c r="I171" s="2">
        <f t="shared" si="4"/>
        <v>0</v>
      </c>
      <c r="J171" s="2">
        <f t="shared" si="4"/>
        <v>8325.0385044642899</v>
      </c>
      <c r="K171" s="2">
        <f t="shared" si="4"/>
        <v>547.00714285715367</v>
      </c>
      <c r="L171" s="2">
        <f t="shared" si="4"/>
        <v>689.59821428573923</v>
      </c>
      <c r="M171" s="2">
        <f t="shared" si="4"/>
        <v>5643.5714285714203</v>
      </c>
      <c r="N171" s="7"/>
    </row>
    <row r="172" spans="1:14" x14ac:dyDescent="0.3">
      <c r="A172" s="13">
        <v>29661</v>
      </c>
      <c r="B172" s="2">
        <f>'French Meadows Storage'!B172+'Hell Hole Storage'!B172</f>
        <v>220299.5112723214</v>
      </c>
      <c r="C172" s="2">
        <f>'French Meadows Storage'!C172+'Hell Hole Storage'!C172</f>
        <v>220515.54263392859</v>
      </c>
      <c r="D172" s="2">
        <f>'French Meadows Storage'!D172+'Hell Hole Storage'!D172</f>
        <v>228894.93616071431</v>
      </c>
      <c r="E172" s="2">
        <f>'French Meadows Storage'!E172+'Hell Hole Storage'!E172</f>
        <v>221071.93091517856</v>
      </c>
      <c r="F172" s="2">
        <f>'French Meadows Storage'!F172+'Hell Hole Storage'!F172</f>
        <v>221217.78281250002</v>
      </c>
      <c r="G172" s="2">
        <f>'French Meadows Storage'!G172+'Hell Hole Storage'!G172</f>
        <v>226224.52767857141</v>
      </c>
      <c r="H172" s="7"/>
      <c r="I172" s="2">
        <f t="shared" si="4"/>
        <v>0</v>
      </c>
      <c r="J172" s="2">
        <f t="shared" si="4"/>
        <v>8379.3935267857159</v>
      </c>
      <c r="K172" s="2">
        <f t="shared" si="4"/>
        <v>556.38828124996508</v>
      </c>
      <c r="L172" s="2">
        <f t="shared" si="4"/>
        <v>702.2401785714319</v>
      </c>
      <c r="M172" s="2">
        <f t="shared" si="4"/>
        <v>5708.9850446428172</v>
      </c>
      <c r="N172" s="7"/>
    </row>
    <row r="173" spans="1:14" x14ac:dyDescent="0.3">
      <c r="A173" s="13">
        <v>29662</v>
      </c>
      <c r="B173" s="2">
        <f>'French Meadows Storage'!B173+'Hell Hole Storage'!B173</f>
        <v>221402.20870535716</v>
      </c>
      <c r="C173" s="2">
        <f>'French Meadows Storage'!C173+'Hell Hole Storage'!C173</f>
        <v>221620.6853794643</v>
      </c>
      <c r="D173" s="2">
        <f>'French Meadows Storage'!D173+'Hell Hole Storage'!D173</f>
        <v>230058.34352678573</v>
      </c>
      <c r="E173" s="2">
        <f>'French Meadows Storage'!E173+'Hell Hole Storage'!E173</f>
        <v>222183.90535714285</v>
      </c>
      <c r="F173" s="2">
        <f>'French Meadows Storage'!F173+'Hell Hole Storage'!F173</f>
        <v>222333.01986607144</v>
      </c>
      <c r="G173" s="2">
        <f>'French Meadows Storage'!G173+'Hell Hole Storage'!G173</f>
        <v>227386.9705357143</v>
      </c>
      <c r="H173" s="7"/>
      <c r="I173" s="2">
        <f t="shared" si="4"/>
        <v>0</v>
      </c>
      <c r="J173" s="2">
        <f t="shared" si="4"/>
        <v>8437.6581473214319</v>
      </c>
      <c r="K173" s="2">
        <f t="shared" si="4"/>
        <v>563.21997767855646</v>
      </c>
      <c r="L173" s="2">
        <f t="shared" si="4"/>
        <v>712.33448660714203</v>
      </c>
      <c r="M173" s="2">
        <f t="shared" si="4"/>
        <v>5766.28515625</v>
      </c>
      <c r="N173" s="7"/>
    </row>
    <row r="174" spans="1:14" x14ac:dyDescent="0.3">
      <c r="A174" s="13">
        <v>29663</v>
      </c>
      <c r="B174" s="2">
        <f>'French Meadows Storage'!B174+'Hell Hole Storage'!B174</f>
        <v>222452.53359374998</v>
      </c>
      <c r="C174" s="2">
        <f>'French Meadows Storage'!C174+'Hell Hole Storage'!C174</f>
        <v>222673.45379464285</v>
      </c>
      <c r="D174" s="2">
        <f>'French Meadows Storage'!D174+'Hell Hole Storage'!D174</f>
        <v>231162.56183035715</v>
      </c>
      <c r="E174" s="2">
        <f>'French Meadows Storage'!E174+'Hell Hole Storage'!E174</f>
        <v>223243.50647321431</v>
      </c>
      <c r="F174" s="2">
        <f>'French Meadows Storage'!F174+'Hell Hole Storage'!F174</f>
        <v>223395.88448660716</v>
      </c>
      <c r="G174" s="2">
        <f>'French Meadows Storage'!G174+'Hell Hole Storage'!G174</f>
        <v>228470.29174107141</v>
      </c>
      <c r="H174" s="7"/>
      <c r="I174" s="2">
        <f t="shared" si="4"/>
        <v>0</v>
      </c>
      <c r="J174" s="2">
        <f t="shared" si="4"/>
        <v>8489.1080357143073</v>
      </c>
      <c r="K174" s="2">
        <f t="shared" si="4"/>
        <v>570.052678571461</v>
      </c>
      <c r="L174" s="2">
        <f t="shared" si="4"/>
        <v>722.43069196431316</v>
      </c>
      <c r="M174" s="2">
        <f t="shared" si="4"/>
        <v>5796.8379464285681</v>
      </c>
      <c r="N174" s="7"/>
    </row>
    <row r="175" spans="1:14" x14ac:dyDescent="0.3">
      <c r="A175" s="13">
        <v>29664</v>
      </c>
      <c r="B175" s="2">
        <f>'French Meadows Storage'!B175+'Hell Hole Storage'!B175</f>
        <v>223464.92700892856</v>
      </c>
      <c r="C175" s="2">
        <f>'French Meadows Storage'!C175+'Hell Hole Storage'!C175</f>
        <v>223688.29296875</v>
      </c>
      <c r="D175" s="2">
        <f>'French Meadows Storage'!D175+'Hell Hole Storage'!D175</f>
        <v>232229.765625</v>
      </c>
      <c r="E175" s="2">
        <f>'French Meadows Storage'!E175+'Hell Hole Storage'!E175</f>
        <v>224264.46629464286</v>
      </c>
      <c r="F175" s="2">
        <f>'French Meadows Storage'!F175+'Hell Hole Storage'!F175</f>
        <v>224416.39363839285</v>
      </c>
      <c r="G175" s="2">
        <f>'French Meadows Storage'!G175+'Hell Hole Storage'!G175</f>
        <v>229524.16551339286</v>
      </c>
      <c r="H175" s="7"/>
      <c r="I175" s="2">
        <f t="shared" si="4"/>
        <v>0</v>
      </c>
      <c r="J175" s="2">
        <f t="shared" si="4"/>
        <v>8541.47265625</v>
      </c>
      <c r="K175" s="2">
        <f t="shared" si="4"/>
        <v>576.17332589285797</v>
      </c>
      <c r="L175" s="2">
        <f t="shared" si="4"/>
        <v>728.10066964285215</v>
      </c>
      <c r="M175" s="2">
        <f t="shared" si="4"/>
        <v>5835.872544642858</v>
      </c>
      <c r="N175" s="7"/>
    </row>
    <row r="176" spans="1:14" x14ac:dyDescent="0.3">
      <c r="A176" s="13">
        <v>29665</v>
      </c>
      <c r="B176" s="2">
        <f>'French Meadows Storage'!B176+'Hell Hole Storage'!B176</f>
        <v>224441.39430803573</v>
      </c>
      <c r="C176" s="2">
        <f>'French Meadows Storage'!C176+'Hell Hole Storage'!C176</f>
        <v>224662.7830357143</v>
      </c>
      <c r="D176" s="2">
        <f>'French Meadows Storage'!D176+'Hell Hole Storage'!D176</f>
        <v>233282.7536830357</v>
      </c>
      <c r="E176" s="2">
        <f>'French Meadows Storage'!E176+'Hell Hole Storage'!E176</f>
        <v>225243.07455357144</v>
      </c>
      <c r="F176" s="2">
        <f>'French Meadows Storage'!F176+'Hell Hole Storage'!F176</f>
        <v>225398.61908482143</v>
      </c>
      <c r="G176" s="2">
        <f>'French Meadows Storage'!G176+'Hell Hole Storage'!G176</f>
        <v>230554.27332589286</v>
      </c>
      <c r="H176" s="7"/>
      <c r="I176" s="2">
        <f t="shared" ref="I176:M226" si="5">C176-$C176</f>
        <v>0</v>
      </c>
      <c r="J176" s="2">
        <f t="shared" si="5"/>
        <v>8619.9706473214028</v>
      </c>
      <c r="K176" s="2">
        <f t="shared" si="5"/>
        <v>580.29151785714203</v>
      </c>
      <c r="L176" s="2">
        <f t="shared" si="5"/>
        <v>735.8360491071362</v>
      </c>
      <c r="M176" s="2">
        <f t="shared" si="5"/>
        <v>5891.4902901785681</v>
      </c>
      <c r="N176" s="7"/>
    </row>
    <row r="177" spans="1:14" x14ac:dyDescent="0.3">
      <c r="A177" s="13">
        <v>29666</v>
      </c>
      <c r="B177" s="2">
        <f>'French Meadows Storage'!B177+'Hell Hole Storage'!B177</f>
        <v>225391.36462053569</v>
      </c>
      <c r="C177" s="2">
        <f>'French Meadows Storage'!C177+'Hell Hole Storage'!C177</f>
        <v>225615.2734375</v>
      </c>
      <c r="D177" s="2">
        <f>'French Meadows Storage'!D177+'Hell Hole Storage'!D177</f>
        <v>234314.79296875</v>
      </c>
      <c r="E177" s="2">
        <f>'French Meadows Storage'!E177+'Hell Hole Storage'!E177</f>
        <v>226199.72165178572</v>
      </c>
      <c r="F177" s="2">
        <f>'French Meadows Storage'!F177+'Hell Hole Storage'!F177</f>
        <v>226358.87912946427</v>
      </c>
      <c r="G177" s="2">
        <f>'French Meadows Storage'!G177+'Hell Hole Storage'!G177</f>
        <v>231555.52020089288</v>
      </c>
      <c r="H177" s="7"/>
      <c r="I177" s="2">
        <f t="shared" si="5"/>
        <v>0</v>
      </c>
      <c r="J177" s="2">
        <f t="shared" si="5"/>
        <v>8699.51953125</v>
      </c>
      <c r="K177" s="2">
        <f t="shared" si="5"/>
        <v>584.44821428571595</v>
      </c>
      <c r="L177" s="2">
        <f t="shared" si="5"/>
        <v>743.60569196427241</v>
      </c>
      <c r="M177" s="2">
        <f t="shared" si="5"/>
        <v>5940.2467633928754</v>
      </c>
      <c r="N177" s="7"/>
    </row>
    <row r="178" spans="1:14" x14ac:dyDescent="0.3">
      <c r="A178" s="13">
        <v>29667</v>
      </c>
      <c r="B178" s="2">
        <f>'French Meadows Storage'!B178+'Hell Hole Storage'!B178</f>
        <v>226419.04062500002</v>
      </c>
      <c r="C178" s="2">
        <f>'French Meadows Storage'!C178+'Hell Hole Storage'!C178</f>
        <v>226645.47042410716</v>
      </c>
      <c r="D178" s="2">
        <f>'French Meadows Storage'!D178+'Hell Hole Storage'!D178</f>
        <v>235412.02209821431</v>
      </c>
      <c r="E178" s="2">
        <f>'French Meadows Storage'!E178+'Hell Hole Storage'!E178</f>
        <v>227236.13950892858</v>
      </c>
      <c r="F178" s="2">
        <f>'French Meadows Storage'!F178+'Hell Hole Storage'!F178</f>
        <v>227398.91049107144</v>
      </c>
      <c r="G178" s="2">
        <f>'French Meadows Storage'!G178+'Hell Hole Storage'!G178</f>
        <v>232628.1580357143</v>
      </c>
      <c r="H178" s="7"/>
      <c r="I178" s="2">
        <f t="shared" si="5"/>
        <v>0</v>
      </c>
      <c r="J178" s="2">
        <f t="shared" si="5"/>
        <v>8766.5516741071478</v>
      </c>
      <c r="K178" s="2">
        <f t="shared" si="5"/>
        <v>590.66908482142026</v>
      </c>
      <c r="L178" s="2">
        <f t="shared" si="5"/>
        <v>753.44006696427823</v>
      </c>
      <c r="M178" s="2">
        <f t="shared" si="5"/>
        <v>5982.6876116071362</v>
      </c>
      <c r="N178" s="7"/>
    </row>
    <row r="179" spans="1:14" x14ac:dyDescent="0.3">
      <c r="A179" s="13">
        <v>29668</v>
      </c>
      <c r="B179" s="2">
        <f>'French Meadows Storage'!B179+'Hell Hole Storage'!B179</f>
        <v>227576.21774553572</v>
      </c>
      <c r="C179" s="2">
        <f>'French Meadows Storage'!C179+'Hell Hole Storage'!C179</f>
        <v>227803.98973214283</v>
      </c>
      <c r="D179" s="2">
        <f>'French Meadows Storage'!D179+'Hell Hole Storage'!D179</f>
        <v>236624.15033482143</v>
      </c>
      <c r="E179" s="2">
        <f>'French Meadows Storage'!E179+'Hell Hole Storage'!E179</f>
        <v>228404.12466517859</v>
      </c>
      <c r="F179" s="2">
        <f>'French Meadows Storage'!F179+'Hell Hole Storage'!F179</f>
        <v>228568.44430803572</v>
      </c>
      <c r="G179" s="2">
        <f>'French Meadows Storage'!G179+'Hell Hole Storage'!G179</f>
        <v>233817.37243303569</v>
      </c>
      <c r="H179" s="7"/>
      <c r="I179" s="2">
        <f t="shared" si="5"/>
        <v>0</v>
      </c>
      <c r="J179" s="2">
        <f t="shared" si="5"/>
        <v>8820.160602678603</v>
      </c>
      <c r="K179" s="2">
        <f t="shared" si="5"/>
        <v>600.13493303576251</v>
      </c>
      <c r="L179" s="2">
        <f t="shared" si="5"/>
        <v>764.45457589288708</v>
      </c>
      <c r="M179" s="2">
        <f t="shared" si="5"/>
        <v>6013.3827008928638</v>
      </c>
      <c r="N179" s="7"/>
    </row>
    <row r="180" spans="1:14" x14ac:dyDescent="0.3">
      <c r="A180" s="13">
        <v>29669</v>
      </c>
      <c r="B180" s="2">
        <f>'French Meadows Storage'!B180+'Hell Hole Storage'!B180</f>
        <v>228914.12533482144</v>
      </c>
      <c r="C180" s="2">
        <f>'French Meadows Storage'!C180+'Hell Hole Storage'!C180</f>
        <v>229142.54151785714</v>
      </c>
      <c r="D180" s="2">
        <f>'French Meadows Storage'!D180+'Hell Hole Storage'!D180</f>
        <v>238016.44598214285</v>
      </c>
      <c r="E180" s="2">
        <f>'French Meadows Storage'!E180+'Hell Hole Storage'!E180</f>
        <v>229750.77310267856</v>
      </c>
      <c r="F180" s="2">
        <f>'French Meadows Storage'!F180+'Hell Hole Storage'!F180</f>
        <v>229918.70725446427</v>
      </c>
      <c r="G180" s="2">
        <f>'French Meadows Storage'!G180+'Hell Hole Storage'!G180</f>
        <v>235188.8237723214</v>
      </c>
      <c r="H180" s="7"/>
      <c r="I180" s="2">
        <f t="shared" si="5"/>
        <v>0</v>
      </c>
      <c r="J180" s="2">
        <f t="shared" si="5"/>
        <v>8873.9044642857043</v>
      </c>
      <c r="K180" s="2">
        <f t="shared" si="5"/>
        <v>608.23158482142026</v>
      </c>
      <c r="L180" s="2">
        <f t="shared" si="5"/>
        <v>776.16573660713038</v>
      </c>
      <c r="M180" s="2">
        <f t="shared" si="5"/>
        <v>6046.2822544642549</v>
      </c>
      <c r="N180" s="7"/>
    </row>
    <row r="181" spans="1:14" x14ac:dyDescent="0.3">
      <c r="A181" s="13">
        <v>29670</v>
      </c>
      <c r="B181" s="2">
        <f>'French Meadows Storage'!B181+'Hell Hole Storage'!B181</f>
        <v>230165.85825892858</v>
      </c>
      <c r="C181" s="2">
        <f>'French Meadows Storage'!C181+'Hell Hole Storage'!C181</f>
        <v>230394.97332589285</v>
      </c>
      <c r="D181" s="2">
        <f>'French Meadows Storage'!D181+'Hell Hole Storage'!D181</f>
        <v>239300.85401785717</v>
      </c>
      <c r="E181" s="2">
        <f>'French Meadows Storage'!E181+'Hell Hole Storage'!E181</f>
        <v>231011.24575892859</v>
      </c>
      <c r="F181" s="2">
        <f>'French Meadows Storage'!F181+'Hell Hole Storage'!F181</f>
        <v>231182.79453124999</v>
      </c>
      <c r="G181" s="2">
        <f>'French Meadows Storage'!G181+'Hell Hole Storage'!G181</f>
        <v>236476.64241071427</v>
      </c>
      <c r="H181" s="7"/>
      <c r="I181" s="2">
        <f t="shared" si="5"/>
        <v>0</v>
      </c>
      <c r="J181" s="2">
        <f t="shared" si="5"/>
        <v>8905.8806919643248</v>
      </c>
      <c r="K181" s="2">
        <f t="shared" si="5"/>
        <v>616.27243303574505</v>
      </c>
      <c r="L181" s="2">
        <f t="shared" si="5"/>
        <v>787.82120535714785</v>
      </c>
      <c r="M181" s="2">
        <f t="shared" si="5"/>
        <v>6081.6690848214203</v>
      </c>
      <c r="N181" s="7"/>
    </row>
    <row r="182" spans="1:14" x14ac:dyDescent="0.3">
      <c r="A182" s="13">
        <v>29671</v>
      </c>
      <c r="B182" s="2">
        <f>'French Meadows Storage'!B182+'Hell Hole Storage'!B182</f>
        <v>231317.1896205357</v>
      </c>
      <c r="C182" s="2">
        <f>'French Meadows Storage'!C182+'Hell Hole Storage'!C182</f>
        <v>231545.05133928571</v>
      </c>
      <c r="D182" s="2">
        <f>'French Meadows Storage'!D182+'Hell Hole Storage'!D182</f>
        <v>240449.57310267858</v>
      </c>
      <c r="E182" s="2">
        <f>'French Meadows Storage'!E182+'Hell Hole Storage'!E182</f>
        <v>232154.78750000001</v>
      </c>
      <c r="F182" s="2">
        <f>'French Meadows Storage'!F182+'Hell Hole Storage'!F182</f>
        <v>232327.88448660716</v>
      </c>
      <c r="G182" s="2">
        <f>'French Meadows Storage'!G182+'Hell Hole Storage'!G182</f>
        <v>237643.56997767859</v>
      </c>
      <c r="H182" s="7"/>
      <c r="I182" s="2">
        <f t="shared" si="5"/>
        <v>0</v>
      </c>
      <c r="J182" s="2">
        <f t="shared" si="5"/>
        <v>8904.5217633928696</v>
      </c>
      <c r="K182" s="2">
        <f t="shared" si="5"/>
        <v>609.73616071429569</v>
      </c>
      <c r="L182" s="2">
        <f t="shared" si="5"/>
        <v>782.83314732144936</v>
      </c>
      <c r="M182" s="2">
        <f t="shared" si="5"/>
        <v>6098.5186383928813</v>
      </c>
      <c r="N182" s="7"/>
    </row>
    <row r="183" spans="1:14" x14ac:dyDescent="0.3">
      <c r="A183" s="13">
        <v>29672</v>
      </c>
      <c r="B183" s="2">
        <f>'French Meadows Storage'!B183+'Hell Hole Storage'!B183</f>
        <v>232344.65993303573</v>
      </c>
      <c r="C183" s="2">
        <f>'French Meadows Storage'!C183+'Hell Hole Storage'!C183</f>
        <v>232573.44921875</v>
      </c>
      <c r="D183" s="2">
        <f>'French Meadows Storage'!D183+'Hell Hole Storage'!D183</f>
        <v>241478.21852678573</v>
      </c>
      <c r="E183" s="2">
        <f>'French Meadows Storage'!E183+'Hell Hole Storage'!E183</f>
        <v>233184.63002232142</v>
      </c>
      <c r="F183" s="2">
        <f>'French Meadows Storage'!F183+'Hell Hole Storage'!F183</f>
        <v>233358.35625000001</v>
      </c>
      <c r="G183" s="2">
        <f>'French Meadows Storage'!G183+'Hell Hole Storage'!G183</f>
        <v>238690.45390625001</v>
      </c>
      <c r="H183" s="7"/>
      <c r="I183" s="2">
        <f t="shared" si="5"/>
        <v>0</v>
      </c>
      <c r="J183" s="2">
        <f t="shared" si="5"/>
        <v>8904.7693080357276</v>
      </c>
      <c r="K183" s="2">
        <f t="shared" si="5"/>
        <v>611.18080357142026</v>
      </c>
      <c r="L183" s="2">
        <f t="shared" si="5"/>
        <v>784.90703125001164</v>
      </c>
      <c r="M183" s="2">
        <f t="shared" si="5"/>
        <v>6117.0046875000116</v>
      </c>
      <c r="N183" s="7"/>
    </row>
    <row r="184" spans="1:14" x14ac:dyDescent="0.3">
      <c r="A184" s="13">
        <v>29673</v>
      </c>
      <c r="B184" s="2">
        <f>'French Meadows Storage'!B184+'Hell Hole Storage'!B184</f>
        <v>233363.13917410714</v>
      </c>
      <c r="C184" s="2">
        <f>'French Meadows Storage'!C184+'Hell Hole Storage'!C184</f>
        <v>233594.140625</v>
      </c>
      <c r="D184" s="2">
        <f>'French Meadows Storage'!D184+'Hell Hole Storage'!D184</f>
        <v>242512.76127232143</v>
      </c>
      <c r="E184" s="2">
        <f>'French Meadows Storage'!E184+'Hell Hole Storage'!E184</f>
        <v>234201.29665178573</v>
      </c>
      <c r="F184" s="2">
        <f>'French Meadows Storage'!F184+'Hell Hole Storage'!F184</f>
        <v>234378.98962053572</v>
      </c>
      <c r="G184" s="2">
        <f>'French Meadows Storage'!G184+'Hell Hole Storage'!G184</f>
        <v>239731.17299107142</v>
      </c>
      <c r="H184" s="7"/>
      <c r="I184" s="2">
        <f t="shared" si="5"/>
        <v>0</v>
      </c>
      <c r="J184" s="2">
        <f t="shared" si="5"/>
        <v>8918.6206473214261</v>
      </c>
      <c r="K184" s="2">
        <f t="shared" si="5"/>
        <v>607.15602678572759</v>
      </c>
      <c r="L184" s="2">
        <f t="shared" si="5"/>
        <v>784.84899553572177</v>
      </c>
      <c r="M184" s="2">
        <f t="shared" si="5"/>
        <v>6137.0323660714203</v>
      </c>
      <c r="N184" s="7"/>
    </row>
    <row r="185" spans="1:14" x14ac:dyDescent="0.3">
      <c r="A185" s="13">
        <v>29674</v>
      </c>
      <c r="B185" s="2">
        <f>'French Meadows Storage'!B185+'Hell Hole Storage'!B185</f>
        <v>234349.60580357141</v>
      </c>
      <c r="C185" s="2">
        <f>'French Meadows Storage'!C185+'Hell Hole Storage'!C185</f>
        <v>234586.07142857142</v>
      </c>
      <c r="D185" s="2">
        <f>'French Meadows Storage'!D185+'Hell Hole Storage'!D185</f>
        <v>243537.00825892857</v>
      </c>
      <c r="E185" s="2">
        <f>'French Meadows Storage'!E185+'Hell Hole Storage'!E185</f>
        <v>235193.70379464288</v>
      </c>
      <c r="F185" s="2">
        <f>'French Meadows Storage'!F185+'Hell Hole Storage'!F185</f>
        <v>235370.9822544643</v>
      </c>
      <c r="G185" s="2">
        <f>'French Meadows Storage'!G185+'Hell Hole Storage'!G185</f>
        <v>240728.97555803572</v>
      </c>
      <c r="H185" s="7"/>
      <c r="I185" s="2">
        <f t="shared" si="5"/>
        <v>0</v>
      </c>
      <c r="J185" s="2">
        <f t="shared" si="5"/>
        <v>8950.9368303571537</v>
      </c>
      <c r="K185" s="2">
        <f t="shared" si="5"/>
        <v>607.63236607145518</v>
      </c>
      <c r="L185" s="2">
        <f t="shared" si="5"/>
        <v>784.91082589287544</v>
      </c>
      <c r="M185" s="2">
        <f t="shared" si="5"/>
        <v>6142.9041294642957</v>
      </c>
      <c r="N185" s="7"/>
    </row>
    <row r="186" spans="1:14" x14ac:dyDescent="0.3">
      <c r="A186" s="13">
        <v>29675</v>
      </c>
      <c r="B186" s="2">
        <f>'French Meadows Storage'!B186+'Hell Hole Storage'!B186</f>
        <v>235370.28169642857</v>
      </c>
      <c r="C186" s="2">
        <f>'French Meadows Storage'!C186+'Hell Hole Storage'!C186</f>
        <v>235613.73270089284</v>
      </c>
      <c r="D186" s="2">
        <f>'French Meadows Storage'!D186+'Hell Hole Storage'!D186</f>
        <v>244599.4591517857</v>
      </c>
      <c r="E186" s="2">
        <f>'French Meadows Storage'!E186+'Hell Hole Storage'!E186</f>
        <v>236221.65669642854</v>
      </c>
      <c r="F186" s="2">
        <f>'French Meadows Storage'!F186+'Hell Hole Storage'!F186</f>
        <v>236402.65468750001</v>
      </c>
      <c r="G186" s="2">
        <f>'French Meadows Storage'!G186+'Hell Hole Storage'!G186</f>
        <v>241771.95435267856</v>
      </c>
      <c r="H186" s="7"/>
      <c r="I186" s="2">
        <f t="shared" si="5"/>
        <v>0</v>
      </c>
      <c r="J186" s="2">
        <f t="shared" si="5"/>
        <v>8985.7264508928638</v>
      </c>
      <c r="K186" s="2">
        <f t="shared" si="5"/>
        <v>607.92399553570431</v>
      </c>
      <c r="L186" s="2">
        <f t="shared" si="5"/>
        <v>788.92198660716531</v>
      </c>
      <c r="M186" s="2">
        <f t="shared" si="5"/>
        <v>6158.2216517857159</v>
      </c>
      <c r="N186" s="7"/>
    </row>
    <row r="187" spans="1:14" x14ac:dyDescent="0.3">
      <c r="A187" s="13">
        <v>29676</v>
      </c>
      <c r="B187" s="2">
        <f>'French Meadows Storage'!B187+'Hell Hole Storage'!B187</f>
        <v>236455.09899553569</v>
      </c>
      <c r="C187" s="2">
        <f>'French Meadows Storage'!C187+'Hell Hole Storage'!C187</f>
        <v>236696.27209821431</v>
      </c>
      <c r="D187" s="2">
        <f>'French Meadows Storage'!D187+'Hell Hole Storage'!D187</f>
        <v>245719.49799107143</v>
      </c>
      <c r="E187" s="2">
        <f>'French Meadows Storage'!E187+'Hell Hole Storage'!E187</f>
        <v>237312.06841517857</v>
      </c>
      <c r="F187" s="2">
        <f>'French Meadows Storage'!F187+'Hell Hole Storage'!F187</f>
        <v>237494.43917410716</v>
      </c>
      <c r="G187" s="2">
        <f>'French Meadows Storage'!G187+'Hell Hole Storage'!G187</f>
        <v>242873.71261160713</v>
      </c>
      <c r="H187" s="7"/>
      <c r="I187" s="2">
        <f t="shared" si="5"/>
        <v>0</v>
      </c>
      <c r="J187" s="2">
        <f t="shared" si="5"/>
        <v>9023.2258928571246</v>
      </c>
      <c r="K187" s="2">
        <f t="shared" si="5"/>
        <v>615.79631696426077</v>
      </c>
      <c r="L187" s="2">
        <f t="shared" si="5"/>
        <v>798.16707589285215</v>
      </c>
      <c r="M187" s="2">
        <f t="shared" si="5"/>
        <v>6177.440513392823</v>
      </c>
      <c r="N187" s="7"/>
    </row>
    <row r="188" spans="1:14" x14ac:dyDescent="0.3">
      <c r="A188" s="13">
        <v>29677</v>
      </c>
      <c r="B188" s="2">
        <f>'French Meadows Storage'!B188+'Hell Hole Storage'!B188</f>
        <v>237487.28604910715</v>
      </c>
      <c r="C188" s="2">
        <f>'French Meadows Storage'!C188+'Hell Hole Storage'!C188</f>
        <v>237730.13046875002</v>
      </c>
      <c r="D188" s="2">
        <f>'French Meadows Storage'!D188+'Hell Hole Storage'!D188</f>
        <v>246797.22232142859</v>
      </c>
      <c r="E188" s="2">
        <f>'French Meadows Storage'!E188+'Hell Hole Storage'!E188</f>
        <v>238356.32087053574</v>
      </c>
      <c r="F188" s="2">
        <f>'French Meadows Storage'!F188+'Hell Hole Storage'!F188</f>
        <v>238539.38683035714</v>
      </c>
      <c r="G188" s="2">
        <f>'French Meadows Storage'!G188+'Hell Hole Storage'!G188</f>
        <v>243939.31517857141</v>
      </c>
      <c r="H188" s="7"/>
      <c r="I188" s="2">
        <f t="shared" si="5"/>
        <v>0</v>
      </c>
      <c r="J188" s="2">
        <f t="shared" si="5"/>
        <v>9067.0918526785681</v>
      </c>
      <c r="K188" s="2">
        <f t="shared" si="5"/>
        <v>626.19040178571595</v>
      </c>
      <c r="L188" s="2">
        <f t="shared" si="5"/>
        <v>809.25636160711292</v>
      </c>
      <c r="M188" s="2">
        <f t="shared" si="5"/>
        <v>6209.1847098213912</v>
      </c>
      <c r="N188" s="7"/>
    </row>
    <row r="189" spans="1:14" x14ac:dyDescent="0.3">
      <c r="A189" s="13">
        <v>29678</v>
      </c>
      <c r="B189" s="2">
        <f>'French Meadows Storage'!B189+'Hell Hole Storage'!B189</f>
        <v>238488.53962053574</v>
      </c>
      <c r="C189" s="2">
        <f>'French Meadows Storage'!C189+'Hell Hole Storage'!C189</f>
        <v>238731.04620535712</v>
      </c>
      <c r="D189" s="2">
        <f>'French Meadows Storage'!D189+'Hell Hole Storage'!D189</f>
        <v>247852.38482142857</v>
      </c>
      <c r="E189" s="2">
        <f>'French Meadows Storage'!E189+'Hell Hole Storage'!E189</f>
        <v>239367.57343749999</v>
      </c>
      <c r="F189" s="2">
        <f>'French Meadows Storage'!F189+'Hell Hole Storage'!F189</f>
        <v>239551.33080357144</v>
      </c>
      <c r="G189" s="2">
        <f>'French Meadows Storage'!G189+'Hell Hole Storage'!G189</f>
        <v>244980.29375000001</v>
      </c>
      <c r="H189" s="7"/>
      <c r="I189" s="2">
        <f t="shared" si="5"/>
        <v>0</v>
      </c>
      <c r="J189" s="2">
        <f t="shared" si="5"/>
        <v>9121.3386160714435</v>
      </c>
      <c r="K189" s="2">
        <f t="shared" si="5"/>
        <v>636.5272321428638</v>
      </c>
      <c r="L189" s="2">
        <f t="shared" si="5"/>
        <v>820.28459821431898</v>
      </c>
      <c r="M189" s="2">
        <f t="shared" si="5"/>
        <v>6249.2475446428871</v>
      </c>
      <c r="N189" s="7"/>
    </row>
    <row r="190" spans="1:14" x14ac:dyDescent="0.3">
      <c r="A190" s="13">
        <v>29679</v>
      </c>
      <c r="B190" s="2">
        <f>'French Meadows Storage'!B190+'Hell Hole Storage'!B190</f>
        <v>239573.46339285714</v>
      </c>
      <c r="C190" s="2">
        <f>'French Meadows Storage'!C190+'Hell Hole Storage'!C190</f>
        <v>239817.75390625</v>
      </c>
      <c r="D190" s="2">
        <f>'French Meadows Storage'!D190+'Hell Hole Storage'!D190</f>
        <v>248983.57433035714</v>
      </c>
      <c r="E190" s="2">
        <f>'French Meadows Storage'!E190+'Hell Hole Storage'!E190</f>
        <v>240460.42857142855</v>
      </c>
      <c r="F190" s="2">
        <f>'French Meadows Storage'!F190+'Hell Hole Storage'!F190</f>
        <v>240642.8146205357</v>
      </c>
      <c r="G190" s="2">
        <f>'French Meadows Storage'!G190+'Hell Hole Storage'!G190</f>
        <v>246103.49732142856</v>
      </c>
      <c r="H190" s="7"/>
      <c r="I190" s="2">
        <f t="shared" si="5"/>
        <v>0</v>
      </c>
      <c r="J190" s="2">
        <f t="shared" si="5"/>
        <v>9165.8204241071362</v>
      </c>
      <c r="K190" s="2">
        <f t="shared" si="5"/>
        <v>642.67466517855064</v>
      </c>
      <c r="L190" s="2">
        <f t="shared" si="5"/>
        <v>825.06071428570431</v>
      </c>
      <c r="M190" s="2">
        <f t="shared" si="5"/>
        <v>6285.7434151785565</v>
      </c>
      <c r="N190" s="7"/>
    </row>
    <row r="191" spans="1:14" x14ac:dyDescent="0.3">
      <c r="A191" s="13">
        <v>29680</v>
      </c>
      <c r="B191" s="2">
        <f>'French Meadows Storage'!B191+'Hell Hole Storage'!B191</f>
        <v>240636.73136160715</v>
      </c>
      <c r="C191" s="2">
        <f>'French Meadows Storage'!C191+'Hell Hole Storage'!C191</f>
        <v>240882.80758928572</v>
      </c>
      <c r="D191" s="2">
        <f>'French Meadows Storage'!D191+'Hell Hole Storage'!D191</f>
        <v>250095.90535714285</v>
      </c>
      <c r="E191" s="2">
        <f>'French Meadows Storage'!E191+'Hell Hole Storage'!E191</f>
        <v>241535.7599330357</v>
      </c>
      <c r="F191" s="2">
        <f>'French Meadows Storage'!F191+'Hell Hole Storage'!F191</f>
        <v>241718.8380580357</v>
      </c>
      <c r="G191" s="2">
        <f>'French Meadows Storage'!G191+'Hell Hole Storage'!G191</f>
        <v>247207.84308035712</v>
      </c>
      <c r="H191" s="7"/>
      <c r="I191" s="2">
        <f t="shared" si="5"/>
        <v>0</v>
      </c>
      <c r="J191" s="2">
        <f t="shared" si="5"/>
        <v>9213.0977678571362</v>
      </c>
      <c r="K191" s="2">
        <f t="shared" si="5"/>
        <v>652.95234374998836</v>
      </c>
      <c r="L191" s="2">
        <f t="shared" si="5"/>
        <v>836.03046874998836</v>
      </c>
      <c r="M191" s="2">
        <f t="shared" si="5"/>
        <v>6325.0354910714086</v>
      </c>
      <c r="N191" s="7"/>
    </row>
    <row r="192" spans="1:14" x14ac:dyDescent="0.3">
      <c r="A192" s="13">
        <v>29681</v>
      </c>
      <c r="B192" s="2">
        <f>'French Meadows Storage'!B192+'Hell Hole Storage'!B192</f>
        <v>241665.71026785712</v>
      </c>
      <c r="C192" s="2">
        <f>'French Meadows Storage'!C192+'Hell Hole Storage'!C192</f>
        <v>241911.44587053574</v>
      </c>
      <c r="D192" s="2">
        <f>'French Meadows Storage'!D192+'Hell Hole Storage'!D192</f>
        <v>251161.71964285715</v>
      </c>
      <c r="E192" s="2">
        <f>'French Meadows Storage'!E192+'Hell Hole Storage'!E192</f>
        <v>242574.73247767857</v>
      </c>
      <c r="F192" s="2">
        <f>'French Meadows Storage'!F192+'Hell Hole Storage'!F192</f>
        <v>242758.50636160711</v>
      </c>
      <c r="G192" s="2">
        <f>'French Meadows Storage'!G192+'Hell Hole Storage'!G192</f>
        <v>248267.73582589286</v>
      </c>
      <c r="H192" s="7"/>
      <c r="I192" s="2">
        <f t="shared" si="5"/>
        <v>0</v>
      </c>
      <c r="J192" s="2">
        <f t="shared" si="5"/>
        <v>9250.2737723214086</v>
      </c>
      <c r="K192" s="2">
        <f t="shared" si="5"/>
        <v>663.28660714282887</v>
      </c>
      <c r="L192" s="2">
        <f t="shared" si="5"/>
        <v>847.06049107137369</v>
      </c>
      <c r="M192" s="2">
        <f t="shared" si="5"/>
        <v>6356.2899553571187</v>
      </c>
      <c r="N192" s="7"/>
    </row>
    <row r="193" spans="1:14" x14ac:dyDescent="0.3">
      <c r="A193" s="13">
        <v>29682</v>
      </c>
      <c r="B193" s="2">
        <f>'French Meadows Storage'!B193+'Hell Hole Storage'!B193</f>
        <v>242687.93526785716</v>
      </c>
      <c r="C193" s="2">
        <f>'French Meadows Storage'!C193+'Hell Hole Storage'!C193</f>
        <v>242935.56886160714</v>
      </c>
      <c r="D193" s="2">
        <f>'French Meadows Storage'!D193+'Hell Hole Storage'!D193</f>
        <v>252228.9848214286</v>
      </c>
      <c r="E193" s="2">
        <f>'French Meadows Storage'!E193+'Hell Hole Storage'!E193</f>
        <v>243606.95334821427</v>
      </c>
      <c r="F193" s="2">
        <f>'French Meadows Storage'!F193+'Hell Hole Storage'!F193</f>
        <v>243791.4197544643</v>
      </c>
      <c r="G193" s="2">
        <f>'French Meadows Storage'!G193+'Hell Hole Storage'!G193</f>
        <v>249324.95078124999</v>
      </c>
      <c r="H193" s="7"/>
      <c r="I193" s="2">
        <f t="shared" si="5"/>
        <v>0</v>
      </c>
      <c r="J193" s="2">
        <f t="shared" si="5"/>
        <v>9293.415959821461</v>
      </c>
      <c r="K193" s="2">
        <f t="shared" si="5"/>
        <v>671.38448660713038</v>
      </c>
      <c r="L193" s="2">
        <f t="shared" si="5"/>
        <v>855.85089285715367</v>
      </c>
      <c r="M193" s="2">
        <f t="shared" si="5"/>
        <v>6389.3819196428522</v>
      </c>
      <c r="N193" s="7"/>
    </row>
    <row r="194" spans="1:14" x14ac:dyDescent="0.3">
      <c r="A194" s="13">
        <v>29683</v>
      </c>
      <c r="B194" s="2">
        <f>'French Meadows Storage'!B194+'Hell Hole Storage'!B194</f>
        <v>243755.55267857143</v>
      </c>
      <c r="C194" s="2">
        <f>'French Meadows Storage'!C194+'Hell Hole Storage'!C194</f>
        <v>244003.07399553573</v>
      </c>
      <c r="D194" s="2">
        <f>'French Meadows Storage'!D194+'Hell Hole Storage'!D194</f>
        <v>253343.36272321429</v>
      </c>
      <c r="E194" s="2">
        <f>'French Meadows Storage'!E194+'Hell Hole Storage'!E194</f>
        <v>244682.49843749998</v>
      </c>
      <c r="F194" s="2">
        <f>'French Meadows Storage'!F194+'Hell Hole Storage'!F194</f>
        <v>244867.65904017858</v>
      </c>
      <c r="G194" s="2">
        <f>'French Meadows Storage'!G194+'Hell Hole Storage'!G194</f>
        <v>250427.21194196428</v>
      </c>
      <c r="H194" s="7"/>
      <c r="I194" s="2">
        <f t="shared" si="5"/>
        <v>0</v>
      </c>
      <c r="J194" s="2">
        <f t="shared" si="5"/>
        <v>9340.2887276785623</v>
      </c>
      <c r="K194" s="2">
        <f t="shared" si="5"/>
        <v>679.42444196424913</v>
      </c>
      <c r="L194" s="2">
        <f t="shared" si="5"/>
        <v>864.58504464285215</v>
      </c>
      <c r="M194" s="2">
        <f t="shared" si="5"/>
        <v>6424.1379464285565</v>
      </c>
      <c r="N194" s="7"/>
    </row>
    <row r="195" spans="1:14" x14ac:dyDescent="0.3">
      <c r="A195" s="13">
        <v>29684</v>
      </c>
      <c r="B195" s="2">
        <f>'French Meadows Storage'!B195+'Hell Hole Storage'!B195</f>
        <v>244878.94955357144</v>
      </c>
      <c r="C195" s="2">
        <f>'French Meadows Storage'!C195+'Hell Hole Storage'!C195</f>
        <v>245128.65256696427</v>
      </c>
      <c r="D195" s="2">
        <f>'French Meadows Storage'!D195+'Hell Hole Storage'!D195</f>
        <v>254524.59062500001</v>
      </c>
      <c r="E195" s="2">
        <f>'French Meadows Storage'!E195+'Hell Hole Storage'!E195</f>
        <v>245817.95390624998</v>
      </c>
      <c r="F195" s="2">
        <f>'French Meadows Storage'!F195+'Hell Hole Storage'!F195</f>
        <v>246003.80870535714</v>
      </c>
      <c r="G195" s="2">
        <f>'French Meadows Storage'!G195+'Hell Hole Storage'!G195</f>
        <v>251594.25904017859</v>
      </c>
      <c r="H195" s="7"/>
      <c r="I195" s="2">
        <f t="shared" si="5"/>
        <v>0</v>
      </c>
      <c r="J195" s="2">
        <f t="shared" si="5"/>
        <v>9395.9380580357392</v>
      </c>
      <c r="K195" s="2">
        <f t="shared" si="5"/>
        <v>689.30133928571013</v>
      </c>
      <c r="L195" s="2">
        <f t="shared" si="5"/>
        <v>875.1561383928638</v>
      </c>
      <c r="M195" s="2">
        <f t="shared" si="5"/>
        <v>6465.6064732143132</v>
      </c>
      <c r="N195" s="7"/>
    </row>
    <row r="196" spans="1:14" x14ac:dyDescent="0.3">
      <c r="A196" s="13">
        <v>29685</v>
      </c>
      <c r="B196" s="2">
        <f>'French Meadows Storage'!B196+'Hell Hole Storage'!B196</f>
        <v>245941.03091517856</v>
      </c>
      <c r="C196" s="2">
        <f>'French Meadows Storage'!C196+'Hell Hole Storage'!C196</f>
        <v>246192.91729910712</v>
      </c>
      <c r="D196" s="2">
        <f>'French Meadows Storage'!D196+'Hell Hole Storage'!D196</f>
        <v>255632.1015625</v>
      </c>
      <c r="E196" s="2">
        <f>'French Meadows Storage'!E196+'Hell Hole Storage'!E196</f>
        <v>246892.09575892857</v>
      </c>
      <c r="F196" s="2">
        <f>'French Meadows Storage'!F196+'Hell Hole Storage'!F196</f>
        <v>247078.64296874998</v>
      </c>
      <c r="G196" s="2">
        <f>'French Meadows Storage'!G196+'Hell Hole Storage'!G196</f>
        <v>252702.05357142858</v>
      </c>
      <c r="H196" s="7"/>
      <c r="I196" s="2">
        <f t="shared" si="5"/>
        <v>0</v>
      </c>
      <c r="J196" s="2">
        <f t="shared" si="5"/>
        <v>9439.1842633928754</v>
      </c>
      <c r="K196" s="2">
        <f t="shared" si="5"/>
        <v>699.17845982144354</v>
      </c>
      <c r="L196" s="2">
        <f t="shared" si="5"/>
        <v>885.72566964285215</v>
      </c>
      <c r="M196" s="2">
        <f t="shared" si="5"/>
        <v>6509.1362723214552</v>
      </c>
      <c r="N196" s="7"/>
    </row>
    <row r="197" spans="1:14" x14ac:dyDescent="0.3">
      <c r="A197" s="13">
        <v>29686</v>
      </c>
      <c r="B197" s="2">
        <f>'French Meadows Storage'!B197+'Hell Hole Storage'!B197</f>
        <v>246998.81395089286</v>
      </c>
      <c r="C197" s="2">
        <f>'French Meadows Storage'!C197+'Hell Hole Storage'!C197</f>
        <v>247252.87912946427</v>
      </c>
      <c r="D197" s="2">
        <f>'French Meadows Storage'!D197+'Hell Hole Storage'!D197</f>
        <v>256714.35758928573</v>
      </c>
      <c r="E197" s="2">
        <f>'French Meadows Storage'!E197+'Hell Hole Storage'!E197</f>
        <v>247959.86808035715</v>
      </c>
      <c r="F197" s="2">
        <f>'French Meadows Storage'!F197+'Hell Hole Storage'!F197</f>
        <v>248142.97801339286</v>
      </c>
      <c r="G197" s="2">
        <f>'French Meadows Storage'!G197+'Hell Hole Storage'!G197</f>
        <v>253786.94866071429</v>
      </c>
      <c r="H197" s="7"/>
      <c r="I197" s="2">
        <f t="shared" si="5"/>
        <v>0</v>
      </c>
      <c r="J197" s="2">
        <f t="shared" si="5"/>
        <v>9461.478459821461</v>
      </c>
      <c r="K197" s="2">
        <f t="shared" si="5"/>
        <v>706.98895089287544</v>
      </c>
      <c r="L197" s="2">
        <f t="shared" si="5"/>
        <v>890.09888392858556</v>
      </c>
      <c r="M197" s="2">
        <f t="shared" si="5"/>
        <v>6534.0695312500175</v>
      </c>
      <c r="N197" s="7"/>
    </row>
    <row r="198" spans="1:14" x14ac:dyDescent="0.3">
      <c r="A198" s="13">
        <v>29687</v>
      </c>
      <c r="B198" s="2">
        <f>'French Meadows Storage'!B198+'Hell Hole Storage'!B198</f>
        <v>248337.99810267857</v>
      </c>
      <c r="C198" s="2">
        <f>'French Meadows Storage'!C198+'Hell Hole Storage'!C198</f>
        <v>248594.24285714288</v>
      </c>
      <c r="D198" s="2">
        <f>'French Meadows Storage'!D198+'Hell Hole Storage'!D198</f>
        <v>258094.83035714284</v>
      </c>
      <c r="E198" s="2">
        <f>'French Meadows Storage'!E198+'Hell Hole Storage'!E198</f>
        <v>249304.91417410714</v>
      </c>
      <c r="F198" s="2">
        <f>'French Meadows Storage'!F198+'Hell Hole Storage'!F198</f>
        <v>249488.71428571429</v>
      </c>
      <c r="G198" s="2">
        <f>'French Meadows Storage'!G198+'Hell Hole Storage'!G198</f>
        <v>255161.50625000001</v>
      </c>
      <c r="H198" s="7"/>
      <c r="I198" s="2">
        <f t="shared" si="5"/>
        <v>0</v>
      </c>
      <c r="J198" s="2">
        <f t="shared" si="5"/>
        <v>9500.5874999999651</v>
      </c>
      <c r="K198" s="2">
        <f t="shared" si="5"/>
        <v>710.67131696426077</v>
      </c>
      <c r="L198" s="2">
        <f t="shared" si="5"/>
        <v>894.47142857141444</v>
      </c>
      <c r="M198" s="2">
        <f t="shared" si="5"/>
        <v>6567.2633928571304</v>
      </c>
      <c r="N198" s="7"/>
    </row>
    <row r="199" spans="1:14" x14ac:dyDescent="0.3">
      <c r="A199" s="13">
        <v>29688</v>
      </c>
      <c r="B199" s="2">
        <f>'French Meadows Storage'!B199+'Hell Hole Storage'!B199</f>
        <v>249545.19129464286</v>
      </c>
      <c r="C199" s="2">
        <f>'French Meadows Storage'!C199+'Hell Hole Storage'!C199</f>
        <v>249803.61662946429</v>
      </c>
      <c r="D199" s="2">
        <f>'French Meadows Storage'!D199+'Hell Hole Storage'!D199</f>
        <v>259355.70156249998</v>
      </c>
      <c r="E199" s="2">
        <f>'French Meadows Storage'!E199+'Hell Hole Storage'!E199</f>
        <v>250517.96294642857</v>
      </c>
      <c r="F199" s="2">
        <f>'French Meadows Storage'!F199+'Hell Hole Storage'!F199</f>
        <v>250704.52578124998</v>
      </c>
      <c r="G199" s="2">
        <f>'French Meadows Storage'!G199+'Hell Hole Storage'!G199</f>
        <v>256412.33415178573</v>
      </c>
      <c r="H199" s="7"/>
      <c r="I199" s="2">
        <f t="shared" si="5"/>
        <v>0</v>
      </c>
      <c r="J199" s="2">
        <f t="shared" si="5"/>
        <v>9552.0849330356868</v>
      </c>
      <c r="K199" s="2">
        <f t="shared" si="5"/>
        <v>714.34631696427823</v>
      </c>
      <c r="L199" s="2">
        <f t="shared" si="5"/>
        <v>900.90915178568684</v>
      </c>
      <c r="M199" s="2">
        <f t="shared" si="5"/>
        <v>6608.7175223214435</v>
      </c>
      <c r="N199" s="7"/>
    </row>
    <row r="200" spans="1:14" x14ac:dyDescent="0.3">
      <c r="A200" s="13">
        <v>29689</v>
      </c>
      <c r="B200" s="2">
        <f>'French Meadows Storage'!B200+'Hell Hole Storage'!B200</f>
        <v>250767.50691964285</v>
      </c>
      <c r="C200" s="2">
        <f>'French Meadows Storage'!C200+'Hell Hole Storage'!C200</f>
        <v>251028.1135044643</v>
      </c>
      <c r="D200" s="2">
        <f>'French Meadows Storage'!D200+'Hell Hole Storage'!D200</f>
        <v>260586.23816964286</v>
      </c>
      <c r="E200" s="2">
        <f>'French Meadows Storage'!E200+'Hell Hole Storage'!E200</f>
        <v>251721.34274553572</v>
      </c>
      <c r="F200" s="2">
        <f>'French Meadows Storage'!F200+'Hell Hole Storage'!F200</f>
        <v>251908.59999999998</v>
      </c>
      <c r="G200" s="2">
        <f>'French Meadows Storage'!G200+'Hell Hole Storage'!G200</f>
        <v>257649.35312500002</v>
      </c>
      <c r="H200" s="7"/>
      <c r="I200" s="2">
        <f t="shared" si="5"/>
        <v>0</v>
      </c>
      <c r="J200" s="2">
        <f t="shared" si="5"/>
        <v>9558.1246651785623</v>
      </c>
      <c r="K200" s="2">
        <f t="shared" si="5"/>
        <v>693.22924107141444</v>
      </c>
      <c r="L200" s="2">
        <f t="shared" si="5"/>
        <v>880.4864955356752</v>
      </c>
      <c r="M200" s="2">
        <f t="shared" si="5"/>
        <v>6621.2396205357218</v>
      </c>
      <c r="N200" s="7"/>
    </row>
    <row r="201" spans="1:14" x14ac:dyDescent="0.3">
      <c r="A201" s="13">
        <v>29690</v>
      </c>
      <c r="B201" s="2">
        <f>'French Meadows Storage'!B201+'Hell Hole Storage'!B201</f>
        <v>251975.24899553572</v>
      </c>
      <c r="C201" s="2">
        <f>'French Meadows Storage'!C201+'Hell Hole Storage'!C201</f>
        <v>252207.04486607143</v>
      </c>
      <c r="D201" s="2">
        <f>'French Meadows Storage'!D201+'Hell Hole Storage'!D201</f>
        <v>261800.13348214288</v>
      </c>
      <c r="E201" s="2">
        <f>'French Meadows Storage'!E201+'Hell Hole Storage'!E201</f>
        <v>252937.01060267858</v>
      </c>
      <c r="F201" s="2">
        <f>'French Meadows Storage'!F201+'Hell Hole Storage'!F201</f>
        <v>253124.95814732142</v>
      </c>
      <c r="G201" s="2">
        <f>'French Meadows Storage'!G201+'Hell Hole Storage'!G201</f>
        <v>258853.20357142857</v>
      </c>
      <c r="H201" s="7"/>
      <c r="I201" s="2">
        <f t="shared" si="5"/>
        <v>0</v>
      </c>
      <c r="J201" s="2">
        <f t="shared" si="5"/>
        <v>9593.0886160714435</v>
      </c>
      <c r="K201" s="2">
        <f t="shared" si="5"/>
        <v>729.96573660714785</v>
      </c>
      <c r="L201" s="2">
        <f t="shared" si="5"/>
        <v>917.91328124998836</v>
      </c>
      <c r="M201" s="2">
        <f t="shared" si="5"/>
        <v>6646.158705357142</v>
      </c>
      <c r="N201" s="7"/>
    </row>
    <row r="202" spans="1:14" x14ac:dyDescent="0.3">
      <c r="A202" s="13">
        <v>29691</v>
      </c>
      <c r="B202" s="2">
        <f>'French Meadows Storage'!B202+'Hell Hole Storage'!B202</f>
        <v>253130.19542410714</v>
      </c>
      <c r="C202" s="2">
        <f>'French Meadows Storage'!C202+'Hell Hole Storage'!C202</f>
        <v>253393.09988839284</v>
      </c>
      <c r="D202" s="2">
        <f>'French Meadows Storage'!D202+'Hell Hole Storage'!D202</f>
        <v>262965.36272321426</v>
      </c>
      <c r="E202" s="2">
        <f>'French Meadows Storage'!E202+'Hell Hole Storage'!E202</f>
        <v>254132.9392857143</v>
      </c>
      <c r="F202" s="2">
        <f>'French Meadows Storage'!F202+'Hell Hole Storage'!F202</f>
        <v>254292.65625</v>
      </c>
      <c r="G202" s="2">
        <f>'French Meadows Storage'!G202+'Hell Hole Storage'!G202</f>
        <v>260043.51450892855</v>
      </c>
      <c r="H202" s="7"/>
      <c r="I202" s="2">
        <f t="shared" si="5"/>
        <v>0</v>
      </c>
      <c r="J202" s="2">
        <f t="shared" si="5"/>
        <v>9572.2628348214203</v>
      </c>
      <c r="K202" s="2">
        <f t="shared" si="5"/>
        <v>739.83939732145518</v>
      </c>
      <c r="L202" s="2">
        <f t="shared" si="5"/>
        <v>899.55636160715949</v>
      </c>
      <c r="M202" s="2">
        <f t="shared" si="5"/>
        <v>6650.4146205357101</v>
      </c>
      <c r="N202" s="7"/>
    </row>
    <row r="203" spans="1:14" x14ac:dyDescent="0.3">
      <c r="A203" s="13">
        <v>29692</v>
      </c>
      <c r="B203" s="2">
        <f>'French Meadows Storage'!B203+'Hell Hole Storage'!B203</f>
        <v>254259.21250000002</v>
      </c>
      <c r="C203" s="2">
        <f>'French Meadows Storage'!C203+'Hell Hole Storage'!C203</f>
        <v>254524.29375000001</v>
      </c>
      <c r="D203" s="2">
        <f>'French Meadows Storage'!D203+'Hell Hole Storage'!D203</f>
        <v>264090.19575892854</v>
      </c>
      <c r="E203" s="2">
        <f>'French Meadows Storage'!E203+'Hell Hole Storage'!E203</f>
        <v>255236.81607142859</v>
      </c>
      <c r="F203" s="2">
        <f>'French Meadows Storage'!F203+'Hell Hole Storage'!F203</f>
        <v>255430.28604910715</v>
      </c>
      <c r="G203" s="2">
        <f>'French Meadows Storage'!G203+'Hell Hole Storage'!G203</f>
        <v>261185.15982142859</v>
      </c>
      <c r="H203" s="7"/>
      <c r="I203" s="2">
        <f t="shared" si="5"/>
        <v>0</v>
      </c>
      <c r="J203" s="2">
        <f t="shared" si="5"/>
        <v>9565.9020089285332</v>
      </c>
      <c r="K203" s="2">
        <f t="shared" si="5"/>
        <v>712.52232142857974</v>
      </c>
      <c r="L203" s="2">
        <f t="shared" si="5"/>
        <v>905.9922991071362</v>
      </c>
      <c r="M203" s="2">
        <f t="shared" si="5"/>
        <v>6660.8660714285797</v>
      </c>
      <c r="N203" s="7"/>
    </row>
    <row r="204" spans="1:14" x14ac:dyDescent="0.3">
      <c r="A204" s="13">
        <v>29693</v>
      </c>
      <c r="B204" s="2">
        <f>'French Meadows Storage'!B204+'Hell Hole Storage'!B204</f>
        <v>255347.19017857144</v>
      </c>
      <c r="C204" s="2">
        <f>'French Meadows Storage'!C204+'Hell Hole Storage'!C204</f>
        <v>255614.45345982144</v>
      </c>
      <c r="D204" s="2">
        <f>'French Meadows Storage'!D204+'Hell Hole Storage'!D204</f>
        <v>265194.65714285715</v>
      </c>
      <c r="E204" s="2">
        <f>'French Meadows Storage'!E204+'Hell Hole Storage'!E204</f>
        <v>256357.51216517857</v>
      </c>
      <c r="F204" s="2">
        <f>'French Meadows Storage'!F204+'Hell Hole Storage'!F204</f>
        <v>256551.67522321429</v>
      </c>
      <c r="G204" s="2">
        <f>'French Meadows Storage'!G204+'Hell Hole Storage'!G204</f>
        <v>262308.49888392858</v>
      </c>
      <c r="H204" s="7"/>
      <c r="I204" s="2">
        <f t="shared" si="5"/>
        <v>0</v>
      </c>
      <c r="J204" s="2">
        <f t="shared" si="5"/>
        <v>9580.2036830357101</v>
      </c>
      <c r="K204" s="2">
        <f t="shared" si="5"/>
        <v>743.0587053571362</v>
      </c>
      <c r="L204" s="2">
        <f t="shared" si="5"/>
        <v>937.22176339285215</v>
      </c>
      <c r="M204" s="2">
        <f t="shared" si="5"/>
        <v>6694.045424107142</v>
      </c>
      <c r="N204" s="7"/>
    </row>
    <row r="205" spans="1:14" x14ac:dyDescent="0.3">
      <c r="A205" s="13">
        <v>29694</v>
      </c>
      <c r="B205" s="2">
        <f>'French Meadows Storage'!B205+'Hell Hole Storage'!B205</f>
        <v>256465.29676339286</v>
      </c>
      <c r="C205" s="2">
        <f>'French Meadows Storage'!C205+'Hell Hole Storage'!C205</f>
        <v>256732.67154017856</v>
      </c>
      <c r="D205" s="2">
        <f>'French Meadows Storage'!D205+'Hell Hole Storage'!D205</f>
        <v>266333.37879464286</v>
      </c>
      <c r="E205" s="2">
        <f>'French Meadows Storage'!E205+'Hell Hole Storage'!E205</f>
        <v>257479.40602678573</v>
      </c>
      <c r="F205" s="2">
        <f>'French Meadows Storage'!F205+'Hell Hole Storage'!F205</f>
        <v>257672.19397321428</v>
      </c>
      <c r="G205" s="2">
        <f>'French Meadows Storage'!G205+'Hell Hole Storage'!G205</f>
        <v>263410.30781249999</v>
      </c>
      <c r="H205" s="7"/>
      <c r="I205" s="2">
        <f t="shared" si="5"/>
        <v>0</v>
      </c>
      <c r="J205" s="2">
        <f t="shared" si="5"/>
        <v>9600.7072544643015</v>
      </c>
      <c r="K205" s="2">
        <f t="shared" si="5"/>
        <v>746.73448660716531</v>
      </c>
      <c r="L205" s="2">
        <f t="shared" si="5"/>
        <v>939.52243303571595</v>
      </c>
      <c r="M205" s="2">
        <f t="shared" si="5"/>
        <v>6677.6362723214261</v>
      </c>
      <c r="N205" s="7"/>
    </row>
    <row r="206" spans="1:14" x14ac:dyDescent="0.3">
      <c r="A206" s="13">
        <v>29695</v>
      </c>
      <c r="B206" s="2">
        <f>'French Meadows Storage'!B206+'Hell Hole Storage'!B206</f>
        <v>257702.78203125001</v>
      </c>
      <c r="C206" s="2">
        <f>'French Meadows Storage'!C206+'Hell Hole Storage'!C206</f>
        <v>257972.33604910714</v>
      </c>
      <c r="D206" s="2">
        <f>'French Meadows Storage'!D206+'Hell Hole Storage'!D206</f>
        <v>267564.6171875</v>
      </c>
      <c r="E206" s="2">
        <f>'French Meadows Storage'!E206+'Hell Hole Storage'!E206</f>
        <v>258700.01808035714</v>
      </c>
      <c r="F206" s="2">
        <f>'French Meadows Storage'!F206+'Hell Hole Storage'!F206</f>
        <v>258860.44118303573</v>
      </c>
      <c r="G206" s="2">
        <f>'French Meadows Storage'!G206+'Hell Hole Storage'!G206</f>
        <v>264660.42477678572</v>
      </c>
      <c r="H206" s="7"/>
      <c r="I206" s="2">
        <f t="shared" si="5"/>
        <v>0</v>
      </c>
      <c r="J206" s="2">
        <f t="shared" si="5"/>
        <v>9592.2811383928638</v>
      </c>
      <c r="K206" s="2">
        <f t="shared" si="5"/>
        <v>727.68203125000582</v>
      </c>
      <c r="L206" s="2">
        <f t="shared" si="5"/>
        <v>888.10513392859139</v>
      </c>
      <c r="M206" s="2">
        <f t="shared" si="5"/>
        <v>6688.0887276785797</v>
      </c>
      <c r="N206" s="7"/>
    </row>
    <row r="207" spans="1:14" x14ac:dyDescent="0.3">
      <c r="A207" s="13">
        <v>29696</v>
      </c>
      <c r="B207" s="2">
        <f>'French Meadows Storage'!B207+'Hell Hole Storage'!B207</f>
        <v>258881.72979910715</v>
      </c>
      <c r="C207" s="2">
        <f>'French Meadows Storage'!C207+'Hell Hole Storage'!C207</f>
        <v>259153.46283482143</v>
      </c>
      <c r="D207" s="2">
        <f>'French Meadows Storage'!D207+'Hell Hole Storage'!D207</f>
        <v>268828.22790178569</v>
      </c>
      <c r="E207" s="2">
        <f>'French Meadows Storage'!E207+'Hell Hole Storage'!E207</f>
        <v>259888.9513392857</v>
      </c>
      <c r="F207" s="2">
        <f>'French Meadows Storage'!F207+'Hell Hole Storage'!F207</f>
        <v>260081.06216517859</v>
      </c>
      <c r="G207" s="2">
        <f>'French Meadows Storage'!G207+'Hell Hole Storage'!G207</f>
        <v>265880.92767857143</v>
      </c>
      <c r="H207" s="7"/>
      <c r="I207" s="2">
        <f t="shared" si="5"/>
        <v>0</v>
      </c>
      <c r="J207" s="2">
        <f t="shared" si="5"/>
        <v>9674.7650669642608</v>
      </c>
      <c r="K207" s="2">
        <f t="shared" si="5"/>
        <v>735.48850446427241</v>
      </c>
      <c r="L207" s="2">
        <f t="shared" si="5"/>
        <v>927.59933035715949</v>
      </c>
      <c r="M207" s="2">
        <f t="shared" si="5"/>
        <v>6727.46484375</v>
      </c>
      <c r="N207" s="7"/>
    </row>
    <row r="208" spans="1:14" x14ac:dyDescent="0.3">
      <c r="A208" s="13">
        <v>29697</v>
      </c>
      <c r="B208" s="2">
        <f>'French Meadows Storage'!B208+'Hell Hole Storage'!B208</f>
        <v>260190.4761160714</v>
      </c>
      <c r="C208" s="2">
        <f>'French Meadows Storage'!C208+'Hell Hole Storage'!C208</f>
        <v>260431.33080357141</v>
      </c>
      <c r="D208" s="2">
        <f>'French Meadows Storage'!D208+'Hell Hole Storage'!D208</f>
        <v>270149.31808035716</v>
      </c>
      <c r="E208" s="2">
        <f>'French Meadows Storage'!E208+'Hell Hole Storage'!E208</f>
        <v>261174.62566964288</v>
      </c>
      <c r="F208" s="2">
        <f>'French Meadows Storage'!F208+'Hell Hole Storage'!F208</f>
        <v>261365.36462053569</v>
      </c>
      <c r="G208" s="2">
        <f>'French Meadows Storage'!G208+'Hell Hole Storage'!G208</f>
        <v>267225.03147321427</v>
      </c>
      <c r="H208" s="7"/>
      <c r="I208" s="2">
        <f t="shared" si="5"/>
        <v>0</v>
      </c>
      <c r="J208" s="2">
        <f t="shared" si="5"/>
        <v>9717.9872767857451</v>
      </c>
      <c r="K208" s="2">
        <f t="shared" si="5"/>
        <v>743.294866071461</v>
      </c>
      <c r="L208" s="2">
        <f t="shared" si="5"/>
        <v>934.03381696427823</v>
      </c>
      <c r="M208" s="2">
        <f t="shared" si="5"/>
        <v>6793.700669642858</v>
      </c>
      <c r="N208" s="7"/>
    </row>
    <row r="209" spans="1:14" x14ac:dyDescent="0.3">
      <c r="A209" s="13">
        <v>29698</v>
      </c>
      <c r="B209" s="2">
        <f>'French Meadows Storage'!B209+'Hell Hole Storage'!B209</f>
        <v>261486.9318080357</v>
      </c>
      <c r="C209" s="2">
        <f>'French Meadows Storage'!C209+'Hell Hole Storage'!C209</f>
        <v>261729.96729910714</v>
      </c>
      <c r="D209" s="2">
        <f>'French Meadows Storage'!D209+'Hell Hole Storage'!D209</f>
        <v>271489.11249999999</v>
      </c>
      <c r="E209" s="2">
        <f>'French Meadows Storage'!E209+'Hell Hole Storage'!E209</f>
        <v>262481.06964285712</v>
      </c>
      <c r="F209" s="2">
        <f>'French Meadows Storage'!F209+'Hell Hole Storage'!F209</f>
        <v>262670.43359375</v>
      </c>
      <c r="G209" s="2">
        <f>'French Meadows Storage'!G209+'Hell Hole Storage'!G209</f>
        <v>268558.90602678573</v>
      </c>
      <c r="H209" s="7"/>
      <c r="I209" s="2">
        <f t="shared" si="5"/>
        <v>0</v>
      </c>
      <c r="J209" s="2">
        <f t="shared" si="5"/>
        <v>9759.1452008928463</v>
      </c>
      <c r="K209" s="2">
        <f t="shared" si="5"/>
        <v>751.10234374998254</v>
      </c>
      <c r="L209" s="2">
        <f t="shared" si="5"/>
        <v>940.46629464285797</v>
      </c>
      <c r="M209" s="2">
        <f t="shared" si="5"/>
        <v>6828.9387276785856</v>
      </c>
      <c r="N209" s="7"/>
    </row>
    <row r="210" spans="1:14" x14ac:dyDescent="0.3">
      <c r="A210" s="13">
        <v>29699</v>
      </c>
      <c r="B210" s="2">
        <f>'French Meadows Storage'!B210+'Hell Hole Storage'!B210</f>
        <v>262863.01964285714</v>
      </c>
      <c r="C210" s="2">
        <f>'French Meadows Storage'!C210+'Hell Hole Storage'!C210</f>
        <v>263108.23593750002</v>
      </c>
      <c r="D210" s="2">
        <f>'French Meadows Storage'!D210+'Hell Hole Storage'!D210</f>
        <v>272909.2247767857</v>
      </c>
      <c r="E210" s="2">
        <f>'French Meadows Storage'!E210+'Hell Hole Storage'!E210</f>
        <v>263869.20937499998</v>
      </c>
      <c r="F210" s="2">
        <f>'French Meadows Storage'!F210+'Hell Hole Storage'!F210</f>
        <v>264057.20111607143</v>
      </c>
      <c r="G210" s="2">
        <f>'French Meadows Storage'!G210+'Hell Hole Storage'!G210</f>
        <v>269972.41562500002</v>
      </c>
      <c r="H210" s="7"/>
      <c r="I210" s="2">
        <f t="shared" si="5"/>
        <v>0</v>
      </c>
      <c r="J210" s="2">
        <f t="shared" si="5"/>
        <v>9800.988839285681</v>
      </c>
      <c r="K210" s="2">
        <f t="shared" si="5"/>
        <v>760.97343749995343</v>
      </c>
      <c r="L210" s="2">
        <f t="shared" si="5"/>
        <v>948.96517857140861</v>
      </c>
      <c r="M210" s="2">
        <f t="shared" si="5"/>
        <v>6864.1796875</v>
      </c>
      <c r="N210" s="7"/>
    </row>
    <row r="211" spans="1:14" x14ac:dyDescent="0.3">
      <c r="A211" s="13">
        <v>29700</v>
      </c>
      <c r="B211" s="2">
        <f>'French Meadows Storage'!B211+'Hell Hole Storage'!B211</f>
        <v>264174.03147321427</v>
      </c>
      <c r="C211" s="2">
        <f>'French Meadows Storage'!C211+'Hell Hole Storage'!C211</f>
        <v>264422.4666294643</v>
      </c>
      <c r="D211" s="2">
        <f>'French Meadows Storage'!D211+'Hell Hole Storage'!D211</f>
        <v>274267.82455357141</v>
      </c>
      <c r="E211" s="2">
        <f>'French Meadows Storage'!E211+'Hell Hole Storage'!E211</f>
        <v>265185.0473214286</v>
      </c>
      <c r="F211" s="2">
        <f>'French Meadows Storage'!F211+'Hell Hole Storage'!F211</f>
        <v>265371.66573660716</v>
      </c>
      <c r="G211" s="2">
        <f>'French Meadows Storage'!G211+'Hell Hole Storage'!G211</f>
        <v>271306.50357142859</v>
      </c>
      <c r="H211" s="7"/>
      <c r="I211" s="2">
        <f t="shared" si="5"/>
        <v>0</v>
      </c>
      <c r="J211" s="2">
        <f t="shared" si="5"/>
        <v>9845.3579241071129</v>
      </c>
      <c r="K211" s="2">
        <f t="shared" si="5"/>
        <v>762.58069196430733</v>
      </c>
      <c r="L211" s="2">
        <f t="shared" si="5"/>
        <v>949.1991071428638</v>
      </c>
      <c r="M211" s="2">
        <f t="shared" si="5"/>
        <v>6884.0369419642957</v>
      </c>
      <c r="N211" s="7"/>
    </row>
    <row r="212" spans="1:14" x14ac:dyDescent="0.3">
      <c r="A212" s="13">
        <v>29701</v>
      </c>
      <c r="B212" s="2">
        <f>'French Meadows Storage'!B212+'Hell Hole Storage'!B212</f>
        <v>265468.7482142857</v>
      </c>
      <c r="C212" s="2">
        <f>'French Meadows Storage'!C212+'Hell Hole Storage'!C212</f>
        <v>265725.50468749995</v>
      </c>
      <c r="D212" s="2">
        <f>'French Meadows Storage'!D212+'Hell Hole Storage'!D212</f>
        <v>275619.43459821428</v>
      </c>
      <c r="E212" s="2">
        <f>'French Meadows Storage'!E212+'Hell Hole Storage'!E212</f>
        <v>266499.4978794643</v>
      </c>
      <c r="F212" s="2">
        <f>'French Meadows Storage'!F212+'Hell Hole Storage'!F212</f>
        <v>266682.67834821431</v>
      </c>
      <c r="G212" s="2">
        <f>'French Meadows Storage'!G212+'Hell Hole Storage'!G212</f>
        <v>272642.18861607142</v>
      </c>
      <c r="H212" s="7"/>
      <c r="I212" s="2">
        <f t="shared" si="5"/>
        <v>0</v>
      </c>
      <c r="J212" s="2">
        <f t="shared" si="5"/>
        <v>9893.9299107143306</v>
      </c>
      <c r="K212" s="2">
        <f t="shared" si="5"/>
        <v>773.99319196434226</v>
      </c>
      <c r="L212" s="2">
        <f t="shared" si="5"/>
        <v>957.1736607143539</v>
      </c>
      <c r="M212" s="2">
        <f t="shared" si="5"/>
        <v>6916.6839285714668</v>
      </c>
      <c r="N212" s="7"/>
    </row>
    <row r="213" spans="1:14" x14ac:dyDescent="0.3">
      <c r="A213" s="13">
        <v>29702</v>
      </c>
      <c r="B213" s="2">
        <f>'French Meadows Storage'!B213+'Hell Hole Storage'!B213</f>
        <v>266917.69542410714</v>
      </c>
      <c r="C213" s="2">
        <f>'French Meadows Storage'!C213+'Hell Hole Storage'!C213</f>
        <v>267176.62823660712</v>
      </c>
      <c r="D213" s="2">
        <f>'French Meadows Storage'!D213+'Hell Hole Storage'!D213</f>
        <v>277056.02232142858</v>
      </c>
      <c r="E213" s="2">
        <f>'French Meadows Storage'!E213+'Hell Hole Storage'!E213</f>
        <v>267964.04486607143</v>
      </c>
      <c r="F213" s="2">
        <f>'French Meadows Storage'!F213+'Hell Hole Storage'!F213</f>
        <v>268152.73002232146</v>
      </c>
      <c r="G213" s="2">
        <f>'French Meadows Storage'!G213+'Hell Hole Storage'!G213</f>
        <v>274110.26116071426</v>
      </c>
      <c r="H213" s="7"/>
      <c r="I213" s="2">
        <f t="shared" si="5"/>
        <v>0</v>
      </c>
      <c r="J213" s="2">
        <f t="shared" si="5"/>
        <v>9879.3940848214552</v>
      </c>
      <c r="K213" s="2">
        <f t="shared" si="5"/>
        <v>787.41662946430733</v>
      </c>
      <c r="L213" s="2">
        <f t="shared" si="5"/>
        <v>976.10178571433062</v>
      </c>
      <c r="M213" s="2">
        <f t="shared" si="5"/>
        <v>6933.6329241071362</v>
      </c>
      <c r="N213" s="7"/>
    </row>
    <row r="214" spans="1:14" x14ac:dyDescent="0.3">
      <c r="A214" s="13">
        <v>29703</v>
      </c>
      <c r="B214" s="2">
        <f>'French Meadows Storage'!B214+'Hell Hole Storage'!B214</f>
        <v>268324.17410714284</v>
      </c>
      <c r="C214" s="2">
        <f>'French Meadows Storage'!C214+'Hell Hole Storage'!C214</f>
        <v>268582.12700892857</v>
      </c>
      <c r="D214" s="2">
        <f>'French Meadows Storage'!D214+'Hell Hole Storage'!D214</f>
        <v>278494.29598214285</v>
      </c>
      <c r="E214" s="2">
        <f>'French Meadows Storage'!E214+'Hell Hole Storage'!E214</f>
        <v>269363.16964285716</v>
      </c>
      <c r="F214" s="2">
        <f>'French Meadows Storage'!F214+'Hell Hole Storage'!F214</f>
        <v>269555.29966517858</v>
      </c>
      <c r="G214" s="2">
        <f>'French Meadows Storage'!G214+'Hell Hole Storage'!G214</f>
        <v>275540.98995535716</v>
      </c>
      <c r="H214" s="7"/>
      <c r="I214" s="2">
        <f t="shared" si="5"/>
        <v>0</v>
      </c>
      <c r="J214" s="2">
        <f t="shared" si="5"/>
        <v>9912.1689732142841</v>
      </c>
      <c r="K214" s="2">
        <f t="shared" si="5"/>
        <v>781.04263392859139</v>
      </c>
      <c r="L214" s="2">
        <f t="shared" si="5"/>
        <v>973.17265625001164</v>
      </c>
      <c r="M214" s="2">
        <f t="shared" si="5"/>
        <v>6958.8629464285914</v>
      </c>
      <c r="N214" s="7"/>
    </row>
    <row r="215" spans="1:14" x14ac:dyDescent="0.3">
      <c r="A215" s="13">
        <v>29704</v>
      </c>
      <c r="B215" s="2">
        <f>'French Meadows Storage'!B215+'Hell Hole Storage'!B215</f>
        <v>269741.88638392859</v>
      </c>
      <c r="C215" s="2">
        <f>'French Meadows Storage'!C215+'Hell Hole Storage'!C215</f>
        <v>269999.83649553574</v>
      </c>
      <c r="D215" s="2">
        <f>'French Meadows Storage'!D215+'Hell Hole Storage'!D215</f>
        <v>279966.52879464289</v>
      </c>
      <c r="E215" s="2">
        <f>'French Meadows Storage'!E215+'Hell Hole Storage'!E215</f>
        <v>270787.88794642861</v>
      </c>
      <c r="F215" s="2">
        <f>'French Meadows Storage'!F215+'Hell Hole Storage'!F215</f>
        <v>270980.89609375002</v>
      </c>
      <c r="G215" s="2">
        <f>'French Meadows Storage'!G215+'Hell Hole Storage'!G215</f>
        <v>276998.69218750001</v>
      </c>
      <c r="H215" s="7"/>
      <c r="I215" s="2">
        <f t="shared" si="5"/>
        <v>0</v>
      </c>
      <c r="J215" s="2">
        <f t="shared" si="5"/>
        <v>9966.6922991071478</v>
      </c>
      <c r="K215" s="2">
        <f t="shared" si="5"/>
        <v>788.05145089287544</v>
      </c>
      <c r="L215" s="2">
        <f t="shared" si="5"/>
        <v>981.05959821428405</v>
      </c>
      <c r="M215" s="2">
        <f t="shared" si="5"/>
        <v>6998.8556919642724</v>
      </c>
      <c r="N215" s="7"/>
    </row>
    <row r="216" spans="1:14" x14ac:dyDescent="0.3">
      <c r="A216" s="13">
        <v>29705</v>
      </c>
      <c r="B216" s="2">
        <f>'French Meadows Storage'!B216+'Hell Hole Storage'!B216</f>
        <v>271230.24665178574</v>
      </c>
      <c r="C216" s="2">
        <f>'French Meadows Storage'!C216+'Hell Hole Storage'!C216</f>
        <v>271488.19263392856</v>
      </c>
      <c r="D216" s="2">
        <f>'French Meadows Storage'!D216+'Hell Hole Storage'!D216</f>
        <v>281517.65625</v>
      </c>
      <c r="E216" s="2">
        <f>'French Meadows Storage'!E216+'Hell Hole Storage'!E216</f>
        <v>272295.65156249999</v>
      </c>
      <c r="F216" s="2">
        <f>'French Meadows Storage'!F216+'Hell Hole Storage'!F216</f>
        <v>272489.5390625</v>
      </c>
      <c r="G216" s="2">
        <f>'French Meadows Storage'!G216+'Hell Hole Storage'!G216</f>
        <v>278542.25357142859</v>
      </c>
      <c r="H216" s="7"/>
      <c r="I216" s="2">
        <f t="shared" si="5"/>
        <v>0</v>
      </c>
      <c r="J216" s="2">
        <f t="shared" si="5"/>
        <v>10029.463616071444</v>
      </c>
      <c r="K216" s="2">
        <f t="shared" si="5"/>
        <v>807.4589285714319</v>
      </c>
      <c r="L216" s="2">
        <f t="shared" si="5"/>
        <v>1001.3464285714435</v>
      </c>
      <c r="M216" s="2">
        <f t="shared" si="5"/>
        <v>7054.0609375000349</v>
      </c>
      <c r="N216" s="7"/>
    </row>
    <row r="217" spans="1:14" x14ac:dyDescent="0.3">
      <c r="A217" s="13">
        <v>29706</v>
      </c>
      <c r="B217" s="2">
        <f>'French Meadows Storage'!B217+'Hell Hole Storage'!B217</f>
        <v>272697.09006696427</v>
      </c>
      <c r="C217" s="2">
        <f>'French Meadows Storage'!C217+'Hell Hole Storage'!C217</f>
        <v>272955.46562500001</v>
      </c>
      <c r="D217" s="2">
        <f>'French Meadows Storage'!D217+'Hell Hole Storage'!D217</f>
        <v>282983.61607142858</v>
      </c>
      <c r="E217" s="2">
        <f>'French Meadows Storage'!E217+'Hell Hole Storage'!E217</f>
        <v>273760.2283482143</v>
      </c>
      <c r="F217" s="2">
        <f>'French Meadows Storage'!F217+'Hell Hole Storage'!F217</f>
        <v>273953.7208705357</v>
      </c>
      <c r="G217" s="2">
        <f>'French Meadows Storage'!G217+'Hell Hole Storage'!G217</f>
        <v>280024.48593749997</v>
      </c>
      <c r="H217" s="7"/>
      <c r="I217" s="2">
        <f t="shared" si="5"/>
        <v>0</v>
      </c>
      <c r="J217" s="2">
        <f t="shared" si="5"/>
        <v>10028.150446428568</v>
      </c>
      <c r="K217" s="2">
        <f t="shared" si="5"/>
        <v>804.76272321428405</v>
      </c>
      <c r="L217" s="2">
        <f t="shared" si="5"/>
        <v>998.25524553569267</v>
      </c>
      <c r="M217" s="2">
        <f t="shared" si="5"/>
        <v>7069.0203124999534</v>
      </c>
      <c r="N217" s="7"/>
    </row>
    <row r="218" spans="1:14" x14ac:dyDescent="0.3">
      <c r="A218" s="13">
        <v>29707</v>
      </c>
      <c r="B218" s="2">
        <f>'French Meadows Storage'!B218+'Hell Hole Storage'!B218</f>
        <v>274380.75368303573</v>
      </c>
      <c r="C218" s="2">
        <f>'French Meadows Storage'!C218+'Hell Hole Storage'!C218</f>
        <v>274637.92522321432</v>
      </c>
      <c r="D218" s="2">
        <f>'French Meadows Storage'!D218+'Hell Hole Storage'!D218</f>
        <v>284642.33459821425</v>
      </c>
      <c r="E218" s="2">
        <f>'French Meadows Storage'!E218+'Hell Hole Storage'!E218</f>
        <v>275444.74732142856</v>
      </c>
      <c r="F218" s="2">
        <f>'French Meadows Storage'!F218+'Hell Hole Storage'!F218</f>
        <v>275636.5724330357</v>
      </c>
      <c r="G218" s="2">
        <f>'French Meadows Storage'!G218+'Hell Hole Storage'!G218</f>
        <v>281732.45758928568</v>
      </c>
      <c r="H218" s="7"/>
      <c r="I218" s="2">
        <f t="shared" si="5"/>
        <v>0</v>
      </c>
      <c r="J218" s="2">
        <f t="shared" si="5"/>
        <v>10004.40937499993</v>
      </c>
      <c r="K218" s="2">
        <f t="shared" si="5"/>
        <v>806.82209821423749</v>
      </c>
      <c r="L218" s="2">
        <f t="shared" si="5"/>
        <v>998.64720982138533</v>
      </c>
      <c r="M218" s="2">
        <f t="shared" si="5"/>
        <v>7094.532366071362</v>
      </c>
      <c r="N218" s="7"/>
    </row>
    <row r="219" spans="1:14" x14ac:dyDescent="0.3">
      <c r="A219" s="13">
        <v>29708</v>
      </c>
      <c r="B219" s="2">
        <f>'French Meadows Storage'!B219+'Hell Hole Storage'!B219</f>
        <v>276046.43604910711</v>
      </c>
      <c r="C219" s="2">
        <f>'French Meadows Storage'!C219+'Hell Hole Storage'!C219</f>
        <v>276302.39642857143</v>
      </c>
      <c r="D219" s="2">
        <f>'French Meadows Storage'!D219+'Hell Hole Storage'!D219</f>
        <v>286214.12299107143</v>
      </c>
      <c r="E219" s="2">
        <f>'French Meadows Storage'!E219+'Hell Hole Storage'!E219</f>
        <v>277111.28437499999</v>
      </c>
      <c r="F219" s="2">
        <f>'French Meadows Storage'!F219+'Hell Hole Storage'!F219</f>
        <v>277301.44375000003</v>
      </c>
      <c r="G219" s="2">
        <f>'French Meadows Storage'!G219+'Hell Hole Storage'!G219</f>
        <v>283352.57299107144</v>
      </c>
      <c r="H219" s="7"/>
      <c r="I219" s="2">
        <f t="shared" si="5"/>
        <v>0</v>
      </c>
      <c r="J219" s="2">
        <f t="shared" si="5"/>
        <v>9911.7265625</v>
      </c>
      <c r="K219" s="2">
        <f t="shared" si="5"/>
        <v>808.88794642855646</v>
      </c>
      <c r="L219" s="2">
        <f t="shared" si="5"/>
        <v>999.04732142860303</v>
      </c>
      <c r="M219" s="2">
        <f t="shared" si="5"/>
        <v>7050.1765625000116</v>
      </c>
      <c r="N219" s="7"/>
    </row>
    <row r="220" spans="1:14" x14ac:dyDescent="0.3">
      <c r="A220" s="13">
        <v>29709</v>
      </c>
      <c r="B220" s="2">
        <f>'French Meadows Storage'!B220+'Hell Hole Storage'!B220</f>
        <v>277702.37477678573</v>
      </c>
      <c r="C220" s="2">
        <f>'French Meadows Storage'!C220+'Hell Hole Storage'!C220</f>
        <v>277957.13035714289</v>
      </c>
      <c r="D220" s="2">
        <f>'French Meadows Storage'!D220+'Hell Hole Storage'!D220</f>
        <v>287741.93258928572</v>
      </c>
      <c r="E220" s="2">
        <f>'French Meadows Storage'!E220+'Hell Hole Storage'!E220</f>
        <v>278768.07924107142</v>
      </c>
      <c r="F220" s="2">
        <f>'French Meadows Storage'!F220+'Hell Hole Storage'!F220</f>
        <v>278956.57154017856</v>
      </c>
      <c r="G220" s="2">
        <f>'French Meadows Storage'!G220+'Hell Hole Storage'!G220</f>
        <v>284936.75669642858</v>
      </c>
      <c r="H220" s="7"/>
      <c r="I220" s="2">
        <f t="shared" si="5"/>
        <v>0</v>
      </c>
      <c r="J220" s="2">
        <f t="shared" si="5"/>
        <v>9784.8022321428289</v>
      </c>
      <c r="K220" s="2">
        <f t="shared" si="5"/>
        <v>810.94888392853318</v>
      </c>
      <c r="L220" s="2">
        <f t="shared" si="5"/>
        <v>999.44118303566938</v>
      </c>
      <c r="M220" s="2">
        <f t="shared" si="5"/>
        <v>6979.6263392856927</v>
      </c>
      <c r="N220" s="7"/>
    </row>
    <row r="221" spans="1:14" x14ac:dyDescent="0.3">
      <c r="A221" s="13">
        <v>29710</v>
      </c>
      <c r="B221" s="2">
        <f>'French Meadows Storage'!B221+'Hell Hole Storage'!B221</f>
        <v>279222.01484374999</v>
      </c>
      <c r="C221" s="2">
        <f>'French Meadows Storage'!C221+'Hell Hole Storage'!C221</f>
        <v>279474.50301339285</v>
      </c>
      <c r="D221" s="2">
        <f>'French Meadows Storage'!D221+'Hell Hole Storage'!D221</f>
        <v>289156.35602678574</v>
      </c>
      <c r="E221" s="2">
        <f>'French Meadows Storage'!E221+'Hell Hole Storage'!E221</f>
        <v>280248.984375</v>
      </c>
      <c r="F221" s="2">
        <f>'French Meadows Storage'!F221+'Hell Hole Storage'!F221</f>
        <v>280437.09040178568</v>
      </c>
      <c r="G221" s="2">
        <f>'French Meadows Storage'!G221+'Hell Hole Storage'!G221</f>
        <v>286395.74151785712</v>
      </c>
      <c r="H221" s="7"/>
      <c r="I221" s="2">
        <f t="shared" si="5"/>
        <v>0</v>
      </c>
      <c r="J221" s="2">
        <f t="shared" si="5"/>
        <v>9681.8530133928871</v>
      </c>
      <c r="K221" s="2">
        <f t="shared" si="5"/>
        <v>774.48136160714785</v>
      </c>
      <c r="L221" s="2">
        <f t="shared" si="5"/>
        <v>962.58738839282887</v>
      </c>
      <c r="M221" s="2">
        <f t="shared" si="5"/>
        <v>6921.2385044642724</v>
      </c>
      <c r="N221" s="7"/>
    </row>
    <row r="222" spans="1:14" x14ac:dyDescent="0.3">
      <c r="A222" s="13">
        <v>29711</v>
      </c>
      <c r="B222" s="2">
        <f>'French Meadows Storage'!B222+'Hell Hole Storage'!B222</f>
        <v>280746.62890625</v>
      </c>
      <c r="C222" s="2">
        <f>'French Meadows Storage'!C222+'Hell Hole Storage'!C222</f>
        <v>281043.46741071425</v>
      </c>
      <c r="D222" s="2">
        <f>'French Meadows Storage'!D222+'Hell Hole Storage'!D222</f>
        <v>290660.41093750001</v>
      </c>
      <c r="E222" s="2">
        <f>'French Meadows Storage'!E222+'Hell Hole Storage'!E222</f>
        <v>281820.39073660714</v>
      </c>
      <c r="F222" s="2">
        <f>'French Meadows Storage'!F222+'Hell Hole Storage'!F222</f>
        <v>282006.97287946427</v>
      </c>
      <c r="G222" s="2">
        <f>'French Meadows Storage'!G222+'Hell Hole Storage'!G222</f>
        <v>287917.28973214288</v>
      </c>
      <c r="H222" s="7"/>
      <c r="I222" s="2">
        <f t="shared" si="5"/>
        <v>0</v>
      </c>
      <c r="J222" s="2">
        <f t="shared" si="5"/>
        <v>9616.9435267857625</v>
      </c>
      <c r="K222" s="2">
        <f t="shared" si="5"/>
        <v>776.92332589288708</v>
      </c>
      <c r="L222" s="2">
        <f t="shared" si="5"/>
        <v>963.50546875002328</v>
      </c>
      <c r="M222" s="2">
        <f t="shared" si="5"/>
        <v>6873.8223214286263</v>
      </c>
      <c r="N222" s="7"/>
    </row>
    <row r="223" spans="1:14" x14ac:dyDescent="0.3">
      <c r="A223" s="13">
        <v>29712</v>
      </c>
      <c r="B223" s="2">
        <f>'French Meadows Storage'!B223+'Hell Hole Storage'!B223</f>
        <v>282181.53136160714</v>
      </c>
      <c r="C223" s="2">
        <f>'French Meadows Storage'!C223+'Hell Hole Storage'!C223</f>
        <v>282427.67421874998</v>
      </c>
      <c r="D223" s="2">
        <f>'French Meadows Storage'!D223+'Hell Hole Storage'!D223</f>
        <v>291974.42276785715</v>
      </c>
      <c r="E223" s="2">
        <f>'French Meadows Storage'!E223+'Hell Hole Storage'!E223</f>
        <v>283207.04029017856</v>
      </c>
      <c r="F223" s="2">
        <f>'French Meadows Storage'!F223+'Hell Hole Storage'!F223</f>
        <v>283392.09955357143</v>
      </c>
      <c r="G223" s="2">
        <f>'French Meadows Storage'!G223+'Hell Hole Storage'!G223</f>
        <v>289299.69910714286</v>
      </c>
      <c r="H223" s="7"/>
      <c r="I223" s="2">
        <f t="shared" si="5"/>
        <v>0</v>
      </c>
      <c r="J223" s="2">
        <f t="shared" si="5"/>
        <v>9546.7485491071711</v>
      </c>
      <c r="K223" s="2">
        <f t="shared" si="5"/>
        <v>779.36607142857974</v>
      </c>
      <c r="L223" s="2">
        <f t="shared" si="5"/>
        <v>964.42533482145518</v>
      </c>
      <c r="M223" s="2">
        <f t="shared" si="5"/>
        <v>6872.0248883928871</v>
      </c>
      <c r="N223" s="7"/>
    </row>
    <row r="224" spans="1:14" x14ac:dyDescent="0.3">
      <c r="A224" s="13">
        <v>29713</v>
      </c>
      <c r="B224" s="2">
        <f>'French Meadows Storage'!B224+'Hell Hole Storage'!B224</f>
        <v>283439.57678571425</v>
      </c>
      <c r="C224" s="2">
        <f>'French Meadows Storage'!C224+'Hell Hole Storage'!C224</f>
        <v>283684.80959821428</v>
      </c>
      <c r="D224" s="2">
        <f>'French Meadows Storage'!D224+'Hell Hole Storage'!D224</f>
        <v>293148.76696428575</v>
      </c>
      <c r="E224" s="2">
        <f>'French Meadows Storage'!E224+'Hell Hole Storage'!E224</f>
        <v>284439.04073660716</v>
      </c>
      <c r="F224" s="2">
        <f>'French Meadows Storage'!F224+'Hell Hole Storage'!F224</f>
        <v>284611.37433035718</v>
      </c>
      <c r="G224" s="2">
        <f>'French Meadows Storage'!G224+'Hell Hole Storage'!G224</f>
        <v>290463.92857142858</v>
      </c>
      <c r="H224" s="7"/>
      <c r="I224" s="2">
        <f t="shared" si="5"/>
        <v>0</v>
      </c>
      <c r="J224" s="2">
        <f t="shared" si="5"/>
        <v>9463.9573660714668</v>
      </c>
      <c r="K224" s="2">
        <f t="shared" si="5"/>
        <v>754.23113839287544</v>
      </c>
      <c r="L224" s="2">
        <f t="shared" si="5"/>
        <v>926.56473214289872</v>
      </c>
      <c r="M224" s="2">
        <f t="shared" si="5"/>
        <v>6779.1189732142957</v>
      </c>
      <c r="N224" s="7"/>
    </row>
    <row r="225" spans="1:14" x14ac:dyDescent="0.3">
      <c r="A225" s="13">
        <v>29714</v>
      </c>
      <c r="B225" s="2">
        <f>'French Meadows Storage'!B225+'Hell Hole Storage'!B225</f>
        <v>284663.00982142857</v>
      </c>
      <c r="C225" s="2">
        <f>'French Meadows Storage'!C225+'Hell Hole Storage'!C225</f>
        <v>284894.4552455357</v>
      </c>
      <c r="D225" s="2">
        <f>'French Meadows Storage'!D225+'Hell Hole Storage'!D225</f>
        <v>294272.86517857143</v>
      </c>
      <c r="E225" s="2">
        <f>'French Meadows Storage'!E225+'Hell Hole Storage'!E225</f>
        <v>285616.70178571425</v>
      </c>
      <c r="F225" s="2">
        <f>'French Meadows Storage'!F225+'Hell Hole Storage'!F225</f>
        <v>285787.83984375</v>
      </c>
      <c r="G225" s="2">
        <f>'French Meadows Storage'!G225+'Hell Hole Storage'!G225</f>
        <v>291611.75714285712</v>
      </c>
      <c r="H225" s="7"/>
      <c r="I225" s="2">
        <f t="shared" si="5"/>
        <v>0</v>
      </c>
      <c r="J225" s="2">
        <f t="shared" si="5"/>
        <v>9378.4099330357276</v>
      </c>
      <c r="K225" s="2">
        <f t="shared" si="5"/>
        <v>722.24654017854482</v>
      </c>
      <c r="L225" s="2">
        <f t="shared" si="5"/>
        <v>893.38459821429569</v>
      </c>
      <c r="M225" s="2">
        <f t="shared" si="5"/>
        <v>6717.3018973214203</v>
      </c>
      <c r="N225" s="7"/>
    </row>
    <row r="226" spans="1:14" x14ac:dyDescent="0.3">
      <c r="A226" s="13">
        <v>29715</v>
      </c>
      <c r="B226" s="2">
        <f>'French Meadows Storage'!B226+'Hell Hole Storage'!B226</f>
        <v>285754.0859375</v>
      </c>
      <c r="C226" s="2">
        <f>'French Meadows Storage'!C226+'Hell Hole Storage'!C226</f>
        <v>285977.71997767856</v>
      </c>
      <c r="D226" s="2">
        <f>'French Meadows Storage'!D226+'Hell Hole Storage'!D226</f>
        <v>295317.54776785715</v>
      </c>
      <c r="E226" s="2">
        <f>'French Meadows Storage'!E226+'Hell Hole Storage'!E226</f>
        <v>286699.59508928569</v>
      </c>
      <c r="F226" s="2">
        <f>'French Meadows Storage'!F226+'Hell Hole Storage'!F226</f>
        <v>286872.21350446425</v>
      </c>
      <c r="G226" s="2">
        <f>'French Meadows Storage'!G226+'Hell Hole Storage'!G226</f>
        <v>292668.78013392858</v>
      </c>
      <c r="H226" s="7"/>
      <c r="I226" s="2">
        <f t="shared" si="5"/>
        <v>0</v>
      </c>
      <c r="J226" s="2">
        <f t="shared" si="5"/>
        <v>9339.8277901785914</v>
      </c>
      <c r="K226" s="2">
        <f t="shared" si="5"/>
        <v>721.8751116071362</v>
      </c>
      <c r="L226" s="2">
        <f t="shared" si="5"/>
        <v>894.49352678569267</v>
      </c>
      <c r="M226" s="2">
        <f t="shared" si="5"/>
        <v>6691.0601562500233</v>
      </c>
      <c r="N226" s="7"/>
    </row>
    <row r="227" spans="1:14" x14ac:dyDescent="0.3">
      <c r="A227" s="13">
        <v>29716</v>
      </c>
      <c r="B227" s="2">
        <f>'French Meadows Storage'!B227+'Hell Hole Storage'!B227</f>
        <v>286718.90513392858</v>
      </c>
      <c r="C227" s="2">
        <f>'French Meadows Storage'!C227+'Hell Hole Storage'!C227</f>
        <v>286991.55803571432</v>
      </c>
      <c r="D227" s="2">
        <f>'French Meadows Storage'!D227+'Hell Hole Storage'!D227</f>
        <v>296228.55424107146</v>
      </c>
      <c r="E227" s="2">
        <f>'French Meadows Storage'!E227+'Hell Hole Storage'!E227</f>
        <v>287666.04810267861</v>
      </c>
      <c r="F227" s="2">
        <f>'French Meadows Storage'!F227+'Hell Hole Storage'!F227</f>
        <v>287838.046875</v>
      </c>
      <c r="G227" s="2">
        <f>'French Meadows Storage'!G227+'Hell Hole Storage'!G227</f>
        <v>293609.12946428568</v>
      </c>
      <c r="H227" s="7"/>
      <c r="I227" s="2">
        <f t="shared" ref="I227:M277" si="6">C227-$C227</f>
        <v>0</v>
      </c>
      <c r="J227" s="2">
        <f t="shared" si="6"/>
        <v>9236.9962053571362</v>
      </c>
      <c r="K227" s="2">
        <f t="shared" si="6"/>
        <v>674.49006696429569</v>
      </c>
      <c r="L227" s="2">
        <f t="shared" si="6"/>
        <v>846.48883928568102</v>
      </c>
      <c r="M227" s="2">
        <f t="shared" si="6"/>
        <v>6617.571428571362</v>
      </c>
      <c r="N227" s="7"/>
    </row>
    <row r="228" spans="1:14" x14ac:dyDescent="0.3">
      <c r="A228" s="13">
        <v>29717</v>
      </c>
      <c r="B228" s="2">
        <f>'French Meadows Storage'!B228+'Hell Hole Storage'!B228</f>
        <v>287640.45178571425</v>
      </c>
      <c r="C228" s="2">
        <f>'French Meadows Storage'!C228+'Hell Hole Storage'!C228</f>
        <v>287862.63872767857</v>
      </c>
      <c r="D228" s="2">
        <f>'French Meadows Storage'!D228+'Hell Hole Storage'!D228</f>
        <v>297076.29040178575</v>
      </c>
      <c r="E228" s="2">
        <f>'French Meadows Storage'!E228+'Hell Hole Storage'!E228</f>
        <v>288589.94241071428</v>
      </c>
      <c r="F228" s="2">
        <f>'French Meadows Storage'!F228+'Hell Hole Storage'!F228</f>
        <v>288749.14508928574</v>
      </c>
      <c r="G228" s="2">
        <f>'French Meadows Storage'!G228+'Hell Hole Storage'!G228</f>
        <v>294467.93013392854</v>
      </c>
      <c r="H228" s="7"/>
      <c r="I228" s="2">
        <f t="shared" si="6"/>
        <v>0</v>
      </c>
      <c r="J228" s="2">
        <f t="shared" si="6"/>
        <v>9213.6516741071828</v>
      </c>
      <c r="K228" s="2">
        <f t="shared" si="6"/>
        <v>727.30368303571595</v>
      </c>
      <c r="L228" s="2">
        <f t="shared" si="6"/>
        <v>886.50636160717113</v>
      </c>
      <c r="M228" s="2">
        <f t="shared" si="6"/>
        <v>6605.2914062499767</v>
      </c>
      <c r="N228" s="7"/>
    </row>
    <row r="229" spans="1:14" x14ac:dyDescent="0.3">
      <c r="A229" s="13">
        <v>29718</v>
      </c>
      <c r="B229" s="2">
        <f>'French Meadows Storage'!B229+'Hell Hole Storage'!B229</f>
        <v>288510.29955357144</v>
      </c>
      <c r="C229" s="2">
        <f>'French Meadows Storage'!C229+'Hell Hole Storage'!C229</f>
        <v>288731.92232142854</v>
      </c>
      <c r="D229" s="2">
        <f>'French Meadows Storage'!D229+'Hell Hole Storage'!D229</f>
        <v>297919.8377232143</v>
      </c>
      <c r="E229" s="2">
        <f>'French Meadows Storage'!E229+'Hell Hole Storage'!E229</f>
        <v>289461.52511160716</v>
      </c>
      <c r="F229" s="2">
        <f>'French Meadows Storage'!F229+'Hell Hole Storage'!F229</f>
        <v>289620.18281249999</v>
      </c>
      <c r="G229" s="2">
        <f>'French Meadows Storage'!G229+'Hell Hole Storage'!G229</f>
        <v>295323.89732142858</v>
      </c>
      <c r="H229" s="7"/>
      <c r="I229" s="2">
        <f t="shared" si="6"/>
        <v>0</v>
      </c>
      <c r="J229" s="2">
        <f t="shared" si="6"/>
        <v>9187.9154017857509</v>
      </c>
      <c r="K229" s="2">
        <f t="shared" si="6"/>
        <v>729.60279017861467</v>
      </c>
      <c r="L229" s="2">
        <f t="shared" si="6"/>
        <v>888.26049107144354</v>
      </c>
      <c r="M229" s="2">
        <f t="shared" si="6"/>
        <v>6591.9750000000349</v>
      </c>
      <c r="N229" s="7"/>
    </row>
    <row r="230" spans="1:14" x14ac:dyDescent="0.3">
      <c r="A230" s="13">
        <v>29719</v>
      </c>
      <c r="B230" s="2">
        <f>'French Meadows Storage'!B230+'Hell Hole Storage'!B230</f>
        <v>289391.88247767859</v>
      </c>
      <c r="C230" s="2">
        <f>'French Meadows Storage'!C230+'Hell Hole Storage'!C230</f>
        <v>289612.93973214284</v>
      </c>
      <c r="D230" s="2">
        <f>'French Meadows Storage'!D230+'Hell Hole Storage'!D230</f>
        <v>298758.7950892857</v>
      </c>
      <c r="E230" s="2">
        <f>'French Meadows Storage'!E230+'Hell Hole Storage'!E230</f>
        <v>290342.77734375</v>
      </c>
      <c r="F230" s="2">
        <f>'French Meadows Storage'!F230+'Hell Hole Storage'!F230</f>
        <v>290498.82254464284</v>
      </c>
      <c r="G230" s="2">
        <f>'French Meadows Storage'!G230+'Hell Hole Storage'!G230</f>
        <v>296181.09151785716</v>
      </c>
      <c r="H230" s="7"/>
      <c r="I230" s="2">
        <f t="shared" si="6"/>
        <v>0</v>
      </c>
      <c r="J230" s="2">
        <f t="shared" si="6"/>
        <v>9145.8553571428638</v>
      </c>
      <c r="K230" s="2">
        <f t="shared" si="6"/>
        <v>729.83761160715949</v>
      </c>
      <c r="L230" s="2">
        <f t="shared" si="6"/>
        <v>885.8828125</v>
      </c>
      <c r="M230" s="2">
        <f t="shared" si="6"/>
        <v>6568.151785714319</v>
      </c>
      <c r="N230" s="7"/>
    </row>
    <row r="231" spans="1:14" x14ac:dyDescent="0.3">
      <c r="A231" s="13">
        <v>29720</v>
      </c>
      <c r="B231" s="2">
        <f>'French Meadows Storage'!B231+'Hell Hole Storage'!B231</f>
        <v>290275.62611607142</v>
      </c>
      <c r="C231" s="2">
        <f>'French Meadows Storage'!C231+'Hell Hole Storage'!C231</f>
        <v>290496.11886160716</v>
      </c>
      <c r="D231" s="2">
        <f>'French Meadows Storage'!D231+'Hell Hole Storage'!D231</f>
        <v>299597.55558035715</v>
      </c>
      <c r="E231" s="2">
        <f>'French Meadows Storage'!E231+'Hell Hole Storage'!E231</f>
        <v>291228.25680803572</v>
      </c>
      <c r="F231" s="2">
        <f>'French Meadows Storage'!F231+'Hell Hole Storage'!F231</f>
        <v>291383.75736607146</v>
      </c>
      <c r="G231" s="2">
        <f>'French Meadows Storage'!G231+'Hell Hole Storage'!G231</f>
        <v>297041.59486607142</v>
      </c>
      <c r="H231" s="7"/>
      <c r="I231" s="2">
        <f t="shared" si="6"/>
        <v>0</v>
      </c>
      <c r="J231" s="2">
        <f t="shared" si="6"/>
        <v>9101.4367187499884</v>
      </c>
      <c r="K231" s="2">
        <f t="shared" si="6"/>
        <v>732.13794642855646</v>
      </c>
      <c r="L231" s="2">
        <f t="shared" si="6"/>
        <v>887.63850446429569</v>
      </c>
      <c r="M231" s="2">
        <f t="shared" si="6"/>
        <v>6545.4760044642608</v>
      </c>
      <c r="N231" s="7"/>
    </row>
    <row r="232" spans="1:14" x14ac:dyDescent="0.3">
      <c r="A232" s="13">
        <v>29721</v>
      </c>
      <c r="B232" s="2">
        <f>'French Meadows Storage'!B232+'Hell Hole Storage'!B232</f>
        <v>291067.95546874998</v>
      </c>
      <c r="C232" s="2">
        <f>'French Meadows Storage'!C232+'Hell Hole Storage'!C232</f>
        <v>291287.88392857142</v>
      </c>
      <c r="D232" s="2">
        <f>'French Meadows Storage'!D232+'Hell Hole Storage'!D232</f>
        <v>300347.41316964285</v>
      </c>
      <c r="E232" s="2">
        <f>'French Meadows Storage'!E232+'Hell Hole Storage'!E232</f>
        <v>292022.23537946428</v>
      </c>
      <c r="F232" s="2">
        <f>'French Meadows Storage'!F232+'Hell Hole Storage'!F232</f>
        <v>292175.05167410715</v>
      </c>
      <c r="G232" s="2">
        <f>'French Meadows Storage'!G232+'Hell Hole Storage'!G232</f>
        <v>297797.56361607142</v>
      </c>
      <c r="H232" s="7"/>
      <c r="I232" s="2">
        <f t="shared" si="6"/>
        <v>0</v>
      </c>
      <c r="J232" s="2">
        <f t="shared" si="6"/>
        <v>9059.5292410714319</v>
      </c>
      <c r="K232" s="2">
        <f t="shared" si="6"/>
        <v>734.3514508928638</v>
      </c>
      <c r="L232" s="2">
        <f t="shared" si="6"/>
        <v>887.16774553572759</v>
      </c>
      <c r="M232" s="2">
        <f t="shared" si="6"/>
        <v>6509.6796875</v>
      </c>
      <c r="N232" s="7"/>
    </row>
    <row r="233" spans="1:14" x14ac:dyDescent="0.3">
      <c r="A233" s="13">
        <v>29722</v>
      </c>
      <c r="B233" s="2">
        <f>'French Meadows Storage'!B233+'Hell Hole Storage'!B233</f>
        <v>291813.7872767857</v>
      </c>
      <c r="C233" s="2">
        <f>'French Meadows Storage'!C233+'Hell Hole Storage'!C233</f>
        <v>292031.14475446427</v>
      </c>
      <c r="D233" s="2">
        <f>'French Meadows Storage'!D233+'Hell Hole Storage'!D233</f>
        <v>301051.87098214286</v>
      </c>
      <c r="E233" s="2">
        <f>'French Meadows Storage'!E233+'Hell Hole Storage'!E233</f>
        <v>292765.71964285715</v>
      </c>
      <c r="F233" s="2">
        <f>'French Meadows Storage'!F233+'Hell Hole Storage'!F233</f>
        <v>292913.61037946428</v>
      </c>
      <c r="G233" s="2">
        <f>'French Meadows Storage'!G233+'Hell Hole Storage'!G233</f>
        <v>298507.57522321428</v>
      </c>
      <c r="H233" s="7"/>
      <c r="I233" s="2">
        <f t="shared" si="6"/>
        <v>0</v>
      </c>
      <c r="J233" s="2">
        <f t="shared" si="6"/>
        <v>9020.7262276785914</v>
      </c>
      <c r="K233" s="2">
        <f t="shared" si="6"/>
        <v>734.57488839287544</v>
      </c>
      <c r="L233" s="2">
        <f t="shared" si="6"/>
        <v>882.46562500001164</v>
      </c>
      <c r="M233" s="2">
        <f t="shared" si="6"/>
        <v>6476.4304687500116</v>
      </c>
      <c r="N233" s="7"/>
    </row>
    <row r="234" spans="1:14" x14ac:dyDescent="0.3">
      <c r="A234" s="13">
        <v>29723</v>
      </c>
      <c r="B234" s="2">
        <f>'French Meadows Storage'!B234+'Hell Hole Storage'!B234</f>
        <v>292417.44274553569</v>
      </c>
      <c r="C234" s="2">
        <f>'French Meadows Storage'!C234+'Hell Hole Storage'!C234</f>
        <v>292634.29743303574</v>
      </c>
      <c r="D234" s="2">
        <f>'French Meadows Storage'!D234+'Hell Hole Storage'!D234</f>
        <v>301604.02745535714</v>
      </c>
      <c r="E234" s="2">
        <f>'French Meadows Storage'!E234+'Hell Hole Storage'!E234</f>
        <v>293367.02209821431</v>
      </c>
      <c r="F234" s="2">
        <f>'French Meadows Storage'!F234+'Hell Hole Storage'!F234</f>
        <v>293514.12131696427</v>
      </c>
      <c r="G234" s="2">
        <f>'French Meadows Storage'!G234+'Hell Hole Storage'!G234</f>
        <v>299070.20334821427</v>
      </c>
      <c r="H234" s="7"/>
      <c r="I234" s="2">
        <f t="shared" si="6"/>
        <v>0</v>
      </c>
      <c r="J234" s="2">
        <f t="shared" si="6"/>
        <v>8969.730022321397</v>
      </c>
      <c r="K234" s="2">
        <f t="shared" si="6"/>
        <v>732.7246651785681</v>
      </c>
      <c r="L234" s="2">
        <f t="shared" si="6"/>
        <v>879.82388392853318</v>
      </c>
      <c r="M234" s="2">
        <f t="shared" si="6"/>
        <v>6435.9059151785332</v>
      </c>
      <c r="N234" s="7"/>
    </row>
    <row r="235" spans="1:14" x14ac:dyDescent="0.3">
      <c r="A235" s="13">
        <v>29724</v>
      </c>
      <c r="B235" s="2">
        <f>'French Meadows Storage'!B235+'Hell Hole Storage'!B235</f>
        <v>293070.33482142858</v>
      </c>
      <c r="C235" s="2">
        <f>'French Meadows Storage'!C235+'Hell Hole Storage'!C235</f>
        <v>293282.5564732143</v>
      </c>
      <c r="D235" s="2">
        <f>'French Meadows Storage'!D235+'Hell Hole Storage'!D235</f>
        <v>302211.76205357141</v>
      </c>
      <c r="E235" s="2">
        <f>'French Meadows Storage'!E235+'Hell Hole Storage'!E235</f>
        <v>294015.50011160714</v>
      </c>
      <c r="F235" s="2">
        <f>'French Meadows Storage'!F235+'Hell Hole Storage'!F235</f>
        <v>294159.73962053569</v>
      </c>
      <c r="G235" s="2">
        <f>'French Meadows Storage'!G235+'Hell Hole Storage'!G235</f>
        <v>299693.8689732143</v>
      </c>
      <c r="H235" s="7"/>
      <c r="I235" s="2">
        <f t="shared" si="6"/>
        <v>0</v>
      </c>
      <c r="J235" s="2">
        <f t="shared" si="6"/>
        <v>8929.2055803571129</v>
      </c>
      <c r="K235" s="2">
        <f t="shared" si="6"/>
        <v>732.94363839284051</v>
      </c>
      <c r="L235" s="2">
        <f t="shared" si="6"/>
        <v>877.18314732139697</v>
      </c>
      <c r="M235" s="2">
        <f t="shared" si="6"/>
        <v>6411.3125</v>
      </c>
      <c r="N235" s="7"/>
    </row>
    <row r="236" spans="1:14" x14ac:dyDescent="0.3">
      <c r="A236" s="13">
        <v>29725</v>
      </c>
      <c r="B236" s="2">
        <f>'French Meadows Storage'!B236+'Hell Hole Storage'!B236</f>
        <v>293899.58136160712</v>
      </c>
      <c r="C236" s="2">
        <f>'French Meadows Storage'!C236+'Hell Hole Storage'!C236</f>
        <v>294109.23180803569</v>
      </c>
      <c r="D236" s="2">
        <f>'French Meadows Storage'!D236+'Hell Hole Storage'!D236</f>
        <v>302980.20178571431</v>
      </c>
      <c r="E236" s="2">
        <f>'French Meadows Storage'!E236+'Hell Hole Storage'!E236</f>
        <v>294842.39799107146</v>
      </c>
      <c r="F236" s="2">
        <f>'French Meadows Storage'!F236+'Hell Hole Storage'!F236</f>
        <v>294985.84475446428</v>
      </c>
      <c r="G236" s="2">
        <f>'French Meadows Storage'!G236+'Hell Hole Storage'!G236</f>
        <v>300480.53058035712</v>
      </c>
      <c r="H236" s="7"/>
      <c r="I236" s="2">
        <f t="shared" si="6"/>
        <v>0</v>
      </c>
      <c r="J236" s="2">
        <f t="shared" si="6"/>
        <v>8870.9699776786147</v>
      </c>
      <c r="K236" s="2">
        <f t="shared" si="6"/>
        <v>733.16618303576251</v>
      </c>
      <c r="L236" s="2">
        <f t="shared" si="6"/>
        <v>876.61294642859139</v>
      </c>
      <c r="M236" s="2">
        <f t="shared" si="6"/>
        <v>6371.2987723214319</v>
      </c>
      <c r="N236" s="7"/>
    </row>
    <row r="237" spans="1:14" x14ac:dyDescent="0.3">
      <c r="A237" s="13">
        <v>29726</v>
      </c>
      <c r="B237" s="2">
        <f>'French Meadows Storage'!B237+'Hell Hole Storage'!B237</f>
        <v>294638.41674107139</v>
      </c>
      <c r="C237" s="2">
        <f>'French Meadows Storage'!C237+'Hell Hole Storage'!C237</f>
        <v>294845.49955357146</v>
      </c>
      <c r="D237" s="2">
        <f>'French Meadows Storage'!D237+'Hell Hole Storage'!D237</f>
        <v>303640.24977678573</v>
      </c>
      <c r="E237" s="2">
        <f>'French Meadows Storage'!E237+'Hell Hole Storage'!E237</f>
        <v>295578.88549107144</v>
      </c>
      <c r="F237" s="2">
        <f>'French Meadows Storage'!F237+'Hell Hole Storage'!F237</f>
        <v>295716.58091517858</v>
      </c>
      <c r="G237" s="2">
        <f>'French Meadows Storage'!G237+'Hell Hole Storage'!G237</f>
        <v>301166.38415178569</v>
      </c>
      <c r="H237" s="7"/>
      <c r="I237" s="2">
        <f t="shared" si="6"/>
        <v>0</v>
      </c>
      <c r="J237" s="2">
        <f t="shared" si="6"/>
        <v>8794.7502232142724</v>
      </c>
      <c r="K237" s="2">
        <f t="shared" si="6"/>
        <v>733.38593749998836</v>
      </c>
      <c r="L237" s="2">
        <f t="shared" si="6"/>
        <v>871.08136160712456</v>
      </c>
      <c r="M237" s="2">
        <f t="shared" si="6"/>
        <v>6320.8845982142375</v>
      </c>
      <c r="N237" s="7"/>
    </row>
    <row r="238" spans="1:14" x14ac:dyDescent="0.3">
      <c r="A238" s="13">
        <v>29727</v>
      </c>
      <c r="B238" s="2">
        <f>'French Meadows Storage'!B238+'Hell Hole Storage'!B238</f>
        <v>295274.14095982141</v>
      </c>
      <c r="C238" s="2">
        <f>'French Meadows Storage'!C238+'Hell Hole Storage'!C238</f>
        <v>295478.65502232139</v>
      </c>
      <c r="D238" s="2">
        <f>'French Meadows Storage'!D238+'Hell Hole Storage'!D238</f>
        <v>304209.73013392859</v>
      </c>
      <c r="E238" s="2">
        <f>'French Meadows Storage'!E238+'Hell Hole Storage'!E238</f>
        <v>296199.63482142857</v>
      </c>
      <c r="F238" s="2">
        <f>'French Meadows Storage'!F238+'Hell Hole Storage'!F238</f>
        <v>296331.06216517859</v>
      </c>
      <c r="G238" s="2">
        <f>'French Meadows Storage'!G238+'Hell Hole Storage'!G238</f>
        <v>301763.91272321431</v>
      </c>
      <c r="H238" s="7"/>
      <c r="I238" s="2">
        <f t="shared" si="6"/>
        <v>0</v>
      </c>
      <c r="J238" s="2">
        <f t="shared" si="6"/>
        <v>8731.0751116072061</v>
      </c>
      <c r="K238" s="2">
        <f t="shared" si="6"/>
        <v>720.97979910718277</v>
      </c>
      <c r="L238" s="2">
        <f t="shared" si="6"/>
        <v>852.40714285720605</v>
      </c>
      <c r="M238" s="2">
        <f t="shared" si="6"/>
        <v>6285.257700892922</v>
      </c>
      <c r="N238" s="7"/>
    </row>
    <row r="239" spans="1:14" x14ac:dyDescent="0.3">
      <c r="A239" s="13">
        <v>29728</v>
      </c>
      <c r="B239" s="2">
        <f>'French Meadows Storage'!B239+'Hell Hole Storage'!B239</f>
        <v>295925.03013392858</v>
      </c>
      <c r="C239" s="2">
        <f>'French Meadows Storage'!C239+'Hell Hole Storage'!C239</f>
        <v>296129.06049107143</v>
      </c>
      <c r="D239" s="2">
        <f>'French Meadows Storage'!D239+'Hell Hole Storage'!D239</f>
        <v>304826.76897321426</v>
      </c>
      <c r="E239" s="2">
        <f>'French Meadows Storage'!E239+'Hell Hole Storage'!E239</f>
        <v>296838.97912946431</v>
      </c>
      <c r="F239" s="2">
        <f>'French Meadows Storage'!F239+'Hell Hole Storage'!F239</f>
        <v>296970.26071428572</v>
      </c>
      <c r="G239" s="2">
        <f>'French Meadows Storage'!G239+'Hell Hole Storage'!G239</f>
        <v>302401.96227678575</v>
      </c>
      <c r="H239" s="7"/>
      <c r="I239" s="2">
        <f t="shared" si="6"/>
        <v>0</v>
      </c>
      <c r="J239" s="2">
        <f t="shared" si="6"/>
        <v>8697.7084821428289</v>
      </c>
      <c r="K239" s="2">
        <f t="shared" si="6"/>
        <v>709.91863839287544</v>
      </c>
      <c r="L239" s="2">
        <f t="shared" si="6"/>
        <v>841.20022321428405</v>
      </c>
      <c r="M239" s="2">
        <f t="shared" si="6"/>
        <v>6272.901785714319</v>
      </c>
      <c r="N239" s="7"/>
    </row>
    <row r="240" spans="1:14" x14ac:dyDescent="0.3">
      <c r="A240" s="13">
        <v>29729</v>
      </c>
      <c r="B240" s="2">
        <f>'French Meadows Storage'!B240+'Hell Hole Storage'!B240</f>
        <v>296583.51473214285</v>
      </c>
      <c r="C240" s="2">
        <f>'French Meadows Storage'!C240+'Hell Hole Storage'!C240</f>
        <v>296773.69866071432</v>
      </c>
      <c r="D240" s="2">
        <f>'French Meadows Storage'!D240+'Hell Hole Storage'!D240</f>
        <v>305381.79843750002</v>
      </c>
      <c r="E240" s="2">
        <f>'French Meadows Storage'!E240+'Hell Hole Storage'!E240</f>
        <v>297500.54095982143</v>
      </c>
      <c r="F240" s="2">
        <f>'French Meadows Storage'!F240+'Hell Hole Storage'!F240</f>
        <v>297632.64799107146</v>
      </c>
      <c r="G240" s="2">
        <f>'French Meadows Storage'!G240+'Hell Hole Storage'!G240</f>
        <v>303042.39598214289</v>
      </c>
      <c r="H240" s="7"/>
      <c r="I240" s="2">
        <f t="shared" si="6"/>
        <v>0</v>
      </c>
      <c r="J240" s="2">
        <f t="shared" si="6"/>
        <v>8608.0997767857043</v>
      </c>
      <c r="K240" s="2">
        <f t="shared" si="6"/>
        <v>726.84229910711292</v>
      </c>
      <c r="L240" s="2">
        <f t="shared" si="6"/>
        <v>858.9493303571362</v>
      </c>
      <c r="M240" s="2">
        <f t="shared" si="6"/>
        <v>6268.6973214285681</v>
      </c>
      <c r="N240" s="7"/>
    </row>
    <row r="241" spans="1:14" x14ac:dyDescent="0.3">
      <c r="A241" s="13">
        <v>29730</v>
      </c>
      <c r="B241" s="2">
        <f>'French Meadows Storage'!B241+'Hell Hole Storage'!B241</f>
        <v>297316.46473214286</v>
      </c>
      <c r="C241" s="2">
        <f>'French Meadows Storage'!C241+'Hell Hole Storage'!C241</f>
        <v>297506.31986607146</v>
      </c>
      <c r="D241" s="2">
        <f>'French Meadows Storage'!D241+'Hell Hole Storage'!D241</f>
        <v>306058.27924107143</v>
      </c>
      <c r="E241" s="2">
        <f>'French Meadows Storage'!E241+'Hell Hole Storage'!E241</f>
        <v>298269.5450892857</v>
      </c>
      <c r="F241" s="2">
        <f>'French Meadows Storage'!F241+'Hell Hole Storage'!F241</f>
        <v>298402.09598214284</v>
      </c>
      <c r="G241" s="2">
        <f>'French Meadows Storage'!G241+'Hell Hole Storage'!G241</f>
        <v>303720.63392857142</v>
      </c>
      <c r="H241" s="7"/>
      <c r="I241" s="2">
        <f t="shared" si="6"/>
        <v>0</v>
      </c>
      <c r="J241" s="2">
        <f t="shared" si="6"/>
        <v>8551.9593749999767</v>
      </c>
      <c r="K241" s="2">
        <f t="shared" si="6"/>
        <v>763.22522321424913</v>
      </c>
      <c r="L241" s="2">
        <f t="shared" si="6"/>
        <v>895.77611607138533</v>
      </c>
      <c r="M241" s="2">
        <f t="shared" si="6"/>
        <v>6214.3140624999651</v>
      </c>
      <c r="N241" s="7"/>
    </row>
    <row r="242" spans="1:14" x14ac:dyDescent="0.3">
      <c r="A242" s="13">
        <v>29731</v>
      </c>
      <c r="B242" s="2">
        <f>'French Meadows Storage'!B242+'Hell Hole Storage'!B242</f>
        <v>298082.15580357146</v>
      </c>
      <c r="C242" s="2">
        <f>'French Meadows Storage'!C242+'Hell Hole Storage'!C242</f>
        <v>298271.59441964288</v>
      </c>
      <c r="D242" s="2">
        <f>'French Meadows Storage'!D242+'Hell Hole Storage'!D242</f>
        <v>306740.51116071432</v>
      </c>
      <c r="E242" s="2">
        <f>'French Meadows Storage'!E242+'Hell Hole Storage'!E242</f>
        <v>298968.25457589288</v>
      </c>
      <c r="F242" s="2">
        <f>'French Meadows Storage'!F242+'Hell Hole Storage'!F242</f>
        <v>299107.54241071432</v>
      </c>
      <c r="G242" s="2">
        <f>'French Meadows Storage'!G242+'Hell Hole Storage'!G242</f>
        <v>304434.1189732143</v>
      </c>
      <c r="H242" s="7"/>
      <c r="I242" s="2">
        <f t="shared" si="6"/>
        <v>0</v>
      </c>
      <c r="J242" s="2">
        <f t="shared" si="6"/>
        <v>8468.9167410714435</v>
      </c>
      <c r="K242" s="2">
        <f t="shared" si="6"/>
        <v>696.66015625</v>
      </c>
      <c r="L242" s="2">
        <f t="shared" si="6"/>
        <v>835.94799107144354</v>
      </c>
      <c r="M242" s="2">
        <f t="shared" si="6"/>
        <v>6162.5245535714203</v>
      </c>
      <c r="N242" s="7"/>
    </row>
    <row r="243" spans="1:14" x14ac:dyDescent="0.3">
      <c r="A243" s="13">
        <v>29732</v>
      </c>
      <c r="B243" s="2">
        <f>'French Meadows Storage'!B243+'Hell Hole Storage'!B243</f>
        <v>298794.40691964282</v>
      </c>
      <c r="C243" s="2">
        <f>'French Meadows Storage'!C243+'Hell Hole Storage'!C243</f>
        <v>298981.34241071431</v>
      </c>
      <c r="D243" s="2">
        <f>'French Meadows Storage'!D243+'Hell Hole Storage'!D243</f>
        <v>307383.31339285715</v>
      </c>
      <c r="E243" s="2">
        <f>'French Meadows Storage'!E243+'Hell Hole Storage'!E243</f>
        <v>299662.49877232144</v>
      </c>
      <c r="F243" s="2">
        <f>'French Meadows Storage'!F243+'Hell Hole Storage'!F243</f>
        <v>299797.57354910712</v>
      </c>
      <c r="G243" s="2">
        <f>'French Meadows Storage'!G243+'Hell Hole Storage'!G243</f>
        <v>305091.13705357141</v>
      </c>
      <c r="H243" s="7"/>
      <c r="I243" s="2">
        <f t="shared" si="6"/>
        <v>0</v>
      </c>
      <c r="J243" s="2">
        <f t="shared" si="6"/>
        <v>8401.9709821428405</v>
      </c>
      <c r="K243" s="2">
        <f t="shared" si="6"/>
        <v>681.1563616071362</v>
      </c>
      <c r="L243" s="2">
        <f t="shared" si="6"/>
        <v>816.23113839281723</v>
      </c>
      <c r="M243" s="2">
        <f t="shared" si="6"/>
        <v>6109.7946428571013</v>
      </c>
      <c r="N243" s="7"/>
    </row>
    <row r="244" spans="1:14" x14ac:dyDescent="0.3">
      <c r="A244" s="13">
        <v>29733</v>
      </c>
      <c r="B244" s="2">
        <f>'French Meadows Storage'!B244+'Hell Hole Storage'!B244</f>
        <v>299491.08404017857</v>
      </c>
      <c r="C244" s="2">
        <f>'French Meadows Storage'!C244+'Hell Hole Storage'!C244</f>
        <v>299675.0177455357</v>
      </c>
      <c r="D244" s="2">
        <f>'French Meadows Storage'!D244+'Hell Hole Storage'!D244</f>
        <v>308073.89821428573</v>
      </c>
      <c r="E244" s="2">
        <f>'French Meadows Storage'!E244+'Hell Hole Storage'!E244</f>
        <v>300344.08470982139</v>
      </c>
      <c r="F244" s="2">
        <f>'French Meadows Storage'!F244+'Hell Hole Storage'!F244</f>
        <v>300480.49899553572</v>
      </c>
      <c r="G244" s="2">
        <f>'French Meadows Storage'!G244+'Hell Hole Storage'!G244</f>
        <v>305750.6171875</v>
      </c>
      <c r="H244" s="7"/>
      <c r="I244" s="2">
        <f t="shared" si="6"/>
        <v>0</v>
      </c>
      <c r="J244" s="2">
        <f t="shared" si="6"/>
        <v>8398.8804687500233</v>
      </c>
      <c r="K244" s="2">
        <f t="shared" si="6"/>
        <v>669.06696428568102</v>
      </c>
      <c r="L244" s="2">
        <f t="shared" si="6"/>
        <v>805.48125000001164</v>
      </c>
      <c r="M244" s="2">
        <f t="shared" si="6"/>
        <v>6075.5994419642957</v>
      </c>
      <c r="N244" s="7"/>
    </row>
    <row r="245" spans="1:14" x14ac:dyDescent="0.3">
      <c r="A245" s="13">
        <v>29734</v>
      </c>
      <c r="B245" s="2">
        <f>'French Meadows Storage'!B245+'Hell Hole Storage'!B245</f>
        <v>300169.42991071427</v>
      </c>
      <c r="C245" s="2">
        <f>'French Meadows Storage'!C245+'Hell Hole Storage'!C245</f>
        <v>300352.95044642856</v>
      </c>
      <c r="D245" s="2">
        <f>'French Meadows Storage'!D245+'Hell Hole Storage'!D245</f>
        <v>308752.47410714283</v>
      </c>
      <c r="E245" s="2">
        <f>'French Meadows Storage'!E245+'Hell Hole Storage'!E245</f>
        <v>301023.61171874998</v>
      </c>
      <c r="F245" s="2">
        <f>'French Meadows Storage'!F245+'Hell Hole Storage'!F245</f>
        <v>301158.96953124995</v>
      </c>
      <c r="G245" s="2">
        <f>'French Meadows Storage'!G245+'Hell Hole Storage'!G245</f>
        <v>306455.71495535714</v>
      </c>
      <c r="H245" s="7"/>
      <c r="I245" s="2">
        <f t="shared" si="6"/>
        <v>0</v>
      </c>
      <c r="J245" s="2">
        <f t="shared" si="6"/>
        <v>8399.5236607142724</v>
      </c>
      <c r="K245" s="2">
        <f t="shared" si="6"/>
        <v>670.66127232142026</v>
      </c>
      <c r="L245" s="2">
        <f t="shared" si="6"/>
        <v>806.01908482139697</v>
      </c>
      <c r="M245" s="2">
        <f t="shared" si="6"/>
        <v>6102.7645089285797</v>
      </c>
      <c r="N245" s="7"/>
    </row>
    <row r="246" spans="1:14" x14ac:dyDescent="0.3">
      <c r="A246" s="13">
        <v>29735</v>
      </c>
      <c r="B246" s="2">
        <f>'French Meadows Storage'!B246+'Hell Hole Storage'!B246</f>
        <v>300855.02366071427</v>
      </c>
      <c r="C246" s="2">
        <f>'French Meadows Storage'!C246+'Hell Hole Storage'!C246</f>
        <v>301038.13348214282</v>
      </c>
      <c r="D246" s="2">
        <f>'French Meadows Storage'!D246+'Hell Hole Storage'!D246</f>
        <v>309398.48415178573</v>
      </c>
      <c r="E246" s="2">
        <f>'French Meadows Storage'!E246+'Hell Hole Storage'!E246</f>
        <v>301709.40859374998</v>
      </c>
      <c r="F246" s="2">
        <f>'French Meadows Storage'!F246+'Hell Hole Storage'!F246</f>
        <v>301845.44631696428</v>
      </c>
      <c r="G246" s="2">
        <f>'French Meadows Storage'!G246+'Hell Hole Storage'!G246</f>
        <v>307123.34888392861</v>
      </c>
      <c r="H246" s="7"/>
      <c r="I246" s="2">
        <f t="shared" si="6"/>
        <v>0</v>
      </c>
      <c r="J246" s="2">
        <f t="shared" si="6"/>
        <v>8360.3506696429104</v>
      </c>
      <c r="K246" s="2">
        <f t="shared" si="6"/>
        <v>671.27511160715949</v>
      </c>
      <c r="L246" s="2">
        <f t="shared" si="6"/>
        <v>807.31283482146682</v>
      </c>
      <c r="M246" s="2">
        <f t="shared" si="6"/>
        <v>6085.2154017857974</v>
      </c>
      <c r="N246" s="7"/>
    </row>
    <row r="247" spans="1:14" x14ac:dyDescent="0.3">
      <c r="A247" s="13">
        <v>29736</v>
      </c>
      <c r="B247" s="2">
        <f>'French Meadows Storage'!B247+'Hell Hole Storage'!B247</f>
        <v>301523.21484375</v>
      </c>
      <c r="C247" s="2">
        <f>'French Meadows Storage'!C247+'Hell Hole Storage'!C247</f>
        <v>301705.91093750001</v>
      </c>
      <c r="D247" s="2">
        <f>'French Meadows Storage'!D247+'Hell Hole Storage'!D247</f>
        <v>309957.296875</v>
      </c>
      <c r="E247" s="2">
        <f>'French Meadows Storage'!E247+'Hell Hole Storage'!E247</f>
        <v>302368.49866071431</v>
      </c>
      <c r="F247" s="2">
        <f>'French Meadows Storage'!F247+'Hell Hole Storage'!F247</f>
        <v>302504.42845982144</v>
      </c>
      <c r="G247" s="2">
        <f>'French Meadows Storage'!G247+'Hell Hole Storage'!G247</f>
        <v>307750.99017857143</v>
      </c>
      <c r="H247" s="7"/>
      <c r="I247" s="2">
        <f t="shared" si="6"/>
        <v>0</v>
      </c>
      <c r="J247" s="2">
        <f t="shared" si="6"/>
        <v>8251.3859374999884</v>
      </c>
      <c r="K247" s="2">
        <f t="shared" si="6"/>
        <v>662.58772321429569</v>
      </c>
      <c r="L247" s="2">
        <f t="shared" si="6"/>
        <v>798.5175223214319</v>
      </c>
      <c r="M247" s="2">
        <f t="shared" si="6"/>
        <v>6045.0792410714203</v>
      </c>
      <c r="N247" s="7"/>
    </row>
    <row r="248" spans="1:14" x14ac:dyDescent="0.3">
      <c r="A248" s="13">
        <v>29737</v>
      </c>
      <c r="B248" s="2">
        <f>'French Meadows Storage'!B248+'Hell Hole Storage'!B248</f>
        <v>302157.85736607143</v>
      </c>
      <c r="C248" s="2">
        <f>'French Meadows Storage'!C248+'Hell Hole Storage'!C248</f>
        <v>302338.05948660715</v>
      </c>
      <c r="D248" s="2">
        <f>'French Meadows Storage'!D248+'Hell Hole Storage'!D248</f>
        <v>310499.44397321431</v>
      </c>
      <c r="E248" s="2">
        <f>'French Meadows Storage'!E248+'Hell Hole Storage'!E248</f>
        <v>302995.13426339289</v>
      </c>
      <c r="F248" s="2">
        <f>'French Meadows Storage'!F248+'Hell Hole Storage'!F248</f>
        <v>303133.65200892859</v>
      </c>
      <c r="G248" s="2">
        <f>'French Meadows Storage'!G248+'Hell Hole Storage'!G248</f>
        <v>308304.71361607139</v>
      </c>
      <c r="H248" s="7"/>
      <c r="I248" s="2">
        <f t="shared" si="6"/>
        <v>0</v>
      </c>
      <c r="J248" s="2">
        <f t="shared" si="6"/>
        <v>8161.3844866071595</v>
      </c>
      <c r="K248" s="2">
        <f t="shared" si="6"/>
        <v>657.07477678573923</v>
      </c>
      <c r="L248" s="2">
        <f t="shared" si="6"/>
        <v>795.59252232144354</v>
      </c>
      <c r="M248" s="2">
        <f t="shared" si="6"/>
        <v>5966.6541294642375</v>
      </c>
      <c r="N248" s="7"/>
    </row>
    <row r="249" spans="1:14" x14ac:dyDescent="0.3">
      <c r="A249" s="13">
        <v>29738</v>
      </c>
      <c r="B249" s="2">
        <f>'French Meadows Storage'!B249+'Hell Hole Storage'!B249</f>
        <v>302674.72600446432</v>
      </c>
      <c r="C249" s="2">
        <f>'French Meadows Storage'!C249+'Hell Hole Storage'!C249</f>
        <v>302852.38370535715</v>
      </c>
      <c r="D249" s="2">
        <f>'French Meadows Storage'!D249+'Hell Hole Storage'!D249</f>
        <v>310952.86696428573</v>
      </c>
      <c r="E249" s="2">
        <f>'French Meadows Storage'!E249+'Hell Hole Storage'!E249</f>
        <v>303507.60569196427</v>
      </c>
      <c r="F249" s="2">
        <f>'French Meadows Storage'!F249+'Hell Hole Storage'!F249</f>
        <v>303647.63504464284</v>
      </c>
      <c r="G249" s="2">
        <f>'French Meadows Storage'!G249+'Hell Hole Storage'!G249</f>
        <v>308763.26227678574</v>
      </c>
      <c r="H249" s="7"/>
      <c r="I249" s="2">
        <f t="shared" si="6"/>
        <v>0</v>
      </c>
      <c r="J249" s="2">
        <f t="shared" si="6"/>
        <v>8100.4832589285797</v>
      </c>
      <c r="K249" s="2">
        <f t="shared" si="6"/>
        <v>655.22198660712456</v>
      </c>
      <c r="L249" s="2">
        <f t="shared" si="6"/>
        <v>795.25133928569267</v>
      </c>
      <c r="M249" s="2">
        <f t="shared" si="6"/>
        <v>5910.8785714285914</v>
      </c>
      <c r="N249" s="7"/>
    </row>
    <row r="250" spans="1:14" x14ac:dyDescent="0.3">
      <c r="A250" s="13">
        <v>29739</v>
      </c>
      <c r="B250" s="2">
        <f>'French Meadows Storage'!B250+'Hell Hole Storage'!B250</f>
        <v>303111.41540178569</v>
      </c>
      <c r="C250" s="2">
        <f>'French Meadows Storage'!C250+'Hell Hole Storage'!C250</f>
        <v>303288.1970982143</v>
      </c>
      <c r="D250" s="2">
        <f>'French Meadows Storage'!D250+'Hell Hole Storage'!D250</f>
        <v>311327.25</v>
      </c>
      <c r="E250" s="2">
        <f>'French Meadows Storage'!E250+'Hell Hole Storage'!E250</f>
        <v>303941.53370535711</v>
      </c>
      <c r="F250" s="2">
        <f>'French Meadows Storage'!F250+'Hell Hole Storage'!F250</f>
        <v>304083.10602678574</v>
      </c>
      <c r="G250" s="2">
        <f>'French Meadows Storage'!G250+'Hell Hole Storage'!G250</f>
        <v>309172.90580357146</v>
      </c>
      <c r="H250" s="7"/>
      <c r="I250" s="2">
        <f t="shared" si="6"/>
        <v>0</v>
      </c>
      <c r="J250" s="2">
        <f t="shared" si="6"/>
        <v>8039.0529017857043</v>
      </c>
      <c r="K250" s="2">
        <f t="shared" si="6"/>
        <v>653.33660714281723</v>
      </c>
      <c r="L250" s="2">
        <f t="shared" si="6"/>
        <v>794.90892857144354</v>
      </c>
      <c r="M250" s="2">
        <f t="shared" si="6"/>
        <v>5884.7087053571595</v>
      </c>
      <c r="N250" s="7"/>
    </row>
    <row r="251" spans="1:14" x14ac:dyDescent="0.3">
      <c r="A251" s="13">
        <v>29740</v>
      </c>
      <c r="B251" s="2">
        <f>'French Meadows Storage'!B251+'Hell Hole Storage'!B251</f>
        <v>303503.88828125002</v>
      </c>
      <c r="C251" s="2">
        <f>'French Meadows Storage'!C251+'Hell Hole Storage'!C251</f>
        <v>303679.45200892858</v>
      </c>
      <c r="D251" s="2">
        <f>'French Meadows Storage'!D251+'Hell Hole Storage'!D251</f>
        <v>311663.97767857142</v>
      </c>
      <c r="E251" s="2">
        <f>'French Meadows Storage'!E251+'Hell Hole Storage'!E251</f>
        <v>304330.90234375</v>
      </c>
      <c r="F251" s="2">
        <f>'French Meadows Storage'!F251+'Hell Hole Storage'!F251</f>
        <v>304474.01674107148</v>
      </c>
      <c r="G251" s="2">
        <f>'French Meadows Storage'!G251+'Hell Hole Storage'!G251</f>
        <v>309514.54040178569</v>
      </c>
      <c r="H251" s="7"/>
      <c r="I251" s="2">
        <f t="shared" si="6"/>
        <v>0</v>
      </c>
      <c r="J251" s="2">
        <f t="shared" si="6"/>
        <v>7984.5256696428405</v>
      </c>
      <c r="K251" s="2">
        <f t="shared" si="6"/>
        <v>651.45033482142026</v>
      </c>
      <c r="L251" s="2">
        <f t="shared" si="6"/>
        <v>794.56473214289872</v>
      </c>
      <c r="M251" s="2">
        <f t="shared" si="6"/>
        <v>5835.0883928571129</v>
      </c>
      <c r="N251" s="7"/>
    </row>
    <row r="252" spans="1:14" x14ac:dyDescent="0.3">
      <c r="A252" s="13">
        <v>29741</v>
      </c>
      <c r="B252" s="2">
        <f>'French Meadows Storage'!B252+'Hell Hole Storage'!B252</f>
        <v>303986.36886160716</v>
      </c>
      <c r="C252" s="2">
        <f>'French Meadows Storage'!C252+'Hell Hole Storage'!C252</f>
        <v>304160.72098214284</v>
      </c>
      <c r="D252" s="2">
        <f>'French Meadows Storage'!D252+'Hell Hole Storage'!D252</f>
        <v>312099.20803571428</v>
      </c>
      <c r="E252" s="2">
        <f>'French Meadows Storage'!E252+'Hell Hole Storage'!E252</f>
        <v>304798.65435267857</v>
      </c>
      <c r="F252" s="2">
        <f>'French Meadows Storage'!F252+'Hell Hole Storage'!F252</f>
        <v>304949.29319196427</v>
      </c>
      <c r="G252" s="2">
        <f>'French Meadows Storage'!G252+'Hell Hole Storage'!G252</f>
        <v>309959.78928571427</v>
      </c>
      <c r="H252" s="7"/>
      <c r="I252" s="2">
        <f t="shared" si="6"/>
        <v>0</v>
      </c>
      <c r="J252" s="2">
        <f t="shared" si="6"/>
        <v>7938.4870535714435</v>
      </c>
      <c r="K252" s="2">
        <f t="shared" si="6"/>
        <v>637.93337053572759</v>
      </c>
      <c r="L252" s="2">
        <f t="shared" si="6"/>
        <v>788.5722098214319</v>
      </c>
      <c r="M252" s="2">
        <f t="shared" si="6"/>
        <v>5799.0683035714319</v>
      </c>
      <c r="N252" s="7"/>
    </row>
    <row r="253" spans="1:14" x14ac:dyDescent="0.3">
      <c r="A253" s="13">
        <v>29742</v>
      </c>
      <c r="B253" s="2">
        <f>'French Meadows Storage'!B253+'Hell Hole Storage'!B253</f>
        <v>304403.23426339286</v>
      </c>
      <c r="C253" s="2">
        <f>'French Meadows Storage'!C253+'Hell Hole Storage'!C253</f>
        <v>304576.48314732139</v>
      </c>
      <c r="D253" s="2">
        <f>'French Meadows Storage'!D253+'Hell Hole Storage'!D253</f>
        <v>312484.48794642859</v>
      </c>
      <c r="E253" s="2">
        <f>'French Meadows Storage'!E253+'Hell Hole Storage'!E253</f>
        <v>305209.57310267858</v>
      </c>
      <c r="F253" s="2">
        <f>'French Meadows Storage'!F253+'Hell Hole Storage'!F253</f>
        <v>305359.1328125</v>
      </c>
      <c r="G253" s="2">
        <f>'French Meadows Storage'!G253+'Hell Hole Storage'!G253</f>
        <v>310350.37276785716</v>
      </c>
      <c r="H253" s="7"/>
      <c r="I253" s="2">
        <f t="shared" si="6"/>
        <v>0</v>
      </c>
      <c r="J253" s="2">
        <f t="shared" si="6"/>
        <v>7908.0047991072061</v>
      </c>
      <c r="K253" s="2">
        <f t="shared" si="6"/>
        <v>633.08995535719441</v>
      </c>
      <c r="L253" s="2">
        <f t="shared" si="6"/>
        <v>782.64966517861467</v>
      </c>
      <c r="M253" s="2">
        <f t="shared" si="6"/>
        <v>5773.8896205357742</v>
      </c>
      <c r="N253" s="7"/>
    </row>
    <row r="254" spans="1:14" x14ac:dyDescent="0.3">
      <c r="A254" s="13">
        <v>29743</v>
      </c>
      <c r="B254" s="2">
        <f>'French Meadows Storage'!B254+'Hell Hole Storage'!B254</f>
        <v>304860.10089285712</v>
      </c>
      <c r="C254" s="2">
        <f>'French Meadows Storage'!C254+'Hell Hole Storage'!C254</f>
        <v>305029.9279017857</v>
      </c>
      <c r="D254" s="2">
        <f>'French Meadows Storage'!D254+'Hell Hole Storage'!D254</f>
        <v>312886.09821428568</v>
      </c>
      <c r="E254" s="2">
        <f>'French Meadows Storage'!E254+'Hell Hole Storage'!E254</f>
        <v>305715.25345982146</v>
      </c>
      <c r="F254" s="2">
        <f>'French Meadows Storage'!F254+'Hell Hole Storage'!F254</f>
        <v>305864.17165178573</v>
      </c>
      <c r="G254" s="2">
        <f>'French Meadows Storage'!G254+'Hell Hole Storage'!G254</f>
        <v>310756.63147321425</v>
      </c>
      <c r="H254" s="7"/>
      <c r="I254" s="2">
        <f t="shared" si="6"/>
        <v>0</v>
      </c>
      <c r="J254" s="2">
        <f t="shared" si="6"/>
        <v>7856.1703124999767</v>
      </c>
      <c r="K254" s="2">
        <f t="shared" si="6"/>
        <v>685.32555803575087</v>
      </c>
      <c r="L254" s="2">
        <f t="shared" si="6"/>
        <v>834.24375000002328</v>
      </c>
      <c r="M254" s="2">
        <f t="shared" si="6"/>
        <v>5726.7035714285448</v>
      </c>
      <c r="N254" s="7"/>
    </row>
    <row r="255" spans="1:14" x14ac:dyDescent="0.3">
      <c r="A255" s="13">
        <v>29744</v>
      </c>
      <c r="B255" s="2">
        <f>'French Meadows Storage'!B255+'Hell Hole Storage'!B255</f>
        <v>305325.61350446427</v>
      </c>
      <c r="C255" s="2">
        <f>'French Meadows Storage'!C255+'Hell Hole Storage'!C255</f>
        <v>305494.30100446427</v>
      </c>
      <c r="D255" s="2">
        <f>'French Meadows Storage'!D255+'Hell Hole Storage'!D255</f>
        <v>313233.62410714285</v>
      </c>
      <c r="E255" s="2">
        <f>'French Meadows Storage'!E255+'Hell Hole Storage'!E255</f>
        <v>306163.80558035715</v>
      </c>
      <c r="F255" s="2">
        <f>'French Meadows Storage'!F255+'Hell Hole Storage'!F255</f>
        <v>306312.18281249999</v>
      </c>
      <c r="G255" s="2">
        <f>'French Meadows Storage'!G255+'Hell Hole Storage'!G255</f>
        <v>311170.16049107141</v>
      </c>
      <c r="H255" s="7"/>
      <c r="I255" s="2">
        <f t="shared" si="6"/>
        <v>0</v>
      </c>
      <c r="J255" s="2">
        <f t="shared" si="6"/>
        <v>7739.3231026785797</v>
      </c>
      <c r="K255" s="2">
        <f t="shared" si="6"/>
        <v>669.50457589287544</v>
      </c>
      <c r="L255" s="2">
        <f t="shared" si="6"/>
        <v>817.88180803571595</v>
      </c>
      <c r="M255" s="2">
        <f t="shared" si="6"/>
        <v>5675.8594866071362</v>
      </c>
      <c r="N255" s="7"/>
    </row>
    <row r="256" spans="1:14" x14ac:dyDescent="0.3">
      <c r="A256" s="13">
        <v>29745</v>
      </c>
      <c r="B256" s="2">
        <f>'French Meadows Storage'!B256+'Hell Hole Storage'!B256</f>
        <v>305722.18080357142</v>
      </c>
      <c r="C256" s="2">
        <f>'French Meadows Storage'!C256+'Hell Hole Storage'!C256</f>
        <v>305878.69944196427</v>
      </c>
      <c r="D256" s="2">
        <f>'French Meadows Storage'!D256+'Hell Hole Storage'!D256</f>
        <v>313543.63928571431</v>
      </c>
      <c r="E256" s="2">
        <f>'French Meadows Storage'!E256+'Hell Hole Storage'!E256</f>
        <v>306535.5525669643</v>
      </c>
      <c r="F256" s="2">
        <f>'French Meadows Storage'!F256+'Hell Hole Storage'!F256</f>
        <v>306674.29464285716</v>
      </c>
      <c r="G256" s="2">
        <f>'French Meadows Storage'!G256+'Hell Hole Storage'!G256</f>
        <v>311488.28415178572</v>
      </c>
      <c r="H256" s="7"/>
      <c r="I256" s="2">
        <f t="shared" si="6"/>
        <v>0</v>
      </c>
      <c r="J256" s="2">
        <f t="shared" si="6"/>
        <v>7664.9398437500349</v>
      </c>
      <c r="K256" s="2">
        <f t="shared" si="6"/>
        <v>656.85312500002328</v>
      </c>
      <c r="L256" s="2">
        <f t="shared" si="6"/>
        <v>795.59520089288708</v>
      </c>
      <c r="M256" s="2">
        <f t="shared" si="6"/>
        <v>5609.5847098214435</v>
      </c>
      <c r="N256" s="7"/>
    </row>
    <row r="257" spans="1:14" x14ac:dyDescent="0.3">
      <c r="A257" s="13">
        <v>29746</v>
      </c>
      <c r="B257" s="2">
        <f>'French Meadows Storage'!B257+'Hell Hole Storage'!B257</f>
        <v>306008.63705357141</v>
      </c>
      <c r="C257" s="2">
        <f>'French Meadows Storage'!C257+'Hell Hole Storage'!C257</f>
        <v>306163.26830357144</v>
      </c>
      <c r="D257" s="2">
        <f>'French Meadows Storage'!D257+'Hell Hole Storage'!D257</f>
        <v>313799.34174107143</v>
      </c>
      <c r="E257" s="2">
        <f>'French Meadows Storage'!E257+'Hell Hole Storage'!E257</f>
        <v>306814.79587053572</v>
      </c>
      <c r="F257" s="2">
        <f>'French Meadows Storage'!F257+'Hell Hole Storage'!F257</f>
        <v>306948.28113839286</v>
      </c>
      <c r="G257" s="2">
        <f>'French Meadows Storage'!G257+'Hell Hole Storage'!G257</f>
        <v>311768.08214285714</v>
      </c>
      <c r="H257" s="7"/>
      <c r="I257" s="2">
        <f t="shared" si="6"/>
        <v>0</v>
      </c>
      <c r="J257" s="2">
        <f t="shared" si="6"/>
        <v>7636.0734374999884</v>
      </c>
      <c r="K257" s="2">
        <f t="shared" si="6"/>
        <v>651.52756696427241</v>
      </c>
      <c r="L257" s="2">
        <f t="shared" si="6"/>
        <v>785.01283482142026</v>
      </c>
      <c r="M257" s="2">
        <f t="shared" si="6"/>
        <v>5604.8138392856927</v>
      </c>
      <c r="N257" s="7"/>
    </row>
    <row r="258" spans="1:14" x14ac:dyDescent="0.3">
      <c r="A258" s="13">
        <v>29747</v>
      </c>
      <c r="B258" s="2">
        <f>'French Meadows Storage'!B258+'Hell Hole Storage'!B258</f>
        <v>306278.2013392857</v>
      </c>
      <c r="C258" s="2">
        <f>'French Meadows Storage'!C258+'Hell Hole Storage'!C258</f>
        <v>306432.8988839286</v>
      </c>
      <c r="D258" s="2">
        <f>'French Meadows Storage'!D258+'Hell Hole Storage'!D258</f>
        <v>314027.94419642858</v>
      </c>
      <c r="E258" s="2">
        <f>'French Meadows Storage'!E258+'Hell Hole Storage'!E258</f>
        <v>307076.33883928572</v>
      </c>
      <c r="F258" s="2">
        <f>'French Meadows Storage'!F258+'Hell Hole Storage'!F258</f>
        <v>307210.00401785714</v>
      </c>
      <c r="G258" s="2">
        <f>'French Meadows Storage'!G258+'Hell Hole Storage'!G258</f>
        <v>312014.53258928575</v>
      </c>
      <c r="H258" s="7"/>
      <c r="I258" s="2">
        <f t="shared" si="6"/>
        <v>0</v>
      </c>
      <c r="J258" s="2">
        <f t="shared" si="6"/>
        <v>7595.0453124999767</v>
      </c>
      <c r="K258" s="2">
        <f t="shared" si="6"/>
        <v>643.43995535711292</v>
      </c>
      <c r="L258" s="2">
        <f t="shared" si="6"/>
        <v>777.10513392853318</v>
      </c>
      <c r="M258" s="2">
        <f t="shared" si="6"/>
        <v>5581.6337053571478</v>
      </c>
      <c r="N258" s="7"/>
    </row>
    <row r="259" spans="1:14" x14ac:dyDescent="0.3">
      <c r="A259" s="13">
        <v>29748</v>
      </c>
      <c r="B259" s="2">
        <f>'French Meadows Storage'!B259+'Hell Hole Storage'!B259</f>
        <v>306524.58537946426</v>
      </c>
      <c r="C259" s="2">
        <f>'French Meadows Storage'!C259+'Hell Hole Storage'!C259</f>
        <v>306679.36127232143</v>
      </c>
      <c r="D259" s="2">
        <f>'French Meadows Storage'!D259+'Hell Hole Storage'!D259</f>
        <v>314225.83191964286</v>
      </c>
      <c r="E259" s="2">
        <f>'French Meadows Storage'!E259+'Hell Hole Storage'!E259</f>
        <v>307312.71283482143</v>
      </c>
      <c r="F259" s="2">
        <f>'French Meadows Storage'!F259+'Hell Hole Storage'!F259</f>
        <v>307446.60379464284</v>
      </c>
      <c r="G259" s="2">
        <f>'French Meadows Storage'!G259+'Hell Hole Storage'!G259</f>
        <v>312214.49107142858</v>
      </c>
      <c r="H259" s="7"/>
      <c r="I259" s="2">
        <f t="shared" si="6"/>
        <v>0</v>
      </c>
      <c r="J259" s="2">
        <f t="shared" si="6"/>
        <v>7546.4706473214319</v>
      </c>
      <c r="K259" s="2">
        <f t="shared" si="6"/>
        <v>633.3515625</v>
      </c>
      <c r="L259" s="2">
        <f t="shared" si="6"/>
        <v>767.24252232140861</v>
      </c>
      <c r="M259" s="2">
        <f t="shared" si="6"/>
        <v>5535.1297991071478</v>
      </c>
      <c r="N259" s="7"/>
    </row>
    <row r="260" spans="1:14" x14ac:dyDescent="0.3">
      <c r="A260" s="13">
        <v>29749</v>
      </c>
      <c r="B260" s="2">
        <f>'French Meadows Storage'!B260+'Hell Hole Storage'!B260</f>
        <v>306684.45691964286</v>
      </c>
      <c r="C260" s="2">
        <f>'French Meadows Storage'!C260+'Hell Hole Storage'!C260</f>
        <v>306840.65859374998</v>
      </c>
      <c r="D260" s="2">
        <f>'French Meadows Storage'!D260+'Hell Hole Storage'!D260</f>
        <v>314347.90714285715</v>
      </c>
      <c r="E260" s="2">
        <f>'French Meadows Storage'!E260+'Hell Hole Storage'!E260</f>
        <v>307464.25714285712</v>
      </c>
      <c r="F260" s="2">
        <f>'French Meadows Storage'!F260+'Hell Hole Storage'!F260</f>
        <v>307598.39687499998</v>
      </c>
      <c r="G260" s="2">
        <f>'French Meadows Storage'!G260+'Hell Hole Storage'!G260</f>
        <v>312329.97187499999</v>
      </c>
      <c r="H260" s="7"/>
      <c r="I260" s="2">
        <f t="shared" si="6"/>
        <v>0</v>
      </c>
      <c r="J260" s="2">
        <f t="shared" si="6"/>
        <v>7507.2485491071711</v>
      </c>
      <c r="K260" s="2">
        <f t="shared" si="6"/>
        <v>623.59854910714785</v>
      </c>
      <c r="L260" s="2">
        <f t="shared" si="6"/>
        <v>757.73828125</v>
      </c>
      <c r="M260" s="2">
        <f t="shared" si="6"/>
        <v>5489.3132812500116</v>
      </c>
      <c r="N260" s="7"/>
    </row>
    <row r="261" spans="1:14" x14ac:dyDescent="0.3">
      <c r="A261" s="13">
        <v>29750</v>
      </c>
      <c r="B261" s="2">
        <f>'French Meadows Storage'!B261+'Hell Hole Storage'!B261</f>
        <v>306739.20591517858</v>
      </c>
      <c r="C261" s="2">
        <f>'French Meadows Storage'!C261+'Hell Hole Storage'!C261</f>
        <v>306911.47299107141</v>
      </c>
      <c r="D261" s="2">
        <f>'French Meadows Storage'!D261+'Hell Hole Storage'!D261</f>
        <v>314348.15580357146</v>
      </c>
      <c r="E261" s="2">
        <f>'French Meadows Storage'!E261+'Hell Hole Storage'!E261</f>
        <v>307533.44542410714</v>
      </c>
      <c r="F261" s="2">
        <f>'French Meadows Storage'!F261+'Hell Hole Storage'!F261</f>
        <v>307656.5078125</v>
      </c>
      <c r="G261" s="2">
        <f>'French Meadows Storage'!G261+'Hell Hole Storage'!G261</f>
        <v>312352.46294642857</v>
      </c>
      <c r="H261" s="7"/>
      <c r="I261" s="2">
        <f t="shared" si="6"/>
        <v>0</v>
      </c>
      <c r="J261" s="2">
        <f t="shared" si="6"/>
        <v>7436.6828125000466</v>
      </c>
      <c r="K261" s="2">
        <f t="shared" si="6"/>
        <v>621.97243303572759</v>
      </c>
      <c r="L261" s="2">
        <f t="shared" si="6"/>
        <v>745.03482142859139</v>
      </c>
      <c r="M261" s="2">
        <f t="shared" si="6"/>
        <v>5440.9899553571595</v>
      </c>
      <c r="N261" s="7"/>
    </row>
    <row r="262" spans="1:14" x14ac:dyDescent="0.3">
      <c r="A262" s="13">
        <v>29751</v>
      </c>
      <c r="B262" s="2">
        <f>'French Meadows Storage'!B262+'Hell Hole Storage'!B262</f>
        <v>306760.46863839286</v>
      </c>
      <c r="C262" s="2">
        <f>'French Meadows Storage'!C262+'Hell Hole Storage'!C262</f>
        <v>306935.91462053574</v>
      </c>
      <c r="D262" s="2">
        <f>'French Meadows Storage'!D262+'Hell Hole Storage'!D262</f>
        <v>314304.02187499998</v>
      </c>
      <c r="E262" s="2">
        <f>'French Meadows Storage'!E262+'Hell Hole Storage'!E262</f>
        <v>307553.60100446426</v>
      </c>
      <c r="F262" s="2">
        <f>'French Meadows Storage'!F262+'Hell Hole Storage'!F262</f>
        <v>307676.43895089283</v>
      </c>
      <c r="G262" s="2">
        <f>'French Meadows Storage'!G262+'Hell Hole Storage'!G262</f>
        <v>312353.26428571431</v>
      </c>
      <c r="H262" s="7"/>
      <c r="I262" s="2">
        <f t="shared" si="6"/>
        <v>0</v>
      </c>
      <c r="J262" s="2">
        <f t="shared" si="6"/>
        <v>7368.1072544642375</v>
      </c>
      <c r="K262" s="2">
        <f t="shared" si="6"/>
        <v>617.68638392852154</v>
      </c>
      <c r="L262" s="2">
        <f t="shared" si="6"/>
        <v>740.52433035708964</v>
      </c>
      <c r="M262" s="2">
        <f t="shared" si="6"/>
        <v>5417.3496651785681</v>
      </c>
      <c r="N262" s="7"/>
    </row>
    <row r="263" spans="1:14" x14ac:dyDescent="0.3">
      <c r="A263" s="13">
        <v>29752</v>
      </c>
      <c r="B263" s="2">
        <f>'French Meadows Storage'!B263+'Hell Hole Storage'!B263</f>
        <v>306760.2130580357</v>
      </c>
      <c r="C263" s="2">
        <f>'French Meadows Storage'!C263+'Hell Hole Storage'!C263</f>
        <v>306935.89810267859</v>
      </c>
      <c r="D263" s="2">
        <f>'French Meadows Storage'!D263+'Hell Hole Storage'!D263</f>
        <v>314225.13035714289</v>
      </c>
      <c r="E263" s="2">
        <f>'French Meadows Storage'!E263+'Hell Hole Storage'!E263</f>
        <v>307547.40636160714</v>
      </c>
      <c r="F263" s="2">
        <f>'French Meadows Storage'!F263+'Hell Hole Storage'!F263</f>
        <v>307670.73962053569</v>
      </c>
      <c r="G263" s="2">
        <f>'French Meadows Storage'!G263+'Hell Hole Storage'!G263</f>
        <v>312280.13214285718</v>
      </c>
      <c r="H263" s="7"/>
      <c r="I263" s="2">
        <f t="shared" si="6"/>
        <v>0</v>
      </c>
      <c r="J263" s="2">
        <f t="shared" si="6"/>
        <v>7289.2322544642957</v>
      </c>
      <c r="K263" s="2">
        <f t="shared" si="6"/>
        <v>611.50825892854482</v>
      </c>
      <c r="L263" s="2">
        <f t="shared" si="6"/>
        <v>734.84151785710128</v>
      </c>
      <c r="M263" s="2">
        <f t="shared" si="6"/>
        <v>5344.2340401785914</v>
      </c>
      <c r="N263" s="7"/>
    </row>
    <row r="264" spans="1:14" x14ac:dyDescent="0.3">
      <c r="A264" s="13">
        <v>29753</v>
      </c>
      <c r="B264" s="2">
        <f>'French Meadows Storage'!B264+'Hell Hole Storage'!B264</f>
        <v>306678.35647321428</v>
      </c>
      <c r="C264" s="2">
        <f>'French Meadows Storage'!C264+'Hell Hole Storage'!C264</f>
        <v>306850.14933035715</v>
      </c>
      <c r="D264" s="2">
        <f>'French Meadows Storage'!D264+'Hell Hole Storage'!D264</f>
        <v>314061.96428571432</v>
      </c>
      <c r="E264" s="2">
        <f>'French Meadows Storage'!E264+'Hell Hole Storage'!E264</f>
        <v>307461.67890624999</v>
      </c>
      <c r="F264" s="2">
        <f>'French Meadows Storage'!F264+'Hell Hole Storage'!F264</f>
        <v>307585.50736607146</v>
      </c>
      <c r="G264" s="2">
        <f>'French Meadows Storage'!G264+'Hell Hole Storage'!G264</f>
        <v>312127.17656250001</v>
      </c>
      <c r="H264" s="7"/>
      <c r="I264" s="2">
        <f t="shared" si="6"/>
        <v>0</v>
      </c>
      <c r="J264" s="2">
        <f t="shared" si="6"/>
        <v>7211.8149553571711</v>
      </c>
      <c r="K264" s="2">
        <f t="shared" si="6"/>
        <v>611.52957589284051</v>
      </c>
      <c r="L264" s="2">
        <f t="shared" si="6"/>
        <v>735.35803571430733</v>
      </c>
      <c r="M264" s="2">
        <f t="shared" si="6"/>
        <v>5277.0272321428638</v>
      </c>
      <c r="N264" s="7"/>
    </row>
    <row r="265" spans="1:14" x14ac:dyDescent="0.3">
      <c r="A265" s="13">
        <v>29754</v>
      </c>
      <c r="B265" s="2">
        <f>'French Meadows Storage'!B265+'Hell Hole Storage'!B265</f>
        <v>306582.97366071428</v>
      </c>
      <c r="C265" s="2">
        <f>'French Meadows Storage'!C265+'Hell Hole Storage'!C265</f>
        <v>306755.0078125</v>
      </c>
      <c r="D265" s="2">
        <f>'French Meadows Storage'!D265+'Hell Hole Storage'!D265</f>
        <v>313889.48102678568</v>
      </c>
      <c r="E265" s="2">
        <f>'French Meadows Storage'!E265+'Hell Hole Storage'!E265</f>
        <v>307355.7986607143</v>
      </c>
      <c r="F265" s="2">
        <f>'French Meadows Storage'!F265+'Hell Hole Storage'!F265</f>
        <v>307480.12410714285</v>
      </c>
      <c r="G265" s="2">
        <f>'French Meadows Storage'!G265+'Hell Hole Storage'!G265</f>
        <v>311958.98459821427</v>
      </c>
      <c r="H265" s="7"/>
      <c r="I265" s="2">
        <f t="shared" si="6"/>
        <v>0</v>
      </c>
      <c r="J265" s="2">
        <f t="shared" si="6"/>
        <v>7134.473214285681</v>
      </c>
      <c r="K265" s="2">
        <f t="shared" si="6"/>
        <v>600.79084821429569</v>
      </c>
      <c r="L265" s="2">
        <f t="shared" si="6"/>
        <v>725.11629464285215</v>
      </c>
      <c r="M265" s="2">
        <f t="shared" si="6"/>
        <v>5203.9767857142724</v>
      </c>
      <c r="N265" s="7"/>
    </row>
    <row r="266" spans="1:14" x14ac:dyDescent="0.3">
      <c r="A266" s="13">
        <v>29755</v>
      </c>
      <c r="B266" s="2">
        <f>'French Meadows Storage'!B266+'Hell Hole Storage'!B266</f>
        <v>306458.09330357146</v>
      </c>
      <c r="C266" s="2">
        <f>'French Meadows Storage'!C266+'Hell Hole Storage'!C266</f>
        <v>306624.16763392859</v>
      </c>
      <c r="D266" s="2">
        <f>'French Meadows Storage'!D266+'Hell Hole Storage'!D266</f>
        <v>313679.19084821426</v>
      </c>
      <c r="E266" s="2">
        <f>'French Meadows Storage'!E266+'Hell Hole Storage'!E266</f>
        <v>307220.84955357143</v>
      </c>
      <c r="F266" s="2">
        <f>'French Meadows Storage'!F266+'Hell Hole Storage'!F266</f>
        <v>307345.6697544643</v>
      </c>
      <c r="G266" s="2">
        <f>'French Meadows Storage'!G266+'Hell Hole Storage'!G266</f>
        <v>311757.59575892857</v>
      </c>
      <c r="H266" s="7"/>
      <c r="I266" s="2">
        <f t="shared" si="6"/>
        <v>0</v>
      </c>
      <c r="J266" s="2">
        <f t="shared" si="6"/>
        <v>7055.0232142856694</v>
      </c>
      <c r="K266" s="2">
        <f t="shared" si="6"/>
        <v>596.68191964284051</v>
      </c>
      <c r="L266" s="2">
        <f t="shared" si="6"/>
        <v>721.50212053570431</v>
      </c>
      <c r="M266" s="2">
        <f t="shared" si="6"/>
        <v>5133.4281249999767</v>
      </c>
      <c r="N266" s="7"/>
    </row>
    <row r="267" spans="1:14" x14ac:dyDescent="0.3">
      <c r="A267" s="13">
        <v>29756</v>
      </c>
      <c r="B267" s="2">
        <f>'French Meadows Storage'!B267+'Hell Hole Storage'!B267</f>
        <v>306221.55758928572</v>
      </c>
      <c r="C267" s="2">
        <f>'French Meadows Storage'!C267+'Hell Hole Storage'!C267</f>
        <v>306389.82232142857</v>
      </c>
      <c r="D267" s="2">
        <f>'French Meadows Storage'!D267+'Hell Hole Storage'!D267</f>
        <v>313373.2404017857</v>
      </c>
      <c r="E267" s="2">
        <f>'French Meadows Storage'!E267+'Hell Hole Storage'!E267</f>
        <v>306946.85613839288</v>
      </c>
      <c r="F267" s="2">
        <f>'French Meadows Storage'!F267+'Hell Hole Storage'!F267</f>
        <v>307073.32834821427</v>
      </c>
      <c r="G267" s="2">
        <f>'French Meadows Storage'!G267+'Hell Hole Storage'!G267</f>
        <v>311458.11562499998</v>
      </c>
      <c r="H267" s="7"/>
      <c r="I267" s="2">
        <f t="shared" si="6"/>
        <v>0</v>
      </c>
      <c r="J267" s="2">
        <f t="shared" si="6"/>
        <v>6983.4180803571362</v>
      </c>
      <c r="K267" s="2">
        <f t="shared" si="6"/>
        <v>557.03381696430733</v>
      </c>
      <c r="L267" s="2">
        <f t="shared" si="6"/>
        <v>683.50602678570431</v>
      </c>
      <c r="M267" s="2">
        <f t="shared" si="6"/>
        <v>5068.2933035714086</v>
      </c>
      <c r="N267" s="7"/>
    </row>
    <row r="268" spans="1:14" x14ac:dyDescent="0.3">
      <c r="A268" s="13">
        <v>29757</v>
      </c>
      <c r="B268" s="2">
        <f>'French Meadows Storage'!B268+'Hell Hole Storage'!B268</f>
        <v>305911.71897321427</v>
      </c>
      <c r="C268" s="2">
        <f>'French Meadows Storage'!C268+'Hell Hole Storage'!C268</f>
        <v>306082.36662946432</v>
      </c>
      <c r="D268" s="2">
        <f>'French Meadows Storage'!D268+'Hell Hole Storage'!D268</f>
        <v>313038.23638392857</v>
      </c>
      <c r="E268" s="2">
        <f>'French Meadows Storage'!E268+'Hell Hole Storage'!E268</f>
        <v>306635.46618303575</v>
      </c>
      <c r="F268" s="2">
        <f>'French Meadows Storage'!F268+'Hell Hole Storage'!F268</f>
        <v>306762.33091517858</v>
      </c>
      <c r="G268" s="2">
        <f>'French Meadows Storage'!G268+'Hell Hole Storage'!G268</f>
        <v>311125.20959821425</v>
      </c>
      <c r="H268" s="7"/>
      <c r="I268" s="2">
        <f t="shared" si="6"/>
        <v>0</v>
      </c>
      <c r="J268" s="2">
        <f t="shared" si="6"/>
        <v>6955.8697544642491</v>
      </c>
      <c r="K268" s="2">
        <f t="shared" si="6"/>
        <v>553.0995535714319</v>
      </c>
      <c r="L268" s="2">
        <f t="shared" si="6"/>
        <v>679.96428571426077</v>
      </c>
      <c r="M268" s="2">
        <f t="shared" si="6"/>
        <v>5042.8429687499302</v>
      </c>
      <c r="N268" s="7"/>
    </row>
    <row r="269" spans="1:14" x14ac:dyDescent="0.3">
      <c r="A269" s="13">
        <v>29758</v>
      </c>
      <c r="B269" s="2">
        <f>'French Meadows Storage'!B269+'Hell Hole Storage'!B269</f>
        <v>305601.61049107142</v>
      </c>
      <c r="C269" s="2">
        <f>'French Meadows Storage'!C269+'Hell Hole Storage'!C269</f>
        <v>305772.57723214285</v>
      </c>
      <c r="D269" s="2">
        <f>'French Meadows Storage'!D269+'Hell Hole Storage'!D269</f>
        <v>312696.61517857143</v>
      </c>
      <c r="E269" s="2">
        <f>'French Meadows Storage'!E269+'Hell Hole Storage'!E269</f>
        <v>306319.67522321432</v>
      </c>
      <c r="F269" s="2">
        <f>'French Meadows Storage'!F269+'Hell Hole Storage'!F269</f>
        <v>306446.93671874999</v>
      </c>
      <c r="G269" s="2">
        <f>'French Meadows Storage'!G269+'Hell Hole Storage'!G269</f>
        <v>310785.83705357142</v>
      </c>
      <c r="H269" s="7"/>
      <c r="I269" s="2">
        <f t="shared" si="6"/>
        <v>0</v>
      </c>
      <c r="J269" s="2">
        <f t="shared" si="6"/>
        <v>6924.0379464285797</v>
      </c>
      <c r="K269" s="2">
        <f t="shared" si="6"/>
        <v>547.09799107146682</v>
      </c>
      <c r="L269" s="2">
        <f t="shared" si="6"/>
        <v>674.3594866071362</v>
      </c>
      <c r="M269" s="2">
        <f t="shared" si="6"/>
        <v>5013.2598214285681</v>
      </c>
      <c r="N269" s="7"/>
    </row>
    <row r="270" spans="1:14" x14ac:dyDescent="0.3">
      <c r="A270" s="13">
        <v>29759</v>
      </c>
      <c r="B270" s="2">
        <f>'French Meadows Storage'!B270+'Hell Hole Storage'!B270</f>
        <v>305282.32154017856</v>
      </c>
      <c r="C270" s="2">
        <f>'French Meadows Storage'!C270+'Hell Hole Storage'!C270</f>
        <v>305451.53962053568</v>
      </c>
      <c r="D270" s="2">
        <f>'French Meadows Storage'!D270+'Hell Hole Storage'!D270</f>
        <v>312331.92209821427</v>
      </c>
      <c r="E270" s="2">
        <f>'French Meadows Storage'!E270+'Hell Hole Storage'!E270</f>
        <v>305997.00792410714</v>
      </c>
      <c r="F270" s="2">
        <f>'French Meadows Storage'!F270+'Hell Hole Storage'!F270</f>
        <v>306124.65212053573</v>
      </c>
      <c r="G270" s="2">
        <f>'French Meadows Storage'!G270+'Hell Hole Storage'!G270</f>
        <v>310429.53549107141</v>
      </c>
      <c r="H270" s="7"/>
      <c r="I270" s="2">
        <f t="shared" si="6"/>
        <v>0</v>
      </c>
      <c r="J270" s="2">
        <f t="shared" si="6"/>
        <v>6880.3824776785914</v>
      </c>
      <c r="K270" s="2">
        <f t="shared" si="6"/>
        <v>545.46830357145518</v>
      </c>
      <c r="L270" s="2">
        <f t="shared" si="6"/>
        <v>673.11250000004657</v>
      </c>
      <c r="M270" s="2">
        <f t="shared" si="6"/>
        <v>4977.9958705357276</v>
      </c>
      <c r="N270" s="7"/>
    </row>
    <row r="271" spans="1:14" x14ac:dyDescent="0.3">
      <c r="A271" s="13">
        <v>29760</v>
      </c>
      <c r="B271" s="2">
        <f>'French Meadows Storage'!B271+'Hell Hole Storage'!B271</f>
        <v>304969.87544642854</v>
      </c>
      <c r="C271" s="2">
        <f>'French Meadows Storage'!C271+'Hell Hole Storage'!C271</f>
        <v>305139.41484375001</v>
      </c>
      <c r="D271" s="2">
        <f>'French Meadows Storage'!D271+'Hell Hole Storage'!D271</f>
        <v>311959.23526785715</v>
      </c>
      <c r="E271" s="2">
        <f>'French Meadows Storage'!E271+'Hell Hole Storage'!E271</f>
        <v>305678.6948660714</v>
      </c>
      <c r="F271" s="2">
        <f>'French Meadows Storage'!F271+'Hell Hole Storage'!F271</f>
        <v>305806.71964285715</v>
      </c>
      <c r="G271" s="2">
        <f>'French Meadows Storage'!G271+'Hell Hole Storage'!G271</f>
        <v>310076.69553571427</v>
      </c>
      <c r="H271" s="7"/>
      <c r="I271" s="2">
        <f t="shared" si="6"/>
        <v>0</v>
      </c>
      <c r="J271" s="2">
        <f t="shared" si="6"/>
        <v>6819.8204241071362</v>
      </c>
      <c r="K271" s="2">
        <f t="shared" si="6"/>
        <v>539.28002232138533</v>
      </c>
      <c r="L271" s="2">
        <f t="shared" si="6"/>
        <v>667.3047991071362</v>
      </c>
      <c r="M271" s="2">
        <f t="shared" si="6"/>
        <v>4937.2806919642608</v>
      </c>
      <c r="N271" s="7"/>
    </row>
    <row r="272" spans="1:14" x14ac:dyDescent="0.3">
      <c r="A272" s="13">
        <v>29761</v>
      </c>
      <c r="B272" s="2">
        <f>'French Meadows Storage'!B272+'Hell Hole Storage'!B272</f>
        <v>304634.48504464288</v>
      </c>
      <c r="C272" s="2">
        <f>'French Meadows Storage'!C272+'Hell Hole Storage'!C272</f>
        <v>304804.54520089284</v>
      </c>
      <c r="D272" s="2">
        <f>'French Meadows Storage'!D272+'Hell Hole Storage'!D272</f>
        <v>311577.55714285711</v>
      </c>
      <c r="E272" s="2">
        <f>'French Meadows Storage'!E272+'Hell Hole Storage'!E272</f>
        <v>305339.3064732143</v>
      </c>
      <c r="F272" s="2">
        <f>'French Meadows Storage'!F272+'Hell Hole Storage'!F272</f>
        <v>305467.92689732142</v>
      </c>
      <c r="G272" s="2">
        <f>'French Meadows Storage'!G272+'Hell Hole Storage'!G272</f>
        <v>309694.20558035711</v>
      </c>
      <c r="H272" s="7"/>
      <c r="I272" s="2">
        <f t="shared" si="6"/>
        <v>0</v>
      </c>
      <c r="J272" s="2">
        <f t="shared" si="6"/>
        <v>6773.0119419642724</v>
      </c>
      <c r="K272" s="2">
        <f t="shared" si="6"/>
        <v>534.76127232145518</v>
      </c>
      <c r="L272" s="2">
        <f t="shared" si="6"/>
        <v>663.38169642857974</v>
      </c>
      <c r="M272" s="2">
        <f t="shared" si="6"/>
        <v>4889.6603794642724</v>
      </c>
      <c r="N272" s="7"/>
    </row>
    <row r="273" spans="1:14" x14ac:dyDescent="0.3">
      <c r="A273" s="13">
        <v>29762</v>
      </c>
      <c r="B273" s="2">
        <f>'French Meadows Storage'!B273+'Hell Hole Storage'!B273</f>
        <v>304314.12142857141</v>
      </c>
      <c r="C273" s="2">
        <f>'French Meadows Storage'!C273+'Hell Hole Storage'!C273</f>
        <v>304482.49732142856</v>
      </c>
      <c r="D273" s="2">
        <f>'French Meadows Storage'!D273+'Hell Hole Storage'!D273</f>
        <v>311191.95156249998</v>
      </c>
      <c r="E273" s="2">
        <f>'French Meadows Storage'!E273+'Hell Hole Storage'!E273</f>
        <v>305006.45580357139</v>
      </c>
      <c r="F273" s="2">
        <f>'French Meadows Storage'!F273+'Hell Hole Storage'!F273</f>
        <v>305133.60446428572</v>
      </c>
      <c r="G273" s="2">
        <f>'French Meadows Storage'!G273+'Hell Hole Storage'!G273</f>
        <v>309309.57254464284</v>
      </c>
      <c r="H273" s="7"/>
      <c r="I273" s="2">
        <f t="shared" si="6"/>
        <v>0</v>
      </c>
      <c r="J273" s="2">
        <f t="shared" si="6"/>
        <v>6709.4542410714203</v>
      </c>
      <c r="K273" s="2">
        <f t="shared" si="6"/>
        <v>523.95848214282887</v>
      </c>
      <c r="L273" s="2">
        <f t="shared" si="6"/>
        <v>651.10714285715949</v>
      </c>
      <c r="M273" s="2">
        <f t="shared" si="6"/>
        <v>4827.0752232142841</v>
      </c>
      <c r="N273" s="7"/>
    </row>
    <row r="274" spans="1:14" x14ac:dyDescent="0.3">
      <c r="A274" s="13">
        <v>29763</v>
      </c>
      <c r="B274" s="2">
        <f>'French Meadows Storage'!B274+'Hell Hole Storage'!B274</f>
        <v>303916.07310267858</v>
      </c>
      <c r="C274" s="2">
        <f>'French Meadows Storage'!C274+'Hell Hole Storage'!C274</f>
        <v>304082.90770089283</v>
      </c>
      <c r="D274" s="2">
        <f>'French Meadows Storage'!D274+'Hell Hole Storage'!D274</f>
        <v>310733.17544642859</v>
      </c>
      <c r="E274" s="2">
        <f>'French Meadows Storage'!E274+'Hell Hole Storage'!E274</f>
        <v>304581.27678571432</v>
      </c>
      <c r="F274" s="2">
        <f>'French Meadows Storage'!F274+'Hell Hole Storage'!F274</f>
        <v>304702.09129464289</v>
      </c>
      <c r="G274" s="2">
        <f>'French Meadows Storage'!G274+'Hell Hole Storage'!G274</f>
        <v>308855.09999999998</v>
      </c>
      <c r="H274" s="7"/>
      <c r="I274" s="2">
        <f t="shared" si="6"/>
        <v>0</v>
      </c>
      <c r="J274" s="2">
        <f t="shared" si="6"/>
        <v>6650.2677455357625</v>
      </c>
      <c r="K274" s="2">
        <f t="shared" si="6"/>
        <v>498.36908482149011</v>
      </c>
      <c r="L274" s="2">
        <f t="shared" si="6"/>
        <v>619.18359375005821</v>
      </c>
      <c r="M274" s="2">
        <f t="shared" si="6"/>
        <v>4772.1922991071478</v>
      </c>
      <c r="N274" s="7"/>
    </row>
    <row r="275" spans="1:14" x14ac:dyDescent="0.3">
      <c r="A275" s="13">
        <v>29764</v>
      </c>
      <c r="B275" s="2">
        <f>'French Meadows Storage'!B275+'Hell Hole Storage'!B275</f>
        <v>303491.29620535718</v>
      </c>
      <c r="C275" s="2">
        <f>'French Meadows Storage'!C275+'Hell Hole Storage'!C275</f>
        <v>303648.8671875</v>
      </c>
      <c r="D275" s="2">
        <f>'French Meadows Storage'!D275+'Hell Hole Storage'!D275</f>
        <v>310271.46964285715</v>
      </c>
      <c r="E275" s="2">
        <f>'French Meadows Storage'!E275+'Hell Hole Storage'!E275</f>
        <v>304135.93247767858</v>
      </c>
      <c r="F275" s="2">
        <f>'French Meadows Storage'!F275+'Hell Hole Storage'!F275</f>
        <v>304255.28013392858</v>
      </c>
      <c r="G275" s="2">
        <f>'French Meadows Storage'!G275+'Hell Hole Storage'!G275</f>
        <v>308387.37410714285</v>
      </c>
      <c r="H275" s="7"/>
      <c r="I275" s="2">
        <f t="shared" si="6"/>
        <v>0</v>
      </c>
      <c r="J275" s="2">
        <f t="shared" si="6"/>
        <v>6622.6024553571478</v>
      </c>
      <c r="K275" s="2">
        <f t="shared" si="6"/>
        <v>487.06529017857974</v>
      </c>
      <c r="L275" s="2">
        <f t="shared" si="6"/>
        <v>606.41294642857974</v>
      </c>
      <c r="M275" s="2">
        <f t="shared" si="6"/>
        <v>4738.5069196428522</v>
      </c>
      <c r="N275" s="7"/>
    </row>
    <row r="276" spans="1:14" x14ac:dyDescent="0.3">
      <c r="A276" s="13">
        <v>29765</v>
      </c>
      <c r="B276" s="2">
        <f>'French Meadows Storage'!B276+'Hell Hole Storage'!B276</f>
        <v>303028.68225446431</v>
      </c>
      <c r="C276" s="2">
        <f>'French Meadows Storage'!C276+'Hell Hole Storage'!C276</f>
        <v>303188.8359375</v>
      </c>
      <c r="D276" s="2">
        <f>'French Meadows Storage'!D276+'Hell Hole Storage'!D276</f>
        <v>309781.99464285711</v>
      </c>
      <c r="E276" s="2">
        <f>'French Meadows Storage'!E276+'Hell Hole Storage'!E276</f>
        <v>303665.00011160714</v>
      </c>
      <c r="F276" s="2">
        <f>'French Meadows Storage'!F276+'Hell Hole Storage'!F276</f>
        <v>303780.81640625</v>
      </c>
      <c r="G276" s="2">
        <f>'French Meadows Storage'!G276+'Hell Hole Storage'!G276</f>
        <v>307888.23660714284</v>
      </c>
      <c r="H276" s="7"/>
      <c r="I276" s="2">
        <f t="shared" si="6"/>
        <v>0</v>
      </c>
      <c r="J276" s="2">
        <f t="shared" si="6"/>
        <v>6593.1587053571129</v>
      </c>
      <c r="K276" s="2">
        <f t="shared" si="6"/>
        <v>476.1641741071362</v>
      </c>
      <c r="L276" s="2">
        <f t="shared" si="6"/>
        <v>591.98046875</v>
      </c>
      <c r="M276" s="2">
        <f t="shared" si="6"/>
        <v>4699.4006696428405</v>
      </c>
      <c r="N276" s="7"/>
    </row>
    <row r="277" spans="1:14" x14ac:dyDescent="0.3">
      <c r="A277" s="13">
        <v>29766</v>
      </c>
      <c r="B277" s="2">
        <f>'French Meadows Storage'!B277+'Hell Hole Storage'!B277</f>
        <v>302531.40870535717</v>
      </c>
      <c r="C277" s="2">
        <f>'French Meadows Storage'!C277+'Hell Hole Storage'!C277</f>
        <v>302691.85870535718</v>
      </c>
      <c r="D277" s="2">
        <f>'French Meadows Storage'!D277+'Hell Hole Storage'!D277</f>
        <v>309249.41093750001</v>
      </c>
      <c r="E277" s="2">
        <f>'French Meadows Storage'!E277+'Hell Hole Storage'!E277</f>
        <v>303149.60915178573</v>
      </c>
      <c r="F277" s="2">
        <f>'French Meadows Storage'!F277+'Hell Hole Storage'!F277</f>
        <v>303264.24709821428</v>
      </c>
      <c r="G277" s="2">
        <f>'French Meadows Storage'!G277+'Hell Hole Storage'!G277</f>
        <v>307351.64218750002</v>
      </c>
      <c r="H277" s="7"/>
      <c r="I277" s="2">
        <f t="shared" si="6"/>
        <v>0</v>
      </c>
      <c r="J277" s="2">
        <f t="shared" si="6"/>
        <v>6557.5522321428289</v>
      </c>
      <c r="K277" s="2">
        <f t="shared" si="6"/>
        <v>457.75044642854482</v>
      </c>
      <c r="L277" s="2">
        <f t="shared" si="6"/>
        <v>572.38839285710128</v>
      </c>
      <c r="M277" s="2">
        <f t="shared" si="6"/>
        <v>4659.7834821428405</v>
      </c>
      <c r="N277" s="7"/>
    </row>
    <row r="278" spans="1:14" x14ac:dyDescent="0.3">
      <c r="A278" s="13">
        <v>29767</v>
      </c>
      <c r="B278" s="2">
        <f>'French Meadows Storage'!B278+'Hell Hole Storage'!B278</f>
        <v>301865.08158482146</v>
      </c>
      <c r="C278" s="2">
        <f>'French Meadows Storage'!C278+'Hell Hole Storage'!C278</f>
        <v>302031.37968750001</v>
      </c>
      <c r="D278" s="2">
        <f>'French Meadows Storage'!D278+'Hell Hole Storage'!D278</f>
        <v>308561.18258928572</v>
      </c>
      <c r="E278" s="2">
        <f>'French Meadows Storage'!E278+'Hell Hole Storage'!E278</f>
        <v>302482.90959821426</v>
      </c>
      <c r="F278" s="2">
        <f>'French Meadows Storage'!F278+'Hell Hole Storage'!F278</f>
        <v>302597.49486607144</v>
      </c>
      <c r="G278" s="2">
        <f>'French Meadows Storage'!G278+'Hell Hole Storage'!G278</f>
        <v>306669.27633928572</v>
      </c>
      <c r="H278" s="7"/>
      <c r="I278" s="2">
        <f t="shared" ref="I278:M328" si="7">C278-$C278</f>
        <v>0</v>
      </c>
      <c r="J278" s="2">
        <f t="shared" si="7"/>
        <v>6529.8029017857043</v>
      </c>
      <c r="K278" s="2">
        <f t="shared" si="7"/>
        <v>451.52991071424913</v>
      </c>
      <c r="L278" s="2">
        <f t="shared" si="7"/>
        <v>566.1151785714319</v>
      </c>
      <c r="M278" s="2">
        <f t="shared" si="7"/>
        <v>4637.8966517857043</v>
      </c>
      <c r="N278" s="7"/>
    </row>
    <row r="279" spans="1:14" x14ac:dyDescent="0.3">
      <c r="A279" s="13">
        <v>29768</v>
      </c>
      <c r="B279" s="2">
        <f>'French Meadows Storage'!B279+'Hell Hole Storage'!B279</f>
        <v>300687.32890625001</v>
      </c>
      <c r="C279" s="2">
        <f>'French Meadows Storage'!C279+'Hell Hole Storage'!C279</f>
        <v>300853.55580357142</v>
      </c>
      <c r="D279" s="2">
        <f>'French Meadows Storage'!D279+'Hell Hole Storage'!D279</f>
        <v>307333.85223214282</v>
      </c>
      <c r="E279" s="2">
        <f>'French Meadows Storage'!E279+'Hell Hole Storage'!E279</f>
        <v>301304.93794642854</v>
      </c>
      <c r="F279" s="2">
        <f>'French Meadows Storage'!F279+'Hell Hole Storage'!F279</f>
        <v>301419.46852678573</v>
      </c>
      <c r="G279" s="2">
        <f>'French Meadows Storage'!G279+'Hell Hole Storage'!G279</f>
        <v>305461.04107142857</v>
      </c>
      <c r="H279" s="7"/>
      <c r="I279" s="2">
        <f t="shared" si="7"/>
        <v>0</v>
      </c>
      <c r="J279" s="2">
        <f t="shared" si="7"/>
        <v>6480.296428571397</v>
      </c>
      <c r="K279" s="2">
        <f t="shared" si="7"/>
        <v>451.38214285712456</v>
      </c>
      <c r="L279" s="2">
        <f t="shared" si="7"/>
        <v>565.91272321430733</v>
      </c>
      <c r="M279" s="2">
        <f t="shared" si="7"/>
        <v>4607.4852678571478</v>
      </c>
      <c r="N279" s="7"/>
    </row>
    <row r="280" spans="1:14" x14ac:dyDescent="0.3">
      <c r="A280" s="13">
        <v>29769</v>
      </c>
      <c r="B280" s="2">
        <f>'French Meadows Storage'!B280+'Hell Hole Storage'!B280</f>
        <v>299643.33046874998</v>
      </c>
      <c r="C280" s="2">
        <f>'French Meadows Storage'!C280+'Hell Hole Storage'!C280</f>
        <v>299809.47287946427</v>
      </c>
      <c r="D280" s="2">
        <f>'French Meadows Storage'!D280+'Hell Hole Storage'!D280</f>
        <v>306256.31875000003</v>
      </c>
      <c r="E280" s="2">
        <f>'French Meadows Storage'!E280+'Hell Hole Storage'!E280</f>
        <v>300260.69308035716</v>
      </c>
      <c r="F280" s="2">
        <f>'French Meadows Storage'!F280+'Hell Hole Storage'!F280</f>
        <v>300375.14553571428</v>
      </c>
      <c r="G280" s="2">
        <f>'French Meadows Storage'!G280+'Hell Hole Storage'!G280</f>
        <v>304390.27209821431</v>
      </c>
      <c r="H280" s="7"/>
      <c r="I280" s="2">
        <f t="shared" si="7"/>
        <v>0</v>
      </c>
      <c r="J280" s="2">
        <f t="shared" si="7"/>
        <v>6446.8458705357625</v>
      </c>
      <c r="K280" s="2">
        <f t="shared" si="7"/>
        <v>451.22020089288708</v>
      </c>
      <c r="L280" s="2">
        <f t="shared" si="7"/>
        <v>565.67265625001164</v>
      </c>
      <c r="M280" s="2">
        <f t="shared" si="7"/>
        <v>4580.7992187500349</v>
      </c>
      <c r="N280" s="7"/>
    </row>
    <row r="281" spans="1:14" x14ac:dyDescent="0.3">
      <c r="A281" s="13">
        <v>29770</v>
      </c>
      <c r="B281" s="2">
        <f>'French Meadows Storage'!B281+'Hell Hole Storage'!B281</f>
        <v>298643.30825892859</v>
      </c>
      <c r="C281" s="2">
        <f>'French Meadows Storage'!C281+'Hell Hole Storage'!C281</f>
        <v>298809.36350446427</v>
      </c>
      <c r="D281" s="2">
        <f>'French Meadows Storage'!D281+'Hell Hole Storage'!D281</f>
        <v>305210.92276785715</v>
      </c>
      <c r="E281" s="2">
        <f>'French Meadows Storage'!E281+'Hell Hole Storage'!E281</f>
        <v>299258.32678571431</v>
      </c>
      <c r="F281" s="2">
        <f>'French Meadows Storage'!F281+'Hell Hole Storage'!F281</f>
        <v>299370.63370535715</v>
      </c>
      <c r="G281" s="2">
        <f>'French Meadows Storage'!G281+'Hell Hole Storage'!G281</f>
        <v>303349.71607142856</v>
      </c>
      <c r="H281" s="7"/>
      <c r="I281" s="2">
        <f t="shared" si="7"/>
        <v>0</v>
      </c>
      <c r="J281" s="2">
        <f t="shared" si="7"/>
        <v>6401.5592633928754</v>
      </c>
      <c r="K281" s="2">
        <f t="shared" si="7"/>
        <v>448.96328125003492</v>
      </c>
      <c r="L281" s="2">
        <f t="shared" si="7"/>
        <v>561.27020089287544</v>
      </c>
      <c r="M281" s="2">
        <f t="shared" si="7"/>
        <v>4540.3525669642841</v>
      </c>
      <c r="N281" s="7"/>
    </row>
    <row r="282" spans="1:14" x14ac:dyDescent="0.3">
      <c r="A282" s="13">
        <v>29771</v>
      </c>
      <c r="B282" s="2">
        <f>'French Meadows Storage'!B282+'Hell Hole Storage'!B282</f>
        <v>297620.09799107141</v>
      </c>
      <c r="C282" s="2">
        <f>'French Meadows Storage'!C282+'Hell Hole Storage'!C282</f>
        <v>297784.02265624999</v>
      </c>
      <c r="D282" s="2">
        <f>'French Meadows Storage'!D282+'Hell Hole Storage'!D282</f>
        <v>304177.22120535711</v>
      </c>
      <c r="E282" s="2">
        <f>'French Meadows Storage'!E282+'Hell Hole Storage'!E282</f>
        <v>298228.67421874998</v>
      </c>
      <c r="F282" s="2">
        <f>'French Meadows Storage'!F282+'Hell Hole Storage'!F282</f>
        <v>298342.43526785716</v>
      </c>
      <c r="G282" s="2">
        <f>'French Meadows Storage'!G282+'Hell Hole Storage'!G282</f>
        <v>302324.78125</v>
      </c>
      <c r="H282" s="7"/>
      <c r="I282" s="2">
        <f t="shared" si="7"/>
        <v>0</v>
      </c>
      <c r="J282" s="2">
        <f t="shared" si="7"/>
        <v>6393.1985491071246</v>
      </c>
      <c r="K282" s="2">
        <f t="shared" si="7"/>
        <v>444.65156249998836</v>
      </c>
      <c r="L282" s="2">
        <f t="shared" si="7"/>
        <v>558.41261160717113</v>
      </c>
      <c r="M282" s="2">
        <f t="shared" si="7"/>
        <v>4540.7585937500116</v>
      </c>
      <c r="N282" s="7"/>
    </row>
    <row r="283" spans="1:14" x14ac:dyDescent="0.3">
      <c r="A283" s="13">
        <v>29772</v>
      </c>
      <c r="B283" s="2">
        <f>'French Meadows Storage'!B283+'Hell Hole Storage'!B283</f>
        <v>296515.84129464289</v>
      </c>
      <c r="C283" s="2">
        <f>'French Meadows Storage'!C283+'Hell Hole Storage'!C283</f>
        <v>296679.68058035715</v>
      </c>
      <c r="D283" s="2">
        <f>'French Meadows Storage'!D283+'Hell Hole Storage'!D283</f>
        <v>303015.02455357142</v>
      </c>
      <c r="E283" s="2">
        <f>'French Meadows Storage'!E283+'Hell Hole Storage'!E283</f>
        <v>297122.10312500002</v>
      </c>
      <c r="F283" s="2">
        <f>'French Meadows Storage'!F283+'Hell Hole Storage'!F283</f>
        <v>297233.71774553572</v>
      </c>
      <c r="G283" s="2">
        <f>'French Meadows Storage'!G283+'Hell Hole Storage'!G283</f>
        <v>301167.16071428568</v>
      </c>
      <c r="H283" s="7"/>
      <c r="I283" s="2">
        <f t="shared" si="7"/>
        <v>0</v>
      </c>
      <c r="J283" s="2">
        <f t="shared" si="7"/>
        <v>6335.3439732142724</v>
      </c>
      <c r="K283" s="2">
        <f t="shared" si="7"/>
        <v>442.42254464287544</v>
      </c>
      <c r="L283" s="2">
        <f t="shared" si="7"/>
        <v>554.0371651785681</v>
      </c>
      <c r="M283" s="2">
        <f t="shared" si="7"/>
        <v>4487.4801339285332</v>
      </c>
      <c r="N283" s="7"/>
    </row>
    <row r="284" spans="1:14" x14ac:dyDescent="0.3">
      <c r="A284" s="13">
        <v>29773</v>
      </c>
      <c r="B284" s="2">
        <f>'French Meadows Storage'!B284+'Hell Hole Storage'!B284</f>
        <v>295337.62131696427</v>
      </c>
      <c r="C284" s="2">
        <f>'French Meadows Storage'!C284+'Hell Hole Storage'!C284</f>
        <v>295497.24720982142</v>
      </c>
      <c r="D284" s="2">
        <f>'French Meadows Storage'!D284+'Hell Hole Storage'!D284</f>
        <v>301795.06763392856</v>
      </c>
      <c r="E284" s="2">
        <f>'French Meadows Storage'!E284+'Hell Hole Storage'!E284</f>
        <v>295937.44553571427</v>
      </c>
      <c r="F284" s="2">
        <f>'French Meadows Storage'!F284+'Hell Hole Storage'!F284</f>
        <v>296051.05145089288</v>
      </c>
      <c r="G284" s="2">
        <f>'French Meadows Storage'!G284+'Hell Hole Storage'!G284</f>
        <v>299962.22120535711</v>
      </c>
      <c r="H284" s="7"/>
      <c r="I284" s="2">
        <f t="shared" si="7"/>
        <v>0</v>
      </c>
      <c r="J284" s="2">
        <f t="shared" si="7"/>
        <v>6297.8204241071362</v>
      </c>
      <c r="K284" s="2">
        <f t="shared" si="7"/>
        <v>440.19832589285215</v>
      </c>
      <c r="L284" s="2">
        <f t="shared" si="7"/>
        <v>553.80424107145518</v>
      </c>
      <c r="M284" s="2">
        <f t="shared" si="7"/>
        <v>4464.9739955356927</v>
      </c>
      <c r="N284" s="7"/>
    </row>
    <row r="285" spans="1:14" x14ac:dyDescent="0.3">
      <c r="A285" s="13">
        <v>29774</v>
      </c>
      <c r="B285" s="2">
        <f>'French Meadows Storage'!B285+'Hell Hole Storage'!B285</f>
        <v>294127.98392857146</v>
      </c>
      <c r="C285" s="2">
        <f>'French Meadows Storage'!C285+'Hell Hole Storage'!C285</f>
        <v>294287.52109375002</v>
      </c>
      <c r="D285" s="2">
        <f>'French Meadows Storage'!D285+'Hell Hole Storage'!D285</f>
        <v>300541.5486607143</v>
      </c>
      <c r="E285" s="2">
        <f>'French Meadows Storage'!E285+'Hell Hole Storage'!E285</f>
        <v>294725.50089285715</v>
      </c>
      <c r="F285" s="2">
        <f>'French Meadows Storage'!F285+'Hell Hole Storage'!F285</f>
        <v>294839.02154017857</v>
      </c>
      <c r="G285" s="2">
        <f>'French Meadows Storage'!G285+'Hell Hole Storage'!G285</f>
        <v>298717.50825892854</v>
      </c>
      <c r="H285" s="7"/>
      <c r="I285" s="2">
        <f t="shared" si="7"/>
        <v>0</v>
      </c>
      <c r="J285" s="2">
        <f t="shared" si="7"/>
        <v>6254.0275669642724</v>
      </c>
      <c r="K285" s="2">
        <f t="shared" si="7"/>
        <v>437.97979910712456</v>
      </c>
      <c r="L285" s="2">
        <f t="shared" si="7"/>
        <v>551.50044642854482</v>
      </c>
      <c r="M285" s="2">
        <f t="shared" si="7"/>
        <v>4429.9871651785215</v>
      </c>
      <c r="N285" s="7"/>
    </row>
    <row r="286" spans="1:14" x14ac:dyDescent="0.3">
      <c r="A286" s="13">
        <v>29775</v>
      </c>
      <c r="B286" s="2">
        <f>'French Meadows Storage'!B286+'Hell Hole Storage'!B286</f>
        <v>292980.29196428572</v>
      </c>
      <c r="C286" s="2">
        <f>'French Meadows Storage'!C286+'Hell Hole Storage'!C286</f>
        <v>293139.76417410711</v>
      </c>
      <c r="D286" s="2">
        <f>'French Meadows Storage'!D286+'Hell Hole Storage'!D286</f>
        <v>299381.04441964283</v>
      </c>
      <c r="E286" s="2">
        <f>'French Meadows Storage'!E286+'Hell Hole Storage'!E286</f>
        <v>293577.59274553572</v>
      </c>
      <c r="F286" s="2">
        <f>'French Meadows Storage'!F286+'Hell Hole Storage'!F286</f>
        <v>293689.00424107141</v>
      </c>
      <c r="G286" s="2">
        <f>'French Meadows Storage'!G286+'Hell Hole Storage'!G286</f>
        <v>297553.08035714284</v>
      </c>
      <c r="H286" s="7"/>
      <c r="I286" s="2">
        <f t="shared" si="7"/>
        <v>0</v>
      </c>
      <c r="J286" s="2">
        <f t="shared" si="7"/>
        <v>6241.2802455357159</v>
      </c>
      <c r="K286" s="2">
        <f t="shared" si="7"/>
        <v>437.82857142860303</v>
      </c>
      <c r="L286" s="2">
        <f t="shared" si="7"/>
        <v>549.24006696429569</v>
      </c>
      <c r="M286" s="2">
        <f t="shared" si="7"/>
        <v>4413.3161830357276</v>
      </c>
      <c r="N286" s="7"/>
    </row>
    <row r="287" spans="1:14" x14ac:dyDescent="0.3">
      <c r="A287" s="13">
        <v>29776</v>
      </c>
      <c r="B287" s="2">
        <f>'French Meadows Storage'!B287+'Hell Hole Storage'!B287</f>
        <v>291895.90502232144</v>
      </c>
      <c r="C287" s="2">
        <f>'French Meadows Storage'!C287+'Hell Hole Storage'!C287</f>
        <v>292055.29241071426</v>
      </c>
      <c r="D287" s="2">
        <f>'French Meadows Storage'!D287+'Hell Hole Storage'!D287</f>
        <v>298226.01473214285</v>
      </c>
      <c r="E287" s="2">
        <f>'French Meadows Storage'!E287+'Hell Hole Storage'!E287</f>
        <v>292487.69162946427</v>
      </c>
      <c r="F287" s="2">
        <f>'French Meadows Storage'!F287+'Hell Hole Storage'!F287</f>
        <v>292599.02712053573</v>
      </c>
      <c r="G287" s="2">
        <f>'French Meadows Storage'!G287+'Hell Hole Storage'!G287</f>
        <v>296408.83080357139</v>
      </c>
      <c r="H287" s="7"/>
      <c r="I287" s="2">
        <f t="shared" si="7"/>
        <v>0</v>
      </c>
      <c r="J287" s="2">
        <f t="shared" si="7"/>
        <v>6170.7223214285914</v>
      </c>
      <c r="K287" s="2">
        <f t="shared" si="7"/>
        <v>432.39921875001164</v>
      </c>
      <c r="L287" s="2">
        <f t="shared" si="7"/>
        <v>543.73470982146682</v>
      </c>
      <c r="M287" s="2">
        <f t="shared" si="7"/>
        <v>4353.5383928571246</v>
      </c>
      <c r="N287" s="7"/>
    </row>
    <row r="288" spans="1:14" x14ac:dyDescent="0.3">
      <c r="A288" s="13">
        <v>29777</v>
      </c>
      <c r="B288" s="2">
        <f>'French Meadows Storage'!B288+'Hell Hole Storage'!B288</f>
        <v>290739.48950892856</v>
      </c>
      <c r="C288" s="2">
        <f>'French Meadows Storage'!C288+'Hell Hole Storage'!C288</f>
        <v>290898.79229910718</v>
      </c>
      <c r="D288" s="2">
        <f>'French Meadows Storage'!D288+'Hell Hole Storage'!D288</f>
        <v>297035.63928571431</v>
      </c>
      <c r="E288" s="2">
        <f>'French Meadows Storage'!E288+'Hell Hole Storage'!E288</f>
        <v>291328.95758928574</v>
      </c>
      <c r="F288" s="2">
        <f>'French Meadows Storage'!F288+'Hell Hole Storage'!F288</f>
        <v>291440.21540178574</v>
      </c>
      <c r="G288" s="2">
        <f>'French Meadows Storage'!G288+'Hell Hole Storage'!G288</f>
        <v>295241.08392857143</v>
      </c>
      <c r="H288" s="7"/>
      <c r="I288" s="2">
        <f t="shared" si="7"/>
        <v>0</v>
      </c>
      <c r="J288" s="2">
        <f t="shared" si="7"/>
        <v>6136.8469866071246</v>
      </c>
      <c r="K288" s="2">
        <f t="shared" si="7"/>
        <v>430.16529017855646</v>
      </c>
      <c r="L288" s="2">
        <f t="shared" si="7"/>
        <v>541.42310267855646</v>
      </c>
      <c r="M288" s="2">
        <f t="shared" si="7"/>
        <v>4342.2916294642491</v>
      </c>
      <c r="N288" s="7"/>
    </row>
    <row r="289" spans="1:14" x14ac:dyDescent="0.3">
      <c r="A289" s="13">
        <v>29778</v>
      </c>
      <c r="B289" s="2">
        <f>'French Meadows Storage'!B289+'Hell Hole Storage'!B289</f>
        <v>289583.75457589288</v>
      </c>
      <c r="C289" s="2">
        <f>'French Meadows Storage'!C289+'Hell Hole Storage'!C289</f>
        <v>289740.90591517859</v>
      </c>
      <c r="D289" s="2">
        <f>'French Meadows Storage'!D289+'Hell Hole Storage'!D289</f>
        <v>295832.7578125</v>
      </c>
      <c r="E289" s="2">
        <f>'French Meadows Storage'!E289+'Hell Hole Storage'!E289</f>
        <v>290170.90379464289</v>
      </c>
      <c r="F289" s="2">
        <f>'French Meadows Storage'!F289+'Hell Hole Storage'!F289</f>
        <v>290282.08270089288</v>
      </c>
      <c r="G289" s="2">
        <f>'French Meadows Storage'!G289+'Hell Hole Storage'!G289</f>
        <v>294053.89620535716</v>
      </c>
      <c r="H289" s="7"/>
      <c r="I289" s="2">
        <f t="shared" si="7"/>
        <v>0</v>
      </c>
      <c r="J289" s="2">
        <f t="shared" si="7"/>
        <v>6091.8518973214086</v>
      </c>
      <c r="K289" s="2">
        <f t="shared" si="7"/>
        <v>429.99787946429569</v>
      </c>
      <c r="L289" s="2">
        <f t="shared" si="7"/>
        <v>541.17678571428405</v>
      </c>
      <c r="M289" s="2">
        <f t="shared" si="7"/>
        <v>4312.9902901785681</v>
      </c>
      <c r="N289" s="7"/>
    </row>
    <row r="290" spans="1:14" x14ac:dyDescent="0.3">
      <c r="A290" s="13">
        <v>29779</v>
      </c>
      <c r="B290" s="2">
        <f>'French Meadows Storage'!B290+'Hell Hole Storage'!B290</f>
        <v>288416.77622767858</v>
      </c>
      <c r="C290" s="2">
        <f>'French Meadows Storage'!C290+'Hell Hole Storage'!C290</f>
        <v>288573.84430803574</v>
      </c>
      <c r="D290" s="2">
        <f>'French Meadows Storage'!D290+'Hell Hole Storage'!D290</f>
        <v>294628.79486607143</v>
      </c>
      <c r="E290" s="2">
        <f>'French Meadows Storage'!E290+'Hell Hole Storage'!E290</f>
        <v>289003.67220982141</v>
      </c>
      <c r="F290" s="2">
        <f>'French Meadows Storage'!F290+'Hell Hole Storage'!F290</f>
        <v>289110.64408482146</v>
      </c>
      <c r="G290" s="2">
        <f>'French Meadows Storage'!G290+'Hell Hole Storage'!G290</f>
        <v>292858.7439732143</v>
      </c>
      <c r="H290" s="7"/>
      <c r="I290" s="2">
        <f t="shared" si="7"/>
        <v>0</v>
      </c>
      <c r="J290" s="2">
        <f t="shared" si="7"/>
        <v>6054.9505580356927</v>
      </c>
      <c r="K290" s="2">
        <f t="shared" si="7"/>
        <v>429.82790178566938</v>
      </c>
      <c r="L290" s="2">
        <f t="shared" si="7"/>
        <v>536.79977678571595</v>
      </c>
      <c r="M290" s="2">
        <f t="shared" si="7"/>
        <v>4284.8996651785565</v>
      </c>
      <c r="N290" s="7"/>
    </row>
    <row r="291" spans="1:14" x14ac:dyDescent="0.3">
      <c r="A291" s="13">
        <v>29780</v>
      </c>
      <c r="B291" s="2">
        <f>'French Meadows Storage'!B291+'Hell Hole Storage'!B291</f>
        <v>287212.43683035712</v>
      </c>
      <c r="C291" s="2">
        <f>'French Meadows Storage'!C291+'Hell Hole Storage'!C291</f>
        <v>287369.421875</v>
      </c>
      <c r="D291" s="2">
        <f>'French Meadows Storage'!D291+'Hell Hole Storage'!D291</f>
        <v>293383.70669642859</v>
      </c>
      <c r="E291" s="2">
        <f>'French Meadows Storage'!E291+'Hell Hole Storage'!E291</f>
        <v>287794.95892857143</v>
      </c>
      <c r="F291" s="2">
        <f>'French Meadows Storage'!F291+'Hell Hole Storage'!F291</f>
        <v>287901.85267857142</v>
      </c>
      <c r="G291" s="2">
        <f>'French Meadows Storage'!G291+'Hell Hole Storage'!G291</f>
        <v>291624.52991071425</v>
      </c>
      <c r="H291" s="7"/>
      <c r="I291" s="2">
        <f t="shared" si="7"/>
        <v>0</v>
      </c>
      <c r="J291" s="2">
        <f t="shared" si="7"/>
        <v>6014.2848214285914</v>
      </c>
      <c r="K291" s="2">
        <f t="shared" si="7"/>
        <v>425.5370535714319</v>
      </c>
      <c r="L291" s="2">
        <f t="shared" si="7"/>
        <v>532.43080357142026</v>
      </c>
      <c r="M291" s="2">
        <f t="shared" si="7"/>
        <v>4255.1080357142491</v>
      </c>
      <c r="N291" s="7"/>
    </row>
    <row r="292" spans="1:14" x14ac:dyDescent="0.3">
      <c r="A292" s="13">
        <v>29781</v>
      </c>
      <c r="B292" s="2">
        <f>'French Meadows Storage'!B292+'Hell Hole Storage'!B292</f>
        <v>285993.68515625002</v>
      </c>
      <c r="C292" s="2">
        <f>'French Meadows Storage'!C292+'Hell Hole Storage'!C292</f>
        <v>286150.58683035715</v>
      </c>
      <c r="D292" s="2">
        <f>'French Meadows Storage'!D292+'Hell Hole Storage'!D292</f>
        <v>292107.55781249999</v>
      </c>
      <c r="E292" s="2">
        <f>'French Meadows Storage'!E292+'Hell Hole Storage'!E292</f>
        <v>286571.83124999999</v>
      </c>
      <c r="F292" s="2">
        <f>'French Meadows Storage'!F292+'Hell Hole Storage'!F292</f>
        <v>286678.64732142858</v>
      </c>
      <c r="G292" s="2">
        <f>'French Meadows Storage'!G292+'Hell Hole Storage'!G292</f>
        <v>290373.71785714285</v>
      </c>
      <c r="H292" s="7"/>
      <c r="I292" s="2">
        <f t="shared" si="7"/>
        <v>0</v>
      </c>
      <c r="J292" s="2">
        <f t="shared" si="7"/>
        <v>5956.9709821428405</v>
      </c>
      <c r="K292" s="2">
        <f t="shared" si="7"/>
        <v>421.24441964284051</v>
      </c>
      <c r="L292" s="2">
        <f t="shared" si="7"/>
        <v>528.0604910714319</v>
      </c>
      <c r="M292" s="2">
        <f t="shared" si="7"/>
        <v>4223.1310267857043</v>
      </c>
      <c r="N292" s="7"/>
    </row>
    <row r="293" spans="1:14" x14ac:dyDescent="0.3">
      <c r="A293" s="13">
        <v>29782</v>
      </c>
      <c r="B293" s="2">
        <f>'French Meadows Storage'!B293+'Hell Hole Storage'!B293</f>
        <v>284765.88002232142</v>
      </c>
      <c r="C293" s="2">
        <f>'French Meadows Storage'!C293+'Hell Hole Storage'!C293</f>
        <v>284924.76551339286</v>
      </c>
      <c r="D293" s="2">
        <f>'French Meadows Storage'!D293+'Hell Hole Storage'!D293</f>
        <v>290838.06830357143</v>
      </c>
      <c r="E293" s="2">
        <f>'French Meadows Storage'!E293+'Hell Hole Storage'!E293</f>
        <v>285339.65558035712</v>
      </c>
      <c r="F293" s="2">
        <f>'French Meadows Storage'!F293+'Hell Hole Storage'!F293</f>
        <v>285446.39687499998</v>
      </c>
      <c r="G293" s="2">
        <f>'French Meadows Storage'!G293+'Hell Hole Storage'!G293</f>
        <v>289117.1636160714</v>
      </c>
      <c r="H293" s="7"/>
      <c r="I293" s="2">
        <f t="shared" si="7"/>
        <v>0</v>
      </c>
      <c r="J293" s="2">
        <f t="shared" si="7"/>
        <v>5913.3027901785681</v>
      </c>
      <c r="K293" s="2">
        <f t="shared" si="7"/>
        <v>414.89006696426077</v>
      </c>
      <c r="L293" s="2">
        <f t="shared" si="7"/>
        <v>521.63136160711292</v>
      </c>
      <c r="M293" s="2">
        <f t="shared" si="7"/>
        <v>4192.3981026785332</v>
      </c>
      <c r="N293" s="7"/>
    </row>
    <row r="294" spans="1:14" x14ac:dyDescent="0.3">
      <c r="A294" s="13">
        <v>29783</v>
      </c>
      <c r="B294" s="2">
        <f>'French Meadows Storage'!B294+'Hell Hole Storage'!B294</f>
        <v>283509.34285714285</v>
      </c>
      <c r="C294" s="2">
        <f>'French Meadows Storage'!C294+'Hell Hole Storage'!C294</f>
        <v>283666.08303571428</v>
      </c>
      <c r="D294" s="2">
        <f>'French Meadows Storage'!D294+'Hell Hole Storage'!D294</f>
        <v>289550.18906250002</v>
      </c>
      <c r="E294" s="2">
        <f>'French Meadows Storage'!E294+'Hell Hole Storage'!E294</f>
        <v>284076.68616071425</v>
      </c>
      <c r="F294" s="2">
        <f>'French Meadows Storage'!F294+'Hell Hole Storage'!F294</f>
        <v>284185.41685267858</v>
      </c>
      <c r="G294" s="2">
        <f>'French Meadows Storage'!G294+'Hell Hole Storage'!G294</f>
        <v>287838.08750000002</v>
      </c>
      <c r="H294" s="7"/>
      <c r="I294" s="2">
        <f t="shared" si="7"/>
        <v>0</v>
      </c>
      <c r="J294" s="2">
        <f t="shared" si="7"/>
        <v>5884.1060267857392</v>
      </c>
      <c r="K294" s="2">
        <f t="shared" si="7"/>
        <v>410.60312499996508</v>
      </c>
      <c r="L294" s="2">
        <f t="shared" si="7"/>
        <v>519.33381696429569</v>
      </c>
      <c r="M294" s="2">
        <f t="shared" si="7"/>
        <v>4172.0044642857392</v>
      </c>
      <c r="N294" s="7"/>
    </row>
    <row r="295" spans="1:14" x14ac:dyDescent="0.3">
      <c r="A295" s="13">
        <v>29784</v>
      </c>
      <c r="B295" s="2">
        <f>'French Meadows Storage'!B295+'Hell Hole Storage'!B295</f>
        <v>282208.52924107143</v>
      </c>
      <c r="C295" s="2">
        <f>'French Meadows Storage'!C295+'Hell Hole Storage'!C295</f>
        <v>282363.14006696432</v>
      </c>
      <c r="D295" s="2">
        <f>'French Meadows Storage'!D295+'Hell Hole Storage'!D295</f>
        <v>288197.80379464285</v>
      </c>
      <c r="E295" s="2">
        <f>'French Meadows Storage'!E295+'Hell Hole Storage'!E295</f>
        <v>282771.52812500001</v>
      </c>
      <c r="F295" s="2">
        <f>'French Meadows Storage'!F295+'Hell Hole Storage'!F295</f>
        <v>282880.21707589284</v>
      </c>
      <c r="G295" s="2">
        <f>'French Meadows Storage'!G295+'Hell Hole Storage'!G295</f>
        <v>286500.7013392857</v>
      </c>
      <c r="H295" s="7"/>
      <c r="I295" s="2">
        <f t="shared" si="7"/>
        <v>0</v>
      </c>
      <c r="J295" s="2">
        <f t="shared" si="7"/>
        <v>5834.6637276785332</v>
      </c>
      <c r="K295" s="2">
        <f t="shared" si="7"/>
        <v>408.38805803569267</v>
      </c>
      <c r="L295" s="2">
        <f t="shared" si="7"/>
        <v>517.07700892852154</v>
      </c>
      <c r="M295" s="2">
        <f t="shared" si="7"/>
        <v>4137.5612723213853</v>
      </c>
      <c r="N295" s="7"/>
    </row>
    <row r="296" spans="1:14" x14ac:dyDescent="0.3">
      <c r="A296" s="13">
        <v>29785</v>
      </c>
      <c r="B296" s="2">
        <f>'French Meadows Storage'!B296+'Hell Hole Storage'!B296</f>
        <v>280933.79631696432</v>
      </c>
      <c r="C296" s="2">
        <f>'French Meadows Storage'!C296+'Hell Hole Storage'!C296</f>
        <v>281088.32466517854</v>
      </c>
      <c r="D296" s="2">
        <f>'French Meadows Storage'!D296+'Hell Hole Storage'!D296</f>
        <v>286867.58147321426</v>
      </c>
      <c r="E296" s="2">
        <f>'French Meadows Storage'!E296+'Hell Hole Storage'!E296</f>
        <v>281495.13158482144</v>
      </c>
      <c r="F296" s="2">
        <f>'French Meadows Storage'!F296+'Hell Hole Storage'!F296</f>
        <v>281601.67946428573</v>
      </c>
      <c r="G296" s="2">
        <f>'French Meadows Storage'!G296+'Hell Hole Storage'!G296</f>
        <v>285185.47522321425</v>
      </c>
      <c r="H296" s="7"/>
      <c r="I296" s="2">
        <f t="shared" si="7"/>
        <v>0</v>
      </c>
      <c r="J296" s="2">
        <f t="shared" si="7"/>
        <v>5779.2568080357159</v>
      </c>
      <c r="K296" s="2">
        <f t="shared" si="7"/>
        <v>406.80691964289872</v>
      </c>
      <c r="L296" s="2">
        <f t="shared" si="7"/>
        <v>513.35479910718277</v>
      </c>
      <c r="M296" s="2">
        <f t="shared" si="7"/>
        <v>4097.1505580357043</v>
      </c>
      <c r="N296" s="7"/>
    </row>
    <row r="297" spans="1:14" x14ac:dyDescent="0.3">
      <c r="A297" s="13">
        <v>29786</v>
      </c>
      <c r="B297" s="2">
        <f>'French Meadows Storage'!B297+'Hell Hole Storage'!B297</f>
        <v>279655.71428571432</v>
      </c>
      <c r="C297" s="2">
        <f>'French Meadows Storage'!C297+'Hell Hole Storage'!C297</f>
        <v>279810.16004464286</v>
      </c>
      <c r="D297" s="2">
        <f>'French Meadows Storage'!D297+'Hell Hole Storage'!D297</f>
        <v>285560.23705357144</v>
      </c>
      <c r="E297" s="2">
        <f>'French Meadows Storage'!E297+'Hell Hole Storage'!E297</f>
        <v>280210.61741071427</v>
      </c>
      <c r="F297" s="2">
        <f>'French Meadows Storage'!F297+'Hell Hole Storage'!F297</f>
        <v>280312.95624999999</v>
      </c>
      <c r="G297" s="2">
        <f>'French Meadows Storage'!G297+'Hell Hole Storage'!G297</f>
        <v>283886.93013392854</v>
      </c>
      <c r="H297" s="7"/>
      <c r="I297" s="2">
        <f t="shared" si="7"/>
        <v>0</v>
      </c>
      <c r="J297" s="2">
        <f t="shared" si="7"/>
        <v>5750.0770089285797</v>
      </c>
      <c r="K297" s="2">
        <f t="shared" si="7"/>
        <v>400.45736607140861</v>
      </c>
      <c r="L297" s="2">
        <f t="shared" si="7"/>
        <v>502.79620535712456</v>
      </c>
      <c r="M297" s="2">
        <f t="shared" si="7"/>
        <v>4076.770089285681</v>
      </c>
      <c r="N297" s="7"/>
    </row>
    <row r="298" spans="1:14" x14ac:dyDescent="0.3">
      <c r="A298" s="13">
        <v>29787</v>
      </c>
      <c r="B298" s="2">
        <f>'French Meadows Storage'!B298+'Hell Hole Storage'!B298</f>
        <v>278308.39732142858</v>
      </c>
      <c r="C298" s="2">
        <f>'French Meadows Storage'!C298+'Hell Hole Storage'!C298</f>
        <v>278462.76238839282</v>
      </c>
      <c r="D298" s="2">
        <f>'French Meadows Storage'!D298+'Hell Hole Storage'!D298</f>
        <v>284156.80357142858</v>
      </c>
      <c r="E298" s="2">
        <f>'French Meadows Storage'!E298+'Hell Hole Storage'!E298</f>
        <v>278858.9357142857</v>
      </c>
      <c r="F298" s="2">
        <f>'French Meadows Storage'!F298+'Hell Hole Storage'!F298</f>
        <v>278955.0017857143</v>
      </c>
      <c r="G298" s="2">
        <f>'French Meadows Storage'!G298+'Hell Hole Storage'!G298</f>
        <v>282494.35848214285</v>
      </c>
      <c r="H298" s="7"/>
      <c r="I298" s="2">
        <f t="shared" si="7"/>
        <v>0</v>
      </c>
      <c r="J298" s="2">
        <f t="shared" si="7"/>
        <v>5694.0411830357625</v>
      </c>
      <c r="K298" s="2">
        <f t="shared" si="7"/>
        <v>396.17332589288708</v>
      </c>
      <c r="L298" s="2">
        <f t="shared" si="7"/>
        <v>492.23939732147846</v>
      </c>
      <c r="M298" s="2">
        <f t="shared" si="7"/>
        <v>4031.5960937500349</v>
      </c>
      <c r="N298" s="7"/>
    </row>
    <row r="299" spans="1:14" x14ac:dyDescent="0.3">
      <c r="A299" s="13">
        <v>29788</v>
      </c>
      <c r="B299" s="2">
        <f>'French Meadows Storage'!B299+'Hell Hole Storage'!B299</f>
        <v>276986.71941964282</v>
      </c>
      <c r="C299" s="2">
        <f>'French Meadows Storage'!C299+'Hell Hole Storage'!C299</f>
        <v>277141.0021205357</v>
      </c>
      <c r="D299" s="2">
        <f>'French Meadows Storage'!D299+'Hell Hole Storage'!D299</f>
        <v>282789.97410714289</v>
      </c>
      <c r="E299" s="2">
        <f>'French Meadows Storage'!E299+'Hell Hole Storage'!E299</f>
        <v>277532.88582589285</v>
      </c>
      <c r="F299" s="2">
        <f>'French Meadows Storage'!F299+'Hell Hole Storage'!F299</f>
        <v>277626.81026785716</v>
      </c>
      <c r="G299" s="2">
        <f>'French Meadows Storage'!G299+'Hell Hole Storage'!G299</f>
        <v>281140.45558035711</v>
      </c>
      <c r="H299" s="7"/>
      <c r="I299" s="2">
        <f t="shared" si="7"/>
        <v>0</v>
      </c>
      <c r="J299" s="2">
        <f t="shared" si="7"/>
        <v>5648.9719866071828</v>
      </c>
      <c r="K299" s="2">
        <f t="shared" si="7"/>
        <v>391.88370535714785</v>
      </c>
      <c r="L299" s="2">
        <f t="shared" si="7"/>
        <v>485.80814732145518</v>
      </c>
      <c r="M299" s="2">
        <f t="shared" si="7"/>
        <v>3999.4534598214086</v>
      </c>
      <c r="N299" s="7"/>
    </row>
    <row r="300" spans="1:14" x14ac:dyDescent="0.3">
      <c r="A300" s="13">
        <v>29789</v>
      </c>
      <c r="B300" s="2">
        <f>'French Meadows Storage'!B300+'Hell Hole Storage'!B300</f>
        <v>275627.56941964285</v>
      </c>
      <c r="C300" s="2">
        <f>'French Meadows Storage'!C300+'Hell Hole Storage'!C300</f>
        <v>275781.77120535716</v>
      </c>
      <c r="D300" s="2">
        <f>'French Meadows Storage'!D300+'Hell Hole Storage'!D300</f>
        <v>281395.37812499999</v>
      </c>
      <c r="E300" s="2">
        <f>'French Meadows Storage'!E300+'Hell Hole Storage'!E300</f>
        <v>276171.43939732143</v>
      </c>
      <c r="F300" s="2">
        <f>'French Meadows Storage'!F300+'Hell Hole Storage'!F300</f>
        <v>276265.28973214288</v>
      </c>
      <c r="G300" s="2">
        <f>'French Meadows Storage'!G300+'Hell Hole Storage'!G300</f>
        <v>279748.45424107142</v>
      </c>
      <c r="H300" s="7"/>
      <c r="I300" s="2">
        <f t="shared" si="7"/>
        <v>0</v>
      </c>
      <c r="J300" s="2">
        <f t="shared" si="7"/>
        <v>5613.6069196428289</v>
      </c>
      <c r="K300" s="2">
        <f t="shared" si="7"/>
        <v>389.66819196427241</v>
      </c>
      <c r="L300" s="2">
        <f t="shared" si="7"/>
        <v>483.51852678571595</v>
      </c>
      <c r="M300" s="2">
        <f t="shared" si="7"/>
        <v>3966.6830357142608</v>
      </c>
      <c r="N300" s="7"/>
    </row>
    <row r="301" spans="1:14" x14ac:dyDescent="0.3">
      <c r="A301" s="13">
        <v>29790</v>
      </c>
      <c r="B301" s="2">
        <f>'French Meadows Storage'!B301+'Hell Hole Storage'!B301</f>
        <v>274241.93102678569</v>
      </c>
      <c r="C301" s="2">
        <f>'French Meadows Storage'!C301+'Hell Hole Storage'!C301</f>
        <v>274396.05145089288</v>
      </c>
      <c r="D301" s="2">
        <f>'French Meadows Storage'!D301+'Hell Hole Storage'!D301</f>
        <v>279961.90156249999</v>
      </c>
      <c r="E301" s="2">
        <f>'French Meadows Storage'!E301+'Hell Hole Storage'!E301</f>
        <v>274781.43883928575</v>
      </c>
      <c r="F301" s="2">
        <f>'French Meadows Storage'!F301+'Hell Hole Storage'!F301</f>
        <v>274875.21439732146</v>
      </c>
      <c r="G301" s="2">
        <f>'French Meadows Storage'!G301+'Hell Hole Storage'!G301</f>
        <v>278327.90267857141</v>
      </c>
      <c r="H301" s="7"/>
      <c r="I301" s="2">
        <f t="shared" si="7"/>
        <v>0</v>
      </c>
      <c r="J301" s="2">
        <f t="shared" si="7"/>
        <v>5565.8501116071129</v>
      </c>
      <c r="K301" s="2">
        <f t="shared" si="7"/>
        <v>385.38738839287544</v>
      </c>
      <c r="L301" s="2">
        <f t="shared" si="7"/>
        <v>479.16294642857974</v>
      </c>
      <c r="M301" s="2">
        <f t="shared" si="7"/>
        <v>3931.8512276785332</v>
      </c>
      <c r="N301" s="7"/>
    </row>
    <row r="302" spans="1:14" x14ac:dyDescent="0.3">
      <c r="A302" s="13">
        <v>29791</v>
      </c>
      <c r="B302" s="2">
        <f>'French Meadows Storage'!B302+'Hell Hole Storage'!B302</f>
        <v>272768.39051339286</v>
      </c>
      <c r="C302" s="2">
        <f>'French Meadows Storage'!C302+'Hell Hole Storage'!C302</f>
        <v>272922.42890625005</v>
      </c>
      <c r="D302" s="2">
        <f>'French Meadows Storage'!D302+'Hell Hole Storage'!D302</f>
        <v>278438.62165178568</v>
      </c>
      <c r="E302" s="2">
        <f>'French Meadows Storage'!E302+'Hell Hole Storage'!E302</f>
        <v>273299.56127232144</v>
      </c>
      <c r="F302" s="2">
        <f>'French Meadows Storage'!F302+'Hell Hole Storage'!F302</f>
        <v>273389.12979910715</v>
      </c>
      <c r="G302" s="2">
        <f>'French Meadows Storage'!G302+'Hell Hole Storage'!G302</f>
        <v>276815.47946428572</v>
      </c>
      <c r="H302" s="7"/>
      <c r="I302" s="2">
        <f t="shared" si="7"/>
        <v>0</v>
      </c>
      <c r="J302" s="2">
        <f t="shared" si="7"/>
        <v>5516.1927455356345</v>
      </c>
      <c r="K302" s="2">
        <f t="shared" si="7"/>
        <v>377.13236607139697</v>
      </c>
      <c r="L302" s="2">
        <f t="shared" si="7"/>
        <v>466.70089285710128</v>
      </c>
      <c r="M302" s="2">
        <f t="shared" si="7"/>
        <v>3893.0505580356694</v>
      </c>
      <c r="N302" s="7"/>
    </row>
    <row r="303" spans="1:14" x14ac:dyDescent="0.3">
      <c r="A303" s="13">
        <v>29792</v>
      </c>
      <c r="B303" s="2">
        <f>'French Meadows Storage'!B303+'Hell Hole Storage'!B303</f>
        <v>271392.77042410715</v>
      </c>
      <c r="C303" s="2">
        <f>'French Meadows Storage'!C303+'Hell Hole Storage'!C303</f>
        <v>271546.72790178569</v>
      </c>
      <c r="D303" s="2">
        <f>'French Meadows Storage'!D303+'Hell Hole Storage'!D303</f>
        <v>277021.37165178568</v>
      </c>
      <c r="E303" s="2">
        <f>'French Meadows Storage'!E303+'Hell Hole Storage'!E303</f>
        <v>271921.64575892861</v>
      </c>
      <c r="F303" s="2">
        <f>'French Meadows Storage'!F303+'Hell Hole Storage'!F303</f>
        <v>272009.07377232146</v>
      </c>
      <c r="G303" s="2">
        <f>'French Meadows Storage'!G303+'Hell Hole Storage'!G303</f>
        <v>275413.21651785716</v>
      </c>
      <c r="H303" s="7"/>
      <c r="I303" s="2">
        <f t="shared" si="7"/>
        <v>0</v>
      </c>
      <c r="J303" s="2">
        <f t="shared" si="7"/>
        <v>5474.6437499999884</v>
      </c>
      <c r="K303" s="2">
        <f t="shared" si="7"/>
        <v>374.917857142922</v>
      </c>
      <c r="L303" s="2">
        <f t="shared" si="7"/>
        <v>462.34587053576251</v>
      </c>
      <c r="M303" s="2">
        <f t="shared" si="7"/>
        <v>3866.4886160714668</v>
      </c>
      <c r="N303" s="7"/>
    </row>
    <row r="304" spans="1:14" x14ac:dyDescent="0.3">
      <c r="A304" s="13">
        <v>29793</v>
      </c>
      <c r="B304" s="2">
        <f>'French Meadows Storage'!B304+'Hell Hole Storage'!B304</f>
        <v>270080.06183035718</v>
      </c>
      <c r="C304" s="2">
        <f>'French Meadows Storage'!C304+'Hell Hole Storage'!C304</f>
        <v>270233.93950892857</v>
      </c>
      <c r="D304" s="2">
        <f>'French Meadows Storage'!D304+'Hell Hole Storage'!D304</f>
        <v>275679.43995535711</v>
      </c>
      <c r="E304" s="2">
        <f>'French Meadows Storage'!E304+'Hell Hole Storage'!E304</f>
        <v>270606.64285714284</v>
      </c>
      <c r="F304" s="2">
        <f>'French Meadows Storage'!F304+'Hell Hole Storage'!F304</f>
        <v>270693.99598214286</v>
      </c>
      <c r="G304" s="2">
        <f>'French Meadows Storage'!G304+'Hell Hole Storage'!G304</f>
        <v>274080.0685267857</v>
      </c>
      <c r="H304" s="7"/>
      <c r="I304" s="2">
        <f t="shared" si="7"/>
        <v>0</v>
      </c>
      <c r="J304" s="2">
        <f t="shared" si="7"/>
        <v>5445.5004464285448</v>
      </c>
      <c r="K304" s="2">
        <f t="shared" si="7"/>
        <v>372.70334821427241</v>
      </c>
      <c r="L304" s="2">
        <f t="shared" si="7"/>
        <v>460.05647321429569</v>
      </c>
      <c r="M304" s="2">
        <f t="shared" si="7"/>
        <v>3846.1290178571362</v>
      </c>
      <c r="N304" s="7"/>
    </row>
    <row r="305" spans="1:14" x14ac:dyDescent="0.3">
      <c r="A305" s="13">
        <v>29794</v>
      </c>
      <c r="B305" s="2">
        <f>'French Meadows Storage'!B305+'Hell Hole Storage'!B305</f>
        <v>268725.56060267857</v>
      </c>
      <c r="C305" s="2">
        <f>'French Meadows Storage'!C305+'Hell Hole Storage'!C305</f>
        <v>268873.15915178572</v>
      </c>
      <c r="D305" s="2">
        <f>'French Meadows Storage'!D305+'Hell Hole Storage'!D305</f>
        <v>274268.85825892858</v>
      </c>
      <c r="E305" s="2">
        <f>'French Meadows Storage'!E305+'Hell Hole Storage'!E305</f>
        <v>269243.64899553568</v>
      </c>
      <c r="F305" s="2">
        <f>'French Meadows Storage'!F305+'Hell Hole Storage'!F305</f>
        <v>269328.86238839285</v>
      </c>
      <c r="G305" s="2">
        <f>'French Meadows Storage'!G305+'Hell Hole Storage'!G305</f>
        <v>272684.46964285715</v>
      </c>
      <c r="H305" s="7"/>
      <c r="I305" s="2">
        <f t="shared" si="7"/>
        <v>0</v>
      </c>
      <c r="J305" s="2">
        <f t="shared" si="7"/>
        <v>5395.6991071428638</v>
      </c>
      <c r="K305" s="2">
        <f t="shared" si="7"/>
        <v>370.48984374996508</v>
      </c>
      <c r="L305" s="2">
        <f t="shared" si="7"/>
        <v>455.7032366071362</v>
      </c>
      <c r="M305" s="2">
        <f t="shared" si="7"/>
        <v>3811.3104910714319</v>
      </c>
      <c r="N305" s="7"/>
    </row>
    <row r="306" spans="1:14" x14ac:dyDescent="0.3">
      <c r="A306" s="13">
        <v>29795</v>
      </c>
      <c r="B306" s="2">
        <f>'French Meadows Storage'!B306+'Hell Hole Storage'!B306</f>
        <v>267337.5916294643</v>
      </c>
      <c r="C306" s="2">
        <f>'French Meadows Storage'!C306+'Hell Hole Storage'!C306</f>
        <v>267483.0425223214</v>
      </c>
      <c r="D306" s="2">
        <f>'French Meadows Storage'!D306+'Hell Hole Storage'!D306</f>
        <v>272849.60892857146</v>
      </c>
      <c r="E306" s="2">
        <f>'French Meadows Storage'!E306+'Hell Hole Storage'!E306</f>
        <v>267851.3185267857</v>
      </c>
      <c r="F306" s="2">
        <f>'French Meadows Storage'!F306+'Hell Hole Storage'!F306</f>
        <v>267936.4609375</v>
      </c>
      <c r="G306" s="2">
        <f>'French Meadows Storage'!G306+'Hell Hole Storage'!G306</f>
        <v>271267.80401785712</v>
      </c>
      <c r="H306" s="7"/>
      <c r="I306" s="2">
        <f t="shared" si="7"/>
        <v>0</v>
      </c>
      <c r="J306" s="2">
        <f t="shared" si="7"/>
        <v>5366.5664062500582</v>
      </c>
      <c r="K306" s="2">
        <f t="shared" si="7"/>
        <v>368.27600446430733</v>
      </c>
      <c r="L306" s="2">
        <f t="shared" si="7"/>
        <v>453.41841517860303</v>
      </c>
      <c r="M306" s="2">
        <f t="shared" si="7"/>
        <v>3784.7614955357276</v>
      </c>
      <c r="N306" s="7"/>
    </row>
    <row r="307" spans="1:14" x14ac:dyDescent="0.3">
      <c r="A307" s="13">
        <v>29796</v>
      </c>
      <c r="B307" s="2">
        <f>'French Meadows Storage'!B307+'Hell Hole Storage'!B307</f>
        <v>266048.66127232142</v>
      </c>
      <c r="C307" s="2">
        <f>'French Meadows Storage'!C307+'Hell Hole Storage'!C307</f>
        <v>266194.02924107143</v>
      </c>
      <c r="D307" s="2">
        <f>'French Meadows Storage'!D307+'Hell Hole Storage'!D307</f>
        <v>271509.62254464289</v>
      </c>
      <c r="E307" s="2">
        <f>'French Meadows Storage'!E307+'Hell Hole Storage'!E307</f>
        <v>266562.15334821428</v>
      </c>
      <c r="F307" s="2">
        <f>'French Meadows Storage'!F307+'Hell Hole Storage'!F307</f>
        <v>266647.21930803568</v>
      </c>
      <c r="G307" s="2">
        <f>'French Meadows Storage'!G307+'Hell Hole Storage'!G307</f>
        <v>269942.79776785715</v>
      </c>
      <c r="H307" s="7"/>
      <c r="I307" s="2">
        <f t="shared" si="7"/>
        <v>0</v>
      </c>
      <c r="J307" s="2">
        <f t="shared" si="7"/>
        <v>5315.5933035714552</v>
      </c>
      <c r="K307" s="2">
        <f t="shared" si="7"/>
        <v>368.12410714285215</v>
      </c>
      <c r="L307" s="2">
        <f t="shared" si="7"/>
        <v>453.19006696424913</v>
      </c>
      <c r="M307" s="2">
        <f t="shared" si="7"/>
        <v>3748.7685267857159</v>
      </c>
      <c r="N307" s="7"/>
    </row>
    <row r="308" spans="1:14" x14ac:dyDescent="0.3">
      <c r="A308" s="13">
        <v>29797</v>
      </c>
      <c r="B308" s="2">
        <f>'French Meadows Storage'!B308+'Hell Hole Storage'!B308</f>
        <v>264805.39587053575</v>
      </c>
      <c r="C308" s="2">
        <f>'French Meadows Storage'!C308+'Hell Hole Storage'!C308</f>
        <v>264950.68415178568</v>
      </c>
      <c r="D308" s="2">
        <f>'French Meadows Storage'!D308+'Hell Hole Storage'!D308</f>
        <v>270229.24888392858</v>
      </c>
      <c r="E308" s="2">
        <f>'French Meadows Storage'!E308+'Hell Hole Storage'!E308</f>
        <v>265316.58895089285</v>
      </c>
      <c r="F308" s="2">
        <f>'French Meadows Storage'!F308+'Hell Hole Storage'!F308</f>
        <v>265399.51629464288</v>
      </c>
      <c r="G308" s="2">
        <f>'French Meadows Storage'!G308+'Hell Hole Storage'!G308</f>
        <v>268673.26674107142</v>
      </c>
      <c r="H308" s="7"/>
      <c r="I308" s="2">
        <f t="shared" si="7"/>
        <v>0</v>
      </c>
      <c r="J308" s="2">
        <f t="shared" si="7"/>
        <v>5278.5647321428987</v>
      </c>
      <c r="K308" s="2">
        <f t="shared" si="7"/>
        <v>365.90479910717113</v>
      </c>
      <c r="L308" s="2">
        <f t="shared" si="7"/>
        <v>448.83214285719441</v>
      </c>
      <c r="M308" s="2">
        <f t="shared" si="7"/>
        <v>3722.5825892857392</v>
      </c>
      <c r="N308" s="7"/>
    </row>
    <row r="309" spans="1:14" x14ac:dyDescent="0.3">
      <c r="A309" s="13">
        <v>29798</v>
      </c>
      <c r="B309" s="2">
        <f>'French Meadows Storage'!B309+'Hell Hole Storage'!B309</f>
        <v>263479.8302455357</v>
      </c>
      <c r="C309" s="2">
        <f>'French Meadows Storage'!C309+'Hell Hole Storage'!C309</f>
        <v>263625.05491071427</v>
      </c>
      <c r="D309" s="2">
        <f>'French Meadows Storage'!D309+'Hell Hole Storage'!D309</f>
        <v>268863.35714285716</v>
      </c>
      <c r="E309" s="2">
        <f>'French Meadows Storage'!E309+'Hell Hole Storage'!E309</f>
        <v>263988.81863839284</v>
      </c>
      <c r="F309" s="2">
        <f>'French Meadows Storage'!F309+'Hell Hole Storage'!F309</f>
        <v>264071.69821428572</v>
      </c>
      <c r="G309" s="2">
        <f>'French Meadows Storage'!G309+'Hell Hole Storage'!G309</f>
        <v>267314.11093750002</v>
      </c>
      <c r="H309" s="7"/>
      <c r="I309" s="2">
        <f t="shared" si="7"/>
        <v>0</v>
      </c>
      <c r="J309" s="2">
        <f t="shared" si="7"/>
        <v>5238.3022321428871</v>
      </c>
      <c r="K309" s="2">
        <f t="shared" si="7"/>
        <v>363.7637276785681</v>
      </c>
      <c r="L309" s="2">
        <f t="shared" si="7"/>
        <v>446.64330357144354</v>
      </c>
      <c r="M309" s="2">
        <f t="shared" si="7"/>
        <v>3689.0560267857509</v>
      </c>
      <c r="N309" s="7"/>
    </row>
    <row r="310" spans="1:14" x14ac:dyDescent="0.3">
      <c r="A310" s="13">
        <v>29799</v>
      </c>
      <c r="B310" s="2">
        <f>'French Meadows Storage'!B310+'Hell Hole Storage'!B310</f>
        <v>262068.2989955357</v>
      </c>
      <c r="C310" s="2">
        <f>'French Meadows Storage'!C310+'Hell Hole Storage'!C310</f>
        <v>262213.47991071426</v>
      </c>
      <c r="D310" s="2">
        <f>'French Meadows Storage'!D310+'Hell Hole Storage'!D310</f>
        <v>267414.89776785718</v>
      </c>
      <c r="E310" s="2">
        <f>'French Meadows Storage'!E310+'Hell Hole Storage'!E310</f>
        <v>262575.17723214289</v>
      </c>
      <c r="F310" s="2">
        <f>'French Meadows Storage'!F310+'Hell Hole Storage'!F310</f>
        <v>262658.0408482143</v>
      </c>
      <c r="G310" s="2">
        <f>'French Meadows Storage'!G310+'Hell Hole Storage'!G310</f>
        <v>265874.46283482143</v>
      </c>
      <c r="H310" s="7"/>
      <c r="I310" s="2">
        <f t="shared" si="7"/>
        <v>0</v>
      </c>
      <c r="J310" s="2">
        <f t="shared" si="7"/>
        <v>5201.417857142922</v>
      </c>
      <c r="K310" s="2">
        <f t="shared" si="7"/>
        <v>361.69732142862631</v>
      </c>
      <c r="L310" s="2">
        <f t="shared" si="7"/>
        <v>444.56093750003492</v>
      </c>
      <c r="M310" s="2">
        <f t="shared" si="7"/>
        <v>3660.9829241071711</v>
      </c>
      <c r="N310" s="7"/>
    </row>
    <row r="311" spans="1:14" x14ac:dyDescent="0.3">
      <c r="A311" s="13">
        <v>29800</v>
      </c>
      <c r="B311" s="2">
        <f>'French Meadows Storage'!B311+'Hell Hole Storage'!B311</f>
        <v>260676.48504464288</v>
      </c>
      <c r="C311" s="2">
        <f>'French Meadows Storage'!C311+'Hell Hole Storage'!C311</f>
        <v>260819.5546875</v>
      </c>
      <c r="D311" s="2">
        <f>'French Meadows Storage'!D311+'Hell Hole Storage'!D311</f>
        <v>265984.09352678573</v>
      </c>
      <c r="E311" s="2">
        <f>'French Meadows Storage'!E311+'Hell Hole Storage'!E311</f>
        <v>261181.25334821432</v>
      </c>
      <c r="F311" s="2">
        <f>'French Meadows Storage'!F311+'Hell Hole Storage'!F311</f>
        <v>261264.09854910715</v>
      </c>
      <c r="G311" s="2">
        <f>'French Meadows Storage'!G311+'Hell Hole Storage'!G311</f>
        <v>264450.40145089285</v>
      </c>
      <c r="H311" s="7"/>
      <c r="I311" s="2">
        <f t="shared" si="7"/>
        <v>0</v>
      </c>
      <c r="J311" s="2">
        <f t="shared" si="7"/>
        <v>5164.5388392857276</v>
      </c>
      <c r="K311" s="2">
        <f t="shared" si="7"/>
        <v>361.69866071431898</v>
      </c>
      <c r="L311" s="2">
        <f t="shared" si="7"/>
        <v>444.54386160714785</v>
      </c>
      <c r="M311" s="2">
        <f t="shared" si="7"/>
        <v>3630.8467633928522</v>
      </c>
      <c r="N311" s="7"/>
    </row>
    <row r="312" spans="1:14" x14ac:dyDescent="0.3">
      <c r="A312" s="13">
        <v>29801</v>
      </c>
      <c r="B312" s="2">
        <f>'French Meadows Storage'!B312+'Hell Hole Storage'!B312</f>
        <v>259298.15792410716</v>
      </c>
      <c r="C312" s="2">
        <f>'French Meadows Storage'!C312+'Hell Hole Storage'!C312</f>
        <v>259441.18314732146</v>
      </c>
      <c r="D312" s="2">
        <f>'French Meadows Storage'!D312+'Hell Hole Storage'!D312</f>
        <v>264566.77924107143</v>
      </c>
      <c r="E312" s="2">
        <f>'French Meadows Storage'!E312+'Hell Hole Storage'!E312</f>
        <v>259798.75145089283</v>
      </c>
      <c r="F312" s="2">
        <f>'French Meadows Storage'!F312+'Hell Hole Storage'!F312</f>
        <v>259881.57667410714</v>
      </c>
      <c r="G312" s="2">
        <f>'French Meadows Storage'!G312+'Hell Hole Storage'!G312</f>
        <v>263046.02901785716</v>
      </c>
      <c r="H312" s="7"/>
      <c r="I312" s="2">
        <f t="shared" si="7"/>
        <v>0</v>
      </c>
      <c r="J312" s="2">
        <f t="shared" si="7"/>
        <v>5125.5960937499767</v>
      </c>
      <c r="K312" s="2">
        <f t="shared" si="7"/>
        <v>357.56830357137369</v>
      </c>
      <c r="L312" s="2">
        <f t="shared" si="7"/>
        <v>440.39352678568684</v>
      </c>
      <c r="M312" s="2">
        <f t="shared" si="7"/>
        <v>3604.8458705357043</v>
      </c>
      <c r="N312" s="7"/>
    </row>
    <row r="313" spans="1:14" x14ac:dyDescent="0.3">
      <c r="A313" s="13">
        <v>29802</v>
      </c>
      <c r="B313" s="2">
        <f>'French Meadows Storage'!B313+'Hell Hole Storage'!B313</f>
        <v>257957.03839285712</v>
      </c>
      <c r="C313" s="2">
        <f>'French Meadows Storage'!C313+'Hell Hole Storage'!C313</f>
        <v>258100.01941964286</v>
      </c>
      <c r="D313" s="2">
        <f>'French Meadows Storage'!D313+'Hell Hole Storage'!D313</f>
        <v>263183.56874999998</v>
      </c>
      <c r="E313" s="2">
        <f>'French Meadows Storage'!E313+'Hell Hole Storage'!E313</f>
        <v>258457.58102678572</v>
      </c>
      <c r="F313" s="2">
        <f>'French Meadows Storage'!F313+'Hell Hole Storage'!F313</f>
        <v>258540.38895089284</v>
      </c>
      <c r="G313" s="2">
        <f>'French Meadows Storage'!G313+'Hell Hole Storage'!G313</f>
        <v>261673.69274553572</v>
      </c>
      <c r="H313" s="7"/>
      <c r="I313" s="2">
        <f t="shared" si="7"/>
        <v>0</v>
      </c>
      <c r="J313" s="2">
        <f t="shared" si="7"/>
        <v>5083.5493303571129</v>
      </c>
      <c r="K313" s="2">
        <f t="shared" si="7"/>
        <v>357.56160714285215</v>
      </c>
      <c r="L313" s="2">
        <f t="shared" si="7"/>
        <v>440.36953124997672</v>
      </c>
      <c r="M313" s="2">
        <f t="shared" si="7"/>
        <v>3573.673325892858</v>
      </c>
      <c r="N313" s="7"/>
    </row>
    <row r="314" spans="1:14" x14ac:dyDescent="0.3">
      <c r="A314" s="13">
        <v>29803</v>
      </c>
      <c r="B314" s="2">
        <f>'French Meadows Storage'!B314+'Hell Hole Storage'!B314</f>
        <v>256730.87120535714</v>
      </c>
      <c r="C314" s="2">
        <f>'French Meadows Storage'!C314+'Hell Hole Storage'!C314</f>
        <v>256871.74073660711</v>
      </c>
      <c r="D314" s="2">
        <f>'French Meadows Storage'!D314+'Hell Hole Storage'!D314</f>
        <v>261916.27723214286</v>
      </c>
      <c r="E314" s="2">
        <f>'French Meadows Storage'!E314+'Hell Hole Storage'!E314</f>
        <v>257229.25669642858</v>
      </c>
      <c r="F314" s="2">
        <f>'French Meadows Storage'!F314+'Hell Hole Storage'!F314</f>
        <v>257307.91462053571</v>
      </c>
      <c r="G314" s="2">
        <f>'French Meadows Storage'!G314+'Hell Hole Storage'!G314</f>
        <v>260417.28102678573</v>
      </c>
      <c r="H314" s="7"/>
      <c r="I314" s="2">
        <f t="shared" si="7"/>
        <v>0</v>
      </c>
      <c r="J314" s="2">
        <f t="shared" si="7"/>
        <v>5044.5364955357509</v>
      </c>
      <c r="K314" s="2">
        <f t="shared" si="7"/>
        <v>357.51595982146682</v>
      </c>
      <c r="L314" s="2">
        <f t="shared" si="7"/>
        <v>436.17388392859721</v>
      </c>
      <c r="M314" s="2">
        <f t="shared" si="7"/>
        <v>3545.5402901786147</v>
      </c>
      <c r="N314" s="7"/>
    </row>
    <row r="315" spans="1:14" x14ac:dyDescent="0.3">
      <c r="A315" s="13">
        <v>29804</v>
      </c>
      <c r="B315" s="2">
        <f>'French Meadows Storage'!B315+'Hell Hole Storage'!B315</f>
        <v>255541.50747767856</v>
      </c>
      <c r="C315" s="2">
        <f>'French Meadows Storage'!C315+'Hell Hole Storage'!C315</f>
        <v>255680.26707589286</v>
      </c>
      <c r="D315" s="2">
        <f>'French Meadows Storage'!D315+'Hell Hole Storage'!D315</f>
        <v>260697.84084821428</v>
      </c>
      <c r="E315" s="2">
        <f>'French Meadows Storage'!E315+'Hell Hole Storage'!E315</f>
        <v>256037.76919642859</v>
      </c>
      <c r="F315" s="2">
        <f>'French Meadows Storage'!F315+'Hell Hole Storage'!F315</f>
        <v>256116.4083705357</v>
      </c>
      <c r="G315" s="2">
        <f>'French Meadows Storage'!G315+'Hell Hole Storage'!G315</f>
        <v>259206.63973214285</v>
      </c>
      <c r="H315" s="7"/>
      <c r="I315" s="2">
        <f t="shared" si="7"/>
        <v>0</v>
      </c>
      <c r="J315" s="2">
        <f t="shared" si="7"/>
        <v>5017.5737723214261</v>
      </c>
      <c r="K315" s="2">
        <f t="shared" si="7"/>
        <v>357.50212053573341</v>
      </c>
      <c r="L315" s="2">
        <f t="shared" si="7"/>
        <v>436.14129464284633</v>
      </c>
      <c r="M315" s="2">
        <f t="shared" si="7"/>
        <v>3526.3726562499942</v>
      </c>
      <c r="N315" s="7"/>
    </row>
    <row r="316" spans="1:14" x14ac:dyDescent="0.3">
      <c r="A316" s="13">
        <v>29805</v>
      </c>
      <c r="B316" s="2">
        <f>'French Meadows Storage'!B316+'Hell Hole Storage'!B316</f>
        <v>254315.55167410715</v>
      </c>
      <c r="C316" s="2">
        <f>'French Meadows Storage'!C316+'Hell Hole Storage'!C316</f>
        <v>254458.39944196428</v>
      </c>
      <c r="D316" s="2">
        <f>'French Meadows Storage'!D316+'Hell Hole Storage'!D316</f>
        <v>259431.54040178569</v>
      </c>
      <c r="E316" s="2">
        <f>'French Meadows Storage'!E316+'Hell Hole Storage'!E316</f>
        <v>254813.82287946431</v>
      </c>
      <c r="F316" s="2">
        <f>'French Meadows Storage'!F316+'Hell Hole Storage'!F316</f>
        <v>254892.44341517857</v>
      </c>
      <c r="G316" s="2">
        <f>'French Meadows Storage'!G316+'Hell Hole Storage'!G316</f>
        <v>257957.42421875001</v>
      </c>
      <c r="H316" s="7"/>
      <c r="I316" s="2">
        <f t="shared" si="7"/>
        <v>0</v>
      </c>
      <c r="J316" s="2">
        <f t="shared" si="7"/>
        <v>4973.1409598214086</v>
      </c>
      <c r="K316" s="2">
        <f t="shared" si="7"/>
        <v>355.42343750002328</v>
      </c>
      <c r="L316" s="2">
        <f t="shared" si="7"/>
        <v>434.04397321428405</v>
      </c>
      <c r="M316" s="2">
        <f t="shared" si="7"/>
        <v>3499.0247767857218</v>
      </c>
      <c r="N316" s="7"/>
    </row>
    <row r="317" spans="1:14" x14ac:dyDescent="0.3">
      <c r="A317" s="13">
        <v>29806</v>
      </c>
      <c r="B317" s="2">
        <f>'French Meadows Storage'!B317+'Hell Hole Storage'!B317</f>
        <v>253136.08102678572</v>
      </c>
      <c r="C317" s="2">
        <f>'French Meadows Storage'!C317+'Hell Hole Storage'!C317</f>
        <v>253275.4140625</v>
      </c>
      <c r="D317" s="2">
        <f>'French Meadows Storage'!D317+'Hell Hole Storage'!D317</f>
        <v>258225.75066964285</v>
      </c>
      <c r="E317" s="2">
        <f>'French Meadows Storage'!E317+'Hell Hole Storage'!E317</f>
        <v>253630.82912946428</v>
      </c>
      <c r="F317" s="2">
        <f>'French Meadows Storage'!F317+'Hell Hole Storage'!F317</f>
        <v>253709.43113839283</v>
      </c>
      <c r="G317" s="2">
        <f>'French Meadows Storage'!G317+'Hell Hole Storage'!G317</f>
        <v>256760.79207589285</v>
      </c>
      <c r="H317" s="7"/>
      <c r="I317" s="2">
        <f t="shared" si="7"/>
        <v>0</v>
      </c>
      <c r="J317" s="2">
        <f t="shared" si="7"/>
        <v>4950.3366071428463</v>
      </c>
      <c r="K317" s="2">
        <f t="shared" si="7"/>
        <v>355.41506696428405</v>
      </c>
      <c r="L317" s="2">
        <f t="shared" si="7"/>
        <v>434.01707589282887</v>
      </c>
      <c r="M317" s="2">
        <f t="shared" si="7"/>
        <v>3485.3780133928522</v>
      </c>
      <c r="N317" s="7"/>
    </row>
    <row r="318" spans="1:14" x14ac:dyDescent="0.3">
      <c r="A318" s="13">
        <v>29807</v>
      </c>
      <c r="B318" s="2">
        <f>'French Meadows Storage'!B318+'Hell Hole Storage'!B318</f>
        <v>251901.74575892859</v>
      </c>
      <c r="C318" s="2">
        <f>'French Meadows Storage'!C318+'Hell Hole Storage'!C318</f>
        <v>252041.03515625</v>
      </c>
      <c r="D318" s="2">
        <f>'French Meadows Storage'!D318+'Hell Hole Storage'!D318</f>
        <v>256961.60803571428</v>
      </c>
      <c r="E318" s="2">
        <f>'French Meadows Storage'!E318+'Hell Hole Storage'!E318</f>
        <v>252392.30825892856</v>
      </c>
      <c r="F318" s="2">
        <f>'French Meadows Storage'!F318+'Hell Hole Storage'!F318</f>
        <v>252470.89107142857</v>
      </c>
      <c r="G318" s="2">
        <f>'French Meadows Storage'!G318+'Hell Hole Storage'!G318</f>
        <v>255506.5642857143</v>
      </c>
      <c r="H318" s="7"/>
      <c r="I318" s="2">
        <f t="shared" si="7"/>
        <v>0</v>
      </c>
      <c r="J318" s="2">
        <f t="shared" si="7"/>
        <v>4920.5728794642782</v>
      </c>
      <c r="K318" s="2">
        <f t="shared" si="7"/>
        <v>351.27310267856228</v>
      </c>
      <c r="L318" s="2">
        <f t="shared" si="7"/>
        <v>429.85591517857392</v>
      </c>
      <c r="M318" s="2">
        <f t="shared" si="7"/>
        <v>3465.5291294642957</v>
      </c>
      <c r="N318" s="7"/>
    </row>
    <row r="319" spans="1:14" x14ac:dyDescent="0.3">
      <c r="A319" s="13">
        <v>29808</v>
      </c>
      <c r="B319" s="2">
        <f>'French Meadows Storage'!B319+'Hell Hole Storage'!B319</f>
        <v>250531.91171874999</v>
      </c>
      <c r="C319" s="2">
        <f>'French Meadows Storage'!C319+'Hell Hole Storage'!C319</f>
        <v>250667.02544642857</v>
      </c>
      <c r="D319" s="2">
        <f>'French Meadows Storage'!D319+'Hell Hole Storage'!D319</f>
        <v>255554.52790178574</v>
      </c>
      <c r="E319" s="2">
        <f>'French Meadows Storage'!E319+'Hell Hole Storage'!E319</f>
        <v>251015.88571428572</v>
      </c>
      <c r="F319" s="2">
        <f>'French Meadows Storage'!F319+'Hell Hole Storage'!F319</f>
        <v>251094.4513392857</v>
      </c>
      <c r="G319" s="2">
        <f>'French Meadows Storage'!G319+'Hell Hole Storage'!G319</f>
        <v>254108.29140625001</v>
      </c>
      <c r="H319" s="7"/>
      <c r="I319" s="2">
        <f t="shared" si="7"/>
        <v>0</v>
      </c>
      <c r="J319" s="2">
        <f t="shared" si="7"/>
        <v>4887.5024553571711</v>
      </c>
      <c r="K319" s="2">
        <f t="shared" si="7"/>
        <v>348.86026785714785</v>
      </c>
      <c r="L319" s="2">
        <f t="shared" si="7"/>
        <v>427.4258928571362</v>
      </c>
      <c r="M319" s="2">
        <f t="shared" si="7"/>
        <v>3441.2659598214377</v>
      </c>
      <c r="N319" s="7"/>
    </row>
    <row r="320" spans="1:14" x14ac:dyDescent="0.3">
      <c r="A320" s="13">
        <v>29809</v>
      </c>
      <c r="B320" s="2">
        <f>'French Meadows Storage'!B320+'Hell Hole Storage'!B320</f>
        <v>249156.05334821431</v>
      </c>
      <c r="C320" s="2">
        <f>'French Meadows Storage'!C320+'Hell Hole Storage'!C320</f>
        <v>249291.12098214286</v>
      </c>
      <c r="D320" s="2">
        <f>'French Meadows Storage'!D320+'Hell Hole Storage'!D320</f>
        <v>254139.66183035716</v>
      </c>
      <c r="E320" s="2">
        <f>'French Meadows Storage'!E320+'Hell Hole Storage'!E320</f>
        <v>249633.78258928569</v>
      </c>
      <c r="F320" s="2">
        <f>'French Meadows Storage'!F320+'Hell Hole Storage'!F320</f>
        <v>249714.39564732142</v>
      </c>
      <c r="G320" s="2">
        <f>'French Meadows Storage'!G320+'Hell Hole Storage'!G320</f>
        <v>252700.16674107141</v>
      </c>
      <c r="H320" s="7"/>
      <c r="I320" s="2">
        <f t="shared" si="7"/>
        <v>0</v>
      </c>
      <c r="J320" s="2">
        <f t="shared" si="7"/>
        <v>4848.5408482142957</v>
      </c>
      <c r="K320" s="2">
        <f t="shared" si="7"/>
        <v>342.66160714282887</v>
      </c>
      <c r="L320" s="2">
        <f t="shared" si="7"/>
        <v>423.27466517855646</v>
      </c>
      <c r="M320" s="2">
        <f t="shared" si="7"/>
        <v>3409.0457589285506</v>
      </c>
      <c r="N320" s="7"/>
    </row>
    <row r="321" spans="1:14" x14ac:dyDescent="0.3">
      <c r="A321" s="13">
        <v>29810</v>
      </c>
      <c r="B321" s="2">
        <f>'French Meadows Storage'!B321+'Hell Hole Storage'!B321</f>
        <v>247965.05100446427</v>
      </c>
      <c r="C321" s="2">
        <f>'French Meadows Storage'!C321+'Hell Hole Storage'!C321</f>
        <v>248098.01417410717</v>
      </c>
      <c r="D321" s="2">
        <f>'French Meadows Storage'!D321+'Hell Hole Storage'!D321</f>
        <v>252912.48080357144</v>
      </c>
      <c r="E321" s="2">
        <f>'French Meadows Storage'!E321+'Hell Hole Storage'!E321</f>
        <v>248440.66428571427</v>
      </c>
      <c r="F321" s="2">
        <f>'French Meadows Storage'!F321+'Hell Hole Storage'!F321</f>
        <v>248519.19274553572</v>
      </c>
      <c r="G321" s="2">
        <f>'French Meadows Storage'!G321+'Hell Hole Storage'!G321</f>
        <v>251480.87466517859</v>
      </c>
      <c r="H321" s="7"/>
      <c r="I321" s="2">
        <f t="shared" si="7"/>
        <v>0</v>
      </c>
      <c r="J321" s="2">
        <f t="shared" si="7"/>
        <v>4814.4666294642666</v>
      </c>
      <c r="K321" s="2">
        <f t="shared" si="7"/>
        <v>342.65011160710128</v>
      </c>
      <c r="L321" s="2">
        <f t="shared" si="7"/>
        <v>421.17857142855064</v>
      </c>
      <c r="M321" s="2">
        <f t="shared" si="7"/>
        <v>3382.8604910714203</v>
      </c>
      <c r="N321" s="7"/>
    </row>
    <row r="322" spans="1:14" x14ac:dyDescent="0.3">
      <c r="A322" s="13">
        <v>29811</v>
      </c>
      <c r="B322" s="2">
        <f>'French Meadows Storage'!B322+'Hell Hole Storage'!B322</f>
        <v>246824.39073660714</v>
      </c>
      <c r="C322" s="2">
        <f>'French Meadows Storage'!C322+'Hell Hole Storage'!C322</f>
        <v>246956.95234374999</v>
      </c>
      <c r="D322" s="2">
        <f>'French Meadows Storage'!D322+'Hell Hole Storage'!D322</f>
        <v>251738.65000000002</v>
      </c>
      <c r="E322" s="2">
        <f>'French Meadows Storage'!E322+'Hell Hole Storage'!E322</f>
        <v>247295.46707589287</v>
      </c>
      <c r="F322" s="2">
        <f>'French Meadows Storage'!F322+'Hell Hole Storage'!F322</f>
        <v>247369.84765625</v>
      </c>
      <c r="G322" s="2">
        <f>'French Meadows Storage'!G322+'Hell Hole Storage'!G322</f>
        <v>250315.85412946431</v>
      </c>
      <c r="H322" s="7"/>
      <c r="I322" s="2">
        <f t="shared" si="7"/>
        <v>0</v>
      </c>
      <c r="J322" s="2">
        <f t="shared" si="7"/>
        <v>4781.6976562500349</v>
      </c>
      <c r="K322" s="2">
        <f t="shared" si="7"/>
        <v>338.51473214288126</v>
      </c>
      <c r="L322" s="2">
        <f t="shared" si="7"/>
        <v>412.89531250001164</v>
      </c>
      <c r="M322" s="2">
        <f t="shared" si="7"/>
        <v>3358.901785714319</v>
      </c>
      <c r="N322" s="7"/>
    </row>
    <row r="323" spans="1:14" x14ac:dyDescent="0.3">
      <c r="A323" s="13">
        <v>29812</v>
      </c>
      <c r="B323" s="2">
        <f>'French Meadows Storage'!B323+'Hell Hole Storage'!B323</f>
        <v>245617.00669642858</v>
      </c>
      <c r="C323" s="2">
        <f>'French Meadows Storage'!C323+'Hell Hole Storage'!C323</f>
        <v>245747.45535714287</v>
      </c>
      <c r="D323" s="2">
        <f>'French Meadows Storage'!D323+'Hell Hole Storage'!D323</f>
        <v>250493.62645089283</v>
      </c>
      <c r="E323" s="2">
        <f>'French Meadows Storage'!E323+'Hell Hole Storage'!E323</f>
        <v>246085.96484375</v>
      </c>
      <c r="F323" s="2">
        <f>'French Meadows Storage'!F323+'Hell Hole Storage'!F323</f>
        <v>246158.26127232143</v>
      </c>
      <c r="G323" s="2">
        <f>'French Meadows Storage'!G323+'Hell Hole Storage'!G323</f>
        <v>249080.94341517857</v>
      </c>
      <c r="H323" s="7"/>
      <c r="I323" s="2">
        <f t="shared" si="7"/>
        <v>0</v>
      </c>
      <c r="J323" s="2">
        <f t="shared" si="7"/>
        <v>4746.1710937499593</v>
      </c>
      <c r="K323" s="2">
        <f t="shared" si="7"/>
        <v>338.50948660713038</v>
      </c>
      <c r="L323" s="2">
        <f t="shared" si="7"/>
        <v>410.80591517855646</v>
      </c>
      <c r="M323" s="2">
        <f t="shared" si="7"/>
        <v>3333.4880580356985</v>
      </c>
      <c r="N323" s="7"/>
    </row>
    <row r="324" spans="1:14" x14ac:dyDescent="0.3">
      <c r="A324" s="13">
        <v>29813</v>
      </c>
      <c r="B324" s="2">
        <f>'French Meadows Storage'!B324+'Hell Hole Storage'!B324</f>
        <v>244361.6857142857</v>
      </c>
      <c r="C324" s="2">
        <f>'French Meadows Storage'!C324+'Hell Hole Storage'!C324</f>
        <v>244492.09274553572</v>
      </c>
      <c r="D324" s="2">
        <f>'French Meadows Storage'!D324+'Hell Hole Storage'!D324</f>
        <v>249195.72075892857</v>
      </c>
      <c r="E324" s="2">
        <f>'French Meadows Storage'!E324+'Hell Hole Storage'!E324</f>
        <v>244829.40390624999</v>
      </c>
      <c r="F324" s="2">
        <f>'French Meadows Storage'!F324+'Hell Hole Storage'!F324</f>
        <v>244899.61428571428</v>
      </c>
      <c r="G324" s="2">
        <f>'French Meadows Storage'!G324+'Hell Hole Storage'!G324</f>
        <v>247798.03861607146</v>
      </c>
      <c r="H324" s="7"/>
      <c r="I324" s="2">
        <f t="shared" si="7"/>
        <v>0</v>
      </c>
      <c r="J324" s="2">
        <f t="shared" si="7"/>
        <v>4703.6280133928522</v>
      </c>
      <c r="K324" s="2">
        <f t="shared" si="7"/>
        <v>337.31116071427823</v>
      </c>
      <c r="L324" s="2">
        <f t="shared" si="7"/>
        <v>407.5215401785681</v>
      </c>
      <c r="M324" s="2">
        <f t="shared" si="7"/>
        <v>3305.9458705357392</v>
      </c>
      <c r="N324" s="7"/>
    </row>
    <row r="325" spans="1:14" x14ac:dyDescent="0.3">
      <c r="A325" s="13">
        <v>29814</v>
      </c>
      <c r="B325" s="2">
        <f>'French Meadows Storage'!B325+'Hell Hole Storage'!B325</f>
        <v>243085.03671874999</v>
      </c>
      <c r="C325" s="2">
        <f>'French Meadows Storage'!C325+'Hell Hole Storage'!C325</f>
        <v>243215.39966517856</v>
      </c>
      <c r="D325" s="2">
        <f>'French Meadows Storage'!D325+'Hell Hole Storage'!D325</f>
        <v>247879.84933035716</v>
      </c>
      <c r="E325" s="2">
        <f>'French Meadows Storage'!E325+'Hell Hole Storage'!E325</f>
        <v>243548.58560267856</v>
      </c>
      <c r="F325" s="2">
        <f>'French Meadows Storage'!F325+'Hell Hole Storage'!F325</f>
        <v>243618.77901785716</v>
      </c>
      <c r="G325" s="2">
        <f>'French Meadows Storage'!G325+'Hell Hole Storage'!G325</f>
        <v>246495.09754464286</v>
      </c>
      <c r="H325" s="7"/>
      <c r="I325" s="2">
        <f t="shared" si="7"/>
        <v>0</v>
      </c>
      <c r="J325" s="2">
        <f t="shared" si="7"/>
        <v>4664.449665178603</v>
      </c>
      <c r="K325" s="2">
        <f t="shared" si="7"/>
        <v>333.18593750000582</v>
      </c>
      <c r="L325" s="2">
        <f t="shared" si="7"/>
        <v>403.37935267860303</v>
      </c>
      <c r="M325" s="2">
        <f t="shared" si="7"/>
        <v>3279.6978794643073</v>
      </c>
      <c r="N325" s="7"/>
    </row>
    <row r="326" spans="1:14" x14ac:dyDescent="0.3">
      <c r="A326" s="13">
        <v>29815</v>
      </c>
      <c r="B326" s="2">
        <f>'French Meadows Storage'!B326+'Hell Hole Storage'!B326</f>
        <v>241750.71752232141</v>
      </c>
      <c r="C326" s="2">
        <f>'French Meadows Storage'!C326+'Hell Hole Storage'!C326</f>
        <v>241878.97265625</v>
      </c>
      <c r="D326" s="2">
        <f>'French Meadows Storage'!D326+'Hell Hole Storage'!D326</f>
        <v>246508.65658482141</v>
      </c>
      <c r="E326" s="2">
        <f>'French Meadows Storage'!E326+'Hell Hole Storage'!E326</f>
        <v>242210.09531249999</v>
      </c>
      <c r="F326" s="2">
        <f>'French Meadows Storage'!F326+'Hell Hole Storage'!F326</f>
        <v>242280.27154017857</v>
      </c>
      <c r="G326" s="2">
        <f>'French Meadows Storage'!G326+'Hell Hole Storage'!G326</f>
        <v>245130.63772321428</v>
      </c>
      <c r="H326" s="7"/>
      <c r="I326" s="2">
        <f t="shared" si="7"/>
        <v>0</v>
      </c>
      <c r="J326" s="2">
        <f t="shared" si="7"/>
        <v>4629.6839285714086</v>
      </c>
      <c r="K326" s="2">
        <f t="shared" si="7"/>
        <v>331.12265624999418</v>
      </c>
      <c r="L326" s="2">
        <f t="shared" si="7"/>
        <v>401.2988839285681</v>
      </c>
      <c r="M326" s="2">
        <f t="shared" si="7"/>
        <v>3251.6650669642841</v>
      </c>
      <c r="N326" s="7"/>
    </row>
    <row r="327" spans="1:14" x14ac:dyDescent="0.3">
      <c r="A327" s="13">
        <v>29816</v>
      </c>
      <c r="B327" s="2">
        <f>'French Meadows Storage'!B327+'Hell Hole Storage'!B327</f>
        <v>240450.39174107142</v>
      </c>
      <c r="C327" s="2">
        <f>'French Meadows Storage'!C327+'Hell Hole Storage'!C327</f>
        <v>240578.53236607142</v>
      </c>
      <c r="D327" s="2">
        <f>'French Meadows Storage'!D327+'Hell Hole Storage'!D327</f>
        <v>245173.43024553571</v>
      </c>
      <c r="E327" s="2">
        <f>'French Meadows Storage'!E327+'Hell Hole Storage'!E327</f>
        <v>240901.3927455357</v>
      </c>
      <c r="F327" s="2">
        <f>'French Meadows Storage'!F327+'Hell Hole Storage'!F327</f>
        <v>240971.5549107143</v>
      </c>
      <c r="G327" s="2">
        <f>'French Meadows Storage'!G327+'Hell Hole Storage'!G327</f>
        <v>243804.21908482144</v>
      </c>
      <c r="H327" s="7"/>
      <c r="I327" s="2">
        <f t="shared" si="7"/>
        <v>0</v>
      </c>
      <c r="J327" s="2">
        <f t="shared" si="7"/>
        <v>4594.8978794642899</v>
      </c>
      <c r="K327" s="2">
        <f t="shared" si="7"/>
        <v>322.86037946428405</v>
      </c>
      <c r="L327" s="2">
        <f t="shared" si="7"/>
        <v>393.02254464288126</v>
      </c>
      <c r="M327" s="2">
        <f t="shared" si="7"/>
        <v>3225.6867187500175</v>
      </c>
      <c r="N327" s="7"/>
    </row>
    <row r="328" spans="1:14" x14ac:dyDescent="0.3">
      <c r="A328" s="13">
        <v>29817</v>
      </c>
      <c r="B328" s="2">
        <f>'French Meadows Storage'!B328+'Hell Hole Storage'!B328</f>
        <v>239305.54877232143</v>
      </c>
      <c r="C328" s="2">
        <f>'French Meadows Storage'!C328+'Hell Hole Storage'!C328</f>
        <v>239433.64732142858</v>
      </c>
      <c r="D328" s="2">
        <f>'French Meadows Storage'!D328+'Hell Hole Storage'!D328</f>
        <v>243997.86261160715</v>
      </c>
      <c r="E328" s="2">
        <f>'French Meadows Storage'!E328+'Hell Hole Storage'!E328</f>
        <v>239752.37578125001</v>
      </c>
      <c r="F328" s="2">
        <f>'French Meadows Storage'!F328+'Hell Hole Storage'!F328</f>
        <v>239822.51874999999</v>
      </c>
      <c r="G328" s="2">
        <f>'French Meadows Storage'!G328+'Hell Hole Storage'!G328</f>
        <v>242635.38872767857</v>
      </c>
      <c r="H328" s="7"/>
      <c r="I328" s="2">
        <f t="shared" si="7"/>
        <v>0</v>
      </c>
      <c r="J328" s="2">
        <f t="shared" si="7"/>
        <v>4564.2152901785739</v>
      </c>
      <c r="K328" s="2">
        <f t="shared" si="7"/>
        <v>318.7284598214319</v>
      </c>
      <c r="L328" s="2">
        <f t="shared" si="7"/>
        <v>388.87142857140861</v>
      </c>
      <c r="M328" s="2">
        <f t="shared" si="7"/>
        <v>3201.7414062499884</v>
      </c>
      <c r="N328" s="7"/>
    </row>
    <row r="329" spans="1:14" x14ac:dyDescent="0.3">
      <c r="A329" s="13">
        <v>29818</v>
      </c>
      <c r="B329" s="2">
        <f>'French Meadows Storage'!B329+'Hell Hole Storage'!B329</f>
        <v>238257.78805803572</v>
      </c>
      <c r="C329" s="2">
        <f>'French Meadows Storage'!C329+'Hell Hole Storage'!C329</f>
        <v>238383.77511160713</v>
      </c>
      <c r="D329" s="2">
        <f>'French Meadows Storage'!D329+'Hell Hole Storage'!D329</f>
        <v>242929.0880580357</v>
      </c>
      <c r="E329" s="2">
        <f>'French Meadows Storage'!E329+'Hell Hole Storage'!E329</f>
        <v>238700.42287946428</v>
      </c>
      <c r="F329" s="2">
        <f>'French Meadows Storage'!F329+'Hell Hole Storage'!F329</f>
        <v>238772.61339285714</v>
      </c>
      <c r="G329" s="2">
        <f>'French Meadows Storage'!G329+'Hell Hole Storage'!G329</f>
        <v>241575.02544642857</v>
      </c>
      <c r="H329" s="7"/>
      <c r="I329" s="2">
        <f t="shared" ref="I329:M370" si="8">C329-$C329</f>
        <v>0</v>
      </c>
      <c r="J329" s="2">
        <f t="shared" si="8"/>
        <v>4545.3129464285739</v>
      </c>
      <c r="K329" s="2">
        <f t="shared" si="8"/>
        <v>316.64776785715367</v>
      </c>
      <c r="L329" s="2">
        <f t="shared" si="8"/>
        <v>388.83828125000582</v>
      </c>
      <c r="M329" s="2">
        <f t="shared" si="8"/>
        <v>3191.2503348214377</v>
      </c>
      <c r="N329" s="7"/>
    </row>
    <row r="330" spans="1:14" x14ac:dyDescent="0.3">
      <c r="A330" s="13">
        <v>29819</v>
      </c>
      <c r="B330" s="2">
        <f>'French Meadows Storage'!B330+'Hell Hole Storage'!B330</f>
        <v>237129.26417410717</v>
      </c>
      <c r="C330" s="2">
        <f>'French Meadows Storage'!C330+'Hell Hole Storage'!C330</f>
        <v>237253.14051339286</v>
      </c>
      <c r="D330" s="2">
        <f>'French Meadows Storage'!D330+'Hell Hole Storage'!D330</f>
        <v>241759.86573660717</v>
      </c>
      <c r="E330" s="2">
        <f>'French Meadows Storage'!E330+'Hell Hole Storage'!E330</f>
        <v>237559.45379464288</v>
      </c>
      <c r="F330" s="2">
        <f>'French Meadows Storage'!F330+'Hell Hole Storage'!F330</f>
        <v>237633.69363839284</v>
      </c>
      <c r="G330" s="2">
        <f>'French Meadows Storage'!G330+'Hell Hole Storage'!G330</f>
        <v>240413.98136160715</v>
      </c>
      <c r="H330" s="7"/>
      <c r="I330" s="2">
        <f t="shared" si="8"/>
        <v>0</v>
      </c>
      <c r="J330" s="2">
        <f t="shared" si="8"/>
        <v>4506.7252232143073</v>
      </c>
      <c r="K330" s="2">
        <f t="shared" si="8"/>
        <v>306.31328125001164</v>
      </c>
      <c r="L330" s="2">
        <f t="shared" si="8"/>
        <v>380.55312499997672</v>
      </c>
      <c r="M330" s="2">
        <f t="shared" si="8"/>
        <v>3160.8408482142841</v>
      </c>
      <c r="N330" s="7"/>
    </row>
    <row r="331" spans="1:14" x14ac:dyDescent="0.3">
      <c r="A331" s="13">
        <v>29820</v>
      </c>
      <c r="B331" s="2">
        <f>'French Meadows Storage'!B331+'Hell Hole Storage'!B331</f>
        <v>236015.6838169643</v>
      </c>
      <c r="C331" s="2">
        <f>'French Meadows Storage'!C331+'Hell Hole Storage'!C331</f>
        <v>236139.51662946428</v>
      </c>
      <c r="D331" s="2">
        <f>'French Meadows Storage'!D331+'Hell Hole Storage'!D331</f>
        <v>240608.73448660714</v>
      </c>
      <c r="E331" s="2">
        <f>'French Meadows Storage'!E331+'Hell Hole Storage'!E331</f>
        <v>236442.77935267857</v>
      </c>
      <c r="F331" s="2">
        <f>'French Meadows Storage'!F331+'Hell Hole Storage'!F331</f>
        <v>236514.93604910714</v>
      </c>
      <c r="G331" s="2">
        <f>'French Meadows Storage'!G331+'Hell Hole Storage'!G331</f>
        <v>239275.28125</v>
      </c>
      <c r="H331" s="7"/>
      <c r="I331" s="2">
        <f t="shared" si="8"/>
        <v>0</v>
      </c>
      <c r="J331" s="2">
        <f t="shared" si="8"/>
        <v>4469.2178571428522</v>
      </c>
      <c r="K331" s="2">
        <f t="shared" si="8"/>
        <v>303.26272321428405</v>
      </c>
      <c r="L331" s="2">
        <f t="shared" si="8"/>
        <v>375.41941964285797</v>
      </c>
      <c r="M331" s="2">
        <f t="shared" si="8"/>
        <v>3135.7646205357159</v>
      </c>
      <c r="N331" s="7"/>
    </row>
    <row r="332" spans="1:14" x14ac:dyDescent="0.3">
      <c r="A332" s="13">
        <v>29821</v>
      </c>
      <c r="B332" s="2">
        <f>'French Meadows Storage'!B332+'Hell Hole Storage'!B332</f>
        <v>234908.83091517858</v>
      </c>
      <c r="C332" s="2">
        <f>'French Meadows Storage'!C332+'Hell Hole Storage'!C332</f>
        <v>235028.4864955357</v>
      </c>
      <c r="D332" s="2">
        <f>'French Meadows Storage'!D332+'Hell Hole Storage'!D332</f>
        <v>239470.53415178572</v>
      </c>
      <c r="E332" s="2">
        <f>'French Meadows Storage'!E332+'Hell Hole Storage'!E332</f>
        <v>235330.74464285717</v>
      </c>
      <c r="F332" s="2">
        <f>'French Meadows Storage'!F332+'Hell Hole Storage'!F332</f>
        <v>235402.88381696428</v>
      </c>
      <c r="G332" s="2">
        <f>'French Meadows Storage'!G332+'Hell Hole Storage'!G332</f>
        <v>238139.83080357144</v>
      </c>
      <c r="H332" s="7"/>
      <c r="I332" s="2">
        <f t="shared" si="8"/>
        <v>0</v>
      </c>
      <c r="J332" s="2">
        <f t="shared" si="8"/>
        <v>4442.0476562500116</v>
      </c>
      <c r="K332" s="2">
        <f t="shared" si="8"/>
        <v>302.25814732146682</v>
      </c>
      <c r="L332" s="2">
        <f t="shared" si="8"/>
        <v>374.39732142857974</v>
      </c>
      <c r="M332" s="2">
        <f t="shared" si="8"/>
        <v>3111.3443080357392</v>
      </c>
      <c r="N332" s="7"/>
    </row>
    <row r="333" spans="1:14" x14ac:dyDescent="0.3">
      <c r="A333" s="13">
        <v>29822</v>
      </c>
      <c r="B333" s="2">
        <f>'French Meadows Storage'!B333+'Hell Hole Storage'!B333</f>
        <v>233680.49308035715</v>
      </c>
      <c r="C333" s="2">
        <f>'French Meadows Storage'!C333+'Hell Hole Storage'!C333</f>
        <v>233800.10781249998</v>
      </c>
      <c r="D333" s="2">
        <f>'French Meadows Storage'!D333+'Hell Hole Storage'!D333</f>
        <v>238196.27187500003</v>
      </c>
      <c r="E333" s="2">
        <f>'French Meadows Storage'!E333+'Hell Hole Storage'!E333</f>
        <v>234102.36328125</v>
      </c>
      <c r="F333" s="2">
        <f>'French Meadows Storage'!F333+'Hell Hole Storage'!F333</f>
        <v>234170.35223214288</v>
      </c>
      <c r="G333" s="2">
        <f>'French Meadows Storage'!G333+'Hell Hole Storage'!G333</f>
        <v>236878.52008928574</v>
      </c>
      <c r="H333" s="7"/>
      <c r="I333" s="2">
        <f t="shared" si="8"/>
        <v>0</v>
      </c>
      <c r="J333" s="2">
        <f t="shared" si="8"/>
        <v>4396.1640625000582</v>
      </c>
      <c r="K333" s="2">
        <f t="shared" si="8"/>
        <v>302.25546875002328</v>
      </c>
      <c r="L333" s="2">
        <f t="shared" si="8"/>
        <v>370.24441964289872</v>
      </c>
      <c r="M333" s="2">
        <f t="shared" si="8"/>
        <v>3078.4122767857625</v>
      </c>
      <c r="N333" s="7"/>
    </row>
    <row r="334" spans="1:14" x14ac:dyDescent="0.3">
      <c r="A334" s="13">
        <v>29823</v>
      </c>
      <c r="B334" s="2">
        <f>'French Meadows Storage'!B334+'Hell Hole Storage'!B334</f>
        <v>232453.92031250001</v>
      </c>
      <c r="C334" s="2">
        <f>'French Meadows Storage'!C334+'Hell Hole Storage'!C334</f>
        <v>232571.42611607144</v>
      </c>
      <c r="D334" s="2">
        <f>'French Meadows Storage'!D334+'Hell Hole Storage'!D334</f>
        <v>236930.23292410714</v>
      </c>
      <c r="E334" s="2">
        <f>'French Meadows Storage'!E334+'Hell Hole Storage'!E334</f>
        <v>232871.48058035714</v>
      </c>
      <c r="F334" s="2">
        <f>'French Meadows Storage'!F334+'Hell Hole Storage'!F334</f>
        <v>232939.45323660714</v>
      </c>
      <c r="G334" s="2">
        <f>'French Meadows Storage'!G334+'Hell Hole Storage'!G334</f>
        <v>235621.27689732143</v>
      </c>
      <c r="H334" s="7"/>
      <c r="I334" s="2">
        <f t="shared" si="8"/>
        <v>0</v>
      </c>
      <c r="J334" s="2">
        <f t="shared" si="8"/>
        <v>4358.8068080357043</v>
      </c>
      <c r="K334" s="2">
        <f t="shared" si="8"/>
        <v>300.05446428569849</v>
      </c>
      <c r="L334" s="2">
        <f t="shared" si="8"/>
        <v>368.02712053569849</v>
      </c>
      <c r="M334" s="2">
        <f t="shared" si="8"/>
        <v>3049.8507812499884</v>
      </c>
      <c r="N334" s="7"/>
    </row>
    <row r="335" spans="1:14" x14ac:dyDescent="0.3">
      <c r="A335" s="13">
        <v>29824</v>
      </c>
      <c r="B335" s="2">
        <f>'French Meadows Storage'!B335+'Hell Hole Storage'!B335</f>
        <v>231282.36473214289</v>
      </c>
      <c r="C335" s="2">
        <f>'French Meadows Storage'!C335+'Hell Hole Storage'!C335</f>
        <v>231393.63125000001</v>
      </c>
      <c r="D335" s="2">
        <f>'French Meadows Storage'!D335+'Hell Hole Storage'!D335</f>
        <v>235713.5099330357</v>
      </c>
      <c r="E335" s="2">
        <f>'French Meadows Storage'!E335+'Hell Hole Storage'!E335</f>
        <v>231691.62421874999</v>
      </c>
      <c r="F335" s="2">
        <f>'French Meadows Storage'!F335+'Hell Hole Storage'!F335</f>
        <v>231759.58035714284</v>
      </c>
      <c r="G335" s="2">
        <f>'French Meadows Storage'!G335+'Hell Hole Storage'!G335</f>
        <v>234425.74832589284</v>
      </c>
      <c r="H335" s="7"/>
      <c r="I335" s="2">
        <f t="shared" si="8"/>
        <v>0</v>
      </c>
      <c r="J335" s="2">
        <f t="shared" si="8"/>
        <v>4319.8786830356985</v>
      </c>
      <c r="K335" s="2">
        <f t="shared" si="8"/>
        <v>297.99296874998254</v>
      </c>
      <c r="L335" s="2">
        <f t="shared" si="8"/>
        <v>365.94910714283469</v>
      </c>
      <c r="M335" s="2">
        <f t="shared" si="8"/>
        <v>3032.1170758928347</v>
      </c>
      <c r="N335" s="7"/>
    </row>
    <row r="336" spans="1:14" x14ac:dyDescent="0.3">
      <c r="A336" s="13">
        <v>29825</v>
      </c>
      <c r="B336" s="2">
        <f>'French Meadows Storage'!B336+'Hell Hole Storage'!B336</f>
        <v>230123.55491071427</v>
      </c>
      <c r="C336" s="2">
        <f>'French Meadows Storage'!C336+'Hell Hole Storage'!C336</f>
        <v>230236.8458705357</v>
      </c>
      <c r="D336" s="2">
        <f>'French Meadows Storage'!D336+'Hell Hole Storage'!D336</f>
        <v>234511.30401785712</v>
      </c>
      <c r="E336" s="2">
        <f>'French Meadows Storage'!E336+'Hell Hole Storage'!E336</f>
        <v>230532.78069196429</v>
      </c>
      <c r="F336" s="2">
        <f>'French Meadows Storage'!F336+'Hell Hole Storage'!F336</f>
        <v>230600.71986607142</v>
      </c>
      <c r="G336" s="2">
        <f>'French Meadows Storage'!G336+'Hell Hole Storage'!G336</f>
        <v>233232.33102678572</v>
      </c>
      <c r="H336" s="7"/>
      <c r="I336" s="2">
        <f t="shared" si="8"/>
        <v>0</v>
      </c>
      <c r="J336" s="2">
        <f t="shared" si="8"/>
        <v>4274.4581473214203</v>
      </c>
      <c r="K336" s="2">
        <f t="shared" si="8"/>
        <v>295.93482142858556</v>
      </c>
      <c r="L336" s="2">
        <f t="shared" si="8"/>
        <v>363.87399553571595</v>
      </c>
      <c r="M336" s="2">
        <f t="shared" si="8"/>
        <v>2995.4851562500116</v>
      </c>
      <c r="N336" s="7"/>
    </row>
    <row r="337" spans="1:14" x14ac:dyDescent="0.3">
      <c r="A337" s="13">
        <v>29826</v>
      </c>
      <c r="B337" s="2">
        <f>'French Meadows Storage'!B337+'Hell Hole Storage'!B337</f>
        <v>228738.29107142857</v>
      </c>
      <c r="C337" s="2">
        <f>'French Meadows Storage'!C337+'Hell Hole Storage'!C337</f>
        <v>228849.47243303573</v>
      </c>
      <c r="D337" s="2">
        <f>'French Meadows Storage'!D337+'Hell Hole Storage'!D337</f>
        <v>233083.00424107141</v>
      </c>
      <c r="E337" s="2">
        <f>'French Meadows Storage'!E337+'Hell Hole Storage'!E337</f>
        <v>229139.21685267857</v>
      </c>
      <c r="F337" s="2">
        <f>'French Meadows Storage'!F337+'Hell Hole Storage'!F337</f>
        <v>229207.14017857146</v>
      </c>
      <c r="G337" s="2">
        <f>'French Meadows Storage'!G337+'Hell Hole Storage'!G337</f>
        <v>231814.8885044643</v>
      </c>
      <c r="H337" s="7"/>
      <c r="I337" s="2">
        <f t="shared" si="8"/>
        <v>0</v>
      </c>
      <c r="J337" s="2">
        <f t="shared" si="8"/>
        <v>4233.531808035681</v>
      </c>
      <c r="K337" s="2">
        <f t="shared" si="8"/>
        <v>289.74441964284051</v>
      </c>
      <c r="L337" s="2">
        <f t="shared" si="8"/>
        <v>357.66774553572759</v>
      </c>
      <c r="M337" s="2">
        <f t="shared" si="8"/>
        <v>2965.4160714285681</v>
      </c>
      <c r="N337" s="7"/>
    </row>
    <row r="338" spans="1:14" x14ac:dyDescent="0.3">
      <c r="A338" s="13">
        <v>29827</v>
      </c>
      <c r="B338" s="2">
        <f>'French Meadows Storage'!B338+'Hell Hole Storage'!B338</f>
        <v>227400.36450892856</v>
      </c>
      <c r="C338" s="2">
        <f>'French Meadows Storage'!C338+'Hell Hole Storage'!C338</f>
        <v>227511.50792410714</v>
      </c>
      <c r="D338" s="2">
        <f>'French Meadows Storage'!D338+'Hell Hole Storage'!D338</f>
        <v>231697.91372767856</v>
      </c>
      <c r="E338" s="2">
        <f>'French Meadows Storage'!E338+'Hell Hole Storage'!E338</f>
        <v>227797.12845982143</v>
      </c>
      <c r="F338" s="2">
        <f>'French Meadows Storage'!F338+'Hell Hole Storage'!F338</f>
        <v>227860.90133928572</v>
      </c>
      <c r="G338" s="2">
        <f>'French Meadows Storage'!G338+'Hell Hole Storage'!G338</f>
        <v>230438.58348214286</v>
      </c>
      <c r="H338" s="7"/>
      <c r="I338" s="2">
        <f t="shared" si="8"/>
        <v>0</v>
      </c>
      <c r="J338" s="2">
        <f t="shared" si="8"/>
        <v>4186.4058035714261</v>
      </c>
      <c r="K338" s="2">
        <f t="shared" si="8"/>
        <v>285.62053571428987</v>
      </c>
      <c r="L338" s="2">
        <f t="shared" si="8"/>
        <v>349.39341517857974</v>
      </c>
      <c r="M338" s="2">
        <f t="shared" si="8"/>
        <v>2927.0755580357218</v>
      </c>
      <c r="N338" s="7"/>
    </row>
    <row r="339" spans="1:14" x14ac:dyDescent="0.3">
      <c r="A339" s="13">
        <v>29828</v>
      </c>
      <c r="B339" s="2">
        <f>'French Meadows Storage'!B339+'Hell Hole Storage'!B339</f>
        <v>226064.95267857143</v>
      </c>
      <c r="C339" s="2">
        <f>'French Meadows Storage'!C339+'Hell Hole Storage'!C339</f>
        <v>226176.05446428573</v>
      </c>
      <c r="D339" s="2">
        <f>'French Meadows Storage'!D339+'Hell Hole Storage'!D339</f>
        <v>230311.20502232143</v>
      </c>
      <c r="E339" s="2">
        <f>'French Meadows Storage'!E339+'Hell Hole Storage'!E339</f>
        <v>226457.54955357141</v>
      </c>
      <c r="F339" s="2">
        <f>'French Meadows Storage'!F339+'Hell Hole Storage'!F339</f>
        <v>226521.30703125001</v>
      </c>
      <c r="G339" s="2">
        <f>'French Meadows Storage'!G339+'Hell Hole Storage'!G339</f>
        <v>229060.66428571427</v>
      </c>
      <c r="H339" s="7"/>
      <c r="I339" s="2">
        <f t="shared" si="8"/>
        <v>0</v>
      </c>
      <c r="J339" s="2">
        <f t="shared" si="8"/>
        <v>4135.1505580357043</v>
      </c>
      <c r="K339" s="2">
        <f t="shared" si="8"/>
        <v>281.49508928568684</v>
      </c>
      <c r="L339" s="2">
        <f t="shared" si="8"/>
        <v>345.25256696427823</v>
      </c>
      <c r="M339" s="2">
        <f t="shared" si="8"/>
        <v>2884.6098214285448</v>
      </c>
      <c r="N339" s="7"/>
    </row>
    <row r="340" spans="1:14" x14ac:dyDescent="0.3">
      <c r="A340" s="13">
        <v>29829</v>
      </c>
      <c r="B340" s="2">
        <f>'French Meadows Storage'!B340+'Hell Hole Storage'!B340</f>
        <v>224718.81517857141</v>
      </c>
      <c r="C340" s="2">
        <f>'French Meadows Storage'!C340+'Hell Hole Storage'!C340</f>
        <v>224827.85256696428</v>
      </c>
      <c r="D340" s="2">
        <f>'French Meadows Storage'!D340+'Hell Hole Storage'!D340</f>
        <v>228916.24921874999</v>
      </c>
      <c r="E340" s="2">
        <f>'French Meadows Storage'!E340+'Hell Hole Storage'!E340</f>
        <v>225105.21350446428</v>
      </c>
      <c r="F340" s="2">
        <f>'French Meadows Storage'!F340+'Hell Hole Storage'!F340</f>
        <v>225168.98013392856</v>
      </c>
      <c r="G340" s="2">
        <f>'French Meadows Storage'!G340+'Hell Hole Storage'!G340</f>
        <v>227678.43113839286</v>
      </c>
      <c r="H340" s="7"/>
      <c r="I340" s="2">
        <f t="shared" si="8"/>
        <v>0</v>
      </c>
      <c r="J340" s="2">
        <f t="shared" si="8"/>
        <v>4088.3966517857043</v>
      </c>
      <c r="K340" s="2">
        <f t="shared" si="8"/>
        <v>277.36093749999418</v>
      </c>
      <c r="L340" s="2">
        <f t="shared" si="8"/>
        <v>341.12756696427823</v>
      </c>
      <c r="M340" s="2">
        <f t="shared" si="8"/>
        <v>2850.5785714285739</v>
      </c>
      <c r="N340" s="7"/>
    </row>
    <row r="341" spans="1:14" x14ac:dyDescent="0.3">
      <c r="A341" s="13">
        <v>29830</v>
      </c>
      <c r="B341" s="2">
        <f>'French Meadows Storage'!B341+'Hell Hole Storage'!B341</f>
        <v>223352.73426339286</v>
      </c>
      <c r="C341" s="2">
        <f>'French Meadows Storage'!C341+'Hell Hole Storage'!C341</f>
        <v>223461.81640625</v>
      </c>
      <c r="D341" s="2">
        <f>'French Meadows Storage'!D341+'Hell Hole Storage'!D341</f>
        <v>227510.15256696427</v>
      </c>
      <c r="E341" s="2">
        <f>'French Meadows Storage'!E341+'Hell Hole Storage'!E341</f>
        <v>223737.11328125</v>
      </c>
      <c r="F341" s="2">
        <f>'French Meadows Storage'!F341+'Hell Hole Storage'!F341</f>
        <v>223798.84955357143</v>
      </c>
      <c r="G341" s="2">
        <f>'French Meadows Storage'!G341+'Hell Hole Storage'!G341</f>
        <v>226282.76026785714</v>
      </c>
      <c r="H341" s="7"/>
      <c r="I341" s="2">
        <f t="shared" si="8"/>
        <v>0</v>
      </c>
      <c r="J341" s="2">
        <f t="shared" si="8"/>
        <v>4048.3361607142724</v>
      </c>
      <c r="K341" s="2">
        <f t="shared" si="8"/>
        <v>275.296875</v>
      </c>
      <c r="L341" s="2">
        <f t="shared" si="8"/>
        <v>337.0331473214319</v>
      </c>
      <c r="M341" s="2">
        <f t="shared" si="8"/>
        <v>2820.943861607142</v>
      </c>
      <c r="N341" s="7"/>
    </row>
    <row r="342" spans="1:14" x14ac:dyDescent="0.3">
      <c r="A342" s="13">
        <v>29831</v>
      </c>
      <c r="B342" s="2">
        <f>'French Meadows Storage'!B342+'Hell Hole Storage'!B342</f>
        <v>221969.36350446427</v>
      </c>
      <c r="C342" s="2">
        <f>'French Meadows Storage'!C342+'Hell Hole Storage'!C342</f>
        <v>222078.49073660714</v>
      </c>
      <c r="D342" s="2">
        <f>'French Meadows Storage'!D342+'Hell Hole Storage'!D342</f>
        <v>226092.96361607144</v>
      </c>
      <c r="E342" s="2">
        <f>'French Meadows Storage'!E342+'Hell Hole Storage'!E342</f>
        <v>222355.8515625</v>
      </c>
      <c r="F342" s="2">
        <f>'French Meadows Storage'!F342+'Hell Hole Storage'!F342</f>
        <v>222417.62477678573</v>
      </c>
      <c r="G342" s="2">
        <f>'French Meadows Storage'!G342+'Hell Hole Storage'!G342</f>
        <v>224875.99720982142</v>
      </c>
      <c r="H342" s="7"/>
      <c r="I342" s="2">
        <f t="shared" si="8"/>
        <v>0</v>
      </c>
      <c r="J342" s="2">
        <f t="shared" si="8"/>
        <v>4014.4728794643015</v>
      </c>
      <c r="K342" s="2">
        <f t="shared" si="8"/>
        <v>277.36082589285797</v>
      </c>
      <c r="L342" s="2">
        <f t="shared" si="8"/>
        <v>339.13404017858556</v>
      </c>
      <c r="M342" s="2">
        <f t="shared" si="8"/>
        <v>2797.5064732142782</v>
      </c>
      <c r="N342" s="7"/>
    </row>
    <row r="343" spans="1:14" x14ac:dyDescent="0.3">
      <c r="A343" s="13">
        <v>29832</v>
      </c>
      <c r="B343" s="2">
        <f>'French Meadows Storage'!B343+'Hell Hole Storage'!B343</f>
        <v>220669.43761160714</v>
      </c>
      <c r="C343" s="2">
        <f>'French Meadows Storage'!C343+'Hell Hole Storage'!C343</f>
        <v>220778.60658482142</v>
      </c>
      <c r="D343" s="2">
        <f>'French Meadows Storage'!D343+'Hell Hole Storage'!D343</f>
        <v>224737.53816964285</v>
      </c>
      <c r="E343" s="2">
        <f>'French Meadows Storage'!E343+'Hell Hole Storage'!E343</f>
        <v>221051.83147321429</v>
      </c>
      <c r="F343" s="2">
        <f>'French Meadows Storage'!F343+'Hell Hole Storage'!F343</f>
        <v>221115.70591517858</v>
      </c>
      <c r="G343" s="2">
        <f>'French Meadows Storage'!G343+'Hell Hole Storage'!G343</f>
        <v>223541.0763392857</v>
      </c>
      <c r="H343" s="7"/>
      <c r="I343" s="2">
        <f t="shared" si="8"/>
        <v>0</v>
      </c>
      <c r="J343" s="2">
        <f t="shared" si="8"/>
        <v>3958.9315848214319</v>
      </c>
      <c r="K343" s="2">
        <f t="shared" si="8"/>
        <v>273.22488839286962</v>
      </c>
      <c r="L343" s="2">
        <f t="shared" si="8"/>
        <v>337.09933035715949</v>
      </c>
      <c r="M343" s="2">
        <f t="shared" si="8"/>
        <v>2762.4697544642841</v>
      </c>
      <c r="N343" s="7"/>
    </row>
    <row r="344" spans="1:14" x14ac:dyDescent="0.3">
      <c r="A344" s="13">
        <v>29833</v>
      </c>
      <c r="B344" s="2">
        <f>'French Meadows Storage'!B344+'Hell Hole Storage'!B344</f>
        <v>219449.80993303572</v>
      </c>
      <c r="C344" s="2">
        <f>'French Meadows Storage'!C344+'Hell Hole Storage'!C344</f>
        <v>219556.95770089288</v>
      </c>
      <c r="D344" s="2">
        <f>'French Meadows Storage'!D344+'Hell Hole Storage'!D344</f>
        <v>223460.96249999999</v>
      </c>
      <c r="E344" s="2">
        <f>'French Meadows Storage'!E344+'Hell Hole Storage'!E344</f>
        <v>219823.94910714286</v>
      </c>
      <c r="F344" s="2">
        <f>'French Meadows Storage'!F344+'Hell Hole Storage'!F344</f>
        <v>219889.92544642859</v>
      </c>
      <c r="G344" s="2">
        <f>'French Meadows Storage'!G344+'Hell Hole Storage'!G344</f>
        <v>222277.9005580357</v>
      </c>
      <c r="H344" s="7"/>
      <c r="I344" s="2">
        <f t="shared" si="8"/>
        <v>0</v>
      </c>
      <c r="J344" s="2">
        <f t="shared" si="8"/>
        <v>3904.0047991071187</v>
      </c>
      <c r="K344" s="2">
        <f t="shared" si="8"/>
        <v>266.99140624998836</v>
      </c>
      <c r="L344" s="2">
        <f t="shared" si="8"/>
        <v>332.96774553571595</v>
      </c>
      <c r="M344" s="2">
        <f t="shared" si="8"/>
        <v>2720.9428571428289</v>
      </c>
      <c r="N344" s="7"/>
    </row>
    <row r="345" spans="1:14" x14ac:dyDescent="0.3">
      <c r="A345" s="13">
        <v>29834</v>
      </c>
      <c r="B345" s="2">
        <f>'French Meadows Storage'!B345+'Hell Hole Storage'!B345</f>
        <v>218172.4236607143</v>
      </c>
      <c r="C345" s="2">
        <f>'French Meadows Storage'!C345+'Hell Hole Storage'!C345</f>
        <v>218277.54888392857</v>
      </c>
      <c r="D345" s="2">
        <f>'French Meadows Storage'!D345+'Hell Hole Storage'!D345</f>
        <v>222130.55937500001</v>
      </c>
      <c r="E345" s="2">
        <f>'French Meadows Storage'!E345+'Hell Hole Storage'!E345</f>
        <v>218542.47120535711</v>
      </c>
      <c r="F345" s="2">
        <f>'French Meadows Storage'!F345+'Hell Hole Storage'!F345</f>
        <v>218608.48113839285</v>
      </c>
      <c r="G345" s="2">
        <f>'French Meadows Storage'!G345+'Hell Hole Storage'!G345</f>
        <v>220976.52064732142</v>
      </c>
      <c r="H345" s="7"/>
      <c r="I345" s="2">
        <f t="shared" si="8"/>
        <v>0</v>
      </c>
      <c r="J345" s="2">
        <f t="shared" si="8"/>
        <v>3853.0104910714435</v>
      </c>
      <c r="K345" s="2">
        <f t="shared" si="8"/>
        <v>264.92232142854482</v>
      </c>
      <c r="L345" s="2">
        <f t="shared" si="8"/>
        <v>330.93225446427823</v>
      </c>
      <c r="M345" s="2">
        <f t="shared" si="8"/>
        <v>2698.9717633928522</v>
      </c>
      <c r="N345" s="7"/>
    </row>
    <row r="346" spans="1:14" x14ac:dyDescent="0.3">
      <c r="A346" s="13">
        <v>29835</v>
      </c>
      <c r="B346" s="2">
        <f>'French Meadows Storage'!B346+'Hell Hole Storage'!B346</f>
        <v>216866.42343750002</v>
      </c>
      <c r="C346" s="2">
        <f>'French Meadows Storage'!C346+'Hell Hole Storage'!C346</f>
        <v>216969.5277901786</v>
      </c>
      <c r="D346" s="2">
        <f>'French Meadows Storage'!D346+'Hell Hole Storage'!D346</f>
        <v>220773.2049107143</v>
      </c>
      <c r="E346" s="2">
        <f>'French Meadows Storage'!E346+'Hell Hole Storage'!E346</f>
        <v>217234.44587053574</v>
      </c>
      <c r="F346" s="2">
        <f>'French Meadows Storage'!F346+'Hell Hole Storage'!F346</f>
        <v>217300.49140624999</v>
      </c>
      <c r="G346" s="2">
        <f>'French Meadows Storage'!G346+'Hell Hole Storage'!G346</f>
        <v>219645.52031250001</v>
      </c>
      <c r="H346" s="7"/>
      <c r="I346" s="2">
        <f t="shared" si="8"/>
        <v>0</v>
      </c>
      <c r="J346" s="2">
        <f t="shared" si="8"/>
        <v>3803.6771205356927</v>
      </c>
      <c r="K346" s="2">
        <f t="shared" si="8"/>
        <v>264.9180803571362</v>
      </c>
      <c r="L346" s="2">
        <f t="shared" si="8"/>
        <v>330.96361607138533</v>
      </c>
      <c r="M346" s="2">
        <f t="shared" si="8"/>
        <v>2675.9925223214086</v>
      </c>
      <c r="N346" s="7"/>
    </row>
    <row r="347" spans="1:14" x14ac:dyDescent="0.3">
      <c r="A347" s="13">
        <v>29836</v>
      </c>
      <c r="B347" s="2">
        <f>'French Meadows Storage'!B347+'Hell Hole Storage'!B347</f>
        <v>215520.3042410714</v>
      </c>
      <c r="C347" s="2">
        <f>'French Meadows Storage'!C347+'Hell Hole Storage'!C347</f>
        <v>215623.45636160712</v>
      </c>
      <c r="D347" s="2">
        <f>'French Meadows Storage'!D347+'Hell Hole Storage'!D347</f>
        <v>219378.28593749998</v>
      </c>
      <c r="E347" s="2">
        <f>'French Meadows Storage'!E347+'Hell Hole Storage'!E347</f>
        <v>215886.30334821431</v>
      </c>
      <c r="F347" s="2">
        <f>'French Meadows Storage'!F347+'Hell Hole Storage'!F347</f>
        <v>215952.38671875</v>
      </c>
      <c r="G347" s="2">
        <f>'French Meadows Storage'!G347+'Hell Hole Storage'!G347</f>
        <v>218267.21763392858</v>
      </c>
      <c r="H347" s="7"/>
      <c r="I347" s="2">
        <f t="shared" si="8"/>
        <v>0</v>
      </c>
      <c r="J347" s="2">
        <f t="shared" si="8"/>
        <v>3754.829575892858</v>
      </c>
      <c r="K347" s="2">
        <f t="shared" si="8"/>
        <v>262.84698660718277</v>
      </c>
      <c r="L347" s="2">
        <f t="shared" si="8"/>
        <v>328.93035714287544</v>
      </c>
      <c r="M347" s="2">
        <f t="shared" si="8"/>
        <v>2643.7612723214552</v>
      </c>
      <c r="N347" s="7"/>
    </row>
    <row r="348" spans="1:14" x14ac:dyDescent="0.3">
      <c r="A348" s="13">
        <v>29837</v>
      </c>
      <c r="B348" s="2">
        <f>'French Meadows Storage'!B348+'Hell Hole Storage'!B348</f>
        <v>214194.43705357146</v>
      </c>
      <c r="C348" s="2">
        <f>'French Meadows Storage'!C348+'Hell Hole Storage'!C348</f>
        <v>214295.5703125</v>
      </c>
      <c r="D348" s="2">
        <f>'French Meadows Storage'!D348+'Hell Hole Storage'!D348</f>
        <v>217991.75479910715</v>
      </c>
      <c r="E348" s="2">
        <f>'French Meadows Storage'!E348+'Hell Hole Storage'!E348</f>
        <v>214558.41897321428</v>
      </c>
      <c r="F348" s="2">
        <f>'French Meadows Storage'!F348+'Hell Hole Storage'!F348</f>
        <v>214622.4691964286</v>
      </c>
      <c r="G348" s="2">
        <f>'French Meadows Storage'!G348+'Hell Hole Storage'!G348</f>
        <v>216907.63593749999</v>
      </c>
      <c r="H348" s="7"/>
      <c r="I348" s="2">
        <f t="shared" si="8"/>
        <v>0</v>
      </c>
      <c r="J348" s="2">
        <f t="shared" si="8"/>
        <v>3696.1844866071478</v>
      </c>
      <c r="K348" s="2">
        <f t="shared" si="8"/>
        <v>262.84866071428405</v>
      </c>
      <c r="L348" s="2">
        <f t="shared" si="8"/>
        <v>326.89888392860303</v>
      </c>
      <c r="M348" s="2">
        <f t="shared" si="8"/>
        <v>2612.0656249999884</v>
      </c>
      <c r="N348" s="7"/>
    </row>
    <row r="349" spans="1:14" x14ac:dyDescent="0.3">
      <c r="A349" s="13">
        <v>29838</v>
      </c>
      <c r="B349" s="2">
        <f>'French Meadows Storage'!B349+'Hell Hole Storage'!B349</f>
        <v>212890.58727678572</v>
      </c>
      <c r="C349" s="2">
        <f>'French Meadows Storage'!C349+'Hell Hole Storage'!C349</f>
        <v>212985.56685267857</v>
      </c>
      <c r="D349" s="2">
        <f>'French Meadows Storage'!D349+'Hell Hole Storage'!D349</f>
        <v>216639.63939732141</v>
      </c>
      <c r="E349" s="2">
        <f>'French Meadows Storage'!E349+'Hell Hole Storage'!E349</f>
        <v>213244.28314732143</v>
      </c>
      <c r="F349" s="2">
        <f>'French Meadows Storage'!F349+'Hell Hole Storage'!F349</f>
        <v>213306.30613839289</v>
      </c>
      <c r="G349" s="2">
        <f>'French Meadows Storage'!G349+'Hell Hole Storage'!G349</f>
        <v>215580.40156249999</v>
      </c>
      <c r="H349" s="7"/>
      <c r="I349" s="2">
        <f t="shared" si="8"/>
        <v>0</v>
      </c>
      <c r="J349" s="2">
        <f t="shared" si="8"/>
        <v>3654.0725446428405</v>
      </c>
      <c r="K349" s="2">
        <f t="shared" si="8"/>
        <v>258.71629464285797</v>
      </c>
      <c r="L349" s="2">
        <f t="shared" si="8"/>
        <v>320.73928571431316</v>
      </c>
      <c r="M349" s="2">
        <f t="shared" si="8"/>
        <v>2594.8347098214144</v>
      </c>
      <c r="N349" s="7"/>
    </row>
    <row r="350" spans="1:14" x14ac:dyDescent="0.3">
      <c r="A350" s="13">
        <v>29839</v>
      </c>
      <c r="B350" s="2">
        <f>'French Meadows Storage'!B350+'Hell Hole Storage'!B350</f>
        <v>211674.00089285715</v>
      </c>
      <c r="C350" s="2">
        <f>'French Meadows Storage'!C350+'Hell Hole Storage'!C350</f>
        <v>211771.09017857141</v>
      </c>
      <c r="D350" s="2">
        <f>'French Meadows Storage'!D350+'Hell Hole Storage'!D350</f>
        <v>215368.58761160716</v>
      </c>
      <c r="E350" s="2">
        <f>'French Meadows Storage'!E350+'Hell Hole Storage'!E350</f>
        <v>212025.67633928574</v>
      </c>
      <c r="F350" s="2">
        <f>'French Meadows Storage'!F350+'Hell Hole Storage'!F350</f>
        <v>212087.73571428569</v>
      </c>
      <c r="G350" s="2">
        <f>'French Meadows Storage'!G350+'Hell Hole Storage'!G350</f>
        <v>214332.16283482141</v>
      </c>
      <c r="H350" s="7"/>
      <c r="I350" s="2">
        <f t="shared" si="8"/>
        <v>0</v>
      </c>
      <c r="J350" s="2">
        <f t="shared" si="8"/>
        <v>3597.4974330357509</v>
      </c>
      <c r="K350" s="2">
        <f t="shared" si="8"/>
        <v>254.58616071433062</v>
      </c>
      <c r="L350" s="2">
        <f t="shared" si="8"/>
        <v>316.64553571428405</v>
      </c>
      <c r="M350" s="2">
        <f t="shared" si="8"/>
        <v>2561.0726562500058</v>
      </c>
      <c r="N350" s="7"/>
    </row>
    <row r="351" spans="1:14" x14ac:dyDescent="0.3">
      <c r="A351" s="13">
        <v>29840</v>
      </c>
      <c r="B351" s="2">
        <f>'French Meadows Storage'!B351+'Hell Hole Storage'!B351</f>
        <v>210423.24073660717</v>
      </c>
      <c r="C351" s="2">
        <f>'French Meadows Storage'!C351+'Hell Hole Storage'!C351</f>
        <v>210518.31160714285</v>
      </c>
      <c r="D351" s="2">
        <f>'French Meadows Storage'!D351+'Hell Hole Storage'!D351</f>
        <v>214083.96595982142</v>
      </c>
      <c r="E351" s="2">
        <f>'French Meadows Storage'!E351+'Hell Hole Storage'!E351</f>
        <v>210770.82801339286</v>
      </c>
      <c r="F351" s="2">
        <f>'French Meadows Storage'!F351+'Hell Hole Storage'!F351</f>
        <v>210832.92209821427</v>
      </c>
      <c r="G351" s="2">
        <f>'French Meadows Storage'!G351+'Hell Hole Storage'!G351</f>
        <v>213062.09531249999</v>
      </c>
      <c r="H351" s="7"/>
      <c r="I351" s="2">
        <f t="shared" si="8"/>
        <v>0</v>
      </c>
      <c r="J351" s="2">
        <f t="shared" si="8"/>
        <v>3565.6543526785681</v>
      </c>
      <c r="K351" s="2">
        <f t="shared" si="8"/>
        <v>252.51640625001164</v>
      </c>
      <c r="L351" s="2">
        <f t="shared" si="8"/>
        <v>314.61049107142026</v>
      </c>
      <c r="M351" s="2">
        <f t="shared" si="8"/>
        <v>2543.783705357142</v>
      </c>
      <c r="N351" s="7"/>
    </row>
    <row r="352" spans="1:14" x14ac:dyDescent="0.3">
      <c r="A352" s="13">
        <v>29841</v>
      </c>
      <c r="B352" s="2">
        <f>'French Meadows Storage'!B352+'Hell Hole Storage'!B352</f>
        <v>209250.76718749999</v>
      </c>
      <c r="C352" s="2">
        <f>'French Meadows Storage'!C352+'Hell Hole Storage'!C352</f>
        <v>209345.88158482144</v>
      </c>
      <c r="D352" s="2">
        <f>'French Meadows Storage'!D352+'Hell Hole Storage'!D352</f>
        <v>212891.87455357143</v>
      </c>
      <c r="E352" s="2">
        <f>'French Meadows Storage'!E352+'Hell Hole Storage'!E352</f>
        <v>209598.39263392857</v>
      </c>
      <c r="F352" s="2">
        <f>'French Meadows Storage'!F352+'Hell Hole Storage'!F352</f>
        <v>209658.4565848214</v>
      </c>
      <c r="G352" s="2">
        <f>'French Meadows Storage'!G352+'Hell Hole Storage'!G352</f>
        <v>211884.38950892858</v>
      </c>
      <c r="H352" s="7"/>
      <c r="I352" s="2">
        <f t="shared" si="8"/>
        <v>0</v>
      </c>
      <c r="J352" s="2">
        <f t="shared" si="8"/>
        <v>3545.9929687499825</v>
      </c>
      <c r="K352" s="2">
        <f t="shared" si="8"/>
        <v>252.51104910712456</v>
      </c>
      <c r="L352" s="2">
        <f t="shared" si="8"/>
        <v>312.57499999995343</v>
      </c>
      <c r="M352" s="2">
        <f t="shared" si="8"/>
        <v>2538.5079241071362</v>
      </c>
      <c r="N352" s="7"/>
    </row>
    <row r="353" spans="1:14" x14ac:dyDescent="0.3">
      <c r="A353" s="13">
        <v>29842</v>
      </c>
      <c r="B353" s="2">
        <f>'French Meadows Storage'!B353+'Hell Hole Storage'!B353</f>
        <v>208179.32343749999</v>
      </c>
      <c r="C353" s="2">
        <f>'French Meadows Storage'!C353+'Hell Hole Storage'!C353</f>
        <v>208272.41573660713</v>
      </c>
      <c r="D353" s="2">
        <f>'French Meadows Storage'!D353+'Hell Hole Storage'!D353</f>
        <v>211791.73783482143</v>
      </c>
      <c r="E353" s="2">
        <f>'French Meadows Storage'!E353+'Hell Hole Storage'!E353</f>
        <v>208524.91774553573</v>
      </c>
      <c r="F353" s="2">
        <f>'French Meadows Storage'!F353+'Hell Hole Storage'!F353</f>
        <v>208582.9513392857</v>
      </c>
      <c r="G353" s="2">
        <f>'French Meadows Storage'!G353+'Hell Hole Storage'!G353</f>
        <v>210788.06283482141</v>
      </c>
      <c r="H353" s="7"/>
      <c r="I353" s="2">
        <f t="shared" si="8"/>
        <v>0</v>
      </c>
      <c r="J353" s="2">
        <f t="shared" si="8"/>
        <v>3519.3220982142957</v>
      </c>
      <c r="K353" s="2">
        <f t="shared" si="8"/>
        <v>252.50200892859721</v>
      </c>
      <c r="L353" s="2">
        <f t="shared" si="8"/>
        <v>310.53560267857392</v>
      </c>
      <c r="M353" s="2">
        <f t="shared" si="8"/>
        <v>2515.6470982142782</v>
      </c>
      <c r="N353" s="7"/>
    </row>
    <row r="354" spans="1:14" x14ac:dyDescent="0.3">
      <c r="A354" s="13">
        <v>29843</v>
      </c>
      <c r="B354" s="2">
        <f>'French Meadows Storage'!B354+'Hell Hole Storage'!B354</f>
        <v>207180.40859374998</v>
      </c>
      <c r="C354" s="2">
        <f>'French Meadows Storage'!C354+'Hell Hole Storage'!C354</f>
        <v>207275.60468749999</v>
      </c>
      <c r="D354" s="2">
        <f>'French Meadows Storage'!D354+'Hell Hole Storage'!D354</f>
        <v>210754.70401785715</v>
      </c>
      <c r="E354" s="2">
        <f>'French Meadows Storage'!E354+'Hell Hole Storage'!E354</f>
        <v>207523.96863839286</v>
      </c>
      <c r="F354" s="2">
        <f>'French Meadows Storage'!F354+'Hell Hole Storage'!F354</f>
        <v>207579.96383928572</v>
      </c>
      <c r="G354" s="2">
        <f>'French Meadows Storage'!G354+'Hell Hole Storage'!G354</f>
        <v>209767.25189732143</v>
      </c>
      <c r="H354" s="7"/>
      <c r="I354" s="2">
        <f t="shared" si="8"/>
        <v>0</v>
      </c>
      <c r="J354" s="2">
        <f t="shared" si="8"/>
        <v>3479.0993303571595</v>
      </c>
      <c r="K354" s="2">
        <f t="shared" si="8"/>
        <v>248.36395089287544</v>
      </c>
      <c r="L354" s="2">
        <f t="shared" si="8"/>
        <v>304.35915178572759</v>
      </c>
      <c r="M354" s="2">
        <f t="shared" si="8"/>
        <v>2491.6472098214435</v>
      </c>
      <c r="N354" s="7"/>
    </row>
    <row r="355" spans="1:14" x14ac:dyDescent="0.3">
      <c r="A355" s="13">
        <v>29844</v>
      </c>
      <c r="B355" s="2">
        <f>'French Meadows Storage'!B355+'Hell Hole Storage'!B355</f>
        <v>206241.44062499999</v>
      </c>
      <c r="C355" s="2">
        <f>'French Meadows Storage'!C355+'Hell Hole Storage'!C355</f>
        <v>206336.67220982144</v>
      </c>
      <c r="D355" s="2">
        <f>'French Meadows Storage'!D355+'Hell Hole Storage'!D355</f>
        <v>209804.51640625001</v>
      </c>
      <c r="E355" s="2">
        <f>'French Meadows Storage'!E355+'Hell Hole Storage'!E355</f>
        <v>206585.03247767859</v>
      </c>
      <c r="F355" s="2">
        <f>'French Meadows Storage'!F355+'Hell Hole Storage'!F355</f>
        <v>206641.05279017857</v>
      </c>
      <c r="G355" s="2">
        <f>'French Meadows Storage'!G355+'Hell Hole Storage'!G355</f>
        <v>208827.05078125</v>
      </c>
      <c r="H355" s="7"/>
      <c r="I355" s="2">
        <f t="shared" si="8"/>
        <v>0</v>
      </c>
      <c r="J355" s="2">
        <f t="shared" si="8"/>
        <v>3467.8441964285739</v>
      </c>
      <c r="K355" s="2">
        <f t="shared" si="8"/>
        <v>248.36026785714785</v>
      </c>
      <c r="L355" s="2">
        <f t="shared" si="8"/>
        <v>304.38058035713038</v>
      </c>
      <c r="M355" s="2">
        <f t="shared" si="8"/>
        <v>2490.3785714285623</v>
      </c>
      <c r="N355" s="7"/>
    </row>
    <row r="356" spans="1:14" x14ac:dyDescent="0.3">
      <c r="A356" s="13">
        <v>29845</v>
      </c>
      <c r="B356" s="2">
        <f>'French Meadows Storage'!B356+'Hell Hole Storage'!B356</f>
        <v>205324.51037946431</v>
      </c>
      <c r="C356" s="2">
        <f>'French Meadows Storage'!C356+'Hell Hole Storage'!C356</f>
        <v>205419.15390624999</v>
      </c>
      <c r="D356" s="2">
        <f>'French Meadows Storage'!D356+'Hell Hole Storage'!D356</f>
        <v>208870.68716517859</v>
      </c>
      <c r="E356" s="2">
        <f>'French Meadows Storage'!E356+'Hell Hole Storage'!E356</f>
        <v>205665.44374999998</v>
      </c>
      <c r="F356" s="2">
        <f>'French Meadows Storage'!F356+'Hell Hole Storage'!F356</f>
        <v>205721.48794642859</v>
      </c>
      <c r="G356" s="2">
        <f>'French Meadows Storage'!G356+'Hell Hole Storage'!G356</f>
        <v>207896.80133928571</v>
      </c>
      <c r="H356" s="7"/>
      <c r="I356" s="2">
        <f t="shared" si="8"/>
        <v>0</v>
      </c>
      <c r="J356" s="2">
        <f t="shared" si="8"/>
        <v>3451.5332589285972</v>
      </c>
      <c r="K356" s="2">
        <f t="shared" si="8"/>
        <v>246.28984374998254</v>
      </c>
      <c r="L356" s="2">
        <f t="shared" si="8"/>
        <v>302.33404017859721</v>
      </c>
      <c r="M356" s="2">
        <f t="shared" si="8"/>
        <v>2477.6474330357159</v>
      </c>
      <c r="N356" s="7"/>
    </row>
    <row r="357" spans="1:14" x14ac:dyDescent="0.3">
      <c r="A357" s="13">
        <v>29846</v>
      </c>
      <c r="B357" s="2">
        <f>'French Meadows Storage'!B357+'Hell Hole Storage'!B357</f>
        <v>204525.6896205357</v>
      </c>
      <c r="C357" s="2">
        <f>'French Meadows Storage'!C357+'Hell Hole Storage'!C357</f>
        <v>204620.34899553569</v>
      </c>
      <c r="D357" s="2">
        <f>'French Meadows Storage'!D357+'Hell Hole Storage'!D357</f>
        <v>208063.7989955357</v>
      </c>
      <c r="E357" s="2">
        <f>'French Meadows Storage'!E357+'Hell Hole Storage'!E357</f>
        <v>204866.61629464285</v>
      </c>
      <c r="F357" s="2">
        <f>'French Meadows Storage'!F357+'Hell Hole Storage'!F357</f>
        <v>204922.66484375001</v>
      </c>
      <c r="G357" s="2">
        <f>'French Meadows Storage'!G357+'Hell Hole Storage'!G357</f>
        <v>207093.53214285715</v>
      </c>
      <c r="H357" s="7"/>
      <c r="I357" s="2">
        <f t="shared" si="8"/>
        <v>0</v>
      </c>
      <c r="J357" s="2">
        <f t="shared" si="8"/>
        <v>3443.4500000000116</v>
      </c>
      <c r="K357" s="2">
        <f t="shared" si="8"/>
        <v>246.26729910715949</v>
      </c>
      <c r="L357" s="2">
        <f t="shared" si="8"/>
        <v>302.31584821431898</v>
      </c>
      <c r="M357" s="2">
        <f t="shared" si="8"/>
        <v>2473.1831473214552</v>
      </c>
      <c r="N357" s="7"/>
    </row>
    <row r="358" spans="1:14" x14ac:dyDescent="0.3">
      <c r="A358" s="13">
        <v>29847</v>
      </c>
      <c r="B358" s="2">
        <f>'French Meadows Storage'!B358+'Hell Hole Storage'!B358</f>
        <v>203584.10636160715</v>
      </c>
      <c r="C358" s="2">
        <f>'French Meadows Storage'!C358+'Hell Hole Storage'!C358</f>
        <v>203678.80312500001</v>
      </c>
      <c r="D358" s="2">
        <f>'French Meadows Storage'!D358+'Hell Hole Storage'!D358</f>
        <v>207108.79609374999</v>
      </c>
      <c r="E358" s="2">
        <f>'French Meadows Storage'!E358+'Hell Hole Storage'!E358</f>
        <v>203925.06640625</v>
      </c>
      <c r="F358" s="2">
        <f>'French Meadows Storage'!F358+'Hell Hole Storage'!F358</f>
        <v>203981.14140625001</v>
      </c>
      <c r="G358" s="2">
        <f>'French Meadows Storage'!G358+'Hell Hole Storage'!G358</f>
        <v>206140.36573660714</v>
      </c>
      <c r="H358" s="7"/>
      <c r="I358" s="2">
        <f t="shared" si="8"/>
        <v>0</v>
      </c>
      <c r="J358" s="2">
        <f t="shared" si="8"/>
        <v>3429.9929687499825</v>
      </c>
      <c r="K358" s="2">
        <f t="shared" si="8"/>
        <v>246.26328124999418</v>
      </c>
      <c r="L358" s="2">
        <f t="shared" si="8"/>
        <v>302.33828125000582</v>
      </c>
      <c r="M358" s="2">
        <f t="shared" si="8"/>
        <v>2461.5626116071362</v>
      </c>
      <c r="N358" s="7"/>
    </row>
    <row r="359" spans="1:14" x14ac:dyDescent="0.3">
      <c r="A359" s="13">
        <v>29848</v>
      </c>
      <c r="B359" s="2">
        <f>'French Meadows Storage'!B359+'Hell Hole Storage'!B359</f>
        <v>202579.28883928573</v>
      </c>
      <c r="C359" s="2">
        <f>'French Meadows Storage'!C359+'Hell Hole Storage'!C359</f>
        <v>202669.88828124999</v>
      </c>
      <c r="D359" s="2">
        <f>'French Meadows Storage'!D359+'Hell Hole Storage'!D359</f>
        <v>206076.21841517859</v>
      </c>
      <c r="E359" s="2">
        <f>'French Meadows Storage'!E359+'Hell Hole Storage'!E359</f>
        <v>202912.01718750002</v>
      </c>
      <c r="F359" s="2">
        <f>'French Meadows Storage'!F359+'Hell Hole Storage'!F359</f>
        <v>202968.1193080357</v>
      </c>
      <c r="G359" s="2">
        <f>'French Meadows Storage'!G359+'Hell Hole Storage'!G359</f>
        <v>205113.64051339286</v>
      </c>
      <c r="H359" s="7"/>
      <c r="I359" s="2">
        <f t="shared" si="8"/>
        <v>0</v>
      </c>
      <c r="J359" s="2">
        <f t="shared" si="8"/>
        <v>3406.3301339285972</v>
      </c>
      <c r="K359" s="2">
        <f t="shared" si="8"/>
        <v>242.1289062500291</v>
      </c>
      <c r="L359" s="2">
        <f t="shared" si="8"/>
        <v>298.23102678571013</v>
      </c>
      <c r="M359" s="2">
        <f t="shared" si="8"/>
        <v>2443.7522321428696</v>
      </c>
      <c r="N359" s="7"/>
    </row>
    <row r="360" spans="1:14" x14ac:dyDescent="0.3">
      <c r="A360" s="13">
        <v>29849</v>
      </c>
      <c r="B360" s="2">
        <f>'French Meadows Storage'!B360+'Hell Hole Storage'!B360</f>
        <v>201485.02220982144</v>
      </c>
      <c r="C360" s="2">
        <f>'French Meadows Storage'!C360+'Hell Hole Storage'!C360</f>
        <v>201573.59363839286</v>
      </c>
      <c r="D360" s="2">
        <f>'French Meadows Storage'!D360+'Hell Hole Storage'!D360</f>
        <v>204942.67712053572</v>
      </c>
      <c r="E360" s="2">
        <f>'French Meadows Storage'!E360+'Hell Hole Storage'!E360</f>
        <v>201817.78515625</v>
      </c>
      <c r="F360" s="2">
        <f>'French Meadows Storage'!F360+'Hell Hole Storage'!F360</f>
        <v>201871.8458705357</v>
      </c>
      <c r="G360" s="2">
        <f>'French Meadows Storage'!G360+'Hell Hole Storage'!G360</f>
        <v>203985.11729910714</v>
      </c>
      <c r="H360" s="7"/>
      <c r="I360" s="2">
        <f t="shared" si="8"/>
        <v>0</v>
      </c>
      <c r="J360" s="2">
        <f t="shared" si="8"/>
        <v>3369.083482142858</v>
      </c>
      <c r="K360" s="2">
        <f t="shared" si="8"/>
        <v>244.1915178571362</v>
      </c>
      <c r="L360" s="2">
        <f t="shared" si="8"/>
        <v>298.25223214284051</v>
      </c>
      <c r="M360" s="2">
        <f t="shared" si="8"/>
        <v>2411.5236607142724</v>
      </c>
      <c r="N360" s="7"/>
    </row>
    <row r="361" spans="1:14" x14ac:dyDescent="0.3">
      <c r="A361" s="13">
        <v>29850</v>
      </c>
      <c r="B361" s="2">
        <f>'French Meadows Storage'!B361+'Hell Hole Storage'!B361</f>
        <v>200394.51227678571</v>
      </c>
      <c r="C361" s="2">
        <f>'French Meadows Storage'!C361+'Hell Hole Storage'!C361</f>
        <v>200485.1931919643</v>
      </c>
      <c r="D361" s="2">
        <f>'French Meadows Storage'!D361+'Hell Hole Storage'!D361</f>
        <v>203804.11406250001</v>
      </c>
      <c r="E361" s="2">
        <f>'French Meadows Storage'!E361+'Hell Hole Storage'!E361</f>
        <v>200727.31082589287</v>
      </c>
      <c r="F361" s="2">
        <f>'French Meadows Storage'!F361+'Hell Hole Storage'!F361</f>
        <v>200779.34352678573</v>
      </c>
      <c r="G361" s="2">
        <f>'French Meadows Storage'!G361+'Hell Hole Storage'!G361</f>
        <v>202873.37310267857</v>
      </c>
      <c r="H361" s="7"/>
      <c r="I361" s="2">
        <f t="shared" si="8"/>
        <v>0</v>
      </c>
      <c r="J361" s="2">
        <f t="shared" si="8"/>
        <v>3318.9208705357159</v>
      </c>
      <c r="K361" s="2">
        <f t="shared" si="8"/>
        <v>242.11763392857392</v>
      </c>
      <c r="L361" s="2">
        <f t="shared" si="8"/>
        <v>294.1503348214319</v>
      </c>
      <c r="M361" s="2">
        <f t="shared" si="8"/>
        <v>2388.1799107142724</v>
      </c>
      <c r="N361" s="7"/>
    </row>
    <row r="362" spans="1:14" x14ac:dyDescent="0.3">
      <c r="A362" s="13">
        <v>29851</v>
      </c>
      <c r="B362" s="2">
        <f>'French Meadows Storage'!B362+'Hell Hole Storage'!B362</f>
        <v>199526.94843749999</v>
      </c>
      <c r="C362" s="2">
        <f>'French Meadows Storage'!C362+'Hell Hole Storage'!C362</f>
        <v>199617.66573660716</v>
      </c>
      <c r="D362" s="2">
        <f>'French Meadows Storage'!D362+'Hell Hole Storage'!D362</f>
        <v>202918.84765625</v>
      </c>
      <c r="E362" s="2">
        <f>'French Meadows Storage'!E362+'Hell Hole Storage'!E362</f>
        <v>199853.57377232143</v>
      </c>
      <c r="F362" s="2">
        <f>'French Meadows Storage'!F362+'Hell Hole Storage'!F362</f>
        <v>199907.69587053571</v>
      </c>
      <c r="G362" s="2">
        <f>'French Meadows Storage'!G362+'Hell Hole Storage'!G362</f>
        <v>201995.88314732141</v>
      </c>
      <c r="H362" s="7"/>
      <c r="I362" s="2">
        <f t="shared" si="8"/>
        <v>0</v>
      </c>
      <c r="J362" s="2">
        <f t="shared" si="8"/>
        <v>3301.1819196428405</v>
      </c>
      <c r="K362" s="2">
        <f t="shared" si="8"/>
        <v>235.90803571426659</v>
      </c>
      <c r="L362" s="2">
        <f t="shared" si="8"/>
        <v>290.03013392855064</v>
      </c>
      <c r="M362" s="2">
        <f t="shared" si="8"/>
        <v>2378.2174107142491</v>
      </c>
      <c r="N362" s="7"/>
    </row>
    <row r="363" spans="1:14" x14ac:dyDescent="0.3">
      <c r="A363" s="13">
        <v>29852</v>
      </c>
      <c r="B363" s="2">
        <f>'French Meadows Storage'!B363+'Hell Hole Storage'!B363</f>
        <v>198678.52589285714</v>
      </c>
      <c r="C363" s="2">
        <f>'French Meadows Storage'!C363+'Hell Hole Storage'!C363</f>
        <v>198769.28013392858</v>
      </c>
      <c r="D363" s="2">
        <f>'French Meadows Storage'!D363+'Hell Hole Storage'!D363</f>
        <v>202050.31205357143</v>
      </c>
      <c r="E363" s="2">
        <f>'French Meadows Storage'!E363+'Hell Hole Storage'!E363</f>
        <v>199001.05390624999</v>
      </c>
      <c r="F363" s="2">
        <f>'French Meadows Storage'!F363+'Hell Hole Storage'!F363</f>
        <v>199055.19609375001</v>
      </c>
      <c r="G363" s="2">
        <f>'French Meadows Storage'!G363+'Hell Hole Storage'!G363</f>
        <v>201132.85613839288</v>
      </c>
      <c r="H363" s="7"/>
      <c r="I363" s="2">
        <f t="shared" si="8"/>
        <v>0</v>
      </c>
      <c r="J363" s="2">
        <f t="shared" si="8"/>
        <v>3281.0319196428463</v>
      </c>
      <c r="K363" s="2">
        <f t="shared" si="8"/>
        <v>231.77377232140861</v>
      </c>
      <c r="L363" s="2">
        <f t="shared" si="8"/>
        <v>285.9159598214319</v>
      </c>
      <c r="M363" s="2">
        <f t="shared" si="8"/>
        <v>2363.5760044642957</v>
      </c>
      <c r="N363" s="7"/>
    </row>
    <row r="364" spans="1:14" x14ac:dyDescent="0.3">
      <c r="A364" s="13">
        <v>29853</v>
      </c>
      <c r="B364" s="2">
        <f>'French Meadows Storage'!B364+'Hell Hole Storage'!B364</f>
        <v>197723.25926339286</v>
      </c>
      <c r="C364" s="2">
        <f>'French Meadows Storage'!C364+'Hell Hole Storage'!C364</f>
        <v>197811.98459821427</v>
      </c>
      <c r="D364" s="2">
        <f>'French Meadows Storage'!D364+'Hell Hole Storage'!D364</f>
        <v>201066.71573660715</v>
      </c>
      <c r="E364" s="2">
        <f>'French Meadows Storage'!E364+'Hell Hole Storage'!E364</f>
        <v>198041.68604910714</v>
      </c>
      <c r="F364" s="2">
        <f>'French Meadows Storage'!F364+'Hell Hole Storage'!F364</f>
        <v>198095.85256696428</v>
      </c>
      <c r="G364" s="2">
        <f>'French Meadows Storage'!G364+'Hell Hole Storage'!G364</f>
        <v>200175.62053571426</v>
      </c>
      <c r="H364" s="7"/>
      <c r="I364" s="2">
        <f t="shared" si="8"/>
        <v>0</v>
      </c>
      <c r="J364" s="2">
        <f t="shared" si="8"/>
        <v>3254.7311383928754</v>
      </c>
      <c r="K364" s="2">
        <f t="shared" si="8"/>
        <v>229.70145089286962</v>
      </c>
      <c r="L364" s="2">
        <f t="shared" si="8"/>
        <v>283.86796875001164</v>
      </c>
      <c r="M364" s="2">
        <f t="shared" si="8"/>
        <v>2363.6359374999884</v>
      </c>
      <c r="N364" s="7"/>
    </row>
    <row r="365" spans="1:14" x14ac:dyDescent="0.3">
      <c r="A365" s="13">
        <v>29854</v>
      </c>
      <c r="B365" s="2">
        <f>'French Meadows Storage'!B365+'Hell Hole Storage'!B365</f>
        <v>196631.10837053572</v>
      </c>
      <c r="C365" s="2">
        <f>'French Meadows Storage'!C365+'Hell Hole Storage'!C365</f>
        <v>196719.87109375</v>
      </c>
      <c r="D365" s="2">
        <f>'French Meadows Storage'!D365+'Hell Hole Storage'!D365</f>
        <v>199939.42611607141</v>
      </c>
      <c r="E365" s="2">
        <f>'French Meadows Storage'!E365+'Hell Hole Storage'!E365</f>
        <v>196945.44218750001</v>
      </c>
      <c r="F365" s="2">
        <f>'French Meadows Storage'!F365+'Hell Hole Storage'!F365</f>
        <v>196999.63839285716</v>
      </c>
      <c r="G365" s="2">
        <f>'French Meadows Storage'!G365+'Hell Hole Storage'!G365</f>
        <v>199068.58861607144</v>
      </c>
      <c r="H365" s="7"/>
      <c r="I365" s="2">
        <f t="shared" si="8"/>
        <v>0</v>
      </c>
      <c r="J365" s="2">
        <f t="shared" si="8"/>
        <v>3219.5550223214086</v>
      </c>
      <c r="K365" s="2">
        <f t="shared" si="8"/>
        <v>225.57109375001164</v>
      </c>
      <c r="L365" s="2">
        <f t="shared" si="8"/>
        <v>279.76729910715949</v>
      </c>
      <c r="M365" s="2">
        <f t="shared" si="8"/>
        <v>2348.7175223214435</v>
      </c>
      <c r="N365" s="7"/>
    </row>
    <row r="366" spans="1:14" x14ac:dyDescent="0.3">
      <c r="A366" s="13">
        <v>29855</v>
      </c>
      <c r="B366" s="2">
        <f>'French Meadows Storage'!B366+'Hell Hole Storage'!B366</f>
        <v>195378.41428571427</v>
      </c>
      <c r="C366" s="2">
        <f>'French Meadows Storage'!C366+'Hell Hole Storage'!C366</f>
        <v>195467.22455357143</v>
      </c>
      <c r="D366" s="2">
        <f>'French Meadows Storage'!D366+'Hell Hole Storage'!D366</f>
        <v>198640.92421875001</v>
      </c>
      <c r="E366" s="2">
        <f>'French Meadows Storage'!E366+'Hell Hole Storage'!E366</f>
        <v>195690.72466517857</v>
      </c>
      <c r="F366" s="2">
        <f>'French Meadows Storage'!F366+'Hell Hole Storage'!F366</f>
        <v>195741.57075892857</v>
      </c>
      <c r="G366" s="2">
        <f>'French Meadows Storage'!G366+'Hell Hole Storage'!G366</f>
        <v>197794.95200892858</v>
      </c>
      <c r="H366" s="7"/>
      <c r="I366" s="2">
        <f t="shared" si="8"/>
        <v>0</v>
      </c>
      <c r="J366" s="2">
        <f t="shared" si="8"/>
        <v>3173.6996651785739</v>
      </c>
      <c r="K366" s="2">
        <f t="shared" si="8"/>
        <v>223.5001116071362</v>
      </c>
      <c r="L366" s="2">
        <f t="shared" si="8"/>
        <v>274.34620535714203</v>
      </c>
      <c r="M366" s="2">
        <f t="shared" si="8"/>
        <v>2327.7274553571478</v>
      </c>
      <c r="N366" s="7"/>
    </row>
    <row r="367" spans="1:14" x14ac:dyDescent="0.3">
      <c r="A367" s="13">
        <v>29856</v>
      </c>
      <c r="B367" s="2">
        <f>'French Meadows Storage'!B367+'Hell Hole Storage'!B367</f>
        <v>194176.20892857143</v>
      </c>
      <c r="C367" s="2">
        <f>'French Meadows Storage'!C367+'Hell Hole Storage'!C367</f>
        <v>194265.0642857143</v>
      </c>
      <c r="D367" s="2">
        <f>'French Meadows Storage'!D367+'Hell Hole Storage'!D367</f>
        <v>197399.09040178571</v>
      </c>
      <c r="E367" s="2">
        <f>'French Meadows Storage'!E367+'Hell Hole Storage'!E367</f>
        <v>194488.56183035712</v>
      </c>
      <c r="F367" s="2">
        <f>'French Meadows Storage'!F367+'Hell Hole Storage'!F367</f>
        <v>194536.46729910714</v>
      </c>
      <c r="G367" s="2">
        <f>'French Meadows Storage'!G367+'Hell Hole Storage'!G367</f>
        <v>196561.45624999999</v>
      </c>
      <c r="H367" s="7"/>
      <c r="I367" s="2">
        <f t="shared" si="8"/>
        <v>0</v>
      </c>
      <c r="J367" s="2">
        <f t="shared" si="8"/>
        <v>3134.0261160714144</v>
      </c>
      <c r="K367" s="2">
        <f t="shared" si="8"/>
        <v>223.49754464282887</v>
      </c>
      <c r="L367" s="2">
        <f t="shared" si="8"/>
        <v>271.40301339284633</v>
      </c>
      <c r="M367" s="2">
        <f t="shared" si="8"/>
        <v>2296.3919642856927</v>
      </c>
      <c r="N367" s="7"/>
    </row>
    <row r="368" spans="1:14" x14ac:dyDescent="0.3">
      <c r="A368" s="13">
        <v>29857</v>
      </c>
      <c r="B368" s="2">
        <f>'French Meadows Storage'!B368+'Hell Hole Storage'!B368</f>
        <v>193007.16551339286</v>
      </c>
      <c r="C368" s="2">
        <f>'French Meadows Storage'!C368+'Hell Hole Storage'!C368</f>
        <v>193096.06651785714</v>
      </c>
      <c r="D368" s="2">
        <f>'French Meadows Storage'!D368+'Hell Hole Storage'!D368</f>
        <v>196202.06741071428</v>
      </c>
      <c r="E368" s="2">
        <f>'French Meadows Storage'!E368+'Hell Hole Storage'!E368</f>
        <v>193313.36171874998</v>
      </c>
      <c r="F368" s="2">
        <f>'French Meadows Storage'!F368+'Hell Hole Storage'!F368</f>
        <v>193361.30457589286</v>
      </c>
      <c r="G368" s="2">
        <f>'French Meadows Storage'!G368+'Hell Hole Storage'!G368</f>
        <v>195374.84274553572</v>
      </c>
      <c r="H368" s="7"/>
      <c r="I368" s="2">
        <f t="shared" si="8"/>
        <v>0</v>
      </c>
      <c r="J368" s="2">
        <f t="shared" si="8"/>
        <v>3106.0008928571478</v>
      </c>
      <c r="K368" s="2">
        <f t="shared" si="8"/>
        <v>217.29520089284051</v>
      </c>
      <c r="L368" s="2">
        <f t="shared" si="8"/>
        <v>265.23805803572759</v>
      </c>
      <c r="M368" s="2">
        <f t="shared" si="8"/>
        <v>2278.7762276785797</v>
      </c>
      <c r="N368" s="7"/>
    </row>
    <row r="369" spans="1:14" x14ac:dyDescent="0.3">
      <c r="A369" s="13">
        <v>29858</v>
      </c>
      <c r="B369" s="2">
        <f>'French Meadows Storage'!B369+'Hell Hole Storage'!B369</f>
        <v>192070.41316964285</v>
      </c>
      <c r="C369" s="2">
        <f>'French Meadows Storage'!C369+'Hell Hole Storage'!C369</f>
        <v>192159.35011160714</v>
      </c>
      <c r="D369" s="2">
        <f>'French Meadows Storage'!D369+'Hell Hole Storage'!D369</f>
        <v>195253.4431919643</v>
      </c>
      <c r="E369" s="2">
        <f>'French Meadows Storage'!E369+'Hell Hole Storage'!E369</f>
        <v>192376.63537946431</v>
      </c>
      <c r="F369" s="2">
        <f>'French Meadows Storage'!F369+'Hell Hole Storage'!F369</f>
        <v>192424.60290178569</v>
      </c>
      <c r="G369" s="2">
        <f>'French Meadows Storage'!G369+'Hell Hole Storage'!G369</f>
        <v>194429.7830357143</v>
      </c>
      <c r="H369" s="7"/>
      <c r="I369" s="2">
        <f t="shared" si="8"/>
        <v>0</v>
      </c>
      <c r="J369" s="2">
        <f t="shared" si="8"/>
        <v>3094.0930803571537</v>
      </c>
      <c r="K369" s="2">
        <f t="shared" si="8"/>
        <v>217.28526785716531</v>
      </c>
      <c r="L369" s="2">
        <f t="shared" si="8"/>
        <v>265.25279017855064</v>
      </c>
      <c r="M369" s="2">
        <f t="shared" si="8"/>
        <v>2270.4329241071537</v>
      </c>
      <c r="N369" s="7"/>
    </row>
    <row r="370" spans="1:14" x14ac:dyDescent="0.3">
      <c r="A370" s="13">
        <v>29859</v>
      </c>
      <c r="B370" s="2">
        <f>'French Meadows Storage'!B370+'Hell Hole Storage'!B370</f>
        <v>191350.85703124999</v>
      </c>
      <c r="C370" s="2">
        <f>'French Meadows Storage'!C370+'Hell Hole Storage'!C370</f>
        <v>191439.81729910715</v>
      </c>
      <c r="D370" s="2">
        <f>'French Meadows Storage'!D370+'Hell Hole Storage'!D370</f>
        <v>194535.94598214288</v>
      </c>
      <c r="E370" s="2">
        <f>'French Meadows Storage'!E370+'Hell Hole Storage'!E370</f>
        <v>191657.05636160716</v>
      </c>
      <c r="F370" s="2">
        <f>'French Meadows Storage'!F370+'Hell Hole Storage'!F370</f>
        <v>191705.03805803572</v>
      </c>
      <c r="G370" s="2">
        <f>'French Meadows Storage'!G370+'Hell Hole Storage'!G370</f>
        <v>193711.64341517858</v>
      </c>
      <c r="H370" s="7"/>
      <c r="I370" s="2">
        <f t="shared" si="8"/>
        <v>0</v>
      </c>
      <c r="J370" s="2">
        <f t="shared" si="8"/>
        <v>3096.1286830357276</v>
      </c>
      <c r="K370" s="2">
        <f t="shared" si="8"/>
        <v>217.23906250001164</v>
      </c>
      <c r="L370" s="2">
        <f t="shared" si="8"/>
        <v>265.2207589285681</v>
      </c>
      <c r="M370" s="2">
        <f t="shared" si="8"/>
        <v>2271.8261160714319</v>
      </c>
      <c r="N370" s="7"/>
    </row>
  </sheetData>
  <mergeCells count="3">
    <mergeCell ref="B1:G1"/>
    <mergeCell ref="B5:G5"/>
    <mergeCell ref="I5:M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9FDFF-5174-404D-BE4B-6D8291891F91}">
  <sheetPr>
    <tabColor theme="1" tint="0.499984740745262"/>
  </sheetPr>
  <dimension ref="A1:O12790"/>
  <sheetViews>
    <sheetView workbookViewId="0">
      <selection activeCell="J8" sqref="J8"/>
    </sheetView>
  </sheetViews>
  <sheetFormatPr defaultRowHeight="14.4" x14ac:dyDescent="0.3"/>
  <cols>
    <col min="1" max="1" width="8.88671875" style="9"/>
    <col min="2" max="2" width="6.44140625" style="9" bestFit="1" customWidth="1"/>
    <col min="3" max="3" width="11.5546875" style="9" bestFit="1" customWidth="1"/>
    <col min="4" max="4" width="9.44140625" style="9" bestFit="1" customWidth="1"/>
    <col min="5" max="5" width="20.109375" style="9" bestFit="1" customWidth="1"/>
    <col min="6" max="6" width="18.6640625" style="9" bestFit="1" customWidth="1"/>
    <col min="7" max="7" width="19.5546875" style="9" bestFit="1" customWidth="1"/>
    <col min="8" max="8" width="29.44140625" style="9" bestFit="1" customWidth="1"/>
    <col min="9" max="9" width="28" style="9" bestFit="1" customWidth="1"/>
    <col min="10" max="10" width="25.88671875" style="9" customWidth="1"/>
    <col min="11" max="11" width="20.109375" style="9" bestFit="1" customWidth="1"/>
    <col min="12" max="12" width="18.6640625" style="9" bestFit="1" customWidth="1"/>
    <col min="13" max="13" width="19.5546875" style="9" bestFit="1" customWidth="1"/>
    <col min="14" max="14" width="29.44140625" style="9" bestFit="1" customWidth="1"/>
    <col min="15" max="15" width="28" style="9" bestFit="1" customWidth="1"/>
    <col min="16" max="16384" width="8.88671875" style="9"/>
  </cols>
  <sheetData>
    <row r="1" spans="1:15" x14ac:dyDescent="0.3">
      <c r="B1" s="12"/>
      <c r="C1" s="12" t="s">
        <v>23</v>
      </c>
      <c r="D1" s="12" t="s">
        <v>23</v>
      </c>
      <c r="E1" s="12" t="s">
        <v>23</v>
      </c>
      <c r="F1" s="12" t="s">
        <v>23</v>
      </c>
      <c r="G1" s="12" t="s">
        <v>23</v>
      </c>
      <c r="H1" s="12" t="s">
        <v>23</v>
      </c>
      <c r="I1" s="12" t="s">
        <v>23</v>
      </c>
      <c r="J1" s="12" t="s">
        <v>23</v>
      </c>
      <c r="K1" s="12" t="s">
        <v>23</v>
      </c>
      <c r="L1" s="12" t="s">
        <v>23</v>
      </c>
      <c r="M1" s="12" t="s">
        <v>23</v>
      </c>
      <c r="N1" s="12" t="s">
        <v>23</v>
      </c>
      <c r="O1" s="12" t="s">
        <v>23</v>
      </c>
    </row>
    <row r="2" spans="1:15" x14ac:dyDescent="0.3">
      <c r="B2" s="12"/>
      <c r="C2" s="12" t="s">
        <v>23</v>
      </c>
      <c r="D2" s="12" t="s">
        <v>32</v>
      </c>
      <c r="E2" s="12" t="s">
        <v>32</v>
      </c>
      <c r="F2" s="12" t="s">
        <v>32</v>
      </c>
      <c r="G2" s="12" t="s">
        <v>32</v>
      </c>
      <c r="H2" s="12" t="s">
        <v>32</v>
      </c>
      <c r="I2" s="12" t="s">
        <v>32</v>
      </c>
      <c r="J2" s="12" t="s">
        <v>31</v>
      </c>
      <c r="K2" s="12" t="s">
        <v>31</v>
      </c>
      <c r="L2" s="12" t="s">
        <v>31</v>
      </c>
      <c r="M2" s="12" t="s">
        <v>31</v>
      </c>
      <c r="N2" s="12" t="s">
        <v>31</v>
      </c>
      <c r="O2" s="12" t="s">
        <v>31</v>
      </c>
    </row>
    <row r="3" spans="1:15" x14ac:dyDescent="0.3">
      <c r="B3" s="12"/>
      <c r="C3" s="12" t="s">
        <v>23</v>
      </c>
      <c r="D3" s="12" t="s">
        <v>30</v>
      </c>
      <c r="E3" s="12" t="s">
        <v>30</v>
      </c>
      <c r="F3" s="12" t="s">
        <v>30</v>
      </c>
      <c r="G3" s="12" t="s">
        <v>30</v>
      </c>
      <c r="H3" s="12" t="s">
        <v>30</v>
      </c>
      <c r="I3" s="12" t="s">
        <v>30</v>
      </c>
      <c r="J3" s="12" t="s">
        <v>30</v>
      </c>
      <c r="K3" s="12" t="s">
        <v>30</v>
      </c>
      <c r="L3" s="12" t="s">
        <v>30</v>
      </c>
      <c r="M3" s="12" t="s">
        <v>30</v>
      </c>
      <c r="N3" s="12" t="s">
        <v>30</v>
      </c>
      <c r="O3" s="12" t="s">
        <v>30</v>
      </c>
    </row>
    <row r="4" spans="1:15" x14ac:dyDescent="0.3">
      <c r="B4" s="12"/>
      <c r="C4" s="12" t="s">
        <v>23</v>
      </c>
      <c r="D4" s="12" t="s">
        <v>23</v>
      </c>
      <c r="E4" s="12" t="s">
        <v>23</v>
      </c>
      <c r="F4" s="12" t="s">
        <v>23</v>
      </c>
      <c r="G4" s="12" t="s">
        <v>23</v>
      </c>
      <c r="H4" s="12" t="s">
        <v>23</v>
      </c>
      <c r="I4" s="12" t="s">
        <v>23</v>
      </c>
      <c r="J4" s="12" t="s">
        <v>23</v>
      </c>
      <c r="K4" s="12" t="s">
        <v>23</v>
      </c>
      <c r="L4" s="12" t="s">
        <v>23</v>
      </c>
      <c r="M4" s="12" t="s">
        <v>23</v>
      </c>
      <c r="N4" s="12" t="s">
        <v>23</v>
      </c>
      <c r="O4" s="12" t="s">
        <v>23</v>
      </c>
    </row>
    <row r="5" spans="1:15" x14ac:dyDescent="0.3">
      <c r="B5" s="12"/>
      <c r="C5" s="12" t="s">
        <v>23</v>
      </c>
      <c r="D5" s="12" t="s">
        <v>29</v>
      </c>
      <c r="E5" s="12" t="s">
        <v>27</v>
      </c>
      <c r="F5" s="12" t="s">
        <v>28</v>
      </c>
      <c r="G5" s="12" t="s">
        <v>33</v>
      </c>
      <c r="H5" s="12" t="s">
        <v>25</v>
      </c>
      <c r="I5" s="12" t="s">
        <v>26</v>
      </c>
      <c r="J5" s="12" t="s">
        <v>29</v>
      </c>
      <c r="K5" s="12" t="s">
        <v>27</v>
      </c>
      <c r="L5" s="12" t="s">
        <v>28</v>
      </c>
      <c r="M5" s="12" t="s">
        <v>33</v>
      </c>
      <c r="N5" s="12" t="s">
        <v>25</v>
      </c>
      <c r="O5" s="12" t="s">
        <v>26</v>
      </c>
    </row>
    <row r="6" spans="1:15" x14ac:dyDescent="0.3">
      <c r="B6" s="12"/>
      <c r="C6" s="12" t="s">
        <v>23</v>
      </c>
      <c r="D6" s="12" t="s">
        <v>24</v>
      </c>
      <c r="E6" s="12" t="s">
        <v>24</v>
      </c>
      <c r="F6" s="12" t="s">
        <v>24</v>
      </c>
      <c r="G6" s="12" t="s">
        <v>24</v>
      </c>
      <c r="H6" s="12" t="s">
        <v>24</v>
      </c>
      <c r="I6" s="12" t="s">
        <v>24</v>
      </c>
      <c r="J6" s="12" t="s">
        <v>24</v>
      </c>
      <c r="K6" s="12" t="s">
        <v>24</v>
      </c>
      <c r="L6" s="12" t="s">
        <v>24</v>
      </c>
      <c r="M6" s="12" t="s">
        <v>24</v>
      </c>
      <c r="N6" s="12" t="s">
        <v>24</v>
      </c>
      <c r="O6" s="12" t="s">
        <v>24</v>
      </c>
    </row>
    <row r="7" spans="1:15" x14ac:dyDescent="0.3">
      <c r="B7" s="12"/>
      <c r="C7" s="12" t="s">
        <v>23</v>
      </c>
      <c r="D7" s="12" t="s">
        <v>22</v>
      </c>
      <c r="E7" s="12" t="s">
        <v>22</v>
      </c>
      <c r="F7" s="12" t="s">
        <v>22</v>
      </c>
      <c r="G7" s="12" t="s">
        <v>22</v>
      </c>
      <c r="H7" s="12" t="s">
        <v>22</v>
      </c>
      <c r="I7" s="12" t="s">
        <v>22</v>
      </c>
      <c r="J7" s="12" t="s">
        <v>22</v>
      </c>
      <c r="K7" s="12" t="s">
        <v>22</v>
      </c>
      <c r="L7" s="12" t="s">
        <v>22</v>
      </c>
      <c r="M7" s="12" t="s">
        <v>22</v>
      </c>
      <c r="N7" s="12" t="s">
        <v>22</v>
      </c>
      <c r="O7" s="12" t="s">
        <v>22</v>
      </c>
    </row>
    <row r="8" spans="1:15" x14ac:dyDescent="0.3">
      <c r="A8" s="9">
        <f>MONTH(C8)</f>
        <v>10</v>
      </c>
      <c r="B8" s="9">
        <f>DAY(C8)</f>
        <v>1</v>
      </c>
      <c r="C8" s="11">
        <v>29495</v>
      </c>
      <c r="D8" s="10">
        <v>84757.8515625</v>
      </c>
      <c r="E8" s="10">
        <v>84757.6953125</v>
      </c>
      <c r="F8" s="10">
        <v>84754.0625</v>
      </c>
      <c r="G8" s="10">
        <v>84757.4921875</v>
      </c>
      <c r="H8" s="10">
        <v>84757.21875</v>
      </c>
      <c r="I8" s="10">
        <v>84757.7734375</v>
      </c>
      <c r="J8" s="10">
        <v>129284.2421875</v>
      </c>
      <c r="K8" s="10">
        <v>129284.2421875</v>
      </c>
      <c r="L8" s="10">
        <v>129284.2421875</v>
      </c>
      <c r="M8" s="10">
        <v>129284.2421875</v>
      </c>
      <c r="N8" s="10">
        <v>129284.2421875</v>
      </c>
      <c r="O8" s="10">
        <v>129284.2421875</v>
      </c>
    </row>
    <row r="9" spans="1:15" x14ac:dyDescent="0.3">
      <c r="A9" s="9">
        <f t="shared" ref="A9:A72" si="0">MONTH(C9)</f>
        <v>10</v>
      </c>
      <c r="B9" s="9">
        <f t="shared" ref="B9:B72" si="1">DAY(C9)</f>
        <v>2</v>
      </c>
      <c r="C9" s="11">
        <v>29496</v>
      </c>
      <c r="D9" s="10">
        <v>84548.7734375</v>
      </c>
      <c r="E9" s="10">
        <v>84548.4609375</v>
      </c>
      <c r="F9" s="10">
        <v>84541.1953125</v>
      </c>
      <c r="G9" s="10">
        <v>84548.0625</v>
      </c>
      <c r="H9" s="10">
        <v>84547.5078125</v>
      </c>
      <c r="I9" s="10">
        <v>84548.6171875</v>
      </c>
      <c r="J9" s="10">
        <v>128752.6484375</v>
      </c>
      <c r="K9" s="10">
        <v>128752.6484375</v>
      </c>
      <c r="L9" s="10">
        <v>128752.6484375</v>
      </c>
      <c r="M9" s="10">
        <v>128752.6484375</v>
      </c>
      <c r="N9" s="10">
        <v>128752.6484375</v>
      </c>
      <c r="O9" s="10">
        <v>128752.6484375</v>
      </c>
    </row>
    <row r="10" spans="1:15" x14ac:dyDescent="0.3">
      <c r="A10" s="9">
        <f t="shared" si="0"/>
        <v>10</v>
      </c>
      <c r="B10" s="9">
        <f t="shared" si="1"/>
        <v>3</v>
      </c>
      <c r="C10" s="11">
        <v>29497</v>
      </c>
      <c r="D10" s="10">
        <v>84339.7109375</v>
      </c>
      <c r="E10" s="10">
        <v>84339.234375</v>
      </c>
      <c r="F10" s="10">
        <v>84328.34375</v>
      </c>
      <c r="G10" s="10">
        <v>84338.640625</v>
      </c>
      <c r="H10" s="10">
        <v>84337.8046875</v>
      </c>
      <c r="I10" s="10">
        <v>84339.46875</v>
      </c>
      <c r="J10" s="10">
        <v>128141.71875</v>
      </c>
      <c r="K10" s="10">
        <v>128141.71875</v>
      </c>
      <c r="L10" s="10">
        <v>128141.71875</v>
      </c>
      <c r="M10" s="10">
        <v>128141.71875</v>
      </c>
      <c r="N10" s="10">
        <v>128141.71875</v>
      </c>
      <c r="O10" s="10">
        <v>128141.71875</v>
      </c>
    </row>
    <row r="11" spans="1:15" x14ac:dyDescent="0.3">
      <c r="A11" s="9">
        <f t="shared" si="0"/>
        <v>10</v>
      </c>
      <c r="B11" s="9">
        <f t="shared" si="1"/>
        <v>4</v>
      </c>
      <c r="C11" s="11">
        <v>29498</v>
      </c>
      <c r="D11" s="10">
        <v>84097.59375</v>
      </c>
      <c r="E11" s="10">
        <v>84096.9609375</v>
      </c>
      <c r="F11" s="10">
        <v>84082.4453125</v>
      </c>
      <c r="G11" s="10">
        <v>84096.171875</v>
      </c>
      <c r="H11" s="10">
        <v>84095.0546875</v>
      </c>
      <c r="I11" s="10">
        <v>84097.28125</v>
      </c>
      <c r="J11" s="10">
        <v>127275.0390625</v>
      </c>
      <c r="K11" s="10">
        <v>127275.0390625</v>
      </c>
      <c r="L11" s="10">
        <v>127275.0390625</v>
      </c>
      <c r="M11" s="10">
        <v>127275.0390625</v>
      </c>
      <c r="N11" s="10">
        <v>127275.0390625</v>
      </c>
      <c r="O11" s="10">
        <v>127275.0390625</v>
      </c>
    </row>
    <row r="12" spans="1:15" x14ac:dyDescent="0.3">
      <c r="A12" s="9">
        <f t="shared" si="0"/>
        <v>10</v>
      </c>
      <c r="B12" s="9">
        <f t="shared" si="1"/>
        <v>5</v>
      </c>
      <c r="C12" s="11">
        <v>29499</v>
      </c>
      <c r="D12" s="10">
        <v>83789.3828125</v>
      </c>
      <c r="E12" s="10">
        <v>83788.5859375</v>
      </c>
      <c r="F12" s="10">
        <v>83770.4375</v>
      </c>
      <c r="G12" s="10">
        <v>83787.59375</v>
      </c>
      <c r="H12" s="10">
        <v>83786.2109375</v>
      </c>
      <c r="I12" s="10">
        <v>83788.984375</v>
      </c>
      <c r="J12" s="10">
        <v>126258.15625</v>
      </c>
      <c r="K12" s="10">
        <v>126258.15625</v>
      </c>
      <c r="L12" s="10">
        <v>126258.15625</v>
      </c>
      <c r="M12" s="10">
        <v>126258.15625</v>
      </c>
      <c r="N12" s="10">
        <v>126258.15625</v>
      </c>
      <c r="O12" s="10">
        <v>126258.15625</v>
      </c>
    </row>
    <row r="13" spans="1:15" x14ac:dyDescent="0.3">
      <c r="A13" s="9">
        <f t="shared" si="0"/>
        <v>10</v>
      </c>
      <c r="B13" s="9">
        <f t="shared" si="1"/>
        <v>6</v>
      </c>
      <c r="C13" s="11">
        <v>29500</v>
      </c>
      <c r="D13" s="10">
        <v>83481.1796875</v>
      </c>
      <c r="E13" s="10">
        <v>83480.2265625</v>
      </c>
      <c r="F13" s="10">
        <v>83458.453125</v>
      </c>
      <c r="G13" s="10">
        <v>83479.0390625</v>
      </c>
      <c r="H13" s="10">
        <v>83477.375</v>
      </c>
      <c r="I13" s="10">
        <v>83480.703125</v>
      </c>
      <c r="J13" s="10">
        <v>125531.3515625</v>
      </c>
      <c r="K13" s="10">
        <v>125531.3515625</v>
      </c>
      <c r="L13" s="10">
        <v>125531.3515625</v>
      </c>
      <c r="M13" s="10">
        <v>125531.3515625</v>
      </c>
      <c r="N13" s="10">
        <v>125531.3515625</v>
      </c>
      <c r="O13" s="10">
        <v>125531.3515625</v>
      </c>
    </row>
    <row r="14" spans="1:15" x14ac:dyDescent="0.3">
      <c r="A14" s="9">
        <f t="shared" si="0"/>
        <v>10</v>
      </c>
      <c r="B14" s="9">
        <f t="shared" si="1"/>
        <v>7</v>
      </c>
      <c r="C14" s="11">
        <v>29501</v>
      </c>
      <c r="D14" s="10">
        <v>83007.703125</v>
      </c>
      <c r="E14" s="10">
        <v>83006.59375</v>
      </c>
      <c r="F14" s="10">
        <v>82981.1875</v>
      </c>
      <c r="G14" s="10">
        <v>83005.203125</v>
      </c>
      <c r="H14" s="10">
        <v>83003.265625</v>
      </c>
      <c r="I14" s="10">
        <v>83007.1484375</v>
      </c>
      <c r="J14" s="10">
        <v>124681.03125</v>
      </c>
      <c r="K14" s="10">
        <v>124681.03125</v>
      </c>
      <c r="L14" s="10">
        <v>124681.03125</v>
      </c>
      <c r="M14" s="10">
        <v>124681.03125</v>
      </c>
      <c r="N14" s="10">
        <v>124681.03125</v>
      </c>
      <c r="O14" s="10">
        <v>124681.03125</v>
      </c>
    </row>
    <row r="15" spans="1:15" x14ac:dyDescent="0.3">
      <c r="A15" s="9">
        <f t="shared" si="0"/>
        <v>10</v>
      </c>
      <c r="B15" s="9">
        <f t="shared" si="1"/>
        <v>8</v>
      </c>
      <c r="C15" s="11">
        <v>29502</v>
      </c>
      <c r="D15" s="10">
        <v>82600.375</v>
      </c>
      <c r="E15" s="10">
        <v>82599.1015625</v>
      </c>
      <c r="F15" s="10">
        <v>82570.0703125</v>
      </c>
      <c r="G15" s="10">
        <v>82597.515625</v>
      </c>
      <c r="H15" s="10">
        <v>82595.296875</v>
      </c>
      <c r="I15" s="10">
        <v>82599.734375</v>
      </c>
      <c r="J15" s="10">
        <v>123982.0078125</v>
      </c>
      <c r="K15" s="10">
        <v>123982.0078125</v>
      </c>
      <c r="L15" s="10">
        <v>123982.0078125</v>
      </c>
      <c r="M15" s="10">
        <v>123982.0078125</v>
      </c>
      <c r="N15" s="10">
        <v>123982.0078125</v>
      </c>
      <c r="O15" s="10">
        <v>123982.0078125</v>
      </c>
    </row>
    <row r="16" spans="1:15" x14ac:dyDescent="0.3">
      <c r="A16" s="9">
        <f t="shared" si="0"/>
        <v>10</v>
      </c>
      <c r="B16" s="9">
        <f t="shared" si="1"/>
        <v>9</v>
      </c>
      <c r="C16" s="11">
        <v>29503</v>
      </c>
      <c r="D16" s="10">
        <v>82259.1796875</v>
      </c>
      <c r="E16" s="10">
        <v>82257.75</v>
      </c>
      <c r="F16" s="10">
        <v>82225.0859375</v>
      </c>
      <c r="G16" s="10">
        <v>82255.96875</v>
      </c>
      <c r="H16" s="10">
        <v>82253.46875</v>
      </c>
      <c r="I16" s="10">
        <v>82258.4609375</v>
      </c>
      <c r="J16" s="10">
        <v>123361.7734375</v>
      </c>
      <c r="K16" s="10">
        <v>123361.7734375</v>
      </c>
      <c r="L16" s="10">
        <v>123361.7734375</v>
      </c>
      <c r="M16" s="10">
        <v>123361.7734375</v>
      </c>
      <c r="N16" s="10">
        <v>123361.7734375</v>
      </c>
      <c r="O16" s="10">
        <v>123361.7734375</v>
      </c>
    </row>
    <row r="17" spans="1:15" x14ac:dyDescent="0.3">
      <c r="A17" s="9">
        <f t="shared" si="0"/>
        <v>10</v>
      </c>
      <c r="B17" s="9">
        <f t="shared" si="1"/>
        <v>10</v>
      </c>
      <c r="C17" s="11">
        <v>29504</v>
      </c>
      <c r="D17" s="10">
        <v>81818.828125</v>
      </c>
      <c r="E17" s="10">
        <v>81817.2421875</v>
      </c>
      <c r="F17" s="10">
        <v>81780.953125</v>
      </c>
      <c r="G17" s="10">
        <v>81815.2578125</v>
      </c>
      <c r="H17" s="10">
        <v>81812.484375</v>
      </c>
      <c r="I17" s="10">
        <v>81818.0390625</v>
      </c>
      <c r="J17" s="10">
        <v>122551.828125</v>
      </c>
      <c r="K17" s="10">
        <v>122551.828125</v>
      </c>
      <c r="L17" s="10">
        <v>122551.828125</v>
      </c>
      <c r="M17" s="10">
        <v>122551.828125</v>
      </c>
      <c r="N17" s="10">
        <v>122551.828125</v>
      </c>
      <c r="O17" s="10">
        <v>122551.828125</v>
      </c>
    </row>
    <row r="18" spans="1:15" x14ac:dyDescent="0.3">
      <c r="A18" s="9">
        <f t="shared" si="0"/>
        <v>10</v>
      </c>
      <c r="B18" s="9">
        <f t="shared" si="1"/>
        <v>11</v>
      </c>
      <c r="C18" s="11">
        <v>29505</v>
      </c>
      <c r="D18" s="10">
        <v>81543.796875</v>
      </c>
      <c r="E18" s="10">
        <v>81542.0546875</v>
      </c>
      <c r="F18" s="10">
        <v>81502.140625</v>
      </c>
      <c r="G18" s="10">
        <v>81539.875</v>
      </c>
      <c r="H18" s="10">
        <v>81536.8203125</v>
      </c>
      <c r="I18" s="10">
        <v>81542.9296875</v>
      </c>
      <c r="J18" s="10">
        <v>121938.5390625</v>
      </c>
      <c r="K18" s="10">
        <v>121938.5390625</v>
      </c>
      <c r="L18" s="10">
        <v>121938.5390625</v>
      </c>
      <c r="M18" s="10">
        <v>121938.5390625</v>
      </c>
      <c r="N18" s="10">
        <v>121938.5390625</v>
      </c>
      <c r="O18" s="10">
        <v>121938.5390625</v>
      </c>
    </row>
    <row r="19" spans="1:15" x14ac:dyDescent="0.3">
      <c r="A19" s="9">
        <f t="shared" si="0"/>
        <v>10</v>
      </c>
      <c r="B19" s="9">
        <f t="shared" si="1"/>
        <v>12</v>
      </c>
      <c r="C19" s="11">
        <v>29506</v>
      </c>
      <c r="D19" s="10">
        <v>81169.609375</v>
      </c>
      <c r="E19" s="10">
        <v>81167.703125</v>
      </c>
      <c r="F19" s="10">
        <v>81124.1640625</v>
      </c>
      <c r="G19" s="10">
        <v>81165.328125</v>
      </c>
      <c r="H19" s="10">
        <v>81161.9921875</v>
      </c>
      <c r="I19" s="10">
        <v>81168.65625</v>
      </c>
      <c r="J19" s="10">
        <v>121307.2890625</v>
      </c>
      <c r="K19" s="10">
        <v>121307.2890625</v>
      </c>
      <c r="L19" s="10">
        <v>121307.2890625</v>
      </c>
      <c r="M19" s="10">
        <v>121307.2890625</v>
      </c>
      <c r="N19" s="10">
        <v>121307.2890625</v>
      </c>
      <c r="O19" s="10">
        <v>121307.2890625</v>
      </c>
    </row>
    <row r="20" spans="1:15" x14ac:dyDescent="0.3">
      <c r="A20" s="9">
        <f t="shared" si="0"/>
        <v>10</v>
      </c>
      <c r="B20" s="9">
        <f t="shared" si="1"/>
        <v>13</v>
      </c>
      <c r="C20" s="11">
        <v>29507</v>
      </c>
      <c r="D20" s="10">
        <v>80762.3828125</v>
      </c>
      <c r="E20" s="10">
        <v>80760.3203125</v>
      </c>
      <c r="F20" s="10">
        <v>80713.1484375</v>
      </c>
      <c r="G20" s="10">
        <v>80757.7421875</v>
      </c>
      <c r="H20" s="10">
        <v>80754.1328125</v>
      </c>
      <c r="I20" s="10">
        <v>80761.3515625</v>
      </c>
      <c r="J20" s="10">
        <v>120627.109375</v>
      </c>
      <c r="K20" s="10">
        <v>120627.109375</v>
      </c>
      <c r="L20" s="10">
        <v>120627.109375</v>
      </c>
      <c r="M20" s="10">
        <v>120627.109375</v>
      </c>
      <c r="N20" s="10">
        <v>120627.109375</v>
      </c>
      <c r="O20" s="10">
        <v>120627.109375</v>
      </c>
    </row>
    <row r="21" spans="1:15" x14ac:dyDescent="0.3">
      <c r="A21" s="9">
        <f t="shared" si="0"/>
        <v>10</v>
      </c>
      <c r="B21" s="9">
        <f t="shared" si="1"/>
        <v>14</v>
      </c>
      <c r="C21" s="11">
        <v>29508</v>
      </c>
      <c r="D21" s="10">
        <v>80388.234375</v>
      </c>
      <c r="E21" s="10">
        <v>80386.015625</v>
      </c>
      <c r="F21" s="10">
        <v>80335.21875</v>
      </c>
      <c r="G21" s="10">
        <v>80383.2421875</v>
      </c>
      <c r="H21" s="10">
        <v>80379.3515625</v>
      </c>
      <c r="I21" s="10">
        <v>80387.125</v>
      </c>
      <c r="J21" s="10">
        <v>120002.1796875</v>
      </c>
      <c r="K21" s="10">
        <v>120002.1796875</v>
      </c>
      <c r="L21" s="10">
        <v>120002.1796875</v>
      </c>
      <c r="M21" s="10">
        <v>120002.1796875</v>
      </c>
      <c r="N21" s="10">
        <v>120002.1796875</v>
      </c>
      <c r="O21" s="10">
        <v>120002.1796875</v>
      </c>
    </row>
    <row r="22" spans="1:15" x14ac:dyDescent="0.3">
      <c r="A22" s="9">
        <f t="shared" si="0"/>
        <v>10</v>
      </c>
      <c r="B22" s="9">
        <f t="shared" si="1"/>
        <v>15</v>
      </c>
      <c r="C22" s="11">
        <v>29509</v>
      </c>
      <c r="D22" s="10">
        <v>80080.2265625</v>
      </c>
      <c r="E22" s="10">
        <v>80077.8515625</v>
      </c>
      <c r="F22" s="10">
        <v>80023.421875</v>
      </c>
      <c r="G22" s="10">
        <v>80074.875</v>
      </c>
      <c r="H22" s="10">
        <v>80070.7109375</v>
      </c>
      <c r="I22" s="10">
        <v>80079.0390625</v>
      </c>
      <c r="J22" s="10">
        <v>119523.1953125</v>
      </c>
      <c r="K22" s="10">
        <v>119523.1953125</v>
      </c>
      <c r="L22" s="10">
        <v>119523.1953125</v>
      </c>
      <c r="M22" s="10">
        <v>119523.1953125</v>
      </c>
      <c r="N22" s="10">
        <v>119523.1953125</v>
      </c>
      <c r="O22" s="10">
        <v>119523.1953125</v>
      </c>
    </row>
    <row r="23" spans="1:15" x14ac:dyDescent="0.3">
      <c r="A23" s="9">
        <f t="shared" si="0"/>
        <v>10</v>
      </c>
      <c r="B23" s="9">
        <f t="shared" si="1"/>
        <v>16</v>
      </c>
      <c r="C23" s="11">
        <v>29510</v>
      </c>
      <c r="D23" s="10">
        <v>79673.0625</v>
      </c>
      <c r="E23" s="10">
        <v>79670.53125</v>
      </c>
      <c r="F23" s="10">
        <v>79612.4765625</v>
      </c>
      <c r="G23" s="10">
        <v>79667.359375</v>
      </c>
      <c r="H23" s="10">
        <v>79662.9140625</v>
      </c>
      <c r="I23" s="10">
        <v>79671.796875</v>
      </c>
      <c r="J23" s="10">
        <v>118916.78125</v>
      </c>
      <c r="K23" s="10">
        <v>118916.78125</v>
      </c>
      <c r="L23" s="10">
        <v>118916.78125</v>
      </c>
      <c r="M23" s="10">
        <v>118916.78125</v>
      </c>
      <c r="N23" s="10">
        <v>118916.78125</v>
      </c>
      <c r="O23" s="10">
        <v>118916.78125</v>
      </c>
    </row>
    <row r="24" spans="1:15" x14ac:dyDescent="0.3">
      <c r="A24" s="9">
        <f t="shared" si="0"/>
        <v>10</v>
      </c>
      <c r="B24" s="9">
        <f t="shared" si="1"/>
        <v>17</v>
      </c>
      <c r="C24" s="11">
        <v>29511</v>
      </c>
      <c r="D24" s="10">
        <v>79298.984375</v>
      </c>
      <c r="E24" s="10">
        <v>79296.2890625</v>
      </c>
      <c r="F24" s="10">
        <v>79234.609375</v>
      </c>
      <c r="G24" s="10">
        <v>79292.921875</v>
      </c>
      <c r="H24" s="10">
        <v>79288.203125</v>
      </c>
      <c r="I24" s="10">
        <v>79297.6328125</v>
      </c>
      <c r="J24" s="10">
        <v>118349.0546875</v>
      </c>
      <c r="K24" s="10">
        <v>118349.0546875</v>
      </c>
      <c r="L24" s="10">
        <v>118349.0546875</v>
      </c>
      <c r="M24" s="10">
        <v>118349.0546875</v>
      </c>
      <c r="N24" s="10">
        <v>118349.0546875</v>
      </c>
      <c r="O24" s="10">
        <v>118349.0546875</v>
      </c>
    </row>
    <row r="25" spans="1:15" x14ac:dyDescent="0.3">
      <c r="A25" s="9">
        <f t="shared" si="0"/>
        <v>10</v>
      </c>
      <c r="B25" s="9">
        <f t="shared" si="1"/>
        <v>18</v>
      </c>
      <c r="C25" s="11">
        <v>29512</v>
      </c>
      <c r="D25" s="10">
        <v>78792.6953125</v>
      </c>
      <c r="E25" s="10">
        <v>78789.8359375</v>
      </c>
      <c r="F25" s="10">
        <v>78724.53125</v>
      </c>
      <c r="G25" s="10">
        <v>78786.265625</v>
      </c>
      <c r="H25" s="10">
        <v>78781.2734375</v>
      </c>
      <c r="I25" s="10">
        <v>78791.265625</v>
      </c>
      <c r="J25" s="10">
        <v>117837.2734375</v>
      </c>
      <c r="K25" s="10">
        <v>117837.2734375</v>
      </c>
      <c r="L25" s="10">
        <v>117837.2734375</v>
      </c>
      <c r="M25" s="10">
        <v>117837.2734375</v>
      </c>
      <c r="N25" s="10">
        <v>117837.2734375</v>
      </c>
      <c r="O25" s="10">
        <v>117837.2734375</v>
      </c>
    </row>
    <row r="26" spans="1:15" x14ac:dyDescent="0.3">
      <c r="A26" s="9">
        <f t="shared" si="0"/>
        <v>10</v>
      </c>
      <c r="B26" s="9">
        <f t="shared" si="1"/>
        <v>19</v>
      </c>
      <c r="C26" s="11">
        <v>29513</v>
      </c>
      <c r="D26" s="10">
        <v>78385.6015625</v>
      </c>
      <c r="E26" s="10">
        <v>78382.5859375</v>
      </c>
      <c r="F26" s="10">
        <v>78313.65625</v>
      </c>
      <c r="G26" s="10">
        <v>78378.8203125</v>
      </c>
      <c r="H26" s="10">
        <v>78373.546875</v>
      </c>
      <c r="I26" s="10">
        <v>78384.09375</v>
      </c>
      <c r="J26" s="10">
        <v>117295.265625</v>
      </c>
      <c r="K26" s="10">
        <v>117295.265625</v>
      </c>
      <c r="L26" s="10">
        <v>117295.265625</v>
      </c>
      <c r="M26" s="10">
        <v>117295.265625</v>
      </c>
      <c r="N26" s="10">
        <v>117295.265625</v>
      </c>
      <c r="O26" s="10">
        <v>117295.265625</v>
      </c>
    </row>
    <row r="27" spans="1:15" x14ac:dyDescent="0.3">
      <c r="A27" s="9">
        <f t="shared" si="0"/>
        <v>10</v>
      </c>
      <c r="B27" s="9">
        <f t="shared" si="1"/>
        <v>20</v>
      </c>
      <c r="C27" s="11">
        <v>29514</v>
      </c>
      <c r="D27" s="10">
        <v>77978.5390625</v>
      </c>
      <c r="E27" s="10">
        <v>77975.3671875</v>
      </c>
      <c r="F27" s="10">
        <v>77902.8125</v>
      </c>
      <c r="G27" s="10">
        <v>77971.3984375</v>
      </c>
      <c r="H27" s="10">
        <v>77965.8515625</v>
      </c>
      <c r="I27" s="10">
        <v>77976.953125</v>
      </c>
      <c r="J27" s="10">
        <v>116752.7890625</v>
      </c>
      <c r="K27" s="10">
        <v>116752.7890625</v>
      </c>
      <c r="L27" s="10">
        <v>116752.7890625</v>
      </c>
      <c r="M27" s="10">
        <v>116752.7890625</v>
      </c>
      <c r="N27" s="10">
        <v>116752.7890625</v>
      </c>
      <c r="O27" s="10">
        <v>116752.7890625</v>
      </c>
    </row>
    <row r="28" spans="1:15" x14ac:dyDescent="0.3">
      <c r="A28" s="9">
        <f t="shared" si="0"/>
        <v>10</v>
      </c>
      <c r="B28" s="9">
        <f t="shared" si="1"/>
        <v>21</v>
      </c>
      <c r="C28" s="11">
        <v>29515</v>
      </c>
      <c r="D28" s="10">
        <v>77604.5546875</v>
      </c>
      <c r="E28" s="10">
        <v>77601.2265625</v>
      </c>
      <c r="F28" s="10">
        <v>77525.0390625</v>
      </c>
      <c r="G28" s="10">
        <v>77597.0625</v>
      </c>
      <c r="H28" s="10">
        <v>77591.234375</v>
      </c>
      <c r="I28" s="10">
        <v>77602.890625</v>
      </c>
      <c r="J28" s="10">
        <v>116247.4453125</v>
      </c>
      <c r="K28" s="10">
        <v>116247.4453125</v>
      </c>
      <c r="L28" s="10">
        <v>116247.4453125</v>
      </c>
      <c r="M28" s="10">
        <v>116247.4453125</v>
      </c>
      <c r="N28" s="10">
        <v>116247.4453125</v>
      </c>
      <c r="O28" s="10">
        <v>116247.4453125</v>
      </c>
    </row>
    <row r="29" spans="1:15" x14ac:dyDescent="0.3">
      <c r="A29" s="9">
        <f t="shared" si="0"/>
        <v>10</v>
      </c>
      <c r="B29" s="9">
        <f t="shared" si="1"/>
        <v>22</v>
      </c>
      <c r="C29" s="11">
        <v>29516</v>
      </c>
      <c r="D29" s="10">
        <v>77362.828125</v>
      </c>
      <c r="E29" s="10">
        <v>77359.3359375</v>
      </c>
      <c r="F29" s="10">
        <v>77279.53125</v>
      </c>
      <c r="G29" s="10">
        <v>77354.9765625</v>
      </c>
      <c r="H29" s="10">
        <v>77348.875</v>
      </c>
      <c r="I29" s="10">
        <v>77361.0859375</v>
      </c>
      <c r="J29" s="10">
        <v>115898.4140625</v>
      </c>
      <c r="K29" s="10">
        <v>115898.4140625</v>
      </c>
      <c r="L29" s="10">
        <v>115898.4140625</v>
      </c>
      <c r="M29" s="10">
        <v>115898.4140625</v>
      </c>
      <c r="N29" s="10">
        <v>115898.4140625</v>
      </c>
      <c r="O29" s="10">
        <v>115898.4140625</v>
      </c>
    </row>
    <row r="30" spans="1:15" x14ac:dyDescent="0.3">
      <c r="A30" s="9">
        <f t="shared" si="0"/>
        <v>10</v>
      </c>
      <c r="B30" s="9">
        <f t="shared" si="1"/>
        <v>23</v>
      </c>
      <c r="C30" s="11">
        <v>29517</v>
      </c>
      <c r="D30" s="10">
        <v>76988.8828125</v>
      </c>
      <c r="E30" s="10">
        <v>76985.234375</v>
      </c>
      <c r="F30" s="10">
        <v>76901.796875</v>
      </c>
      <c r="G30" s="10">
        <v>76980.671875</v>
      </c>
      <c r="H30" s="10">
        <v>76974.2890625</v>
      </c>
      <c r="I30" s="10">
        <v>76987.0546875</v>
      </c>
      <c r="J30" s="10">
        <v>115536.2734375</v>
      </c>
      <c r="K30" s="10">
        <v>115536.2734375</v>
      </c>
      <c r="L30" s="10">
        <v>115536.2734375</v>
      </c>
      <c r="M30" s="10">
        <v>115536.2734375</v>
      </c>
      <c r="N30" s="10">
        <v>115536.2734375</v>
      </c>
      <c r="O30" s="10">
        <v>115536.2734375</v>
      </c>
    </row>
    <row r="31" spans="1:15" x14ac:dyDescent="0.3">
      <c r="A31" s="9">
        <f t="shared" si="0"/>
        <v>10</v>
      </c>
      <c r="B31" s="9">
        <f t="shared" si="1"/>
        <v>24</v>
      </c>
      <c r="C31" s="11">
        <v>29518</v>
      </c>
      <c r="D31" s="10">
        <v>76449.6640625</v>
      </c>
      <c r="E31" s="10">
        <v>76445.859375</v>
      </c>
      <c r="F31" s="10">
        <v>76358.796875</v>
      </c>
      <c r="G31" s="10">
        <v>76441.1015625</v>
      </c>
      <c r="H31" s="10">
        <v>76434.4375</v>
      </c>
      <c r="I31" s="10">
        <v>76447.7578125</v>
      </c>
      <c r="J31" s="10">
        <v>114903.1953125</v>
      </c>
      <c r="K31" s="10">
        <v>114903.1953125</v>
      </c>
      <c r="L31" s="10">
        <v>114903.1953125</v>
      </c>
      <c r="M31" s="10">
        <v>114903.1953125</v>
      </c>
      <c r="N31" s="10">
        <v>114903.1953125</v>
      </c>
      <c r="O31" s="10">
        <v>114903.1953125</v>
      </c>
    </row>
    <row r="32" spans="1:15" x14ac:dyDescent="0.3">
      <c r="A32" s="9">
        <f t="shared" si="0"/>
        <v>10</v>
      </c>
      <c r="B32" s="9">
        <f t="shared" si="1"/>
        <v>25</v>
      </c>
      <c r="C32" s="11">
        <v>29519</v>
      </c>
      <c r="D32" s="10">
        <v>75910.4765625</v>
      </c>
      <c r="E32" s="10">
        <v>75906.515625</v>
      </c>
      <c r="F32" s="10">
        <v>75815.828125</v>
      </c>
      <c r="G32" s="10">
        <v>75901.5546875</v>
      </c>
      <c r="H32" s="10">
        <v>75894.6171875</v>
      </c>
      <c r="I32" s="10">
        <v>75908.4921875</v>
      </c>
      <c r="J32" s="10">
        <v>114357.0859375</v>
      </c>
      <c r="K32" s="10">
        <v>114357.0859375</v>
      </c>
      <c r="L32" s="10">
        <v>114357.0859375</v>
      </c>
      <c r="M32" s="10">
        <v>114357.0859375</v>
      </c>
      <c r="N32" s="10">
        <v>114357.0859375</v>
      </c>
      <c r="O32" s="10">
        <v>114357.0859375</v>
      </c>
    </row>
    <row r="33" spans="1:15" x14ac:dyDescent="0.3">
      <c r="A33" s="9">
        <f t="shared" si="0"/>
        <v>10</v>
      </c>
      <c r="B33" s="9">
        <f t="shared" si="1"/>
        <v>26</v>
      </c>
      <c r="C33" s="11">
        <v>29520</v>
      </c>
      <c r="D33" s="10">
        <v>75338.265625</v>
      </c>
      <c r="E33" s="10">
        <v>75334.140625</v>
      </c>
      <c r="F33" s="10">
        <v>75239.8359375</v>
      </c>
      <c r="G33" s="10">
        <v>75328.9921875</v>
      </c>
      <c r="H33" s="10">
        <v>75321.7734375</v>
      </c>
      <c r="I33" s="10">
        <v>75336.203125</v>
      </c>
      <c r="J33" s="10">
        <v>114028.9765625</v>
      </c>
      <c r="K33" s="10">
        <v>114028.9765625</v>
      </c>
      <c r="L33" s="10">
        <v>114028.9765625</v>
      </c>
      <c r="M33" s="10">
        <v>114028.9765625</v>
      </c>
      <c r="N33" s="10">
        <v>114028.9765625</v>
      </c>
      <c r="O33" s="10">
        <v>114028.9765625</v>
      </c>
    </row>
    <row r="34" spans="1:15" x14ac:dyDescent="0.3">
      <c r="A34" s="9">
        <f t="shared" si="0"/>
        <v>10</v>
      </c>
      <c r="B34" s="9">
        <f t="shared" si="1"/>
        <v>27</v>
      </c>
      <c r="C34" s="11">
        <v>29521</v>
      </c>
      <c r="D34" s="10">
        <v>74799.1484375</v>
      </c>
      <c r="E34" s="10">
        <v>74794.8671875</v>
      </c>
      <c r="F34" s="10">
        <v>74696.9296875</v>
      </c>
      <c r="G34" s="10">
        <v>74789.515625</v>
      </c>
      <c r="H34" s="10">
        <v>74782.0234375</v>
      </c>
      <c r="I34" s="10">
        <v>74797.0078125</v>
      </c>
      <c r="J34" s="10">
        <v>113695.3359375</v>
      </c>
      <c r="K34" s="10">
        <v>113695.3359375</v>
      </c>
      <c r="L34" s="10">
        <v>113695.3359375</v>
      </c>
      <c r="M34" s="10">
        <v>113695.3359375</v>
      </c>
      <c r="N34" s="10">
        <v>113695.3359375</v>
      </c>
      <c r="O34" s="10">
        <v>113695.3359375</v>
      </c>
    </row>
    <row r="35" spans="1:15" x14ac:dyDescent="0.3">
      <c r="A35" s="9">
        <f t="shared" si="0"/>
        <v>10</v>
      </c>
      <c r="B35" s="9">
        <f t="shared" si="1"/>
        <v>28</v>
      </c>
      <c r="C35" s="11">
        <v>29522</v>
      </c>
      <c r="D35" s="10">
        <v>74359.2265625</v>
      </c>
      <c r="E35" s="10">
        <v>74354.7890625</v>
      </c>
      <c r="F35" s="10">
        <v>74253.234375</v>
      </c>
      <c r="G35" s="10">
        <v>74349.2421875</v>
      </c>
      <c r="H35" s="10">
        <v>74341.46875</v>
      </c>
      <c r="I35" s="10">
        <v>74357.0078125</v>
      </c>
      <c r="J35" s="10">
        <v>113401.7421875</v>
      </c>
      <c r="K35" s="10">
        <v>113401.7421875</v>
      </c>
      <c r="L35" s="10">
        <v>113401.7421875</v>
      </c>
      <c r="M35" s="10">
        <v>113401.7421875</v>
      </c>
      <c r="N35" s="10">
        <v>113401.7421875</v>
      </c>
      <c r="O35" s="10">
        <v>113401.7421875</v>
      </c>
    </row>
    <row r="36" spans="1:15" x14ac:dyDescent="0.3">
      <c r="A36" s="9">
        <f t="shared" si="0"/>
        <v>10</v>
      </c>
      <c r="B36" s="9">
        <f t="shared" si="1"/>
        <v>29</v>
      </c>
      <c r="C36" s="11">
        <v>29523</v>
      </c>
      <c r="D36" s="10">
        <v>74084.6328125</v>
      </c>
      <c r="E36" s="10">
        <v>74080.03125</v>
      </c>
      <c r="F36" s="10">
        <v>74007.9140625</v>
      </c>
      <c r="G36" s="10">
        <v>74074.2890625</v>
      </c>
      <c r="H36" s="10">
        <v>74066.2421875</v>
      </c>
      <c r="I36" s="10">
        <v>74082.3359375</v>
      </c>
      <c r="J36" s="10">
        <v>113156.296875</v>
      </c>
      <c r="K36" s="10">
        <v>113156.296875</v>
      </c>
      <c r="L36" s="10">
        <v>113123.234375</v>
      </c>
      <c r="M36" s="10">
        <v>113156.296875</v>
      </c>
      <c r="N36" s="10">
        <v>113156.296875</v>
      </c>
      <c r="O36" s="10">
        <v>113156.296875</v>
      </c>
    </row>
    <row r="37" spans="1:15" x14ac:dyDescent="0.3">
      <c r="A37" s="9">
        <f t="shared" si="0"/>
        <v>10</v>
      </c>
      <c r="B37" s="9">
        <f t="shared" si="1"/>
        <v>30</v>
      </c>
      <c r="C37" s="11">
        <v>29524</v>
      </c>
      <c r="D37" s="10">
        <v>73810.0546875</v>
      </c>
      <c r="E37" s="10">
        <v>73805.296875</v>
      </c>
      <c r="F37" s="10">
        <v>73729.546875</v>
      </c>
      <c r="G37" s="10">
        <v>73799.3515625</v>
      </c>
      <c r="H37" s="10">
        <v>73791.0234375</v>
      </c>
      <c r="I37" s="10">
        <v>73807.671875</v>
      </c>
      <c r="J37" s="10">
        <v>112911</v>
      </c>
      <c r="K37" s="10">
        <v>112911</v>
      </c>
      <c r="L37" s="10">
        <v>112877.9375</v>
      </c>
      <c r="M37" s="10">
        <v>112911</v>
      </c>
      <c r="N37" s="10">
        <v>112911</v>
      </c>
      <c r="O37" s="10">
        <v>112911</v>
      </c>
    </row>
    <row r="38" spans="1:15" x14ac:dyDescent="0.3">
      <c r="A38" s="9">
        <f t="shared" si="0"/>
        <v>10</v>
      </c>
      <c r="B38" s="9">
        <f t="shared" si="1"/>
        <v>31</v>
      </c>
      <c r="C38" s="11">
        <v>29525</v>
      </c>
      <c r="D38" s="10">
        <v>73431.546875</v>
      </c>
      <c r="E38" s="10">
        <v>73426.796875</v>
      </c>
      <c r="F38" s="10">
        <v>73352.625</v>
      </c>
      <c r="G38" s="10">
        <v>73420.75</v>
      </c>
      <c r="H38" s="10">
        <v>73412.1328125</v>
      </c>
      <c r="I38" s="10">
        <v>73433.3125</v>
      </c>
      <c r="J38" s="10">
        <v>112801.296875</v>
      </c>
      <c r="K38" s="10">
        <v>112801.296875</v>
      </c>
      <c r="L38" s="10">
        <v>112768.2421875</v>
      </c>
      <c r="M38" s="10">
        <v>112801.296875</v>
      </c>
      <c r="N38" s="10">
        <v>112801.296875</v>
      </c>
      <c r="O38" s="10">
        <v>112801.296875</v>
      </c>
    </row>
    <row r="39" spans="1:15" x14ac:dyDescent="0.3">
      <c r="A39" s="9">
        <f t="shared" si="0"/>
        <v>11</v>
      </c>
      <c r="B39" s="9">
        <f t="shared" si="1"/>
        <v>1</v>
      </c>
      <c r="C39" s="11">
        <v>29526</v>
      </c>
      <c r="D39" s="10">
        <v>73053.296875</v>
      </c>
      <c r="E39" s="10">
        <v>73048.7265625</v>
      </c>
      <c r="F39" s="10">
        <v>72981.3203125</v>
      </c>
      <c r="G39" s="10">
        <v>73042.6796875</v>
      </c>
      <c r="H39" s="10">
        <v>73033.7421875</v>
      </c>
      <c r="I39" s="10">
        <v>73063.4296875</v>
      </c>
      <c r="J39" s="10">
        <v>112517.9765625</v>
      </c>
      <c r="K39" s="10">
        <v>112517.9765625</v>
      </c>
      <c r="L39" s="10">
        <v>112484.921875</v>
      </c>
      <c r="M39" s="10">
        <v>112517.9765625</v>
      </c>
      <c r="N39" s="10">
        <v>112517.9765625</v>
      </c>
      <c r="O39" s="10">
        <v>112445.65625</v>
      </c>
    </row>
    <row r="40" spans="1:15" x14ac:dyDescent="0.3">
      <c r="A40" s="9">
        <f t="shared" si="0"/>
        <v>11</v>
      </c>
      <c r="B40" s="9">
        <f t="shared" si="1"/>
        <v>2</v>
      </c>
      <c r="C40" s="11">
        <v>29527</v>
      </c>
      <c r="D40" s="10">
        <v>72708.109375</v>
      </c>
      <c r="E40" s="10">
        <v>72703.71875</v>
      </c>
      <c r="F40" s="10">
        <v>72643.078125</v>
      </c>
      <c r="G40" s="10">
        <v>72697.6796875</v>
      </c>
      <c r="H40" s="10">
        <v>72688.421875</v>
      </c>
      <c r="I40" s="10">
        <v>72726.6171875</v>
      </c>
      <c r="J40" s="10">
        <v>112273.59375</v>
      </c>
      <c r="K40" s="10">
        <v>112273.59375</v>
      </c>
      <c r="L40" s="10">
        <v>112240.5390625</v>
      </c>
      <c r="M40" s="10">
        <v>112273.59375</v>
      </c>
      <c r="N40" s="10">
        <v>112273.59375</v>
      </c>
      <c r="O40" s="10">
        <v>112201.28125</v>
      </c>
    </row>
    <row r="41" spans="1:15" x14ac:dyDescent="0.3">
      <c r="A41" s="9">
        <f t="shared" si="0"/>
        <v>11</v>
      </c>
      <c r="B41" s="9">
        <f t="shared" si="1"/>
        <v>3</v>
      </c>
      <c r="C41" s="11">
        <v>29528</v>
      </c>
      <c r="D41" s="10">
        <v>72329.875</v>
      </c>
      <c r="E41" s="10">
        <v>72325.671875</v>
      </c>
      <c r="F41" s="10">
        <v>72271.7890625</v>
      </c>
      <c r="G41" s="10">
        <v>72319.625</v>
      </c>
      <c r="H41" s="10">
        <v>72310.0546875</v>
      </c>
      <c r="I41" s="10">
        <v>72356.7578125</v>
      </c>
      <c r="J41" s="10">
        <v>112062.125</v>
      </c>
      <c r="K41" s="10">
        <v>112062.125</v>
      </c>
      <c r="L41" s="10">
        <v>111956.75</v>
      </c>
      <c r="M41" s="10">
        <v>112062.125</v>
      </c>
      <c r="N41" s="10">
        <v>112062.125</v>
      </c>
      <c r="O41" s="10">
        <v>111917.4921875</v>
      </c>
    </row>
    <row r="42" spans="1:15" x14ac:dyDescent="0.3">
      <c r="A42" s="9">
        <f t="shared" si="0"/>
        <v>11</v>
      </c>
      <c r="B42" s="9">
        <f t="shared" si="1"/>
        <v>4</v>
      </c>
      <c r="C42" s="11">
        <v>29529</v>
      </c>
      <c r="D42" s="10">
        <v>71984.71875</v>
      </c>
      <c r="E42" s="10">
        <v>71980.6796875</v>
      </c>
      <c r="F42" s="10">
        <v>71900.5078125</v>
      </c>
      <c r="G42" s="10">
        <v>71974.640625</v>
      </c>
      <c r="H42" s="10">
        <v>71964.75</v>
      </c>
      <c r="I42" s="10">
        <v>71986.90625</v>
      </c>
      <c r="J42" s="10">
        <v>111961.703125</v>
      </c>
      <c r="K42" s="10">
        <v>111961.703125</v>
      </c>
      <c r="L42" s="10">
        <v>111889.390625</v>
      </c>
      <c r="M42" s="10">
        <v>111961.703125</v>
      </c>
      <c r="N42" s="10">
        <v>111961.703125</v>
      </c>
      <c r="O42" s="10">
        <v>111850.1328125</v>
      </c>
    </row>
    <row r="43" spans="1:15" x14ac:dyDescent="0.3">
      <c r="A43" s="9">
        <f t="shared" si="0"/>
        <v>11</v>
      </c>
      <c r="B43" s="9">
        <f t="shared" si="1"/>
        <v>5</v>
      </c>
      <c r="C43" s="11">
        <v>29530</v>
      </c>
      <c r="D43" s="10">
        <v>71672.6171875</v>
      </c>
      <c r="E43" s="10">
        <v>71668.765625</v>
      </c>
      <c r="F43" s="10">
        <v>71595.359375</v>
      </c>
      <c r="G43" s="10">
        <v>71662.71875</v>
      </c>
      <c r="H43" s="10">
        <v>71652.515625</v>
      </c>
      <c r="I43" s="10">
        <v>71683.1796875</v>
      </c>
      <c r="J43" s="10">
        <v>111827.078125</v>
      </c>
      <c r="K43" s="10">
        <v>111827.078125</v>
      </c>
      <c r="L43" s="10">
        <v>111754.7734375</v>
      </c>
      <c r="M43" s="10">
        <v>111827.078125</v>
      </c>
      <c r="N43" s="10">
        <v>111827.078125</v>
      </c>
      <c r="O43" s="10">
        <v>111715.515625</v>
      </c>
    </row>
    <row r="44" spans="1:15" x14ac:dyDescent="0.3">
      <c r="A44" s="9">
        <f t="shared" si="0"/>
        <v>11</v>
      </c>
      <c r="B44" s="9">
        <f t="shared" si="1"/>
        <v>6</v>
      </c>
      <c r="C44" s="11">
        <v>29531</v>
      </c>
      <c r="D44" s="10">
        <v>71261.359375</v>
      </c>
      <c r="E44" s="10">
        <v>71257.6796875</v>
      </c>
      <c r="F44" s="10">
        <v>71191.0390625</v>
      </c>
      <c r="G44" s="10">
        <v>71284.6953125</v>
      </c>
      <c r="H44" s="10">
        <v>71274.171875</v>
      </c>
      <c r="I44" s="10">
        <v>71280.2890625</v>
      </c>
      <c r="J44" s="10">
        <v>111429.53125</v>
      </c>
      <c r="K44" s="10">
        <v>111429.53125</v>
      </c>
      <c r="L44" s="10">
        <v>111357.21875</v>
      </c>
      <c r="M44" s="10">
        <v>111396.46875</v>
      </c>
      <c r="N44" s="10">
        <v>111396.46875</v>
      </c>
      <c r="O44" s="10">
        <v>111317.9609375</v>
      </c>
    </row>
    <row r="45" spans="1:15" x14ac:dyDescent="0.3">
      <c r="A45" s="9">
        <f t="shared" si="0"/>
        <v>11</v>
      </c>
      <c r="B45" s="9">
        <f t="shared" si="1"/>
        <v>7</v>
      </c>
      <c r="C45" s="11">
        <v>29532</v>
      </c>
      <c r="D45" s="10">
        <v>70750.9296875</v>
      </c>
      <c r="E45" s="10">
        <v>70747.4375</v>
      </c>
      <c r="F45" s="10">
        <v>70654.5</v>
      </c>
      <c r="G45" s="10">
        <v>70774.4453125</v>
      </c>
      <c r="H45" s="10">
        <v>70763.609375</v>
      </c>
      <c r="I45" s="10">
        <v>70745.171875</v>
      </c>
      <c r="J45" s="10">
        <v>111259.109375</v>
      </c>
      <c r="K45" s="10">
        <v>111259.109375</v>
      </c>
      <c r="L45" s="10">
        <v>111219.859375</v>
      </c>
      <c r="M45" s="10">
        <v>111226.0546875</v>
      </c>
      <c r="N45" s="10">
        <v>111226.0546875</v>
      </c>
      <c r="O45" s="10">
        <v>111180.6015625</v>
      </c>
    </row>
    <row r="46" spans="1:15" x14ac:dyDescent="0.3">
      <c r="A46" s="9">
        <f t="shared" si="0"/>
        <v>11</v>
      </c>
      <c r="B46" s="9">
        <f t="shared" si="1"/>
        <v>8</v>
      </c>
      <c r="C46" s="11">
        <v>29533</v>
      </c>
      <c r="D46" s="10">
        <v>70207.4609375</v>
      </c>
      <c r="E46" s="10">
        <v>70204.140625</v>
      </c>
      <c r="F46" s="10">
        <v>70117.9765625</v>
      </c>
      <c r="G46" s="10">
        <v>70231.15625</v>
      </c>
      <c r="H46" s="10">
        <v>70220</v>
      </c>
      <c r="I46" s="10">
        <v>70210.0703125</v>
      </c>
      <c r="J46" s="10">
        <v>111022.9453125</v>
      </c>
      <c r="K46" s="10">
        <v>111022.9453125</v>
      </c>
      <c r="L46" s="10">
        <v>110983.6953125</v>
      </c>
      <c r="M46" s="10">
        <v>110989.890625</v>
      </c>
      <c r="N46" s="10">
        <v>110989.890625</v>
      </c>
      <c r="O46" s="10">
        <v>110944.4375</v>
      </c>
    </row>
    <row r="47" spans="1:15" x14ac:dyDescent="0.3">
      <c r="A47" s="9">
        <f t="shared" si="0"/>
        <v>11</v>
      </c>
      <c r="B47" s="9">
        <f t="shared" si="1"/>
        <v>9</v>
      </c>
      <c r="C47" s="11">
        <v>29534</v>
      </c>
      <c r="D47" s="10">
        <v>69829.296875</v>
      </c>
      <c r="E47" s="10">
        <v>69826.15625</v>
      </c>
      <c r="F47" s="10">
        <v>69713.6953125</v>
      </c>
      <c r="G47" s="10">
        <v>69853.171875</v>
      </c>
      <c r="H47" s="10">
        <v>69841.6953125</v>
      </c>
      <c r="I47" s="10">
        <v>69807.21875</v>
      </c>
      <c r="J47" s="10">
        <v>110612.890625</v>
      </c>
      <c r="K47" s="10">
        <v>110612.890625</v>
      </c>
      <c r="L47" s="10">
        <v>110606.703125</v>
      </c>
      <c r="M47" s="10">
        <v>110579.8359375</v>
      </c>
      <c r="N47" s="10">
        <v>110652.1484375</v>
      </c>
      <c r="O47" s="10">
        <v>110567.4453125</v>
      </c>
    </row>
    <row r="48" spans="1:15" x14ac:dyDescent="0.3">
      <c r="A48" s="9">
        <f t="shared" si="0"/>
        <v>11</v>
      </c>
      <c r="B48" s="9">
        <f t="shared" si="1"/>
        <v>10</v>
      </c>
      <c r="C48" s="11">
        <v>29535</v>
      </c>
      <c r="D48" s="10">
        <v>69418.078125</v>
      </c>
      <c r="E48" s="10">
        <v>69415.125</v>
      </c>
      <c r="F48" s="10">
        <v>69309.4296875</v>
      </c>
      <c r="G48" s="10">
        <v>69442.1328125</v>
      </c>
      <c r="H48" s="10">
        <v>69430.34375</v>
      </c>
      <c r="I48" s="10">
        <v>69404.375</v>
      </c>
      <c r="J48" s="10">
        <v>110446.3828125</v>
      </c>
      <c r="K48" s="10">
        <v>110446.3828125</v>
      </c>
      <c r="L48" s="10">
        <v>110440.1953125</v>
      </c>
      <c r="M48" s="10">
        <v>110413.328125</v>
      </c>
      <c r="N48" s="10">
        <v>110485.640625</v>
      </c>
      <c r="O48" s="10">
        <v>110400.9375</v>
      </c>
    </row>
    <row r="49" spans="1:15" x14ac:dyDescent="0.3">
      <c r="A49" s="9">
        <f t="shared" si="0"/>
        <v>11</v>
      </c>
      <c r="B49" s="9">
        <f t="shared" si="1"/>
        <v>11</v>
      </c>
      <c r="C49" s="11">
        <v>29536</v>
      </c>
      <c r="D49" s="10">
        <v>69039.9375</v>
      </c>
      <c r="E49" s="10">
        <v>69037.15625</v>
      </c>
      <c r="F49" s="10">
        <v>68938.234375</v>
      </c>
      <c r="G49" s="10">
        <v>69064.171875</v>
      </c>
      <c r="H49" s="10">
        <v>69052.0625</v>
      </c>
      <c r="I49" s="10">
        <v>69034.6015625</v>
      </c>
      <c r="J49" s="10">
        <v>110273.0703125</v>
      </c>
      <c r="K49" s="10">
        <v>110273.0703125</v>
      </c>
      <c r="L49" s="10">
        <v>110266.8828125</v>
      </c>
      <c r="M49" s="10">
        <v>110240.015625</v>
      </c>
      <c r="N49" s="10">
        <v>110312.328125</v>
      </c>
      <c r="O49" s="10">
        <v>110227.625</v>
      </c>
    </row>
    <row r="50" spans="1:15" x14ac:dyDescent="0.3">
      <c r="A50" s="9">
        <f t="shared" si="0"/>
        <v>11</v>
      </c>
      <c r="B50" s="9">
        <f t="shared" si="1"/>
        <v>12</v>
      </c>
      <c r="C50" s="11">
        <v>29537</v>
      </c>
      <c r="D50" s="10">
        <v>68760.984375</v>
      </c>
      <c r="E50" s="10">
        <v>68758.375</v>
      </c>
      <c r="F50" s="10">
        <v>68666.21875</v>
      </c>
      <c r="G50" s="10">
        <v>68785.390625</v>
      </c>
      <c r="H50" s="10">
        <v>68772.9609375</v>
      </c>
      <c r="I50" s="10">
        <v>68764.015625</v>
      </c>
      <c r="J50" s="10">
        <v>110138.8203125</v>
      </c>
      <c r="K50" s="10">
        <v>110138.8203125</v>
      </c>
      <c r="L50" s="10">
        <v>110132.625</v>
      </c>
      <c r="M50" s="10">
        <v>110105.765625</v>
      </c>
      <c r="N50" s="10">
        <v>110178.078125</v>
      </c>
      <c r="O50" s="10">
        <v>110093.375</v>
      </c>
    </row>
    <row r="51" spans="1:15" x14ac:dyDescent="0.3">
      <c r="A51" s="9">
        <f t="shared" si="0"/>
        <v>11</v>
      </c>
      <c r="B51" s="9">
        <f t="shared" si="1"/>
        <v>13</v>
      </c>
      <c r="C51" s="11">
        <v>29538</v>
      </c>
      <c r="D51" s="10">
        <v>68515.09375</v>
      </c>
      <c r="E51" s="10">
        <v>68512.6640625</v>
      </c>
      <c r="F51" s="10">
        <v>68427.2734375</v>
      </c>
      <c r="G51" s="10">
        <v>68539.671875</v>
      </c>
      <c r="H51" s="10">
        <v>68526.9296875</v>
      </c>
      <c r="I51" s="10">
        <v>68526.5</v>
      </c>
      <c r="J51" s="10">
        <v>110030.9375</v>
      </c>
      <c r="K51" s="10">
        <v>110030.9375</v>
      </c>
      <c r="L51" s="10">
        <v>110024.75</v>
      </c>
      <c r="M51" s="10">
        <v>109997.8828125</v>
      </c>
      <c r="N51" s="10">
        <v>110070.1953125</v>
      </c>
      <c r="O51" s="10">
        <v>109985.4921875</v>
      </c>
    </row>
    <row r="52" spans="1:15" x14ac:dyDescent="0.3">
      <c r="A52" s="9">
        <f t="shared" si="0"/>
        <v>11</v>
      </c>
      <c r="B52" s="9">
        <f t="shared" si="1"/>
        <v>14</v>
      </c>
      <c r="C52" s="11">
        <v>29539</v>
      </c>
      <c r="D52" s="10">
        <v>68170.03125</v>
      </c>
      <c r="E52" s="10">
        <v>68167.78125</v>
      </c>
      <c r="F52" s="10">
        <v>68089.15625</v>
      </c>
      <c r="G52" s="10">
        <v>68194.796875</v>
      </c>
      <c r="H52" s="10">
        <v>68181.734375</v>
      </c>
      <c r="I52" s="10">
        <v>68189.8046875</v>
      </c>
      <c r="J52" s="10">
        <v>109873.7890625</v>
      </c>
      <c r="K52" s="10">
        <v>109873.7890625</v>
      </c>
      <c r="L52" s="10">
        <v>109867.6015625</v>
      </c>
      <c r="M52" s="10">
        <v>109840.734375</v>
      </c>
      <c r="N52" s="10">
        <v>109913.046875</v>
      </c>
      <c r="O52" s="10">
        <v>109828.3515625</v>
      </c>
    </row>
    <row r="53" spans="1:15" x14ac:dyDescent="0.3">
      <c r="A53" s="9">
        <f t="shared" si="0"/>
        <v>11</v>
      </c>
      <c r="B53" s="9">
        <f t="shared" si="1"/>
        <v>15</v>
      </c>
      <c r="C53" s="11">
        <v>29540</v>
      </c>
      <c r="D53" s="10">
        <v>67924.15625</v>
      </c>
      <c r="E53" s="10">
        <v>67922.0859375</v>
      </c>
      <c r="F53" s="10">
        <v>67850.2265625</v>
      </c>
      <c r="G53" s="10">
        <v>67949.09375</v>
      </c>
      <c r="H53" s="10">
        <v>67935.71875</v>
      </c>
      <c r="I53" s="10">
        <v>67952.296875</v>
      </c>
      <c r="J53" s="10">
        <v>109687.796875</v>
      </c>
      <c r="K53" s="10">
        <v>109687.796875</v>
      </c>
      <c r="L53" s="10">
        <v>109681.609375</v>
      </c>
      <c r="M53" s="10">
        <v>109654.7421875</v>
      </c>
      <c r="N53" s="10">
        <v>109727.0546875</v>
      </c>
      <c r="O53" s="10">
        <v>109642.359375</v>
      </c>
    </row>
    <row r="54" spans="1:15" x14ac:dyDescent="0.3">
      <c r="A54" s="9">
        <f t="shared" si="0"/>
        <v>11</v>
      </c>
      <c r="B54" s="9">
        <f t="shared" si="1"/>
        <v>16</v>
      </c>
      <c r="C54" s="11">
        <v>29541</v>
      </c>
      <c r="D54" s="10">
        <v>67579.109375</v>
      </c>
      <c r="E54" s="10">
        <v>67577.21875</v>
      </c>
      <c r="F54" s="10">
        <v>67512.125</v>
      </c>
      <c r="G54" s="10">
        <v>67604.2265625</v>
      </c>
      <c r="H54" s="10">
        <v>67590.5390625</v>
      </c>
      <c r="I54" s="10">
        <v>67615.625</v>
      </c>
      <c r="J54" s="10">
        <v>109526.7109375</v>
      </c>
      <c r="K54" s="10">
        <v>109526.7109375</v>
      </c>
      <c r="L54" s="10">
        <v>109520.515625</v>
      </c>
      <c r="M54" s="10">
        <v>109493.65625</v>
      </c>
      <c r="N54" s="10">
        <v>109565.9609375</v>
      </c>
      <c r="O54" s="10">
        <v>109481.265625</v>
      </c>
    </row>
    <row r="55" spans="1:15" x14ac:dyDescent="0.3">
      <c r="A55" s="9">
        <f t="shared" si="0"/>
        <v>11</v>
      </c>
      <c r="B55" s="9">
        <f t="shared" si="1"/>
        <v>17</v>
      </c>
      <c r="C55" s="11">
        <v>29542</v>
      </c>
      <c r="D55" s="10">
        <v>67167.9609375</v>
      </c>
      <c r="E55" s="10">
        <v>67166.25</v>
      </c>
      <c r="F55" s="10">
        <v>67107.921875</v>
      </c>
      <c r="G55" s="10">
        <v>67193.2578125</v>
      </c>
      <c r="H55" s="10">
        <v>67179.25</v>
      </c>
      <c r="I55" s="10">
        <v>67212.84375</v>
      </c>
      <c r="J55" s="10">
        <v>109212.8515625</v>
      </c>
      <c r="K55" s="10">
        <v>109212.8515625</v>
      </c>
      <c r="L55" s="10">
        <v>109206.6640625</v>
      </c>
      <c r="M55" s="10">
        <v>109179.8046875</v>
      </c>
      <c r="N55" s="10">
        <v>109252.109375</v>
      </c>
      <c r="O55" s="10">
        <v>109167.4140625</v>
      </c>
    </row>
    <row r="56" spans="1:15" x14ac:dyDescent="0.3">
      <c r="A56" s="9">
        <f t="shared" si="0"/>
        <v>11</v>
      </c>
      <c r="B56" s="9">
        <f t="shared" si="1"/>
        <v>18</v>
      </c>
      <c r="C56" s="11">
        <v>29543</v>
      </c>
      <c r="D56" s="10">
        <v>66855.9921875</v>
      </c>
      <c r="E56" s="10">
        <v>66854.4609375</v>
      </c>
      <c r="F56" s="10">
        <v>66802.8984375</v>
      </c>
      <c r="G56" s="10">
        <v>66881.46875</v>
      </c>
      <c r="H56" s="10">
        <v>66867.140625</v>
      </c>
      <c r="I56" s="10">
        <v>66909.25</v>
      </c>
      <c r="J56" s="10">
        <v>109087.7421875</v>
      </c>
      <c r="K56" s="10">
        <v>109087.7421875</v>
      </c>
      <c r="L56" s="10">
        <v>109081.546875</v>
      </c>
      <c r="M56" s="10">
        <v>109054.6875</v>
      </c>
      <c r="N56" s="10">
        <v>109126.9921875</v>
      </c>
      <c r="O56" s="10">
        <v>109042.296875</v>
      </c>
    </row>
    <row r="57" spans="1:15" x14ac:dyDescent="0.3">
      <c r="A57" s="9">
        <f t="shared" si="0"/>
        <v>11</v>
      </c>
      <c r="B57" s="9">
        <f t="shared" si="1"/>
        <v>19</v>
      </c>
      <c r="C57" s="11">
        <v>29544</v>
      </c>
      <c r="D57" s="10">
        <v>66610.15625</v>
      </c>
      <c r="E57" s="10">
        <v>66608.8046875</v>
      </c>
      <c r="F57" s="10">
        <v>66564.0078125</v>
      </c>
      <c r="G57" s="10">
        <v>66635.8046875</v>
      </c>
      <c r="H57" s="10">
        <v>66621.1640625</v>
      </c>
      <c r="I57" s="10">
        <v>66671.78125</v>
      </c>
      <c r="J57" s="10">
        <v>108895.296875</v>
      </c>
      <c r="K57" s="10">
        <v>108895.296875</v>
      </c>
      <c r="L57" s="10">
        <v>108889.109375</v>
      </c>
      <c r="M57" s="10">
        <v>108862.2421875</v>
      </c>
      <c r="N57" s="10">
        <v>108934.5546875</v>
      </c>
      <c r="O57" s="10">
        <v>108849.859375</v>
      </c>
    </row>
    <row r="58" spans="1:15" x14ac:dyDescent="0.3">
      <c r="A58" s="9">
        <f t="shared" si="0"/>
        <v>11</v>
      </c>
      <c r="B58" s="9">
        <f t="shared" si="1"/>
        <v>20</v>
      </c>
      <c r="C58" s="11">
        <v>29545</v>
      </c>
      <c r="D58" s="10">
        <v>66331.265625</v>
      </c>
      <c r="E58" s="10">
        <v>66330.09375</v>
      </c>
      <c r="F58" s="10">
        <v>66292.0546875</v>
      </c>
      <c r="G58" s="10">
        <v>66357.09375</v>
      </c>
      <c r="H58" s="10">
        <v>66342.1328125</v>
      </c>
      <c r="I58" s="10">
        <v>66401.2578125</v>
      </c>
      <c r="J58" s="10">
        <v>108735.046875</v>
      </c>
      <c r="K58" s="10">
        <v>108735.046875</v>
      </c>
      <c r="L58" s="10">
        <v>108728.859375</v>
      </c>
      <c r="M58" s="10">
        <v>108702</v>
      </c>
      <c r="N58" s="10">
        <v>108774.3046875</v>
      </c>
      <c r="O58" s="10">
        <v>108689.609375</v>
      </c>
    </row>
    <row r="59" spans="1:15" x14ac:dyDescent="0.3">
      <c r="A59" s="9">
        <f t="shared" si="0"/>
        <v>11</v>
      </c>
      <c r="B59" s="9">
        <f t="shared" si="1"/>
        <v>21</v>
      </c>
      <c r="C59" s="11">
        <v>29546</v>
      </c>
      <c r="D59" s="10">
        <v>66052.3828125</v>
      </c>
      <c r="E59" s="10">
        <v>66051.3828125</v>
      </c>
      <c r="F59" s="10">
        <v>66020.1171875</v>
      </c>
      <c r="G59" s="10">
        <v>66078.390625</v>
      </c>
      <c r="H59" s="10">
        <v>66063.109375</v>
      </c>
      <c r="I59" s="10">
        <v>66130.7421875</v>
      </c>
      <c r="J59" s="10">
        <v>108574.125</v>
      </c>
      <c r="K59" s="10">
        <v>108574.125</v>
      </c>
      <c r="L59" s="10">
        <v>108567.9296875</v>
      </c>
      <c r="M59" s="10">
        <v>108541.0703125</v>
      </c>
      <c r="N59" s="10">
        <v>108613.375</v>
      </c>
      <c r="O59" s="10">
        <v>108528.6875</v>
      </c>
    </row>
    <row r="60" spans="1:15" x14ac:dyDescent="0.3">
      <c r="A60" s="9">
        <f t="shared" si="0"/>
        <v>11</v>
      </c>
      <c r="B60" s="9">
        <f t="shared" si="1"/>
        <v>22</v>
      </c>
      <c r="C60" s="11">
        <v>29547</v>
      </c>
      <c r="D60" s="10">
        <v>65740.4453125</v>
      </c>
      <c r="E60" s="10">
        <v>65739.6328125</v>
      </c>
      <c r="F60" s="10">
        <v>65715.125</v>
      </c>
      <c r="G60" s="10">
        <v>65766.6328125</v>
      </c>
      <c r="H60" s="10">
        <v>65751.0390625</v>
      </c>
      <c r="I60" s="10">
        <v>65827.171875</v>
      </c>
      <c r="J60" s="10">
        <v>108373.3828125</v>
      </c>
      <c r="K60" s="10">
        <v>108373.3828125</v>
      </c>
      <c r="L60" s="10">
        <v>108367.1875</v>
      </c>
      <c r="M60" s="10">
        <v>108340.328125</v>
      </c>
      <c r="N60" s="10">
        <v>108412.6328125</v>
      </c>
      <c r="O60" s="10">
        <v>108327.9375</v>
      </c>
    </row>
    <row r="61" spans="1:15" x14ac:dyDescent="0.3">
      <c r="A61" s="9">
        <f t="shared" si="0"/>
        <v>11</v>
      </c>
      <c r="B61" s="9">
        <f t="shared" si="1"/>
        <v>23</v>
      </c>
      <c r="C61" s="11">
        <v>29548</v>
      </c>
      <c r="D61" s="10">
        <v>65494.63671875</v>
      </c>
      <c r="E61" s="10">
        <v>65494</v>
      </c>
      <c r="F61" s="10">
        <v>65410.140625</v>
      </c>
      <c r="G61" s="10">
        <v>65521</v>
      </c>
      <c r="H61" s="10">
        <v>65505.08984375</v>
      </c>
      <c r="I61" s="10">
        <v>65523.6171875</v>
      </c>
      <c r="J61" s="10">
        <v>108188.6484375</v>
      </c>
      <c r="K61" s="10">
        <v>108188.6484375</v>
      </c>
      <c r="L61" s="10">
        <v>108248.5703125</v>
      </c>
      <c r="M61" s="10">
        <v>108155.59375</v>
      </c>
      <c r="N61" s="10">
        <v>108227.8984375</v>
      </c>
      <c r="O61" s="10">
        <v>108209.328125</v>
      </c>
    </row>
    <row r="62" spans="1:15" x14ac:dyDescent="0.3">
      <c r="A62" s="9">
        <f t="shared" si="0"/>
        <v>11</v>
      </c>
      <c r="B62" s="9">
        <f t="shared" si="1"/>
        <v>24</v>
      </c>
      <c r="C62" s="11">
        <v>29549</v>
      </c>
      <c r="D62" s="10">
        <v>65248.8359375</v>
      </c>
      <c r="E62" s="10">
        <v>65248.375</v>
      </c>
      <c r="F62" s="10">
        <v>65171.28515625</v>
      </c>
      <c r="G62" s="10">
        <v>65275.37890625</v>
      </c>
      <c r="H62" s="10">
        <v>65259.1484375</v>
      </c>
      <c r="I62" s="10">
        <v>65286.18359375</v>
      </c>
      <c r="J62" s="10">
        <v>108077.84375</v>
      </c>
      <c r="K62" s="10">
        <v>108077.84375</v>
      </c>
      <c r="L62" s="10">
        <v>108137.7734375</v>
      </c>
      <c r="M62" s="10">
        <v>108044.796875</v>
      </c>
      <c r="N62" s="10">
        <v>108117.09375</v>
      </c>
      <c r="O62" s="10">
        <v>108098.5234375</v>
      </c>
    </row>
    <row r="63" spans="1:15" x14ac:dyDescent="0.3">
      <c r="A63" s="9">
        <f t="shared" si="0"/>
        <v>11</v>
      </c>
      <c r="B63" s="9">
        <f t="shared" si="1"/>
        <v>25</v>
      </c>
      <c r="C63" s="11">
        <v>29550</v>
      </c>
      <c r="D63" s="10">
        <v>65003.0390625</v>
      </c>
      <c r="E63" s="10">
        <v>65002.7578125</v>
      </c>
      <c r="F63" s="10">
        <v>64932.43359375</v>
      </c>
      <c r="G63" s="10">
        <v>65029.7578125</v>
      </c>
      <c r="H63" s="10">
        <v>65013.21484375</v>
      </c>
      <c r="I63" s="10">
        <v>65048.7578125</v>
      </c>
      <c r="J63" s="10">
        <v>107958.0390625</v>
      </c>
      <c r="K63" s="10">
        <v>107958.0390625</v>
      </c>
      <c r="L63" s="10">
        <v>108017.96875</v>
      </c>
      <c r="M63" s="10">
        <v>107924.9921875</v>
      </c>
      <c r="N63" s="10">
        <v>107997.2890625</v>
      </c>
      <c r="O63" s="10">
        <v>107978.71875</v>
      </c>
    </row>
    <row r="64" spans="1:15" x14ac:dyDescent="0.3">
      <c r="A64" s="9">
        <f t="shared" si="0"/>
        <v>11</v>
      </c>
      <c r="B64" s="9">
        <f t="shared" si="1"/>
        <v>26</v>
      </c>
      <c r="C64" s="11">
        <v>29551</v>
      </c>
      <c r="D64" s="10">
        <v>64823.3671875</v>
      </c>
      <c r="E64" s="10">
        <v>64823.265625</v>
      </c>
      <c r="F64" s="10">
        <v>64759.70703125</v>
      </c>
      <c r="G64" s="10">
        <v>64850.265625</v>
      </c>
      <c r="H64" s="10">
        <v>64833.40234375</v>
      </c>
      <c r="I64" s="10">
        <v>64877.45703125</v>
      </c>
      <c r="J64" s="10">
        <v>107771.71875</v>
      </c>
      <c r="K64" s="10">
        <v>107771.71875</v>
      </c>
      <c r="L64" s="10">
        <v>107831.640625</v>
      </c>
      <c r="M64" s="10">
        <v>107738.671875</v>
      </c>
      <c r="N64" s="10">
        <v>107810.96875</v>
      </c>
      <c r="O64" s="10">
        <v>107792.3984375</v>
      </c>
    </row>
    <row r="65" spans="1:15" x14ac:dyDescent="0.3">
      <c r="A65" s="9">
        <f t="shared" si="0"/>
        <v>11</v>
      </c>
      <c r="B65" s="9">
        <f t="shared" si="1"/>
        <v>27</v>
      </c>
      <c r="C65" s="11">
        <v>29552</v>
      </c>
      <c r="D65" s="10">
        <v>64577.58203125</v>
      </c>
      <c r="E65" s="10">
        <v>64577.66015625</v>
      </c>
      <c r="F65" s="10">
        <v>64520.8671875</v>
      </c>
      <c r="G65" s="10">
        <v>64604.66015625</v>
      </c>
      <c r="H65" s="10">
        <v>64587.48046875</v>
      </c>
      <c r="I65" s="10">
        <v>64640.0390625</v>
      </c>
      <c r="J65" s="10">
        <v>107649.5234375</v>
      </c>
      <c r="K65" s="10">
        <v>107649.5234375</v>
      </c>
      <c r="L65" s="10">
        <v>107709.4453125</v>
      </c>
      <c r="M65" s="10">
        <v>107616.4765625</v>
      </c>
      <c r="N65" s="10">
        <v>107688.7734375</v>
      </c>
      <c r="O65" s="10">
        <v>107670.203125</v>
      </c>
    </row>
    <row r="66" spans="1:15" x14ac:dyDescent="0.3">
      <c r="A66" s="9">
        <f t="shared" si="0"/>
        <v>11</v>
      </c>
      <c r="B66" s="9">
        <f t="shared" si="1"/>
        <v>28</v>
      </c>
      <c r="C66" s="11">
        <v>29553</v>
      </c>
      <c r="D66" s="10">
        <v>64199.57421875</v>
      </c>
      <c r="E66" s="10">
        <v>64199.828125</v>
      </c>
      <c r="F66" s="10">
        <v>64149.796875</v>
      </c>
      <c r="G66" s="10">
        <v>64226.82421875</v>
      </c>
      <c r="H66" s="10">
        <v>64209.328125</v>
      </c>
      <c r="I66" s="10">
        <v>64270.3984375</v>
      </c>
      <c r="J66" s="10">
        <v>107442.265625</v>
      </c>
      <c r="K66" s="10">
        <v>107442.265625</v>
      </c>
      <c r="L66" s="10">
        <v>107502.1875</v>
      </c>
      <c r="M66" s="10">
        <v>107409.2109375</v>
      </c>
      <c r="N66" s="10">
        <v>107481.515625</v>
      </c>
      <c r="O66" s="10">
        <v>107462.9375</v>
      </c>
    </row>
    <row r="67" spans="1:15" x14ac:dyDescent="0.3">
      <c r="A67" s="9">
        <f t="shared" si="0"/>
        <v>11</v>
      </c>
      <c r="B67" s="9">
        <f t="shared" si="1"/>
        <v>29</v>
      </c>
      <c r="C67" s="11">
        <v>29554</v>
      </c>
      <c r="D67" s="10">
        <v>63722.3984375</v>
      </c>
      <c r="E67" s="10">
        <v>63722.83203125</v>
      </c>
      <c r="F67" s="10">
        <v>63613.44921875</v>
      </c>
      <c r="G67" s="10">
        <v>63749.828125</v>
      </c>
      <c r="H67" s="10">
        <v>63732.015625</v>
      </c>
      <c r="I67" s="10">
        <v>63735.4765625</v>
      </c>
      <c r="J67" s="10">
        <v>107333.7421875</v>
      </c>
      <c r="K67" s="10">
        <v>107333.7421875</v>
      </c>
      <c r="L67" s="10">
        <v>107459.78125</v>
      </c>
      <c r="M67" s="10">
        <v>107300.6953125</v>
      </c>
      <c r="N67" s="10">
        <v>107372.9921875</v>
      </c>
      <c r="O67" s="10">
        <v>107420.5390625</v>
      </c>
    </row>
    <row r="68" spans="1:15" x14ac:dyDescent="0.3">
      <c r="A68" s="9">
        <f t="shared" si="0"/>
        <v>11</v>
      </c>
      <c r="B68" s="9">
        <f t="shared" si="1"/>
        <v>30</v>
      </c>
      <c r="C68" s="11">
        <v>29555</v>
      </c>
      <c r="D68" s="10">
        <v>63294.4296875</v>
      </c>
      <c r="E68" s="10">
        <v>63296.25</v>
      </c>
      <c r="F68" s="10">
        <v>63246.52734375</v>
      </c>
      <c r="G68" s="10">
        <v>63322.72265625</v>
      </c>
      <c r="H68" s="10">
        <v>63304.95703125</v>
      </c>
      <c r="I68" s="10">
        <v>63349.0390625</v>
      </c>
      <c r="J68" s="10">
        <v>107081.640625</v>
      </c>
      <c r="K68" s="10">
        <v>107081.640625</v>
      </c>
      <c r="L68" s="10">
        <v>107135.3671875</v>
      </c>
      <c r="M68" s="10">
        <v>107048.59375</v>
      </c>
      <c r="N68" s="10">
        <v>107048.578125</v>
      </c>
      <c r="O68" s="10">
        <v>107096.1171875</v>
      </c>
    </row>
    <row r="69" spans="1:15" x14ac:dyDescent="0.3">
      <c r="A69" s="9">
        <f t="shared" si="0"/>
        <v>12</v>
      </c>
      <c r="B69" s="9">
        <f t="shared" si="1"/>
        <v>1</v>
      </c>
      <c r="C69" s="11">
        <v>29556</v>
      </c>
      <c r="D69" s="10">
        <v>62884.06640625</v>
      </c>
      <c r="E69" s="10">
        <v>62888.48828125</v>
      </c>
      <c r="F69" s="10">
        <v>62918.25</v>
      </c>
      <c r="G69" s="10">
        <v>62913.90625</v>
      </c>
      <c r="H69" s="10">
        <v>62896.55859375</v>
      </c>
      <c r="I69" s="10">
        <v>63013.375</v>
      </c>
      <c r="J69" s="10">
        <v>106763.0859375</v>
      </c>
      <c r="K69" s="10">
        <v>106763.0859375</v>
      </c>
      <c r="L69" s="10">
        <v>106849.8671875</v>
      </c>
      <c r="M69" s="10">
        <v>106730.0390625</v>
      </c>
      <c r="N69" s="10">
        <v>106730.015625</v>
      </c>
      <c r="O69" s="10">
        <v>106777.5625</v>
      </c>
    </row>
    <row r="70" spans="1:15" x14ac:dyDescent="0.3">
      <c r="A70" s="9">
        <f t="shared" si="0"/>
        <v>12</v>
      </c>
      <c r="B70" s="9">
        <f t="shared" si="1"/>
        <v>2</v>
      </c>
      <c r="C70" s="11">
        <v>29557</v>
      </c>
      <c r="D70" s="10">
        <v>62506.76953125</v>
      </c>
      <c r="E70" s="10">
        <v>62513.7890625</v>
      </c>
      <c r="F70" s="10">
        <v>62589.9765625</v>
      </c>
      <c r="G70" s="10">
        <v>62538.15625</v>
      </c>
      <c r="H70" s="10">
        <v>62521.2265625</v>
      </c>
      <c r="I70" s="10">
        <v>62677.71875</v>
      </c>
      <c r="J70" s="10">
        <v>106576.859375</v>
      </c>
      <c r="K70" s="10">
        <v>106576.859375</v>
      </c>
      <c r="L70" s="10">
        <v>106657.4375</v>
      </c>
      <c r="M70" s="10">
        <v>106543.8046875</v>
      </c>
      <c r="N70" s="10">
        <v>106543.7890625</v>
      </c>
      <c r="O70" s="10">
        <v>106552.078125</v>
      </c>
    </row>
    <row r="71" spans="1:15" x14ac:dyDescent="0.3">
      <c r="A71" s="9">
        <f t="shared" si="0"/>
        <v>12</v>
      </c>
      <c r="B71" s="9">
        <f t="shared" si="1"/>
        <v>3</v>
      </c>
      <c r="C71" s="11">
        <v>29558</v>
      </c>
      <c r="D71" s="10">
        <v>62197.578125</v>
      </c>
      <c r="E71" s="10">
        <v>62207.1953125</v>
      </c>
      <c r="F71" s="10">
        <v>62263.6953125</v>
      </c>
      <c r="G71" s="10">
        <v>62230.51171875</v>
      </c>
      <c r="H71" s="10">
        <v>62214</v>
      </c>
      <c r="I71" s="10">
        <v>62310.98828125</v>
      </c>
      <c r="J71" s="10">
        <v>106481.9296875</v>
      </c>
      <c r="K71" s="10">
        <v>106481.9296875</v>
      </c>
      <c r="L71" s="10">
        <v>106622.4296875</v>
      </c>
      <c r="M71" s="10">
        <v>106448.8828125</v>
      </c>
      <c r="N71" s="10">
        <v>106448.8671875</v>
      </c>
      <c r="O71" s="10">
        <v>106517.0703125</v>
      </c>
    </row>
    <row r="72" spans="1:15" x14ac:dyDescent="0.3">
      <c r="A72" s="9">
        <f t="shared" si="0"/>
        <v>12</v>
      </c>
      <c r="B72" s="9">
        <f t="shared" si="1"/>
        <v>4</v>
      </c>
      <c r="C72" s="11">
        <v>29559</v>
      </c>
      <c r="D72" s="10">
        <v>61896.98828125</v>
      </c>
      <c r="E72" s="10">
        <v>61909.203125</v>
      </c>
      <c r="F72" s="10">
        <v>61979.0703125</v>
      </c>
      <c r="G72" s="10">
        <v>61931.46875</v>
      </c>
      <c r="H72" s="10">
        <v>61915.37109375</v>
      </c>
      <c r="I72" s="10">
        <v>62018.98046875</v>
      </c>
      <c r="J72" s="10">
        <v>106646.3828125</v>
      </c>
      <c r="K72" s="10">
        <v>106646.3828125</v>
      </c>
      <c r="L72" s="10">
        <v>106813.734375</v>
      </c>
      <c r="M72" s="10">
        <v>106613.3359375</v>
      </c>
      <c r="N72" s="10">
        <v>106613.3125</v>
      </c>
      <c r="O72" s="10">
        <v>106675.3203125</v>
      </c>
    </row>
    <row r="73" spans="1:15" x14ac:dyDescent="0.3">
      <c r="A73" s="9">
        <f t="shared" ref="A73:A136" si="2">MONTH(C73)</f>
        <v>12</v>
      </c>
      <c r="B73" s="9">
        <f t="shared" ref="B73:B136" si="3">DAY(C73)</f>
        <v>5</v>
      </c>
      <c r="C73" s="11">
        <v>29560</v>
      </c>
      <c r="D73" s="10">
        <v>61519.7109375</v>
      </c>
      <c r="E73" s="10">
        <v>61501.46484375</v>
      </c>
      <c r="F73" s="10">
        <v>61650.8125</v>
      </c>
      <c r="G73" s="10">
        <v>61522.67578125</v>
      </c>
      <c r="H73" s="10">
        <v>61506.99609375</v>
      </c>
      <c r="I73" s="10">
        <v>61683.3359375</v>
      </c>
      <c r="J73" s="10">
        <v>106422.5</v>
      </c>
      <c r="K73" s="10">
        <v>106455.5546875</v>
      </c>
      <c r="L73" s="10">
        <v>106583.65625</v>
      </c>
      <c r="M73" s="10">
        <v>106422.5078125</v>
      </c>
      <c r="N73" s="10">
        <v>106422.4921875</v>
      </c>
      <c r="O73" s="10">
        <v>106412.1796875</v>
      </c>
    </row>
    <row r="74" spans="1:15" x14ac:dyDescent="0.3">
      <c r="A74" s="9">
        <f t="shared" si="2"/>
        <v>12</v>
      </c>
      <c r="B74" s="9">
        <f t="shared" si="3"/>
        <v>6</v>
      </c>
      <c r="C74" s="11">
        <v>29561</v>
      </c>
      <c r="D74" s="10">
        <v>61142.4375</v>
      </c>
      <c r="E74" s="10">
        <v>61126.7890625</v>
      </c>
      <c r="F74" s="10">
        <v>61256.4453125</v>
      </c>
      <c r="G74" s="10">
        <v>61146.94921875</v>
      </c>
      <c r="H74" s="10">
        <v>61131.6875</v>
      </c>
      <c r="I74" s="10">
        <v>61347.69921875</v>
      </c>
      <c r="J74" s="10">
        <v>106156.2578125</v>
      </c>
      <c r="K74" s="10">
        <v>106189.3125</v>
      </c>
      <c r="L74" s="10">
        <v>106377.3359375</v>
      </c>
      <c r="M74" s="10">
        <v>106156.265625</v>
      </c>
      <c r="N74" s="10">
        <v>106156.25</v>
      </c>
      <c r="O74" s="10">
        <v>106106.6875</v>
      </c>
    </row>
    <row r="75" spans="1:15" x14ac:dyDescent="0.3">
      <c r="A75" s="9">
        <f t="shared" si="2"/>
        <v>12</v>
      </c>
      <c r="B75" s="9">
        <f t="shared" si="3"/>
        <v>7</v>
      </c>
      <c r="C75" s="11">
        <v>29562</v>
      </c>
      <c r="D75" s="10">
        <v>60732.109375</v>
      </c>
      <c r="E75" s="10">
        <v>60719.0625</v>
      </c>
      <c r="F75" s="10">
        <v>60829.02734375</v>
      </c>
      <c r="G75" s="10">
        <v>60738.171875</v>
      </c>
      <c r="H75" s="10">
        <v>60723.328125</v>
      </c>
      <c r="I75" s="10">
        <v>60912.89453125</v>
      </c>
      <c r="J75" s="10">
        <v>105770.171875</v>
      </c>
      <c r="K75" s="10">
        <v>105803.2265625</v>
      </c>
      <c r="L75" s="10">
        <v>106051.1640625</v>
      </c>
      <c r="M75" s="10">
        <v>105770.1796875</v>
      </c>
      <c r="N75" s="10">
        <v>105770.1640625</v>
      </c>
      <c r="O75" s="10">
        <v>105747.4609375</v>
      </c>
    </row>
    <row r="76" spans="1:15" x14ac:dyDescent="0.3">
      <c r="A76" s="9">
        <f t="shared" si="2"/>
        <v>12</v>
      </c>
      <c r="B76" s="9">
        <f t="shared" si="3"/>
        <v>8</v>
      </c>
      <c r="C76" s="11">
        <v>29563</v>
      </c>
      <c r="D76" s="10">
        <v>60321.79296875</v>
      </c>
      <c r="E76" s="10">
        <v>60311.34375</v>
      </c>
      <c r="F76" s="10">
        <v>60401.6171875</v>
      </c>
      <c r="G76" s="10">
        <v>60329.40234375</v>
      </c>
      <c r="H76" s="10">
        <v>60314.97265625</v>
      </c>
      <c r="I76" s="10">
        <v>60511.15625</v>
      </c>
      <c r="J76" s="10">
        <v>105448.4375</v>
      </c>
      <c r="K76" s="10">
        <v>105481.4921875</v>
      </c>
      <c r="L76" s="10">
        <v>105789.34375</v>
      </c>
      <c r="M76" s="10">
        <v>105448.4453125</v>
      </c>
      <c r="N76" s="10">
        <v>105448.4296875</v>
      </c>
      <c r="O76" s="10">
        <v>105419.5234375</v>
      </c>
    </row>
    <row r="77" spans="1:15" x14ac:dyDescent="0.3">
      <c r="A77" s="9">
        <f t="shared" si="2"/>
        <v>12</v>
      </c>
      <c r="B77" s="9">
        <f t="shared" si="3"/>
        <v>9</v>
      </c>
      <c r="C77" s="11">
        <v>29564</v>
      </c>
      <c r="D77" s="10">
        <v>59977.6015625</v>
      </c>
      <c r="E77" s="10">
        <v>59969.75</v>
      </c>
      <c r="F77" s="10">
        <v>60073.390625</v>
      </c>
      <c r="G77" s="10">
        <v>59986.75390625</v>
      </c>
      <c r="H77" s="10">
        <v>59972.7421875</v>
      </c>
      <c r="I77" s="10">
        <v>60175.54296875</v>
      </c>
      <c r="J77" s="10">
        <v>105269.875</v>
      </c>
      <c r="K77" s="10">
        <v>105302.9296875</v>
      </c>
      <c r="L77" s="10">
        <v>105565.328125</v>
      </c>
      <c r="M77" s="10">
        <v>105269.8828125</v>
      </c>
      <c r="N77" s="10">
        <v>105269.8671875</v>
      </c>
      <c r="O77" s="10">
        <v>105234.765625</v>
      </c>
    </row>
    <row r="78" spans="1:15" x14ac:dyDescent="0.3">
      <c r="A78" s="9">
        <f t="shared" si="2"/>
        <v>12</v>
      </c>
      <c r="B78" s="9">
        <f t="shared" si="3"/>
        <v>10</v>
      </c>
      <c r="C78" s="11">
        <v>29565</v>
      </c>
      <c r="D78" s="10">
        <v>59666.46875</v>
      </c>
      <c r="E78" s="10">
        <v>59661.21875</v>
      </c>
      <c r="F78" s="10">
        <v>59745.16796875</v>
      </c>
      <c r="G78" s="10">
        <v>59677.171875</v>
      </c>
      <c r="H78" s="10">
        <v>59663.578125</v>
      </c>
      <c r="I78" s="10">
        <v>59839.93359375</v>
      </c>
      <c r="J78" s="10">
        <v>105060.9296875</v>
      </c>
      <c r="K78" s="10">
        <v>105093.984375</v>
      </c>
      <c r="L78" s="10">
        <v>105488.609375</v>
      </c>
      <c r="M78" s="10">
        <v>105060.9375</v>
      </c>
      <c r="N78" s="10">
        <v>105060.921875</v>
      </c>
      <c r="O78" s="10">
        <v>105124.9921875</v>
      </c>
    </row>
    <row r="79" spans="1:15" x14ac:dyDescent="0.3">
      <c r="A79" s="9">
        <f t="shared" si="2"/>
        <v>12</v>
      </c>
      <c r="B79" s="9">
        <f t="shared" si="3"/>
        <v>11</v>
      </c>
      <c r="C79" s="11">
        <v>29566</v>
      </c>
      <c r="D79" s="10">
        <v>59256.171875</v>
      </c>
      <c r="E79" s="10">
        <v>59253.515625</v>
      </c>
      <c r="F79" s="10">
        <v>59251.66015625</v>
      </c>
      <c r="G79" s="10">
        <v>59268.421875</v>
      </c>
      <c r="H79" s="10">
        <v>59255.2421875</v>
      </c>
      <c r="I79" s="10">
        <v>59405.15625</v>
      </c>
      <c r="J79" s="10">
        <v>104946.3203125</v>
      </c>
      <c r="K79" s="10">
        <v>104979.375</v>
      </c>
      <c r="L79" s="10">
        <v>105427.71875</v>
      </c>
      <c r="M79" s="10">
        <v>104946.328125</v>
      </c>
      <c r="N79" s="10">
        <v>104946.3125</v>
      </c>
      <c r="O79" s="10">
        <v>104964.9296875</v>
      </c>
    </row>
    <row r="80" spans="1:15" x14ac:dyDescent="0.3">
      <c r="A80" s="9">
        <f t="shared" si="2"/>
        <v>12</v>
      </c>
      <c r="B80" s="9">
        <f t="shared" si="3"/>
        <v>12</v>
      </c>
      <c r="C80" s="11">
        <v>29567</v>
      </c>
      <c r="D80" s="10">
        <v>58812.8203125</v>
      </c>
      <c r="E80" s="10">
        <v>58812.765625</v>
      </c>
      <c r="F80" s="10">
        <v>58758.16015625</v>
      </c>
      <c r="G80" s="10">
        <v>58826.6171875</v>
      </c>
      <c r="H80" s="10">
        <v>58813.85546875</v>
      </c>
      <c r="I80" s="10">
        <v>58904.265625</v>
      </c>
      <c r="J80" s="10">
        <v>104647.78125</v>
      </c>
      <c r="K80" s="10">
        <v>104680.8359375</v>
      </c>
      <c r="L80" s="10">
        <v>105149.8359375</v>
      </c>
      <c r="M80" s="10">
        <v>104647.796875</v>
      </c>
      <c r="N80" s="10">
        <v>104647.7734375</v>
      </c>
      <c r="O80" s="10">
        <v>104726.3125</v>
      </c>
    </row>
    <row r="81" spans="1:15" x14ac:dyDescent="0.3">
      <c r="A81" s="9">
        <f t="shared" si="2"/>
        <v>12</v>
      </c>
      <c r="B81" s="9">
        <f t="shared" si="3"/>
        <v>13</v>
      </c>
      <c r="C81" s="11">
        <v>29568</v>
      </c>
      <c r="D81" s="10">
        <v>58336.421875</v>
      </c>
      <c r="E81" s="10">
        <v>58305.90625</v>
      </c>
      <c r="F81" s="10">
        <v>58231.61328125</v>
      </c>
      <c r="G81" s="10">
        <v>58318.70703125</v>
      </c>
      <c r="H81" s="10">
        <v>58306.359375</v>
      </c>
      <c r="I81" s="10">
        <v>58337.2734375</v>
      </c>
      <c r="J81" s="10">
        <v>104307.8671875</v>
      </c>
      <c r="K81" s="10">
        <v>104373.984375</v>
      </c>
      <c r="L81" s="10">
        <v>104830.5859375</v>
      </c>
      <c r="M81" s="10">
        <v>104340.9375</v>
      </c>
      <c r="N81" s="10">
        <v>104340.921875</v>
      </c>
      <c r="O81" s="10">
        <v>104479.375</v>
      </c>
    </row>
    <row r="82" spans="1:15" x14ac:dyDescent="0.3">
      <c r="A82" s="9">
        <f t="shared" si="2"/>
        <v>12</v>
      </c>
      <c r="B82" s="9">
        <f t="shared" si="3"/>
        <v>14</v>
      </c>
      <c r="C82" s="11">
        <v>29569</v>
      </c>
      <c r="D82" s="10">
        <v>57926.14453125</v>
      </c>
      <c r="E82" s="10">
        <v>57898.23046875</v>
      </c>
      <c r="F82" s="10">
        <v>57837.3046875</v>
      </c>
      <c r="G82" s="10">
        <v>57909.9765625</v>
      </c>
      <c r="H82" s="10">
        <v>57898.05078125</v>
      </c>
      <c r="I82" s="10">
        <v>57935.578125</v>
      </c>
      <c r="J82" s="10">
        <v>103971.7890625</v>
      </c>
      <c r="K82" s="10">
        <v>104037.90625</v>
      </c>
      <c r="L82" s="10">
        <v>104521.359375</v>
      </c>
      <c r="M82" s="10">
        <v>104004.859375</v>
      </c>
      <c r="N82" s="10">
        <v>104004.84375</v>
      </c>
      <c r="O82" s="10">
        <v>104137.09375</v>
      </c>
    </row>
    <row r="83" spans="1:15" x14ac:dyDescent="0.3">
      <c r="A83" s="9">
        <f t="shared" si="2"/>
        <v>12</v>
      </c>
      <c r="B83" s="9">
        <f t="shared" si="3"/>
        <v>15</v>
      </c>
      <c r="C83" s="11">
        <v>29570</v>
      </c>
      <c r="D83" s="10">
        <v>57548.9375</v>
      </c>
      <c r="E83" s="10">
        <v>57523.6171875</v>
      </c>
      <c r="F83" s="10">
        <v>57376.890625</v>
      </c>
      <c r="G83" s="10">
        <v>57534.31640625</v>
      </c>
      <c r="H83" s="10">
        <v>57522.8046875</v>
      </c>
      <c r="I83" s="10">
        <v>57500.8359375</v>
      </c>
      <c r="J83" s="10">
        <v>103571.1328125</v>
      </c>
      <c r="K83" s="10">
        <v>103637.2421875</v>
      </c>
      <c r="L83" s="10">
        <v>104246.734375</v>
      </c>
      <c r="M83" s="10">
        <v>103604.203125</v>
      </c>
      <c r="N83" s="10">
        <v>103604.1796875</v>
      </c>
      <c r="O83" s="10">
        <v>103868.6640625</v>
      </c>
    </row>
    <row r="84" spans="1:15" x14ac:dyDescent="0.3">
      <c r="A84" s="9">
        <f t="shared" si="2"/>
        <v>12</v>
      </c>
      <c r="B84" s="9">
        <f t="shared" si="3"/>
        <v>16</v>
      </c>
      <c r="C84" s="11">
        <v>29571</v>
      </c>
      <c r="D84" s="10">
        <v>57105.6171875</v>
      </c>
      <c r="E84" s="10">
        <v>57082.8984375</v>
      </c>
      <c r="F84" s="10">
        <v>56949.5390625</v>
      </c>
      <c r="G84" s="10">
        <v>57092.54296875</v>
      </c>
      <c r="H84" s="10">
        <v>57081.44921875</v>
      </c>
      <c r="I84" s="10">
        <v>57099.15625</v>
      </c>
      <c r="J84" s="10">
        <v>103389.8828125</v>
      </c>
      <c r="K84" s="10">
        <v>103455.9921875</v>
      </c>
      <c r="L84" s="10">
        <v>104092.3359375</v>
      </c>
      <c r="M84" s="10">
        <v>103422.953125</v>
      </c>
      <c r="N84" s="10">
        <v>103422.9296875</v>
      </c>
      <c r="O84" s="10">
        <v>103648.15625</v>
      </c>
    </row>
    <row r="85" spans="1:15" x14ac:dyDescent="0.3">
      <c r="A85" s="9">
        <f t="shared" si="2"/>
        <v>12</v>
      </c>
      <c r="B85" s="9">
        <f t="shared" si="3"/>
        <v>17</v>
      </c>
      <c r="C85" s="11">
        <v>29572</v>
      </c>
      <c r="D85" s="10">
        <v>56695.36328125</v>
      </c>
      <c r="E85" s="10">
        <v>56675.2421875</v>
      </c>
      <c r="F85" s="10">
        <v>56555.2578125</v>
      </c>
      <c r="G85" s="10">
        <v>56683.83984375</v>
      </c>
      <c r="H85" s="10">
        <v>56673.16015625</v>
      </c>
      <c r="I85" s="10">
        <v>56697.484375</v>
      </c>
      <c r="J85" s="10">
        <v>103235.40625</v>
      </c>
      <c r="K85" s="10">
        <v>103301.515625</v>
      </c>
      <c r="L85" s="10">
        <v>103820.0859375</v>
      </c>
      <c r="M85" s="10">
        <v>103268.4765625</v>
      </c>
      <c r="N85" s="10">
        <v>103268.453125</v>
      </c>
      <c r="O85" s="10">
        <v>103415.1640625</v>
      </c>
    </row>
    <row r="86" spans="1:15" x14ac:dyDescent="0.3">
      <c r="A86" s="9">
        <f t="shared" si="2"/>
        <v>12</v>
      </c>
      <c r="B86" s="9">
        <f t="shared" si="3"/>
        <v>18</v>
      </c>
      <c r="C86" s="11">
        <v>29573</v>
      </c>
      <c r="D86" s="10">
        <v>56285.1171875</v>
      </c>
      <c r="E86" s="10">
        <v>56267.59375</v>
      </c>
      <c r="F86" s="10">
        <v>56094.86328125</v>
      </c>
      <c r="G86" s="10">
        <v>56275.140625</v>
      </c>
      <c r="H86" s="10">
        <v>56264.87890625</v>
      </c>
      <c r="I86" s="10">
        <v>56229.703125</v>
      </c>
      <c r="J86" s="10">
        <v>103002.640625</v>
      </c>
      <c r="K86" s="10">
        <v>103068.75</v>
      </c>
      <c r="L86" s="10">
        <v>103607.9765625</v>
      </c>
      <c r="M86" s="10">
        <v>103035.703125</v>
      </c>
      <c r="N86" s="10">
        <v>103035.6875</v>
      </c>
      <c r="O86" s="10">
        <v>103242.3203125</v>
      </c>
    </row>
    <row r="87" spans="1:15" x14ac:dyDescent="0.3">
      <c r="A87" s="9">
        <f t="shared" si="2"/>
        <v>12</v>
      </c>
      <c r="B87" s="9">
        <f t="shared" si="3"/>
        <v>19</v>
      </c>
      <c r="C87" s="11">
        <v>29574</v>
      </c>
      <c r="D87" s="10">
        <v>55907.9375</v>
      </c>
      <c r="E87" s="10">
        <v>55893.015625</v>
      </c>
      <c r="F87" s="10">
        <v>55634.48046875</v>
      </c>
      <c r="G87" s="10">
        <v>55899.5078125</v>
      </c>
      <c r="H87" s="10">
        <v>55889.66015625</v>
      </c>
      <c r="I87" s="10">
        <v>55761.9296875</v>
      </c>
      <c r="J87" s="10">
        <v>102801.859375</v>
      </c>
      <c r="K87" s="10">
        <v>102723.3359375</v>
      </c>
      <c r="L87" s="10">
        <v>103460.9140625</v>
      </c>
      <c r="M87" s="10">
        <v>102690.296875</v>
      </c>
      <c r="N87" s="10">
        <v>102690.2734375</v>
      </c>
      <c r="O87" s="10">
        <v>103062.1953125</v>
      </c>
    </row>
    <row r="88" spans="1:15" x14ac:dyDescent="0.3">
      <c r="A88" s="9">
        <f t="shared" si="2"/>
        <v>12</v>
      </c>
      <c r="B88" s="9">
        <f t="shared" si="3"/>
        <v>20</v>
      </c>
      <c r="C88" s="11">
        <v>29575</v>
      </c>
      <c r="D88" s="10">
        <v>55497.703125</v>
      </c>
      <c r="E88" s="10">
        <v>55485.37890625</v>
      </c>
      <c r="F88" s="10">
        <v>55273.27734375</v>
      </c>
      <c r="G88" s="10">
        <v>55490.8203125</v>
      </c>
      <c r="H88" s="10">
        <v>55481.39453125</v>
      </c>
      <c r="I88" s="10">
        <v>55393.34375</v>
      </c>
      <c r="J88" s="10">
        <v>102554.375</v>
      </c>
      <c r="K88" s="10">
        <v>102475.859375</v>
      </c>
      <c r="L88" s="10">
        <v>103207.2265625</v>
      </c>
      <c r="M88" s="10">
        <v>102442.8125</v>
      </c>
      <c r="N88" s="10">
        <v>102442.796875</v>
      </c>
      <c r="O88" s="10">
        <v>102775.453125</v>
      </c>
    </row>
    <row r="89" spans="1:15" x14ac:dyDescent="0.3">
      <c r="A89" s="9">
        <f t="shared" si="2"/>
        <v>12</v>
      </c>
      <c r="B89" s="9">
        <f t="shared" si="3"/>
        <v>21</v>
      </c>
      <c r="C89" s="11">
        <v>29576</v>
      </c>
      <c r="D89" s="10">
        <v>55091.4453125</v>
      </c>
      <c r="E89" s="10">
        <v>55048.6640625</v>
      </c>
      <c r="F89" s="10">
        <v>54882.9921875</v>
      </c>
      <c r="G89" s="10">
        <v>55086.109375</v>
      </c>
      <c r="H89" s="10">
        <v>55077.09765625</v>
      </c>
      <c r="I89" s="10">
        <v>55028.7265625</v>
      </c>
      <c r="J89" s="10">
        <v>102320.703125</v>
      </c>
      <c r="K89" s="10">
        <v>102275.2421875</v>
      </c>
      <c r="L89" s="10">
        <v>102928.09375</v>
      </c>
      <c r="M89" s="10">
        <v>102209.140625</v>
      </c>
      <c r="N89" s="10">
        <v>102209.125</v>
      </c>
      <c r="O89" s="10">
        <v>102502.5234375</v>
      </c>
    </row>
    <row r="90" spans="1:15" x14ac:dyDescent="0.3">
      <c r="A90" s="9">
        <f t="shared" si="2"/>
        <v>12</v>
      </c>
      <c r="B90" s="9">
        <f t="shared" si="3"/>
        <v>22</v>
      </c>
      <c r="C90" s="11">
        <v>29577</v>
      </c>
      <c r="D90" s="10">
        <v>54695.11328125</v>
      </c>
      <c r="E90" s="10">
        <v>54654.9296875</v>
      </c>
      <c r="F90" s="10">
        <v>54469.5703125</v>
      </c>
      <c r="G90" s="10">
        <v>54691.32421875</v>
      </c>
      <c r="H90" s="10">
        <v>54682.73046875</v>
      </c>
      <c r="I90" s="10">
        <v>54607.91796875</v>
      </c>
      <c r="J90" s="10">
        <v>102147.7265625</v>
      </c>
      <c r="K90" s="10">
        <v>102102.2734375</v>
      </c>
      <c r="L90" s="10">
        <v>102670.40625</v>
      </c>
      <c r="M90" s="10">
        <v>102036.171875</v>
      </c>
      <c r="N90" s="10">
        <v>102036.1484375</v>
      </c>
      <c r="O90" s="10">
        <v>102284.09375</v>
      </c>
    </row>
    <row r="91" spans="1:15" x14ac:dyDescent="0.3">
      <c r="A91" s="9">
        <f t="shared" si="2"/>
        <v>12</v>
      </c>
      <c r="B91" s="9">
        <f t="shared" si="3"/>
        <v>23</v>
      </c>
      <c r="C91" s="11">
        <v>29578</v>
      </c>
      <c r="D91" s="10">
        <v>54251.84375</v>
      </c>
      <c r="E91" s="10">
        <v>54214.2578125</v>
      </c>
      <c r="F91" s="10">
        <v>54108.390625</v>
      </c>
      <c r="G91" s="10">
        <v>54249.6015625</v>
      </c>
      <c r="H91" s="10">
        <v>54241.42578125</v>
      </c>
      <c r="I91" s="10">
        <v>54206.2890625</v>
      </c>
      <c r="J91" s="10">
        <v>101984.1171875</v>
      </c>
      <c r="K91" s="10">
        <v>101938.6640625</v>
      </c>
      <c r="L91" s="10">
        <v>102395.21875</v>
      </c>
      <c r="M91" s="10">
        <v>101872.5625</v>
      </c>
      <c r="N91" s="10">
        <v>101872.5390625</v>
      </c>
      <c r="O91" s="10">
        <v>102153.5390625</v>
      </c>
    </row>
    <row r="92" spans="1:15" x14ac:dyDescent="0.3">
      <c r="A92" s="9">
        <f t="shared" si="2"/>
        <v>12</v>
      </c>
      <c r="B92" s="9">
        <f t="shared" si="3"/>
        <v>24</v>
      </c>
      <c r="C92" s="11">
        <v>29579</v>
      </c>
      <c r="D92" s="10">
        <v>53808.58203125</v>
      </c>
      <c r="E92" s="10">
        <v>53773.59765625</v>
      </c>
      <c r="F92" s="10">
        <v>53681.09765625</v>
      </c>
      <c r="G92" s="10">
        <v>53807.890625</v>
      </c>
      <c r="H92" s="10">
        <v>53800.12890625</v>
      </c>
      <c r="I92" s="10">
        <v>53771.61328125</v>
      </c>
      <c r="J92" s="10">
        <v>101940.84375</v>
      </c>
      <c r="K92" s="10">
        <v>101967.703125</v>
      </c>
      <c r="L92" s="10">
        <v>102234.171875</v>
      </c>
      <c r="M92" s="10">
        <v>101901.6015625</v>
      </c>
      <c r="N92" s="10">
        <v>101901.5859375</v>
      </c>
      <c r="O92" s="10">
        <v>102031.75</v>
      </c>
    </row>
    <row r="93" spans="1:15" x14ac:dyDescent="0.3">
      <c r="A93" s="9">
        <f t="shared" si="2"/>
        <v>12</v>
      </c>
      <c r="B93" s="9">
        <f t="shared" si="3"/>
        <v>25</v>
      </c>
      <c r="C93" s="11">
        <v>29580</v>
      </c>
      <c r="D93" s="10">
        <v>53464.50390625</v>
      </c>
      <c r="E93" s="10">
        <v>53432.1171875</v>
      </c>
      <c r="F93" s="10">
        <v>53319.9296875</v>
      </c>
      <c r="G93" s="10">
        <v>53465.359375</v>
      </c>
      <c r="H93" s="10">
        <v>53458.01171875</v>
      </c>
      <c r="I93" s="10">
        <v>53436.1171875</v>
      </c>
      <c r="J93" s="10">
        <v>101860.546875</v>
      </c>
      <c r="K93" s="10">
        <v>101887.40625</v>
      </c>
      <c r="L93" s="10">
        <v>102069.1640625</v>
      </c>
      <c r="M93" s="10">
        <v>101821.3046875</v>
      </c>
      <c r="N93" s="10">
        <v>101821.2890625</v>
      </c>
      <c r="O93" s="10">
        <v>102017.5703125</v>
      </c>
    </row>
    <row r="94" spans="1:15" x14ac:dyDescent="0.3">
      <c r="A94" s="9">
        <f t="shared" si="2"/>
        <v>12</v>
      </c>
      <c r="B94" s="9">
        <f t="shared" si="3"/>
        <v>26</v>
      </c>
      <c r="C94" s="11">
        <v>29581</v>
      </c>
      <c r="D94" s="10">
        <v>52955.140625</v>
      </c>
      <c r="E94" s="10">
        <v>52925.3515625</v>
      </c>
      <c r="F94" s="10">
        <v>52859.59375</v>
      </c>
      <c r="G94" s="10">
        <v>52924.484375</v>
      </c>
      <c r="H94" s="10">
        <v>52950.61328125</v>
      </c>
      <c r="I94" s="10">
        <v>52935.3359375</v>
      </c>
      <c r="J94" s="10">
        <v>101734.2578125</v>
      </c>
      <c r="K94" s="10">
        <v>101761.109375</v>
      </c>
      <c r="L94" s="10">
        <v>101864.3515625</v>
      </c>
      <c r="M94" s="10">
        <v>101728.0703125</v>
      </c>
      <c r="N94" s="10">
        <v>101694.9921875</v>
      </c>
      <c r="O94" s="10">
        <v>101885.078125</v>
      </c>
    </row>
    <row r="95" spans="1:15" x14ac:dyDescent="0.3">
      <c r="A95" s="9">
        <f t="shared" si="2"/>
        <v>12</v>
      </c>
      <c r="B95" s="9">
        <f t="shared" si="3"/>
        <v>27</v>
      </c>
      <c r="C95" s="11">
        <v>29582</v>
      </c>
      <c r="D95" s="10">
        <v>52478.84765625</v>
      </c>
      <c r="E95" s="10">
        <v>52451.65625</v>
      </c>
      <c r="F95" s="10">
        <v>52432.328125</v>
      </c>
      <c r="G95" s="10">
        <v>52449.734375</v>
      </c>
      <c r="H95" s="10">
        <v>52476.28125</v>
      </c>
      <c r="I95" s="10">
        <v>52467.62109375</v>
      </c>
      <c r="J95" s="10">
        <v>101575.671875</v>
      </c>
      <c r="K95" s="10">
        <v>101602.53125</v>
      </c>
      <c r="L95" s="10">
        <v>101699.5703125</v>
      </c>
      <c r="M95" s="10">
        <v>101569.4921875</v>
      </c>
      <c r="N95" s="10">
        <v>101536.4140625</v>
      </c>
      <c r="O95" s="10">
        <v>101720.296875</v>
      </c>
    </row>
    <row r="96" spans="1:15" x14ac:dyDescent="0.3">
      <c r="A96" s="9">
        <f t="shared" si="2"/>
        <v>12</v>
      </c>
      <c r="B96" s="9">
        <f t="shared" si="3"/>
        <v>28</v>
      </c>
      <c r="C96" s="11">
        <v>29583</v>
      </c>
      <c r="D96" s="10">
        <v>52068.67578125</v>
      </c>
      <c r="E96" s="10">
        <v>52044.0859375</v>
      </c>
      <c r="F96" s="10">
        <v>52038.125</v>
      </c>
      <c r="G96" s="10">
        <v>52041.11328125</v>
      </c>
      <c r="H96" s="10">
        <v>52068.07421875</v>
      </c>
      <c r="I96" s="10">
        <v>52099.09375</v>
      </c>
      <c r="J96" s="10">
        <v>101271.8828125</v>
      </c>
      <c r="K96" s="10">
        <v>101298.734375</v>
      </c>
      <c r="L96" s="10">
        <v>101422.6328125</v>
      </c>
      <c r="M96" s="10">
        <v>101265.6953125</v>
      </c>
      <c r="N96" s="10">
        <v>101232.6171875</v>
      </c>
      <c r="O96" s="10">
        <v>101377.25</v>
      </c>
    </row>
    <row r="97" spans="1:15" x14ac:dyDescent="0.3">
      <c r="A97" s="9">
        <f t="shared" si="2"/>
        <v>12</v>
      </c>
      <c r="B97" s="9">
        <f t="shared" si="3"/>
        <v>29</v>
      </c>
      <c r="C97" s="11">
        <v>29584</v>
      </c>
      <c r="D97" s="10">
        <v>51625.45703125</v>
      </c>
      <c r="E97" s="10">
        <v>51603.46484375</v>
      </c>
      <c r="F97" s="10">
        <v>51577.81640625</v>
      </c>
      <c r="G97" s="10">
        <v>51599.44140625</v>
      </c>
      <c r="H97" s="10">
        <v>51626.8203125</v>
      </c>
      <c r="I97" s="10">
        <v>51631.3984375</v>
      </c>
      <c r="J97" s="10">
        <v>100925.7109375</v>
      </c>
      <c r="K97" s="10">
        <v>100952.5703125</v>
      </c>
      <c r="L97" s="10">
        <v>101136.3828125</v>
      </c>
      <c r="M97" s="10">
        <v>100919.5234375</v>
      </c>
      <c r="N97" s="10">
        <v>100958.765625</v>
      </c>
      <c r="O97" s="10">
        <v>101057.9375</v>
      </c>
    </row>
    <row r="98" spans="1:15" x14ac:dyDescent="0.3">
      <c r="A98" s="9">
        <f t="shared" si="2"/>
        <v>12</v>
      </c>
      <c r="B98" s="9">
        <f t="shared" si="3"/>
        <v>30</v>
      </c>
      <c r="C98" s="11">
        <v>29585</v>
      </c>
      <c r="D98" s="10">
        <v>51116.12890625</v>
      </c>
      <c r="E98" s="10">
        <v>51096.73828125</v>
      </c>
      <c r="F98" s="10">
        <v>51084.45703125</v>
      </c>
      <c r="G98" s="10">
        <v>51091.66015625</v>
      </c>
      <c r="H98" s="10">
        <v>51119.45703125</v>
      </c>
      <c r="I98" s="10">
        <v>51130.65234375</v>
      </c>
      <c r="J98" s="10">
        <v>100568.875</v>
      </c>
      <c r="K98" s="10">
        <v>100595.7265625</v>
      </c>
      <c r="L98" s="10">
        <v>100806.40625</v>
      </c>
      <c r="M98" s="10">
        <v>100562.6875</v>
      </c>
      <c r="N98" s="10">
        <v>100601.9296875</v>
      </c>
      <c r="O98" s="10">
        <v>100694.8984375</v>
      </c>
    </row>
    <row r="99" spans="1:15" x14ac:dyDescent="0.3">
      <c r="A99" s="9">
        <f t="shared" si="2"/>
        <v>12</v>
      </c>
      <c r="B99" s="9">
        <f t="shared" si="3"/>
        <v>31</v>
      </c>
      <c r="C99" s="11">
        <v>29586</v>
      </c>
      <c r="D99" s="10">
        <v>50576.765625</v>
      </c>
      <c r="E99" s="10">
        <v>50561.85546875</v>
      </c>
      <c r="F99" s="10">
        <v>50599.0703125</v>
      </c>
      <c r="G99" s="10">
        <v>50622.73046875</v>
      </c>
      <c r="H99" s="10">
        <v>50579.9921875</v>
      </c>
      <c r="I99" s="10">
        <v>50610.36328125</v>
      </c>
      <c r="J99" s="10">
        <v>100274.875</v>
      </c>
      <c r="K99" s="10">
        <v>100301.7265625</v>
      </c>
      <c r="L99" s="10">
        <v>100473.1484375</v>
      </c>
      <c r="M99" s="10">
        <v>100202.5703125</v>
      </c>
      <c r="N99" s="10">
        <v>100307.921875</v>
      </c>
      <c r="O99" s="10">
        <v>100433.953125</v>
      </c>
    </row>
    <row r="100" spans="1:15" x14ac:dyDescent="0.3">
      <c r="A100" s="9">
        <f t="shared" si="2"/>
        <v>1</v>
      </c>
      <c r="B100" s="9">
        <f t="shared" si="3"/>
        <v>1</v>
      </c>
      <c r="C100" s="11">
        <v>29587</v>
      </c>
      <c r="D100" s="10">
        <v>50701.77734375</v>
      </c>
      <c r="E100" s="10">
        <v>50693.234375</v>
      </c>
      <c r="F100" s="10">
        <v>50783.01171875</v>
      </c>
      <c r="G100" s="10">
        <v>50754.8203125</v>
      </c>
      <c r="H100" s="10">
        <v>50702.83984375</v>
      </c>
      <c r="I100" s="10">
        <v>50764.94921875</v>
      </c>
      <c r="J100" s="10">
        <v>100056.6328125</v>
      </c>
      <c r="K100" s="10">
        <v>100083.4921875</v>
      </c>
      <c r="L100" s="10">
        <v>100254.90625</v>
      </c>
      <c r="M100" s="10">
        <v>99984.3359375</v>
      </c>
      <c r="N100" s="10">
        <v>100089.6875</v>
      </c>
      <c r="O100" s="10">
        <v>100215.71875</v>
      </c>
    </row>
    <row r="101" spans="1:15" x14ac:dyDescent="0.3">
      <c r="A101" s="9">
        <f t="shared" si="2"/>
        <v>1</v>
      </c>
      <c r="B101" s="9">
        <f t="shared" si="3"/>
        <v>2</v>
      </c>
      <c r="C101" s="11">
        <v>29588</v>
      </c>
      <c r="D101" s="10">
        <v>50826.78515625</v>
      </c>
      <c r="E101" s="10">
        <v>50824.609375</v>
      </c>
      <c r="F101" s="10">
        <v>50966.9453125</v>
      </c>
      <c r="G101" s="10">
        <v>50886.90625</v>
      </c>
      <c r="H101" s="10">
        <v>50825.6875</v>
      </c>
      <c r="I101" s="10">
        <v>50919.52734375</v>
      </c>
      <c r="J101" s="10">
        <v>99833.0703125</v>
      </c>
      <c r="K101" s="10">
        <v>99859.9296875</v>
      </c>
      <c r="L101" s="10">
        <v>100031.34375</v>
      </c>
      <c r="M101" s="10">
        <v>99760.7734375</v>
      </c>
      <c r="N101" s="10">
        <v>99866.125</v>
      </c>
      <c r="O101" s="10">
        <v>99992.15625</v>
      </c>
    </row>
    <row r="102" spans="1:15" x14ac:dyDescent="0.3">
      <c r="A102" s="9">
        <f t="shared" si="2"/>
        <v>1</v>
      </c>
      <c r="B102" s="9">
        <f t="shared" si="3"/>
        <v>3</v>
      </c>
      <c r="C102" s="11">
        <v>29589</v>
      </c>
      <c r="D102" s="10">
        <v>50951.7890625</v>
      </c>
      <c r="E102" s="10">
        <v>50955.98046875</v>
      </c>
      <c r="F102" s="10">
        <v>51150.87890625</v>
      </c>
      <c r="G102" s="10">
        <v>51018.9921875</v>
      </c>
      <c r="H102" s="10">
        <v>50948.53125</v>
      </c>
      <c r="I102" s="10">
        <v>51074.10546875</v>
      </c>
      <c r="J102" s="10">
        <v>99619.5234375</v>
      </c>
      <c r="K102" s="10">
        <v>99646.375</v>
      </c>
      <c r="L102" s="10">
        <v>99817.7890625</v>
      </c>
      <c r="M102" s="10">
        <v>99547.2265625</v>
      </c>
      <c r="N102" s="10">
        <v>99652.578125</v>
      </c>
      <c r="O102" s="10">
        <v>99778.6015625</v>
      </c>
    </row>
    <row r="103" spans="1:15" x14ac:dyDescent="0.3">
      <c r="A103" s="9">
        <f t="shared" si="2"/>
        <v>1</v>
      </c>
      <c r="B103" s="9">
        <f t="shared" si="3"/>
        <v>4</v>
      </c>
      <c r="C103" s="11">
        <v>29590</v>
      </c>
      <c r="D103" s="10">
        <v>51076.79296875</v>
      </c>
      <c r="E103" s="10">
        <v>51087.3515625</v>
      </c>
      <c r="F103" s="10">
        <v>51334.80859375</v>
      </c>
      <c r="G103" s="10">
        <v>51151.07421875</v>
      </c>
      <c r="H103" s="10">
        <v>51071.37109375</v>
      </c>
      <c r="I103" s="10">
        <v>51228.6796875</v>
      </c>
      <c r="J103" s="10">
        <v>99464.8671875</v>
      </c>
      <c r="K103" s="10">
        <v>99491.7265625</v>
      </c>
      <c r="L103" s="10">
        <v>99663.140625</v>
      </c>
      <c r="M103" s="10">
        <v>99392.5703125</v>
      </c>
      <c r="N103" s="10">
        <v>99497.921875</v>
      </c>
      <c r="O103" s="10">
        <v>99623.953125</v>
      </c>
    </row>
    <row r="104" spans="1:15" x14ac:dyDescent="0.3">
      <c r="A104" s="9">
        <f t="shared" si="2"/>
        <v>1</v>
      </c>
      <c r="B104" s="9">
        <f t="shared" si="3"/>
        <v>5</v>
      </c>
      <c r="C104" s="11">
        <v>29591</v>
      </c>
      <c r="D104" s="10">
        <v>51201.79296875</v>
      </c>
      <c r="E104" s="10">
        <v>51218.71875</v>
      </c>
      <c r="F104" s="10">
        <v>51518.734375</v>
      </c>
      <c r="G104" s="10">
        <v>51283.15625</v>
      </c>
      <c r="H104" s="10">
        <v>51194.2109375</v>
      </c>
      <c r="I104" s="10">
        <v>51383.25390625</v>
      </c>
      <c r="J104" s="10">
        <v>99276.2109375</v>
      </c>
      <c r="K104" s="10">
        <v>99303.0703125</v>
      </c>
      <c r="L104" s="10">
        <v>99474.4765625</v>
      </c>
      <c r="M104" s="10">
        <v>99203.9140625</v>
      </c>
      <c r="N104" s="10">
        <v>99309.265625</v>
      </c>
      <c r="O104" s="10">
        <v>99435.2890625</v>
      </c>
    </row>
    <row r="105" spans="1:15" x14ac:dyDescent="0.3">
      <c r="A105" s="9">
        <f t="shared" si="2"/>
        <v>1</v>
      </c>
      <c r="B105" s="9">
        <f t="shared" si="3"/>
        <v>6</v>
      </c>
      <c r="C105" s="11">
        <v>29592</v>
      </c>
      <c r="D105" s="10">
        <v>51326.79296875</v>
      </c>
      <c r="E105" s="10">
        <v>51350.08203125</v>
      </c>
      <c r="F105" s="10">
        <v>51702.65625</v>
      </c>
      <c r="G105" s="10">
        <v>51415.234375</v>
      </c>
      <c r="H105" s="10">
        <v>51317.046875</v>
      </c>
      <c r="I105" s="10">
        <v>51537.8203125</v>
      </c>
      <c r="J105" s="10">
        <v>99066.8984375</v>
      </c>
      <c r="K105" s="10">
        <v>99093.75</v>
      </c>
      <c r="L105" s="10">
        <v>99265.1640625</v>
      </c>
      <c r="M105" s="10">
        <v>98994.59375</v>
      </c>
      <c r="N105" s="10">
        <v>99099.9453125</v>
      </c>
      <c r="O105" s="10">
        <v>99225.96875</v>
      </c>
    </row>
    <row r="106" spans="1:15" x14ac:dyDescent="0.3">
      <c r="A106" s="9">
        <f t="shared" si="2"/>
        <v>1</v>
      </c>
      <c r="B106" s="9">
        <f t="shared" si="3"/>
        <v>7</v>
      </c>
      <c r="C106" s="11">
        <v>29593</v>
      </c>
      <c r="D106" s="10">
        <v>51451.7890625</v>
      </c>
      <c r="E106" s="10">
        <v>51481.4453125</v>
      </c>
      <c r="F106" s="10">
        <v>51886.57421875</v>
      </c>
      <c r="G106" s="10">
        <v>51547.30859375</v>
      </c>
      <c r="H106" s="10">
        <v>51439.87890625</v>
      </c>
      <c r="I106" s="10">
        <v>51692.38671875</v>
      </c>
      <c r="J106" s="10">
        <v>98844.8671875</v>
      </c>
      <c r="K106" s="10">
        <v>98871.7265625</v>
      </c>
      <c r="L106" s="10">
        <v>99043.1328125</v>
      </c>
      <c r="M106" s="10">
        <v>98772.5703125</v>
      </c>
      <c r="N106" s="10">
        <v>98877.921875</v>
      </c>
      <c r="O106" s="10">
        <v>99003.9453125</v>
      </c>
    </row>
    <row r="107" spans="1:15" x14ac:dyDescent="0.3">
      <c r="A107" s="9">
        <f t="shared" si="2"/>
        <v>1</v>
      </c>
      <c r="B107" s="9">
        <f t="shared" si="3"/>
        <v>8</v>
      </c>
      <c r="C107" s="11">
        <v>29594</v>
      </c>
      <c r="D107" s="10">
        <v>51576.78125</v>
      </c>
      <c r="E107" s="10">
        <v>51612.8046875</v>
      </c>
      <c r="F107" s="10">
        <v>52070.4921875</v>
      </c>
      <c r="G107" s="10">
        <v>51679.3828125</v>
      </c>
      <c r="H107" s="10">
        <v>51562.7109375</v>
      </c>
      <c r="I107" s="10">
        <v>51846.953125</v>
      </c>
      <c r="J107" s="10">
        <v>98620.5</v>
      </c>
      <c r="K107" s="10">
        <v>98647.359375</v>
      </c>
      <c r="L107" s="10">
        <v>98818.765625</v>
      </c>
      <c r="M107" s="10">
        <v>98548.203125</v>
      </c>
      <c r="N107" s="10">
        <v>98653.5546875</v>
      </c>
      <c r="O107" s="10">
        <v>98779.578125</v>
      </c>
    </row>
    <row r="108" spans="1:15" x14ac:dyDescent="0.3">
      <c r="A108" s="9">
        <f t="shared" si="2"/>
        <v>1</v>
      </c>
      <c r="B108" s="9">
        <f t="shared" si="3"/>
        <v>9</v>
      </c>
      <c r="C108" s="11">
        <v>29595</v>
      </c>
      <c r="D108" s="10">
        <v>51701.7734375</v>
      </c>
      <c r="E108" s="10">
        <v>51744.1640625</v>
      </c>
      <c r="F108" s="10">
        <v>52254.40234375</v>
      </c>
      <c r="G108" s="10">
        <v>51811.453125</v>
      </c>
      <c r="H108" s="10">
        <v>51685.54296875</v>
      </c>
      <c r="I108" s="10">
        <v>52001.51171875</v>
      </c>
      <c r="J108" s="10">
        <v>98392.234375</v>
      </c>
      <c r="K108" s="10">
        <v>98419.0859375</v>
      </c>
      <c r="L108" s="10">
        <v>98590.4921875</v>
      </c>
      <c r="M108" s="10">
        <v>98319.9375</v>
      </c>
      <c r="N108" s="10">
        <v>98425.28125</v>
      </c>
      <c r="O108" s="10">
        <v>98551.3046875</v>
      </c>
    </row>
    <row r="109" spans="1:15" x14ac:dyDescent="0.3">
      <c r="A109" s="9">
        <f t="shared" si="2"/>
        <v>1</v>
      </c>
      <c r="B109" s="9">
        <f t="shared" si="3"/>
        <v>10</v>
      </c>
      <c r="C109" s="11">
        <v>29596</v>
      </c>
      <c r="D109" s="10">
        <v>51826.76171875</v>
      </c>
      <c r="E109" s="10">
        <v>51875.51953125</v>
      </c>
      <c r="F109" s="10">
        <v>52438.3125</v>
      </c>
      <c r="G109" s="10">
        <v>51943.5234375</v>
      </c>
      <c r="H109" s="10">
        <v>51808.37109375</v>
      </c>
      <c r="I109" s="10">
        <v>52156.0703125</v>
      </c>
      <c r="J109" s="10">
        <v>98161.5859375</v>
      </c>
      <c r="K109" s="10">
        <v>98188.4453125</v>
      </c>
      <c r="L109" s="10">
        <v>98359.8515625</v>
      </c>
      <c r="M109" s="10">
        <v>98089.296875</v>
      </c>
      <c r="N109" s="10">
        <v>98194.640625</v>
      </c>
      <c r="O109" s="10">
        <v>98320.6640625</v>
      </c>
    </row>
    <row r="110" spans="1:15" x14ac:dyDescent="0.3">
      <c r="A110" s="9">
        <f t="shared" si="2"/>
        <v>1</v>
      </c>
      <c r="B110" s="9">
        <f t="shared" si="3"/>
        <v>11</v>
      </c>
      <c r="C110" s="11">
        <v>29597</v>
      </c>
      <c r="D110" s="10">
        <v>51951.75</v>
      </c>
      <c r="E110" s="10">
        <v>52006.87109375</v>
      </c>
      <c r="F110" s="10">
        <v>52622.21875</v>
      </c>
      <c r="G110" s="10">
        <v>52075.58984375</v>
      </c>
      <c r="H110" s="10">
        <v>51931.1953125</v>
      </c>
      <c r="I110" s="10">
        <v>52310.625</v>
      </c>
      <c r="J110" s="10">
        <v>97925.265625</v>
      </c>
      <c r="K110" s="10">
        <v>97952.125</v>
      </c>
      <c r="L110" s="10">
        <v>98123.53125</v>
      </c>
      <c r="M110" s="10">
        <v>97852.9765625</v>
      </c>
      <c r="N110" s="10">
        <v>97958.3203125</v>
      </c>
      <c r="O110" s="10">
        <v>98084.34375</v>
      </c>
    </row>
    <row r="111" spans="1:15" x14ac:dyDescent="0.3">
      <c r="A111" s="9">
        <f t="shared" si="2"/>
        <v>1</v>
      </c>
      <c r="B111" s="9">
        <f t="shared" si="3"/>
        <v>12</v>
      </c>
      <c r="C111" s="11">
        <v>29598</v>
      </c>
      <c r="D111" s="10">
        <v>52076.734375</v>
      </c>
      <c r="E111" s="10">
        <v>52138.22265625</v>
      </c>
      <c r="F111" s="10">
        <v>52806.12109375</v>
      </c>
      <c r="G111" s="10">
        <v>52207.65234375</v>
      </c>
      <c r="H111" s="10">
        <v>52054.01953125</v>
      </c>
      <c r="I111" s="10">
        <v>52465.1796875</v>
      </c>
      <c r="J111" s="10">
        <v>97682.1953125</v>
      </c>
      <c r="K111" s="10">
        <v>97709.046875</v>
      </c>
      <c r="L111" s="10">
        <v>97880.453125</v>
      </c>
      <c r="M111" s="10">
        <v>97609.8984375</v>
      </c>
      <c r="N111" s="10">
        <v>97715.2421875</v>
      </c>
      <c r="O111" s="10">
        <v>97841.265625</v>
      </c>
    </row>
    <row r="112" spans="1:15" x14ac:dyDescent="0.3">
      <c r="A112" s="9">
        <f t="shared" si="2"/>
        <v>1</v>
      </c>
      <c r="B112" s="9">
        <f t="shared" si="3"/>
        <v>13</v>
      </c>
      <c r="C112" s="11">
        <v>29599</v>
      </c>
      <c r="D112" s="10">
        <v>52201.71484375</v>
      </c>
      <c r="E112" s="10">
        <v>52269.5703125</v>
      </c>
      <c r="F112" s="10">
        <v>52990.01953125</v>
      </c>
      <c r="G112" s="10">
        <v>52339.71484375</v>
      </c>
      <c r="H112" s="10">
        <v>52176.83984375</v>
      </c>
      <c r="I112" s="10">
        <v>52619.7265625</v>
      </c>
      <c r="J112" s="10">
        <v>97437.78125</v>
      </c>
      <c r="K112" s="10">
        <v>97464.6328125</v>
      </c>
      <c r="L112" s="10">
        <v>97636.03125</v>
      </c>
      <c r="M112" s="10">
        <v>97365.484375</v>
      </c>
      <c r="N112" s="10">
        <v>97470.828125</v>
      </c>
      <c r="O112" s="10">
        <v>97596.8515625</v>
      </c>
    </row>
    <row r="113" spans="1:15" x14ac:dyDescent="0.3">
      <c r="A113" s="9">
        <f t="shared" si="2"/>
        <v>1</v>
      </c>
      <c r="B113" s="9">
        <f t="shared" si="3"/>
        <v>14</v>
      </c>
      <c r="C113" s="11">
        <v>29600</v>
      </c>
      <c r="D113" s="10">
        <v>52326.6953125</v>
      </c>
      <c r="E113" s="10">
        <v>52400.91796875</v>
      </c>
      <c r="F113" s="10">
        <v>53173.9140625</v>
      </c>
      <c r="G113" s="10">
        <v>52471.7734375</v>
      </c>
      <c r="H113" s="10">
        <v>52299.65625</v>
      </c>
      <c r="I113" s="10">
        <v>52774.2734375</v>
      </c>
      <c r="J113" s="10">
        <v>97191.2734375</v>
      </c>
      <c r="K113" s="10">
        <v>97218.125</v>
      </c>
      <c r="L113" s="10">
        <v>97389.53125</v>
      </c>
      <c r="M113" s="10">
        <v>97118.9765625</v>
      </c>
      <c r="N113" s="10">
        <v>97224.3203125</v>
      </c>
      <c r="O113" s="10">
        <v>97350.34375</v>
      </c>
    </row>
    <row r="114" spans="1:15" x14ac:dyDescent="0.3">
      <c r="A114" s="9">
        <f t="shared" si="2"/>
        <v>1</v>
      </c>
      <c r="B114" s="9">
        <f t="shared" si="3"/>
        <v>15</v>
      </c>
      <c r="C114" s="11">
        <v>29601</v>
      </c>
      <c r="D114" s="10">
        <v>52451.67578125</v>
      </c>
      <c r="E114" s="10">
        <v>52532.26171875</v>
      </c>
      <c r="F114" s="10">
        <v>53357.80859375</v>
      </c>
      <c r="G114" s="10">
        <v>52603.828125</v>
      </c>
      <c r="H114" s="10">
        <v>52422.47265625</v>
      </c>
      <c r="I114" s="10">
        <v>52928.81640625</v>
      </c>
      <c r="J114" s="10">
        <v>96941.859375</v>
      </c>
      <c r="K114" s="10">
        <v>96968.71875</v>
      </c>
      <c r="L114" s="10">
        <v>97140.1171875</v>
      </c>
      <c r="M114" s="10">
        <v>96869.5703125</v>
      </c>
      <c r="N114" s="10">
        <v>96974.9140625</v>
      </c>
      <c r="O114" s="10">
        <v>97100.9296875</v>
      </c>
    </row>
    <row r="115" spans="1:15" x14ac:dyDescent="0.3">
      <c r="A115" s="9">
        <f t="shared" si="2"/>
        <v>1</v>
      </c>
      <c r="B115" s="9">
        <f t="shared" si="3"/>
        <v>16</v>
      </c>
      <c r="C115" s="11">
        <v>29602</v>
      </c>
      <c r="D115" s="10">
        <v>52576.65234375</v>
      </c>
      <c r="E115" s="10">
        <v>52663.6015625</v>
      </c>
      <c r="F115" s="10">
        <v>53541.6953125</v>
      </c>
      <c r="G115" s="10">
        <v>52735.8828125</v>
      </c>
      <c r="H115" s="10">
        <v>52545.2890625</v>
      </c>
      <c r="I115" s="10">
        <v>53083.359375</v>
      </c>
      <c r="J115" s="10">
        <v>96711.484375</v>
      </c>
      <c r="K115" s="10">
        <v>96738.34375</v>
      </c>
      <c r="L115" s="10">
        <v>96909.7421875</v>
      </c>
      <c r="M115" s="10">
        <v>96639.1953125</v>
      </c>
      <c r="N115" s="10">
        <v>96744.5390625</v>
      </c>
      <c r="O115" s="10">
        <v>96870.5546875</v>
      </c>
    </row>
    <row r="116" spans="1:15" x14ac:dyDescent="0.3">
      <c r="A116" s="9">
        <f t="shared" si="2"/>
        <v>1</v>
      </c>
      <c r="B116" s="9">
        <f t="shared" si="3"/>
        <v>17</v>
      </c>
      <c r="C116" s="11">
        <v>29603</v>
      </c>
      <c r="D116" s="10">
        <v>52701.625</v>
      </c>
      <c r="E116" s="10">
        <v>52794.94140625</v>
      </c>
      <c r="F116" s="10">
        <v>53725.58203125</v>
      </c>
      <c r="G116" s="10">
        <v>52867.93359375</v>
      </c>
      <c r="H116" s="10">
        <v>52668.1015625</v>
      </c>
      <c r="I116" s="10">
        <v>53237.8984375</v>
      </c>
      <c r="J116" s="10">
        <v>96494.9921875</v>
      </c>
      <c r="K116" s="10">
        <v>96521.84375</v>
      </c>
      <c r="L116" s="10">
        <v>96693.2421875</v>
      </c>
      <c r="M116" s="10">
        <v>96422.6953125</v>
      </c>
      <c r="N116" s="10">
        <v>96528.0390625</v>
      </c>
      <c r="O116" s="10">
        <v>96654.0546875</v>
      </c>
    </row>
    <row r="117" spans="1:15" x14ac:dyDescent="0.3">
      <c r="A117" s="9">
        <f t="shared" si="2"/>
        <v>1</v>
      </c>
      <c r="B117" s="9">
        <f t="shared" si="3"/>
        <v>18</v>
      </c>
      <c r="C117" s="11">
        <v>29604</v>
      </c>
      <c r="D117" s="10">
        <v>52826.59375</v>
      </c>
      <c r="E117" s="10">
        <v>52926.27734375</v>
      </c>
      <c r="F117" s="10">
        <v>53909.46484375</v>
      </c>
      <c r="G117" s="10">
        <v>52999.984375</v>
      </c>
      <c r="H117" s="10">
        <v>52790.91015625</v>
      </c>
      <c r="I117" s="10">
        <v>53392.43359375</v>
      </c>
      <c r="J117" s="10">
        <v>96272.6328125</v>
      </c>
      <c r="K117" s="10">
        <v>96299.484375</v>
      </c>
      <c r="L117" s="10">
        <v>96470.8828125</v>
      </c>
      <c r="M117" s="10">
        <v>96200.34375</v>
      </c>
      <c r="N117" s="10">
        <v>96305.6875</v>
      </c>
      <c r="O117" s="10">
        <v>96431.703125</v>
      </c>
    </row>
    <row r="118" spans="1:15" x14ac:dyDescent="0.3">
      <c r="A118" s="9">
        <f t="shared" si="2"/>
        <v>1</v>
      </c>
      <c r="B118" s="9">
        <f t="shared" si="3"/>
        <v>19</v>
      </c>
      <c r="C118" s="11">
        <v>29605</v>
      </c>
      <c r="D118" s="10">
        <v>52951.5625</v>
      </c>
      <c r="E118" s="10">
        <v>53057.61328125</v>
      </c>
      <c r="F118" s="10">
        <v>54093.34375</v>
      </c>
      <c r="G118" s="10">
        <v>53132.03125</v>
      </c>
      <c r="H118" s="10">
        <v>52913.71875</v>
      </c>
      <c r="I118" s="10">
        <v>53546.96484375</v>
      </c>
      <c r="J118" s="10">
        <v>96047.1484375</v>
      </c>
      <c r="K118" s="10">
        <v>96074</v>
      </c>
      <c r="L118" s="10">
        <v>96245.3984375</v>
      </c>
      <c r="M118" s="10">
        <v>95974.859375</v>
      </c>
      <c r="N118" s="10">
        <v>96080.203125</v>
      </c>
      <c r="O118" s="10">
        <v>96206.2109375</v>
      </c>
    </row>
    <row r="119" spans="1:15" x14ac:dyDescent="0.3">
      <c r="A119" s="9">
        <f t="shared" si="2"/>
        <v>1</v>
      </c>
      <c r="B119" s="9">
        <f t="shared" si="3"/>
        <v>20</v>
      </c>
      <c r="C119" s="11">
        <v>29606</v>
      </c>
      <c r="D119" s="10">
        <v>53076.53125</v>
      </c>
      <c r="E119" s="10">
        <v>53188.9453125</v>
      </c>
      <c r="F119" s="10">
        <v>54277.22265625</v>
      </c>
      <c r="G119" s="10">
        <v>53264.07421875</v>
      </c>
      <c r="H119" s="10">
        <v>53036.5234375</v>
      </c>
      <c r="I119" s="10">
        <v>53701.49609375</v>
      </c>
      <c r="J119" s="10">
        <v>95815.3984375</v>
      </c>
      <c r="K119" s="10">
        <v>95842.25</v>
      </c>
      <c r="L119" s="10">
        <v>96013.6484375</v>
      </c>
      <c r="M119" s="10">
        <v>95743.109375</v>
      </c>
      <c r="N119" s="10">
        <v>95848.453125</v>
      </c>
      <c r="O119" s="10">
        <v>95974.4609375</v>
      </c>
    </row>
    <row r="120" spans="1:15" x14ac:dyDescent="0.3">
      <c r="A120" s="9">
        <f t="shared" si="2"/>
        <v>1</v>
      </c>
      <c r="B120" s="9">
        <f t="shared" si="3"/>
        <v>21</v>
      </c>
      <c r="C120" s="11">
        <v>29607</v>
      </c>
      <c r="D120" s="10">
        <v>53201.49609375</v>
      </c>
      <c r="E120" s="10">
        <v>53320.2734375</v>
      </c>
      <c r="F120" s="10">
        <v>54461.09765625</v>
      </c>
      <c r="G120" s="10">
        <v>53396.1171875</v>
      </c>
      <c r="H120" s="10">
        <v>53159.32421875</v>
      </c>
      <c r="I120" s="10">
        <v>53856.0234375</v>
      </c>
      <c r="J120" s="10">
        <v>95595.640625</v>
      </c>
      <c r="K120" s="10">
        <v>95622.4921875</v>
      </c>
      <c r="L120" s="10">
        <v>95793.890625</v>
      </c>
      <c r="M120" s="10">
        <v>95523.3515625</v>
      </c>
      <c r="N120" s="10">
        <v>95628.6875</v>
      </c>
      <c r="O120" s="10">
        <v>95754.703125</v>
      </c>
    </row>
    <row r="121" spans="1:15" x14ac:dyDescent="0.3">
      <c r="A121" s="9">
        <f t="shared" si="2"/>
        <v>1</v>
      </c>
      <c r="B121" s="9">
        <f t="shared" si="3"/>
        <v>22</v>
      </c>
      <c r="C121" s="11">
        <v>29608</v>
      </c>
      <c r="D121" s="10">
        <v>53326.45703125</v>
      </c>
      <c r="E121" s="10">
        <v>53451.6015625</v>
      </c>
      <c r="F121" s="10">
        <v>54644.96875</v>
      </c>
      <c r="G121" s="10">
        <v>53528.15625</v>
      </c>
      <c r="H121" s="10">
        <v>53282.125</v>
      </c>
      <c r="I121" s="10">
        <v>54010.546875</v>
      </c>
      <c r="J121" s="10">
        <v>95404.65625</v>
      </c>
      <c r="K121" s="10">
        <v>95431.5078125</v>
      </c>
      <c r="L121" s="10">
        <v>95602.90625</v>
      </c>
      <c r="M121" s="10">
        <v>95332.3671875</v>
      </c>
      <c r="N121" s="10">
        <v>95437.7109375</v>
      </c>
      <c r="O121" s="10">
        <v>95563.71875</v>
      </c>
    </row>
    <row r="122" spans="1:15" x14ac:dyDescent="0.3">
      <c r="A122" s="9">
        <f t="shared" si="2"/>
        <v>1</v>
      </c>
      <c r="B122" s="9">
        <f t="shared" si="3"/>
        <v>23</v>
      </c>
      <c r="C122" s="11">
        <v>29609</v>
      </c>
      <c r="D122" s="10">
        <v>53451.41796875</v>
      </c>
      <c r="E122" s="10">
        <v>53582.92578125</v>
      </c>
      <c r="F122" s="10">
        <v>54828.8359375</v>
      </c>
      <c r="G122" s="10">
        <v>53660.19140625</v>
      </c>
      <c r="H122" s="10">
        <v>53404.92578125</v>
      </c>
      <c r="I122" s="10">
        <v>54165.0703125</v>
      </c>
      <c r="J122" s="10">
        <v>95401.0078125</v>
      </c>
      <c r="K122" s="10">
        <v>95427.859375</v>
      </c>
      <c r="L122" s="10">
        <v>95599.25</v>
      </c>
      <c r="M122" s="10">
        <v>95328.71875</v>
      </c>
      <c r="N122" s="10">
        <v>95434.0546875</v>
      </c>
      <c r="O122" s="10">
        <v>95560.0703125</v>
      </c>
    </row>
    <row r="123" spans="1:15" x14ac:dyDescent="0.3">
      <c r="A123" s="9">
        <f t="shared" si="2"/>
        <v>1</v>
      </c>
      <c r="B123" s="9">
        <f t="shared" si="3"/>
        <v>24</v>
      </c>
      <c r="C123" s="11">
        <v>29610</v>
      </c>
      <c r="D123" s="10">
        <v>53576.375</v>
      </c>
      <c r="E123" s="10">
        <v>53714.24609375</v>
      </c>
      <c r="F123" s="10">
        <v>55012.703125</v>
      </c>
      <c r="G123" s="10">
        <v>53792.23046875</v>
      </c>
      <c r="H123" s="10">
        <v>53527.72265625</v>
      </c>
      <c r="I123" s="10">
        <v>54319.58984375</v>
      </c>
      <c r="J123" s="10">
        <v>95423.0390625</v>
      </c>
      <c r="K123" s="10">
        <v>95449.890625</v>
      </c>
      <c r="L123" s="10">
        <v>95621.28125</v>
      </c>
      <c r="M123" s="10">
        <v>95350.75</v>
      </c>
      <c r="N123" s="10">
        <v>95456.0859375</v>
      </c>
      <c r="O123" s="10">
        <v>95582.1015625</v>
      </c>
    </row>
    <row r="124" spans="1:15" x14ac:dyDescent="0.3">
      <c r="A124" s="9">
        <f t="shared" si="2"/>
        <v>1</v>
      </c>
      <c r="B124" s="9">
        <f t="shared" si="3"/>
        <v>25</v>
      </c>
      <c r="C124" s="11">
        <v>29611</v>
      </c>
      <c r="D124" s="10">
        <v>53701.328125</v>
      </c>
      <c r="E124" s="10">
        <v>53845.5703125</v>
      </c>
      <c r="F124" s="10">
        <v>55196.5625</v>
      </c>
      <c r="G124" s="10">
        <v>53924.26171875</v>
      </c>
      <c r="H124" s="10">
        <v>53650.515625</v>
      </c>
      <c r="I124" s="10">
        <v>54474.109375</v>
      </c>
      <c r="J124" s="10">
        <v>95364.9375</v>
      </c>
      <c r="K124" s="10">
        <v>95391.7890625</v>
      </c>
      <c r="L124" s="10">
        <v>95563.171875</v>
      </c>
      <c r="M124" s="10">
        <v>95292.6484375</v>
      </c>
      <c r="N124" s="10">
        <v>95397.984375</v>
      </c>
      <c r="O124" s="10">
        <v>95523.9921875</v>
      </c>
    </row>
    <row r="125" spans="1:15" x14ac:dyDescent="0.3">
      <c r="A125" s="9">
        <f t="shared" si="2"/>
        <v>1</v>
      </c>
      <c r="B125" s="9">
        <f t="shared" si="3"/>
        <v>26</v>
      </c>
      <c r="C125" s="11">
        <v>29612</v>
      </c>
      <c r="D125" s="10">
        <v>53826.28515625</v>
      </c>
      <c r="E125" s="10">
        <v>53976.88671875</v>
      </c>
      <c r="F125" s="10">
        <v>55380.421875</v>
      </c>
      <c r="G125" s="10">
        <v>54056.29296875</v>
      </c>
      <c r="H125" s="10">
        <v>53773.30859375</v>
      </c>
      <c r="I125" s="10">
        <v>54628.625</v>
      </c>
      <c r="J125" s="10">
        <v>95247.1171875</v>
      </c>
      <c r="K125" s="10">
        <v>95273.96875</v>
      </c>
      <c r="L125" s="10">
        <v>95445.3515625</v>
      </c>
      <c r="M125" s="10">
        <v>95174.828125</v>
      </c>
      <c r="N125" s="10">
        <v>95280.1640625</v>
      </c>
      <c r="O125" s="10">
        <v>95406.171875</v>
      </c>
    </row>
    <row r="126" spans="1:15" x14ac:dyDescent="0.3">
      <c r="A126" s="9">
        <f t="shared" si="2"/>
        <v>1</v>
      </c>
      <c r="B126" s="9">
        <f t="shared" si="3"/>
        <v>27</v>
      </c>
      <c r="C126" s="11">
        <v>29613</v>
      </c>
      <c r="D126" s="10">
        <v>53951.234375</v>
      </c>
      <c r="E126" s="10">
        <v>54108.203125</v>
      </c>
      <c r="F126" s="10">
        <v>55564.28125</v>
      </c>
      <c r="G126" s="10">
        <v>54188.32421875</v>
      </c>
      <c r="H126" s="10">
        <v>53896.09765625</v>
      </c>
      <c r="I126" s="10">
        <v>54783.13671875</v>
      </c>
      <c r="J126" s="10">
        <v>95267.8359375</v>
      </c>
      <c r="K126" s="10">
        <v>95294.6875</v>
      </c>
      <c r="L126" s="10">
        <v>95466.078125</v>
      </c>
      <c r="M126" s="10">
        <v>95195.5546875</v>
      </c>
      <c r="N126" s="10">
        <v>95300.890625</v>
      </c>
      <c r="O126" s="10">
        <v>95426.8984375</v>
      </c>
    </row>
    <row r="127" spans="1:15" x14ac:dyDescent="0.3">
      <c r="A127" s="9">
        <f t="shared" si="2"/>
        <v>1</v>
      </c>
      <c r="B127" s="9">
        <f t="shared" si="3"/>
        <v>28</v>
      </c>
      <c r="C127" s="11">
        <v>29614</v>
      </c>
      <c r="D127" s="10">
        <v>54076.18359375</v>
      </c>
      <c r="E127" s="10">
        <v>54239.515625</v>
      </c>
      <c r="F127" s="10">
        <v>55748.1328125</v>
      </c>
      <c r="G127" s="10">
        <v>54320.34765625</v>
      </c>
      <c r="H127" s="10">
        <v>54018.88671875</v>
      </c>
      <c r="I127" s="10">
        <v>54937.6484375</v>
      </c>
      <c r="J127" s="10">
        <v>95288.6328125</v>
      </c>
      <c r="K127" s="10">
        <v>95315.4765625</v>
      </c>
      <c r="L127" s="10">
        <v>95486.8671875</v>
      </c>
      <c r="M127" s="10">
        <v>95216.34375</v>
      </c>
      <c r="N127" s="10">
        <v>95321.6796875</v>
      </c>
      <c r="O127" s="10">
        <v>95447.6875</v>
      </c>
    </row>
    <row r="128" spans="1:15" x14ac:dyDescent="0.3">
      <c r="A128" s="9">
        <f t="shared" si="2"/>
        <v>1</v>
      </c>
      <c r="B128" s="9">
        <f t="shared" si="3"/>
        <v>29</v>
      </c>
      <c r="C128" s="11">
        <v>29615</v>
      </c>
      <c r="D128" s="10">
        <v>54201.1328125</v>
      </c>
      <c r="E128" s="10">
        <v>54370.828125</v>
      </c>
      <c r="F128" s="10">
        <v>55931.984375</v>
      </c>
      <c r="G128" s="10">
        <v>54452.375</v>
      </c>
      <c r="H128" s="10">
        <v>54141.67578125</v>
      </c>
      <c r="I128" s="10">
        <v>55092.15625</v>
      </c>
      <c r="J128" s="10">
        <v>95302.5625</v>
      </c>
      <c r="K128" s="10">
        <v>95329.4140625</v>
      </c>
      <c r="L128" s="10">
        <v>95500.796875</v>
      </c>
      <c r="M128" s="10">
        <v>95230.28125</v>
      </c>
      <c r="N128" s="10">
        <v>95335.609375</v>
      </c>
      <c r="O128" s="10">
        <v>95461.6171875</v>
      </c>
    </row>
    <row r="129" spans="1:15" x14ac:dyDescent="0.3">
      <c r="A129" s="9">
        <f t="shared" si="2"/>
        <v>1</v>
      </c>
      <c r="B129" s="9">
        <f t="shared" si="3"/>
        <v>30</v>
      </c>
      <c r="C129" s="11">
        <v>29616</v>
      </c>
      <c r="D129" s="10">
        <v>54326.078125</v>
      </c>
      <c r="E129" s="10">
        <v>54502.140625</v>
      </c>
      <c r="F129" s="10">
        <v>56115.83203125</v>
      </c>
      <c r="G129" s="10">
        <v>54584.3984375</v>
      </c>
      <c r="H129" s="10">
        <v>54264.4609375</v>
      </c>
      <c r="I129" s="10">
        <v>55246.66015625</v>
      </c>
      <c r="J129" s="10">
        <v>95323.484375</v>
      </c>
      <c r="K129" s="10">
        <v>95350.3359375</v>
      </c>
      <c r="L129" s="10">
        <v>95521.71875</v>
      </c>
      <c r="M129" s="10">
        <v>95251.1953125</v>
      </c>
      <c r="N129" s="10">
        <v>95356.53125</v>
      </c>
      <c r="O129" s="10">
        <v>95482.53125</v>
      </c>
    </row>
    <row r="130" spans="1:15" x14ac:dyDescent="0.3">
      <c r="A130" s="9">
        <f t="shared" si="2"/>
        <v>1</v>
      </c>
      <c r="B130" s="9">
        <f t="shared" si="3"/>
        <v>31</v>
      </c>
      <c r="C130" s="11">
        <v>29617</v>
      </c>
      <c r="D130" s="10">
        <v>54508.83984375</v>
      </c>
      <c r="E130" s="10">
        <v>54686.56640625</v>
      </c>
      <c r="F130" s="10">
        <v>56399.78515625</v>
      </c>
      <c r="G130" s="10">
        <v>54776.984375</v>
      </c>
      <c r="H130" s="10">
        <v>54451.40625</v>
      </c>
      <c r="I130" s="10">
        <v>55489.984375</v>
      </c>
      <c r="J130" s="10">
        <v>95351.3984375</v>
      </c>
      <c r="K130" s="10">
        <v>95378.25</v>
      </c>
      <c r="L130" s="10">
        <v>95549.625</v>
      </c>
      <c r="M130" s="10">
        <v>95279.109375</v>
      </c>
      <c r="N130" s="10">
        <v>95384.4453125</v>
      </c>
      <c r="O130" s="10">
        <v>95510.4453125</v>
      </c>
    </row>
    <row r="131" spans="1:15" x14ac:dyDescent="0.3">
      <c r="A131" s="9">
        <f t="shared" si="2"/>
        <v>2</v>
      </c>
      <c r="B131" s="9">
        <f t="shared" si="3"/>
        <v>1</v>
      </c>
      <c r="C131" s="11">
        <v>29618</v>
      </c>
      <c r="D131" s="10">
        <v>54748.30078125</v>
      </c>
      <c r="E131" s="10">
        <v>54922.984375</v>
      </c>
      <c r="F131" s="10">
        <v>56782.69921875</v>
      </c>
      <c r="G131" s="10">
        <v>55029.01171875</v>
      </c>
      <c r="H131" s="10">
        <v>54701.3984375</v>
      </c>
      <c r="I131" s="10">
        <v>55820.99609375</v>
      </c>
      <c r="J131" s="10">
        <v>95392.25</v>
      </c>
      <c r="K131" s="10">
        <v>95419.09375</v>
      </c>
      <c r="L131" s="10">
        <v>95590.4765625</v>
      </c>
      <c r="M131" s="10">
        <v>95319.9609375</v>
      </c>
      <c r="N131" s="10">
        <v>95425.296875</v>
      </c>
      <c r="O131" s="10">
        <v>95551.296875</v>
      </c>
    </row>
    <row r="132" spans="1:15" x14ac:dyDescent="0.3">
      <c r="A132" s="9">
        <f t="shared" si="2"/>
        <v>2</v>
      </c>
      <c r="B132" s="9">
        <f t="shared" si="3"/>
        <v>2</v>
      </c>
      <c r="C132" s="11">
        <v>29619</v>
      </c>
      <c r="D132" s="10">
        <v>54987.75</v>
      </c>
      <c r="E132" s="10">
        <v>55159.3984375</v>
      </c>
      <c r="F132" s="10">
        <v>57165.60546875</v>
      </c>
      <c r="G132" s="10">
        <v>55281.03125</v>
      </c>
      <c r="H132" s="10">
        <v>54951.38671875</v>
      </c>
      <c r="I132" s="10">
        <v>56151.99609375</v>
      </c>
      <c r="J132" s="10">
        <v>95472.34375</v>
      </c>
      <c r="K132" s="10">
        <v>95499.1953125</v>
      </c>
      <c r="L132" s="10">
        <v>95670.578125</v>
      </c>
      <c r="M132" s="10">
        <v>95400.0625</v>
      </c>
      <c r="N132" s="10">
        <v>95505.390625</v>
      </c>
      <c r="O132" s="10">
        <v>95631.3984375</v>
      </c>
    </row>
    <row r="133" spans="1:15" x14ac:dyDescent="0.3">
      <c r="A133" s="9">
        <f t="shared" si="2"/>
        <v>2</v>
      </c>
      <c r="B133" s="9">
        <f t="shared" si="3"/>
        <v>3</v>
      </c>
      <c r="C133" s="11">
        <v>29620</v>
      </c>
      <c r="D133" s="10">
        <v>55227.1953125</v>
      </c>
      <c r="E133" s="10">
        <v>55395.8046875</v>
      </c>
      <c r="F133" s="10">
        <v>57548.5</v>
      </c>
      <c r="G133" s="10">
        <v>55533.04296875</v>
      </c>
      <c r="H133" s="10">
        <v>55201.36328125</v>
      </c>
      <c r="I133" s="10">
        <v>56482.9921875</v>
      </c>
      <c r="J133" s="10">
        <v>95548.640625</v>
      </c>
      <c r="K133" s="10">
        <v>95575.4921875</v>
      </c>
      <c r="L133" s="10">
        <v>95746.8671875</v>
      </c>
      <c r="M133" s="10">
        <v>95476.359375</v>
      </c>
      <c r="N133" s="10">
        <v>95581.6875</v>
      </c>
      <c r="O133" s="10">
        <v>95707.6875</v>
      </c>
    </row>
    <row r="134" spans="1:15" x14ac:dyDescent="0.3">
      <c r="A134" s="9">
        <f t="shared" si="2"/>
        <v>2</v>
      </c>
      <c r="B134" s="9">
        <f t="shared" si="3"/>
        <v>4</v>
      </c>
      <c r="C134" s="11">
        <v>29621</v>
      </c>
      <c r="D134" s="10">
        <v>55466.63671875</v>
      </c>
      <c r="E134" s="10">
        <v>55632.203125</v>
      </c>
      <c r="F134" s="10">
        <v>57931.38671875</v>
      </c>
      <c r="G134" s="10">
        <v>55785.05078125</v>
      </c>
      <c r="H134" s="10">
        <v>55451.3359375</v>
      </c>
      <c r="I134" s="10">
        <v>56813.9765625</v>
      </c>
      <c r="J134" s="10">
        <v>95622.515625</v>
      </c>
      <c r="K134" s="10">
        <v>95649.359375</v>
      </c>
      <c r="L134" s="10">
        <v>95820.734375</v>
      </c>
      <c r="M134" s="10">
        <v>95550.234375</v>
      </c>
      <c r="N134" s="10">
        <v>95655.5625</v>
      </c>
      <c r="O134" s="10">
        <v>95781.5546875</v>
      </c>
    </row>
    <row r="135" spans="1:15" x14ac:dyDescent="0.3">
      <c r="A135" s="9">
        <f t="shared" si="2"/>
        <v>2</v>
      </c>
      <c r="B135" s="9">
        <f t="shared" si="3"/>
        <v>5</v>
      </c>
      <c r="C135" s="11">
        <v>29622</v>
      </c>
      <c r="D135" s="10">
        <v>55706.0703125</v>
      </c>
      <c r="E135" s="10">
        <v>55868.59765625</v>
      </c>
      <c r="F135" s="10">
        <v>58314.265625</v>
      </c>
      <c r="G135" s="10">
        <v>56037.05078125</v>
      </c>
      <c r="H135" s="10">
        <v>55701.3046875</v>
      </c>
      <c r="I135" s="10">
        <v>57144.953125</v>
      </c>
      <c r="J135" s="10">
        <v>95696.75</v>
      </c>
      <c r="K135" s="10">
        <v>95723.6015625</v>
      </c>
      <c r="L135" s="10">
        <v>95894.96875</v>
      </c>
      <c r="M135" s="10">
        <v>95624.46875</v>
      </c>
      <c r="N135" s="10">
        <v>95729.796875</v>
      </c>
      <c r="O135" s="10">
        <v>95855.7890625</v>
      </c>
    </row>
    <row r="136" spans="1:15" x14ac:dyDescent="0.3">
      <c r="A136" s="9">
        <f t="shared" si="2"/>
        <v>2</v>
      </c>
      <c r="B136" s="9">
        <f t="shared" si="3"/>
        <v>6</v>
      </c>
      <c r="C136" s="11">
        <v>29623</v>
      </c>
      <c r="D136" s="10">
        <v>55945.49609375</v>
      </c>
      <c r="E136" s="10">
        <v>56104.984375</v>
      </c>
      <c r="F136" s="10">
        <v>58697.1328125</v>
      </c>
      <c r="G136" s="10">
        <v>56289.046875</v>
      </c>
      <c r="H136" s="10">
        <v>55951.26171875</v>
      </c>
      <c r="I136" s="10">
        <v>57475.921875</v>
      </c>
      <c r="J136" s="10">
        <v>95769.9375</v>
      </c>
      <c r="K136" s="10">
        <v>95796.7890625</v>
      </c>
      <c r="L136" s="10">
        <v>95968.1640625</v>
      </c>
      <c r="M136" s="10">
        <v>95697.65625</v>
      </c>
      <c r="N136" s="10">
        <v>95802.984375</v>
      </c>
      <c r="O136" s="10">
        <v>95928.984375</v>
      </c>
    </row>
    <row r="137" spans="1:15" x14ac:dyDescent="0.3">
      <c r="A137" s="9">
        <f t="shared" ref="A137:A200" si="4">MONTH(C137)</f>
        <v>2</v>
      </c>
      <c r="B137" s="9">
        <f t="shared" ref="B137:B200" si="5">DAY(C137)</f>
        <v>7</v>
      </c>
      <c r="C137" s="11">
        <v>29624</v>
      </c>
      <c r="D137" s="10">
        <v>56184.91796875</v>
      </c>
      <c r="E137" s="10">
        <v>56341.3671875</v>
      </c>
      <c r="F137" s="10">
        <v>59079.98828125</v>
      </c>
      <c r="G137" s="10">
        <v>56541.03515625</v>
      </c>
      <c r="H137" s="10">
        <v>56201.21484375</v>
      </c>
      <c r="I137" s="10">
        <v>57806.8828125</v>
      </c>
      <c r="J137" s="10">
        <v>95839.25</v>
      </c>
      <c r="K137" s="10">
        <v>95866.1015625</v>
      </c>
      <c r="L137" s="10">
        <v>96037.46875</v>
      </c>
      <c r="M137" s="10">
        <v>95766.96875</v>
      </c>
      <c r="N137" s="10">
        <v>95872.296875</v>
      </c>
      <c r="O137" s="10">
        <v>95998.2890625</v>
      </c>
    </row>
    <row r="138" spans="1:15" x14ac:dyDescent="0.3">
      <c r="A138" s="9">
        <f t="shared" si="4"/>
        <v>2</v>
      </c>
      <c r="B138" s="9">
        <f t="shared" si="5"/>
        <v>8</v>
      </c>
      <c r="C138" s="11">
        <v>29625</v>
      </c>
      <c r="D138" s="10">
        <v>56424.33203125</v>
      </c>
      <c r="E138" s="10">
        <v>56577.74609375</v>
      </c>
      <c r="F138" s="10">
        <v>59462.8359375</v>
      </c>
      <c r="G138" s="10">
        <v>56793.015625</v>
      </c>
      <c r="H138" s="10">
        <v>56451.1640625</v>
      </c>
      <c r="I138" s="10">
        <v>58137.8359375</v>
      </c>
      <c r="J138" s="10">
        <v>95894.828125</v>
      </c>
      <c r="K138" s="10">
        <v>95921.6796875</v>
      </c>
      <c r="L138" s="10">
        <v>96093.046875</v>
      </c>
      <c r="M138" s="10">
        <v>95822.546875</v>
      </c>
      <c r="N138" s="10">
        <v>95927.875</v>
      </c>
      <c r="O138" s="10">
        <v>96053.8671875</v>
      </c>
    </row>
    <row r="139" spans="1:15" x14ac:dyDescent="0.3">
      <c r="A139" s="9">
        <f t="shared" si="4"/>
        <v>2</v>
      </c>
      <c r="B139" s="9">
        <f t="shared" si="5"/>
        <v>9</v>
      </c>
      <c r="C139" s="11">
        <v>29626</v>
      </c>
      <c r="D139" s="10">
        <v>56663.7421875</v>
      </c>
      <c r="E139" s="10">
        <v>56814.11328125</v>
      </c>
      <c r="F139" s="10">
        <v>59845.671875</v>
      </c>
      <c r="G139" s="10">
        <v>57044.98828125</v>
      </c>
      <c r="H139" s="10">
        <v>56701.10546875</v>
      </c>
      <c r="I139" s="10">
        <v>58468.77734375</v>
      </c>
      <c r="J139" s="10">
        <v>95940.375</v>
      </c>
      <c r="K139" s="10">
        <v>95967.2265625</v>
      </c>
      <c r="L139" s="10">
        <v>96138.59375</v>
      </c>
      <c r="M139" s="10">
        <v>95868.1015625</v>
      </c>
      <c r="N139" s="10">
        <v>95973.421875</v>
      </c>
      <c r="O139" s="10">
        <v>96099.4140625</v>
      </c>
    </row>
    <row r="140" spans="1:15" x14ac:dyDescent="0.3">
      <c r="A140" s="9">
        <f t="shared" si="4"/>
        <v>2</v>
      </c>
      <c r="B140" s="9">
        <f t="shared" si="5"/>
        <v>10</v>
      </c>
      <c r="C140" s="11">
        <v>29627</v>
      </c>
      <c r="D140" s="10">
        <v>56903.14453125</v>
      </c>
      <c r="E140" s="10">
        <v>57050.48046875</v>
      </c>
      <c r="F140" s="10">
        <v>60228.5</v>
      </c>
      <c r="G140" s="10">
        <v>57296.95703125</v>
      </c>
      <c r="H140" s="10">
        <v>56951.0390625</v>
      </c>
      <c r="I140" s="10">
        <v>58799.71484375</v>
      </c>
      <c r="J140" s="10">
        <v>95981.53125</v>
      </c>
      <c r="K140" s="10">
        <v>96008.375</v>
      </c>
      <c r="L140" s="10">
        <v>96179.7421875</v>
      </c>
      <c r="M140" s="10">
        <v>95909.25</v>
      </c>
      <c r="N140" s="10">
        <v>96014.5703125</v>
      </c>
      <c r="O140" s="10">
        <v>96140.5625</v>
      </c>
    </row>
    <row r="141" spans="1:15" x14ac:dyDescent="0.3">
      <c r="A141" s="9">
        <f t="shared" si="4"/>
        <v>2</v>
      </c>
      <c r="B141" s="9">
        <f t="shared" si="5"/>
        <v>11</v>
      </c>
      <c r="C141" s="11">
        <v>29628</v>
      </c>
      <c r="D141" s="10">
        <v>57142.54296875</v>
      </c>
      <c r="E141" s="10">
        <v>57286.8359375</v>
      </c>
      <c r="F141" s="10">
        <v>60611.3203125</v>
      </c>
      <c r="G141" s="10">
        <v>57548.921875</v>
      </c>
      <c r="H141" s="10">
        <v>57200.96484375</v>
      </c>
      <c r="I141" s="10">
        <v>59130.640625</v>
      </c>
      <c r="J141" s="10">
        <v>96050.796875</v>
      </c>
      <c r="K141" s="10">
        <v>96077.6484375</v>
      </c>
      <c r="L141" s="10">
        <v>96249.0078125</v>
      </c>
      <c r="M141" s="10">
        <v>95978.5234375</v>
      </c>
      <c r="N141" s="10">
        <v>96083.84375</v>
      </c>
      <c r="O141" s="10">
        <v>96209.8359375</v>
      </c>
    </row>
    <row r="142" spans="1:15" x14ac:dyDescent="0.3">
      <c r="A142" s="9">
        <f t="shared" si="4"/>
        <v>2</v>
      </c>
      <c r="B142" s="9">
        <f t="shared" si="5"/>
        <v>12</v>
      </c>
      <c r="C142" s="11">
        <v>29629</v>
      </c>
      <c r="D142" s="10">
        <v>57381.93359375</v>
      </c>
      <c r="E142" s="10">
        <v>57523.19140625</v>
      </c>
      <c r="F142" s="10">
        <v>60994.12890625</v>
      </c>
      <c r="G142" s="10">
        <v>57800.875</v>
      </c>
      <c r="H142" s="10">
        <v>57450.88671875</v>
      </c>
      <c r="I142" s="10">
        <v>59461.55859375</v>
      </c>
      <c r="J142" s="10">
        <v>96124.7265625</v>
      </c>
      <c r="K142" s="10">
        <v>96151.5703125</v>
      </c>
      <c r="L142" s="10">
        <v>96322.9296875</v>
      </c>
      <c r="M142" s="10">
        <v>96052.4453125</v>
      </c>
      <c r="N142" s="10">
        <v>96157.765625</v>
      </c>
      <c r="O142" s="10">
        <v>96283.7578125</v>
      </c>
    </row>
    <row r="143" spans="1:15" x14ac:dyDescent="0.3">
      <c r="A143" s="9">
        <f t="shared" si="4"/>
        <v>2</v>
      </c>
      <c r="B143" s="9">
        <f t="shared" si="5"/>
        <v>13</v>
      </c>
      <c r="C143" s="11">
        <v>29630</v>
      </c>
      <c r="D143" s="10">
        <v>57653.05078125</v>
      </c>
      <c r="E143" s="10">
        <v>57791.2734375</v>
      </c>
      <c r="F143" s="10">
        <v>61408.66015625</v>
      </c>
      <c r="G143" s="10">
        <v>58084.5625</v>
      </c>
      <c r="H143" s="10">
        <v>57732.5390625</v>
      </c>
      <c r="I143" s="10">
        <v>59824.203125</v>
      </c>
      <c r="J143" s="10">
        <v>96456.921875</v>
      </c>
      <c r="K143" s="10">
        <v>96483.7734375</v>
      </c>
      <c r="L143" s="10">
        <v>96655.1328125</v>
      </c>
      <c r="M143" s="10">
        <v>96384.6484375</v>
      </c>
      <c r="N143" s="10">
        <v>96489.96875</v>
      </c>
      <c r="O143" s="10">
        <v>96615.953125</v>
      </c>
    </row>
    <row r="144" spans="1:15" x14ac:dyDescent="0.3">
      <c r="A144" s="9">
        <f t="shared" si="4"/>
        <v>2</v>
      </c>
      <c r="B144" s="9">
        <f t="shared" si="5"/>
        <v>14</v>
      </c>
      <c r="C144" s="11">
        <v>29631</v>
      </c>
      <c r="D144" s="10">
        <v>58072.9296875</v>
      </c>
      <c r="E144" s="10">
        <v>58208.109375</v>
      </c>
      <c r="F144" s="10">
        <v>61971.94921875</v>
      </c>
      <c r="G144" s="10">
        <v>58517</v>
      </c>
      <c r="H144" s="10">
        <v>58162.9453125</v>
      </c>
      <c r="I144" s="10">
        <v>60335.6015625</v>
      </c>
      <c r="J144" s="10">
        <v>97874.2421875</v>
      </c>
      <c r="K144" s="10">
        <v>97901.0859375</v>
      </c>
      <c r="L144" s="10">
        <v>98072.4453125</v>
      </c>
      <c r="M144" s="10">
        <v>97801.96875</v>
      </c>
      <c r="N144" s="10">
        <v>97907.28125</v>
      </c>
      <c r="O144" s="10">
        <v>98033.265625</v>
      </c>
    </row>
    <row r="145" spans="1:15" x14ac:dyDescent="0.3">
      <c r="A145" s="9">
        <f t="shared" si="4"/>
        <v>2</v>
      </c>
      <c r="B145" s="9">
        <f t="shared" si="5"/>
        <v>15</v>
      </c>
      <c r="C145" s="11">
        <v>29632</v>
      </c>
      <c r="D145" s="10">
        <v>58387.66796875</v>
      </c>
      <c r="E145" s="10">
        <v>58519.8125</v>
      </c>
      <c r="F145" s="10">
        <v>62430.09375</v>
      </c>
      <c r="G145" s="10">
        <v>58844.3046875</v>
      </c>
      <c r="H145" s="10">
        <v>58488.21484375</v>
      </c>
      <c r="I145" s="10">
        <v>60741.86328125</v>
      </c>
      <c r="J145" s="10">
        <v>98527.65625</v>
      </c>
      <c r="K145" s="10">
        <v>98554.5</v>
      </c>
      <c r="L145" s="10">
        <v>98725.859375</v>
      </c>
      <c r="M145" s="10">
        <v>98455.3828125</v>
      </c>
      <c r="N145" s="10">
        <v>98560.6953125</v>
      </c>
      <c r="O145" s="10">
        <v>98686.6796875</v>
      </c>
    </row>
    <row r="146" spans="1:15" x14ac:dyDescent="0.3">
      <c r="A146" s="9">
        <f t="shared" si="4"/>
        <v>2</v>
      </c>
      <c r="B146" s="9">
        <f t="shared" si="5"/>
        <v>16</v>
      </c>
      <c r="C146" s="11">
        <v>29633</v>
      </c>
      <c r="D146" s="10">
        <v>58718.26953125</v>
      </c>
      <c r="E146" s="10">
        <v>58847.37109375</v>
      </c>
      <c r="F146" s="10">
        <v>62904.09765625</v>
      </c>
      <c r="G146" s="10">
        <v>59187.46875</v>
      </c>
      <c r="H146" s="10">
        <v>58829.34375</v>
      </c>
      <c r="I146" s="10">
        <v>61163.98046875</v>
      </c>
      <c r="J146" s="10">
        <v>99294.5859375</v>
      </c>
      <c r="K146" s="10">
        <v>99321.4296875</v>
      </c>
      <c r="L146" s="10">
        <v>99492.7890625</v>
      </c>
      <c r="M146" s="10">
        <v>99222.3125</v>
      </c>
      <c r="N146" s="10">
        <v>99327.6328125</v>
      </c>
      <c r="O146" s="10">
        <v>99453.609375</v>
      </c>
    </row>
    <row r="147" spans="1:15" x14ac:dyDescent="0.3">
      <c r="A147" s="9">
        <f t="shared" si="4"/>
        <v>2</v>
      </c>
      <c r="B147" s="9">
        <f t="shared" si="5"/>
        <v>17</v>
      </c>
      <c r="C147" s="11">
        <v>29634</v>
      </c>
      <c r="D147" s="10">
        <v>59056.79296875</v>
      </c>
      <c r="E147" s="10">
        <v>59182.859375</v>
      </c>
      <c r="F147" s="10">
        <v>63386.0234375</v>
      </c>
      <c r="G147" s="10">
        <v>59538.55859375</v>
      </c>
      <c r="H147" s="10">
        <v>59178.3984375</v>
      </c>
      <c r="I147" s="10">
        <v>61594.01953125</v>
      </c>
      <c r="J147" s="10">
        <v>100116.6953125</v>
      </c>
      <c r="K147" s="10">
        <v>100143.5390625</v>
      </c>
      <c r="L147" s="10">
        <v>100314.890625</v>
      </c>
      <c r="M147" s="10">
        <v>100044.421875</v>
      </c>
      <c r="N147" s="10">
        <v>100149.734375</v>
      </c>
      <c r="O147" s="10">
        <v>100275.71875</v>
      </c>
    </row>
    <row r="148" spans="1:15" x14ac:dyDescent="0.3">
      <c r="A148" s="9">
        <f t="shared" si="4"/>
        <v>2</v>
      </c>
      <c r="B148" s="9">
        <f t="shared" si="5"/>
        <v>18</v>
      </c>
      <c r="C148" s="11">
        <v>29635</v>
      </c>
      <c r="D148" s="10">
        <v>59379.44140625</v>
      </c>
      <c r="E148" s="10">
        <v>59502.47265625</v>
      </c>
      <c r="F148" s="10">
        <v>63852.0703125</v>
      </c>
      <c r="G148" s="10">
        <v>59873.76953125</v>
      </c>
      <c r="H148" s="10">
        <v>59511.578125</v>
      </c>
      <c r="I148" s="10">
        <v>62008.18359375</v>
      </c>
      <c r="J148" s="10">
        <v>100821.2421875</v>
      </c>
      <c r="K148" s="10">
        <v>100848.0859375</v>
      </c>
      <c r="L148" s="10">
        <v>101019.4375</v>
      </c>
      <c r="M148" s="10">
        <v>100748.96875</v>
      </c>
      <c r="N148" s="10">
        <v>100854.28125</v>
      </c>
      <c r="O148" s="10">
        <v>100980.265625</v>
      </c>
    </row>
    <row r="149" spans="1:15" x14ac:dyDescent="0.3">
      <c r="A149" s="9">
        <f t="shared" si="4"/>
        <v>2</v>
      </c>
      <c r="B149" s="9">
        <f t="shared" si="5"/>
        <v>19</v>
      </c>
      <c r="C149" s="11">
        <v>29636</v>
      </c>
      <c r="D149" s="10">
        <v>59733.8203125</v>
      </c>
      <c r="E149" s="10">
        <v>59853.80859375</v>
      </c>
      <c r="F149" s="10">
        <v>64349.83984375</v>
      </c>
      <c r="G149" s="10">
        <v>60240.70703125</v>
      </c>
      <c r="H149" s="10">
        <v>59876.484375</v>
      </c>
      <c r="I149" s="10">
        <v>62454.0703125</v>
      </c>
      <c r="J149" s="10">
        <v>101752.65625</v>
      </c>
      <c r="K149" s="10">
        <v>101779.5</v>
      </c>
      <c r="L149" s="10">
        <v>101950.84375</v>
      </c>
      <c r="M149" s="10">
        <v>101680.3828125</v>
      </c>
      <c r="N149" s="10">
        <v>101785.6953125</v>
      </c>
      <c r="O149" s="10">
        <v>101911.671875</v>
      </c>
    </row>
    <row r="150" spans="1:15" x14ac:dyDescent="0.3">
      <c r="A150" s="9">
        <f t="shared" si="4"/>
        <v>2</v>
      </c>
      <c r="B150" s="9">
        <f t="shared" si="5"/>
        <v>20</v>
      </c>
      <c r="C150" s="11">
        <v>29637</v>
      </c>
      <c r="D150" s="10">
        <v>60070.3359375</v>
      </c>
      <c r="E150" s="10">
        <v>60187.2890625</v>
      </c>
      <c r="F150" s="10">
        <v>64829.74609375</v>
      </c>
      <c r="G150" s="10">
        <v>60589.78515625</v>
      </c>
      <c r="H150" s="10">
        <v>60223.52734375</v>
      </c>
      <c r="I150" s="10">
        <v>62882.09375</v>
      </c>
      <c r="J150" s="10">
        <v>102552.578125</v>
      </c>
      <c r="K150" s="10">
        <v>102579.421875</v>
      </c>
      <c r="L150" s="10">
        <v>102750.765625</v>
      </c>
      <c r="M150" s="10">
        <v>102480.3046875</v>
      </c>
      <c r="N150" s="10">
        <v>102585.6171875</v>
      </c>
      <c r="O150" s="10">
        <v>102711.59375</v>
      </c>
    </row>
    <row r="151" spans="1:15" x14ac:dyDescent="0.3">
      <c r="A151" s="9">
        <f t="shared" si="4"/>
        <v>2</v>
      </c>
      <c r="B151" s="9">
        <f t="shared" si="5"/>
        <v>21</v>
      </c>
      <c r="C151" s="11">
        <v>29638</v>
      </c>
      <c r="D151" s="10">
        <v>60381.0546875</v>
      </c>
      <c r="E151" s="10">
        <v>60494.97265625</v>
      </c>
      <c r="F151" s="10">
        <v>65283.85546875</v>
      </c>
      <c r="G151" s="10">
        <v>60913.0703125</v>
      </c>
      <c r="H151" s="10">
        <v>60544.77734375</v>
      </c>
      <c r="I151" s="10">
        <v>63284.32421875</v>
      </c>
      <c r="J151" s="10">
        <v>103164.859375</v>
      </c>
      <c r="K151" s="10">
        <v>103191.703125</v>
      </c>
      <c r="L151" s="10">
        <v>103363.046875</v>
      </c>
      <c r="M151" s="10">
        <v>103092.5859375</v>
      </c>
      <c r="N151" s="10">
        <v>103197.8984375</v>
      </c>
      <c r="O151" s="10">
        <v>103323.875</v>
      </c>
    </row>
    <row r="152" spans="1:15" x14ac:dyDescent="0.3">
      <c r="A152" s="9">
        <f t="shared" si="4"/>
        <v>2</v>
      </c>
      <c r="B152" s="9">
        <f t="shared" si="5"/>
        <v>22</v>
      </c>
      <c r="C152" s="11">
        <v>29639</v>
      </c>
      <c r="D152" s="10">
        <v>60685.8203125</v>
      </c>
      <c r="E152" s="10">
        <v>60796.6953125</v>
      </c>
      <c r="F152" s="10">
        <v>65732.0078125</v>
      </c>
      <c r="G152" s="10">
        <v>61230.39453125</v>
      </c>
      <c r="H152" s="10">
        <v>60860.0703125</v>
      </c>
      <c r="I152" s="10">
        <v>63680.59375</v>
      </c>
      <c r="J152" s="10">
        <v>103732.546875</v>
      </c>
      <c r="K152" s="10">
        <v>103759.390625</v>
      </c>
      <c r="L152" s="10">
        <v>103930.734375</v>
      </c>
      <c r="M152" s="10">
        <v>103660.28125</v>
      </c>
      <c r="N152" s="10">
        <v>103765.5859375</v>
      </c>
      <c r="O152" s="10">
        <v>103891.5625</v>
      </c>
    </row>
    <row r="153" spans="1:15" x14ac:dyDescent="0.3">
      <c r="A153" s="9">
        <f t="shared" si="4"/>
        <v>2</v>
      </c>
      <c r="B153" s="9">
        <f t="shared" si="5"/>
        <v>23</v>
      </c>
      <c r="C153" s="11">
        <v>29640</v>
      </c>
      <c r="D153" s="10">
        <v>60990.57421875</v>
      </c>
      <c r="E153" s="10">
        <v>61098.4140625</v>
      </c>
      <c r="F153" s="10">
        <v>66180.140625</v>
      </c>
      <c r="G153" s="10">
        <v>61547.71484375</v>
      </c>
      <c r="H153" s="10">
        <v>61175.3515625</v>
      </c>
      <c r="I153" s="10">
        <v>64076.8515625</v>
      </c>
      <c r="J153" s="10">
        <v>104298.3515625</v>
      </c>
      <c r="K153" s="10">
        <v>104325.1953125</v>
      </c>
      <c r="L153" s="10">
        <v>104496.53125</v>
      </c>
      <c r="M153" s="10">
        <v>104226.078125</v>
      </c>
      <c r="N153" s="10">
        <v>104331.390625</v>
      </c>
      <c r="O153" s="10">
        <v>104457.359375</v>
      </c>
    </row>
    <row r="154" spans="1:15" x14ac:dyDescent="0.3">
      <c r="A154" s="9">
        <f t="shared" si="4"/>
        <v>2</v>
      </c>
      <c r="B154" s="9">
        <f t="shared" si="5"/>
        <v>24</v>
      </c>
      <c r="C154" s="11">
        <v>29641</v>
      </c>
      <c r="D154" s="10">
        <v>61285.40625</v>
      </c>
      <c r="E154" s="10">
        <v>61390.20703125</v>
      </c>
      <c r="F154" s="10">
        <v>66618.3515625</v>
      </c>
      <c r="G154" s="10">
        <v>61855.10546875</v>
      </c>
      <c r="H154" s="10">
        <v>61480.7109375</v>
      </c>
      <c r="I154" s="10">
        <v>64463.18359375</v>
      </c>
      <c r="J154" s="10">
        <v>104791.7421875</v>
      </c>
      <c r="K154" s="10">
        <v>104818.5859375</v>
      </c>
      <c r="L154" s="10">
        <v>104989.9296875</v>
      </c>
      <c r="M154" s="10">
        <v>104719.4765625</v>
      </c>
      <c r="N154" s="10">
        <v>104824.78125</v>
      </c>
      <c r="O154" s="10">
        <v>104950.7578125</v>
      </c>
    </row>
    <row r="155" spans="1:15" x14ac:dyDescent="0.3">
      <c r="A155" s="9">
        <f t="shared" si="4"/>
        <v>2</v>
      </c>
      <c r="B155" s="9">
        <f t="shared" si="5"/>
        <v>25</v>
      </c>
      <c r="C155" s="11">
        <v>29642</v>
      </c>
      <c r="D155" s="10">
        <v>61574.27734375</v>
      </c>
      <c r="E155" s="10">
        <v>61676.04296875</v>
      </c>
      <c r="F155" s="10">
        <v>67050.6015625</v>
      </c>
      <c r="G155" s="10">
        <v>62156.5390625</v>
      </c>
      <c r="H155" s="10">
        <v>61780.109375</v>
      </c>
      <c r="I155" s="10">
        <v>64843.55859375</v>
      </c>
      <c r="J155" s="10">
        <v>105241.296875</v>
      </c>
      <c r="K155" s="10">
        <v>105268.140625</v>
      </c>
      <c r="L155" s="10">
        <v>105439.4765625</v>
      </c>
      <c r="M155" s="10">
        <v>105169.03125</v>
      </c>
      <c r="N155" s="10">
        <v>105274.3359375</v>
      </c>
      <c r="O155" s="10">
        <v>105400.3046875</v>
      </c>
    </row>
    <row r="156" spans="1:15" x14ac:dyDescent="0.3">
      <c r="A156" s="9">
        <f t="shared" si="4"/>
        <v>2</v>
      </c>
      <c r="B156" s="9">
        <f t="shared" si="5"/>
        <v>26</v>
      </c>
      <c r="C156" s="11">
        <v>29643</v>
      </c>
      <c r="D156" s="10">
        <v>61855.20703125</v>
      </c>
      <c r="E156" s="10">
        <v>61953.9375</v>
      </c>
      <c r="F156" s="10">
        <v>67474.90625</v>
      </c>
      <c r="G156" s="10">
        <v>62450.02734375</v>
      </c>
      <c r="H156" s="10">
        <v>62071.56640625</v>
      </c>
      <c r="I156" s="10">
        <v>65215.98828125</v>
      </c>
      <c r="J156" s="10">
        <v>105633.25</v>
      </c>
      <c r="K156" s="10">
        <v>105660.09375</v>
      </c>
      <c r="L156" s="10">
        <v>105831.421875</v>
      </c>
      <c r="M156" s="10">
        <v>105560.984375</v>
      </c>
      <c r="N156" s="10">
        <v>105666.2890625</v>
      </c>
      <c r="O156" s="10">
        <v>105792.2578125</v>
      </c>
    </row>
    <row r="157" spans="1:15" x14ac:dyDescent="0.3">
      <c r="A157" s="9">
        <f t="shared" si="4"/>
        <v>2</v>
      </c>
      <c r="B157" s="9">
        <f t="shared" si="5"/>
        <v>27</v>
      </c>
      <c r="C157" s="11">
        <v>29644</v>
      </c>
      <c r="D157" s="10">
        <v>62134.1484375</v>
      </c>
      <c r="E157" s="10">
        <v>62229.83984375</v>
      </c>
      <c r="F157" s="10">
        <v>67897.21875</v>
      </c>
      <c r="G157" s="10">
        <v>62741.53125</v>
      </c>
      <c r="H157" s="10">
        <v>62361.03515625</v>
      </c>
      <c r="I157" s="10">
        <v>65586.421875</v>
      </c>
      <c r="J157" s="10">
        <v>106009.8671875</v>
      </c>
      <c r="K157" s="10">
        <v>106036.7109375</v>
      </c>
      <c r="L157" s="10">
        <v>106208.0390625</v>
      </c>
      <c r="M157" s="10">
        <v>105937.6015625</v>
      </c>
      <c r="N157" s="10">
        <v>106042.90625</v>
      </c>
      <c r="O157" s="10">
        <v>106168.875</v>
      </c>
    </row>
    <row r="158" spans="1:15" x14ac:dyDescent="0.3">
      <c r="A158" s="9">
        <f t="shared" si="4"/>
        <v>2</v>
      </c>
      <c r="B158" s="9">
        <f t="shared" si="5"/>
        <v>28</v>
      </c>
      <c r="C158" s="11">
        <v>29645</v>
      </c>
      <c r="D158" s="10">
        <v>62424.65625</v>
      </c>
      <c r="E158" s="10">
        <v>62521.046875</v>
      </c>
      <c r="F158" s="10">
        <v>68313.765625</v>
      </c>
      <c r="G158" s="10">
        <v>63046.73046875</v>
      </c>
      <c r="H158" s="10">
        <v>62665.203125</v>
      </c>
      <c r="I158" s="10">
        <v>65963.2109375</v>
      </c>
      <c r="J158" s="10">
        <v>106357.3125</v>
      </c>
      <c r="K158" s="10">
        <v>106384.15625</v>
      </c>
      <c r="L158" s="10">
        <v>106555.484375</v>
      </c>
      <c r="M158" s="10">
        <v>106285.046875</v>
      </c>
      <c r="N158" s="10">
        <v>106390.3515625</v>
      </c>
      <c r="O158" s="10">
        <v>106516.3125</v>
      </c>
    </row>
    <row r="159" spans="1:15" x14ac:dyDescent="0.3">
      <c r="A159" s="9">
        <f t="shared" si="4"/>
        <v>3</v>
      </c>
      <c r="B159" s="9">
        <f t="shared" si="5"/>
        <v>1</v>
      </c>
      <c r="C159" s="11">
        <v>29646</v>
      </c>
      <c r="D159" s="10">
        <v>62732.67578125</v>
      </c>
      <c r="E159" s="10">
        <v>62833.5078125</v>
      </c>
      <c r="F159" s="10">
        <v>68730.4140625</v>
      </c>
      <c r="G159" s="10">
        <v>63371.56640625</v>
      </c>
      <c r="H159" s="10">
        <v>62990.01171875</v>
      </c>
      <c r="I159" s="10">
        <v>66352.234375</v>
      </c>
      <c r="J159" s="10">
        <v>106686.75</v>
      </c>
      <c r="K159" s="10">
        <v>106713.59375</v>
      </c>
      <c r="L159" s="10">
        <v>106884.921875</v>
      </c>
      <c r="M159" s="10">
        <v>106614.484375</v>
      </c>
      <c r="N159" s="10">
        <v>106719.7890625</v>
      </c>
      <c r="O159" s="10">
        <v>106845.75</v>
      </c>
    </row>
    <row r="160" spans="1:15" x14ac:dyDescent="0.3">
      <c r="A160" s="9">
        <f t="shared" si="4"/>
        <v>3</v>
      </c>
      <c r="B160" s="9">
        <f t="shared" si="5"/>
        <v>2</v>
      </c>
      <c r="C160" s="11">
        <v>29647</v>
      </c>
      <c r="D160" s="10">
        <v>63036.71484375</v>
      </c>
      <c r="E160" s="10">
        <v>63141.98828125</v>
      </c>
      <c r="F160" s="10">
        <v>69143.078125</v>
      </c>
      <c r="G160" s="10">
        <v>63692.421875</v>
      </c>
      <c r="H160" s="10">
        <v>63310.84375</v>
      </c>
      <c r="I160" s="10">
        <v>66737.28125</v>
      </c>
      <c r="J160" s="10">
        <v>106986.5078125</v>
      </c>
      <c r="K160" s="10">
        <v>107013.3515625</v>
      </c>
      <c r="L160" s="10">
        <v>107184.6796875</v>
      </c>
      <c r="M160" s="10">
        <v>106914.25</v>
      </c>
      <c r="N160" s="10">
        <v>107019.546875</v>
      </c>
      <c r="O160" s="10">
        <v>107145.5078125</v>
      </c>
    </row>
    <row r="161" spans="1:15" x14ac:dyDescent="0.3">
      <c r="A161" s="9">
        <f t="shared" si="4"/>
        <v>3</v>
      </c>
      <c r="B161" s="9">
        <f t="shared" si="5"/>
        <v>3</v>
      </c>
      <c r="C161" s="11">
        <v>29648</v>
      </c>
      <c r="D161" s="10">
        <v>63338.76171875</v>
      </c>
      <c r="E161" s="10">
        <v>63448.47265625</v>
      </c>
      <c r="F161" s="10">
        <v>69553.7421875</v>
      </c>
      <c r="G161" s="10">
        <v>64011.28125</v>
      </c>
      <c r="H161" s="10">
        <v>63629.6796875</v>
      </c>
      <c r="I161" s="10">
        <v>67120.328125</v>
      </c>
      <c r="J161" s="10">
        <v>107270.6015625</v>
      </c>
      <c r="K161" s="10">
        <v>107297.4375</v>
      </c>
      <c r="L161" s="10">
        <v>107468.765625</v>
      </c>
      <c r="M161" s="10">
        <v>107198.3359375</v>
      </c>
      <c r="N161" s="10">
        <v>107303.6328125</v>
      </c>
      <c r="O161" s="10">
        <v>107429.59375</v>
      </c>
    </row>
    <row r="162" spans="1:15" x14ac:dyDescent="0.3">
      <c r="A162" s="9">
        <f t="shared" si="4"/>
        <v>3</v>
      </c>
      <c r="B162" s="9">
        <f t="shared" si="5"/>
        <v>4</v>
      </c>
      <c r="C162" s="11">
        <v>29649</v>
      </c>
      <c r="D162" s="10">
        <v>63642.78125</v>
      </c>
      <c r="E162" s="10">
        <v>63756.9296875</v>
      </c>
      <c r="F162" s="10">
        <v>69966.375</v>
      </c>
      <c r="G162" s="10">
        <v>64332.11328125</v>
      </c>
      <c r="H162" s="10">
        <v>63950.48828125</v>
      </c>
      <c r="I162" s="10">
        <v>67505.3515625</v>
      </c>
      <c r="J162" s="10">
        <v>107566.3671875</v>
      </c>
      <c r="K162" s="10">
        <v>107593.203125</v>
      </c>
      <c r="L162" s="10">
        <v>107764.5234375</v>
      </c>
      <c r="M162" s="10">
        <v>107494.1015625</v>
      </c>
      <c r="N162" s="10">
        <v>107599.3984375</v>
      </c>
      <c r="O162" s="10">
        <v>107725.359375</v>
      </c>
    </row>
    <row r="163" spans="1:15" x14ac:dyDescent="0.3">
      <c r="A163" s="9">
        <f t="shared" si="4"/>
        <v>3</v>
      </c>
      <c r="B163" s="9">
        <f t="shared" si="5"/>
        <v>5</v>
      </c>
      <c r="C163" s="11">
        <v>29650</v>
      </c>
      <c r="D163" s="10">
        <v>63946.78515625</v>
      </c>
      <c r="E163" s="10">
        <v>64065.37109375</v>
      </c>
      <c r="F163" s="10">
        <v>70378.9921875</v>
      </c>
      <c r="G163" s="10">
        <v>64652.93359375</v>
      </c>
      <c r="H163" s="10">
        <v>64271.28125</v>
      </c>
      <c r="I163" s="10">
        <v>67890.3515625</v>
      </c>
      <c r="J163" s="10">
        <v>107860.1328125</v>
      </c>
      <c r="K163" s="10">
        <v>107886.9765625</v>
      </c>
      <c r="L163" s="10">
        <v>108058.2890625</v>
      </c>
      <c r="M163" s="10">
        <v>107787.875</v>
      </c>
      <c r="N163" s="10">
        <v>107893.171875</v>
      </c>
      <c r="O163" s="10">
        <v>108019.125</v>
      </c>
    </row>
    <row r="164" spans="1:15" x14ac:dyDescent="0.3">
      <c r="A164" s="9">
        <f t="shared" si="4"/>
        <v>3</v>
      </c>
      <c r="B164" s="9">
        <f t="shared" si="5"/>
        <v>6</v>
      </c>
      <c r="C164" s="11">
        <v>29651</v>
      </c>
      <c r="D164" s="10">
        <v>64250.78125</v>
      </c>
      <c r="E164" s="10">
        <v>64373.8046875</v>
      </c>
      <c r="F164" s="10">
        <v>70791.59375</v>
      </c>
      <c r="G164" s="10">
        <v>64973.73828125</v>
      </c>
      <c r="H164" s="10">
        <v>64592.0625</v>
      </c>
      <c r="I164" s="10">
        <v>68275.3359375</v>
      </c>
      <c r="J164" s="10">
        <v>108151.90625</v>
      </c>
      <c r="K164" s="10">
        <v>108178.7421875</v>
      </c>
      <c r="L164" s="10">
        <v>108350.0625</v>
      </c>
      <c r="M164" s="10">
        <v>108079.6484375</v>
      </c>
      <c r="N164" s="10">
        <v>108184.9375</v>
      </c>
      <c r="O164" s="10">
        <v>108310.890625</v>
      </c>
    </row>
    <row r="165" spans="1:15" x14ac:dyDescent="0.3">
      <c r="A165" s="9">
        <f t="shared" si="4"/>
        <v>3</v>
      </c>
      <c r="B165" s="9">
        <f t="shared" si="5"/>
        <v>7</v>
      </c>
      <c r="C165" s="11">
        <v>29652</v>
      </c>
      <c r="D165" s="10">
        <v>64554.76171875</v>
      </c>
      <c r="E165" s="10">
        <v>64682.2265625</v>
      </c>
      <c r="F165" s="10">
        <v>71204.1796875</v>
      </c>
      <c r="G165" s="10">
        <v>65294.53125</v>
      </c>
      <c r="H165" s="10">
        <v>64912.83203125</v>
      </c>
      <c r="I165" s="10">
        <v>68660.3125</v>
      </c>
      <c r="J165" s="10">
        <v>108441.6796875</v>
      </c>
      <c r="K165" s="10">
        <v>108468.5234375</v>
      </c>
      <c r="L165" s="10">
        <v>108639.8359375</v>
      </c>
      <c r="M165" s="10">
        <v>108369.421875</v>
      </c>
      <c r="N165" s="10">
        <v>108474.71875</v>
      </c>
      <c r="O165" s="10">
        <v>108600.6640625</v>
      </c>
    </row>
    <row r="166" spans="1:15" x14ac:dyDescent="0.3">
      <c r="A166" s="9">
        <f t="shared" si="4"/>
        <v>3</v>
      </c>
      <c r="B166" s="9">
        <f t="shared" si="5"/>
        <v>8</v>
      </c>
      <c r="C166" s="11">
        <v>29653</v>
      </c>
      <c r="D166" s="10">
        <v>64858.734375</v>
      </c>
      <c r="E166" s="10">
        <v>64990.6328125</v>
      </c>
      <c r="F166" s="10">
        <v>71616.7421875</v>
      </c>
      <c r="G166" s="10">
        <v>65615.3125</v>
      </c>
      <c r="H166" s="10">
        <v>65233.58984375</v>
      </c>
      <c r="I166" s="10">
        <v>69045.265625</v>
      </c>
      <c r="J166" s="10">
        <v>108729.4609375</v>
      </c>
      <c r="K166" s="10">
        <v>108756.296875</v>
      </c>
      <c r="L166" s="10">
        <v>108927.609375</v>
      </c>
      <c r="M166" s="10">
        <v>108657.203125</v>
      </c>
      <c r="N166" s="10">
        <v>108762.4921875</v>
      </c>
      <c r="O166" s="10">
        <v>108888.4453125</v>
      </c>
    </row>
    <row r="167" spans="1:15" x14ac:dyDescent="0.3">
      <c r="A167" s="9">
        <f t="shared" si="4"/>
        <v>3</v>
      </c>
      <c r="B167" s="9">
        <f t="shared" si="5"/>
        <v>9</v>
      </c>
      <c r="C167" s="11">
        <v>29654</v>
      </c>
      <c r="D167" s="10">
        <v>65162.69140625</v>
      </c>
      <c r="E167" s="10">
        <v>65299.03125</v>
      </c>
      <c r="F167" s="10">
        <v>72029.296875</v>
      </c>
      <c r="G167" s="10">
        <v>65936.0859375</v>
      </c>
      <c r="H167" s="10">
        <v>65554.3359375</v>
      </c>
      <c r="I167" s="10">
        <v>69430.2109375</v>
      </c>
      <c r="J167" s="10">
        <v>109015.2421875</v>
      </c>
      <c r="K167" s="10">
        <v>109042.078125</v>
      </c>
      <c r="L167" s="10">
        <v>109213.3828125</v>
      </c>
      <c r="M167" s="10">
        <v>108942.984375</v>
      </c>
      <c r="N167" s="10">
        <v>109048.2734375</v>
      </c>
      <c r="O167" s="10">
        <v>109174.2265625</v>
      </c>
    </row>
    <row r="168" spans="1:15" x14ac:dyDescent="0.3">
      <c r="A168" s="9">
        <f t="shared" si="4"/>
        <v>3</v>
      </c>
      <c r="B168" s="9">
        <f t="shared" si="5"/>
        <v>10</v>
      </c>
      <c r="C168" s="11">
        <v>29655</v>
      </c>
      <c r="D168" s="10">
        <v>65466.640625</v>
      </c>
      <c r="E168" s="10">
        <v>65607.4140625</v>
      </c>
      <c r="F168" s="10">
        <v>72441.8359375</v>
      </c>
      <c r="G168" s="10">
        <v>66256.84375</v>
      </c>
      <c r="H168" s="10">
        <v>65875.0625</v>
      </c>
      <c r="I168" s="10">
        <v>69815.1328125</v>
      </c>
      <c r="J168" s="10">
        <v>109299.0234375</v>
      </c>
      <c r="K168" s="10">
        <v>109325.8671875</v>
      </c>
      <c r="L168" s="10">
        <v>109497.171875</v>
      </c>
      <c r="M168" s="10">
        <v>109226.7734375</v>
      </c>
      <c r="N168" s="10">
        <v>109332.0625</v>
      </c>
      <c r="O168" s="10">
        <v>109458.0078125</v>
      </c>
    </row>
    <row r="169" spans="1:15" x14ac:dyDescent="0.3">
      <c r="A169" s="9">
        <f t="shared" si="4"/>
        <v>3</v>
      </c>
      <c r="B169" s="9">
        <f t="shared" si="5"/>
        <v>11</v>
      </c>
      <c r="C169" s="11">
        <v>29656</v>
      </c>
      <c r="D169" s="10">
        <v>65770.5703125</v>
      </c>
      <c r="E169" s="10">
        <v>65915.7890625</v>
      </c>
      <c r="F169" s="10">
        <v>72854.359375</v>
      </c>
      <c r="G169" s="10">
        <v>66577.5859375</v>
      </c>
      <c r="H169" s="10">
        <v>66195.7890625</v>
      </c>
      <c r="I169" s="10">
        <v>70200.046875</v>
      </c>
      <c r="J169" s="10">
        <v>109580.8125</v>
      </c>
      <c r="K169" s="10">
        <v>109607.65625</v>
      </c>
      <c r="L169" s="10">
        <v>109778.953125</v>
      </c>
      <c r="M169" s="10">
        <v>109508.5625</v>
      </c>
      <c r="N169" s="10">
        <v>109613.8515625</v>
      </c>
      <c r="O169" s="10">
        <v>109739.7890625</v>
      </c>
    </row>
    <row r="170" spans="1:15" x14ac:dyDescent="0.3">
      <c r="A170" s="9">
        <f t="shared" si="4"/>
        <v>3</v>
      </c>
      <c r="B170" s="9">
        <f t="shared" si="5"/>
        <v>12</v>
      </c>
      <c r="C170" s="11">
        <v>29657</v>
      </c>
      <c r="D170" s="10">
        <v>66074.5</v>
      </c>
      <c r="E170" s="10">
        <v>66224.1484375</v>
      </c>
      <c r="F170" s="10">
        <v>73266.859375</v>
      </c>
      <c r="G170" s="10">
        <v>66898.3203125</v>
      </c>
      <c r="H170" s="10">
        <v>66516.4921875</v>
      </c>
      <c r="I170" s="10">
        <v>70584.9453125</v>
      </c>
      <c r="J170" s="10">
        <v>109860.609375</v>
      </c>
      <c r="K170" s="10">
        <v>109887.4453125</v>
      </c>
      <c r="L170" s="10">
        <v>110058.7421875</v>
      </c>
      <c r="M170" s="10">
        <v>109788.359375</v>
      </c>
      <c r="N170" s="10">
        <v>109893.640625</v>
      </c>
      <c r="O170" s="10">
        <v>110019.578125</v>
      </c>
    </row>
    <row r="171" spans="1:15" x14ac:dyDescent="0.3">
      <c r="A171" s="9">
        <f t="shared" si="4"/>
        <v>3</v>
      </c>
      <c r="B171" s="9">
        <f t="shared" si="5"/>
        <v>13</v>
      </c>
      <c r="C171" s="11">
        <v>29658</v>
      </c>
      <c r="D171" s="10">
        <v>66378.40625</v>
      </c>
      <c r="E171" s="10">
        <v>66532.5</v>
      </c>
      <c r="F171" s="10">
        <v>73679.3515625</v>
      </c>
      <c r="G171" s="10">
        <v>67219.0390625</v>
      </c>
      <c r="H171" s="10">
        <v>66837.1875</v>
      </c>
      <c r="I171" s="10">
        <v>70969.828125</v>
      </c>
      <c r="J171" s="10">
        <v>110138.40625</v>
      </c>
      <c r="K171" s="10">
        <v>110165.2421875</v>
      </c>
      <c r="L171" s="10">
        <v>110336.53125</v>
      </c>
      <c r="M171" s="10">
        <v>110066.15625</v>
      </c>
      <c r="N171" s="10">
        <v>110171.4375</v>
      </c>
      <c r="O171" s="10">
        <v>110297.375</v>
      </c>
    </row>
    <row r="172" spans="1:15" x14ac:dyDescent="0.3">
      <c r="A172" s="9">
        <f t="shared" si="4"/>
        <v>3</v>
      </c>
      <c r="B172" s="9">
        <f t="shared" si="5"/>
        <v>14</v>
      </c>
      <c r="C172" s="11">
        <v>29659</v>
      </c>
      <c r="D172" s="10">
        <v>66682.3125</v>
      </c>
      <c r="E172" s="10">
        <v>66840.8359375</v>
      </c>
      <c r="F172" s="10">
        <v>74091.828125</v>
      </c>
      <c r="G172" s="10">
        <v>67539.75</v>
      </c>
      <c r="H172" s="10">
        <v>67157.875</v>
      </c>
      <c r="I172" s="10">
        <v>71354.6953125</v>
      </c>
      <c r="J172" s="10">
        <v>110414.203125</v>
      </c>
      <c r="K172" s="10">
        <v>110441.0390625</v>
      </c>
      <c r="L172" s="10">
        <v>110612.328125</v>
      </c>
      <c r="M172" s="10">
        <v>110341.953125</v>
      </c>
      <c r="N172" s="10">
        <v>110447.234375</v>
      </c>
      <c r="O172" s="10">
        <v>110573.171875</v>
      </c>
    </row>
    <row r="173" spans="1:15" x14ac:dyDescent="0.3">
      <c r="A173" s="9">
        <f t="shared" si="4"/>
        <v>3</v>
      </c>
      <c r="B173" s="9">
        <f t="shared" si="5"/>
        <v>15</v>
      </c>
      <c r="C173" s="11">
        <v>29660</v>
      </c>
      <c r="D173" s="10">
        <v>66976.28125</v>
      </c>
      <c r="E173" s="10">
        <v>67139.2421875</v>
      </c>
      <c r="F173" s="10">
        <v>74494.375</v>
      </c>
      <c r="G173" s="10">
        <v>67850.5234375</v>
      </c>
      <c r="H173" s="10">
        <v>67468.625</v>
      </c>
      <c r="I173" s="10">
        <v>71729.6328125</v>
      </c>
      <c r="J173" s="10">
        <v>110658.25</v>
      </c>
      <c r="K173" s="10">
        <v>110685.0859375</v>
      </c>
      <c r="L173" s="10">
        <v>110856.375</v>
      </c>
      <c r="M173" s="10">
        <v>110586.0078125</v>
      </c>
      <c r="N173" s="10">
        <v>110691.28125</v>
      </c>
      <c r="O173" s="10">
        <v>110817.21875</v>
      </c>
    </row>
    <row r="174" spans="1:15" x14ac:dyDescent="0.3">
      <c r="A174" s="9">
        <f t="shared" si="4"/>
        <v>3</v>
      </c>
      <c r="B174" s="9">
        <f t="shared" si="5"/>
        <v>16</v>
      </c>
      <c r="C174" s="11">
        <v>29661</v>
      </c>
      <c r="D174" s="10">
        <v>67272.2265625</v>
      </c>
      <c r="E174" s="10">
        <v>67439.625</v>
      </c>
      <c r="F174" s="10">
        <v>74898.8828125</v>
      </c>
      <c r="G174" s="10">
        <v>68163.2734375</v>
      </c>
      <c r="H174" s="10">
        <v>67781.3515625</v>
      </c>
      <c r="I174" s="10">
        <v>72106.5390625</v>
      </c>
      <c r="J174" s="10">
        <v>110918.109375</v>
      </c>
      <c r="K174" s="10">
        <v>110944.9453125</v>
      </c>
      <c r="L174" s="10">
        <v>111116.234375</v>
      </c>
      <c r="M174" s="10">
        <v>110845.8671875</v>
      </c>
      <c r="N174" s="10">
        <v>110951.140625</v>
      </c>
      <c r="O174" s="10">
        <v>111077.0703125</v>
      </c>
    </row>
    <row r="175" spans="1:15" x14ac:dyDescent="0.3">
      <c r="A175" s="9">
        <f t="shared" si="4"/>
        <v>3</v>
      </c>
      <c r="B175" s="9">
        <f t="shared" si="5"/>
        <v>17</v>
      </c>
      <c r="C175" s="11">
        <v>29662</v>
      </c>
      <c r="D175" s="10">
        <v>67568.15625</v>
      </c>
      <c r="E175" s="10">
        <v>67739.9921875</v>
      </c>
      <c r="F175" s="10">
        <v>75303.3828125</v>
      </c>
      <c r="G175" s="10">
        <v>68476.015625</v>
      </c>
      <c r="H175" s="10">
        <v>68094.0625</v>
      </c>
      <c r="I175" s="10">
        <v>72483.4296875</v>
      </c>
      <c r="J175" s="10">
        <v>111181.1015625</v>
      </c>
      <c r="K175" s="10">
        <v>111207.9375</v>
      </c>
      <c r="L175" s="10">
        <v>111379.2265625</v>
      </c>
      <c r="M175" s="10">
        <v>111108.859375</v>
      </c>
      <c r="N175" s="10">
        <v>111214.1328125</v>
      </c>
      <c r="O175" s="10">
        <v>111340.0625</v>
      </c>
    </row>
    <row r="176" spans="1:15" x14ac:dyDescent="0.3">
      <c r="A176" s="9">
        <f t="shared" si="4"/>
        <v>3</v>
      </c>
      <c r="B176" s="9">
        <f t="shared" si="5"/>
        <v>18</v>
      </c>
      <c r="C176" s="11">
        <v>29663</v>
      </c>
      <c r="D176" s="10">
        <v>67864.078125</v>
      </c>
      <c r="E176" s="10">
        <v>68040.3515625</v>
      </c>
      <c r="F176" s="10">
        <v>75707.8671875</v>
      </c>
      <c r="G176" s="10">
        <v>68788.734375</v>
      </c>
      <c r="H176" s="10">
        <v>68406.765625</v>
      </c>
      <c r="I176" s="10">
        <v>72860.3046875</v>
      </c>
      <c r="J176" s="10">
        <v>111447.234375</v>
      </c>
      <c r="K176" s="10">
        <v>111474.0703125</v>
      </c>
      <c r="L176" s="10">
        <v>111645.34375</v>
      </c>
      <c r="M176" s="10">
        <v>111374.9921875</v>
      </c>
      <c r="N176" s="10">
        <v>111480.2578125</v>
      </c>
      <c r="O176" s="10">
        <v>111606.1875</v>
      </c>
    </row>
    <row r="177" spans="1:15" x14ac:dyDescent="0.3">
      <c r="A177" s="9">
        <f t="shared" si="4"/>
        <v>3</v>
      </c>
      <c r="B177" s="9">
        <f t="shared" si="5"/>
        <v>19</v>
      </c>
      <c r="C177" s="11">
        <v>29664</v>
      </c>
      <c r="D177" s="10">
        <v>68163.953125</v>
      </c>
      <c r="E177" s="10">
        <v>68344.6640625</v>
      </c>
      <c r="F177" s="10">
        <v>76116.296875</v>
      </c>
      <c r="G177" s="10">
        <v>69105.4140625</v>
      </c>
      <c r="H177" s="10">
        <v>68723.4140625</v>
      </c>
      <c r="I177" s="10">
        <v>73241.1328125</v>
      </c>
      <c r="J177" s="10">
        <v>111742.8515625</v>
      </c>
      <c r="K177" s="10">
        <v>111769.6875</v>
      </c>
      <c r="L177" s="10">
        <v>111940.9609375</v>
      </c>
      <c r="M177" s="10">
        <v>111670.609375</v>
      </c>
      <c r="N177" s="10">
        <v>111775.875</v>
      </c>
      <c r="O177" s="10">
        <v>111901.8046875</v>
      </c>
    </row>
    <row r="178" spans="1:15" x14ac:dyDescent="0.3">
      <c r="A178" s="9">
        <f t="shared" si="4"/>
        <v>3</v>
      </c>
      <c r="B178" s="9">
        <f t="shared" si="5"/>
        <v>20</v>
      </c>
      <c r="C178" s="11">
        <v>29665</v>
      </c>
      <c r="D178" s="10">
        <v>68463.8203125</v>
      </c>
      <c r="E178" s="10">
        <v>68648.9609375</v>
      </c>
      <c r="F178" s="10">
        <v>76524.71875</v>
      </c>
      <c r="G178" s="10">
        <v>69422.0859375</v>
      </c>
      <c r="H178" s="10">
        <v>69040.0625</v>
      </c>
      <c r="I178" s="10">
        <v>73621.953125</v>
      </c>
      <c r="J178" s="10">
        <v>112041.8515625</v>
      </c>
      <c r="K178" s="10">
        <v>112068.6875</v>
      </c>
      <c r="L178" s="10">
        <v>112239.9609375</v>
      </c>
      <c r="M178" s="10">
        <v>111969.609375</v>
      </c>
      <c r="N178" s="10">
        <v>112074.8828125</v>
      </c>
      <c r="O178" s="10">
        <v>112200.8046875</v>
      </c>
    </row>
    <row r="179" spans="1:15" x14ac:dyDescent="0.3">
      <c r="A179" s="9">
        <f t="shared" si="4"/>
        <v>3</v>
      </c>
      <c r="B179" s="9">
        <f t="shared" si="5"/>
        <v>21</v>
      </c>
      <c r="C179" s="11">
        <v>29666</v>
      </c>
      <c r="D179" s="10">
        <v>68767.640625</v>
      </c>
      <c r="E179" s="10">
        <v>68957.21875</v>
      </c>
      <c r="F179" s="10">
        <v>76937.09375</v>
      </c>
      <c r="G179" s="10">
        <v>69742.7109375</v>
      </c>
      <c r="H179" s="10">
        <v>69360.65625</v>
      </c>
      <c r="I179" s="10">
        <v>74006.71875</v>
      </c>
      <c r="J179" s="10">
        <v>112371.1015625</v>
      </c>
      <c r="K179" s="10">
        <v>112397.9375</v>
      </c>
      <c r="L179" s="10">
        <v>112569.203125</v>
      </c>
      <c r="M179" s="10">
        <v>112298.859375</v>
      </c>
      <c r="N179" s="10">
        <v>112404.125</v>
      </c>
      <c r="O179" s="10">
        <v>112530.046875</v>
      </c>
    </row>
    <row r="180" spans="1:15" x14ac:dyDescent="0.3">
      <c r="A180" s="9">
        <f t="shared" si="4"/>
        <v>3</v>
      </c>
      <c r="B180" s="9">
        <f t="shared" si="5"/>
        <v>22</v>
      </c>
      <c r="C180" s="11">
        <v>29667</v>
      </c>
      <c r="D180" s="10">
        <v>69077.3984375</v>
      </c>
      <c r="E180" s="10">
        <v>69271.4140625</v>
      </c>
      <c r="F180" s="10">
        <v>77355.3984375</v>
      </c>
      <c r="G180" s="10">
        <v>70069.265625</v>
      </c>
      <c r="H180" s="10">
        <v>69687.1953125</v>
      </c>
      <c r="I180" s="10">
        <v>74397.421875</v>
      </c>
      <c r="J180" s="10">
        <v>112744.6484375</v>
      </c>
      <c r="K180" s="10">
        <v>112771.484375</v>
      </c>
      <c r="L180" s="10">
        <v>112942.75</v>
      </c>
      <c r="M180" s="10">
        <v>112672.4140625</v>
      </c>
      <c r="N180" s="10">
        <v>112777.6796875</v>
      </c>
      <c r="O180" s="10">
        <v>112903.6015625</v>
      </c>
    </row>
    <row r="181" spans="1:15" x14ac:dyDescent="0.3">
      <c r="A181" s="9">
        <f t="shared" si="4"/>
        <v>3</v>
      </c>
      <c r="B181" s="9">
        <f t="shared" si="5"/>
        <v>23</v>
      </c>
      <c r="C181" s="11">
        <v>29668</v>
      </c>
      <c r="D181" s="10">
        <v>69399.046875</v>
      </c>
      <c r="E181" s="10">
        <v>69597.5</v>
      </c>
      <c r="F181" s="10">
        <v>77785.59375</v>
      </c>
      <c r="G181" s="10">
        <v>70407.71875</v>
      </c>
      <c r="H181" s="10">
        <v>70025.6171875</v>
      </c>
      <c r="I181" s="10">
        <v>74800.015625</v>
      </c>
      <c r="J181" s="10">
        <v>113204.3046875</v>
      </c>
      <c r="K181" s="10">
        <v>113231.140625</v>
      </c>
      <c r="L181" s="10">
        <v>113402.40625</v>
      </c>
      <c r="M181" s="10">
        <v>113132.0703125</v>
      </c>
      <c r="N181" s="10">
        <v>113237.328125</v>
      </c>
      <c r="O181" s="10">
        <v>113363.25</v>
      </c>
    </row>
    <row r="182" spans="1:15" x14ac:dyDescent="0.3">
      <c r="A182" s="9">
        <f t="shared" si="4"/>
        <v>3</v>
      </c>
      <c r="B182" s="9">
        <f t="shared" si="5"/>
        <v>24</v>
      </c>
      <c r="C182" s="11">
        <v>29669</v>
      </c>
      <c r="D182" s="10">
        <v>69720.6796875</v>
      </c>
      <c r="E182" s="10">
        <v>69923.5703125</v>
      </c>
      <c r="F182" s="10">
        <v>78215.765625</v>
      </c>
      <c r="G182" s="10">
        <v>70746.15625</v>
      </c>
      <c r="H182" s="10">
        <v>70364.03125</v>
      </c>
      <c r="I182" s="10">
        <v>75202.59375</v>
      </c>
      <c r="J182" s="10">
        <v>113668.71875</v>
      </c>
      <c r="K182" s="10">
        <v>113695.546875</v>
      </c>
      <c r="L182" s="10">
        <v>113866.8125</v>
      </c>
      <c r="M182" s="10">
        <v>113596.484375</v>
      </c>
      <c r="N182" s="10">
        <v>113701.7421875</v>
      </c>
      <c r="O182" s="10">
        <v>113827.65625</v>
      </c>
    </row>
    <row r="183" spans="1:15" x14ac:dyDescent="0.3">
      <c r="A183" s="9">
        <f t="shared" si="4"/>
        <v>3</v>
      </c>
      <c r="B183" s="9">
        <f t="shared" si="5"/>
        <v>25</v>
      </c>
      <c r="C183" s="11">
        <v>29670</v>
      </c>
      <c r="D183" s="10">
        <v>70119.65625</v>
      </c>
      <c r="E183" s="10">
        <v>70326.984375</v>
      </c>
      <c r="F183" s="10">
        <v>78723.2890625</v>
      </c>
      <c r="G183" s="10">
        <v>71161.9375</v>
      </c>
      <c r="H183" s="10">
        <v>70779.78125</v>
      </c>
      <c r="I183" s="10">
        <v>75682.5078125</v>
      </c>
      <c r="J183" s="10">
        <v>114681.28125</v>
      </c>
      <c r="K183" s="10">
        <v>114708.109375</v>
      </c>
      <c r="L183" s="10">
        <v>114879.375</v>
      </c>
      <c r="M183" s="10">
        <v>114609.046875</v>
      </c>
      <c r="N183" s="10">
        <v>114714.3046875</v>
      </c>
      <c r="O183" s="10">
        <v>114840.21875</v>
      </c>
    </row>
    <row r="184" spans="1:15" x14ac:dyDescent="0.3">
      <c r="A184" s="9">
        <f t="shared" si="4"/>
        <v>3</v>
      </c>
      <c r="B184" s="9">
        <f t="shared" si="5"/>
        <v>26</v>
      </c>
      <c r="C184" s="11">
        <v>29671</v>
      </c>
      <c r="D184" s="10">
        <v>70474.984375</v>
      </c>
      <c r="E184" s="10">
        <v>70686.7421875</v>
      </c>
      <c r="F184" s="10">
        <v>79187.1484375</v>
      </c>
      <c r="G184" s="10">
        <v>71534.0625</v>
      </c>
      <c r="H184" s="10">
        <v>71151.8828125</v>
      </c>
      <c r="I184" s="10">
        <v>76118.7734375</v>
      </c>
      <c r="J184" s="10">
        <v>115394.203125</v>
      </c>
      <c r="K184" s="10">
        <v>115421.03125</v>
      </c>
      <c r="L184" s="10">
        <v>115592.2890625</v>
      </c>
      <c r="M184" s="10">
        <v>115321.96875</v>
      </c>
      <c r="N184" s="10">
        <v>115427.2265625</v>
      </c>
      <c r="O184" s="10">
        <v>115553.140625</v>
      </c>
    </row>
    <row r="185" spans="1:15" x14ac:dyDescent="0.3">
      <c r="A185" s="9">
        <f t="shared" si="4"/>
        <v>3</v>
      </c>
      <c r="B185" s="9">
        <f t="shared" si="5"/>
        <v>27</v>
      </c>
      <c r="C185" s="11">
        <v>29672</v>
      </c>
      <c r="D185" s="10">
        <v>70794.59375</v>
      </c>
      <c r="E185" s="10">
        <v>71010.7890625</v>
      </c>
      <c r="F185" s="10">
        <v>79615.2890625</v>
      </c>
      <c r="G185" s="10">
        <v>71870.46875</v>
      </c>
      <c r="H185" s="10">
        <v>71488.2734375</v>
      </c>
      <c r="I185" s="10">
        <v>76519.3203125</v>
      </c>
      <c r="J185" s="10">
        <v>115858.703125</v>
      </c>
      <c r="K185" s="10">
        <v>115885.53125</v>
      </c>
      <c r="L185" s="10">
        <v>116056.7890625</v>
      </c>
      <c r="M185" s="10">
        <v>115786.46875</v>
      </c>
      <c r="N185" s="10">
        <v>115891.7265625</v>
      </c>
      <c r="O185" s="10">
        <v>116017.6328125</v>
      </c>
    </row>
    <row r="186" spans="1:15" x14ac:dyDescent="0.3">
      <c r="A186" s="9">
        <f t="shared" si="4"/>
        <v>3</v>
      </c>
      <c r="B186" s="9">
        <f t="shared" si="5"/>
        <v>28</v>
      </c>
      <c r="C186" s="11">
        <v>29673</v>
      </c>
      <c r="D186" s="10">
        <v>71112.2109375</v>
      </c>
      <c r="E186" s="10">
        <v>71332.8359375</v>
      </c>
      <c r="F186" s="10">
        <v>80041.4375</v>
      </c>
      <c r="G186" s="10">
        <v>72204.8828125</v>
      </c>
      <c r="H186" s="10">
        <v>71822.65625</v>
      </c>
      <c r="I186" s="10">
        <v>76917.8671875</v>
      </c>
      <c r="J186" s="10">
        <v>116313.5234375</v>
      </c>
      <c r="K186" s="10">
        <v>116340.359375</v>
      </c>
      <c r="L186" s="10">
        <v>116511.609375</v>
      </c>
      <c r="M186" s="10">
        <v>116241.296875</v>
      </c>
      <c r="N186" s="10">
        <v>116346.546875</v>
      </c>
      <c r="O186" s="10">
        <v>116472.453125</v>
      </c>
    </row>
    <row r="187" spans="1:15" x14ac:dyDescent="0.3">
      <c r="A187" s="9">
        <f t="shared" si="4"/>
        <v>3</v>
      </c>
      <c r="B187" s="9">
        <f t="shared" si="5"/>
        <v>29</v>
      </c>
      <c r="C187" s="11">
        <v>29674</v>
      </c>
      <c r="D187" s="10">
        <v>71427.828125</v>
      </c>
      <c r="E187" s="10">
        <v>71652.890625</v>
      </c>
      <c r="F187" s="10">
        <v>80465.578125</v>
      </c>
      <c r="G187" s="10">
        <v>72537.296875</v>
      </c>
      <c r="H187" s="10">
        <v>72155.046875</v>
      </c>
      <c r="I187" s="10">
        <v>77314.4140625</v>
      </c>
      <c r="J187" s="10">
        <v>116758.421875</v>
      </c>
      <c r="K187" s="10">
        <v>116785.2578125</v>
      </c>
      <c r="L187" s="10">
        <v>116956.5</v>
      </c>
      <c r="M187" s="10">
        <v>116686.1953125</v>
      </c>
      <c r="N187" s="10">
        <v>116791.4453125</v>
      </c>
      <c r="O187" s="10">
        <v>116917.3515625</v>
      </c>
    </row>
    <row r="188" spans="1:15" x14ac:dyDescent="0.3">
      <c r="A188" s="9">
        <f t="shared" si="4"/>
        <v>3</v>
      </c>
      <c r="B188" s="9">
        <f t="shared" si="5"/>
        <v>30</v>
      </c>
      <c r="C188" s="11">
        <v>29675</v>
      </c>
      <c r="D188" s="10">
        <v>71735.5</v>
      </c>
      <c r="E188" s="10">
        <v>71965</v>
      </c>
      <c r="F188" s="10">
        <v>80881.7734375</v>
      </c>
      <c r="G188" s="10">
        <v>72861.7734375</v>
      </c>
      <c r="H188" s="10">
        <v>72479.4921875</v>
      </c>
      <c r="I188" s="10">
        <v>77703.015625</v>
      </c>
      <c r="J188" s="10">
        <v>117149.46875</v>
      </c>
      <c r="K188" s="10">
        <v>117176.296875</v>
      </c>
      <c r="L188" s="10">
        <v>117347.5390625</v>
      </c>
      <c r="M188" s="10">
        <v>117077.2421875</v>
      </c>
      <c r="N188" s="10">
        <v>117182.4921875</v>
      </c>
      <c r="O188" s="10">
        <v>117308.390625</v>
      </c>
    </row>
    <row r="189" spans="1:15" x14ac:dyDescent="0.3">
      <c r="A189" s="9">
        <f t="shared" si="4"/>
        <v>3</v>
      </c>
      <c r="B189" s="9">
        <f t="shared" si="5"/>
        <v>31</v>
      </c>
      <c r="C189" s="11">
        <v>29676</v>
      </c>
      <c r="D189" s="10">
        <v>72085.0234375</v>
      </c>
      <c r="E189" s="10">
        <v>72320.296875</v>
      </c>
      <c r="F189" s="10">
        <v>81362.734375</v>
      </c>
      <c r="G189" s="10">
        <v>73229.28125</v>
      </c>
      <c r="H189" s="10">
        <v>72848.65625</v>
      </c>
      <c r="I189" s="10">
        <v>78145.4453125</v>
      </c>
      <c r="J189" s="10">
        <v>117515.0234375</v>
      </c>
      <c r="K189" s="10">
        <v>117541.8515625</v>
      </c>
      <c r="L189" s="10">
        <v>117713.09375</v>
      </c>
      <c r="M189" s="10">
        <v>117442.7890625</v>
      </c>
      <c r="N189" s="10">
        <v>117548.0390625</v>
      </c>
      <c r="O189" s="10">
        <v>117673.9453125</v>
      </c>
    </row>
    <row r="190" spans="1:15" x14ac:dyDescent="0.3">
      <c r="A190" s="9">
        <f t="shared" si="4"/>
        <v>4</v>
      </c>
      <c r="B190" s="9">
        <f t="shared" si="5"/>
        <v>1</v>
      </c>
      <c r="C190" s="11">
        <v>29677</v>
      </c>
      <c r="D190" s="10">
        <v>72462.1796875</v>
      </c>
      <c r="E190" s="10">
        <v>72704.546875</v>
      </c>
      <c r="F190" s="10">
        <v>81893.7421875</v>
      </c>
      <c r="G190" s="10">
        <v>73625.5546875</v>
      </c>
      <c r="H190" s="10">
        <v>73248.2734375</v>
      </c>
      <c r="I190" s="10">
        <v>78627.15625</v>
      </c>
      <c r="J190" s="10">
        <v>117889.0234375</v>
      </c>
      <c r="K190" s="10">
        <v>117915.8515625</v>
      </c>
      <c r="L190" s="10">
        <v>118087.0859375</v>
      </c>
      <c r="M190" s="10">
        <v>117816.796875</v>
      </c>
      <c r="N190" s="10">
        <v>117922.0390625</v>
      </c>
      <c r="O190" s="10">
        <v>118047.9375</v>
      </c>
    </row>
    <row r="191" spans="1:15" x14ac:dyDescent="0.3">
      <c r="A191" s="9">
        <f t="shared" si="4"/>
        <v>4</v>
      </c>
      <c r="B191" s="9">
        <f t="shared" si="5"/>
        <v>2</v>
      </c>
      <c r="C191" s="11">
        <v>29678</v>
      </c>
      <c r="D191" s="10">
        <v>72833.3515625</v>
      </c>
      <c r="E191" s="10">
        <v>73082.8203125</v>
      </c>
      <c r="F191" s="10">
        <v>82418.7578125</v>
      </c>
      <c r="G191" s="10">
        <v>74015.8359375</v>
      </c>
      <c r="H191" s="10">
        <v>73641.90625</v>
      </c>
      <c r="I191" s="10">
        <v>79102.875</v>
      </c>
      <c r="J191" s="10">
        <v>118220.703125</v>
      </c>
      <c r="K191" s="10">
        <v>118247.5234375</v>
      </c>
      <c r="L191" s="10">
        <v>118418.7578125</v>
      </c>
      <c r="M191" s="10">
        <v>118148.4765625</v>
      </c>
      <c r="N191" s="10">
        <v>118253.71875</v>
      </c>
      <c r="O191" s="10">
        <v>118379.609375</v>
      </c>
    </row>
    <row r="192" spans="1:15" x14ac:dyDescent="0.3">
      <c r="A192" s="9">
        <f t="shared" si="4"/>
        <v>4</v>
      </c>
      <c r="B192" s="9">
        <f t="shared" si="5"/>
        <v>3</v>
      </c>
      <c r="C192" s="11">
        <v>29679</v>
      </c>
      <c r="D192" s="10">
        <v>73202.5078125</v>
      </c>
      <c r="E192" s="10">
        <v>73459.0703125</v>
      </c>
      <c r="F192" s="10">
        <v>82941.734375</v>
      </c>
      <c r="G192" s="10">
        <v>74404.1015625</v>
      </c>
      <c r="H192" s="10">
        <v>74033.5234375</v>
      </c>
      <c r="I192" s="10">
        <v>79576.5703125</v>
      </c>
      <c r="J192" s="10">
        <v>118539.5234375</v>
      </c>
      <c r="K192" s="10">
        <v>118566.34375</v>
      </c>
      <c r="L192" s="10">
        <v>118737.5625</v>
      </c>
      <c r="M192" s="10">
        <v>118467.3046875</v>
      </c>
      <c r="N192" s="10">
        <v>118572.5390625</v>
      </c>
      <c r="O192" s="10">
        <v>118698.421875</v>
      </c>
    </row>
    <row r="193" spans="1:15" x14ac:dyDescent="0.3">
      <c r="A193" s="9">
        <f t="shared" si="4"/>
        <v>4</v>
      </c>
      <c r="B193" s="9">
        <f t="shared" si="5"/>
        <v>4</v>
      </c>
      <c r="C193" s="11">
        <v>29680</v>
      </c>
      <c r="D193" s="10">
        <v>73577.578125</v>
      </c>
      <c r="E193" s="10">
        <v>73841.2421875</v>
      </c>
      <c r="F193" s="10">
        <v>83470.6171875</v>
      </c>
      <c r="G193" s="10">
        <v>74798.2890625</v>
      </c>
      <c r="H193" s="10">
        <v>74431.046875</v>
      </c>
      <c r="I193" s="10">
        <v>80056.171875</v>
      </c>
      <c r="J193" s="10">
        <v>118905.5390625</v>
      </c>
      <c r="K193" s="10">
        <v>118932.3671875</v>
      </c>
      <c r="L193" s="10">
        <v>119103.578125</v>
      </c>
      <c r="M193" s="10">
        <v>118833.328125</v>
      </c>
      <c r="N193" s="10">
        <v>118938.5546875</v>
      </c>
      <c r="O193" s="10">
        <v>119064.4375</v>
      </c>
    </row>
    <row r="194" spans="1:15" x14ac:dyDescent="0.3">
      <c r="A194" s="9">
        <f t="shared" si="4"/>
        <v>4</v>
      </c>
      <c r="B194" s="9">
        <f t="shared" si="5"/>
        <v>5</v>
      </c>
      <c r="C194" s="11">
        <v>29681</v>
      </c>
      <c r="D194" s="10">
        <v>73964.515625</v>
      </c>
      <c r="E194" s="10">
        <v>74235.2734375</v>
      </c>
      <c r="F194" s="10">
        <v>84011.359375</v>
      </c>
      <c r="G194" s="10">
        <v>75204.3359375</v>
      </c>
      <c r="H194" s="10">
        <v>74840.4375</v>
      </c>
      <c r="I194" s="10">
        <v>80547.625</v>
      </c>
      <c r="J194" s="10">
        <v>119364.671875</v>
      </c>
      <c r="K194" s="10">
        <v>119391.4921875</v>
      </c>
      <c r="L194" s="10">
        <v>119562.703125</v>
      </c>
      <c r="M194" s="10">
        <v>119292.4609375</v>
      </c>
      <c r="N194" s="10">
        <v>119397.6875</v>
      </c>
      <c r="O194" s="10">
        <v>119523.5625</v>
      </c>
    </row>
    <row r="195" spans="1:15" x14ac:dyDescent="0.3">
      <c r="A195" s="9">
        <f t="shared" si="4"/>
        <v>4</v>
      </c>
      <c r="B195" s="9">
        <f t="shared" si="5"/>
        <v>6</v>
      </c>
      <c r="C195" s="11">
        <v>29682</v>
      </c>
      <c r="D195" s="10">
        <v>74361.3359375</v>
      </c>
      <c r="E195" s="10">
        <v>74639.1875</v>
      </c>
      <c r="F195" s="10">
        <v>84561.9765625</v>
      </c>
      <c r="G195" s="10">
        <v>75620.265625</v>
      </c>
      <c r="H195" s="10">
        <v>75259.71875</v>
      </c>
      <c r="I195" s="10">
        <v>81048.9609375</v>
      </c>
      <c r="J195" s="10">
        <v>119902.671875</v>
      </c>
      <c r="K195" s="10">
        <v>119929.4921875</v>
      </c>
      <c r="L195" s="10">
        <v>120100.6953125</v>
      </c>
      <c r="M195" s="10">
        <v>119830.4609375</v>
      </c>
      <c r="N195" s="10">
        <v>119935.6796875</v>
      </c>
      <c r="O195" s="10">
        <v>120061.5546875</v>
      </c>
    </row>
    <row r="196" spans="1:15" x14ac:dyDescent="0.3">
      <c r="A196" s="9">
        <f t="shared" si="4"/>
        <v>4</v>
      </c>
      <c r="B196" s="9">
        <f t="shared" si="5"/>
        <v>7</v>
      </c>
      <c r="C196" s="11">
        <v>29683</v>
      </c>
      <c r="D196" s="10">
        <v>74758.1171875</v>
      </c>
      <c r="E196" s="10">
        <v>75043.0703125</v>
      </c>
      <c r="F196" s="10">
        <v>85112.5390625</v>
      </c>
      <c r="G196" s="10">
        <v>76036.15625</v>
      </c>
      <c r="H196" s="10">
        <v>75678.953125</v>
      </c>
      <c r="I196" s="10">
        <v>81550.2421875</v>
      </c>
      <c r="J196" s="10">
        <v>120443.8359375</v>
      </c>
      <c r="K196" s="10">
        <v>120470.65625</v>
      </c>
      <c r="L196" s="10">
        <v>120641.8515625</v>
      </c>
      <c r="M196" s="10">
        <v>120371.6328125</v>
      </c>
      <c r="N196" s="10">
        <v>120476.8515625</v>
      </c>
      <c r="O196" s="10">
        <v>120602.7109375</v>
      </c>
    </row>
    <row r="197" spans="1:15" x14ac:dyDescent="0.3">
      <c r="A197" s="9">
        <f t="shared" si="4"/>
        <v>4</v>
      </c>
      <c r="B197" s="9">
        <f t="shared" si="5"/>
        <v>8</v>
      </c>
      <c r="C197" s="11">
        <v>29684</v>
      </c>
      <c r="D197" s="10">
        <v>75152.8828125</v>
      </c>
      <c r="E197" s="10">
        <v>75444.9296875</v>
      </c>
      <c r="F197" s="10">
        <v>85661.078125</v>
      </c>
      <c r="G197" s="10">
        <v>76450.0234375</v>
      </c>
      <c r="H197" s="10">
        <v>76096.1640625</v>
      </c>
      <c r="I197" s="10">
        <v>82049.5</v>
      </c>
      <c r="J197" s="10">
        <v>120972.7890625</v>
      </c>
      <c r="K197" s="10">
        <v>120999.609375</v>
      </c>
      <c r="L197" s="10">
        <v>121170.796875</v>
      </c>
      <c r="M197" s="10">
        <v>120900.5859375</v>
      </c>
      <c r="N197" s="10">
        <v>121005.796875</v>
      </c>
      <c r="O197" s="10">
        <v>121131.65625</v>
      </c>
    </row>
    <row r="198" spans="1:15" x14ac:dyDescent="0.3">
      <c r="A198" s="9">
        <f t="shared" si="4"/>
        <v>4</v>
      </c>
      <c r="B198" s="9">
        <f t="shared" si="5"/>
        <v>9</v>
      </c>
      <c r="C198" s="11">
        <v>29685</v>
      </c>
      <c r="D198" s="10">
        <v>75553.5625</v>
      </c>
      <c r="E198" s="10">
        <v>75852.703125</v>
      </c>
      <c r="F198" s="10">
        <v>86215.5234375</v>
      </c>
      <c r="G198" s="10">
        <v>76869.8046875</v>
      </c>
      <c r="H198" s="10">
        <v>76519.2890625</v>
      </c>
      <c r="I198" s="10">
        <v>82554.6640625</v>
      </c>
      <c r="J198" s="10">
        <v>121551.2265625</v>
      </c>
      <c r="K198" s="10">
        <v>121578.046875</v>
      </c>
      <c r="L198" s="10">
        <v>121749.2265625</v>
      </c>
      <c r="M198" s="10">
        <v>121479.03125</v>
      </c>
      <c r="N198" s="10">
        <v>121584.234375</v>
      </c>
      <c r="O198" s="10">
        <v>121710.09375</v>
      </c>
    </row>
    <row r="199" spans="1:15" x14ac:dyDescent="0.3">
      <c r="A199" s="9">
        <f t="shared" si="4"/>
        <v>4</v>
      </c>
      <c r="B199" s="9">
        <f t="shared" si="5"/>
        <v>10</v>
      </c>
      <c r="C199" s="11">
        <v>29686</v>
      </c>
      <c r="D199" s="10">
        <v>75954.203125</v>
      </c>
      <c r="E199" s="10">
        <v>76260.4453125</v>
      </c>
      <c r="F199" s="10">
        <v>86769.921875</v>
      </c>
      <c r="G199" s="10">
        <v>77289.5546875</v>
      </c>
      <c r="H199" s="10">
        <v>76942.3828125</v>
      </c>
      <c r="I199" s="10">
        <v>83059.78125</v>
      </c>
      <c r="J199" s="10">
        <v>122133</v>
      </c>
      <c r="K199" s="10">
        <v>122159.8203125</v>
      </c>
      <c r="L199" s="10">
        <v>122330.9921875</v>
      </c>
      <c r="M199" s="10">
        <v>122060.8046875</v>
      </c>
      <c r="N199" s="10">
        <v>122166.0078125</v>
      </c>
      <c r="O199" s="10">
        <v>122291.859375</v>
      </c>
    </row>
    <row r="200" spans="1:15" x14ac:dyDescent="0.3">
      <c r="A200" s="9">
        <f t="shared" si="4"/>
        <v>4</v>
      </c>
      <c r="B200" s="9">
        <f t="shared" si="5"/>
        <v>11</v>
      </c>
      <c r="C200" s="11">
        <v>29687</v>
      </c>
      <c r="D200" s="10">
        <v>76346.8828125</v>
      </c>
      <c r="E200" s="10">
        <v>76660.2109375</v>
      </c>
      <c r="F200" s="10">
        <v>87316.3359375</v>
      </c>
      <c r="G200" s="10">
        <v>77701.3203125</v>
      </c>
      <c r="H200" s="10">
        <v>77357.5</v>
      </c>
      <c r="I200" s="10">
        <v>83556.9140625</v>
      </c>
      <c r="J200" s="10">
        <v>122655.5859375</v>
      </c>
      <c r="K200" s="10">
        <v>122682.3984375</v>
      </c>
      <c r="L200" s="10">
        <v>122853.5625</v>
      </c>
      <c r="M200" s="10">
        <v>122583.390625</v>
      </c>
      <c r="N200" s="10">
        <v>122688.5859375</v>
      </c>
      <c r="O200" s="10">
        <v>122814.4296875</v>
      </c>
    </row>
    <row r="201" spans="1:15" x14ac:dyDescent="0.3">
      <c r="A201" s="9">
        <f t="shared" ref="A201:A264" si="6">MONTH(C201)</f>
        <v>4</v>
      </c>
      <c r="B201" s="9">
        <f t="shared" ref="B201:B264" si="7">DAY(C201)</f>
        <v>12</v>
      </c>
      <c r="C201" s="11">
        <v>29688</v>
      </c>
      <c r="D201" s="10">
        <v>76737.53125</v>
      </c>
      <c r="E201" s="10">
        <v>77057.953125</v>
      </c>
      <c r="F201" s="10">
        <v>87860.7265625</v>
      </c>
      <c r="G201" s="10">
        <v>78111.078125</v>
      </c>
      <c r="H201" s="10">
        <v>77770.59375</v>
      </c>
      <c r="I201" s="10">
        <v>84052.03125</v>
      </c>
      <c r="J201" s="10">
        <v>123165.4609375</v>
      </c>
      <c r="K201" s="10">
        <v>123192.2734375</v>
      </c>
      <c r="L201" s="10">
        <v>123363.4296875</v>
      </c>
      <c r="M201" s="10">
        <v>123093.265625</v>
      </c>
      <c r="N201" s="10">
        <v>123198.46875</v>
      </c>
      <c r="O201" s="10">
        <v>123324.3046875</v>
      </c>
    </row>
    <row r="202" spans="1:15" x14ac:dyDescent="0.3">
      <c r="A202" s="9">
        <f t="shared" si="6"/>
        <v>4</v>
      </c>
      <c r="B202" s="9">
        <f t="shared" si="7"/>
        <v>13</v>
      </c>
      <c r="C202" s="11">
        <v>29689</v>
      </c>
      <c r="D202" s="10">
        <v>77134.1015625</v>
      </c>
      <c r="E202" s="10">
        <v>77461.6171875</v>
      </c>
      <c r="F202" s="10">
        <v>88411.0234375</v>
      </c>
      <c r="G202" s="10">
        <v>78526.7421875</v>
      </c>
      <c r="H202" s="10">
        <v>78189.6015625</v>
      </c>
      <c r="I202" s="10">
        <v>84553.0546875</v>
      </c>
      <c r="J202" s="10">
        <v>123725.6328125</v>
      </c>
      <c r="K202" s="10">
        <v>123752.4453125</v>
      </c>
      <c r="L202" s="10">
        <v>123923.59375</v>
      </c>
      <c r="M202" s="10">
        <v>123653.4453125</v>
      </c>
      <c r="N202" s="10">
        <v>123758.6328125</v>
      </c>
      <c r="O202" s="10">
        <v>123884.4609375</v>
      </c>
    </row>
    <row r="203" spans="1:15" x14ac:dyDescent="0.3">
      <c r="A203" s="9">
        <f t="shared" si="6"/>
        <v>4</v>
      </c>
      <c r="B203" s="9">
        <f t="shared" si="7"/>
        <v>14</v>
      </c>
      <c r="C203" s="11">
        <v>29690</v>
      </c>
      <c r="D203" s="10">
        <v>77546.5078125</v>
      </c>
      <c r="E203" s="10">
        <v>77881.109375</v>
      </c>
      <c r="F203" s="10">
        <v>88977.1328125</v>
      </c>
      <c r="G203" s="10">
        <v>78958.234375</v>
      </c>
      <c r="H203" s="10">
        <v>78624.4375</v>
      </c>
      <c r="I203" s="10">
        <v>85069.8984375</v>
      </c>
      <c r="J203" s="10">
        <v>124415.96875</v>
      </c>
      <c r="K203" s="10">
        <v>124442.78125</v>
      </c>
      <c r="L203" s="10">
        <v>124613.9140625</v>
      </c>
      <c r="M203" s="10">
        <v>124343.78125</v>
      </c>
      <c r="N203" s="10">
        <v>124448.96875</v>
      </c>
      <c r="O203" s="10">
        <v>124574.7890625</v>
      </c>
    </row>
    <row r="204" spans="1:15" x14ac:dyDescent="0.3">
      <c r="A204" s="9">
        <f t="shared" si="6"/>
        <v>4</v>
      </c>
      <c r="B204" s="9">
        <f t="shared" si="7"/>
        <v>15</v>
      </c>
      <c r="C204" s="11">
        <v>29691</v>
      </c>
      <c r="D204" s="10">
        <v>77970.7734375</v>
      </c>
      <c r="E204" s="10">
        <v>78312.46875</v>
      </c>
      <c r="F204" s="10">
        <v>89555.1015625</v>
      </c>
      <c r="G204" s="10">
        <v>79401.59375</v>
      </c>
      <c r="H204" s="10">
        <v>79071.140625</v>
      </c>
      <c r="I204" s="10">
        <v>85598.609375</v>
      </c>
      <c r="J204" s="10">
        <v>125205.84375</v>
      </c>
      <c r="K204" s="10">
        <v>125232.65625</v>
      </c>
      <c r="L204" s="10">
        <v>125403.7734375</v>
      </c>
      <c r="M204" s="10">
        <v>125133.6640625</v>
      </c>
      <c r="N204" s="10">
        <v>125238.84375</v>
      </c>
      <c r="O204" s="10">
        <v>125364.65625</v>
      </c>
    </row>
    <row r="205" spans="1:15" x14ac:dyDescent="0.3">
      <c r="A205" s="9">
        <f t="shared" si="6"/>
        <v>4</v>
      </c>
      <c r="B205" s="9">
        <f t="shared" si="7"/>
        <v>16</v>
      </c>
      <c r="C205" s="11">
        <v>29692</v>
      </c>
      <c r="D205" s="10">
        <v>78398.96875</v>
      </c>
      <c r="E205" s="10">
        <v>78747.75</v>
      </c>
      <c r="F205" s="10">
        <v>90136.9921875</v>
      </c>
      <c r="G205" s="10">
        <v>79848.8828125</v>
      </c>
      <c r="H205" s="10">
        <v>79521.765625</v>
      </c>
      <c r="I205" s="10">
        <v>86131.234375</v>
      </c>
      <c r="J205" s="10">
        <v>126032.0859375</v>
      </c>
      <c r="K205" s="10">
        <v>126058.890625</v>
      </c>
      <c r="L205" s="10">
        <v>126230</v>
      </c>
      <c r="M205" s="10">
        <v>125959.9140625</v>
      </c>
      <c r="N205" s="10">
        <v>126065.078125</v>
      </c>
      <c r="O205" s="10">
        <v>126190.8828125</v>
      </c>
    </row>
    <row r="206" spans="1:15" x14ac:dyDescent="0.3">
      <c r="A206" s="9">
        <f t="shared" si="6"/>
        <v>4</v>
      </c>
      <c r="B206" s="9">
        <f t="shared" si="7"/>
        <v>17</v>
      </c>
      <c r="C206" s="11">
        <v>29693</v>
      </c>
      <c r="D206" s="10">
        <v>78833.0703125</v>
      </c>
      <c r="E206" s="10">
        <v>79188.9453125</v>
      </c>
      <c r="F206" s="10">
        <v>90724.78125</v>
      </c>
      <c r="G206" s="10">
        <v>80302.078125</v>
      </c>
      <c r="H206" s="10">
        <v>79978.3046875</v>
      </c>
      <c r="I206" s="10">
        <v>86669.7734375</v>
      </c>
      <c r="J206" s="10">
        <v>126911.140625</v>
      </c>
      <c r="K206" s="10">
        <v>126937.9453125</v>
      </c>
      <c r="L206" s="10">
        <v>127109.0390625</v>
      </c>
      <c r="M206" s="10">
        <v>126838.96875</v>
      </c>
      <c r="N206" s="10">
        <v>126944.1328125</v>
      </c>
      <c r="O206" s="10">
        <v>127069.9296875</v>
      </c>
    </row>
    <row r="207" spans="1:15" x14ac:dyDescent="0.3">
      <c r="A207" s="9">
        <f t="shared" si="6"/>
        <v>4</v>
      </c>
      <c r="B207" s="9">
        <f t="shared" si="7"/>
        <v>18</v>
      </c>
      <c r="C207" s="11">
        <v>29694</v>
      </c>
      <c r="D207" s="10">
        <v>79279.0390625</v>
      </c>
      <c r="E207" s="10">
        <v>79642</v>
      </c>
      <c r="F207" s="10">
        <v>91324.4296875</v>
      </c>
      <c r="G207" s="10">
        <v>80767.1328125</v>
      </c>
      <c r="H207" s="10">
        <v>80446.703125</v>
      </c>
      <c r="I207" s="10">
        <v>87220.1640625</v>
      </c>
      <c r="J207" s="10">
        <v>127895.28125</v>
      </c>
      <c r="K207" s="10">
        <v>127922.0859375</v>
      </c>
      <c r="L207" s="10">
        <v>128093.171875</v>
      </c>
      <c r="M207" s="10">
        <v>127823.1171875</v>
      </c>
      <c r="N207" s="10">
        <v>127928.2734375</v>
      </c>
      <c r="O207" s="10">
        <v>128054.0625</v>
      </c>
    </row>
    <row r="208" spans="1:15" x14ac:dyDescent="0.3">
      <c r="A208" s="9">
        <f t="shared" si="6"/>
        <v>4</v>
      </c>
      <c r="B208" s="9">
        <f t="shared" si="7"/>
        <v>19</v>
      </c>
      <c r="C208" s="11">
        <v>29695</v>
      </c>
      <c r="D208" s="10">
        <v>79719.015625</v>
      </c>
      <c r="E208" s="10">
        <v>80089.0625</v>
      </c>
      <c r="F208" s="10">
        <v>91918.0703125</v>
      </c>
      <c r="G208" s="10">
        <v>81226.1953125</v>
      </c>
      <c r="H208" s="10">
        <v>80909.109375</v>
      </c>
      <c r="I208" s="10">
        <v>87764.5625</v>
      </c>
      <c r="J208" s="10">
        <v>128838.640625</v>
      </c>
      <c r="K208" s="10">
        <v>128865.4375</v>
      </c>
      <c r="L208" s="10">
        <v>129036.515625</v>
      </c>
      <c r="M208" s="10">
        <v>128766.4765625</v>
      </c>
      <c r="N208" s="10">
        <v>128871.625</v>
      </c>
      <c r="O208" s="10">
        <v>128997.40625</v>
      </c>
    </row>
    <row r="209" spans="1:15" x14ac:dyDescent="0.3">
      <c r="A209" s="9">
        <f t="shared" si="6"/>
        <v>4</v>
      </c>
      <c r="B209" s="9">
        <f t="shared" si="7"/>
        <v>20</v>
      </c>
      <c r="C209" s="11">
        <v>29696</v>
      </c>
      <c r="D209" s="10">
        <v>80145.0703125</v>
      </c>
      <c r="E209" s="10">
        <v>80522.203125</v>
      </c>
      <c r="F209" s="10">
        <v>92497.78125</v>
      </c>
      <c r="G209" s="10">
        <v>81671.328125</v>
      </c>
      <c r="H209" s="10">
        <v>81357.5859375</v>
      </c>
      <c r="I209" s="10">
        <v>88295.03125</v>
      </c>
      <c r="J209" s="10">
        <v>129674.3515625</v>
      </c>
      <c r="K209" s="10">
        <v>129701.1484375</v>
      </c>
      <c r="L209" s="10">
        <v>129872.21875</v>
      </c>
      <c r="M209" s="10">
        <v>129602.1953125</v>
      </c>
      <c r="N209" s="10">
        <v>129707.3359375</v>
      </c>
      <c r="O209" s="10">
        <v>129833.109375</v>
      </c>
    </row>
    <row r="210" spans="1:15" x14ac:dyDescent="0.3">
      <c r="A210" s="9">
        <f t="shared" si="6"/>
        <v>4</v>
      </c>
      <c r="B210" s="9">
        <f t="shared" si="7"/>
        <v>21</v>
      </c>
      <c r="C210" s="11">
        <v>29697</v>
      </c>
      <c r="D210" s="10">
        <v>80588.953125</v>
      </c>
      <c r="E210" s="10">
        <v>80973.1796875</v>
      </c>
      <c r="F210" s="10">
        <v>93095.3125</v>
      </c>
      <c r="G210" s="10">
        <v>82134.296875</v>
      </c>
      <c r="H210" s="10">
        <v>81823.890625</v>
      </c>
      <c r="I210" s="10">
        <v>88843.328125</v>
      </c>
      <c r="J210" s="10">
        <v>130666.9609375</v>
      </c>
      <c r="K210" s="10">
        <v>130693.765625</v>
      </c>
      <c r="L210" s="10">
        <v>130864.8203125</v>
      </c>
      <c r="M210" s="10">
        <v>130594.8125</v>
      </c>
      <c r="N210" s="10">
        <v>130699.9453125</v>
      </c>
      <c r="O210" s="10">
        <v>130825.7109375</v>
      </c>
    </row>
    <row r="211" spans="1:15" x14ac:dyDescent="0.3">
      <c r="A211" s="9">
        <f t="shared" si="6"/>
        <v>4</v>
      </c>
      <c r="B211" s="9">
        <f t="shared" si="7"/>
        <v>22</v>
      </c>
      <c r="C211" s="11">
        <v>29698</v>
      </c>
      <c r="D211" s="10">
        <v>81066.5625</v>
      </c>
      <c r="E211" s="10">
        <v>81457.875</v>
      </c>
      <c r="F211" s="10">
        <v>93726.5625</v>
      </c>
      <c r="G211" s="10">
        <v>82630.984375</v>
      </c>
      <c r="H211" s="10">
        <v>82323.921875</v>
      </c>
      <c r="I211" s="10">
        <v>89425.34375</v>
      </c>
      <c r="J211" s="10">
        <v>131953.09375</v>
      </c>
      <c r="K211" s="10">
        <v>131979.890625</v>
      </c>
      <c r="L211" s="10">
        <v>132150.921875</v>
      </c>
      <c r="M211" s="10">
        <v>131880.9375</v>
      </c>
      <c r="N211" s="10">
        <v>131986.0625</v>
      </c>
      <c r="O211" s="10">
        <v>132111.828125</v>
      </c>
    </row>
    <row r="212" spans="1:15" x14ac:dyDescent="0.3">
      <c r="A212" s="9">
        <f t="shared" si="6"/>
        <v>4</v>
      </c>
      <c r="B212" s="9">
        <f t="shared" si="7"/>
        <v>23</v>
      </c>
      <c r="C212" s="11">
        <v>29699</v>
      </c>
      <c r="D212" s="10">
        <v>81595.7421875</v>
      </c>
      <c r="E212" s="10">
        <v>81994.140625</v>
      </c>
      <c r="F212" s="10">
        <v>94409.3828125</v>
      </c>
      <c r="G212" s="10">
        <v>83179.25</v>
      </c>
      <c r="H212" s="10">
        <v>82875.5234375</v>
      </c>
      <c r="I212" s="10">
        <v>90058.9296875</v>
      </c>
      <c r="J212" s="10">
        <v>133689.359375</v>
      </c>
      <c r="K212" s="10">
        <v>133716.15625</v>
      </c>
      <c r="L212" s="10">
        <v>133887.1875</v>
      </c>
      <c r="M212" s="10">
        <v>133617.234375</v>
      </c>
      <c r="N212" s="10">
        <v>133722.34375</v>
      </c>
      <c r="O212" s="10">
        <v>133848.09375</v>
      </c>
    </row>
    <row r="213" spans="1:15" x14ac:dyDescent="0.3">
      <c r="A213" s="9">
        <f t="shared" si="6"/>
        <v>4</v>
      </c>
      <c r="B213" s="9">
        <f t="shared" si="7"/>
        <v>24</v>
      </c>
      <c r="C213" s="11">
        <v>29700</v>
      </c>
      <c r="D213" s="10">
        <v>82166.578125</v>
      </c>
      <c r="E213" s="10">
        <v>82572.0546875</v>
      </c>
      <c r="F213" s="10">
        <v>95133.84375</v>
      </c>
      <c r="G213" s="10">
        <v>83769.1640625</v>
      </c>
      <c r="H213" s="10">
        <v>83468.7734375</v>
      </c>
      <c r="I213" s="10">
        <v>90734.15625</v>
      </c>
      <c r="J213" s="10">
        <v>135797.390625</v>
      </c>
      <c r="K213" s="10">
        <v>135824.171875</v>
      </c>
      <c r="L213" s="10">
        <v>135995.1875</v>
      </c>
      <c r="M213" s="10">
        <v>135725.25</v>
      </c>
      <c r="N213" s="10">
        <v>135830.359375</v>
      </c>
      <c r="O213" s="10">
        <v>135956.09375</v>
      </c>
    </row>
    <row r="214" spans="1:15" x14ac:dyDescent="0.3">
      <c r="A214" s="9">
        <f t="shared" si="6"/>
        <v>4</v>
      </c>
      <c r="B214" s="9">
        <f t="shared" si="7"/>
        <v>25</v>
      </c>
      <c r="C214" s="11">
        <v>29701</v>
      </c>
      <c r="D214" s="10">
        <v>82739.3828125</v>
      </c>
      <c r="E214" s="10">
        <v>83151.9453125</v>
      </c>
      <c r="F214" s="10">
        <v>95860.28125</v>
      </c>
      <c r="G214" s="10">
        <v>84361.0546875</v>
      </c>
      <c r="H214" s="10">
        <v>84064</v>
      </c>
      <c r="I214" s="10">
        <v>91411.359375</v>
      </c>
      <c r="J214" s="10">
        <v>137939.140625</v>
      </c>
      <c r="K214" s="10">
        <v>137965.9375</v>
      </c>
      <c r="L214" s="10">
        <v>138136.921875</v>
      </c>
      <c r="M214" s="10">
        <v>137867.015625</v>
      </c>
      <c r="N214" s="10">
        <v>137972.109375</v>
      </c>
      <c r="O214" s="10">
        <v>138097.828125</v>
      </c>
    </row>
    <row r="215" spans="1:15" x14ac:dyDescent="0.3">
      <c r="A215" s="9">
        <f t="shared" si="6"/>
        <v>4</v>
      </c>
      <c r="B215" s="9">
        <f t="shared" si="7"/>
        <v>26</v>
      </c>
      <c r="C215" s="11">
        <v>29702</v>
      </c>
      <c r="D215" s="10">
        <v>83270.53125</v>
      </c>
      <c r="E215" s="10">
        <v>83690.1796875</v>
      </c>
      <c r="F215" s="10">
        <v>96545.0546875</v>
      </c>
      <c r="G215" s="10">
        <v>84911.28125</v>
      </c>
      <c r="H215" s="10">
        <v>84617.5703125</v>
      </c>
      <c r="I215" s="10">
        <v>92046.90625</v>
      </c>
      <c r="J215" s="10">
        <v>139734.1875</v>
      </c>
      <c r="K215" s="10">
        <v>139760.96875</v>
      </c>
      <c r="L215" s="10">
        <v>139931.96875</v>
      </c>
      <c r="M215" s="10">
        <v>139662.0625</v>
      </c>
      <c r="N215" s="10">
        <v>139767.15625</v>
      </c>
      <c r="O215" s="10">
        <v>139892.875</v>
      </c>
    </row>
    <row r="216" spans="1:15" x14ac:dyDescent="0.3">
      <c r="A216" s="9">
        <f t="shared" si="6"/>
        <v>4</v>
      </c>
      <c r="B216" s="9">
        <f t="shared" si="7"/>
        <v>27</v>
      </c>
      <c r="C216" s="11">
        <v>29703</v>
      </c>
      <c r="D216" s="10">
        <v>83762.0078125</v>
      </c>
      <c r="E216" s="10">
        <v>84188.7421875</v>
      </c>
      <c r="F216" s="10">
        <v>97190.15625</v>
      </c>
      <c r="G216" s="10">
        <v>85421.84375</v>
      </c>
      <c r="H216" s="10">
        <v>85131.46875</v>
      </c>
      <c r="I216" s="10">
        <v>92642.7734375</v>
      </c>
      <c r="J216" s="10">
        <v>141194.453125</v>
      </c>
      <c r="K216" s="10">
        <v>141221.25</v>
      </c>
      <c r="L216" s="10">
        <v>141392.21875</v>
      </c>
      <c r="M216" s="10">
        <v>141122.34375</v>
      </c>
      <c r="N216" s="10">
        <v>141227.421875</v>
      </c>
      <c r="O216" s="10">
        <v>141353.125</v>
      </c>
    </row>
    <row r="217" spans="1:15" x14ac:dyDescent="0.3">
      <c r="A217" s="9">
        <f t="shared" si="6"/>
        <v>4</v>
      </c>
      <c r="B217" s="9">
        <f t="shared" si="7"/>
        <v>28</v>
      </c>
      <c r="C217" s="11">
        <v>29704</v>
      </c>
      <c r="D217" s="10">
        <v>84263.40625</v>
      </c>
      <c r="E217" s="10">
        <v>84697.2265625</v>
      </c>
      <c r="F217" s="10">
        <v>97845.171875</v>
      </c>
      <c r="G217" s="10">
        <v>85942.328125</v>
      </c>
      <c r="H217" s="10">
        <v>85655.2890625</v>
      </c>
      <c r="I217" s="10">
        <v>93248.5546875</v>
      </c>
      <c r="J217" s="10">
        <v>142753.953125</v>
      </c>
      <c r="K217" s="10">
        <v>142780.734375</v>
      </c>
      <c r="L217" s="10">
        <v>142951.6875</v>
      </c>
      <c r="M217" s="10">
        <v>142681.84375</v>
      </c>
      <c r="N217" s="10">
        <v>142786.90625</v>
      </c>
      <c r="O217" s="10">
        <v>142912.609375</v>
      </c>
    </row>
    <row r="218" spans="1:15" x14ac:dyDescent="0.3">
      <c r="A218" s="9">
        <f t="shared" si="6"/>
        <v>4</v>
      </c>
      <c r="B218" s="9">
        <f t="shared" si="7"/>
        <v>29</v>
      </c>
      <c r="C218" s="11">
        <v>29705</v>
      </c>
      <c r="D218" s="10">
        <v>84796.5390625</v>
      </c>
      <c r="E218" s="10">
        <v>85237.453125</v>
      </c>
      <c r="F218" s="10">
        <v>98531.9140625</v>
      </c>
      <c r="G218" s="10">
        <v>86494.546875</v>
      </c>
      <c r="H218" s="10">
        <v>86210.84375</v>
      </c>
      <c r="I218" s="10">
        <v>93886.0625</v>
      </c>
      <c r="J218" s="10">
        <v>144608.65625</v>
      </c>
      <c r="K218" s="10">
        <v>144635.4375</v>
      </c>
      <c r="L218" s="10">
        <v>144806.390625</v>
      </c>
      <c r="M218" s="10">
        <v>144536.5625</v>
      </c>
      <c r="N218" s="10">
        <v>144641.625</v>
      </c>
      <c r="O218" s="10">
        <v>144767.3125</v>
      </c>
    </row>
    <row r="219" spans="1:15" x14ac:dyDescent="0.3">
      <c r="A219" s="9">
        <f t="shared" si="6"/>
        <v>4</v>
      </c>
      <c r="B219" s="9">
        <f t="shared" si="7"/>
        <v>30</v>
      </c>
      <c r="C219" s="11">
        <v>29706</v>
      </c>
      <c r="D219" s="10">
        <v>85436.109375</v>
      </c>
      <c r="E219" s="10">
        <v>85876.15625</v>
      </c>
      <c r="F219" s="10">
        <v>99251.5078125</v>
      </c>
      <c r="G219" s="10">
        <v>87138.8046875</v>
      </c>
      <c r="H219" s="10">
        <v>86856.1953125</v>
      </c>
      <c r="I219" s="10">
        <v>94581.2265625</v>
      </c>
      <c r="J219" s="10">
        <v>146834.125</v>
      </c>
      <c r="K219" s="10">
        <v>146860.90625</v>
      </c>
      <c r="L219" s="10">
        <v>147031.828125</v>
      </c>
      <c r="M219" s="10">
        <v>146762.03125</v>
      </c>
      <c r="N219" s="10">
        <v>146867.078125</v>
      </c>
      <c r="O219" s="10">
        <v>146992.75</v>
      </c>
    </row>
    <row r="220" spans="1:15" x14ac:dyDescent="0.3">
      <c r="A220" s="9">
        <f t="shared" si="6"/>
        <v>5</v>
      </c>
      <c r="B220" s="9">
        <f t="shared" si="7"/>
        <v>1</v>
      </c>
      <c r="C220" s="11">
        <v>29707</v>
      </c>
      <c r="D220" s="10">
        <v>86148.3671875</v>
      </c>
      <c r="E220" s="10">
        <v>86579.5859375</v>
      </c>
      <c r="F220" s="10">
        <v>99970.1875</v>
      </c>
      <c r="G220" s="10">
        <v>87841.34375</v>
      </c>
      <c r="H220" s="10">
        <v>87557.5859375</v>
      </c>
      <c r="I220" s="10">
        <v>95300.2890625</v>
      </c>
      <c r="J220" s="10">
        <v>149136.125</v>
      </c>
      <c r="K220" s="10">
        <v>149162.890625</v>
      </c>
      <c r="L220" s="10">
        <v>149333.8125</v>
      </c>
      <c r="M220" s="10">
        <v>149064.03125</v>
      </c>
      <c r="N220" s="10">
        <v>149169.078125</v>
      </c>
      <c r="O220" s="10">
        <v>149294.734375</v>
      </c>
    </row>
    <row r="221" spans="1:15" x14ac:dyDescent="0.3">
      <c r="A221" s="9">
        <f t="shared" si="6"/>
        <v>5</v>
      </c>
      <c r="B221" s="9">
        <f t="shared" si="7"/>
        <v>2</v>
      </c>
      <c r="C221" s="11">
        <v>29708</v>
      </c>
      <c r="D221" s="10">
        <v>86816.9375</v>
      </c>
      <c r="E221" s="10">
        <v>87239.328125</v>
      </c>
      <c r="F221" s="10">
        <v>100645.1875</v>
      </c>
      <c r="G221" s="10">
        <v>88500.1953125</v>
      </c>
      <c r="H221" s="10">
        <v>88215.2890625</v>
      </c>
      <c r="I221" s="10">
        <v>95975.65625</v>
      </c>
      <c r="J221" s="10">
        <v>151052.28125</v>
      </c>
      <c r="K221" s="10">
        <v>151079.046875</v>
      </c>
      <c r="L221" s="10">
        <v>151249.953125</v>
      </c>
      <c r="M221" s="10">
        <v>150980.1875</v>
      </c>
      <c r="N221" s="10">
        <v>151085.234375</v>
      </c>
      <c r="O221" s="10">
        <v>151210.875</v>
      </c>
    </row>
    <row r="222" spans="1:15" x14ac:dyDescent="0.3">
      <c r="A222" s="9">
        <f t="shared" si="6"/>
        <v>5</v>
      </c>
      <c r="B222" s="9">
        <f t="shared" si="7"/>
        <v>3</v>
      </c>
      <c r="C222" s="11">
        <v>29709</v>
      </c>
      <c r="D222" s="10">
        <v>87437.84375</v>
      </c>
      <c r="E222" s="10">
        <v>87851.4140625</v>
      </c>
      <c r="F222" s="10">
        <v>101272.5234375</v>
      </c>
      <c r="G222" s="10">
        <v>89111.3828125</v>
      </c>
      <c r="H222" s="10">
        <v>88825.328125</v>
      </c>
      <c r="I222" s="10">
        <v>96603.3671875</v>
      </c>
      <c r="J222" s="10">
        <v>152542.484375</v>
      </c>
      <c r="K222" s="10">
        <v>152569.265625</v>
      </c>
      <c r="L222" s="10">
        <v>152740.140625</v>
      </c>
      <c r="M222" s="10">
        <v>152470.40625</v>
      </c>
      <c r="N222" s="10">
        <v>152575.4375</v>
      </c>
      <c r="O222" s="10">
        <v>152701.078125</v>
      </c>
    </row>
    <row r="223" spans="1:15" x14ac:dyDescent="0.3">
      <c r="A223" s="9">
        <f t="shared" si="6"/>
        <v>5</v>
      </c>
      <c r="B223" s="9">
        <f t="shared" si="7"/>
        <v>4</v>
      </c>
      <c r="C223" s="11">
        <v>29710</v>
      </c>
      <c r="D223" s="10">
        <v>88030.9296875</v>
      </c>
      <c r="E223" s="10">
        <v>88435.6875</v>
      </c>
      <c r="F223" s="10">
        <v>101872.046875</v>
      </c>
      <c r="G223" s="10">
        <v>89694.7578125</v>
      </c>
      <c r="H223" s="10">
        <v>89407.5546875</v>
      </c>
      <c r="I223" s="10">
        <v>97203.265625</v>
      </c>
      <c r="J223" s="10">
        <v>153784.859375</v>
      </c>
      <c r="K223" s="10">
        <v>153811.625</v>
      </c>
      <c r="L223" s="10">
        <v>153982.484375</v>
      </c>
      <c r="M223" s="10">
        <v>153712.78125</v>
      </c>
      <c r="N223" s="10">
        <v>153817.796875</v>
      </c>
      <c r="O223" s="10">
        <v>153943.421875</v>
      </c>
    </row>
    <row r="224" spans="1:15" x14ac:dyDescent="0.3">
      <c r="A224" s="9">
        <f t="shared" si="6"/>
        <v>5</v>
      </c>
      <c r="B224" s="9">
        <f t="shared" si="7"/>
        <v>5</v>
      </c>
      <c r="C224" s="11">
        <v>29711</v>
      </c>
      <c r="D224" s="10">
        <v>88608.1015625</v>
      </c>
      <c r="E224" s="10">
        <v>89004.0390625</v>
      </c>
      <c r="F224" s="10">
        <v>102455.65625</v>
      </c>
      <c r="G224" s="10">
        <v>90262.2109375</v>
      </c>
      <c r="H224" s="10">
        <v>89973.8671875</v>
      </c>
      <c r="I224" s="10">
        <v>97787.25</v>
      </c>
      <c r="J224" s="10">
        <v>154886.828125</v>
      </c>
      <c r="K224" s="10">
        <v>154913.59375</v>
      </c>
      <c r="L224" s="10">
        <v>155084.453125</v>
      </c>
      <c r="M224" s="10">
        <v>154814.765625</v>
      </c>
      <c r="N224" s="10">
        <v>154919.765625</v>
      </c>
      <c r="O224" s="10">
        <v>155045.390625</v>
      </c>
    </row>
    <row r="225" spans="1:15" x14ac:dyDescent="0.3">
      <c r="A225" s="9">
        <f t="shared" si="6"/>
        <v>5</v>
      </c>
      <c r="B225" s="9">
        <f t="shared" si="7"/>
        <v>6</v>
      </c>
      <c r="C225" s="11">
        <v>29712</v>
      </c>
      <c r="D225" s="10">
        <v>89167.375</v>
      </c>
      <c r="E225" s="10">
        <v>89554.4921875</v>
      </c>
      <c r="F225" s="10">
        <v>103021.3671875</v>
      </c>
      <c r="G225" s="10">
        <v>90811.7734375</v>
      </c>
      <c r="H225" s="10">
        <v>90522.2734375</v>
      </c>
      <c r="I225" s="10">
        <v>98353.3359375</v>
      </c>
      <c r="J225" s="10">
        <v>155828.609375</v>
      </c>
      <c r="K225" s="10">
        <v>155855.375</v>
      </c>
      <c r="L225" s="10">
        <v>156026.21875</v>
      </c>
      <c r="M225" s="10">
        <v>155756.546875</v>
      </c>
      <c r="N225" s="10">
        <v>155861.5625</v>
      </c>
      <c r="O225" s="10">
        <v>155987.15625</v>
      </c>
    </row>
    <row r="226" spans="1:15" x14ac:dyDescent="0.3">
      <c r="A226" s="9">
        <f t="shared" si="6"/>
        <v>5</v>
      </c>
      <c r="B226" s="9">
        <f t="shared" si="7"/>
        <v>7</v>
      </c>
      <c r="C226" s="11">
        <v>29713</v>
      </c>
      <c r="D226" s="10">
        <v>89714.6953125</v>
      </c>
      <c r="E226" s="10">
        <v>90093</v>
      </c>
      <c r="F226" s="10">
        <v>103575.140625</v>
      </c>
      <c r="G226" s="10">
        <v>91349.3828125</v>
      </c>
      <c r="H226" s="10">
        <v>91058.7421875</v>
      </c>
      <c r="I226" s="10">
        <v>98907.4765625</v>
      </c>
      <c r="J226" s="10">
        <v>156664.125</v>
      </c>
      <c r="K226" s="10">
        <v>156690.875</v>
      </c>
      <c r="L226" s="10">
        <v>156861.703125</v>
      </c>
      <c r="M226" s="10">
        <v>156592.0625</v>
      </c>
      <c r="N226" s="10">
        <v>156697.0625</v>
      </c>
      <c r="O226" s="10">
        <v>156822.65625</v>
      </c>
    </row>
    <row r="227" spans="1:15" x14ac:dyDescent="0.3">
      <c r="A227" s="9">
        <f t="shared" si="6"/>
        <v>5</v>
      </c>
      <c r="B227" s="9">
        <f t="shared" si="7"/>
        <v>8</v>
      </c>
      <c r="C227" s="11">
        <v>29714</v>
      </c>
      <c r="D227" s="10">
        <v>90258.015625</v>
      </c>
      <c r="E227" s="10">
        <v>90627.5</v>
      </c>
      <c r="F227" s="10">
        <v>104124.8984375</v>
      </c>
      <c r="G227" s="10">
        <v>91882.9921875</v>
      </c>
      <c r="H227" s="10">
        <v>91591.203125</v>
      </c>
      <c r="I227" s="10">
        <v>99457.6171875</v>
      </c>
      <c r="J227" s="10">
        <v>157466.609375</v>
      </c>
      <c r="K227" s="10">
        <v>157493.375</v>
      </c>
      <c r="L227" s="10">
        <v>157664.1875</v>
      </c>
      <c r="M227" s="10">
        <v>157394.5625</v>
      </c>
      <c r="N227" s="10">
        <v>157499.546875</v>
      </c>
      <c r="O227" s="10">
        <v>157625.125</v>
      </c>
    </row>
    <row r="228" spans="1:15" x14ac:dyDescent="0.3">
      <c r="A228" s="9">
        <f t="shared" si="6"/>
        <v>5</v>
      </c>
      <c r="B228" s="9">
        <f t="shared" si="7"/>
        <v>9</v>
      </c>
      <c r="C228" s="11">
        <v>29715</v>
      </c>
      <c r="D228" s="10">
        <v>90803.2734375</v>
      </c>
      <c r="E228" s="10">
        <v>91163.9375</v>
      </c>
      <c r="F228" s="10">
        <v>104676.6015625</v>
      </c>
      <c r="G228" s="10">
        <v>92418.53125</v>
      </c>
      <c r="H228" s="10">
        <v>92125.6015625</v>
      </c>
      <c r="I228" s="10">
        <v>100009.6875</v>
      </c>
      <c r="J228" s="10">
        <v>158291.734375</v>
      </c>
      <c r="K228" s="10">
        <v>158318.484375</v>
      </c>
      <c r="L228" s="10">
        <v>158489.296875</v>
      </c>
      <c r="M228" s="10">
        <v>158219.6875</v>
      </c>
      <c r="N228" s="10">
        <v>158324.671875</v>
      </c>
      <c r="O228" s="10">
        <v>158450.25</v>
      </c>
    </row>
    <row r="229" spans="1:15" x14ac:dyDescent="0.3">
      <c r="A229" s="9">
        <f t="shared" si="6"/>
        <v>5</v>
      </c>
      <c r="B229" s="9">
        <f t="shared" si="7"/>
        <v>10</v>
      </c>
      <c r="C229" s="11">
        <v>29716</v>
      </c>
      <c r="D229" s="10">
        <v>91346.5</v>
      </c>
      <c r="E229" s="10">
        <v>91698.34375</v>
      </c>
      <c r="F229" s="10">
        <v>105226.2734375</v>
      </c>
      <c r="G229" s="10">
        <v>92952.046875</v>
      </c>
      <c r="H229" s="10">
        <v>92657.96875</v>
      </c>
      <c r="I229" s="10">
        <v>100559.7421875</v>
      </c>
      <c r="J229" s="10">
        <v>159102.15625</v>
      </c>
      <c r="K229" s="10">
        <v>159128.921875</v>
      </c>
      <c r="L229" s="10">
        <v>159299.703125</v>
      </c>
      <c r="M229" s="10">
        <v>159030.125</v>
      </c>
      <c r="N229" s="10">
        <v>159135.09375</v>
      </c>
      <c r="O229" s="10">
        <v>159260.65625</v>
      </c>
    </row>
    <row r="230" spans="1:15" x14ac:dyDescent="0.3">
      <c r="A230" s="9">
        <f t="shared" si="6"/>
        <v>5</v>
      </c>
      <c r="B230" s="9">
        <f t="shared" si="7"/>
        <v>11</v>
      </c>
      <c r="C230" s="11">
        <v>29717</v>
      </c>
      <c r="D230" s="10">
        <v>91885.71875</v>
      </c>
      <c r="E230" s="10">
        <v>92228.75</v>
      </c>
      <c r="F230" s="10">
        <v>105771.9453125</v>
      </c>
      <c r="G230" s="10">
        <v>93481.5546875</v>
      </c>
      <c r="H230" s="10">
        <v>93186.328125</v>
      </c>
      <c r="I230" s="10">
        <v>101105.78125</v>
      </c>
      <c r="J230" s="10">
        <v>159878.875</v>
      </c>
      <c r="K230" s="10">
        <v>159905.625</v>
      </c>
      <c r="L230" s="10">
        <v>160076.40625</v>
      </c>
      <c r="M230" s="10">
        <v>159806.84375</v>
      </c>
      <c r="N230" s="10">
        <v>159911.8125</v>
      </c>
      <c r="O230" s="10">
        <v>160037.359375</v>
      </c>
    </row>
    <row r="231" spans="1:15" x14ac:dyDescent="0.3">
      <c r="A231" s="9">
        <f t="shared" si="6"/>
        <v>5</v>
      </c>
      <c r="B231" s="9">
        <f t="shared" si="7"/>
        <v>12</v>
      </c>
      <c r="C231" s="11">
        <v>29718</v>
      </c>
      <c r="D231" s="10">
        <v>92418.9375</v>
      </c>
      <c r="E231" s="10">
        <v>92753.15625</v>
      </c>
      <c r="F231" s="10">
        <v>106311.6171875</v>
      </c>
      <c r="G231" s="10">
        <v>94005.0703125</v>
      </c>
      <c r="H231" s="10">
        <v>93708.6953125</v>
      </c>
      <c r="I231" s="10">
        <v>101645.8359375</v>
      </c>
      <c r="J231" s="10">
        <v>160602.59375</v>
      </c>
      <c r="K231" s="10">
        <v>160629.359375</v>
      </c>
      <c r="L231" s="10">
        <v>160800.109375</v>
      </c>
      <c r="M231" s="10">
        <v>160530.578125</v>
      </c>
      <c r="N231" s="10">
        <v>160635.53125</v>
      </c>
      <c r="O231" s="10">
        <v>160761.078125</v>
      </c>
    </row>
    <row r="232" spans="1:15" x14ac:dyDescent="0.3">
      <c r="A232" s="9">
        <f t="shared" si="6"/>
        <v>5</v>
      </c>
      <c r="B232" s="9">
        <f t="shared" si="7"/>
        <v>13</v>
      </c>
      <c r="C232" s="11">
        <v>29719</v>
      </c>
      <c r="D232" s="10">
        <v>92950.1328125</v>
      </c>
      <c r="E232" s="10">
        <v>93275.5390625</v>
      </c>
      <c r="F232" s="10">
        <v>106849.265625</v>
      </c>
      <c r="G232" s="10">
        <v>94526.5625</v>
      </c>
      <c r="H232" s="10">
        <v>94229.0390625</v>
      </c>
      <c r="I232" s="10">
        <v>102183.859375</v>
      </c>
      <c r="J232" s="10">
        <v>161310.84375</v>
      </c>
      <c r="K232" s="10">
        <v>161337.59375</v>
      </c>
      <c r="L232" s="10">
        <v>161508.34375</v>
      </c>
      <c r="M232" s="10">
        <v>161238.828125</v>
      </c>
      <c r="N232" s="10">
        <v>161343.765625</v>
      </c>
      <c r="O232" s="10">
        <v>161469.296875</v>
      </c>
    </row>
    <row r="233" spans="1:15" x14ac:dyDescent="0.3">
      <c r="A233" s="9">
        <f t="shared" si="6"/>
        <v>5</v>
      </c>
      <c r="B233" s="9">
        <f t="shared" si="7"/>
        <v>14</v>
      </c>
      <c r="C233" s="11">
        <v>29720</v>
      </c>
      <c r="D233" s="10">
        <v>93477.3203125</v>
      </c>
      <c r="E233" s="10">
        <v>93793.9140625</v>
      </c>
      <c r="F233" s="10">
        <v>107382.8984375</v>
      </c>
      <c r="G233" s="10">
        <v>95044.0390625</v>
      </c>
      <c r="H233" s="10">
        <v>94745.375</v>
      </c>
      <c r="I233" s="10">
        <v>102717.875</v>
      </c>
      <c r="J233" s="10">
        <v>161984.34375</v>
      </c>
      <c r="K233" s="10">
        <v>162011.09375</v>
      </c>
      <c r="L233" s="10">
        <v>162181.8125</v>
      </c>
      <c r="M233" s="10">
        <v>161912.328125</v>
      </c>
      <c r="N233" s="10">
        <v>162017.265625</v>
      </c>
      <c r="O233" s="10">
        <v>162142.78125</v>
      </c>
    </row>
    <row r="234" spans="1:15" x14ac:dyDescent="0.3">
      <c r="A234" s="9">
        <f t="shared" si="6"/>
        <v>5</v>
      </c>
      <c r="B234" s="9">
        <f t="shared" si="7"/>
        <v>15</v>
      </c>
      <c r="C234" s="11">
        <v>29721</v>
      </c>
      <c r="D234" s="10">
        <v>94000.5</v>
      </c>
      <c r="E234" s="10">
        <v>94308.28125</v>
      </c>
      <c r="F234" s="10">
        <v>107912.5234375</v>
      </c>
      <c r="G234" s="10">
        <v>95557.515625</v>
      </c>
      <c r="H234" s="10">
        <v>95257.703125</v>
      </c>
      <c r="I234" s="10">
        <v>103247.8828125</v>
      </c>
      <c r="J234" s="10">
        <v>162622.75</v>
      </c>
      <c r="K234" s="10">
        <v>162649.484375</v>
      </c>
      <c r="L234" s="10">
        <v>162820.203125</v>
      </c>
      <c r="M234" s="10">
        <v>162550.734375</v>
      </c>
      <c r="N234" s="10">
        <v>162655.65625</v>
      </c>
      <c r="O234" s="10">
        <v>162781.1875</v>
      </c>
    </row>
    <row r="235" spans="1:15" x14ac:dyDescent="0.3">
      <c r="A235" s="9">
        <f t="shared" si="6"/>
        <v>5</v>
      </c>
      <c r="B235" s="9">
        <f t="shared" si="7"/>
        <v>16</v>
      </c>
      <c r="C235" s="11">
        <v>29722</v>
      </c>
      <c r="D235" s="10">
        <v>94515.703125</v>
      </c>
      <c r="E235" s="10">
        <v>94814.671875</v>
      </c>
      <c r="F235" s="10">
        <v>108434.1640625</v>
      </c>
      <c r="G235" s="10">
        <v>96063.015625</v>
      </c>
      <c r="H235" s="10">
        <v>95762.0546875</v>
      </c>
      <c r="I235" s="10">
        <v>103769.921875</v>
      </c>
      <c r="J235" s="10">
        <v>163187.140625</v>
      </c>
      <c r="K235" s="10">
        <v>163213.890625</v>
      </c>
      <c r="L235" s="10">
        <v>163384.59375</v>
      </c>
      <c r="M235" s="10">
        <v>163115.140625</v>
      </c>
      <c r="N235" s="10">
        <v>163220.0625</v>
      </c>
      <c r="O235" s="10">
        <v>163345.578125</v>
      </c>
    </row>
    <row r="236" spans="1:15" x14ac:dyDescent="0.3">
      <c r="A236" s="9">
        <f t="shared" si="6"/>
        <v>5</v>
      </c>
      <c r="B236" s="9">
        <f t="shared" si="7"/>
        <v>17</v>
      </c>
      <c r="C236" s="11">
        <v>29723</v>
      </c>
      <c r="D236" s="10">
        <v>95024.9140625</v>
      </c>
      <c r="E236" s="10">
        <v>95315.0703125</v>
      </c>
      <c r="F236" s="10">
        <v>108949.8125</v>
      </c>
      <c r="G236" s="10">
        <v>96562.53125</v>
      </c>
      <c r="H236" s="10">
        <v>96260.421875</v>
      </c>
      <c r="I236" s="10">
        <v>104285.96875</v>
      </c>
      <c r="J236" s="10">
        <v>163696.21875</v>
      </c>
      <c r="K236" s="10">
        <v>163722.953125</v>
      </c>
      <c r="L236" s="10">
        <v>163893.65625</v>
      </c>
      <c r="M236" s="10">
        <v>163624.21875</v>
      </c>
      <c r="N236" s="10">
        <v>163729.125</v>
      </c>
      <c r="O236" s="10">
        <v>163854.625</v>
      </c>
    </row>
    <row r="237" spans="1:15" x14ac:dyDescent="0.3">
      <c r="A237" s="9">
        <f t="shared" si="6"/>
        <v>5</v>
      </c>
      <c r="B237" s="9">
        <f t="shared" si="7"/>
        <v>18</v>
      </c>
      <c r="C237" s="11">
        <v>29724</v>
      </c>
      <c r="D237" s="10">
        <v>95581.6875</v>
      </c>
      <c r="E237" s="10">
        <v>95863.0390625</v>
      </c>
      <c r="F237" s="10">
        <v>109513.0234375</v>
      </c>
      <c r="G237" s="10">
        <v>97109.609375</v>
      </c>
      <c r="H237" s="10">
        <v>96806.3515625</v>
      </c>
      <c r="I237" s="10">
        <v>104849.578125</v>
      </c>
      <c r="J237" s="10">
        <v>164674.734375</v>
      </c>
      <c r="K237" s="10">
        <v>164701.484375</v>
      </c>
      <c r="L237" s="10">
        <v>164872.171875</v>
      </c>
      <c r="M237" s="10">
        <v>164602.734375</v>
      </c>
      <c r="N237" s="10">
        <v>164707.65625</v>
      </c>
      <c r="O237" s="10">
        <v>164833.140625</v>
      </c>
    </row>
    <row r="238" spans="1:15" x14ac:dyDescent="0.3">
      <c r="A238" s="9">
        <f t="shared" si="6"/>
        <v>5</v>
      </c>
      <c r="B238" s="9">
        <f t="shared" si="7"/>
        <v>19</v>
      </c>
      <c r="C238" s="11">
        <v>29725</v>
      </c>
      <c r="D238" s="10">
        <v>96134.453125</v>
      </c>
      <c r="E238" s="10">
        <v>96407</v>
      </c>
      <c r="F238" s="10">
        <v>110072.2109375</v>
      </c>
      <c r="G238" s="10">
        <v>97652.6796875</v>
      </c>
      <c r="H238" s="10">
        <v>97348.28125</v>
      </c>
      <c r="I238" s="10">
        <v>105409.1796875</v>
      </c>
      <c r="J238" s="10">
        <v>165618.765625</v>
      </c>
      <c r="K238" s="10">
        <v>165645.5</v>
      </c>
      <c r="L238" s="10">
        <v>165816.171875</v>
      </c>
      <c r="M238" s="10">
        <v>165546.765625</v>
      </c>
      <c r="N238" s="10">
        <v>165651.671875</v>
      </c>
      <c r="O238" s="10">
        <v>165777.15625</v>
      </c>
    </row>
    <row r="239" spans="1:15" x14ac:dyDescent="0.3">
      <c r="A239" s="9">
        <f t="shared" si="6"/>
        <v>5</v>
      </c>
      <c r="B239" s="9">
        <f t="shared" si="7"/>
        <v>20</v>
      </c>
      <c r="C239" s="11">
        <v>29726</v>
      </c>
      <c r="D239" s="10">
        <v>96663.375</v>
      </c>
      <c r="E239" s="10">
        <v>96927.1171875</v>
      </c>
      <c r="F239" s="10">
        <v>110607.5546875</v>
      </c>
      <c r="G239" s="10">
        <v>98171.90625</v>
      </c>
      <c r="H239" s="10">
        <v>97866.359375</v>
      </c>
      <c r="I239" s="10">
        <v>105944.9375</v>
      </c>
      <c r="J239" s="10">
        <v>166331.625</v>
      </c>
      <c r="K239" s="10">
        <v>166358.359375</v>
      </c>
      <c r="L239" s="10">
        <v>166529.03125</v>
      </c>
      <c r="M239" s="10">
        <v>166259.640625</v>
      </c>
      <c r="N239" s="10">
        <v>166364.53125</v>
      </c>
      <c r="O239" s="10">
        <v>166490.015625</v>
      </c>
    </row>
    <row r="240" spans="1:15" x14ac:dyDescent="0.3">
      <c r="A240" s="9">
        <f t="shared" si="6"/>
        <v>5</v>
      </c>
      <c r="B240" s="9">
        <f t="shared" si="7"/>
        <v>21</v>
      </c>
      <c r="C240" s="11">
        <v>29727</v>
      </c>
      <c r="D240" s="10">
        <v>97182.34375</v>
      </c>
      <c r="E240" s="10">
        <v>97437.2734375</v>
      </c>
      <c r="F240" s="10">
        <v>111132.9296875</v>
      </c>
      <c r="G240" s="10">
        <v>98681.1796875</v>
      </c>
      <c r="H240" s="10">
        <v>98374.484375</v>
      </c>
      <c r="I240" s="10">
        <v>106470.734375</v>
      </c>
      <c r="J240" s="10">
        <v>166949.265625</v>
      </c>
      <c r="K240" s="10">
        <v>166976</v>
      </c>
      <c r="L240" s="10">
        <v>167146.65625</v>
      </c>
      <c r="M240" s="10">
        <v>166877.28125</v>
      </c>
      <c r="N240" s="10">
        <v>166982.171875</v>
      </c>
      <c r="O240" s="10">
        <v>167107.640625</v>
      </c>
    </row>
    <row r="241" spans="1:15" x14ac:dyDescent="0.3">
      <c r="A241" s="9">
        <f t="shared" si="6"/>
        <v>5</v>
      </c>
      <c r="B241" s="9">
        <f t="shared" si="7"/>
        <v>22</v>
      </c>
      <c r="C241" s="11">
        <v>29728</v>
      </c>
      <c r="D241" s="10">
        <v>97695.3203125</v>
      </c>
      <c r="E241" s="10">
        <v>97941.4453125</v>
      </c>
      <c r="F241" s="10">
        <v>111652.3125</v>
      </c>
      <c r="G241" s="10">
        <v>99184.4609375</v>
      </c>
      <c r="H241" s="10">
        <v>98876.6171875</v>
      </c>
      <c r="I241" s="10">
        <v>106990.53125</v>
      </c>
      <c r="J241" s="10">
        <v>167510.4375</v>
      </c>
      <c r="K241" s="10">
        <v>167537.171875</v>
      </c>
      <c r="L241" s="10">
        <v>167707.8125</v>
      </c>
      <c r="M241" s="10">
        <v>167438.46875</v>
      </c>
      <c r="N241" s="10">
        <v>167543.34375</v>
      </c>
      <c r="O241" s="10">
        <v>167668.8125</v>
      </c>
    </row>
    <row r="242" spans="1:15" x14ac:dyDescent="0.3">
      <c r="A242" s="9">
        <f t="shared" si="6"/>
        <v>5</v>
      </c>
      <c r="B242" s="9">
        <f t="shared" si="7"/>
        <v>23</v>
      </c>
      <c r="C242" s="11">
        <v>29729</v>
      </c>
      <c r="D242" s="10">
        <v>98178.5078125</v>
      </c>
      <c r="E242" s="10">
        <v>98415.8203125</v>
      </c>
      <c r="F242" s="10">
        <v>112141.8984375</v>
      </c>
      <c r="G242" s="10">
        <v>99657.953125</v>
      </c>
      <c r="H242" s="10">
        <v>99348.9609375</v>
      </c>
      <c r="I242" s="10">
        <v>107480.5390625</v>
      </c>
      <c r="J242" s="10">
        <v>167986.25</v>
      </c>
      <c r="K242" s="10">
        <v>168012.984375</v>
      </c>
      <c r="L242" s="10">
        <v>168183.609375</v>
      </c>
      <c r="M242" s="10">
        <v>167914.265625</v>
      </c>
      <c r="N242" s="10">
        <v>168019.140625</v>
      </c>
      <c r="O242" s="10">
        <v>168144.59375</v>
      </c>
    </row>
    <row r="243" spans="1:15" x14ac:dyDescent="0.3">
      <c r="A243" s="9">
        <f t="shared" si="6"/>
        <v>5</v>
      </c>
      <c r="B243" s="9">
        <f t="shared" si="7"/>
        <v>24</v>
      </c>
      <c r="C243" s="11">
        <v>29730</v>
      </c>
      <c r="D243" s="10">
        <v>98661.6484375</v>
      </c>
      <c r="E243" s="10">
        <v>98890.1640625</v>
      </c>
      <c r="F243" s="10">
        <v>112631.4375</v>
      </c>
      <c r="G243" s="10">
        <v>100131.40625</v>
      </c>
      <c r="H243" s="10">
        <v>99821.265625</v>
      </c>
      <c r="I243" s="10">
        <v>107970.5</v>
      </c>
      <c r="J243" s="10">
        <v>168438.171875</v>
      </c>
      <c r="K243" s="10">
        <v>168464.90625</v>
      </c>
      <c r="L243" s="10">
        <v>168635.53125</v>
      </c>
      <c r="M243" s="10">
        <v>168366.203125</v>
      </c>
      <c r="N243" s="10">
        <v>168471.078125</v>
      </c>
      <c r="O243" s="10">
        <v>168596.515625</v>
      </c>
    </row>
    <row r="244" spans="1:15" x14ac:dyDescent="0.3">
      <c r="A244" s="9">
        <f t="shared" si="6"/>
        <v>5</v>
      </c>
      <c r="B244" s="9">
        <f t="shared" si="7"/>
        <v>25</v>
      </c>
      <c r="C244" s="11">
        <v>29731</v>
      </c>
      <c r="D244" s="10">
        <v>99144.765625</v>
      </c>
      <c r="E244" s="10">
        <v>99364.46875</v>
      </c>
      <c r="F244" s="10">
        <v>113120.9375</v>
      </c>
      <c r="G244" s="10">
        <v>100604.828125</v>
      </c>
      <c r="H244" s="10">
        <v>100293.5390625</v>
      </c>
      <c r="I244" s="10">
        <v>108460.421875</v>
      </c>
      <c r="J244" s="10">
        <v>168971.890625</v>
      </c>
      <c r="K244" s="10">
        <v>168998.625</v>
      </c>
      <c r="L244" s="10">
        <v>169169.234375</v>
      </c>
      <c r="M244" s="10">
        <v>168899.9375</v>
      </c>
      <c r="N244" s="10">
        <v>169004.796875</v>
      </c>
      <c r="O244" s="10">
        <v>169130.234375</v>
      </c>
    </row>
    <row r="245" spans="1:15" x14ac:dyDescent="0.3">
      <c r="A245" s="9">
        <f t="shared" si="6"/>
        <v>5</v>
      </c>
      <c r="B245" s="9">
        <f t="shared" si="7"/>
        <v>26</v>
      </c>
      <c r="C245" s="11">
        <v>29732</v>
      </c>
      <c r="D245" s="10">
        <v>99661.5546875</v>
      </c>
      <c r="E245" s="10">
        <v>99872.4609375</v>
      </c>
      <c r="F245" s="10">
        <v>113644.1171875</v>
      </c>
      <c r="G245" s="10">
        <v>101111.9296875</v>
      </c>
      <c r="H245" s="10">
        <v>100799.4921875</v>
      </c>
      <c r="I245" s="10">
        <v>108984.0234375</v>
      </c>
      <c r="J245" s="10">
        <v>169637.21875</v>
      </c>
      <c r="K245" s="10">
        <v>169663.9375</v>
      </c>
      <c r="L245" s="10">
        <v>169834.546875</v>
      </c>
      <c r="M245" s="10">
        <v>169565.25</v>
      </c>
      <c r="N245" s="10">
        <v>169670.109375</v>
      </c>
      <c r="O245" s="10">
        <v>169795.546875</v>
      </c>
    </row>
    <row r="246" spans="1:15" x14ac:dyDescent="0.3">
      <c r="A246" s="9">
        <f t="shared" si="6"/>
        <v>5</v>
      </c>
      <c r="B246" s="9">
        <f t="shared" si="7"/>
        <v>27</v>
      </c>
      <c r="C246" s="11">
        <v>29733</v>
      </c>
      <c r="D246" s="10">
        <v>100168.390625</v>
      </c>
      <c r="E246" s="10">
        <v>100370.4921875</v>
      </c>
      <c r="F246" s="10">
        <v>114157.328125</v>
      </c>
      <c r="G246" s="10">
        <v>101609.078125</v>
      </c>
      <c r="H246" s="10">
        <v>101295.4921875</v>
      </c>
      <c r="I246" s="10">
        <v>109497.65625</v>
      </c>
      <c r="J246" s="10">
        <v>170207.375</v>
      </c>
      <c r="K246" s="10">
        <v>170234.09375</v>
      </c>
      <c r="L246" s="10">
        <v>170404.6875</v>
      </c>
      <c r="M246" s="10">
        <v>170135.421875</v>
      </c>
      <c r="N246" s="10">
        <v>170240.265625</v>
      </c>
      <c r="O246" s="10">
        <v>170365.6875</v>
      </c>
    </row>
    <row r="247" spans="1:15" x14ac:dyDescent="0.3">
      <c r="A247" s="9">
        <f t="shared" si="6"/>
        <v>5</v>
      </c>
      <c r="B247" s="9">
        <f t="shared" si="7"/>
        <v>28</v>
      </c>
      <c r="C247" s="11">
        <v>29734</v>
      </c>
      <c r="D247" s="10">
        <v>100667.2578125</v>
      </c>
      <c r="E247" s="10">
        <v>100860.5546875</v>
      </c>
      <c r="F247" s="10">
        <v>114662.5703125</v>
      </c>
      <c r="G247" s="10">
        <v>102098.25</v>
      </c>
      <c r="H247" s="10">
        <v>101783.5234375</v>
      </c>
      <c r="I247" s="10">
        <v>110003.3203125</v>
      </c>
      <c r="J247" s="10">
        <v>170700.234375</v>
      </c>
      <c r="K247" s="10">
        <v>170726.953125</v>
      </c>
      <c r="L247" s="10">
        <v>170897.53125</v>
      </c>
      <c r="M247" s="10">
        <v>170628.28125</v>
      </c>
      <c r="N247" s="10">
        <v>170733.125</v>
      </c>
      <c r="O247" s="10">
        <v>170858.53125</v>
      </c>
    </row>
    <row r="248" spans="1:15" x14ac:dyDescent="0.3">
      <c r="A248" s="9">
        <f t="shared" si="6"/>
        <v>5</v>
      </c>
      <c r="B248" s="9">
        <f t="shared" si="7"/>
        <v>29</v>
      </c>
      <c r="C248" s="11">
        <v>29735</v>
      </c>
      <c r="D248" s="10">
        <v>101162.1171875</v>
      </c>
      <c r="E248" s="10">
        <v>101346.609375</v>
      </c>
      <c r="F248" s="10">
        <v>115163.796875</v>
      </c>
      <c r="G248" s="10">
        <v>102583.421875</v>
      </c>
      <c r="H248" s="10">
        <v>102267.546875</v>
      </c>
      <c r="I248" s="10">
        <v>110504.9609375</v>
      </c>
      <c r="J248" s="10">
        <v>171158.328125</v>
      </c>
      <c r="K248" s="10">
        <v>171185.0625</v>
      </c>
      <c r="L248" s="10">
        <v>171355.625</v>
      </c>
      <c r="M248" s="10">
        <v>171086.390625</v>
      </c>
      <c r="N248" s="10">
        <v>171191.234375</v>
      </c>
      <c r="O248" s="10">
        <v>171316.625</v>
      </c>
    </row>
    <row r="249" spans="1:15" x14ac:dyDescent="0.3">
      <c r="A249" s="9">
        <f t="shared" si="6"/>
        <v>5</v>
      </c>
      <c r="B249" s="9">
        <f t="shared" si="7"/>
        <v>30</v>
      </c>
      <c r="C249" s="11">
        <v>29736</v>
      </c>
      <c r="D249" s="10">
        <v>101645.0390625</v>
      </c>
      <c r="E249" s="10">
        <v>101820.734375</v>
      </c>
      <c r="F249" s="10">
        <v>115653.078125</v>
      </c>
      <c r="G249" s="10">
        <v>103056.65625</v>
      </c>
      <c r="H249" s="10">
        <v>102739.6328125</v>
      </c>
      <c r="I249" s="10">
        <v>110994.6640625</v>
      </c>
      <c r="J249" s="10">
        <v>171435.671875</v>
      </c>
      <c r="K249" s="10">
        <v>171462.390625</v>
      </c>
      <c r="L249" s="10">
        <v>171632.953125</v>
      </c>
      <c r="M249" s="10">
        <v>171363.734375</v>
      </c>
      <c r="N249" s="10">
        <v>171468.5625</v>
      </c>
      <c r="O249" s="10">
        <v>171593.953125</v>
      </c>
    </row>
    <row r="250" spans="1:15" x14ac:dyDescent="0.3">
      <c r="A250" s="9">
        <f t="shared" si="6"/>
        <v>5</v>
      </c>
      <c r="B250" s="9">
        <f t="shared" si="7"/>
        <v>31</v>
      </c>
      <c r="C250" s="11">
        <v>29737</v>
      </c>
      <c r="D250" s="10">
        <v>101957.5703125</v>
      </c>
      <c r="E250" s="10">
        <v>102128.8984375</v>
      </c>
      <c r="F250" s="10">
        <v>115965.53125</v>
      </c>
      <c r="G250" s="10">
        <v>103364.015625</v>
      </c>
      <c r="H250" s="10">
        <v>103046.34375</v>
      </c>
      <c r="I250" s="10">
        <v>111308.2265625</v>
      </c>
      <c r="J250" s="10">
        <v>171633.875</v>
      </c>
      <c r="K250" s="10">
        <v>171660.59375</v>
      </c>
      <c r="L250" s="10">
        <v>171831.140625</v>
      </c>
      <c r="M250" s="10">
        <v>171561.9375</v>
      </c>
      <c r="N250" s="10">
        <v>171666.765625</v>
      </c>
      <c r="O250" s="10">
        <v>171792.15625</v>
      </c>
    </row>
    <row r="251" spans="1:15" x14ac:dyDescent="0.3">
      <c r="A251" s="9">
        <f t="shared" si="6"/>
        <v>6</v>
      </c>
      <c r="B251" s="9">
        <f t="shared" si="7"/>
        <v>1</v>
      </c>
      <c r="C251" s="11">
        <v>29738</v>
      </c>
      <c r="D251" s="10">
        <v>102109.7109375</v>
      </c>
      <c r="E251" s="10">
        <v>102281.1015625</v>
      </c>
      <c r="F251" s="10">
        <v>116110.71875</v>
      </c>
      <c r="G251" s="10">
        <v>103515.4765625</v>
      </c>
      <c r="H251" s="10">
        <v>103197.6328125</v>
      </c>
      <c r="I251" s="10">
        <v>111455.3515625</v>
      </c>
      <c r="J251" s="10">
        <v>171943.625</v>
      </c>
      <c r="K251" s="10">
        <v>171970.34375</v>
      </c>
      <c r="L251" s="10">
        <v>172140.875</v>
      </c>
      <c r="M251" s="10">
        <v>171871.6875</v>
      </c>
      <c r="N251" s="10">
        <v>171976.5</v>
      </c>
      <c r="O251" s="10">
        <v>172101.875</v>
      </c>
    </row>
    <row r="252" spans="1:15" x14ac:dyDescent="0.3">
      <c r="A252" s="9">
        <f t="shared" si="6"/>
        <v>6</v>
      </c>
      <c r="B252" s="9">
        <f t="shared" si="7"/>
        <v>2</v>
      </c>
      <c r="C252" s="11">
        <v>29739</v>
      </c>
      <c r="D252" s="10">
        <v>102249.9296875</v>
      </c>
      <c r="E252" s="10">
        <v>102421.3828125</v>
      </c>
      <c r="F252" s="10">
        <v>116243.9921875</v>
      </c>
      <c r="G252" s="10">
        <v>103655.0234375</v>
      </c>
      <c r="H252" s="10">
        <v>103337.0078125</v>
      </c>
      <c r="I252" s="10">
        <v>111590.5625</v>
      </c>
      <c r="J252" s="10">
        <v>172036.75</v>
      </c>
      <c r="K252" s="10">
        <v>172063.46875</v>
      </c>
      <c r="L252" s="10">
        <v>172233.984375</v>
      </c>
      <c r="M252" s="10">
        <v>171964.828125</v>
      </c>
      <c r="N252" s="10">
        <v>172069.640625</v>
      </c>
      <c r="O252" s="10">
        <v>172195</v>
      </c>
    </row>
    <row r="253" spans="1:15" x14ac:dyDescent="0.3">
      <c r="A253" s="9">
        <f t="shared" si="6"/>
        <v>6</v>
      </c>
      <c r="B253" s="9">
        <f t="shared" si="7"/>
        <v>3</v>
      </c>
      <c r="C253" s="11">
        <v>29740</v>
      </c>
      <c r="D253" s="10">
        <v>102390.140625</v>
      </c>
      <c r="E253" s="10">
        <v>102561.65625</v>
      </c>
      <c r="F253" s="10">
        <v>116377.25</v>
      </c>
      <c r="G253" s="10">
        <v>103794.546875</v>
      </c>
      <c r="H253" s="10">
        <v>103476.375</v>
      </c>
      <c r="I253" s="10">
        <v>111725.75</v>
      </c>
      <c r="J253" s="10">
        <v>172098.21875</v>
      </c>
      <c r="K253" s="10">
        <v>172124.921875</v>
      </c>
      <c r="L253" s="10">
        <v>172295.4375</v>
      </c>
      <c r="M253" s="10">
        <v>172026.296875</v>
      </c>
      <c r="N253" s="10">
        <v>172131.09375</v>
      </c>
      <c r="O253" s="10">
        <v>172256.453125</v>
      </c>
    </row>
    <row r="254" spans="1:15" x14ac:dyDescent="0.3">
      <c r="A254" s="9">
        <f t="shared" si="6"/>
        <v>6</v>
      </c>
      <c r="B254" s="9">
        <f t="shared" si="7"/>
        <v>4</v>
      </c>
      <c r="C254" s="11">
        <v>29741</v>
      </c>
      <c r="D254" s="10">
        <v>102536.2890625</v>
      </c>
      <c r="E254" s="10">
        <v>102707.859375</v>
      </c>
      <c r="F254" s="10">
        <v>116516.4375</v>
      </c>
      <c r="G254" s="10">
        <v>103940.0078125</v>
      </c>
      <c r="H254" s="10">
        <v>103621.671875</v>
      </c>
      <c r="I254" s="10">
        <v>111866.8828125</v>
      </c>
      <c r="J254" s="10">
        <v>172361.8125</v>
      </c>
      <c r="K254" s="10">
        <v>172388.515625</v>
      </c>
      <c r="L254" s="10">
        <v>172559.015625</v>
      </c>
      <c r="M254" s="10">
        <v>172289.890625</v>
      </c>
      <c r="N254" s="10">
        <v>172394.6875</v>
      </c>
      <c r="O254" s="10">
        <v>172520.03125</v>
      </c>
    </row>
    <row r="255" spans="1:15" x14ac:dyDescent="0.3">
      <c r="A255" s="9">
        <f t="shared" si="6"/>
        <v>6</v>
      </c>
      <c r="B255" s="9">
        <f t="shared" si="7"/>
        <v>5</v>
      </c>
      <c r="C255" s="11">
        <v>29742</v>
      </c>
      <c r="D255" s="10">
        <v>102676.46875</v>
      </c>
      <c r="E255" s="10">
        <v>102848.1015625</v>
      </c>
      <c r="F255" s="10">
        <v>116649.6640625</v>
      </c>
      <c r="G255" s="10">
        <v>104079.5078125</v>
      </c>
      <c r="H255" s="10">
        <v>103761.0078125</v>
      </c>
      <c r="I255" s="10">
        <v>112002.0390625</v>
      </c>
      <c r="J255" s="10">
        <v>172376.046875</v>
      </c>
      <c r="K255" s="10">
        <v>172402.75</v>
      </c>
      <c r="L255" s="10">
        <v>172573.234375</v>
      </c>
      <c r="M255" s="10">
        <v>172304.140625</v>
      </c>
      <c r="N255" s="10">
        <v>172408.921875</v>
      </c>
      <c r="O255" s="10">
        <v>172534.25</v>
      </c>
    </row>
    <row r="256" spans="1:15" x14ac:dyDescent="0.3">
      <c r="A256" s="9">
        <f t="shared" si="6"/>
        <v>6</v>
      </c>
      <c r="B256" s="9">
        <f t="shared" si="7"/>
        <v>6</v>
      </c>
      <c r="C256" s="11">
        <v>29743</v>
      </c>
      <c r="D256" s="10">
        <v>102816.6328125</v>
      </c>
      <c r="E256" s="10">
        <v>102988.328125</v>
      </c>
      <c r="F256" s="10">
        <v>116782.875</v>
      </c>
      <c r="G256" s="10">
        <v>104218.9921875</v>
      </c>
      <c r="H256" s="10">
        <v>103900.3203125</v>
      </c>
      <c r="I256" s="10">
        <v>112137.1875</v>
      </c>
      <c r="J256" s="10">
        <v>172364.5</v>
      </c>
      <c r="K256" s="10">
        <v>172391.203125</v>
      </c>
      <c r="L256" s="10">
        <v>172561.671875</v>
      </c>
      <c r="M256" s="10">
        <v>172292.59375</v>
      </c>
      <c r="N256" s="10">
        <v>172397.375</v>
      </c>
      <c r="O256" s="10">
        <v>172522.703125</v>
      </c>
    </row>
    <row r="257" spans="1:15" x14ac:dyDescent="0.3">
      <c r="A257" s="9">
        <f t="shared" si="6"/>
        <v>6</v>
      </c>
      <c r="B257" s="9">
        <f t="shared" si="7"/>
        <v>7</v>
      </c>
      <c r="C257" s="11">
        <v>29744</v>
      </c>
      <c r="D257" s="10">
        <v>102956.78125</v>
      </c>
      <c r="E257" s="10">
        <v>103128.5390625</v>
      </c>
      <c r="F257" s="10">
        <v>116916.0625</v>
      </c>
      <c r="G257" s="10">
        <v>104358.4609375</v>
      </c>
      <c r="H257" s="10">
        <v>104039.625</v>
      </c>
      <c r="I257" s="10">
        <v>112272.3125</v>
      </c>
      <c r="J257" s="10">
        <v>172332.109375</v>
      </c>
      <c r="K257" s="10">
        <v>172358.8125</v>
      </c>
      <c r="L257" s="10">
        <v>172529.265625</v>
      </c>
      <c r="M257" s="10">
        <v>172260.21875</v>
      </c>
      <c r="N257" s="10">
        <v>172364.96875</v>
      </c>
      <c r="O257" s="10">
        <v>172490.296875</v>
      </c>
    </row>
    <row r="258" spans="1:15" x14ac:dyDescent="0.3">
      <c r="A258" s="9">
        <f t="shared" si="6"/>
        <v>6</v>
      </c>
      <c r="B258" s="9">
        <f t="shared" si="7"/>
        <v>8</v>
      </c>
      <c r="C258" s="11">
        <v>29745</v>
      </c>
      <c r="D258" s="10">
        <v>103096.921875</v>
      </c>
      <c r="E258" s="10">
        <v>103268.7421875</v>
      </c>
      <c r="F258" s="10">
        <v>117049.2421875</v>
      </c>
      <c r="G258" s="10">
        <v>104497.9140625</v>
      </c>
      <c r="H258" s="10">
        <v>104178.9140625</v>
      </c>
      <c r="I258" s="10">
        <v>112407.4296875</v>
      </c>
      <c r="J258" s="10">
        <v>172530.515625</v>
      </c>
      <c r="K258" s="10">
        <v>172557.21875</v>
      </c>
      <c r="L258" s="10">
        <v>172727.65625</v>
      </c>
      <c r="M258" s="10">
        <v>172458.625</v>
      </c>
      <c r="N258" s="10">
        <v>172563.375</v>
      </c>
      <c r="O258" s="10">
        <v>172688.6875</v>
      </c>
    </row>
    <row r="259" spans="1:15" x14ac:dyDescent="0.3">
      <c r="A259" s="9">
        <f t="shared" si="6"/>
        <v>6</v>
      </c>
      <c r="B259" s="9">
        <f t="shared" si="7"/>
        <v>9</v>
      </c>
      <c r="C259" s="11">
        <v>29746</v>
      </c>
      <c r="D259" s="10">
        <v>103237.0390625</v>
      </c>
      <c r="E259" s="10">
        <v>103408.921875</v>
      </c>
      <c r="F259" s="10">
        <v>117182.40625</v>
      </c>
      <c r="G259" s="10">
        <v>104637.359375</v>
      </c>
      <c r="H259" s="10">
        <v>104318.1875</v>
      </c>
      <c r="I259" s="10">
        <v>112542.5234375</v>
      </c>
      <c r="J259" s="10">
        <v>172456.578125</v>
      </c>
      <c r="K259" s="10">
        <v>172483.28125</v>
      </c>
      <c r="L259" s="10">
        <v>172653.703125</v>
      </c>
      <c r="M259" s="10">
        <v>172384.6875</v>
      </c>
      <c r="N259" s="10">
        <v>172489.4375</v>
      </c>
      <c r="O259" s="10">
        <v>172614.734375</v>
      </c>
    </row>
    <row r="260" spans="1:15" x14ac:dyDescent="0.3">
      <c r="A260" s="9">
        <f t="shared" si="6"/>
        <v>6</v>
      </c>
      <c r="B260" s="9">
        <f t="shared" si="7"/>
        <v>10</v>
      </c>
      <c r="C260" s="11">
        <v>29747</v>
      </c>
      <c r="D260" s="10">
        <v>103377.1484375</v>
      </c>
      <c r="E260" s="10">
        <v>103549.0859375</v>
      </c>
      <c r="F260" s="10">
        <v>117315.5546875</v>
      </c>
      <c r="G260" s="10">
        <v>104776.78125</v>
      </c>
      <c r="H260" s="10">
        <v>104457.453125</v>
      </c>
      <c r="I260" s="10">
        <v>112677.609375</v>
      </c>
      <c r="J260" s="10">
        <v>172377.875</v>
      </c>
      <c r="K260" s="10">
        <v>172404.578125</v>
      </c>
      <c r="L260" s="10">
        <v>172574.984375</v>
      </c>
      <c r="M260" s="10">
        <v>172306</v>
      </c>
      <c r="N260" s="10">
        <v>172410.734375</v>
      </c>
      <c r="O260" s="10">
        <v>172536.03125</v>
      </c>
    </row>
    <row r="261" spans="1:15" x14ac:dyDescent="0.3">
      <c r="A261" s="9">
        <f t="shared" si="6"/>
        <v>6</v>
      </c>
      <c r="B261" s="9">
        <f t="shared" si="7"/>
        <v>11</v>
      </c>
      <c r="C261" s="11">
        <v>29748</v>
      </c>
      <c r="D261" s="10">
        <v>103517.234375</v>
      </c>
      <c r="E261" s="10">
        <v>103689.2421875</v>
      </c>
      <c r="F261" s="10">
        <v>117448.6796875</v>
      </c>
      <c r="G261" s="10">
        <v>104916.1953125</v>
      </c>
      <c r="H261" s="10">
        <v>104596.6953125</v>
      </c>
      <c r="I261" s="10">
        <v>112812.671875</v>
      </c>
      <c r="J261" s="10">
        <v>172550.875</v>
      </c>
      <c r="K261" s="10">
        <v>172577.5625</v>
      </c>
      <c r="L261" s="10">
        <v>172747.96875</v>
      </c>
      <c r="M261" s="10">
        <v>172479</v>
      </c>
      <c r="N261" s="10">
        <v>172583.734375</v>
      </c>
      <c r="O261" s="10">
        <v>172709</v>
      </c>
    </row>
    <row r="262" spans="1:15" x14ac:dyDescent="0.3">
      <c r="A262" s="9">
        <f t="shared" si="6"/>
        <v>6</v>
      </c>
      <c r="B262" s="9">
        <f t="shared" si="7"/>
        <v>12</v>
      </c>
      <c r="C262" s="11">
        <v>29749</v>
      </c>
      <c r="D262" s="10">
        <v>103657.3125</v>
      </c>
      <c r="E262" s="10">
        <v>103829.3828125</v>
      </c>
      <c r="F262" s="10">
        <v>117581.796875</v>
      </c>
      <c r="G262" s="10">
        <v>105055.5859375</v>
      </c>
      <c r="H262" s="10">
        <v>104735.9296875</v>
      </c>
      <c r="I262" s="10">
        <v>112947.71875</v>
      </c>
      <c r="J262" s="10">
        <v>172434.15625</v>
      </c>
      <c r="K262" s="10">
        <v>172460.84375</v>
      </c>
      <c r="L262" s="10">
        <v>172631.234375</v>
      </c>
      <c r="M262" s="10">
        <v>172362.28125</v>
      </c>
      <c r="N262" s="10">
        <v>172467</v>
      </c>
      <c r="O262" s="10">
        <v>172592.28125</v>
      </c>
    </row>
    <row r="263" spans="1:15" x14ac:dyDescent="0.3">
      <c r="A263" s="9">
        <f t="shared" si="6"/>
        <v>6</v>
      </c>
      <c r="B263" s="9">
        <f t="shared" si="7"/>
        <v>13</v>
      </c>
      <c r="C263" s="11">
        <v>29750</v>
      </c>
      <c r="D263" s="10">
        <v>103797.375</v>
      </c>
      <c r="E263" s="10">
        <v>103969.5078125</v>
      </c>
      <c r="F263" s="10">
        <v>117714.8984375</v>
      </c>
      <c r="G263" s="10">
        <v>105194.96875</v>
      </c>
      <c r="H263" s="10">
        <v>104875.140625</v>
      </c>
      <c r="I263" s="10">
        <v>113082.7578125</v>
      </c>
      <c r="J263" s="10">
        <v>172303.5</v>
      </c>
      <c r="K263" s="10">
        <v>172330.203125</v>
      </c>
      <c r="L263" s="10">
        <v>172500.5625</v>
      </c>
      <c r="M263" s="10">
        <v>172231.640625</v>
      </c>
      <c r="N263" s="10">
        <v>172336.359375</v>
      </c>
      <c r="O263" s="10">
        <v>172461.625</v>
      </c>
    </row>
    <row r="264" spans="1:15" x14ac:dyDescent="0.3">
      <c r="A264" s="9">
        <f t="shared" si="6"/>
        <v>6</v>
      </c>
      <c r="B264" s="9">
        <f t="shared" si="7"/>
        <v>14</v>
      </c>
      <c r="C264" s="11">
        <v>29751</v>
      </c>
      <c r="D264" s="10">
        <v>103937.4296875</v>
      </c>
      <c r="E264" s="10">
        <v>104109.6171875</v>
      </c>
      <c r="F264" s="10">
        <v>117847.9765625</v>
      </c>
      <c r="G264" s="10">
        <v>105334.3359375</v>
      </c>
      <c r="H264" s="10">
        <v>105014.34375</v>
      </c>
      <c r="I264" s="10">
        <v>113217.7734375</v>
      </c>
      <c r="J264" s="10">
        <v>172162.765625</v>
      </c>
      <c r="K264" s="10">
        <v>172189.453125</v>
      </c>
      <c r="L264" s="10">
        <v>172359.8125</v>
      </c>
      <c r="M264" s="10">
        <v>172090.90625</v>
      </c>
      <c r="N264" s="10">
        <v>172195.609375</v>
      </c>
      <c r="O264" s="10">
        <v>172320.859375</v>
      </c>
    </row>
    <row r="265" spans="1:15" x14ac:dyDescent="0.3">
      <c r="A265" s="9">
        <f t="shared" ref="A265:A328" si="8">MONTH(C265)</f>
        <v>6</v>
      </c>
      <c r="B265" s="9">
        <f t="shared" ref="B265:B328" si="9">DAY(C265)</f>
        <v>15</v>
      </c>
      <c r="C265" s="11">
        <v>29752</v>
      </c>
      <c r="D265" s="10">
        <v>104077.4609375</v>
      </c>
      <c r="E265" s="10">
        <v>104249.7109375</v>
      </c>
      <c r="F265" s="10">
        <v>117981.046875</v>
      </c>
      <c r="G265" s="10">
        <v>105473.6875</v>
      </c>
      <c r="H265" s="10">
        <v>105153.53125</v>
      </c>
      <c r="I265" s="10">
        <v>113352.7734375</v>
      </c>
      <c r="J265" s="10">
        <v>172281.453125</v>
      </c>
      <c r="K265" s="10">
        <v>172308.140625</v>
      </c>
      <c r="L265" s="10">
        <v>172478.484375</v>
      </c>
      <c r="M265" s="10">
        <v>172209.609375</v>
      </c>
      <c r="N265" s="10">
        <v>172314.296875</v>
      </c>
      <c r="O265" s="10">
        <v>172439.546875</v>
      </c>
    </row>
    <row r="266" spans="1:15" x14ac:dyDescent="0.3">
      <c r="A266" s="9">
        <f t="shared" si="8"/>
        <v>6</v>
      </c>
      <c r="B266" s="9">
        <f t="shared" si="9"/>
        <v>16</v>
      </c>
      <c r="C266" s="11">
        <v>29753</v>
      </c>
      <c r="D266" s="10">
        <v>104217.4765625</v>
      </c>
      <c r="E266" s="10">
        <v>104389.7890625</v>
      </c>
      <c r="F266" s="10">
        <v>118114.1015625</v>
      </c>
      <c r="G266" s="10">
        <v>105613.03125</v>
      </c>
      <c r="H266" s="10">
        <v>105292.7109375</v>
      </c>
      <c r="I266" s="10">
        <v>113487.7578125</v>
      </c>
      <c r="J266" s="10">
        <v>172096.390625</v>
      </c>
      <c r="K266" s="10">
        <v>172123.078125</v>
      </c>
      <c r="L266" s="10">
        <v>172293.40625</v>
      </c>
      <c r="M266" s="10">
        <v>172024.546875</v>
      </c>
      <c r="N266" s="10">
        <v>172129.234375</v>
      </c>
      <c r="O266" s="10">
        <v>172254.46875</v>
      </c>
    </row>
    <row r="267" spans="1:15" x14ac:dyDescent="0.3">
      <c r="A267" s="9">
        <f t="shared" si="8"/>
        <v>6</v>
      </c>
      <c r="B267" s="9">
        <f t="shared" si="9"/>
        <v>17</v>
      </c>
      <c r="C267" s="11">
        <v>29754</v>
      </c>
      <c r="D267" s="10">
        <v>104357.484375</v>
      </c>
      <c r="E267" s="10">
        <v>104529.859375</v>
      </c>
      <c r="F267" s="10">
        <v>118247.1328125</v>
      </c>
      <c r="G267" s="10">
        <v>105752.3515625</v>
      </c>
      <c r="H267" s="10">
        <v>105431.8671875</v>
      </c>
      <c r="I267" s="10">
        <v>113622.734375</v>
      </c>
      <c r="J267" s="10">
        <v>171890.96875</v>
      </c>
      <c r="K267" s="10">
        <v>171917.640625</v>
      </c>
      <c r="L267" s="10">
        <v>172087.96875</v>
      </c>
      <c r="M267" s="10">
        <v>171819.125</v>
      </c>
      <c r="N267" s="10">
        <v>171923.8125</v>
      </c>
      <c r="O267" s="10">
        <v>172049.03125</v>
      </c>
    </row>
    <row r="268" spans="1:15" x14ac:dyDescent="0.3">
      <c r="A268" s="9">
        <f t="shared" si="8"/>
        <v>6</v>
      </c>
      <c r="B268" s="9">
        <f t="shared" si="9"/>
        <v>18</v>
      </c>
      <c r="C268" s="11">
        <v>29755</v>
      </c>
      <c r="D268" s="10">
        <v>104497.4765625</v>
      </c>
      <c r="E268" s="10">
        <v>104669.90625</v>
      </c>
      <c r="F268" s="10">
        <v>118380.15625</v>
      </c>
      <c r="G268" s="10">
        <v>105891.6640625</v>
      </c>
      <c r="H268" s="10">
        <v>105571.0078125</v>
      </c>
      <c r="I268" s="10">
        <v>113757.6875</v>
      </c>
      <c r="J268" s="10">
        <v>171944.6875</v>
      </c>
      <c r="K268" s="10">
        <v>171971.359375</v>
      </c>
      <c r="L268" s="10">
        <v>172141.671875</v>
      </c>
      <c r="M268" s="10">
        <v>171872.859375</v>
      </c>
      <c r="N268" s="10">
        <v>171977.515625</v>
      </c>
      <c r="O268" s="10">
        <v>172102.734375</v>
      </c>
    </row>
    <row r="269" spans="1:15" x14ac:dyDescent="0.3">
      <c r="A269" s="9">
        <f t="shared" si="8"/>
        <v>6</v>
      </c>
      <c r="B269" s="9">
        <f t="shared" si="9"/>
        <v>19</v>
      </c>
      <c r="C269" s="11">
        <v>29756</v>
      </c>
      <c r="D269" s="10">
        <v>104637.453125</v>
      </c>
      <c r="E269" s="10">
        <v>104809.9453125</v>
      </c>
      <c r="F269" s="10">
        <v>118513.1640625</v>
      </c>
      <c r="G269" s="10">
        <v>106030.9609375</v>
      </c>
      <c r="H269" s="10">
        <v>105710.140625</v>
      </c>
      <c r="I269" s="10">
        <v>113892.625</v>
      </c>
      <c r="J269" s="10">
        <v>171700</v>
      </c>
      <c r="K269" s="10">
        <v>171726.6875</v>
      </c>
      <c r="L269" s="10">
        <v>171896.96875</v>
      </c>
      <c r="M269" s="10">
        <v>171628.1875</v>
      </c>
      <c r="N269" s="10">
        <v>171732.84375</v>
      </c>
      <c r="O269" s="10">
        <v>171858.046875</v>
      </c>
    </row>
    <row r="270" spans="1:15" x14ac:dyDescent="0.3">
      <c r="A270" s="9">
        <f t="shared" si="8"/>
        <v>6</v>
      </c>
      <c r="B270" s="9">
        <f t="shared" si="9"/>
        <v>20</v>
      </c>
      <c r="C270" s="11">
        <v>29757</v>
      </c>
      <c r="D270" s="10">
        <v>104777.4140625</v>
      </c>
      <c r="E270" s="10">
        <v>104949.96875</v>
      </c>
      <c r="F270" s="10">
        <v>118646.1484375</v>
      </c>
      <c r="G270" s="10">
        <v>106170.234375</v>
      </c>
      <c r="H270" s="10">
        <v>105849.2578125</v>
      </c>
      <c r="I270" s="10">
        <v>114027.546875</v>
      </c>
      <c r="J270" s="10">
        <v>171430.15625</v>
      </c>
      <c r="K270" s="10">
        <v>171456.84375</v>
      </c>
      <c r="L270" s="10">
        <v>171627.109375</v>
      </c>
      <c r="M270" s="10">
        <v>171358.34375</v>
      </c>
      <c r="N270" s="10">
        <v>171463</v>
      </c>
      <c r="O270" s="10">
        <v>171588.1875</v>
      </c>
    </row>
    <row r="271" spans="1:15" x14ac:dyDescent="0.3">
      <c r="A271" s="9">
        <f t="shared" si="8"/>
        <v>6</v>
      </c>
      <c r="B271" s="9">
        <f t="shared" si="9"/>
        <v>21</v>
      </c>
      <c r="C271" s="11">
        <v>29758</v>
      </c>
      <c r="D271" s="10">
        <v>104917.359375</v>
      </c>
      <c r="E271" s="10">
        <v>105089.9765625</v>
      </c>
      <c r="F271" s="10">
        <v>118779.125</v>
      </c>
      <c r="G271" s="10">
        <v>106309.5</v>
      </c>
      <c r="H271" s="10">
        <v>105988.359375</v>
      </c>
      <c r="I271" s="10">
        <v>114162.453125</v>
      </c>
      <c r="J271" s="10">
        <v>171153.484375</v>
      </c>
      <c r="K271" s="10">
        <v>171180.15625</v>
      </c>
      <c r="L271" s="10">
        <v>171350.421875</v>
      </c>
      <c r="M271" s="10">
        <v>171081.671875</v>
      </c>
      <c r="N271" s="10">
        <v>171186.3125</v>
      </c>
      <c r="O271" s="10">
        <v>171311.5</v>
      </c>
    </row>
    <row r="272" spans="1:15" x14ac:dyDescent="0.3">
      <c r="A272" s="9">
        <f t="shared" si="8"/>
        <v>6</v>
      </c>
      <c r="B272" s="9">
        <f t="shared" si="9"/>
        <v>22</v>
      </c>
      <c r="C272" s="11">
        <v>29759</v>
      </c>
      <c r="D272" s="10">
        <v>105057.2890625</v>
      </c>
      <c r="E272" s="10">
        <v>105229.96875</v>
      </c>
      <c r="F272" s="10">
        <v>118912.078125</v>
      </c>
      <c r="G272" s="10">
        <v>106448.75</v>
      </c>
      <c r="H272" s="10">
        <v>106127.4453125</v>
      </c>
      <c r="I272" s="10">
        <v>114297.34375</v>
      </c>
      <c r="J272" s="10">
        <v>171145.046875</v>
      </c>
      <c r="K272" s="10">
        <v>171171.71875</v>
      </c>
      <c r="L272" s="10">
        <v>171341.953125</v>
      </c>
      <c r="M272" s="10">
        <v>171073.234375</v>
      </c>
      <c r="N272" s="10">
        <v>171177.875</v>
      </c>
      <c r="O272" s="10">
        <v>171303.03125</v>
      </c>
    </row>
    <row r="273" spans="1:15" x14ac:dyDescent="0.3">
      <c r="A273" s="9">
        <f t="shared" si="8"/>
        <v>6</v>
      </c>
      <c r="B273" s="9">
        <f t="shared" si="9"/>
        <v>23</v>
      </c>
      <c r="C273" s="11">
        <v>29760</v>
      </c>
      <c r="D273" s="10">
        <v>105197.203125</v>
      </c>
      <c r="E273" s="10">
        <v>105369.9453125</v>
      </c>
      <c r="F273" s="10">
        <v>119045.0234375</v>
      </c>
      <c r="G273" s="10">
        <v>106587.9765625</v>
      </c>
      <c r="H273" s="10">
        <v>106266.515625</v>
      </c>
      <c r="I273" s="10">
        <v>114432.21875</v>
      </c>
      <c r="J273" s="10">
        <v>170835.78125</v>
      </c>
      <c r="K273" s="10">
        <v>170862.453125</v>
      </c>
      <c r="L273" s="10">
        <v>171032.671875</v>
      </c>
      <c r="M273" s="10">
        <v>170763.96875</v>
      </c>
      <c r="N273" s="10">
        <v>170868.59375</v>
      </c>
      <c r="O273" s="10">
        <v>170993.75</v>
      </c>
    </row>
    <row r="274" spans="1:15" x14ac:dyDescent="0.3">
      <c r="A274" s="9">
        <f t="shared" si="8"/>
        <v>6</v>
      </c>
      <c r="B274" s="9">
        <f t="shared" si="9"/>
        <v>24</v>
      </c>
      <c r="C274" s="11">
        <v>29761</v>
      </c>
      <c r="D274" s="10">
        <v>105337.109375</v>
      </c>
      <c r="E274" s="10">
        <v>105509.9140625</v>
      </c>
      <c r="F274" s="10">
        <v>119177.953125</v>
      </c>
      <c r="G274" s="10">
        <v>106727.1953125</v>
      </c>
      <c r="H274" s="10">
        <v>106405.5703125</v>
      </c>
      <c r="I274" s="10">
        <v>114567.078125</v>
      </c>
      <c r="J274" s="10">
        <v>170517.796875</v>
      </c>
      <c r="K274" s="10">
        <v>170544.46875</v>
      </c>
      <c r="L274" s="10">
        <v>170714.6875</v>
      </c>
      <c r="M274" s="10">
        <v>170446</v>
      </c>
      <c r="N274" s="10">
        <v>170550.625</v>
      </c>
      <c r="O274" s="10">
        <v>170675.765625</v>
      </c>
    </row>
    <row r="275" spans="1:15" x14ac:dyDescent="0.3">
      <c r="A275" s="9">
        <f t="shared" si="8"/>
        <v>6</v>
      </c>
      <c r="B275" s="9">
        <f t="shared" si="9"/>
        <v>25</v>
      </c>
      <c r="C275" s="11">
        <v>29762</v>
      </c>
      <c r="D275" s="10">
        <v>105477</v>
      </c>
      <c r="E275" s="10">
        <v>105649.859375</v>
      </c>
      <c r="F275" s="10">
        <v>119310.8671875</v>
      </c>
      <c r="G275" s="10">
        <v>106866.390625</v>
      </c>
      <c r="H275" s="10">
        <v>106544.609375</v>
      </c>
      <c r="I275" s="10">
        <v>114701.9140625</v>
      </c>
      <c r="J275" s="10">
        <v>170466.59375</v>
      </c>
      <c r="K275" s="10">
        <v>170493.265625</v>
      </c>
      <c r="L275" s="10">
        <v>170663.453125</v>
      </c>
      <c r="M275" s="10">
        <v>170394.8125</v>
      </c>
      <c r="N275" s="10">
        <v>170499.421875</v>
      </c>
      <c r="O275" s="10">
        <v>170624.546875</v>
      </c>
    </row>
    <row r="276" spans="1:15" x14ac:dyDescent="0.3">
      <c r="A276" s="9">
        <f t="shared" si="8"/>
        <v>6</v>
      </c>
      <c r="B276" s="9">
        <f t="shared" si="9"/>
        <v>26</v>
      </c>
      <c r="C276" s="11">
        <v>29763</v>
      </c>
      <c r="D276" s="10">
        <v>105616.875</v>
      </c>
      <c r="E276" s="10">
        <v>105789.796875</v>
      </c>
      <c r="F276" s="10">
        <v>119443.765625</v>
      </c>
      <c r="G276" s="10">
        <v>107005.5703125</v>
      </c>
      <c r="H276" s="10">
        <v>106683.625</v>
      </c>
      <c r="I276" s="10">
        <v>114836.7421875</v>
      </c>
      <c r="J276" s="10">
        <v>170123.65625</v>
      </c>
      <c r="K276" s="10">
        <v>170150.328125</v>
      </c>
      <c r="L276" s="10">
        <v>170320.515625</v>
      </c>
      <c r="M276" s="10">
        <v>170051.875</v>
      </c>
      <c r="N276" s="10">
        <v>170156.484375</v>
      </c>
      <c r="O276" s="10">
        <v>170281.609375</v>
      </c>
    </row>
    <row r="277" spans="1:15" x14ac:dyDescent="0.3">
      <c r="A277" s="9">
        <f t="shared" si="8"/>
        <v>6</v>
      </c>
      <c r="B277" s="9">
        <f t="shared" si="9"/>
        <v>27</v>
      </c>
      <c r="C277" s="11">
        <v>29764</v>
      </c>
      <c r="D277" s="10">
        <v>105756.7265625</v>
      </c>
      <c r="E277" s="10">
        <v>105929.71875</v>
      </c>
      <c r="F277" s="10">
        <v>119576.6484375</v>
      </c>
      <c r="G277" s="10">
        <v>107144.734375</v>
      </c>
      <c r="H277" s="10">
        <v>106822.6328125</v>
      </c>
      <c r="I277" s="10">
        <v>114971.5546875</v>
      </c>
      <c r="J277" s="10">
        <v>169766.125</v>
      </c>
      <c r="K277" s="10">
        <v>169792.78125</v>
      </c>
      <c r="L277" s="10">
        <v>169962.953125</v>
      </c>
      <c r="M277" s="10">
        <v>169694.34375</v>
      </c>
      <c r="N277" s="10">
        <v>169798.9375</v>
      </c>
      <c r="O277" s="10">
        <v>169924.046875</v>
      </c>
    </row>
    <row r="278" spans="1:15" x14ac:dyDescent="0.3">
      <c r="A278" s="9">
        <f t="shared" si="8"/>
        <v>6</v>
      </c>
      <c r="B278" s="9">
        <f t="shared" si="9"/>
        <v>28</v>
      </c>
      <c r="C278" s="11">
        <v>29765</v>
      </c>
      <c r="D278" s="10">
        <v>105896.578125</v>
      </c>
      <c r="E278" s="10">
        <v>106069.625</v>
      </c>
      <c r="F278" s="10">
        <v>119709.515625</v>
      </c>
      <c r="G278" s="10">
        <v>107283.890625</v>
      </c>
      <c r="H278" s="10">
        <v>106961.6171875</v>
      </c>
      <c r="I278" s="10">
        <v>115106.3515625</v>
      </c>
      <c r="J278" s="10">
        <v>169397.515625</v>
      </c>
      <c r="K278" s="10">
        <v>169424.171875</v>
      </c>
      <c r="L278" s="10">
        <v>169594.328125</v>
      </c>
      <c r="M278" s="10">
        <v>169325.734375</v>
      </c>
      <c r="N278" s="10">
        <v>169430.3125</v>
      </c>
      <c r="O278" s="10">
        <v>169555.421875</v>
      </c>
    </row>
    <row r="279" spans="1:15" x14ac:dyDescent="0.3">
      <c r="A279" s="9">
        <f t="shared" si="8"/>
        <v>6</v>
      </c>
      <c r="B279" s="9">
        <f t="shared" si="9"/>
        <v>29</v>
      </c>
      <c r="C279" s="11">
        <v>29766</v>
      </c>
      <c r="D279" s="10">
        <v>106036.40625</v>
      </c>
      <c r="E279" s="10">
        <v>106209.515625</v>
      </c>
      <c r="F279" s="10">
        <v>119842.375</v>
      </c>
      <c r="G279" s="10">
        <v>107423.015625</v>
      </c>
      <c r="H279" s="10">
        <v>107100.59375</v>
      </c>
      <c r="I279" s="10">
        <v>115241.1328125</v>
      </c>
      <c r="J279" s="10">
        <v>169297.96875</v>
      </c>
      <c r="K279" s="10">
        <v>169324.625</v>
      </c>
      <c r="L279" s="10">
        <v>169494.765625</v>
      </c>
      <c r="M279" s="10">
        <v>169226.203125</v>
      </c>
      <c r="N279" s="10">
        <v>169330.78125</v>
      </c>
      <c r="O279" s="10">
        <v>169455.859375</v>
      </c>
    </row>
    <row r="280" spans="1:15" x14ac:dyDescent="0.3">
      <c r="A280" s="9">
        <f t="shared" si="8"/>
        <v>6</v>
      </c>
      <c r="B280" s="9">
        <f t="shared" si="9"/>
        <v>30</v>
      </c>
      <c r="C280" s="11">
        <v>29767</v>
      </c>
      <c r="D280" s="10">
        <v>106107.5390625</v>
      </c>
      <c r="E280" s="10">
        <v>106280.578125</v>
      </c>
      <c r="F280" s="10">
        <v>119908.65625</v>
      </c>
      <c r="G280" s="10">
        <v>107493.6484375</v>
      </c>
      <c r="H280" s="10">
        <v>107171.1328125</v>
      </c>
      <c r="I280" s="10">
        <v>115308.7578125</v>
      </c>
      <c r="J280" s="10">
        <v>168909.234375</v>
      </c>
      <c r="K280" s="10">
        <v>168935.890625</v>
      </c>
      <c r="L280" s="10">
        <v>169106.015625</v>
      </c>
      <c r="M280" s="10">
        <v>168837.46875</v>
      </c>
      <c r="N280" s="10">
        <v>168942.03125</v>
      </c>
      <c r="O280" s="10">
        <v>169067.125</v>
      </c>
    </row>
    <row r="281" spans="1:15" x14ac:dyDescent="0.3">
      <c r="A281" s="9">
        <f t="shared" si="8"/>
        <v>7</v>
      </c>
      <c r="B281" s="9">
        <f t="shared" si="9"/>
        <v>1</v>
      </c>
      <c r="C281" s="11">
        <v>29768</v>
      </c>
      <c r="D281" s="10">
        <v>105746.875</v>
      </c>
      <c r="E281" s="10">
        <v>105919.7109375</v>
      </c>
      <c r="F281" s="10">
        <v>119511.9453125</v>
      </c>
      <c r="G281" s="10">
        <v>107099.5703125</v>
      </c>
      <c r="H281" s="10">
        <v>106777.0703125</v>
      </c>
      <c r="I281" s="10">
        <v>114912.90625</v>
      </c>
      <c r="J281" s="10">
        <v>168389.4375</v>
      </c>
      <c r="K281" s="10">
        <v>168416.09375</v>
      </c>
      <c r="L281" s="10">
        <v>168546.953125</v>
      </c>
      <c r="M281" s="10">
        <v>168350.75</v>
      </c>
      <c r="N281" s="10">
        <v>168455.296875</v>
      </c>
      <c r="O281" s="10">
        <v>168580.375</v>
      </c>
    </row>
    <row r="282" spans="1:15" x14ac:dyDescent="0.3">
      <c r="A282" s="9">
        <f t="shared" si="8"/>
        <v>7</v>
      </c>
      <c r="B282" s="9">
        <f t="shared" si="9"/>
        <v>2</v>
      </c>
      <c r="C282" s="11">
        <v>29769</v>
      </c>
      <c r="D282" s="10">
        <v>105452.3671875</v>
      </c>
      <c r="E282" s="10">
        <v>105625</v>
      </c>
      <c r="F282" s="10">
        <v>119214.4609375</v>
      </c>
      <c r="G282" s="10">
        <v>106804.7265625</v>
      </c>
      <c r="H282" s="10">
        <v>106482.2265625</v>
      </c>
      <c r="I282" s="10">
        <v>114616.2890625</v>
      </c>
      <c r="J282" s="10">
        <v>167871.390625</v>
      </c>
      <c r="K282" s="10">
        <v>167898.03125</v>
      </c>
      <c r="L282" s="10">
        <v>168028.875</v>
      </c>
      <c r="M282" s="10">
        <v>167832.703125</v>
      </c>
      <c r="N282" s="10">
        <v>167937.234375</v>
      </c>
      <c r="O282" s="10">
        <v>168062.296875</v>
      </c>
    </row>
    <row r="283" spans="1:15" x14ac:dyDescent="0.3">
      <c r="A283" s="9">
        <f t="shared" si="8"/>
        <v>7</v>
      </c>
      <c r="B283" s="9">
        <f t="shared" si="9"/>
        <v>3</v>
      </c>
      <c r="C283" s="11">
        <v>29770</v>
      </c>
      <c r="D283" s="10">
        <v>105224.0078125</v>
      </c>
      <c r="E283" s="10">
        <v>105396.453125</v>
      </c>
      <c r="F283" s="10">
        <v>118983.140625</v>
      </c>
      <c r="G283" s="10">
        <v>106576.0390625</v>
      </c>
      <c r="H283" s="10">
        <v>106253.5390625</v>
      </c>
      <c r="I283" s="10">
        <v>114385.8203125</v>
      </c>
      <c r="J283" s="10">
        <v>167499.96875</v>
      </c>
      <c r="K283" s="10">
        <v>167526.609375</v>
      </c>
      <c r="L283" s="10">
        <v>167585.125</v>
      </c>
      <c r="M283" s="10">
        <v>167461.28125</v>
      </c>
      <c r="N283" s="10">
        <v>167565.8125</v>
      </c>
      <c r="O283" s="10">
        <v>167690.859375</v>
      </c>
    </row>
    <row r="284" spans="1:15" x14ac:dyDescent="0.3">
      <c r="A284" s="9">
        <f t="shared" si="8"/>
        <v>7</v>
      </c>
      <c r="B284" s="9">
        <f t="shared" si="9"/>
        <v>4</v>
      </c>
      <c r="C284" s="11">
        <v>29771</v>
      </c>
      <c r="D284" s="10">
        <v>105061.796875</v>
      </c>
      <c r="E284" s="10">
        <v>105234.0390625</v>
      </c>
      <c r="F284" s="10">
        <v>118817.9609375</v>
      </c>
      <c r="G284" s="10">
        <v>106413.4921875</v>
      </c>
      <c r="H284" s="10">
        <v>106091.0078125</v>
      </c>
      <c r="I284" s="10">
        <v>114221.5</v>
      </c>
      <c r="J284" s="10">
        <v>167132.671875</v>
      </c>
      <c r="K284" s="10">
        <v>167159.3125</v>
      </c>
      <c r="L284" s="10">
        <v>167145.5</v>
      </c>
      <c r="M284" s="10">
        <v>167093.984375</v>
      </c>
      <c r="N284" s="10">
        <v>167198.5</v>
      </c>
      <c r="O284" s="10">
        <v>167323.53125</v>
      </c>
    </row>
    <row r="285" spans="1:15" x14ac:dyDescent="0.3">
      <c r="A285" s="9">
        <f t="shared" si="8"/>
        <v>7</v>
      </c>
      <c r="B285" s="9">
        <f t="shared" si="9"/>
        <v>5</v>
      </c>
      <c r="C285" s="11">
        <v>29772</v>
      </c>
      <c r="D285" s="10">
        <v>104800.4375</v>
      </c>
      <c r="E285" s="10">
        <v>104972.4765625</v>
      </c>
      <c r="F285" s="10">
        <v>118553.625</v>
      </c>
      <c r="G285" s="10">
        <v>106151.8046875</v>
      </c>
      <c r="H285" s="10">
        <v>105829.3125</v>
      </c>
      <c r="I285" s="10">
        <v>113958.03125</v>
      </c>
      <c r="J285" s="10">
        <v>166499.1875</v>
      </c>
      <c r="K285" s="10">
        <v>166525.828125</v>
      </c>
      <c r="L285" s="10">
        <v>166439.703125</v>
      </c>
      <c r="M285" s="10">
        <v>166460.515625</v>
      </c>
      <c r="N285" s="10">
        <v>166565.015625</v>
      </c>
      <c r="O285" s="10">
        <v>166617.71875</v>
      </c>
    </row>
    <row r="286" spans="1:15" x14ac:dyDescent="0.3">
      <c r="A286" s="9">
        <f t="shared" si="8"/>
        <v>7</v>
      </c>
      <c r="B286" s="9">
        <f t="shared" si="9"/>
        <v>6</v>
      </c>
      <c r="C286" s="11">
        <v>29773</v>
      </c>
      <c r="D286" s="10">
        <v>104472.984375</v>
      </c>
      <c r="E286" s="10">
        <v>104611.765625</v>
      </c>
      <c r="F286" s="10">
        <v>118190.1484375</v>
      </c>
      <c r="G286" s="10">
        <v>105790.96875</v>
      </c>
      <c r="H286" s="10">
        <v>105468.484375</v>
      </c>
      <c r="I286" s="10">
        <v>113595.421875</v>
      </c>
      <c r="J286" s="10">
        <v>165857.59375</v>
      </c>
      <c r="K286" s="10">
        <v>165917.28125</v>
      </c>
      <c r="L286" s="10">
        <v>165758.859375</v>
      </c>
      <c r="M286" s="10">
        <v>165851.96875</v>
      </c>
      <c r="N286" s="10">
        <v>165956.46875</v>
      </c>
      <c r="O286" s="10">
        <v>166009.171875</v>
      </c>
    </row>
    <row r="287" spans="1:15" x14ac:dyDescent="0.3">
      <c r="A287" s="9">
        <f t="shared" si="8"/>
        <v>7</v>
      </c>
      <c r="B287" s="9">
        <f t="shared" si="9"/>
        <v>7</v>
      </c>
      <c r="C287" s="11">
        <v>29774</v>
      </c>
      <c r="D287" s="10">
        <v>104145.5703125</v>
      </c>
      <c r="E287" s="10">
        <v>104284.15625</v>
      </c>
      <c r="F287" s="10">
        <v>117826.7265625</v>
      </c>
      <c r="G287" s="10">
        <v>105430.1796875</v>
      </c>
      <c r="H287" s="10">
        <v>105140.75</v>
      </c>
      <c r="I287" s="10">
        <v>113232.859375</v>
      </c>
      <c r="J287" s="10">
        <v>165214.40625</v>
      </c>
      <c r="K287" s="10">
        <v>165274.09375</v>
      </c>
      <c r="L287" s="10">
        <v>165004.109375</v>
      </c>
      <c r="M287" s="10">
        <v>165241.859375</v>
      </c>
      <c r="N287" s="10">
        <v>165313.28125</v>
      </c>
      <c r="O287" s="10">
        <v>165326.71875</v>
      </c>
    </row>
    <row r="288" spans="1:15" x14ac:dyDescent="0.3">
      <c r="A288" s="9">
        <f t="shared" si="8"/>
        <v>7</v>
      </c>
      <c r="B288" s="9">
        <f t="shared" si="9"/>
        <v>8</v>
      </c>
      <c r="C288" s="11">
        <v>29775</v>
      </c>
      <c r="D288" s="10">
        <v>103851.2578125</v>
      </c>
      <c r="E288" s="10">
        <v>103989.6484375</v>
      </c>
      <c r="F288" s="10">
        <v>117496.4140625</v>
      </c>
      <c r="G288" s="10">
        <v>105135.5546875</v>
      </c>
      <c r="H288" s="10">
        <v>104846.1171875</v>
      </c>
      <c r="I288" s="10">
        <v>112936.46875</v>
      </c>
      <c r="J288" s="10">
        <v>164682.765625</v>
      </c>
      <c r="K288" s="10">
        <v>164742.453125</v>
      </c>
      <c r="L288" s="10">
        <v>164433.234375</v>
      </c>
      <c r="M288" s="10">
        <v>164710.203125</v>
      </c>
      <c r="N288" s="10">
        <v>164781.640625</v>
      </c>
      <c r="O288" s="10">
        <v>164722.75</v>
      </c>
    </row>
    <row r="289" spans="1:15" x14ac:dyDescent="0.3">
      <c r="A289" s="9">
        <f t="shared" si="8"/>
        <v>7</v>
      </c>
      <c r="B289" s="9">
        <f t="shared" si="9"/>
        <v>9</v>
      </c>
      <c r="C289" s="11">
        <v>29776</v>
      </c>
      <c r="D289" s="10">
        <v>103623.09375</v>
      </c>
      <c r="E289" s="10">
        <v>103761.2890625</v>
      </c>
      <c r="F289" s="10">
        <v>117265.3203125</v>
      </c>
      <c r="G289" s="10">
        <v>104907.078125</v>
      </c>
      <c r="H289" s="10">
        <v>104617.640625</v>
      </c>
      <c r="I289" s="10">
        <v>112706.234375</v>
      </c>
      <c r="J289" s="10">
        <v>164372.703125</v>
      </c>
      <c r="K289" s="10">
        <v>164432.375</v>
      </c>
      <c r="L289" s="10">
        <v>163833.9375</v>
      </c>
      <c r="M289" s="10">
        <v>164327.828125</v>
      </c>
      <c r="N289" s="10">
        <v>164399.25</v>
      </c>
      <c r="O289" s="10">
        <v>164195.734375</v>
      </c>
    </row>
    <row r="290" spans="1:15" x14ac:dyDescent="0.3">
      <c r="A290" s="9">
        <f t="shared" si="8"/>
        <v>7</v>
      </c>
      <c r="B290" s="9">
        <f t="shared" si="9"/>
        <v>10</v>
      </c>
      <c r="C290" s="11">
        <v>29777</v>
      </c>
      <c r="D290" s="10">
        <v>103394.9609375</v>
      </c>
      <c r="E290" s="10">
        <v>103532.9609375</v>
      </c>
      <c r="F290" s="10">
        <v>117001.1953125</v>
      </c>
      <c r="G290" s="10">
        <v>104678.6328125</v>
      </c>
      <c r="H290" s="10">
        <v>104389.1875</v>
      </c>
      <c r="I290" s="10">
        <v>112442.96875</v>
      </c>
      <c r="J290" s="10">
        <v>163845.625</v>
      </c>
      <c r="K290" s="10">
        <v>163905.296875</v>
      </c>
      <c r="L290" s="10">
        <v>163339.96875</v>
      </c>
      <c r="M290" s="10">
        <v>163800.765625</v>
      </c>
      <c r="N290" s="10">
        <v>163872.171875</v>
      </c>
      <c r="O290" s="10">
        <v>163701.734375</v>
      </c>
    </row>
    <row r="291" spans="1:15" x14ac:dyDescent="0.3">
      <c r="A291" s="9">
        <f t="shared" si="8"/>
        <v>7</v>
      </c>
      <c r="B291" s="9">
        <f t="shared" si="9"/>
        <v>11</v>
      </c>
      <c r="C291" s="11">
        <v>29778</v>
      </c>
      <c r="D291" s="10">
        <v>103100.734375</v>
      </c>
      <c r="E291" s="10">
        <v>103238.5390625</v>
      </c>
      <c r="F291" s="10">
        <v>116670.9921875</v>
      </c>
      <c r="G291" s="10">
        <v>104384.09375</v>
      </c>
      <c r="H291" s="10">
        <v>104094.6484375</v>
      </c>
      <c r="I291" s="10">
        <v>112146.6796875</v>
      </c>
      <c r="J291" s="10">
        <v>163310.8125</v>
      </c>
      <c r="K291" s="10">
        <v>163370.484375</v>
      </c>
      <c r="L291" s="10">
        <v>162765.953125</v>
      </c>
      <c r="M291" s="10">
        <v>163265.953125</v>
      </c>
      <c r="N291" s="10">
        <v>163337.34375</v>
      </c>
      <c r="O291" s="10">
        <v>163094.625</v>
      </c>
    </row>
    <row r="292" spans="1:15" x14ac:dyDescent="0.3">
      <c r="A292" s="9">
        <f t="shared" si="8"/>
        <v>7</v>
      </c>
      <c r="B292" s="9">
        <f t="shared" si="9"/>
        <v>12</v>
      </c>
      <c r="C292" s="11">
        <v>29779</v>
      </c>
      <c r="D292" s="10">
        <v>102806.546875</v>
      </c>
      <c r="E292" s="10">
        <v>102944.15625</v>
      </c>
      <c r="F292" s="10">
        <v>116373.890625</v>
      </c>
      <c r="G292" s="10">
        <v>104089.59375</v>
      </c>
      <c r="H292" s="10">
        <v>103800.140625</v>
      </c>
      <c r="I292" s="10">
        <v>111850.4375</v>
      </c>
      <c r="J292" s="10">
        <v>162775.96875</v>
      </c>
      <c r="K292" s="10">
        <v>162835.625</v>
      </c>
      <c r="L292" s="10">
        <v>162158.84375</v>
      </c>
      <c r="M292" s="10">
        <v>162731.109375</v>
      </c>
      <c r="N292" s="10">
        <v>162802.5</v>
      </c>
      <c r="O292" s="10">
        <v>162559.796875</v>
      </c>
    </row>
    <row r="293" spans="1:15" x14ac:dyDescent="0.3">
      <c r="A293" s="9">
        <f t="shared" si="8"/>
        <v>7</v>
      </c>
      <c r="B293" s="9">
        <f t="shared" si="9"/>
        <v>13</v>
      </c>
      <c r="C293" s="11">
        <v>29780</v>
      </c>
      <c r="D293" s="10">
        <v>102512.390625</v>
      </c>
      <c r="E293" s="10">
        <v>102649.8125</v>
      </c>
      <c r="F293" s="10">
        <v>116043.7734375</v>
      </c>
      <c r="G293" s="10">
        <v>103795.125</v>
      </c>
      <c r="H293" s="10">
        <v>103505.671875</v>
      </c>
      <c r="I293" s="10">
        <v>111521.171875</v>
      </c>
      <c r="J293" s="10">
        <v>162239.609375</v>
      </c>
      <c r="K293" s="10">
        <v>162299.25</v>
      </c>
      <c r="L293" s="10">
        <v>161583.28125</v>
      </c>
      <c r="M293" s="10">
        <v>162194.75</v>
      </c>
      <c r="N293" s="10">
        <v>162266.140625</v>
      </c>
      <c r="O293" s="10">
        <v>161984.203125</v>
      </c>
    </row>
    <row r="294" spans="1:15" x14ac:dyDescent="0.3">
      <c r="A294" s="9">
        <f t="shared" si="8"/>
        <v>7</v>
      </c>
      <c r="B294" s="9">
        <f t="shared" si="9"/>
        <v>14</v>
      </c>
      <c r="C294" s="11">
        <v>29781</v>
      </c>
      <c r="D294" s="10">
        <v>102185.21875</v>
      </c>
      <c r="E294" s="10">
        <v>102322.4375</v>
      </c>
      <c r="F294" s="10">
        <v>115680.640625</v>
      </c>
      <c r="G294" s="10">
        <v>103467.6328125</v>
      </c>
      <c r="H294" s="10">
        <v>103178.171875</v>
      </c>
      <c r="I294" s="10">
        <v>111158.890625</v>
      </c>
      <c r="J294" s="10">
        <v>161736.265625</v>
      </c>
      <c r="K294" s="10">
        <v>161795.921875</v>
      </c>
      <c r="L294" s="10">
        <v>160968.453125</v>
      </c>
      <c r="M294" s="10">
        <v>161691.421875</v>
      </c>
      <c r="N294" s="10">
        <v>161762.796875</v>
      </c>
      <c r="O294" s="10">
        <v>161441.640625</v>
      </c>
    </row>
    <row r="295" spans="1:15" x14ac:dyDescent="0.3">
      <c r="A295" s="9">
        <f t="shared" si="8"/>
        <v>7</v>
      </c>
      <c r="B295" s="9">
        <f t="shared" si="9"/>
        <v>15</v>
      </c>
      <c r="C295" s="11">
        <v>29782</v>
      </c>
      <c r="D295" s="10">
        <v>101825.0234375</v>
      </c>
      <c r="E295" s="10">
        <v>101962.046875</v>
      </c>
      <c r="F295" s="10">
        <v>115317.5625</v>
      </c>
      <c r="G295" s="10">
        <v>103107.125</v>
      </c>
      <c r="H295" s="10">
        <v>102817.6640625</v>
      </c>
      <c r="I295" s="10">
        <v>110796.6640625</v>
      </c>
      <c r="J295" s="10">
        <v>161193.21875</v>
      </c>
      <c r="K295" s="10">
        <v>161252.859375</v>
      </c>
      <c r="L295" s="10">
        <v>160353.15625</v>
      </c>
      <c r="M295" s="10">
        <v>161148.359375</v>
      </c>
      <c r="N295" s="10">
        <v>161219.734375</v>
      </c>
      <c r="O295" s="10">
        <v>160826.296875</v>
      </c>
    </row>
    <row r="296" spans="1:15" x14ac:dyDescent="0.3">
      <c r="A296" s="9">
        <f t="shared" si="8"/>
        <v>7</v>
      </c>
      <c r="B296" s="9">
        <f t="shared" si="9"/>
        <v>16</v>
      </c>
      <c r="C296" s="11">
        <v>29783</v>
      </c>
      <c r="D296" s="10">
        <v>101497.9296875</v>
      </c>
      <c r="E296" s="10">
        <v>101634.7578125</v>
      </c>
      <c r="F296" s="10">
        <v>114987.5859375</v>
      </c>
      <c r="G296" s="10">
        <v>102779.71875</v>
      </c>
      <c r="H296" s="10">
        <v>102490.25</v>
      </c>
      <c r="I296" s="10">
        <v>110467.5390625</v>
      </c>
      <c r="J296" s="10">
        <v>160616.203125</v>
      </c>
      <c r="K296" s="10">
        <v>160675.84375</v>
      </c>
      <c r="L296" s="10">
        <v>159776.234375</v>
      </c>
      <c r="M296" s="10">
        <v>160571.359375</v>
      </c>
      <c r="N296" s="10">
        <v>160642.71875</v>
      </c>
      <c r="O296" s="10">
        <v>160249.3125</v>
      </c>
    </row>
    <row r="297" spans="1:15" x14ac:dyDescent="0.3">
      <c r="A297" s="9">
        <f t="shared" si="8"/>
        <v>7</v>
      </c>
      <c r="B297" s="9">
        <f t="shared" si="9"/>
        <v>17</v>
      </c>
      <c r="C297" s="11">
        <v>29784</v>
      </c>
      <c r="D297" s="10">
        <v>101203.9296875</v>
      </c>
      <c r="E297" s="10">
        <v>101340.5703125</v>
      </c>
      <c r="F297" s="10">
        <v>114624.6015625</v>
      </c>
      <c r="G297" s="10">
        <v>102485.4140625</v>
      </c>
      <c r="H297" s="10">
        <v>102195.9375</v>
      </c>
      <c r="I297" s="10">
        <v>110138.46875</v>
      </c>
      <c r="J297" s="10">
        <v>160005.6875</v>
      </c>
      <c r="K297" s="10">
        <v>160065.3125</v>
      </c>
      <c r="L297" s="10">
        <v>159231.953125</v>
      </c>
      <c r="M297" s="10">
        <v>159960.84375</v>
      </c>
      <c r="N297" s="10">
        <v>160032.203125</v>
      </c>
      <c r="O297" s="10">
        <v>159671.90625</v>
      </c>
    </row>
    <row r="298" spans="1:15" x14ac:dyDescent="0.3">
      <c r="A298" s="9">
        <f t="shared" si="8"/>
        <v>7</v>
      </c>
      <c r="B298" s="9">
        <f t="shared" si="9"/>
        <v>18</v>
      </c>
      <c r="C298" s="11">
        <v>29785</v>
      </c>
      <c r="D298" s="10">
        <v>100909.96875</v>
      </c>
      <c r="E298" s="10">
        <v>101046.4140625</v>
      </c>
      <c r="F298" s="10">
        <v>114327.7734375</v>
      </c>
      <c r="G298" s="10">
        <v>102191.140625</v>
      </c>
      <c r="H298" s="10">
        <v>101901.65625</v>
      </c>
      <c r="I298" s="10">
        <v>109842.4921875</v>
      </c>
      <c r="J298" s="10">
        <v>159395.1875</v>
      </c>
      <c r="K298" s="10">
        <v>159454.796875</v>
      </c>
      <c r="L298" s="10">
        <v>158621.546875</v>
      </c>
      <c r="M298" s="10">
        <v>159350.34375</v>
      </c>
      <c r="N298" s="10">
        <v>159421.703125</v>
      </c>
      <c r="O298" s="10">
        <v>159061.453125</v>
      </c>
    </row>
    <row r="299" spans="1:15" x14ac:dyDescent="0.3">
      <c r="A299" s="9">
        <f t="shared" si="8"/>
        <v>7</v>
      </c>
      <c r="B299" s="9">
        <f t="shared" si="9"/>
        <v>19</v>
      </c>
      <c r="C299" s="11">
        <v>29786</v>
      </c>
      <c r="D299" s="10">
        <v>100582.984375</v>
      </c>
      <c r="E299" s="10">
        <v>100719.234375</v>
      </c>
      <c r="F299" s="10">
        <v>113964.875</v>
      </c>
      <c r="G299" s="10">
        <v>101863.84375</v>
      </c>
      <c r="H299" s="10">
        <v>101574.359375</v>
      </c>
      <c r="I299" s="10">
        <v>109513.5</v>
      </c>
      <c r="J299" s="10">
        <v>158817.03125</v>
      </c>
      <c r="K299" s="10">
        <v>158876.640625</v>
      </c>
      <c r="L299" s="10">
        <v>158076.5625</v>
      </c>
      <c r="M299" s="10">
        <v>158772.203125</v>
      </c>
      <c r="N299" s="10">
        <v>158843.546875</v>
      </c>
      <c r="O299" s="10">
        <v>158483.34375</v>
      </c>
    </row>
    <row r="300" spans="1:15" x14ac:dyDescent="0.3">
      <c r="A300" s="9">
        <f t="shared" si="8"/>
        <v>7</v>
      </c>
      <c r="B300" s="9">
        <f t="shared" si="9"/>
        <v>20</v>
      </c>
      <c r="C300" s="11">
        <v>29787</v>
      </c>
      <c r="D300" s="10">
        <v>100256.0390625</v>
      </c>
      <c r="E300" s="10">
        <v>100359.0390625</v>
      </c>
      <c r="F300" s="10">
        <v>113602.03125</v>
      </c>
      <c r="G300" s="10">
        <v>101503.5234375</v>
      </c>
      <c r="H300" s="10">
        <v>101214.0390625</v>
      </c>
      <c r="I300" s="10">
        <v>109151.5</v>
      </c>
      <c r="J300" s="10">
        <v>158166</v>
      </c>
      <c r="K300" s="10">
        <v>158258.65625</v>
      </c>
      <c r="L300" s="10">
        <v>157241.734375</v>
      </c>
      <c r="M300" s="10">
        <v>158154.234375</v>
      </c>
      <c r="N300" s="10">
        <v>158225.5625</v>
      </c>
      <c r="O300" s="10">
        <v>157793.09375</v>
      </c>
    </row>
    <row r="301" spans="1:15" x14ac:dyDescent="0.3">
      <c r="A301" s="9">
        <f t="shared" si="8"/>
        <v>7</v>
      </c>
      <c r="B301" s="9">
        <f t="shared" si="9"/>
        <v>21</v>
      </c>
      <c r="C301" s="11">
        <v>29788</v>
      </c>
      <c r="D301" s="10">
        <v>99896.078125</v>
      </c>
      <c r="E301" s="10">
        <v>99998.8828125</v>
      </c>
      <c r="F301" s="10">
        <v>113239.234375</v>
      </c>
      <c r="G301" s="10">
        <v>101143.2578125</v>
      </c>
      <c r="H301" s="10">
        <v>100853.7578125</v>
      </c>
      <c r="I301" s="10">
        <v>108789.5390625</v>
      </c>
      <c r="J301" s="10">
        <v>157619.9375</v>
      </c>
      <c r="K301" s="10">
        <v>157712.59375</v>
      </c>
      <c r="L301" s="10">
        <v>156623.484375</v>
      </c>
      <c r="M301" s="10">
        <v>157535.859375</v>
      </c>
      <c r="N301" s="10">
        <v>157607.1875</v>
      </c>
      <c r="O301" s="10">
        <v>157174.78125</v>
      </c>
    </row>
    <row r="302" spans="1:15" x14ac:dyDescent="0.3">
      <c r="A302" s="9">
        <f t="shared" si="8"/>
        <v>7</v>
      </c>
      <c r="B302" s="9">
        <f t="shared" si="9"/>
        <v>22</v>
      </c>
      <c r="C302" s="11">
        <v>29789</v>
      </c>
      <c r="D302" s="10">
        <v>99569.21875</v>
      </c>
      <c r="E302" s="10">
        <v>99671.828125</v>
      </c>
      <c r="F302" s="10">
        <v>112843.421875</v>
      </c>
      <c r="G302" s="10">
        <v>100816.0859375</v>
      </c>
      <c r="H302" s="10">
        <v>100526.5859375</v>
      </c>
      <c r="I302" s="10">
        <v>108394.578125</v>
      </c>
      <c r="J302" s="10">
        <v>157040.6875</v>
      </c>
      <c r="K302" s="10">
        <v>157133.328125</v>
      </c>
      <c r="L302" s="10">
        <v>155965.859375</v>
      </c>
      <c r="M302" s="10">
        <v>156956.625</v>
      </c>
      <c r="N302" s="10">
        <v>157027.9375</v>
      </c>
      <c r="O302" s="10">
        <v>156589.390625</v>
      </c>
    </row>
    <row r="303" spans="1:15" x14ac:dyDescent="0.3">
      <c r="A303" s="9">
        <f t="shared" si="8"/>
        <v>7</v>
      </c>
      <c r="B303" s="9">
        <f t="shared" si="9"/>
        <v>23</v>
      </c>
      <c r="C303" s="11">
        <v>29790</v>
      </c>
      <c r="D303" s="10">
        <v>99242.390625</v>
      </c>
      <c r="E303" s="10">
        <v>99344.8125</v>
      </c>
      <c r="F303" s="10">
        <v>112480.7265625</v>
      </c>
      <c r="G303" s="10">
        <v>100488.953125</v>
      </c>
      <c r="H303" s="10">
        <v>100199.4453125</v>
      </c>
      <c r="I303" s="10">
        <v>108065.78125</v>
      </c>
      <c r="J303" s="10">
        <v>156388.578125</v>
      </c>
      <c r="K303" s="10">
        <v>156481.21875</v>
      </c>
      <c r="L303" s="10">
        <v>155346.953125</v>
      </c>
      <c r="M303" s="10">
        <v>156304.53125</v>
      </c>
      <c r="N303" s="10">
        <v>156375.828125</v>
      </c>
      <c r="O303" s="10">
        <v>155937.34375</v>
      </c>
    </row>
    <row r="304" spans="1:15" x14ac:dyDescent="0.3">
      <c r="A304" s="9">
        <f t="shared" si="8"/>
        <v>7</v>
      </c>
      <c r="B304" s="9">
        <f t="shared" si="9"/>
        <v>24</v>
      </c>
      <c r="C304" s="11">
        <v>29791</v>
      </c>
      <c r="D304" s="10">
        <v>98849.4921875</v>
      </c>
      <c r="E304" s="10">
        <v>98951.7265625</v>
      </c>
      <c r="F304" s="10">
        <v>112051.9609375</v>
      </c>
      <c r="G304" s="10">
        <v>100095.7421875</v>
      </c>
      <c r="H304" s="10">
        <v>99806.234375</v>
      </c>
      <c r="I304" s="10">
        <v>107637.859375</v>
      </c>
      <c r="J304" s="10">
        <v>155730.3125</v>
      </c>
      <c r="K304" s="10">
        <v>155822.921875</v>
      </c>
      <c r="L304" s="10">
        <v>154360.296875</v>
      </c>
      <c r="M304" s="10">
        <v>155646.265625</v>
      </c>
      <c r="N304" s="10">
        <v>155717.5625</v>
      </c>
      <c r="O304" s="10">
        <v>155022.921875</v>
      </c>
    </row>
    <row r="305" spans="1:15" x14ac:dyDescent="0.3">
      <c r="A305" s="9">
        <f t="shared" si="8"/>
        <v>7</v>
      </c>
      <c r="B305" s="9">
        <f t="shared" si="9"/>
        <v>25</v>
      </c>
      <c r="C305" s="11">
        <v>29792</v>
      </c>
      <c r="D305" s="10">
        <v>98456.640625</v>
      </c>
      <c r="E305" s="10">
        <v>98558.6796875</v>
      </c>
      <c r="F305" s="10">
        <v>111623.2578125</v>
      </c>
      <c r="G305" s="10">
        <v>99702.5859375</v>
      </c>
      <c r="H305" s="10">
        <v>99413.0703125</v>
      </c>
      <c r="I305" s="10">
        <v>107243.0546875</v>
      </c>
      <c r="J305" s="10">
        <v>155143.828125</v>
      </c>
      <c r="K305" s="10">
        <v>155236.421875</v>
      </c>
      <c r="L305" s="10">
        <v>153734.734375</v>
      </c>
      <c r="M305" s="10">
        <v>155059.796875</v>
      </c>
      <c r="N305" s="10">
        <v>155131.078125</v>
      </c>
      <c r="O305" s="10">
        <v>154364.21875</v>
      </c>
    </row>
    <row r="306" spans="1:15" x14ac:dyDescent="0.3">
      <c r="A306" s="9">
        <f t="shared" si="8"/>
        <v>7</v>
      </c>
      <c r="B306" s="9">
        <f t="shared" si="9"/>
        <v>26</v>
      </c>
      <c r="C306" s="11">
        <v>29793</v>
      </c>
      <c r="D306" s="10">
        <v>98129.953125</v>
      </c>
      <c r="E306" s="10">
        <v>98231.796875</v>
      </c>
      <c r="F306" s="10">
        <v>111227.671875</v>
      </c>
      <c r="G306" s="10">
        <v>99375.5859375</v>
      </c>
      <c r="H306" s="10">
        <v>99086.0625</v>
      </c>
      <c r="I306" s="10">
        <v>106914.4140625</v>
      </c>
      <c r="J306" s="10">
        <v>154563.5625</v>
      </c>
      <c r="K306" s="10">
        <v>154656.15625</v>
      </c>
      <c r="L306" s="10">
        <v>153220.765625</v>
      </c>
      <c r="M306" s="10">
        <v>154479.546875</v>
      </c>
      <c r="N306" s="10">
        <v>154550.8125</v>
      </c>
      <c r="O306" s="10">
        <v>153784.046875</v>
      </c>
    </row>
    <row r="307" spans="1:15" x14ac:dyDescent="0.3">
      <c r="A307" s="9">
        <f t="shared" si="8"/>
        <v>7</v>
      </c>
      <c r="B307" s="9">
        <f t="shared" si="9"/>
        <v>27</v>
      </c>
      <c r="C307" s="11">
        <v>29794</v>
      </c>
      <c r="D307" s="10">
        <v>97770.2421875</v>
      </c>
      <c r="E307" s="10">
        <v>97871.8984375</v>
      </c>
      <c r="F307" s="10">
        <v>110799.078125</v>
      </c>
      <c r="G307" s="10">
        <v>99015.5703125</v>
      </c>
      <c r="H307" s="10">
        <v>98726.0390625</v>
      </c>
      <c r="I307" s="10">
        <v>106486.6484375</v>
      </c>
      <c r="J307" s="10">
        <v>153943.65625</v>
      </c>
      <c r="K307" s="10">
        <v>154036.234375</v>
      </c>
      <c r="L307" s="10">
        <v>152594.84375</v>
      </c>
      <c r="M307" s="10">
        <v>153859.640625</v>
      </c>
      <c r="N307" s="10">
        <v>153930.90625</v>
      </c>
      <c r="O307" s="10">
        <v>153230.359375</v>
      </c>
    </row>
    <row r="308" spans="1:15" x14ac:dyDescent="0.3">
      <c r="A308" s="9">
        <f t="shared" si="8"/>
        <v>7</v>
      </c>
      <c r="B308" s="9">
        <f t="shared" si="9"/>
        <v>28</v>
      </c>
      <c r="C308" s="11">
        <v>29795</v>
      </c>
      <c r="D308" s="10">
        <v>97377.515625</v>
      </c>
      <c r="E308" s="10">
        <v>97478.984375</v>
      </c>
      <c r="F308" s="10">
        <v>110271.3671875</v>
      </c>
      <c r="G308" s="10">
        <v>98589.4765625</v>
      </c>
      <c r="H308" s="10">
        <v>98333.0078125</v>
      </c>
      <c r="I308" s="10">
        <v>105992.8203125</v>
      </c>
      <c r="J308" s="10">
        <v>153067.578125</v>
      </c>
      <c r="K308" s="10">
        <v>153160.140625</v>
      </c>
      <c r="L308" s="10">
        <v>151778.859375</v>
      </c>
      <c r="M308" s="10">
        <v>153016.625</v>
      </c>
      <c r="N308" s="10">
        <v>153054.828125</v>
      </c>
      <c r="O308" s="10">
        <v>152381.234375</v>
      </c>
    </row>
    <row r="309" spans="1:15" x14ac:dyDescent="0.3">
      <c r="A309" s="9">
        <f t="shared" si="8"/>
        <v>7</v>
      </c>
      <c r="B309" s="9">
        <f t="shared" si="9"/>
        <v>29</v>
      </c>
      <c r="C309" s="11">
        <v>29796</v>
      </c>
      <c r="D309" s="10">
        <v>97017.8984375</v>
      </c>
      <c r="E309" s="10">
        <v>97119.1796875</v>
      </c>
      <c r="F309" s="10">
        <v>109875.9609375</v>
      </c>
      <c r="G309" s="10">
        <v>98229.5546875</v>
      </c>
      <c r="H309" s="10">
        <v>97973.078125</v>
      </c>
      <c r="I309" s="10">
        <v>105631.296875</v>
      </c>
      <c r="J309" s="10">
        <v>152519.53125</v>
      </c>
      <c r="K309" s="10">
        <v>152612.078125</v>
      </c>
      <c r="L309" s="10">
        <v>151191.734375</v>
      </c>
      <c r="M309" s="10">
        <v>152468.59375</v>
      </c>
      <c r="N309" s="10">
        <v>152506.78125</v>
      </c>
      <c r="O309" s="10">
        <v>151760.96875</v>
      </c>
    </row>
    <row r="310" spans="1:15" x14ac:dyDescent="0.3">
      <c r="A310" s="9">
        <f t="shared" si="8"/>
        <v>7</v>
      </c>
      <c r="B310" s="9">
        <f t="shared" si="9"/>
        <v>30</v>
      </c>
      <c r="C310" s="11">
        <v>29797</v>
      </c>
      <c r="D310" s="10">
        <v>96691.3828125</v>
      </c>
      <c r="E310" s="10">
        <v>96792.46875</v>
      </c>
      <c r="F310" s="10">
        <v>109546.7265625</v>
      </c>
      <c r="G310" s="10">
        <v>97902.734375</v>
      </c>
      <c r="H310" s="10">
        <v>97646.2421875</v>
      </c>
      <c r="I310" s="10">
        <v>105302.8671875</v>
      </c>
      <c r="J310" s="10">
        <v>152083.078125</v>
      </c>
      <c r="K310" s="10">
        <v>152175.625</v>
      </c>
      <c r="L310" s="10">
        <v>150610.828125</v>
      </c>
      <c r="M310" s="10">
        <v>152032.15625</v>
      </c>
      <c r="N310" s="10">
        <v>152070.34375</v>
      </c>
      <c r="O310" s="10">
        <v>151180</v>
      </c>
    </row>
    <row r="311" spans="1:15" x14ac:dyDescent="0.3">
      <c r="A311" s="9">
        <f t="shared" si="8"/>
        <v>7</v>
      </c>
      <c r="B311" s="9">
        <f t="shared" si="9"/>
        <v>31</v>
      </c>
      <c r="C311" s="11">
        <v>29798</v>
      </c>
      <c r="D311" s="10">
        <v>96346.65625</v>
      </c>
      <c r="E311" s="10">
        <v>96447.6015625</v>
      </c>
      <c r="F311" s="10">
        <v>109166.671875</v>
      </c>
      <c r="G311" s="10">
        <v>97557.7578125</v>
      </c>
      <c r="H311" s="10">
        <v>97301.265625</v>
      </c>
      <c r="I311" s="10">
        <v>104923.5078125</v>
      </c>
      <c r="J311" s="10">
        <v>151573.9375</v>
      </c>
      <c r="K311" s="10">
        <v>151666.46875</v>
      </c>
      <c r="L311" s="10">
        <v>149990.296875</v>
      </c>
      <c r="M311" s="10">
        <v>151523.015625</v>
      </c>
      <c r="N311" s="10">
        <v>151561.1875</v>
      </c>
      <c r="O311" s="10">
        <v>150559.390625</v>
      </c>
    </row>
    <row r="312" spans="1:15" x14ac:dyDescent="0.3">
      <c r="A312" s="9">
        <f t="shared" si="8"/>
        <v>8</v>
      </c>
      <c r="B312" s="9">
        <f t="shared" si="9"/>
        <v>1</v>
      </c>
      <c r="C312" s="11">
        <v>29799</v>
      </c>
      <c r="D312" s="10">
        <v>95886.625</v>
      </c>
      <c r="E312" s="10">
        <v>95987.4765625</v>
      </c>
      <c r="F312" s="10">
        <v>108671.8828125</v>
      </c>
      <c r="G312" s="10">
        <v>97097.5234375</v>
      </c>
      <c r="H312" s="10">
        <v>96841.046875</v>
      </c>
      <c r="I312" s="10">
        <v>104462.3046875</v>
      </c>
      <c r="J312" s="10">
        <v>151021.21875</v>
      </c>
      <c r="K312" s="10">
        <v>151113.734375</v>
      </c>
      <c r="L312" s="10">
        <v>149398.515625</v>
      </c>
      <c r="M312" s="10">
        <v>150897.984375</v>
      </c>
      <c r="N312" s="10">
        <v>151008.484375</v>
      </c>
      <c r="O312" s="10">
        <v>149934.484375</v>
      </c>
    </row>
    <row r="313" spans="1:15" x14ac:dyDescent="0.3">
      <c r="A313" s="9">
        <f t="shared" si="8"/>
        <v>8</v>
      </c>
      <c r="B313" s="9">
        <f t="shared" si="9"/>
        <v>2</v>
      </c>
      <c r="C313" s="11">
        <v>29800</v>
      </c>
      <c r="D313" s="10">
        <v>95393.578125</v>
      </c>
      <c r="E313" s="10">
        <v>95494.34375</v>
      </c>
      <c r="F313" s="10">
        <v>108144.09375</v>
      </c>
      <c r="G313" s="10">
        <v>96604.2890625</v>
      </c>
      <c r="H313" s="10">
        <v>96347.8203125</v>
      </c>
      <c r="I313" s="10">
        <v>103968.1015625</v>
      </c>
      <c r="J313" s="10">
        <v>150428.703125</v>
      </c>
      <c r="K313" s="10">
        <v>150521.203125</v>
      </c>
      <c r="L313" s="10">
        <v>148766.9375</v>
      </c>
      <c r="M313" s="10">
        <v>150305.484375</v>
      </c>
      <c r="N313" s="10">
        <v>150415.96875</v>
      </c>
      <c r="O313" s="10">
        <v>149269.78125</v>
      </c>
    </row>
    <row r="314" spans="1:15" x14ac:dyDescent="0.3">
      <c r="A314" s="9">
        <f t="shared" si="8"/>
        <v>8</v>
      </c>
      <c r="B314" s="9">
        <f t="shared" si="9"/>
        <v>3</v>
      </c>
      <c r="C314" s="11">
        <v>29801</v>
      </c>
      <c r="D314" s="10">
        <v>94900.5859375</v>
      </c>
      <c r="E314" s="10">
        <v>95001.265625</v>
      </c>
      <c r="F314" s="10">
        <v>107583.3203125</v>
      </c>
      <c r="G314" s="10">
        <v>96111.109375</v>
      </c>
      <c r="H314" s="10">
        <v>95854.640625</v>
      </c>
      <c r="I314" s="10">
        <v>103440.890625</v>
      </c>
      <c r="J314" s="10">
        <v>149763.734375</v>
      </c>
      <c r="K314" s="10">
        <v>149856.234375</v>
      </c>
      <c r="L314" s="10">
        <v>148023.65625</v>
      </c>
      <c r="M314" s="10">
        <v>149640.53125</v>
      </c>
      <c r="N314" s="10">
        <v>149751</v>
      </c>
      <c r="O314" s="10">
        <v>148565.703125</v>
      </c>
    </row>
    <row r="315" spans="1:15" x14ac:dyDescent="0.3">
      <c r="A315" s="9">
        <f t="shared" si="8"/>
        <v>8</v>
      </c>
      <c r="B315" s="9">
        <f t="shared" si="9"/>
        <v>4</v>
      </c>
      <c r="C315" s="11">
        <v>29802</v>
      </c>
      <c r="D315" s="10">
        <v>94506.828125</v>
      </c>
      <c r="E315" s="10">
        <v>94607.4140625</v>
      </c>
      <c r="F315" s="10">
        <v>107088.7265625</v>
      </c>
      <c r="G315" s="10">
        <v>95717.15625</v>
      </c>
      <c r="H315" s="10">
        <v>95460.6953125</v>
      </c>
      <c r="I315" s="10">
        <v>102979.859375</v>
      </c>
      <c r="J315" s="10">
        <v>149143.84375</v>
      </c>
      <c r="K315" s="10">
        <v>149236.328125</v>
      </c>
      <c r="L315" s="10">
        <v>147213.90625</v>
      </c>
      <c r="M315" s="10">
        <v>149020.671875</v>
      </c>
      <c r="N315" s="10">
        <v>149131.109375</v>
      </c>
      <c r="O315" s="10">
        <v>147939.765625</v>
      </c>
    </row>
    <row r="316" spans="1:15" x14ac:dyDescent="0.3">
      <c r="A316" s="9">
        <f t="shared" si="8"/>
        <v>8</v>
      </c>
      <c r="B316" s="9">
        <f t="shared" si="9"/>
        <v>5</v>
      </c>
      <c r="C316" s="11">
        <v>29803</v>
      </c>
      <c r="D316" s="10">
        <v>94146.171875</v>
      </c>
      <c r="E316" s="10">
        <v>94246.6640625</v>
      </c>
      <c r="F316" s="10">
        <v>106726.4296875</v>
      </c>
      <c r="G316" s="10">
        <v>95356.3046875</v>
      </c>
      <c r="H316" s="10">
        <v>95099.8515625</v>
      </c>
      <c r="I316" s="10">
        <v>102618.046875</v>
      </c>
      <c r="J316" s="10">
        <v>148707.609375</v>
      </c>
      <c r="K316" s="10">
        <v>148800.078125</v>
      </c>
      <c r="L316" s="10">
        <v>146705.578125</v>
      </c>
      <c r="M316" s="10">
        <v>148584.4375</v>
      </c>
      <c r="N316" s="10">
        <v>148694.875</v>
      </c>
      <c r="O316" s="10">
        <v>147503.671875</v>
      </c>
    </row>
    <row r="317" spans="1:15" x14ac:dyDescent="0.3">
      <c r="A317" s="9">
        <f t="shared" si="8"/>
        <v>8</v>
      </c>
      <c r="B317" s="9">
        <f t="shared" si="9"/>
        <v>6</v>
      </c>
      <c r="C317" s="11">
        <v>29804</v>
      </c>
      <c r="D317" s="10">
        <v>93884.7265625</v>
      </c>
      <c r="E317" s="10">
        <v>93985.125</v>
      </c>
      <c r="F317" s="10">
        <v>106397.234375</v>
      </c>
      <c r="G317" s="10">
        <v>95094.6640625</v>
      </c>
      <c r="H317" s="10">
        <v>94838.2265625</v>
      </c>
      <c r="I317" s="10">
        <v>102289.3359375</v>
      </c>
      <c r="J317" s="10">
        <v>148244.125</v>
      </c>
      <c r="K317" s="10">
        <v>148336.578125</v>
      </c>
      <c r="L317" s="10">
        <v>146308.46875</v>
      </c>
      <c r="M317" s="10">
        <v>148120.96875</v>
      </c>
      <c r="N317" s="10">
        <v>148231.390625</v>
      </c>
      <c r="O317" s="10">
        <v>147106.453125</v>
      </c>
    </row>
    <row r="318" spans="1:15" x14ac:dyDescent="0.3">
      <c r="A318" s="9">
        <f t="shared" si="8"/>
        <v>8</v>
      </c>
      <c r="B318" s="9">
        <f t="shared" si="9"/>
        <v>7</v>
      </c>
      <c r="C318" s="11">
        <v>29805</v>
      </c>
      <c r="D318" s="10">
        <v>93557.1953125</v>
      </c>
      <c r="E318" s="10">
        <v>93657.5078125</v>
      </c>
      <c r="F318" s="10">
        <v>106035.0234375</v>
      </c>
      <c r="G318" s="10">
        <v>94766.9375</v>
      </c>
      <c r="H318" s="10">
        <v>94510.5078125</v>
      </c>
      <c r="I318" s="10">
        <v>101927.6015625</v>
      </c>
      <c r="J318" s="10">
        <v>147774.3125</v>
      </c>
      <c r="K318" s="10">
        <v>147866.765625</v>
      </c>
      <c r="L318" s="10">
        <v>145799.625</v>
      </c>
      <c r="M318" s="10">
        <v>147651.171875</v>
      </c>
      <c r="N318" s="10">
        <v>147761.578125</v>
      </c>
      <c r="O318" s="10">
        <v>146669.828125</v>
      </c>
    </row>
    <row r="319" spans="1:15" x14ac:dyDescent="0.3">
      <c r="A319" s="9">
        <f t="shared" si="8"/>
        <v>8</v>
      </c>
      <c r="B319" s="9">
        <f t="shared" si="9"/>
        <v>8</v>
      </c>
      <c r="C319" s="11">
        <v>29806</v>
      </c>
      <c r="D319" s="10">
        <v>93229.703125</v>
      </c>
      <c r="E319" s="10">
        <v>93329.921875</v>
      </c>
      <c r="F319" s="10">
        <v>105639.796875</v>
      </c>
      <c r="G319" s="10">
        <v>94439.25</v>
      </c>
      <c r="H319" s="10">
        <v>94182.828125</v>
      </c>
      <c r="I319" s="10">
        <v>101532.8515625</v>
      </c>
      <c r="J319" s="10">
        <v>147231.734375</v>
      </c>
      <c r="K319" s="10">
        <v>147324.171875</v>
      </c>
      <c r="L319" s="10">
        <v>145323.40625</v>
      </c>
      <c r="M319" s="10">
        <v>147108.609375</v>
      </c>
      <c r="N319" s="10">
        <v>147219</v>
      </c>
      <c r="O319" s="10">
        <v>146193.5</v>
      </c>
    </row>
    <row r="320" spans="1:15" x14ac:dyDescent="0.3">
      <c r="A320" s="9">
        <f t="shared" si="8"/>
        <v>8</v>
      </c>
      <c r="B320" s="9">
        <f t="shared" si="9"/>
        <v>9</v>
      </c>
      <c r="C320" s="11">
        <v>29807</v>
      </c>
      <c r="D320" s="10">
        <v>92902.2421875</v>
      </c>
      <c r="E320" s="10">
        <v>93002.375</v>
      </c>
      <c r="F320" s="10">
        <v>105277.6796875</v>
      </c>
      <c r="G320" s="10">
        <v>94111.6015625</v>
      </c>
      <c r="H320" s="10">
        <v>93855.1875</v>
      </c>
      <c r="I320" s="10">
        <v>101171.203125</v>
      </c>
      <c r="J320" s="10">
        <v>146833.671875</v>
      </c>
      <c r="K320" s="10">
        <v>146926.09375</v>
      </c>
      <c r="L320" s="10">
        <v>144814</v>
      </c>
      <c r="M320" s="10">
        <v>146710.5625</v>
      </c>
      <c r="N320" s="10">
        <v>146820.9375</v>
      </c>
      <c r="O320" s="10">
        <v>145756.3125</v>
      </c>
    </row>
    <row r="321" spans="1:15" x14ac:dyDescent="0.3">
      <c r="A321" s="9">
        <f t="shared" si="8"/>
        <v>8</v>
      </c>
      <c r="B321" s="9">
        <f t="shared" si="9"/>
        <v>10</v>
      </c>
      <c r="C321" s="11">
        <v>29808</v>
      </c>
      <c r="D321" s="10">
        <v>92574.828125</v>
      </c>
      <c r="E321" s="10">
        <v>92674.8671875</v>
      </c>
      <c r="F321" s="10">
        <v>104816.421875</v>
      </c>
      <c r="G321" s="10">
        <v>93783.984375</v>
      </c>
      <c r="H321" s="10">
        <v>93527.578125</v>
      </c>
      <c r="I321" s="10">
        <v>100743.4765625</v>
      </c>
      <c r="J321" s="10">
        <v>146362.96875</v>
      </c>
      <c r="K321" s="10">
        <v>146310.75</v>
      </c>
      <c r="L321" s="10">
        <v>144258.828125</v>
      </c>
      <c r="M321" s="10">
        <v>146095.234375</v>
      </c>
      <c r="N321" s="10">
        <v>146205.609375</v>
      </c>
      <c r="O321" s="10">
        <v>145167.96875</v>
      </c>
    </row>
    <row r="322" spans="1:15" x14ac:dyDescent="0.3">
      <c r="A322" s="9">
        <f t="shared" si="8"/>
        <v>8</v>
      </c>
      <c r="B322" s="9">
        <f t="shared" si="9"/>
        <v>11</v>
      </c>
      <c r="C322" s="11">
        <v>29809</v>
      </c>
      <c r="D322" s="10">
        <v>92181.3359375</v>
      </c>
      <c r="E322" s="10">
        <v>92281.28125</v>
      </c>
      <c r="F322" s="10">
        <v>104289.1015625</v>
      </c>
      <c r="G322" s="10">
        <v>93390.2890625</v>
      </c>
      <c r="H322" s="10">
        <v>93133.890625</v>
      </c>
      <c r="I322" s="10">
        <v>100249.6796875</v>
      </c>
      <c r="J322" s="10">
        <v>145813.625</v>
      </c>
      <c r="K322" s="10">
        <v>145761.421875</v>
      </c>
      <c r="L322" s="10">
        <v>143625.046875</v>
      </c>
      <c r="M322" s="10">
        <v>145401.3125</v>
      </c>
      <c r="N322" s="10">
        <v>145583.984375</v>
      </c>
      <c r="O322" s="10">
        <v>144501.015625</v>
      </c>
    </row>
    <row r="323" spans="1:15" x14ac:dyDescent="0.3">
      <c r="A323" s="9">
        <f t="shared" si="8"/>
        <v>8</v>
      </c>
      <c r="B323" s="9">
        <f t="shared" si="9"/>
        <v>12</v>
      </c>
      <c r="C323" s="11">
        <v>29810</v>
      </c>
      <c r="D323" s="10">
        <v>91854</v>
      </c>
      <c r="E323" s="10">
        <v>91953.859375</v>
      </c>
      <c r="F323" s="10">
        <v>103927.125</v>
      </c>
      <c r="G323" s="10">
        <v>93029.6953125</v>
      </c>
      <c r="H323" s="10">
        <v>92773.3125</v>
      </c>
      <c r="I323" s="10">
        <v>99888.171875</v>
      </c>
      <c r="J323" s="10">
        <v>145342.4375</v>
      </c>
      <c r="K323" s="10">
        <v>145290.234375</v>
      </c>
      <c r="L323" s="10">
        <v>143187.171875</v>
      </c>
      <c r="M323" s="10">
        <v>144963.21875</v>
      </c>
      <c r="N323" s="10">
        <v>145145.875</v>
      </c>
      <c r="O323" s="10">
        <v>144063.03125</v>
      </c>
    </row>
    <row r="324" spans="1:15" x14ac:dyDescent="0.3">
      <c r="A324" s="9">
        <f t="shared" si="8"/>
        <v>8</v>
      </c>
      <c r="B324" s="9">
        <f t="shared" si="9"/>
        <v>13</v>
      </c>
      <c r="C324" s="11">
        <v>29811</v>
      </c>
      <c r="D324" s="10">
        <v>91526.7109375</v>
      </c>
      <c r="E324" s="10">
        <v>91626.4765625</v>
      </c>
      <c r="F324" s="10">
        <v>103565.1953125</v>
      </c>
      <c r="G324" s="10">
        <v>92702.203125</v>
      </c>
      <c r="H324" s="10">
        <v>92445.828125</v>
      </c>
      <c r="I324" s="10">
        <v>99526.703125</v>
      </c>
      <c r="J324" s="10">
        <v>144871.140625</v>
      </c>
      <c r="K324" s="10">
        <v>144818.9375</v>
      </c>
      <c r="L324" s="10">
        <v>142749.203125</v>
      </c>
      <c r="M324" s="10">
        <v>144491.96875</v>
      </c>
      <c r="N324" s="10">
        <v>144674.59375</v>
      </c>
      <c r="O324" s="10">
        <v>143624.953125</v>
      </c>
    </row>
    <row r="325" spans="1:15" x14ac:dyDescent="0.3">
      <c r="A325" s="9">
        <f t="shared" si="8"/>
        <v>8</v>
      </c>
      <c r="B325" s="9">
        <f t="shared" si="9"/>
        <v>14</v>
      </c>
      <c r="C325" s="11">
        <v>29812</v>
      </c>
      <c r="D325" s="10">
        <v>91166.3984375</v>
      </c>
      <c r="E325" s="10">
        <v>91266.0703125</v>
      </c>
      <c r="F325" s="10">
        <v>103203.296875</v>
      </c>
      <c r="G325" s="10">
        <v>92341.6953125</v>
      </c>
      <c r="H325" s="10">
        <v>92085.328125</v>
      </c>
      <c r="I325" s="10">
        <v>99165.2734375</v>
      </c>
      <c r="J325" s="10">
        <v>144432.625</v>
      </c>
      <c r="K325" s="10">
        <v>144380.4375</v>
      </c>
      <c r="L325" s="10">
        <v>142310.9375</v>
      </c>
      <c r="M325" s="10">
        <v>144053.5</v>
      </c>
      <c r="N325" s="10">
        <v>144236.109375</v>
      </c>
      <c r="O325" s="10">
        <v>143186.59375</v>
      </c>
    </row>
    <row r="326" spans="1:15" x14ac:dyDescent="0.3">
      <c r="A326" s="9">
        <f t="shared" si="8"/>
        <v>8</v>
      </c>
      <c r="B326" s="9">
        <f t="shared" si="9"/>
        <v>15</v>
      </c>
      <c r="C326" s="11">
        <v>29813</v>
      </c>
      <c r="D326" s="10">
        <v>90806.125</v>
      </c>
      <c r="E326" s="10">
        <v>90905.703125</v>
      </c>
      <c r="F326" s="10">
        <v>102742.2734375</v>
      </c>
      <c r="G326" s="10">
        <v>91948.1640625</v>
      </c>
      <c r="H326" s="10">
        <v>91691.8125</v>
      </c>
      <c r="I326" s="10">
        <v>98704.703125</v>
      </c>
      <c r="J326" s="10">
        <v>143921.703125</v>
      </c>
      <c r="K326" s="10">
        <v>143869.515625</v>
      </c>
      <c r="L326" s="10">
        <v>141754.828125</v>
      </c>
      <c r="M326" s="10">
        <v>143575.6875</v>
      </c>
      <c r="N326" s="10">
        <v>143758.265625</v>
      </c>
      <c r="O326" s="10">
        <v>142630.359375</v>
      </c>
    </row>
    <row r="327" spans="1:15" x14ac:dyDescent="0.3">
      <c r="A327" s="9">
        <f t="shared" si="8"/>
        <v>8</v>
      </c>
      <c r="B327" s="9">
        <f t="shared" si="9"/>
        <v>16</v>
      </c>
      <c r="C327" s="11">
        <v>29814</v>
      </c>
      <c r="D327" s="10">
        <v>90412.8359375</v>
      </c>
      <c r="E327" s="10">
        <v>90512.328125</v>
      </c>
      <c r="F327" s="10">
        <v>102281.2890625</v>
      </c>
      <c r="G327" s="10">
        <v>91554.6875</v>
      </c>
      <c r="H327" s="10">
        <v>91298.34375</v>
      </c>
      <c r="I327" s="10">
        <v>98277.25</v>
      </c>
      <c r="J327" s="10">
        <v>143443.921875</v>
      </c>
      <c r="K327" s="10">
        <v>143391.75</v>
      </c>
      <c r="L327" s="10">
        <v>141198.796875</v>
      </c>
      <c r="M327" s="10">
        <v>143097.9375</v>
      </c>
      <c r="N327" s="10">
        <v>143280.5</v>
      </c>
      <c r="O327" s="10">
        <v>142041.171875</v>
      </c>
    </row>
    <row r="328" spans="1:15" x14ac:dyDescent="0.3">
      <c r="A328" s="9">
        <f t="shared" si="8"/>
        <v>8</v>
      </c>
      <c r="B328" s="9">
        <f t="shared" si="9"/>
        <v>17</v>
      </c>
      <c r="C328" s="11">
        <v>29815</v>
      </c>
      <c r="D328" s="10">
        <v>89953.4765625</v>
      </c>
      <c r="E328" s="10">
        <v>90052.875</v>
      </c>
      <c r="F328" s="10">
        <v>101754.25</v>
      </c>
      <c r="G328" s="10">
        <v>91095.1328125</v>
      </c>
      <c r="H328" s="10">
        <v>90838.796875</v>
      </c>
      <c r="I328" s="10">
        <v>97750.6640625</v>
      </c>
      <c r="J328" s="10">
        <v>142887.59375</v>
      </c>
      <c r="K328" s="10">
        <v>142835.421875</v>
      </c>
      <c r="L328" s="10">
        <v>140564.234375</v>
      </c>
      <c r="M328" s="10">
        <v>142541.65625</v>
      </c>
      <c r="N328" s="10">
        <v>142724.203125</v>
      </c>
      <c r="O328" s="10">
        <v>141406.5</v>
      </c>
    </row>
    <row r="329" spans="1:15" x14ac:dyDescent="0.3">
      <c r="A329" s="9">
        <f t="shared" ref="A329:A392" si="10">MONTH(C329)</f>
        <v>8</v>
      </c>
      <c r="B329" s="9">
        <f t="shared" ref="B329:B392" si="11">DAY(C329)</f>
        <v>18</v>
      </c>
      <c r="C329" s="11">
        <v>29816</v>
      </c>
      <c r="D329" s="10">
        <v>89461.109375</v>
      </c>
      <c r="E329" s="10">
        <v>89560.421875</v>
      </c>
      <c r="F329" s="10">
        <v>101227.265625</v>
      </c>
      <c r="G329" s="10">
        <v>90602.578125</v>
      </c>
      <c r="H329" s="10">
        <v>90346.25</v>
      </c>
      <c r="I329" s="10">
        <v>97224.140625</v>
      </c>
      <c r="J329" s="10">
        <v>142292.25</v>
      </c>
      <c r="K329" s="10">
        <v>142240.078125</v>
      </c>
      <c r="L329" s="10">
        <v>139929.90625</v>
      </c>
      <c r="M329" s="10">
        <v>141946.359375</v>
      </c>
      <c r="N329" s="10">
        <v>142128.875</v>
      </c>
      <c r="O329" s="10">
        <v>140772.078125</v>
      </c>
    </row>
    <row r="330" spans="1:15" x14ac:dyDescent="0.3">
      <c r="A330" s="9">
        <f t="shared" si="10"/>
        <v>8</v>
      </c>
      <c r="B330" s="9">
        <f t="shared" si="11"/>
        <v>19</v>
      </c>
      <c r="C330" s="11">
        <v>29817</v>
      </c>
      <c r="D330" s="10">
        <v>89101.0390625</v>
      </c>
      <c r="E330" s="10">
        <v>89200.2578125</v>
      </c>
      <c r="F330" s="10">
        <v>100832.5703125</v>
      </c>
      <c r="G330" s="10">
        <v>90242.3125</v>
      </c>
      <c r="H330" s="10">
        <v>89986</v>
      </c>
      <c r="I330" s="10">
        <v>96829.90625</v>
      </c>
      <c r="J330" s="10">
        <v>141852.921875</v>
      </c>
      <c r="K330" s="10">
        <v>141800.765625</v>
      </c>
      <c r="L330" s="10">
        <v>139451.625</v>
      </c>
      <c r="M330" s="10">
        <v>141507.078125</v>
      </c>
      <c r="N330" s="10">
        <v>141689.5625</v>
      </c>
      <c r="O330" s="10">
        <v>140293.6875</v>
      </c>
    </row>
    <row r="331" spans="1:15" x14ac:dyDescent="0.3">
      <c r="A331" s="9">
        <f t="shared" si="10"/>
        <v>8</v>
      </c>
      <c r="B331" s="9">
        <f t="shared" si="11"/>
        <v>20</v>
      </c>
      <c r="C331" s="11">
        <v>29818</v>
      </c>
      <c r="D331" s="10">
        <v>88807.125</v>
      </c>
      <c r="E331" s="10">
        <v>88906.25</v>
      </c>
      <c r="F331" s="10">
        <v>100504.03125</v>
      </c>
      <c r="G331" s="10">
        <v>89948.203125</v>
      </c>
      <c r="H331" s="10">
        <v>89691.8984375</v>
      </c>
      <c r="I331" s="10">
        <v>96501.828125</v>
      </c>
      <c r="J331" s="10">
        <v>141483.65625</v>
      </c>
      <c r="K331" s="10">
        <v>141431.5</v>
      </c>
      <c r="L331" s="10">
        <v>139043.390625</v>
      </c>
      <c r="M331" s="10">
        <v>141137.84375</v>
      </c>
      <c r="N331" s="10">
        <v>141320.3125</v>
      </c>
      <c r="O331" s="10">
        <v>139885.34375</v>
      </c>
    </row>
    <row r="332" spans="1:15" x14ac:dyDescent="0.3">
      <c r="A332" s="9">
        <f t="shared" si="10"/>
        <v>8</v>
      </c>
      <c r="B332" s="9">
        <f t="shared" si="11"/>
        <v>21</v>
      </c>
      <c r="C332" s="11">
        <v>29819</v>
      </c>
      <c r="D332" s="10">
        <v>88513.2421875</v>
      </c>
      <c r="E332" s="10">
        <v>88612.28125</v>
      </c>
      <c r="F332" s="10">
        <v>100142.4765625</v>
      </c>
      <c r="G332" s="10">
        <v>89621.0703125</v>
      </c>
      <c r="H332" s="10">
        <v>89397.8359375</v>
      </c>
      <c r="I332" s="10">
        <v>96140.734375</v>
      </c>
      <c r="J332" s="10">
        <v>141042.28125</v>
      </c>
      <c r="K332" s="10">
        <v>140990.140625</v>
      </c>
      <c r="L332" s="10">
        <v>138596.109375</v>
      </c>
      <c r="M332" s="10">
        <v>140729.578125</v>
      </c>
      <c r="N332" s="10">
        <v>140878.96875</v>
      </c>
      <c r="O332" s="10">
        <v>139437.96875</v>
      </c>
    </row>
    <row r="333" spans="1:15" x14ac:dyDescent="0.3">
      <c r="A333" s="9">
        <f t="shared" si="10"/>
        <v>8</v>
      </c>
      <c r="B333" s="9">
        <f t="shared" si="11"/>
        <v>22</v>
      </c>
      <c r="C333" s="11">
        <v>29820</v>
      </c>
      <c r="D333" s="10">
        <v>88219.3984375</v>
      </c>
      <c r="E333" s="10">
        <v>88318.34375</v>
      </c>
      <c r="F333" s="10">
        <v>99780.9609375</v>
      </c>
      <c r="G333" s="10">
        <v>89327.0390625</v>
      </c>
      <c r="H333" s="10">
        <v>89103.8125</v>
      </c>
      <c r="I333" s="10">
        <v>95779.6796875</v>
      </c>
      <c r="J333" s="10">
        <v>140673.546875</v>
      </c>
      <c r="K333" s="10">
        <v>140621.421875</v>
      </c>
      <c r="L333" s="10">
        <v>138149.171875</v>
      </c>
      <c r="M333" s="10">
        <v>140288.578125</v>
      </c>
      <c r="N333" s="10">
        <v>140437.953125</v>
      </c>
      <c r="O333" s="10">
        <v>138990.921875</v>
      </c>
    </row>
    <row r="334" spans="1:15" x14ac:dyDescent="0.3">
      <c r="A334" s="9">
        <f t="shared" si="10"/>
        <v>8</v>
      </c>
      <c r="B334" s="9">
        <f t="shared" si="11"/>
        <v>23</v>
      </c>
      <c r="C334" s="11">
        <v>29821</v>
      </c>
      <c r="D334" s="10">
        <v>87925.5859375</v>
      </c>
      <c r="E334" s="10">
        <v>88024.4453125</v>
      </c>
      <c r="F334" s="10">
        <v>99452.5390625</v>
      </c>
      <c r="G334" s="10">
        <v>88999.984375</v>
      </c>
      <c r="H334" s="10">
        <v>88776.7578125</v>
      </c>
      <c r="I334" s="10">
        <v>95451.71875</v>
      </c>
      <c r="J334" s="10">
        <v>140304.921875</v>
      </c>
      <c r="K334" s="10">
        <v>140180.484375</v>
      </c>
      <c r="L334" s="10">
        <v>137741.59375</v>
      </c>
      <c r="M334" s="10">
        <v>139880.734375</v>
      </c>
      <c r="N334" s="10">
        <v>140030.09375</v>
      </c>
      <c r="O334" s="10">
        <v>138583.25</v>
      </c>
    </row>
    <row r="335" spans="1:15" x14ac:dyDescent="0.3">
      <c r="A335" s="9">
        <f t="shared" si="10"/>
        <v>8</v>
      </c>
      <c r="B335" s="9">
        <f t="shared" si="11"/>
        <v>24</v>
      </c>
      <c r="C335" s="11">
        <v>29822</v>
      </c>
      <c r="D335" s="10">
        <v>87532.640625</v>
      </c>
      <c r="E335" s="10">
        <v>87598.34375</v>
      </c>
      <c r="F335" s="10">
        <v>98958.8671875</v>
      </c>
      <c r="G335" s="10">
        <v>88573.7890625</v>
      </c>
      <c r="H335" s="10">
        <v>88350.5703125</v>
      </c>
      <c r="I335" s="10">
        <v>94991.5625</v>
      </c>
      <c r="J335" s="10">
        <v>139746.421875</v>
      </c>
      <c r="K335" s="10">
        <v>139655.046875</v>
      </c>
      <c r="L335" s="10">
        <v>137210.265625</v>
      </c>
      <c r="M335" s="10">
        <v>139355.34375</v>
      </c>
      <c r="N335" s="10">
        <v>139504.671875</v>
      </c>
      <c r="O335" s="10">
        <v>138018.75</v>
      </c>
    </row>
    <row r="336" spans="1:15" x14ac:dyDescent="0.3">
      <c r="A336" s="9">
        <f t="shared" si="10"/>
        <v>8</v>
      </c>
      <c r="B336" s="9">
        <f t="shared" si="11"/>
        <v>25</v>
      </c>
      <c r="C336" s="11">
        <v>29823</v>
      </c>
      <c r="D336" s="10">
        <v>87106.671875</v>
      </c>
      <c r="E336" s="10">
        <v>87172.2890625</v>
      </c>
      <c r="F336" s="10">
        <v>98465.2421875</v>
      </c>
      <c r="G336" s="10">
        <v>88114.5859375</v>
      </c>
      <c r="H336" s="10">
        <v>87891.375</v>
      </c>
      <c r="I336" s="10">
        <v>94498.3984375</v>
      </c>
      <c r="J336" s="10">
        <v>139221.21875</v>
      </c>
      <c r="K336" s="10">
        <v>139129.84375</v>
      </c>
      <c r="L336" s="10">
        <v>136606.84375</v>
      </c>
      <c r="M336" s="10">
        <v>138790.921875</v>
      </c>
      <c r="N336" s="10">
        <v>138940.234375</v>
      </c>
      <c r="O336" s="10">
        <v>137415.234375</v>
      </c>
    </row>
    <row r="337" spans="1:15" x14ac:dyDescent="0.3">
      <c r="A337" s="9">
        <f t="shared" si="10"/>
        <v>8</v>
      </c>
      <c r="B337" s="9">
        <f t="shared" si="11"/>
        <v>26</v>
      </c>
      <c r="C337" s="11">
        <v>29824</v>
      </c>
      <c r="D337" s="10">
        <v>86713.8203125</v>
      </c>
      <c r="E337" s="10">
        <v>86779.3515625</v>
      </c>
      <c r="F337" s="10">
        <v>98004.734375</v>
      </c>
      <c r="G337" s="10">
        <v>87721.546875</v>
      </c>
      <c r="H337" s="10">
        <v>87498.34375</v>
      </c>
      <c r="I337" s="10">
        <v>94104.4609375</v>
      </c>
      <c r="J337" s="10">
        <v>138735.359375</v>
      </c>
      <c r="K337" s="10">
        <v>138644</v>
      </c>
      <c r="L337" s="10">
        <v>136042.796875</v>
      </c>
      <c r="M337" s="10">
        <v>138305.109375</v>
      </c>
      <c r="N337" s="10">
        <v>138454.421875</v>
      </c>
      <c r="O337" s="10">
        <v>136929.609375</v>
      </c>
    </row>
    <row r="338" spans="1:15" x14ac:dyDescent="0.3">
      <c r="A338" s="9">
        <f t="shared" si="10"/>
        <v>8</v>
      </c>
      <c r="B338" s="9">
        <f t="shared" si="11"/>
        <v>27</v>
      </c>
      <c r="C338" s="11">
        <v>29825</v>
      </c>
      <c r="D338" s="10">
        <v>86321.0078125</v>
      </c>
      <c r="E338" s="10">
        <v>86386.453125</v>
      </c>
      <c r="F338" s="10">
        <v>97577.3359375</v>
      </c>
      <c r="G338" s="10">
        <v>87328.5625</v>
      </c>
      <c r="H338" s="10">
        <v>87105.3671875</v>
      </c>
      <c r="I338" s="10">
        <v>93710.5703125</v>
      </c>
      <c r="J338" s="10">
        <v>138249.578125</v>
      </c>
      <c r="K338" s="10">
        <v>138158.234375</v>
      </c>
      <c r="L338" s="10">
        <v>135590.40625</v>
      </c>
      <c r="M338" s="10">
        <v>137819.390625</v>
      </c>
      <c r="N338" s="10">
        <v>137968.671875</v>
      </c>
      <c r="O338" s="10">
        <v>136444.046875</v>
      </c>
    </row>
    <row r="339" spans="1:15" x14ac:dyDescent="0.3">
      <c r="A339" s="9">
        <f t="shared" si="10"/>
        <v>8</v>
      </c>
      <c r="B339" s="9">
        <f t="shared" si="11"/>
        <v>28</v>
      </c>
      <c r="C339" s="11">
        <v>29826</v>
      </c>
      <c r="D339" s="10">
        <v>85729.890625</v>
      </c>
      <c r="E339" s="10">
        <v>85795.25</v>
      </c>
      <c r="F339" s="10">
        <v>96984.6953125</v>
      </c>
      <c r="G339" s="10">
        <v>86737.2734375</v>
      </c>
      <c r="H339" s="10">
        <v>86514.078125</v>
      </c>
      <c r="I339" s="10">
        <v>93118.375</v>
      </c>
      <c r="J339" s="10">
        <v>137528.328125</v>
      </c>
      <c r="K339" s="10">
        <v>137437</v>
      </c>
      <c r="L339" s="10">
        <v>134869.484375</v>
      </c>
      <c r="M339" s="10">
        <v>137098.203125</v>
      </c>
      <c r="N339" s="10">
        <v>137247.46875</v>
      </c>
      <c r="O339" s="10">
        <v>135723.03125</v>
      </c>
    </row>
    <row r="340" spans="1:15" x14ac:dyDescent="0.3">
      <c r="A340" s="9">
        <f t="shared" si="10"/>
        <v>8</v>
      </c>
      <c r="B340" s="9">
        <f t="shared" si="11"/>
        <v>29</v>
      </c>
      <c r="C340" s="11">
        <v>29827</v>
      </c>
      <c r="D340" s="10">
        <v>85204.9609375</v>
      </c>
      <c r="E340" s="10">
        <v>85270.234375</v>
      </c>
      <c r="F340" s="10">
        <v>96425.1796875</v>
      </c>
      <c r="G340" s="10">
        <v>86179.109375</v>
      </c>
      <c r="H340" s="10">
        <v>85955.921875</v>
      </c>
      <c r="I340" s="10">
        <v>92559.3125</v>
      </c>
      <c r="J340" s="10">
        <v>136885.84375</v>
      </c>
      <c r="K340" s="10">
        <v>136794.515625</v>
      </c>
      <c r="L340" s="10">
        <v>134188.0625</v>
      </c>
      <c r="M340" s="10">
        <v>136488.8125</v>
      </c>
      <c r="N340" s="10">
        <v>136638.0625</v>
      </c>
      <c r="O340" s="10">
        <v>135041.5</v>
      </c>
    </row>
    <row r="341" spans="1:15" x14ac:dyDescent="0.3">
      <c r="A341" s="9">
        <f t="shared" si="10"/>
        <v>8</v>
      </c>
      <c r="B341" s="9">
        <f t="shared" si="11"/>
        <v>30</v>
      </c>
      <c r="C341" s="11">
        <v>29828</v>
      </c>
      <c r="D341" s="10">
        <v>84680.09375</v>
      </c>
      <c r="E341" s="10">
        <v>84745.28125</v>
      </c>
      <c r="F341" s="10">
        <v>95865.71875</v>
      </c>
      <c r="G341" s="10">
        <v>85654.0625</v>
      </c>
      <c r="H341" s="10">
        <v>85430.890625</v>
      </c>
      <c r="I341" s="10">
        <v>92000.3046875</v>
      </c>
      <c r="J341" s="10">
        <v>136243.578125</v>
      </c>
      <c r="K341" s="10">
        <v>136152.265625</v>
      </c>
      <c r="L341" s="10">
        <v>133506.875</v>
      </c>
      <c r="M341" s="10">
        <v>135846.609375</v>
      </c>
      <c r="N341" s="10">
        <v>135995.828125</v>
      </c>
      <c r="O341" s="10">
        <v>134360.203125</v>
      </c>
    </row>
    <row r="342" spans="1:15" x14ac:dyDescent="0.3">
      <c r="A342" s="9">
        <f t="shared" si="10"/>
        <v>8</v>
      </c>
      <c r="B342" s="9">
        <f t="shared" si="11"/>
        <v>31</v>
      </c>
      <c r="C342" s="11">
        <v>29829</v>
      </c>
      <c r="D342" s="10">
        <v>84123.2421875</v>
      </c>
      <c r="E342" s="10">
        <v>84188.3515625</v>
      </c>
      <c r="F342" s="10">
        <v>95244.2890625</v>
      </c>
      <c r="G342" s="10">
        <v>85063.984375</v>
      </c>
      <c r="H342" s="10">
        <v>84840.8359375</v>
      </c>
      <c r="I342" s="10">
        <v>91381.0625</v>
      </c>
      <c r="J342" s="10">
        <v>135562.28125</v>
      </c>
      <c r="K342" s="10">
        <v>135470.984375</v>
      </c>
      <c r="L342" s="10">
        <v>132747.40625</v>
      </c>
      <c r="M342" s="10">
        <v>135198.421875</v>
      </c>
      <c r="N342" s="10">
        <v>135347.625</v>
      </c>
      <c r="O342" s="10">
        <v>133600.625</v>
      </c>
    </row>
    <row r="343" spans="1:15" x14ac:dyDescent="0.3">
      <c r="A343" s="9">
        <f t="shared" si="10"/>
        <v>9</v>
      </c>
      <c r="B343" s="9">
        <f t="shared" si="11"/>
        <v>1</v>
      </c>
      <c r="C343" s="11">
        <v>29830</v>
      </c>
      <c r="D343" s="10">
        <v>83572.4140625</v>
      </c>
      <c r="E343" s="10">
        <v>83637.453125</v>
      </c>
      <c r="F343" s="10">
        <v>94632.265625</v>
      </c>
      <c r="G343" s="10">
        <v>84479.953125</v>
      </c>
      <c r="H343" s="10">
        <v>84289.921875</v>
      </c>
      <c r="I343" s="10">
        <v>90772.8515625</v>
      </c>
      <c r="J343" s="10">
        <v>134885.546875</v>
      </c>
      <c r="K343" s="10">
        <v>134794.25</v>
      </c>
      <c r="L343" s="10">
        <v>131992.40625</v>
      </c>
      <c r="M343" s="10">
        <v>134554.765625</v>
      </c>
      <c r="N343" s="10">
        <v>134670.90625</v>
      </c>
      <c r="O343" s="10">
        <v>132845.546875</v>
      </c>
    </row>
    <row r="344" spans="1:15" x14ac:dyDescent="0.3">
      <c r="A344" s="9">
        <f t="shared" si="10"/>
        <v>9</v>
      </c>
      <c r="B344" s="9">
        <f t="shared" si="11"/>
        <v>2</v>
      </c>
      <c r="C344" s="11">
        <v>29831</v>
      </c>
      <c r="D344" s="10">
        <v>83021.6328125</v>
      </c>
      <c r="E344" s="10">
        <v>83086.609375</v>
      </c>
      <c r="F344" s="10">
        <v>94020.296875</v>
      </c>
      <c r="G344" s="10">
        <v>83929.03125</v>
      </c>
      <c r="H344" s="10">
        <v>83739.0625</v>
      </c>
      <c r="I344" s="10">
        <v>90164.6875</v>
      </c>
      <c r="J344" s="10">
        <v>134209.015625</v>
      </c>
      <c r="K344" s="10">
        <v>134117.734375</v>
      </c>
      <c r="L344" s="10">
        <v>131237.640625</v>
      </c>
      <c r="M344" s="10">
        <v>133878.265625</v>
      </c>
      <c r="N344" s="10">
        <v>133994.390625</v>
      </c>
      <c r="O344" s="10">
        <v>132090.703125</v>
      </c>
    </row>
    <row r="345" spans="1:15" x14ac:dyDescent="0.3">
      <c r="A345" s="9">
        <f t="shared" si="10"/>
        <v>9</v>
      </c>
      <c r="B345" s="9">
        <f t="shared" si="11"/>
        <v>3</v>
      </c>
      <c r="C345" s="11">
        <v>29832</v>
      </c>
      <c r="D345" s="10">
        <v>82537.015625</v>
      </c>
      <c r="E345" s="10">
        <v>82601.9296875</v>
      </c>
      <c r="F345" s="10">
        <v>93474.4921875</v>
      </c>
      <c r="G345" s="10">
        <v>83444.2734375</v>
      </c>
      <c r="H345" s="10">
        <v>83254.359375</v>
      </c>
      <c r="I345" s="10">
        <v>89655.7578125</v>
      </c>
      <c r="J345" s="10">
        <v>133683.515625</v>
      </c>
      <c r="K345" s="10">
        <v>133592.25</v>
      </c>
      <c r="L345" s="10">
        <v>130633.90625</v>
      </c>
      <c r="M345" s="10">
        <v>133280.5</v>
      </c>
      <c r="N345" s="10">
        <v>133468.921875</v>
      </c>
      <c r="O345" s="10">
        <v>131526.15625</v>
      </c>
    </row>
    <row r="346" spans="1:15" x14ac:dyDescent="0.3">
      <c r="A346" s="9">
        <f t="shared" si="10"/>
        <v>9</v>
      </c>
      <c r="B346" s="9">
        <f t="shared" si="11"/>
        <v>4</v>
      </c>
      <c r="C346" s="11">
        <v>29833</v>
      </c>
      <c r="D346" s="10">
        <v>82118.5625</v>
      </c>
      <c r="E346" s="10">
        <v>82183.4140625</v>
      </c>
      <c r="F346" s="10">
        <v>92994.8515625</v>
      </c>
      <c r="G346" s="10">
        <v>83025.671875</v>
      </c>
      <c r="H346" s="10">
        <v>82835.8203125</v>
      </c>
      <c r="I346" s="10">
        <v>89212.9921875</v>
      </c>
      <c r="J346" s="10">
        <v>133164.4375</v>
      </c>
      <c r="K346" s="10">
        <v>133073.171875</v>
      </c>
      <c r="L346" s="10">
        <v>130108.8828125</v>
      </c>
      <c r="M346" s="10">
        <v>132761.4375</v>
      </c>
      <c r="N346" s="10">
        <v>132949.859375</v>
      </c>
      <c r="O346" s="10">
        <v>130968.0078125</v>
      </c>
    </row>
    <row r="347" spans="1:15" x14ac:dyDescent="0.3">
      <c r="A347" s="9">
        <f t="shared" si="10"/>
        <v>9</v>
      </c>
      <c r="B347" s="9">
        <f t="shared" si="11"/>
        <v>5</v>
      </c>
      <c r="C347" s="11">
        <v>29834</v>
      </c>
      <c r="D347" s="10">
        <v>81634.0390625</v>
      </c>
      <c r="E347" s="10">
        <v>81698.8125</v>
      </c>
      <c r="F347" s="10">
        <v>92482.203125</v>
      </c>
      <c r="G347" s="10">
        <v>82507.9453125</v>
      </c>
      <c r="H347" s="10">
        <v>82351.203125</v>
      </c>
      <c r="I347" s="10">
        <v>88704.1484375</v>
      </c>
      <c r="J347" s="10">
        <v>132640.25</v>
      </c>
      <c r="K347" s="10">
        <v>132549</v>
      </c>
      <c r="L347" s="10">
        <v>129473.3828125</v>
      </c>
      <c r="M347" s="10">
        <v>132198.046875</v>
      </c>
      <c r="N347" s="10">
        <v>132353.375</v>
      </c>
      <c r="O347" s="10">
        <v>130332.4453125</v>
      </c>
    </row>
    <row r="348" spans="1:15" x14ac:dyDescent="0.3">
      <c r="A348" s="9">
        <f t="shared" si="10"/>
        <v>9</v>
      </c>
      <c r="B348" s="9">
        <f t="shared" si="11"/>
        <v>6</v>
      </c>
      <c r="C348" s="11">
        <v>29835</v>
      </c>
      <c r="D348" s="10">
        <v>81182.609375</v>
      </c>
      <c r="E348" s="10">
        <v>81247.328125</v>
      </c>
      <c r="F348" s="10">
        <v>91903.4765625</v>
      </c>
      <c r="G348" s="10">
        <v>82023.3125</v>
      </c>
      <c r="H348" s="10">
        <v>81866.6328125</v>
      </c>
      <c r="I348" s="10">
        <v>88162.2890625</v>
      </c>
      <c r="J348" s="10">
        <v>132083.046875</v>
      </c>
      <c r="K348" s="10">
        <v>131991.796875</v>
      </c>
      <c r="L348" s="10">
        <v>128831.71875</v>
      </c>
      <c r="M348" s="10">
        <v>131673.9375</v>
      </c>
      <c r="N348" s="10">
        <v>131829.265625</v>
      </c>
      <c r="O348" s="10">
        <v>129802.296875</v>
      </c>
    </row>
    <row r="349" spans="1:15" x14ac:dyDescent="0.3">
      <c r="A349" s="9">
        <f t="shared" si="10"/>
        <v>9</v>
      </c>
      <c r="B349" s="9">
        <f t="shared" si="11"/>
        <v>7</v>
      </c>
      <c r="C349" s="11">
        <v>29836</v>
      </c>
      <c r="D349" s="10">
        <v>80632.0546875</v>
      </c>
      <c r="E349" s="10">
        <v>80696.703125</v>
      </c>
      <c r="F349" s="10">
        <v>91258.6875</v>
      </c>
      <c r="G349" s="10">
        <v>81472.6171875</v>
      </c>
      <c r="H349" s="10">
        <v>81315.9921875</v>
      </c>
      <c r="I349" s="10">
        <v>87620.484375</v>
      </c>
      <c r="J349" s="10">
        <v>131480.609375</v>
      </c>
      <c r="K349" s="10">
        <v>131389.375</v>
      </c>
      <c r="L349" s="10">
        <v>128256.3828125</v>
      </c>
      <c r="M349" s="10">
        <v>131071.5390625</v>
      </c>
      <c r="N349" s="10">
        <v>131226.84375</v>
      </c>
      <c r="O349" s="10">
        <v>129127.71875</v>
      </c>
    </row>
    <row r="350" spans="1:15" x14ac:dyDescent="0.3">
      <c r="A350" s="9">
        <f t="shared" si="10"/>
        <v>9</v>
      </c>
      <c r="B350" s="9">
        <f t="shared" si="11"/>
        <v>8</v>
      </c>
      <c r="C350" s="11">
        <v>29837</v>
      </c>
      <c r="D350" s="10">
        <v>80147.671875</v>
      </c>
      <c r="E350" s="10">
        <v>80212.2578125</v>
      </c>
      <c r="F350" s="10">
        <v>90647.015625</v>
      </c>
      <c r="G350" s="10">
        <v>80988.09375</v>
      </c>
      <c r="H350" s="10">
        <v>80831.515625</v>
      </c>
      <c r="I350" s="10">
        <v>87111.78125</v>
      </c>
      <c r="J350" s="10">
        <v>130884.6015625</v>
      </c>
      <c r="K350" s="10">
        <v>130793.375</v>
      </c>
      <c r="L350" s="10">
        <v>127720.515625</v>
      </c>
      <c r="M350" s="10">
        <v>130475.5625</v>
      </c>
      <c r="N350" s="10">
        <v>130630.8515625</v>
      </c>
      <c r="O350" s="10">
        <v>128564.9296875</v>
      </c>
    </row>
    <row r="351" spans="1:15" x14ac:dyDescent="0.3">
      <c r="A351" s="9">
        <f t="shared" si="10"/>
        <v>9</v>
      </c>
      <c r="B351" s="9">
        <f t="shared" si="11"/>
        <v>9</v>
      </c>
      <c r="C351" s="11">
        <v>29838</v>
      </c>
      <c r="D351" s="10">
        <v>79663.3359375</v>
      </c>
      <c r="E351" s="10">
        <v>79727.8515625</v>
      </c>
      <c r="F351" s="10">
        <v>90068.453125</v>
      </c>
      <c r="G351" s="10">
        <v>80503.6171875</v>
      </c>
      <c r="H351" s="10">
        <v>80347.09375</v>
      </c>
      <c r="I351" s="10">
        <v>86537.0078125</v>
      </c>
      <c r="J351" s="10">
        <v>130288.796875</v>
      </c>
      <c r="K351" s="10">
        <v>130197.578125</v>
      </c>
      <c r="L351" s="10">
        <v>127007.171875</v>
      </c>
      <c r="M351" s="10">
        <v>129879.7890625</v>
      </c>
      <c r="N351" s="10">
        <v>130035.0703125</v>
      </c>
      <c r="O351" s="10">
        <v>127996.1484375</v>
      </c>
    </row>
    <row r="352" spans="1:15" x14ac:dyDescent="0.3">
      <c r="A352" s="9">
        <f t="shared" si="10"/>
        <v>9</v>
      </c>
      <c r="B352" s="9">
        <f t="shared" si="11"/>
        <v>10</v>
      </c>
      <c r="C352" s="11">
        <v>29839</v>
      </c>
      <c r="D352" s="10">
        <v>79245.1640625</v>
      </c>
      <c r="E352" s="10">
        <v>79309.609375</v>
      </c>
      <c r="F352" s="10">
        <v>89589.1171875</v>
      </c>
      <c r="G352" s="10">
        <v>80052.2421875</v>
      </c>
      <c r="H352" s="10">
        <v>79895.7734375</v>
      </c>
      <c r="I352" s="10">
        <v>86094.515625</v>
      </c>
      <c r="J352" s="10">
        <v>129844.0390625</v>
      </c>
      <c r="K352" s="10">
        <v>129752.828125</v>
      </c>
      <c r="L352" s="10">
        <v>126484.125</v>
      </c>
      <c r="M352" s="10">
        <v>129395.8046875</v>
      </c>
      <c r="N352" s="10">
        <v>129551.078125</v>
      </c>
      <c r="O352" s="10">
        <v>127439.9765625</v>
      </c>
    </row>
    <row r="353" spans="1:15" x14ac:dyDescent="0.3">
      <c r="A353" s="9">
        <f t="shared" si="10"/>
        <v>9</v>
      </c>
      <c r="B353" s="9">
        <f t="shared" si="11"/>
        <v>11</v>
      </c>
      <c r="C353" s="11">
        <v>29840</v>
      </c>
      <c r="D353" s="10">
        <v>78760.9140625</v>
      </c>
      <c r="E353" s="10">
        <v>78825.296875</v>
      </c>
      <c r="F353" s="10">
        <v>89043.7109375</v>
      </c>
      <c r="G353" s="10">
        <v>79534.796875</v>
      </c>
      <c r="H353" s="10">
        <v>79378.3828125</v>
      </c>
      <c r="I353" s="10">
        <v>85585.953125</v>
      </c>
      <c r="J353" s="10">
        <v>129248.65625</v>
      </c>
      <c r="K353" s="10">
        <v>129157.4453125</v>
      </c>
      <c r="L353" s="10">
        <v>125882.7734375</v>
      </c>
      <c r="M353" s="10">
        <v>128833.5</v>
      </c>
      <c r="N353" s="10">
        <v>128988.765625</v>
      </c>
      <c r="O353" s="10">
        <v>126805.5078125</v>
      </c>
    </row>
    <row r="354" spans="1:15" x14ac:dyDescent="0.3">
      <c r="A354" s="9">
        <f t="shared" si="10"/>
        <v>9</v>
      </c>
      <c r="B354" s="9">
        <f t="shared" si="11"/>
        <v>12</v>
      </c>
      <c r="C354" s="11">
        <v>29841</v>
      </c>
      <c r="D354" s="10">
        <v>78309.765625</v>
      </c>
      <c r="E354" s="10">
        <v>78374.0859375</v>
      </c>
      <c r="F354" s="10">
        <v>88531.40625</v>
      </c>
      <c r="G354" s="10">
        <v>79083.515625</v>
      </c>
      <c r="H354" s="10">
        <v>78927.1640625</v>
      </c>
      <c r="I354" s="10">
        <v>85077.4296875</v>
      </c>
      <c r="J354" s="10">
        <v>128692.6171875</v>
      </c>
      <c r="K354" s="10">
        <v>128601.4140625</v>
      </c>
      <c r="L354" s="10">
        <v>125248.4609375</v>
      </c>
      <c r="M354" s="10">
        <v>128277.5</v>
      </c>
      <c r="N354" s="10">
        <v>128432.75</v>
      </c>
      <c r="O354" s="10">
        <v>126315.7578125</v>
      </c>
    </row>
    <row r="355" spans="1:15" x14ac:dyDescent="0.3">
      <c r="A355" s="9">
        <f t="shared" si="10"/>
        <v>9</v>
      </c>
      <c r="B355" s="9">
        <f t="shared" si="11"/>
        <v>13</v>
      </c>
      <c r="C355" s="11">
        <v>29842</v>
      </c>
      <c r="D355" s="10">
        <v>77957.84375</v>
      </c>
      <c r="E355" s="10">
        <v>77989.0390625</v>
      </c>
      <c r="F355" s="10">
        <v>88052.2109375</v>
      </c>
      <c r="G355" s="10">
        <v>78698.3984375</v>
      </c>
      <c r="H355" s="10">
        <v>78542.1015625</v>
      </c>
      <c r="I355" s="10">
        <v>84668.1328125</v>
      </c>
      <c r="J355" s="10">
        <v>128254.875</v>
      </c>
      <c r="K355" s="10">
        <v>128196.734375</v>
      </c>
      <c r="L355" s="10">
        <v>124798.5625</v>
      </c>
      <c r="M355" s="10">
        <v>127872.8359375</v>
      </c>
      <c r="N355" s="10">
        <v>128028.078125</v>
      </c>
      <c r="O355" s="10">
        <v>125799.6640625</v>
      </c>
    </row>
    <row r="356" spans="1:15" x14ac:dyDescent="0.3">
      <c r="A356" s="9">
        <f t="shared" si="10"/>
        <v>9</v>
      </c>
      <c r="B356" s="9">
        <f t="shared" si="11"/>
        <v>14</v>
      </c>
      <c r="C356" s="11">
        <v>29843</v>
      </c>
      <c r="D356" s="10">
        <v>77639.0078125</v>
      </c>
      <c r="E356" s="10">
        <v>77670.140625</v>
      </c>
      <c r="F356" s="10">
        <v>87639.1796875</v>
      </c>
      <c r="G356" s="10">
        <v>78379.4375</v>
      </c>
      <c r="H356" s="10">
        <v>78223.1875</v>
      </c>
      <c r="I356" s="10">
        <v>84324.984375</v>
      </c>
      <c r="J356" s="10">
        <v>127857.3359375</v>
      </c>
      <c r="K356" s="10">
        <v>127799.203125</v>
      </c>
      <c r="L356" s="10">
        <v>124428.125</v>
      </c>
      <c r="M356" s="10">
        <v>127475.328125</v>
      </c>
      <c r="N356" s="10">
        <v>127630.5625</v>
      </c>
      <c r="O356" s="10">
        <v>125363.0390625</v>
      </c>
    </row>
    <row r="357" spans="1:15" x14ac:dyDescent="0.3">
      <c r="A357" s="9">
        <f t="shared" si="10"/>
        <v>9</v>
      </c>
      <c r="B357" s="9">
        <f t="shared" si="11"/>
        <v>15</v>
      </c>
      <c r="C357" s="11">
        <v>29844</v>
      </c>
      <c r="D357" s="10">
        <v>77320.2109375</v>
      </c>
      <c r="E357" s="10">
        <v>77351.2734375</v>
      </c>
      <c r="F357" s="10">
        <v>87325.3515625</v>
      </c>
      <c r="G357" s="10">
        <v>78060.5</v>
      </c>
      <c r="H357" s="10">
        <v>77904.3125</v>
      </c>
      <c r="I357" s="10">
        <v>84014.921875</v>
      </c>
      <c r="J357" s="10">
        <v>127459.671875</v>
      </c>
      <c r="K357" s="10">
        <v>127401.5390625</v>
      </c>
      <c r="L357" s="10">
        <v>124030.6953125</v>
      </c>
      <c r="M357" s="10">
        <v>127077.6875</v>
      </c>
      <c r="N357" s="10">
        <v>127232.9140625</v>
      </c>
      <c r="O357" s="10">
        <v>124965.5546875</v>
      </c>
    </row>
    <row r="358" spans="1:15" x14ac:dyDescent="0.3">
      <c r="A358" s="9">
        <f t="shared" si="10"/>
        <v>9</v>
      </c>
      <c r="B358" s="9">
        <f t="shared" si="11"/>
        <v>16</v>
      </c>
      <c r="C358" s="11">
        <v>29845</v>
      </c>
      <c r="D358" s="10">
        <v>77001.4375</v>
      </c>
      <c r="E358" s="10">
        <v>77032.4453125</v>
      </c>
      <c r="F358" s="10">
        <v>86912.375</v>
      </c>
      <c r="G358" s="10">
        <v>77741.6015625</v>
      </c>
      <c r="H358" s="10">
        <v>77585.4609375</v>
      </c>
      <c r="I358" s="10">
        <v>83638.7734375</v>
      </c>
      <c r="J358" s="10">
        <v>127061.875</v>
      </c>
      <c r="K358" s="10">
        <v>127003.75</v>
      </c>
      <c r="L358" s="10">
        <v>123587.6875</v>
      </c>
      <c r="M358" s="10">
        <v>126679.921875</v>
      </c>
      <c r="N358" s="10">
        <v>126835.1328125</v>
      </c>
      <c r="O358" s="10">
        <v>124561.734375</v>
      </c>
    </row>
    <row r="359" spans="1:15" x14ac:dyDescent="0.3">
      <c r="A359" s="9">
        <f t="shared" si="10"/>
        <v>9</v>
      </c>
      <c r="B359" s="9">
        <f t="shared" si="11"/>
        <v>17</v>
      </c>
      <c r="C359" s="11">
        <v>29846</v>
      </c>
      <c r="D359" s="10">
        <v>76814.9296875</v>
      </c>
      <c r="E359" s="10">
        <v>76812.8125</v>
      </c>
      <c r="F359" s="10">
        <v>86664.734375</v>
      </c>
      <c r="G359" s="10">
        <v>77521.8984375</v>
      </c>
      <c r="H359" s="10">
        <v>77365.8203125</v>
      </c>
      <c r="I359" s="10">
        <v>83394.8984375</v>
      </c>
      <c r="J359" s="10">
        <v>126606.1484375</v>
      </c>
      <c r="K359" s="10">
        <v>126581.1484375</v>
      </c>
      <c r="L359" s="10">
        <v>123192.4140625</v>
      </c>
      <c r="M359" s="10">
        <v>126257.34375</v>
      </c>
      <c r="N359" s="10">
        <v>126412.5</v>
      </c>
      <c r="O359" s="10">
        <v>124162.9140625</v>
      </c>
    </row>
    <row r="360" spans="1:15" x14ac:dyDescent="0.3">
      <c r="A360" s="9">
        <f t="shared" si="10"/>
        <v>9</v>
      </c>
      <c r="B360" s="9">
        <f t="shared" si="11"/>
        <v>18</v>
      </c>
      <c r="C360" s="11">
        <v>29847</v>
      </c>
      <c r="D360" s="10">
        <v>76496.2109375</v>
      </c>
      <c r="E360" s="10">
        <v>76460.9765625</v>
      </c>
      <c r="F360" s="10">
        <v>86251.8203125</v>
      </c>
      <c r="G360" s="10">
        <v>77169.9921875</v>
      </c>
      <c r="H360" s="10">
        <v>77013.96875</v>
      </c>
      <c r="I360" s="10">
        <v>83018.8046875</v>
      </c>
      <c r="J360" s="10">
        <v>126208.09375</v>
      </c>
      <c r="K360" s="10">
        <v>126216.1484375</v>
      </c>
      <c r="L360" s="10">
        <v>122749.1328125</v>
      </c>
      <c r="M360" s="10">
        <v>125892.3671875</v>
      </c>
      <c r="N360" s="10">
        <v>126047.515625</v>
      </c>
      <c r="O360" s="10">
        <v>123758.828125</v>
      </c>
    </row>
    <row r="361" spans="1:15" x14ac:dyDescent="0.3">
      <c r="A361" s="9">
        <f t="shared" si="10"/>
        <v>9</v>
      </c>
      <c r="B361" s="9">
        <f t="shared" si="11"/>
        <v>19</v>
      </c>
      <c r="C361" s="11">
        <v>29848</v>
      </c>
      <c r="D361" s="10">
        <v>76144.4609375</v>
      </c>
      <c r="E361" s="10">
        <v>76076.109375</v>
      </c>
      <c r="F361" s="10">
        <v>85805.890625</v>
      </c>
      <c r="G361" s="10">
        <v>76785.0625</v>
      </c>
      <c r="H361" s="10">
        <v>76629.0859375</v>
      </c>
      <c r="I361" s="10">
        <v>82609.6875</v>
      </c>
      <c r="J361" s="10">
        <v>125770.859375</v>
      </c>
      <c r="K361" s="10">
        <v>125811.9765625</v>
      </c>
      <c r="L361" s="10">
        <v>122266.6875</v>
      </c>
      <c r="M361" s="10">
        <v>125488.21875</v>
      </c>
      <c r="N361" s="10">
        <v>125643.3515625</v>
      </c>
      <c r="O361" s="10">
        <v>123315.5703125</v>
      </c>
    </row>
    <row r="362" spans="1:15" x14ac:dyDescent="0.3">
      <c r="A362" s="9">
        <f t="shared" si="10"/>
        <v>9</v>
      </c>
      <c r="B362" s="9">
        <f t="shared" si="11"/>
        <v>20</v>
      </c>
      <c r="C362" s="11">
        <v>29849</v>
      </c>
      <c r="D362" s="10">
        <v>75792.7421875</v>
      </c>
      <c r="E362" s="10">
        <v>75724.34375</v>
      </c>
      <c r="F362" s="10">
        <v>85326.9375</v>
      </c>
      <c r="G362" s="10">
        <v>76433.2265625</v>
      </c>
      <c r="H362" s="10">
        <v>76277.3046875</v>
      </c>
      <c r="I362" s="10">
        <v>82167.5546875</v>
      </c>
      <c r="J362" s="10">
        <v>125333.71875</v>
      </c>
      <c r="K362" s="10">
        <v>125374.828125</v>
      </c>
      <c r="L362" s="10">
        <v>121962.015625</v>
      </c>
      <c r="M362" s="10">
        <v>125051.09375</v>
      </c>
      <c r="N362" s="10">
        <v>125206.21875</v>
      </c>
      <c r="O362" s="10">
        <v>122977.7734375</v>
      </c>
    </row>
    <row r="363" spans="1:15" x14ac:dyDescent="0.3">
      <c r="A363" s="9">
        <f t="shared" si="10"/>
        <v>9</v>
      </c>
      <c r="B363" s="9">
        <f t="shared" si="11"/>
        <v>21</v>
      </c>
      <c r="C363" s="11">
        <v>29850</v>
      </c>
      <c r="D363" s="10">
        <v>75374.9453125</v>
      </c>
      <c r="E363" s="10">
        <v>75306.4921875</v>
      </c>
      <c r="F363" s="10">
        <v>84781.90625</v>
      </c>
      <c r="G363" s="10">
        <v>75982.25</v>
      </c>
      <c r="H363" s="10">
        <v>75826.3828125</v>
      </c>
      <c r="I363" s="10">
        <v>81692.3984375</v>
      </c>
      <c r="J363" s="10">
        <v>124890.4609375</v>
      </c>
      <c r="K363" s="10">
        <v>124931.5703125</v>
      </c>
      <c r="L363" s="10">
        <v>121434.265625</v>
      </c>
      <c r="M363" s="10">
        <v>124640.9140625</v>
      </c>
      <c r="N363" s="10">
        <v>124796.03125</v>
      </c>
      <c r="O363" s="10">
        <v>122456.171875</v>
      </c>
    </row>
    <row r="364" spans="1:15" x14ac:dyDescent="0.3">
      <c r="A364" s="9">
        <f t="shared" si="10"/>
        <v>9</v>
      </c>
      <c r="B364" s="9">
        <f t="shared" si="11"/>
        <v>22</v>
      </c>
      <c r="C364" s="11">
        <v>29851</v>
      </c>
      <c r="D364" s="10">
        <v>75056.3671875</v>
      </c>
      <c r="E364" s="10">
        <v>74987.859375</v>
      </c>
      <c r="F364" s="10">
        <v>84468.3359375</v>
      </c>
      <c r="G364" s="10">
        <v>75663.546875</v>
      </c>
      <c r="H364" s="10">
        <v>75507.7421875</v>
      </c>
      <c r="I364" s="10">
        <v>81382.5859375</v>
      </c>
      <c r="J364" s="10">
        <v>124567.125</v>
      </c>
      <c r="K364" s="10">
        <v>124608.2890625</v>
      </c>
      <c r="L364" s="10">
        <v>121036.765625</v>
      </c>
      <c r="M364" s="10">
        <v>124317.6484375</v>
      </c>
      <c r="N364" s="10">
        <v>124472.7109375</v>
      </c>
      <c r="O364" s="10">
        <v>122058.625</v>
      </c>
    </row>
    <row r="365" spans="1:15" x14ac:dyDescent="0.3">
      <c r="A365" s="9">
        <f t="shared" si="10"/>
        <v>9</v>
      </c>
      <c r="B365" s="9">
        <f t="shared" si="11"/>
        <v>23</v>
      </c>
      <c r="C365" s="11">
        <v>29852</v>
      </c>
      <c r="D365" s="10">
        <v>74803.9296875</v>
      </c>
      <c r="E365" s="10">
        <v>74735.375</v>
      </c>
      <c r="F365" s="10">
        <v>84121.734375</v>
      </c>
      <c r="G365" s="10">
        <v>75410.9921875</v>
      </c>
      <c r="H365" s="10">
        <v>75255.2421875</v>
      </c>
      <c r="I365" s="10">
        <v>81072.8046875</v>
      </c>
      <c r="J365" s="10">
        <v>124177.6875</v>
      </c>
      <c r="K365" s="10">
        <v>124218.90625</v>
      </c>
      <c r="L365" s="10">
        <v>120672.390625</v>
      </c>
      <c r="M365" s="10">
        <v>123928.2890625</v>
      </c>
      <c r="N365" s="10">
        <v>124083.3046875</v>
      </c>
      <c r="O365" s="10">
        <v>121726.078125</v>
      </c>
    </row>
    <row r="366" spans="1:15" x14ac:dyDescent="0.3">
      <c r="A366" s="9">
        <f t="shared" si="10"/>
        <v>9</v>
      </c>
      <c r="B366" s="9">
        <f t="shared" si="11"/>
        <v>24</v>
      </c>
      <c r="C366" s="11">
        <v>29853</v>
      </c>
      <c r="D366" s="10">
        <v>74518.4609375</v>
      </c>
      <c r="E366" s="10">
        <v>74449.8515625</v>
      </c>
      <c r="F366" s="10">
        <v>83775.1640625</v>
      </c>
      <c r="G366" s="10">
        <v>75125.40625</v>
      </c>
      <c r="H366" s="10">
        <v>74969.7109375</v>
      </c>
      <c r="I366" s="10">
        <v>80729.9921875</v>
      </c>
      <c r="J366" s="10">
        <v>123831.25</v>
      </c>
      <c r="K366" s="10">
        <v>123872.53125</v>
      </c>
      <c r="L366" s="10">
        <v>120246.625</v>
      </c>
      <c r="M366" s="10">
        <v>123581.9296875</v>
      </c>
      <c r="N366" s="10">
        <v>123736.8984375</v>
      </c>
      <c r="O366" s="10">
        <v>121372.578125</v>
      </c>
    </row>
    <row r="367" spans="1:15" x14ac:dyDescent="0.3">
      <c r="A367" s="9">
        <f t="shared" si="10"/>
        <v>9</v>
      </c>
      <c r="B367" s="9">
        <f t="shared" si="11"/>
        <v>25</v>
      </c>
      <c r="C367" s="11">
        <v>29854</v>
      </c>
      <c r="D367" s="10">
        <v>74067.7265625</v>
      </c>
      <c r="E367" s="10">
        <v>73999.0703125</v>
      </c>
      <c r="F367" s="10">
        <v>83296.3984375</v>
      </c>
      <c r="G367" s="10">
        <v>74674.5546875</v>
      </c>
      <c r="H367" s="10">
        <v>74518.9140625</v>
      </c>
      <c r="I367" s="10">
        <v>80254.9765625</v>
      </c>
      <c r="J367" s="10">
        <v>123473.859375</v>
      </c>
      <c r="K367" s="10">
        <v>123515.1328125</v>
      </c>
      <c r="L367" s="10">
        <v>119705.53125</v>
      </c>
      <c r="M367" s="10">
        <v>123224.5546875</v>
      </c>
      <c r="N367" s="10">
        <v>123379.5078125</v>
      </c>
      <c r="O367" s="10">
        <v>120903.75</v>
      </c>
    </row>
    <row r="368" spans="1:15" x14ac:dyDescent="0.3">
      <c r="A368" s="9">
        <f t="shared" si="10"/>
        <v>9</v>
      </c>
      <c r="B368" s="9">
        <f t="shared" si="11"/>
        <v>26</v>
      </c>
      <c r="C368" s="11">
        <v>29855</v>
      </c>
      <c r="D368" s="10">
        <v>73550.921875</v>
      </c>
      <c r="E368" s="10">
        <v>73482.2109375</v>
      </c>
      <c r="F368" s="10">
        <v>82685.4296875</v>
      </c>
      <c r="G368" s="10">
        <v>74124.5703125</v>
      </c>
      <c r="H368" s="10">
        <v>74002.046875</v>
      </c>
      <c r="I368" s="10">
        <v>79647.78125</v>
      </c>
      <c r="J368" s="10">
        <v>122863.4921875</v>
      </c>
      <c r="K368" s="10">
        <v>122904.765625</v>
      </c>
      <c r="L368" s="10">
        <v>118977.578125</v>
      </c>
      <c r="M368" s="10">
        <v>122647.265625</v>
      </c>
      <c r="N368" s="10">
        <v>122769.1484375</v>
      </c>
      <c r="O368" s="10">
        <v>120320.375</v>
      </c>
    </row>
    <row r="369" spans="1:15" x14ac:dyDescent="0.3">
      <c r="A369" s="9">
        <f t="shared" si="10"/>
        <v>9</v>
      </c>
      <c r="B369" s="9">
        <f t="shared" si="11"/>
        <v>27</v>
      </c>
      <c r="C369" s="11">
        <v>29856</v>
      </c>
      <c r="D369" s="10">
        <v>73067.2265625</v>
      </c>
      <c r="E369" s="10">
        <v>72998.4609375</v>
      </c>
      <c r="F369" s="10">
        <v>82173.703125</v>
      </c>
      <c r="G369" s="10">
        <v>73640.765625</v>
      </c>
      <c r="H369" s="10">
        <v>73518.28125</v>
      </c>
      <c r="I369" s="10">
        <v>79139.8125</v>
      </c>
      <c r="J369" s="10">
        <v>122355.2890625</v>
      </c>
      <c r="K369" s="10">
        <v>122396.5625</v>
      </c>
      <c r="L369" s="10">
        <v>118357.984375</v>
      </c>
      <c r="M369" s="10">
        <v>122139.078125</v>
      </c>
      <c r="N369" s="10">
        <v>122260.953125</v>
      </c>
      <c r="O369" s="10">
        <v>119700.71875</v>
      </c>
    </row>
    <row r="370" spans="1:15" x14ac:dyDescent="0.3">
      <c r="A370" s="9">
        <f t="shared" si="10"/>
        <v>9</v>
      </c>
      <c r="B370" s="9">
        <f t="shared" si="11"/>
        <v>28</v>
      </c>
      <c r="C370" s="11">
        <v>29857</v>
      </c>
      <c r="D370" s="10">
        <v>72550.5234375</v>
      </c>
      <c r="E370" s="10">
        <v>72481.6953125</v>
      </c>
      <c r="F370" s="10">
        <v>81562.84375</v>
      </c>
      <c r="G370" s="10">
        <v>73123.9375</v>
      </c>
      <c r="H370" s="10">
        <v>73001.515625</v>
      </c>
      <c r="I370" s="10">
        <v>78598.8359375</v>
      </c>
      <c r="J370" s="10">
        <v>121732.4765625</v>
      </c>
      <c r="K370" s="10">
        <v>121773.7421875</v>
      </c>
      <c r="L370" s="10">
        <v>117762.203125</v>
      </c>
      <c r="M370" s="10">
        <v>121516.2734375</v>
      </c>
      <c r="N370" s="10">
        <v>121638.1484375</v>
      </c>
      <c r="O370" s="10">
        <v>119111.0859375</v>
      </c>
    </row>
    <row r="371" spans="1:15" x14ac:dyDescent="0.3">
      <c r="A371" s="9">
        <f t="shared" si="10"/>
        <v>9</v>
      </c>
      <c r="B371" s="9">
        <f t="shared" si="11"/>
        <v>29</v>
      </c>
      <c r="C371" s="11">
        <v>29858</v>
      </c>
      <c r="D371" s="10">
        <v>72166.09375</v>
      </c>
      <c r="E371" s="10">
        <v>72097.21875</v>
      </c>
      <c r="F371" s="10">
        <v>81150.3984375</v>
      </c>
      <c r="G371" s="10">
        <v>72739.3984375</v>
      </c>
      <c r="H371" s="10">
        <v>72617.0234375</v>
      </c>
      <c r="I371" s="10">
        <v>78223.2109375</v>
      </c>
      <c r="J371" s="10">
        <v>121265.90625</v>
      </c>
      <c r="K371" s="10">
        <v>121307.1796875</v>
      </c>
      <c r="L371" s="10">
        <v>117328.875</v>
      </c>
      <c r="M371" s="10">
        <v>121049.71875</v>
      </c>
      <c r="N371" s="10">
        <v>121171.5859375</v>
      </c>
      <c r="O371" s="10">
        <v>118644.6328125</v>
      </c>
    </row>
    <row r="372" spans="1:15" x14ac:dyDescent="0.3">
      <c r="A372" s="9">
        <f t="shared" si="10"/>
        <v>9</v>
      </c>
      <c r="B372" s="9">
        <f t="shared" si="11"/>
        <v>30</v>
      </c>
      <c r="C372" s="11">
        <v>29859</v>
      </c>
      <c r="D372" s="10">
        <v>72195.6171875</v>
      </c>
      <c r="E372" s="10">
        <v>72131.390625</v>
      </c>
      <c r="F372" s="10">
        <v>81275.7265625</v>
      </c>
      <c r="G372" s="10">
        <v>72771.109375</v>
      </c>
      <c r="H372" s="10">
        <v>72650.703125</v>
      </c>
      <c r="I372" s="10">
        <v>78321.8515625</v>
      </c>
      <c r="J372" s="10">
        <v>120595.0390625</v>
      </c>
      <c r="K372" s="10">
        <v>120631.65625</v>
      </c>
      <c r="L372" s="10">
        <v>116561.4921875</v>
      </c>
      <c r="M372" s="10">
        <v>120376.6015625</v>
      </c>
      <c r="N372" s="10">
        <v>120496.5078125</v>
      </c>
      <c r="O372" s="10">
        <v>117904.1640625</v>
      </c>
    </row>
    <row r="373" spans="1:15" x14ac:dyDescent="0.3">
      <c r="A373" s="9">
        <f t="shared" si="10"/>
        <v>10</v>
      </c>
      <c r="B373" s="9">
        <f t="shared" si="11"/>
        <v>1</v>
      </c>
      <c r="C373" s="11">
        <v>29860</v>
      </c>
      <c r="D373" s="10">
        <v>71908.234375</v>
      </c>
      <c r="E373" s="10">
        <v>71853.3515625</v>
      </c>
      <c r="F373" s="10">
        <v>81009.984375</v>
      </c>
      <c r="G373" s="10">
        <v>72488.2578125</v>
      </c>
      <c r="H373" s="10">
        <v>72371.7265625</v>
      </c>
      <c r="I373" s="10">
        <v>78064.96875</v>
      </c>
      <c r="J373" s="10">
        <v>120517.4140625</v>
      </c>
      <c r="K373" s="10">
        <v>120554.0390625</v>
      </c>
      <c r="L373" s="10">
        <v>116649.265625</v>
      </c>
      <c r="M373" s="10">
        <v>120298.9921875</v>
      </c>
      <c r="N373" s="10">
        <v>120418.890625</v>
      </c>
      <c r="O373" s="10">
        <v>117925.7890625</v>
      </c>
    </row>
    <row r="374" spans="1:15" x14ac:dyDescent="0.3">
      <c r="A374" s="9">
        <f t="shared" si="10"/>
        <v>10</v>
      </c>
      <c r="B374" s="9">
        <f t="shared" si="11"/>
        <v>2</v>
      </c>
      <c r="C374" s="11">
        <v>29861</v>
      </c>
      <c r="D374" s="10">
        <v>71653.109375</v>
      </c>
      <c r="E374" s="10">
        <v>71607.578125</v>
      </c>
      <c r="F374" s="10">
        <v>80842.6171875</v>
      </c>
      <c r="G374" s="10">
        <v>72237.6640625</v>
      </c>
      <c r="H374" s="10">
        <v>72125.0078125</v>
      </c>
      <c r="I374" s="10">
        <v>77873.4140625</v>
      </c>
      <c r="J374" s="10">
        <v>120406.921875</v>
      </c>
      <c r="K374" s="10">
        <v>120443.546875</v>
      </c>
      <c r="L374" s="10">
        <v>116638.0546875</v>
      </c>
      <c r="M374" s="10">
        <v>120188.5</v>
      </c>
      <c r="N374" s="10">
        <v>120308.3984375</v>
      </c>
      <c r="O374" s="10">
        <v>117881.484375</v>
      </c>
    </row>
    <row r="375" spans="1:15" x14ac:dyDescent="0.3">
      <c r="A375" s="9">
        <f t="shared" si="10"/>
        <v>10</v>
      </c>
      <c r="B375" s="9">
        <f t="shared" si="11"/>
        <v>3</v>
      </c>
      <c r="C375" s="11">
        <v>29862</v>
      </c>
      <c r="D375" s="10">
        <v>71368.734375</v>
      </c>
      <c r="E375" s="10">
        <v>71332.546875</v>
      </c>
      <c r="F375" s="10">
        <v>80612.9296875</v>
      </c>
      <c r="G375" s="10">
        <v>71957.8125</v>
      </c>
      <c r="H375" s="10">
        <v>71849.03125</v>
      </c>
      <c r="I375" s="10">
        <v>77652.59375</v>
      </c>
      <c r="J375" s="10">
        <v>120356.390625</v>
      </c>
      <c r="K375" s="10">
        <v>120393.0078125</v>
      </c>
      <c r="L375" s="10">
        <v>116719.8515625</v>
      </c>
      <c r="M375" s="10">
        <v>120137.96875</v>
      </c>
      <c r="N375" s="10">
        <v>120257.8671875</v>
      </c>
      <c r="O375" s="10">
        <v>117897.1328125</v>
      </c>
    </row>
    <row r="376" spans="1:15" x14ac:dyDescent="0.3">
      <c r="A376" s="9">
        <f t="shared" si="10"/>
        <v>10</v>
      </c>
      <c r="B376" s="9">
        <f t="shared" si="11"/>
        <v>4</v>
      </c>
      <c r="C376" s="11">
        <v>29863</v>
      </c>
      <c r="D376" s="10">
        <v>71020.40625</v>
      </c>
      <c r="E376" s="10">
        <v>70993.5625</v>
      </c>
      <c r="F376" s="10">
        <v>80220.1171875</v>
      </c>
      <c r="G376" s="10">
        <v>71614.015625</v>
      </c>
      <c r="H376" s="10">
        <v>71509.1015625</v>
      </c>
      <c r="I376" s="10">
        <v>77301.703125</v>
      </c>
      <c r="J376" s="10">
        <v>120352.734375</v>
      </c>
      <c r="K376" s="10">
        <v>120389.3515625</v>
      </c>
      <c r="L376" s="10">
        <v>116947.703125</v>
      </c>
      <c r="M376" s="10">
        <v>120134.3203125</v>
      </c>
      <c r="N376" s="10">
        <v>120254.21875</v>
      </c>
      <c r="O376" s="10">
        <v>118025.7734375</v>
      </c>
    </row>
    <row r="377" spans="1:15" x14ac:dyDescent="0.3">
      <c r="A377" s="9">
        <f t="shared" si="10"/>
        <v>10</v>
      </c>
      <c r="B377" s="9">
        <f t="shared" si="11"/>
        <v>5</v>
      </c>
      <c r="C377" s="11">
        <v>29864</v>
      </c>
      <c r="D377" s="10">
        <v>70603.234375</v>
      </c>
      <c r="E377" s="10">
        <v>70585.734375</v>
      </c>
      <c r="F377" s="10">
        <v>79725.3984375</v>
      </c>
      <c r="G377" s="10">
        <v>71168.3046875</v>
      </c>
      <c r="H377" s="10">
        <v>71067.2734375</v>
      </c>
      <c r="I377" s="10">
        <v>76815.8515625</v>
      </c>
      <c r="J377" s="10">
        <v>120410.640625</v>
      </c>
      <c r="K377" s="10">
        <v>120447.2578125</v>
      </c>
      <c r="L377" s="10">
        <v>117270.1640625</v>
      </c>
      <c r="M377" s="10">
        <v>120225.296875</v>
      </c>
      <c r="N377" s="10">
        <v>120345.1875</v>
      </c>
      <c r="O377" s="10">
        <v>118282.09375</v>
      </c>
    </row>
    <row r="378" spans="1:15" x14ac:dyDescent="0.3">
      <c r="A378" s="9">
        <f t="shared" si="10"/>
        <v>10</v>
      </c>
      <c r="B378" s="9">
        <f t="shared" si="11"/>
        <v>6</v>
      </c>
      <c r="C378" s="11">
        <v>29865</v>
      </c>
      <c r="D378" s="10">
        <v>70250.578125</v>
      </c>
      <c r="E378" s="10">
        <v>70242.421875</v>
      </c>
      <c r="F378" s="10">
        <v>79295.1953125</v>
      </c>
      <c r="G378" s="10">
        <v>70787.1171875</v>
      </c>
      <c r="H378" s="10">
        <v>70689.953125</v>
      </c>
      <c r="I378" s="10">
        <v>76394.515625</v>
      </c>
      <c r="J378" s="10">
        <v>120402.0703125</v>
      </c>
      <c r="K378" s="10">
        <v>120438.6875</v>
      </c>
      <c r="L378" s="10">
        <v>117526.1484375</v>
      </c>
      <c r="M378" s="10">
        <v>120249.7890625</v>
      </c>
      <c r="N378" s="10">
        <v>120369.6796875</v>
      </c>
      <c r="O378" s="10">
        <v>118471.9375</v>
      </c>
    </row>
    <row r="379" spans="1:15" x14ac:dyDescent="0.3">
      <c r="A379" s="9">
        <f t="shared" si="10"/>
        <v>10</v>
      </c>
      <c r="B379" s="9">
        <f t="shared" si="11"/>
        <v>7</v>
      </c>
      <c r="C379" s="11">
        <v>29866</v>
      </c>
      <c r="D379" s="10">
        <v>69774.4609375</v>
      </c>
      <c r="E379" s="10">
        <v>69775.6484375</v>
      </c>
      <c r="F379" s="10">
        <v>78840.71875</v>
      </c>
      <c r="G379" s="10">
        <v>70315.53125</v>
      </c>
      <c r="H379" s="10">
        <v>70222.25</v>
      </c>
      <c r="I379" s="10">
        <v>75915.84375</v>
      </c>
      <c r="J379" s="10">
        <v>120667.40625</v>
      </c>
      <c r="K379" s="10">
        <v>120704.0234375</v>
      </c>
      <c r="L379" s="10">
        <v>117956.84375</v>
      </c>
      <c r="M379" s="10">
        <v>120515.125</v>
      </c>
      <c r="N379" s="10">
        <v>120635.0078125</v>
      </c>
      <c r="O379" s="10">
        <v>118869.546875</v>
      </c>
    </row>
    <row r="380" spans="1:15" x14ac:dyDescent="0.3">
      <c r="A380" s="9">
        <f t="shared" si="10"/>
        <v>10</v>
      </c>
      <c r="B380" s="9">
        <f t="shared" si="11"/>
        <v>8</v>
      </c>
      <c r="C380" s="11">
        <v>29867</v>
      </c>
      <c r="D380" s="10">
        <v>69331.4375</v>
      </c>
      <c r="E380" s="10">
        <v>69341.96875</v>
      </c>
      <c r="F380" s="10">
        <v>78452.3828125</v>
      </c>
      <c r="G380" s="10">
        <v>69877.0390625</v>
      </c>
      <c r="H380" s="10">
        <v>69787.625</v>
      </c>
      <c r="I380" s="10">
        <v>75503.3125</v>
      </c>
      <c r="J380" s="10">
        <v>120793.3828125</v>
      </c>
      <c r="K380" s="10">
        <v>120829.9921875</v>
      </c>
      <c r="L380" s="10">
        <v>118215.1328125</v>
      </c>
      <c r="M380" s="10">
        <v>120641.1015625</v>
      </c>
      <c r="N380" s="10">
        <v>120760.984375</v>
      </c>
      <c r="O380" s="10">
        <v>119094.75</v>
      </c>
    </row>
    <row r="381" spans="1:15" x14ac:dyDescent="0.3">
      <c r="A381" s="9">
        <f t="shared" si="10"/>
        <v>10</v>
      </c>
      <c r="B381" s="9">
        <f t="shared" si="11"/>
        <v>9</v>
      </c>
      <c r="C381" s="11">
        <v>29868</v>
      </c>
      <c r="D381" s="10">
        <v>68950.5546875</v>
      </c>
      <c r="E381" s="10">
        <v>68970.421875</v>
      </c>
      <c r="F381" s="10">
        <v>77960.8984375</v>
      </c>
      <c r="G381" s="10">
        <v>69500.6796875</v>
      </c>
      <c r="H381" s="10">
        <v>69415.140625</v>
      </c>
      <c r="I381" s="10">
        <v>75020.6875</v>
      </c>
      <c r="J381" s="10">
        <v>120832.5234375</v>
      </c>
      <c r="K381" s="10">
        <v>120869.1328125</v>
      </c>
      <c r="L381" s="10">
        <v>118551.8671875</v>
      </c>
      <c r="M381" s="10">
        <v>120680.25</v>
      </c>
      <c r="N381" s="10">
        <v>120800.1328125</v>
      </c>
      <c r="O381" s="10">
        <v>119365.34375</v>
      </c>
    </row>
    <row r="382" spans="1:15" x14ac:dyDescent="0.3">
      <c r="A382" s="9">
        <f t="shared" si="10"/>
        <v>10</v>
      </c>
      <c r="B382" s="9">
        <f t="shared" si="11"/>
        <v>10</v>
      </c>
      <c r="C382" s="11">
        <v>29869</v>
      </c>
      <c r="D382" s="10">
        <v>68408.40625</v>
      </c>
      <c r="E382" s="10">
        <v>68437.6171875</v>
      </c>
      <c r="F382" s="10">
        <v>77473.4375</v>
      </c>
      <c r="G382" s="10">
        <v>68963.0625</v>
      </c>
      <c r="H382" s="10">
        <v>68881.390625</v>
      </c>
      <c r="I382" s="10">
        <v>74575.15625</v>
      </c>
      <c r="J382" s="10">
        <v>121147.3984375</v>
      </c>
      <c r="K382" s="10">
        <v>121184.0078125</v>
      </c>
      <c r="L382" s="10">
        <v>118999.03125</v>
      </c>
      <c r="M382" s="10">
        <v>120995.1328125</v>
      </c>
      <c r="N382" s="10">
        <v>121115.0078125</v>
      </c>
      <c r="O382" s="10">
        <v>119713.3203125</v>
      </c>
    </row>
    <row r="383" spans="1:15" x14ac:dyDescent="0.3">
      <c r="A383" s="9">
        <f t="shared" si="10"/>
        <v>10</v>
      </c>
      <c r="B383" s="9">
        <f t="shared" si="11"/>
        <v>11</v>
      </c>
      <c r="C383" s="11">
        <v>29870</v>
      </c>
      <c r="D383" s="10">
        <v>68064.640625</v>
      </c>
      <c r="E383" s="10">
        <v>68103.1875</v>
      </c>
      <c r="F383" s="10">
        <v>77118.2421875</v>
      </c>
      <c r="G383" s="10">
        <v>68623.8203125</v>
      </c>
      <c r="H383" s="10">
        <v>68546.0234375</v>
      </c>
      <c r="I383" s="10">
        <v>74195.765625</v>
      </c>
      <c r="J383" s="10">
        <v>121361.8828125</v>
      </c>
      <c r="K383" s="10">
        <v>121398.4921875</v>
      </c>
      <c r="L383" s="10">
        <v>119411.9296875</v>
      </c>
      <c r="M383" s="10">
        <v>121209.6171875</v>
      </c>
      <c r="N383" s="10">
        <v>121329.4921875</v>
      </c>
      <c r="O383" s="10">
        <v>120093.1328125</v>
      </c>
    </row>
    <row r="384" spans="1:15" x14ac:dyDescent="0.3">
      <c r="A384" s="9">
        <f t="shared" si="10"/>
        <v>10</v>
      </c>
      <c r="B384" s="9">
        <f t="shared" si="11"/>
        <v>12</v>
      </c>
      <c r="C384" s="11">
        <v>29871</v>
      </c>
      <c r="D384" s="10">
        <v>67621.71875</v>
      </c>
      <c r="E384" s="10">
        <v>67669.609375</v>
      </c>
      <c r="F384" s="10">
        <v>76696.953125</v>
      </c>
      <c r="G384" s="10">
        <v>68185.4296875</v>
      </c>
      <c r="H384" s="10">
        <v>68111.5078125</v>
      </c>
      <c r="I384" s="10">
        <v>73783.3359375</v>
      </c>
      <c r="J384" s="10">
        <v>121540.59375</v>
      </c>
      <c r="K384" s="10">
        <v>121577.2109375</v>
      </c>
      <c r="L384" s="10">
        <v>119755.984375</v>
      </c>
      <c r="M384" s="10">
        <v>121388.3359375</v>
      </c>
      <c r="N384" s="10">
        <v>121508.203125</v>
      </c>
      <c r="O384" s="10">
        <v>120371.0546875</v>
      </c>
    </row>
    <row r="385" spans="1:15" x14ac:dyDescent="0.3">
      <c r="A385" s="9">
        <f t="shared" si="10"/>
        <v>10</v>
      </c>
      <c r="B385" s="9">
        <f t="shared" si="11"/>
        <v>13</v>
      </c>
      <c r="C385" s="11">
        <v>29872</v>
      </c>
      <c r="D385" s="10">
        <v>67178.8203125</v>
      </c>
      <c r="E385" s="10">
        <v>67236.0546875</v>
      </c>
      <c r="F385" s="10">
        <v>76242.625</v>
      </c>
      <c r="G385" s="10">
        <v>67714.0078125</v>
      </c>
      <c r="H385" s="10">
        <v>67643.953125</v>
      </c>
      <c r="I385" s="10">
        <v>73337.875</v>
      </c>
      <c r="J385" s="10">
        <v>121699.6484375</v>
      </c>
      <c r="K385" s="10">
        <v>121736.2578125</v>
      </c>
      <c r="L385" s="10">
        <v>120113.4296875</v>
      </c>
      <c r="M385" s="10">
        <v>121580.453125</v>
      </c>
      <c r="N385" s="10">
        <v>121700.3125</v>
      </c>
      <c r="O385" s="10">
        <v>120662.3671875</v>
      </c>
    </row>
    <row r="386" spans="1:15" x14ac:dyDescent="0.3">
      <c r="A386" s="9">
        <f t="shared" si="10"/>
        <v>10</v>
      </c>
      <c r="B386" s="9">
        <f t="shared" si="11"/>
        <v>14</v>
      </c>
      <c r="C386" s="11">
        <v>29873</v>
      </c>
      <c r="D386" s="10">
        <v>66734.5</v>
      </c>
      <c r="E386" s="10">
        <v>66801.0703125</v>
      </c>
      <c r="F386" s="10">
        <v>75819.9296875</v>
      </c>
      <c r="G386" s="10">
        <v>67274.2109375</v>
      </c>
      <c r="H386" s="10">
        <v>67208.03125</v>
      </c>
      <c r="I386" s="10">
        <v>72890.984375</v>
      </c>
      <c r="J386" s="10">
        <v>121836.5625</v>
      </c>
      <c r="K386" s="10">
        <v>121873.171875</v>
      </c>
      <c r="L386" s="10">
        <v>120415.6796875</v>
      </c>
      <c r="M386" s="10">
        <v>121717.3671875</v>
      </c>
      <c r="N386" s="10">
        <v>121837.234375</v>
      </c>
      <c r="O386" s="10">
        <v>120931.546875</v>
      </c>
    </row>
    <row r="387" spans="1:15" x14ac:dyDescent="0.3">
      <c r="A387" s="9">
        <f t="shared" si="10"/>
        <v>10</v>
      </c>
      <c r="B387" s="9">
        <f t="shared" si="11"/>
        <v>15</v>
      </c>
      <c r="C387" s="11">
        <v>29874</v>
      </c>
      <c r="D387" s="10">
        <v>66287.984375</v>
      </c>
      <c r="E387" s="10">
        <v>66363.890625</v>
      </c>
      <c r="F387" s="10">
        <v>75428.0859375</v>
      </c>
      <c r="G387" s="10">
        <v>66832.2265625</v>
      </c>
      <c r="H387" s="10">
        <v>66769.9140625</v>
      </c>
      <c r="I387" s="10">
        <v>72508.0078125</v>
      </c>
      <c r="J387" s="10">
        <v>121964.0234375</v>
      </c>
      <c r="K387" s="10">
        <v>122000.6328125</v>
      </c>
      <c r="L387" s="10">
        <v>120675.4140625</v>
      </c>
      <c r="M387" s="10">
        <v>121844.828125</v>
      </c>
      <c r="N387" s="10">
        <v>121964.6875</v>
      </c>
      <c r="O387" s="10">
        <v>121125.1484375</v>
      </c>
    </row>
    <row r="388" spans="1:15" x14ac:dyDescent="0.3">
      <c r="A388" s="9">
        <f t="shared" si="10"/>
        <v>10</v>
      </c>
      <c r="B388" s="9">
        <f t="shared" si="11"/>
        <v>16</v>
      </c>
      <c r="C388" s="11">
        <v>29875</v>
      </c>
      <c r="D388" s="10">
        <v>65806.609375</v>
      </c>
      <c r="E388" s="10">
        <v>65858.796875</v>
      </c>
      <c r="F388" s="10">
        <v>74902.21875</v>
      </c>
      <c r="G388" s="10">
        <v>66322.3203125</v>
      </c>
      <c r="H388" s="10">
        <v>66263.8828125</v>
      </c>
      <c r="I388" s="10">
        <v>71957.9453125</v>
      </c>
      <c r="J388" s="10">
        <v>122119.0390625</v>
      </c>
      <c r="K388" s="10">
        <v>122188.703125</v>
      </c>
      <c r="L388" s="10">
        <v>121061.8671875</v>
      </c>
      <c r="M388" s="10">
        <v>122032.90625</v>
      </c>
      <c r="N388" s="10">
        <v>122152.765625</v>
      </c>
      <c r="O388" s="10">
        <v>121478.53125</v>
      </c>
    </row>
    <row r="389" spans="1:15" x14ac:dyDescent="0.3">
      <c r="A389" s="9">
        <f t="shared" si="10"/>
        <v>10</v>
      </c>
      <c r="B389" s="9">
        <f t="shared" si="11"/>
        <v>17</v>
      </c>
      <c r="C389" s="11">
        <v>29876</v>
      </c>
      <c r="D389" s="10">
        <v>65324.54296875</v>
      </c>
      <c r="E389" s="10">
        <v>65386.06640625</v>
      </c>
      <c r="F389" s="10">
        <v>74375.6484375</v>
      </c>
      <c r="G389" s="10">
        <v>65778.6640625</v>
      </c>
      <c r="H389" s="10">
        <v>65724.1015625</v>
      </c>
      <c r="I389" s="10">
        <v>71440.2421875</v>
      </c>
      <c r="J389" s="10">
        <v>122273.8515625</v>
      </c>
      <c r="K389" s="10">
        <v>122343.515625</v>
      </c>
      <c r="L389" s="10">
        <v>121448.1171875</v>
      </c>
      <c r="M389" s="10">
        <v>122253.8359375</v>
      </c>
      <c r="N389" s="10">
        <v>122373.6953125</v>
      </c>
      <c r="O389" s="10">
        <v>121798.65625</v>
      </c>
    </row>
    <row r="390" spans="1:15" x14ac:dyDescent="0.3">
      <c r="A390" s="9">
        <f t="shared" si="10"/>
        <v>10</v>
      </c>
      <c r="B390" s="9">
        <f t="shared" si="11"/>
        <v>18</v>
      </c>
      <c r="C390" s="11">
        <v>29877</v>
      </c>
      <c r="D390" s="10">
        <v>64775.6640625</v>
      </c>
      <c r="E390" s="10">
        <v>64846.52734375</v>
      </c>
      <c r="F390" s="10">
        <v>73881.453125</v>
      </c>
      <c r="G390" s="10">
        <v>65234.32421875</v>
      </c>
      <c r="H390" s="10">
        <v>65183.62890625</v>
      </c>
      <c r="I390" s="10">
        <v>70954.9140625</v>
      </c>
      <c r="J390" s="10">
        <v>122494.578125</v>
      </c>
      <c r="K390" s="10">
        <v>122564.234375</v>
      </c>
      <c r="L390" s="10">
        <v>121801.1015625</v>
      </c>
      <c r="M390" s="10">
        <v>122474.5625</v>
      </c>
      <c r="N390" s="10">
        <v>122594.4140625</v>
      </c>
      <c r="O390" s="10">
        <v>122085.5078125</v>
      </c>
    </row>
    <row r="391" spans="1:15" x14ac:dyDescent="0.3">
      <c r="A391" s="9">
        <f t="shared" si="10"/>
        <v>10</v>
      </c>
      <c r="B391" s="9">
        <f t="shared" si="11"/>
        <v>19</v>
      </c>
      <c r="C391" s="11">
        <v>29878</v>
      </c>
      <c r="D391" s="10">
        <v>64325.7734375</v>
      </c>
      <c r="E391" s="10">
        <v>64405.9765625</v>
      </c>
      <c r="F391" s="10">
        <v>73453.1796875</v>
      </c>
      <c r="G391" s="10">
        <v>64788.96484375</v>
      </c>
      <c r="H391" s="10">
        <v>64742.14453125</v>
      </c>
      <c r="I391" s="10">
        <v>70502.4453125</v>
      </c>
      <c r="J391" s="10">
        <v>122612.484375</v>
      </c>
      <c r="K391" s="10">
        <v>122682.140625</v>
      </c>
      <c r="L391" s="10">
        <v>122084.3203125</v>
      </c>
      <c r="M391" s="10">
        <v>122592.4765625</v>
      </c>
      <c r="N391" s="10">
        <v>122712.3203125</v>
      </c>
      <c r="O391" s="10">
        <v>122335.6640625</v>
      </c>
    </row>
    <row r="392" spans="1:15" x14ac:dyDescent="0.3">
      <c r="A392" s="9">
        <f t="shared" si="10"/>
        <v>10</v>
      </c>
      <c r="B392" s="9">
        <f t="shared" si="11"/>
        <v>20</v>
      </c>
      <c r="C392" s="11">
        <v>29879</v>
      </c>
      <c r="D392" s="10">
        <v>63841.9375</v>
      </c>
      <c r="E392" s="10">
        <v>63898.41796875</v>
      </c>
      <c r="F392" s="10">
        <v>72990.953125</v>
      </c>
      <c r="G392" s="10">
        <v>64276.60546875</v>
      </c>
      <c r="H392" s="10">
        <v>64233.65234375</v>
      </c>
      <c r="I392" s="10">
        <v>70049.09375</v>
      </c>
      <c r="J392" s="10">
        <v>122760.6328125</v>
      </c>
      <c r="K392" s="10">
        <v>122863.3515625</v>
      </c>
      <c r="L392" s="10">
        <v>122397.7734375</v>
      </c>
      <c r="M392" s="10">
        <v>122773.6875</v>
      </c>
      <c r="N392" s="10">
        <v>122893.53125</v>
      </c>
      <c r="O392" s="10">
        <v>122583</v>
      </c>
    </row>
    <row r="393" spans="1:15" x14ac:dyDescent="0.3">
      <c r="A393" s="9">
        <f t="shared" ref="A393:A456" si="12">MONTH(C393)</f>
        <v>10</v>
      </c>
      <c r="B393" s="9">
        <f t="shared" ref="B393:B456" si="13">DAY(C393)</f>
        <v>21</v>
      </c>
      <c r="C393" s="11">
        <v>29880</v>
      </c>
      <c r="D393" s="10">
        <v>63424.02734375</v>
      </c>
      <c r="E393" s="10">
        <v>63489.84765625</v>
      </c>
      <c r="F393" s="10">
        <v>72528.53125</v>
      </c>
      <c r="G393" s="10">
        <v>63863.2265625</v>
      </c>
      <c r="H393" s="10">
        <v>63824.1484375</v>
      </c>
      <c r="I393" s="10">
        <v>69595.546875</v>
      </c>
      <c r="J393" s="10">
        <v>122839.296875</v>
      </c>
      <c r="K393" s="10">
        <v>122942.0078125</v>
      </c>
      <c r="L393" s="10">
        <v>122707.8515625</v>
      </c>
      <c r="M393" s="10">
        <v>122852.34375</v>
      </c>
      <c r="N393" s="10">
        <v>122972.1796875</v>
      </c>
      <c r="O393" s="10">
        <v>122826.953125</v>
      </c>
    </row>
    <row r="394" spans="1:15" x14ac:dyDescent="0.3">
      <c r="A394" s="9">
        <f t="shared" si="12"/>
        <v>10</v>
      </c>
      <c r="B394" s="9">
        <f t="shared" si="13"/>
        <v>22</v>
      </c>
      <c r="C394" s="11">
        <v>29881</v>
      </c>
      <c r="D394" s="10">
        <v>63072.03515625</v>
      </c>
      <c r="E394" s="10">
        <v>63147.1953125</v>
      </c>
      <c r="F394" s="10">
        <v>72165.09375</v>
      </c>
      <c r="G394" s="10">
        <v>63515.7734375</v>
      </c>
      <c r="H394" s="10">
        <v>63480.5625</v>
      </c>
      <c r="I394" s="10">
        <v>69240.984375</v>
      </c>
      <c r="J394" s="10">
        <v>122848.5859375</v>
      </c>
      <c r="K394" s="10">
        <v>122951.296875</v>
      </c>
      <c r="L394" s="10">
        <v>122915.5</v>
      </c>
      <c r="M394" s="10">
        <v>122861.640625</v>
      </c>
      <c r="N394" s="10">
        <v>122981.46875</v>
      </c>
      <c r="O394" s="10">
        <v>122968.484375</v>
      </c>
    </row>
    <row r="395" spans="1:15" x14ac:dyDescent="0.3">
      <c r="A395" s="9">
        <f t="shared" si="12"/>
        <v>10</v>
      </c>
      <c r="B395" s="9">
        <f t="shared" si="13"/>
        <v>23</v>
      </c>
      <c r="C395" s="11">
        <v>29882</v>
      </c>
      <c r="D395" s="10">
        <v>62620.79296875</v>
      </c>
      <c r="E395" s="10">
        <v>62705.2890625</v>
      </c>
      <c r="F395" s="10">
        <v>71702.40625</v>
      </c>
      <c r="G395" s="10">
        <v>63069.06640625</v>
      </c>
      <c r="H395" s="10">
        <v>63037.7265625</v>
      </c>
      <c r="I395" s="10">
        <v>68787.1640625</v>
      </c>
      <c r="J395" s="10">
        <v>122955.4296875</v>
      </c>
      <c r="K395" s="10">
        <v>123058.1328125</v>
      </c>
      <c r="L395" s="10">
        <v>123220.6953125</v>
      </c>
      <c r="M395" s="10">
        <v>122968.484375</v>
      </c>
      <c r="N395" s="10">
        <v>123088.3125</v>
      </c>
      <c r="O395" s="10">
        <v>123207.5546875</v>
      </c>
    </row>
    <row r="396" spans="1:15" x14ac:dyDescent="0.3">
      <c r="A396" s="9">
        <f t="shared" si="12"/>
        <v>10</v>
      </c>
      <c r="B396" s="9">
        <f t="shared" si="13"/>
        <v>24</v>
      </c>
      <c r="C396" s="11">
        <v>29883</v>
      </c>
      <c r="D396" s="10">
        <v>62036.51171875</v>
      </c>
      <c r="E396" s="10">
        <v>62097.28515625</v>
      </c>
      <c r="F396" s="10">
        <v>71205.8515625</v>
      </c>
      <c r="G396" s="10">
        <v>62456.2578125</v>
      </c>
      <c r="H396" s="10">
        <v>62428.7890625</v>
      </c>
      <c r="I396" s="10">
        <v>68233.3671875</v>
      </c>
      <c r="J396" s="10">
        <v>123197.7734375</v>
      </c>
      <c r="K396" s="10">
        <v>123333.53125</v>
      </c>
      <c r="L396" s="10">
        <v>123562.203125</v>
      </c>
      <c r="M396" s="10">
        <v>123243.8828125</v>
      </c>
      <c r="N396" s="10">
        <v>123363.703125</v>
      </c>
      <c r="O396" s="10">
        <v>123549.0625</v>
      </c>
    </row>
    <row r="397" spans="1:15" x14ac:dyDescent="0.3">
      <c r="A397" s="9">
        <f t="shared" si="12"/>
        <v>10</v>
      </c>
      <c r="B397" s="9">
        <f t="shared" si="13"/>
        <v>25</v>
      </c>
      <c r="C397" s="11">
        <v>29884</v>
      </c>
      <c r="D397" s="10">
        <v>61419.1875</v>
      </c>
      <c r="E397" s="10">
        <v>61489.30078125</v>
      </c>
      <c r="F397" s="10">
        <v>70676.25</v>
      </c>
      <c r="G397" s="10">
        <v>61843.46875</v>
      </c>
      <c r="H397" s="10">
        <v>61819.8671875</v>
      </c>
      <c r="I397" s="10">
        <v>67679.5859375</v>
      </c>
      <c r="J397" s="10">
        <v>123469.6484375</v>
      </c>
      <c r="K397" s="10">
        <v>123605.40625</v>
      </c>
      <c r="L397" s="10">
        <v>123933.234375</v>
      </c>
      <c r="M397" s="10">
        <v>123515.7578125</v>
      </c>
      <c r="N397" s="10">
        <v>123635.5703125</v>
      </c>
      <c r="O397" s="10">
        <v>123887.0390625</v>
      </c>
    </row>
    <row r="398" spans="1:15" x14ac:dyDescent="0.3">
      <c r="A398" s="9">
        <f t="shared" si="12"/>
        <v>10</v>
      </c>
      <c r="B398" s="9">
        <f t="shared" si="13"/>
        <v>26</v>
      </c>
      <c r="C398" s="11">
        <v>29885</v>
      </c>
      <c r="D398" s="10">
        <v>60801.8203125</v>
      </c>
      <c r="E398" s="10">
        <v>60881.2734375</v>
      </c>
      <c r="F398" s="10">
        <v>70146.59375</v>
      </c>
      <c r="G398" s="10">
        <v>61230.640625</v>
      </c>
      <c r="H398" s="10">
        <v>61210.91015625</v>
      </c>
      <c r="I398" s="10">
        <v>67092.6953125</v>
      </c>
      <c r="J398" s="10">
        <v>123739.859375</v>
      </c>
      <c r="K398" s="10">
        <v>123875.609375</v>
      </c>
      <c r="L398" s="10">
        <v>124302.6015625</v>
      </c>
      <c r="M398" s="10">
        <v>123785.9609375</v>
      </c>
      <c r="N398" s="10">
        <v>123905.78125</v>
      </c>
      <c r="O398" s="10">
        <v>124256.40625</v>
      </c>
    </row>
    <row r="399" spans="1:15" x14ac:dyDescent="0.3">
      <c r="A399" s="9">
        <f t="shared" si="12"/>
        <v>10</v>
      </c>
      <c r="B399" s="9">
        <f t="shared" si="13"/>
        <v>27</v>
      </c>
      <c r="C399" s="11">
        <v>29886</v>
      </c>
      <c r="D399" s="10">
        <v>60185.203125</v>
      </c>
      <c r="E399" s="10">
        <v>60273.9921875</v>
      </c>
      <c r="F399" s="10">
        <v>69617.6796875</v>
      </c>
      <c r="G399" s="10">
        <v>60618.5546875</v>
      </c>
      <c r="H399" s="10">
        <v>60602.69140625</v>
      </c>
      <c r="I399" s="10">
        <v>66539.6015625</v>
      </c>
      <c r="J399" s="10">
        <v>124024.5390625</v>
      </c>
      <c r="K399" s="10">
        <v>124160.28125</v>
      </c>
      <c r="L399" s="10">
        <v>124686.4296875</v>
      </c>
      <c r="M399" s="10">
        <v>124070.640625</v>
      </c>
      <c r="N399" s="10">
        <v>124190.4453125</v>
      </c>
      <c r="O399" s="10">
        <v>124607.1796875</v>
      </c>
    </row>
    <row r="400" spans="1:15" x14ac:dyDescent="0.3">
      <c r="A400" s="9">
        <f t="shared" si="12"/>
        <v>10</v>
      </c>
      <c r="B400" s="9">
        <f t="shared" si="13"/>
        <v>28</v>
      </c>
      <c r="C400" s="11">
        <v>29887</v>
      </c>
      <c r="D400" s="10">
        <v>59689.22265625</v>
      </c>
      <c r="E400" s="10">
        <v>59787.34375</v>
      </c>
      <c r="F400" s="10">
        <v>69209.3984375</v>
      </c>
      <c r="G400" s="10">
        <v>60127.10546875</v>
      </c>
      <c r="H400" s="10">
        <v>60115.11328125</v>
      </c>
      <c r="I400" s="10">
        <v>66074.0859375</v>
      </c>
      <c r="J400" s="10">
        <v>124969.5</v>
      </c>
      <c r="K400" s="10">
        <v>125105.234375</v>
      </c>
      <c r="L400" s="10">
        <v>125730.5390625</v>
      </c>
      <c r="M400" s="10">
        <v>125015.59375</v>
      </c>
      <c r="N400" s="10">
        <v>125135.3984375</v>
      </c>
      <c r="O400" s="10">
        <v>125651.2890625</v>
      </c>
    </row>
    <row r="401" spans="1:15" x14ac:dyDescent="0.3">
      <c r="A401" s="9">
        <f t="shared" si="12"/>
        <v>10</v>
      </c>
      <c r="B401" s="9">
        <f t="shared" si="13"/>
        <v>29</v>
      </c>
      <c r="C401" s="11">
        <v>29888</v>
      </c>
      <c r="D401" s="10">
        <v>59346</v>
      </c>
      <c r="E401" s="10">
        <v>59420.40234375</v>
      </c>
      <c r="F401" s="10">
        <v>68920.8046875</v>
      </c>
      <c r="G401" s="10">
        <v>59755.359375</v>
      </c>
      <c r="H401" s="10">
        <v>59747.23828125</v>
      </c>
      <c r="I401" s="10">
        <v>65761.328125</v>
      </c>
      <c r="J401" s="10">
        <v>125165.9765625</v>
      </c>
      <c r="K401" s="10">
        <v>125334.765625</v>
      </c>
      <c r="L401" s="10">
        <v>126059.21875</v>
      </c>
      <c r="M401" s="10">
        <v>125245.1328125</v>
      </c>
      <c r="N401" s="10">
        <v>125364.9296875</v>
      </c>
      <c r="O401" s="10">
        <v>125946.9140625</v>
      </c>
    </row>
    <row r="402" spans="1:15" x14ac:dyDescent="0.3">
      <c r="A402" s="9">
        <f t="shared" si="12"/>
        <v>10</v>
      </c>
      <c r="B402" s="9">
        <f t="shared" si="13"/>
        <v>30</v>
      </c>
      <c r="C402" s="11">
        <v>29889</v>
      </c>
      <c r="D402" s="10">
        <v>59035.86328125</v>
      </c>
      <c r="E402" s="10">
        <v>59119.6015625</v>
      </c>
      <c r="F402" s="10">
        <v>68500</v>
      </c>
      <c r="G402" s="10">
        <v>59449.7578125</v>
      </c>
      <c r="H402" s="10">
        <v>59445.5</v>
      </c>
      <c r="I402" s="10">
        <v>65415.52734375</v>
      </c>
      <c r="J402" s="10">
        <v>125265.4296875</v>
      </c>
      <c r="K402" s="10">
        <v>125434.2109375</v>
      </c>
      <c r="L402" s="10">
        <v>126456.1640625</v>
      </c>
      <c r="M402" s="10">
        <v>125344.5859375</v>
      </c>
      <c r="N402" s="10">
        <v>125464.375</v>
      </c>
      <c r="O402" s="10">
        <v>126211.625</v>
      </c>
    </row>
    <row r="403" spans="1:15" x14ac:dyDescent="0.3">
      <c r="A403" s="9">
        <f t="shared" si="12"/>
        <v>10</v>
      </c>
      <c r="B403" s="9">
        <f t="shared" si="13"/>
        <v>31</v>
      </c>
      <c r="C403" s="11">
        <v>29890</v>
      </c>
      <c r="D403" s="10">
        <v>59404.3046875</v>
      </c>
      <c r="E403" s="10">
        <v>59484.92578125</v>
      </c>
      <c r="F403" s="10">
        <v>68822.6796875</v>
      </c>
      <c r="G403" s="10">
        <v>59831.7421875</v>
      </c>
      <c r="H403" s="10">
        <v>59822.1796875</v>
      </c>
      <c r="I403" s="10">
        <v>65842.0390625</v>
      </c>
      <c r="J403" s="10">
        <v>125672.578125</v>
      </c>
      <c r="K403" s="10">
        <v>125841.3515625</v>
      </c>
      <c r="L403" s="10">
        <v>127094.671875</v>
      </c>
      <c r="M403" s="10">
        <v>125751.7265625</v>
      </c>
      <c r="N403" s="10">
        <v>125871.515625</v>
      </c>
      <c r="O403" s="10">
        <v>126684.8515625</v>
      </c>
    </row>
    <row r="404" spans="1:15" x14ac:dyDescent="0.3">
      <c r="A404" s="9">
        <f t="shared" si="12"/>
        <v>11</v>
      </c>
      <c r="B404" s="9">
        <f t="shared" si="13"/>
        <v>1</v>
      </c>
      <c r="C404" s="11">
        <v>29891</v>
      </c>
      <c r="D404" s="10">
        <v>60125.22265625</v>
      </c>
      <c r="E404" s="10">
        <v>60190.26953125</v>
      </c>
      <c r="F404" s="10">
        <v>69728.359375</v>
      </c>
      <c r="G404" s="10">
        <v>60575.21484375</v>
      </c>
      <c r="H404" s="10">
        <v>60551.17578125</v>
      </c>
      <c r="I404" s="10">
        <v>66681.921875</v>
      </c>
      <c r="J404" s="10">
        <v>126428.4765625</v>
      </c>
      <c r="K404" s="10">
        <v>126597.25</v>
      </c>
      <c r="L404" s="10">
        <v>127850.5390625</v>
      </c>
      <c r="M404" s="10">
        <v>126507.625</v>
      </c>
      <c r="N404" s="10">
        <v>126627.4140625</v>
      </c>
      <c r="O404" s="10">
        <v>127440.734375</v>
      </c>
    </row>
    <row r="405" spans="1:15" x14ac:dyDescent="0.3">
      <c r="A405" s="9">
        <f t="shared" si="12"/>
        <v>11</v>
      </c>
      <c r="B405" s="9">
        <f t="shared" si="13"/>
        <v>2</v>
      </c>
      <c r="C405" s="11">
        <v>29892</v>
      </c>
      <c r="D405" s="10">
        <v>60846.1171875</v>
      </c>
      <c r="E405" s="10">
        <v>60895.58984375</v>
      </c>
      <c r="F405" s="10">
        <v>70634.0078125</v>
      </c>
      <c r="G405" s="10">
        <v>61318.671875</v>
      </c>
      <c r="H405" s="10">
        <v>61280.1484375</v>
      </c>
      <c r="I405" s="10">
        <v>67521.7890625</v>
      </c>
      <c r="J405" s="10">
        <v>127131.90625</v>
      </c>
      <c r="K405" s="10">
        <v>127300.671875</v>
      </c>
      <c r="L405" s="10">
        <v>128553.9375</v>
      </c>
      <c r="M405" s="10">
        <v>127211.0546875</v>
      </c>
      <c r="N405" s="10">
        <v>127330.8359375</v>
      </c>
      <c r="O405" s="10">
        <v>128144.140625</v>
      </c>
    </row>
    <row r="406" spans="1:15" x14ac:dyDescent="0.3">
      <c r="A406" s="9">
        <f t="shared" si="12"/>
        <v>11</v>
      </c>
      <c r="B406" s="9">
        <f t="shared" si="13"/>
        <v>3</v>
      </c>
      <c r="C406" s="11">
        <v>29893</v>
      </c>
      <c r="D406" s="10">
        <v>61566.98828125</v>
      </c>
      <c r="E406" s="10">
        <v>61600.89453125</v>
      </c>
      <c r="F406" s="10">
        <v>71539.6328125</v>
      </c>
      <c r="G406" s="10">
        <v>62062.1015625</v>
      </c>
      <c r="H406" s="10">
        <v>62009.10546875</v>
      </c>
      <c r="I406" s="10">
        <v>68361.625</v>
      </c>
      <c r="J406" s="10">
        <v>127575.421875</v>
      </c>
      <c r="K406" s="10">
        <v>127744.1875</v>
      </c>
      <c r="L406" s="10">
        <v>128997.4296875</v>
      </c>
      <c r="M406" s="10">
        <v>127654.5703125</v>
      </c>
      <c r="N406" s="10">
        <v>127774.3515625</v>
      </c>
      <c r="O406" s="10">
        <v>128587.640625</v>
      </c>
    </row>
    <row r="407" spans="1:15" x14ac:dyDescent="0.3">
      <c r="A407" s="9">
        <f t="shared" si="12"/>
        <v>11</v>
      </c>
      <c r="B407" s="9">
        <f t="shared" si="13"/>
        <v>4</v>
      </c>
      <c r="C407" s="11">
        <v>29894</v>
      </c>
      <c r="D407" s="10">
        <v>62287.84375</v>
      </c>
      <c r="E407" s="10">
        <v>62306.17578125</v>
      </c>
      <c r="F407" s="10">
        <v>72445.234375</v>
      </c>
      <c r="G407" s="10">
        <v>62805.51171875</v>
      </c>
      <c r="H407" s="10">
        <v>62738.03515625</v>
      </c>
      <c r="I407" s="10">
        <v>69201.4375</v>
      </c>
      <c r="J407" s="10">
        <v>127988.59375</v>
      </c>
      <c r="K407" s="10">
        <v>128157.3515625</v>
      </c>
      <c r="L407" s="10">
        <v>129410.578125</v>
      </c>
      <c r="M407" s="10">
        <v>128067.734375</v>
      </c>
      <c r="N407" s="10">
        <v>128187.515625</v>
      </c>
      <c r="O407" s="10">
        <v>129000.7890625</v>
      </c>
    </row>
    <row r="408" spans="1:15" x14ac:dyDescent="0.3">
      <c r="A408" s="9">
        <f t="shared" si="12"/>
        <v>11</v>
      </c>
      <c r="B408" s="9">
        <f t="shared" si="13"/>
        <v>5</v>
      </c>
      <c r="C408" s="11">
        <v>29895</v>
      </c>
      <c r="D408" s="10">
        <v>63008.67578125</v>
      </c>
      <c r="E408" s="10">
        <v>63011.43359375</v>
      </c>
      <c r="F408" s="10">
        <v>73350.8046875</v>
      </c>
      <c r="G408" s="10">
        <v>63548.90234375</v>
      </c>
      <c r="H408" s="10">
        <v>63466.94921875</v>
      </c>
      <c r="I408" s="10">
        <v>70041.2265625</v>
      </c>
      <c r="J408" s="10">
        <v>128385.4453125</v>
      </c>
      <c r="K408" s="10">
        <v>128554.203125</v>
      </c>
      <c r="L408" s="10">
        <v>129807.3984375</v>
      </c>
      <c r="M408" s="10">
        <v>128464.5859375</v>
      </c>
      <c r="N408" s="10">
        <v>128584.3671875</v>
      </c>
      <c r="O408" s="10">
        <v>129397.625</v>
      </c>
    </row>
    <row r="409" spans="1:15" x14ac:dyDescent="0.3">
      <c r="A409" s="9">
        <f t="shared" si="12"/>
        <v>11</v>
      </c>
      <c r="B409" s="9">
        <f t="shared" si="13"/>
        <v>6</v>
      </c>
      <c r="C409" s="11">
        <v>29896</v>
      </c>
      <c r="D409" s="10">
        <v>63729.484375</v>
      </c>
      <c r="E409" s="10">
        <v>63716.67578125</v>
      </c>
      <c r="F409" s="10">
        <v>74256.359375</v>
      </c>
      <c r="G409" s="10">
        <v>64292.2734375</v>
      </c>
      <c r="H409" s="10">
        <v>64195.83984375</v>
      </c>
      <c r="I409" s="10">
        <v>70881</v>
      </c>
      <c r="J409" s="10">
        <v>127506.1484375</v>
      </c>
      <c r="K409" s="10">
        <v>127674.8984375</v>
      </c>
      <c r="L409" s="10">
        <v>128928.078125</v>
      </c>
      <c r="M409" s="10">
        <v>127585.2890625</v>
      </c>
      <c r="N409" s="10">
        <v>127705.0625</v>
      </c>
      <c r="O409" s="10">
        <v>128518.3046875</v>
      </c>
    </row>
    <row r="410" spans="1:15" x14ac:dyDescent="0.3">
      <c r="A410" s="9">
        <f t="shared" si="12"/>
        <v>11</v>
      </c>
      <c r="B410" s="9">
        <f t="shared" si="13"/>
        <v>7</v>
      </c>
      <c r="C410" s="11">
        <v>29897</v>
      </c>
      <c r="D410" s="10">
        <v>64450.27734375</v>
      </c>
      <c r="E410" s="10">
        <v>64421.8984375</v>
      </c>
      <c r="F410" s="10">
        <v>75161.8828125</v>
      </c>
      <c r="G410" s="10">
        <v>65035.62109375</v>
      </c>
      <c r="H410" s="10">
        <v>64924.71484375</v>
      </c>
      <c r="I410" s="10">
        <v>71720.7421875</v>
      </c>
      <c r="J410" s="10">
        <v>126631.171875</v>
      </c>
      <c r="K410" s="10">
        <v>126799.921875</v>
      </c>
      <c r="L410" s="10">
        <v>128053.0703125</v>
      </c>
      <c r="M410" s="10">
        <v>126710.3046875</v>
      </c>
      <c r="N410" s="10">
        <v>126830.078125</v>
      </c>
      <c r="O410" s="10">
        <v>127643.3125</v>
      </c>
    </row>
    <row r="411" spans="1:15" x14ac:dyDescent="0.3">
      <c r="A411" s="9">
        <f t="shared" si="12"/>
        <v>11</v>
      </c>
      <c r="B411" s="9">
        <f t="shared" si="13"/>
        <v>8</v>
      </c>
      <c r="C411" s="11">
        <v>29898</v>
      </c>
      <c r="D411" s="10">
        <v>65171.05078125</v>
      </c>
      <c r="E411" s="10">
        <v>65127.1015625</v>
      </c>
      <c r="F411" s="10">
        <v>76067.390625</v>
      </c>
      <c r="G411" s="10">
        <v>65778.953125</v>
      </c>
      <c r="H411" s="10">
        <v>65653.5625</v>
      </c>
      <c r="I411" s="10">
        <v>72560.46875</v>
      </c>
      <c r="J411" s="10">
        <v>125736.109375</v>
      </c>
      <c r="K411" s="10">
        <v>125904.859375</v>
      </c>
      <c r="L411" s="10">
        <v>127157.984375</v>
      </c>
      <c r="M411" s="10">
        <v>125815.2421875</v>
      </c>
      <c r="N411" s="10">
        <v>125935.015625</v>
      </c>
      <c r="O411" s="10">
        <v>126748.234375</v>
      </c>
    </row>
    <row r="412" spans="1:15" x14ac:dyDescent="0.3">
      <c r="A412" s="9">
        <f t="shared" si="12"/>
        <v>11</v>
      </c>
      <c r="B412" s="9">
        <f t="shared" si="13"/>
        <v>9</v>
      </c>
      <c r="C412" s="11">
        <v>29899</v>
      </c>
      <c r="D412" s="10">
        <v>65891.8046875</v>
      </c>
      <c r="E412" s="10">
        <v>65832.28125</v>
      </c>
      <c r="F412" s="10">
        <v>76972.875</v>
      </c>
      <c r="G412" s="10">
        <v>66522.2578125</v>
      </c>
      <c r="H412" s="10">
        <v>66382.3984375</v>
      </c>
      <c r="I412" s="10">
        <v>73400.1640625</v>
      </c>
      <c r="J412" s="10">
        <v>124828.1484375</v>
      </c>
      <c r="K412" s="10">
        <v>124996.890625</v>
      </c>
      <c r="L412" s="10">
        <v>126249.9921875</v>
      </c>
      <c r="M412" s="10">
        <v>124907.28125</v>
      </c>
      <c r="N412" s="10">
        <v>125027.046875</v>
      </c>
      <c r="O412" s="10">
        <v>125840.25</v>
      </c>
    </row>
    <row r="413" spans="1:15" x14ac:dyDescent="0.3">
      <c r="A413" s="9">
        <f t="shared" si="12"/>
        <v>11</v>
      </c>
      <c r="B413" s="9">
        <f t="shared" si="13"/>
        <v>10</v>
      </c>
      <c r="C413" s="11">
        <v>29900</v>
      </c>
      <c r="D413" s="10">
        <v>66612.5390625</v>
      </c>
      <c r="E413" s="10">
        <v>66537.4453125</v>
      </c>
      <c r="F413" s="10">
        <v>77878.328125</v>
      </c>
      <c r="G413" s="10">
        <v>67265.546875</v>
      </c>
      <c r="H413" s="10">
        <v>67111.2109375</v>
      </c>
      <c r="I413" s="10">
        <v>74239.84375</v>
      </c>
      <c r="J413" s="10">
        <v>123914.453125</v>
      </c>
      <c r="K413" s="10">
        <v>124083.1953125</v>
      </c>
      <c r="L413" s="10">
        <v>125336.28125</v>
      </c>
      <c r="M413" s="10">
        <v>123993.59375</v>
      </c>
      <c r="N413" s="10">
        <v>124113.359375</v>
      </c>
      <c r="O413" s="10">
        <v>124926.5390625</v>
      </c>
    </row>
    <row r="414" spans="1:15" x14ac:dyDescent="0.3">
      <c r="A414" s="9">
        <f t="shared" si="12"/>
        <v>11</v>
      </c>
      <c r="B414" s="9">
        <f t="shared" si="13"/>
        <v>11</v>
      </c>
      <c r="C414" s="11">
        <v>29901</v>
      </c>
      <c r="D414" s="10">
        <v>67333.25</v>
      </c>
      <c r="E414" s="10">
        <v>67242.59375</v>
      </c>
      <c r="F414" s="10">
        <v>78783.765625</v>
      </c>
      <c r="G414" s="10">
        <v>68008.8125</v>
      </c>
      <c r="H414" s="10">
        <v>67840</v>
      </c>
      <c r="I414" s="10">
        <v>75079.5</v>
      </c>
      <c r="J414" s="10">
        <v>123000.78125</v>
      </c>
      <c r="K414" s="10">
        <v>123169.5234375</v>
      </c>
      <c r="L414" s="10">
        <v>124422.578125</v>
      </c>
      <c r="M414" s="10">
        <v>123079.9140625</v>
      </c>
      <c r="N414" s="10">
        <v>123199.6796875</v>
      </c>
      <c r="O414" s="10">
        <v>124012.8515625</v>
      </c>
    </row>
    <row r="415" spans="1:15" x14ac:dyDescent="0.3">
      <c r="A415" s="9">
        <f t="shared" si="12"/>
        <v>11</v>
      </c>
      <c r="B415" s="9">
        <f t="shared" si="13"/>
        <v>12</v>
      </c>
      <c r="C415" s="11">
        <v>29902</v>
      </c>
      <c r="D415" s="10">
        <v>68123.3671875</v>
      </c>
      <c r="E415" s="10">
        <v>68017.140625</v>
      </c>
      <c r="F415" s="10">
        <v>79758.6015625</v>
      </c>
      <c r="G415" s="10">
        <v>68821.484375</v>
      </c>
      <c r="H415" s="10">
        <v>68638.1953125</v>
      </c>
      <c r="I415" s="10">
        <v>75988.5625</v>
      </c>
      <c r="J415" s="10">
        <v>122671.4140625</v>
      </c>
      <c r="K415" s="10">
        <v>122840.1484375</v>
      </c>
      <c r="L415" s="10">
        <v>124093.1875</v>
      </c>
      <c r="M415" s="10">
        <v>122750.546875</v>
      </c>
      <c r="N415" s="10">
        <v>122870.3046875</v>
      </c>
      <c r="O415" s="10">
        <v>123683.4609375</v>
      </c>
    </row>
    <row r="416" spans="1:15" x14ac:dyDescent="0.3">
      <c r="A416" s="9">
        <f t="shared" si="12"/>
        <v>11</v>
      </c>
      <c r="B416" s="9">
        <f t="shared" si="13"/>
        <v>13</v>
      </c>
      <c r="C416" s="11">
        <v>29903</v>
      </c>
      <c r="D416" s="10">
        <v>69312.1484375</v>
      </c>
      <c r="E416" s="10">
        <v>69190.3515625</v>
      </c>
      <c r="F416" s="10">
        <v>81132.09375</v>
      </c>
      <c r="G416" s="10">
        <v>70032.8125</v>
      </c>
      <c r="H416" s="10">
        <v>69835.0546875</v>
      </c>
      <c r="I416" s="10">
        <v>77296.2734375</v>
      </c>
      <c r="J416" s="10">
        <v>125368.6484375</v>
      </c>
      <c r="K416" s="10">
        <v>125537.375</v>
      </c>
      <c r="L416" s="10">
        <v>126790.390625</v>
      </c>
      <c r="M416" s="10">
        <v>125447.7734375</v>
      </c>
      <c r="N416" s="10">
        <v>125567.53125</v>
      </c>
      <c r="O416" s="10">
        <v>126380.671875</v>
      </c>
    </row>
    <row r="417" spans="1:15" x14ac:dyDescent="0.3">
      <c r="A417" s="9">
        <f t="shared" si="12"/>
        <v>11</v>
      </c>
      <c r="B417" s="9">
        <f t="shared" si="13"/>
        <v>14</v>
      </c>
      <c r="C417" s="11">
        <v>29904</v>
      </c>
      <c r="D417" s="10">
        <v>70300.5546875</v>
      </c>
      <c r="E417" s="10">
        <v>70163.1953125</v>
      </c>
      <c r="F417" s="10">
        <v>82305.2109375</v>
      </c>
      <c r="G417" s="10">
        <v>71043.78125</v>
      </c>
      <c r="H417" s="10">
        <v>70831.546875</v>
      </c>
      <c r="I417" s="10">
        <v>78403.625</v>
      </c>
      <c r="J417" s="10">
        <v>127387.515625</v>
      </c>
      <c r="K417" s="10">
        <v>127556.2421875</v>
      </c>
      <c r="L417" s="10">
        <v>128809.234375</v>
      </c>
      <c r="M417" s="10">
        <v>127466.640625</v>
      </c>
      <c r="N417" s="10">
        <v>127586.3984375</v>
      </c>
      <c r="O417" s="10">
        <v>128399.5234375</v>
      </c>
    </row>
    <row r="418" spans="1:15" x14ac:dyDescent="0.3">
      <c r="A418" s="9">
        <f t="shared" si="12"/>
        <v>11</v>
      </c>
      <c r="B418" s="9">
        <f t="shared" si="13"/>
        <v>15</v>
      </c>
      <c r="C418" s="11">
        <v>29905</v>
      </c>
      <c r="D418" s="10">
        <v>71425.8046875</v>
      </c>
      <c r="E418" s="10">
        <v>71272.875</v>
      </c>
      <c r="F418" s="10">
        <v>83615.171875</v>
      </c>
      <c r="G418" s="10">
        <v>72191.578125</v>
      </c>
      <c r="H418" s="10">
        <v>71964.8671875</v>
      </c>
      <c r="I418" s="10">
        <v>79647.8125</v>
      </c>
      <c r="J418" s="10">
        <v>129723.8515625</v>
      </c>
      <c r="K418" s="10">
        <v>129892.578125</v>
      </c>
      <c r="L418" s="10">
        <v>131145.546875</v>
      </c>
      <c r="M418" s="10">
        <v>129802.9765625</v>
      </c>
      <c r="N418" s="10">
        <v>129922.734375</v>
      </c>
      <c r="O418" s="10">
        <v>130735.84375</v>
      </c>
    </row>
    <row r="419" spans="1:15" x14ac:dyDescent="0.3">
      <c r="A419" s="9">
        <f t="shared" si="12"/>
        <v>11</v>
      </c>
      <c r="B419" s="9">
        <f t="shared" si="13"/>
        <v>16</v>
      </c>
      <c r="C419" s="11">
        <v>29906</v>
      </c>
      <c r="D419" s="10">
        <v>72410.1953125</v>
      </c>
      <c r="E419" s="10">
        <v>72241.6953125</v>
      </c>
      <c r="F419" s="10">
        <v>84784.265625</v>
      </c>
      <c r="G419" s="10">
        <v>73198.515625</v>
      </c>
      <c r="H419" s="10">
        <v>72957.3359375</v>
      </c>
      <c r="I419" s="10">
        <v>80751.1328125</v>
      </c>
      <c r="J419" s="10">
        <v>131012.8828125</v>
      </c>
      <c r="K419" s="10">
        <v>131181.609375</v>
      </c>
      <c r="L419" s="10">
        <v>132434.546875</v>
      </c>
      <c r="M419" s="10">
        <v>131092</v>
      </c>
      <c r="N419" s="10">
        <v>131211.765625</v>
      </c>
      <c r="O419" s="10">
        <v>132024.859375</v>
      </c>
    </row>
    <row r="420" spans="1:15" x14ac:dyDescent="0.3">
      <c r="A420" s="9">
        <f t="shared" si="12"/>
        <v>11</v>
      </c>
      <c r="B420" s="9">
        <f t="shared" si="13"/>
        <v>17</v>
      </c>
      <c r="C420" s="11">
        <v>29907</v>
      </c>
      <c r="D420" s="10">
        <v>73547.28125</v>
      </c>
      <c r="E420" s="10">
        <v>73363.2265625</v>
      </c>
      <c r="F420" s="10">
        <v>86106.0546875</v>
      </c>
      <c r="G420" s="10">
        <v>74358.1640625</v>
      </c>
      <c r="H420" s="10">
        <v>74102.5078125</v>
      </c>
      <c r="I420" s="10">
        <v>82007.15625</v>
      </c>
      <c r="J420" s="10">
        <v>133859.59375</v>
      </c>
      <c r="K420" s="10">
        <v>134028.3125</v>
      </c>
      <c r="L420" s="10">
        <v>135281.21875</v>
      </c>
      <c r="M420" s="10">
        <v>133938.71875</v>
      </c>
      <c r="N420" s="10">
        <v>134058.46875</v>
      </c>
      <c r="O420" s="10">
        <v>134871.546875</v>
      </c>
    </row>
    <row r="421" spans="1:15" x14ac:dyDescent="0.3">
      <c r="A421" s="9">
        <f t="shared" si="12"/>
        <v>11</v>
      </c>
      <c r="B421" s="9">
        <f t="shared" si="13"/>
        <v>18</v>
      </c>
      <c r="C421" s="11">
        <v>29908</v>
      </c>
      <c r="D421" s="10">
        <v>74442.359375</v>
      </c>
      <c r="E421" s="10">
        <v>74242.734375</v>
      </c>
      <c r="F421" s="10">
        <v>87185.8359375</v>
      </c>
      <c r="G421" s="10">
        <v>75275.7890625</v>
      </c>
      <c r="H421" s="10">
        <v>75005.65625</v>
      </c>
      <c r="I421" s="10">
        <v>83021.15625</v>
      </c>
      <c r="J421" s="10">
        <v>134450.671875</v>
      </c>
      <c r="K421" s="10">
        <v>134619.390625</v>
      </c>
      <c r="L421" s="10">
        <v>135872.265625</v>
      </c>
      <c r="M421" s="10">
        <v>134529.796875</v>
      </c>
      <c r="N421" s="10">
        <v>134649.546875</v>
      </c>
      <c r="O421" s="10">
        <v>135462.59375</v>
      </c>
    </row>
    <row r="422" spans="1:15" x14ac:dyDescent="0.3">
      <c r="A422" s="9">
        <f t="shared" si="12"/>
        <v>11</v>
      </c>
      <c r="B422" s="9">
        <f t="shared" si="13"/>
        <v>19</v>
      </c>
      <c r="C422" s="11">
        <v>29909</v>
      </c>
      <c r="D422" s="10">
        <v>75267.984375</v>
      </c>
      <c r="E422" s="10">
        <v>75052.796875</v>
      </c>
      <c r="F422" s="10">
        <v>88196.1640625</v>
      </c>
      <c r="G422" s="10">
        <v>76123.9609375</v>
      </c>
      <c r="H422" s="10">
        <v>75839.359375</v>
      </c>
      <c r="I422" s="10">
        <v>83965.71875</v>
      </c>
      <c r="J422" s="10">
        <v>134407.296875</v>
      </c>
      <c r="K422" s="10">
        <v>134576.015625</v>
      </c>
      <c r="L422" s="10">
        <v>135828.859375</v>
      </c>
      <c r="M422" s="10">
        <v>134486.421875</v>
      </c>
      <c r="N422" s="10">
        <v>134606.171875</v>
      </c>
      <c r="O422" s="10">
        <v>135419.203125</v>
      </c>
    </row>
    <row r="423" spans="1:15" x14ac:dyDescent="0.3">
      <c r="A423" s="9">
        <f t="shared" si="12"/>
        <v>11</v>
      </c>
      <c r="B423" s="9">
        <f t="shared" si="13"/>
        <v>20</v>
      </c>
      <c r="C423" s="11">
        <v>29910</v>
      </c>
      <c r="D423" s="10">
        <v>76057.890625</v>
      </c>
      <c r="E423" s="10">
        <v>75827.1328125</v>
      </c>
      <c r="F423" s="10">
        <v>89170.765625</v>
      </c>
      <c r="G423" s="10">
        <v>76936.421875</v>
      </c>
      <c r="H423" s="10">
        <v>76637.34375</v>
      </c>
      <c r="I423" s="10">
        <v>84874.546875</v>
      </c>
      <c r="J423" s="10">
        <v>134077.703125</v>
      </c>
      <c r="K423" s="10">
        <v>134246.40625</v>
      </c>
      <c r="L423" s="10">
        <v>135499.234375</v>
      </c>
      <c r="M423" s="10">
        <v>134156.828125</v>
      </c>
      <c r="N423" s="10">
        <v>134276.5625</v>
      </c>
      <c r="O423" s="10">
        <v>135089.578125</v>
      </c>
    </row>
    <row r="424" spans="1:15" x14ac:dyDescent="0.3">
      <c r="A424" s="9">
        <f t="shared" si="12"/>
        <v>11</v>
      </c>
      <c r="B424" s="9">
        <f t="shared" si="13"/>
        <v>21</v>
      </c>
      <c r="C424" s="11">
        <v>29911</v>
      </c>
      <c r="D424" s="10">
        <v>77313.890625</v>
      </c>
      <c r="E424" s="10">
        <v>77067.578125</v>
      </c>
      <c r="F424" s="10">
        <v>90611.4609375</v>
      </c>
      <c r="G424" s="10">
        <v>78214.9765625</v>
      </c>
      <c r="H424" s="10">
        <v>77901.4296875</v>
      </c>
      <c r="I424" s="10">
        <v>86249.4765625</v>
      </c>
      <c r="J424" s="10">
        <v>137736.015625</v>
      </c>
      <c r="K424" s="10">
        <v>137904.71875</v>
      </c>
      <c r="L424" s="10">
        <v>139157.515625</v>
      </c>
      <c r="M424" s="10">
        <v>137815.140625</v>
      </c>
      <c r="N424" s="10">
        <v>137934.875</v>
      </c>
      <c r="O424" s="10">
        <v>138747.875</v>
      </c>
    </row>
    <row r="425" spans="1:15" x14ac:dyDescent="0.3">
      <c r="A425" s="9">
        <f t="shared" si="12"/>
        <v>11</v>
      </c>
      <c r="B425" s="9">
        <f t="shared" si="13"/>
        <v>22</v>
      </c>
      <c r="C425" s="11">
        <v>29912</v>
      </c>
      <c r="D425" s="10">
        <v>78629.375</v>
      </c>
      <c r="E425" s="10">
        <v>78367.4921875</v>
      </c>
      <c r="F425" s="10">
        <v>92111.6328125</v>
      </c>
      <c r="G425" s="10">
        <v>79553</v>
      </c>
      <c r="H425" s="10">
        <v>79224.984375</v>
      </c>
      <c r="I425" s="10">
        <v>87683.8828125</v>
      </c>
      <c r="J425" s="10">
        <v>142537.296875</v>
      </c>
      <c r="K425" s="10">
        <v>142706</v>
      </c>
      <c r="L425" s="10">
        <v>143958.75</v>
      </c>
      <c r="M425" s="10">
        <v>142616.421875</v>
      </c>
      <c r="N425" s="10">
        <v>142736.15625</v>
      </c>
      <c r="O425" s="10">
        <v>143549.125</v>
      </c>
    </row>
    <row r="426" spans="1:15" x14ac:dyDescent="0.3">
      <c r="A426" s="9">
        <f t="shared" si="12"/>
        <v>11</v>
      </c>
      <c r="B426" s="9">
        <f t="shared" si="13"/>
        <v>23</v>
      </c>
      <c r="C426" s="11">
        <v>29913</v>
      </c>
      <c r="D426" s="10">
        <v>79944.8203125</v>
      </c>
      <c r="E426" s="10">
        <v>79667.3671875</v>
      </c>
      <c r="F426" s="10">
        <v>93611.7734375</v>
      </c>
      <c r="G426" s="10">
        <v>80890.9921875</v>
      </c>
      <c r="H426" s="10">
        <v>80548.5078125</v>
      </c>
      <c r="I426" s="10">
        <v>89118.25</v>
      </c>
      <c r="J426" s="10">
        <v>153581.515625</v>
      </c>
      <c r="K426" s="10">
        <v>153750.203125</v>
      </c>
      <c r="L426" s="10">
        <v>155002.9375</v>
      </c>
      <c r="M426" s="10">
        <v>153660.625</v>
      </c>
      <c r="N426" s="10">
        <v>153780.359375</v>
      </c>
      <c r="O426" s="10">
        <v>154593.3125</v>
      </c>
    </row>
    <row r="427" spans="1:15" x14ac:dyDescent="0.3">
      <c r="A427" s="9">
        <f t="shared" si="12"/>
        <v>11</v>
      </c>
      <c r="B427" s="9">
        <f t="shared" si="13"/>
        <v>24</v>
      </c>
      <c r="C427" s="11">
        <v>29914</v>
      </c>
      <c r="D427" s="10">
        <v>81260.2265625</v>
      </c>
      <c r="E427" s="10">
        <v>80967.21875</v>
      </c>
      <c r="F427" s="10">
        <v>95111.875</v>
      </c>
      <c r="G427" s="10">
        <v>82228.953125</v>
      </c>
      <c r="H427" s="10">
        <v>81871.9921875</v>
      </c>
      <c r="I427" s="10">
        <v>90552.5859375</v>
      </c>
      <c r="J427" s="10">
        <v>163767.53125</v>
      </c>
      <c r="K427" s="10">
        <v>163936.21875</v>
      </c>
      <c r="L427" s="10">
        <v>165188.921875</v>
      </c>
      <c r="M427" s="10">
        <v>163846.640625</v>
      </c>
      <c r="N427" s="10">
        <v>163966.375</v>
      </c>
      <c r="O427" s="10">
        <v>164779.3125</v>
      </c>
    </row>
    <row r="428" spans="1:15" x14ac:dyDescent="0.3">
      <c r="A428" s="9">
        <f t="shared" si="12"/>
        <v>11</v>
      </c>
      <c r="B428" s="9">
        <f t="shared" si="13"/>
        <v>25</v>
      </c>
      <c r="C428" s="11">
        <v>29915</v>
      </c>
      <c r="D428" s="10">
        <v>82450.640625</v>
      </c>
      <c r="E428" s="10">
        <v>82142.0703125</v>
      </c>
      <c r="F428" s="10">
        <v>96486.9765625</v>
      </c>
      <c r="G428" s="10">
        <v>83441.9140625</v>
      </c>
      <c r="H428" s="10">
        <v>83070.484375</v>
      </c>
      <c r="I428" s="10">
        <v>91861.921875</v>
      </c>
      <c r="J428" s="10">
        <v>167040.234375</v>
      </c>
      <c r="K428" s="10">
        <v>167208.921875</v>
      </c>
      <c r="L428" s="10">
        <v>168461.59375</v>
      </c>
      <c r="M428" s="10">
        <v>167119.34375</v>
      </c>
      <c r="N428" s="10">
        <v>167239.078125</v>
      </c>
      <c r="O428" s="10">
        <v>168051.984375</v>
      </c>
    </row>
    <row r="429" spans="1:15" x14ac:dyDescent="0.3">
      <c r="A429" s="9">
        <f t="shared" si="12"/>
        <v>11</v>
      </c>
      <c r="B429" s="9">
        <f t="shared" si="13"/>
        <v>26</v>
      </c>
      <c r="C429" s="11">
        <v>29916</v>
      </c>
      <c r="D429" s="10">
        <v>83478.3828125</v>
      </c>
      <c r="E429" s="10">
        <v>83154.2421875</v>
      </c>
      <c r="F429" s="10">
        <v>97699.40625</v>
      </c>
      <c r="G429" s="10">
        <v>84492.203125</v>
      </c>
      <c r="H429" s="10">
        <v>84106.3046875</v>
      </c>
      <c r="I429" s="10">
        <v>93008.5859375</v>
      </c>
      <c r="J429" s="10">
        <v>168875.359375</v>
      </c>
      <c r="K429" s="10">
        <v>169044.046875</v>
      </c>
      <c r="L429" s="10">
        <v>170296.703125</v>
      </c>
      <c r="M429" s="10">
        <v>168954.46875</v>
      </c>
      <c r="N429" s="10">
        <v>169074.203125</v>
      </c>
      <c r="O429" s="10">
        <v>169887.109375</v>
      </c>
    </row>
    <row r="430" spans="1:15" x14ac:dyDescent="0.3">
      <c r="A430" s="9">
        <f t="shared" si="12"/>
        <v>11</v>
      </c>
      <c r="B430" s="9">
        <f t="shared" si="13"/>
        <v>27</v>
      </c>
      <c r="C430" s="11">
        <v>29917</v>
      </c>
      <c r="D430" s="10">
        <v>84398.984375</v>
      </c>
      <c r="E430" s="10">
        <v>84059.2890625</v>
      </c>
      <c r="F430" s="10">
        <v>98804.6953125</v>
      </c>
      <c r="G430" s="10">
        <v>85435.3515625</v>
      </c>
      <c r="H430" s="10">
        <v>85034.984375</v>
      </c>
      <c r="I430" s="10">
        <v>94048.109375</v>
      </c>
      <c r="J430" s="10">
        <v>169799.453125</v>
      </c>
      <c r="K430" s="10">
        <v>169968.140625</v>
      </c>
      <c r="L430" s="10">
        <v>171220.765625</v>
      </c>
      <c r="M430" s="10">
        <v>169878.5625</v>
      </c>
      <c r="N430" s="10">
        <v>169998.28125</v>
      </c>
      <c r="O430" s="10">
        <v>170811.171875</v>
      </c>
    </row>
    <row r="431" spans="1:15" x14ac:dyDescent="0.3">
      <c r="A431" s="9">
        <f t="shared" si="12"/>
        <v>11</v>
      </c>
      <c r="B431" s="9">
        <f t="shared" si="13"/>
        <v>28</v>
      </c>
      <c r="C431" s="11">
        <v>29918</v>
      </c>
      <c r="D431" s="10">
        <v>85264.03125</v>
      </c>
      <c r="E431" s="10">
        <v>84908.765625</v>
      </c>
      <c r="F431" s="10">
        <v>99854.421875</v>
      </c>
      <c r="G431" s="10">
        <v>86322.9453125</v>
      </c>
      <c r="H431" s="10">
        <v>85908.1015625</v>
      </c>
      <c r="I431" s="10">
        <v>95032.078125</v>
      </c>
      <c r="J431" s="10">
        <v>170221.546875</v>
      </c>
      <c r="K431" s="10">
        <v>170390.21875</v>
      </c>
      <c r="L431" s="10">
        <v>171642.8125</v>
      </c>
      <c r="M431" s="10">
        <v>170300.640625</v>
      </c>
      <c r="N431" s="10">
        <v>170420.359375</v>
      </c>
      <c r="O431" s="10">
        <v>171233.234375</v>
      </c>
    </row>
    <row r="432" spans="1:15" x14ac:dyDescent="0.3">
      <c r="A432" s="9">
        <f t="shared" si="12"/>
        <v>11</v>
      </c>
      <c r="B432" s="9">
        <f t="shared" si="13"/>
        <v>29</v>
      </c>
      <c r="C432" s="11">
        <v>29919</v>
      </c>
      <c r="D432" s="10">
        <v>86091.3671875</v>
      </c>
      <c r="E432" s="10">
        <v>85720.5390625</v>
      </c>
      <c r="F432" s="10">
        <v>100866.4453125</v>
      </c>
      <c r="G432" s="10">
        <v>87172.828125</v>
      </c>
      <c r="H432" s="10">
        <v>86743.515625</v>
      </c>
      <c r="I432" s="10">
        <v>95978.328125</v>
      </c>
      <c r="J432" s="10">
        <v>170305.125</v>
      </c>
      <c r="K432" s="10">
        <v>170473.796875</v>
      </c>
      <c r="L432" s="10">
        <v>171726.375</v>
      </c>
      <c r="M432" s="10">
        <v>170384.21875</v>
      </c>
      <c r="N432" s="10">
        <v>170503.9375</v>
      </c>
      <c r="O432" s="10">
        <v>171316.796875</v>
      </c>
    </row>
    <row r="433" spans="1:15" x14ac:dyDescent="0.3">
      <c r="A433" s="9">
        <f t="shared" si="12"/>
        <v>11</v>
      </c>
      <c r="B433" s="9">
        <f t="shared" si="13"/>
        <v>30</v>
      </c>
      <c r="C433" s="11">
        <v>29920</v>
      </c>
      <c r="D433" s="10">
        <v>87029.9296875</v>
      </c>
      <c r="E433" s="10">
        <v>86671.671875</v>
      </c>
      <c r="F433" s="10">
        <v>101936.765625</v>
      </c>
      <c r="G433" s="10">
        <v>88130.2265625</v>
      </c>
      <c r="H433" s="10">
        <v>87693.1796875</v>
      </c>
      <c r="I433" s="10">
        <v>96989.3359375</v>
      </c>
      <c r="J433" s="10">
        <v>170081.984375</v>
      </c>
      <c r="K433" s="10">
        <v>170250.65625</v>
      </c>
      <c r="L433" s="10">
        <v>171503.203125</v>
      </c>
      <c r="M433" s="10">
        <v>170161.078125</v>
      </c>
      <c r="N433" s="10">
        <v>170280.796875</v>
      </c>
      <c r="O433" s="10">
        <v>171093.640625</v>
      </c>
    </row>
    <row r="434" spans="1:15" x14ac:dyDescent="0.3">
      <c r="A434" s="9">
        <f t="shared" si="12"/>
        <v>12</v>
      </c>
      <c r="B434" s="9">
        <f t="shared" si="13"/>
        <v>1</v>
      </c>
      <c r="C434" s="11">
        <v>29921</v>
      </c>
      <c r="D434" s="10">
        <v>88107.1953125</v>
      </c>
      <c r="E434" s="10">
        <v>87789.625</v>
      </c>
      <c r="F434" s="10">
        <v>103093.0078125</v>
      </c>
      <c r="G434" s="10">
        <v>89222.6328125</v>
      </c>
      <c r="H434" s="10">
        <v>88784.5859375</v>
      </c>
      <c r="I434" s="10">
        <v>98092.6640625</v>
      </c>
      <c r="J434" s="10">
        <v>169749.703125</v>
      </c>
      <c r="K434" s="10">
        <v>169918.375</v>
      </c>
      <c r="L434" s="10">
        <v>171170.90625</v>
      </c>
      <c r="M434" s="10">
        <v>169828.796875</v>
      </c>
      <c r="N434" s="10">
        <v>169948.515625</v>
      </c>
      <c r="O434" s="10">
        <v>170761.359375</v>
      </c>
    </row>
    <row r="435" spans="1:15" x14ac:dyDescent="0.3">
      <c r="A435" s="9">
        <f t="shared" si="12"/>
        <v>12</v>
      </c>
      <c r="B435" s="9">
        <f t="shared" si="13"/>
        <v>2</v>
      </c>
      <c r="C435" s="11">
        <v>29922</v>
      </c>
      <c r="D435" s="10">
        <v>89176.515625</v>
      </c>
      <c r="E435" s="10">
        <v>88899.6328125</v>
      </c>
      <c r="F435" s="10">
        <v>104241.296875</v>
      </c>
      <c r="G435" s="10">
        <v>90307.09375</v>
      </c>
      <c r="H435" s="10">
        <v>89868.0390625</v>
      </c>
      <c r="I435" s="10">
        <v>99188.046875</v>
      </c>
      <c r="J435" s="10">
        <v>169337.515625</v>
      </c>
      <c r="K435" s="10">
        <v>169506.1875</v>
      </c>
      <c r="L435" s="10">
        <v>170758.703125</v>
      </c>
      <c r="M435" s="10">
        <v>169416.609375</v>
      </c>
      <c r="N435" s="10">
        <v>169536.328125</v>
      </c>
      <c r="O435" s="10">
        <v>170349.15625</v>
      </c>
    </row>
    <row r="436" spans="1:15" x14ac:dyDescent="0.3">
      <c r="A436" s="9">
        <f t="shared" si="12"/>
        <v>12</v>
      </c>
      <c r="B436" s="9">
        <f t="shared" si="13"/>
        <v>3</v>
      </c>
      <c r="C436" s="11">
        <v>29923</v>
      </c>
      <c r="D436" s="10">
        <v>90235.90625</v>
      </c>
      <c r="E436" s="10">
        <v>89999.703125</v>
      </c>
      <c r="F436" s="10">
        <v>105379.65625</v>
      </c>
      <c r="G436" s="10">
        <v>91381.6171875</v>
      </c>
      <c r="H436" s="10">
        <v>90941.5546875</v>
      </c>
      <c r="I436" s="10">
        <v>100273.4921875</v>
      </c>
      <c r="J436" s="10">
        <v>168836.765625</v>
      </c>
      <c r="K436" s="10">
        <v>169005.4375</v>
      </c>
      <c r="L436" s="10">
        <v>170257.953125</v>
      </c>
      <c r="M436" s="10">
        <v>168915.875</v>
      </c>
      <c r="N436" s="10">
        <v>169035.578125</v>
      </c>
      <c r="O436" s="10">
        <v>169848.40625</v>
      </c>
    </row>
    <row r="437" spans="1:15" x14ac:dyDescent="0.3">
      <c r="A437" s="9">
        <f t="shared" si="12"/>
        <v>12</v>
      </c>
      <c r="B437" s="9">
        <f t="shared" si="13"/>
        <v>4</v>
      </c>
      <c r="C437" s="11">
        <v>29924</v>
      </c>
      <c r="D437" s="10">
        <v>91287.34375</v>
      </c>
      <c r="E437" s="10">
        <v>91091.828125</v>
      </c>
      <c r="F437" s="10">
        <v>106510.0703125</v>
      </c>
      <c r="G437" s="10">
        <v>92448.1953125</v>
      </c>
      <c r="H437" s="10">
        <v>92007.125</v>
      </c>
      <c r="I437" s="10">
        <v>101350.9921875</v>
      </c>
      <c r="J437" s="10">
        <v>168264.109375</v>
      </c>
      <c r="K437" s="10">
        <v>168432.765625</v>
      </c>
      <c r="L437" s="10">
        <v>169685.265625</v>
      </c>
      <c r="M437" s="10">
        <v>168343.203125</v>
      </c>
      <c r="N437" s="10">
        <v>168462.90625</v>
      </c>
      <c r="O437" s="10">
        <v>169275.71875</v>
      </c>
    </row>
    <row r="438" spans="1:15" x14ac:dyDescent="0.3">
      <c r="A438" s="9">
        <f t="shared" si="12"/>
        <v>12</v>
      </c>
      <c r="B438" s="9">
        <f t="shared" si="13"/>
        <v>5</v>
      </c>
      <c r="C438" s="11">
        <v>29925</v>
      </c>
      <c r="D438" s="10">
        <v>92334.796875</v>
      </c>
      <c r="E438" s="10">
        <v>92179.96875</v>
      </c>
      <c r="F438" s="10">
        <v>107636.4921875</v>
      </c>
      <c r="G438" s="10">
        <v>93510.7890625</v>
      </c>
      <c r="H438" s="10">
        <v>93068.7109375</v>
      </c>
      <c r="I438" s="10">
        <v>102424.5078125</v>
      </c>
      <c r="J438" s="10">
        <v>167651.578125</v>
      </c>
      <c r="K438" s="10">
        <v>167820.234375</v>
      </c>
      <c r="L438" s="10">
        <v>169072.71875</v>
      </c>
      <c r="M438" s="10">
        <v>167730.671875</v>
      </c>
      <c r="N438" s="10">
        <v>167850.375</v>
      </c>
      <c r="O438" s="10">
        <v>168663.171875</v>
      </c>
    </row>
    <row r="439" spans="1:15" x14ac:dyDescent="0.3">
      <c r="A439" s="9">
        <f t="shared" si="12"/>
        <v>12</v>
      </c>
      <c r="B439" s="9">
        <f t="shared" si="13"/>
        <v>6</v>
      </c>
      <c r="C439" s="11">
        <v>29926</v>
      </c>
      <c r="D439" s="10">
        <v>93376.2890625</v>
      </c>
      <c r="E439" s="10">
        <v>93262.140625</v>
      </c>
      <c r="F439" s="10">
        <v>108756.953125</v>
      </c>
      <c r="G439" s="10">
        <v>94567.4140625</v>
      </c>
      <c r="H439" s="10">
        <v>94124.3359375</v>
      </c>
      <c r="I439" s="10">
        <v>103492.0625</v>
      </c>
      <c r="J439" s="10">
        <v>166986.890625</v>
      </c>
      <c r="K439" s="10">
        <v>167155.5625</v>
      </c>
      <c r="L439" s="10">
        <v>168408.03125</v>
      </c>
      <c r="M439" s="10">
        <v>167066</v>
      </c>
      <c r="N439" s="10">
        <v>167185.703125</v>
      </c>
      <c r="O439" s="10">
        <v>167998.484375</v>
      </c>
    </row>
    <row r="440" spans="1:15" x14ac:dyDescent="0.3">
      <c r="A440" s="9">
        <f t="shared" si="12"/>
        <v>12</v>
      </c>
      <c r="B440" s="9">
        <f t="shared" si="13"/>
        <v>7</v>
      </c>
      <c r="C440" s="11">
        <v>29927</v>
      </c>
      <c r="D440" s="10">
        <v>94415.78125</v>
      </c>
      <c r="E440" s="10">
        <v>94342.3125</v>
      </c>
      <c r="F440" s="10">
        <v>109875.40625</v>
      </c>
      <c r="G440" s="10">
        <v>95622.0390625</v>
      </c>
      <c r="H440" s="10">
        <v>95177.9609375</v>
      </c>
      <c r="I440" s="10">
        <v>104557.6171875</v>
      </c>
      <c r="J440" s="10">
        <v>166300.859375</v>
      </c>
      <c r="K440" s="10">
        <v>166469.515625</v>
      </c>
      <c r="L440" s="10">
        <v>167721.96875</v>
      </c>
      <c r="M440" s="10">
        <v>166379.953125</v>
      </c>
      <c r="N440" s="10">
        <v>166499.65625</v>
      </c>
      <c r="O440" s="10">
        <v>167312.4375</v>
      </c>
    </row>
    <row r="441" spans="1:15" x14ac:dyDescent="0.3">
      <c r="A441" s="9">
        <f t="shared" si="12"/>
        <v>12</v>
      </c>
      <c r="B441" s="9">
        <f t="shared" si="13"/>
        <v>8</v>
      </c>
      <c r="C441" s="11">
        <v>29928</v>
      </c>
      <c r="D441" s="10">
        <v>95453.2734375</v>
      </c>
      <c r="E441" s="10">
        <v>95420.4921875</v>
      </c>
      <c r="F441" s="10">
        <v>110991.8671875</v>
      </c>
      <c r="G441" s="10">
        <v>96674.671875</v>
      </c>
      <c r="H441" s="10">
        <v>96229.5859375</v>
      </c>
      <c r="I441" s="10">
        <v>105621.1796875</v>
      </c>
      <c r="J441" s="10">
        <v>165600.21875</v>
      </c>
      <c r="K441" s="10">
        <v>165768.890625</v>
      </c>
      <c r="L441" s="10">
        <v>167021.328125</v>
      </c>
      <c r="M441" s="10">
        <v>165679.328125</v>
      </c>
      <c r="N441" s="10">
        <v>165799.03125</v>
      </c>
      <c r="O441" s="10">
        <v>166611.796875</v>
      </c>
    </row>
    <row r="442" spans="1:15" x14ac:dyDescent="0.3">
      <c r="A442" s="9">
        <f t="shared" si="12"/>
        <v>12</v>
      </c>
      <c r="B442" s="9">
        <f t="shared" si="13"/>
        <v>9</v>
      </c>
      <c r="C442" s="11">
        <v>29929</v>
      </c>
      <c r="D442" s="10">
        <v>96490.75</v>
      </c>
      <c r="E442" s="10">
        <v>96498.6484375</v>
      </c>
      <c r="F442" s="10">
        <v>111602</v>
      </c>
      <c r="G442" s="10">
        <v>97727.2890625</v>
      </c>
      <c r="H442" s="10">
        <v>97281.1953125</v>
      </c>
      <c r="I442" s="10">
        <v>106684.71875</v>
      </c>
      <c r="J442" s="10">
        <v>164898.125</v>
      </c>
      <c r="K442" s="10">
        <v>165066.78125</v>
      </c>
      <c r="L442" s="10">
        <v>166812.21875</v>
      </c>
      <c r="M442" s="10">
        <v>164977.21875</v>
      </c>
      <c r="N442" s="10">
        <v>165096.921875</v>
      </c>
      <c r="O442" s="10">
        <v>165909.671875</v>
      </c>
    </row>
    <row r="443" spans="1:15" x14ac:dyDescent="0.3">
      <c r="A443" s="9">
        <f t="shared" si="12"/>
        <v>12</v>
      </c>
      <c r="B443" s="9">
        <f t="shared" si="13"/>
        <v>10</v>
      </c>
      <c r="C443" s="11">
        <v>29930</v>
      </c>
      <c r="D443" s="10">
        <v>97534.1640625</v>
      </c>
      <c r="E443" s="10">
        <v>97582.75</v>
      </c>
      <c r="F443" s="10">
        <v>111602</v>
      </c>
      <c r="G443" s="10">
        <v>98785.8359375</v>
      </c>
      <c r="H443" s="10">
        <v>98338.7421875</v>
      </c>
      <c r="I443" s="10">
        <v>107754.1953125</v>
      </c>
      <c r="J443" s="10">
        <v>164233.265625</v>
      </c>
      <c r="K443" s="10">
        <v>164401.90625</v>
      </c>
      <c r="L443" s="10">
        <v>167265.828125</v>
      </c>
      <c r="M443" s="10">
        <v>164312.34375</v>
      </c>
      <c r="N443" s="10">
        <v>164432.046875</v>
      </c>
      <c r="O443" s="10">
        <v>165244.8125</v>
      </c>
    </row>
    <row r="444" spans="1:15" x14ac:dyDescent="0.3">
      <c r="A444" s="9">
        <f t="shared" si="12"/>
        <v>12</v>
      </c>
      <c r="B444" s="9">
        <f t="shared" si="13"/>
        <v>11</v>
      </c>
      <c r="C444" s="11">
        <v>29931</v>
      </c>
      <c r="D444" s="10">
        <v>98573.6015625</v>
      </c>
      <c r="E444" s="10">
        <v>98662.8671875</v>
      </c>
      <c r="F444" s="10">
        <v>111602</v>
      </c>
      <c r="G444" s="10">
        <v>99840.4140625</v>
      </c>
      <c r="H444" s="10">
        <v>99392.3046875</v>
      </c>
      <c r="I444" s="10">
        <v>108819.6875</v>
      </c>
      <c r="J444" s="10">
        <v>163541.046875</v>
      </c>
      <c r="K444" s="10">
        <v>163709.6875</v>
      </c>
      <c r="L444" s="10">
        <v>167680.28125</v>
      </c>
      <c r="M444" s="10">
        <v>163620.125</v>
      </c>
      <c r="N444" s="10">
        <v>163739.828125</v>
      </c>
      <c r="O444" s="10">
        <v>164552.578125</v>
      </c>
    </row>
    <row r="445" spans="1:15" x14ac:dyDescent="0.3">
      <c r="A445" s="9">
        <f t="shared" si="12"/>
        <v>12</v>
      </c>
      <c r="B445" s="9">
        <f t="shared" si="13"/>
        <v>12</v>
      </c>
      <c r="C445" s="11">
        <v>29932</v>
      </c>
      <c r="D445" s="10">
        <v>99611.0390625</v>
      </c>
      <c r="E445" s="10">
        <v>99740.984375</v>
      </c>
      <c r="F445" s="10">
        <v>111602</v>
      </c>
      <c r="G445" s="10">
        <v>100892.984375</v>
      </c>
      <c r="H445" s="10">
        <v>100443.875</v>
      </c>
      <c r="I445" s="10">
        <v>109883.1796875</v>
      </c>
      <c r="J445" s="10">
        <v>162850.375</v>
      </c>
      <c r="K445" s="10">
        <v>163019.03125</v>
      </c>
      <c r="L445" s="10">
        <v>168106</v>
      </c>
      <c r="M445" s="10">
        <v>162929.46875</v>
      </c>
      <c r="N445" s="10">
        <v>163049.171875</v>
      </c>
      <c r="O445" s="10">
        <v>163861.90625</v>
      </c>
    </row>
    <row r="446" spans="1:15" x14ac:dyDescent="0.3">
      <c r="A446" s="9">
        <f t="shared" si="12"/>
        <v>12</v>
      </c>
      <c r="B446" s="9">
        <f t="shared" si="13"/>
        <v>13</v>
      </c>
      <c r="C446" s="11">
        <v>29933</v>
      </c>
      <c r="D446" s="10">
        <v>100652.421875</v>
      </c>
      <c r="E446" s="10">
        <v>100823.046875</v>
      </c>
      <c r="F446" s="10">
        <v>111602</v>
      </c>
      <c r="G446" s="10">
        <v>101949.5078125</v>
      </c>
      <c r="H446" s="10">
        <v>101499.390625</v>
      </c>
      <c r="I446" s="10">
        <v>110950.625</v>
      </c>
      <c r="J446" s="10">
        <v>162270.421875</v>
      </c>
      <c r="K446" s="10">
        <v>162439.0625</v>
      </c>
      <c r="L446" s="10">
        <v>168646.375</v>
      </c>
      <c r="M446" s="10">
        <v>162349.515625</v>
      </c>
      <c r="N446" s="10">
        <v>162469.203125</v>
      </c>
      <c r="O446" s="10">
        <v>163281.9375</v>
      </c>
    </row>
    <row r="447" spans="1:15" x14ac:dyDescent="0.3">
      <c r="A447" s="9">
        <f t="shared" si="12"/>
        <v>12</v>
      </c>
      <c r="B447" s="9">
        <f t="shared" si="13"/>
        <v>14</v>
      </c>
      <c r="C447" s="11">
        <v>29934</v>
      </c>
      <c r="D447" s="10">
        <v>101755.2890625</v>
      </c>
      <c r="E447" s="10">
        <v>101966.59375</v>
      </c>
      <c r="F447" s="10">
        <v>111602</v>
      </c>
      <c r="G447" s="10">
        <v>103067.5078125</v>
      </c>
      <c r="H447" s="10">
        <v>102616.390625</v>
      </c>
      <c r="I447" s="10">
        <v>111602</v>
      </c>
      <c r="J447" s="10">
        <v>162151.21875</v>
      </c>
      <c r="K447" s="10">
        <v>162319.859375</v>
      </c>
      <c r="L447" s="10">
        <v>169708.984375</v>
      </c>
      <c r="M447" s="10">
        <v>162230.3125</v>
      </c>
      <c r="N447" s="10">
        <v>162350</v>
      </c>
      <c r="O447" s="10">
        <v>163640.265625</v>
      </c>
    </row>
    <row r="448" spans="1:15" x14ac:dyDescent="0.3">
      <c r="A448" s="9">
        <f t="shared" si="12"/>
        <v>12</v>
      </c>
      <c r="B448" s="9">
        <f t="shared" si="13"/>
        <v>15</v>
      </c>
      <c r="C448" s="11">
        <v>29935</v>
      </c>
      <c r="D448" s="10">
        <v>103004.9140625</v>
      </c>
      <c r="E448" s="10">
        <v>103256.8984375</v>
      </c>
      <c r="F448" s="10">
        <v>111602</v>
      </c>
      <c r="G448" s="10">
        <v>104332.2734375</v>
      </c>
      <c r="H448" s="10">
        <v>103880.1484375</v>
      </c>
      <c r="I448" s="10">
        <v>111602</v>
      </c>
      <c r="J448" s="10">
        <v>163038</v>
      </c>
      <c r="K448" s="10">
        <v>163206.640625</v>
      </c>
      <c r="L448" s="10">
        <v>171924.34375</v>
      </c>
      <c r="M448" s="10">
        <v>163117.078125</v>
      </c>
      <c r="N448" s="10">
        <v>163236.78125</v>
      </c>
      <c r="O448" s="10">
        <v>165802.703125</v>
      </c>
    </row>
    <row r="449" spans="1:15" x14ac:dyDescent="0.3">
      <c r="A449" s="9">
        <f t="shared" si="12"/>
        <v>12</v>
      </c>
      <c r="B449" s="9">
        <f t="shared" si="13"/>
        <v>16</v>
      </c>
      <c r="C449" s="11">
        <v>29936</v>
      </c>
      <c r="D449" s="10">
        <v>104191.0546875</v>
      </c>
      <c r="E449" s="10">
        <v>104483.71875</v>
      </c>
      <c r="F449" s="10">
        <v>111602</v>
      </c>
      <c r="G449" s="10">
        <v>105533.546875</v>
      </c>
      <c r="H449" s="10">
        <v>105080.4140625</v>
      </c>
      <c r="I449" s="10">
        <v>111602</v>
      </c>
      <c r="J449" s="10">
        <v>163532.921875</v>
      </c>
      <c r="K449" s="10">
        <v>163701.5625</v>
      </c>
      <c r="L449" s="10">
        <v>173684.359375</v>
      </c>
      <c r="M449" s="10">
        <v>163612</v>
      </c>
      <c r="N449" s="10">
        <v>163731.703125</v>
      </c>
      <c r="O449" s="10">
        <v>167509.8125</v>
      </c>
    </row>
    <row r="450" spans="1:15" x14ac:dyDescent="0.3">
      <c r="A450" s="9">
        <f t="shared" si="12"/>
        <v>12</v>
      </c>
      <c r="B450" s="9">
        <f t="shared" si="13"/>
        <v>17</v>
      </c>
      <c r="C450" s="11">
        <v>29937</v>
      </c>
      <c r="D450" s="10">
        <v>105323.625</v>
      </c>
      <c r="E450" s="10">
        <v>105656.9609375</v>
      </c>
      <c r="F450" s="10">
        <v>111602</v>
      </c>
      <c r="G450" s="10">
        <v>106681.25</v>
      </c>
      <c r="H450" s="10">
        <v>106227.1171875</v>
      </c>
      <c r="I450" s="10">
        <v>111602</v>
      </c>
      <c r="J450" s="10">
        <v>163616.671875</v>
      </c>
      <c r="K450" s="10">
        <v>163785.3125</v>
      </c>
      <c r="L450" s="10">
        <v>174979.625</v>
      </c>
      <c r="M450" s="10">
        <v>163695.75</v>
      </c>
      <c r="N450" s="10">
        <v>163815.4375</v>
      </c>
      <c r="O450" s="10">
        <v>168752.171875</v>
      </c>
    </row>
    <row r="451" spans="1:15" x14ac:dyDescent="0.3">
      <c r="A451" s="9">
        <f t="shared" si="12"/>
        <v>12</v>
      </c>
      <c r="B451" s="9">
        <f t="shared" si="13"/>
        <v>18</v>
      </c>
      <c r="C451" s="11">
        <v>29938</v>
      </c>
      <c r="D451" s="10">
        <v>106565.265625</v>
      </c>
      <c r="E451" s="10">
        <v>106939.28125</v>
      </c>
      <c r="F451" s="10">
        <v>111602</v>
      </c>
      <c r="G451" s="10">
        <v>107938.03125</v>
      </c>
      <c r="H451" s="10">
        <v>107482.890625</v>
      </c>
      <c r="I451" s="10">
        <v>111602</v>
      </c>
      <c r="J451" s="10">
        <v>164401.046875</v>
      </c>
      <c r="K451" s="10">
        <v>164569.6875</v>
      </c>
      <c r="L451" s="10">
        <v>177084.609375</v>
      </c>
      <c r="M451" s="10">
        <v>164480.125</v>
      </c>
      <c r="N451" s="10">
        <v>164599.8125</v>
      </c>
      <c r="O451" s="10">
        <v>170804.25</v>
      </c>
    </row>
    <row r="452" spans="1:15" x14ac:dyDescent="0.3">
      <c r="A452" s="9">
        <f t="shared" si="12"/>
        <v>12</v>
      </c>
      <c r="B452" s="9">
        <f t="shared" si="13"/>
        <v>19</v>
      </c>
      <c r="C452" s="11">
        <v>29939</v>
      </c>
      <c r="D452" s="10">
        <v>108175.828125</v>
      </c>
      <c r="E452" s="10">
        <v>108590.515625</v>
      </c>
      <c r="F452" s="10">
        <v>111602</v>
      </c>
      <c r="G452" s="10">
        <v>109563.71875</v>
      </c>
      <c r="H452" s="10">
        <v>109107.578125</v>
      </c>
      <c r="I452" s="10">
        <v>111602</v>
      </c>
      <c r="J452" s="10">
        <v>184170.609375</v>
      </c>
      <c r="K452" s="10">
        <v>184339.25</v>
      </c>
      <c r="L452" s="10">
        <v>196854.046875</v>
      </c>
      <c r="M452" s="10">
        <v>184249.703125</v>
      </c>
      <c r="N452" s="10">
        <v>184369.390625</v>
      </c>
      <c r="O452" s="10">
        <v>190573.75</v>
      </c>
    </row>
    <row r="453" spans="1:15" x14ac:dyDescent="0.3">
      <c r="A453" s="9">
        <f t="shared" si="12"/>
        <v>12</v>
      </c>
      <c r="B453" s="9">
        <f t="shared" si="13"/>
        <v>20</v>
      </c>
      <c r="C453" s="11">
        <v>29940</v>
      </c>
      <c r="D453" s="10">
        <v>109786.359375</v>
      </c>
      <c r="E453" s="10">
        <v>110241.7265625</v>
      </c>
      <c r="F453" s="10">
        <v>111602</v>
      </c>
      <c r="G453" s="10">
        <v>111189.3828125</v>
      </c>
      <c r="H453" s="10">
        <v>110732.234375</v>
      </c>
      <c r="I453" s="10">
        <v>111602</v>
      </c>
      <c r="J453" s="10">
        <v>206415.828125</v>
      </c>
      <c r="K453" s="10">
        <v>206584.453125</v>
      </c>
      <c r="L453" s="10">
        <v>207590</v>
      </c>
      <c r="M453" s="10">
        <v>206494.90625</v>
      </c>
      <c r="N453" s="10">
        <v>206614.59375</v>
      </c>
      <c r="O453" s="10">
        <v>207590</v>
      </c>
    </row>
    <row r="454" spans="1:15" x14ac:dyDescent="0.3">
      <c r="A454" s="9">
        <f t="shared" si="12"/>
        <v>12</v>
      </c>
      <c r="B454" s="9">
        <f t="shared" si="13"/>
        <v>21</v>
      </c>
      <c r="C454" s="11">
        <v>29941</v>
      </c>
      <c r="D454" s="10">
        <v>111602</v>
      </c>
      <c r="E454" s="10">
        <v>111602</v>
      </c>
      <c r="F454" s="10">
        <v>111602</v>
      </c>
      <c r="G454" s="10">
        <v>111602</v>
      </c>
      <c r="H454" s="10">
        <v>111602</v>
      </c>
      <c r="I454" s="10">
        <v>111602</v>
      </c>
      <c r="J454" s="10">
        <v>207590</v>
      </c>
      <c r="K454" s="10">
        <v>207590</v>
      </c>
      <c r="L454" s="10">
        <v>207590</v>
      </c>
      <c r="M454" s="10">
        <v>207590</v>
      </c>
      <c r="N454" s="10">
        <v>207590</v>
      </c>
      <c r="O454" s="10">
        <v>207590</v>
      </c>
    </row>
    <row r="455" spans="1:15" x14ac:dyDescent="0.3">
      <c r="A455" s="9">
        <f t="shared" si="12"/>
        <v>12</v>
      </c>
      <c r="B455" s="9">
        <f t="shared" si="13"/>
        <v>22</v>
      </c>
      <c r="C455" s="11">
        <v>29942</v>
      </c>
      <c r="D455" s="10">
        <v>111602</v>
      </c>
      <c r="E455" s="10">
        <v>111602</v>
      </c>
      <c r="F455" s="10">
        <v>111602</v>
      </c>
      <c r="G455" s="10">
        <v>111602</v>
      </c>
      <c r="H455" s="10">
        <v>111602</v>
      </c>
      <c r="I455" s="10">
        <v>111602</v>
      </c>
      <c r="J455" s="10">
        <v>207590</v>
      </c>
      <c r="K455" s="10">
        <v>207590</v>
      </c>
      <c r="L455" s="10">
        <v>207590</v>
      </c>
      <c r="M455" s="10">
        <v>207590</v>
      </c>
      <c r="N455" s="10">
        <v>207590</v>
      </c>
      <c r="O455" s="10">
        <v>207590</v>
      </c>
    </row>
    <row r="456" spans="1:15" x14ac:dyDescent="0.3">
      <c r="A456" s="9">
        <f t="shared" si="12"/>
        <v>12</v>
      </c>
      <c r="B456" s="9">
        <f t="shared" si="13"/>
        <v>23</v>
      </c>
      <c r="C456" s="11">
        <v>29943</v>
      </c>
      <c r="D456" s="10">
        <v>111602</v>
      </c>
      <c r="E456" s="10">
        <v>111602</v>
      </c>
      <c r="F456" s="10">
        <v>111602</v>
      </c>
      <c r="G456" s="10">
        <v>111602</v>
      </c>
      <c r="H456" s="10">
        <v>111602</v>
      </c>
      <c r="I456" s="10">
        <v>111602</v>
      </c>
      <c r="J456" s="10">
        <v>207590</v>
      </c>
      <c r="K456" s="10">
        <v>207590</v>
      </c>
      <c r="L456" s="10">
        <v>207590</v>
      </c>
      <c r="M456" s="10">
        <v>207590</v>
      </c>
      <c r="N456" s="10">
        <v>207590</v>
      </c>
      <c r="O456" s="10">
        <v>207590</v>
      </c>
    </row>
    <row r="457" spans="1:15" x14ac:dyDescent="0.3">
      <c r="A457" s="9">
        <f t="shared" ref="A457:A520" si="14">MONTH(C457)</f>
        <v>12</v>
      </c>
      <c r="B457" s="9">
        <f t="shared" ref="B457:B520" si="15">DAY(C457)</f>
        <v>24</v>
      </c>
      <c r="C457" s="11">
        <v>29944</v>
      </c>
      <c r="D457" s="10">
        <v>111602</v>
      </c>
      <c r="E457" s="10">
        <v>111602</v>
      </c>
      <c r="F457" s="10">
        <v>111602</v>
      </c>
      <c r="G457" s="10">
        <v>111602</v>
      </c>
      <c r="H457" s="10">
        <v>111602</v>
      </c>
      <c r="I457" s="10">
        <v>111602</v>
      </c>
      <c r="J457" s="10">
        <v>207590</v>
      </c>
      <c r="K457" s="10">
        <v>207590</v>
      </c>
      <c r="L457" s="10">
        <v>207590</v>
      </c>
      <c r="M457" s="10">
        <v>207590</v>
      </c>
      <c r="N457" s="10">
        <v>207590</v>
      </c>
      <c r="O457" s="10">
        <v>207590</v>
      </c>
    </row>
    <row r="458" spans="1:15" x14ac:dyDescent="0.3">
      <c r="A458" s="9">
        <f t="shared" si="14"/>
        <v>12</v>
      </c>
      <c r="B458" s="9">
        <f t="shared" si="15"/>
        <v>25</v>
      </c>
      <c r="C458" s="11">
        <v>29945</v>
      </c>
      <c r="D458" s="10">
        <v>111602</v>
      </c>
      <c r="E458" s="10">
        <v>111602</v>
      </c>
      <c r="F458" s="10">
        <v>111602</v>
      </c>
      <c r="G458" s="10">
        <v>111602</v>
      </c>
      <c r="H458" s="10">
        <v>111602</v>
      </c>
      <c r="I458" s="10">
        <v>111602</v>
      </c>
      <c r="J458" s="10">
        <v>207590</v>
      </c>
      <c r="K458" s="10">
        <v>207590</v>
      </c>
      <c r="L458" s="10">
        <v>207590</v>
      </c>
      <c r="M458" s="10">
        <v>207590</v>
      </c>
      <c r="N458" s="10">
        <v>207590</v>
      </c>
      <c r="O458" s="10">
        <v>207590</v>
      </c>
    </row>
    <row r="459" spans="1:15" x14ac:dyDescent="0.3">
      <c r="A459" s="9">
        <f t="shared" si="14"/>
        <v>12</v>
      </c>
      <c r="B459" s="9">
        <f t="shared" si="15"/>
        <v>26</v>
      </c>
      <c r="C459" s="11">
        <v>29946</v>
      </c>
      <c r="D459" s="10">
        <v>111602</v>
      </c>
      <c r="E459" s="10">
        <v>111602</v>
      </c>
      <c r="F459" s="10">
        <v>111602</v>
      </c>
      <c r="G459" s="10">
        <v>111602</v>
      </c>
      <c r="H459" s="10">
        <v>111602</v>
      </c>
      <c r="I459" s="10">
        <v>111602</v>
      </c>
      <c r="J459" s="10">
        <v>207590</v>
      </c>
      <c r="K459" s="10">
        <v>207590</v>
      </c>
      <c r="L459" s="10">
        <v>207590</v>
      </c>
      <c r="M459" s="10">
        <v>207590</v>
      </c>
      <c r="N459" s="10">
        <v>207590</v>
      </c>
      <c r="O459" s="10">
        <v>207590</v>
      </c>
    </row>
    <row r="460" spans="1:15" x14ac:dyDescent="0.3">
      <c r="A460" s="9">
        <f t="shared" si="14"/>
        <v>12</v>
      </c>
      <c r="B460" s="9">
        <f t="shared" si="15"/>
        <v>27</v>
      </c>
      <c r="C460" s="11">
        <v>29947</v>
      </c>
      <c r="D460" s="10">
        <v>111602</v>
      </c>
      <c r="E460" s="10">
        <v>111602</v>
      </c>
      <c r="F460" s="10">
        <v>111602</v>
      </c>
      <c r="G460" s="10">
        <v>111602</v>
      </c>
      <c r="H460" s="10">
        <v>111602</v>
      </c>
      <c r="I460" s="10">
        <v>111602</v>
      </c>
      <c r="J460" s="10">
        <v>207590</v>
      </c>
      <c r="K460" s="10">
        <v>207590</v>
      </c>
      <c r="L460" s="10">
        <v>207590</v>
      </c>
      <c r="M460" s="10">
        <v>207590</v>
      </c>
      <c r="N460" s="10">
        <v>207590</v>
      </c>
      <c r="O460" s="10">
        <v>207590</v>
      </c>
    </row>
    <row r="461" spans="1:15" x14ac:dyDescent="0.3">
      <c r="A461" s="9">
        <f t="shared" si="14"/>
        <v>12</v>
      </c>
      <c r="B461" s="9">
        <f t="shared" si="15"/>
        <v>28</v>
      </c>
      <c r="C461" s="11">
        <v>29948</v>
      </c>
      <c r="D461" s="10">
        <v>111602</v>
      </c>
      <c r="E461" s="10">
        <v>111602</v>
      </c>
      <c r="F461" s="10">
        <v>111602</v>
      </c>
      <c r="G461" s="10">
        <v>111602</v>
      </c>
      <c r="H461" s="10">
        <v>111602</v>
      </c>
      <c r="I461" s="10">
        <v>111602</v>
      </c>
      <c r="J461" s="10">
        <v>207590</v>
      </c>
      <c r="K461" s="10">
        <v>207590</v>
      </c>
      <c r="L461" s="10">
        <v>207590</v>
      </c>
      <c r="M461" s="10">
        <v>207590</v>
      </c>
      <c r="N461" s="10">
        <v>207590</v>
      </c>
      <c r="O461" s="10">
        <v>207590</v>
      </c>
    </row>
    <row r="462" spans="1:15" x14ac:dyDescent="0.3">
      <c r="A462" s="9">
        <f t="shared" si="14"/>
        <v>12</v>
      </c>
      <c r="B462" s="9">
        <f t="shared" si="15"/>
        <v>29</v>
      </c>
      <c r="C462" s="11">
        <v>29949</v>
      </c>
      <c r="D462" s="10">
        <v>111602</v>
      </c>
      <c r="E462" s="10">
        <v>111602</v>
      </c>
      <c r="F462" s="10">
        <v>111602</v>
      </c>
      <c r="G462" s="10">
        <v>111602</v>
      </c>
      <c r="H462" s="10">
        <v>111602</v>
      </c>
      <c r="I462" s="10">
        <v>111602</v>
      </c>
      <c r="J462" s="10">
        <v>207590</v>
      </c>
      <c r="K462" s="10">
        <v>207590</v>
      </c>
      <c r="L462" s="10">
        <v>207590</v>
      </c>
      <c r="M462" s="10">
        <v>207590</v>
      </c>
      <c r="N462" s="10">
        <v>207590</v>
      </c>
      <c r="O462" s="10">
        <v>207590</v>
      </c>
    </row>
    <row r="463" spans="1:15" x14ac:dyDescent="0.3">
      <c r="A463" s="9">
        <f t="shared" si="14"/>
        <v>12</v>
      </c>
      <c r="B463" s="9">
        <f t="shared" si="15"/>
        <v>30</v>
      </c>
      <c r="C463" s="11">
        <v>29950</v>
      </c>
      <c r="D463" s="10">
        <v>111602</v>
      </c>
      <c r="E463" s="10">
        <v>111602</v>
      </c>
      <c r="F463" s="10">
        <v>111602</v>
      </c>
      <c r="G463" s="10">
        <v>111602</v>
      </c>
      <c r="H463" s="10">
        <v>111602</v>
      </c>
      <c r="I463" s="10">
        <v>111602</v>
      </c>
      <c r="J463" s="10">
        <v>207590</v>
      </c>
      <c r="K463" s="10">
        <v>207590</v>
      </c>
      <c r="L463" s="10">
        <v>207590</v>
      </c>
      <c r="M463" s="10">
        <v>207590</v>
      </c>
      <c r="N463" s="10">
        <v>207590</v>
      </c>
      <c r="O463" s="10">
        <v>207590</v>
      </c>
    </row>
    <row r="464" spans="1:15" x14ac:dyDescent="0.3">
      <c r="A464" s="9">
        <f t="shared" si="14"/>
        <v>12</v>
      </c>
      <c r="B464" s="9">
        <f t="shared" si="15"/>
        <v>31</v>
      </c>
      <c r="C464" s="11">
        <v>29951</v>
      </c>
      <c r="D464" s="10">
        <v>111602</v>
      </c>
      <c r="E464" s="10">
        <v>111602</v>
      </c>
      <c r="F464" s="10">
        <v>111602</v>
      </c>
      <c r="G464" s="10">
        <v>111602</v>
      </c>
      <c r="H464" s="10">
        <v>111602</v>
      </c>
      <c r="I464" s="10">
        <v>111602</v>
      </c>
      <c r="J464" s="10">
        <v>207590</v>
      </c>
      <c r="K464" s="10">
        <v>207590</v>
      </c>
      <c r="L464" s="10">
        <v>207590</v>
      </c>
      <c r="M464" s="10">
        <v>207590</v>
      </c>
      <c r="N464" s="10">
        <v>207590</v>
      </c>
      <c r="O464" s="10">
        <v>207590</v>
      </c>
    </row>
    <row r="465" spans="1:15" x14ac:dyDescent="0.3">
      <c r="A465" s="9">
        <f t="shared" si="14"/>
        <v>1</v>
      </c>
      <c r="B465" s="9">
        <f t="shared" si="15"/>
        <v>1</v>
      </c>
      <c r="C465" s="11">
        <v>29952</v>
      </c>
      <c r="D465" s="10">
        <v>111245.9375</v>
      </c>
      <c r="E465" s="10">
        <v>111245.28125</v>
      </c>
      <c r="F465" s="10">
        <v>111302.2890625</v>
      </c>
      <c r="G465" s="10">
        <v>111252.640625</v>
      </c>
      <c r="H465" s="10">
        <v>111258.6875</v>
      </c>
      <c r="I465" s="10">
        <v>111308.375</v>
      </c>
      <c r="J465" s="10">
        <v>207590</v>
      </c>
      <c r="K465" s="10">
        <v>207590</v>
      </c>
      <c r="L465" s="10">
        <v>207590</v>
      </c>
      <c r="M465" s="10">
        <v>207590</v>
      </c>
      <c r="N465" s="10">
        <v>207590</v>
      </c>
      <c r="O465" s="10">
        <v>207590</v>
      </c>
    </row>
    <row r="466" spans="1:15" x14ac:dyDescent="0.3">
      <c r="A466" s="9">
        <f t="shared" si="14"/>
        <v>1</v>
      </c>
      <c r="B466" s="9">
        <f t="shared" si="15"/>
        <v>2</v>
      </c>
      <c r="C466" s="11">
        <v>29953</v>
      </c>
      <c r="D466" s="10">
        <v>110809.8203125</v>
      </c>
      <c r="E466" s="10">
        <v>110808.5078125</v>
      </c>
      <c r="F466" s="10">
        <v>110922.5234375</v>
      </c>
      <c r="G466" s="10">
        <v>110823.2265625</v>
      </c>
      <c r="H466" s="10">
        <v>110835.328125</v>
      </c>
      <c r="I466" s="10">
        <v>110934.6953125</v>
      </c>
      <c r="J466" s="10">
        <v>207504.453125</v>
      </c>
      <c r="K466" s="10">
        <v>207504.453125</v>
      </c>
      <c r="L466" s="10">
        <v>207504.453125</v>
      </c>
      <c r="M466" s="10">
        <v>207504.453125</v>
      </c>
      <c r="N466" s="10">
        <v>207504.453125</v>
      </c>
      <c r="O466" s="10">
        <v>207504.453125</v>
      </c>
    </row>
    <row r="467" spans="1:15" x14ac:dyDescent="0.3">
      <c r="A467" s="9">
        <f t="shared" si="14"/>
        <v>1</v>
      </c>
      <c r="B467" s="9">
        <f t="shared" si="15"/>
        <v>3</v>
      </c>
      <c r="C467" s="11">
        <v>29954</v>
      </c>
      <c r="D467" s="10">
        <v>110373.7109375</v>
      </c>
      <c r="E467" s="10">
        <v>110371.7421875</v>
      </c>
      <c r="F467" s="10">
        <v>110542.7578125</v>
      </c>
      <c r="G467" s="10">
        <v>110393.8203125</v>
      </c>
      <c r="H467" s="10">
        <v>110411.96875</v>
      </c>
      <c r="I467" s="10">
        <v>110561.0234375</v>
      </c>
      <c r="J467" s="10">
        <v>207330.671875</v>
      </c>
      <c r="K467" s="10">
        <v>207330.671875</v>
      </c>
      <c r="L467" s="10">
        <v>207330.671875</v>
      </c>
      <c r="M467" s="10">
        <v>207330.671875</v>
      </c>
      <c r="N467" s="10">
        <v>207330.671875</v>
      </c>
      <c r="O467" s="10">
        <v>207330.671875</v>
      </c>
    </row>
    <row r="468" spans="1:15" x14ac:dyDescent="0.3">
      <c r="A468" s="9">
        <f t="shared" si="14"/>
        <v>1</v>
      </c>
      <c r="B468" s="9">
        <f t="shared" si="15"/>
        <v>4</v>
      </c>
      <c r="C468" s="11">
        <v>29955</v>
      </c>
      <c r="D468" s="10">
        <v>109937.6015625</v>
      </c>
      <c r="E468" s="10">
        <v>109934.984375</v>
      </c>
      <c r="F468" s="10">
        <v>110163</v>
      </c>
      <c r="G468" s="10">
        <v>109964.421875</v>
      </c>
      <c r="H468" s="10">
        <v>109988.6171875</v>
      </c>
      <c r="I468" s="10">
        <v>110187.359375</v>
      </c>
      <c r="J468" s="10">
        <v>207055.296875</v>
      </c>
      <c r="K468" s="10">
        <v>207055.296875</v>
      </c>
      <c r="L468" s="10">
        <v>207055.296875</v>
      </c>
      <c r="M468" s="10">
        <v>207055.296875</v>
      </c>
      <c r="N468" s="10">
        <v>207055.296875</v>
      </c>
      <c r="O468" s="10">
        <v>207055.296875</v>
      </c>
    </row>
    <row r="469" spans="1:15" x14ac:dyDescent="0.3">
      <c r="A469" s="9">
        <f t="shared" si="14"/>
        <v>1</v>
      </c>
      <c r="B469" s="9">
        <f t="shared" si="15"/>
        <v>5</v>
      </c>
      <c r="C469" s="11">
        <v>29956</v>
      </c>
      <c r="D469" s="10">
        <v>109501.5078125</v>
      </c>
      <c r="E469" s="10">
        <v>109498.234375</v>
      </c>
      <c r="F469" s="10">
        <v>109783.2578125</v>
      </c>
      <c r="G469" s="10">
        <v>109535.0234375</v>
      </c>
      <c r="H469" s="10">
        <v>109565.2734375</v>
      </c>
      <c r="I469" s="10">
        <v>109813.703125</v>
      </c>
      <c r="J469" s="10">
        <v>206703.765625</v>
      </c>
      <c r="K469" s="10">
        <v>206703.765625</v>
      </c>
      <c r="L469" s="10">
        <v>206703.765625</v>
      </c>
      <c r="M469" s="10">
        <v>206703.765625</v>
      </c>
      <c r="N469" s="10">
        <v>206703.765625</v>
      </c>
      <c r="O469" s="10">
        <v>206703.765625</v>
      </c>
    </row>
    <row r="470" spans="1:15" x14ac:dyDescent="0.3">
      <c r="A470" s="9">
        <f t="shared" si="14"/>
        <v>1</v>
      </c>
      <c r="B470" s="9">
        <f t="shared" si="15"/>
        <v>6</v>
      </c>
      <c r="C470" s="11">
        <v>29957</v>
      </c>
      <c r="D470" s="10">
        <v>109065.4140625</v>
      </c>
      <c r="E470" s="10">
        <v>109061.484375</v>
      </c>
      <c r="F470" s="10">
        <v>109403.5078125</v>
      </c>
      <c r="G470" s="10">
        <v>109105.640625</v>
      </c>
      <c r="H470" s="10">
        <v>109141.9375</v>
      </c>
      <c r="I470" s="10">
        <v>109440.046875</v>
      </c>
      <c r="J470" s="10">
        <v>206275.6875</v>
      </c>
      <c r="K470" s="10">
        <v>206275.6875</v>
      </c>
      <c r="L470" s="10">
        <v>206275.6875</v>
      </c>
      <c r="M470" s="10">
        <v>206275.6875</v>
      </c>
      <c r="N470" s="10">
        <v>206275.6875</v>
      </c>
      <c r="O470" s="10">
        <v>206275.6875</v>
      </c>
    </row>
    <row r="471" spans="1:15" x14ac:dyDescent="0.3">
      <c r="A471" s="9">
        <f t="shared" si="14"/>
        <v>1</v>
      </c>
      <c r="B471" s="9">
        <f t="shared" si="15"/>
        <v>7</v>
      </c>
      <c r="C471" s="11">
        <v>29958</v>
      </c>
      <c r="D471" s="10">
        <v>108629.328125</v>
      </c>
      <c r="E471" s="10">
        <v>108624.75</v>
      </c>
      <c r="F471" s="10">
        <v>109023.7734375</v>
      </c>
      <c r="G471" s="10">
        <v>108676.2578125</v>
      </c>
      <c r="H471" s="10">
        <v>108718.6015625</v>
      </c>
      <c r="I471" s="10">
        <v>109066.390625</v>
      </c>
      <c r="J471" s="10">
        <v>205783.71875</v>
      </c>
      <c r="K471" s="10">
        <v>205783.71875</v>
      </c>
      <c r="L471" s="10">
        <v>205783.71875</v>
      </c>
      <c r="M471" s="10">
        <v>205783.71875</v>
      </c>
      <c r="N471" s="10">
        <v>205783.71875</v>
      </c>
      <c r="O471" s="10">
        <v>205783.71875</v>
      </c>
    </row>
    <row r="472" spans="1:15" x14ac:dyDescent="0.3">
      <c r="A472" s="9">
        <f t="shared" si="14"/>
        <v>1</v>
      </c>
      <c r="B472" s="9">
        <f t="shared" si="15"/>
        <v>8</v>
      </c>
      <c r="C472" s="11">
        <v>29959</v>
      </c>
      <c r="D472" s="10">
        <v>108244.8203125</v>
      </c>
      <c r="E472" s="10">
        <v>108239.5859375</v>
      </c>
      <c r="F472" s="10">
        <v>108695.609375</v>
      </c>
      <c r="G472" s="10">
        <v>108298.453125</v>
      </c>
      <c r="H472" s="10">
        <v>108346.84375</v>
      </c>
      <c r="I472" s="10">
        <v>108744.3203125</v>
      </c>
      <c r="J472" s="10">
        <v>205279.875</v>
      </c>
      <c r="K472" s="10">
        <v>205279.875</v>
      </c>
      <c r="L472" s="10">
        <v>205279.875</v>
      </c>
      <c r="M472" s="10">
        <v>205279.875</v>
      </c>
      <c r="N472" s="10">
        <v>205279.875</v>
      </c>
      <c r="O472" s="10">
        <v>205279.875</v>
      </c>
    </row>
    <row r="473" spans="1:15" x14ac:dyDescent="0.3">
      <c r="A473" s="9">
        <f t="shared" si="14"/>
        <v>1</v>
      </c>
      <c r="B473" s="9">
        <f t="shared" si="15"/>
        <v>9</v>
      </c>
      <c r="C473" s="11">
        <v>29960</v>
      </c>
      <c r="D473" s="10">
        <v>107856.3515625</v>
      </c>
      <c r="E473" s="10">
        <v>107850.4609375</v>
      </c>
      <c r="F473" s="10">
        <v>108363.484375</v>
      </c>
      <c r="G473" s="10">
        <v>107916.6875</v>
      </c>
      <c r="H473" s="10">
        <v>107971.125</v>
      </c>
      <c r="I473" s="10">
        <v>108418.28125</v>
      </c>
      <c r="J473" s="10">
        <v>204750.953125</v>
      </c>
      <c r="K473" s="10">
        <v>204750.953125</v>
      </c>
      <c r="L473" s="10">
        <v>204750.953125</v>
      </c>
      <c r="M473" s="10">
        <v>204750.953125</v>
      </c>
      <c r="N473" s="10">
        <v>204750.953125</v>
      </c>
      <c r="O473" s="10">
        <v>204750.953125</v>
      </c>
    </row>
    <row r="474" spans="1:15" x14ac:dyDescent="0.3">
      <c r="A474" s="9">
        <f t="shared" si="14"/>
        <v>1</v>
      </c>
      <c r="B474" s="9">
        <f t="shared" si="15"/>
        <v>10</v>
      </c>
      <c r="C474" s="11">
        <v>29961</v>
      </c>
      <c r="D474" s="10">
        <v>107465.8984375</v>
      </c>
      <c r="E474" s="10">
        <v>107459.359375</v>
      </c>
      <c r="F474" s="10">
        <v>108029.375</v>
      </c>
      <c r="G474" s="10">
        <v>107532.9375</v>
      </c>
      <c r="H474" s="10">
        <v>107593.4296875</v>
      </c>
      <c r="I474" s="10">
        <v>108090.265625</v>
      </c>
      <c r="J474" s="10">
        <v>204210</v>
      </c>
      <c r="K474" s="10">
        <v>204210</v>
      </c>
      <c r="L474" s="10">
        <v>204210</v>
      </c>
      <c r="M474" s="10">
        <v>204210</v>
      </c>
      <c r="N474" s="10">
        <v>204210</v>
      </c>
      <c r="O474" s="10">
        <v>204210</v>
      </c>
    </row>
    <row r="475" spans="1:15" x14ac:dyDescent="0.3">
      <c r="A475" s="9">
        <f t="shared" si="14"/>
        <v>1</v>
      </c>
      <c r="B475" s="9">
        <f t="shared" si="15"/>
        <v>11</v>
      </c>
      <c r="C475" s="11">
        <v>29962</v>
      </c>
      <c r="D475" s="10">
        <v>107073.4765625</v>
      </c>
      <c r="E475" s="10">
        <v>107066.2734375</v>
      </c>
      <c r="F475" s="10">
        <v>107693.296875</v>
      </c>
      <c r="G475" s="10">
        <v>107147.21875</v>
      </c>
      <c r="H475" s="10">
        <v>107213.7578125</v>
      </c>
      <c r="I475" s="10">
        <v>107760.2734375</v>
      </c>
      <c r="J475" s="10">
        <v>203656.9375</v>
      </c>
      <c r="K475" s="10">
        <v>203656.9375</v>
      </c>
      <c r="L475" s="10">
        <v>203656.9375</v>
      </c>
      <c r="M475" s="10">
        <v>203656.9375</v>
      </c>
      <c r="N475" s="10">
        <v>203656.9375</v>
      </c>
      <c r="O475" s="10">
        <v>203656.9375</v>
      </c>
    </row>
    <row r="476" spans="1:15" x14ac:dyDescent="0.3">
      <c r="A476" s="9">
        <f t="shared" si="14"/>
        <v>1</v>
      </c>
      <c r="B476" s="9">
        <f t="shared" si="15"/>
        <v>12</v>
      </c>
      <c r="C476" s="11">
        <v>29963</v>
      </c>
      <c r="D476" s="10">
        <v>106677.0859375</v>
      </c>
      <c r="E476" s="10">
        <v>106669.234375</v>
      </c>
      <c r="F476" s="10">
        <v>107353.25</v>
      </c>
      <c r="G476" s="10">
        <v>106757.53125</v>
      </c>
      <c r="H476" s="10">
        <v>106830.125</v>
      </c>
      <c r="I476" s="10">
        <v>107426.3125</v>
      </c>
      <c r="J476" s="10">
        <v>203078.484375</v>
      </c>
      <c r="K476" s="10">
        <v>203078.484375</v>
      </c>
      <c r="L476" s="10">
        <v>203078.484375</v>
      </c>
      <c r="M476" s="10">
        <v>203078.484375</v>
      </c>
      <c r="N476" s="10">
        <v>203078.484375</v>
      </c>
      <c r="O476" s="10">
        <v>203078.484375</v>
      </c>
    </row>
    <row r="477" spans="1:15" x14ac:dyDescent="0.3">
      <c r="A477" s="9">
        <f t="shared" si="14"/>
        <v>1</v>
      </c>
      <c r="B477" s="9">
        <f t="shared" si="15"/>
        <v>13</v>
      </c>
      <c r="C477" s="11">
        <v>29964</v>
      </c>
      <c r="D477" s="10">
        <v>106274.7578125</v>
      </c>
      <c r="E477" s="10">
        <v>106266.2421875</v>
      </c>
      <c r="F477" s="10">
        <v>107007.2578125</v>
      </c>
      <c r="G477" s="10">
        <v>106361.8984375</v>
      </c>
      <c r="H477" s="10">
        <v>106440.5390625</v>
      </c>
      <c r="I477" s="10">
        <v>107086.4140625</v>
      </c>
      <c r="J477" s="10">
        <v>202461.28125</v>
      </c>
      <c r="K477" s="10">
        <v>202461.28125</v>
      </c>
      <c r="L477" s="10">
        <v>202461.28125</v>
      </c>
      <c r="M477" s="10">
        <v>202461.28125</v>
      </c>
      <c r="N477" s="10">
        <v>202461.28125</v>
      </c>
      <c r="O477" s="10">
        <v>202461.28125</v>
      </c>
    </row>
    <row r="478" spans="1:15" x14ac:dyDescent="0.3">
      <c r="A478" s="9">
        <f t="shared" si="14"/>
        <v>1</v>
      </c>
      <c r="B478" s="9">
        <f t="shared" si="15"/>
        <v>14</v>
      </c>
      <c r="C478" s="11">
        <v>29965</v>
      </c>
      <c r="D478" s="10">
        <v>105872.4296875</v>
      </c>
      <c r="E478" s="10">
        <v>105863.265625</v>
      </c>
      <c r="F478" s="10">
        <v>106661.2734375</v>
      </c>
      <c r="G478" s="10">
        <v>105966.28125</v>
      </c>
      <c r="H478" s="10">
        <v>106050.96875</v>
      </c>
      <c r="I478" s="10">
        <v>106746.515625</v>
      </c>
      <c r="J478" s="10">
        <v>201844.953125</v>
      </c>
      <c r="K478" s="10">
        <v>201844.953125</v>
      </c>
      <c r="L478" s="10">
        <v>201844.953125</v>
      </c>
      <c r="M478" s="10">
        <v>201844.953125</v>
      </c>
      <c r="N478" s="10">
        <v>201844.953125</v>
      </c>
      <c r="O478" s="10">
        <v>201844.953125</v>
      </c>
    </row>
    <row r="479" spans="1:15" x14ac:dyDescent="0.3">
      <c r="A479" s="9">
        <f t="shared" si="14"/>
        <v>1</v>
      </c>
      <c r="B479" s="9">
        <f t="shared" si="15"/>
        <v>15</v>
      </c>
      <c r="C479" s="11">
        <v>29966</v>
      </c>
      <c r="D479" s="10">
        <v>105468.125</v>
      </c>
      <c r="E479" s="10">
        <v>105458.3046875</v>
      </c>
      <c r="F479" s="10">
        <v>106313.3046875</v>
      </c>
      <c r="G479" s="10">
        <v>105568.6796875</v>
      </c>
      <c r="H479" s="10">
        <v>105659.4140625</v>
      </c>
      <c r="I479" s="10">
        <v>106404.640625</v>
      </c>
      <c r="J479" s="10">
        <v>201216.203125</v>
      </c>
      <c r="K479" s="10">
        <v>201216.203125</v>
      </c>
      <c r="L479" s="10">
        <v>201216.203125</v>
      </c>
      <c r="M479" s="10">
        <v>201216.203125</v>
      </c>
      <c r="N479" s="10">
        <v>201216.203125</v>
      </c>
      <c r="O479" s="10">
        <v>201216.203125</v>
      </c>
    </row>
    <row r="480" spans="1:15" x14ac:dyDescent="0.3">
      <c r="A480" s="9">
        <f t="shared" si="14"/>
        <v>1</v>
      </c>
      <c r="B480" s="9">
        <f t="shared" si="15"/>
        <v>16</v>
      </c>
      <c r="C480" s="11">
        <v>29967</v>
      </c>
      <c r="D480" s="10">
        <v>105061.8359375</v>
      </c>
      <c r="E480" s="10">
        <v>105051.3671875</v>
      </c>
      <c r="F480" s="10">
        <v>105963.3671875</v>
      </c>
      <c r="G480" s="10">
        <v>105169.09375</v>
      </c>
      <c r="H480" s="10">
        <v>105265.8828125</v>
      </c>
      <c r="I480" s="10">
        <v>106060.78125</v>
      </c>
      <c r="J480" s="10">
        <v>200571.4375</v>
      </c>
      <c r="K480" s="10">
        <v>200571.4375</v>
      </c>
      <c r="L480" s="10">
        <v>200571.4375</v>
      </c>
      <c r="M480" s="10">
        <v>200571.4375</v>
      </c>
      <c r="N480" s="10">
        <v>200571.4375</v>
      </c>
      <c r="O480" s="10">
        <v>200571.4375</v>
      </c>
    </row>
    <row r="481" spans="1:15" x14ac:dyDescent="0.3">
      <c r="A481" s="9">
        <f t="shared" si="14"/>
        <v>1</v>
      </c>
      <c r="B481" s="9">
        <f t="shared" si="15"/>
        <v>17</v>
      </c>
      <c r="C481" s="11">
        <v>29968</v>
      </c>
      <c r="D481" s="10">
        <v>104655.5625</v>
      </c>
      <c r="E481" s="10">
        <v>104644.4375</v>
      </c>
      <c r="F481" s="10">
        <v>105613.4296875</v>
      </c>
      <c r="G481" s="10">
        <v>104769.5234375</v>
      </c>
      <c r="H481" s="10">
        <v>104872.3515625</v>
      </c>
      <c r="I481" s="10">
        <v>105716.9296875</v>
      </c>
      <c r="J481" s="10">
        <v>199924</v>
      </c>
      <c r="K481" s="10">
        <v>199924</v>
      </c>
      <c r="L481" s="10">
        <v>199924</v>
      </c>
      <c r="M481" s="10">
        <v>199924</v>
      </c>
      <c r="N481" s="10">
        <v>199924</v>
      </c>
      <c r="O481" s="10">
        <v>199924</v>
      </c>
    </row>
    <row r="482" spans="1:15" x14ac:dyDescent="0.3">
      <c r="A482" s="9">
        <f t="shared" si="14"/>
        <v>1</v>
      </c>
      <c r="B482" s="9">
        <f t="shared" si="15"/>
        <v>18</v>
      </c>
      <c r="C482" s="11">
        <v>29969</v>
      </c>
      <c r="D482" s="10">
        <v>104247.3046875</v>
      </c>
      <c r="E482" s="10">
        <v>104235.5234375</v>
      </c>
      <c r="F482" s="10">
        <v>105261.5078125</v>
      </c>
      <c r="G482" s="10">
        <v>104367.96875</v>
      </c>
      <c r="H482" s="10">
        <v>104476.84375</v>
      </c>
      <c r="I482" s="10">
        <v>105371.1015625</v>
      </c>
      <c r="J482" s="10">
        <v>199260.890625</v>
      </c>
      <c r="K482" s="10">
        <v>199260.890625</v>
      </c>
      <c r="L482" s="10">
        <v>199260.890625</v>
      </c>
      <c r="M482" s="10">
        <v>199260.890625</v>
      </c>
      <c r="N482" s="10">
        <v>199260.890625</v>
      </c>
      <c r="O482" s="10">
        <v>199260.890625</v>
      </c>
    </row>
    <row r="483" spans="1:15" x14ac:dyDescent="0.3">
      <c r="A483" s="9">
        <f t="shared" si="14"/>
        <v>1</v>
      </c>
      <c r="B483" s="9">
        <f t="shared" si="15"/>
        <v>19</v>
      </c>
      <c r="C483" s="11">
        <v>29970</v>
      </c>
      <c r="D483" s="10">
        <v>103837.0703125</v>
      </c>
      <c r="E483" s="10">
        <v>103824.6328125</v>
      </c>
      <c r="F483" s="10">
        <v>104907.609375</v>
      </c>
      <c r="G483" s="10">
        <v>103964.4296875</v>
      </c>
      <c r="H483" s="10">
        <v>104079.359375</v>
      </c>
      <c r="I483" s="10">
        <v>105023.296875</v>
      </c>
      <c r="J483" s="10">
        <v>198583.953125</v>
      </c>
      <c r="K483" s="10">
        <v>198583.953125</v>
      </c>
      <c r="L483" s="10">
        <v>198583.953125</v>
      </c>
      <c r="M483" s="10">
        <v>198583.953125</v>
      </c>
      <c r="N483" s="10">
        <v>198583.953125</v>
      </c>
      <c r="O483" s="10">
        <v>198583.953125</v>
      </c>
    </row>
    <row r="484" spans="1:15" x14ac:dyDescent="0.3">
      <c r="A484" s="9">
        <f t="shared" si="14"/>
        <v>1</v>
      </c>
      <c r="B484" s="9">
        <f t="shared" si="15"/>
        <v>20</v>
      </c>
      <c r="C484" s="11">
        <v>29971</v>
      </c>
      <c r="D484" s="10">
        <v>103424.8515625</v>
      </c>
      <c r="E484" s="10">
        <v>103411.765625</v>
      </c>
      <c r="F484" s="10">
        <v>104551.734375</v>
      </c>
      <c r="G484" s="10">
        <v>103558.921875</v>
      </c>
      <c r="H484" s="10">
        <v>103679.8984375</v>
      </c>
      <c r="I484" s="10">
        <v>104673.5078125</v>
      </c>
      <c r="J484" s="10">
        <v>197893.265625</v>
      </c>
      <c r="K484" s="10">
        <v>197893.265625</v>
      </c>
      <c r="L484" s="10">
        <v>197893.265625</v>
      </c>
      <c r="M484" s="10">
        <v>197893.265625</v>
      </c>
      <c r="N484" s="10">
        <v>197893.265625</v>
      </c>
      <c r="O484" s="10">
        <v>197893.265625</v>
      </c>
    </row>
    <row r="485" spans="1:15" x14ac:dyDescent="0.3">
      <c r="A485" s="9">
        <f t="shared" si="14"/>
        <v>1</v>
      </c>
      <c r="B485" s="9">
        <f t="shared" si="15"/>
        <v>21</v>
      </c>
      <c r="C485" s="11">
        <v>29972</v>
      </c>
      <c r="D485" s="10">
        <v>103012.6484375</v>
      </c>
      <c r="E485" s="10">
        <v>102998.8984375</v>
      </c>
      <c r="F485" s="10">
        <v>104195.8671875</v>
      </c>
      <c r="G485" s="10">
        <v>103153.4140625</v>
      </c>
      <c r="H485" s="10">
        <v>103280.4453125</v>
      </c>
      <c r="I485" s="10">
        <v>104323.7265625</v>
      </c>
      <c r="J485" s="10">
        <v>197201.765625</v>
      </c>
      <c r="K485" s="10">
        <v>197201.765625</v>
      </c>
      <c r="L485" s="10">
        <v>197201.765625</v>
      </c>
      <c r="M485" s="10">
        <v>197201.765625</v>
      </c>
      <c r="N485" s="10">
        <v>197201.765625</v>
      </c>
      <c r="O485" s="10">
        <v>197201.765625</v>
      </c>
    </row>
    <row r="486" spans="1:15" x14ac:dyDescent="0.3">
      <c r="A486" s="9">
        <f t="shared" si="14"/>
        <v>1</v>
      </c>
      <c r="B486" s="9">
        <f t="shared" si="15"/>
        <v>22</v>
      </c>
      <c r="C486" s="11">
        <v>29973</v>
      </c>
      <c r="D486" s="10">
        <v>102598.4609375</v>
      </c>
      <c r="E486" s="10">
        <v>102584.0625</v>
      </c>
      <c r="F486" s="10">
        <v>103838.015625</v>
      </c>
      <c r="G486" s="10">
        <v>102745.9296875</v>
      </c>
      <c r="H486" s="10">
        <v>102879.0078125</v>
      </c>
      <c r="I486" s="10">
        <v>103971.9609375</v>
      </c>
      <c r="J486" s="10">
        <v>196496.625</v>
      </c>
      <c r="K486" s="10">
        <v>196496.625</v>
      </c>
      <c r="L486" s="10">
        <v>196496.625</v>
      </c>
      <c r="M486" s="10">
        <v>196496.625</v>
      </c>
      <c r="N486" s="10">
        <v>196496.625</v>
      </c>
      <c r="O486" s="10">
        <v>196496.625</v>
      </c>
    </row>
    <row r="487" spans="1:15" x14ac:dyDescent="0.3">
      <c r="A487" s="9">
        <f t="shared" si="14"/>
        <v>1</v>
      </c>
      <c r="B487" s="9">
        <f t="shared" si="15"/>
        <v>23</v>
      </c>
      <c r="C487" s="11">
        <v>29974</v>
      </c>
      <c r="D487" s="10">
        <v>102184.2734375</v>
      </c>
      <c r="E487" s="10">
        <v>102169.2265625</v>
      </c>
      <c r="F487" s="10">
        <v>103480.1640625</v>
      </c>
      <c r="G487" s="10">
        <v>102338.453125</v>
      </c>
      <c r="H487" s="10">
        <v>102477.5703125</v>
      </c>
      <c r="I487" s="10">
        <v>103620.203125</v>
      </c>
      <c r="J487" s="10">
        <v>195790.703125</v>
      </c>
      <c r="K487" s="10">
        <v>195790.703125</v>
      </c>
      <c r="L487" s="10">
        <v>195790.703125</v>
      </c>
      <c r="M487" s="10">
        <v>195790.703125</v>
      </c>
      <c r="N487" s="10">
        <v>195790.703125</v>
      </c>
      <c r="O487" s="10">
        <v>195790.703125</v>
      </c>
    </row>
    <row r="488" spans="1:15" x14ac:dyDescent="0.3">
      <c r="A488" s="9">
        <f t="shared" si="14"/>
        <v>1</v>
      </c>
      <c r="B488" s="9">
        <f t="shared" si="15"/>
        <v>24</v>
      </c>
      <c r="C488" s="11">
        <v>29975</v>
      </c>
      <c r="D488" s="10">
        <v>101768.1171875</v>
      </c>
      <c r="E488" s="10">
        <v>101752.40625</v>
      </c>
      <c r="F488" s="10">
        <v>103120.34375</v>
      </c>
      <c r="G488" s="10">
        <v>101928.9921875</v>
      </c>
      <c r="H488" s="10">
        <v>102074.1640625</v>
      </c>
      <c r="I488" s="10">
        <v>103266.4609375</v>
      </c>
      <c r="J488" s="10">
        <v>195071.25</v>
      </c>
      <c r="K488" s="10">
        <v>195071.25</v>
      </c>
      <c r="L488" s="10">
        <v>195071.25</v>
      </c>
      <c r="M488" s="10">
        <v>195071.25</v>
      </c>
      <c r="N488" s="10">
        <v>195071.25</v>
      </c>
      <c r="O488" s="10">
        <v>195071.25</v>
      </c>
    </row>
    <row r="489" spans="1:15" x14ac:dyDescent="0.3">
      <c r="A489" s="9">
        <f t="shared" si="14"/>
        <v>1</v>
      </c>
      <c r="B489" s="9">
        <f t="shared" si="15"/>
        <v>25</v>
      </c>
      <c r="C489" s="11">
        <v>29976</v>
      </c>
      <c r="D489" s="10">
        <v>101353.9453125</v>
      </c>
      <c r="E489" s="10">
        <v>101337.5859375</v>
      </c>
      <c r="F489" s="10">
        <v>102762.5078125</v>
      </c>
      <c r="G489" s="10">
        <v>101521.5234375</v>
      </c>
      <c r="H489" s="10">
        <v>101672.7421875</v>
      </c>
      <c r="I489" s="10">
        <v>102914.71875</v>
      </c>
      <c r="J489" s="10">
        <v>194363.78125</v>
      </c>
      <c r="K489" s="10">
        <v>194363.78125</v>
      </c>
      <c r="L489" s="10">
        <v>194363.78125</v>
      </c>
      <c r="M489" s="10">
        <v>194363.78125</v>
      </c>
      <c r="N489" s="10">
        <v>194363.78125</v>
      </c>
      <c r="O489" s="10">
        <v>194363.78125</v>
      </c>
    </row>
    <row r="490" spans="1:15" x14ac:dyDescent="0.3">
      <c r="A490" s="9">
        <f t="shared" si="14"/>
        <v>1</v>
      </c>
      <c r="B490" s="9">
        <f t="shared" si="15"/>
        <v>26</v>
      </c>
      <c r="C490" s="11">
        <v>29977</v>
      </c>
      <c r="D490" s="10">
        <v>100941.7578125</v>
      </c>
      <c r="E490" s="10">
        <v>100924.7421875</v>
      </c>
      <c r="F490" s="10">
        <v>102406.65625</v>
      </c>
      <c r="G490" s="10">
        <v>101116.046875</v>
      </c>
      <c r="H490" s="10">
        <v>101273.3125</v>
      </c>
      <c r="I490" s="10">
        <v>102564.953125</v>
      </c>
      <c r="J490" s="10">
        <v>193668.234375</v>
      </c>
      <c r="K490" s="10">
        <v>193668.234375</v>
      </c>
      <c r="L490" s="10">
        <v>193668.234375</v>
      </c>
      <c r="M490" s="10">
        <v>193668.234375</v>
      </c>
      <c r="N490" s="10">
        <v>193668.234375</v>
      </c>
      <c r="O490" s="10">
        <v>193668.234375</v>
      </c>
    </row>
    <row r="491" spans="1:15" x14ac:dyDescent="0.3">
      <c r="A491" s="9">
        <f t="shared" si="14"/>
        <v>1</v>
      </c>
      <c r="B491" s="9">
        <f t="shared" si="15"/>
        <v>27</v>
      </c>
      <c r="C491" s="11">
        <v>29978</v>
      </c>
      <c r="D491" s="10">
        <v>100525.6171875</v>
      </c>
      <c r="E491" s="10">
        <v>100507.9453125</v>
      </c>
      <c r="F491" s="10">
        <v>102046.84375</v>
      </c>
      <c r="G491" s="10">
        <v>100706.6015625</v>
      </c>
      <c r="H491" s="10">
        <v>100869.9140625</v>
      </c>
      <c r="I491" s="10">
        <v>102211.2265625</v>
      </c>
      <c r="J491" s="10">
        <v>192946.578125</v>
      </c>
      <c r="K491" s="10">
        <v>192946.578125</v>
      </c>
      <c r="L491" s="10">
        <v>192946.578125</v>
      </c>
      <c r="M491" s="10">
        <v>192946.578125</v>
      </c>
      <c r="N491" s="10">
        <v>192946.578125</v>
      </c>
      <c r="O491" s="10">
        <v>192946.578125</v>
      </c>
    </row>
    <row r="492" spans="1:15" x14ac:dyDescent="0.3">
      <c r="A492" s="9">
        <f t="shared" si="14"/>
        <v>1</v>
      </c>
      <c r="B492" s="9">
        <f t="shared" si="15"/>
        <v>28</v>
      </c>
      <c r="C492" s="11">
        <v>29979</v>
      </c>
      <c r="D492" s="10">
        <v>100175.59375</v>
      </c>
      <c r="E492" s="10">
        <v>100157.265625</v>
      </c>
      <c r="F492" s="10">
        <v>101753.15625</v>
      </c>
      <c r="G492" s="10">
        <v>100363.28125</v>
      </c>
      <c r="H492" s="10">
        <v>100532.640625</v>
      </c>
      <c r="I492" s="10">
        <v>101923.625</v>
      </c>
      <c r="J492" s="10">
        <v>192158.078125</v>
      </c>
      <c r="K492" s="10">
        <v>192158.078125</v>
      </c>
      <c r="L492" s="10">
        <v>192158.078125</v>
      </c>
      <c r="M492" s="10">
        <v>192158.078125</v>
      </c>
      <c r="N492" s="10">
        <v>192158.078125</v>
      </c>
      <c r="O492" s="10">
        <v>192158.078125</v>
      </c>
    </row>
    <row r="493" spans="1:15" x14ac:dyDescent="0.3">
      <c r="A493" s="9">
        <f t="shared" si="14"/>
        <v>1</v>
      </c>
      <c r="B493" s="9">
        <f t="shared" si="15"/>
        <v>29</v>
      </c>
      <c r="C493" s="11">
        <v>29980</v>
      </c>
      <c r="D493" s="10">
        <v>99757.4765625</v>
      </c>
      <c r="E493" s="10">
        <v>99738.4921875</v>
      </c>
      <c r="F493" s="10">
        <v>101391.3671875</v>
      </c>
      <c r="G493" s="10">
        <v>99951.859375</v>
      </c>
      <c r="H493" s="10">
        <v>100127.2734375</v>
      </c>
      <c r="I493" s="10">
        <v>101567.921875</v>
      </c>
      <c r="J493" s="10">
        <v>191422.375</v>
      </c>
      <c r="K493" s="10">
        <v>191422.375</v>
      </c>
      <c r="L493" s="10">
        <v>191422.375</v>
      </c>
      <c r="M493" s="10">
        <v>191422.375</v>
      </c>
      <c r="N493" s="10">
        <v>191422.375</v>
      </c>
      <c r="O493" s="10">
        <v>191422.375</v>
      </c>
    </row>
    <row r="494" spans="1:15" x14ac:dyDescent="0.3">
      <c r="A494" s="9">
        <f t="shared" si="14"/>
        <v>1</v>
      </c>
      <c r="B494" s="9">
        <f t="shared" si="15"/>
        <v>30</v>
      </c>
      <c r="C494" s="11">
        <v>29981</v>
      </c>
      <c r="D494" s="10">
        <v>99337.375</v>
      </c>
      <c r="E494" s="10">
        <v>99317.7421875</v>
      </c>
      <c r="F494" s="10">
        <v>101027.6015625</v>
      </c>
      <c r="G494" s="10">
        <v>99538.46875</v>
      </c>
      <c r="H494" s="10">
        <v>99719.921875</v>
      </c>
      <c r="I494" s="10">
        <v>101210.2421875</v>
      </c>
      <c r="J494" s="10">
        <v>190673.4375</v>
      </c>
      <c r="K494" s="10">
        <v>190673.4375</v>
      </c>
      <c r="L494" s="10">
        <v>190673.4375</v>
      </c>
      <c r="M494" s="10">
        <v>190673.4375</v>
      </c>
      <c r="N494" s="10">
        <v>190673.4375</v>
      </c>
      <c r="O494" s="10">
        <v>190673.4375</v>
      </c>
    </row>
    <row r="495" spans="1:15" x14ac:dyDescent="0.3">
      <c r="A495" s="9">
        <f t="shared" si="14"/>
        <v>1</v>
      </c>
      <c r="B495" s="9">
        <f t="shared" si="15"/>
        <v>31</v>
      </c>
      <c r="C495" s="11">
        <v>29982</v>
      </c>
      <c r="D495" s="10">
        <v>99304.4453125</v>
      </c>
      <c r="E495" s="10">
        <v>99260.7421875</v>
      </c>
      <c r="F495" s="10">
        <v>101099.6953125</v>
      </c>
      <c r="G495" s="10">
        <v>99515.75</v>
      </c>
      <c r="H495" s="10">
        <v>99705.59375</v>
      </c>
      <c r="I495" s="10">
        <v>101245.8515625</v>
      </c>
      <c r="J495" s="10">
        <v>189923.828125</v>
      </c>
      <c r="K495" s="10">
        <v>189923.828125</v>
      </c>
      <c r="L495" s="10">
        <v>189923.828125</v>
      </c>
      <c r="M495" s="10">
        <v>189923.828125</v>
      </c>
      <c r="N495" s="10">
        <v>189923.828125</v>
      </c>
      <c r="O495" s="10">
        <v>189923.828125</v>
      </c>
    </row>
    <row r="496" spans="1:15" x14ac:dyDescent="0.3">
      <c r="A496" s="9">
        <f t="shared" si="14"/>
        <v>2</v>
      </c>
      <c r="B496" s="9">
        <f t="shared" si="15"/>
        <v>1</v>
      </c>
      <c r="C496" s="11">
        <v>29983</v>
      </c>
      <c r="D496" s="10">
        <v>99657.1796875</v>
      </c>
      <c r="E496" s="10">
        <v>99565.9921875</v>
      </c>
      <c r="F496" s="10">
        <v>101606.1328125</v>
      </c>
      <c r="G496" s="10">
        <v>99882.203125</v>
      </c>
      <c r="H496" s="10">
        <v>100082.7734375</v>
      </c>
      <c r="I496" s="10">
        <v>101673.2265625</v>
      </c>
      <c r="J496" s="10">
        <v>189172.015625</v>
      </c>
      <c r="K496" s="10">
        <v>189172.015625</v>
      </c>
      <c r="L496" s="10">
        <v>189172.015625</v>
      </c>
      <c r="M496" s="10">
        <v>189172.015625</v>
      </c>
      <c r="N496" s="10">
        <v>189172.015625</v>
      </c>
      <c r="O496" s="10">
        <v>189172.015625</v>
      </c>
    </row>
    <row r="497" spans="1:15" x14ac:dyDescent="0.3">
      <c r="A497" s="9">
        <f t="shared" si="14"/>
        <v>2</v>
      </c>
      <c r="B497" s="9">
        <f t="shared" si="15"/>
        <v>2</v>
      </c>
      <c r="C497" s="11">
        <v>29984</v>
      </c>
      <c r="D497" s="10">
        <v>100009.90625</v>
      </c>
      <c r="E497" s="10">
        <v>99871.234375</v>
      </c>
      <c r="F497" s="10">
        <v>102112.5625</v>
      </c>
      <c r="G497" s="10">
        <v>100248.6484375</v>
      </c>
      <c r="H497" s="10">
        <v>100459.9453125</v>
      </c>
      <c r="I497" s="10">
        <v>102100.5859375</v>
      </c>
      <c r="J497" s="10">
        <v>188418.328125</v>
      </c>
      <c r="K497" s="10">
        <v>188418.328125</v>
      </c>
      <c r="L497" s="10">
        <v>188418.328125</v>
      </c>
      <c r="M497" s="10">
        <v>188418.328125</v>
      </c>
      <c r="N497" s="10">
        <v>188418.328125</v>
      </c>
      <c r="O497" s="10">
        <v>188418.328125</v>
      </c>
    </row>
    <row r="498" spans="1:15" x14ac:dyDescent="0.3">
      <c r="A498" s="9">
        <f t="shared" si="14"/>
        <v>2</v>
      </c>
      <c r="B498" s="9">
        <f t="shared" si="15"/>
        <v>3</v>
      </c>
      <c r="C498" s="11">
        <v>29985</v>
      </c>
      <c r="D498" s="10">
        <v>100362.625</v>
      </c>
      <c r="E498" s="10">
        <v>100176.46875</v>
      </c>
      <c r="F498" s="10">
        <v>102618.9765625</v>
      </c>
      <c r="G498" s="10">
        <v>100615.0859375</v>
      </c>
      <c r="H498" s="10">
        <v>100837.109375</v>
      </c>
      <c r="I498" s="10">
        <v>102527.9453125</v>
      </c>
      <c r="J498" s="10">
        <v>187662.796875</v>
      </c>
      <c r="K498" s="10">
        <v>187662.796875</v>
      </c>
      <c r="L498" s="10">
        <v>187662.796875</v>
      </c>
      <c r="M498" s="10">
        <v>187662.796875</v>
      </c>
      <c r="N498" s="10">
        <v>187662.796875</v>
      </c>
      <c r="O498" s="10">
        <v>187662.796875</v>
      </c>
    </row>
    <row r="499" spans="1:15" x14ac:dyDescent="0.3">
      <c r="A499" s="9">
        <f t="shared" si="14"/>
        <v>2</v>
      </c>
      <c r="B499" s="9">
        <f t="shared" si="15"/>
        <v>4</v>
      </c>
      <c r="C499" s="11">
        <v>29986</v>
      </c>
      <c r="D499" s="10">
        <v>100715.3359375</v>
      </c>
      <c r="E499" s="10">
        <v>100481.703125</v>
      </c>
      <c r="F499" s="10">
        <v>103125.390625</v>
      </c>
      <c r="G499" s="10">
        <v>100981.5234375</v>
      </c>
      <c r="H499" s="10">
        <v>101214.2734375</v>
      </c>
      <c r="I499" s="10">
        <v>102955.296875</v>
      </c>
      <c r="J499" s="10">
        <v>186905.390625</v>
      </c>
      <c r="K499" s="10">
        <v>186905.390625</v>
      </c>
      <c r="L499" s="10">
        <v>186905.390625</v>
      </c>
      <c r="M499" s="10">
        <v>186905.390625</v>
      </c>
      <c r="N499" s="10">
        <v>186905.390625</v>
      </c>
      <c r="O499" s="10">
        <v>186905.390625</v>
      </c>
    </row>
    <row r="500" spans="1:15" x14ac:dyDescent="0.3">
      <c r="A500" s="9">
        <f t="shared" si="14"/>
        <v>2</v>
      </c>
      <c r="B500" s="9">
        <f t="shared" si="15"/>
        <v>5</v>
      </c>
      <c r="C500" s="11">
        <v>29987</v>
      </c>
      <c r="D500" s="10">
        <v>101068.0390625</v>
      </c>
      <c r="E500" s="10">
        <v>100786.921875</v>
      </c>
      <c r="F500" s="10">
        <v>103631.7890625</v>
      </c>
      <c r="G500" s="10">
        <v>101347.9453125</v>
      </c>
      <c r="H500" s="10">
        <v>101591.421875</v>
      </c>
      <c r="I500" s="10">
        <v>103382.6328125</v>
      </c>
      <c r="J500" s="10">
        <v>186146.140625</v>
      </c>
      <c r="K500" s="10">
        <v>186146.140625</v>
      </c>
      <c r="L500" s="10">
        <v>186146.140625</v>
      </c>
      <c r="M500" s="10">
        <v>186146.140625</v>
      </c>
      <c r="N500" s="10">
        <v>186146.140625</v>
      </c>
      <c r="O500" s="10">
        <v>186146.140625</v>
      </c>
    </row>
    <row r="501" spans="1:15" x14ac:dyDescent="0.3">
      <c r="A501" s="9">
        <f t="shared" si="14"/>
        <v>2</v>
      </c>
      <c r="B501" s="9">
        <f t="shared" si="15"/>
        <v>6</v>
      </c>
      <c r="C501" s="11">
        <v>29988</v>
      </c>
      <c r="D501" s="10">
        <v>101422.71875</v>
      </c>
      <c r="E501" s="10">
        <v>101094.125</v>
      </c>
      <c r="F501" s="10">
        <v>104140.15625</v>
      </c>
      <c r="G501" s="10">
        <v>101716.3515625</v>
      </c>
      <c r="H501" s="10">
        <v>101970.5546875</v>
      </c>
      <c r="I501" s="10">
        <v>103811.9453125</v>
      </c>
      <c r="J501" s="10">
        <v>185396.96875</v>
      </c>
      <c r="K501" s="10">
        <v>185396.96875</v>
      </c>
      <c r="L501" s="10">
        <v>185396.96875</v>
      </c>
      <c r="M501" s="10">
        <v>185396.96875</v>
      </c>
      <c r="N501" s="10">
        <v>185396.96875</v>
      </c>
      <c r="O501" s="10">
        <v>185396.96875</v>
      </c>
    </row>
    <row r="502" spans="1:15" x14ac:dyDescent="0.3">
      <c r="A502" s="9">
        <f t="shared" si="14"/>
        <v>2</v>
      </c>
      <c r="B502" s="9">
        <f t="shared" si="15"/>
        <v>7</v>
      </c>
      <c r="C502" s="11">
        <v>29989</v>
      </c>
      <c r="D502" s="10">
        <v>101773.4296875</v>
      </c>
      <c r="E502" s="10">
        <v>101397.359375</v>
      </c>
      <c r="F502" s="10">
        <v>104644.5546875</v>
      </c>
      <c r="G502" s="10">
        <v>102080.7734375</v>
      </c>
      <c r="H502" s="10">
        <v>102345.703125</v>
      </c>
      <c r="I502" s="10">
        <v>104237.2890625</v>
      </c>
      <c r="J502" s="10">
        <v>184623.8125</v>
      </c>
      <c r="K502" s="10">
        <v>184623.8125</v>
      </c>
      <c r="L502" s="10">
        <v>184623.8125</v>
      </c>
      <c r="M502" s="10">
        <v>184623.8125</v>
      </c>
      <c r="N502" s="10">
        <v>184623.8125</v>
      </c>
      <c r="O502" s="10">
        <v>184623.8125</v>
      </c>
    </row>
    <row r="503" spans="1:15" x14ac:dyDescent="0.3">
      <c r="A503" s="9">
        <f t="shared" si="14"/>
        <v>2</v>
      </c>
      <c r="B503" s="9">
        <f t="shared" si="15"/>
        <v>8</v>
      </c>
      <c r="C503" s="11">
        <v>29990</v>
      </c>
      <c r="D503" s="10">
        <v>102124.125</v>
      </c>
      <c r="E503" s="10">
        <v>101700.578125</v>
      </c>
      <c r="F503" s="10">
        <v>105148.9375</v>
      </c>
      <c r="G503" s="10">
        <v>102445.1953125</v>
      </c>
      <c r="H503" s="10">
        <v>102720.8515625</v>
      </c>
      <c r="I503" s="10">
        <v>104662.6171875</v>
      </c>
      <c r="J503" s="10">
        <v>183850.5625</v>
      </c>
      <c r="K503" s="10">
        <v>183850.5625</v>
      </c>
      <c r="L503" s="10">
        <v>183850.5625</v>
      </c>
      <c r="M503" s="10">
        <v>183850.5625</v>
      </c>
      <c r="N503" s="10">
        <v>183850.5625</v>
      </c>
      <c r="O503" s="10">
        <v>183850.5625</v>
      </c>
    </row>
    <row r="504" spans="1:15" x14ac:dyDescent="0.3">
      <c r="A504" s="9">
        <f t="shared" si="14"/>
        <v>2</v>
      </c>
      <c r="B504" s="9">
        <f t="shared" si="15"/>
        <v>9</v>
      </c>
      <c r="C504" s="11">
        <v>29991</v>
      </c>
      <c r="D504" s="10">
        <v>102472.8359375</v>
      </c>
      <c r="E504" s="10">
        <v>102001.8125</v>
      </c>
      <c r="F504" s="10">
        <v>105651.328125</v>
      </c>
      <c r="G504" s="10">
        <v>102807.625</v>
      </c>
      <c r="H504" s="10">
        <v>103094.0078125</v>
      </c>
      <c r="I504" s="10">
        <v>105085.9609375</v>
      </c>
      <c r="J504" s="10">
        <v>183065.28125</v>
      </c>
      <c r="K504" s="10">
        <v>183065.28125</v>
      </c>
      <c r="L504" s="10">
        <v>183065.28125</v>
      </c>
      <c r="M504" s="10">
        <v>183065.28125</v>
      </c>
      <c r="N504" s="10">
        <v>183065.28125</v>
      </c>
      <c r="O504" s="10">
        <v>183065.28125</v>
      </c>
    </row>
    <row r="505" spans="1:15" x14ac:dyDescent="0.3">
      <c r="A505" s="9">
        <f t="shared" si="14"/>
        <v>2</v>
      </c>
      <c r="B505" s="9">
        <f t="shared" si="15"/>
        <v>10</v>
      </c>
      <c r="C505" s="11">
        <v>29992</v>
      </c>
      <c r="D505" s="10">
        <v>102821.5390625</v>
      </c>
      <c r="E505" s="10">
        <v>102303.0390625</v>
      </c>
      <c r="F505" s="10">
        <v>106153.7109375</v>
      </c>
      <c r="G505" s="10">
        <v>103170.046875</v>
      </c>
      <c r="H505" s="10">
        <v>103467.15625</v>
      </c>
      <c r="I505" s="10">
        <v>105509.2890625</v>
      </c>
      <c r="J505" s="10">
        <v>182279.90625</v>
      </c>
      <c r="K505" s="10">
        <v>182279.90625</v>
      </c>
      <c r="L505" s="10">
        <v>182279.90625</v>
      </c>
      <c r="M505" s="10">
        <v>182279.90625</v>
      </c>
      <c r="N505" s="10">
        <v>182279.90625</v>
      </c>
      <c r="O505" s="10">
        <v>182279.90625</v>
      </c>
    </row>
    <row r="506" spans="1:15" x14ac:dyDescent="0.3">
      <c r="A506" s="9">
        <f t="shared" si="14"/>
        <v>2</v>
      </c>
      <c r="B506" s="9">
        <f t="shared" si="15"/>
        <v>11</v>
      </c>
      <c r="C506" s="11">
        <v>29993</v>
      </c>
      <c r="D506" s="10">
        <v>103168.2578125</v>
      </c>
      <c r="E506" s="10">
        <v>102602.28125</v>
      </c>
      <c r="F506" s="10">
        <v>106654.1015625</v>
      </c>
      <c r="G506" s="10">
        <v>103530.484375</v>
      </c>
      <c r="H506" s="10">
        <v>103838.3125</v>
      </c>
      <c r="I506" s="10">
        <v>105930.625</v>
      </c>
      <c r="J506" s="10">
        <v>181482.53125</v>
      </c>
      <c r="K506" s="10">
        <v>181482.53125</v>
      </c>
      <c r="L506" s="10">
        <v>181482.53125</v>
      </c>
      <c r="M506" s="10">
        <v>181482.53125</v>
      </c>
      <c r="N506" s="10">
        <v>181482.53125</v>
      </c>
      <c r="O506" s="10">
        <v>181482.53125</v>
      </c>
    </row>
    <row r="507" spans="1:15" x14ac:dyDescent="0.3">
      <c r="A507" s="9">
        <f t="shared" si="14"/>
        <v>2</v>
      </c>
      <c r="B507" s="9">
        <f t="shared" si="15"/>
        <v>12</v>
      </c>
      <c r="C507" s="11">
        <v>29994</v>
      </c>
      <c r="D507" s="10">
        <v>103514.9609375</v>
      </c>
      <c r="E507" s="10">
        <v>102901.515625</v>
      </c>
      <c r="F507" s="10">
        <v>107154.4765625</v>
      </c>
      <c r="G507" s="10">
        <v>103890.90625</v>
      </c>
      <c r="H507" s="10">
        <v>104209.4609375</v>
      </c>
      <c r="I507" s="10">
        <v>106351.9609375</v>
      </c>
      <c r="J507" s="10">
        <v>180685.078125</v>
      </c>
      <c r="K507" s="10">
        <v>180685.078125</v>
      </c>
      <c r="L507" s="10">
        <v>180685.078125</v>
      </c>
      <c r="M507" s="10">
        <v>180685.078125</v>
      </c>
      <c r="N507" s="10">
        <v>180685.078125</v>
      </c>
      <c r="O507" s="10">
        <v>180685.078125</v>
      </c>
    </row>
    <row r="508" spans="1:15" x14ac:dyDescent="0.3">
      <c r="A508" s="9">
        <f t="shared" si="14"/>
        <v>2</v>
      </c>
      <c r="B508" s="9">
        <f t="shared" si="15"/>
        <v>13</v>
      </c>
      <c r="C508" s="11">
        <v>29995</v>
      </c>
      <c r="D508" s="10">
        <v>103948.9375</v>
      </c>
      <c r="E508" s="10">
        <v>103288.015625</v>
      </c>
      <c r="F508" s="10">
        <v>107742.1171875</v>
      </c>
      <c r="G508" s="10">
        <v>104338.6015625</v>
      </c>
      <c r="H508" s="10">
        <v>104667.875</v>
      </c>
      <c r="I508" s="10">
        <v>106860.5546875</v>
      </c>
      <c r="J508" s="10">
        <v>180411.15625</v>
      </c>
      <c r="K508" s="10">
        <v>180411.15625</v>
      </c>
      <c r="L508" s="10">
        <v>180411.15625</v>
      </c>
      <c r="M508" s="10">
        <v>180411.15625</v>
      </c>
      <c r="N508" s="10">
        <v>180411.15625</v>
      </c>
      <c r="O508" s="10">
        <v>180411.15625</v>
      </c>
    </row>
    <row r="509" spans="1:15" x14ac:dyDescent="0.3">
      <c r="A509" s="9">
        <f t="shared" si="14"/>
        <v>2</v>
      </c>
      <c r="B509" s="9">
        <f t="shared" si="15"/>
        <v>14</v>
      </c>
      <c r="C509" s="11">
        <v>29996</v>
      </c>
      <c r="D509" s="10">
        <v>104880.7578125</v>
      </c>
      <c r="E509" s="10">
        <v>104172.3671875</v>
      </c>
      <c r="F509" s="10">
        <v>108827.609375</v>
      </c>
      <c r="G509" s="10">
        <v>105284.140625</v>
      </c>
      <c r="H509" s="10">
        <v>105624.140625</v>
      </c>
      <c r="I509" s="10">
        <v>107867</v>
      </c>
      <c r="J509" s="10">
        <v>184325.8125</v>
      </c>
      <c r="K509" s="10">
        <v>184325.8125</v>
      </c>
      <c r="L509" s="10">
        <v>184325.8125</v>
      </c>
      <c r="M509" s="10">
        <v>184325.8125</v>
      </c>
      <c r="N509" s="10">
        <v>184325.8125</v>
      </c>
      <c r="O509" s="10">
        <v>184325.8125</v>
      </c>
    </row>
    <row r="510" spans="1:15" x14ac:dyDescent="0.3">
      <c r="A510" s="9">
        <f t="shared" si="14"/>
        <v>2</v>
      </c>
      <c r="B510" s="9">
        <f t="shared" si="15"/>
        <v>15</v>
      </c>
      <c r="C510" s="11">
        <v>29997</v>
      </c>
      <c r="D510" s="10">
        <v>105812.5625</v>
      </c>
      <c r="E510" s="10">
        <v>105056.6953125</v>
      </c>
      <c r="F510" s="10">
        <v>109913.0703125</v>
      </c>
      <c r="G510" s="10">
        <v>106229.6640625</v>
      </c>
      <c r="H510" s="10">
        <v>106580.390625</v>
      </c>
      <c r="I510" s="10">
        <v>108873.421875</v>
      </c>
      <c r="J510" s="10">
        <v>194946.734375</v>
      </c>
      <c r="K510" s="10">
        <v>194946.734375</v>
      </c>
      <c r="L510" s="10">
        <v>194946.734375</v>
      </c>
      <c r="M510" s="10">
        <v>194946.734375</v>
      </c>
      <c r="N510" s="10">
        <v>194946.734375</v>
      </c>
      <c r="O510" s="10">
        <v>194946.734375</v>
      </c>
    </row>
    <row r="511" spans="1:15" x14ac:dyDescent="0.3">
      <c r="A511" s="9">
        <f t="shared" si="14"/>
        <v>2</v>
      </c>
      <c r="B511" s="9">
        <f t="shared" si="15"/>
        <v>16</v>
      </c>
      <c r="C511" s="11">
        <v>29998</v>
      </c>
      <c r="D511" s="10">
        <v>107537.75</v>
      </c>
      <c r="E511" s="10">
        <v>106734.4140625</v>
      </c>
      <c r="F511" s="10">
        <v>111602</v>
      </c>
      <c r="G511" s="10">
        <v>107968.5703125</v>
      </c>
      <c r="H511" s="10">
        <v>108330.015625</v>
      </c>
      <c r="I511" s="10">
        <v>110673.21875</v>
      </c>
      <c r="J511" s="10">
        <v>207590</v>
      </c>
      <c r="K511" s="10">
        <v>207590</v>
      </c>
      <c r="L511" s="10">
        <v>207590</v>
      </c>
      <c r="M511" s="10">
        <v>207590</v>
      </c>
      <c r="N511" s="10">
        <v>207590</v>
      </c>
      <c r="O511" s="10">
        <v>207590</v>
      </c>
    </row>
    <row r="512" spans="1:15" x14ac:dyDescent="0.3">
      <c r="A512" s="9">
        <f t="shared" si="14"/>
        <v>2</v>
      </c>
      <c r="B512" s="9">
        <f t="shared" si="15"/>
        <v>17</v>
      </c>
      <c r="C512" s="11">
        <v>29999</v>
      </c>
      <c r="D512" s="10">
        <v>109262.8984375</v>
      </c>
      <c r="E512" s="10">
        <v>108412.09375</v>
      </c>
      <c r="F512" s="10">
        <v>111602</v>
      </c>
      <c r="G512" s="10">
        <v>109707.4296875</v>
      </c>
      <c r="H512" s="10">
        <v>110079.609375</v>
      </c>
      <c r="I512" s="10">
        <v>111602</v>
      </c>
      <c r="J512" s="10">
        <v>207590</v>
      </c>
      <c r="K512" s="10">
        <v>207590</v>
      </c>
      <c r="L512" s="10">
        <v>207590</v>
      </c>
      <c r="M512" s="10">
        <v>207590</v>
      </c>
      <c r="N512" s="10">
        <v>207590</v>
      </c>
      <c r="O512" s="10">
        <v>207590</v>
      </c>
    </row>
    <row r="513" spans="1:15" x14ac:dyDescent="0.3">
      <c r="A513" s="9">
        <f t="shared" si="14"/>
        <v>2</v>
      </c>
      <c r="B513" s="9">
        <f t="shared" si="15"/>
        <v>18</v>
      </c>
      <c r="C513" s="11">
        <v>30000</v>
      </c>
      <c r="D513" s="10">
        <v>110906.6875</v>
      </c>
      <c r="E513" s="10">
        <v>110008.421875</v>
      </c>
      <c r="F513" s="10">
        <v>111602</v>
      </c>
      <c r="G513" s="10">
        <v>111364.9375</v>
      </c>
      <c r="H513" s="10">
        <v>111602</v>
      </c>
      <c r="I513" s="10">
        <v>111602</v>
      </c>
      <c r="J513" s="10">
        <v>207590</v>
      </c>
      <c r="K513" s="10">
        <v>207590</v>
      </c>
      <c r="L513" s="10">
        <v>207590</v>
      </c>
      <c r="M513" s="10">
        <v>207590</v>
      </c>
      <c r="N513" s="10">
        <v>207590</v>
      </c>
      <c r="O513" s="10">
        <v>207590</v>
      </c>
    </row>
    <row r="514" spans="1:15" x14ac:dyDescent="0.3">
      <c r="A514" s="9">
        <f t="shared" si="14"/>
        <v>2</v>
      </c>
      <c r="B514" s="9">
        <f t="shared" si="15"/>
        <v>19</v>
      </c>
      <c r="C514" s="11">
        <v>30001</v>
      </c>
      <c r="D514" s="10">
        <v>111602</v>
      </c>
      <c r="E514" s="10">
        <v>111485.6953125</v>
      </c>
      <c r="F514" s="10">
        <v>111602</v>
      </c>
      <c r="G514" s="10">
        <v>111602</v>
      </c>
      <c r="H514" s="10">
        <v>111602</v>
      </c>
      <c r="I514" s="10">
        <v>111602</v>
      </c>
      <c r="J514" s="10">
        <v>207590</v>
      </c>
      <c r="K514" s="10">
        <v>207590</v>
      </c>
      <c r="L514" s="10">
        <v>207590</v>
      </c>
      <c r="M514" s="10">
        <v>207590</v>
      </c>
      <c r="N514" s="10">
        <v>207590</v>
      </c>
      <c r="O514" s="10">
        <v>207590</v>
      </c>
    </row>
    <row r="515" spans="1:15" x14ac:dyDescent="0.3">
      <c r="A515" s="9">
        <f t="shared" si="14"/>
        <v>2</v>
      </c>
      <c r="B515" s="9">
        <f t="shared" si="15"/>
        <v>20</v>
      </c>
      <c r="C515" s="11">
        <v>30002</v>
      </c>
      <c r="D515" s="10">
        <v>111602</v>
      </c>
      <c r="E515" s="10">
        <v>111602</v>
      </c>
      <c r="F515" s="10">
        <v>111602</v>
      </c>
      <c r="G515" s="10">
        <v>111602</v>
      </c>
      <c r="H515" s="10">
        <v>111602</v>
      </c>
      <c r="I515" s="10">
        <v>111602</v>
      </c>
      <c r="J515" s="10">
        <v>207590</v>
      </c>
      <c r="K515" s="10">
        <v>207590</v>
      </c>
      <c r="L515" s="10">
        <v>207590</v>
      </c>
      <c r="M515" s="10">
        <v>207590</v>
      </c>
      <c r="N515" s="10">
        <v>207590</v>
      </c>
      <c r="O515" s="10">
        <v>207590</v>
      </c>
    </row>
    <row r="516" spans="1:15" x14ac:dyDescent="0.3">
      <c r="A516" s="9">
        <f t="shared" si="14"/>
        <v>2</v>
      </c>
      <c r="B516" s="9">
        <f t="shared" si="15"/>
        <v>21</v>
      </c>
      <c r="C516" s="11">
        <v>30003</v>
      </c>
      <c r="D516" s="10">
        <v>111602</v>
      </c>
      <c r="E516" s="10">
        <v>111602</v>
      </c>
      <c r="F516" s="10">
        <v>111602</v>
      </c>
      <c r="G516" s="10">
        <v>111602</v>
      </c>
      <c r="H516" s="10">
        <v>111602</v>
      </c>
      <c r="I516" s="10">
        <v>111602</v>
      </c>
      <c r="J516" s="10">
        <v>207590</v>
      </c>
      <c r="K516" s="10">
        <v>207590</v>
      </c>
      <c r="L516" s="10">
        <v>207590</v>
      </c>
      <c r="M516" s="10">
        <v>207590</v>
      </c>
      <c r="N516" s="10">
        <v>207590</v>
      </c>
      <c r="O516" s="10">
        <v>207590</v>
      </c>
    </row>
    <row r="517" spans="1:15" x14ac:dyDescent="0.3">
      <c r="A517" s="9">
        <f t="shared" si="14"/>
        <v>2</v>
      </c>
      <c r="B517" s="9">
        <f t="shared" si="15"/>
        <v>22</v>
      </c>
      <c r="C517" s="11">
        <v>30004</v>
      </c>
      <c r="D517" s="10">
        <v>111602</v>
      </c>
      <c r="E517" s="10">
        <v>111602</v>
      </c>
      <c r="F517" s="10">
        <v>111602</v>
      </c>
      <c r="G517" s="10">
        <v>111602</v>
      </c>
      <c r="H517" s="10">
        <v>111602</v>
      </c>
      <c r="I517" s="10">
        <v>111602</v>
      </c>
      <c r="J517" s="10">
        <v>207590</v>
      </c>
      <c r="K517" s="10">
        <v>207590</v>
      </c>
      <c r="L517" s="10">
        <v>207590</v>
      </c>
      <c r="M517" s="10">
        <v>207590</v>
      </c>
      <c r="N517" s="10">
        <v>207590</v>
      </c>
      <c r="O517" s="10">
        <v>207590</v>
      </c>
    </row>
    <row r="518" spans="1:15" x14ac:dyDescent="0.3">
      <c r="A518" s="9">
        <f t="shared" si="14"/>
        <v>2</v>
      </c>
      <c r="B518" s="9">
        <f t="shared" si="15"/>
        <v>23</v>
      </c>
      <c r="C518" s="11">
        <v>30005</v>
      </c>
      <c r="D518" s="10">
        <v>111602</v>
      </c>
      <c r="E518" s="10">
        <v>111602</v>
      </c>
      <c r="F518" s="10">
        <v>111602</v>
      </c>
      <c r="G518" s="10">
        <v>111602</v>
      </c>
      <c r="H518" s="10">
        <v>111602</v>
      </c>
      <c r="I518" s="10">
        <v>111602</v>
      </c>
      <c r="J518" s="10">
        <v>207590</v>
      </c>
      <c r="K518" s="10">
        <v>207590</v>
      </c>
      <c r="L518" s="10">
        <v>207590</v>
      </c>
      <c r="M518" s="10">
        <v>207590</v>
      </c>
      <c r="N518" s="10">
        <v>207590</v>
      </c>
      <c r="O518" s="10">
        <v>207590</v>
      </c>
    </row>
    <row r="519" spans="1:15" x14ac:dyDescent="0.3">
      <c r="A519" s="9">
        <f t="shared" si="14"/>
        <v>2</v>
      </c>
      <c r="B519" s="9">
        <f t="shared" si="15"/>
        <v>24</v>
      </c>
      <c r="C519" s="11">
        <v>30006</v>
      </c>
      <c r="D519" s="10">
        <v>111602</v>
      </c>
      <c r="E519" s="10">
        <v>111602</v>
      </c>
      <c r="F519" s="10">
        <v>111602</v>
      </c>
      <c r="G519" s="10">
        <v>111602</v>
      </c>
      <c r="H519" s="10">
        <v>111602</v>
      </c>
      <c r="I519" s="10">
        <v>111602</v>
      </c>
      <c r="J519" s="10">
        <v>207590</v>
      </c>
      <c r="K519" s="10">
        <v>207590</v>
      </c>
      <c r="L519" s="10">
        <v>207590</v>
      </c>
      <c r="M519" s="10">
        <v>207590</v>
      </c>
      <c r="N519" s="10">
        <v>207590</v>
      </c>
      <c r="O519" s="10">
        <v>207590</v>
      </c>
    </row>
    <row r="520" spans="1:15" x14ac:dyDescent="0.3">
      <c r="A520" s="9">
        <f t="shared" si="14"/>
        <v>2</v>
      </c>
      <c r="B520" s="9">
        <f t="shared" si="15"/>
        <v>25</v>
      </c>
      <c r="C520" s="11">
        <v>30007</v>
      </c>
      <c r="D520" s="10">
        <v>111602</v>
      </c>
      <c r="E520" s="10">
        <v>111602</v>
      </c>
      <c r="F520" s="10">
        <v>111602</v>
      </c>
      <c r="G520" s="10">
        <v>111602</v>
      </c>
      <c r="H520" s="10">
        <v>111602</v>
      </c>
      <c r="I520" s="10">
        <v>111602</v>
      </c>
      <c r="J520" s="10">
        <v>207590</v>
      </c>
      <c r="K520" s="10">
        <v>207590</v>
      </c>
      <c r="L520" s="10">
        <v>207590</v>
      </c>
      <c r="M520" s="10">
        <v>207590</v>
      </c>
      <c r="N520" s="10">
        <v>207590</v>
      </c>
      <c r="O520" s="10">
        <v>207590</v>
      </c>
    </row>
    <row r="521" spans="1:15" x14ac:dyDescent="0.3">
      <c r="A521" s="9">
        <f t="shared" ref="A521:A584" si="16">MONTH(C521)</f>
        <v>2</v>
      </c>
      <c r="B521" s="9">
        <f t="shared" ref="B521:B584" si="17">DAY(C521)</f>
        <v>26</v>
      </c>
      <c r="C521" s="11">
        <v>30008</v>
      </c>
      <c r="D521" s="10">
        <v>111602</v>
      </c>
      <c r="E521" s="10">
        <v>111602</v>
      </c>
      <c r="F521" s="10">
        <v>111602</v>
      </c>
      <c r="G521" s="10">
        <v>111602</v>
      </c>
      <c r="H521" s="10">
        <v>111602</v>
      </c>
      <c r="I521" s="10">
        <v>111602</v>
      </c>
      <c r="J521" s="10">
        <v>207590</v>
      </c>
      <c r="K521" s="10">
        <v>207590</v>
      </c>
      <c r="L521" s="10">
        <v>207590</v>
      </c>
      <c r="M521" s="10">
        <v>207590</v>
      </c>
      <c r="N521" s="10">
        <v>207590</v>
      </c>
      <c r="O521" s="10">
        <v>207590</v>
      </c>
    </row>
    <row r="522" spans="1:15" x14ac:dyDescent="0.3">
      <c r="A522" s="9">
        <f t="shared" si="16"/>
        <v>2</v>
      </c>
      <c r="B522" s="9">
        <f t="shared" si="17"/>
        <v>27</v>
      </c>
      <c r="C522" s="11">
        <v>30009</v>
      </c>
      <c r="D522" s="10">
        <v>111602</v>
      </c>
      <c r="E522" s="10">
        <v>111602</v>
      </c>
      <c r="F522" s="10">
        <v>111602</v>
      </c>
      <c r="G522" s="10">
        <v>111602</v>
      </c>
      <c r="H522" s="10">
        <v>111602</v>
      </c>
      <c r="I522" s="10">
        <v>111602</v>
      </c>
      <c r="J522" s="10">
        <v>207563.796875</v>
      </c>
      <c r="K522" s="10">
        <v>207563.796875</v>
      </c>
      <c r="L522" s="10">
        <v>207563.796875</v>
      </c>
      <c r="M522" s="10">
        <v>207563.796875</v>
      </c>
      <c r="N522" s="10">
        <v>207563.796875</v>
      </c>
      <c r="O522" s="10">
        <v>207563.796875</v>
      </c>
    </row>
    <row r="523" spans="1:15" x14ac:dyDescent="0.3">
      <c r="A523" s="9">
        <f t="shared" si="16"/>
        <v>2</v>
      </c>
      <c r="B523" s="9">
        <f t="shared" si="17"/>
        <v>28</v>
      </c>
      <c r="C523" s="11">
        <v>30010</v>
      </c>
      <c r="D523" s="10">
        <v>111602</v>
      </c>
      <c r="E523" s="10">
        <v>111602</v>
      </c>
      <c r="F523" s="10">
        <v>111602</v>
      </c>
      <c r="G523" s="10">
        <v>111602</v>
      </c>
      <c r="H523" s="10">
        <v>111602</v>
      </c>
      <c r="I523" s="10">
        <v>111602</v>
      </c>
      <c r="J523" s="10">
        <v>207454.390625</v>
      </c>
      <c r="K523" s="10">
        <v>207454.390625</v>
      </c>
      <c r="L523" s="10">
        <v>207454.390625</v>
      </c>
      <c r="M523" s="10">
        <v>207454.390625</v>
      </c>
      <c r="N523" s="10">
        <v>207454.390625</v>
      </c>
      <c r="O523" s="10">
        <v>207454.390625</v>
      </c>
    </row>
    <row r="524" spans="1:15" x14ac:dyDescent="0.3">
      <c r="A524" s="9">
        <f t="shared" si="16"/>
        <v>3</v>
      </c>
      <c r="B524" s="9">
        <f t="shared" si="17"/>
        <v>1</v>
      </c>
      <c r="C524" s="11">
        <v>30011</v>
      </c>
      <c r="D524" s="10">
        <v>111575.8203125</v>
      </c>
      <c r="E524" s="10">
        <v>111602</v>
      </c>
      <c r="F524" s="10">
        <v>111602</v>
      </c>
      <c r="G524" s="10">
        <v>111571.78125</v>
      </c>
      <c r="H524" s="10">
        <v>111573.2265625</v>
      </c>
      <c r="I524" s="10">
        <v>111602</v>
      </c>
      <c r="J524" s="10">
        <v>207396.328125</v>
      </c>
      <c r="K524" s="10">
        <v>207396.328125</v>
      </c>
      <c r="L524" s="10">
        <v>207396.328125</v>
      </c>
      <c r="M524" s="10">
        <v>207396.328125</v>
      </c>
      <c r="N524" s="10">
        <v>207396.328125</v>
      </c>
      <c r="O524" s="10">
        <v>207396.328125</v>
      </c>
    </row>
    <row r="525" spans="1:15" x14ac:dyDescent="0.3">
      <c r="A525" s="9">
        <f t="shared" si="16"/>
        <v>3</v>
      </c>
      <c r="B525" s="9">
        <f t="shared" si="17"/>
        <v>2</v>
      </c>
      <c r="C525" s="11">
        <v>30012</v>
      </c>
      <c r="D525" s="10">
        <v>111549.6484375</v>
      </c>
      <c r="E525" s="10">
        <v>111602</v>
      </c>
      <c r="F525" s="10">
        <v>111602</v>
      </c>
      <c r="G525" s="10">
        <v>111541.5546875</v>
      </c>
      <c r="H525" s="10">
        <v>111544.453125</v>
      </c>
      <c r="I525" s="10">
        <v>111602</v>
      </c>
      <c r="J525" s="10">
        <v>207277.25</v>
      </c>
      <c r="K525" s="10">
        <v>207277.25</v>
      </c>
      <c r="L525" s="10">
        <v>207277.25</v>
      </c>
      <c r="M525" s="10">
        <v>207277.25</v>
      </c>
      <c r="N525" s="10">
        <v>207277.25</v>
      </c>
      <c r="O525" s="10">
        <v>207277.25</v>
      </c>
    </row>
    <row r="526" spans="1:15" x14ac:dyDescent="0.3">
      <c r="A526" s="9">
        <f t="shared" si="16"/>
        <v>3</v>
      </c>
      <c r="B526" s="9">
        <f t="shared" si="17"/>
        <v>3</v>
      </c>
      <c r="C526" s="11">
        <v>30013</v>
      </c>
      <c r="D526" s="10">
        <v>111523.4765625</v>
      </c>
      <c r="E526" s="10">
        <v>111602</v>
      </c>
      <c r="F526" s="10">
        <v>111602</v>
      </c>
      <c r="G526" s="10">
        <v>111511.3359375</v>
      </c>
      <c r="H526" s="10">
        <v>111515.6796875</v>
      </c>
      <c r="I526" s="10">
        <v>111602</v>
      </c>
      <c r="J526" s="10">
        <v>207152.703125</v>
      </c>
      <c r="K526" s="10">
        <v>207152.703125</v>
      </c>
      <c r="L526" s="10">
        <v>207152.703125</v>
      </c>
      <c r="M526" s="10">
        <v>207152.703125</v>
      </c>
      <c r="N526" s="10">
        <v>207152.703125</v>
      </c>
      <c r="O526" s="10">
        <v>207152.703125</v>
      </c>
    </row>
    <row r="527" spans="1:15" x14ac:dyDescent="0.3">
      <c r="A527" s="9">
        <f t="shared" si="16"/>
        <v>3</v>
      </c>
      <c r="B527" s="9">
        <f t="shared" si="17"/>
        <v>4</v>
      </c>
      <c r="C527" s="11">
        <v>30014</v>
      </c>
      <c r="D527" s="10">
        <v>111497.296875</v>
      </c>
      <c r="E527" s="10">
        <v>111602</v>
      </c>
      <c r="F527" s="10">
        <v>111602</v>
      </c>
      <c r="G527" s="10">
        <v>111481.1171875</v>
      </c>
      <c r="H527" s="10">
        <v>111486.90625</v>
      </c>
      <c r="I527" s="10">
        <v>111602</v>
      </c>
      <c r="J527" s="10">
        <v>207365.203125</v>
      </c>
      <c r="K527" s="10">
        <v>207365.203125</v>
      </c>
      <c r="L527" s="10">
        <v>207365.203125</v>
      </c>
      <c r="M527" s="10">
        <v>207365.203125</v>
      </c>
      <c r="N527" s="10">
        <v>207365.203125</v>
      </c>
      <c r="O527" s="10">
        <v>207365.203125</v>
      </c>
    </row>
    <row r="528" spans="1:15" x14ac:dyDescent="0.3">
      <c r="A528" s="9">
        <f t="shared" si="16"/>
        <v>3</v>
      </c>
      <c r="B528" s="9">
        <f t="shared" si="17"/>
        <v>5</v>
      </c>
      <c r="C528" s="11">
        <v>30015</v>
      </c>
      <c r="D528" s="10">
        <v>111471.125</v>
      </c>
      <c r="E528" s="10">
        <v>111602</v>
      </c>
      <c r="F528" s="10">
        <v>111602</v>
      </c>
      <c r="G528" s="10">
        <v>111450.8984375</v>
      </c>
      <c r="H528" s="10">
        <v>111458.140625</v>
      </c>
      <c r="I528" s="10">
        <v>111602</v>
      </c>
      <c r="J528" s="10">
        <v>207096.9375</v>
      </c>
      <c r="K528" s="10">
        <v>207096.9375</v>
      </c>
      <c r="L528" s="10">
        <v>207096.9375</v>
      </c>
      <c r="M528" s="10">
        <v>207096.9375</v>
      </c>
      <c r="N528" s="10">
        <v>207096.9375</v>
      </c>
      <c r="O528" s="10">
        <v>207096.9375</v>
      </c>
    </row>
    <row r="529" spans="1:15" x14ac:dyDescent="0.3">
      <c r="A529" s="9">
        <f t="shared" si="16"/>
        <v>3</v>
      </c>
      <c r="B529" s="9">
        <f t="shared" si="17"/>
        <v>6</v>
      </c>
      <c r="C529" s="11">
        <v>30016</v>
      </c>
      <c r="D529" s="10">
        <v>111444.953125</v>
      </c>
      <c r="E529" s="10">
        <v>111602</v>
      </c>
      <c r="F529" s="10">
        <v>111602</v>
      </c>
      <c r="G529" s="10">
        <v>111420.6796875</v>
      </c>
      <c r="H529" s="10">
        <v>111429.3671875</v>
      </c>
      <c r="I529" s="10">
        <v>111602</v>
      </c>
      <c r="J529" s="10">
        <v>206984.203125</v>
      </c>
      <c r="K529" s="10">
        <v>206984.203125</v>
      </c>
      <c r="L529" s="10">
        <v>206984.203125</v>
      </c>
      <c r="M529" s="10">
        <v>206984.203125</v>
      </c>
      <c r="N529" s="10">
        <v>206984.203125</v>
      </c>
      <c r="O529" s="10">
        <v>206984.203125</v>
      </c>
    </row>
    <row r="530" spans="1:15" x14ac:dyDescent="0.3">
      <c r="A530" s="9">
        <f t="shared" si="16"/>
        <v>3</v>
      </c>
      <c r="B530" s="9">
        <f t="shared" si="17"/>
        <v>7</v>
      </c>
      <c r="C530" s="11">
        <v>30017</v>
      </c>
      <c r="D530" s="10">
        <v>111418.7890625</v>
      </c>
      <c r="E530" s="10">
        <v>111602</v>
      </c>
      <c r="F530" s="10">
        <v>111602</v>
      </c>
      <c r="G530" s="10">
        <v>111390.4609375</v>
      </c>
      <c r="H530" s="10">
        <v>111400.6015625</v>
      </c>
      <c r="I530" s="10">
        <v>111602</v>
      </c>
      <c r="J530" s="10">
        <v>206641.46875</v>
      </c>
      <c r="K530" s="10">
        <v>206641.46875</v>
      </c>
      <c r="L530" s="10">
        <v>206641.46875</v>
      </c>
      <c r="M530" s="10">
        <v>206641.46875</v>
      </c>
      <c r="N530" s="10">
        <v>206641.46875</v>
      </c>
      <c r="O530" s="10">
        <v>206641.46875</v>
      </c>
    </row>
    <row r="531" spans="1:15" x14ac:dyDescent="0.3">
      <c r="A531" s="9">
        <f t="shared" si="16"/>
        <v>3</v>
      </c>
      <c r="B531" s="9">
        <f t="shared" si="17"/>
        <v>8</v>
      </c>
      <c r="C531" s="11">
        <v>30018</v>
      </c>
      <c r="D531" s="10">
        <v>111473.9375</v>
      </c>
      <c r="E531" s="10">
        <v>111602</v>
      </c>
      <c r="F531" s="10">
        <v>111602</v>
      </c>
      <c r="G531" s="10">
        <v>111441.5703125</v>
      </c>
      <c r="H531" s="10">
        <v>111453.15625</v>
      </c>
      <c r="I531" s="10">
        <v>111602</v>
      </c>
      <c r="J531" s="10">
        <v>206262.515625</v>
      </c>
      <c r="K531" s="10">
        <v>206262.515625</v>
      </c>
      <c r="L531" s="10">
        <v>206262.515625</v>
      </c>
      <c r="M531" s="10">
        <v>206262.515625</v>
      </c>
      <c r="N531" s="10">
        <v>206262.515625</v>
      </c>
      <c r="O531" s="10">
        <v>206262.515625</v>
      </c>
    </row>
    <row r="532" spans="1:15" x14ac:dyDescent="0.3">
      <c r="A532" s="9">
        <f t="shared" si="16"/>
        <v>3</v>
      </c>
      <c r="B532" s="9">
        <f t="shared" si="17"/>
        <v>9</v>
      </c>
      <c r="C532" s="11">
        <v>30019</v>
      </c>
      <c r="D532" s="10">
        <v>111527.109375</v>
      </c>
      <c r="E532" s="10">
        <v>111602</v>
      </c>
      <c r="F532" s="10">
        <v>111602</v>
      </c>
      <c r="G532" s="10">
        <v>111490.6953125</v>
      </c>
      <c r="H532" s="10">
        <v>111503.7265625</v>
      </c>
      <c r="I532" s="10">
        <v>111602</v>
      </c>
      <c r="J532" s="10">
        <v>205870.65625</v>
      </c>
      <c r="K532" s="10">
        <v>205870.65625</v>
      </c>
      <c r="L532" s="10">
        <v>205870.65625</v>
      </c>
      <c r="M532" s="10">
        <v>205870.65625</v>
      </c>
      <c r="N532" s="10">
        <v>205870.65625</v>
      </c>
      <c r="O532" s="10">
        <v>205870.65625</v>
      </c>
    </row>
    <row r="533" spans="1:15" x14ac:dyDescent="0.3">
      <c r="A533" s="9">
        <f t="shared" si="16"/>
        <v>3</v>
      </c>
      <c r="B533" s="9">
        <f t="shared" si="17"/>
        <v>10</v>
      </c>
      <c r="C533" s="11">
        <v>30020</v>
      </c>
      <c r="D533" s="10">
        <v>111602</v>
      </c>
      <c r="E533" s="10">
        <v>111602</v>
      </c>
      <c r="F533" s="10">
        <v>111602</v>
      </c>
      <c r="G533" s="10">
        <v>111602</v>
      </c>
      <c r="H533" s="10">
        <v>111602</v>
      </c>
      <c r="I533" s="10">
        <v>111602</v>
      </c>
      <c r="J533" s="10">
        <v>206642.421875</v>
      </c>
      <c r="K533" s="10">
        <v>206642.421875</v>
      </c>
      <c r="L533" s="10">
        <v>206642.421875</v>
      </c>
      <c r="M533" s="10">
        <v>206642.421875</v>
      </c>
      <c r="N533" s="10">
        <v>206642.421875</v>
      </c>
      <c r="O533" s="10">
        <v>206642.421875</v>
      </c>
    </row>
    <row r="534" spans="1:15" x14ac:dyDescent="0.3">
      <c r="A534" s="9">
        <f t="shared" si="16"/>
        <v>3</v>
      </c>
      <c r="B534" s="9">
        <f t="shared" si="17"/>
        <v>11</v>
      </c>
      <c r="C534" s="11">
        <v>30021</v>
      </c>
      <c r="D534" s="10">
        <v>111602</v>
      </c>
      <c r="E534" s="10">
        <v>111602</v>
      </c>
      <c r="F534" s="10">
        <v>111602</v>
      </c>
      <c r="G534" s="10">
        <v>111602</v>
      </c>
      <c r="H534" s="10">
        <v>111602</v>
      </c>
      <c r="I534" s="10">
        <v>111602</v>
      </c>
      <c r="J534" s="10">
        <v>207590</v>
      </c>
      <c r="K534" s="10">
        <v>207590</v>
      </c>
      <c r="L534" s="10">
        <v>207590</v>
      </c>
      <c r="M534" s="10">
        <v>207590</v>
      </c>
      <c r="N534" s="10">
        <v>207590</v>
      </c>
      <c r="O534" s="10">
        <v>207590</v>
      </c>
    </row>
    <row r="535" spans="1:15" x14ac:dyDescent="0.3">
      <c r="A535" s="9">
        <f t="shared" si="16"/>
        <v>3</v>
      </c>
      <c r="B535" s="9">
        <f t="shared" si="17"/>
        <v>12</v>
      </c>
      <c r="C535" s="11">
        <v>30022</v>
      </c>
      <c r="D535" s="10">
        <v>111602</v>
      </c>
      <c r="E535" s="10">
        <v>111602</v>
      </c>
      <c r="F535" s="10">
        <v>111602</v>
      </c>
      <c r="G535" s="10">
        <v>111602</v>
      </c>
      <c r="H535" s="10">
        <v>111602</v>
      </c>
      <c r="I535" s="10">
        <v>111602</v>
      </c>
      <c r="J535" s="10">
        <v>207590</v>
      </c>
      <c r="K535" s="10">
        <v>207590</v>
      </c>
      <c r="L535" s="10">
        <v>207590</v>
      </c>
      <c r="M535" s="10">
        <v>207590</v>
      </c>
      <c r="N535" s="10">
        <v>207590</v>
      </c>
      <c r="O535" s="10">
        <v>207590</v>
      </c>
    </row>
    <row r="536" spans="1:15" x14ac:dyDescent="0.3">
      <c r="A536" s="9">
        <f t="shared" si="16"/>
        <v>3</v>
      </c>
      <c r="B536" s="9">
        <f t="shared" si="17"/>
        <v>13</v>
      </c>
      <c r="C536" s="11">
        <v>30023</v>
      </c>
      <c r="D536" s="10">
        <v>111602</v>
      </c>
      <c r="E536" s="10">
        <v>111602</v>
      </c>
      <c r="F536" s="10">
        <v>111602</v>
      </c>
      <c r="G536" s="10">
        <v>111602</v>
      </c>
      <c r="H536" s="10">
        <v>111602</v>
      </c>
      <c r="I536" s="10">
        <v>111602</v>
      </c>
      <c r="J536" s="10">
        <v>207590</v>
      </c>
      <c r="K536" s="10">
        <v>207590</v>
      </c>
      <c r="L536" s="10">
        <v>207590</v>
      </c>
      <c r="M536" s="10">
        <v>207590</v>
      </c>
      <c r="N536" s="10">
        <v>207590</v>
      </c>
      <c r="O536" s="10">
        <v>207590</v>
      </c>
    </row>
    <row r="537" spans="1:15" x14ac:dyDescent="0.3">
      <c r="A537" s="9">
        <f t="shared" si="16"/>
        <v>3</v>
      </c>
      <c r="B537" s="9">
        <f t="shared" si="17"/>
        <v>14</v>
      </c>
      <c r="C537" s="11">
        <v>30024</v>
      </c>
      <c r="D537" s="10">
        <v>111602</v>
      </c>
      <c r="E537" s="10">
        <v>111602</v>
      </c>
      <c r="F537" s="10">
        <v>111602</v>
      </c>
      <c r="G537" s="10">
        <v>111602</v>
      </c>
      <c r="H537" s="10">
        <v>111602</v>
      </c>
      <c r="I537" s="10">
        <v>111602</v>
      </c>
      <c r="J537" s="10">
        <v>207590</v>
      </c>
      <c r="K537" s="10">
        <v>207590</v>
      </c>
      <c r="L537" s="10">
        <v>207590</v>
      </c>
      <c r="M537" s="10">
        <v>207590</v>
      </c>
      <c r="N537" s="10">
        <v>207590</v>
      </c>
      <c r="O537" s="10">
        <v>207590</v>
      </c>
    </row>
    <row r="538" spans="1:15" x14ac:dyDescent="0.3">
      <c r="A538" s="9">
        <f t="shared" si="16"/>
        <v>3</v>
      </c>
      <c r="B538" s="9">
        <f t="shared" si="17"/>
        <v>15</v>
      </c>
      <c r="C538" s="11">
        <v>30025</v>
      </c>
      <c r="D538" s="10">
        <v>111602</v>
      </c>
      <c r="E538" s="10">
        <v>111602</v>
      </c>
      <c r="F538" s="10">
        <v>111602</v>
      </c>
      <c r="G538" s="10">
        <v>111602</v>
      </c>
      <c r="H538" s="10">
        <v>111602</v>
      </c>
      <c r="I538" s="10">
        <v>111602</v>
      </c>
      <c r="J538" s="10">
        <v>207590</v>
      </c>
      <c r="K538" s="10">
        <v>207590</v>
      </c>
      <c r="L538" s="10">
        <v>207590</v>
      </c>
      <c r="M538" s="10">
        <v>207590</v>
      </c>
      <c r="N538" s="10">
        <v>207590</v>
      </c>
      <c r="O538" s="10">
        <v>207590</v>
      </c>
    </row>
    <row r="539" spans="1:15" x14ac:dyDescent="0.3">
      <c r="A539" s="9">
        <f t="shared" si="16"/>
        <v>3</v>
      </c>
      <c r="B539" s="9">
        <f t="shared" si="17"/>
        <v>16</v>
      </c>
      <c r="C539" s="11">
        <v>30026</v>
      </c>
      <c r="D539" s="10">
        <v>111590.4453125</v>
      </c>
      <c r="E539" s="10">
        <v>111602</v>
      </c>
      <c r="F539" s="10">
        <v>111602</v>
      </c>
      <c r="G539" s="10">
        <v>111586.3984375</v>
      </c>
      <c r="H539" s="10">
        <v>111587.8515625</v>
      </c>
      <c r="I539" s="10">
        <v>111602</v>
      </c>
      <c r="J539" s="10">
        <v>207590</v>
      </c>
      <c r="K539" s="10">
        <v>207590</v>
      </c>
      <c r="L539" s="10">
        <v>207590</v>
      </c>
      <c r="M539" s="10">
        <v>207590</v>
      </c>
      <c r="N539" s="10">
        <v>207590</v>
      </c>
      <c r="O539" s="10">
        <v>207590</v>
      </c>
    </row>
    <row r="540" spans="1:15" x14ac:dyDescent="0.3">
      <c r="A540" s="9">
        <f t="shared" si="16"/>
        <v>3</v>
      </c>
      <c r="B540" s="9">
        <f t="shared" si="17"/>
        <v>17</v>
      </c>
      <c r="C540" s="11">
        <v>30027</v>
      </c>
      <c r="D540" s="10">
        <v>111558.3203125</v>
      </c>
      <c r="E540" s="10">
        <v>111598.2578125</v>
      </c>
      <c r="F540" s="10">
        <v>111602</v>
      </c>
      <c r="G540" s="10">
        <v>111550.2265625</v>
      </c>
      <c r="H540" s="10">
        <v>111553.125</v>
      </c>
      <c r="I540" s="10">
        <v>111602</v>
      </c>
      <c r="J540" s="10">
        <v>207469.703125</v>
      </c>
      <c r="K540" s="10">
        <v>207469.703125</v>
      </c>
      <c r="L540" s="10">
        <v>207469.703125</v>
      </c>
      <c r="M540" s="10">
        <v>207469.703125</v>
      </c>
      <c r="N540" s="10">
        <v>207469.703125</v>
      </c>
      <c r="O540" s="10">
        <v>207469.703125</v>
      </c>
    </row>
    <row r="541" spans="1:15" x14ac:dyDescent="0.3">
      <c r="A541" s="9">
        <f t="shared" si="16"/>
        <v>3</v>
      </c>
      <c r="B541" s="9">
        <f t="shared" si="17"/>
        <v>18</v>
      </c>
      <c r="C541" s="11">
        <v>30028</v>
      </c>
      <c r="D541" s="10">
        <v>111526.1953125</v>
      </c>
      <c r="E541" s="10">
        <v>111594.515625</v>
      </c>
      <c r="F541" s="10">
        <v>111602</v>
      </c>
      <c r="G541" s="10">
        <v>111514.0546875</v>
      </c>
      <c r="H541" s="10">
        <v>111518.3984375</v>
      </c>
      <c r="I541" s="10">
        <v>111602</v>
      </c>
      <c r="J541" s="10">
        <v>207192.96875</v>
      </c>
      <c r="K541" s="10">
        <v>207192.96875</v>
      </c>
      <c r="L541" s="10">
        <v>207192.96875</v>
      </c>
      <c r="M541" s="10">
        <v>207192.96875</v>
      </c>
      <c r="N541" s="10">
        <v>207192.96875</v>
      </c>
      <c r="O541" s="10">
        <v>207192.96875</v>
      </c>
    </row>
    <row r="542" spans="1:15" x14ac:dyDescent="0.3">
      <c r="A542" s="9">
        <f t="shared" si="16"/>
        <v>3</v>
      </c>
      <c r="B542" s="9">
        <f t="shared" si="17"/>
        <v>19</v>
      </c>
      <c r="C542" s="11">
        <v>30029</v>
      </c>
      <c r="D542" s="10">
        <v>111494.0703125</v>
      </c>
      <c r="E542" s="10">
        <v>111590.7734375</v>
      </c>
      <c r="F542" s="10">
        <v>111602</v>
      </c>
      <c r="G542" s="10">
        <v>111477.890625</v>
      </c>
      <c r="H542" s="10">
        <v>111483.6796875</v>
      </c>
      <c r="I542" s="10">
        <v>111602</v>
      </c>
      <c r="J542" s="10">
        <v>206833.40625</v>
      </c>
      <c r="K542" s="10">
        <v>206833.40625</v>
      </c>
      <c r="L542" s="10">
        <v>206833.40625</v>
      </c>
      <c r="M542" s="10">
        <v>206833.40625</v>
      </c>
      <c r="N542" s="10">
        <v>206833.40625</v>
      </c>
      <c r="O542" s="10">
        <v>206833.40625</v>
      </c>
    </row>
    <row r="543" spans="1:15" x14ac:dyDescent="0.3">
      <c r="A543" s="9">
        <f t="shared" si="16"/>
        <v>3</v>
      </c>
      <c r="B543" s="9">
        <f t="shared" si="17"/>
        <v>20</v>
      </c>
      <c r="C543" s="11">
        <v>30030</v>
      </c>
      <c r="D543" s="10">
        <v>111461.953125</v>
      </c>
      <c r="E543" s="10">
        <v>111587.03125</v>
      </c>
      <c r="F543" s="10">
        <v>111602</v>
      </c>
      <c r="G543" s="10">
        <v>111441.71875</v>
      </c>
      <c r="H543" s="10">
        <v>111448.9609375</v>
      </c>
      <c r="I543" s="10">
        <v>111602</v>
      </c>
      <c r="J543" s="10">
        <v>206463.953125</v>
      </c>
      <c r="K543" s="10">
        <v>206463.953125</v>
      </c>
      <c r="L543" s="10">
        <v>206463.953125</v>
      </c>
      <c r="M543" s="10">
        <v>206463.953125</v>
      </c>
      <c r="N543" s="10">
        <v>206463.953125</v>
      </c>
      <c r="O543" s="10">
        <v>206463.953125</v>
      </c>
    </row>
    <row r="544" spans="1:15" x14ac:dyDescent="0.3">
      <c r="A544" s="9">
        <f t="shared" si="16"/>
        <v>3</v>
      </c>
      <c r="B544" s="9">
        <f t="shared" si="17"/>
        <v>21</v>
      </c>
      <c r="C544" s="11">
        <v>30031</v>
      </c>
      <c r="D544" s="10">
        <v>111429.828125</v>
      </c>
      <c r="E544" s="10">
        <v>111583.2890625</v>
      </c>
      <c r="F544" s="10">
        <v>111602</v>
      </c>
      <c r="G544" s="10">
        <v>111405.5546875</v>
      </c>
      <c r="H544" s="10">
        <v>111414.2421875</v>
      </c>
      <c r="I544" s="10">
        <v>111602</v>
      </c>
      <c r="J544" s="10">
        <v>206061.328125</v>
      </c>
      <c r="K544" s="10">
        <v>206061.328125</v>
      </c>
      <c r="L544" s="10">
        <v>206061.328125</v>
      </c>
      <c r="M544" s="10">
        <v>206061.328125</v>
      </c>
      <c r="N544" s="10">
        <v>206061.328125</v>
      </c>
      <c r="O544" s="10">
        <v>206061.328125</v>
      </c>
    </row>
    <row r="545" spans="1:15" x14ac:dyDescent="0.3">
      <c r="A545" s="9">
        <f t="shared" si="16"/>
        <v>3</v>
      </c>
      <c r="B545" s="9">
        <f t="shared" si="17"/>
        <v>22</v>
      </c>
      <c r="C545" s="11">
        <v>30032</v>
      </c>
      <c r="D545" s="10">
        <v>111397.7109375</v>
      </c>
      <c r="E545" s="10">
        <v>111579.546875</v>
      </c>
      <c r="F545" s="10">
        <v>111602</v>
      </c>
      <c r="G545" s="10">
        <v>111369.3828125</v>
      </c>
      <c r="H545" s="10">
        <v>111379.5234375</v>
      </c>
      <c r="I545" s="10">
        <v>111602</v>
      </c>
      <c r="J545" s="10">
        <v>205625.390625</v>
      </c>
      <c r="K545" s="10">
        <v>205625.390625</v>
      </c>
      <c r="L545" s="10">
        <v>205625.390625</v>
      </c>
      <c r="M545" s="10">
        <v>205625.390625</v>
      </c>
      <c r="N545" s="10">
        <v>205625.390625</v>
      </c>
      <c r="O545" s="10">
        <v>205625.390625</v>
      </c>
    </row>
    <row r="546" spans="1:15" x14ac:dyDescent="0.3">
      <c r="A546" s="9">
        <f t="shared" si="16"/>
        <v>3</v>
      </c>
      <c r="B546" s="9">
        <f t="shared" si="17"/>
        <v>23</v>
      </c>
      <c r="C546" s="11">
        <v>30033</v>
      </c>
      <c r="D546" s="10">
        <v>111433.0234375</v>
      </c>
      <c r="E546" s="10">
        <v>111602</v>
      </c>
      <c r="F546" s="10">
        <v>111602</v>
      </c>
      <c r="G546" s="10">
        <v>111400.6640625</v>
      </c>
      <c r="H546" s="10">
        <v>111412.2421875</v>
      </c>
      <c r="I546" s="10">
        <v>111602</v>
      </c>
      <c r="J546" s="10">
        <v>205190.90625</v>
      </c>
      <c r="K546" s="10">
        <v>205190.90625</v>
      </c>
      <c r="L546" s="10">
        <v>205190.90625</v>
      </c>
      <c r="M546" s="10">
        <v>205190.90625</v>
      </c>
      <c r="N546" s="10">
        <v>205190.90625</v>
      </c>
      <c r="O546" s="10">
        <v>205190.90625</v>
      </c>
    </row>
    <row r="547" spans="1:15" x14ac:dyDescent="0.3">
      <c r="A547" s="9">
        <f t="shared" si="16"/>
        <v>3</v>
      </c>
      <c r="B547" s="9">
        <f t="shared" si="17"/>
        <v>24</v>
      </c>
      <c r="C547" s="11">
        <v>30034</v>
      </c>
      <c r="D547" s="10">
        <v>111470.328125</v>
      </c>
      <c r="E547" s="10">
        <v>111602</v>
      </c>
      <c r="F547" s="10">
        <v>111602</v>
      </c>
      <c r="G547" s="10">
        <v>111433.9140625</v>
      </c>
      <c r="H547" s="10">
        <v>111446.9453125</v>
      </c>
      <c r="I547" s="10">
        <v>111602</v>
      </c>
      <c r="J547" s="10">
        <v>204769.578125</v>
      </c>
      <c r="K547" s="10">
        <v>204769.578125</v>
      </c>
      <c r="L547" s="10">
        <v>204769.578125</v>
      </c>
      <c r="M547" s="10">
        <v>204769.578125</v>
      </c>
      <c r="N547" s="10">
        <v>204769.578125</v>
      </c>
      <c r="O547" s="10">
        <v>204769.578125</v>
      </c>
    </row>
    <row r="548" spans="1:15" x14ac:dyDescent="0.3">
      <c r="A548" s="9">
        <f t="shared" si="16"/>
        <v>3</v>
      </c>
      <c r="B548" s="9">
        <f t="shared" si="17"/>
        <v>25</v>
      </c>
      <c r="C548" s="11">
        <v>30035</v>
      </c>
      <c r="D548" s="10">
        <v>111505.6484375</v>
      </c>
      <c r="E548" s="10">
        <v>111602</v>
      </c>
      <c r="F548" s="10">
        <v>111602</v>
      </c>
      <c r="G548" s="10">
        <v>111465.1875</v>
      </c>
      <c r="H548" s="10">
        <v>111479.6640625</v>
      </c>
      <c r="I548" s="10">
        <v>111602</v>
      </c>
      <c r="J548" s="10">
        <v>204338.03125</v>
      </c>
      <c r="K548" s="10">
        <v>204338.03125</v>
      </c>
      <c r="L548" s="10">
        <v>204338.03125</v>
      </c>
      <c r="M548" s="10">
        <v>204338.03125</v>
      </c>
      <c r="N548" s="10">
        <v>204338.03125</v>
      </c>
      <c r="O548" s="10">
        <v>204338.03125</v>
      </c>
    </row>
    <row r="549" spans="1:15" x14ac:dyDescent="0.3">
      <c r="A549" s="9">
        <f t="shared" si="16"/>
        <v>3</v>
      </c>
      <c r="B549" s="9">
        <f t="shared" si="17"/>
        <v>26</v>
      </c>
      <c r="C549" s="11">
        <v>30036</v>
      </c>
      <c r="D549" s="10">
        <v>111536.9921875</v>
      </c>
      <c r="E549" s="10">
        <v>111602</v>
      </c>
      <c r="F549" s="10">
        <v>111602</v>
      </c>
      <c r="G549" s="10">
        <v>111492.4921875</v>
      </c>
      <c r="H549" s="10">
        <v>111508.4140625</v>
      </c>
      <c r="I549" s="10">
        <v>111602</v>
      </c>
      <c r="J549" s="10">
        <v>203884.484375</v>
      </c>
      <c r="K549" s="10">
        <v>203884.484375</v>
      </c>
      <c r="L549" s="10">
        <v>203884.484375</v>
      </c>
      <c r="M549" s="10">
        <v>203884.484375</v>
      </c>
      <c r="N549" s="10">
        <v>203884.484375</v>
      </c>
      <c r="O549" s="10">
        <v>203884.484375</v>
      </c>
    </row>
    <row r="550" spans="1:15" x14ac:dyDescent="0.3">
      <c r="A550" s="9">
        <f t="shared" si="16"/>
        <v>3</v>
      </c>
      <c r="B550" s="9">
        <f t="shared" si="17"/>
        <v>27</v>
      </c>
      <c r="C550" s="11">
        <v>30037</v>
      </c>
      <c r="D550" s="10">
        <v>111564.375</v>
      </c>
      <c r="E550" s="10">
        <v>111602</v>
      </c>
      <c r="F550" s="10">
        <v>111602</v>
      </c>
      <c r="G550" s="10">
        <v>111515.828125</v>
      </c>
      <c r="H550" s="10">
        <v>111533.203125</v>
      </c>
      <c r="I550" s="10">
        <v>111602</v>
      </c>
      <c r="J550" s="10">
        <v>203408.8125</v>
      </c>
      <c r="K550" s="10">
        <v>203408.8125</v>
      </c>
      <c r="L550" s="10">
        <v>203408.8125</v>
      </c>
      <c r="M550" s="10">
        <v>203408.8125</v>
      </c>
      <c r="N550" s="10">
        <v>203408.8125</v>
      </c>
      <c r="O550" s="10">
        <v>203408.8125</v>
      </c>
    </row>
    <row r="551" spans="1:15" x14ac:dyDescent="0.3">
      <c r="A551" s="9">
        <f t="shared" si="16"/>
        <v>3</v>
      </c>
      <c r="B551" s="9">
        <f t="shared" si="17"/>
        <v>28</v>
      </c>
      <c r="C551" s="11">
        <v>30038</v>
      </c>
      <c r="D551" s="10">
        <v>111589.7734375</v>
      </c>
      <c r="E551" s="10">
        <v>111602</v>
      </c>
      <c r="F551" s="10">
        <v>111602</v>
      </c>
      <c r="G551" s="10">
        <v>111537.1796875</v>
      </c>
      <c r="H551" s="10">
        <v>111556</v>
      </c>
      <c r="I551" s="10">
        <v>111602</v>
      </c>
      <c r="J551" s="10">
        <v>202936.5</v>
      </c>
      <c r="K551" s="10">
        <v>202936.5</v>
      </c>
      <c r="L551" s="10">
        <v>202936.5</v>
      </c>
      <c r="M551" s="10">
        <v>202936.5</v>
      </c>
      <c r="N551" s="10">
        <v>202936.5</v>
      </c>
      <c r="O551" s="10">
        <v>202936.5</v>
      </c>
    </row>
    <row r="552" spans="1:15" x14ac:dyDescent="0.3">
      <c r="A552" s="9">
        <f t="shared" si="16"/>
        <v>3</v>
      </c>
      <c r="B552" s="9">
        <f t="shared" si="17"/>
        <v>29</v>
      </c>
      <c r="C552" s="11">
        <v>30039</v>
      </c>
      <c r="D552" s="10">
        <v>111602</v>
      </c>
      <c r="E552" s="10">
        <v>111602</v>
      </c>
      <c r="F552" s="10">
        <v>111602</v>
      </c>
      <c r="G552" s="10">
        <v>111550.59375</v>
      </c>
      <c r="H552" s="10">
        <v>111570.8671875</v>
      </c>
      <c r="I552" s="10">
        <v>111602</v>
      </c>
      <c r="J552" s="10">
        <v>202408.21875</v>
      </c>
      <c r="K552" s="10">
        <v>202408.21875</v>
      </c>
      <c r="L552" s="10">
        <v>202408.21875</v>
      </c>
      <c r="M552" s="10">
        <v>202408.21875</v>
      </c>
      <c r="N552" s="10">
        <v>202408.21875</v>
      </c>
      <c r="O552" s="10">
        <v>202408.21875</v>
      </c>
    </row>
    <row r="553" spans="1:15" x14ac:dyDescent="0.3">
      <c r="A553" s="9">
        <f t="shared" si="16"/>
        <v>3</v>
      </c>
      <c r="B553" s="9">
        <f t="shared" si="17"/>
        <v>30</v>
      </c>
      <c r="C553" s="11">
        <v>30040</v>
      </c>
      <c r="D553" s="10">
        <v>111602</v>
      </c>
      <c r="E553" s="10">
        <v>111602</v>
      </c>
      <c r="F553" s="10">
        <v>111602</v>
      </c>
      <c r="G553" s="10">
        <v>111558.0625</v>
      </c>
      <c r="H553" s="10">
        <v>111579.7734375</v>
      </c>
      <c r="I553" s="10">
        <v>111602</v>
      </c>
      <c r="J553" s="10">
        <v>201841.8125</v>
      </c>
      <c r="K553" s="10">
        <v>201841.8125</v>
      </c>
      <c r="L553" s="10">
        <v>201841.8125</v>
      </c>
      <c r="M553" s="10">
        <v>201841.8125</v>
      </c>
      <c r="N553" s="10">
        <v>201841.8125</v>
      </c>
      <c r="O553" s="10">
        <v>201841.8125</v>
      </c>
    </row>
    <row r="554" spans="1:15" x14ac:dyDescent="0.3">
      <c r="A554" s="9">
        <f t="shared" si="16"/>
        <v>3</v>
      </c>
      <c r="B554" s="9">
        <f t="shared" si="17"/>
        <v>31</v>
      </c>
      <c r="C554" s="11">
        <v>30041</v>
      </c>
      <c r="D554" s="10">
        <v>111602</v>
      </c>
      <c r="E554" s="10">
        <v>111602</v>
      </c>
      <c r="F554" s="10">
        <v>111602</v>
      </c>
      <c r="G554" s="10">
        <v>111602</v>
      </c>
      <c r="H554" s="10">
        <v>111602</v>
      </c>
      <c r="I554" s="10">
        <v>111602</v>
      </c>
      <c r="J554" s="10">
        <v>201277.734375</v>
      </c>
      <c r="K554" s="10">
        <v>201277.734375</v>
      </c>
      <c r="L554" s="10">
        <v>201277.734375</v>
      </c>
      <c r="M554" s="10">
        <v>201277.734375</v>
      </c>
      <c r="N554" s="10">
        <v>201277.734375</v>
      </c>
      <c r="O554" s="10">
        <v>201277.734375</v>
      </c>
    </row>
    <row r="555" spans="1:15" x14ac:dyDescent="0.3">
      <c r="A555" s="9">
        <f t="shared" si="16"/>
        <v>4</v>
      </c>
      <c r="B555" s="9">
        <f t="shared" si="17"/>
        <v>1</v>
      </c>
      <c r="C555" s="11">
        <v>30042</v>
      </c>
      <c r="D555" s="10">
        <v>111915.0625</v>
      </c>
      <c r="E555" s="10">
        <v>111903.8984375</v>
      </c>
      <c r="F555" s="10">
        <v>112117.9140625</v>
      </c>
      <c r="G555" s="10">
        <v>111954.21875</v>
      </c>
      <c r="H555" s="10">
        <v>111952.6328125</v>
      </c>
      <c r="I555" s="10">
        <v>112074.5</v>
      </c>
      <c r="J555" s="10">
        <v>200363.96875</v>
      </c>
      <c r="K555" s="10">
        <v>200363.96875</v>
      </c>
      <c r="L555" s="10">
        <v>200363.96875</v>
      </c>
      <c r="M555" s="10">
        <v>200363.96875</v>
      </c>
      <c r="N555" s="10">
        <v>200363.96875</v>
      </c>
      <c r="O555" s="10">
        <v>200363.96875</v>
      </c>
    </row>
    <row r="556" spans="1:15" x14ac:dyDescent="0.3">
      <c r="A556" s="9">
        <f t="shared" si="16"/>
        <v>4</v>
      </c>
      <c r="B556" s="9">
        <f t="shared" si="17"/>
        <v>2</v>
      </c>
      <c r="C556" s="11">
        <v>30043</v>
      </c>
      <c r="D556" s="10">
        <v>112259.171875</v>
      </c>
      <c r="E556" s="10">
        <v>112238.828125</v>
      </c>
      <c r="F556" s="10">
        <v>112666.84375</v>
      </c>
      <c r="G556" s="10">
        <v>112337.484375</v>
      </c>
      <c r="H556" s="10">
        <v>112334.3046875</v>
      </c>
      <c r="I556" s="10">
        <v>112580.015625</v>
      </c>
      <c r="J556" s="10">
        <v>199407.3125</v>
      </c>
      <c r="K556" s="10">
        <v>199407.3125</v>
      </c>
      <c r="L556" s="10">
        <v>199407.3125</v>
      </c>
      <c r="M556" s="10">
        <v>199407.3125</v>
      </c>
      <c r="N556" s="10">
        <v>199407.3125</v>
      </c>
      <c r="O556" s="10">
        <v>199407.3125</v>
      </c>
    </row>
    <row r="557" spans="1:15" x14ac:dyDescent="0.3">
      <c r="A557" s="9">
        <f t="shared" si="16"/>
        <v>4</v>
      </c>
      <c r="B557" s="9">
        <f t="shared" si="17"/>
        <v>3</v>
      </c>
      <c r="C557" s="11">
        <v>30044</v>
      </c>
      <c r="D557" s="10">
        <v>112535.15625</v>
      </c>
      <c r="E557" s="10">
        <v>112507.609375</v>
      </c>
      <c r="F557" s="10">
        <v>112885.140625</v>
      </c>
      <c r="G557" s="10">
        <v>112652.609375</v>
      </c>
      <c r="H557" s="10">
        <v>112647.8515625</v>
      </c>
      <c r="I557" s="10">
        <v>112754.8984375</v>
      </c>
      <c r="J557" s="10">
        <v>198521.0625</v>
      </c>
      <c r="K557" s="10">
        <v>198521.0625</v>
      </c>
      <c r="L557" s="10">
        <v>198785.53125</v>
      </c>
      <c r="M557" s="10">
        <v>198521.0625</v>
      </c>
      <c r="N557" s="10">
        <v>198521.0625</v>
      </c>
      <c r="O557" s="10">
        <v>198785.53125</v>
      </c>
    </row>
    <row r="558" spans="1:15" x14ac:dyDescent="0.3">
      <c r="A558" s="9">
        <f t="shared" si="16"/>
        <v>4</v>
      </c>
      <c r="B558" s="9">
        <f t="shared" si="17"/>
        <v>4</v>
      </c>
      <c r="C558" s="11">
        <v>30045</v>
      </c>
      <c r="D558" s="10">
        <v>112546.6484375</v>
      </c>
      <c r="E558" s="10">
        <v>112511.8984375</v>
      </c>
      <c r="F558" s="10">
        <v>113103.421875</v>
      </c>
      <c r="G558" s="10">
        <v>112703.2421875</v>
      </c>
      <c r="H558" s="10">
        <v>112696.8984375</v>
      </c>
      <c r="I558" s="10">
        <v>112929.765625</v>
      </c>
      <c r="J558" s="10">
        <v>197898.484375</v>
      </c>
      <c r="K558" s="10">
        <v>197898.484375</v>
      </c>
      <c r="L558" s="10">
        <v>198162.9375</v>
      </c>
      <c r="M558" s="10">
        <v>197898.484375</v>
      </c>
      <c r="N558" s="10">
        <v>197898.484375</v>
      </c>
      <c r="O558" s="10">
        <v>198162.9375</v>
      </c>
    </row>
    <row r="559" spans="1:15" x14ac:dyDescent="0.3">
      <c r="A559" s="9">
        <f t="shared" si="16"/>
        <v>4</v>
      </c>
      <c r="B559" s="9">
        <f t="shared" si="17"/>
        <v>5</v>
      </c>
      <c r="C559" s="11">
        <v>30046</v>
      </c>
      <c r="D559" s="10">
        <v>112560.1171875</v>
      </c>
      <c r="E559" s="10">
        <v>112516.1953125</v>
      </c>
      <c r="F559" s="10">
        <v>113321.6796875</v>
      </c>
      <c r="G559" s="10">
        <v>112755.8515625</v>
      </c>
      <c r="H559" s="10">
        <v>112747.921875</v>
      </c>
      <c r="I559" s="10">
        <v>113104.625</v>
      </c>
      <c r="J559" s="10">
        <v>197278.640625</v>
      </c>
      <c r="K559" s="10">
        <v>197278.640625</v>
      </c>
      <c r="L559" s="10">
        <v>197543.078125</v>
      </c>
      <c r="M559" s="10">
        <v>197278.640625</v>
      </c>
      <c r="N559" s="10">
        <v>197278.640625</v>
      </c>
      <c r="O559" s="10">
        <v>197543.078125</v>
      </c>
    </row>
    <row r="560" spans="1:15" x14ac:dyDescent="0.3">
      <c r="A560" s="9">
        <f t="shared" si="16"/>
        <v>4</v>
      </c>
      <c r="B560" s="9">
        <f t="shared" si="17"/>
        <v>6</v>
      </c>
      <c r="C560" s="11">
        <v>30047</v>
      </c>
      <c r="D560" s="10">
        <v>112567.640625</v>
      </c>
      <c r="E560" s="10">
        <v>112520.484375</v>
      </c>
      <c r="F560" s="10">
        <v>113539.921875</v>
      </c>
      <c r="G560" s="10">
        <v>112802.515625</v>
      </c>
      <c r="H560" s="10">
        <v>112792.9921875</v>
      </c>
      <c r="I560" s="10">
        <v>113279.4609375</v>
      </c>
      <c r="J560" s="10">
        <v>196624.25</v>
      </c>
      <c r="K560" s="10">
        <v>196624.25</v>
      </c>
      <c r="L560" s="10">
        <v>196888.6875</v>
      </c>
      <c r="M560" s="10">
        <v>196624.25</v>
      </c>
      <c r="N560" s="10">
        <v>196624.25</v>
      </c>
      <c r="O560" s="10">
        <v>196888.6875</v>
      </c>
    </row>
    <row r="561" spans="1:15" x14ac:dyDescent="0.3">
      <c r="A561" s="9">
        <f t="shared" si="16"/>
        <v>4</v>
      </c>
      <c r="B561" s="9">
        <f t="shared" si="17"/>
        <v>7</v>
      </c>
      <c r="C561" s="11">
        <v>30048</v>
      </c>
      <c r="D561" s="10">
        <v>112573.171875</v>
      </c>
      <c r="E561" s="10">
        <v>112524.7734375</v>
      </c>
      <c r="F561" s="10">
        <v>113758.140625</v>
      </c>
      <c r="G561" s="10">
        <v>112847.1796875</v>
      </c>
      <c r="H561" s="10">
        <v>112836.078125</v>
      </c>
      <c r="I561" s="10">
        <v>113454.2890625</v>
      </c>
      <c r="J561" s="10">
        <v>195959.484375</v>
      </c>
      <c r="K561" s="10">
        <v>195959.484375</v>
      </c>
      <c r="L561" s="10">
        <v>196223.90625</v>
      </c>
      <c r="M561" s="10">
        <v>195959.484375</v>
      </c>
      <c r="N561" s="10">
        <v>195959.484375</v>
      </c>
      <c r="O561" s="10">
        <v>196223.90625</v>
      </c>
    </row>
    <row r="562" spans="1:15" x14ac:dyDescent="0.3">
      <c r="A562" s="9">
        <f t="shared" si="16"/>
        <v>4</v>
      </c>
      <c r="B562" s="9">
        <f t="shared" si="17"/>
        <v>8</v>
      </c>
      <c r="C562" s="11">
        <v>30049</v>
      </c>
      <c r="D562" s="10">
        <v>112574.7421875</v>
      </c>
      <c r="E562" s="10">
        <v>112533.03125</v>
      </c>
      <c r="F562" s="10">
        <v>113980.3046875</v>
      </c>
      <c r="G562" s="10">
        <v>112887.8828125</v>
      </c>
      <c r="H562" s="10">
        <v>112875.1875</v>
      </c>
      <c r="I562" s="10">
        <v>113633.0625</v>
      </c>
      <c r="J562" s="10">
        <v>195271.890625</v>
      </c>
      <c r="K562" s="10">
        <v>195271.890625</v>
      </c>
      <c r="L562" s="10">
        <v>195536.296875</v>
      </c>
      <c r="M562" s="10">
        <v>195271.890625</v>
      </c>
      <c r="N562" s="10">
        <v>195271.890625</v>
      </c>
      <c r="O562" s="10">
        <v>195536.296875</v>
      </c>
    </row>
    <row r="563" spans="1:15" x14ac:dyDescent="0.3">
      <c r="A563" s="9">
        <f t="shared" si="16"/>
        <v>4</v>
      </c>
      <c r="B563" s="9">
        <f t="shared" si="17"/>
        <v>9</v>
      </c>
      <c r="C563" s="11">
        <v>30050</v>
      </c>
      <c r="D563" s="10">
        <v>112580.28125</v>
      </c>
      <c r="E563" s="10">
        <v>112545.2578125</v>
      </c>
      <c r="F563" s="10">
        <v>114206.421875</v>
      </c>
      <c r="G563" s="10">
        <v>112932.5390625</v>
      </c>
      <c r="H563" s="10">
        <v>112918.265625</v>
      </c>
      <c r="I563" s="10">
        <v>113815.7890625</v>
      </c>
      <c r="J563" s="10">
        <v>194610.796875</v>
      </c>
      <c r="K563" s="10">
        <v>194610.796875</v>
      </c>
      <c r="L563" s="10">
        <v>194875.1875</v>
      </c>
      <c r="M563" s="10">
        <v>194610.796875</v>
      </c>
      <c r="N563" s="10">
        <v>194610.796875</v>
      </c>
      <c r="O563" s="10">
        <v>194875.1875</v>
      </c>
    </row>
    <row r="564" spans="1:15" x14ac:dyDescent="0.3">
      <c r="A564" s="9">
        <f t="shared" si="16"/>
        <v>4</v>
      </c>
      <c r="B564" s="9">
        <f t="shared" si="17"/>
        <v>10</v>
      </c>
      <c r="C564" s="11">
        <v>30051</v>
      </c>
      <c r="D564" s="10">
        <v>112712.7578125</v>
      </c>
      <c r="E564" s="10">
        <v>112684.421875</v>
      </c>
      <c r="F564" s="10">
        <v>114559.4609375</v>
      </c>
      <c r="G564" s="10">
        <v>113104.140625</v>
      </c>
      <c r="H564" s="10">
        <v>113088.28125</v>
      </c>
      <c r="I564" s="10">
        <v>114125.4453125</v>
      </c>
      <c r="J564" s="10">
        <v>194791.921875</v>
      </c>
      <c r="K564" s="10">
        <v>194791.921875</v>
      </c>
      <c r="L564" s="10">
        <v>195056.296875</v>
      </c>
      <c r="M564" s="10">
        <v>194791.921875</v>
      </c>
      <c r="N564" s="10">
        <v>194791.921875</v>
      </c>
      <c r="O564" s="10">
        <v>195056.296875</v>
      </c>
    </row>
    <row r="565" spans="1:15" x14ac:dyDescent="0.3">
      <c r="A565" s="9">
        <f t="shared" si="16"/>
        <v>4</v>
      </c>
      <c r="B565" s="9">
        <f t="shared" si="17"/>
        <v>11</v>
      </c>
      <c r="C565" s="11">
        <v>30052</v>
      </c>
      <c r="D565" s="10">
        <v>113305.3984375</v>
      </c>
      <c r="E565" s="10">
        <v>113283.75</v>
      </c>
      <c r="F565" s="10">
        <v>115372.640625</v>
      </c>
      <c r="G565" s="10">
        <v>113735.90625</v>
      </c>
      <c r="H565" s="10">
        <v>113718.453125</v>
      </c>
      <c r="I565" s="10">
        <v>114895.2421875</v>
      </c>
      <c r="J565" s="10">
        <v>204815.34375</v>
      </c>
      <c r="K565" s="10">
        <v>204815.34375</v>
      </c>
      <c r="L565" s="10">
        <v>205079.703125</v>
      </c>
      <c r="M565" s="10">
        <v>204815.34375</v>
      </c>
      <c r="N565" s="10">
        <v>204815.34375</v>
      </c>
      <c r="O565" s="10">
        <v>205079.703125</v>
      </c>
    </row>
    <row r="566" spans="1:15" x14ac:dyDescent="0.3">
      <c r="A566" s="9">
        <f t="shared" si="16"/>
        <v>4</v>
      </c>
      <c r="B566" s="9">
        <f t="shared" si="17"/>
        <v>12</v>
      </c>
      <c r="C566" s="11">
        <v>30053</v>
      </c>
      <c r="D566" s="10">
        <v>113897.984375</v>
      </c>
      <c r="E566" s="10">
        <v>113883.0234375</v>
      </c>
      <c r="F566" s="10">
        <v>116185.75</v>
      </c>
      <c r="G566" s="10">
        <v>114367.609375</v>
      </c>
      <c r="H566" s="10">
        <v>114348.5703125</v>
      </c>
      <c r="I566" s="10">
        <v>115664.9765625</v>
      </c>
      <c r="J566" s="10">
        <v>209476.1875</v>
      </c>
      <c r="K566" s="10">
        <v>209476.1875</v>
      </c>
      <c r="L566" s="10">
        <v>209740.546875</v>
      </c>
      <c r="M566" s="10">
        <v>209476.1875</v>
      </c>
      <c r="N566" s="10">
        <v>209476.1875</v>
      </c>
      <c r="O566" s="10">
        <v>209740.546875</v>
      </c>
    </row>
    <row r="567" spans="1:15" x14ac:dyDescent="0.3">
      <c r="A567" s="9">
        <f t="shared" si="16"/>
        <v>4</v>
      </c>
      <c r="B567" s="9">
        <f t="shared" si="17"/>
        <v>13</v>
      </c>
      <c r="C567" s="11">
        <v>30054</v>
      </c>
      <c r="D567" s="10">
        <v>114290.1875</v>
      </c>
      <c r="E567" s="10">
        <v>114281.90625</v>
      </c>
      <c r="F567" s="10">
        <v>116798.453125</v>
      </c>
      <c r="G567" s="10">
        <v>114798.921875</v>
      </c>
      <c r="H567" s="10">
        <v>114778.3046875</v>
      </c>
      <c r="I567" s="10">
        <v>116234.3046875</v>
      </c>
      <c r="J567" s="10">
        <v>211637.40625</v>
      </c>
      <c r="K567" s="10">
        <v>211637.40625</v>
      </c>
      <c r="L567" s="10">
        <v>211901.75</v>
      </c>
      <c r="M567" s="10">
        <v>211637.40625</v>
      </c>
      <c r="N567" s="10">
        <v>211637.40625</v>
      </c>
      <c r="O567" s="10">
        <v>211901.75</v>
      </c>
    </row>
    <row r="568" spans="1:15" x14ac:dyDescent="0.3">
      <c r="A568" s="9">
        <f t="shared" si="16"/>
        <v>4</v>
      </c>
      <c r="B568" s="9">
        <f t="shared" si="17"/>
        <v>14</v>
      </c>
      <c r="C568" s="11">
        <v>30055</v>
      </c>
      <c r="D568" s="10">
        <v>114561.359375</v>
      </c>
      <c r="E568" s="10">
        <v>114559.765625</v>
      </c>
      <c r="F568" s="10">
        <v>117290.1015625</v>
      </c>
      <c r="G568" s="10">
        <v>115109.203125</v>
      </c>
      <c r="H568" s="10">
        <v>115087</v>
      </c>
      <c r="I568" s="10">
        <v>116682.59375</v>
      </c>
      <c r="J568" s="10">
        <v>212931.984375</v>
      </c>
      <c r="K568" s="10">
        <v>212931.984375</v>
      </c>
      <c r="L568" s="10">
        <v>213196.3125</v>
      </c>
      <c r="M568" s="10">
        <v>212931.984375</v>
      </c>
      <c r="N568" s="10">
        <v>212931.984375</v>
      </c>
      <c r="O568" s="10">
        <v>213196.3125</v>
      </c>
    </row>
    <row r="569" spans="1:15" x14ac:dyDescent="0.3">
      <c r="A569" s="9">
        <f t="shared" si="16"/>
        <v>4</v>
      </c>
      <c r="B569" s="9">
        <f t="shared" si="17"/>
        <v>15</v>
      </c>
      <c r="C569" s="11">
        <v>30056</v>
      </c>
      <c r="D569" s="10">
        <v>114769.03125</v>
      </c>
      <c r="E569" s="10">
        <v>114774.125</v>
      </c>
      <c r="F569" s="10">
        <v>117718.2421875</v>
      </c>
      <c r="G569" s="10">
        <v>115355.984375</v>
      </c>
      <c r="H569" s="10">
        <v>115332.1953125</v>
      </c>
      <c r="I569" s="10">
        <v>117067.3671875</v>
      </c>
      <c r="J569" s="10">
        <v>213764.046875</v>
      </c>
      <c r="K569" s="10">
        <v>213764.046875</v>
      </c>
      <c r="L569" s="10">
        <v>214028.375</v>
      </c>
      <c r="M569" s="10">
        <v>213764.046875</v>
      </c>
      <c r="N569" s="10">
        <v>213764.046875</v>
      </c>
      <c r="O569" s="10">
        <v>214028.375</v>
      </c>
    </row>
    <row r="570" spans="1:15" x14ac:dyDescent="0.3">
      <c r="A570" s="9">
        <f t="shared" si="16"/>
        <v>4</v>
      </c>
      <c r="B570" s="9">
        <f t="shared" si="17"/>
        <v>16</v>
      </c>
      <c r="C570" s="11">
        <v>30057</v>
      </c>
      <c r="D570" s="10">
        <v>114958.8359375</v>
      </c>
      <c r="E570" s="10">
        <v>114970.6171875</v>
      </c>
      <c r="F570" s="10">
        <v>118128.4921875</v>
      </c>
      <c r="G570" s="10">
        <v>115584.890625</v>
      </c>
      <c r="H570" s="10">
        <v>115559.5234375</v>
      </c>
      <c r="I570" s="10">
        <v>117434.25</v>
      </c>
      <c r="J570" s="10">
        <v>214424.53125</v>
      </c>
      <c r="K570" s="10">
        <v>214424.53125</v>
      </c>
      <c r="L570" s="10">
        <v>214688.84375</v>
      </c>
      <c r="M570" s="10">
        <v>214424.53125</v>
      </c>
      <c r="N570" s="10">
        <v>214424.53125</v>
      </c>
      <c r="O570" s="10">
        <v>214688.84375</v>
      </c>
    </row>
    <row r="571" spans="1:15" x14ac:dyDescent="0.3">
      <c r="A571" s="9">
        <f t="shared" si="16"/>
        <v>4</v>
      </c>
      <c r="B571" s="9">
        <f t="shared" si="17"/>
        <v>17</v>
      </c>
      <c r="C571" s="11">
        <v>30058</v>
      </c>
      <c r="D571" s="10">
        <v>115142.6796875</v>
      </c>
      <c r="E571" s="10">
        <v>115161.140625</v>
      </c>
      <c r="F571" s="10">
        <v>118619.3671875</v>
      </c>
      <c r="G571" s="10">
        <v>115807.828125</v>
      </c>
      <c r="H571" s="10">
        <v>115780.875</v>
      </c>
      <c r="I571" s="10">
        <v>117881.7734375</v>
      </c>
      <c r="J571" s="10">
        <v>215000.3125</v>
      </c>
      <c r="K571" s="10">
        <v>215000.3125</v>
      </c>
      <c r="L571" s="10">
        <v>215178</v>
      </c>
      <c r="M571" s="10">
        <v>215000.3125</v>
      </c>
      <c r="N571" s="10">
        <v>215000.3125</v>
      </c>
      <c r="O571" s="10">
        <v>215178</v>
      </c>
    </row>
    <row r="572" spans="1:15" x14ac:dyDescent="0.3">
      <c r="A572" s="9">
        <f t="shared" si="16"/>
        <v>4</v>
      </c>
      <c r="B572" s="9">
        <f t="shared" si="17"/>
        <v>18</v>
      </c>
      <c r="C572" s="11">
        <v>30059</v>
      </c>
      <c r="D572" s="10">
        <v>115694.6796875</v>
      </c>
      <c r="E572" s="10">
        <v>115719.8203125</v>
      </c>
      <c r="F572" s="10">
        <v>119569.4375</v>
      </c>
      <c r="G572" s="10">
        <v>116398.9296875</v>
      </c>
      <c r="H572" s="10">
        <v>116370.3828125</v>
      </c>
      <c r="I572" s="10">
        <v>118788.4921875</v>
      </c>
      <c r="J572" s="10">
        <v>215178</v>
      </c>
      <c r="K572" s="10">
        <v>215178</v>
      </c>
      <c r="L572" s="10">
        <v>215178</v>
      </c>
      <c r="M572" s="10">
        <v>215178</v>
      </c>
      <c r="N572" s="10">
        <v>215178</v>
      </c>
      <c r="O572" s="10">
        <v>215178</v>
      </c>
    </row>
    <row r="573" spans="1:15" x14ac:dyDescent="0.3">
      <c r="A573" s="9">
        <f t="shared" si="16"/>
        <v>4</v>
      </c>
      <c r="B573" s="9">
        <f t="shared" si="17"/>
        <v>19</v>
      </c>
      <c r="C573" s="11">
        <v>30060</v>
      </c>
      <c r="D573" s="10">
        <v>116411.7890625</v>
      </c>
      <c r="E573" s="10">
        <v>116443.609375</v>
      </c>
      <c r="F573" s="10">
        <v>120506.9140625</v>
      </c>
      <c r="G573" s="10">
        <v>117155.125</v>
      </c>
      <c r="H573" s="10">
        <v>117125</v>
      </c>
      <c r="I573" s="10">
        <v>119682.609375</v>
      </c>
      <c r="J573" s="10">
        <v>215178</v>
      </c>
      <c r="K573" s="10">
        <v>215178</v>
      </c>
      <c r="L573" s="10">
        <v>215178</v>
      </c>
      <c r="M573" s="10">
        <v>215178</v>
      </c>
      <c r="N573" s="10">
        <v>215178</v>
      </c>
      <c r="O573" s="10">
        <v>215178</v>
      </c>
    </row>
    <row r="574" spans="1:15" x14ac:dyDescent="0.3">
      <c r="A574" s="9">
        <f t="shared" si="16"/>
        <v>4</v>
      </c>
      <c r="B574" s="9">
        <f t="shared" si="17"/>
        <v>20</v>
      </c>
      <c r="C574" s="11">
        <v>30061</v>
      </c>
      <c r="D574" s="10">
        <v>117118.4765625</v>
      </c>
      <c r="E574" s="10">
        <v>117156.9765625</v>
      </c>
      <c r="F574" s="10">
        <v>121433.9453125</v>
      </c>
      <c r="G574" s="10">
        <v>117900.8984375</v>
      </c>
      <c r="H574" s="10">
        <v>117869.1875</v>
      </c>
      <c r="I574" s="10">
        <v>120566.296875</v>
      </c>
      <c r="J574" s="10">
        <v>215178</v>
      </c>
      <c r="K574" s="10">
        <v>215178</v>
      </c>
      <c r="L574" s="10">
        <v>215178</v>
      </c>
      <c r="M574" s="10">
        <v>215178</v>
      </c>
      <c r="N574" s="10">
        <v>215178</v>
      </c>
      <c r="O574" s="10">
        <v>215178</v>
      </c>
    </row>
    <row r="575" spans="1:15" x14ac:dyDescent="0.3">
      <c r="A575" s="9">
        <f t="shared" si="16"/>
        <v>4</v>
      </c>
      <c r="B575" s="9">
        <f t="shared" si="17"/>
        <v>21</v>
      </c>
      <c r="C575" s="11">
        <v>30062</v>
      </c>
      <c r="D575" s="10">
        <v>117800.5546875</v>
      </c>
      <c r="E575" s="10">
        <v>117845.7421875</v>
      </c>
      <c r="F575" s="10">
        <v>122336.359375</v>
      </c>
      <c r="G575" s="10">
        <v>118622.0625</v>
      </c>
      <c r="H575" s="10">
        <v>118588.7734375</v>
      </c>
      <c r="I575" s="10">
        <v>121425.359375</v>
      </c>
      <c r="J575" s="10">
        <v>215178</v>
      </c>
      <c r="K575" s="10">
        <v>215178</v>
      </c>
      <c r="L575" s="10">
        <v>215178</v>
      </c>
      <c r="M575" s="10">
        <v>215178</v>
      </c>
      <c r="N575" s="10">
        <v>215178</v>
      </c>
      <c r="O575" s="10">
        <v>215178</v>
      </c>
    </row>
    <row r="576" spans="1:15" x14ac:dyDescent="0.3">
      <c r="A576" s="9">
        <f t="shared" si="16"/>
        <v>4</v>
      </c>
      <c r="B576" s="9">
        <f t="shared" si="17"/>
        <v>22</v>
      </c>
      <c r="C576" s="11">
        <v>30063</v>
      </c>
      <c r="D576" s="10">
        <v>118561.5</v>
      </c>
      <c r="E576" s="10">
        <v>118613.3671875</v>
      </c>
      <c r="F576" s="10">
        <v>123317.625</v>
      </c>
      <c r="G576" s="10">
        <v>119422.09375</v>
      </c>
      <c r="H576" s="10">
        <v>119387.21875</v>
      </c>
      <c r="I576" s="10">
        <v>122363.2890625</v>
      </c>
      <c r="J576" s="10">
        <v>215178</v>
      </c>
      <c r="K576" s="10">
        <v>215178</v>
      </c>
      <c r="L576" s="10">
        <v>215178</v>
      </c>
      <c r="M576" s="10">
        <v>215178</v>
      </c>
      <c r="N576" s="10">
        <v>215178</v>
      </c>
      <c r="O576" s="10">
        <v>215178</v>
      </c>
    </row>
    <row r="577" spans="1:15" x14ac:dyDescent="0.3">
      <c r="A577" s="9">
        <f t="shared" si="16"/>
        <v>4</v>
      </c>
      <c r="B577" s="9">
        <f t="shared" si="17"/>
        <v>23</v>
      </c>
      <c r="C577" s="11">
        <v>30064</v>
      </c>
      <c r="D577" s="10">
        <v>119470.3046875</v>
      </c>
      <c r="E577" s="10">
        <v>119528.8515625</v>
      </c>
      <c r="F577" s="10">
        <v>124446.734375</v>
      </c>
      <c r="G577" s="10">
        <v>120369.9765625</v>
      </c>
      <c r="H577" s="10">
        <v>120333.515625</v>
      </c>
      <c r="I577" s="10">
        <v>123449.0546875</v>
      </c>
      <c r="J577" s="10">
        <v>215178</v>
      </c>
      <c r="K577" s="10">
        <v>215178</v>
      </c>
      <c r="L577" s="10">
        <v>215178</v>
      </c>
      <c r="M577" s="10">
        <v>215178</v>
      </c>
      <c r="N577" s="10">
        <v>215178</v>
      </c>
      <c r="O577" s="10">
        <v>215178</v>
      </c>
    </row>
    <row r="578" spans="1:15" x14ac:dyDescent="0.3">
      <c r="A578" s="9">
        <f t="shared" si="16"/>
        <v>4</v>
      </c>
      <c r="B578" s="9">
        <f t="shared" si="17"/>
        <v>24</v>
      </c>
      <c r="C578" s="11">
        <v>30065</v>
      </c>
      <c r="D578" s="10">
        <v>120466.9921875</v>
      </c>
      <c r="E578" s="10">
        <v>120532.21875</v>
      </c>
      <c r="F578" s="10">
        <v>125663.703125</v>
      </c>
      <c r="G578" s="10">
        <v>121405.7421875</v>
      </c>
      <c r="H578" s="10">
        <v>121367.703125</v>
      </c>
      <c r="I578" s="10">
        <v>124622.6953125</v>
      </c>
      <c r="J578" s="10">
        <v>215178</v>
      </c>
      <c r="K578" s="10">
        <v>215178</v>
      </c>
      <c r="L578" s="10">
        <v>215178</v>
      </c>
      <c r="M578" s="10">
        <v>215178</v>
      </c>
      <c r="N578" s="10">
        <v>215178</v>
      </c>
      <c r="O578" s="10">
        <v>215178</v>
      </c>
    </row>
    <row r="579" spans="1:15" x14ac:dyDescent="0.3">
      <c r="A579" s="9">
        <f t="shared" si="16"/>
        <v>4</v>
      </c>
      <c r="B579" s="9">
        <f t="shared" si="17"/>
        <v>25</v>
      </c>
      <c r="C579" s="11">
        <v>30066</v>
      </c>
      <c r="D579" s="10">
        <v>121423.4921875</v>
      </c>
      <c r="E579" s="10">
        <v>121495.3984375</v>
      </c>
      <c r="F579" s="10">
        <v>126840.4765625</v>
      </c>
      <c r="G579" s="10">
        <v>122401.3203125</v>
      </c>
      <c r="H579" s="10">
        <v>122361.6953125</v>
      </c>
      <c r="I579" s="10">
        <v>125756.1328125</v>
      </c>
      <c r="J579" s="10">
        <v>215178</v>
      </c>
      <c r="K579" s="10">
        <v>215178</v>
      </c>
      <c r="L579" s="10">
        <v>215178</v>
      </c>
      <c r="M579" s="10">
        <v>215178</v>
      </c>
      <c r="N579" s="10">
        <v>215178</v>
      </c>
      <c r="O579" s="10">
        <v>215178</v>
      </c>
    </row>
    <row r="580" spans="1:15" x14ac:dyDescent="0.3">
      <c r="A580" s="9">
        <f t="shared" si="16"/>
        <v>4</v>
      </c>
      <c r="B580" s="9">
        <f t="shared" si="17"/>
        <v>26</v>
      </c>
      <c r="C580" s="11">
        <v>30067</v>
      </c>
      <c r="D580" s="10">
        <v>122372.375</v>
      </c>
      <c r="E580" s="10">
        <v>122450.9609375</v>
      </c>
      <c r="F580" s="10">
        <v>128009.609375</v>
      </c>
      <c r="G580" s="10">
        <v>123389.28125</v>
      </c>
      <c r="H580" s="10">
        <v>123348.0703125</v>
      </c>
      <c r="I580" s="10">
        <v>126881.9375</v>
      </c>
      <c r="J580" s="10">
        <v>215178</v>
      </c>
      <c r="K580" s="10">
        <v>215178</v>
      </c>
      <c r="L580" s="10">
        <v>215178</v>
      </c>
      <c r="M580" s="10">
        <v>215178</v>
      </c>
      <c r="N580" s="10">
        <v>215178</v>
      </c>
      <c r="O580" s="10">
        <v>215178</v>
      </c>
    </row>
    <row r="581" spans="1:15" x14ac:dyDescent="0.3">
      <c r="A581" s="9">
        <f t="shared" si="16"/>
        <v>4</v>
      </c>
      <c r="B581" s="9">
        <f t="shared" si="17"/>
        <v>27</v>
      </c>
      <c r="C581" s="11">
        <v>30068</v>
      </c>
      <c r="D581" s="10">
        <v>123416.7578125</v>
      </c>
      <c r="E581" s="10">
        <v>123502.0234375</v>
      </c>
      <c r="F581" s="10">
        <v>129274.234375</v>
      </c>
      <c r="G581" s="10">
        <v>124472.734375</v>
      </c>
      <c r="H581" s="10">
        <v>124429.9375</v>
      </c>
      <c r="I581" s="10">
        <v>128103.234375</v>
      </c>
      <c r="J581" s="10">
        <v>215178</v>
      </c>
      <c r="K581" s="10">
        <v>215178</v>
      </c>
      <c r="L581" s="10">
        <v>215178</v>
      </c>
      <c r="M581" s="10">
        <v>215178</v>
      </c>
      <c r="N581" s="10">
        <v>215178</v>
      </c>
      <c r="O581" s="10">
        <v>215178</v>
      </c>
    </row>
    <row r="582" spans="1:15" x14ac:dyDescent="0.3">
      <c r="A582" s="9">
        <f t="shared" si="16"/>
        <v>4</v>
      </c>
      <c r="B582" s="9">
        <f t="shared" si="17"/>
        <v>28</v>
      </c>
      <c r="C582" s="11">
        <v>30069</v>
      </c>
      <c r="D582" s="10">
        <v>124486.8984375</v>
      </c>
      <c r="E582" s="10">
        <v>124578.8359375</v>
      </c>
      <c r="F582" s="10">
        <v>130564.5859375</v>
      </c>
      <c r="G582" s="10">
        <v>125581.9375</v>
      </c>
      <c r="H582" s="10">
        <v>125537.5546875</v>
      </c>
      <c r="I582" s="10">
        <v>129350.265625</v>
      </c>
      <c r="J582" s="10">
        <v>215178</v>
      </c>
      <c r="K582" s="10">
        <v>215178</v>
      </c>
      <c r="L582" s="10">
        <v>215178</v>
      </c>
      <c r="M582" s="10">
        <v>215178</v>
      </c>
      <c r="N582" s="10">
        <v>215178</v>
      </c>
      <c r="O582" s="10">
        <v>215178</v>
      </c>
    </row>
    <row r="583" spans="1:15" x14ac:dyDescent="0.3">
      <c r="A583" s="9">
        <f t="shared" si="16"/>
        <v>4</v>
      </c>
      <c r="B583" s="9">
        <f t="shared" si="17"/>
        <v>29</v>
      </c>
      <c r="C583" s="11">
        <v>30070</v>
      </c>
      <c r="D583" s="10">
        <v>125531.2421875</v>
      </c>
      <c r="E583" s="10">
        <v>125629.8515625</v>
      </c>
      <c r="F583" s="10">
        <v>131829.125</v>
      </c>
      <c r="G583" s="10">
        <v>126665.34375</v>
      </c>
      <c r="H583" s="10">
        <v>126619.3828125</v>
      </c>
      <c r="I583" s="10">
        <v>130571.4921875</v>
      </c>
      <c r="J583" s="10">
        <v>215178</v>
      </c>
      <c r="K583" s="10">
        <v>215178</v>
      </c>
      <c r="L583" s="10">
        <v>215178</v>
      </c>
      <c r="M583" s="10">
        <v>215178</v>
      </c>
      <c r="N583" s="10">
        <v>215178</v>
      </c>
      <c r="O583" s="10">
        <v>215178</v>
      </c>
    </row>
    <row r="584" spans="1:15" x14ac:dyDescent="0.3">
      <c r="A584" s="9">
        <f t="shared" si="16"/>
        <v>4</v>
      </c>
      <c r="B584" s="9">
        <f t="shared" si="17"/>
        <v>30</v>
      </c>
      <c r="C584" s="11">
        <v>30071</v>
      </c>
      <c r="D584" s="10">
        <v>127100.8828125</v>
      </c>
      <c r="E584" s="10">
        <v>127201.0703125</v>
      </c>
      <c r="F584" s="10">
        <v>133443.203125</v>
      </c>
      <c r="G584" s="10">
        <v>128246.1015625</v>
      </c>
      <c r="H584" s="10">
        <v>128196.84375</v>
      </c>
      <c r="I584" s="10">
        <v>132186.5</v>
      </c>
      <c r="J584" s="10">
        <v>215178</v>
      </c>
      <c r="K584" s="10">
        <v>215178</v>
      </c>
      <c r="L584" s="10">
        <v>215178</v>
      </c>
      <c r="M584" s="10">
        <v>215178</v>
      </c>
      <c r="N584" s="10">
        <v>215178</v>
      </c>
      <c r="O584" s="10">
        <v>215178</v>
      </c>
    </row>
    <row r="585" spans="1:15" x14ac:dyDescent="0.3">
      <c r="A585" s="9">
        <f t="shared" ref="A585:A648" si="18">MONTH(C585)</f>
        <v>5</v>
      </c>
      <c r="B585" s="9">
        <f t="shared" ref="B585:B648" si="19">DAY(C585)</f>
        <v>1</v>
      </c>
      <c r="C585" s="11">
        <v>30072</v>
      </c>
      <c r="D585" s="10">
        <v>129241.4921875</v>
      </c>
      <c r="E585" s="10">
        <v>129338.1328125</v>
      </c>
      <c r="F585" s="10">
        <v>134993</v>
      </c>
      <c r="G585" s="10">
        <v>130369.8671875</v>
      </c>
      <c r="H585" s="10">
        <v>130315.59375</v>
      </c>
      <c r="I585" s="10">
        <v>134240.96875</v>
      </c>
      <c r="J585" s="10">
        <v>215178</v>
      </c>
      <c r="K585" s="10">
        <v>215178</v>
      </c>
      <c r="L585" s="10">
        <v>215178</v>
      </c>
      <c r="M585" s="10">
        <v>215178</v>
      </c>
      <c r="N585" s="10">
        <v>215178</v>
      </c>
      <c r="O585" s="10">
        <v>215178</v>
      </c>
    </row>
    <row r="586" spans="1:15" x14ac:dyDescent="0.3">
      <c r="A586" s="9">
        <f t="shared" si="18"/>
        <v>5</v>
      </c>
      <c r="B586" s="9">
        <f t="shared" si="19"/>
        <v>2</v>
      </c>
      <c r="C586" s="11">
        <v>30073</v>
      </c>
      <c r="D586" s="10">
        <v>131407.703125</v>
      </c>
      <c r="E586" s="10">
        <v>131500.8125</v>
      </c>
      <c r="F586" s="10">
        <v>134993</v>
      </c>
      <c r="G586" s="10">
        <v>132519.25</v>
      </c>
      <c r="H586" s="10">
        <v>132459.96875</v>
      </c>
      <c r="I586" s="10">
        <v>134993</v>
      </c>
      <c r="J586" s="10">
        <v>215178</v>
      </c>
      <c r="K586" s="10">
        <v>215178</v>
      </c>
      <c r="L586" s="10">
        <v>215178</v>
      </c>
      <c r="M586" s="10">
        <v>215178</v>
      </c>
      <c r="N586" s="10">
        <v>215178</v>
      </c>
      <c r="O586" s="10">
        <v>215178</v>
      </c>
    </row>
    <row r="587" spans="1:15" x14ac:dyDescent="0.3">
      <c r="A587" s="9">
        <f t="shared" si="18"/>
        <v>5</v>
      </c>
      <c r="B587" s="9">
        <f t="shared" si="19"/>
        <v>3</v>
      </c>
      <c r="C587" s="11">
        <v>30074</v>
      </c>
      <c r="D587" s="10">
        <v>133599.515625</v>
      </c>
      <c r="E587" s="10">
        <v>133689.09375</v>
      </c>
      <c r="F587" s="10">
        <v>134993</v>
      </c>
      <c r="G587" s="10">
        <v>134694.234375</v>
      </c>
      <c r="H587" s="10">
        <v>134629.9375</v>
      </c>
      <c r="I587" s="10">
        <v>134993</v>
      </c>
      <c r="J587" s="10">
        <v>215178</v>
      </c>
      <c r="K587" s="10">
        <v>215178</v>
      </c>
      <c r="L587" s="10">
        <v>215178</v>
      </c>
      <c r="M587" s="10">
        <v>215178</v>
      </c>
      <c r="N587" s="10">
        <v>215178</v>
      </c>
      <c r="O587" s="10">
        <v>215178</v>
      </c>
    </row>
    <row r="588" spans="1:15" x14ac:dyDescent="0.3">
      <c r="A588" s="9">
        <f t="shared" si="18"/>
        <v>5</v>
      </c>
      <c r="B588" s="9">
        <f t="shared" si="19"/>
        <v>4</v>
      </c>
      <c r="C588" s="11">
        <v>30075</v>
      </c>
      <c r="D588" s="10">
        <v>134993</v>
      </c>
      <c r="E588" s="10">
        <v>134993</v>
      </c>
      <c r="F588" s="10">
        <v>134993</v>
      </c>
      <c r="G588" s="10">
        <v>134993</v>
      </c>
      <c r="H588" s="10">
        <v>134993</v>
      </c>
      <c r="I588" s="10">
        <v>134993</v>
      </c>
      <c r="J588" s="10">
        <v>215178</v>
      </c>
      <c r="K588" s="10">
        <v>215178</v>
      </c>
      <c r="L588" s="10">
        <v>215178</v>
      </c>
      <c r="M588" s="10">
        <v>215178</v>
      </c>
      <c r="N588" s="10">
        <v>215178</v>
      </c>
      <c r="O588" s="10">
        <v>215178</v>
      </c>
    </row>
    <row r="589" spans="1:15" x14ac:dyDescent="0.3">
      <c r="A589" s="9">
        <f t="shared" si="18"/>
        <v>5</v>
      </c>
      <c r="B589" s="9">
        <f t="shared" si="19"/>
        <v>5</v>
      </c>
      <c r="C589" s="11">
        <v>30076</v>
      </c>
      <c r="D589" s="10">
        <v>134993</v>
      </c>
      <c r="E589" s="10">
        <v>134993</v>
      </c>
      <c r="F589" s="10">
        <v>134993</v>
      </c>
      <c r="G589" s="10">
        <v>134993</v>
      </c>
      <c r="H589" s="10">
        <v>134993</v>
      </c>
      <c r="I589" s="10">
        <v>134993</v>
      </c>
      <c r="J589" s="10">
        <v>215178</v>
      </c>
      <c r="K589" s="10">
        <v>215178</v>
      </c>
      <c r="L589" s="10">
        <v>215178</v>
      </c>
      <c r="M589" s="10">
        <v>215178</v>
      </c>
      <c r="N589" s="10">
        <v>215178</v>
      </c>
      <c r="O589" s="10">
        <v>215178</v>
      </c>
    </row>
    <row r="590" spans="1:15" x14ac:dyDescent="0.3">
      <c r="A590" s="9">
        <f t="shared" si="18"/>
        <v>5</v>
      </c>
      <c r="B590" s="9">
        <f t="shared" si="19"/>
        <v>6</v>
      </c>
      <c r="C590" s="11">
        <v>30077</v>
      </c>
      <c r="D590" s="10">
        <v>134993</v>
      </c>
      <c r="E590" s="10">
        <v>134993</v>
      </c>
      <c r="F590" s="10">
        <v>134993</v>
      </c>
      <c r="G590" s="10">
        <v>134993</v>
      </c>
      <c r="H590" s="10">
        <v>134993</v>
      </c>
      <c r="I590" s="10">
        <v>134993</v>
      </c>
      <c r="J590" s="10">
        <v>215178</v>
      </c>
      <c r="K590" s="10">
        <v>215178</v>
      </c>
      <c r="L590" s="10">
        <v>215178</v>
      </c>
      <c r="M590" s="10">
        <v>215178</v>
      </c>
      <c r="N590" s="10">
        <v>215178</v>
      </c>
      <c r="O590" s="10">
        <v>215178</v>
      </c>
    </row>
    <row r="591" spans="1:15" x14ac:dyDescent="0.3">
      <c r="A591" s="9">
        <f t="shared" si="18"/>
        <v>5</v>
      </c>
      <c r="B591" s="9">
        <f t="shared" si="19"/>
        <v>7</v>
      </c>
      <c r="C591" s="11">
        <v>30078</v>
      </c>
      <c r="D591" s="10">
        <v>134993</v>
      </c>
      <c r="E591" s="10">
        <v>134993</v>
      </c>
      <c r="F591" s="10">
        <v>134993</v>
      </c>
      <c r="G591" s="10">
        <v>134993</v>
      </c>
      <c r="H591" s="10">
        <v>134993</v>
      </c>
      <c r="I591" s="10">
        <v>134993</v>
      </c>
      <c r="J591" s="10">
        <v>215178</v>
      </c>
      <c r="K591" s="10">
        <v>215178</v>
      </c>
      <c r="L591" s="10">
        <v>215178</v>
      </c>
      <c r="M591" s="10">
        <v>215178</v>
      </c>
      <c r="N591" s="10">
        <v>215178</v>
      </c>
      <c r="O591" s="10">
        <v>215178</v>
      </c>
    </row>
    <row r="592" spans="1:15" x14ac:dyDescent="0.3">
      <c r="A592" s="9">
        <f t="shared" si="18"/>
        <v>5</v>
      </c>
      <c r="B592" s="9">
        <f t="shared" si="19"/>
        <v>8</v>
      </c>
      <c r="C592" s="11">
        <v>30079</v>
      </c>
      <c r="D592" s="10">
        <v>134993</v>
      </c>
      <c r="E592" s="10">
        <v>134993</v>
      </c>
      <c r="F592" s="10">
        <v>134993</v>
      </c>
      <c r="G592" s="10">
        <v>134993</v>
      </c>
      <c r="H592" s="10">
        <v>134993</v>
      </c>
      <c r="I592" s="10">
        <v>134993</v>
      </c>
      <c r="J592" s="10">
        <v>215178</v>
      </c>
      <c r="K592" s="10">
        <v>215178</v>
      </c>
      <c r="L592" s="10">
        <v>215178</v>
      </c>
      <c r="M592" s="10">
        <v>215178</v>
      </c>
      <c r="N592" s="10">
        <v>215178</v>
      </c>
      <c r="O592" s="10">
        <v>215178</v>
      </c>
    </row>
    <row r="593" spans="1:15" x14ac:dyDescent="0.3">
      <c r="A593" s="9">
        <f t="shared" si="18"/>
        <v>5</v>
      </c>
      <c r="B593" s="9">
        <f t="shared" si="19"/>
        <v>9</v>
      </c>
      <c r="C593" s="11">
        <v>30080</v>
      </c>
      <c r="D593" s="10">
        <v>134993</v>
      </c>
      <c r="E593" s="10">
        <v>134993</v>
      </c>
      <c r="F593" s="10">
        <v>134993</v>
      </c>
      <c r="G593" s="10">
        <v>134993</v>
      </c>
      <c r="H593" s="10">
        <v>134993</v>
      </c>
      <c r="I593" s="10">
        <v>134993</v>
      </c>
      <c r="J593" s="10">
        <v>215178</v>
      </c>
      <c r="K593" s="10">
        <v>215178</v>
      </c>
      <c r="L593" s="10">
        <v>215178</v>
      </c>
      <c r="M593" s="10">
        <v>215178</v>
      </c>
      <c r="N593" s="10">
        <v>215178</v>
      </c>
      <c r="O593" s="10">
        <v>215178</v>
      </c>
    </row>
    <row r="594" spans="1:15" x14ac:dyDescent="0.3">
      <c r="A594" s="9">
        <f t="shared" si="18"/>
        <v>5</v>
      </c>
      <c r="B594" s="9">
        <f t="shared" si="19"/>
        <v>10</v>
      </c>
      <c r="C594" s="11">
        <v>30081</v>
      </c>
      <c r="D594" s="10">
        <v>134993</v>
      </c>
      <c r="E594" s="10">
        <v>134993</v>
      </c>
      <c r="F594" s="10">
        <v>134993</v>
      </c>
      <c r="G594" s="10">
        <v>134993</v>
      </c>
      <c r="H594" s="10">
        <v>134993</v>
      </c>
      <c r="I594" s="10">
        <v>134993</v>
      </c>
      <c r="J594" s="10">
        <v>215178</v>
      </c>
      <c r="K594" s="10">
        <v>215178</v>
      </c>
      <c r="L594" s="10">
        <v>215178</v>
      </c>
      <c r="M594" s="10">
        <v>215178</v>
      </c>
      <c r="N594" s="10">
        <v>215178</v>
      </c>
      <c r="O594" s="10">
        <v>215178</v>
      </c>
    </row>
    <row r="595" spans="1:15" x14ac:dyDescent="0.3">
      <c r="A595" s="9">
        <f t="shared" si="18"/>
        <v>5</v>
      </c>
      <c r="B595" s="9">
        <f t="shared" si="19"/>
        <v>11</v>
      </c>
      <c r="C595" s="11">
        <v>30082</v>
      </c>
      <c r="D595" s="10">
        <v>134993</v>
      </c>
      <c r="E595" s="10">
        <v>134993</v>
      </c>
      <c r="F595" s="10">
        <v>134993</v>
      </c>
      <c r="G595" s="10">
        <v>134993</v>
      </c>
      <c r="H595" s="10">
        <v>134993</v>
      </c>
      <c r="I595" s="10">
        <v>134993</v>
      </c>
      <c r="J595" s="10">
        <v>215178</v>
      </c>
      <c r="K595" s="10">
        <v>215178</v>
      </c>
      <c r="L595" s="10">
        <v>215178</v>
      </c>
      <c r="M595" s="10">
        <v>215178</v>
      </c>
      <c r="N595" s="10">
        <v>215178</v>
      </c>
      <c r="O595" s="10">
        <v>215178</v>
      </c>
    </row>
    <row r="596" spans="1:15" x14ac:dyDescent="0.3">
      <c r="A596" s="9">
        <f t="shared" si="18"/>
        <v>5</v>
      </c>
      <c r="B596" s="9">
        <f t="shared" si="19"/>
        <v>12</v>
      </c>
      <c r="C596" s="11">
        <v>30083</v>
      </c>
      <c r="D596" s="10">
        <v>134993</v>
      </c>
      <c r="E596" s="10">
        <v>134993</v>
      </c>
      <c r="F596" s="10">
        <v>134993</v>
      </c>
      <c r="G596" s="10">
        <v>134993</v>
      </c>
      <c r="H596" s="10">
        <v>134993</v>
      </c>
      <c r="I596" s="10">
        <v>134993</v>
      </c>
      <c r="J596" s="10">
        <v>215178</v>
      </c>
      <c r="K596" s="10">
        <v>215178</v>
      </c>
      <c r="L596" s="10">
        <v>215178</v>
      </c>
      <c r="M596" s="10">
        <v>215178</v>
      </c>
      <c r="N596" s="10">
        <v>215178</v>
      </c>
      <c r="O596" s="10">
        <v>215178</v>
      </c>
    </row>
    <row r="597" spans="1:15" x14ac:dyDescent="0.3">
      <c r="A597" s="9">
        <f t="shared" si="18"/>
        <v>5</v>
      </c>
      <c r="B597" s="9">
        <f t="shared" si="19"/>
        <v>13</v>
      </c>
      <c r="C597" s="11">
        <v>30084</v>
      </c>
      <c r="D597" s="10">
        <v>134993</v>
      </c>
      <c r="E597" s="10">
        <v>134993</v>
      </c>
      <c r="F597" s="10">
        <v>134993</v>
      </c>
      <c r="G597" s="10">
        <v>134993</v>
      </c>
      <c r="H597" s="10">
        <v>134993</v>
      </c>
      <c r="I597" s="10">
        <v>134993</v>
      </c>
      <c r="J597" s="10">
        <v>215178</v>
      </c>
      <c r="K597" s="10">
        <v>215178</v>
      </c>
      <c r="L597" s="10">
        <v>215178</v>
      </c>
      <c r="M597" s="10">
        <v>215178</v>
      </c>
      <c r="N597" s="10">
        <v>215178</v>
      </c>
      <c r="O597" s="10">
        <v>215178</v>
      </c>
    </row>
    <row r="598" spans="1:15" x14ac:dyDescent="0.3">
      <c r="A598" s="9">
        <f t="shared" si="18"/>
        <v>5</v>
      </c>
      <c r="B598" s="9">
        <f t="shared" si="19"/>
        <v>14</v>
      </c>
      <c r="C598" s="11">
        <v>30085</v>
      </c>
      <c r="D598" s="10">
        <v>134993</v>
      </c>
      <c r="E598" s="10">
        <v>134993</v>
      </c>
      <c r="F598" s="10">
        <v>134993</v>
      </c>
      <c r="G598" s="10">
        <v>134993</v>
      </c>
      <c r="H598" s="10">
        <v>134993</v>
      </c>
      <c r="I598" s="10">
        <v>134993</v>
      </c>
      <c r="J598" s="10">
        <v>215178</v>
      </c>
      <c r="K598" s="10">
        <v>215178</v>
      </c>
      <c r="L598" s="10">
        <v>215178</v>
      </c>
      <c r="M598" s="10">
        <v>215178</v>
      </c>
      <c r="N598" s="10">
        <v>215178</v>
      </c>
      <c r="O598" s="10">
        <v>215178</v>
      </c>
    </row>
    <row r="599" spans="1:15" x14ac:dyDescent="0.3">
      <c r="A599" s="9">
        <f t="shared" si="18"/>
        <v>5</v>
      </c>
      <c r="B599" s="9">
        <f t="shared" si="19"/>
        <v>15</v>
      </c>
      <c r="C599" s="11">
        <v>30086</v>
      </c>
      <c r="D599" s="10">
        <v>134993</v>
      </c>
      <c r="E599" s="10">
        <v>134993</v>
      </c>
      <c r="F599" s="10">
        <v>134993</v>
      </c>
      <c r="G599" s="10">
        <v>134993</v>
      </c>
      <c r="H599" s="10">
        <v>134993</v>
      </c>
      <c r="I599" s="10">
        <v>134993</v>
      </c>
      <c r="J599" s="10">
        <v>215178</v>
      </c>
      <c r="K599" s="10">
        <v>215178</v>
      </c>
      <c r="L599" s="10">
        <v>215178</v>
      </c>
      <c r="M599" s="10">
        <v>215178</v>
      </c>
      <c r="N599" s="10">
        <v>215178</v>
      </c>
      <c r="O599" s="10">
        <v>215178</v>
      </c>
    </row>
    <row r="600" spans="1:15" x14ac:dyDescent="0.3">
      <c r="A600" s="9">
        <f t="shared" si="18"/>
        <v>5</v>
      </c>
      <c r="B600" s="9">
        <f t="shared" si="19"/>
        <v>16</v>
      </c>
      <c r="C600" s="11">
        <v>30087</v>
      </c>
      <c r="D600" s="10">
        <v>134993</v>
      </c>
      <c r="E600" s="10">
        <v>134993</v>
      </c>
      <c r="F600" s="10">
        <v>134993</v>
      </c>
      <c r="G600" s="10">
        <v>134993</v>
      </c>
      <c r="H600" s="10">
        <v>134993</v>
      </c>
      <c r="I600" s="10">
        <v>134993</v>
      </c>
      <c r="J600" s="10">
        <v>215178</v>
      </c>
      <c r="K600" s="10">
        <v>215178</v>
      </c>
      <c r="L600" s="10">
        <v>215178</v>
      </c>
      <c r="M600" s="10">
        <v>215178</v>
      </c>
      <c r="N600" s="10">
        <v>215178</v>
      </c>
      <c r="O600" s="10">
        <v>215178</v>
      </c>
    </row>
    <row r="601" spans="1:15" x14ac:dyDescent="0.3">
      <c r="A601" s="9">
        <f t="shared" si="18"/>
        <v>5</v>
      </c>
      <c r="B601" s="9">
        <f t="shared" si="19"/>
        <v>17</v>
      </c>
      <c r="C601" s="11">
        <v>30088</v>
      </c>
      <c r="D601" s="10">
        <v>134993</v>
      </c>
      <c r="E601" s="10">
        <v>134993</v>
      </c>
      <c r="F601" s="10">
        <v>134993</v>
      </c>
      <c r="G601" s="10">
        <v>134993</v>
      </c>
      <c r="H601" s="10">
        <v>134993</v>
      </c>
      <c r="I601" s="10">
        <v>134993</v>
      </c>
      <c r="J601" s="10">
        <v>215178</v>
      </c>
      <c r="K601" s="10">
        <v>215178</v>
      </c>
      <c r="L601" s="10">
        <v>215178</v>
      </c>
      <c r="M601" s="10">
        <v>215178</v>
      </c>
      <c r="N601" s="10">
        <v>215178</v>
      </c>
      <c r="O601" s="10">
        <v>215178</v>
      </c>
    </row>
    <row r="602" spans="1:15" x14ac:dyDescent="0.3">
      <c r="A602" s="9">
        <f t="shared" si="18"/>
        <v>5</v>
      </c>
      <c r="B602" s="9">
        <f t="shared" si="19"/>
        <v>18</v>
      </c>
      <c r="C602" s="11">
        <v>30089</v>
      </c>
      <c r="D602" s="10">
        <v>134993</v>
      </c>
      <c r="E602" s="10">
        <v>134993</v>
      </c>
      <c r="F602" s="10">
        <v>134993</v>
      </c>
      <c r="G602" s="10">
        <v>134993</v>
      </c>
      <c r="H602" s="10">
        <v>134993</v>
      </c>
      <c r="I602" s="10">
        <v>134993</v>
      </c>
      <c r="J602" s="10">
        <v>215178</v>
      </c>
      <c r="K602" s="10">
        <v>215178</v>
      </c>
      <c r="L602" s="10">
        <v>215178</v>
      </c>
      <c r="M602" s="10">
        <v>215178</v>
      </c>
      <c r="N602" s="10">
        <v>215178</v>
      </c>
      <c r="O602" s="10">
        <v>215178</v>
      </c>
    </row>
    <row r="603" spans="1:15" x14ac:dyDescent="0.3">
      <c r="A603" s="9">
        <f t="shared" si="18"/>
        <v>5</v>
      </c>
      <c r="B603" s="9">
        <f t="shared" si="19"/>
        <v>19</v>
      </c>
      <c r="C603" s="11">
        <v>30090</v>
      </c>
      <c r="D603" s="10">
        <v>134993</v>
      </c>
      <c r="E603" s="10">
        <v>134993</v>
      </c>
      <c r="F603" s="10">
        <v>134993</v>
      </c>
      <c r="G603" s="10">
        <v>134993</v>
      </c>
      <c r="H603" s="10">
        <v>134993</v>
      </c>
      <c r="I603" s="10">
        <v>134993</v>
      </c>
      <c r="J603" s="10">
        <v>215178</v>
      </c>
      <c r="K603" s="10">
        <v>215178</v>
      </c>
      <c r="L603" s="10">
        <v>215178</v>
      </c>
      <c r="M603" s="10">
        <v>215178</v>
      </c>
      <c r="N603" s="10">
        <v>215178</v>
      </c>
      <c r="O603" s="10">
        <v>215178</v>
      </c>
    </row>
    <row r="604" spans="1:15" x14ac:dyDescent="0.3">
      <c r="A604" s="9">
        <f t="shared" si="18"/>
        <v>5</v>
      </c>
      <c r="B604" s="9">
        <f t="shared" si="19"/>
        <v>20</v>
      </c>
      <c r="C604" s="11">
        <v>30091</v>
      </c>
      <c r="D604" s="10">
        <v>134993</v>
      </c>
      <c r="E604" s="10">
        <v>134993</v>
      </c>
      <c r="F604" s="10">
        <v>134993</v>
      </c>
      <c r="G604" s="10">
        <v>134993</v>
      </c>
      <c r="H604" s="10">
        <v>134993</v>
      </c>
      <c r="I604" s="10">
        <v>134993</v>
      </c>
      <c r="J604" s="10">
        <v>215178</v>
      </c>
      <c r="K604" s="10">
        <v>215178</v>
      </c>
      <c r="L604" s="10">
        <v>215178</v>
      </c>
      <c r="M604" s="10">
        <v>215178</v>
      </c>
      <c r="N604" s="10">
        <v>215178</v>
      </c>
      <c r="O604" s="10">
        <v>215178</v>
      </c>
    </row>
    <row r="605" spans="1:15" x14ac:dyDescent="0.3">
      <c r="A605" s="9">
        <f t="shared" si="18"/>
        <v>5</v>
      </c>
      <c r="B605" s="9">
        <f t="shared" si="19"/>
        <v>21</v>
      </c>
      <c r="C605" s="11">
        <v>30092</v>
      </c>
      <c r="D605" s="10">
        <v>134993</v>
      </c>
      <c r="E605" s="10">
        <v>134993</v>
      </c>
      <c r="F605" s="10">
        <v>134993</v>
      </c>
      <c r="G605" s="10">
        <v>134993</v>
      </c>
      <c r="H605" s="10">
        <v>134993</v>
      </c>
      <c r="I605" s="10">
        <v>134993</v>
      </c>
      <c r="J605" s="10">
        <v>215178</v>
      </c>
      <c r="K605" s="10">
        <v>215178</v>
      </c>
      <c r="L605" s="10">
        <v>215178</v>
      </c>
      <c r="M605" s="10">
        <v>215178</v>
      </c>
      <c r="N605" s="10">
        <v>215178</v>
      </c>
      <c r="O605" s="10">
        <v>215178</v>
      </c>
    </row>
    <row r="606" spans="1:15" x14ac:dyDescent="0.3">
      <c r="A606" s="9">
        <f t="shared" si="18"/>
        <v>5</v>
      </c>
      <c r="B606" s="9">
        <f t="shared" si="19"/>
        <v>22</v>
      </c>
      <c r="C606" s="11">
        <v>30093</v>
      </c>
      <c r="D606" s="10">
        <v>134993</v>
      </c>
      <c r="E606" s="10">
        <v>134993</v>
      </c>
      <c r="F606" s="10">
        <v>134993</v>
      </c>
      <c r="G606" s="10">
        <v>134993</v>
      </c>
      <c r="H606" s="10">
        <v>134993</v>
      </c>
      <c r="I606" s="10">
        <v>134993</v>
      </c>
      <c r="J606" s="10">
        <v>215178</v>
      </c>
      <c r="K606" s="10">
        <v>215178</v>
      </c>
      <c r="L606" s="10">
        <v>215178</v>
      </c>
      <c r="M606" s="10">
        <v>215178</v>
      </c>
      <c r="N606" s="10">
        <v>215178</v>
      </c>
      <c r="O606" s="10">
        <v>215178</v>
      </c>
    </row>
    <row r="607" spans="1:15" x14ac:dyDescent="0.3">
      <c r="A607" s="9">
        <f t="shared" si="18"/>
        <v>5</v>
      </c>
      <c r="B607" s="9">
        <f t="shared" si="19"/>
        <v>23</v>
      </c>
      <c r="C607" s="11">
        <v>30094</v>
      </c>
      <c r="D607" s="10">
        <v>134993</v>
      </c>
      <c r="E607" s="10">
        <v>134993</v>
      </c>
      <c r="F607" s="10">
        <v>134993</v>
      </c>
      <c r="G607" s="10">
        <v>134993</v>
      </c>
      <c r="H607" s="10">
        <v>134993</v>
      </c>
      <c r="I607" s="10">
        <v>134993</v>
      </c>
      <c r="J607" s="10">
        <v>215178</v>
      </c>
      <c r="K607" s="10">
        <v>215178</v>
      </c>
      <c r="L607" s="10">
        <v>215178</v>
      </c>
      <c r="M607" s="10">
        <v>215178</v>
      </c>
      <c r="N607" s="10">
        <v>215178</v>
      </c>
      <c r="O607" s="10">
        <v>215178</v>
      </c>
    </row>
    <row r="608" spans="1:15" x14ac:dyDescent="0.3">
      <c r="A608" s="9">
        <f t="shared" si="18"/>
        <v>5</v>
      </c>
      <c r="B608" s="9">
        <f t="shared" si="19"/>
        <v>24</v>
      </c>
      <c r="C608" s="11">
        <v>30095</v>
      </c>
      <c r="D608" s="10">
        <v>134993</v>
      </c>
      <c r="E608" s="10">
        <v>134993</v>
      </c>
      <c r="F608" s="10">
        <v>134993</v>
      </c>
      <c r="G608" s="10">
        <v>134993</v>
      </c>
      <c r="H608" s="10">
        <v>134993</v>
      </c>
      <c r="I608" s="10">
        <v>134993</v>
      </c>
      <c r="J608" s="10">
        <v>215178</v>
      </c>
      <c r="K608" s="10">
        <v>215178</v>
      </c>
      <c r="L608" s="10">
        <v>215178</v>
      </c>
      <c r="M608" s="10">
        <v>215178</v>
      </c>
      <c r="N608" s="10">
        <v>215178</v>
      </c>
      <c r="O608" s="10">
        <v>215178</v>
      </c>
    </row>
    <row r="609" spans="1:15" x14ac:dyDescent="0.3">
      <c r="A609" s="9">
        <f t="shared" si="18"/>
        <v>5</v>
      </c>
      <c r="B609" s="9">
        <f t="shared" si="19"/>
        <v>25</v>
      </c>
      <c r="C609" s="11">
        <v>30096</v>
      </c>
      <c r="D609" s="10">
        <v>134993</v>
      </c>
      <c r="E609" s="10">
        <v>134993</v>
      </c>
      <c r="F609" s="10">
        <v>134993</v>
      </c>
      <c r="G609" s="10">
        <v>134993</v>
      </c>
      <c r="H609" s="10">
        <v>134993</v>
      </c>
      <c r="I609" s="10">
        <v>134993</v>
      </c>
      <c r="J609" s="10">
        <v>215178</v>
      </c>
      <c r="K609" s="10">
        <v>215178</v>
      </c>
      <c r="L609" s="10">
        <v>215178</v>
      </c>
      <c r="M609" s="10">
        <v>215178</v>
      </c>
      <c r="N609" s="10">
        <v>215178</v>
      </c>
      <c r="O609" s="10">
        <v>215178</v>
      </c>
    </row>
    <row r="610" spans="1:15" x14ac:dyDescent="0.3">
      <c r="A610" s="9">
        <f t="shared" si="18"/>
        <v>5</v>
      </c>
      <c r="B610" s="9">
        <f t="shared" si="19"/>
        <v>26</v>
      </c>
      <c r="C610" s="11">
        <v>30097</v>
      </c>
      <c r="D610" s="10">
        <v>134993</v>
      </c>
      <c r="E610" s="10">
        <v>134993</v>
      </c>
      <c r="F610" s="10">
        <v>134993</v>
      </c>
      <c r="G610" s="10">
        <v>134993</v>
      </c>
      <c r="H610" s="10">
        <v>134993</v>
      </c>
      <c r="I610" s="10">
        <v>134993</v>
      </c>
      <c r="J610" s="10">
        <v>215178</v>
      </c>
      <c r="K610" s="10">
        <v>215178</v>
      </c>
      <c r="L610" s="10">
        <v>215178</v>
      </c>
      <c r="M610" s="10">
        <v>215178</v>
      </c>
      <c r="N610" s="10">
        <v>215178</v>
      </c>
      <c r="O610" s="10">
        <v>215178</v>
      </c>
    </row>
    <row r="611" spans="1:15" x14ac:dyDescent="0.3">
      <c r="A611" s="9">
        <f t="shared" si="18"/>
        <v>5</v>
      </c>
      <c r="B611" s="9">
        <f t="shared" si="19"/>
        <v>27</v>
      </c>
      <c r="C611" s="11">
        <v>30098</v>
      </c>
      <c r="D611" s="10">
        <v>134993</v>
      </c>
      <c r="E611" s="10">
        <v>134993</v>
      </c>
      <c r="F611" s="10">
        <v>134993</v>
      </c>
      <c r="G611" s="10">
        <v>134993</v>
      </c>
      <c r="H611" s="10">
        <v>134993</v>
      </c>
      <c r="I611" s="10">
        <v>134993</v>
      </c>
      <c r="J611" s="10">
        <v>215178</v>
      </c>
      <c r="K611" s="10">
        <v>215178</v>
      </c>
      <c r="L611" s="10">
        <v>215178</v>
      </c>
      <c r="M611" s="10">
        <v>215178</v>
      </c>
      <c r="N611" s="10">
        <v>215178</v>
      </c>
      <c r="O611" s="10">
        <v>215178</v>
      </c>
    </row>
    <row r="612" spans="1:15" x14ac:dyDescent="0.3">
      <c r="A612" s="9">
        <f t="shared" si="18"/>
        <v>5</v>
      </c>
      <c r="B612" s="9">
        <f t="shared" si="19"/>
        <v>28</v>
      </c>
      <c r="C612" s="11">
        <v>30099</v>
      </c>
      <c r="D612" s="10">
        <v>134993</v>
      </c>
      <c r="E612" s="10">
        <v>134993</v>
      </c>
      <c r="F612" s="10">
        <v>134993</v>
      </c>
      <c r="G612" s="10">
        <v>134993</v>
      </c>
      <c r="H612" s="10">
        <v>134993</v>
      </c>
      <c r="I612" s="10">
        <v>134993</v>
      </c>
      <c r="J612" s="10">
        <v>215178</v>
      </c>
      <c r="K612" s="10">
        <v>215178</v>
      </c>
      <c r="L612" s="10">
        <v>215178</v>
      </c>
      <c r="M612" s="10">
        <v>215178</v>
      </c>
      <c r="N612" s="10">
        <v>215178</v>
      </c>
      <c r="O612" s="10">
        <v>215178</v>
      </c>
    </row>
    <row r="613" spans="1:15" x14ac:dyDescent="0.3">
      <c r="A613" s="9">
        <f t="shared" si="18"/>
        <v>5</v>
      </c>
      <c r="B613" s="9">
        <f t="shared" si="19"/>
        <v>29</v>
      </c>
      <c r="C613" s="11">
        <v>30100</v>
      </c>
      <c r="D613" s="10">
        <v>134993</v>
      </c>
      <c r="E613" s="10">
        <v>134993</v>
      </c>
      <c r="F613" s="10">
        <v>134993</v>
      </c>
      <c r="G613" s="10">
        <v>134993</v>
      </c>
      <c r="H613" s="10">
        <v>134993</v>
      </c>
      <c r="I613" s="10">
        <v>134993</v>
      </c>
      <c r="J613" s="10">
        <v>215178</v>
      </c>
      <c r="K613" s="10">
        <v>215178</v>
      </c>
      <c r="L613" s="10">
        <v>215178</v>
      </c>
      <c r="M613" s="10">
        <v>215178</v>
      </c>
      <c r="N613" s="10">
        <v>215178</v>
      </c>
      <c r="O613" s="10">
        <v>215178</v>
      </c>
    </row>
    <row r="614" spans="1:15" x14ac:dyDescent="0.3">
      <c r="A614" s="9">
        <f t="shared" si="18"/>
        <v>5</v>
      </c>
      <c r="B614" s="9">
        <f t="shared" si="19"/>
        <v>30</v>
      </c>
      <c r="C614" s="11">
        <v>30101</v>
      </c>
      <c r="D614" s="10">
        <v>134993</v>
      </c>
      <c r="E614" s="10">
        <v>134993</v>
      </c>
      <c r="F614" s="10">
        <v>134993</v>
      </c>
      <c r="G614" s="10">
        <v>134993</v>
      </c>
      <c r="H614" s="10">
        <v>134993</v>
      </c>
      <c r="I614" s="10">
        <v>134993</v>
      </c>
      <c r="J614" s="10">
        <v>215178</v>
      </c>
      <c r="K614" s="10">
        <v>215178</v>
      </c>
      <c r="L614" s="10">
        <v>215178</v>
      </c>
      <c r="M614" s="10">
        <v>215178</v>
      </c>
      <c r="N614" s="10">
        <v>215178</v>
      </c>
      <c r="O614" s="10">
        <v>215178</v>
      </c>
    </row>
    <row r="615" spans="1:15" x14ac:dyDescent="0.3">
      <c r="A615" s="9">
        <f t="shared" si="18"/>
        <v>5</v>
      </c>
      <c r="B615" s="9">
        <f t="shared" si="19"/>
        <v>31</v>
      </c>
      <c r="C615" s="11">
        <v>30102</v>
      </c>
      <c r="D615" s="10">
        <v>134993</v>
      </c>
      <c r="E615" s="10">
        <v>134993</v>
      </c>
      <c r="F615" s="10">
        <v>134993</v>
      </c>
      <c r="G615" s="10">
        <v>134993</v>
      </c>
      <c r="H615" s="10">
        <v>134993</v>
      </c>
      <c r="I615" s="10">
        <v>134993</v>
      </c>
      <c r="J615" s="10">
        <v>215178</v>
      </c>
      <c r="K615" s="10">
        <v>215178</v>
      </c>
      <c r="L615" s="10">
        <v>215178</v>
      </c>
      <c r="M615" s="10">
        <v>215178</v>
      </c>
      <c r="N615" s="10">
        <v>215178</v>
      </c>
      <c r="O615" s="10">
        <v>215178</v>
      </c>
    </row>
    <row r="616" spans="1:15" x14ac:dyDescent="0.3">
      <c r="A616" s="9">
        <f t="shared" si="18"/>
        <v>6</v>
      </c>
      <c r="B616" s="9">
        <f t="shared" si="19"/>
        <v>1</v>
      </c>
      <c r="C616" s="11">
        <v>30103</v>
      </c>
      <c r="D616" s="10">
        <v>134993</v>
      </c>
      <c r="E616" s="10">
        <v>134993</v>
      </c>
      <c r="F616" s="10">
        <v>134993</v>
      </c>
      <c r="G616" s="10">
        <v>134993</v>
      </c>
      <c r="H616" s="10">
        <v>134993</v>
      </c>
      <c r="I616" s="10">
        <v>134993</v>
      </c>
      <c r="J616" s="10">
        <v>215178</v>
      </c>
      <c r="K616" s="10">
        <v>215178</v>
      </c>
      <c r="L616" s="10">
        <v>215178</v>
      </c>
      <c r="M616" s="10">
        <v>215178</v>
      </c>
      <c r="N616" s="10">
        <v>215178</v>
      </c>
      <c r="O616" s="10">
        <v>215178</v>
      </c>
    </row>
    <row r="617" spans="1:15" x14ac:dyDescent="0.3">
      <c r="A617" s="9">
        <f t="shared" si="18"/>
        <v>6</v>
      </c>
      <c r="B617" s="9">
        <f t="shared" si="19"/>
        <v>2</v>
      </c>
      <c r="C617" s="11">
        <v>30104</v>
      </c>
      <c r="D617" s="10">
        <v>134993</v>
      </c>
      <c r="E617" s="10">
        <v>134993</v>
      </c>
      <c r="F617" s="10">
        <v>134993</v>
      </c>
      <c r="G617" s="10">
        <v>134993</v>
      </c>
      <c r="H617" s="10">
        <v>134993</v>
      </c>
      <c r="I617" s="10">
        <v>134993</v>
      </c>
      <c r="J617" s="10">
        <v>215178</v>
      </c>
      <c r="K617" s="10">
        <v>215178</v>
      </c>
      <c r="L617" s="10">
        <v>215178</v>
      </c>
      <c r="M617" s="10">
        <v>215178</v>
      </c>
      <c r="N617" s="10">
        <v>215178</v>
      </c>
      <c r="O617" s="10">
        <v>215178</v>
      </c>
    </row>
    <row r="618" spans="1:15" x14ac:dyDescent="0.3">
      <c r="A618" s="9">
        <f t="shared" si="18"/>
        <v>6</v>
      </c>
      <c r="B618" s="9">
        <f t="shared" si="19"/>
        <v>3</v>
      </c>
      <c r="C618" s="11">
        <v>30105</v>
      </c>
      <c r="D618" s="10">
        <v>134993</v>
      </c>
      <c r="E618" s="10">
        <v>134993</v>
      </c>
      <c r="F618" s="10">
        <v>134993</v>
      </c>
      <c r="G618" s="10">
        <v>134993</v>
      </c>
      <c r="H618" s="10">
        <v>134993</v>
      </c>
      <c r="I618" s="10">
        <v>134993</v>
      </c>
      <c r="J618" s="10">
        <v>215178</v>
      </c>
      <c r="K618" s="10">
        <v>215178</v>
      </c>
      <c r="L618" s="10">
        <v>215178</v>
      </c>
      <c r="M618" s="10">
        <v>215178</v>
      </c>
      <c r="N618" s="10">
        <v>215178</v>
      </c>
      <c r="O618" s="10">
        <v>215178</v>
      </c>
    </row>
    <row r="619" spans="1:15" x14ac:dyDescent="0.3">
      <c r="A619" s="9">
        <f t="shared" si="18"/>
        <v>6</v>
      </c>
      <c r="B619" s="9">
        <f t="shared" si="19"/>
        <v>4</v>
      </c>
      <c r="C619" s="11">
        <v>30106</v>
      </c>
      <c r="D619" s="10">
        <v>134993</v>
      </c>
      <c r="E619" s="10">
        <v>134993</v>
      </c>
      <c r="F619" s="10">
        <v>134993</v>
      </c>
      <c r="G619" s="10">
        <v>134993</v>
      </c>
      <c r="H619" s="10">
        <v>134993</v>
      </c>
      <c r="I619" s="10">
        <v>134993</v>
      </c>
      <c r="J619" s="10">
        <v>215178</v>
      </c>
      <c r="K619" s="10">
        <v>215178</v>
      </c>
      <c r="L619" s="10">
        <v>215178</v>
      </c>
      <c r="M619" s="10">
        <v>215178</v>
      </c>
      <c r="N619" s="10">
        <v>215178</v>
      </c>
      <c r="O619" s="10">
        <v>215178</v>
      </c>
    </row>
    <row r="620" spans="1:15" x14ac:dyDescent="0.3">
      <c r="A620" s="9">
        <f t="shared" si="18"/>
        <v>6</v>
      </c>
      <c r="B620" s="9">
        <f t="shared" si="19"/>
        <v>5</v>
      </c>
      <c r="C620" s="11">
        <v>30107</v>
      </c>
      <c r="D620" s="10">
        <v>134993</v>
      </c>
      <c r="E620" s="10">
        <v>134993</v>
      </c>
      <c r="F620" s="10">
        <v>134993</v>
      </c>
      <c r="G620" s="10">
        <v>134993</v>
      </c>
      <c r="H620" s="10">
        <v>134993</v>
      </c>
      <c r="I620" s="10">
        <v>134993</v>
      </c>
      <c r="J620" s="10">
        <v>215178</v>
      </c>
      <c r="K620" s="10">
        <v>215178</v>
      </c>
      <c r="L620" s="10">
        <v>215178</v>
      </c>
      <c r="M620" s="10">
        <v>215178</v>
      </c>
      <c r="N620" s="10">
        <v>215178</v>
      </c>
      <c r="O620" s="10">
        <v>215178</v>
      </c>
    </row>
    <row r="621" spans="1:15" x14ac:dyDescent="0.3">
      <c r="A621" s="9">
        <f t="shared" si="18"/>
        <v>6</v>
      </c>
      <c r="B621" s="9">
        <f t="shared" si="19"/>
        <v>6</v>
      </c>
      <c r="C621" s="11">
        <v>30108</v>
      </c>
      <c r="D621" s="10">
        <v>134972.078125</v>
      </c>
      <c r="E621" s="10">
        <v>134972.125</v>
      </c>
      <c r="F621" s="10">
        <v>134922.234375</v>
      </c>
      <c r="G621" s="10">
        <v>134965.59375</v>
      </c>
      <c r="H621" s="10">
        <v>134965.203125</v>
      </c>
      <c r="I621" s="10">
        <v>134935.859375</v>
      </c>
      <c r="J621" s="10">
        <v>215178</v>
      </c>
      <c r="K621" s="10">
        <v>215178</v>
      </c>
      <c r="L621" s="10">
        <v>215178</v>
      </c>
      <c r="M621" s="10">
        <v>215178</v>
      </c>
      <c r="N621" s="10">
        <v>215178</v>
      </c>
      <c r="O621" s="10">
        <v>215178</v>
      </c>
    </row>
    <row r="622" spans="1:15" x14ac:dyDescent="0.3">
      <c r="A622" s="9">
        <f t="shared" si="18"/>
        <v>6</v>
      </c>
      <c r="B622" s="9">
        <f t="shared" si="19"/>
        <v>7</v>
      </c>
      <c r="C622" s="11">
        <v>30109</v>
      </c>
      <c r="D622" s="10">
        <v>134965.703125</v>
      </c>
      <c r="E622" s="10">
        <v>134965.78125</v>
      </c>
      <c r="F622" s="10">
        <v>134866.015625</v>
      </c>
      <c r="G622" s="10">
        <v>134952.734375</v>
      </c>
      <c r="H622" s="10">
        <v>134951.9375</v>
      </c>
      <c r="I622" s="10">
        <v>134893.265625</v>
      </c>
      <c r="J622" s="10">
        <v>215178</v>
      </c>
      <c r="K622" s="10">
        <v>215178</v>
      </c>
      <c r="L622" s="10">
        <v>215178</v>
      </c>
      <c r="M622" s="10">
        <v>215178</v>
      </c>
      <c r="N622" s="10">
        <v>215178</v>
      </c>
      <c r="O622" s="10">
        <v>215178</v>
      </c>
    </row>
    <row r="623" spans="1:15" x14ac:dyDescent="0.3">
      <c r="A623" s="9">
        <f t="shared" si="18"/>
        <v>6</v>
      </c>
      <c r="B623" s="9">
        <f t="shared" si="19"/>
        <v>8</v>
      </c>
      <c r="C623" s="11">
        <v>30110</v>
      </c>
      <c r="D623" s="10">
        <v>134993</v>
      </c>
      <c r="E623" s="10">
        <v>134993</v>
      </c>
      <c r="F623" s="10">
        <v>134850.296875</v>
      </c>
      <c r="G623" s="10">
        <v>134980.359375</v>
      </c>
      <c r="H623" s="10">
        <v>134979.171875</v>
      </c>
      <c r="I623" s="10">
        <v>134891.171875</v>
      </c>
      <c r="J623" s="10">
        <v>215178</v>
      </c>
      <c r="K623" s="10">
        <v>215178</v>
      </c>
      <c r="L623" s="10">
        <v>215178</v>
      </c>
      <c r="M623" s="10">
        <v>215178</v>
      </c>
      <c r="N623" s="10">
        <v>215178</v>
      </c>
      <c r="O623" s="10">
        <v>215178</v>
      </c>
    </row>
    <row r="624" spans="1:15" x14ac:dyDescent="0.3">
      <c r="A624" s="9">
        <f t="shared" si="18"/>
        <v>6</v>
      </c>
      <c r="B624" s="9">
        <f t="shared" si="19"/>
        <v>9</v>
      </c>
      <c r="C624" s="11">
        <v>30111</v>
      </c>
      <c r="D624" s="10">
        <v>134993</v>
      </c>
      <c r="E624" s="10">
        <v>134993</v>
      </c>
      <c r="F624" s="10">
        <v>134993</v>
      </c>
      <c r="G624" s="10">
        <v>134993</v>
      </c>
      <c r="H624" s="10">
        <v>134993</v>
      </c>
      <c r="I624" s="10">
        <v>134993</v>
      </c>
      <c r="J624" s="10">
        <v>215178</v>
      </c>
      <c r="K624" s="10">
        <v>215178</v>
      </c>
      <c r="L624" s="10">
        <v>215178</v>
      </c>
      <c r="M624" s="10">
        <v>215178</v>
      </c>
      <c r="N624" s="10">
        <v>215178</v>
      </c>
      <c r="O624" s="10">
        <v>215178</v>
      </c>
    </row>
    <row r="625" spans="1:15" x14ac:dyDescent="0.3">
      <c r="A625" s="9">
        <f t="shared" si="18"/>
        <v>6</v>
      </c>
      <c r="B625" s="9">
        <f t="shared" si="19"/>
        <v>10</v>
      </c>
      <c r="C625" s="11">
        <v>30112</v>
      </c>
      <c r="D625" s="10">
        <v>134993</v>
      </c>
      <c r="E625" s="10">
        <v>134993</v>
      </c>
      <c r="F625" s="10">
        <v>134993</v>
      </c>
      <c r="G625" s="10">
        <v>134993</v>
      </c>
      <c r="H625" s="10">
        <v>134993</v>
      </c>
      <c r="I625" s="10">
        <v>134993</v>
      </c>
      <c r="J625" s="10">
        <v>215178</v>
      </c>
      <c r="K625" s="10">
        <v>215178</v>
      </c>
      <c r="L625" s="10">
        <v>215178</v>
      </c>
      <c r="M625" s="10">
        <v>215178</v>
      </c>
      <c r="N625" s="10">
        <v>215178</v>
      </c>
      <c r="O625" s="10">
        <v>215178</v>
      </c>
    </row>
    <row r="626" spans="1:15" x14ac:dyDescent="0.3">
      <c r="A626" s="9">
        <f t="shared" si="18"/>
        <v>6</v>
      </c>
      <c r="B626" s="9">
        <f t="shared" si="19"/>
        <v>11</v>
      </c>
      <c r="C626" s="11">
        <v>30113</v>
      </c>
      <c r="D626" s="10">
        <v>134993</v>
      </c>
      <c r="E626" s="10">
        <v>134993</v>
      </c>
      <c r="F626" s="10">
        <v>134993</v>
      </c>
      <c r="G626" s="10">
        <v>134993</v>
      </c>
      <c r="H626" s="10">
        <v>134993</v>
      </c>
      <c r="I626" s="10">
        <v>134993</v>
      </c>
      <c r="J626" s="10">
        <v>215178</v>
      </c>
      <c r="K626" s="10">
        <v>215178</v>
      </c>
      <c r="L626" s="10">
        <v>215178</v>
      </c>
      <c r="M626" s="10">
        <v>215178</v>
      </c>
      <c r="N626" s="10">
        <v>215178</v>
      </c>
      <c r="O626" s="10">
        <v>215178</v>
      </c>
    </row>
    <row r="627" spans="1:15" x14ac:dyDescent="0.3">
      <c r="A627" s="9">
        <f t="shared" si="18"/>
        <v>6</v>
      </c>
      <c r="B627" s="9">
        <f t="shared" si="19"/>
        <v>12</v>
      </c>
      <c r="C627" s="11">
        <v>30114</v>
      </c>
      <c r="D627" s="10">
        <v>134993</v>
      </c>
      <c r="E627" s="10">
        <v>134993</v>
      </c>
      <c r="F627" s="10">
        <v>134993</v>
      </c>
      <c r="G627" s="10">
        <v>134993</v>
      </c>
      <c r="H627" s="10">
        <v>134993</v>
      </c>
      <c r="I627" s="10">
        <v>134993</v>
      </c>
      <c r="J627" s="10">
        <v>215178</v>
      </c>
      <c r="K627" s="10">
        <v>215178</v>
      </c>
      <c r="L627" s="10">
        <v>215178</v>
      </c>
      <c r="M627" s="10">
        <v>215178</v>
      </c>
      <c r="N627" s="10">
        <v>215178</v>
      </c>
      <c r="O627" s="10">
        <v>215178</v>
      </c>
    </row>
    <row r="628" spans="1:15" x14ac:dyDescent="0.3">
      <c r="A628" s="9">
        <f t="shared" si="18"/>
        <v>6</v>
      </c>
      <c r="B628" s="9">
        <f t="shared" si="19"/>
        <v>13</v>
      </c>
      <c r="C628" s="11">
        <v>30115</v>
      </c>
      <c r="D628" s="10">
        <v>134993</v>
      </c>
      <c r="E628" s="10">
        <v>134993</v>
      </c>
      <c r="F628" s="10">
        <v>134993</v>
      </c>
      <c r="G628" s="10">
        <v>134993</v>
      </c>
      <c r="H628" s="10">
        <v>134993</v>
      </c>
      <c r="I628" s="10">
        <v>134993</v>
      </c>
      <c r="J628" s="10">
        <v>215178</v>
      </c>
      <c r="K628" s="10">
        <v>215178</v>
      </c>
      <c r="L628" s="10">
        <v>215178</v>
      </c>
      <c r="M628" s="10">
        <v>215178</v>
      </c>
      <c r="N628" s="10">
        <v>215178</v>
      </c>
      <c r="O628" s="10">
        <v>215178</v>
      </c>
    </row>
    <row r="629" spans="1:15" x14ac:dyDescent="0.3">
      <c r="A629" s="9">
        <f t="shared" si="18"/>
        <v>6</v>
      </c>
      <c r="B629" s="9">
        <f t="shared" si="19"/>
        <v>14</v>
      </c>
      <c r="C629" s="11">
        <v>30116</v>
      </c>
      <c r="D629" s="10">
        <v>134993</v>
      </c>
      <c r="E629" s="10">
        <v>134993</v>
      </c>
      <c r="F629" s="10">
        <v>134993</v>
      </c>
      <c r="G629" s="10">
        <v>134993</v>
      </c>
      <c r="H629" s="10">
        <v>134993</v>
      </c>
      <c r="I629" s="10">
        <v>134993</v>
      </c>
      <c r="J629" s="10">
        <v>215178</v>
      </c>
      <c r="K629" s="10">
        <v>215178</v>
      </c>
      <c r="L629" s="10">
        <v>215178</v>
      </c>
      <c r="M629" s="10">
        <v>215178</v>
      </c>
      <c r="N629" s="10">
        <v>215178</v>
      </c>
      <c r="O629" s="10">
        <v>215178</v>
      </c>
    </row>
    <row r="630" spans="1:15" x14ac:dyDescent="0.3">
      <c r="A630" s="9">
        <f t="shared" si="18"/>
        <v>6</v>
      </c>
      <c r="B630" s="9">
        <f t="shared" si="19"/>
        <v>15</v>
      </c>
      <c r="C630" s="11">
        <v>30117</v>
      </c>
      <c r="D630" s="10">
        <v>134993</v>
      </c>
      <c r="E630" s="10">
        <v>134993</v>
      </c>
      <c r="F630" s="10">
        <v>134993</v>
      </c>
      <c r="G630" s="10">
        <v>134993</v>
      </c>
      <c r="H630" s="10">
        <v>134993</v>
      </c>
      <c r="I630" s="10">
        <v>134993</v>
      </c>
      <c r="J630" s="10">
        <v>215178</v>
      </c>
      <c r="K630" s="10">
        <v>215178</v>
      </c>
      <c r="L630" s="10">
        <v>215178</v>
      </c>
      <c r="M630" s="10">
        <v>215178</v>
      </c>
      <c r="N630" s="10">
        <v>215178</v>
      </c>
      <c r="O630" s="10">
        <v>215178</v>
      </c>
    </row>
    <row r="631" spans="1:15" x14ac:dyDescent="0.3">
      <c r="A631" s="9">
        <f t="shared" si="18"/>
        <v>6</v>
      </c>
      <c r="B631" s="9">
        <f t="shared" si="19"/>
        <v>16</v>
      </c>
      <c r="C631" s="11">
        <v>30118</v>
      </c>
      <c r="D631" s="10">
        <v>134993</v>
      </c>
      <c r="E631" s="10">
        <v>134993</v>
      </c>
      <c r="F631" s="10">
        <v>134993</v>
      </c>
      <c r="G631" s="10">
        <v>134993</v>
      </c>
      <c r="H631" s="10">
        <v>134993</v>
      </c>
      <c r="I631" s="10">
        <v>134993</v>
      </c>
      <c r="J631" s="10">
        <v>215178</v>
      </c>
      <c r="K631" s="10">
        <v>215178</v>
      </c>
      <c r="L631" s="10">
        <v>215178</v>
      </c>
      <c r="M631" s="10">
        <v>215178</v>
      </c>
      <c r="N631" s="10">
        <v>215178</v>
      </c>
      <c r="O631" s="10">
        <v>215178</v>
      </c>
    </row>
    <row r="632" spans="1:15" x14ac:dyDescent="0.3">
      <c r="A632" s="9">
        <f t="shared" si="18"/>
        <v>6</v>
      </c>
      <c r="B632" s="9">
        <f t="shared" si="19"/>
        <v>17</v>
      </c>
      <c r="C632" s="11">
        <v>30119</v>
      </c>
      <c r="D632" s="10">
        <v>134993</v>
      </c>
      <c r="E632" s="10">
        <v>134993</v>
      </c>
      <c r="F632" s="10">
        <v>134993</v>
      </c>
      <c r="G632" s="10">
        <v>134993</v>
      </c>
      <c r="H632" s="10">
        <v>134993</v>
      </c>
      <c r="I632" s="10">
        <v>134993</v>
      </c>
      <c r="J632" s="10">
        <v>215178</v>
      </c>
      <c r="K632" s="10">
        <v>215178</v>
      </c>
      <c r="L632" s="10">
        <v>215178</v>
      </c>
      <c r="M632" s="10">
        <v>215178</v>
      </c>
      <c r="N632" s="10">
        <v>215178</v>
      </c>
      <c r="O632" s="10">
        <v>215178</v>
      </c>
    </row>
    <row r="633" spans="1:15" x14ac:dyDescent="0.3">
      <c r="A633" s="9">
        <f t="shared" si="18"/>
        <v>6</v>
      </c>
      <c r="B633" s="9">
        <f t="shared" si="19"/>
        <v>18</v>
      </c>
      <c r="C633" s="11">
        <v>30120</v>
      </c>
      <c r="D633" s="10">
        <v>134993</v>
      </c>
      <c r="E633" s="10">
        <v>134993</v>
      </c>
      <c r="F633" s="10">
        <v>134993</v>
      </c>
      <c r="G633" s="10">
        <v>134993</v>
      </c>
      <c r="H633" s="10">
        <v>134993</v>
      </c>
      <c r="I633" s="10">
        <v>134993</v>
      </c>
      <c r="J633" s="10">
        <v>215178</v>
      </c>
      <c r="K633" s="10">
        <v>215178</v>
      </c>
      <c r="L633" s="10">
        <v>215178</v>
      </c>
      <c r="M633" s="10">
        <v>215178</v>
      </c>
      <c r="N633" s="10">
        <v>215178</v>
      </c>
      <c r="O633" s="10">
        <v>215178</v>
      </c>
    </row>
    <row r="634" spans="1:15" x14ac:dyDescent="0.3">
      <c r="A634" s="9">
        <f t="shared" si="18"/>
        <v>6</v>
      </c>
      <c r="B634" s="9">
        <f t="shared" si="19"/>
        <v>19</v>
      </c>
      <c r="C634" s="11">
        <v>30121</v>
      </c>
      <c r="D634" s="10">
        <v>134993</v>
      </c>
      <c r="E634" s="10">
        <v>134993</v>
      </c>
      <c r="F634" s="10">
        <v>134993</v>
      </c>
      <c r="G634" s="10">
        <v>134993</v>
      </c>
      <c r="H634" s="10">
        <v>134993</v>
      </c>
      <c r="I634" s="10">
        <v>134993</v>
      </c>
      <c r="J634" s="10">
        <v>215178</v>
      </c>
      <c r="K634" s="10">
        <v>215178</v>
      </c>
      <c r="L634" s="10">
        <v>215178</v>
      </c>
      <c r="M634" s="10">
        <v>215178</v>
      </c>
      <c r="N634" s="10">
        <v>215178</v>
      </c>
      <c r="O634" s="10">
        <v>215178</v>
      </c>
    </row>
    <row r="635" spans="1:15" x14ac:dyDescent="0.3">
      <c r="A635" s="9">
        <f t="shared" si="18"/>
        <v>6</v>
      </c>
      <c r="B635" s="9">
        <f t="shared" si="19"/>
        <v>20</v>
      </c>
      <c r="C635" s="11">
        <v>30122</v>
      </c>
      <c r="D635" s="10">
        <v>134993</v>
      </c>
      <c r="E635" s="10">
        <v>134993</v>
      </c>
      <c r="F635" s="10">
        <v>134993</v>
      </c>
      <c r="G635" s="10">
        <v>134993</v>
      </c>
      <c r="H635" s="10">
        <v>134993</v>
      </c>
      <c r="I635" s="10">
        <v>134993</v>
      </c>
      <c r="J635" s="10">
        <v>215178</v>
      </c>
      <c r="K635" s="10">
        <v>215178</v>
      </c>
      <c r="L635" s="10">
        <v>215178</v>
      </c>
      <c r="M635" s="10">
        <v>215178</v>
      </c>
      <c r="N635" s="10">
        <v>215178</v>
      </c>
      <c r="O635" s="10">
        <v>215178</v>
      </c>
    </row>
    <row r="636" spans="1:15" x14ac:dyDescent="0.3">
      <c r="A636" s="9">
        <f t="shared" si="18"/>
        <v>6</v>
      </c>
      <c r="B636" s="9">
        <f t="shared" si="19"/>
        <v>21</v>
      </c>
      <c r="C636" s="11">
        <v>30123</v>
      </c>
      <c r="D636" s="10">
        <v>134993</v>
      </c>
      <c r="E636" s="10">
        <v>134993</v>
      </c>
      <c r="F636" s="10">
        <v>134993</v>
      </c>
      <c r="G636" s="10">
        <v>134993</v>
      </c>
      <c r="H636" s="10">
        <v>134993</v>
      </c>
      <c r="I636" s="10">
        <v>134993</v>
      </c>
      <c r="J636" s="10">
        <v>215178</v>
      </c>
      <c r="K636" s="10">
        <v>215178</v>
      </c>
      <c r="L636" s="10">
        <v>215178</v>
      </c>
      <c r="M636" s="10">
        <v>215178</v>
      </c>
      <c r="N636" s="10">
        <v>215178</v>
      </c>
      <c r="O636" s="10">
        <v>215178</v>
      </c>
    </row>
    <row r="637" spans="1:15" x14ac:dyDescent="0.3">
      <c r="A637" s="9">
        <f t="shared" si="18"/>
        <v>6</v>
      </c>
      <c r="B637" s="9">
        <f t="shared" si="19"/>
        <v>22</v>
      </c>
      <c r="C637" s="11">
        <v>30124</v>
      </c>
      <c r="D637" s="10">
        <v>134831.65625</v>
      </c>
      <c r="E637" s="10">
        <v>134831.6875</v>
      </c>
      <c r="F637" s="10">
        <v>134781.8125</v>
      </c>
      <c r="G637" s="10">
        <v>134825.171875</v>
      </c>
      <c r="H637" s="10">
        <v>134824.765625</v>
      </c>
      <c r="I637" s="10">
        <v>134795.4375</v>
      </c>
      <c r="J637" s="10">
        <v>215178</v>
      </c>
      <c r="K637" s="10">
        <v>215178</v>
      </c>
      <c r="L637" s="10">
        <v>215178</v>
      </c>
      <c r="M637" s="10">
        <v>215178</v>
      </c>
      <c r="N637" s="10">
        <v>215178</v>
      </c>
      <c r="O637" s="10">
        <v>215178</v>
      </c>
    </row>
    <row r="638" spans="1:15" x14ac:dyDescent="0.3">
      <c r="A638" s="9">
        <f t="shared" si="18"/>
        <v>6</v>
      </c>
      <c r="B638" s="9">
        <f t="shared" si="19"/>
        <v>23</v>
      </c>
      <c r="C638" s="11">
        <v>30125</v>
      </c>
      <c r="D638" s="10">
        <v>134633.984375</v>
      </c>
      <c r="E638" s="10">
        <v>134634.0625</v>
      </c>
      <c r="F638" s="10">
        <v>134534.296875</v>
      </c>
      <c r="G638" s="10">
        <v>134621</v>
      </c>
      <c r="H638" s="10">
        <v>134620.21875</v>
      </c>
      <c r="I638" s="10">
        <v>134561.546875</v>
      </c>
      <c r="J638" s="10">
        <v>215108.125</v>
      </c>
      <c r="K638" s="10">
        <v>215108.125</v>
      </c>
      <c r="L638" s="10">
        <v>215108.125</v>
      </c>
      <c r="M638" s="10">
        <v>215108.125</v>
      </c>
      <c r="N638" s="10">
        <v>215108.125</v>
      </c>
      <c r="O638" s="10">
        <v>215108.125</v>
      </c>
    </row>
    <row r="639" spans="1:15" x14ac:dyDescent="0.3">
      <c r="A639" s="9">
        <f t="shared" si="18"/>
        <v>6</v>
      </c>
      <c r="B639" s="9">
        <f t="shared" si="19"/>
        <v>24</v>
      </c>
      <c r="C639" s="11">
        <v>30126</v>
      </c>
      <c r="D639" s="10">
        <v>134436.328125</v>
      </c>
      <c r="E639" s="10">
        <v>134436.4375</v>
      </c>
      <c r="F639" s="10">
        <v>134286.796875</v>
      </c>
      <c r="G639" s="10">
        <v>134416.875</v>
      </c>
      <c r="H639" s="10">
        <v>134415.671875</v>
      </c>
      <c r="I639" s="10">
        <v>134327.671875</v>
      </c>
      <c r="J639" s="10">
        <v>214883.640625</v>
      </c>
      <c r="K639" s="10">
        <v>214883.640625</v>
      </c>
      <c r="L639" s="10">
        <v>214883.640625</v>
      </c>
      <c r="M639" s="10">
        <v>214883.640625</v>
      </c>
      <c r="N639" s="10">
        <v>214883.640625</v>
      </c>
      <c r="O639" s="10">
        <v>214883.640625</v>
      </c>
    </row>
    <row r="640" spans="1:15" x14ac:dyDescent="0.3">
      <c r="A640" s="9">
        <f t="shared" si="18"/>
        <v>6</v>
      </c>
      <c r="B640" s="9">
        <f t="shared" si="19"/>
        <v>25</v>
      </c>
      <c r="C640" s="11">
        <v>30127</v>
      </c>
      <c r="D640" s="10">
        <v>134238.6875</v>
      </c>
      <c r="E640" s="10">
        <v>134238.84375</v>
      </c>
      <c r="F640" s="10">
        <v>134039.34375</v>
      </c>
      <c r="G640" s="10">
        <v>134212.75</v>
      </c>
      <c r="H640" s="10">
        <v>134211.15625</v>
      </c>
      <c r="I640" s="10">
        <v>134093.84375</v>
      </c>
      <c r="J640" s="10">
        <v>214677.75</v>
      </c>
      <c r="K640" s="10">
        <v>214677.75</v>
      </c>
      <c r="L640" s="10">
        <v>214677.75</v>
      </c>
      <c r="M640" s="10">
        <v>214677.75</v>
      </c>
      <c r="N640" s="10">
        <v>214677.75</v>
      </c>
      <c r="O640" s="10">
        <v>214677.75</v>
      </c>
    </row>
    <row r="641" spans="1:15" x14ac:dyDescent="0.3">
      <c r="A641" s="9">
        <f t="shared" si="18"/>
        <v>6</v>
      </c>
      <c r="B641" s="9">
        <f t="shared" si="19"/>
        <v>26</v>
      </c>
      <c r="C641" s="11">
        <v>30128</v>
      </c>
      <c r="D641" s="10">
        <v>134041.078125</v>
      </c>
      <c r="E641" s="10">
        <v>134041.265625</v>
      </c>
      <c r="F641" s="10">
        <v>133791.890625</v>
      </c>
      <c r="G641" s="10">
        <v>134008.65625</v>
      </c>
      <c r="H641" s="10">
        <v>134006.671875</v>
      </c>
      <c r="I641" s="10">
        <v>133860.015625</v>
      </c>
      <c r="J641" s="10">
        <v>214431.296875</v>
      </c>
      <c r="K641" s="10">
        <v>214431.296875</v>
      </c>
      <c r="L641" s="10">
        <v>214431.296875</v>
      </c>
      <c r="M641" s="10">
        <v>214431.296875</v>
      </c>
      <c r="N641" s="10">
        <v>214431.296875</v>
      </c>
      <c r="O641" s="10">
        <v>214431.296875</v>
      </c>
    </row>
    <row r="642" spans="1:15" x14ac:dyDescent="0.3">
      <c r="A642" s="9">
        <f t="shared" si="18"/>
        <v>6</v>
      </c>
      <c r="B642" s="9">
        <f t="shared" si="19"/>
        <v>27</v>
      </c>
      <c r="C642" s="11">
        <v>30129</v>
      </c>
      <c r="D642" s="10">
        <v>133843.484375</v>
      </c>
      <c r="E642" s="10">
        <v>133843.71875</v>
      </c>
      <c r="F642" s="10">
        <v>133544.484375</v>
      </c>
      <c r="G642" s="10">
        <v>133804.578125</v>
      </c>
      <c r="H642" s="10">
        <v>133802.1875</v>
      </c>
      <c r="I642" s="10">
        <v>133626.21875</v>
      </c>
      <c r="J642" s="10">
        <v>214120.578125</v>
      </c>
      <c r="K642" s="10">
        <v>214120.578125</v>
      </c>
      <c r="L642" s="10">
        <v>214120.578125</v>
      </c>
      <c r="M642" s="10">
        <v>214120.578125</v>
      </c>
      <c r="N642" s="10">
        <v>214120.578125</v>
      </c>
      <c r="O642" s="10">
        <v>214120.578125</v>
      </c>
    </row>
    <row r="643" spans="1:15" x14ac:dyDescent="0.3">
      <c r="A643" s="9">
        <f t="shared" si="18"/>
        <v>6</v>
      </c>
      <c r="B643" s="9">
        <f t="shared" si="19"/>
        <v>28</v>
      </c>
      <c r="C643" s="11">
        <v>30130</v>
      </c>
      <c r="D643" s="10">
        <v>133645.90625</v>
      </c>
      <c r="E643" s="10">
        <v>133646.171875</v>
      </c>
      <c r="F643" s="10">
        <v>133297.09375</v>
      </c>
      <c r="G643" s="10">
        <v>133600.515625</v>
      </c>
      <c r="H643" s="10">
        <v>133597.734375</v>
      </c>
      <c r="I643" s="10">
        <v>133392.4375</v>
      </c>
      <c r="J643" s="10">
        <v>213725.890625</v>
      </c>
      <c r="K643" s="10">
        <v>213725.890625</v>
      </c>
      <c r="L643" s="10">
        <v>213725.890625</v>
      </c>
      <c r="M643" s="10">
        <v>213725.890625</v>
      </c>
      <c r="N643" s="10">
        <v>213725.890625</v>
      </c>
      <c r="O643" s="10">
        <v>213725.890625</v>
      </c>
    </row>
    <row r="644" spans="1:15" x14ac:dyDescent="0.3">
      <c r="A644" s="9">
        <f t="shared" si="18"/>
        <v>6</v>
      </c>
      <c r="B644" s="9">
        <f t="shared" si="19"/>
        <v>29</v>
      </c>
      <c r="C644" s="11">
        <v>30131</v>
      </c>
      <c r="D644" s="10">
        <v>133507.84375</v>
      </c>
      <c r="E644" s="10">
        <v>133508.171875</v>
      </c>
      <c r="F644" s="10">
        <v>133109.21875</v>
      </c>
      <c r="G644" s="10">
        <v>133455.984375</v>
      </c>
      <c r="H644" s="10">
        <v>133452.8125</v>
      </c>
      <c r="I644" s="10">
        <v>133218.203125</v>
      </c>
      <c r="J644" s="10">
        <v>213400.828125</v>
      </c>
      <c r="K644" s="10">
        <v>213400.828125</v>
      </c>
      <c r="L644" s="10">
        <v>213400.828125</v>
      </c>
      <c r="M644" s="10">
        <v>213400.828125</v>
      </c>
      <c r="N644" s="10">
        <v>213400.828125</v>
      </c>
      <c r="O644" s="10">
        <v>213400.828125</v>
      </c>
    </row>
    <row r="645" spans="1:15" x14ac:dyDescent="0.3">
      <c r="A645" s="9">
        <f t="shared" si="18"/>
        <v>6</v>
      </c>
      <c r="B645" s="9">
        <f t="shared" si="19"/>
        <v>30</v>
      </c>
      <c r="C645" s="11">
        <v>30132</v>
      </c>
      <c r="D645" s="10">
        <v>133112.25</v>
      </c>
      <c r="E645" s="10">
        <v>133111.859375</v>
      </c>
      <c r="F645" s="10">
        <v>132684.75</v>
      </c>
      <c r="G645" s="10">
        <v>133056.375</v>
      </c>
      <c r="H645" s="10">
        <v>133052.796875</v>
      </c>
      <c r="I645" s="10">
        <v>132800.875</v>
      </c>
      <c r="J645" s="10">
        <v>213144.84375</v>
      </c>
      <c r="K645" s="10">
        <v>213144.84375</v>
      </c>
      <c r="L645" s="10">
        <v>213144.84375</v>
      </c>
      <c r="M645" s="10">
        <v>213144.84375</v>
      </c>
      <c r="N645" s="10">
        <v>213144.84375</v>
      </c>
      <c r="O645" s="10">
        <v>213144.84375</v>
      </c>
    </row>
    <row r="646" spans="1:15" x14ac:dyDescent="0.3">
      <c r="A646" s="9">
        <f t="shared" si="18"/>
        <v>7</v>
      </c>
      <c r="B646" s="9">
        <f t="shared" si="19"/>
        <v>1</v>
      </c>
      <c r="C646" s="11">
        <v>30133</v>
      </c>
      <c r="D646" s="10">
        <v>132421.46875</v>
      </c>
      <c r="E646" s="10">
        <v>132419.65625</v>
      </c>
      <c r="F646" s="10">
        <v>131986.078125</v>
      </c>
      <c r="G646" s="10">
        <v>132364.078125</v>
      </c>
      <c r="H646" s="10">
        <v>132360.078125</v>
      </c>
      <c r="I646" s="10">
        <v>132102.875</v>
      </c>
      <c r="J646" s="10">
        <v>212838.125</v>
      </c>
      <c r="K646" s="10">
        <v>212838.125</v>
      </c>
      <c r="L646" s="10">
        <v>212838.125</v>
      </c>
      <c r="M646" s="10">
        <v>212838.125</v>
      </c>
      <c r="N646" s="10">
        <v>212838.125</v>
      </c>
      <c r="O646" s="10">
        <v>212838.125</v>
      </c>
    </row>
    <row r="647" spans="1:15" x14ac:dyDescent="0.3">
      <c r="A647" s="9">
        <f t="shared" si="18"/>
        <v>7</v>
      </c>
      <c r="B647" s="9">
        <f t="shared" si="19"/>
        <v>2</v>
      </c>
      <c r="C647" s="11">
        <v>30134</v>
      </c>
      <c r="D647" s="10">
        <v>131716.875</v>
      </c>
      <c r="E647" s="10">
        <v>131713.65625</v>
      </c>
      <c r="F647" s="10">
        <v>131273.59375</v>
      </c>
      <c r="G647" s="10">
        <v>131657.96875</v>
      </c>
      <c r="H647" s="10">
        <v>131653.5625</v>
      </c>
      <c r="I647" s="10">
        <v>131391.078125</v>
      </c>
      <c r="J647" s="10">
        <v>212427.265625</v>
      </c>
      <c r="K647" s="10">
        <v>212427.265625</v>
      </c>
      <c r="L647" s="10">
        <v>212427.265625</v>
      </c>
      <c r="M647" s="10">
        <v>212427.265625</v>
      </c>
      <c r="N647" s="10">
        <v>212427.265625</v>
      </c>
      <c r="O647" s="10">
        <v>212427.265625</v>
      </c>
    </row>
    <row r="648" spans="1:15" x14ac:dyDescent="0.3">
      <c r="A648" s="9">
        <f t="shared" si="18"/>
        <v>7</v>
      </c>
      <c r="B648" s="9">
        <f t="shared" si="19"/>
        <v>3</v>
      </c>
      <c r="C648" s="11">
        <v>30135</v>
      </c>
      <c r="D648" s="10">
        <v>131002.46875</v>
      </c>
      <c r="E648" s="10">
        <v>130997.8046875</v>
      </c>
      <c r="F648" s="10">
        <v>130551.28125</v>
      </c>
      <c r="G648" s="10">
        <v>130942.0390625</v>
      </c>
      <c r="H648" s="10">
        <v>130937.2109375</v>
      </c>
      <c r="I648" s="10">
        <v>130669.4453125</v>
      </c>
      <c r="J648" s="10">
        <v>211946.546875</v>
      </c>
      <c r="K648" s="10">
        <v>211946.546875</v>
      </c>
      <c r="L648" s="10">
        <v>211946.546875</v>
      </c>
      <c r="M648" s="10">
        <v>211946.546875</v>
      </c>
      <c r="N648" s="10">
        <v>211946.546875</v>
      </c>
      <c r="O648" s="10">
        <v>211946.546875</v>
      </c>
    </row>
    <row r="649" spans="1:15" x14ac:dyDescent="0.3">
      <c r="A649" s="9">
        <f t="shared" ref="A649:A712" si="20">MONTH(C649)</f>
        <v>7</v>
      </c>
      <c r="B649" s="9">
        <f t="shared" ref="B649:B712" si="21">DAY(C649)</f>
        <v>4</v>
      </c>
      <c r="C649" s="11">
        <v>30136</v>
      </c>
      <c r="D649" s="10">
        <v>130280.2109375</v>
      </c>
      <c r="E649" s="10">
        <v>130274.125</v>
      </c>
      <c r="F649" s="10">
        <v>129821.125</v>
      </c>
      <c r="G649" s="10">
        <v>130218.2578125</v>
      </c>
      <c r="H649" s="10">
        <v>130213.015625</v>
      </c>
      <c r="I649" s="10">
        <v>129939.96875</v>
      </c>
      <c r="J649" s="10">
        <v>211404.71875</v>
      </c>
      <c r="K649" s="10">
        <v>211404.71875</v>
      </c>
      <c r="L649" s="10">
        <v>211404.71875</v>
      </c>
      <c r="M649" s="10">
        <v>211404.71875</v>
      </c>
      <c r="N649" s="10">
        <v>211404.71875</v>
      </c>
      <c r="O649" s="10">
        <v>211404.71875</v>
      </c>
    </row>
    <row r="650" spans="1:15" x14ac:dyDescent="0.3">
      <c r="A650" s="9">
        <f t="shared" si="20"/>
        <v>7</v>
      </c>
      <c r="B650" s="9">
        <f t="shared" si="21"/>
        <v>5</v>
      </c>
      <c r="C650" s="11">
        <v>30137</v>
      </c>
      <c r="D650" s="10">
        <v>129556.0703125</v>
      </c>
      <c r="E650" s="10">
        <v>129548.5546875</v>
      </c>
      <c r="F650" s="10">
        <v>129089.09375</v>
      </c>
      <c r="G650" s="10">
        <v>129492.6015625</v>
      </c>
      <c r="H650" s="10">
        <v>129486.9375</v>
      </c>
      <c r="I650" s="10">
        <v>129208.609375</v>
      </c>
      <c r="J650" s="10">
        <v>210815.796875</v>
      </c>
      <c r="K650" s="10">
        <v>210815.796875</v>
      </c>
      <c r="L650" s="10">
        <v>210815.796875</v>
      </c>
      <c r="M650" s="10">
        <v>210815.796875</v>
      </c>
      <c r="N650" s="10">
        <v>210815.796875</v>
      </c>
      <c r="O650" s="10">
        <v>210815.796875</v>
      </c>
    </row>
    <row r="651" spans="1:15" x14ac:dyDescent="0.3">
      <c r="A651" s="9">
        <f t="shared" si="20"/>
        <v>7</v>
      </c>
      <c r="B651" s="9">
        <f t="shared" si="21"/>
        <v>6</v>
      </c>
      <c r="C651" s="11">
        <v>30138</v>
      </c>
      <c r="D651" s="10">
        <v>128832.0234375</v>
      </c>
      <c r="E651" s="10">
        <v>128823.078125</v>
      </c>
      <c r="F651" s="10">
        <v>128357.1484375</v>
      </c>
      <c r="G651" s="10">
        <v>128767.03125</v>
      </c>
      <c r="H651" s="10">
        <v>128760.953125</v>
      </c>
      <c r="I651" s="10">
        <v>128477.3515625</v>
      </c>
      <c r="J651" s="10">
        <v>210173.4375</v>
      </c>
      <c r="K651" s="10">
        <v>210173.4375</v>
      </c>
      <c r="L651" s="10">
        <v>210173.4375</v>
      </c>
      <c r="M651" s="10">
        <v>210173.4375</v>
      </c>
      <c r="N651" s="10">
        <v>210173.4375</v>
      </c>
      <c r="O651" s="10">
        <v>210173.4375</v>
      </c>
    </row>
    <row r="652" spans="1:15" x14ac:dyDescent="0.3">
      <c r="A652" s="9">
        <f t="shared" si="20"/>
        <v>7</v>
      </c>
      <c r="B652" s="9">
        <f t="shared" si="21"/>
        <v>7</v>
      </c>
      <c r="C652" s="11">
        <v>30139</v>
      </c>
      <c r="D652" s="10">
        <v>128108.0625</v>
      </c>
      <c r="E652" s="10">
        <v>128097.6953125</v>
      </c>
      <c r="F652" s="10">
        <v>127625.296875</v>
      </c>
      <c r="G652" s="10">
        <v>128041.5546875</v>
      </c>
      <c r="H652" s="10">
        <v>128035.0625</v>
      </c>
      <c r="I652" s="10">
        <v>127746.1796875</v>
      </c>
      <c r="J652" s="10">
        <v>209513.5</v>
      </c>
      <c r="K652" s="10">
        <v>209513.5</v>
      </c>
      <c r="L652" s="10">
        <v>209513.5</v>
      </c>
      <c r="M652" s="10">
        <v>209513.5</v>
      </c>
      <c r="N652" s="10">
        <v>209513.5</v>
      </c>
      <c r="O652" s="10">
        <v>209513.5</v>
      </c>
    </row>
    <row r="653" spans="1:15" x14ac:dyDescent="0.3">
      <c r="A653" s="9">
        <f t="shared" si="20"/>
        <v>7</v>
      </c>
      <c r="B653" s="9">
        <f t="shared" si="21"/>
        <v>8</v>
      </c>
      <c r="C653" s="11">
        <v>30140</v>
      </c>
      <c r="D653" s="10">
        <v>127384.203125</v>
      </c>
      <c r="E653" s="10">
        <v>127372.40625</v>
      </c>
      <c r="F653" s="10">
        <v>126893.546875</v>
      </c>
      <c r="G653" s="10">
        <v>127316.171875</v>
      </c>
      <c r="H653" s="10">
        <v>127309.265625</v>
      </c>
      <c r="I653" s="10">
        <v>127015.1015625</v>
      </c>
      <c r="J653" s="10">
        <v>208817.984375</v>
      </c>
      <c r="K653" s="10">
        <v>208817.984375</v>
      </c>
      <c r="L653" s="10">
        <v>208817.984375</v>
      </c>
      <c r="M653" s="10">
        <v>208817.984375</v>
      </c>
      <c r="N653" s="10">
        <v>208817.984375</v>
      </c>
      <c r="O653" s="10">
        <v>208817.984375</v>
      </c>
    </row>
    <row r="654" spans="1:15" x14ac:dyDescent="0.3">
      <c r="A654" s="9">
        <f t="shared" si="20"/>
        <v>7</v>
      </c>
      <c r="B654" s="9">
        <f t="shared" si="21"/>
        <v>9</v>
      </c>
      <c r="C654" s="11">
        <v>30141</v>
      </c>
      <c r="D654" s="10">
        <v>126660.4375</v>
      </c>
      <c r="E654" s="10">
        <v>126647.2109375</v>
      </c>
      <c r="F654" s="10">
        <v>126161.890625</v>
      </c>
      <c r="G654" s="10">
        <v>126590.890625</v>
      </c>
      <c r="H654" s="10">
        <v>126583.5625</v>
      </c>
      <c r="I654" s="10">
        <v>126284.125</v>
      </c>
      <c r="J654" s="10">
        <v>208104.78125</v>
      </c>
      <c r="K654" s="10">
        <v>208104.78125</v>
      </c>
      <c r="L654" s="10">
        <v>208104.78125</v>
      </c>
      <c r="M654" s="10">
        <v>208104.78125</v>
      </c>
      <c r="N654" s="10">
        <v>208104.78125</v>
      </c>
      <c r="O654" s="10">
        <v>208104.78125</v>
      </c>
    </row>
    <row r="655" spans="1:15" x14ac:dyDescent="0.3">
      <c r="A655" s="9">
        <f t="shared" si="20"/>
        <v>7</v>
      </c>
      <c r="B655" s="9">
        <f t="shared" si="21"/>
        <v>10</v>
      </c>
      <c r="C655" s="11">
        <v>30142</v>
      </c>
      <c r="D655" s="10">
        <v>125936.7578125</v>
      </c>
      <c r="E655" s="10">
        <v>125922.109375</v>
      </c>
      <c r="F655" s="10">
        <v>125430.328125</v>
      </c>
      <c r="G655" s="10">
        <v>125865.6953125</v>
      </c>
      <c r="H655" s="10">
        <v>125857.9609375</v>
      </c>
      <c r="I655" s="10">
        <v>125553.2421875</v>
      </c>
      <c r="J655" s="10">
        <v>207355.890625</v>
      </c>
      <c r="K655" s="10">
        <v>207355.890625</v>
      </c>
      <c r="L655" s="10">
        <v>207355.890625</v>
      </c>
      <c r="M655" s="10">
        <v>207355.890625</v>
      </c>
      <c r="N655" s="10">
        <v>207355.890625</v>
      </c>
      <c r="O655" s="10">
        <v>207355.890625</v>
      </c>
    </row>
    <row r="656" spans="1:15" x14ac:dyDescent="0.3">
      <c r="A656" s="9">
        <f t="shared" si="20"/>
        <v>7</v>
      </c>
      <c r="B656" s="9">
        <f t="shared" si="21"/>
        <v>11</v>
      </c>
      <c r="C656" s="11">
        <v>30143</v>
      </c>
      <c r="D656" s="10">
        <v>125213.1796875</v>
      </c>
      <c r="E656" s="10">
        <v>125197.109375</v>
      </c>
      <c r="F656" s="10">
        <v>124698.859375</v>
      </c>
      <c r="G656" s="10">
        <v>125140.6015625</v>
      </c>
      <c r="H656" s="10">
        <v>125132.4453125</v>
      </c>
      <c r="I656" s="10">
        <v>124822.453125</v>
      </c>
      <c r="J656" s="10">
        <v>206589.265625</v>
      </c>
      <c r="K656" s="10">
        <v>206589.265625</v>
      </c>
      <c r="L656" s="10">
        <v>206589.265625</v>
      </c>
      <c r="M656" s="10">
        <v>206589.265625</v>
      </c>
      <c r="N656" s="10">
        <v>206589.265625</v>
      </c>
      <c r="O656" s="10">
        <v>206589.265625</v>
      </c>
    </row>
    <row r="657" spans="1:15" x14ac:dyDescent="0.3">
      <c r="A657" s="9">
        <f t="shared" si="20"/>
        <v>7</v>
      </c>
      <c r="B657" s="9">
        <f t="shared" si="21"/>
        <v>12</v>
      </c>
      <c r="C657" s="11">
        <v>30144</v>
      </c>
      <c r="D657" s="10">
        <v>124489.6953125</v>
      </c>
      <c r="E657" s="10">
        <v>124472.1953125</v>
      </c>
      <c r="F657" s="10">
        <v>123967.484375</v>
      </c>
      <c r="G657" s="10">
        <v>124415.59375</v>
      </c>
      <c r="H657" s="10">
        <v>124407.0234375</v>
      </c>
      <c r="I657" s="10">
        <v>124091.7578125</v>
      </c>
      <c r="J657" s="10">
        <v>205804.875</v>
      </c>
      <c r="K657" s="10">
        <v>205804.875</v>
      </c>
      <c r="L657" s="10">
        <v>205804.875</v>
      </c>
      <c r="M657" s="10">
        <v>205804.875</v>
      </c>
      <c r="N657" s="10">
        <v>205804.875</v>
      </c>
      <c r="O657" s="10">
        <v>205804.875</v>
      </c>
    </row>
    <row r="658" spans="1:15" x14ac:dyDescent="0.3">
      <c r="A658" s="9">
        <f t="shared" si="20"/>
        <v>7</v>
      </c>
      <c r="B658" s="9">
        <f t="shared" si="21"/>
        <v>13</v>
      </c>
      <c r="C658" s="11">
        <v>30145</v>
      </c>
      <c r="D658" s="10">
        <v>123766.3046875</v>
      </c>
      <c r="E658" s="10">
        <v>123747.375</v>
      </c>
      <c r="F658" s="10">
        <v>123236.2109375</v>
      </c>
      <c r="G658" s="10">
        <v>123690.6875</v>
      </c>
      <c r="H658" s="10">
        <v>123681.703125</v>
      </c>
      <c r="I658" s="10">
        <v>123361.15625</v>
      </c>
      <c r="J658" s="10">
        <v>205002.6875</v>
      </c>
      <c r="K658" s="10">
        <v>205002.6875</v>
      </c>
      <c r="L658" s="10">
        <v>205002.6875</v>
      </c>
      <c r="M658" s="10">
        <v>205002.6875</v>
      </c>
      <c r="N658" s="10">
        <v>205002.6875</v>
      </c>
      <c r="O658" s="10">
        <v>205002.6875</v>
      </c>
    </row>
    <row r="659" spans="1:15" x14ac:dyDescent="0.3">
      <c r="A659" s="9">
        <f t="shared" si="20"/>
        <v>7</v>
      </c>
      <c r="B659" s="9">
        <f t="shared" si="21"/>
        <v>14</v>
      </c>
      <c r="C659" s="11">
        <v>30146</v>
      </c>
      <c r="D659" s="10">
        <v>123043.0078125</v>
      </c>
      <c r="E659" s="10">
        <v>123022.65625</v>
      </c>
      <c r="F659" s="10">
        <v>122505.0234375</v>
      </c>
      <c r="G659" s="10">
        <v>122965.875</v>
      </c>
      <c r="H659" s="10">
        <v>122956.46875</v>
      </c>
      <c r="I659" s="10">
        <v>122630.65625</v>
      </c>
      <c r="J659" s="10">
        <v>204182.671875</v>
      </c>
      <c r="K659" s="10">
        <v>204182.671875</v>
      </c>
      <c r="L659" s="10">
        <v>204182.671875</v>
      </c>
      <c r="M659" s="10">
        <v>204182.671875</v>
      </c>
      <c r="N659" s="10">
        <v>204182.671875</v>
      </c>
      <c r="O659" s="10">
        <v>204182.671875</v>
      </c>
    </row>
    <row r="660" spans="1:15" x14ac:dyDescent="0.3">
      <c r="A660" s="9">
        <f t="shared" si="20"/>
        <v>7</v>
      </c>
      <c r="B660" s="9">
        <f t="shared" si="21"/>
        <v>15</v>
      </c>
      <c r="C660" s="11">
        <v>30147</v>
      </c>
      <c r="D660" s="10">
        <v>122319.8046875</v>
      </c>
      <c r="E660" s="10">
        <v>122298.0234375</v>
      </c>
      <c r="F660" s="10">
        <v>121773.9375</v>
      </c>
      <c r="G660" s="10">
        <v>122241.1484375</v>
      </c>
      <c r="H660" s="10">
        <v>122231.3359375</v>
      </c>
      <c r="I660" s="10">
        <v>121900.2421875</v>
      </c>
      <c r="J660" s="10">
        <v>203362.890625</v>
      </c>
      <c r="K660" s="10">
        <v>203362.890625</v>
      </c>
      <c r="L660" s="10">
        <v>203362.890625</v>
      </c>
      <c r="M660" s="10">
        <v>203362.890625</v>
      </c>
      <c r="N660" s="10">
        <v>203362.890625</v>
      </c>
      <c r="O660" s="10">
        <v>203362.890625</v>
      </c>
    </row>
    <row r="661" spans="1:15" x14ac:dyDescent="0.3">
      <c r="A661" s="9">
        <f t="shared" si="20"/>
        <v>7</v>
      </c>
      <c r="B661" s="9">
        <f t="shared" si="21"/>
        <v>16</v>
      </c>
      <c r="C661" s="11">
        <v>30148</v>
      </c>
      <c r="D661" s="10">
        <v>121596.6953125</v>
      </c>
      <c r="E661" s="10">
        <v>121573.4921875</v>
      </c>
      <c r="F661" s="10">
        <v>121042.9453125</v>
      </c>
      <c r="G661" s="10">
        <v>121516.5234375</v>
      </c>
      <c r="H661" s="10">
        <v>121506.296875</v>
      </c>
      <c r="I661" s="10">
        <v>121169.9296875</v>
      </c>
      <c r="J661" s="10">
        <v>202525.234375</v>
      </c>
      <c r="K661" s="10">
        <v>202525.234375</v>
      </c>
      <c r="L661" s="10">
        <v>202525.234375</v>
      </c>
      <c r="M661" s="10">
        <v>202525.234375</v>
      </c>
      <c r="N661" s="10">
        <v>202525.234375</v>
      </c>
      <c r="O661" s="10">
        <v>202525.234375</v>
      </c>
    </row>
    <row r="662" spans="1:15" x14ac:dyDescent="0.3">
      <c r="A662" s="9">
        <f t="shared" si="20"/>
        <v>7</v>
      </c>
      <c r="B662" s="9">
        <f t="shared" si="21"/>
        <v>17</v>
      </c>
      <c r="C662" s="11">
        <v>30149</v>
      </c>
      <c r="D662" s="10">
        <v>120873.6796875</v>
      </c>
      <c r="E662" s="10">
        <v>120849.0546875</v>
      </c>
      <c r="F662" s="10">
        <v>120312.0546875</v>
      </c>
      <c r="G662" s="10">
        <v>120791.9921875</v>
      </c>
      <c r="H662" s="10">
        <v>120781.3515625</v>
      </c>
      <c r="I662" s="10">
        <v>120439.7109375</v>
      </c>
      <c r="J662" s="10">
        <v>201676.9375</v>
      </c>
      <c r="K662" s="10">
        <v>201676.9375</v>
      </c>
      <c r="L662" s="10">
        <v>201676.9375</v>
      </c>
      <c r="M662" s="10">
        <v>201676.9375</v>
      </c>
      <c r="N662" s="10">
        <v>201676.9375</v>
      </c>
      <c r="O662" s="10">
        <v>201676.9375</v>
      </c>
    </row>
    <row r="663" spans="1:15" x14ac:dyDescent="0.3">
      <c r="A663" s="9">
        <f t="shared" si="20"/>
        <v>7</v>
      </c>
      <c r="B663" s="9">
        <f t="shared" si="21"/>
        <v>18</v>
      </c>
      <c r="C663" s="11">
        <v>30150</v>
      </c>
      <c r="D663" s="10">
        <v>120150.7578125</v>
      </c>
      <c r="E663" s="10">
        <v>120124.703125</v>
      </c>
      <c r="F663" s="10">
        <v>119581.25</v>
      </c>
      <c r="G663" s="10">
        <v>120067.5546875</v>
      </c>
      <c r="H663" s="10">
        <v>120056.4921875</v>
      </c>
      <c r="I663" s="10">
        <v>119709.5859375</v>
      </c>
      <c r="J663" s="10">
        <v>200817.96875</v>
      </c>
      <c r="K663" s="10">
        <v>200817.96875</v>
      </c>
      <c r="L663" s="10">
        <v>200817.96875</v>
      </c>
      <c r="M663" s="10">
        <v>200817.96875</v>
      </c>
      <c r="N663" s="10">
        <v>200817.96875</v>
      </c>
      <c r="O663" s="10">
        <v>200817.96875</v>
      </c>
    </row>
    <row r="664" spans="1:15" x14ac:dyDescent="0.3">
      <c r="A664" s="9">
        <f t="shared" si="20"/>
        <v>7</v>
      </c>
      <c r="B664" s="9">
        <f t="shared" si="21"/>
        <v>19</v>
      </c>
      <c r="C664" s="11">
        <v>30151</v>
      </c>
      <c r="D664" s="10">
        <v>119427.9296875</v>
      </c>
      <c r="E664" s="10">
        <v>119400.453125</v>
      </c>
      <c r="F664" s="10">
        <v>118850.5390625</v>
      </c>
      <c r="G664" s="10">
        <v>119343.2109375</v>
      </c>
      <c r="H664" s="10">
        <v>119331.734375</v>
      </c>
      <c r="I664" s="10">
        <v>118979.5546875</v>
      </c>
      <c r="J664" s="10">
        <v>199950.109375</v>
      </c>
      <c r="K664" s="10">
        <v>199950.109375</v>
      </c>
      <c r="L664" s="10">
        <v>199950.109375</v>
      </c>
      <c r="M664" s="10">
        <v>199950.109375</v>
      </c>
      <c r="N664" s="10">
        <v>199950.109375</v>
      </c>
      <c r="O664" s="10">
        <v>199950.109375</v>
      </c>
    </row>
    <row r="665" spans="1:15" x14ac:dyDescent="0.3">
      <c r="A665" s="9">
        <f t="shared" si="20"/>
        <v>7</v>
      </c>
      <c r="B665" s="9">
        <f t="shared" si="21"/>
        <v>20</v>
      </c>
      <c r="C665" s="11">
        <v>30152</v>
      </c>
      <c r="D665" s="10">
        <v>118705.203125</v>
      </c>
      <c r="E665" s="10">
        <v>118676.296875</v>
      </c>
      <c r="F665" s="10">
        <v>118119.9296875</v>
      </c>
      <c r="G665" s="10">
        <v>118618.9609375</v>
      </c>
      <c r="H665" s="10">
        <v>118607.0703125</v>
      </c>
      <c r="I665" s="10">
        <v>118249.625</v>
      </c>
      <c r="J665" s="10">
        <v>199073.375</v>
      </c>
      <c r="K665" s="10">
        <v>199073.375</v>
      </c>
      <c r="L665" s="10">
        <v>199073.375</v>
      </c>
      <c r="M665" s="10">
        <v>199073.375</v>
      </c>
      <c r="N665" s="10">
        <v>199073.375</v>
      </c>
      <c r="O665" s="10">
        <v>199073.375</v>
      </c>
    </row>
    <row r="666" spans="1:15" x14ac:dyDescent="0.3">
      <c r="A666" s="9">
        <f t="shared" si="20"/>
        <v>7</v>
      </c>
      <c r="B666" s="9">
        <f t="shared" si="21"/>
        <v>21</v>
      </c>
      <c r="C666" s="11">
        <v>30153</v>
      </c>
      <c r="D666" s="10">
        <v>117982.5625</v>
      </c>
      <c r="E666" s="10">
        <v>117952.234375</v>
      </c>
      <c r="F666" s="10">
        <v>117389.4140625</v>
      </c>
      <c r="G666" s="10">
        <v>117894.8046875</v>
      </c>
      <c r="H666" s="10">
        <v>117882.5</v>
      </c>
      <c r="I666" s="10">
        <v>117519.7890625</v>
      </c>
      <c r="J666" s="10">
        <v>198187.71875</v>
      </c>
      <c r="K666" s="10">
        <v>198187.71875</v>
      </c>
      <c r="L666" s="10">
        <v>198187.71875</v>
      </c>
      <c r="M666" s="10">
        <v>198187.71875</v>
      </c>
      <c r="N666" s="10">
        <v>198187.71875</v>
      </c>
      <c r="O666" s="10">
        <v>198187.71875</v>
      </c>
    </row>
    <row r="667" spans="1:15" x14ac:dyDescent="0.3">
      <c r="A667" s="9">
        <f t="shared" si="20"/>
        <v>7</v>
      </c>
      <c r="B667" s="9">
        <f t="shared" si="21"/>
        <v>22</v>
      </c>
      <c r="C667" s="11">
        <v>30154</v>
      </c>
      <c r="D667" s="10">
        <v>117260.015625</v>
      </c>
      <c r="E667" s="10">
        <v>117228.265625</v>
      </c>
      <c r="F667" s="10">
        <v>116659</v>
      </c>
      <c r="G667" s="10">
        <v>117170.75</v>
      </c>
      <c r="H667" s="10">
        <v>117158.03125</v>
      </c>
      <c r="I667" s="10">
        <v>116790.046875</v>
      </c>
      <c r="J667" s="10">
        <v>197293.15625</v>
      </c>
      <c r="K667" s="10">
        <v>197293.15625</v>
      </c>
      <c r="L667" s="10">
        <v>197293.15625</v>
      </c>
      <c r="M667" s="10">
        <v>197293.15625</v>
      </c>
      <c r="N667" s="10">
        <v>197293.15625</v>
      </c>
      <c r="O667" s="10">
        <v>197293.15625</v>
      </c>
    </row>
    <row r="668" spans="1:15" x14ac:dyDescent="0.3">
      <c r="A668" s="9">
        <f t="shared" si="20"/>
        <v>7</v>
      </c>
      <c r="B668" s="9">
        <f t="shared" si="21"/>
        <v>23</v>
      </c>
      <c r="C668" s="11">
        <v>30155</v>
      </c>
      <c r="D668" s="10">
        <v>116537.578125</v>
      </c>
      <c r="E668" s="10">
        <v>116504.3984375</v>
      </c>
      <c r="F668" s="10">
        <v>115928.6875</v>
      </c>
      <c r="G668" s="10">
        <v>116446.7890625</v>
      </c>
      <c r="H668" s="10">
        <v>116433.65625</v>
      </c>
      <c r="I668" s="10">
        <v>116060.4140625</v>
      </c>
      <c r="J668" s="10">
        <v>196393.296875</v>
      </c>
      <c r="K668" s="10">
        <v>196393.296875</v>
      </c>
      <c r="L668" s="10">
        <v>196393.296875</v>
      </c>
      <c r="M668" s="10">
        <v>196393.296875</v>
      </c>
      <c r="N668" s="10">
        <v>196393.296875</v>
      </c>
      <c r="O668" s="10">
        <v>196393.296875</v>
      </c>
    </row>
    <row r="669" spans="1:15" x14ac:dyDescent="0.3">
      <c r="A669" s="9">
        <f t="shared" si="20"/>
        <v>7</v>
      </c>
      <c r="B669" s="9">
        <f t="shared" si="21"/>
        <v>24</v>
      </c>
      <c r="C669" s="11">
        <v>30156</v>
      </c>
      <c r="D669" s="10">
        <v>115815.234375</v>
      </c>
      <c r="E669" s="10">
        <v>115780.6328125</v>
      </c>
      <c r="F669" s="10">
        <v>115198.46875</v>
      </c>
      <c r="G669" s="10">
        <v>115722.9296875</v>
      </c>
      <c r="H669" s="10">
        <v>115709.3828125</v>
      </c>
      <c r="I669" s="10">
        <v>115330.875</v>
      </c>
      <c r="J669" s="10">
        <v>195488.140625</v>
      </c>
      <c r="K669" s="10">
        <v>195488.140625</v>
      </c>
      <c r="L669" s="10">
        <v>195488.140625</v>
      </c>
      <c r="M669" s="10">
        <v>195488.140625</v>
      </c>
      <c r="N669" s="10">
        <v>195488.140625</v>
      </c>
      <c r="O669" s="10">
        <v>195488.140625</v>
      </c>
    </row>
    <row r="670" spans="1:15" x14ac:dyDescent="0.3">
      <c r="A670" s="9">
        <f t="shared" si="20"/>
        <v>7</v>
      </c>
      <c r="B670" s="9">
        <f t="shared" si="21"/>
        <v>25</v>
      </c>
      <c r="C670" s="11">
        <v>30157</v>
      </c>
      <c r="D670" s="10">
        <v>115092.984375</v>
      </c>
      <c r="E670" s="10">
        <v>115056.9609375</v>
      </c>
      <c r="F670" s="10">
        <v>114468.359375</v>
      </c>
      <c r="G670" s="10">
        <v>114999.171875</v>
      </c>
      <c r="H670" s="10">
        <v>114985.2109375</v>
      </c>
      <c r="I670" s="10">
        <v>114601.4296875</v>
      </c>
      <c r="J670" s="10">
        <v>194577.65625</v>
      </c>
      <c r="K670" s="10">
        <v>194577.65625</v>
      </c>
      <c r="L670" s="10">
        <v>194577.65625</v>
      </c>
      <c r="M670" s="10">
        <v>194577.65625</v>
      </c>
      <c r="N670" s="10">
        <v>194577.65625</v>
      </c>
      <c r="O670" s="10">
        <v>194577.65625</v>
      </c>
    </row>
    <row r="671" spans="1:15" x14ac:dyDescent="0.3">
      <c r="A671" s="9">
        <f t="shared" si="20"/>
        <v>7</v>
      </c>
      <c r="B671" s="9">
        <f t="shared" si="21"/>
        <v>26</v>
      </c>
      <c r="C671" s="11">
        <v>30158</v>
      </c>
      <c r="D671" s="10">
        <v>114370.8359375</v>
      </c>
      <c r="E671" s="10">
        <v>114333.390625</v>
      </c>
      <c r="F671" s="10">
        <v>113738.34375</v>
      </c>
      <c r="G671" s="10">
        <v>114275.5078125</v>
      </c>
      <c r="H671" s="10">
        <v>114261.1328125</v>
      </c>
      <c r="I671" s="10">
        <v>113872.09375</v>
      </c>
      <c r="J671" s="10">
        <v>193663.703125</v>
      </c>
      <c r="K671" s="10">
        <v>193663.703125</v>
      </c>
      <c r="L671" s="10">
        <v>193663.703125</v>
      </c>
      <c r="M671" s="10">
        <v>193663.703125</v>
      </c>
      <c r="N671" s="10">
        <v>193663.703125</v>
      </c>
      <c r="O671" s="10">
        <v>193663.703125</v>
      </c>
    </row>
    <row r="672" spans="1:15" x14ac:dyDescent="0.3">
      <c r="A672" s="9">
        <f t="shared" si="20"/>
        <v>7</v>
      </c>
      <c r="B672" s="9">
        <f t="shared" si="21"/>
        <v>27</v>
      </c>
      <c r="C672" s="11">
        <v>30159</v>
      </c>
      <c r="D672" s="10">
        <v>113648.7890625</v>
      </c>
      <c r="E672" s="10">
        <v>113609.921875</v>
      </c>
      <c r="F672" s="10">
        <v>113008.421875</v>
      </c>
      <c r="G672" s="10">
        <v>113551.9453125</v>
      </c>
      <c r="H672" s="10">
        <v>113537.15625</v>
      </c>
      <c r="I672" s="10">
        <v>113142.8515625</v>
      </c>
      <c r="J672" s="10">
        <v>192746.234375</v>
      </c>
      <c r="K672" s="10">
        <v>192746.234375</v>
      </c>
      <c r="L672" s="10">
        <v>192746.234375</v>
      </c>
      <c r="M672" s="10">
        <v>192746.234375</v>
      </c>
      <c r="N672" s="10">
        <v>192746.234375</v>
      </c>
      <c r="O672" s="10">
        <v>192746.234375</v>
      </c>
    </row>
    <row r="673" spans="1:15" x14ac:dyDescent="0.3">
      <c r="A673" s="9">
        <f t="shared" si="20"/>
        <v>7</v>
      </c>
      <c r="B673" s="9">
        <f t="shared" si="21"/>
        <v>28</v>
      </c>
      <c r="C673" s="11">
        <v>30160</v>
      </c>
      <c r="D673" s="10">
        <v>112926.8359375</v>
      </c>
      <c r="E673" s="10">
        <v>112886.546875</v>
      </c>
      <c r="F673" s="10">
        <v>112278.6015625</v>
      </c>
      <c r="G673" s="10">
        <v>112828.484375</v>
      </c>
      <c r="H673" s="10">
        <v>112813.2734375</v>
      </c>
      <c r="I673" s="10">
        <v>112413.7109375</v>
      </c>
      <c r="J673" s="10">
        <v>191823.4375</v>
      </c>
      <c r="K673" s="10">
        <v>191823.4375</v>
      </c>
      <c r="L673" s="10">
        <v>191823.4375</v>
      </c>
      <c r="M673" s="10">
        <v>191823.4375</v>
      </c>
      <c r="N673" s="10">
        <v>191823.4375</v>
      </c>
      <c r="O673" s="10">
        <v>191823.4375</v>
      </c>
    </row>
    <row r="674" spans="1:15" x14ac:dyDescent="0.3">
      <c r="A674" s="9">
        <f t="shared" si="20"/>
        <v>7</v>
      </c>
      <c r="B674" s="9">
        <f t="shared" si="21"/>
        <v>29</v>
      </c>
      <c r="C674" s="11">
        <v>30161</v>
      </c>
      <c r="D674" s="10">
        <v>112204.984375</v>
      </c>
      <c r="E674" s="10">
        <v>112163.2734375</v>
      </c>
      <c r="F674" s="10">
        <v>111548.8828125</v>
      </c>
      <c r="G674" s="10">
        <v>112105.1171875</v>
      </c>
      <c r="H674" s="10">
        <v>112089.4921875</v>
      </c>
      <c r="I674" s="10">
        <v>111684.6640625</v>
      </c>
      <c r="J674" s="10">
        <v>190897.125</v>
      </c>
      <c r="K674" s="10">
        <v>190897.125</v>
      </c>
      <c r="L674" s="10">
        <v>190897.125</v>
      </c>
      <c r="M674" s="10">
        <v>190897.125</v>
      </c>
      <c r="N674" s="10">
        <v>190897.125</v>
      </c>
      <c r="O674" s="10">
        <v>190897.125</v>
      </c>
    </row>
    <row r="675" spans="1:15" x14ac:dyDescent="0.3">
      <c r="A675" s="9">
        <f t="shared" si="20"/>
        <v>7</v>
      </c>
      <c r="B675" s="9">
        <f t="shared" si="21"/>
        <v>30</v>
      </c>
      <c r="C675" s="11">
        <v>30162</v>
      </c>
      <c r="D675" s="10">
        <v>111483.2265625</v>
      </c>
      <c r="E675" s="10">
        <v>111440.09375</v>
      </c>
      <c r="F675" s="10">
        <v>110819.265625</v>
      </c>
      <c r="G675" s="10">
        <v>111381.84375</v>
      </c>
      <c r="H675" s="10">
        <v>111365.8125</v>
      </c>
      <c r="I675" s="10">
        <v>110955.71875</v>
      </c>
      <c r="J675" s="10">
        <v>189965.453125</v>
      </c>
      <c r="K675" s="10">
        <v>189965.453125</v>
      </c>
      <c r="L675" s="10">
        <v>189965.453125</v>
      </c>
      <c r="M675" s="10">
        <v>189965.453125</v>
      </c>
      <c r="N675" s="10">
        <v>189965.453125</v>
      </c>
      <c r="O675" s="10">
        <v>189965.453125</v>
      </c>
    </row>
    <row r="676" spans="1:15" x14ac:dyDescent="0.3">
      <c r="A676" s="9">
        <f t="shared" si="20"/>
        <v>7</v>
      </c>
      <c r="B676" s="9">
        <f t="shared" si="21"/>
        <v>31</v>
      </c>
      <c r="C676" s="11">
        <v>30163</v>
      </c>
      <c r="D676" s="10">
        <v>110710.4453125</v>
      </c>
      <c r="E676" s="10">
        <v>110666.4140625</v>
      </c>
      <c r="F676" s="10">
        <v>110041.6953125</v>
      </c>
      <c r="G676" s="10">
        <v>110608.109375</v>
      </c>
      <c r="H676" s="10">
        <v>110591.84375</v>
      </c>
      <c r="I676" s="10">
        <v>110178.5859375</v>
      </c>
      <c r="J676" s="10">
        <v>189030.265625</v>
      </c>
      <c r="K676" s="10">
        <v>189030.265625</v>
      </c>
      <c r="L676" s="10">
        <v>189030.265625</v>
      </c>
      <c r="M676" s="10">
        <v>189030.265625</v>
      </c>
      <c r="N676" s="10">
        <v>189030.265625</v>
      </c>
      <c r="O676" s="10">
        <v>189030.265625</v>
      </c>
    </row>
    <row r="677" spans="1:15" x14ac:dyDescent="0.3">
      <c r="A677" s="9">
        <f t="shared" si="20"/>
        <v>8</v>
      </c>
      <c r="B677" s="9">
        <f t="shared" si="21"/>
        <v>1</v>
      </c>
      <c r="C677" s="11">
        <v>30164</v>
      </c>
      <c r="D677" s="10">
        <v>109888.8671875</v>
      </c>
      <c r="E677" s="10">
        <v>109844.46875</v>
      </c>
      <c r="F677" s="10">
        <v>109218.3984375</v>
      </c>
      <c r="G677" s="10">
        <v>109786.125</v>
      </c>
      <c r="H677" s="10">
        <v>109769.828125</v>
      </c>
      <c r="I677" s="10">
        <v>109355.4921875</v>
      </c>
      <c r="J677" s="10">
        <v>188164.21875</v>
      </c>
      <c r="K677" s="10">
        <v>188164.21875</v>
      </c>
      <c r="L677" s="10">
        <v>188164.21875</v>
      </c>
      <c r="M677" s="10">
        <v>188164.21875</v>
      </c>
      <c r="N677" s="10">
        <v>188164.21875</v>
      </c>
      <c r="O677" s="10">
        <v>188164.21875</v>
      </c>
    </row>
    <row r="678" spans="1:15" x14ac:dyDescent="0.3">
      <c r="A678" s="9">
        <f t="shared" si="20"/>
        <v>8</v>
      </c>
      <c r="B678" s="9">
        <f t="shared" si="21"/>
        <v>2</v>
      </c>
      <c r="C678" s="11">
        <v>30165</v>
      </c>
      <c r="D678" s="10">
        <v>109067.3984375</v>
      </c>
      <c r="E678" s="10">
        <v>109022.6171875</v>
      </c>
      <c r="F678" s="10">
        <v>108395.203125</v>
      </c>
      <c r="G678" s="10">
        <v>108964.2421875</v>
      </c>
      <c r="H678" s="10">
        <v>108947.90625</v>
      </c>
      <c r="I678" s="10">
        <v>108532.4921875</v>
      </c>
      <c r="J678" s="10">
        <v>187226.515625</v>
      </c>
      <c r="K678" s="10">
        <v>187226.515625</v>
      </c>
      <c r="L678" s="10">
        <v>187226.515625</v>
      </c>
      <c r="M678" s="10">
        <v>187226.515625</v>
      </c>
      <c r="N678" s="10">
        <v>187226.515625</v>
      </c>
      <c r="O678" s="10">
        <v>187226.515625</v>
      </c>
    </row>
    <row r="679" spans="1:15" x14ac:dyDescent="0.3">
      <c r="A679" s="9">
        <f t="shared" si="20"/>
        <v>8</v>
      </c>
      <c r="B679" s="9">
        <f t="shared" si="21"/>
        <v>3</v>
      </c>
      <c r="C679" s="11">
        <v>30166</v>
      </c>
      <c r="D679" s="10">
        <v>108246.0234375</v>
      </c>
      <c r="E679" s="10">
        <v>108200.875</v>
      </c>
      <c r="F679" s="10">
        <v>107572.1015625</v>
      </c>
      <c r="G679" s="10">
        <v>108142.46875</v>
      </c>
      <c r="H679" s="10">
        <v>108126.09375</v>
      </c>
      <c r="I679" s="10">
        <v>107709.6015625</v>
      </c>
      <c r="J679" s="10">
        <v>186575.03125</v>
      </c>
      <c r="K679" s="10">
        <v>186575.03125</v>
      </c>
      <c r="L679" s="10">
        <v>186575.03125</v>
      </c>
      <c r="M679" s="10">
        <v>186575.03125</v>
      </c>
      <c r="N679" s="10">
        <v>186575.03125</v>
      </c>
      <c r="O679" s="10">
        <v>186575.03125</v>
      </c>
    </row>
    <row r="680" spans="1:15" x14ac:dyDescent="0.3">
      <c r="A680" s="9">
        <f t="shared" si="20"/>
        <v>8</v>
      </c>
      <c r="B680" s="9">
        <f t="shared" si="21"/>
        <v>4</v>
      </c>
      <c r="C680" s="11">
        <v>30167</v>
      </c>
      <c r="D680" s="10">
        <v>107424.75</v>
      </c>
      <c r="E680" s="10">
        <v>107379.234375</v>
      </c>
      <c r="F680" s="10">
        <v>106749.109375</v>
      </c>
      <c r="G680" s="10">
        <v>107320.796875</v>
      </c>
      <c r="H680" s="10">
        <v>107304.3828125</v>
      </c>
      <c r="I680" s="10">
        <v>106886.8125</v>
      </c>
      <c r="J680" s="10">
        <v>185922.28125</v>
      </c>
      <c r="K680" s="10">
        <v>185922.28125</v>
      </c>
      <c r="L680" s="10">
        <v>185922.28125</v>
      </c>
      <c r="M680" s="10">
        <v>185922.28125</v>
      </c>
      <c r="N680" s="10">
        <v>185922.28125</v>
      </c>
      <c r="O680" s="10">
        <v>185922.28125</v>
      </c>
    </row>
    <row r="681" spans="1:15" x14ac:dyDescent="0.3">
      <c r="A681" s="9">
        <f t="shared" si="20"/>
        <v>8</v>
      </c>
      <c r="B681" s="9">
        <f t="shared" si="21"/>
        <v>5</v>
      </c>
      <c r="C681" s="11">
        <v>30168</v>
      </c>
      <c r="D681" s="10">
        <v>106603.578125</v>
      </c>
      <c r="E681" s="10">
        <v>106557.6953125</v>
      </c>
      <c r="F681" s="10">
        <v>105926.2265625</v>
      </c>
      <c r="G681" s="10">
        <v>106499.21875</v>
      </c>
      <c r="H681" s="10">
        <v>106482.7734375</v>
      </c>
      <c r="I681" s="10">
        <v>106064.125</v>
      </c>
      <c r="J681" s="10">
        <v>185051.296875</v>
      </c>
      <c r="K681" s="10">
        <v>185051.296875</v>
      </c>
      <c r="L681" s="10">
        <v>185051.296875</v>
      </c>
      <c r="M681" s="10">
        <v>185051.296875</v>
      </c>
      <c r="N681" s="10">
        <v>185051.296875</v>
      </c>
      <c r="O681" s="10">
        <v>185051.296875</v>
      </c>
    </row>
    <row r="682" spans="1:15" x14ac:dyDescent="0.3">
      <c r="A682" s="9">
        <f t="shared" si="20"/>
        <v>8</v>
      </c>
      <c r="B682" s="9">
        <f t="shared" si="21"/>
        <v>6</v>
      </c>
      <c r="C682" s="11">
        <v>30169</v>
      </c>
      <c r="D682" s="10">
        <v>105782.515625</v>
      </c>
      <c r="E682" s="10">
        <v>105736.2578125</v>
      </c>
      <c r="F682" s="10">
        <v>105103.4375</v>
      </c>
      <c r="G682" s="10">
        <v>105677.75</v>
      </c>
      <c r="H682" s="10">
        <v>105661.265625</v>
      </c>
      <c r="I682" s="10">
        <v>105241.5390625</v>
      </c>
      <c r="J682" s="10">
        <v>184321.734375</v>
      </c>
      <c r="K682" s="10">
        <v>184321.734375</v>
      </c>
      <c r="L682" s="10">
        <v>184321.734375</v>
      </c>
      <c r="M682" s="10">
        <v>184321.734375</v>
      </c>
      <c r="N682" s="10">
        <v>184321.734375</v>
      </c>
      <c r="O682" s="10">
        <v>184321.734375</v>
      </c>
    </row>
    <row r="683" spans="1:15" x14ac:dyDescent="0.3">
      <c r="A683" s="9">
        <f t="shared" si="20"/>
        <v>8</v>
      </c>
      <c r="B683" s="9">
        <f t="shared" si="21"/>
        <v>7</v>
      </c>
      <c r="C683" s="11">
        <v>30170</v>
      </c>
      <c r="D683" s="10">
        <v>104961.546875</v>
      </c>
      <c r="E683" s="10">
        <v>104914.9140625</v>
      </c>
      <c r="F683" s="10">
        <v>104280.734375</v>
      </c>
      <c r="G683" s="10">
        <v>104856.3828125</v>
      </c>
      <c r="H683" s="10">
        <v>104839.8515625</v>
      </c>
      <c r="I683" s="10">
        <v>104419.0390625</v>
      </c>
      <c r="J683" s="10">
        <v>183594.671875</v>
      </c>
      <c r="K683" s="10">
        <v>183739.296875</v>
      </c>
      <c r="L683" s="10">
        <v>183739.296875</v>
      </c>
      <c r="M683" s="10">
        <v>183739.296875</v>
      </c>
      <c r="N683" s="10">
        <v>183739.296875</v>
      </c>
      <c r="O683" s="10">
        <v>183739.296875</v>
      </c>
    </row>
    <row r="684" spans="1:15" x14ac:dyDescent="0.3">
      <c r="A684" s="9">
        <f t="shared" si="20"/>
        <v>8</v>
      </c>
      <c r="B684" s="9">
        <f t="shared" si="21"/>
        <v>8</v>
      </c>
      <c r="C684" s="11">
        <v>30171</v>
      </c>
      <c r="D684" s="10">
        <v>104140.671875</v>
      </c>
      <c r="E684" s="10">
        <v>104093.6640625</v>
      </c>
      <c r="F684" s="10">
        <v>103458.1328125</v>
      </c>
      <c r="G684" s="10">
        <v>104035.09375</v>
      </c>
      <c r="H684" s="10">
        <v>104018.53125</v>
      </c>
      <c r="I684" s="10">
        <v>103596.640625</v>
      </c>
      <c r="J684" s="10">
        <v>183092.890625</v>
      </c>
      <c r="K684" s="10">
        <v>183237.515625</v>
      </c>
      <c r="L684" s="10">
        <v>183237.515625</v>
      </c>
      <c r="M684" s="10">
        <v>183237.515625</v>
      </c>
      <c r="N684" s="10">
        <v>183237.515625</v>
      </c>
      <c r="O684" s="10">
        <v>183237.515625</v>
      </c>
    </row>
    <row r="685" spans="1:15" x14ac:dyDescent="0.3">
      <c r="A685" s="9">
        <f t="shared" si="20"/>
        <v>8</v>
      </c>
      <c r="B685" s="9">
        <f t="shared" si="21"/>
        <v>9</v>
      </c>
      <c r="C685" s="11">
        <v>30172</v>
      </c>
      <c r="D685" s="10">
        <v>103319.8828125</v>
      </c>
      <c r="E685" s="10">
        <v>103272.5078125</v>
      </c>
      <c r="F685" s="10">
        <v>102635.6171875</v>
      </c>
      <c r="G685" s="10">
        <v>103213.90625</v>
      </c>
      <c r="H685" s="10">
        <v>103197.3046875</v>
      </c>
      <c r="I685" s="10">
        <v>102774.3203125</v>
      </c>
      <c r="J685" s="10">
        <v>182581.984375</v>
      </c>
      <c r="K685" s="10">
        <v>182726.59375</v>
      </c>
      <c r="L685" s="10">
        <v>182871.21875</v>
      </c>
      <c r="M685" s="10">
        <v>182726.59375</v>
      </c>
      <c r="N685" s="10">
        <v>182726.59375</v>
      </c>
      <c r="O685" s="10">
        <v>182726.59375</v>
      </c>
    </row>
    <row r="686" spans="1:15" x14ac:dyDescent="0.3">
      <c r="A686" s="9">
        <f t="shared" si="20"/>
        <v>8</v>
      </c>
      <c r="B686" s="9">
        <f t="shared" si="21"/>
        <v>10</v>
      </c>
      <c r="C686" s="11">
        <v>30173</v>
      </c>
      <c r="D686" s="10">
        <v>102499.1875</v>
      </c>
      <c r="E686" s="10">
        <v>102451.4375</v>
      </c>
      <c r="F686" s="10">
        <v>101813.1875</v>
      </c>
      <c r="G686" s="10">
        <v>102392.8046875</v>
      </c>
      <c r="H686" s="10">
        <v>102376.1640625</v>
      </c>
      <c r="I686" s="10">
        <v>101952.1015625</v>
      </c>
      <c r="J686" s="10">
        <v>181776.46875</v>
      </c>
      <c r="K686" s="10">
        <v>181921.0625</v>
      </c>
      <c r="L686" s="10">
        <v>182065.6875</v>
      </c>
      <c r="M686" s="10">
        <v>181921.0625</v>
      </c>
      <c r="N686" s="10">
        <v>181921.0625</v>
      </c>
      <c r="O686" s="10">
        <v>181921.0625</v>
      </c>
    </row>
    <row r="687" spans="1:15" x14ac:dyDescent="0.3">
      <c r="A687" s="9">
        <f t="shared" si="20"/>
        <v>8</v>
      </c>
      <c r="B687" s="9">
        <f t="shared" si="21"/>
        <v>11</v>
      </c>
      <c r="C687" s="11">
        <v>30174</v>
      </c>
      <c r="D687" s="10">
        <v>101678.5859375</v>
      </c>
      <c r="E687" s="10">
        <v>101630.4609375</v>
      </c>
      <c r="F687" s="10">
        <v>100990.8515625</v>
      </c>
      <c r="G687" s="10">
        <v>101571.796875</v>
      </c>
      <c r="H687" s="10">
        <v>101555.1171875</v>
      </c>
      <c r="I687" s="10">
        <v>101129.96875</v>
      </c>
      <c r="J687" s="10">
        <v>180824.90625</v>
      </c>
      <c r="K687" s="10">
        <v>180969.484375</v>
      </c>
      <c r="L687" s="10">
        <v>181114.09375</v>
      </c>
      <c r="M687" s="10">
        <v>180969.484375</v>
      </c>
      <c r="N687" s="10">
        <v>180969.484375</v>
      </c>
      <c r="O687" s="10">
        <v>180969.484375</v>
      </c>
    </row>
    <row r="688" spans="1:15" x14ac:dyDescent="0.3">
      <c r="A688" s="9">
        <f t="shared" si="20"/>
        <v>8</v>
      </c>
      <c r="B688" s="9">
        <f t="shared" si="21"/>
        <v>12</v>
      </c>
      <c r="C688" s="11">
        <v>30175</v>
      </c>
      <c r="D688" s="10">
        <v>100858.0703125</v>
      </c>
      <c r="E688" s="10">
        <v>100809.578125</v>
      </c>
      <c r="F688" s="10">
        <v>100168.609375</v>
      </c>
      <c r="G688" s="10">
        <v>100750.875</v>
      </c>
      <c r="H688" s="10">
        <v>100734.15625</v>
      </c>
      <c r="I688" s="10">
        <v>100307.921875</v>
      </c>
      <c r="J688" s="10">
        <v>180090.8125</v>
      </c>
      <c r="K688" s="10">
        <v>180163.078125</v>
      </c>
      <c r="L688" s="10">
        <v>180379.984375</v>
      </c>
      <c r="M688" s="10">
        <v>180235.390625</v>
      </c>
      <c r="N688" s="10">
        <v>180235.390625</v>
      </c>
      <c r="O688" s="10">
        <v>180235.390625</v>
      </c>
    </row>
    <row r="689" spans="1:15" x14ac:dyDescent="0.3">
      <c r="A689" s="9">
        <f t="shared" si="20"/>
        <v>8</v>
      </c>
      <c r="B689" s="9">
        <f t="shared" si="21"/>
        <v>13</v>
      </c>
      <c r="C689" s="11">
        <v>30176</v>
      </c>
      <c r="D689" s="10">
        <v>100037.640625</v>
      </c>
      <c r="E689" s="10">
        <v>99988.78125</v>
      </c>
      <c r="F689" s="10">
        <v>99346.453125</v>
      </c>
      <c r="G689" s="10">
        <v>99930.0390625</v>
      </c>
      <c r="H689" s="10">
        <v>99913.2890625</v>
      </c>
      <c r="I689" s="10">
        <v>99485.9765625</v>
      </c>
      <c r="J689" s="10">
        <v>179714.8125</v>
      </c>
      <c r="K689" s="10">
        <v>179787.0625</v>
      </c>
      <c r="L689" s="10">
        <v>180003.953125</v>
      </c>
      <c r="M689" s="10">
        <v>179859.375</v>
      </c>
      <c r="N689" s="10">
        <v>179859.375</v>
      </c>
      <c r="O689" s="10">
        <v>179859.375</v>
      </c>
    </row>
    <row r="690" spans="1:15" x14ac:dyDescent="0.3">
      <c r="A690" s="9">
        <f t="shared" si="20"/>
        <v>8</v>
      </c>
      <c r="B690" s="9">
        <f t="shared" si="21"/>
        <v>14</v>
      </c>
      <c r="C690" s="11">
        <v>30177</v>
      </c>
      <c r="D690" s="10">
        <v>99217.3046875</v>
      </c>
      <c r="E690" s="10">
        <v>99168.0703125</v>
      </c>
      <c r="F690" s="10">
        <v>98524.390625</v>
      </c>
      <c r="G690" s="10">
        <v>99109.3046875</v>
      </c>
      <c r="H690" s="10">
        <v>99092.5078125</v>
      </c>
      <c r="I690" s="10">
        <v>98664.109375</v>
      </c>
      <c r="J690" s="10">
        <v>179122.34375</v>
      </c>
      <c r="K690" s="10">
        <v>179194.578125</v>
      </c>
      <c r="L690" s="10">
        <v>179411.453125</v>
      </c>
      <c r="M690" s="10">
        <v>179266.890625</v>
      </c>
      <c r="N690" s="10">
        <v>179266.890625</v>
      </c>
      <c r="O690" s="10">
        <v>179266.890625</v>
      </c>
    </row>
    <row r="691" spans="1:15" x14ac:dyDescent="0.3">
      <c r="A691" s="9">
        <f t="shared" si="20"/>
        <v>8</v>
      </c>
      <c r="B691" s="9">
        <f t="shared" si="21"/>
        <v>15</v>
      </c>
      <c r="C691" s="11">
        <v>30178</v>
      </c>
      <c r="D691" s="10">
        <v>98397.0625</v>
      </c>
      <c r="E691" s="10">
        <v>98347.453125</v>
      </c>
      <c r="F691" s="10">
        <v>97702.4140625</v>
      </c>
      <c r="G691" s="10">
        <v>98288.65625</v>
      </c>
      <c r="H691" s="10">
        <v>98271.8203125</v>
      </c>
      <c r="I691" s="10">
        <v>97842.34375</v>
      </c>
      <c r="J691" s="10">
        <v>178383.671875</v>
      </c>
      <c r="K691" s="10">
        <v>178455.921875</v>
      </c>
      <c r="L691" s="10">
        <v>178672.765625</v>
      </c>
      <c r="M691" s="10">
        <v>178528.203125</v>
      </c>
      <c r="N691" s="10">
        <v>178528.203125</v>
      </c>
      <c r="O691" s="10">
        <v>178528.203125</v>
      </c>
    </row>
    <row r="692" spans="1:15" x14ac:dyDescent="0.3">
      <c r="A692" s="9">
        <f t="shared" si="20"/>
        <v>8</v>
      </c>
      <c r="B692" s="9">
        <f t="shared" si="21"/>
        <v>16</v>
      </c>
      <c r="C692" s="11">
        <v>30179</v>
      </c>
      <c r="D692" s="10">
        <v>97576.90625</v>
      </c>
      <c r="E692" s="10">
        <v>97526.9296875</v>
      </c>
      <c r="F692" s="10">
        <v>96880.53125</v>
      </c>
      <c r="G692" s="10">
        <v>97468.09375</v>
      </c>
      <c r="H692" s="10">
        <v>97451.2265625</v>
      </c>
      <c r="I692" s="10">
        <v>97020.6640625</v>
      </c>
      <c r="J692" s="10">
        <v>177788.078125</v>
      </c>
      <c r="K692" s="10">
        <v>177860.296875</v>
      </c>
      <c r="L692" s="10">
        <v>178077.140625</v>
      </c>
      <c r="M692" s="10">
        <v>177932.59375</v>
      </c>
      <c r="N692" s="10">
        <v>177932.59375</v>
      </c>
      <c r="O692" s="10">
        <v>177932.59375</v>
      </c>
    </row>
    <row r="693" spans="1:15" x14ac:dyDescent="0.3">
      <c r="A693" s="9">
        <f t="shared" si="20"/>
        <v>8</v>
      </c>
      <c r="B693" s="9">
        <f t="shared" si="21"/>
        <v>17</v>
      </c>
      <c r="C693" s="11">
        <v>30180</v>
      </c>
      <c r="D693" s="10">
        <v>96756.84375</v>
      </c>
      <c r="E693" s="10">
        <v>96706.4921875</v>
      </c>
      <c r="F693" s="10">
        <v>96058.734375</v>
      </c>
      <c r="G693" s="10">
        <v>96647.625</v>
      </c>
      <c r="H693" s="10">
        <v>96630.71875</v>
      </c>
      <c r="I693" s="10">
        <v>96199.0703125</v>
      </c>
      <c r="J693" s="10">
        <v>177046.21875</v>
      </c>
      <c r="K693" s="10">
        <v>177118.453125</v>
      </c>
      <c r="L693" s="10">
        <v>177335.265625</v>
      </c>
      <c r="M693" s="10">
        <v>177190.734375</v>
      </c>
      <c r="N693" s="10">
        <v>177190.734375</v>
      </c>
      <c r="O693" s="10">
        <v>177190.734375</v>
      </c>
    </row>
    <row r="694" spans="1:15" x14ac:dyDescent="0.3">
      <c r="A694" s="9">
        <f t="shared" si="20"/>
        <v>8</v>
      </c>
      <c r="B694" s="9">
        <f t="shared" si="21"/>
        <v>18</v>
      </c>
      <c r="C694" s="11">
        <v>30181</v>
      </c>
      <c r="D694" s="10">
        <v>95936.8671875</v>
      </c>
      <c r="E694" s="10">
        <v>95886.1484375</v>
      </c>
      <c r="F694" s="10">
        <v>95237.0390625</v>
      </c>
      <c r="G694" s="10">
        <v>95827.2421875</v>
      </c>
      <c r="H694" s="10">
        <v>95810.3046875</v>
      </c>
      <c r="I694" s="10">
        <v>95377.5703125</v>
      </c>
      <c r="J694" s="10">
        <v>176230.4375</v>
      </c>
      <c r="K694" s="10">
        <v>176302.65625</v>
      </c>
      <c r="L694" s="10">
        <v>176519.453125</v>
      </c>
      <c r="M694" s="10">
        <v>176374.9375</v>
      </c>
      <c r="N694" s="10">
        <v>176374.9375</v>
      </c>
      <c r="O694" s="10">
        <v>176374.9375</v>
      </c>
    </row>
    <row r="695" spans="1:15" x14ac:dyDescent="0.3">
      <c r="A695" s="9">
        <f t="shared" si="20"/>
        <v>8</v>
      </c>
      <c r="B695" s="9">
        <f t="shared" si="21"/>
        <v>19</v>
      </c>
      <c r="C695" s="11">
        <v>30182</v>
      </c>
      <c r="D695" s="10">
        <v>95116.984375</v>
      </c>
      <c r="E695" s="10">
        <v>95065.890625</v>
      </c>
      <c r="F695" s="10">
        <v>94415.421875</v>
      </c>
      <c r="G695" s="10">
        <v>95006.953125</v>
      </c>
      <c r="H695" s="10">
        <v>94989.9765625</v>
      </c>
      <c r="I695" s="10">
        <v>94556.1640625</v>
      </c>
      <c r="J695" s="10">
        <v>175485.3125</v>
      </c>
      <c r="K695" s="10">
        <v>175557.515625</v>
      </c>
      <c r="L695" s="10">
        <v>175774.296875</v>
      </c>
      <c r="M695" s="10">
        <v>175629.796875</v>
      </c>
      <c r="N695" s="10">
        <v>175629.796875</v>
      </c>
      <c r="O695" s="10">
        <v>175629.796875</v>
      </c>
    </row>
    <row r="696" spans="1:15" x14ac:dyDescent="0.3">
      <c r="A696" s="9">
        <f t="shared" si="20"/>
        <v>8</v>
      </c>
      <c r="B696" s="9">
        <f t="shared" si="21"/>
        <v>20</v>
      </c>
      <c r="C696" s="11">
        <v>30183</v>
      </c>
      <c r="D696" s="10">
        <v>94297.1875</v>
      </c>
      <c r="E696" s="10">
        <v>94245.7265625</v>
      </c>
      <c r="F696" s="10">
        <v>93593.8984375</v>
      </c>
      <c r="G696" s="10">
        <v>94186.7578125</v>
      </c>
      <c r="H696" s="10">
        <v>94169.7421875</v>
      </c>
      <c r="I696" s="10">
        <v>93734.84375</v>
      </c>
      <c r="J696" s="10">
        <v>175174.5</v>
      </c>
      <c r="K696" s="10">
        <v>175246.703125</v>
      </c>
      <c r="L696" s="10">
        <v>175463.46875</v>
      </c>
      <c r="M696" s="10">
        <v>175318.96875</v>
      </c>
      <c r="N696" s="10">
        <v>175318.96875</v>
      </c>
      <c r="O696" s="10">
        <v>175318.96875</v>
      </c>
    </row>
    <row r="697" spans="1:15" x14ac:dyDescent="0.3">
      <c r="A697" s="9">
        <f t="shared" si="20"/>
        <v>8</v>
      </c>
      <c r="B697" s="9">
        <f t="shared" si="21"/>
        <v>21</v>
      </c>
      <c r="C697" s="11">
        <v>30184</v>
      </c>
      <c r="D697" s="10">
        <v>93477.484375</v>
      </c>
      <c r="E697" s="10">
        <v>93425.6484375</v>
      </c>
      <c r="F697" s="10">
        <v>92772.4765625</v>
      </c>
      <c r="G697" s="10">
        <v>93366.6484375</v>
      </c>
      <c r="H697" s="10">
        <v>93349.59375</v>
      </c>
      <c r="I697" s="10">
        <v>92913.6171875</v>
      </c>
      <c r="J697" s="10">
        <v>174717.3125</v>
      </c>
      <c r="K697" s="10">
        <v>174789.515625</v>
      </c>
      <c r="L697" s="10">
        <v>175006.265625</v>
      </c>
      <c r="M697" s="10">
        <v>174789.46875</v>
      </c>
      <c r="N697" s="10">
        <v>174789.46875</v>
      </c>
      <c r="O697" s="10">
        <v>174861.78125</v>
      </c>
    </row>
    <row r="698" spans="1:15" x14ac:dyDescent="0.3">
      <c r="A698" s="9">
        <f t="shared" si="20"/>
        <v>8</v>
      </c>
      <c r="B698" s="9">
        <f t="shared" si="21"/>
        <v>22</v>
      </c>
      <c r="C698" s="11">
        <v>30185</v>
      </c>
      <c r="D698" s="10">
        <v>92657.875</v>
      </c>
      <c r="E698" s="10">
        <v>92605.671875</v>
      </c>
      <c r="F698" s="10">
        <v>91951.140625</v>
      </c>
      <c r="G698" s="10">
        <v>92546.6328125</v>
      </c>
      <c r="H698" s="10">
        <v>92529.5390625</v>
      </c>
      <c r="I698" s="10">
        <v>92092.484375</v>
      </c>
      <c r="J698" s="10">
        <v>174186.078125</v>
      </c>
      <c r="K698" s="10">
        <v>174258.265625</v>
      </c>
      <c r="L698" s="10">
        <v>174475</v>
      </c>
      <c r="M698" s="10">
        <v>174258.21875</v>
      </c>
      <c r="N698" s="10">
        <v>174258.21875</v>
      </c>
      <c r="O698" s="10">
        <v>174330.515625</v>
      </c>
    </row>
    <row r="699" spans="1:15" x14ac:dyDescent="0.3">
      <c r="A699" s="9">
        <f t="shared" si="20"/>
        <v>8</v>
      </c>
      <c r="B699" s="9">
        <f t="shared" si="21"/>
        <v>23</v>
      </c>
      <c r="C699" s="11">
        <v>30186</v>
      </c>
      <c r="D699" s="10">
        <v>91838.359375</v>
      </c>
      <c r="E699" s="10">
        <v>91785.7890625</v>
      </c>
      <c r="F699" s="10">
        <v>91129.90625</v>
      </c>
      <c r="G699" s="10">
        <v>91726.71875</v>
      </c>
      <c r="H699" s="10">
        <v>91709.5859375</v>
      </c>
      <c r="I699" s="10">
        <v>91271.453125</v>
      </c>
      <c r="J699" s="10">
        <v>173797.671875</v>
      </c>
      <c r="K699" s="10">
        <v>173869.859375</v>
      </c>
      <c r="L699" s="10">
        <v>174086.578125</v>
      </c>
      <c r="M699" s="10">
        <v>173869.8125</v>
      </c>
      <c r="N699" s="10">
        <v>173869.8125</v>
      </c>
      <c r="O699" s="10">
        <v>173942.109375</v>
      </c>
    </row>
    <row r="700" spans="1:15" x14ac:dyDescent="0.3">
      <c r="A700" s="9">
        <f t="shared" si="20"/>
        <v>8</v>
      </c>
      <c r="B700" s="9">
        <f t="shared" si="21"/>
        <v>24</v>
      </c>
      <c r="C700" s="11">
        <v>30187</v>
      </c>
      <c r="D700" s="10">
        <v>91018.9453125</v>
      </c>
      <c r="E700" s="10">
        <v>90966</v>
      </c>
      <c r="F700" s="10">
        <v>90308.765625</v>
      </c>
      <c r="G700" s="10">
        <v>90906.8984375</v>
      </c>
      <c r="H700" s="10">
        <v>90889.7265625</v>
      </c>
      <c r="I700" s="10">
        <v>90450.5078125</v>
      </c>
      <c r="J700" s="10">
        <v>173192.6875</v>
      </c>
      <c r="K700" s="10">
        <v>173264.875</v>
      </c>
      <c r="L700" s="10">
        <v>173481.5625</v>
      </c>
      <c r="M700" s="10">
        <v>173264.8125</v>
      </c>
      <c r="N700" s="10">
        <v>173264.8125</v>
      </c>
      <c r="O700" s="10">
        <v>173337.109375</v>
      </c>
    </row>
    <row r="701" spans="1:15" x14ac:dyDescent="0.3">
      <c r="A701" s="9">
        <f t="shared" si="20"/>
        <v>8</v>
      </c>
      <c r="B701" s="9">
        <f t="shared" si="21"/>
        <v>25</v>
      </c>
      <c r="C701" s="11">
        <v>30188</v>
      </c>
      <c r="D701" s="10">
        <v>90199.6171875</v>
      </c>
      <c r="E701" s="10">
        <v>90146.3046875</v>
      </c>
      <c r="F701" s="10">
        <v>89487.71875</v>
      </c>
      <c r="G701" s="10">
        <v>90087.171875</v>
      </c>
      <c r="H701" s="10">
        <v>90069.9609375</v>
      </c>
      <c r="I701" s="10">
        <v>89629.6640625</v>
      </c>
      <c r="J701" s="10">
        <v>172441.25</v>
      </c>
      <c r="K701" s="10">
        <v>172513.4375</v>
      </c>
      <c r="L701" s="10">
        <v>172730.109375</v>
      </c>
      <c r="M701" s="10">
        <v>172513.375</v>
      </c>
      <c r="N701" s="10">
        <v>172513.375</v>
      </c>
      <c r="O701" s="10">
        <v>172585.671875</v>
      </c>
    </row>
    <row r="702" spans="1:15" x14ac:dyDescent="0.3">
      <c r="A702" s="9">
        <f t="shared" si="20"/>
        <v>8</v>
      </c>
      <c r="B702" s="9">
        <f t="shared" si="21"/>
        <v>26</v>
      </c>
      <c r="C702" s="11">
        <v>30189</v>
      </c>
      <c r="D702" s="10">
        <v>89380.390625</v>
      </c>
      <c r="E702" s="10">
        <v>89326.703125</v>
      </c>
      <c r="F702" s="10">
        <v>88666.7734375</v>
      </c>
      <c r="G702" s="10">
        <v>89267.5390625</v>
      </c>
      <c r="H702" s="10">
        <v>89250.296875</v>
      </c>
      <c r="I702" s="10">
        <v>88808.921875</v>
      </c>
      <c r="J702" s="10">
        <v>171760.3125</v>
      </c>
      <c r="K702" s="10">
        <v>171832.484375</v>
      </c>
      <c r="L702" s="10">
        <v>172049.125</v>
      </c>
      <c r="M702" s="10">
        <v>171832.421875</v>
      </c>
      <c r="N702" s="10">
        <v>171832.421875</v>
      </c>
      <c r="O702" s="10">
        <v>171904.703125</v>
      </c>
    </row>
    <row r="703" spans="1:15" x14ac:dyDescent="0.3">
      <c r="A703" s="9">
        <f t="shared" si="20"/>
        <v>8</v>
      </c>
      <c r="B703" s="9">
        <f t="shared" si="21"/>
        <v>27</v>
      </c>
      <c r="C703" s="11">
        <v>30190</v>
      </c>
      <c r="D703" s="10">
        <v>88561.2578125</v>
      </c>
      <c r="E703" s="10">
        <v>88507.203125</v>
      </c>
      <c r="F703" s="10">
        <v>87845.9140625</v>
      </c>
      <c r="G703" s="10">
        <v>88448.0078125</v>
      </c>
      <c r="H703" s="10">
        <v>88430.7265625</v>
      </c>
      <c r="I703" s="10">
        <v>87988.265625</v>
      </c>
      <c r="J703" s="10">
        <v>171441.28125</v>
      </c>
      <c r="K703" s="10">
        <v>171513.453125</v>
      </c>
      <c r="L703" s="10">
        <v>171730.078125</v>
      </c>
      <c r="M703" s="10">
        <v>171513.390625</v>
      </c>
      <c r="N703" s="10">
        <v>171513.390625</v>
      </c>
      <c r="O703" s="10">
        <v>171585.671875</v>
      </c>
    </row>
    <row r="704" spans="1:15" x14ac:dyDescent="0.3">
      <c r="A704" s="9">
        <f t="shared" si="20"/>
        <v>8</v>
      </c>
      <c r="B704" s="9">
        <f t="shared" si="21"/>
        <v>28</v>
      </c>
      <c r="C704" s="11">
        <v>30191</v>
      </c>
      <c r="D704" s="10">
        <v>87748.7734375</v>
      </c>
      <c r="E704" s="10">
        <v>87702.0625</v>
      </c>
      <c r="F704" s="10">
        <v>87133.8984375</v>
      </c>
      <c r="G704" s="10">
        <v>87651.2890625</v>
      </c>
      <c r="H704" s="10">
        <v>87636.4375</v>
      </c>
      <c r="I704" s="10">
        <v>87256.1171875</v>
      </c>
      <c r="J704" s="10">
        <v>170682.140625</v>
      </c>
      <c r="K704" s="10">
        <v>170746.578125</v>
      </c>
      <c r="L704" s="10">
        <v>170868.71875</v>
      </c>
      <c r="M704" s="10">
        <v>170738.0625</v>
      </c>
      <c r="N704" s="10">
        <v>170735.59375</v>
      </c>
      <c r="O704" s="10">
        <v>170744.65625</v>
      </c>
    </row>
    <row r="705" spans="1:15" x14ac:dyDescent="0.3">
      <c r="A705" s="9">
        <f t="shared" si="20"/>
        <v>8</v>
      </c>
      <c r="B705" s="9">
        <f t="shared" si="21"/>
        <v>29</v>
      </c>
      <c r="C705" s="11">
        <v>30192</v>
      </c>
      <c r="D705" s="10">
        <v>87052.4453125</v>
      </c>
      <c r="E705" s="10">
        <v>87012.0390625</v>
      </c>
      <c r="F705" s="10">
        <v>86523.6796875</v>
      </c>
      <c r="G705" s="10">
        <v>86968.484375</v>
      </c>
      <c r="H705" s="10">
        <v>86955.71875</v>
      </c>
      <c r="I705" s="10">
        <v>86628.640625</v>
      </c>
      <c r="J705" s="10">
        <v>169809.53125</v>
      </c>
      <c r="K705" s="10">
        <v>169867.296875</v>
      </c>
      <c r="L705" s="10">
        <v>169908.265625</v>
      </c>
      <c r="M705" s="10">
        <v>169851.53125</v>
      </c>
      <c r="N705" s="10">
        <v>169846.9375</v>
      </c>
      <c r="O705" s="10">
        <v>169801.671875</v>
      </c>
    </row>
    <row r="706" spans="1:15" x14ac:dyDescent="0.3">
      <c r="A706" s="9">
        <f t="shared" si="20"/>
        <v>8</v>
      </c>
      <c r="B706" s="9">
        <f t="shared" si="21"/>
        <v>30</v>
      </c>
      <c r="C706" s="11">
        <v>30193</v>
      </c>
      <c r="D706" s="10">
        <v>86455.671875</v>
      </c>
      <c r="E706" s="10">
        <v>86420.671875</v>
      </c>
      <c r="F706" s="10">
        <v>86000.703125</v>
      </c>
      <c r="G706" s="10">
        <v>86383.3046875</v>
      </c>
      <c r="H706" s="10">
        <v>86372.3203125</v>
      </c>
      <c r="I706" s="10">
        <v>86090.875</v>
      </c>
      <c r="J706" s="10">
        <v>168910.15625</v>
      </c>
      <c r="K706" s="10">
        <v>168962.125</v>
      </c>
      <c r="L706" s="10">
        <v>168933.328125</v>
      </c>
      <c r="M706" s="10">
        <v>168940.140625</v>
      </c>
      <c r="N706" s="10">
        <v>168933.734375</v>
      </c>
      <c r="O706" s="10">
        <v>168841.75</v>
      </c>
    </row>
    <row r="707" spans="1:15" x14ac:dyDescent="0.3">
      <c r="A707" s="9">
        <f t="shared" si="20"/>
        <v>8</v>
      </c>
      <c r="B707" s="9">
        <f t="shared" si="21"/>
        <v>31</v>
      </c>
      <c r="C707" s="11">
        <v>30194</v>
      </c>
      <c r="D707" s="10">
        <v>85980.921875</v>
      </c>
      <c r="E707" s="10">
        <v>85950.9921875</v>
      </c>
      <c r="F707" s="10">
        <v>85647.0546875</v>
      </c>
      <c r="G707" s="10">
        <v>85918.6484375</v>
      </c>
      <c r="H707" s="10">
        <v>85909.1796875</v>
      </c>
      <c r="I707" s="10">
        <v>85715.1796875</v>
      </c>
      <c r="J707" s="10">
        <v>167995.953125</v>
      </c>
      <c r="K707" s="10">
        <v>168042.921875</v>
      </c>
      <c r="L707" s="10">
        <v>167954.125</v>
      </c>
      <c r="M707" s="10">
        <v>168015.59375</v>
      </c>
      <c r="N707" s="10">
        <v>168007.625</v>
      </c>
      <c r="O707" s="10">
        <v>167875.4375</v>
      </c>
    </row>
    <row r="708" spans="1:15" x14ac:dyDescent="0.3">
      <c r="A708" s="9">
        <f t="shared" si="20"/>
        <v>9</v>
      </c>
      <c r="B708" s="9">
        <f t="shared" si="21"/>
        <v>1</v>
      </c>
      <c r="C708" s="11">
        <v>30195</v>
      </c>
      <c r="D708" s="10">
        <v>85240.5703125</v>
      </c>
      <c r="E708" s="10">
        <v>85211.1640625</v>
      </c>
      <c r="F708" s="10">
        <v>85020.6484375</v>
      </c>
      <c r="G708" s="10">
        <v>85178.2265625</v>
      </c>
      <c r="H708" s="10">
        <v>85168.6796875</v>
      </c>
      <c r="I708" s="10">
        <v>85070.2421875</v>
      </c>
      <c r="J708" s="10">
        <v>167320.046875</v>
      </c>
      <c r="K708" s="10">
        <v>167367.015625</v>
      </c>
      <c r="L708" s="10">
        <v>167278.234375</v>
      </c>
      <c r="M708" s="10">
        <v>167339.703125</v>
      </c>
      <c r="N708" s="10">
        <v>167331.71875</v>
      </c>
      <c r="O708" s="10">
        <v>167199.53125</v>
      </c>
    </row>
    <row r="709" spans="1:15" x14ac:dyDescent="0.3">
      <c r="A709" s="9">
        <f t="shared" si="20"/>
        <v>9</v>
      </c>
      <c r="B709" s="9">
        <f t="shared" si="21"/>
        <v>2</v>
      </c>
      <c r="C709" s="11">
        <v>30196</v>
      </c>
      <c r="D709" s="10">
        <v>84500.2890625</v>
      </c>
      <c r="E709" s="10">
        <v>84471.3984375</v>
      </c>
      <c r="F709" s="10">
        <v>84394.296875</v>
      </c>
      <c r="G709" s="10">
        <v>84437.875</v>
      </c>
      <c r="H709" s="10">
        <v>84428.2421875</v>
      </c>
      <c r="I709" s="10">
        <v>84425.359375</v>
      </c>
      <c r="J709" s="10">
        <v>166570.546875</v>
      </c>
      <c r="K709" s="10">
        <v>166617.515625</v>
      </c>
      <c r="L709" s="10">
        <v>166528.71875</v>
      </c>
      <c r="M709" s="10">
        <v>166590.1875</v>
      </c>
      <c r="N709" s="10">
        <v>166582.203125</v>
      </c>
      <c r="O709" s="10">
        <v>166450.046875</v>
      </c>
    </row>
    <row r="710" spans="1:15" x14ac:dyDescent="0.3">
      <c r="A710" s="9">
        <f t="shared" si="20"/>
        <v>9</v>
      </c>
      <c r="B710" s="9">
        <f t="shared" si="21"/>
        <v>3</v>
      </c>
      <c r="C710" s="11">
        <v>30197</v>
      </c>
      <c r="D710" s="10">
        <v>83760.078125</v>
      </c>
      <c r="E710" s="10">
        <v>83731.703125</v>
      </c>
      <c r="F710" s="10">
        <v>83768</v>
      </c>
      <c r="G710" s="10">
        <v>83697.578125</v>
      </c>
      <c r="H710" s="10">
        <v>83687.875</v>
      </c>
      <c r="I710" s="10">
        <v>83780.5390625</v>
      </c>
      <c r="J710" s="10">
        <v>165605.09375</v>
      </c>
      <c r="K710" s="10">
        <v>165652.0625</v>
      </c>
      <c r="L710" s="10">
        <v>165563.28125</v>
      </c>
      <c r="M710" s="10">
        <v>165624.734375</v>
      </c>
      <c r="N710" s="10">
        <v>165616.765625</v>
      </c>
      <c r="O710" s="10">
        <v>165484.59375</v>
      </c>
    </row>
    <row r="711" spans="1:15" x14ac:dyDescent="0.3">
      <c r="A711" s="9">
        <f t="shared" si="20"/>
        <v>9</v>
      </c>
      <c r="B711" s="9">
        <f t="shared" si="21"/>
        <v>4</v>
      </c>
      <c r="C711" s="11">
        <v>30198</v>
      </c>
      <c r="D711" s="10">
        <v>83019.921875</v>
      </c>
      <c r="E711" s="10">
        <v>82992.0703125</v>
      </c>
      <c r="F711" s="10">
        <v>83141.765625</v>
      </c>
      <c r="G711" s="10">
        <v>82957.359375</v>
      </c>
      <c r="H711" s="10">
        <v>82947.5703125</v>
      </c>
      <c r="I711" s="10">
        <v>83135.7734375</v>
      </c>
      <c r="J711" s="10">
        <v>164712.96875</v>
      </c>
      <c r="K711" s="10">
        <v>164759.9375</v>
      </c>
      <c r="L711" s="10">
        <v>164671.15625</v>
      </c>
      <c r="M711" s="10">
        <v>164732.625</v>
      </c>
      <c r="N711" s="10">
        <v>164724.640625</v>
      </c>
      <c r="O711" s="10">
        <v>164592.484375</v>
      </c>
    </row>
    <row r="712" spans="1:15" x14ac:dyDescent="0.3">
      <c r="A712" s="9">
        <f t="shared" si="20"/>
        <v>9</v>
      </c>
      <c r="B712" s="9">
        <f t="shared" si="21"/>
        <v>5</v>
      </c>
      <c r="C712" s="11">
        <v>30199</v>
      </c>
      <c r="D712" s="10">
        <v>82279.84375</v>
      </c>
      <c r="E712" s="10">
        <v>82252.5</v>
      </c>
      <c r="F712" s="10">
        <v>82515.5859375</v>
      </c>
      <c r="G712" s="10">
        <v>82217.203125</v>
      </c>
      <c r="H712" s="10">
        <v>82207.3359375</v>
      </c>
      <c r="I712" s="10">
        <v>82491.0625</v>
      </c>
      <c r="J712" s="10">
        <v>163819.359375</v>
      </c>
      <c r="K712" s="10">
        <v>163866.328125</v>
      </c>
      <c r="L712" s="10">
        <v>163777.5625</v>
      </c>
      <c r="M712" s="10">
        <v>163839.015625</v>
      </c>
      <c r="N712" s="10">
        <v>163831.03125</v>
      </c>
      <c r="O712" s="10">
        <v>163698.890625</v>
      </c>
    </row>
    <row r="713" spans="1:15" x14ac:dyDescent="0.3">
      <c r="A713" s="9">
        <f t="shared" ref="A713:A776" si="22">MONTH(C713)</f>
        <v>9</v>
      </c>
      <c r="B713" s="9">
        <f t="shared" ref="B713:B776" si="23">DAY(C713)</f>
        <v>6</v>
      </c>
      <c r="C713" s="11">
        <v>30200</v>
      </c>
      <c r="D713" s="10">
        <v>81539.828125</v>
      </c>
      <c r="E713" s="10">
        <v>81513.0078125</v>
      </c>
      <c r="F713" s="10">
        <v>81889.4609375</v>
      </c>
      <c r="G713" s="10">
        <v>81477.1171875</v>
      </c>
      <c r="H713" s="10">
        <v>81467.171875</v>
      </c>
      <c r="I713" s="10">
        <v>81846.421875</v>
      </c>
      <c r="J713" s="10">
        <v>162924.171875</v>
      </c>
      <c r="K713" s="10">
        <v>162971.125</v>
      </c>
      <c r="L713" s="10">
        <v>162882.359375</v>
      </c>
      <c r="M713" s="10">
        <v>162943.8125</v>
      </c>
      <c r="N713" s="10">
        <v>162935.84375</v>
      </c>
      <c r="O713" s="10">
        <v>162803.703125</v>
      </c>
    </row>
    <row r="714" spans="1:15" x14ac:dyDescent="0.3">
      <c r="A714" s="9">
        <f t="shared" si="22"/>
        <v>9</v>
      </c>
      <c r="B714" s="9">
        <f t="shared" si="23"/>
        <v>7</v>
      </c>
      <c r="C714" s="11">
        <v>30201</v>
      </c>
      <c r="D714" s="10">
        <v>80799.890625</v>
      </c>
      <c r="E714" s="10">
        <v>80773.5859375</v>
      </c>
      <c r="F714" s="10">
        <v>81263.3984375</v>
      </c>
      <c r="G714" s="10">
        <v>80737.1015625</v>
      </c>
      <c r="H714" s="10">
        <v>80727.078125</v>
      </c>
      <c r="I714" s="10">
        <v>81201.8359375</v>
      </c>
      <c r="J714" s="10">
        <v>162174.515625</v>
      </c>
      <c r="K714" s="10">
        <v>162221.453125</v>
      </c>
      <c r="L714" s="10">
        <v>162132.703125</v>
      </c>
      <c r="M714" s="10">
        <v>162194.15625</v>
      </c>
      <c r="N714" s="10">
        <v>162186.171875</v>
      </c>
      <c r="O714" s="10">
        <v>162054.046875</v>
      </c>
    </row>
    <row r="715" spans="1:15" x14ac:dyDescent="0.3">
      <c r="A715" s="9">
        <f t="shared" si="22"/>
        <v>9</v>
      </c>
      <c r="B715" s="9">
        <f t="shared" si="23"/>
        <v>8</v>
      </c>
      <c r="C715" s="11">
        <v>30202</v>
      </c>
      <c r="D715" s="10">
        <v>80060.015625</v>
      </c>
      <c r="E715" s="10">
        <v>80034.234375</v>
      </c>
      <c r="F715" s="10">
        <v>80637.3984375</v>
      </c>
      <c r="G715" s="10">
        <v>79997.15625</v>
      </c>
      <c r="H715" s="10">
        <v>79987.0625</v>
      </c>
      <c r="I715" s="10">
        <v>80557.3125</v>
      </c>
      <c r="J715" s="10">
        <v>161425.75</v>
      </c>
      <c r="K715" s="10">
        <v>161472.6875</v>
      </c>
      <c r="L715" s="10">
        <v>161383.953125</v>
      </c>
      <c r="M715" s="10">
        <v>161445.390625</v>
      </c>
      <c r="N715" s="10">
        <v>161437.40625</v>
      </c>
      <c r="O715" s="10">
        <v>161305.296875</v>
      </c>
    </row>
    <row r="716" spans="1:15" x14ac:dyDescent="0.3">
      <c r="A716" s="9">
        <f t="shared" si="22"/>
        <v>9</v>
      </c>
      <c r="B716" s="9">
        <f t="shared" si="23"/>
        <v>9</v>
      </c>
      <c r="C716" s="11">
        <v>30203</v>
      </c>
      <c r="D716" s="10">
        <v>79320.21875</v>
      </c>
      <c r="E716" s="10">
        <v>79294.953125</v>
      </c>
      <c r="F716" s="10">
        <v>80011.453125</v>
      </c>
      <c r="G716" s="10">
        <v>79257.2890625</v>
      </c>
      <c r="H716" s="10">
        <v>79247.109375</v>
      </c>
      <c r="I716" s="10">
        <v>79912.8515625</v>
      </c>
      <c r="J716" s="10">
        <v>160530.53125</v>
      </c>
      <c r="K716" s="10">
        <v>160577.484375</v>
      </c>
      <c r="L716" s="10">
        <v>160488.75</v>
      </c>
      <c r="M716" s="10">
        <v>160550.171875</v>
      </c>
      <c r="N716" s="10">
        <v>160542.203125</v>
      </c>
      <c r="O716" s="10">
        <v>160410.09375</v>
      </c>
    </row>
    <row r="717" spans="1:15" x14ac:dyDescent="0.3">
      <c r="A717" s="9">
        <f t="shared" si="22"/>
        <v>9</v>
      </c>
      <c r="B717" s="9">
        <f t="shared" si="23"/>
        <v>10</v>
      </c>
      <c r="C717" s="11">
        <v>30204</v>
      </c>
      <c r="D717" s="10">
        <v>78580.5</v>
      </c>
      <c r="E717" s="10">
        <v>78555.75</v>
      </c>
      <c r="F717" s="10">
        <v>79385.5703125</v>
      </c>
      <c r="G717" s="10">
        <v>78517.4921875</v>
      </c>
      <c r="H717" s="10">
        <v>78507.234375</v>
      </c>
      <c r="I717" s="10">
        <v>79268.4609375</v>
      </c>
      <c r="J717" s="10">
        <v>159647.234375</v>
      </c>
      <c r="K717" s="10">
        <v>159694.171875</v>
      </c>
      <c r="L717" s="10">
        <v>159605.4375</v>
      </c>
      <c r="M717" s="10">
        <v>159666.875</v>
      </c>
      <c r="N717" s="10">
        <v>159658.90625</v>
      </c>
      <c r="O717" s="10">
        <v>159526.8125</v>
      </c>
    </row>
    <row r="718" spans="1:15" x14ac:dyDescent="0.3">
      <c r="A718" s="9">
        <f t="shared" si="22"/>
        <v>9</v>
      </c>
      <c r="B718" s="9">
        <f t="shared" si="23"/>
        <v>11</v>
      </c>
      <c r="C718" s="11">
        <v>30205</v>
      </c>
      <c r="D718" s="10">
        <v>77840.84375</v>
      </c>
      <c r="E718" s="10">
        <v>77816.6171875</v>
      </c>
      <c r="F718" s="10">
        <v>78759.7578125</v>
      </c>
      <c r="G718" s="10">
        <v>77777.765625</v>
      </c>
      <c r="H718" s="10">
        <v>77767.4296875</v>
      </c>
      <c r="I718" s="10">
        <v>78624.125</v>
      </c>
      <c r="J718" s="10">
        <v>158993.21875</v>
      </c>
      <c r="K718" s="10">
        <v>159040.15625</v>
      </c>
      <c r="L718" s="10">
        <v>158951.421875</v>
      </c>
      <c r="M718" s="10">
        <v>159012.859375</v>
      </c>
      <c r="N718" s="10">
        <v>159004.875</v>
      </c>
      <c r="O718" s="10">
        <v>158872.796875</v>
      </c>
    </row>
    <row r="719" spans="1:15" x14ac:dyDescent="0.3">
      <c r="A719" s="9">
        <f t="shared" si="22"/>
        <v>9</v>
      </c>
      <c r="B719" s="9">
        <f t="shared" si="23"/>
        <v>12</v>
      </c>
      <c r="C719" s="11">
        <v>30206</v>
      </c>
      <c r="D719" s="10">
        <v>77101.265625</v>
      </c>
      <c r="E719" s="10">
        <v>77077.5546875</v>
      </c>
      <c r="F719" s="10">
        <v>78134</v>
      </c>
      <c r="G719" s="10">
        <v>77038.109375</v>
      </c>
      <c r="H719" s="10">
        <v>77027.6953125</v>
      </c>
      <c r="I719" s="10">
        <v>77979.8515625</v>
      </c>
      <c r="J719" s="10">
        <v>158326.140625</v>
      </c>
      <c r="K719" s="10">
        <v>158373.0625</v>
      </c>
      <c r="L719" s="10">
        <v>158284.359375</v>
      </c>
      <c r="M719" s="10">
        <v>158345.78125</v>
      </c>
      <c r="N719" s="10">
        <v>158337.796875</v>
      </c>
      <c r="O719" s="10">
        <v>158205.734375</v>
      </c>
    </row>
    <row r="720" spans="1:15" x14ac:dyDescent="0.3">
      <c r="A720" s="9">
        <f t="shared" si="22"/>
        <v>9</v>
      </c>
      <c r="B720" s="9">
        <f t="shared" si="23"/>
        <v>13</v>
      </c>
      <c r="C720" s="11">
        <v>30207</v>
      </c>
      <c r="D720" s="10">
        <v>76361.75</v>
      </c>
      <c r="E720" s="10">
        <v>76338.5625</v>
      </c>
      <c r="F720" s="10">
        <v>77508.296875</v>
      </c>
      <c r="G720" s="10">
        <v>76298.5234375</v>
      </c>
      <c r="H720" s="10">
        <v>76288.0390625</v>
      </c>
      <c r="I720" s="10">
        <v>77335.6484375</v>
      </c>
      <c r="J720" s="10">
        <v>157801.78125</v>
      </c>
      <c r="K720" s="10">
        <v>157848.703125</v>
      </c>
      <c r="L720" s="10">
        <v>157760</v>
      </c>
      <c r="M720" s="10">
        <v>157821.421875</v>
      </c>
      <c r="N720" s="10">
        <v>157813.4375</v>
      </c>
      <c r="O720" s="10">
        <v>157681.390625</v>
      </c>
    </row>
    <row r="721" spans="1:15" x14ac:dyDescent="0.3">
      <c r="A721" s="9">
        <f t="shared" si="22"/>
        <v>9</v>
      </c>
      <c r="B721" s="9">
        <f t="shared" si="23"/>
        <v>14</v>
      </c>
      <c r="C721" s="11">
        <v>30208</v>
      </c>
      <c r="D721" s="10">
        <v>75622.3125</v>
      </c>
      <c r="E721" s="10">
        <v>75599.640625</v>
      </c>
      <c r="F721" s="10">
        <v>76882.6640625</v>
      </c>
      <c r="G721" s="10">
        <v>75559.015625</v>
      </c>
      <c r="H721" s="10">
        <v>75548.4453125</v>
      </c>
      <c r="I721" s="10">
        <v>76691.5</v>
      </c>
      <c r="J721" s="10">
        <v>157206.046875</v>
      </c>
      <c r="K721" s="10">
        <v>157252.96875</v>
      </c>
      <c r="L721" s="10">
        <v>157164.28125</v>
      </c>
      <c r="M721" s="10">
        <v>157225.6875</v>
      </c>
      <c r="N721" s="10">
        <v>157217.71875</v>
      </c>
      <c r="O721" s="10">
        <v>157085.671875</v>
      </c>
    </row>
    <row r="722" spans="1:15" x14ac:dyDescent="0.3">
      <c r="A722" s="9">
        <f t="shared" si="22"/>
        <v>9</v>
      </c>
      <c r="B722" s="9">
        <f t="shared" si="23"/>
        <v>15</v>
      </c>
      <c r="C722" s="11">
        <v>30209</v>
      </c>
      <c r="D722" s="10">
        <v>74882.9453125</v>
      </c>
      <c r="E722" s="10">
        <v>74860.7890625</v>
      </c>
      <c r="F722" s="10">
        <v>76257.0859375</v>
      </c>
      <c r="G722" s="10">
        <v>74819.578125</v>
      </c>
      <c r="H722" s="10">
        <v>74808.9296875</v>
      </c>
      <c r="I722" s="10">
        <v>76047.4140625</v>
      </c>
      <c r="J722" s="10">
        <v>156846.375</v>
      </c>
      <c r="K722" s="10">
        <v>156893.28125</v>
      </c>
      <c r="L722" s="10">
        <v>156804.59375</v>
      </c>
      <c r="M722" s="10">
        <v>156866</v>
      </c>
      <c r="N722" s="10">
        <v>156858.03125</v>
      </c>
      <c r="O722" s="10">
        <v>156726</v>
      </c>
    </row>
    <row r="723" spans="1:15" x14ac:dyDescent="0.3">
      <c r="A723" s="9">
        <f t="shared" si="22"/>
        <v>9</v>
      </c>
      <c r="B723" s="9">
        <f t="shared" si="23"/>
        <v>16</v>
      </c>
      <c r="C723" s="11">
        <v>30210</v>
      </c>
      <c r="D723" s="10">
        <v>74143.65625</v>
      </c>
      <c r="E723" s="10">
        <v>74122.015625</v>
      </c>
      <c r="F723" s="10">
        <v>75631.5703125</v>
      </c>
      <c r="G723" s="10">
        <v>74080.2109375</v>
      </c>
      <c r="H723" s="10">
        <v>74069.484375</v>
      </c>
      <c r="I723" s="10">
        <v>75403.3984375</v>
      </c>
      <c r="J723" s="10">
        <v>156617.953125</v>
      </c>
      <c r="K723" s="10">
        <v>156664.859375</v>
      </c>
      <c r="L723" s="10">
        <v>156503.859375</v>
      </c>
      <c r="M723" s="10">
        <v>156637.578125</v>
      </c>
      <c r="N723" s="10">
        <v>156629.609375</v>
      </c>
      <c r="O723" s="10">
        <v>156425.265625</v>
      </c>
    </row>
    <row r="724" spans="1:15" x14ac:dyDescent="0.3">
      <c r="A724" s="9">
        <f t="shared" si="22"/>
        <v>9</v>
      </c>
      <c r="B724" s="9">
        <f t="shared" si="23"/>
        <v>17</v>
      </c>
      <c r="C724" s="11">
        <v>30211</v>
      </c>
      <c r="D724" s="10">
        <v>73404.4296875</v>
      </c>
      <c r="E724" s="10">
        <v>73383.3125</v>
      </c>
      <c r="F724" s="10">
        <v>75006.1171875</v>
      </c>
      <c r="G724" s="10">
        <v>73340.9140625</v>
      </c>
      <c r="H724" s="10">
        <v>73330.109375</v>
      </c>
      <c r="I724" s="10">
        <v>74759.4375</v>
      </c>
      <c r="J724" s="10">
        <v>156569.5</v>
      </c>
      <c r="K724" s="10">
        <v>156616.40625</v>
      </c>
      <c r="L724" s="10">
        <v>156415.046875</v>
      </c>
      <c r="M724" s="10">
        <v>156589.125</v>
      </c>
      <c r="N724" s="10">
        <v>156581.15625</v>
      </c>
      <c r="O724" s="10">
        <v>156354.984375</v>
      </c>
    </row>
    <row r="725" spans="1:15" x14ac:dyDescent="0.3">
      <c r="A725" s="9">
        <f t="shared" si="22"/>
        <v>9</v>
      </c>
      <c r="B725" s="9">
        <f t="shared" si="23"/>
        <v>18</v>
      </c>
      <c r="C725" s="11">
        <v>30212</v>
      </c>
      <c r="D725" s="10">
        <v>72665.28125</v>
      </c>
      <c r="E725" s="10">
        <v>72644.6796875</v>
      </c>
      <c r="F725" s="10">
        <v>74380.7265625</v>
      </c>
      <c r="G725" s="10">
        <v>72601.6875</v>
      </c>
      <c r="H725" s="10">
        <v>72590.8046875</v>
      </c>
      <c r="I725" s="10">
        <v>74115.5390625</v>
      </c>
      <c r="J725" s="10">
        <v>156410.265625</v>
      </c>
      <c r="K725" s="10">
        <v>156457.171875</v>
      </c>
      <c r="L725" s="10">
        <v>156255.828125</v>
      </c>
      <c r="M725" s="10">
        <v>156429.890625</v>
      </c>
      <c r="N725" s="10">
        <v>156421.921875</v>
      </c>
      <c r="O725" s="10">
        <v>156195.765625</v>
      </c>
    </row>
    <row r="726" spans="1:15" x14ac:dyDescent="0.3">
      <c r="A726" s="9">
        <f t="shared" si="22"/>
        <v>9</v>
      </c>
      <c r="B726" s="9">
        <f t="shared" si="23"/>
        <v>19</v>
      </c>
      <c r="C726" s="11">
        <v>30213</v>
      </c>
      <c r="D726" s="10">
        <v>71926.203125</v>
      </c>
      <c r="E726" s="10">
        <v>71906.1171875</v>
      </c>
      <c r="F726" s="10">
        <v>73755.390625</v>
      </c>
      <c r="G726" s="10">
        <v>71862.5390625</v>
      </c>
      <c r="H726" s="10">
        <v>71851.578125</v>
      </c>
      <c r="I726" s="10">
        <v>73471.7109375</v>
      </c>
      <c r="J726" s="10">
        <v>156099.09375</v>
      </c>
      <c r="K726" s="10">
        <v>156145.984375</v>
      </c>
      <c r="L726" s="10">
        <v>155872.34375</v>
      </c>
      <c r="M726" s="10">
        <v>156118.71875</v>
      </c>
      <c r="N726" s="10">
        <v>156110.75</v>
      </c>
      <c r="O726" s="10">
        <v>155812.296875</v>
      </c>
    </row>
    <row r="727" spans="1:15" x14ac:dyDescent="0.3">
      <c r="A727" s="9">
        <f t="shared" si="22"/>
        <v>9</v>
      </c>
      <c r="B727" s="9">
        <f t="shared" si="23"/>
        <v>20</v>
      </c>
      <c r="C727" s="11">
        <v>30214</v>
      </c>
      <c r="D727" s="10">
        <v>71187.203125</v>
      </c>
      <c r="E727" s="10">
        <v>71167.6328125</v>
      </c>
      <c r="F727" s="10">
        <v>73130.1171875</v>
      </c>
      <c r="G727" s="10">
        <v>71123.4609375</v>
      </c>
      <c r="H727" s="10">
        <v>71112.421875</v>
      </c>
      <c r="I727" s="10">
        <v>72827.9375</v>
      </c>
      <c r="J727" s="10">
        <v>155590.65625</v>
      </c>
      <c r="K727" s="10">
        <v>155637.5625</v>
      </c>
      <c r="L727" s="10">
        <v>155291.625</v>
      </c>
      <c r="M727" s="10">
        <v>155610.28125</v>
      </c>
      <c r="N727" s="10">
        <v>155602.3125</v>
      </c>
      <c r="O727" s="10">
        <v>155231.578125</v>
      </c>
    </row>
    <row r="728" spans="1:15" x14ac:dyDescent="0.3">
      <c r="A728" s="9">
        <f t="shared" si="22"/>
        <v>9</v>
      </c>
      <c r="B728" s="9">
        <f t="shared" si="23"/>
        <v>21</v>
      </c>
      <c r="C728" s="11">
        <v>30215</v>
      </c>
      <c r="D728" s="10">
        <v>70448.2734375</v>
      </c>
      <c r="E728" s="10">
        <v>70429.21875</v>
      </c>
      <c r="F728" s="10">
        <v>72504.90625</v>
      </c>
      <c r="G728" s="10">
        <v>70384.4609375</v>
      </c>
      <c r="H728" s="10">
        <v>70373.34375</v>
      </c>
      <c r="I728" s="10">
        <v>72184.2265625</v>
      </c>
      <c r="J728" s="10">
        <v>154997.90625</v>
      </c>
      <c r="K728" s="10">
        <v>155044.796875</v>
      </c>
      <c r="L728" s="10">
        <v>154698.890625</v>
      </c>
      <c r="M728" s="10">
        <v>155017.53125</v>
      </c>
      <c r="N728" s="10">
        <v>155009.5625</v>
      </c>
      <c r="O728" s="10">
        <v>154638.859375</v>
      </c>
    </row>
    <row r="729" spans="1:15" x14ac:dyDescent="0.3">
      <c r="A729" s="9">
        <f t="shared" si="22"/>
        <v>9</v>
      </c>
      <c r="B729" s="9">
        <f t="shared" si="23"/>
        <v>22</v>
      </c>
      <c r="C729" s="11">
        <v>30216</v>
      </c>
      <c r="D729" s="10">
        <v>69709.4140625</v>
      </c>
      <c r="E729" s="10">
        <v>69690.8828125</v>
      </c>
      <c r="F729" s="10">
        <v>71879.7578125</v>
      </c>
      <c r="G729" s="10">
        <v>69645.53125</v>
      </c>
      <c r="H729" s="10">
        <v>69634.3359375</v>
      </c>
      <c r="I729" s="10">
        <v>71540.5859375</v>
      </c>
      <c r="J729" s="10">
        <v>154685.46875</v>
      </c>
      <c r="K729" s="10">
        <v>154732.34375</v>
      </c>
      <c r="L729" s="10">
        <v>154386.484375</v>
      </c>
      <c r="M729" s="10">
        <v>154705.078125</v>
      </c>
      <c r="N729" s="10">
        <v>154697.109375</v>
      </c>
      <c r="O729" s="10">
        <v>154326.453125</v>
      </c>
    </row>
    <row r="730" spans="1:15" x14ac:dyDescent="0.3">
      <c r="A730" s="9">
        <f t="shared" si="22"/>
        <v>9</v>
      </c>
      <c r="B730" s="9">
        <f t="shared" si="23"/>
        <v>23</v>
      </c>
      <c r="C730" s="11">
        <v>30217</v>
      </c>
      <c r="D730" s="10">
        <v>68970.640625</v>
      </c>
      <c r="E730" s="10">
        <v>68952.625</v>
      </c>
      <c r="F730" s="10">
        <v>71254.671875</v>
      </c>
      <c r="G730" s="10">
        <v>68906.6796875</v>
      </c>
      <c r="H730" s="10">
        <v>68895.4140625</v>
      </c>
      <c r="I730" s="10">
        <v>70897.0078125</v>
      </c>
      <c r="J730" s="10">
        <v>154514.359375</v>
      </c>
      <c r="K730" s="10">
        <v>154561.25</v>
      </c>
      <c r="L730" s="10">
        <v>154215.40625</v>
      </c>
      <c r="M730" s="10">
        <v>154533.984375</v>
      </c>
      <c r="N730" s="10">
        <v>154526.015625</v>
      </c>
      <c r="O730" s="10">
        <v>154155.375</v>
      </c>
    </row>
    <row r="731" spans="1:15" x14ac:dyDescent="0.3">
      <c r="A731" s="9">
        <f t="shared" si="22"/>
        <v>9</v>
      </c>
      <c r="B731" s="9">
        <f t="shared" si="23"/>
        <v>24</v>
      </c>
      <c r="C731" s="11">
        <v>30218</v>
      </c>
      <c r="D731" s="10">
        <v>68231.9375</v>
      </c>
      <c r="E731" s="10">
        <v>68214.4375</v>
      </c>
      <c r="F731" s="10">
        <v>70629.6484375</v>
      </c>
      <c r="G731" s="10">
        <v>68167.90625</v>
      </c>
      <c r="H731" s="10">
        <v>68156.5546875</v>
      </c>
      <c r="I731" s="10">
        <v>70253.4921875</v>
      </c>
      <c r="J731" s="10">
        <v>154292.859375</v>
      </c>
      <c r="K731" s="10">
        <v>154339.734375</v>
      </c>
      <c r="L731" s="10">
        <v>153993.921875</v>
      </c>
      <c r="M731" s="10">
        <v>154312.46875</v>
      </c>
      <c r="N731" s="10">
        <v>154304.5</v>
      </c>
      <c r="O731" s="10">
        <v>153933.90625</v>
      </c>
    </row>
    <row r="732" spans="1:15" x14ac:dyDescent="0.3">
      <c r="A732" s="9">
        <f t="shared" si="22"/>
        <v>9</v>
      </c>
      <c r="B732" s="9">
        <f t="shared" si="23"/>
        <v>25</v>
      </c>
      <c r="C732" s="11">
        <v>30219</v>
      </c>
      <c r="D732" s="10">
        <v>67493.3125</v>
      </c>
      <c r="E732" s="10">
        <v>67476.328125</v>
      </c>
      <c r="F732" s="10">
        <v>70004.6875</v>
      </c>
      <c r="G732" s="10">
        <v>67429.2109375</v>
      </c>
      <c r="H732" s="10">
        <v>67417.78125</v>
      </c>
      <c r="I732" s="10">
        <v>69610.046875</v>
      </c>
      <c r="J732" s="10">
        <v>154879.59375</v>
      </c>
      <c r="K732" s="10">
        <v>154926.46875</v>
      </c>
      <c r="L732" s="10">
        <v>154580.703125</v>
      </c>
      <c r="M732" s="10">
        <v>154899.203125</v>
      </c>
      <c r="N732" s="10">
        <v>154891.25</v>
      </c>
      <c r="O732" s="10">
        <v>154520.671875</v>
      </c>
    </row>
    <row r="733" spans="1:15" x14ac:dyDescent="0.3">
      <c r="A733" s="9">
        <f t="shared" si="22"/>
        <v>9</v>
      </c>
      <c r="B733" s="9">
        <f t="shared" si="23"/>
        <v>26</v>
      </c>
      <c r="C733" s="11">
        <v>30220</v>
      </c>
      <c r="D733" s="10">
        <v>66754.765625</v>
      </c>
      <c r="E733" s="10">
        <v>66738.296875</v>
      </c>
      <c r="F733" s="10">
        <v>69379.7890625</v>
      </c>
      <c r="G733" s="10">
        <v>66690.5859375</v>
      </c>
      <c r="H733" s="10">
        <v>66679.078125</v>
      </c>
      <c r="I733" s="10">
        <v>68966.6640625</v>
      </c>
      <c r="J733" s="10">
        <v>154465.46875</v>
      </c>
      <c r="K733" s="10">
        <v>154512.34375</v>
      </c>
      <c r="L733" s="10">
        <v>154166.59375</v>
      </c>
      <c r="M733" s="10">
        <v>154485.078125</v>
      </c>
      <c r="N733" s="10">
        <v>154477.125</v>
      </c>
      <c r="O733" s="10">
        <v>154106.59375</v>
      </c>
    </row>
    <row r="734" spans="1:15" x14ac:dyDescent="0.3">
      <c r="A734" s="9">
        <f t="shared" si="22"/>
        <v>9</v>
      </c>
      <c r="B734" s="9">
        <f t="shared" si="23"/>
        <v>27</v>
      </c>
      <c r="C734" s="11">
        <v>30221</v>
      </c>
      <c r="D734" s="10">
        <v>66016.2890625</v>
      </c>
      <c r="E734" s="10">
        <v>66000.34375</v>
      </c>
      <c r="F734" s="10">
        <v>68754.9609375</v>
      </c>
      <c r="G734" s="10">
        <v>65952.0390625</v>
      </c>
      <c r="H734" s="10">
        <v>65940.453125</v>
      </c>
      <c r="I734" s="10">
        <v>68323.3515625</v>
      </c>
      <c r="J734" s="10">
        <v>153822.234375</v>
      </c>
      <c r="K734" s="10">
        <v>153869.09375</v>
      </c>
      <c r="L734" s="10">
        <v>153451.078125</v>
      </c>
      <c r="M734" s="10">
        <v>153841.84375</v>
      </c>
      <c r="N734" s="10">
        <v>153833.875</v>
      </c>
      <c r="O734" s="10">
        <v>153391.0625</v>
      </c>
    </row>
    <row r="735" spans="1:15" x14ac:dyDescent="0.3">
      <c r="A735" s="9">
        <f t="shared" si="22"/>
        <v>9</v>
      </c>
      <c r="B735" s="9">
        <f t="shared" si="23"/>
        <v>28</v>
      </c>
      <c r="C735" s="11">
        <v>30222</v>
      </c>
      <c r="D735" s="10">
        <v>65277.890625</v>
      </c>
      <c r="E735" s="10">
        <v>65262.4609375</v>
      </c>
      <c r="F735" s="10">
        <v>68130.1953125</v>
      </c>
      <c r="G735" s="10">
        <v>65213.5703125</v>
      </c>
      <c r="H735" s="10">
        <v>65201.90625</v>
      </c>
      <c r="I735" s="10">
        <v>67680.1015625</v>
      </c>
      <c r="J735" s="10">
        <v>153241.625</v>
      </c>
      <c r="K735" s="10">
        <v>153288.484375</v>
      </c>
      <c r="L735" s="10">
        <v>152870.5</v>
      </c>
      <c r="M735" s="10">
        <v>153261.234375</v>
      </c>
      <c r="N735" s="10">
        <v>153253.265625</v>
      </c>
      <c r="O735" s="10">
        <v>152810.5</v>
      </c>
    </row>
    <row r="736" spans="1:15" x14ac:dyDescent="0.3">
      <c r="A736" s="9">
        <f t="shared" si="22"/>
        <v>9</v>
      </c>
      <c r="B736" s="9">
        <f t="shared" si="23"/>
        <v>29</v>
      </c>
      <c r="C736" s="11">
        <v>30223</v>
      </c>
      <c r="D736" s="10">
        <v>64539.56640625</v>
      </c>
      <c r="E736" s="10">
        <v>64524.65625</v>
      </c>
      <c r="F736" s="10">
        <v>67505.4921875</v>
      </c>
      <c r="G736" s="10">
        <v>64475.171875</v>
      </c>
      <c r="H736" s="10">
        <v>64463.4296875</v>
      </c>
      <c r="I736" s="10">
        <v>67036.921875</v>
      </c>
      <c r="J736" s="10">
        <v>152793.6875</v>
      </c>
      <c r="K736" s="10">
        <v>152840.546875</v>
      </c>
      <c r="L736" s="10">
        <v>152422.59375</v>
      </c>
      <c r="M736" s="10">
        <v>152813.296875</v>
      </c>
      <c r="N736" s="10">
        <v>152805.328125</v>
      </c>
      <c r="O736" s="10">
        <v>152362.59375</v>
      </c>
    </row>
    <row r="737" spans="1:15" x14ac:dyDescent="0.3">
      <c r="A737" s="9">
        <f t="shared" si="22"/>
        <v>9</v>
      </c>
      <c r="B737" s="9">
        <f t="shared" si="23"/>
        <v>30</v>
      </c>
      <c r="C737" s="11">
        <v>30224</v>
      </c>
      <c r="D737" s="10">
        <v>64739.12890625</v>
      </c>
      <c r="E737" s="10">
        <v>64720.6796875</v>
      </c>
      <c r="F737" s="10">
        <v>67915.1953125</v>
      </c>
      <c r="G737" s="10">
        <v>64672.3515625</v>
      </c>
      <c r="H737" s="10">
        <v>64665.1015625</v>
      </c>
      <c r="I737" s="10">
        <v>67371.984375</v>
      </c>
      <c r="J737" s="10">
        <v>151881.3125</v>
      </c>
      <c r="K737" s="10">
        <v>151931.703125</v>
      </c>
      <c r="L737" s="10">
        <v>151299.8125</v>
      </c>
      <c r="M737" s="10">
        <v>151903.3125</v>
      </c>
      <c r="N737" s="10">
        <v>151890.859375</v>
      </c>
      <c r="O737" s="10">
        <v>151314.5</v>
      </c>
    </row>
    <row r="738" spans="1:15" x14ac:dyDescent="0.3">
      <c r="A738" s="9">
        <f t="shared" si="22"/>
        <v>10</v>
      </c>
      <c r="B738" s="9">
        <f t="shared" si="23"/>
        <v>1</v>
      </c>
      <c r="C738" s="11">
        <v>30225</v>
      </c>
      <c r="D738" s="10">
        <v>64923.4609375</v>
      </c>
      <c r="E738" s="10">
        <v>64897.41796875</v>
      </c>
      <c r="F738" s="10">
        <v>68241.03125</v>
      </c>
      <c r="G738" s="10">
        <v>64851.98828125</v>
      </c>
      <c r="H738" s="10">
        <v>64853.8046875</v>
      </c>
      <c r="I738" s="10">
        <v>67600.0625</v>
      </c>
      <c r="J738" s="10">
        <v>151626.890625</v>
      </c>
      <c r="K738" s="10">
        <v>151677.28125</v>
      </c>
      <c r="L738" s="10">
        <v>151210.703125</v>
      </c>
      <c r="M738" s="10">
        <v>151648.890625</v>
      </c>
      <c r="N738" s="10">
        <v>151636.4375</v>
      </c>
      <c r="O738" s="10">
        <v>151192.34375</v>
      </c>
    </row>
    <row r="739" spans="1:15" x14ac:dyDescent="0.3">
      <c r="A739" s="9">
        <f t="shared" si="22"/>
        <v>10</v>
      </c>
      <c r="B739" s="9">
        <f t="shared" si="23"/>
        <v>2</v>
      </c>
      <c r="C739" s="11">
        <v>30226</v>
      </c>
      <c r="D739" s="10">
        <v>65074.7265625</v>
      </c>
      <c r="E739" s="10">
        <v>65041.0859375</v>
      </c>
      <c r="F739" s="10">
        <v>68566.84375</v>
      </c>
      <c r="G739" s="10">
        <v>64998.5546875</v>
      </c>
      <c r="H739" s="10">
        <v>65009.4375</v>
      </c>
      <c r="I739" s="10">
        <v>67828.1171875</v>
      </c>
      <c r="J739" s="10">
        <v>151393.671875</v>
      </c>
      <c r="K739" s="10">
        <v>151444.0625</v>
      </c>
      <c r="L739" s="10">
        <v>151109.75</v>
      </c>
      <c r="M739" s="10">
        <v>151415.671875</v>
      </c>
      <c r="N739" s="10">
        <v>151403.21875</v>
      </c>
      <c r="O739" s="10">
        <v>151058.34375</v>
      </c>
    </row>
    <row r="740" spans="1:15" x14ac:dyDescent="0.3">
      <c r="A740" s="9">
        <f t="shared" si="22"/>
        <v>10</v>
      </c>
      <c r="B740" s="9">
        <f t="shared" si="23"/>
        <v>3</v>
      </c>
      <c r="C740" s="11">
        <v>30227</v>
      </c>
      <c r="D740" s="10">
        <v>65192.921875</v>
      </c>
      <c r="E740" s="10">
        <v>65151.6875</v>
      </c>
      <c r="F740" s="10">
        <v>68859.578125</v>
      </c>
      <c r="G740" s="10">
        <v>65112.05859375</v>
      </c>
      <c r="H740" s="10">
        <v>65132.00390625</v>
      </c>
      <c r="I740" s="10">
        <v>68056.1640625</v>
      </c>
      <c r="J740" s="10">
        <v>151184.5</v>
      </c>
      <c r="K740" s="10">
        <v>151234.890625</v>
      </c>
      <c r="L740" s="10">
        <v>151032.828125</v>
      </c>
      <c r="M740" s="10">
        <v>151206.484375</v>
      </c>
      <c r="N740" s="10">
        <v>151194.046875</v>
      </c>
      <c r="O740" s="10">
        <v>150915.296875</v>
      </c>
    </row>
    <row r="741" spans="1:15" x14ac:dyDescent="0.3">
      <c r="A741" s="9">
        <f t="shared" si="22"/>
        <v>10</v>
      </c>
      <c r="B741" s="9">
        <f t="shared" si="23"/>
        <v>4</v>
      </c>
      <c r="C741" s="11">
        <v>30228</v>
      </c>
      <c r="D741" s="10">
        <v>65278.0546875</v>
      </c>
      <c r="E741" s="10">
        <v>65229.2265625</v>
      </c>
      <c r="F741" s="10">
        <v>69086.1796875</v>
      </c>
      <c r="G741" s="10">
        <v>65192.4921875</v>
      </c>
      <c r="H741" s="10">
        <v>65221.5</v>
      </c>
      <c r="I741" s="10">
        <v>68251.140625</v>
      </c>
      <c r="J741" s="10">
        <v>150999.734375</v>
      </c>
      <c r="K741" s="10">
        <v>151050.125</v>
      </c>
      <c r="L741" s="10">
        <v>151013.359375</v>
      </c>
      <c r="M741" s="10">
        <v>151021.734375</v>
      </c>
      <c r="N741" s="10">
        <v>151009.28125</v>
      </c>
      <c r="O741" s="10">
        <v>150796.65625</v>
      </c>
    </row>
    <row r="742" spans="1:15" x14ac:dyDescent="0.3">
      <c r="A742" s="9">
        <f t="shared" si="22"/>
        <v>10</v>
      </c>
      <c r="B742" s="9">
        <f t="shared" si="23"/>
        <v>5</v>
      </c>
      <c r="C742" s="11">
        <v>30229</v>
      </c>
      <c r="D742" s="10">
        <v>65396.23828125</v>
      </c>
      <c r="E742" s="10">
        <v>65339.81640625</v>
      </c>
      <c r="F742" s="10">
        <v>69246.6484375</v>
      </c>
      <c r="G742" s="10">
        <v>65305.98046875</v>
      </c>
      <c r="H742" s="10">
        <v>65344.05078125</v>
      </c>
      <c r="I742" s="10">
        <v>68379.984375</v>
      </c>
      <c r="J742" s="10">
        <v>150778.015625</v>
      </c>
      <c r="K742" s="10">
        <v>150828.40625</v>
      </c>
      <c r="L742" s="10">
        <v>151056.109375</v>
      </c>
      <c r="M742" s="10">
        <v>150800.015625</v>
      </c>
      <c r="N742" s="10">
        <v>150787.5625</v>
      </c>
      <c r="O742" s="10">
        <v>150740.25</v>
      </c>
    </row>
    <row r="743" spans="1:15" x14ac:dyDescent="0.3">
      <c r="A743" s="9">
        <f t="shared" si="22"/>
        <v>10</v>
      </c>
      <c r="B743" s="9">
        <f t="shared" si="23"/>
        <v>6</v>
      </c>
      <c r="C743" s="11">
        <v>30230</v>
      </c>
      <c r="D743" s="10">
        <v>65448.30078125</v>
      </c>
      <c r="E743" s="10">
        <v>65384.28125</v>
      </c>
      <c r="F743" s="10">
        <v>69473.2265625</v>
      </c>
      <c r="G743" s="10">
        <v>65353.34765625</v>
      </c>
      <c r="H743" s="10">
        <v>65400.48046875</v>
      </c>
      <c r="I743" s="10">
        <v>68508.8203125</v>
      </c>
      <c r="J743" s="10">
        <v>150653</v>
      </c>
      <c r="K743" s="10">
        <v>150703.375</v>
      </c>
      <c r="L743" s="10">
        <v>151063.296875</v>
      </c>
      <c r="M743" s="10">
        <v>150674.984375</v>
      </c>
      <c r="N743" s="10">
        <v>150662.53125</v>
      </c>
      <c r="O743" s="10">
        <v>150714.390625</v>
      </c>
    </row>
    <row r="744" spans="1:15" x14ac:dyDescent="0.3">
      <c r="A744" s="9">
        <f t="shared" si="22"/>
        <v>10</v>
      </c>
      <c r="B744" s="9">
        <f t="shared" si="23"/>
        <v>7</v>
      </c>
      <c r="C744" s="11">
        <v>30231</v>
      </c>
      <c r="D744" s="10">
        <v>65401.18359375</v>
      </c>
      <c r="E744" s="10">
        <v>65329.5703125</v>
      </c>
      <c r="F744" s="10">
        <v>69567.5546875</v>
      </c>
      <c r="G744" s="10">
        <v>65301.53125</v>
      </c>
      <c r="H744" s="10">
        <v>65357.73046875</v>
      </c>
      <c r="I744" s="10">
        <v>68472.359375</v>
      </c>
      <c r="J744" s="10">
        <v>150653.34375</v>
      </c>
      <c r="K744" s="10">
        <v>150703.71875</v>
      </c>
      <c r="L744" s="10">
        <v>151228.921875</v>
      </c>
      <c r="M744" s="10">
        <v>150675.328125</v>
      </c>
      <c r="N744" s="10">
        <v>150662.875</v>
      </c>
      <c r="O744" s="10">
        <v>150880.03125</v>
      </c>
    </row>
    <row r="745" spans="1:15" x14ac:dyDescent="0.3">
      <c r="A745" s="9">
        <f t="shared" si="22"/>
        <v>10</v>
      </c>
      <c r="B745" s="9">
        <f t="shared" si="23"/>
        <v>8</v>
      </c>
      <c r="C745" s="11">
        <v>30232</v>
      </c>
      <c r="D745" s="10">
        <v>65420.18359375</v>
      </c>
      <c r="E745" s="10">
        <v>65340.98046875</v>
      </c>
      <c r="F745" s="10">
        <v>69694.9375</v>
      </c>
      <c r="G745" s="10">
        <v>65315.83984375</v>
      </c>
      <c r="H745" s="10">
        <v>65381.09765625</v>
      </c>
      <c r="I745" s="10">
        <v>68502.015625</v>
      </c>
      <c r="J745" s="10">
        <v>150552.640625</v>
      </c>
      <c r="K745" s="10">
        <v>150603.015625</v>
      </c>
      <c r="L745" s="10">
        <v>151326.546875</v>
      </c>
      <c r="M745" s="10">
        <v>150574.625</v>
      </c>
      <c r="N745" s="10">
        <v>150562.171875</v>
      </c>
      <c r="O745" s="10">
        <v>150944.609375</v>
      </c>
    </row>
    <row r="746" spans="1:15" x14ac:dyDescent="0.3">
      <c r="A746" s="9">
        <f t="shared" si="22"/>
        <v>10</v>
      </c>
      <c r="B746" s="9">
        <f t="shared" si="23"/>
        <v>9</v>
      </c>
      <c r="C746" s="11">
        <v>30233</v>
      </c>
      <c r="D746" s="10">
        <v>65406.125</v>
      </c>
      <c r="E746" s="10">
        <v>65319.33203125</v>
      </c>
      <c r="F746" s="10">
        <v>69888.4296875</v>
      </c>
      <c r="G746" s="10">
        <v>65297.08984375</v>
      </c>
      <c r="H746" s="10">
        <v>65371.40625</v>
      </c>
      <c r="I746" s="10">
        <v>68597.7890625</v>
      </c>
      <c r="J746" s="10">
        <v>150471.921875</v>
      </c>
      <c r="K746" s="10">
        <v>150522.28125</v>
      </c>
      <c r="L746" s="10">
        <v>151344.9375</v>
      </c>
      <c r="M746" s="10">
        <v>150493.90625</v>
      </c>
      <c r="N746" s="10">
        <v>150481.453125</v>
      </c>
      <c r="O746" s="10">
        <v>150929.984375</v>
      </c>
    </row>
    <row r="747" spans="1:15" x14ac:dyDescent="0.3">
      <c r="A747" s="9">
        <f t="shared" si="22"/>
        <v>10</v>
      </c>
      <c r="B747" s="9">
        <f t="shared" si="23"/>
        <v>10</v>
      </c>
      <c r="C747" s="11">
        <v>30234</v>
      </c>
      <c r="D747" s="10">
        <v>65392.0703125</v>
      </c>
      <c r="E747" s="10">
        <v>65297.68359375</v>
      </c>
      <c r="F747" s="10">
        <v>69916.6171875</v>
      </c>
      <c r="G747" s="10">
        <v>65278.3359375</v>
      </c>
      <c r="H747" s="10">
        <v>65361.71484375</v>
      </c>
      <c r="I747" s="10">
        <v>68594.375</v>
      </c>
      <c r="J747" s="10">
        <v>150382.46875</v>
      </c>
      <c r="K747" s="10">
        <v>150432.828125</v>
      </c>
      <c r="L747" s="10">
        <v>151519.90625</v>
      </c>
      <c r="M747" s="10">
        <v>150404.4375</v>
      </c>
      <c r="N747" s="10">
        <v>150392</v>
      </c>
      <c r="O747" s="10">
        <v>151005.796875</v>
      </c>
    </row>
    <row r="748" spans="1:15" x14ac:dyDescent="0.3">
      <c r="A748" s="9">
        <f t="shared" si="22"/>
        <v>10</v>
      </c>
      <c r="B748" s="9">
        <f t="shared" si="23"/>
        <v>11</v>
      </c>
      <c r="C748" s="11">
        <v>30235</v>
      </c>
      <c r="D748" s="10">
        <v>65444.12890625</v>
      </c>
      <c r="E748" s="10">
        <v>65342.15234375</v>
      </c>
      <c r="F748" s="10">
        <v>70143.15625</v>
      </c>
      <c r="G748" s="10">
        <v>65325.703125</v>
      </c>
      <c r="H748" s="10">
        <v>65418.140625</v>
      </c>
      <c r="I748" s="10">
        <v>68756.2578125</v>
      </c>
      <c r="J748" s="10">
        <v>150222.53125</v>
      </c>
      <c r="K748" s="10">
        <v>150272.890625</v>
      </c>
      <c r="L748" s="10">
        <v>151492.140625</v>
      </c>
      <c r="M748" s="10">
        <v>150244.515625</v>
      </c>
      <c r="N748" s="10">
        <v>150232.0625</v>
      </c>
      <c r="O748" s="10">
        <v>150911.9375</v>
      </c>
    </row>
    <row r="749" spans="1:15" x14ac:dyDescent="0.3">
      <c r="A749" s="9">
        <f t="shared" si="22"/>
        <v>10</v>
      </c>
      <c r="B749" s="9">
        <f t="shared" si="23"/>
        <v>12</v>
      </c>
      <c r="C749" s="11">
        <v>30236</v>
      </c>
      <c r="D749" s="10">
        <v>65430.0703125</v>
      </c>
      <c r="E749" s="10">
        <v>65320.50390625</v>
      </c>
      <c r="F749" s="10">
        <v>70270.5</v>
      </c>
      <c r="G749" s="10">
        <v>65306.94921875</v>
      </c>
      <c r="H749" s="10">
        <v>65408.4453125</v>
      </c>
      <c r="I749" s="10">
        <v>68818.953125</v>
      </c>
      <c r="J749" s="10">
        <v>150126.546875</v>
      </c>
      <c r="K749" s="10">
        <v>150176.90625</v>
      </c>
      <c r="L749" s="10">
        <v>151561.375</v>
      </c>
      <c r="M749" s="10">
        <v>150148.515625</v>
      </c>
      <c r="N749" s="10">
        <v>150136.078125</v>
      </c>
      <c r="O749" s="10">
        <v>150915.09375</v>
      </c>
    </row>
    <row r="750" spans="1:15" x14ac:dyDescent="0.3">
      <c r="A750" s="9">
        <f t="shared" si="22"/>
        <v>10</v>
      </c>
      <c r="B750" s="9">
        <f t="shared" si="23"/>
        <v>13</v>
      </c>
      <c r="C750" s="11">
        <v>30237</v>
      </c>
      <c r="D750" s="10">
        <v>65382.953125</v>
      </c>
      <c r="E750" s="10">
        <v>65265.796875</v>
      </c>
      <c r="F750" s="10">
        <v>70397.8359375</v>
      </c>
      <c r="G750" s="10">
        <v>65255.140625</v>
      </c>
      <c r="H750" s="10">
        <v>65365.6953125</v>
      </c>
      <c r="I750" s="10">
        <v>68848.59375</v>
      </c>
      <c r="J750" s="10">
        <v>150061.4375</v>
      </c>
      <c r="K750" s="10">
        <v>150111.796875</v>
      </c>
      <c r="L750" s="10">
        <v>151628.421875</v>
      </c>
      <c r="M750" s="10">
        <v>150083.40625</v>
      </c>
      <c r="N750" s="10">
        <v>150070.96875</v>
      </c>
      <c r="O750" s="10">
        <v>150949.109375</v>
      </c>
    </row>
    <row r="751" spans="1:15" x14ac:dyDescent="0.3">
      <c r="A751" s="9">
        <f t="shared" si="22"/>
        <v>10</v>
      </c>
      <c r="B751" s="9">
        <f t="shared" si="23"/>
        <v>14</v>
      </c>
      <c r="C751" s="11">
        <v>30238</v>
      </c>
      <c r="D751" s="10">
        <v>65435.015625</v>
      </c>
      <c r="E751" s="10">
        <v>65310.26953125</v>
      </c>
      <c r="F751" s="10">
        <v>70525.171875</v>
      </c>
      <c r="G751" s="10">
        <v>65302.5078125</v>
      </c>
      <c r="H751" s="10">
        <v>65422.12109375</v>
      </c>
      <c r="I751" s="10">
        <v>68878.2265625</v>
      </c>
      <c r="J751" s="10">
        <v>149894.96875</v>
      </c>
      <c r="K751" s="10">
        <v>149945.328125</v>
      </c>
      <c r="L751" s="10">
        <v>151693.28125</v>
      </c>
      <c r="M751" s="10">
        <v>149916.953125</v>
      </c>
      <c r="N751" s="10">
        <v>149904.5</v>
      </c>
      <c r="O751" s="10">
        <v>150980.953125</v>
      </c>
    </row>
    <row r="752" spans="1:15" x14ac:dyDescent="0.3">
      <c r="A752" s="9">
        <f t="shared" si="22"/>
        <v>10</v>
      </c>
      <c r="B752" s="9">
        <f t="shared" si="23"/>
        <v>15</v>
      </c>
      <c r="C752" s="11">
        <v>30239</v>
      </c>
      <c r="D752" s="10">
        <v>65420.95703125</v>
      </c>
      <c r="E752" s="10">
        <v>65288.62109375</v>
      </c>
      <c r="F752" s="10">
        <v>70652.4921875</v>
      </c>
      <c r="G752" s="10">
        <v>65283.7578125</v>
      </c>
      <c r="H752" s="10">
        <v>65379.3671875</v>
      </c>
      <c r="I752" s="10">
        <v>69007.03125</v>
      </c>
      <c r="J752" s="10">
        <v>149807.09375</v>
      </c>
      <c r="K752" s="10">
        <v>149857.4375</v>
      </c>
      <c r="L752" s="10">
        <v>151770.59375</v>
      </c>
      <c r="M752" s="10">
        <v>149829.0625</v>
      </c>
      <c r="N752" s="10">
        <v>149849.671875</v>
      </c>
      <c r="O752" s="10">
        <v>150926.0625</v>
      </c>
    </row>
    <row r="753" spans="1:15" x14ac:dyDescent="0.3">
      <c r="A753" s="9">
        <f t="shared" si="22"/>
        <v>10</v>
      </c>
      <c r="B753" s="9">
        <f t="shared" si="23"/>
        <v>16</v>
      </c>
      <c r="C753" s="11">
        <v>30240</v>
      </c>
      <c r="D753" s="10">
        <v>65406.8984375</v>
      </c>
      <c r="E753" s="10">
        <v>65266.97265625</v>
      </c>
      <c r="F753" s="10">
        <v>70746.75</v>
      </c>
      <c r="G753" s="10">
        <v>65265.0078125</v>
      </c>
      <c r="H753" s="10">
        <v>65369.67578125</v>
      </c>
      <c r="I753" s="10">
        <v>69036.65625</v>
      </c>
      <c r="J753" s="10">
        <v>149702.390625</v>
      </c>
      <c r="K753" s="10">
        <v>149752.734375</v>
      </c>
      <c r="L753" s="10">
        <v>151864.140625</v>
      </c>
      <c r="M753" s="10">
        <v>149724.359375</v>
      </c>
      <c r="N753" s="10">
        <v>149744.984375</v>
      </c>
      <c r="O753" s="10">
        <v>150953.546875</v>
      </c>
    </row>
    <row r="754" spans="1:15" x14ac:dyDescent="0.3">
      <c r="A754" s="9">
        <f t="shared" si="22"/>
        <v>10</v>
      </c>
      <c r="B754" s="9">
        <f t="shared" si="23"/>
        <v>17</v>
      </c>
      <c r="C754" s="11">
        <v>30241</v>
      </c>
      <c r="D754" s="10">
        <v>65359.78515625</v>
      </c>
      <c r="E754" s="10">
        <v>65212.26953125</v>
      </c>
      <c r="F754" s="10">
        <v>70841</v>
      </c>
      <c r="G754" s="10">
        <v>65213.19921875</v>
      </c>
      <c r="H754" s="10">
        <v>65326.9296875</v>
      </c>
      <c r="I754" s="10">
        <v>69099.3359375</v>
      </c>
      <c r="J754" s="10">
        <v>149628.578125</v>
      </c>
      <c r="K754" s="10">
        <v>149678.921875</v>
      </c>
      <c r="L754" s="10">
        <v>151955.5</v>
      </c>
      <c r="M754" s="10">
        <v>149650.546875</v>
      </c>
      <c r="N754" s="10">
        <v>149671.15625</v>
      </c>
      <c r="O754" s="10">
        <v>150945.765625</v>
      </c>
    </row>
    <row r="755" spans="1:15" x14ac:dyDescent="0.3">
      <c r="A755" s="9">
        <f t="shared" si="22"/>
        <v>10</v>
      </c>
      <c r="B755" s="9">
        <f t="shared" si="23"/>
        <v>18</v>
      </c>
      <c r="C755" s="11">
        <v>30242</v>
      </c>
      <c r="D755" s="10">
        <v>65312.671875</v>
      </c>
      <c r="E755" s="10">
        <v>65157.5703125</v>
      </c>
      <c r="F755" s="10">
        <v>70869.1328125</v>
      </c>
      <c r="G755" s="10">
        <v>65161.39453125</v>
      </c>
      <c r="H755" s="10">
        <v>65284.1796875</v>
      </c>
      <c r="I755" s="10">
        <v>69029.78125</v>
      </c>
      <c r="J755" s="10">
        <v>149554.765625</v>
      </c>
      <c r="K755" s="10">
        <v>149605.109375</v>
      </c>
      <c r="L755" s="10">
        <v>152112.953125</v>
      </c>
      <c r="M755" s="10">
        <v>149576.734375</v>
      </c>
      <c r="N755" s="10">
        <v>149597.34375</v>
      </c>
      <c r="O755" s="10">
        <v>151070.234375</v>
      </c>
    </row>
    <row r="756" spans="1:15" x14ac:dyDescent="0.3">
      <c r="A756" s="9">
        <f t="shared" si="22"/>
        <v>10</v>
      </c>
      <c r="B756" s="9">
        <f t="shared" si="23"/>
        <v>19</v>
      </c>
      <c r="C756" s="11">
        <v>30243</v>
      </c>
      <c r="D756" s="10">
        <v>65265.5625</v>
      </c>
      <c r="E756" s="10">
        <v>65102.875</v>
      </c>
      <c r="F756" s="10">
        <v>70996.4375</v>
      </c>
      <c r="G756" s="10">
        <v>65109.59375</v>
      </c>
      <c r="H756" s="10">
        <v>65241.4375</v>
      </c>
      <c r="I756" s="10">
        <v>69026.34375</v>
      </c>
      <c r="J756" s="10">
        <v>149480.953125</v>
      </c>
      <c r="K756" s="10">
        <v>149531.296875</v>
      </c>
      <c r="L756" s="10">
        <v>152171.25</v>
      </c>
      <c r="M756" s="10">
        <v>149502.921875</v>
      </c>
      <c r="N756" s="10">
        <v>149523.53125</v>
      </c>
      <c r="O756" s="10">
        <v>151128.578125</v>
      </c>
    </row>
    <row r="757" spans="1:15" x14ac:dyDescent="0.3">
      <c r="A757" s="9">
        <f t="shared" si="22"/>
        <v>10</v>
      </c>
      <c r="B757" s="9">
        <f t="shared" si="23"/>
        <v>20</v>
      </c>
      <c r="C757" s="11">
        <v>30244</v>
      </c>
      <c r="D757" s="10">
        <v>65218.45703125</v>
      </c>
      <c r="E757" s="10">
        <v>65048.1796875</v>
      </c>
      <c r="F757" s="10">
        <v>71090.671875</v>
      </c>
      <c r="G757" s="10">
        <v>65057.796875</v>
      </c>
      <c r="H757" s="10">
        <v>65198.6953125</v>
      </c>
      <c r="I757" s="10">
        <v>69055.9609375</v>
      </c>
      <c r="J757" s="10">
        <v>149407.15625</v>
      </c>
      <c r="K757" s="10">
        <v>149457.484375</v>
      </c>
      <c r="L757" s="10">
        <v>152262.578125</v>
      </c>
      <c r="M757" s="10">
        <v>149429.125</v>
      </c>
      <c r="N757" s="10">
        <v>149449.734375</v>
      </c>
      <c r="O757" s="10">
        <v>151153.859375</v>
      </c>
    </row>
    <row r="758" spans="1:15" x14ac:dyDescent="0.3">
      <c r="A758" s="9">
        <f t="shared" si="22"/>
        <v>10</v>
      </c>
      <c r="B758" s="9">
        <f t="shared" si="23"/>
        <v>21</v>
      </c>
      <c r="C758" s="11">
        <v>30245</v>
      </c>
      <c r="D758" s="10">
        <v>65204.41015625</v>
      </c>
      <c r="E758" s="10">
        <v>65026.546875</v>
      </c>
      <c r="F758" s="10">
        <v>71251.015625</v>
      </c>
      <c r="G758" s="10">
        <v>65039.0625</v>
      </c>
      <c r="H758" s="10">
        <v>65189.015625</v>
      </c>
      <c r="I758" s="10">
        <v>69118.640625</v>
      </c>
      <c r="J758" s="10">
        <v>149311.203125</v>
      </c>
      <c r="K758" s="10">
        <v>149361.546875</v>
      </c>
      <c r="L758" s="10">
        <v>152298.71875</v>
      </c>
      <c r="M758" s="10">
        <v>149333.171875</v>
      </c>
      <c r="N758" s="10">
        <v>149353.78125</v>
      </c>
      <c r="O758" s="10">
        <v>151157</v>
      </c>
    </row>
    <row r="759" spans="1:15" x14ac:dyDescent="0.3">
      <c r="A759" s="9">
        <f t="shared" si="22"/>
        <v>10</v>
      </c>
      <c r="B759" s="9">
        <f t="shared" si="23"/>
        <v>22</v>
      </c>
      <c r="C759" s="11">
        <v>30246</v>
      </c>
      <c r="D759" s="10">
        <v>65256.48046875</v>
      </c>
      <c r="E759" s="10">
        <v>65071.03515625</v>
      </c>
      <c r="F759" s="10">
        <v>71477.46875</v>
      </c>
      <c r="G759" s="10">
        <v>65086.44140625</v>
      </c>
      <c r="H759" s="10">
        <v>65245.453125</v>
      </c>
      <c r="I759" s="10">
        <v>69313.5546875</v>
      </c>
      <c r="J759" s="10">
        <v>149173.171875</v>
      </c>
      <c r="K759" s="10">
        <v>149223.5</v>
      </c>
      <c r="L759" s="10">
        <v>152292.734375</v>
      </c>
      <c r="M759" s="10">
        <v>149195.125</v>
      </c>
      <c r="N759" s="10">
        <v>149215.734375</v>
      </c>
      <c r="O759" s="10">
        <v>151051.90625</v>
      </c>
    </row>
    <row r="760" spans="1:15" x14ac:dyDescent="0.3">
      <c r="A760" s="9">
        <f t="shared" si="22"/>
        <v>10</v>
      </c>
      <c r="B760" s="9">
        <f t="shared" si="23"/>
        <v>23</v>
      </c>
      <c r="C760" s="11">
        <v>30247</v>
      </c>
      <c r="D760" s="10">
        <v>65280.12109375</v>
      </c>
      <c r="E760" s="10">
        <v>65087.08984375</v>
      </c>
      <c r="F760" s="10">
        <v>71642.421875</v>
      </c>
      <c r="G760" s="10">
        <v>65105.390625</v>
      </c>
      <c r="H760" s="10">
        <v>65273.45703125</v>
      </c>
      <c r="I760" s="10">
        <v>69380.84375</v>
      </c>
      <c r="J760" s="10">
        <v>149660.03125</v>
      </c>
      <c r="K760" s="10">
        <v>149710.375</v>
      </c>
      <c r="L760" s="10">
        <v>152944.734375</v>
      </c>
      <c r="M760" s="10">
        <v>149682</v>
      </c>
      <c r="N760" s="10">
        <v>149702.609375</v>
      </c>
      <c r="O760" s="10">
        <v>151670.90625</v>
      </c>
    </row>
    <row r="761" spans="1:15" x14ac:dyDescent="0.3">
      <c r="A761" s="9">
        <f t="shared" si="22"/>
        <v>10</v>
      </c>
      <c r="B761" s="9">
        <f t="shared" si="23"/>
        <v>24</v>
      </c>
      <c r="C761" s="11">
        <v>30248</v>
      </c>
      <c r="D761" s="10">
        <v>65138.46875</v>
      </c>
      <c r="E761" s="10">
        <v>64970.90625</v>
      </c>
      <c r="F761" s="10">
        <v>71675.1328125</v>
      </c>
      <c r="G761" s="10">
        <v>64992.10546875</v>
      </c>
      <c r="H761" s="10">
        <v>65136.1640625</v>
      </c>
      <c r="I761" s="10">
        <v>69315.8984375</v>
      </c>
      <c r="J761" s="10">
        <v>150312.171875</v>
      </c>
      <c r="K761" s="10">
        <v>150329.453125</v>
      </c>
      <c r="L761" s="10">
        <v>153728.921875</v>
      </c>
      <c r="M761" s="10">
        <v>150301.078125</v>
      </c>
      <c r="N761" s="10">
        <v>150354.75</v>
      </c>
      <c r="O761" s="10">
        <v>152422.109375</v>
      </c>
    </row>
    <row r="762" spans="1:15" x14ac:dyDescent="0.3">
      <c r="A762" s="9">
        <f t="shared" si="22"/>
        <v>10</v>
      </c>
      <c r="B762" s="9">
        <f t="shared" si="23"/>
        <v>25</v>
      </c>
      <c r="C762" s="11">
        <v>30249</v>
      </c>
      <c r="D762" s="10">
        <v>65300.95703125</v>
      </c>
      <c r="E762" s="10">
        <v>65158.87109375</v>
      </c>
      <c r="F762" s="10">
        <v>72011.9765625</v>
      </c>
      <c r="G762" s="10">
        <v>65149.90234375</v>
      </c>
      <c r="H762" s="10">
        <v>65303.01953125</v>
      </c>
      <c r="I762" s="10">
        <v>69588.1484375</v>
      </c>
      <c r="J762" s="10">
        <v>154880.3125</v>
      </c>
      <c r="K762" s="10">
        <v>154864.53125</v>
      </c>
      <c r="L762" s="10">
        <v>158429.109375</v>
      </c>
      <c r="M762" s="10">
        <v>154869.21875</v>
      </c>
      <c r="N762" s="10">
        <v>154922.875</v>
      </c>
      <c r="O762" s="10">
        <v>157056.25</v>
      </c>
    </row>
    <row r="763" spans="1:15" x14ac:dyDescent="0.3">
      <c r="A763" s="9">
        <f t="shared" si="22"/>
        <v>10</v>
      </c>
      <c r="B763" s="9">
        <f t="shared" si="23"/>
        <v>26</v>
      </c>
      <c r="C763" s="11">
        <v>30250</v>
      </c>
      <c r="D763" s="10">
        <v>65419.80078125</v>
      </c>
      <c r="E763" s="10">
        <v>65270.125</v>
      </c>
      <c r="F763" s="10">
        <v>72305.15625</v>
      </c>
      <c r="G763" s="10">
        <v>65264.0546875</v>
      </c>
      <c r="H763" s="10">
        <v>65426.2265625</v>
      </c>
      <c r="I763" s="10">
        <v>69783.6875</v>
      </c>
      <c r="J763" s="10">
        <v>160009.109375</v>
      </c>
      <c r="K763" s="10">
        <v>159993.328125</v>
      </c>
      <c r="L763" s="10">
        <v>163689.9375</v>
      </c>
      <c r="M763" s="10">
        <v>159998.015625</v>
      </c>
      <c r="N763" s="10">
        <v>160051.671875</v>
      </c>
      <c r="O763" s="10">
        <v>162284.09375</v>
      </c>
    </row>
    <row r="764" spans="1:15" x14ac:dyDescent="0.3">
      <c r="A764" s="9">
        <f t="shared" si="22"/>
        <v>10</v>
      </c>
      <c r="B764" s="9">
        <f t="shared" si="23"/>
        <v>27</v>
      </c>
      <c r="C764" s="11">
        <v>30251</v>
      </c>
      <c r="D764" s="10">
        <v>65420.953125</v>
      </c>
      <c r="E764" s="10">
        <v>65263.6875</v>
      </c>
      <c r="F764" s="10">
        <v>72348.40625</v>
      </c>
      <c r="G764" s="10">
        <v>65260.515625</v>
      </c>
      <c r="H764" s="10">
        <v>65431.7421875</v>
      </c>
      <c r="I764" s="10">
        <v>69762.3515625</v>
      </c>
      <c r="J764" s="10">
        <v>161041.71875</v>
      </c>
      <c r="K764" s="10">
        <v>161025.921875</v>
      </c>
      <c r="L764" s="10">
        <v>164986.84375</v>
      </c>
      <c r="M764" s="10">
        <v>161030.625</v>
      </c>
      <c r="N764" s="10">
        <v>161084.28125</v>
      </c>
      <c r="O764" s="10">
        <v>163514.953125</v>
      </c>
    </row>
    <row r="765" spans="1:15" x14ac:dyDescent="0.3">
      <c r="A765" s="9">
        <f t="shared" si="22"/>
        <v>10</v>
      </c>
      <c r="B765" s="9">
        <f t="shared" si="23"/>
        <v>28</v>
      </c>
      <c r="C765" s="11">
        <v>30252</v>
      </c>
      <c r="D765" s="10">
        <v>65423.421875</v>
      </c>
      <c r="E765" s="10">
        <v>65291.62890625</v>
      </c>
      <c r="F765" s="10">
        <v>72426.03125</v>
      </c>
      <c r="G765" s="10">
        <v>65258.29296875</v>
      </c>
      <c r="H765" s="10">
        <v>65438.57421875</v>
      </c>
      <c r="I765" s="10">
        <v>69775.40625</v>
      </c>
      <c r="J765" s="10">
        <v>161691.96875</v>
      </c>
      <c r="K765" s="10">
        <v>161643.109375</v>
      </c>
      <c r="L765" s="10">
        <v>165868.328125</v>
      </c>
      <c r="M765" s="10">
        <v>161680.875</v>
      </c>
      <c r="N765" s="10">
        <v>161734.515625</v>
      </c>
      <c r="O765" s="10">
        <v>164330.375</v>
      </c>
    </row>
    <row r="766" spans="1:15" x14ac:dyDescent="0.3">
      <c r="A766" s="9">
        <f t="shared" si="22"/>
        <v>10</v>
      </c>
      <c r="B766" s="9">
        <f t="shared" si="23"/>
        <v>29</v>
      </c>
      <c r="C766" s="11">
        <v>30253</v>
      </c>
      <c r="D766" s="10">
        <v>65513.16796875</v>
      </c>
      <c r="E766" s="10">
        <v>65373.7890625</v>
      </c>
      <c r="F766" s="10">
        <v>72657.0390625</v>
      </c>
      <c r="G766" s="10">
        <v>65376.40625</v>
      </c>
      <c r="H766" s="10">
        <v>65532.68359375</v>
      </c>
      <c r="I766" s="10">
        <v>69974.8984375</v>
      </c>
      <c r="J766" s="10">
        <v>162112.03125</v>
      </c>
      <c r="K766" s="10">
        <v>162063.1875</v>
      </c>
      <c r="L766" s="10">
        <v>166453.515625</v>
      </c>
      <c r="M766" s="10">
        <v>162067.890625</v>
      </c>
      <c r="N766" s="10">
        <v>162154.59375</v>
      </c>
      <c r="O766" s="10">
        <v>164816.46875</v>
      </c>
    </row>
    <row r="767" spans="1:15" x14ac:dyDescent="0.3">
      <c r="A767" s="9">
        <f t="shared" si="22"/>
        <v>10</v>
      </c>
      <c r="B767" s="9">
        <f t="shared" si="23"/>
        <v>30</v>
      </c>
      <c r="C767" s="11">
        <v>30254</v>
      </c>
      <c r="D767" s="10">
        <v>65789.359375</v>
      </c>
      <c r="E767" s="10">
        <v>65642.390625</v>
      </c>
      <c r="F767" s="10">
        <v>73140.6015625</v>
      </c>
      <c r="G767" s="10">
        <v>65647.90625</v>
      </c>
      <c r="H767" s="10">
        <v>65813.234375</v>
      </c>
      <c r="I767" s="10">
        <v>70360.828125</v>
      </c>
      <c r="J767" s="10">
        <v>164459.515625</v>
      </c>
      <c r="K767" s="10">
        <v>164410.671875</v>
      </c>
      <c r="L767" s="10">
        <v>168899.984375</v>
      </c>
      <c r="M767" s="10">
        <v>164415.359375</v>
      </c>
      <c r="N767" s="10">
        <v>164502.0625</v>
      </c>
      <c r="O767" s="10">
        <v>167229.9375</v>
      </c>
    </row>
    <row r="768" spans="1:15" x14ac:dyDescent="0.3">
      <c r="A768" s="9">
        <f t="shared" si="22"/>
        <v>10</v>
      </c>
      <c r="B768" s="9">
        <f t="shared" si="23"/>
        <v>31</v>
      </c>
      <c r="C768" s="11">
        <v>30255</v>
      </c>
      <c r="D768" s="10">
        <v>65998.3828125</v>
      </c>
      <c r="E768" s="10">
        <v>65847.140625</v>
      </c>
      <c r="F768" s="10">
        <v>73416.40625</v>
      </c>
      <c r="G768" s="10">
        <v>65862.9296875</v>
      </c>
      <c r="H768" s="10">
        <v>66031.3671875</v>
      </c>
      <c r="I768" s="10">
        <v>70576.9296875</v>
      </c>
      <c r="J768" s="10">
        <v>165763.84375</v>
      </c>
      <c r="K768" s="10">
        <v>165715</v>
      </c>
      <c r="L768" s="10">
        <v>170303.3125</v>
      </c>
      <c r="M768" s="10">
        <v>165719.703125</v>
      </c>
      <c r="N768" s="10">
        <v>165806.40625</v>
      </c>
      <c r="O768" s="10">
        <v>168633.328125</v>
      </c>
    </row>
    <row r="769" spans="1:15" x14ac:dyDescent="0.3">
      <c r="A769" s="9">
        <f t="shared" si="22"/>
        <v>11</v>
      </c>
      <c r="B769" s="9">
        <f t="shared" si="23"/>
        <v>1</v>
      </c>
      <c r="C769" s="11">
        <v>30256</v>
      </c>
      <c r="D769" s="10">
        <v>66047.8125</v>
      </c>
      <c r="E769" s="10">
        <v>65895.6015625</v>
      </c>
      <c r="F769" s="10">
        <v>73260.0546875</v>
      </c>
      <c r="G769" s="10">
        <v>65929.0390625</v>
      </c>
      <c r="H769" s="10">
        <v>66094.6328125</v>
      </c>
      <c r="I769" s="10">
        <v>70464.7890625</v>
      </c>
      <c r="J769" s="10">
        <v>166694.5625</v>
      </c>
      <c r="K769" s="10">
        <v>166645.734375</v>
      </c>
      <c r="L769" s="10">
        <v>171465.359375</v>
      </c>
      <c r="M769" s="10">
        <v>166650.421875</v>
      </c>
      <c r="N769" s="10">
        <v>166737.125</v>
      </c>
      <c r="O769" s="10">
        <v>169762.359375</v>
      </c>
    </row>
    <row r="770" spans="1:15" x14ac:dyDescent="0.3">
      <c r="A770" s="9">
        <f t="shared" si="22"/>
        <v>11</v>
      </c>
      <c r="B770" s="9">
        <f t="shared" si="23"/>
        <v>2</v>
      </c>
      <c r="C770" s="11">
        <v>30257</v>
      </c>
      <c r="D770" s="10">
        <v>66112.4453125</v>
      </c>
      <c r="E770" s="10">
        <v>65959.265625</v>
      </c>
      <c r="F770" s="10">
        <v>73151.96875</v>
      </c>
      <c r="G770" s="10">
        <v>66010.359375</v>
      </c>
      <c r="H770" s="10">
        <v>66173.109375</v>
      </c>
      <c r="I770" s="10">
        <v>70400.9296875</v>
      </c>
      <c r="J770" s="10">
        <v>165959.484375</v>
      </c>
      <c r="K770" s="10">
        <v>165910.640625</v>
      </c>
      <c r="L770" s="10">
        <v>170928.53125</v>
      </c>
      <c r="M770" s="10">
        <v>165915.34375</v>
      </c>
      <c r="N770" s="10">
        <v>166002.03125</v>
      </c>
      <c r="O770" s="10">
        <v>169192.5</v>
      </c>
    </row>
    <row r="771" spans="1:15" x14ac:dyDescent="0.3">
      <c r="A771" s="9">
        <f t="shared" si="22"/>
        <v>11</v>
      </c>
      <c r="B771" s="9">
        <f t="shared" si="23"/>
        <v>3</v>
      </c>
      <c r="C771" s="11">
        <v>30258</v>
      </c>
      <c r="D771" s="10">
        <v>66134.1015625</v>
      </c>
      <c r="E771" s="10">
        <v>65979.953125</v>
      </c>
      <c r="F771" s="10">
        <v>73067.0234375</v>
      </c>
      <c r="G771" s="10">
        <v>66048.703125</v>
      </c>
      <c r="H771" s="10">
        <v>66208.609375</v>
      </c>
      <c r="I771" s="10">
        <v>70393.265625</v>
      </c>
      <c r="J771" s="10">
        <v>165144.28125</v>
      </c>
      <c r="K771" s="10">
        <v>165095.453125</v>
      </c>
      <c r="L771" s="10">
        <v>170245.46875</v>
      </c>
      <c r="M771" s="10">
        <v>165100.140625</v>
      </c>
      <c r="N771" s="10">
        <v>165186.828125</v>
      </c>
      <c r="O771" s="10">
        <v>168443.359375</v>
      </c>
    </row>
    <row r="772" spans="1:15" x14ac:dyDescent="0.3">
      <c r="A772" s="9">
        <f t="shared" si="22"/>
        <v>11</v>
      </c>
      <c r="B772" s="9">
        <f t="shared" si="23"/>
        <v>4</v>
      </c>
      <c r="C772" s="11">
        <v>30259</v>
      </c>
      <c r="D772" s="10">
        <v>66180.8828125</v>
      </c>
      <c r="E772" s="10">
        <v>66025.765625</v>
      </c>
      <c r="F772" s="10">
        <v>72974.1484375</v>
      </c>
      <c r="G772" s="10">
        <v>66112.1640625</v>
      </c>
      <c r="H772" s="10">
        <v>66269.234375</v>
      </c>
      <c r="I772" s="10">
        <v>70344.6015625</v>
      </c>
      <c r="J772" s="10">
        <v>164208.734375</v>
      </c>
      <c r="K772" s="10">
        <v>164159.890625</v>
      </c>
      <c r="L772" s="10">
        <v>169475.109375</v>
      </c>
      <c r="M772" s="10">
        <v>164164.578125</v>
      </c>
      <c r="N772" s="10">
        <v>164251.28125</v>
      </c>
      <c r="O772" s="10">
        <v>167639.96875</v>
      </c>
    </row>
    <row r="773" spans="1:15" x14ac:dyDescent="0.3">
      <c r="A773" s="9">
        <f t="shared" si="22"/>
        <v>11</v>
      </c>
      <c r="B773" s="9">
        <f t="shared" si="23"/>
        <v>5</v>
      </c>
      <c r="C773" s="11">
        <v>30260</v>
      </c>
      <c r="D773" s="10">
        <v>66157.578125</v>
      </c>
      <c r="E773" s="10">
        <v>66001.4921875</v>
      </c>
      <c r="F773" s="10">
        <v>72943.421875</v>
      </c>
      <c r="G773" s="10">
        <v>66105.5390625</v>
      </c>
      <c r="H773" s="10">
        <v>66259.7734375</v>
      </c>
      <c r="I773" s="10">
        <v>70358.1015625</v>
      </c>
      <c r="J773" s="10">
        <v>163307.390625</v>
      </c>
      <c r="K773" s="10">
        <v>163258.5625</v>
      </c>
      <c r="L773" s="10">
        <v>168606.75</v>
      </c>
      <c r="M773" s="10">
        <v>163263.25</v>
      </c>
      <c r="N773" s="10">
        <v>163349.9375</v>
      </c>
      <c r="O773" s="10">
        <v>166738.578125</v>
      </c>
    </row>
    <row r="774" spans="1:15" x14ac:dyDescent="0.3">
      <c r="A774" s="9">
        <f t="shared" si="22"/>
        <v>11</v>
      </c>
      <c r="B774" s="9">
        <f t="shared" si="23"/>
        <v>6</v>
      </c>
      <c r="C774" s="11">
        <v>30261</v>
      </c>
      <c r="D774" s="10">
        <v>65998.0703125</v>
      </c>
      <c r="E774" s="10">
        <v>65907.1328125</v>
      </c>
      <c r="F774" s="10">
        <v>72743.4453125</v>
      </c>
      <c r="G774" s="10">
        <v>65962.71875</v>
      </c>
      <c r="H774" s="10">
        <v>66114.109375</v>
      </c>
      <c r="I774" s="10">
        <v>70169.2734375</v>
      </c>
      <c r="J774" s="10">
        <v>162506.484375</v>
      </c>
      <c r="K774" s="10">
        <v>162391.53125</v>
      </c>
      <c r="L774" s="10">
        <v>167871.859375</v>
      </c>
      <c r="M774" s="10">
        <v>162462.34375</v>
      </c>
      <c r="N774" s="10">
        <v>162549.03125</v>
      </c>
      <c r="O774" s="10">
        <v>166003.71875</v>
      </c>
    </row>
    <row r="775" spans="1:15" x14ac:dyDescent="0.3">
      <c r="A775" s="9">
        <f t="shared" si="22"/>
        <v>11</v>
      </c>
      <c r="B775" s="9">
        <f t="shared" si="23"/>
        <v>7</v>
      </c>
      <c r="C775" s="11">
        <v>30262</v>
      </c>
      <c r="D775" s="10">
        <v>65935.7578125</v>
      </c>
      <c r="E775" s="10">
        <v>65843.859375</v>
      </c>
      <c r="F775" s="10">
        <v>72541.484375</v>
      </c>
      <c r="G775" s="10">
        <v>65917.09375</v>
      </c>
      <c r="H775" s="10">
        <v>66065.640625</v>
      </c>
      <c r="I775" s="10">
        <v>69978.4765625</v>
      </c>
      <c r="J775" s="10">
        <v>161590.375</v>
      </c>
      <c r="K775" s="10">
        <v>161475.421875</v>
      </c>
      <c r="L775" s="10">
        <v>167120.9375</v>
      </c>
      <c r="M775" s="10">
        <v>161546.234375</v>
      </c>
      <c r="N775" s="10">
        <v>161632.921875</v>
      </c>
      <c r="O775" s="10">
        <v>165252.84375</v>
      </c>
    </row>
    <row r="776" spans="1:15" x14ac:dyDescent="0.3">
      <c r="A776" s="9">
        <f t="shared" si="22"/>
        <v>11</v>
      </c>
      <c r="B776" s="9">
        <f t="shared" si="23"/>
        <v>8</v>
      </c>
      <c r="C776" s="11">
        <v>30263</v>
      </c>
      <c r="D776" s="10">
        <v>65708.1640625</v>
      </c>
      <c r="E776" s="10">
        <v>65615.2890625</v>
      </c>
      <c r="F776" s="10">
        <v>72339.53125</v>
      </c>
      <c r="G776" s="10">
        <v>65706.171875</v>
      </c>
      <c r="H776" s="10">
        <v>65851.8828125</v>
      </c>
      <c r="I776" s="10">
        <v>69787.6796875</v>
      </c>
      <c r="J776" s="10">
        <v>160839.25</v>
      </c>
      <c r="K776" s="10">
        <v>160724.296875</v>
      </c>
      <c r="L776" s="10">
        <v>166369.703125</v>
      </c>
      <c r="M776" s="10">
        <v>160795.109375</v>
      </c>
      <c r="N776" s="10">
        <v>160881.796875</v>
      </c>
      <c r="O776" s="10">
        <v>164501.640625</v>
      </c>
    </row>
    <row r="777" spans="1:15" x14ac:dyDescent="0.3">
      <c r="A777" s="9">
        <f t="shared" ref="A777:A840" si="24">MONTH(C777)</f>
        <v>11</v>
      </c>
      <c r="B777" s="9">
        <f t="shared" ref="B777:B840" si="25">DAY(C777)</f>
        <v>9</v>
      </c>
      <c r="C777" s="11">
        <v>30264</v>
      </c>
      <c r="D777" s="10">
        <v>65577.7578125</v>
      </c>
      <c r="E777" s="10">
        <v>65516.9765625</v>
      </c>
      <c r="F777" s="10">
        <v>72135.6015625</v>
      </c>
      <c r="G777" s="10">
        <v>65592.453125</v>
      </c>
      <c r="H777" s="10">
        <v>65735.3203125</v>
      </c>
      <c r="I777" s="10">
        <v>69627.9609375</v>
      </c>
      <c r="J777" s="10">
        <v>159972.96875</v>
      </c>
      <c r="K777" s="10">
        <v>159824.96875</v>
      </c>
      <c r="L777" s="10">
        <v>165602.5</v>
      </c>
      <c r="M777" s="10">
        <v>159928.828125</v>
      </c>
      <c r="N777" s="10">
        <v>160015.515625</v>
      </c>
      <c r="O777" s="10">
        <v>163701.40625</v>
      </c>
    </row>
    <row r="778" spans="1:15" x14ac:dyDescent="0.3">
      <c r="A778" s="9">
        <f t="shared" si="24"/>
        <v>11</v>
      </c>
      <c r="B778" s="9">
        <f t="shared" si="25"/>
        <v>10</v>
      </c>
      <c r="C778" s="11">
        <v>30265</v>
      </c>
      <c r="D778" s="10">
        <v>65513.4765625</v>
      </c>
      <c r="E778" s="10">
        <v>65451.72265625</v>
      </c>
      <c r="F778" s="10">
        <v>71931.671875</v>
      </c>
      <c r="G778" s="10">
        <v>65544.8515625</v>
      </c>
      <c r="H778" s="10">
        <v>65684.8828125</v>
      </c>
      <c r="I778" s="10">
        <v>69501.3046875</v>
      </c>
      <c r="J778" s="10">
        <v>159040.296875</v>
      </c>
      <c r="K778" s="10">
        <v>158892.296875</v>
      </c>
      <c r="L778" s="10">
        <v>164835.015625</v>
      </c>
      <c r="M778" s="10">
        <v>158996.15625</v>
      </c>
      <c r="N778" s="10">
        <v>159082.84375</v>
      </c>
      <c r="O778" s="10">
        <v>162867.84375</v>
      </c>
    </row>
    <row r="779" spans="1:15" x14ac:dyDescent="0.3">
      <c r="A779" s="9">
        <f t="shared" si="24"/>
        <v>11</v>
      </c>
      <c r="B779" s="9">
        <f t="shared" si="25"/>
        <v>11</v>
      </c>
      <c r="C779" s="11">
        <v>30266</v>
      </c>
      <c r="D779" s="10">
        <v>65482.2578125</v>
      </c>
      <c r="E779" s="10">
        <v>65419.53125</v>
      </c>
      <c r="F779" s="10">
        <v>71727.75</v>
      </c>
      <c r="G779" s="10">
        <v>65530.3125</v>
      </c>
      <c r="H779" s="10">
        <v>65667.5</v>
      </c>
      <c r="I779" s="10">
        <v>69308.5390625</v>
      </c>
      <c r="J779" s="10">
        <v>158074.28125</v>
      </c>
      <c r="K779" s="10">
        <v>157926.296875</v>
      </c>
      <c r="L779" s="10">
        <v>164067.21875</v>
      </c>
      <c r="M779" s="10">
        <v>158030.15625</v>
      </c>
      <c r="N779" s="10">
        <v>158116.828125</v>
      </c>
      <c r="O779" s="10">
        <v>162100.09375</v>
      </c>
    </row>
    <row r="780" spans="1:15" x14ac:dyDescent="0.3">
      <c r="A780" s="9">
        <f t="shared" si="24"/>
        <v>11</v>
      </c>
      <c r="B780" s="9">
        <f t="shared" si="25"/>
        <v>12</v>
      </c>
      <c r="C780" s="11">
        <v>30267</v>
      </c>
      <c r="D780" s="10">
        <v>65515.16796875</v>
      </c>
      <c r="E780" s="10">
        <v>65451.4765625</v>
      </c>
      <c r="F780" s="10">
        <v>71720.203125</v>
      </c>
      <c r="G780" s="10">
        <v>65579.90625</v>
      </c>
      <c r="H780" s="10">
        <v>65714.25</v>
      </c>
      <c r="I780" s="10">
        <v>69345.203125</v>
      </c>
      <c r="J780" s="10">
        <v>157026.28125</v>
      </c>
      <c r="K780" s="10">
        <v>156878.296875</v>
      </c>
      <c r="L780" s="10">
        <v>163085.21875</v>
      </c>
      <c r="M780" s="10">
        <v>156982.15625</v>
      </c>
      <c r="N780" s="10">
        <v>157068.828125</v>
      </c>
      <c r="O780" s="10">
        <v>161085.0625</v>
      </c>
    </row>
    <row r="781" spans="1:15" x14ac:dyDescent="0.3">
      <c r="A781" s="9">
        <f t="shared" si="24"/>
        <v>11</v>
      </c>
      <c r="B781" s="9">
        <f t="shared" si="25"/>
        <v>13</v>
      </c>
      <c r="C781" s="11">
        <v>30268</v>
      </c>
      <c r="D781" s="10">
        <v>65680.3125</v>
      </c>
      <c r="E781" s="10">
        <v>65615.6484375</v>
      </c>
      <c r="F781" s="10">
        <v>71745.7109375</v>
      </c>
      <c r="G781" s="10">
        <v>65761.7265625</v>
      </c>
      <c r="H781" s="10">
        <v>65893.234375</v>
      </c>
      <c r="I781" s="10">
        <v>69481.0390625</v>
      </c>
      <c r="J781" s="10">
        <v>155845.796875</v>
      </c>
      <c r="K781" s="10">
        <v>155697.8125</v>
      </c>
      <c r="L781" s="10">
        <v>162069.875</v>
      </c>
      <c r="M781" s="10">
        <v>155801.65625</v>
      </c>
      <c r="N781" s="10">
        <v>155888.34375</v>
      </c>
      <c r="O781" s="10">
        <v>159970.59375</v>
      </c>
    </row>
    <row r="782" spans="1:15" x14ac:dyDescent="0.3">
      <c r="A782" s="9">
        <f t="shared" si="24"/>
        <v>11</v>
      </c>
      <c r="B782" s="9">
        <f t="shared" si="25"/>
        <v>14</v>
      </c>
      <c r="C782" s="11">
        <v>30269</v>
      </c>
      <c r="D782" s="10">
        <v>65843.46875</v>
      </c>
      <c r="E782" s="10">
        <v>65777.8359375</v>
      </c>
      <c r="F782" s="10">
        <v>71736.1796875</v>
      </c>
      <c r="G782" s="10">
        <v>65941.5625</v>
      </c>
      <c r="H782" s="10">
        <v>66070.234375</v>
      </c>
      <c r="I782" s="10">
        <v>69614.890625</v>
      </c>
      <c r="J782" s="10">
        <v>154649.515625</v>
      </c>
      <c r="K782" s="10">
        <v>154501.53125</v>
      </c>
      <c r="L782" s="10">
        <v>161071.796875</v>
      </c>
      <c r="M782" s="10">
        <v>154605.375</v>
      </c>
      <c r="N782" s="10">
        <v>154692.046875</v>
      </c>
      <c r="O782" s="10">
        <v>158840.328125</v>
      </c>
    </row>
    <row r="783" spans="1:15" x14ac:dyDescent="0.3">
      <c r="A783" s="9">
        <f t="shared" si="24"/>
        <v>11</v>
      </c>
      <c r="B783" s="9">
        <f t="shared" si="25"/>
        <v>15</v>
      </c>
      <c r="C783" s="11">
        <v>30270</v>
      </c>
      <c r="D783" s="10">
        <v>66039.6796875</v>
      </c>
      <c r="E783" s="10">
        <v>65973.078125</v>
      </c>
      <c r="F783" s="10">
        <v>71726.640625</v>
      </c>
      <c r="G783" s="10">
        <v>66121.3984375</v>
      </c>
      <c r="H783" s="10">
        <v>66247.2265625</v>
      </c>
      <c r="I783" s="10">
        <v>69748.734375</v>
      </c>
      <c r="J783" s="10">
        <v>153419.9375</v>
      </c>
      <c r="K783" s="10">
        <v>153271.953125</v>
      </c>
      <c r="L783" s="10">
        <v>160073.46875</v>
      </c>
      <c r="M783" s="10">
        <v>153408.859375</v>
      </c>
      <c r="N783" s="10">
        <v>153495.53125</v>
      </c>
      <c r="O783" s="10">
        <v>157709.8125</v>
      </c>
    </row>
    <row r="784" spans="1:15" x14ac:dyDescent="0.3">
      <c r="A784" s="9">
        <f t="shared" si="24"/>
        <v>11</v>
      </c>
      <c r="B784" s="9">
        <f t="shared" si="25"/>
        <v>16</v>
      </c>
      <c r="C784" s="11">
        <v>30271</v>
      </c>
      <c r="D784" s="10">
        <v>66035.5546875</v>
      </c>
      <c r="E784" s="10">
        <v>66001.0390625</v>
      </c>
      <c r="F784" s="10">
        <v>71615.953125</v>
      </c>
      <c r="G784" s="10">
        <v>66133.9453125</v>
      </c>
      <c r="H784" s="10">
        <v>66256.9375</v>
      </c>
      <c r="I784" s="10">
        <v>69649.1875</v>
      </c>
      <c r="J784" s="10">
        <v>152372.984375</v>
      </c>
      <c r="K784" s="10">
        <v>152191.9375</v>
      </c>
      <c r="L784" s="10">
        <v>159158.578125</v>
      </c>
      <c r="M784" s="10">
        <v>152361.90625</v>
      </c>
      <c r="N784" s="10">
        <v>152448.578125</v>
      </c>
      <c r="O784" s="10">
        <v>156794.984375</v>
      </c>
    </row>
    <row r="785" spans="1:15" x14ac:dyDescent="0.3">
      <c r="A785" s="9">
        <f t="shared" si="24"/>
        <v>11</v>
      </c>
      <c r="B785" s="9">
        <f t="shared" si="25"/>
        <v>17</v>
      </c>
      <c r="C785" s="11">
        <v>30272</v>
      </c>
      <c r="D785" s="10">
        <v>66076.390625</v>
      </c>
      <c r="E785" s="10">
        <v>66040.8984375</v>
      </c>
      <c r="F785" s="10">
        <v>71451.046875</v>
      </c>
      <c r="G785" s="10">
        <v>66191.4609375</v>
      </c>
      <c r="H785" s="10">
        <v>66311.609375</v>
      </c>
      <c r="I785" s="10">
        <v>69561.5390625</v>
      </c>
      <c r="J785" s="10">
        <v>151385.59375</v>
      </c>
      <c r="K785" s="10">
        <v>151204.5625</v>
      </c>
      <c r="L785" s="10">
        <v>158402.4375</v>
      </c>
      <c r="M785" s="10">
        <v>151374.515625</v>
      </c>
      <c r="N785" s="10">
        <v>151461.1875</v>
      </c>
      <c r="O785" s="10">
        <v>155972.78125</v>
      </c>
    </row>
    <row r="786" spans="1:15" x14ac:dyDescent="0.3">
      <c r="A786" s="9">
        <f t="shared" si="24"/>
        <v>11</v>
      </c>
      <c r="B786" s="9">
        <f t="shared" si="25"/>
        <v>18</v>
      </c>
      <c r="C786" s="11">
        <v>30273</v>
      </c>
      <c r="D786" s="10">
        <v>66351.9296875</v>
      </c>
      <c r="E786" s="10">
        <v>66315.4765625</v>
      </c>
      <c r="F786" s="10">
        <v>71719.2109375</v>
      </c>
      <c r="G786" s="10">
        <v>66483.6796875</v>
      </c>
      <c r="H786" s="10">
        <v>66600.9921875</v>
      </c>
      <c r="I786" s="10">
        <v>69840.84375</v>
      </c>
      <c r="J786" s="10">
        <v>153171.59375</v>
      </c>
      <c r="K786" s="10">
        <v>152990.5625</v>
      </c>
      <c r="L786" s="10">
        <v>160221.328125</v>
      </c>
      <c r="M786" s="10">
        <v>153160.515625</v>
      </c>
      <c r="N786" s="10">
        <v>153247.1875</v>
      </c>
      <c r="O786" s="10">
        <v>157791.734375</v>
      </c>
    </row>
    <row r="787" spans="1:15" x14ac:dyDescent="0.3">
      <c r="A787" s="9">
        <f t="shared" si="24"/>
        <v>11</v>
      </c>
      <c r="B787" s="9">
        <f t="shared" si="25"/>
        <v>19</v>
      </c>
      <c r="C787" s="11">
        <v>30274</v>
      </c>
      <c r="D787" s="10">
        <v>66622.84375</v>
      </c>
      <c r="E787" s="10">
        <v>66585.4140625</v>
      </c>
      <c r="F787" s="10">
        <v>71784.390625</v>
      </c>
      <c r="G787" s="10">
        <v>66771.265625</v>
      </c>
      <c r="H787" s="10">
        <v>66885.734375</v>
      </c>
      <c r="I787" s="10">
        <v>69983.28125</v>
      </c>
      <c r="J787" s="10">
        <v>153555.140625</v>
      </c>
      <c r="K787" s="10">
        <v>153374.109375</v>
      </c>
      <c r="L787" s="10">
        <v>160836.109375</v>
      </c>
      <c r="M787" s="10">
        <v>153544.0625</v>
      </c>
      <c r="N787" s="10">
        <v>153630.734375</v>
      </c>
      <c r="O787" s="10">
        <v>158340.453125</v>
      </c>
    </row>
    <row r="788" spans="1:15" x14ac:dyDescent="0.3">
      <c r="A788" s="9">
        <f t="shared" si="24"/>
        <v>11</v>
      </c>
      <c r="B788" s="9">
        <f t="shared" si="25"/>
        <v>20</v>
      </c>
      <c r="C788" s="11">
        <v>30275</v>
      </c>
      <c r="D788" s="10">
        <v>66830.2734375</v>
      </c>
      <c r="E788" s="10">
        <v>66791.8671875</v>
      </c>
      <c r="F788" s="10">
        <v>71653.8671875</v>
      </c>
      <c r="G788" s="10">
        <v>66995.375</v>
      </c>
      <c r="H788" s="10">
        <v>67107.0078125</v>
      </c>
      <c r="I788" s="10">
        <v>69996.1171875</v>
      </c>
      <c r="J788" s="10">
        <v>153146.765625</v>
      </c>
      <c r="K788" s="10">
        <v>152965.734375</v>
      </c>
      <c r="L788" s="10">
        <v>160791.1875</v>
      </c>
      <c r="M788" s="10">
        <v>153135.6875</v>
      </c>
      <c r="N788" s="10">
        <v>153222.34375</v>
      </c>
      <c r="O788" s="10">
        <v>158163.359375</v>
      </c>
    </row>
    <row r="789" spans="1:15" x14ac:dyDescent="0.3">
      <c r="A789" s="9">
        <f t="shared" si="24"/>
        <v>11</v>
      </c>
      <c r="B789" s="9">
        <f t="shared" si="25"/>
        <v>21</v>
      </c>
      <c r="C789" s="11">
        <v>30276</v>
      </c>
      <c r="D789" s="10">
        <v>67015.875</v>
      </c>
      <c r="E789" s="10">
        <v>66976.5078125</v>
      </c>
      <c r="F789" s="10">
        <v>71567.640625</v>
      </c>
      <c r="G789" s="10">
        <v>67197.65625</v>
      </c>
      <c r="H789" s="10">
        <v>67306.4453125</v>
      </c>
      <c r="I789" s="10">
        <v>70185.4921875</v>
      </c>
      <c r="J789" s="10">
        <v>152488.3125</v>
      </c>
      <c r="K789" s="10">
        <v>152307.296875</v>
      </c>
      <c r="L789" s="10">
        <v>160430.09375</v>
      </c>
      <c r="M789" s="10">
        <v>152477.25</v>
      </c>
      <c r="N789" s="10">
        <v>152563.90625</v>
      </c>
      <c r="O789" s="10">
        <v>157537.859375</v>
      </c>
    </row>
    <row r="790" spans="1:15" x14ac:dyDescent="0.3">
      <c r="A790" s="9">
        <f t="shared" si="24"/>
        <v>11</v>
      </c>
      <c r="B790" s="9">
        <f t="shared" si="25"/>
        <v>22</v>
      </c>
      <c r="C790" s="11">
        <v>30277</v>
      </c>
      <c r="D790" s="10">
        <v>67166.4375</v>
      </c>
      <c r="E790" s="10">
        <v>67126.09375</v>
      </c>
      <c r="F790" s="10">
        <v>71512.4921875</v>
      </c>
      <c r="G790" s="10">
        <v>67364.890625</v>
      </c>
      <c r="H790" s="10">
        <v>67470.84375</v>
      </c>
      <c r="I790" s="10">
        <v>70207.5859375</v>
      </c>
      <c r="J790" s="10">
        <v>151842.46875</v>
      </c>
      <c r="K790" s="10">
        <v>151661.46875</v>
      </c>
      <c r="L790" s="10">
        <v>160015.453125</v>
      </c>
      <c r="M790" s="10">
        <v>151831.40625</v>
      </c>
      <c r="N790" s="10">
        <v>151918.0625</v>
      </c>
      <c r="O790" s="10">
        <v>157057.1875</v>
      </c>
    </row>
    <row r="791" spans="1:15" x14ac:dyDescent="0.3">
      <c r="A791" s="9">
        <f t="shared" si="24"/>
        <v>11</v>
      </c>
      <c r="B791" s="9">
        <f t="shared" si="25"/>
        <v>23</v>
      </c>
      <c r="C791" s="11">
        <v>30278</v>
      </c>
      <c r="D791" s="10">
        <v>67350.046875</v>
      </c>
      <c r="E791" s="10">
        <v>67308.734375</v>
      </c>
      <c r="F791" s="10">
        <v>71424.28125</v>
      </c>
      <c r="G791" s="10">
        <v>67565.1796875</v>
      </c>
      <c r="H791" s="10">
        <v>67635.234375</v>
      </c>
      <c r="I791" s="10">
        <v>70196.625</v>
      </c>
      <c r="J791" s="10">
        <v>151207.9375</v>
      </c>
      <c r="K791" s="10">
        <v>151026.9375</v>
      </c>
      <c r="L791" s="10">
        <v>159678.25</v>
      </c>
      <c r="M791" s="10">
        <v>151196.859375</v>
      </c>
      <c r="N791" s="10">
        <v>151316.578125</v>
      </c>
      <c r="O791" s="10">
        <v>156653.921875</v>
      </c>
    </row>
    <row r="792" spans="1:15" x14ac:dyDescent="0.3">
      <c r="A792" s="9">
        <f t="shared" si="24"/>
        <v>11</v>
      </c>
      <c r="B792" s="9">
        <f t="shared" si="25"/>
        <v>24</v>
      </c>
      <c r="C792" s="11">
        <v>30279</v>
      </c>
      <c r="D792" s="10">
        <v>67558.78125</v>
      </c>
      <c r="E792" s="10">
        <v>67516.5</v>
      </c>
      <c r="F792" s="10">
        <v>71460.3828125</v>
      </c>
      <c r="G792" s="10">
        <v>67757.53125</v>
      </c>
      <c r="H792" s="10">
        <v>67758.625</v>
      </c>
      <c r="I792" s="10">
        <v>70243.8359375</v>
      </c>
      <c r="J792" s="10">
        <v>150428.28125</v>
      </c>
      <c r="K792" s="10">
        <v>150247.28125</v>
      </c>
      <c r="L792" s="10">
        <v>159096.71875</v>
      </c>
      <c r="M792" s="10">
        <v>150450.265625</v>
      </c>
      <c r="N792" s="10">
        <v>150636.09375</v>
      </c>
      <c r="O792" s="10">
        <v>156072.484375</v>
      </c>
    </row>
    <row r="793" spans="1:15" x14ac:dyDescent="0.3">
      <c r="A793" s="9">
        <f t="shared" si="24"/>
        <v>11</v>
      </c>
      <c r="B793" s="9">
        <f t="shared" si="25"/>
        <v>25</v>
      </c>
      <c r="C793" s="11">
        <v>30280</v>
      </c>
      <c r="D793" s="10">
        <v>67761.5546875</v>
      </c>
      <c r="E793" s="10">
        <v>67718.3046875</v>
      </c>
      <c r="F793" s="10">
        <v>71490.5234375</v>
      </c>
      <c r="G793" s="10">
        <v>67976.984375</v>
      </c>
      <c r="H793" s="10">
        <v>67975.2421875</v>
      </c>
      <c r="I793" s="10">
        <v>70318.1640625</v>
      </c>
      <c r="J793" s="10">
        <v>149568.6875</v>
      </c>
      <c r="K793" s="10">
        <v>149387.6875</v>
      </c>
      <c r="L793" s="10">
        <v>158435.265625</v>
      </c>
      <c r="M793" s="10">
        <v>149590.671875</v>
      </c>
      <c r="N793" s="10">
        <v>149776.5</v>
      </c>
      <c r="O793" s="10">
        <v>155378.046875</v>
      </c>
    </row>
    <row r="794" spans="1:15" x14ac:dyDescent="0.3">
      <c r="A794" s="9">
        <f t="shared" si="24"/>
        <v>11</v>
      </c>
      <c r="B794" s="9">
        <f t="shared" si="25"/>
        <v>26</v>
      </c>
      <c r="C794" s="11">
        <v>30281</v>
      </c>
      <c r="D794" s="10">
        <v>67960.359375</v>
      </c>
      <c r="E794" s="10">
        <v>67949.1953125</v>
      </c>
      <c r="F794" s="10">
        <v>71549.7578125</v>
      </c>
      <c r="G794" s="10">
        <v>68192.4609375</v>
      </c>
      <c r="H794" s="10">
        <v>68187.8828125</v>
      </c>
      <c r="I794" s="10">
        <v>70421.578125</v>
      </c>
      <c r="J794" s="10">
        <v>148656.890625</v>
      </c>
      <c r="K794" s="10">
        <v>148442.84375</v>
      </c>
      <c r="L794" s="10">
        <v>157688.5625</v>
      </c>
      <c r="M794" s="10">
        <v>148678.875</v>
      </c>
      <c r="N794" s="10">
        <v>148864.703125</v>
      </c>
      <c r="O794" s="10">
        <v>154598.34375</v>
      </c>
    </row>
    <row r="795" spans="1:15" x14ac:dyDescent="0.3">
      <c r="A795" s="9">
        <f t="shared" si="24"/>
        <v>11</v>
      </c>
      <c r="B795" s="9">
        <f t="shared" si="25"/>
        <v>27</v>
      </c>
      <c r="C795" s="11">
        <v>30282</v>
      </c>
      <c r="D795" s="10">
        <v>68157.171875</v>
      </c>
      <c r="E795" s="10">
        <v>68145.03125</v>
      </c>
      <c r="F795" s="10">
        <v>71540.890625</v>
      </c>
      <c r="G795" s="10">
        <v>68372.890625</v>
      </c>
      <c r="H795" s="10">
        <v>68365.4765625</v>
      </c>
      <c r="I795" s="10">
        <v>70523</v>
      </c>
      <c r="J795" s="10">
        <v>147716.703125</v>
      </c>
      <c r="K795" s="10">
        <v>147502.65625</v>
      </c>
      <c r="L795" s="10">
        <v>156979.546875</v>
      </c>
      <c r="M795" s="10">
        <v>147771.75</v>
      </c>
      <c r="N795" s="10">
        <v>147957.5625</v>
      </c>
      <c r="O795" s="10">
        <v>153790.234375</v>
      </c>
    </row>
    <row r="796" spans="1:15" x14ac:dyDescent="0.3">
      <c r="A796" s="9">
        <f t="shared" si="24"/>
        <v>11</v>
      </c>
      <c r="B796" s="9">
        <f t="shared" si="25"/>
        <v>28</v>
      </c>
      <c r="C796" s="11">
        <v>30283</v>
      </c>
      <c r="D796" s="10">
        <v>68291.171875</v>
      </c>
      <c r="E796" s="10">
        <v>68278.0625</v>
      </c>
      <c r="F796" s="10">
        <v>71502.2734375</v>
      </c>
      <c r="G796" s="10">
        <v>68490.5078125</v>
      </c>
      <c r="H796" s="10">
        <v>68480.2578125</v>
      </c>
      <c r="I796" s="10">
        <v>70561.6171875</v>
      </c>
      <c r="J796" s="10">
        <v>147554.015625</v>
      </c>
      <c r="K796" s="10">
        <v>147339.984375</v>
      </c>
      <c r="L796" s="10">
        <v>157014.984375</v>
      </c>
      <c r="M796" s="10">
        <v>147642.109375</v>
      </c>
      <c r="N796" s="10">
        <v>147827.921875</v>
      </c>
      <c r="O796" s="10">
        <v>153759.640625</v>
      </c>
    </row>
    <row r="797" spans="1:15" x14ac:dyDescent="0.3">
      <c r="A797" s="9">
        <f t="shared" si="24"/>
        <v>11</v>
      </c>
      <c r="B797" s="9">
        <f t="shared" si="25"/>
        <v>29</v>
      </c>
      <c r="C797" s="11">
        <v>30284</v>
      </c>
      <c r="D797" s="10">
        <v>68275.7421875</v>
      </c>
      <c r="E797" s="10">
        <v>68261.6640625</v>
      </c>
      <c r="F797" s="10">
        <v>71413.40625</v>
      </c>
      <c r="G797" s="10">
        <v>68491.75</v>
      </c>
      <c r="H797" s="10">
        <v>68478.671875</v>
      </c>
      <c r="I797" s="10">
        <v>70483.8671875</v>
      </c>
      <c r="J797" s="10">
        <v>148313.828125</v>
      </c>
      <c r="K797" s="10">
        <v>148099.796875</v>
      </c>
      <c r="L797" s="10">
        <v>157873.75</v>
      </c>
      <c r="M797" s="10">
        <v>148401.9375</v>
      </c>
      <c r="N797" s="10">
        <v>148587.734375</v>
      </c>
      <c r="O797" s="10">
        <v>154618.46875</v>
      </c>
    </row>
    <row r="798" spans="1:15" x14ac:dyDescent="0.3">
      <c r="A798" s="9">
        <f t="shared" si="24"/>
        <v>11</v>
      </c>
      <c r="B798" s="9">
        <f t="shared" si="25"/>
        <v>30</v>
      </c>
      <c r="C798" s="11">
        <v>30285</v>
      </c>
      <c r="D798" s="10">
        <v>68231.5546875</v>
      </c>
      <c r="E798" s="10">
        <v>68217.8203125</v>
      </c>
      <c r="F798" s="10">
        <v>71287.09375</v>
      </c>
      <c r="G798" s="10">
        <v>68459.46875</v>
      </c>
      <c r="H798" s="10">
        <v>68442.421875</v>
      </c>
      <c r="I798" s="10">
        <v>70362.3359375</v>
      </c>
      <c r="J798" s="10">
        <v>148984.21875</v>
      </c>
      <c r="K798" s="10">
        <v>148770.1875</v>
      </c>
      <c r="L798" s="10">
        <v>158643.078125</v>
      </c>
      <c r="M798" s="10">
        <v>149072.3125</v>
      </c>
      <c r="N798" s="10">
        <v>149258.109375</v>
      </c>
      <c r="O798" s="10">
        <v>155387.875</v>
      </c>
    </row>
    <row r="799" spans="1:15" x14ac:dyDescent="0.3">
      <c r="A799" s="9">
        <f t="shared" si="24"/>
        <v>12</v>
      </c>
      <c r="B799" s="9">
        <f t="shared" si="25"/>
        <v>1</v>
      </c>
      <c r="C799" s="11">
        <v>30286</v>
      </c>
      <c r="D799" s="10">
        <v>68076.8125</v>
      </c>
      <c r="E799" s="10">
        <v>68064.7421875</v>
      </c>
      <c r="F799" s="10">
        <v>71140.75</v>
      </c>
      <c r="G799" s="10">
        <v>68311.859375</v>
      </c>
      <c r="H799" s="10">
        <v>68289.7109375</v>
      </c>
      <c r="I799" s="10">
        <v>70214.4375</v>
      </c>
      <c r="J799" s="10">
        <v>149019.53125</v>
      </c>
      <c r="K799" s="10">
        <v>148805.5</v>
      </c>
      <c r="L799" s="10">
        <v>158678.234375</v>
      </c>
      <c r="M799" s="10">
        <v>149107.625</v>
      </c>
      <c r="N799" s="10">
        <v>149293.421875</v>
      </c>
      <c r="O799" s="10">
        <v>155423.09375</v>
      </c>
    </row>
    <row r="800" spans="1:15" x14ac:dyDescent="0.3">
      <c r="A800" s="9">
        <f t="shared" si="24"/>
        <v>12</v>
      </c>
      <c r="B800" s="9">
        <f t="shared" si="25"/>
        <v>2</v>
      </c>
      <c r="C800" s="11">
        <v>30287</v>
      </c>
      <c r="D800" s="10">
        <v>67910.1640625</v>
      </c>
      <c r="E800" s="10">
        <v>67899.765625</v>
      </c>
      <c r="F800" s="10">
        <v>70982.5078125</v>
      </c>
      <c r="G800" s="10">
        <v>68152.3515625</v>
      </c>
      <c r="H800" s="10">
        <v>68125.109375</v>
      </c>
      <c r="I800" s="10">
        <v>70054.640625</v>
      </c>
      <c r="J800" s="10">
        <v>148828.859375</v>
      </c>
      <c r="K800" s="10">
        <v>148614.828125</v>
      </c>
      <c r="L800" s="10">
        <v>158487.421875</v>
      </c>
      <c r="M800" s="10">
        <v>148916.953125</v>
      </c>
      <c r="N800" s="10">
        <v>149102.734375</v>
      </c>
      <c r="O800" s="10">
        <v>155232.328125</v>
      </c>
    </row>
    <row r="801" spans="1:15" x14ac:dyDescent="0.3">
      <c r="A801" s="9">
        <f t="shared" si="24"/>
        <v>12</v>
      </c>
      <c r="B801" s="9">
        <f t="shared" si="25"/>
        <v>3</v>
      </c>
      <c r="C801" s="11">
        <v>30288</v>
      </c>
      <c r="D801" s="10">
        <v>67741.5390625</v>
      </c>
      <c r="E801" s="10">
        <v>67732.8046875</v>
      </c>
      <c r="F801" s="10">
        <v>70822.28125</v>
      </c>
      <c r="G801" s="10">
        <v>67990.8671875</v>
      </c>
      <c r="H801" s="10">
        <v>67958.5234375</v>
      </c>
      <c r="I801" s="10">
        <v>69892.8671875</v>
      </c>
      <c r="J801" s="10">
        <v>148542.421875</v>
      </c>
      <c r="K801" s="10">
        <v>148328.40625</v>
      </c>
      <c r="L801" s="10">
        <v>158200.828125</v>
      </c>
      <c r="M801" s="10">
        <v>148630.515625</v>
      </c>
      <c r="N801" s="10">
        <v>148816.296875</v>
      </c>
      <c r="O801" s="10">
        <v>154945.796875</v>
      </c>
    </row>
    <row r="802" spans="1:15" x14ac:dyDescent="0.3">
      <c r="A802" s="9">
        <f t="shared" si="24"/>
        <v>12</v>
      </c>
      <c r="B802" s="9">
        <f t="shared" si="25"/>
        <v>4</v>
      </c>
      <c r="C802" s="11">
        <v>30289</v>
      </c>
      <c r="D802" s="10">
        <v>67574.90625</v>
      </c>
      <c r="E802" s="10">
        <v>67567.8359375</v>
      </c>
      <c r="F802" s="10">
        <v>70664.0390625</v>
      </c>
      <c r="G802" s="10">
        <v>67831.3671875</v>
      </c>
      <c r="H802" s="10">
        <v>67793.9296875</v>
      </c>
      <c r="I802" s="10">
        <v>69733.078125</v>
      </c>
      <c r="J802" s="10">
        <v>148228.8125</v>
      </c>
      <c r="K802" s="10">
        <v>148014.796875</v>
      </c>
      <c r="L802" s="10">
        <v>157887.078125</v>
      </c>
      <c r="M802" s="10">
        <v>148316.90625</v>
      </c>
      <c r="N802" s="10">
        <v>148502.6875</v>
      </c>
      <c r="O802" s="10">
        <v>154632.09375</v>
      </c>
    </row>
    <row r="803" spans="1:15" x14ac:dyDescent="0.3">
      <c r="A803" s="9">
        <f t="shared" si="24"/>
        <v>12</v>
      </c>
      <c r="B803" s="9">
        <f t="shared" si="25"/>
        <v>5</v>
      </c>
      <c r="C803" s="11">
        <v>30290</v>
      </c>
      <c r="D803" s="10">
        <v>67410.25</v>
      </c>
      <c r="E803" s="10">
        <v>67404.8515625</v>
      </c>
      <c r="F803" s="10">
        <v>70507.7890625</v>
      </c>
      <c r="G803" s="10">
        <v>67673.8515625</v>
      </c>
      <c r="H803" s="10">
        <v>67631.3125</v>
      </c>
      <c r="I803" s="10">
        <v>69575.2734375</v>
      </c>
      <c r="J803" s="10">
        <v>147910.859375</v>
      </c>
      <c r="K803" s="10">
        <v>147696.84375</v>
      </c>
      <c r="L803" s="10">
        <v>157568.984375</v>
      </c>
      <c r="M803" s="10">
        <v>147998.953125</v>
      </c>
      <c r="N803" s="10">
        <v>148184.734375</v>
      </c>
      <c r="O803" s="10">
        <v>154314.046875</v>
      </c>
    </row>
    <row r="804" spans="1:15" x14ac:dyDescent="0.3">
      <c r="A804" s="9">
        <f t="shared" si="24"/>
        <v>12</v>
      </c>
      <c r="B804" s="9">
        <f t="shared" si="25"/>
        <v>6</v>
      </c>
      <c r="C804" s="11">
        <v>30291</v>
      </c>
      <c r="D804" s="10">
        <v>67239.65625</v>
      </c>
      <c r="E804" s="10">
        <v>67235.9140625</v>
      </c>
      <c r="F804" s="10">
        <v>70345.5859375</v>
      </c>
      <c r="G804" s="10">
        <v>67510.390625</v>
      </c>
      <c r="H804" s="10">
        <v>67462.7578125</v>
      </c>
      <c r="I804" s="10">
        <v>69411.515625</v>
      </c>
      <c r="J804" s="10">
        <v>147532.984375</v>
      </c>
      <c r="K804" s="10">
        <v>147318.984375</v>
      </c>
      <c r="L804" s="10">
        <v>157190.96875</v>
      </c>
      <c r="M804" s="10">
        <v>147621.078125</v>
      </c>
      <c r="N804" s="10">
        <v>147806.859375</v>
      </c>
      <c r="O804" s="10">
        <v>153936.078125</v>
      </c>
    </row>
    <row r="805" spans="1:15" x14ac:dyDescent="0.3">
      <c r="A805" s="9">
        <f t="shared" si="24"/>
        <v>12</v>
      </c>
      <c r="B805" s="9">
        <f t="shared" si="25"/>
        <v>7</v>
      </c>
      <c r="C805" s="11">
        <v>30292</v>
      </c>
      <c r="D805" s="10">
        <v>67065.09375</v>
      </c>
      <c r="E805" s="10">
        <v>67063.0234375</v>
      </c>
      <c r="F805" s="10">
        <v>70179.421875</v>
      </c>
      <c r="G805" s="10">
        <v>67342.9609375</v>
      </c>
      <c r="H805" s="10">
        <v>67290.234375</v>
      </c>
      <c r="I805" s="10">
        <v>69243.8046875</v>
      </c>
      <c r="J805" s="10">
        <v>147116.09375</v>
      </c>
      <c r="K805" s="10">
        <v>146902.078125</v>
      </c>
      <c r="L805" s="10">
        <v>156773.921875</v>
      </c>
      <c r="M805" s="10">
        <v>147204.171875</v>
      </c>
      <c r="N805" s="10">
        <v>147389.953125</v>
      </c>
      <c r="O805" s="10">
        <v>153519.078125</v>
      </c>
    </row>
    <row r="806" spans="1:15" x14ac:dyDescent="0.3">
      <c r="A806" s="9">
        <f t="shared" si="24"/>
        <v>12</v>
      </c>
      <c r="B806" s="9">
        <f t="shared" si="25"/>
        <v>8</v>
      </c>
      <c r="C806" s="11">
        <v>30293</v>
      </c>
      <c r="D806" s="10">
        <v>66884.578125</v>
      </c>
      <c r="E806" s="10">
        <v>66884.171875</v>
      </c>
      <c r="F806" s="10">
        <v>70007.3125</v>
      </c>
      <c r="G806" s="10">
        <v>67169.5859375</v>
      </c>
      <c r="H806" s="10">
        <v>67111.7578125</v>
      </c>
      <c r="I806" s="10">
        <v>69070.140625</v>
      </c>
      <c r="J806" s="10">
        <v>146634.78125</v>
      </c>
      <c r="K806" s="10">
        <v>146420.78125</v>
      </c>
      <c r="L806" s="10">
        <v>156292.46875</v>
      </c>
      <c r="M806" s="10">
        <v>146722.859375</v>
      </c>
      <c r="N806" s="10">
        <v>146908.640625</v>
      </c>
      <c r="O806" s="10">
        <v>153037.671875</v>
      </c>
    </row>
    <row r="807" spans="1:15" x14ac:dyDescent="0.3">
      <c r="A807" s="9">
        <f t="shared" si="24"/>
        <v>12</v>
      </c>
      <c r="B807" s="9">
        <f t="shared" si="25"/>
        <v>9</v>
      </c>
      <c r="C807" s="11">
        <v>30294</v>
      </c>
      <c r="D807" s="10">
        <v>66700.1015625</v>
      </c>
      <c r="E807" s="10">
        <v>66701.3671875</v>
      </c>
      <c r="F807" s="10">
        <v>69831.234375</v>
      </c>
      <c r="G807" s="10">
        <v>66992.25</v>
      </c>
      <c r="H807" s="10">
        <v>66929.328125</v>
      </c>
      <c r="I807" s="10">
        <v>68892.5078125</v>
      </c>
      <c r="J807" s="10">
        <v>146107.796875</v>
      </c>
      <c r="K807" s="10">
        <v>145893.796875</v>
      </c>
      <c r="L807" s="10">
        <v>155765.34375</v>
      </c>
      <c r="M807" s="10">
        <v>146195.890625</v>
      </c>
      <c r="N807" s="10">
        <v>146381.65625</v>
      </c>
      <c r="O807" s="10">
        <v>152510.59375</v>
      </c>
    </row>
    <row r="808" spans="1:15" x14ac:dyDescent="0.3">
      <c r="A808" s="9">
        <f t="shared" si="24"/>
        <v>12</v>
      </c>
      <c r="B808" s="9">
        <f t="shared" si="25"/>
        <v>10</v>
      </c>
      <c r="C808" s="11">
        <v>30295</v>
      </c>
      <c r="D808" s="10">
        <v>66515.6328125</v>
      </c>
      <c r="E808" s="10">
        <v>66518.5625</v>
      </c>
      <c r="F808" s="10">
        <v>69655.15625</v>
      </c>
      <c r="G808" s="10">
        <v>66814.9140625</v>
      </c>
      <c r="H808" s="10">
        <v>66746.890625</v>
      </c>
      <c r="I808" s="10">
        <v>68714.8828125</v>
      </c>
      <c r="J808" s="10">
        <v>145572.828125</v>
      </c>
      <c r="K808" s="10">
        <v>145358.828125</v>
      </c>
      <c r="L808" s="10">
        <v>155230.234375</v>
      </c>
      <c r="M808" s="10">
        <v>145660.90625</v>
      </c>
      <c r="N808" s="10">
        <v>145846.6875</v>
      </c>
      <c r="O808" s="10">
        <v>151975.53125</v>
      </c>
    </row>
    <row r="809" spans="1:15" x14ac:dyDescent="0.3">
      <c r="A809" s="9">
        <f t="shared" si="24"/>
        <v>12</v>
      </c>
      <c r="B809" s="9">
        <f t="shared" si="25"/>
        <v>11</v>
      </c>
      <c r="C809" s="11">
        <v>30296</v>
      </c>
      <c r="D809" s="10">
        <v>66329.1796875</v>
      </c>
      <c r="E809" s="10">
        <v>66333.7734375</v>
      </c>
      <c r="F809" s="10">
        <v>69477.1015625</v>
      </c>
      <c r="G809" s="10">
        <v>66635.59375</v>
      </c>
      <c r="H809" s="10">
        <v>66562.4765625</v>
      </c>
      <c r="I809" s="10">
        <v>68535.28125</v>
      </c>
      <c r="J809" s="10">
        <v>145013.796875</v>
      </c>
      <c r="K809" s="10">
        <v>144799.796875</v>
      </c>
      <c r="L809" s="10">
        <v>154671.046875</v>
      </c>
      <c r="M809" s="10">
        <v>145101.875</v>
      </c>
      <c r="N809" s="10">
        <v>145287.640625</v>
      </c>
      <c r="O809" s="10">
        <v>151416.390625</v>
      </c>
    </row>
    <row r="810" spans="1:15" x14ac:dyDescent="0.3">
      <c r="A810" s="9">
        <f t="shared" si="24"/>
        <v>12</v>
      </c>
      <c r="B810" s="9">
        <f t="shared" si="25"/>
        <v>12</v>
      </c>
      <c r="C810" s="11">
        <v>30297</v>
      </c>
      <c r="D810" s="10">
        <v>66140.75</v>
      </c>
      <c r="E810" s="10">
        <v>66147.0078125</v>
      </c>
      <c r="F810" s="10">
        <v>69297.0703125</v>
      </c>
      <c r="G810" s="10">
        <v>66454.296875</v>
      </c>
      <c r="H810" s="10">
        <v>66376.0859375</v>
      </c>
      <c r="I810" s="10">
        <v>68353.6953125</v>
      </c>
      <c r="J810" s="10">
        <v>144435</v>
      </c>
      <c r="K810" s="10">
        <v>144221.015625</v>
      </c>
      <c r="L810" s="10">
        <v>154092.109375</v>
      </c>
      <c r="M810" s="10">
        <v>144523.078125</v>
      </c>
      <c r="N810" s="10">
        <v>144708.84375</v>
      </c>
      <c r="O810" s="10">
        <v>150837.5</v>
      </c>
    </row>
    <row r="811" spans="1:15" x14ac:dyDescent="0.3">
      <c r="A811" s="9">
        <f t="shared" si="24"/>
        <v>12</v>
      </c>
      <c r="B811" s="9">
        <f t="shared" si="25"/>
        <v>13</v>
      </c>
      <c r="C811" s="11">
        <v>30298</v>
      </c>
      <c r="D811" s="10">
        <v>65952.3203125</v>
      </c>
      <c r="E811" s="10">
        <v>65960.2421875</v>
      </c>
      <c r="F811" s="10">
        <v>69117.0390625</v>
      </c>
      <c r="G811" s="10">
        <v>66273</v>
      </c>
      <c r="H811" s="10">
        <v>66189.6953125</v>
      </c>
      <c r="I811" s="10">
        <v>68172.109375</v>
      </c>
      <c r="J811" s="10">
        <v>143870.671875</v>
      </c>
      <c r="K811" s="10">
        <v>143656.6875</v>
      </c>
      <c r="L811" s="10">
        <v>153527.640625</v>
      </c>
      <c r="M811" s="10">
        <v>143958.75</v>
      </c>
      <c r="N811" s="10">
        <v>144144.515625</v>
      </c>
      <c r="O811" s="10">
        <v>150273.09375</v>
      </c>
    </row>
    <row r="812" spans="1:15" x14ac:dyDescent="0.3">
      <c r="A812" s="9">
        <f t="shared" si="24"/>
        <v>12</v>
      </c>
      <c r="B812" s="9">
        <f t="shared" si="25"/>
        <v>14</v>
      </c>
      <c r="C812" s="11">
        <v>30299</v>
      </c>
      <c r="D812" s="10">
        <v>65759.921875</v>
      </c>
      <c r="E812" s="10">
        <v>65769.515625</v>
      </c>
      <c r="F812" s="10">
        <v>68933.0390625</v>
      </c>
      <c r="G812" s="10">
        <v>66087.7421875</v>
      </c>
      <c r="H812" s="10">
        <v>65999.34375</v>
      </c>
      <c r="I812" s="10">
        <v>67986.5625</v>
      </c>
      <c r="J812" s="10">
        <v>143259.59375</v>
      </c>
      <c r="K812" s="10">
        <v>143045.609375</v>
      </c>
      <c r="L812" s="10">
        <v>152916.40625</v>
      </c>
      <c r="M812" s="10">
        <v>143347.671875</v>
      </c>
      <c r="N812" s="10">
        <v>143533.4375</v>
      </c>
      <c r="O812" s="10">
        <v>149661.90625</v>
      </c>
    </row>
    <row r="813" spans="1:15" x14ac:dyDescent="0.3">
      <c r="A813" s="9">
        <f t="shared" si="24"/>
        <v>12</v>
      </c>
      <c r="B813" s="9">
        <f t="shared" si="25"/>
        <v>15</v>
      </c>
      <c r="C813" s="11">
        <v>30300</v>
      </c>
      <c r="D813" s="10">
        <v>65565.5546875</v>
      </c>
      <c r="E813" s="10">
        <v>65576.8125</v>
      </c>
      <c r="F813" s="10">
        <v>68747.0625</v>
      </c>
      <c r="G813" s="10">
        <v>65900.5078125</v>
      </c>
      <c r="H813" s="10">
        <v>65807.0078125</v>
      </c>
      <c r="I813" s="10">
        <v>67799.03125</v>
      </c>
      <c r="J813" s="10">
        <v>142622.046875</v>
      </c>
      <c r="K813" s="10">
        <v>142408.078125</v>
      </c>
      <c r="L813" s="10">
        <v>152278.71875</v>
      </c>
      <c r="M813" s="10">
        <v>142710.125</v>
      </c>
      <c r="N813" s="10">
        <v>142895.890625</v>
      </c>
      <c r="O813" s="10">
        <v>149024.265625</v>
      </c>
    </row>
    <row r="814" spans="1:15" x14ac:dyDescent="0.3">
      <c r="A814" s="9">
        <f t="shared" si="24"/>
        <v>12</v>
      </c>
      <c r="B814" s="9">
        <f t="shared" si="25"/>
        <v>16</v>
      </c>
      <c r="C814" s="11">
        <v>30301</v>
      </c>
      <c r="D814" s="10">
        <v>65369.19921875</v>
      </c>
      <c r="E814" s="10">
        <v>65382.12109375</v>
      </c>
      <c r="F814" s="10">
        <v>68559.109375</v>
      </c>
      <c r="G814" s="10">
        <v>65711.2890625</v>
      </c>
      <c r="H814" s="10">
        <v>65612.6953125</v>
      </c>
      <c r="I814" s="10">
        <v>67609.5234375</v>
      </c>
      <c r="J814" s="10">
        <v>141959.453125</v>
      </c>
      <c r="K814" s="10">
        <v>141745.46875</v>
      </c>
      <c r="L814" s="10">
        <v>151615.96875</v>
      </c>
      <c r="M814" s="10">
        <v>142047.515625</v>
      </c>
      <c r="N814" s="10">
        <v>142233.28125</v>
      </c>
      <c r="O814" s="10">
        <v>148361.5625</v>
      </c>
    </row>
    <row r="815" spans="1:15" x14ac:dyDescent="0.3">
      <c r="A815" s="9">
        <f t="shared" si="24"/>
        <v>12</v>
      </c>
      <c r="B815" s="9">
        <f t="shared" si="25"/>
        <v>17</v>
      </c>
      <c r="C815" s="11">
        <v>30302</v>
      </c>
      <c r="D815" s="10">
        <v>65198.6328125</v>
      </c>
      <c r="E815" s="10">
        <v>65213.22265625</v>
      </c>
      <c r="F815" s="10">
        <v>68396.9375</v>
      </c>
      <c r="G815" s="10">
        <v>65547.859375</v>
      </c>
      <c r="H815" s="10">
        <v>65444.1640625</v>
      </c>
      <c r="I815" s="10">
        <v>67445.8046875</v>
      </c>
      <c r="J815" s="10">
        <v>141743.359375</v>
      </c>
      <c r="K815" s="10">
        <v>141529.390625</v>
      </c>
      <c r="L815" s="10">
        <v>151399.75</v>
      </c>
      <c r="M815" s="10">
        <v>141831.4375</v>
      </c>
      <c r="N815" s="10">
        <v>142017.1875</v>
      </c>
      <c r="O815" s="10">
        <v>148145.375</v>
      </c>
    </row>
    <row r="816" spans="1:15" x14ac:dyDescent="0.3">
      <c r="A816" s="9">
        <f t="shared" si="24"/>
        <v>12</v>
      </c>
      <c r="B816" s="9">
        <f t="shared" si="25"/>
        <v>18</v>
      </c>
      <c r="C816" s="11">
        <v>30303</v>
      </c>
      <c r="D816" s="10">
        <v>65010.21875</v>
      </c>
      <c r="E816" s="10">
        <v>65026.4765625</v>
      </c>
      <c r="F816" s="10">
        <v>68216.921875</v>
      </c>
      <c r="G816" s="10">
        <v>65366.578125</v>
      </c>
      <c r="H816" s="10">
        <v>65257.7890625</v>
      </c>
      <c r="I816" s="10">
        <v>67264.234375</v>
      </c>
      <c r="J816" s="10">
        <v>141339.15625</v>
      </c>
      <c r="K816" s="10">
        <v>141125.1875</v>
      </c>
      <c r="L816" s="10">
        <v>150995.390625</v>
      </c>
      <c r="M816" s="10">
        <v>141427.21875</v>
      </c>
      <c r="N816" s="10">
        <v>141612.96875</v>
      </c>
      <c r="O816" s="10">
        <v>147741.078125</v>
      </c>
    </row>
    <row r="817" spans="1:15" x14ac:dyDescent="0.3">
      <c r="A817" s="9">
        <f t="shared" si="24"/>
        <v>12</v>
      </c>
      <c r="B817" s="9">
        <f t="shared" si="25"/>
        <v>19</v>
      </c>
      <c r="C817" s="11">
        <v>30304</v>
      </c>
      <c r="D817" s="10">
        <v>64819.82421875</v>
      </c>
      <c r="E817" s="10">
        <v>64837.74609375</v>
      </c>
      <c r="F817" s="10">
        <v>68034.921875</v>
      </c>
      <c r="G817" s="10">
        <v>65183.3203125</v>
      </c>
      <c r="H817" s="10">
        <v>65069.43359375</v>
      </c>
      <c r="I817" s="10">
        <v>67080.6875</v>
      </c>
      <c r="J817" s="10">
        <v>140844.046875</v>
      </c>
      <c r="K817" s="10">
        <v>140630.078125</v>
      </c>
      <c r="L817" s="10">
        <v>150500.140625</v>
      </c>
      <c r="M817" s="10">
        <v>140932.125</v>
      </c>
      <c r="N817" s="10">
        <v>141117.875</v>
      </c>
      <c r="O817" s="10">
        <v>147245.875</v>
      </c>
    </row>
    <row r="818" spans="1:15" x14ac:dyDescent="0.3">
      <c r="A818" s="9">
        <f t="shared" si="24"/>
        <v>12</v>
      </c>
      <c r="B818" s="9">
        <f t="shared" si="25"/>
        <v>20</v>
      </c>
      <c r="C818" s="11">
        <v>30305</v>
      </c>
      <c r="D818" s="10">
        <v>64677.0390625</v>
      </c>
      <c r="E818" s="10">
        <v>64696.625</v>
      </c>
      <c r="F818" s="10">
        <v>67900.53125</v>
      </c>
      <c r="G818" s="10">
        <v>65047.66796875</v>
      </c>
      <c r="H818" s="10">
        <v>64928.6875</v>
      </c>
      <c r="I818" s="10">
        <v>66944.7421875</v>
      </c>
      <c r="J818" s="10">
        <v>140850.453125</v>
      </c>
      <c r="K818" s="10">
        <v>140636.5</v>
      </c>
      <c r="L818" s="10">
        <v>150506.40625</v>
      </c>
      <c r="M818" s="10">
        <v>140938.53125</v>
      </c>
      <c r="N818" s="10">
        <v>141124.265625</v>
      </c>
      <c r="O818" s="10">
        <v>147252.1875</v>
      </c>
    </row>
    <row r="819" spans="1:15" x14ac:dyDescent="0.3">
      <c r="A819" s="9">
        <f t="shared" si="24"/>
        <v>12</v>
      </c>
      <c r="B819" s="9">
        <f t="shared" si="25"/>
        <v>21</v>
      </c>
      <c r="C819" s="11">
        <v>30306</v>
      </c>
      <c r="D819" s="10">
        <v>64649.296875</v>
      </c>
      <c r="E819" s="10">
        <v>64670.55078125</v>
      </c>
      <c r="F819" s="10">
        <v>67881.1875</v>
      </c>
      <c r="G819" s="10">
        <v>65027.05859375</v>
      </c>
      <c r="H819" s="10">
        <v>64902.984375</v>
      </c>
      <c r="I819" s="10">
        <v>66923.8515625</v>
      </c>
      <c r="J819" s="10">
        <v>141871.125</v>
      </c>
      <c r="K819" s="10">
        <v>141657.171875</v>
      </c>
      <c r="L819" s="10">
        <v>151526.9375</v>
      </c>
      <c r="M819" s="10">
        <v>141959.203125</v>
      </c>
      <c r="N819" s="10">
        <v>142144.9375</v>
      </c>
      <c r="O819" s="10">
        <v>148272.765625</v>
      </c>
    </row>
    <row r="820" spans="1:15" x14ac:dyDescent="0.3">
      <c r="A820" s="9">
        <f t="shared" si="24"/>
        <v>12</v>
      </c>
      <c r="B820" s="9">
        <f t="shared" si="25"/>
        <v>22</v>
      </c>
      <c r="C820" s="11">
        <v>30307</v>
      </c>
      <c r="D820" s="10">
        <v>64589.8203125</v>
      </c>
      <c r="E820" s="10">
        <v>64612.73828125</v>
      </c>
      <c r="F820" s="10">
        <v>67830.1015625</v>
      </c>
      <c r="G820" s="10">
        <v>64974.71875</v>
      </c>
      <c r="H820" s="10">
        <v>64845.546875</v>
      </c>
      <c r="I820" s="10">
        <v>66871.21875</v>
      </c>
      <c r="J820" s="10">
        <v>142659.21875</v>
      </c>
      <c r="K820" s="10">
        <v>142445.25</v>
      </c>
      <c r="L820" s="10">
        <v>152314.859375</v>
      </c>
      <c r="M820" s="10">
        <v>142747.28125</v>
      </c>
      <c r="N820" s="10">
        <v>142933.015625</v>
      </c>
      <c r="O820" s="10">
        <v>149060.75</v>
      </c>
    </row>
    <row r="821" spans="1:15" x14ac:dyDescent="0.3">
      <c r="A821" s="9">
        <f t="shared" si="24"/>
        <v>12</v>
      </c>
      <c r="B821" s="9">
        <f t="shared" si="25"/>
        <v>23</v>
      </c>
      <c r="C821" s="11">
        <v>30308</v>
      </c>
      <c r="D821" s="10">
        <v>64526.375</v>
      </c>
      <c r="E821" s="10">
        <v>64550.9609375</v>
      </c>
      <c r="F821" s="10">
        <v>67775.0546875</v>
      </c>
      <c r="G821" s="10">
        <v>64918.40625</v>
      </c>
      <c r="H821" s="10">
        <v>64784.140625</v>
      </c>
      <c r="I821" s="10">
        <v>66814.6171875</v>
      </c>
      <c r="J821" s="10">
        <v>143417.953125</v>
      </c>
      <c r="K821" s="10">
        <v>143204</v>
      </c>
      <c r="L821" s="10">
        <v>153073.453125</v>
      </c>
      <c r="M821" s="10">
        <v>143506.015625</v>
      </c>
      <c r="N821" s="10">
        <v>143691.75</v>
      </c>
      <c r="O821" s="10">
        <v>149819.390625</v>
      </c>
    </row>
    <row r="822" spans="1:15" x14ac:dyDescent="0.3">
      <c r="A822" s="9">
        <f t="shared" si="24"/>
        <v>12</v>
      </c>
      <c r="B822" s="9">
        <f t="shared" si="25"/>
        <v>24</v>
      </c>
      <c r="C822" s="11">
        <v>30309</v>
      </c>
      <c r="D822" s="10">
        <v>64407.39453125</v>
      </c>
      <c r="E822" s="10">
        <v>64433.6484375</v>
      </c>
      <c r="F822" s="10">
        <v>67664.4765625</v>
      </c>
      <c r="G822" s="10">
        <v>64806.5625</v>
      </c>
      <c r="H822" s="10">
        <v>64667.19921875</v>
      </c>
      <c r="I822" s="10">
        <v>66702.484375</v>
      </c>
      <c r="J822" s="10">
        <v>144160.15625</v>
      </c>
      <c r="K822" s="10">
        <v>143946.203125</v>
      </c>
      <c r="L822" s="10">
        <v>153815.515625</v>
      </c>
      <c r="M822" s="10">
        <v>144248.21875</v>
      </c>
      <c r="N822" s="10">
        <v>144433.953125</v>
      </c>
      <c r="O822" s="10">
        <v>150561.5</v>
      </c>
    </row>
    <row r="823" spans="1:15" x14ac:dyDescent="0.3">
      <c r="A823" s="9">
        <f t="shared" si="24"/>
        <v>12</v>
      </c>
      <c r="B823" s="9">
        <f t="shared" si="25"/>
        <v>25</v>
      </c>
      <c r="C823" s="11">
        <v>30310</v>
      </c>
      <c r="D823" s="10">
        <v>64270.56640625</v>
      </c>
      <c r="E823" s="10">
        <v>64298.484375</v>
      </c>
      <c r="F823" s="10">
        <v>67536.0390625</v>
      </c>
      <c r="G823" s="10">
        <v>64676.8671875</v>
      </c>
      <c r="H823" s="10">
        <v>64532.41015625</v>
      </c>
      <c r="I823" s="10">
        <v>66572.5</v>
      </c>
      <c r="J823" s="10">
        <v>144452.46875</v>
      </c>
      <c r="K823" s="10">
        <v>144238.53125</v>
      </c>
      <c r="L823" s="10">
        <v>154107.6875</v>
      </c>
      <c r="M823" s="10">
        <v>144540.546875</v>
      </c>
      <c r="N823" s="10">
        <v>144726.265625</v>
      </c>
      <c r="O823" s="10">
        <v>150853.71875</v>
      </c>
    </row>
    <row r="824" spans="1:15" x14ac:dyDescent="0.3">
      <c r="A824" s="9">
        <f t="shared" si="24"/>
        <v>12</v>
      </c>
      <c r="B824" s="9">
        <f t="shared" si="25"/>
        <v>26</v>
      </c>
      <c r="C824" s="11">
        <v>30311</v>
      </c>
      <c r="D824" s="10">
        <v>64121.8359375</v>
      </c>
      <c r="E824" s="10">
        <v>64151.421875</v>
      </c>
      <c r="F824" s="10">
        <v>67395.703125</v>
      </c>
      <c r="G824" s="10">
        <v>64535.2734375</v>
      </c>
      <c r="H824" s="10">
        <v>64385.71875</v>
      </c>
      <c r="I824" s="10">
        <v>66430.6171875</v>
      </c>
      <c r="J824" s="10">
        <v>144486.0625</v>
      </c>
      <c r="K824" s="10">
        <v>144272.109375</v>
      </c>
      <c r="L824" s="10">
        <v>154141.125</v>
      </c>
      <c r="M824" s="10">
        <v>144574.125</v>
      </c>
      <c r="N824" s="10">
        <v>144759.84375</v>
      </c>
      <c r="O824" s="10">
        <v>150887.203125</v>
      </c>
    </row>
    <row r="825" spans="1:15" x14ac:dyDescent="0.3">
      <c r="A825" s="9">
        <f t="shared" si="24"/>
        <v>12</v>
      </c>
      <c r="B825" s="9">
        <f t="shared" si="25"/>
        <v>27</v>
      </c>
      <c r="C825" s="11">
        <v>30312</v>
      </c>
      <c r="D825" s="10">
        <v>63965.1796875</v>
      </c>
      <c r="E825" s="10">
        <v>63996.42578125</v>
      </c>
      <c r="F825" s="10">
        <v>67247.4453125</v>
      </c>
      <c r="G825" s="10">
        <v>64385.74609375</v>
      </c>
      <c r="H825" s="10">
        <v>64231.09765625</v>
      </c>
      <c r="I825" s="10">
        <v>66280.796875</v>
      </c>
      <c r="J825" s="10">
        <v>144400.9375</v>
      </c>
      <c r="K825" s="10">
        <v>144186.984375</v>
      </c>
      <c r="L825" s="10">
        <v>154055.859375</v>
      </c>
      <c r="M825" s="10">
        <v>144488.984375</v>
      </c>
      <c r="N825" s="10">
        <v>144674.71875</v>
      </c>
      <c r="O825" s="10">
        <v>150801.984375</v>
      </c>
    </row>
    <row r="826" spans="1:15" x14ac:dyDescent="0.3">
      <c r="A826" s="9">
        <f t="shared" si="24"/>
        <v>12</v>
      </c>
      <c r="B826" s="9">
        <f t="shared" si="25"/>
        <v>28</v>
      </c>
      <c r="C826" s="11">
        <v>30313</v>
      </c>
      <c r="D826" s="10">
        <v>63802.5703125</v>
      </c>
      <c r="E826" s="10">
        <v>63835.484375</v>
      </c>
      <c r="F826" s="10">
        <v>67093.2265625</v>
      </c>
      <c r="G826" s="10">
        <v>64230.2734375</v>
      </c>
      <c r="H826" s="10">
        <v>64070.52734375</v>
      </c>
      <c r="I826" s="10">
        <v>66125.0390625</v>
      </c>
      <c r="J826" s="10">
        <v>144223.5</v>
      </c>
      <c r="K826" s="10">
        <v>144009.5625</v>
      </c>
      <c r="L826" s="10">
        <v>153878.28125</v>
      </c>
      <c r="M826" s="10">
        <v>144311.5625</v>
      </c>
      <c r="N826" s="10">
        <v>144497.28125</v>
      </c>
      <c r="O826" s="10">
        <v>150624.46875</v>
      </c>
    </row>
    <row r="827" spans="1:15" x14ac:dyDescent="0.3">
      <c r="A827" s="9">
        <f t="shared" si="24"/>
        <v>12</v>
      </c>
      <c r="B827" s="9">
        <f t="shared" si="25"/>
        <v>29</v>
      </c>
      <c r="C827" s="11">
        <v>30314</v>
      </c>
      <c r="D827" s="10">
        <v>63636</v>
      </c>
      <c r="E827" s="10">
        <v>63670.578125</v>
      </c>
      <c r="F827" s="10">
        <v>66935.0546875</v>
      </c>
      <c r="G827" s="10">
        <v>64070.83203125</v>
      </c>
      <c r="H827" s="10">
        <v>63905.99609375</v>
      </c>
      <c r="I827" s="10">
        <v>65965.3046875</v>
      </c>
      <c r="J827" s="10">
        <v>143984.375</v>
      </c>
      <c r="K827" s="10">
        <v>143770.453125</v>
      </c>
      <c r="L827" s="10">
        <v>153639.015625</v>
      </c>
      <c r="M827" s="10">
        <v>144072.4375</v>
      </c>
      <c r="N827" s="10">
        <v>144258.15625</v>
      </c>
      <c r="O827" s="10">
        <v>150385.234375</v>
      </c>
    </row>
    <row r="828" spans="1:15" x14ac:dyDescent="0.3">
      <c r="A828" s="9">
        <f t="shared" si="24"/>
        <v>12</v>
      </c>
      <c r="B828" s="9">
        <f t="shared" si="25"/>
        <v>30</v>
      </c>
      <c r="C828" s="11">
        <v>30315</v>
      </c>
      <c r="D828" s="10">
        <v>63463.4765625</v>
      </c>
      <c r="E828" s="10">
        <v>63499.72265625</v>
      </c>
      <c r="F828" s="10">
        <v>66770.9296875</v>
      </c>
      <c r="G828" s="10">
        <v>63905.4453125</v>
      </c>
      <c r="H828" s="10">
        <v>63735.515625</v>
      </c>
      <c r="I828" s="10">
        <v>65799.6328125</v>
      </c>
      <c r="J828" s="10">
        <v>143666.265625</v>
      </c>
      <c r="K828" s="10">
        <v>143452.34375</v>
      </c>
      <c r="L828" s="10">
        <v>153320.765625</v>
      </c>
      <c r="M828" s="10">
        <v>143754.328125</v>
      </c>
      <c r="N828" s="10">
        <v>143940.046875</v>
      </c>
      <c r="O828" s="10">
        <v>150067.03125</v>
      </c>
    </row>
    <row r="829" spans="1:15" x14ac:dyDescent="0.3">
      <c r="A829" s="9">
        <f t="shared" si="24"/>
        <v>12</v>
      </c>
      <c r="B829" s="9">
        <f t="shared" si="25"/>
        <v>31</v>
      </c>
      <c r="C829" s="11">
        <v>30316</v>
      </c>
      <c r="D829" s="10">
        <v>63315.56640625</v>
      </c>
      <c r="E829" s="10">
        <v>63351.57421875</v>
      </c>
      <c r="F829" s="10">
        <v>66648.5078125</v>
      </c>
      <c r="G829" s="10">
        <v>63757.9140625</v>
      </c>
      <c r="H829" s="10">
        <v>63586.4375</v>
      </c>
      <c r="I829" s="10">
        <v>65673.1015625</v>
      </c>
      <c r="J829" s="10">
        <v>143288.875</v>
      </c>
      <c r="K829" s="10">
        <v>143074.953125</v>
      </c>
      <c r="L829" s="10">
        <v>152943.21875</v>
      </c>
      <c r="M829" s="10">
        <v>143376.9375</v>
      </c>
      <c r="N829" s="10">
        <v>143562.65625</v>
      </c>
      <c r="O829" s="10">
        <v>149689.546875</v>
      </c>
    </row>
    <row r="830" spans="1:15" x14ac:dyDescent="0.3">
      <c r="A830" s="9">
        <f t="shared" si="24"/>
        <v>1</v>
      </c>
      <c r="B830" s="9">
        <f t="shared" si="25"/>
        <v>1</v>
      </c>
      <c r="C830" s="11">
        <v>30317</v>
      </c>
      <c r="D830" s="10">
        <v>63822.55859375</v>
      </c>
      <c r="E830" s="10">
        <v>63856.421875</v>
      </c>
      <c r="F830" s="10">
        <v>67165.0390625</v>
      </c>
      <c r="G830" s="10">
        <v>64258.53515625</v>
      </c>
      <c r="H830" s="10">
        <v>64089.0625</v>
      </c>
      <c r="I830" s="10">
        <v>66216.0234375</v>
      </c>
      <c r="J830" s="10">
        <v>142834.25</v>
      </c>
      <c r="K830" s="10">
        <v>142620.328125</v>
      </c>
      <c r="L830" s="10">
        <v>152376.890625</v>
      </c>
      <c r="M830" s="10">
        <v>142922.3125</v>
      </c>
      <c r="N830" s="10">
        <v>143108.015625</v>
      </c>
      <c r="O830" s="10">
        <v>149162.515625</v>
      </c>
    </row>
    <row r="831" spans="1:15" x14ac:dyDescent="0.3">
      <c r="A831" s="9">
        <f t="shared" si="24"/>
        <v>1</v>
      </c>
      <c r="B831" s="9">
        <f t="shared" si="25"/>
        <v>2</v>
      </c>
      <c r="C831" s="11">
        <v>30318</v>
      </c>
      <c r="D831" s="10">
        <v>64259.4609375</v>
      </c>
      <c r="E831" s="10">
        <v>64291.18359375</v>
      </c>
      <c r="F831" s="10">
        <v>67611.4765625</v>
      </c>
      <c r="G831" s="10">
        <v>64689.0625</v>
      </c>
      <c r="H831" s="10">
        <v>64521.59765625</v>
      </c>
      <c r="I831" s="10">
        <v>66655.7890625</v>
      </c>
      <c r="J831" s="10">
        <v>142344.375</v>
      </c>
      <c r="K831" s="10">
        <v>142130.453125</v>
      </c>
      <c r="L831" s="10">
        <v>151486.046875</v>
      </c>
      <c r="M831" s="10">
        <v>142432.421875</v>
      </c>
      <c r="N831" s="10">
        <v>142618.140625</v>
      </c>
      <c r="O831" s="10">
        <v>148488.65625</v>
      </c>
    </row>
    <row r="832" spans="1:15" x14ac:dyDescent="0.3">
      <c r="A832" s="9">
        <f t="shared" si="24"/>
        <v>1</v>
      </c>
      <c r="B832" s="9">
        <f t="shared" si="25"/>
        <v>3</v>
      </c>
      <c r="C832" s="11">
        <v>30319</v>
      </c>
      <c r="D832" s="10">
        <v>64593.21484375</v>
      </c>
      <c r="E832" s="10">
        <v>64622.79296875</v>
      </c>
      <c r="F832" s="10">
        <v>67987.828125</v>
      </c>
      <c r="G832" s="10">
        <v>65016.44140625</v>
      </c>
      <c r="H832" s="10">
        <v>64850.984375</v>
      </c>
      <c r="I832" s="10">
        <v>67025.46875</v>
      </c>
      <c r="J832" s="10">
        <v>141780</v>
      </c>
      <c r="K832" s="10">
        <v>141566.078125</v>
      </c>
      <c r="L832" s="10">
        <v>150487.65625</v>
      </c>
      <c r="M832" s="10">
        <v>141868.046875</v>
      </c>
      <c r="N832" s="10">
        <v>142053.765625</v>
      </c>
      <c r="O832" s="10">
        <v>147779.578125</v>
      </c>
    </row>
    <row r="833" spans="1:15" x14ac:dyDescent="0.3">
      <c r="A833" s="9">
        <f t="shared" si="24"/>
        <v>1</v>
      </c>
      <c r="B833" s="9">
        <f t="shared" si="25"/>
        <v>4</v>
      </c>
      <c r="C833" s="11">
        <v>30320</v>
      </c>
      <c r="D833" s="10">
        <v>64926.96484375</v>
      </c>
      <c r="E833" s="10">
        <v>64954.3984375</v>
      </c>
      <c r="F833" s="10">
        <v>68364.1640625</v>
      </c>
      <c r="G833" s="10">
        <v>65343.81640625</v>
      </c>
      <c r="H833" s="10">
        <v>65180.36328125</v>
      </c>
      <c r="I833" s="10">
        <v>67395.140625</v>
      </c>
      <c r="J833" s="10">
        <v>141215.53125</v>
      </c>
      <c r="K833" s="10">
        <v>141001.625</v>
      </c>
      <c r="L833" s="10">
        <v>149706.125</v>
      </c>
      <c r="M833" s="10">
        <v>141303.59375</v>
      </c>
      <c r="N833" s="10">
        <v>141489.296875</v>
      </c>
      <c r="O833" s="10">
        <v>147142.71875</v>
      </c>
    </row>
    <row r="834" spans="1:15" x14ac:dyDescent="0.3">
      <c r="A834" s="9">
        <f t="shared" si="24"/>
        <v>1</v>
      </c>
      <c r="B834" s="9">
        <f t="shared" si="25"/>
        <v>5</v>
      </c>
      <c r="C834" s="11">
        <v>30321</v>
      </c>
      <c r="D834" s="10">
        <v>65293.765625</v>
      </c>
      <c r="E834" s="10">
        <v>65319.05859375</v>
      </c>
      <c r="F834" s="10">
        <v>68773.5625</v>
      </c>
      <c r="G834" s="10">
        <v>65704.2421875</v>
      </c>
      <c r="H834" s="10">
        <v>65542.796875</v>
      </c>
      <c r="I834" s="10">
        <v>67797.8671875</v>
      </c>
      <c r="J834" s="10">
        <v>140690.234375</v>
      </c>
      <c r="K834" s="10">
        <v>140476.328125</v>
      </c>
      <c r="L834" s="10">
        <v>149036.078125</v>
      </c>
      <c r="M834" s="10">
        <v>140778.28125</v>
      </c>
      <c r="N834" s="10">
        <v>140963.984375</v>
      </c>
      <c r="O834" s="10">
        <v>146472.703125</v>
      </c>
    </row>
    <row r="835" spans="1:15" x14ac:dyDescent="0.3">
      <c r="A835" s="9">
        <f t="shared" si="24"/>
        <v>1</v>
      </c>
      <c r="B835" s="9">
        <f t="shared" si="25"/>
        <v>6</v>
      </c>
      <c r="C835" s="11">
        <v>30322</v>
      </c>
      <c r="D835" s="10">
        <v>65759.734375</v>
      </c>
      <c r="E835" s="10">
        <v>65782.890625</v>
      </c>
      <c r="F835" s="10">
        <v>69216.0078125</v>
      </c>
      <c r="G835" s="10">
        <v>66163.84375</v>
      </c>
      <c r="H835" s="10">
        <v>66004.40625</v>
      </c>
      <c r="I835" s="10">
        <v>68233.640625</v>
      </c>
      <c r="J835" s="10">
        <v>140282.625</v>
      </c>
      <c r="K835" s="10">
        <v>140068.703125</v>
      </c>
      <c r="L835" s="10">
        <v>148549.84375</v>
      </c>
      <c r="M835" s="10">
        <v>140370.671875</v>
      </c>
      <c r="N835" s="10">
        <v>140556.359375</v>
      </c>
      <c r="O835" s="10">
        <v>145986.484375</v>
      </c>
    </row>
    <row r="836" spans="1:15" x14ac:dyDescent="0.3">
      <c r="A836" s="9">
        <f t="shared" si="24"/>
        <v>1</v>
      </c>
      <c r="B836" s="9">
        <f t="shared" si="25"/>
        <v>7</v>
      </c>
      <c r="C836" s="11">
        <v>30323</v>
      </c>
      <c r="D836" s="10">
        <v>66258.7578125</v>
      </c>
      <c r="E836" s="10">
        <v>66279.765625</v>
      </c>
      <c r="F836" s="10">
        <v>69724.5625</v>
      </c>
      <c r="G836" s="10">
        <v>66656.4921875</v>
      </c>
      <c r="H836" s="10">
        <v>66499.0546875</v>
      </c>
      <c r="I836" s="10">
        <v>68735.53125</v>
      </c>
      <c r="J836" s="10">
        <v>140058.796875</v>
      </c>
      <c r="K836" s="10">
        <v>139844.890625</v>
      </c>
      <c r="L836" s="10">
        <v>148214.328125</v>
      </c>
      <c r="M836" s="10">
        <v>140146.84375</v>
      </c>
      <c r="N836" s="10">
        <v>140332.53125</v>
      </c>
      <c r="O836" s="10">
        <v>145651.015625</v>
      </c>
    </row>
    <row r="837" spans="1:15" x14ac:dyDescent="0.3">
      <c r="A837" s="9">
        <f t="shared" si="24"/>
        <v>1</v>
      </c>
      <c r="B837" s="9">
        <f t="shared" si="25"/>
        <v>8</v>
      </c>
      <c r="C837" s="11">
        <v>30324</v>
      </c>
      <c r="D837" s="10">
        <v>66691.65625</v>
      </c>
      <c r="E837" s="10">
        <v>66710.5234375</v>
      </c>
      <c r="F837" s="10">
        <v>70200.0546875</v>
      </c>
      <c r="G837" s="10">
        <v>67083.015625</v>
      </c>
      <c r="H837" s="10">
        <v>66927.5859375</v>
      </c>
      <c r="I837" s="10">
        <v>69204.3515625</v>
      </c>
      <c r="J837" s="10">
        <v>139756.359375</v>
      </c>
      <c r="K837" s="10">
        <v>139542.453125</v>
      </c>
      <c r="L837" s="10">
        <v>147550.203125</v>
      </c>
      <c r="M837" s="10">
        <v>139772.09375</v>
      </c>
      <c r="N837" s="10">
        <v>139957.78125</v>
      </c>
      <c r="O837" s="10">
        <v>144986.921875</v>
      </c>
    </row>
    <row r="838" spans="1:15" x14ac:dyDescent="0.3">
      <c r="A838" s="9">
        <f t="shared" si="24"/>
        <v>1</v>
      </c>
      <c r="B838" s="9">
        <f t="shared" si="25"/>
        <v>9</v>
      </c>
      <c r="C838" s="11">
        <v>30325</v>
      </c>
      <c r="D838" s="10">
        <v>67093.4765625</v>
      </c>
      <c r="E838" s="10">
        <v>67110.1953125</v>
      </c>
      <c r="F838" s="10">
        <v>70578.3515625</v>
      </c>
      <c r="G838" s="10">
        <v>67478.4609375</v>
      </c>
      <c r="H838" s="10">
        <v>67325.0390625</v>
      </c>
      <c r="I838" s="10">
        <v>69609.03125</v>
      </c>
      <c r="J838" s="10">
        <v>139429.03125</v>
      </c>
      <c r="K838" s="10">
        <v>139215.125</v>
      </c>
      <c r="L838" s="10">
        <v>146999.625</v>
      </c>
      <c r="M838" s="10">
        <v>139444.75</v>
      </c>
      <c r="N838" s="10">
        <v>139630.4375</v>
      </c>
      <c r="O838" s="10">
        <v>144475.640625</v>
      </c>
    </row>
    <row r="839" spans="1:15" x14ac:dyDescent="0.3">
      <c r="A839" s="9">
        <f t="shared" si="24"/>
        <v>1</v>
      </c>
      <c r="B839" s="9">
        <f t="shared" si="25"/>
        <v>10</v>
      </c>
      <c r="C839" s="11">
        <v>30326</v>
      </c>
      <c r="D839" s="10">
        <v>67526.359375</v>
      </c>
      <c r="E839" s="10">
        <v>67540.9375</v>
      </c>
      <c r="F839" s="10">
        <v>71020.7734375</v>
      </c>
      <c r="G839" s="10">
        <v>67904.9765625</v>
      </c>
      <c r="H839" s="10">
        <v>67753.5546875</v>
      </c>
      <c r="I839" s="10">
        <v>70077.84375</v>
      </c>
      <c r="J839" s="10">
        <v>139271.03125</v>
      </c>
      <c r="K839" s="10">
        <v>139057.140625</v>
      </c>
      <c r="L839" s="10">
        <v>146657.640625</v>
      </c>
      <c r="M839" s="10">
        <v>139286.765625</v>
      </c>
      <c r="N839" s="10">
        <v>139472.453125</v>
      </c>
      <c r="O839" s="10">
        <v>144245.265625</v>
      </c>
    </row>
    <row r="840" spans="1:15" x14ac:dyDescent="0.3">
      <c r="A840" s="9">
        <f t="shared" si="24"/>
        <v>1</v>
      </c>
      <c r="B840" s="9">
        <f t="shared" si="25"/>
        <v>11</v>
      </c>
      <c r="C840" s="11">
        <v>30327</v>
      </c>
      <c r="D840" s="10">
        <v>67893.125</v>
      </c>
      <c r="E840" s="10">
        <v>67905.5625</v>
      </c>
      <c r="F840" s="10">
        <v>71397.0625</v>
      </c>
      <c r="G840" s="10">
        <v>68265.3671875</v>
      </c>
      <c r="H840" s="10">
        <v>68115.953125</v>
      </c>
      <c r="I840" s="10">
        <v>70480.53125</v>
      </c>
      <c r="J840" s="10">
        <v>138962.125</v>
      </c>
      <c r="K840" s="10">
        <v>138748.21875</v>
      </c>
      <c r="L840" s="10">
        <v>146237.046875</v>
      </c>
      <c r="M840" s="10">
        <v>138977.84375</v>
      </c>
      <c r="N840" s="10">
        <v>139163.53125</v>
      </c>
      <c r="O840" s="10">
        <v>143791.640625</v>
      </c>
    </row>
    <row r="841" spans="1:15" x14ac:dyDescent="0.3">
      <c r="A841" s="9">
        <f t="shared" ref="A841:A904" si="26">MONTH(C841)</f>
        <v>1</v>
      </c>
      <c r="B841" s="9">
        <f t="shared" ref="B841:B904" si="27">DAY(C841)</f>
        <v>12</v>
      </c>
      <c r="C841" s="11">
        <v>30328</v>
      </c>
      <c r="D841" s="10">
        <v>68261.8671875</v>
      </c>
      <c r="E841" s="10">
        <v>68272.15625</v>
      </c>
      <c r="F841" s="10">
        <v>71742.28125</v>
      </c>
      <c r="G841" s="10">
        <v>68627.734375</v>
      </c>
      <c r="H841" s="10">
        <v>68480.328125</v>
      </c>
      <c r="I841" s="10">
        <v>70852.1328125</v>
      </c>
      <c r="J841" s="10">
        <v>138522.921875</v>
      </c>
      <c r="K841" s="10">
        <v>138309.03125</v>
      </c>
      <c r="L841" s="10">
        <v>145719.234375</v>
      </c>
      <c r="M841" s="10">
        <v>138538.640625</v>
      </c>
      <c r="N841" s="10">
        <v>138724.328125</v>
      </c>
      <c r="O841" s="10">
        <v>143240.8125</v>
      </c>
    </row>
    <row r="842" spans="1:15" x14ac:dyDescent="0.3">
      <c r="A842" s="9">
        <f t="shared" si="26"/>
        <v>1</v>
      </c>
      <c r="B842" s="9">
        <f t="shared" si="27"/>
        <v>13</v>
      </c>
      <c r="C842" s="11">
        <v>30329</v>
      </c>
      <c r="D842" s="10">
        <v>68663.65625</v>
      </c>
      <c r="E842" s="10">
        <v>68671.8125</v>
      </c>
      <c r="F842" s="10">
        <v>72153.609375</v>
      </c>
      <c r="G842" s="10">
        <v>69023.15625</v>
      </c>
      <c r="H842" s="10">
        <v>68877.75</v>
      </c>
      <c r="I842" s="10">
        <v>71256.7890625</v>
      </c>
      <c r="J842" s="10">
        <v>138339.828125</v>
      </c>
      <c r="K842" s="10">
        <v>138125.9375</v>
      </c>
      <c r="L842" s="10">
        <v>145279.84375</v>
      </c>
      <c r="M842" s="10">
        <v>138355.546875</v>
      </c>
      <c r="N842" s="10">
        <v>138541.234375</v>
      </c>
      <c r="O842" s="10">
        <v>142801.4375</v>
      </c>
    </row>
    <row r="843" spans="1:15" x14ac:dyDescent="0.3">
      <c r="A843" s="9">
        <f t="shared" si="26"/>
        <v>1</v>
      </c>
      <c r="B843" s="9">
        <f t="shared" si="27"/>
        <v>14</v>
      </c>
      <c r="C843" s="11">
        <v>30330</v>
      </c>
      <c r="D843" s="10">
        <v>69065.4453125</v>
      </c>
      <c r="E843" s="10">
        <v>69071.453125</v>
      </c>
      <c r="F843" s="10">
        <v>72597.9921875</v>
      </c>
      <c r="G843" s="10">
        <v>69418.5703125</v>
      </c>
      <c r="H843" s="10">
        <v>69275.171875</v>
      </c>
      <c r="I843" s="10">
        <v>71694.5</v>
      </c>
      <c r="J843" s="10">
        <v>138228.9375</v>
      </c>
      <c r="K843" s="10">
        <v>138015.0625</v>
      </c>
      <c r="L843" s="10">
        <v>145024.234375</v>
      </c>
      <c r="M843" s="10">
        <v>138244.671875</v>
      </c>
      <c r="N843" s="10">
        <v>138430.34375</v>
      </c>
      <c r="O843" s="10">
        <v>142545.875</v>
      </c>
    </row>
    <row r="844" spans="1:15" x14ac:dyDescent="0.3">
      <c r="A844" s="9">
        <f t="shared" si="26"/>
        <v>1</v>
      </c>
      <c r="B844" s="9">
        <f t="shared" si="27"/>
        <v>15</v>
      </c>
      <c r="C844" s="11">
        <v>30331</v>
      </c>
      <c r="D844" s="10">
        <v>69500.28125</v>
      </c>
      <c r="E844" s="10">
        <v>69504.1484375</v>
      </c>
      <c r="F844" s="10">
        <v>73042.359375</v>
      </c>
      <c r="G844" s="10">
        <v>69847.0390625</v>
      </c>
      <c r="H844" s="10">
        <v>69705.640625</v>
      </c>
      <c r="I844" s="10">
        <v>72132.203125</v>
      </c>
      <c r="J844" s="10">
        <v>138157.21875</v>
      </c>
      <c r="K844" s="10">
        <v>137943.328125</v>
      </c>
      <c r="L844" s="10">
        <v>144840.84375</v>
      </c>
      <c r="M844" s="10">
        <v>138172.953125</v>
      </c>
      <c r="N844" s="10">
        <v>138358.625</v>
      </c>
      <c r="O844" s="10">
        <v>142362.515625</v>
      </c>
    </row>
    <row r="845" spans="1:15" x14ac:dyDescent="0.3">
      <c r="A845" s="9">
        <f t="shared" si="26"/>
        <v>1</v>
      </c>
      <c r="B845" s="9">
        <f t="shared" si="27"/>
        <v>16</v>
      </c>
      <c r="C845" s="11">
        <v>30332</v>
      </c>
      <c r="D845" s="10">
        <v>69937.1015625</v>
      </c>
      <c r="E845" s="10">
        <v>69938.828125</v>
      </c>
      <c r="F845" s="10">
        <v>73488.7109375</v>
      </c>
      <c r="G845" s="10">
        <v>70277.4765625</v>
      </c>
      <c r="H845" s="10">
        <v>70138.09375</v>
      </c>
      <c r="I845" s="10">
        <v>72571.875</v>
      </c>
      <c r="J845" s="10">
        <v>138027.5</v>
      </c>
      <c r="K845" s="10">
        <v>137813.625</v>
      </c>
      <c r="L845" s="10">
        <v>144527.140625</v>
      </c>
      <c r="M845" s="10">
        <v>138043.234375</v>
      </c>
      <c r="N845" s="10">
        <v>138228.90625</v>
      </c>
      <c r="O845" s="10">
        <v>142121.171875</v>
      </c>
    </row>
    <row r="846" spans="1:15" x14ac:dyDescent="0.3">
      <c r="A846" s="9">
        <f t="shared" si="26"/>
        <v>1</v>
      </c>
      <c r="B846" s="9">
        <f t="shared" si="27"/>
        <v>17</v>
      </c>
      <c r="C846" s="11">
        <v>30333</v>
      </c>
      <c r="D846" s="10">
        <v>70338.8671875</v>
      </c>
      <c r="E846" s="10">
        <v>70338.453125</v>
      </c>
      <c r="F846" s="10">
        <v>73900.015625</v>
      </c>
      <c r="G846" s="10">
        <v>70672.875</v>
      </c>
      <c r="H846" s="10">
        <v>70535.4921875</v>
      </c>
      <c r="I846" s="10">
        <v>72976.5078125</v>
      </c>
      <c r="J846" s="10">
        <v>137844</v>
      </c>
      <c r="K846" s="10">
        <v>137630.125</v>
      </c>
      <c r="L846" s="10">
        <v>144231.984375</v>
      </c>
      <c r="M846" s="10">
        <v>137859.734375</v>
      </c>
      <c r="N846" s="10">
        <v>138045.40625</v>
      </c>
      <c r="O846" s="10">
        <v>141826.046875</v>
      </c>
    </row>
    <row r="847" spans="1:15" x14ac:dyDescent="0.3">
      <c r="A847" s="9">
        <f t="shared" si="26"/>
        <v>1</v>
      </c>
      <c r="B847" s="9">
        <f t="shared" si="27"/>
        <v>18</v>
      </c>
      <c r="C847" s="11">
        <v>30334</v>
      </c>
      <c r="D847" s="10">
        <v>70777.65625</v>
      </c>
      <c r="E847" s="10">
        <v>70775.09375</v>
      </c>
      <c r="F847" s="10">
        <v>74315.28125</v>
      </c>
      <c r="G847" s="10">
        <v>71105.2890625</v>
      </c>
      <c r="H847" s="10">
        <v>70969.9140625</v>
      </c>
      <c r="I847" s="10">
        <v>73418.15625</v>
      </c>
      <c r="J847" s="10">
        <v>137656.171875</v>
      </c>
      <c r="K847" s="10">
        <v>137442.296875</v>
      </c>
      <c r="L847" s="10">
        <v>143893.234375</v>
      </c>
      <c r="M847" s="10">
        <v>137671.90625</v>
      </c>
      <c r="N847" s="10">
        <v>137857.5625</v>
      </c>
      <c r="O847" s="10">
        <v>141671.21875</v>
      </c>
    </row>
    <row r="848" spans="1:15" x14ac:dyDescent="0.3">
      <c r="A848" s="9">
        <f t="shared" si="26"/>
        <v>1</v>
      </c>
      <c r="B848" s="9">
        <f t="shared" si="27"/>
        <v>19</v>
      </c>
      <c r="C848" s="11">
        <v>30335</v>
      </c>
      <c r="D848" s="10">
        <v>71183.375</v>
      </c>
      <c r="E848" s="10">
        <v>71178.6796875</v>
      </c>
      <c r="F848" s="10">
        <v>74730.53125</v>
      </c>
      <c r="G848" s="10">
        <v>71504.640625</v>
      </c>
      <c r="H848" s="10">
        <v>71371.2734375</v>
      </c>
      <c r="I848" s="10">
        <v>73826.7421875</v>
      </c>
      <c r="J848" s="10">
        <v>137501.296875</v>
      </c>
      <c r="K848" s="10">
        <v>137287.421875</v>
      </c>
      <c r="L848" s="10">
        <v>143699.015625</v>
      </c>
      <c r="M848" s="10">
        <v>137517.03125</v>
      </c>
      <c r="N848" s="10">
        <v>137702.6875</v>
      </c>
      <c r="O848" s="10">
        <v>141549.34375</v>
      </c>
    </row>
    <row r="849" spans="1:15" x14ac:dyDescent="0.3">
      <c r="A849" s="9">
        <f t="shared" si="26"/>
        <v>1</v>
      </c>
      <c r="B849" s="9">
        <f t="shared" si="27"/>
        <v>20</v>
      </c>
      <c r="C849" s="11">
        <v>30336</v>
      </c>
      <c r="D849" s="10">
        <v>71618.1875</v>
      </c>
      <c r="E849" s="10">
        <v>71611.34375</v>
      </c>
      <c r="F849" s="10">
        <v>75174.875</v>
      </c>
      <c r="G849" s="10">
        <v>71933.078125</v>
      </c>
      <c r="H849" s="10">
        <v>71801.7109375</v>
      </c>
      <c r="I849" s="10">
        <v>74297.4765625</v>
      </c>
      <c r="J849" s="10">
        <v>137356.765625</v>
      </c>
      <c r="K849" s="10">
        <v>137142.890625</v>
      </c>
      <c r="L849" s="10">
        <v>143587.453125</v>
      </c>
      <c r="M849" s="10">
        <v>137372.484375</v>
      </c>
      <c r="N849" s="10">
        <v>137558.15625</v>
      </c>
      <c r="O849" s="10">
        <v>141404.75</v>
      </c>
    </row>
    <row r="850" spans="1:15" x14ac:dyDescent="0.3">
      <c r="A850" s="9">
        <f t="shared" si="26"/>
        <v>1</v>
      </c>
      <c r="B850" s="9">
        <f t="shared" si="27"/>
        <v>21</v>
      </c>
      <c r="C850" s="11">
        <v>30337</v>
      </c>
      <c r="D850" s="10">
        <v>72051</v>
      </c>
      <c r="E850" s="10">
        <v>72042.015625</v>
      </c>
      <c r="F850" s="10">
        <v>75584.171875</v>
      </c>
      <c r="G850" s="10">
        <v>72359.5234375</v>
      </c>
      <c r="H850" s="10">
        <v>72230.1640625</v>
      </c>
      <c r="I850" s="10">
        <v>74733.15625</v>
      </c>
      <c r="J850" s="10">
        <v>137270.03125</v>
      </c>
      <c r="K850" s="10">
        <v>137056.171875</v>
      </c>
      <c r="L850" s="10">
        <v>143422.125</v>
      </c>
      <c r="M850" s="10">
        <v>137285.765625</v>
      </c>
      <c r="N850" s="10">
        <v>137471.421875</v>
      </c>
      <c r="O850" s="10">
        <v>141278.71875</v>
      </c>
    </row>
    <row r="851" spans="1:15" x14ac:dyDescent="0.3">
      <c r="A851" s="9">
        <f t="shared" si="26"/>
        <v>1</v>
      </c>
      <c r="B851" s="9">
        <f t="shared" si="27"/>
        <v>22</v>
      </c>
      <c r="C851" s="11">
        <v>30338</v>
      </c>
      <c r="D851" s="10">
        <v>72466.625</v>
      </c>
      <c r="E851" s="10">
        <v>72455.4921875</v>
      </c>
      <c r="F851" s="10">
        <v>76009.328125</v>
      </c>
      <c r="G851" s="10">
        <v>72768.7734375</v>
      </c>
      <c r="H851" s="10">
        <v>72641.4140625</v>
      </c>
      <c r="I851" s="10">
        <v>75184.6953125</v>
      </c>
      <c r="J851" s="10">
        <v>137259.140625</v>
      </c>
      <c r="K851" s="10">
        <v>137045.28125</v>
      </c>
      <c r="L851" s="10">
        <v>143227.265625</v>
      </c>
      <c r="M851" s="10">
        <v>137274.875</v>
      </c>
      <c r="N851" s="10">
        <v>137460.53125</v>
      </c>
      <c r="O851" s="10">
        <v>141195.453125</v>
      </c>
    </row>
    <row r="852" spans="1:15" x14ac:dyDescent="0.3">
      <c r="A852" s="9">
        <f t="shared" si="26"/>
        <v>1</v>
      </c>
      <c r="B852" s="9">
        <f t="shared" si="27"/>
        <v>23</v>
      </c>
      <c r="C852" s="11">
        <v>30339</v>
      </c>
      <c r="D852" s="10">
        <v>72884.21875</v>
      </c>
      <c r="E852" s="10">
        <v>72870.953125</v>
      </c>
      <c r="F852" s="10">
        <v>76436.4609375</v>
      </c>
      <c r="G852" s="10">
        <v>73180</v>
      </c>
      <c r="H852" s="10">
        <v>73054.6484375</v>
      </c>
      <c r="I852" s="10">
        <v>75605.15625</v>
      </c>
      <c r="J852" s="10">
        <v>137190.203125</v>
      </c>
      <c r="K852" s="10">
        <v>136976.34375</v>
      </c>
      <c r="L852" s="10">
        <v>143191.3125</v>
      </c>
      <c r="M852" s="10">
        <v>137205.9375</v>
      </c>
      <c r="N852" s="10">
        <v>137391.59375</v>
      </c>
      <c r="O852" s="10">
        <v>141159.515625</v>
      </c>
    </row>
    <row r="853" spans="1:15" x14ac:dyDescent="0.3">
      <c r="A853" s="9">
        <f t="shared" si="26"/>
        <v>1</v>
      </c>
      <c r="B853" s="9">
        <f t="shared" si="27"/>
        <v>24</v>
      </c>
      <c r="C853" s="11">
        <v>30340</v>
      </c>
      <c r="D853" s="10">
        <v>73323.6328125</v>
      </c>
      <c r="E853" s="10">
        <v>73308.21875</v>
      </c>
      <c r="F853" s="10">
        <v>76885.40625</v>
      </c>
      <c r="G853" s="10">
        <v>73613.0390625</v>
      </c>
      <c r="H853" s="10">
        <v>73489.6953125</v>
      </c>
      <c r="I853" s="10">
        <v>76080.4921875</v>
      </c>
      <c r="J853" s="10">
        <v>137351.75</v>
      </c>
      <c r="K853" s="10">
        <v>137137.890625</v>
      </c>
      <c r="L853" s="10">
        <v>143313.515625</v>
      </c>
      <c r="M853" s="10">
        <v>137367.484375</v>
      </c>
      <c r="N853" s="10">
        <v>137553.125</v>
      </c>
      <c r="O853" s="10">
        <v>141248.6875</v>
      </c>
    </row>
    <row r="854" spans="1:15" x14ac:dyDescent="0.3">
      <c r="A854" s="9">
        <f t="shared" si="26"/>
        <v>1</v>
      </c>
      <c r="B854" s="9">
        <f t="shared" si="27"/>
        <v>25</v>
      </c>
      <c r="C854" s="11">
        <v>30341</v>
      </c>
      <c r="D854" s="10">
        <v>73647.9921875</v>
      </c>
      <c r="E854" s="10">
        <v>73630.4375</v>
      </c>
      <c r="F854" s="10">
        <v>77252.3671875</v>
      </c>
      <c r="G854" s="10">
        <v>73931.0234375</v>
      </c>
      <c r="H854" s="10">
        <v>73809.6875</v>
      </c>
      <c r="I854" s="10">
        <v>76440.7734375</v>
      </c>
      <c r="J854" s="10">
        <v>137424.890625</v>
      </c>
      <c r="K854" s="10">
        <v>137211.03125</v>
      </c>
      <c r="L854" s="10">
        <v>143314.25</v>
      </c>
      <c r="M854" s="10">
        <v>137440.609375</v>
      </c>
      <c r="N854" s="10">
        <v>137626.265625</v>
      </c>
      <c r="O854" s="10">
        <v>141249.453125</v>
      </c>
    </row>
    <row r="855" spans="1:15" x14ac:dyDescent="0.3">
      <c r="A855" s="9">
        <f t="shared" si="26"/>
        <v>1</v>
      </c>
      <c r="B855" s="9">
        <f t="shared" si="27"/>
        <v>26</v>
      </c>
      <c r="C855" s="11">
        <v>30342</v>
      </c>
      <c r="D855" s="10">
        <v>74032.515625</v>
      </c>
      <c r="E855" s="10">
        <v>74012.8203125</v>
      </c>
      <c r="F855" s="10">
        <v>77613.3671875</v>
      </c>
      <c r="G855" s="10">
        <v>74309.1796875</v>
      </c>
      <c r="H855" s="10">
        <v>74189.84375</v>
      </c>
      <c r="I855" s="10">
        <v>76795.1015625</v>
      </c>
      <c r="J855" s="10">
        <v>137316.296875</v>
      </c>
      <c r="K855" s="10">
        <v>137102.4375</v>
      </c>
      <c r="L855" s="10">
        <v>143199.375</v>
      </c>
      <c r="M855" s="10">
        <v>137332.015625</v>
      </c>
      <c r="N855" s="10">
        <v>137517.671875</v>
      </c>
      <c r="O855" s="10">
        <v>141206.9375</v>
      </c>
    </row>
    <row r="856" spans="1:15" x14ac:dyDescent="0.3">
      <c r="A856" s="9">
        <f t="shared" si="26"/>
        <v>1</v>
      </c>
      <c r="B856" s="9">
        <f t="shared" si="27"/>
        <v>27</v>
      </c>
      <c r="C856" s="11">
        <v>30343</v>
      </c>
      <c r="D856" s="10">
        <v>74415.046875</v>
      </c>
      <c r="E856" s="10">
        <v>74393.2109375</v>
      </c>
      <c r="F856" s="10">
        <v>77972.375</v>
      </c>
      <c r="G856" s="10">
        <v>74685.3359375</v>
      </c>
      <c r="H856" s="10">
        <v>74568.0078125</v>
      </c>
      <c r="I856" s="10">
        <v>77147.4375</v>
      </c>
      <c r="J856" s="10">
        <v>137120.875</v>
      </c>
      <c r="K856" s="10">
        <v>136907.03125</v>
      </c>
      <c r="L856" s="10">
        <v>143070</v>
      </c>
      <c r="M856" s="10">
        <v>137136.609375</v>
      </c>
      <c r="N856" s="10">
        <v>137322.25</v>
      </c>
      <c r="O856" s="10">
        <v>141077.578125</v>
      </c>
    </row>
    <row r="857" spans="1:15" x14ac:dyDescent="0.3">
      <c r="A857" s="9">
        <f t="shared" si="26"/>
        <v>1</v>
      </c>
      <c r="B857" s="9">
        <f t="shared" si="27"/>
        <v>28</v>
      </c>
      <c r="C857" s="11">
        <v>30344</v>
      </c>
      <c r="D857" s="10">
        <v>74824.6796875</v>
      </c>
      <c r="E857" s="10">
        <v>74800.703125</v>
      </c>
      <c r="F857" s="10">
        <v>78358.484375</v>
      </c>
      <c r="G857" s="10">
        <v>75088.6015625</v>
      </c>
      <c r="H857" s="10">
        <v>74973.28125</v>
      </c>
      <c r="I857" s="10">
        <v>77526.8828125</v>
      </c>
      <c r="J857" s="10">
        <v>137062.09375</v>
      </c>
      <c r="K857" s="10">
        <v>136848.25</v>
      </c>
      <c r="L857" s="10">
        <v>142932.609375</v>
      </c>
      <c r="M857" s="10">
        <v>137077.8125</v>
      </c>
      <c r="N857" s="10">
        <v>137263.453125</v>
      </c>
      <c r="O857" s="10">
        <v>141012.53125</v>
      </c>
    </row>
    <row r="858" spans="1:15" x14ac:dyDescent="0.3">
      <c r="A858" s="9">
        <f t="shared" si="26"/>
        <v>1</v>
      </c>
      <c r="B858" s="9">
        <f t="shared" si="27"/>
        <v>29</v>
      </c>
      <c r="C858" s="11">
        <v>30345</v>
      </c>
      <c r="D858" s="10">
        <v>75265.390625</v>
      </c>
      <c r="E858" s="10">
        <v>75239.265625</v>
      </c>
      <c r="F858" s="10">
        <v>78775.671875</v>
      </c>
      <c r="G858" s="10">
        <v>75522.9375</v>
      </c>
      <c r="H858" s="10">
        <v>75409.6171875</v>
      </c>
      <c r="I858" s="10">
        <v>77937.390625</v>
      </c>
      <c r="J858" s="10">
        <v>136952</v>
      </c>
      <c r="K858" s="10">
        <v>136738.171875</v>
      </c>
      <c r="L858" s="10">
        <v>142888.5625</v>
      </c>
      <c r="M858" s="10">
        <v>136967.734375</v>
      </c>
      <c r="N858" s="10">
        <v>137153.375</v>
      </c>
      <c r="O858" s="10">
        <v>140968.515625</v>
      </c>
    </row>
    <row r="859" spans="1:15" x14ac:dyDescent="0.3">
      <c r="A859" s="9">
        <f t="shared" si="26"/>
        <v>1</v>
      </c>
      <c r="B859" s="9">
        <f t="shared" si="27"/>
        <v>30</v>
      </c>
      <c r="C859" s="11">
        <v>30346</v>
      </c>
      <c r="D859" s="10">
        <v>75669.0625</v>
      </c>
      <c r="E859" s="10">
        <v>75640.796875</v>
      </c>
      <c r="F859" s="10">
        <v>79188.8828125</v>
      </c>
      <c r="G859" s="10">
        <v>75920.2421875</v>
      </c>
      <c r="H859" s="10">
        <v>75808.9296875</v>
      </c>
      <c r="I859" s="10">
        <v>78343.9296875</v>
      </c>
      <c r="J859" s="10">
        <v>136915.34375</v>
      </c>
      <c r="K859" s="10">
        <v>136701.515625</v>
      </c>
      <c r="L859" s="10">
        <v>142740.25</v>
      </c>
      <c r="M859" s="10">
        <v>136931.078125</v>
      </c>
      <c r="N859" s="10">
        <v>137116.71875</v>
      </c>
      <c r="O859" s="10">
        <v>140820.234375</v>
      </c>
    </row>
    <row r="860" spans="1:15" x14ac:dyDescent="0.3">
      <c r="A860" s="9">
        <f t="shared" si="26"/>
        <v>1</v>
      </c>
      <c r="B860" s="9">
        <f t="shared" si="27"/>
        <v>31</v>
      </c>
      <c r="C860" s="11">
        <v>30347</v>
      </c>
      <c r="D860" s="10">
        <v>76106.046875</v>
      </c>
      <c r="E860" s="10">
        <v>76078.75</v>
      </c>
      <c r="F860" s="10">
        <v>79610.4140625</v>
      </c>
      <c r="G860" s="10">
        <v>76323.2734375</v>
      </c>
      <c r="H860" s="10">
        <v>76212.25</v>
      </c>
      <c r="I860" s="10">
        <v>78784.3359375</v>
      </c>
      <c r="J860" s="10">
        <v>136735.703125</v>
      </c>
      <c r="K860" s="10">
        <v>136521.875</v>
      </c>
      <c r="L860" s="10">
        <v>142554.328125</v>
      </c>
      <c r="M860" s="10">
        <v>136784.484375</v>
      </c>
      <c r="N860" s="10">
        <v>136970.125</v>
      </c>
      <c r="O860" s="10">
        <v>140673.59375</v>
      </c>
    </row>
    <row r="861" spans="1:15" x14ac:dyDescent="0.3">
      <c r="A861" s="9">
        <f t="shared" si="26"/>
        <v>2</v>
      </c>
      <c r="B861" s="9">
        <f t="shared" si="27"/>
        <v>1</v>
      </c>
      <c r="C861" s="11">
        <v>30348</v>
      </c>
      <c r="D861" s="10">
        <v>76314.53125</v>
      </c>
      <c r="E861" s="10">
        <v>76291.3046875</v>
      </c>
      <c r="F861" s="10">
        <v>79844.5546875</v>
      </c>
      <c r="G861" s="10">
        <v>76536.3359375</v>
      </c>
      <c r="H861" s="10">
        <v>76423.8828125</v>
      </c>
      <c r="I861" s="10">
        <v>79029.828125</v>
      </c>
      <c r="J861" s="10">
        <v>136053.453125</v>
      </c>
      <c r="K861" s="10">
        <v>135839.625</v>
      </c>
      <c r="L861" s="10">
        <v>141760.375</v>
      </c>
      <c r="M861" s="10">
        <v>136102.234375</v>
      </c>
      <c r="N861" s="10">
        <v>136287.859375</v>
      </c>
      <c r="O861" s="10">
        <v>139846.625</v>
      </c>
    </row>
    <row r="862" spans="1:15" x14ac:dyDescent="0.3">
      <c r="A862" s="9">
        <f t="shared" si="26"/>
        <v>2</v>
      </c>
      <c r="B862" s="9">
        <f t="shared" si="27"/>
        <v>2</v>
      </c>
      <c r="C862" s="11">
        <v>30349</v>
      </c>
      <c r="D862" s="10">
        <v>76620.203125</v>
      </c>
      <c r="E862" s="10">
        <v>76601.0390625</v>
      </c>
      <c r="F862" s="10">
        <v>80142.828125</v>
      </c>
      <c r="G862" s="10">
        <v>76846.5859375</v>
      </c>
      <c r="H862" s="10">
        <v>76732.7109375</v>
      </c>
      <c r="I862" s="10">
        <v>79306.3984375</v>
      </c>
      <c r="J862" s="10">
        <v>135401.109375</v>
      </c>
      <c r="K862" s="10">
        <v>135187.28125</v>
      </c>
      <c r="L862" s="10">
        <v>141101.71875</v>
      </c>
      <c r="M862" s="10">
        <v>135449.890625</v>
      </c>
      <c r="N862" s="10">
        <v>135635.515625</v>
      </c>
      <c r="O862" s="10">
        <v>139260.3125</v>
      </c>
    </row>
    <row r="863" spans="1:15" x14ac:dyDescent="0.3">
      <c r="A863" s="9">
        <f t="shared" si="26"/>
        <v>2</v>
      </c>
      <c r="B863" s="9">
        <f t="shared" si="27"/>
        <v>3</v>
      </c>
      <c r="C863" s="11">
        <v>30350</v>
      </c>
      <c r="D863" s="10">
        <v>76956.9453125</v>
      </c>
      <c r="E863" s="10">
        <v>76941.8515625</v>
      </c>
      <c r="F863" s="10">
        <v>80472.15625</v>
      </c>
      <c r="G863" s="10">
        <v>77187.90625</v>
      </c>
      <c r="H863" s="10">
        <v>77072.6015625</v>
      </c>
      <c r="I863" s="10">
        <v>79647.09375</v>
      </c>
      <c r="J863" s="10">
        <v>134844.9375</v>
      </c>
      <c r="K863" s="10">
        <v>134631.109375</v>
      </c>
      <c r="L863" s="10">
        <v>140611.53125</v>
      </c>
      <c r="M863" s="10">
        <v>134893.71875</v>
      </c>
      <c r="N863" s="10">
        <v>135079.34375</v>
      </c>
      <c r="O863" s="10">
        <v>138737.109375</v>
      </c>
    </row>
    <row r="864" spans="1:15" x14ac:dyDescent="0.3">
      <c r="A864" s="9">
        <f t="shared" si="26"/>
        <v>2</v>
      </c>
      <c r="B864" s="9">
        <f t="shared" si="27"/>
        <v>4</v>
      </c>
      <c r="C864" s="11">
        <v>30351</v>
      </c>
      <c r="D864" s="10">
        <v>77326.7421875</v>
      </c>
      <c r="E864" s="10">
        <v>77315.7109375</v>
      </c>
      <c r="F864" s="10">
        <v>80867.6015625</v>
      </c>
      <c r="G864" s="10">
        <v>77562.2734375</v>
      </c>
      <c r="H864" s="10">
        <v>77445.546875</v>
      </c>
      <c r="I864" s="10">
        <v>80020.8359375</v>
      </c>
      <c r="J864" s="10">
        <v>134398.578125</v>
      </c>
      <c r="K864" s="10">
        <v>134184.765625</v>
      </c>
      <c r="L864" s="10">
        <v>140198.109375</v>
      </c>
      <c r="M864" s="10">
        <v>134447.359375</v>
      </c>
      <c r="N864" s="10">
        <v>134632.96875</v>
      </c>
      <c r="O864" s="10">
        <v>138323.734375</v>
      </c>
    </row>
    <row r="865" spans="1:15" x14ac:dyDescent="0.3">
      <c r="A865" s="9">
        <f t="shared" si="26"/>
        <v>2</v>
      </c>
      <c r="B865" s="9">
        <f t="shared" si="27"/>
        <v>5</v>
      </c>
      <c r="C865" s="11">
        <v>30352</v>
      </c>
      <c r="D865" s="10">
        <v>77760.65625</v>
      </c>
      <c r="E865" s="10">
        <v>77753.6875</v>
      </c>
      <c r="F865" s="10">
        <v>81228</v>
      </c>
      <c r="G865" s="10">
        <v>78000.765625</v>
      </c>
      <c r="H865" s="10">
        <v>77882.6171875</v>
      </c>
      <c r="I865" s="10">
        <v>80425.6484375</v>
      </c>
      <c r="J865" s="10">
        <v>133943.234375</v>
      </c>
      <c r="K865" s="10">
        <v>133729.421875</v>
      </c>
      <c r="L865" s="10">
        <v>139802.5625</v>
      </c>
      <c r="M865" s="10">
        <v>133992.015625</v>
      </c>
      <c r="N865" s="10">
        <v>134177.625</v>
      </c>
      <c r="O865" s="10">
        <v>137862.109375</v>
      </c>
    </row>
    <row r="866" spans="1:15" x14ac:dyDescent="0.3">
      <c r="A866" s="9">
        <f t="shared" si="26"/>
        <v>2</v>
      </c>
      <c r="B866" s="9">
        <f t="shared" si="27"/>
        <v>6</v>
      </c>
      <c r="C866" s="11">
        <v>30353</v>
      </c>
      <c r="D866" s="10">
        <v>78126.4609375</v>
      </c>
      <c r="E866" s="10">
        <v>78123.5625</v>
      </c>
      <c r="F866" s="10">
        <v>81652.515625</v>
      </c>
      <c r="G866" s="10">
        <v>78371.1484375</v>
      </c>
      <c r="H866" s="10">
        <v>78251.5703125</v>
      </c>
      <c r="I866" s="10">
        <v>80828.4609375</v>
      </c>
      <c r="J866" s="10">
        <v>133683.609375</v>
      </c>
      <c r="K866" s="10">
        <v>133469.796875</v>
      </c>
      <c r="L866" s="10">
        <v>139325.859375</v>
      </c>
      <c r="M866" s="10">
        <v>133732.390625</v>
      </c>
      <c r="N866" s="10">
        <v>133845.671875</v>
      </c>
      <c r="O866" s="10">
        <v>137530.078125</v>
      </c>
    </row>
    <row r="867" spans="1:15" x14ac:dyDescent="0.3">
      <c r="A867" s="9">
        <f t="shared" si="26"/>
        <v>2</v>
      </c>
      <c r="B867" s="9">
        <f t="shared" si="27"/>
        <v>7</v>
      </c>
      <c r="C867" s="11">
        <v>30354</v>
      </c>
      <c r="D867" s="10">
        <v>78494.90625</v>
      </c>
      <c r="E867" s="10">
        <v>78496.0703125</v>
      </c>
      <c r="F867" s="10">
        <v>82013.5546875</v>
      </c>
      <c r="G867" s="10">
        <v>78744.1640625</v>
      </c>
      <c r="H867" s="10">
        <v>78623.1640625</v>
      </c>
      <c r="I867" s="10">
        <v>81200.859375</v>
      </c>
      <c r="J867" s="10">
        <v>133477.359375</v>
      </c>
      <c r="K867" s="10">
        <v>133263.5625</v>
      </c>
      <c r="L867" s="10">
        <v>139185.609375</v>
      </c>
      <c r="M867" s="10">
        <v>133526.140625</v>
      </c>
      <c r="N867" s="10">
        <v>133639.4375</v>
      </c>
      <c r="O867" s="10">
        <v>137356.8125</v>
      </c>
    </row>
    <row r="868" spans="1:15" x14ac:dyDescent="0.3">
      <c r="A868" s="9">
        <f t="shared" si="26"/>
        <v>2</v>
      </c>
      <c r="B868" s="9">
        <f t="shared" si="27"/>
        <v>8</v>
      </c>
      <c r="C868" s="11">
        <v>30355</v>
      </c>
      <c r="D868" s="10">
        <v>78860.03125</v>
      </c>
      <c r="E868" s="10">
        <v>78865.265625</v>
      </c>
      <c r="F868" s="10">
        <v>82437.390625</v>
      </c>
      <c r="G868" s="10">
        <v>79113.875</v>
      </c>
      <c r="H868" s="10">
        <v>78991.4453125</v>
      </c>
      <c r="I868" s="10">
        <v>81602.9921875</v>
      </c>
      <c r="J868" s="10">
        <v>133571.53125</v>
      </c>
      <c r="K868" s="10">
        <v>133357.734375</v>
      </c>
      <c r="L868" s="10">
        <v>139062.703125</v>
      </c>
      <c r="M868" s="10">
        <v>133620.296875</v>
      </c>
      <c r="N868" s="10">
        <v>133733.59375</v>
      </c>
      <c r="O868" s="10">
        <v>137306.25</v>
      </c>
    </row>
    <row r="869" spans="1:15" x14ac:dyDescent="0.3">
      <c r="A869" s="9">
        <f t="shared" si="26"/>
        <v>2</v>
      </c>
      <c r="B869" s="9">
        <f t="shared" si="27"/>
        <v>9</v>
      </c>
      <c r="C869" s="11">
        <v>30356</v>
      </c>
      <c r="D869" s="10">
        <v>79230.4453125</v>
      </c>
      <c r="E869" s="10">
        <v>79239.7421875</v>
      </c>
      <c r="F869" s="10">
        <v>82767.3359375</v>
      </c>
      <c r="G869" s="10">
        <v>79488.859375</v>
      </c>
      <c r="H869" s="10">
        <v>79365.0078125</v>
      </c>
      <c r="I869" s="10">
        <v>81911.2421875</v>
      </c>
      <c r="J869" s="10">
        <v>133300.1875</v>
      </c>
      <c r="K869" s="10">
        <v>133086.390625</v>
      </c>
      <c r="L869" s="10">
        <v>138745.78125</v>
      </c>
      <c r="M869" s="10">
        <v>133348.96875</v>
      </c>
      <c r="N869" s="10">
        <v>133462.25</v>
      </c>
      <c r="O869" s="10">
        <v>136989.375</v>
      </c>
    </row>
    <row r="870" spans="1:15" x14ac:dyDescent="0.3">
      <c r="A870" s="9">
        <f t="shared" si="26"/>
        <v>2</v>
      </c>
      <c r="B870" s="9">
        <f t="shared" si="27"/>
        <v>10</v>
      </c>
      <c r="C870" s="11">
        <v>30357</v>
      </c>
      <c r="D870" s="10">
        <v>79627.953125</v>
      </c>
      <c r="E870" s="10">
        <v>79641.3203125</v>
      </c>
      <c r="F870" s="10">
        <v>83223.5546875</v>
      </c>
      <c r="G870" s="10">
        <v>79890.9453125</v>
      </c>
      <c r="H870" s="10">
        <v>79765.6640625</v>
      </c>
      <c r="I870" s="10">
        <v>82345.7578125</v>
      </c>
      <c r="J870" s="10">
        <v>133242.890625</v>
      </c>
      <c r="K870" s="10">
        <v>133029.09375</v>
      </c>
      <c r="L870" s="10">
        <v>138543.734375</v>
      </c>
      <c r="M870" s="10">
        <v>133291.65625</v>
      </c>
      <c r="N870" s="10">
        <v>133404.9375</v>
      </c>
      <c r="O870" s="10">
        <v>136931.984375</v>
      </c>
    </row>
    <row r="871" spans="1:15" x14ac:dyDescent="0.3">
      <c r="A871" s="9">
        <f t="shared" si="26"/>
        <v>2</v>
      </c>
      <c r="B871" s="9">
        <f t="shared" si="27"/>
        <v>11</v>
      </c>
      <c r="C871" s="11">
        <v>30358</v>
      </c>
      <c r="D871" s="10">
        <v>79959.3359375</v>
      </c>
      <c r="E871" s="10">
        <v>79976.765625</v>
      </c>
      <c r="F871" s="10">
        <v>83547.53125</v>
      </c>
      <c r="G871" s="10">
        <v>80226.8984375</v>
      </c>
      <c r="H871" s="10">
        <v>80100.1953125</v>
      </c>
      <c r="I871" s="10">
        <v>82648.0390625</v>
      </c>
      <c r="J871" s="10">
        <v>132961.734375</v>
      </c>
      <c r="K871" s="10">
        <v>132747.953125</v>
      </c>
      <c r="L871" s="10">
        <v>138256.265625</v>
      </c>
      <c r="M871" s="10">
        <v>133010.5</v>
      </c>
      <c r="N871" s="10">
        <v>133123.78125</v>
      </c>
      <c r="O871" s="10">
        <v>136644.5625</v>
      </c>
    </row>
    <row r="872" spans="1:15" x14ac:dyDescent="0.3">
      <c r="A872" s="9">
        <f t="shared" si="26"/>
        <v>2</v>
      </c>
      <c r="B872" s="9">
        <f t="shared" si="27"/>
        <v>12</v>
      </c>
      <c r="C872" s="11">
        <v>30359</v>
      </c>
      <c r="D872" s="10">
        <v>80342.28125</v>
      </c>
      <c r="E872" s="10">
        <v>80363.78125</v>
      </c>
      <c r="F872" s="10">
        <v>83923.078125</v>
      </c>
      <c r="G872" s="10">
        <v>80614.421875</v>
      </c>
      <c r="H872" s="10">
        <v>80486.296875</v>
      </c>
      <c r="I872" s="10">
        <v>83001.875</v>
      </c>
      <c r="J872" s="10">
        <v>133018.25</v>
      </c>
      <c r="K872" s="10">
        <v>132804.46875</v>
      </c>
      <c r="L872" s="10">
        <v>138234.15625</v>
      </c>
      <c r="M872" s="10">
        <v>133067.015625</v>
      </c>
      <c r="N872" s="10">
        <v>133180.296875</v>
      </c>
      <c r="O872" s="10">
        <v>136694.796875</v>
      </c>
    </row>
    <row r="873" spans="1:15" x14ac:dyDescent="0.3">
      <c r="A873" s="9">
        <f t="shared" si="26"/>
        <v>2</v>
      </c>
      <c r="B873" s="9">
        <f t="shared" si="27"/>
        <v>13</v>
      </c>
      <c r="C873" s="11">
        <v>30360</v>
      </c>
      <c r="D873" s="10">
        <v>80705.3828125</v>
      </c>
      <c r="E873" s="10">
        <v>80730.9453125</v>
      </c>
      <c r="F873" s="10">
        <v>84311.8359375</v>
      </c>
      <c r="G873" s="10">
        <v>80949.046875</v>
      </c>
      <c r="H873" s="10">
        <v>80819.4921875</v>
      </c>
      <c r="I873" s="10">
        <v>83368.9375</v>
      </c>
      <c r="J873" s="10">
        <v>133607.21875</v>
      </c>
      <c r="K873" s="10">
        <v>133393.453125</v>
      </c>
      <c r="L873" s="10">
        <v>138856.078125</v>
      </c>
      <c r="M873" s="10">
        <v>133689.046875</v>
      </c>
      <c r="N873" s="10">
        <v>133802.328125</v>
      </c>
      <c r="O873" s="10">
        <v>137316.75</v>
      </c>
    </row>
    <row r="874" spans="1:15" x14ac:dyDescent="0.3">
      <c r="A874" s="9">
        <f t="shared" si="26"/>
        <v>2</v>
      </c>
      <c r="B874" s="9">
        <f t="shared" si="27"/>
        <v>14</v>
      </c>
      <c r="C874" s="11">
        <v>30361</v>
      </c>
      <c r="D874" s="10">
        <v>81040.0546875</v>
      </c>
      <c r="E874" s="10">
        <v>81069.6796875</v>
      </c>
      <c r="F874" s="10">
        <v>84639.09375</v>
      </c>
      <c r="G874" s="10">
        <v>81288.2890625</v>
      </c>
      <c r="H874" s="10">
        <v>81157.3046875</v>
      </c>
      <c r="I874" s="10">
        <v>83674.4921875</v>
      </c>
      <c r="J874" s="10">
        <v>133699.640625</v>
      </c>
      <c r="K874" s="10">
        <v>133485.859375</v>
      </c>
      <c r="L874" s="10">
        <v>139014.484375</v>
      </c>
      <c r="M874" s="10">
        <v>133781.46875</v>
      </c>
      <c r="N874" s="10">
        <v>133894.734375</v>
      </c>
      <c r="O874" s="10">
        <v>137475.203125</v>
      </c>
    </row>
    <row r="875" spans="1:15" x14ac:dyDescent="0.3">
      <c r="A875" s="9">
        <f t="shared" si="26"/>
        <v>2</v>
      </c>
      <c r="B875" s="9">
        <f t="shared" si="27"/>
        <v>15</v>
      </c>
      <c r="C875" s="11">
        <v>30362</v>
      </c>
      <c r="D875" s="10">
        <v>81422.9765625</v>
      </c>
      <c r="E875" s="10">
        <v>81456.6640625</v>
      </c>
      <c r="F875" s="10">
        <v>85080.7265625</v>
      </c>
      <c r="G875" s="10">
        <v>81675.7890625</v>
      </c>
      <c r="H875" s="10">
        <v>81543.3828125</v>
      </c>
      <c r="I875" s="10">
        <v>84094.4296875</v>
      </c>
      <c r="J875" s="10">
        <v>133897.21875</v>
      </c>
      <c r="K875" s="10">
        <v>133683.453125</v>
      </c>
      <c r="L875" s="10">
        <v>139139.640625</v>
      </c>
      <c r="M875" s="10">
        <v>133979.046875</v>
      </c>
      <c r="N875" s="10">
        <v>134092.3125</v>
      </c>
      <c r="O875" s="10">
        <v>137600.390625</v>
      </c>
    </row>
    <row r="876" spans="1:15" x14ac:dyDescent="0.3">
      <c r="A876" s="9">
        <f t="shared" si="26"/>
        <v>2</v>
      </c>
      <c r="B876" s="9">
        <f t="shared" si="27"/>
        <v>16</v>
      </c>
      <c r="C876" s="11">
        <v>30363</v>
      </c>
      <c r="D876" s="10">
        <v>81790.015625</v>
      </c>
      <c r="E876" s="10">
        <v>81827.78125</v>
      </c>
      <c r="F876" s="10">
        <v>85506.484375</v>
      </c>
      <c r="G876" s="10">
        <v>82047.40625</v>
      </c>
      <c r="H876" s="10">
        <v>81913.578125</v>
      </c>
      <c r="I876" s="10">
        <v>84498.4921875</v>
      </c>
      <c r="J876" s="10">
        <v>133990.09375</v>
      </c>
      <c r="K876" s="10">
        <v>133776.34375</v>
      </c>
      <c r="L876" s="10">
        <v>139232.40625</v>
      </c>
      <c r="M876" s="10">
        <v>134071.921875</v>
      </c>
      <c r="N876" s="10">
        <v>134185.1875</v>
      </c>
      <c r="O876" s="10">
        <v>137693.1875</v>
      </c>
    </row>
    <row r="877" spans="1:15" x14ac:dyDescent="0.3">
      <c r="A877" s="9">
        <f t="shared" si="26"/>
        <v>2</v>
      </c>
      <c r="B877" s="9">
        <f t="shared" si="27"/>
        <v>17</v>
      </c>
      <c r="C877" s="11">
        <v>30364</v>
      </c>
      <c r="D877" s="10">
        <v>82149.125</v>
      </c>
      <c r="E877" s="10">
        <v>82190.9453125</v>
      </c>
      <c r="F877" s="10">
        <v>85858.1875</v>
      </c>
      <c r="G877" s="10">
        <v>82411.0859375</v>
      </c>
      <c r="H877" s="10">
        <v>82275.828125</v>
      </c>
      <c r="I877" s="10">
        <v>84861.546875</v>
      </c>
      <c r="J877" s="10">
        <v>133957.9375</v>
      </c>
      <c r="K877" s="10">
        <v>133816.5</v>
      </c>
      <c r="L877" s="10">
        <v>139193.9375</v>
      </c>
      <c r="M877" s="10">
        <v>134039.765625</v>
      </c>
      <c r="N877" s="10">
        <v>134153.03125</v>
      </c>
      <c r="O877" s="10">
        <v>137621.6875</v>
      </c>
    </row>
    <row r="878" spans="1:15" x14ac:dyDescent="0.3">
      <c r="A878" s="9">
        <f t="shared" si="26"/>
        <v>2</v>
      </c>
      <c r="B878" s="9">
        <f t="shared" si="27"/>
        <v>18</v>
      </c>
      <c r="C878" s="11">
        <v>30365</v>
      </c>
      <c r="D878" s="10">
        <v>82603.421875</v>
      </c>
      <c r="E878" s="10">
        <v>82649.3125</v>
      </c>
      <c r="F878" s="10">
        <v>86338.140625</v>
      </c>
      <c r="G878" s="10">
        <v>82869.96875</v>
      </c>
      <c r="H878" s="10">
        <v>82733.2890625</v>
      </c>
      <c r="I878" s="10">
        <v>85319.8046875</v>
      </c>
      <c r="J878" s="10">
        <v>134016.796875</v>
      </c>
      <c r="K878" s="10">
        <v>133875.359375</v>
      </c>
      <c r="L878" s="10">
        <v>139285.734375</v>
      </c>
      <c r="M878" s="10">
        <v>134098.609375</v>
      </c>
      <c r="N878" s="10">
        <v>134211.875</v>
      </c>
      <c r="O878" s="10">
        <v>137713.515625</v>
      </c>
    </row>
    <row r="879" spans="1:15" x14ac:dyDescent="0.3">
      <c r="A879" s="9">
        <f t="shared" si="26"/>
        <v>2</v>
      </c>
      <c r="B879" s="9">
        <f t="shared" si="27"/>
        <v>19</v>
      </c>
      <c r="C879" s="11">
        <v>30366</v>
      </c>
      <c r="D879" s="10">
        <v>83049.78125</v>
      </c>
      <c r="E879" s="10">
        <v>83099.7421875</v>
      </c>
      <c r="F879" s="10">
        <v>86843.2109375</v>
      </c>
      <c r="G879" s="10">
        <v>83320.8984375</v>
      </c>
      <c r="H879" s="10">
        <v>83182.796875</v>
      </c>
      <c r="I879" s="10">
        <v>85803.1796875</v>
      </c>
      <c r="J879" s="10">
        <v>134095.5</v>
      </c>
      <c r="K879" s="10">
        <v>133954.0625</v>
      </c>
      <c r="L879" s="10">
        <v>139364.328125</v>
      </c>
      <c r="M879" s="10">
        <v>134177.3125</v>
      </c>
      <c r="N879" s="10">
        <v>134290.578125</v>
      </c>
      <c r="O879" s="10">
        <v>137792.140625</v>
      </c>
    </row>
    <row r="880" spans="1:15" x14ac:dyDescent="0.3">
      <c r="A880" s="9">
        <f t="shared" si="26"/>
        <v>2</v>
      </c>
      <c r="B880" s="9">
        <f t="shared" si="27"/>
        <v>20</v>
      </c>
      <c r="C880" s="11">
        <v>30367</v>
      </c>
      <c r="D880" s="10">
        <v>83394.9765625</v>
      </c>
      <c r="E880" s="10">
        <v>83448.9921875</v>
      </c>
      <c r="F880" s="10">
        <v>87247.1171875</v>
      </c>
      <c r="G880" s="10">
        <v>83670.6640625</v>
      </c>
      <c r="H880" s="10">
        <v>83531.140625</v>
      </c>
      <c r="I880" s="10">
        <v>86185.3828125</v>
      </c>
      <c r="J880" s="10">
        <v>134042.71875</v>
      </c>
      <c r="K880" s="10">
        <v>133901.28125</v>
      </c>
      <c r="L880" s="10">
        <v>139311.421875</v>
      </c>
      <c r="M880" s="10">
        <v>134124.53125</v>
      </c>
      <c r="N880" s="10">
        <v>134237.796875</v>
      </c>
      <c r="O880" s="10">
        <v>137739.28125</v>
      </c>
    </row>
    <row r="881" spans="1:15" x14ac:dyDescent="0.3">
      <c r="A881" s="9">
        <f t="shared" si="26"/>
        <v>2</v>
      </c>
      <c r="B881" s="9">
        <f t="shared" si="27"/>
        <v>21</v>
      </c>
      <c r="C881" s="11">
        <v>30368</v>
      </c>
      <c r="D881" s="10">
        <v>83670.078125</v>
      </c>
      <c r="E881" s="10">
        <v>83728.15625</v>
      </c>
      <c r="F881" s="10">
        <v>87514.8125</v>
      </c>
      <c r="G881" s="10">
        <v>83950.34375</v>
      </c>
      <c r="H881" s="10">
        <v>83809.390625</v>
      </c>
      <c r="I881" s="10">
        <v>86431.3828125</v>
      </c>
      <c r="J881" s="10">
        <v>133884.890625</v>
      </c>
      <c r="K881" s="10">
        <v>133743.46875</v>
      </c>
      <c r="L881" s="10">
        <v>139074.984375</v>
      </c>
      <c r="M881" s="10">
        <v>133966.703125</v>
      </c>
      <c r="N881" s="10">
        <v>134079.96875</v>
      </c>
      <c r="O881" s="10">
        <v>137502.875</v>
      </c>
    </row>
    <row r="882" spans="1:15" x14ac:dyDescent="0.3">
      <c r="A882" s="9">
        <f t="shared" si="26"/>
        <v>2</v>
      </c>
      <c r="B882" s="9">
        <f t="shared" si="27"/>
        <v>22</v>
      </c>
      <c r="C882" s="11">
        <v>30369</v>
      </c>
      <c r="D882" s="10">
        <v>84009.3046875</v>
      </c>
      <c r="E882" s="10">
        <v>84071.453125</v>
      </c>
      <c r="F882" s="10">
        <v>87879.6875</v>
      </c>
      <c r="G882" s="10">
        <v>84294.1484375</v>
      </c>
      <c r="H882" s="10">
        <v>84151.765625</v>
      </c>
      <c r="I882" s="10">
        <v>86774.5625</v>
      </c>
      <c r="J882" s="10">
        <v>133791.96875</v>
      </c>
      <c r="K882" s="10">
        <v>133650.546875</v>
      </c>
      <c r="L882" s="10">
        <v>138798.046875</v>
      </c>
      <c r="M882" s="10">
        <v>133873.78125</v>
      </c>
      <c r="N882" s="10">
        <v>133987.03125</v>
      </c>
      <c r="O882" s="10">
        <v>137370.609375</v>
      </c>
    </row>
    <row r="883" spans="1:15" x14ac:dyDescent="0.3">
      <c r="A883" s="9">
        <f t="shared" si="26"/>
        <v>2</v>
      </c>
      <c r="B883" s="9">
        <f t="shared" si="27"/>
        <v>23</v>
      </c>
      <c r="C883" s="11">
        <v>30370</v>
      </c>
      <c r="D883" s="10">
        <v>84286.375</v>
      </c>
      <c r="E883" s="10">
        <v>84352.5859375</v>
      </c>
      <c r="F883" s="10">
        <v>88182.4140625</v>
      </c>
      <c r="G883" s="10">
        <v>84575.796875</v>
      </c>
      <c r="H883" s="10">
        <v>84431.984375</v>
      </c>
      <c r="I883" s="10">
        <v>87055.59375</v>
      </c>
      <c r="J883" s="10">
        <v>133645.375</v>
      </c>
      <c r="K883" s="10">
        <v>133503.953125</v>
      </c>
      <c r="L883" s="10">
        <v>138612.09375</v>
      </c>
      <c r="M883" s="10">
        <v>133727.1875</v>
      </c>
      <c r="N883" s="10">
        <v>133840.4375</v>
      </c>
      <c r="O883" s="10">
        <v>137184.6875</v>
      </c>
    </row>
    <row r="884" spans="1:15" x14ac:dyDescent="0.3">
      <c r="A884" s="9">
        <f t="shared" si="26"/>
        <v>2</v>
      </c>
      <c r="B884" s="9">
        <f t="shared" si="27"/>
        <v>24</v>
      </c>
      <c r="C884" s="11">
        <v>30371</v>
      </c>
      <c r="D884" s="10">
        <v>84563.4375</v>
      </c>
      <c r="E884" s="10">
        <v>84633.71875</v>
      </c>
      <c r="F884" s="10">
        <v>88518.1875</v>
      </c>
      <c r="G884" s="10">
        <v>84857.4375</v>
      </c>
      <c r="H884" s="10">
        <v>84712.203125</v>
      </c>
      <c r="I884" s="10">
        <v>87369.671875</v>
      </c>
      <c r="J884" s="10">
        <v>133497.984375</v>
      </c>
      <c r="K884" s="10">
        <v>133356.5625</v>
      </c>
      <c r="L884" s="10">
        <v>138464.59375</v>
      </c>
      <c r="M884" s="10">
        <v>133579.796875</v>
      </c>
      <c r="N884" s="10">
        <v>133693.046875</v>
      </c>
      <c r="O884" s="10">
        <v>137037.203125</v>
      </c>
    </row>
    <row r="885" spans="1:15" x14ac:dyDescent="0.3">
      <c r="A885" s="9">
        <f t="shared" si="26"/>
        <v>2</v>
      </c>
      <c r="B885" s="9">
        <f t="shared" si="27"/>
        <v>25</v>
      </c>
      <c r="C885" s="11">
        <v>30372</v>
      </c>
      <c r="D885" s="10">
        <v>84904.6328125</v>
      </c>
      <c r="E885" s="10">
        <v>84978.9765625</v>
      </c>
      <c r="F885" s="10">
        <v>88918.0859375</v>
      </c>
      <c r="G885" s="10">
        <v>85203.203125</v>
      </c>
      <c r="H885" s="10">
        <v>85056.546875</v>
      </c>
      <c r="I885" s="10">
        <v>87747.875</v>
      </c>
      <c r="J885" s="10">
        <v>133415.515625</v>
      </c>
      <c r="K885" s="10">
        <v>133274.09375</v>
      </c>
      <c r="L885" s="10">
        <v>138382.015625</v>
      </c>
      <c r="M885" s="10">
        <v>133497.328125</v>
      </c>
      <c r="N885" s="10">
        <v>133610.5625</v>
      </c>
      <c r="O885" s="10">
        <v>136954.65625</v>
      </c>
    </row>
    <row r="886" spans="1:15" x14ac:dyDescent="0.3">
      <c r="A886" s="9">
        <f t="shared" si="26"/>
        <v>2</v>
      </c>
      <c r="B886" s="9">
        <f t="shared" si="27"/>
        <v>26</v>
      </c>
      <c r="C886" s="11">
        <v>30373</v>
      </c>
      <c r="D886" s="10">
        <v>85274.90625</v>
      </c>
      <c r="E886" s="10">
        <v>85353.3125</v>
      </c>
      <c r="F886" s="10">
        <v>89314.0078125</v>
      </c>
      <c r="G886" s="10">
        <v>85578.0546875</v>
      </c>
      <c r="H886" s="10">
        <v>85429.9765625</v>
      </c>
      <c r="I886" s="10">
        <v>88122.1015625</v>
      </c>
      <c r="J886" s="10">
        <v>133418.3125</v>
      </c>
      <c r="K886" s="10">
        <v>133276.90625</v>
      </c>
      <c r="L886" s="10">
        <v>138273.140625</v>
      </c>
      <c r="M886" s="10">
        <v>133500.125</v>
      </c>
      <c r="N886" s="10">
        <v>133613.359375</v>
      </c>
      <c r="O886" s="10">
        <v>136918.125</v>
      </c>
    </row>
    <row r="887" spans="1:15" x14ac:dyDescent="0.3">
      <c r="A887" s="9">
        <f t="shared" si="26"/>
        <v>2</v>
      </c>
      <c r="B887" s="9">
        <f t="shared" si="27"/>
        <v>27</v>
      </c>
      <c r="C887" s="11">
        <v>30374</v>
      </c>
      <c r="D887" s="10">
        <v>85641.2109375</v>
      </c>
      <c r="E887" s="10">
        <v>85723.6796875</v>
      </c>
      <c r="F887" s="10">
        <v>89705.9609375</v>
      </c>
      <c r="G887" s="10">
        <v>85948.9296875</v>
      </c>
      <c r="H887" s="10">
        <v>85799.421875</v>
      </c>
      <c r="I887" s="10">
        <v>88492.359375</v>
      </c>
      <c r="J887" s="10">
        <v>133322.578125</v>
      </c>
      <c r="K887" s="10">
        <v>133181.15625</v>
      </c>
      <c r="L887" s="10">
        <v>138138.03125</v>
      </c>
      <c r="M887" s="10">
        <v>133404.375</v>
      </c>
      <c r="N887" s="10">
        <v>133517.625</v>
      </c>
      <c r="O887" s="10">
        <v>136855.375</v>
      </c>
    </row>
    <row r="888" spans="1:15" x14ac:dyDescent="0.3">
      <c r="A888" s="9">
        <f t="shared" si="26"/>
        <v>2</v>
      </c>
      <c r="B888" s="9">
        <f t="shared" si="27"/>
        <v>28</v>
      </c>
      <c r="C888" s="11">
        <v>30375</v>
      </c>
      <c r="D888" s="10">
        <v>86011.0078125</v>
      </c>
      <c r="E888" s="10">
        <v>86064.4140625</v>
      </c>
      <c r="F888" s="10">
        <v>90062.2109375</v>
      </c>
      <c r="G888" s="10">
        <v>86289.8515625</v>
      </c>
      <c r="H888" s="10">
        <v>86143.5234375</v>
      </c>
      <c r="I888" s="10">
        <v>88862.8203125</v>
      </c>
      <c r="J888" s="10">
        <v>133303.53125</v>
      </c>
      <c r="K888" s="10">
        <v>133195.171875</v>
      </c>
      <c r="L888" s="10">
        <v>138112.671875</v>
      </c>
      <c r="M888" s="10">
        <v>133418.390625</v>
      </c>
      <c r="N888" s="10">
        <v>133531.625</v>
      </c>
      <c r="O888" s="10">
        <v>136796.984375</v>
      </c>
    </row>
    <row r="889" spans="1:15" x14ac:dyDescent="0.3">
      <c r="A889" s="9">
        <f t="shared" si="26"/>
        <v>3</v>
      </c>
      <c r="B889" s="9">
        <f t="shared" si="27"/>
        <v>1</v>
      </c>
      <c r="C889" s="11">
        <v>30376</v>
      </c>
      <c r="D889" s="10">
        <v>86091.0703125</v>
      </c>
      <c r="E889" s="10">
        <v>86148.40625</v>
      </c>
      <c r="F889" s="10">
        <v>90122.53125</v>
      </c>
      <c r="G889" s="10">
        <v>86373.6875</v>
      </c>
      <c r="H889" s="10">
        <v>86235.140625</v>
      </c>
      <c r="I889" s="10">
        <v>88907.15625</v>
      </c>
      <c r="J889" s="10">
        <v>133428.8125</v>
      </c>
      <c r="K889" s="10">
        <v>133320.46875</v>
      </c>
      <c r="L889" s="10">
        <v>138303.921875</v>
      </c>
      <c r="M889" s="10">
        <v>133543.671875</v>
      </c>
      <c r="N889" s="10">
        <v>133656.90625</v>
      </c>
      <c r="O889" s="10">
        <v>136988.265625</v>
      </c>
    </row>
    <row r="890" spans="1:15" x14ac:dyDescent="0.3">
      <c r="A890" s="9">
        <f t="shared" si="26"/>
        <v>3</v>
      </c>
      <c r="B890" s="9">
        <f t="shared" si="27"/>
        <v>2</v>
      </c>
      <c r="C890" s="11">
        <v>30377</v>
      </c>
      <c r="D890" s="10">
        <v>86186.3359375</v>
      </c>
      <c r="E890" s="10">
        <v>86247.59375</v>
      </c>
      <c r="F890" s="10">
        <v>90264.1796875</v>
      </c>
      <c r="G890" s="10">
        <v>86472.734375</v>
      </c>
      <c r="H890" s="10">
        <v>86341.96875</v>
      </c>
      <c r="I890" s="10">
        <v>89032.8125</v>
      </c>
      <c r="J890" s="10">
        <v>133429.890625</v>
      </c>
      <c r="K890" s="10">
        <v>133321.546875</v>
      </c>
      <c r="L890" s="10">
        <v>138304.8125</v>
      </c>
      <c r="M890" s="10">
        <v>133544.75</v>
      </c>
      <c r="N890" s="10">
        <v>133657.96875</v>
      </c>
      <c r="O890" s="10">
        <v>136989.21875</v>
      </c>
    </row>
    <row r="891" spans="1:15" x14ac:dyDescent="0.3">
      <c r="A891" s="9">
        <f t="shared" si="26"/>
        <v>3</v>
      </c>
      <c r="B891" s="9">
        <f t="shared" si="27"/>
        <v>3</v>
      </c>
      <c r="C891" s="11">
        <v>30378</v>
      </c>
      <c r="D891" s="10">
        <v>86333.828125</v>
      </c>
      <c r="E891" s="10">
        <v>86399.015625</v>
      </c>
      <c r="F891" s="10">
        <v>90424.9921875</v>
      </c>
      <c r="G891" s="10">
        <v>86624.015625</v>
      </c>
      <c r="H891" s="10">
        <v>86501.0234375</v>
      </c>
      <c r="I891" s="10">
        <v>89177.640625</v>
      </c>
      <c r="J891" s="10">
        <v>133274.796875</v>
      </c>
      <c r="K891" s="10">
        <v>133166.453125</v>
      </c>
      <c r="L891" s="10">
        <v>138037.96875</v>
      </c>
      <c r="M891" s="10">
        <v>133389.640625</v>
      </c>
      <c r="N891" s="10">
        <v>133502.859375</v>
      </c>
      <c r="O891" s="10">
        <v>136794.734375</v>
      </c>
    </row>
    <row r="892" spans="1:15" x14ac:dyDescent="0.3">
      <c r="A892" s="9">
        <f t="shared" si="26"/>
        <v>3</v>
      </c>
      <c r="B892" s="9">
        <f t="shared" si="27"/>
        <v>4</v>
      </c>
      <c r="C892" s="11">
        <v>30379</v>
      </c>
      <c r="D892" s="10">
        <v>86535.5390625</v>
      </c>
      <c r="E892" s="10">
        <v>86604.6484375</v>
      </c>
      <c r="F892" s="10">
        <v>90673.0703125</v>
      </c>
      <c r="G892" s="10">
        <v>86829.5</v>
      </c>
      <c r="H892" s="10">
        <v>86714.2890625</v>
      </c>
      <c r="I892" s="10">
        <v>89409.7421875</v>
      </c>
      <c r="J892" s="10">
        <v>133120.96875</v>
      </c>
      <c r="K892" s="10">
        <v>133012.640625</v>
      </c>
      <c r="L892" s="10">
        <v>137811.671875</v>
      </c>
      <c r="M892" s="10">
        <v>133235.8125</v>
      </c>
      <c r="N892" s="10">
        <v>133349.046875</v>
      </c>
      <c r="O892" s="10">
        <v>136640.796875</v>
      </c>
    </row>
    <row r="893" spans="1:15" x14ac:dyDescent="0.3">
      <c r="A893" s="9">
        <f t="shared" si="26"/>
        <v>3</v>
      </c>
      <c r="B893" s="9">
        <f t="shared" si="27"/>
        <v>5</v>
      </c>
      <c r="C893" s="11">
        <v>30380</v>
      </c>
      <c r="D893" s="10">
        <v>86731.2890625</v>
      </c>
      <c r="E893" s="10">
        <v>86804.3203125</v>
      </c>
      <c r="F893" s="10">
        <v>90915.1953125</v>
      </c>
      <c r="G893" s="10">
        <v>87029.0234375</v>
      </c>
      <c r="H893" s="10">
        <v>86921.59375</v>
      </c>
      <c r="I893" s="10">
        <v>89635.8828125</v>
      </c>
      <c r="J893" s="10">
        <v>132927.96875</v>
      </c>
      <c r="K893" s="10">
        <v>132819.640625</v>
      </c>
      <c r="L893" s="10">
        <v>137618.515625</v>
      </c>
      <c r="M893" s="10">
        <v>133042.8125</v>
      </c>
      <c r="N893" s="10">
        <v>133156.03125</v>
      </c>
      <c r="O893" s="10">
        <v>136447.671875</v>
      </c>
    </row>
    <row r="894" spans="1:15" x14ac:dyDescent="0.3">
      <c r="A894" s="9">
        <f t="shared" si="26"/>
        <v>3</v>
      </c>
      <c r="B894" s="9">
        <f t="shared" si="27"/>
        <v>6</v>
      </c>
      <c r="C894" s="11">
        <v>30381</v>
      </c>
      <c r="D894" s="10">
        <v>86929.015625</v>
      </c>
      <c r="E894" s="10">
        <v>87005.9765625</v>
      </c>
      <c r="F894" s="10">
        <v>91159.296875</v>
      </c>
      <c r="G894" s="10">
        <v>87230.53125</v>
      </c>
      <c r="H894" s="10">
        <v>87130.875</v>
      </c>
      <c r="I894" s="10">
        <v>89863.9921875</v>
      </c>
      <c r="J894" s="10">
        <v>132746</v>
      </c>
      <c r="K894" s="10">
        <v>132637.671875</v>
      </c>
      <c r="L894" s="10">
        <v>137436.375</v>
      </c>
      <c r="M894" s="10">
        <v>132860.84375</v>
      </c>
      <c r="N894" s="10">
        <v>132974.046875</v>
      </c>
      <c r="O894" s="10">
        <v>136265.578125</v>
      </c>
    </row>
    <row r="895" spans="1:15" x14ac:dyDescent="0.3">
      <c r="A895" s="9">
        <f t="shared" si="26"/>
        <v>3</v>
      </c>
      <c r="B895" s="9">
        <f t="shared" si="27"/>
        <v>7</v>
      </c>
      <c r="C895" s="11">
        <v>30382</v>
      </c>
      <c r="D895" s="10">
        <v>87018.3046875</v>
      </c>
      <c r="E895" s="10">
        <v>87099.1875</v>
      </c>
      <c r="F895" s="10">
        <v>91261.8984375</v>
      </c>
      <c r="G895" s="10">
        <v>87323.59375</v>
      </c>
      <c r="H895" s="10">
        <v>87231.7265625</v>
      </c>
      <c r="I895" s="10">
        <v>89950.609375</v>
      </c>
      <c r="J895" s="10">
        <v>132555.015625</v>
      </c>
      <c r="K895" s="10">
        <v>132446.703125</v>
      </c>
      <c r="L895" s="10">
        <v>137205.96875</v>
      </c>
      <c r="M895" s="10">
        <v>132669.859375</v>
      </c>
      <c r="N895" s="10">
        <v>132783.0625</v>
      </c>
      <c r="O895" s="10">
        <v>136035.21875</v>
      </c>
    </row>
    <row r="896" spans="1:15" x14ac:dyDescent="0.3">
      <c r="A896" s="9">
        <f t="shared" si="26"/>
        <v>3</v>
      </c>
      <c r="B896" s="9">
        <f t="shared" si="27"/>
        <v>8</v>
      </c>
      <c r="C896" s="11">
        <v>30383</v>
      </c>
      <c r="D896" s="10">
        <v>87191.5546875</v>
      </c>
      <c r="E896" s="10">
        <v>87276.3671875</v>
      </c>
      <c r="F896" s="10">
        <v>91382.34375</v>
      </c>
      <c r="G896" s="10">
        <v>87500.625</v>
      </c>
      <c r="H896" s="10">
        <v>87416.53125</v>
      </c>
      <c r="I896" s="10">
        <v>90154.25</v>
      </c>
      <c r="J896" s="10">
        <v>132552.421875</v>
      </c>
      <c r="K896" s="10">
        <v>132444.09375</v>
      </c>
      <c r="L896" s="10">
        <v>137085.4375</v>
      </c>
      <c r="M896" s="10">
        <v>132667.25</v>
      </c>
      <c r="N896" s="10">
        <v>132780.453125</v>
      </c>
      <c r="O896" s="10">
        <v>136032.484375</v>
      </c>
    </row>
    <row r="897" spans="1:15" x14ac:dyDescent="0.3">
      <c r="A897" s="9">
        <f t="shared" si="26"/>
        <v>3</v>
      </c>
      <c r="B897" s="9">
        <f t="shared" si="27"/>
        <v>9</v>
      </c>
      <c r="C897" s="11">
        <v>30384</v>
      </c>
      <c r="D897" s="10">
        <v>87366.7890625</v>
      </c>
      <c r="E897" s="10">
        <v>87455.5234375</v>
      </c>
      <c r="F897" s="10">
        <v>91537.828125</v>
      </c>
      <c r="G897" s="10">
        <v>87679.6328125</v>
      </c>
      <c r="H897" s="10">
        <v>87603.3203125</v>
      </c>
      <c r="I897" s="10">
        <v>90293.7578125</v>
      </c>
      <c r="J897" s="10">
        <v>132559.90625</v>
      </c>
      <c r="K897" s="10">
        <v>132451.59375</v>
      </c>
      <c r="L897" s="10">
        <v>137014.25</v>
      </c>
      <c r="M897" s="10">
        <v>132674.734375</v>
      </c>
      <c r="N897" s="10">
        <v>132787.9375</v>
      </c>
      <c r="O897" s="10">
        <v>135961.34375</v>
      </c>
    </row>
    <row r="898" spans="1:15" x14ac:dyDescent="0.3">
      <c r="A898" s="9">
        <f t="shared" si="26"/>
        <v>3</v>
      </c>
      <c r="B898" s="9">
        <f t="shared" si="27"/>
        <v>10</v>
      </c>
      <c r="C898" s="11">
        <v>30385</v>
      </c>
      <c r="D898" s="10">
        <v>87390.6015625</v>
      </c>
      <c r="E898" s="10">
        <v>87483.265625</v>
      </c>
      <c r="F898" s="10">
        <v>91608.0234375</v>
      </c>
      <c r="G898" s="10">
        <v>87707.234375</v>
      </c>
      <c r="H898" s="10">
        <v>87638.6953125</v>
      </c>
      <c r="I898" s="10">
        <v>90347.9609375</v>
      </c>
      <c r="J898" s="10">
        <v>132530.484375</v>
      </c>
      <c r="K898" s="10">
        <v>132422.171875</v>
      </c>
      <c r="L898" s="10">
        <v>136984.671875</v>
      </c>
      <c r="M898" s="10">
        <v>132645.296875</v>
      </c>
      <c r="N898" s="10">
        <v>132758.5</v>
      </c>
      <c r="O898" s="10">
        <v>135931.796875</v>
      </c>
    </row>
    <row r="899" spans="1:15" x14ac:dyDescent="0.3">
      <c r="A899" s="9">
        <f t="shared" si="26"/>
        <v>3</v>
      </c>
      <c r="B899" s="9">
        <f t="shared" si="27"/>
        <v>11</v>
      </c>
      <c r="C899" s="11">
        <v>30386</v>
      </c>
      <c r="D899" s="10">
        <v>87659.7109375</v>
      </c>
      <c r="E899" s="10">
        <v>87756.296875</v>
      </c>
      <c r="F899" s="10">
        <v>91890.4453125</v>
      </c>
      <c r="G899" s="10">
        <v>87980.1171875</v>
      </c>
      <c r="H899" s="10">
        <v>87919.359375</v>
      </c>
      <c r="I899" s="10">
        <v>90614.3984375</v>
      </c>
      <c r="J899" s="10">
        <v>132784.234375</v>
      </c>
      <c r="K899" s="10">
        <v>132675.921875</v>
      </c>
      <c r="L899" s="10">
        <v>137199</v>
      </c>
      <c r="M899" s="10">
        <v>132899.046875</v>
      </c>
      <c r="N899" s="10">
        <v>133012.234375</v>
      </c>
      <c r="O899" s="10">
        <v>136218.484375</v>
      </c>
    </row>
    <row r="900" spans="1:15" x14ac:dyDescent="0.3">
      <c r="A900" s="9">
        <f t="shared" si="26"/>
        <v>3</v>
      </c>
      <c r="B900" s="9">
        <f t="shared" si="27"/>
        <v>12</v>
      </c>
      <c r="C900" s="11">
        <v>30387</v>
      </c>
      <c r="D900" s="10">
        <v>87985.671875</v>
      </c>
      <c r="E900" s="10">
        <v>88086.1796875</v>
      </c>
      <c r="F900" s="10">
        <v>92229.71875</v>
      </c>
      <c r="G900" s="10">
        <v>88309.859375</v>
      </c>
      <c r="H900" s="10">
        <v>88256.875</v>
      </c>
      <c r="I900" s="10">
        <v>90970.75</v>
      </c>
      <c r="J900" s="10">
        <v>133224.921875</v>
      </c>
      <c r="K900" s="10">
        <v>133116.609375</v>
      </c>
      <c r="L900" s="10">
        <v>137672.59375</v>
      </c>
      <c r="M900" s="10">
        <v>133339.734375</v>
      </c>
      <c r="N900" s="10">
        <v>133452.921875</v>
      </c>
      <c r="O900" s="10">
        <v>136659.0625</v>
      </c>
    </row>
    <row r="901" spans="1:15" x14ac:dyDescent="0.3">
      <c r="A901" s="9">
        <f t="shared" si="26"/>
        <v>3</v>
      </c>
      <c r="B901" s="9">
        <f t="shared" si="27"/>
        <v>13</v>
      </c>
      <c r="C901" s="11">
        <v>30388</v>
      </c>
      <c r="D901" s="10">
        <v>88485.515625</v>
      </c>
      <c r="E901" s="10">
        <v>88589.9453125</v>
      </c>
      <c r="F901" s="10">
        <v>92775.9296875</v>
      </c>
      <c r="G901" s="10">
        <v>88813.4765625</v>
      </c>
      <c r="H901" s="10">
        <v>88768.265625</v>
      </c>
      <c r="I901" s="10">
        <v>91500.96875</v>
      </c>
      <c r="J901" s="10">
        <v>140035.015625</v>
      </c>
      <c r="K901" s="10">
        <v>139926.71875</v>
      </c>
      <c r="L901" s="10">
        <v>144482.546875</v>
      </c>
      <c r="M901" s="10">
        <v>140149.828125</v>
      </c>
      <c r="N901" s="10">
        <v>140263.015625</v>
      </c>
      <c r="O901" s="10">
        <v>143469.03125</v>
      </c>
    </row>
    <row r="902" spans="1:15" x14ac:dyDescent="0.3">
      <c r="A902" s="9">
        <f t="shared" si="26"/>
        <v>3</v>
      </c>
      <c r="B902" s="9">
        <f t="shared" si="27"/>
        <v>14</v>
      </c>
      <c r="C902" s="11">
        <v>30389</v>
      </c>
      <c r="D902" s="10">
        <v>88985.3359375</v>
      </c>
      <c r="E902" s="10">
        <v>89093.6875</v>
      </c>
      <c r="F902" s="10">
        <v>93322.1171875</v>
      </c>
      <c r="G902" s="10">
        <v>89317.0703125</v>
      </c>
      <c r="H902" s="10">
        <v>89279.640625</v>
      </c>
      <c r="I902" s="10">
        <v>92031.1796875</v>
      </c>
      <c r="J902" s="10">
        <v>143397.421875</v>
      </c>
      <c r="K902" s="10">
        <v>143289.125</v>
      </c>
      <c r="L902" s="10">
        <v>147844.78125</v>
      </c>
      <c r="M902" s="10">
        <v>143512.21875</v>
      </c>
      <c r="N902" s="10">
        <v>143625.40625</v>
      </c>
      <c r="O902" s="10">
        <v>146831.3125</v>
      </c>
    </row>
    <row r="903" spans="1:15" x14ac:dyDescent="0.3">
      <c r="A903" s="9">
        <f t="shared" si="26"/>
        <v>3</v>
      </c>
      <c r="B903" s="9">
        <f t="shared" si="27"/>
        <v>15</v>
      </c>
      <c r="C903" s="11">
        <v>30390</v>
      </c>
      <c r="D903" s="10">
        <v>89253.0703125</v>
      </c>
      <c r="E903" s="10">
        <v>89365.34375</v>
      </c>
      <c r="F903" s="10">
        <v>93636.21875</v>
      </c>
      <c r="G903" s="10">
        <v>89588.5859375</v>
      </c>
      <c r="H903" s="10">
        <v>89558.9296875</v>
      </c>
      <c r="I903" s="10">
        <v>92329.296875</v>
      </c>
      <c r="J903" s="10">
        <v>145136</v>
      </c>
      <c r="K903" s="10">
        <v>145027.703125</v>
      </c>
      <c r="L903" s="10">
        <v>149583.203125</v>
      </c>
      <c r="M903" s="10">
        <v>145250.796875</v>
      </c>
      <c r="N903" s="10">
        <v>145363.984375</v>
      </c>
      <c r="O903" s="10">
        <v>148569.78125</v>
      </c>
    </row>
    <row r="904" spans="1:15" x14ac:dyDescent="0.3">
      <c r="A904" s="9">
        <f t="shared" si="26"/>
        <v>3</v>
      </c>
      <c r="B904" s="9">
        <f t="shared" si="27"/>
        <v>16</v>
      </c>
      <c r="C904" s="11">
        <v>30391</v>
      </c>
      <c r="D904" s="10">
        <v>89425.5859375</v>
      </c>
      <c r="E904" s="10">
        <v>89541.7890625</v>
      </c>
      <c r="F904" s="10">
        <v>93855.1015625</v>
      </c>
      <c r="G904" s="10">
        <v>89764.875</v>
      </c>
      <c r="H904" s="10">
        <v>89743</v>
      </c>
      <c r="I904" s="10">
        <v>92532.1953125</v>
      </c>
      <c r="J904" s="10">
        <v>146166.3125</v>
      </c>
      <c r="K904" s="10">
        <v>146058.03125</v>
      </c>
      <c r="L904" s="10">
        <v>150613.359375</v>
      </c>
      <c r="M904" s="10">
        <v>146281.109375</v>
      </c>
      <c r="N904" s="10">
        <v>146394.28125</v>
      </c>
      <c r="O904" s="10">
        <v>149599.96875</v>
      </c>
    </row>
    <row r="905" spans="1:15" x14ac:dyDescent="0.3">
      <c r="A905" s="9">
        <f t="shared" ref="A905:A968" si="28">MONTH(C905)</f>
        <v>3</v>
      </c>
      <c r="B905" s="9">
        <f t="shared" ref="B905:B968" si="29">DAY(C905)</f>
        <v>17</v>
      </c>
      <c r="C905" s="11">
        <v>30392</v>
      </c>
      <c r="D905" s="10">
        <v>89538.59375</v>
      </c>
      <c r="E905" s="10">
        <v>89658.71875</v>
      </c>
      <c r="F905" s="10">
        <v>94014.46875</v>
      </c>
      <c r="G905" s="10">
        <v>89881.6640625</v>
      </c>
      <c r="H905" s="10">
        <v>89867.5625</v>
      </c>
      <c r="I905" s="10">
        <v>92675.5859375</v>
      </c>
      <c r="J905" s="10">
        <v>146793.6875</v>
      </c>
      <c r="K905" s="10">
        <v>146685.40625</v>
      </c>
      <c r="L905" s="10">
        <v>151240.578125</v>
      </c>
      <c r="M905" s="10">
        <v>146908.46875</v>
      </c>
      <c r="N905" s="10">
        <v>147021.640625</v>
      </c>
      <c r="O905" s="10">
        <v>150227.21875</v>
      </c>
    </row>
    <row r="906" spans="1:15" x14ac:dyDescent="0.3">
      <c r="A906" s="9">
        <f t="shared" si="28"/>
        <v>3</v>
      </c>
      <c r="B906" s="9">
        <f t="shared" si="29"/>
        <v>18</v>
      </c>
      <c r="C906" s="11">
        <v>30393</v>
      </c>
      <c r="D906" s="10">
        <v>89808.2890625</v>
      </c>
      <c r="E906" s="10">
        <v>89899.28125</v>
      </c>
      <c r="F906" s="10">
        <v>94297.4765625</v>
      </c>
      <c r="G906" s="10">
        <v>90122.078125</v>
      </c>
      <c r="H906" s="10">
        <v>90115.7578125</v>
      </c>
      <c r="I906" s="10">
        <v>92942.6015625</v>
      </c>
      <c r="J906" s="10">
        <v>147210.265625</v>
      </c>
      <c r="K906" s="10">
        <v>147135.046875</v>
      </c>
      <c r="L906" s="10">
        <v>151473.125</v>
      </c>
      <c r="M906" s="10">
        <v>147358.109375</v>
      </c>
      <c r="N906" s="10">
        <v>147471.28125</v>
      </c>
      <c r="O906" s="10">
        <v>150459.796875</v>
      </c>
    </row>
    <row r="907" spans="1:15" x14ac:dyDescent="0.3">
      <c r="A907" s="9">
        <f t="shared" si="28"/>
        <v>3</v>
      </c>
      <c r="B907" s="9">
        <f t="shared" si="29"/>
        <v>19</v>
      </c>
      <c r="C907" s="11">
        <v>30394</v>
      </c>
      <c r="D907" s="10">
        <v>90079.3046875</v>
      </c>
      <c r="E907" s="10">
        <v>90174.21875</v>
      </c>
      <c r="F907" s="10">
        <v>94581.7890625</v>
      </c>
      <c r="G907" s="10">
        <v>90396.8671875</v>
      </c>
      <c r="H907" s="10">
        <v>90398.3203125</v>
      </c>
      <c r="I907" s="10">
        <v>93210.9375</v>
      </c>
      <c r="J907" s="10">
        <v>147469.09375</v>
      </c>
      <c r="K907" s="10">
        <v>147393.875</v>
      </c>
      <c r="L907" s="10">
        <v>151475.59375</v>
      </c>
      <c r="M907" s="10">
        <v>147616.9375</v>
      </c>
      <c r="N907" s="10">
        <v>147730.09375</v>
      </c>
      <c r="O907" s="10">
        <v>150606.9375</v>
      </c>
    </row>
    <row r="908" spans="1:15" x14ac:dyDescent="0.3">
      <c r="A908" s="9">
        <f t="shared" si="28"/>
        <v>3</v>
      </c>
      <c r="B908" s="9">
        <f t="shared" si="29"/>
        <v>20</v>
      </c>
      <c r="C908" s="11">
        <v>30395</v>
      </c>
      <c r="D908" s="10">
        <v>90103.03125</v>
      </c>
      <c r="E908" s="10">
        <v>90201.8671875</v>
      </c>
      <c r="F908" s="10">
        <v>94651.8828125</v>
      </c>
      <c r="G908" s="10">
        <v>90424.375</v>
      </c>
      <c r="H908" s="10">
        <v>90433.6015625</v>
      </c>
      <c r="I908" s="10">
        <v>93265.046875</v>
      </c>
      <c r="J908" s="10">
        <v>147460.875</v>
      </c>
      <c r="K908" s="10">
        <v>147385.65625</v>
      </c>
      <c r="L908" s="10">
        <v>151467.234375</v>
      </c>
      <c r="M908" s="10">
        <v>147608.703125</v>
      </c>
      <c r="N908" s="10">
        <v>147721.875</v>
      </c>
      <c r="O908" s="10">
        <v>150598.609375</v>
      </c>
    </row>
    <row r="909" spans="1:15" x14ac:dyDescent="0.3">
      <c r="A909" s="9">
        <f t="shared" si="28"/>
        <v>3</v>
      </c>
      <c r="B909" s="9">
        <f t="shared" si="29"/>
        <v>21</v>
      </c>
      <c r="C909" s="11">
        <v>30396</v>
      </c>
      <c r="D909" s="10">
        <v>90106.921875</v>
      </c>
      <c r="E909" s="10">
        <v>90209.6796875</v>
      </c>
      <c r="F909" s="10">
        <v>94702.1328125</v>
      </c>
      <c r="G909" s="10">
        <v>90432.0390625</v>
      </c>
      <c r="H909" s="10">
        <v>90449.046875</v>
      </c>
      <c r="I909" s="10">
        <v>93299.3203125</v>
      </c>
      <c r="J909" s="10">
        <v>147321.328125</v>
      </c>
      <c r="K909" s="10">
        <v>147246.125</v>
      </c>
      <c r="L909" s="10">
        <v>151327.5625</v>
      </c>
      <c r="M909" s="10">
        <v>147469.171875</v>
      </c>
      <c r="N909" s="10">
        <v>147582.328125</v>
      </c>
      <c r="O909" s="10">
        <v>150458.953125</v>
      </c>
    </row>
    <row r="910" spans="1:15" x14ac:dyDescent="0.3">
      <c r="A910" s="9">
        <f t="shared" si="28"/>
        <v>3</v>
      </c>
      <c r="B910" s="9">
        <f t="shared" si="29"/>
        <v>22</v>
      </c>
      <c r="C910" s="11">
        <v>30397</v>
      </c>
      <c r="D910" s="10">
        <v>90167.0078125</v>
      </c>
      <c r="E910" s="10">
        <v>90273.6953125</v>
      </c>
      <c r="F910" s="10">
        <v>94742.46875</v>
      </c>
      <c r="G910" s="10">
        <v>90495.90625</v>
      </c>
      <c r="H910" s="10">
        <v>90520.6875</v>
      </c>
      <c r="I910" s="10">
        <v>93323.671875</v>
      </c>
      <c r="J910" s="10">
        <v>147054.046875</v>
      </c>
      <c r="K910" s="10">
        <v>146978.84375</v>
      </c>
      <c r="L910" s="10">
        <v>151126.25</v>
      </c>
      <c r="M910" s="10">
        <v>147201.875</v>
      </c>
      <c r="N910" s="10">
        <v>147315.03125</v>
      </c>
      <c r="O910" s="10">
        <v>150257.671875</v>
      </c>
    </row>
    <row r="911" spans="1:15" x14ac:dyDescent="0.3">
      <c r="A911" s="9">
        <f t="shared" si="28"/>
        <v>3</v>
      </c>
      <c r="B911" s="9">
        <f t="shared" si="29"/>
        <v>23</v>
      </c>
      <c r="C911" s="11">
        <v>30398</v>
      </c>
      <c r="D911" s="10">
        <v>90446.6015625</v>
      </c>
      <c r="E911" s="10">
        <v>90557.21875</v>
      </c>
      <c r="F911" s="10">
        <v>94969.25</v>
      </c>
      <c r="G911" s="10">
        <v>90779.28125</v>
      </c>
      <c r="H911" s="10">
        <v>90811.8359375</v>
      </c>
      <c r="I911" s="10">
        <v>93567.53125</v>
      </c>
      <c r="J911" s="10">
        <v>146962.015625</v>
      </c>
      <c r="K911" s="10">
        <v>146886.796875</v>
      </c>
      <c r="L911" s="10">
        <v>150843.984375</v>
      </c>
      <c r="M911" s="10">
        <v>147109.828125</v>
      </c>
      <c r="N911" s="10">
        <v>147222.984375</v>
      </c>
      <c r="O911" s="10">
        <v>150014.703125</v>
      </c>
    </row>
    <row r="912" spans="1:15" x14ac:dyDescent="0.3">
      <c r="A912" s="9">
        <f t="shared" si="28"/>
        <v>3</v>
      </c>
      <c r="B912" s="9">
        <f t="shared" si="29"/>
        <v>24</v>
      </c>
      <c r="C912" s="11">
        <v>30399</v>
      </c>
      <c r="D912" s="10">
        <v>90720.2421875</v>
      </c>
      <c r="E912" s="10">
        <v>90834.7734375</v>
      </c>
      <c r="F912" s="10">
        <v>95223.1328125</v>
      </c>
      <c r="G912" s="10">
        <v>91056.6953125</v>
      </c>
      <c r="H912" s="10">
        <v>91097.0234375</v>
      </c>
      <c r="I912" s="10">
        <v>93805.4296875</v>
      </c>
      <c r="J912" s="10">
        <v>146833.015625</v>
      </c>
      <c r="K912" s="10">
        <v>146757.8125</v>
      </c>
      <c r="L912" s="10">
        <v>150708.65625</v>
      </c>
      <c r="M912" s="10">
        <v>146980.84375</v>
      </c>
      <c r="N912" s="10">
        <v>147093.984375</v>
      </c>
      <c r="O912" s="10">
        <v>149951.71875</v>
      </c>
    </row>
    <row r="913" spans="1:15" x14ac:dyDescent="0.3">
      <c r="A913" s="9">
        <f t="shared" si="28"/>
        <v>3</v>
      </c>
      <c r="B913" s="9">
        <f t="shared" si="29"/>
        <v>25</v>
      </c>
      <c r="C913" s="11">
        <v>30400</v>
      </c>
      <c r="D913" s="10">
        <v>91050.0625</v>
      </c>
      <c r="E913" s="10">
        <v>91168.5234375</v>
      </c>
      <c r="F913" s="10">
        <v>95533.203125</v>
      </c>
      <c r="G913" s="10">
        <v>91390.296875</v>
      </c>
      <c r="H913" s="10">
        <v>91438.3984375</v>
      </c>
      <c r="I913" s="10">
        <v>94099.5234375</v>
      </c>
      <c r="J913" s="10">
        <v>146721</v>
      </c>
      <c r="K913" s="10">
        <v>146645.78125</v>
      </c>
      <c r="L913" s="10">
        <v>150517.984375</v>
      </c>
      <c r="M913" s="10">
        <v>146868.796875</v>
      </c>
      <c r="N913" s="10">
        <v>146981.9375</v>
      </c>
      <c r="O913" s="10">
        <v>149833.375</v>
      </c>
    </row>
    <row r="914" spans="1:15" x14ac:dyDescent="0.3">
      <c r="A914" s="9">
        <f t="shared" si="28"/>
        <v>3</v>
      </c>
      <c r="B914" s="9">
        <f t="shared" si="29"/>
        <v>26</v>
      </c>
      <c r="C914" s="11">
        <v>30401</v>
      </c>
      <c r="D914" s="10">
        <v>91371.9453125</v>
      </c>
      <c r="E914" s="10">
        <v>91494.328125</v>
      </c>
      <c r="F914" s="10">
        <v>95802.2734375</v>
      </c>
      <c r="G914" s="10">
        <v>91715.953125</v>
      </c>
      <c r="H914" s="10">
        <v>91771.828125</v>
      </c>
      <c r="I914" s="10">
        <v>94352.609375</v>
      </c>
      <c r="J914" s="10">
        <v>146487.40625</v>
      </c>
      <c r="K914" s="10">
        <v>146412.203125</v>
      </c>
      <c r="L914" s="10">
        <v>150238.796875</v>
      </c>
      <c r="M914" s="10">
        <v>146635.203125</v>
      </c>
      <c r="N914" s="10">
        <v>146748.34375</v>
      </c>
      <c r="O914" s="10">
        <v>149626.546875</v>
      </c>
    </row>
    <row r="915" spans="1:15" x14ac:dyDescent="0.3">
      <c r="A915" s="9">
        <f t="shared" si="28"/>
        <v>3</v>
      </c>
      <c r="B915" s="9">
        <f t="shared" si="29"/>
        <v>27</v>
      </c>
      <c r="C915" s="11">
        <v>30402</v>
      </c>
      <c r="D915" s="10">
        <v>91691.828125</v>
      </c>
      <c r="E915" s="10">
        <v>91818.1328125</v>
      </c>
      <c r="F915" s="10">
        <v>96036.2890625</v>
      </c>
      <c r="G915" s="10">
        <v>91973.5</v>
      </c>
      <c r="H915" s="10">
        <v>92037.1484375</v>
      </c>
      <c r="I915" s="10">
        <v>94603.7109375</v>
      </c>
      <c r="J915" s="10">
        <v>146241.5</v>
      </c>
      <c r="K915" s="10">
        <v>146166.296875</v>
      </c>
      <c r="L915" s="10">
        <v>149980.359375</v>
      </c>
      <c r="M915" s="10">
        <v>146455.40625</v>
      </c>
      <c r="N915" s="10">
        <v>146568.546875</v>
      </c>
      <c r="O915" s="10">
        <v>149407.375</v>
      </c>
    </row>
    <row r="916" spans="1:15" x14ac:dyDescent="0.3">
      <c r="A916" s="9">
        <f t="shared" si="28"/>
        <v>3</v>
      </c>
      <c r="B916" s="9">
        <f t="shared" si="29"/>
        <v>28</v>
      </c>
      <c r="C916" s="11">
        <v>30403</v>
      </c>
      <c r="D916" s="10">
        <v>91972.6953125</v>
      </c>
      <c r="E916" s="10">
        <v>92036.8125</v>
      </c>
      <c r="F916" s="10">
        <v>96264.3515625</v>
      </c>
      <c r="G916" s="10">
        <v>92192.03125</v>
      </c>
      <c r="H916" s="10">
        <v>92263.453125</v>
      </c>
      <c r="I916" s="10">
        <v>94848.8515625</v>
      </c>
      <c r="J916" s="10">
        <v>145991.71875</v>
      </c>
      <c r="K916" s="10">
        <v>145982.640625</v>
      </c>
      <c r="L916" s="10">
        <v>149685</v>
      </c>
      <c r="M916" s="10">
        <v>146271.734375</v>
      </c>
      <c r="N916" s="10">
        <v>146384.875</v>
      </c>
      <c r="O916" s="10">
        <v>149151.296875</v>
      </c>
    </row>
    <row r="917" spans="1:15" x14ac:dyDescent="0.3">
      <c r="A917" s="9">
        <f t="shared" si="28"/>
        <v>3</v>
      </c>
      <c r="B917" s="9">
        <f t="shared" si="29"/>
        <v>29</v>
      </c>
      <c r="C917" s="11">
        <v>30404</v>
      </c>
      <c r="D917" s="10">
        <v>92183.46875</v>
      </c>
      <c r="E917" s="10">
        <v>92251.5078125</v>
      </c>
      <c r="F917" s="10">
        <v>96488.4453125</v>
      </c>
      <c r="G917" s="10">
        <v>92406.5859375</v>
      </c>
      <c r="H917" s="10">
        <v>92485.7734375</v>
      </c>
      <c r="I917" s="10">
        <v>95090.015625</v>
      </c>
      <c r="J917" s="10">
        <v>145783.4375</v>
      </c>
      <c r="K917" s="10">
        <v>145774.359375</v>
      </c>
      <c r="L917" s="10">
        <v>149437.328125</v>
      </c>
      <c r="M917" s="10">
        <v>146063.453125</v>
      </c>
      <c r="N917" s="10">
        <v>146176.578125</v>
      </c>
      <c r="O917" s="10">
        <v>148870.578125</v>
      </c>
    </row>
    <row r="918" spans="1:15" x14ac:dyDescent="0.3">
      <c r="A918" s="9">
        <f t="shared" si="28"/>
        <v>3</v>
      </c>
      <c r="B918" s="9">
        <f t="shared" si="29"/>
        <v>30</v>
      </c>
      <c r="C918" s="11">
        <v>30405</v>
      </c>
      <c r="D918" s="10">
        <v>92408.125</v>
      </c>
      <c r="E918" s="10">
        <v>92480.0859375</v>
      </c>
      <c r="F918" s="10">
        <v>96693.3515625</v>
      </c>
      <c r="G918" s="10">
        <v>92635.015625</v>
      </c>
      <c r="H918" s="10">
        <v>92721.984375</v>
      </c>
      <c r="I918" s="10">
        <v>95345.0546875</v>
      </c>
      <c r="J918" s="10">
        <v>145661.25</v>
      </c>
      <c r="K918" s="10">
        <v>145652.171875</v>
      </c>
      <c r="L918" s="10">
        <v>149236.5</v>
      </c>
      <c r="M918" s="10">
        <v>145941.25</v>
      </c>
      <c r="N918" s="10">
        <v>146054.375</v>
      </c>
      <c r="O918" s="10">
        <v>148603.65625</v>
      </c>
    </row>
    <row r="919" spans="1:15" x14ac:dyDescent="0.3">
      <c r="A919" s="9">
        <f t="shared" si="28"/>
        <v>3</v>
      </c>
      <c r="B919" s="9">
        <f t="shared" si="29"/>
        <v>31</v>
      </c>
      <c r="C919" s="11">
        <v>30406</v>
      </c>
      <c r="D919" s="10">
        <v>92923.4609375</v>
      </c>
      <c r="E919" s="10">
        <v>93000.7421875</v>
      </c>
      <c r="F919" s="10">
        <v>97289.375</v>
      </c>
      <c r="G919" s="10">
        <v>93166.625</v>
      </c>
      <c r="H919" s="10">
        <v>93258.34375</v>
      </c>
      <c r="I919" s="10">
        <v>95941.609375</v>
      </c>
      <c r="J919" s="10">
        <v>146892.171875</v>
      </c>
      <c r="K919" s="10">
        <v>146883.09375</v>
      </c>
      <c r="L919" s="10">
        <v>150355.71875</v>
      </c>
      <c r="M919" s="10">
        <v>147172.171875</v>
      </c>
      <c r="N919" s="10">
        <v>147285.28125</v>
      </c>
      <c r="O919" s="10">
        <v>149762.15625</v>
      </c>
    </row>
    <row r="920" spans="1:15" x14ac:dyDescent="0.3">
      <c r="A920" s="9">
        <f t="shared" si="28"/>
        <v>4</v>
      </c>
      <c r="B920" s="9">
        <f t="shared" si="29"/>
        <v>1</v>
      </c>
      <c r="C920" s="11">
        <v>30407</v>
      </c>
      <c r="D920" s="10">
        <v>93108.546875</v>
      </c>
      <c r="E920" s="10">
        <v>93192.546875</v>
      </c>
      <c r="F920" s="10">
        <v>97655.3671875</v>
      </c>
      <c r="G920" s="10">
        <v>93380.4765625</v>
      </c>
      <c r="H920" s="10">
        <v>93473.90625</v>
      </c>
      <c r="I920" s="10">
        <v>96258.59375</v>
      </c>
      <c r="J920" s="10">
        <v>147240.828125</v>
      </c>
      <c r="K920" s="10">
        <v>147231.75</v>
      </c>
      <c r="L920" s="10">
        <v>150704.078125</v>
      </c>
      <c r="M920" s="10">
        <v>147520.796875</v>
      </c>
      <c r="N920" s="10">
        <v>147633.90625</v>
      </c>
      <c r="O920" s="10">
        <v>150110.578125</v>
      </c>
    </row>
    <row r="921" spans="1:15" x14ac:dyDescent="0.3">
      <c r="A921" s="9">
        <f t="shared" si="28"/>
        <v>4</v>
      </c>
      <c r="B921" s="9">
        <f t="shared" si="29"/>
        <v>2</v>
      </c>
      <c r="C921" s="11">
        <v>30408</v>
      </c>
      <c r="D921" s="10">
        <v>93269.8125</v>
      </c>
      <c r="E921" s="10">
        <v>93360.53125</v>
      </c>
      <c r="F921" s="10">
        <v>97997.5234375</v>
      </c>
      <c r="G921" s="10">
        <v>93570.5078125</v>
      </c>
      <c r="H921" s="10">
        <v>93665.6484375</v>
      </c>
      <c r="I921" s="10">
        <v>96551.75</v>
      </c>
      <c r="J921" s="10">
        <v>147429.046875</v>
      </c>
      <c r="K921" s="10">
        <v>147419.96875</v>
      </c>
      <c r="L921" s="10">
        <v>150892</v>
      </c>
      <c r="M921" s="10">
        <v>147708.984375</v>
      </c>
      <c r="N921" s="10">
        <v>147822.078125</v>
      </c>
      <c r="O921" s="10">
        <v>150298.53125</v>
      </c>
    </row>
    <row r="922" spans="1:15" x14ac:dyDescent="0.3">
      <c r="A922" s="9">
        <f t="shared" si="28"/>
        <v>4</v>
      </c>
      <c r="B922" s="9">
        <f t="shared" si="29"/>
        <v>3</v>
      </c>
      <c r="C922" s="11">
        <v>30409</v>
      </c>
      <c r="D922" s="10">
        <v>93405.2890625</v>
      </c>
      <c r="E922" s="10">
        <v>93502.71875</v>
      </c>
      <c r="F922" s="10">
        <v>98313.875</v>
      </c>
      <c r="G922" s="10">
        <v>93734.734375</v>
      </c>
      <c r="H922" s="10">
        <v>93831.59375</v>
      </c>
      <c r="I922" s="10">
        <v>96819.1015625</v>
      </c>
      <c r="J922" s="10">
        <v>147424.3125</v>
      </c>
      <c r="K922" s="10">
        <v>147415.234375</v>
      </c>
      <c r="L922" s="10">
        <v>150886.96875</v>
      </c>
      <c r="M922" s="10">
        <v>147704.234375</v>
      </c>
      <c r="N922" s="10">
        <v>147817.328125</v>
      </c>
      <c r="O922" s="10">
        <v>150293.5625</v>
      </c>
    </row>
    <row r="923" spans="1:15" x14ac:dyDescent="0.3">
      <c r="A923" s="9">
        <f t="shared" si="28"/>
        <v>4</v>
      </c>
      <c r="B923" s="9">
        <f t="shared" si="29"/>
        <v>4</v>
      </c>
      <c r="C923" s="11">
        <v>30410</v>
      </c>
      <c r="D923" s="10">
        <v>93522.890625</v>
      </c>
      <c r="E923" s="10">
        <v>93627.046875</v>
      </c>
      <c r="F923" s="10">
        <v>98612.34375</v>
      </c>
      <c r="G923" s="10">
        <v>93881.09375</v>
      </c>
      <c r="H923" s="10">
        <v>93979.671875</v>
      </c>
      <c r="I923" s="10">
        <v>97068.5859375</v>
      </c>
      <c r="J923" s="10">
        <v>147278.984375</v>
      </c>
      <c r="K923" s="10">
        <v>147269.921875</v>
      </c>
      <c r="L923" s="10">
        <v>150741.34375</v>
      </c>
      <c r="M923" s="10">
        <v>147558.890625</v>
      </c>
      <c r="N923" s="10">
        <v>147671.96875</v>
      </c>
      <c r="O923" s="10">
        <v>150147.984375</v>
      </c>
    </row>
    <row r="924" spans="1:15" x14ac:dyDescent="0.3">
      <c r="A924" s="9">
        <f t="shared" si="28"/>
        <v>4</v>
      </c>
      <c r="B924" s="9">
        <f t="shared" si="29"/>
        <v>5</v>
      </c>
      <c r="C924" s="11">
        <v>30411</v>
      </c>
      <c r="D924" s="10">
        <v>93628.59375</v>
      </c>
      <c r="E924" s="10">
        <v>93739.4609375</v>
      </c>
      <c r="F924" s="10">
        <v>98898.8984375</v>
      </c>
      <c r="G924" s="10">
        <v>94015.5390625</v>
      </c>
      <c r="H924" s="10">
        <v>94115.84375</v>
      </c>
      <c r="I924" s="10">
        <v>97306.140625</v>
      </c>
      <c r="J924" s="10">
        <v>147059.578125</v>
      </c>
      <c r="K924" s="10">
        <v>147050.5</v>
      </c>
      <c r="L924" s="10">
        <v>150521.625</v>
      </c>
      <c r="M924" s="10">
        <v>147339.453125</v>
      </c>
      <c r="N924" s="10">
        <v>147452.515625</v>
      </c>
      <c r="O924" s="10">
        <v>149928.328125</v>
      </c>
    </row>
    <row r="925" spans="1:15" x14ac:dyDescent="0.3">
      <c r="A925" s="9">
        <f t="shared" si="28"/>
        <v>4</v>
      </c>
      <c r="B925" s="9">
        <f t="shared" si="29"/>
        <v>6</v>
      </c>
      <c r="C925" s="11">
        <v>30412</v>
      </c>
      <c r="D925" s="10">
        <v>93726.34375</v>
      </c>
      <c r="E925" s="10">
        <v>93843.9296875</v>
      </c>
      <c r="F925" s="10">
        <v>99177.484375</v>
      </c>
      <c r="G925" s="10">
        <v>94142.046875</v>
      </c>
      <c r="H925" s="10">
        <v>94244.0625</v>
      </c>
      <c r="I925" s="10">
        <v>97535.7421875</v>
      </c>
      <c r="J925" s="10">
        <v>146790.6875</v>
      </c>
      <c r="K925" s="10">
        <v>146781.609375</v>
      </c>
      <c r="L925" s="10">
        <v>150252.4375</v>
      </c>
      <c r="M925" s="10">
        <v>147070.53125</v>
      </c>
      <c r="N925" s="10">
        <v>147183.59375</v>
      </c>
      <c r="O925" s="10">
        <v>149659.1875</v>
      </c>
    </row>
    <row r="926" spans="1:15" x14ac:dyDescent="0.3">
      <c r="A926" s="9">
        <f t="shared" si="28"/>
        <v>4</v>
      </c>
      <c r="B926" s="9">
        <f t="shared" si="29"/>
        <v>7</v>
      </c>
      <c r="C926" s="11">
        <v>30413</v>
      </c>
      <c r="D926" s="10">
        <v>93822.109375</v>
      </c>
      <c r="E926" s="10">
        <v>93946.40625</v>
      </c>
      <c r="F926" s="10">
        <v>99454.078125</v>
      </c>
      <c r="G926" s="10">
        <v>94266.5546875</v>
      </c>
      <c r="H926" s="10">
        <v>94370.2890625</v>
      </c>
      <c r="I926" s="10">
        <v>97763.3515625</v>
      </c>
      <c r="J926" s="10">
        <v>146509.171875</v>
      </c>
      <c r="K926" s="10">
        <v>146500.109375</v>
      </c>
      <c r="L926" s="10">
        <v>149970.625</v>
      </c>
      <c r="M926" s="10">
        <v>146789</v>
      </c>
      <c r="N926" s="10">
        <v>146902.046875</v>
      </c>
      <c r="O926" s="10">
        <v>149377.421875</v>
      </c>
    </row>
    <row r="927" spans="1:15" x14ac:dyDescent="0.3">
      <c r="A927" s="9">
        <f t="shared" si="28"/>
        <v>4</v>
      </c>
      <c r="B927" s="9">
        <f t="shared" si="29"/>
        <v>8</v>
      </c>
      <c r="C927" s="11">
        <v>30414</v>
      </c>
      <c r="D927" s="10">
        <v>93921.828125</v>
      </c>
      <c r="E927" s="10">
        <v>94052.84375</v>
      </c>
      <c r="F927" s="10">
        <v>99734.609375</v>
      </c>
      <c r="G927" s="10">
        <v>94395.015625</v>
      </c>
      <c r="H927" s="10">
        <v>94500.4765625</v>
      </c>
      <c r="I927" s="10">
        <v>97994.90625</v>
      </c>
      <c r="J927" s="10">
        <v>146251.8125</v>
      </c>
      <c r="K927" s="10">
        <v>146242.75</v>
      </c>
      <c r="L927" s="10">
        <v>149712.96875</v>
      </c>
      <c r="M927" s="10">
        <v>146531.625</v>
      </c>
      <c r="N927" s="10">
        <v>146644.65625</v>
      </c>
      <c r="O927" s="10">
        <v>149119.8125</v>
      </c>
    </row>
    <row r="928" spans="1:15" x14ac:dyDescent="0.3">
      <c r="A928" s="9">
        <f t="shared" si="28"/>
        <v>4</v>
      </c>
      <c r="B928" s="9">
        <f t="shared" si="29"/>
        <v>9</v>
      </c>
      <c r="C928" s="11">
        <v>30415</v>
      </c>
      <c r="D928" s="10">
        <v>94025.5078125</v>
      </c>
      <c r="E928" s="10">
        <v>94163.234375</v>
      </c>
      <c r="F928" s="10">
        <v>100019.0859375</v>
      </c>
      <c r="G928" s="10">
        <v>94527.4453125</v>
      </c>
      <c r="H928" s="10">
        <v>94634.6171875</v>
      </c>
      <c r="I928" s="10">
        <v>98230.40625</v>
      </c>
      <c r="J928" s="10">
        <v>146018.59375</v>
      </c>
      <c r="K928" s="10">
        <v>146009.515625</v>
      </c>
      <c r="L928" s="10">
        <v>149479.4375</v>
      </c>
      <c r="M928" s="10">
        <v>146298.359375</v>
      </c>
      <c r="N928" s="10">
        <v>146411.390625</v>
      </c>
      <c r="O928" s="10">
        <v>148886.34375</v>
      </c>
    </row>
    <row r="929" spans="1:15" x14ac:dyDescent="0.3">
      <c r="A929" s="9">
        <f t="shared" si="28"/>
        <v>4</v>
      </c>
      <c r="B929" s="9">
        <f t="shared" si="29"/>
        <v>10</v>
      </c>
      <c r="C929" s="11">
        <v>30416</v>
      </c>
      <c r="D929" s="10">
        <v>94119.265625</v>
      </c>
      <c r="E929" s="10">
        <v>94263.703125</v>
      </c>
      <c r="F929" s="10">
        <v>100293.625</v>
      </c>
      <c r="G929" s="10">
        <v>94649.9375</v>
      </c>
      <c r="H929" s="10">
        <v>94758.828125</v>
      </c>
      <c r="I929" s="10">
        <v>98455.96875</v>
      </c>
      <c r="J929" s="10">
        <v>145723.75</v>
      </c>
      <c r="K929" s="10">
        <v>145714.6875</v>
      </c>
      <c r="L929" s="10">
        <v>149184.296875</v>
      </c>
      <c r="M929" s="10">
        <v>146003.5</v>
      </c>
      <c r="N929" s="10">
        <v>146116.53125</v>
      </c>
      <c r="O929" s="10">
        <v>148591.25</v>
      </c>
    </row>
    <row r="930" spans="1:15" x14ac:dyDescent="0.3">
      <c r="A930" s="9">
        <f t="shared" si="28"/>
        <v>4</v>
      </c>
      <c r="B930" s="9">
        <f t="shared" si="29"/>
        <v>11</v>
      </c>
      <c r="C930" s="11">
        <v>30417</v>
      </c>
      <c r="D930" s="10">
        <v>94203.09375</v>
      </c>
      <c r="E930" s="10">
        <v>94354.2421875</v>
      </c>
      <c r="F930" s="10">
        <v>100558.21875</v>
      </c>
      <c r="G930" s="10">
        <v>94762.5078125</v>
      </c>
      <c r="H930" s="10">
        <v>94873.109375</v>
      </c>
      <c r="I930" s="10">
        <v>98671.6015625</v>
      </c>
      <c r="J930" s="10">
        <v>145367.375</v>
      </c>
      <c r="K930" s="10">
        <v>145358.3125</v>
      </c>
      <c r="L930" s="10">
        <v>148827.625</v>
      </c>
      <c r="M930" s="10">
        <v>145647.109375</v>
      </c>
      <c r="N930" s="10">
        <v>145760.109375</v>
      </c>
      <c r="O930" s="10">
        <v>148234.625</v>
      </c>
    </row>
    <row r="931" spans="1:15" x14ac:dyDescent="0.3">
      <c r="A931" s="9">
        <f t="shared" si="28"/>
        <v>4</v>
      </c>
      <c r="B931" s="9">
        <f t="shared" si="29"/>
        <v>12</v>
      </c>
      <c r="C931" s="11">
        <v>30418</v>
      </c>
      <c r="D931" s="10">
        <v>94278.984375</v>
      </c>
      <c r="E931" s="10">
        <v>94436.84375</v>
      </c>
      <c r="F931" s="10">
        <v>100814.8671875</v>
      </c>
      <c r="G931" s="10">
        <v>94867.1328125</v>
      </c>
      <c r="H931" s="10">
        <v>94979.453125</v>
      </c>
      <c r="I931" s="10">
        <v>98879.28125</v>
      </c>
      <c r="J931" s="10">
        <v>144961.765625</v>
      </c>
      <c r="K931" s="10">
        <v>144952.6875</v>
      </c>
      <c r="L931" s="10">
        <v>148421.703125</v>
      </c>
      <c r="M931" s="10">
        <v>145241.46875</v>
      </c>
      <c r="N931" s="10">
        <v>145354.46875</v>
      </c>
      <c r="O931" s="10">
        <v>147828.765625</v>
      </c>
    </row>
    <row r="932" spans="1:15" x14ac:dyDescent="0.3">
      <c r="A932" s="9">
        <f t="shared" si="28"/>
        <v>4</v>
      </c>
      <c r="B932" s="9">
        <f t="shared" si="29"/>
        <v>13</v>
      </c>
      <c r="C932" s="11">
        <v>30419</v>
      </c>
      <c r="D932" s="10">
        <v>94348.9140625</v>
      </c>
      <c r="E932" s="10">
        <v>94513.4921875</v>
      </c>
      <c r="F932" s="10">
        <v>101065.5390625</v>
      </c>
      <c r="G932" s="10">
        <v>94965.796875</v>
      </c>
      <c r="H932" s="10">
        <v>95079.8359375</v>
      </c>
      <c r="I932" s="10">
        <v>99080.9921875</v>
      </c>
      <c r="J932" s="10">
        <v>144519.1875</v>
      </c>
      <c r="K932" s="10">
        <v>144510.109375</v>
      </c>
      <c r="L932" s="10">
        <v>147978.828125</v>
      </c>
      <c r="M932" s="10">
        <v>144798.859375</v>
      </c>
      <c r="N932" s="10">
        <v>144911.84375</v>
      </c>
      <c r="O932" s="10">
        <v>147385.9375</v>
      </c>
    </row>
    <row r="933" spans="1:15" x14ac:dyDescent="0.3">
      <c r="A933" s="9">
        <f t="shared" si="28"/>
        <v>4</v>
      </c>
      <c r="B933" s="9">
        <f t="shared" si="29"/>
        <v>14</v>
      </c>
      <c r="C933" s="11">
        <v>30420</v>
      </c>
      <c r="D933" s="10">
        <v>94414.875</v>
      </c>
      <c r="E933" s="10">
        <v>94586.1640625</v>
      </c>
      <c r="F933" s="10">
        <v>101312.2265625</v>
      </c>
      <c r="G933" s="10">
        <v>95060.4921875</v>
      </c>
      <c r="H933" s="10">
        <v>95176.25</v>
      </c>
      <c r="I933" s="10">
        <v>99278.7265625</v>
      </c>
      <c r="J933" s="10">
        <v>144051.90625</v>
      </c>
      <c r="K933" s="10">
        <v>144042.84375</v>
      </c>
      <c r="L933" s="10">
        <v>147511.25</v>
      </c>
      <c r="M933" s="10">
        <v>144331.5625</v>
      </c>
      <c r="N933" s="10">
        <v>144444.53125</v>
      </c>
      <c r="O933" s="10">
        <v>146918.40625</v>
      </c>
    </row>
    <row r="934" spans="1:15" x14ac:dyDescent="0.3">
      <c r="A934" s="9">
        <f t="shared" si="28"/>
        <v>4</v>
      </c>
      <c r="B934" s="9">
        <f t="shared" si="29"/>
        <v>15</v>
      </c>
      <c r="C934" s="11">
        <v>30421</v>
      </c>
      <c r="D934" s="10">
        <v>94480.828125</v>
      </c>
      <c r="E934" s="10">
        <v>94658.828125</v>
      </c>
      <c r="F934" s="10">
        <v>101558.890625</v>
      </c>
      <c r="G934" s="10">
        <v>95155.1796875</v>
      </c>
      <c r="H934" s="10">
        <v>95272.6484375</v>
      </c>
      <c r="I934" s="10">
        <v>99476.4375</v>
      </c>
      <c r="J934" s="10">
        <v>143584.375</v>
      </c>
      <c r="K934" s="10">
        <v>143575.3125</v>
      </c>
      <c r="L934" s="10">
        <v>147043.421875</v>
      </c>
      <c r="M934" s="10">
        <v>143864</v>
      </c>
      <c r="N934" s="10">
        <v>143976.984375</v>
      </c>
      <c r="O934" s="10">
        <v>146450.640625</v>
      </c>
    </row>
    <row r="935" spans="1:15" x14ac:dyDescent="0.3">
      <c r="A935" s="9">
        <f t="shared" si="28"/>
        <v>4</v>
      </c>
      <c r="B935" s="9">
        <f t="shared" si="29"/>
        <v>16</v>
      </c>
      <c r="C935" s="11">
        <v>30422</v>
      </c>
      <c r="D935" s="10">
        <v>94548.765625</v>
      </c>
      <c r="E935" s="10">
        <v>94733.46875</v>
      </c>
      <c r="F935" s="10">
        <v>101807.5234375</v>
      </c>
      <c r="G935" s="10">
        <v>95251.8359375</v>
      </c>
      <c r="H935" s="10">
        <v>95371.0234375</v>
      </c>
      <c r="I935" s="10">
        <v>99676.125</v>
      </c>
      <c r="J935" s="10">
        <v>143129.734375</v>
      </c>
      <c r="K935" s="10">
        <v>143120.671875</v>
      </c>
      <c r="L935" s="10">
        <v>146588.484375</v>
      </c>
      <c r="M935" s="10">
        <v>143409.34375</v>
      </c>
      <c r="N935" s="10">
        <v>143522.296875</v>
      </c>
      <c r="O935" s="10">
        <v>145995.734375</v>
      </c>
    </row>
    <row r="936" spans="1:15" x14ac:dyDescent="0.3">
      <c r="A936" s="9">
        <f t="shared" si="28"/>
        <v>4</v>
      </c>
      <c r="B936" s="9">
        <f t="shared" si="29"/>
        <v>17</v>
      </c>
      <c r="C936" s="11">
        <v>30423</v>
      </c>
      <c r="D936" s="10">
        <v>94624.625</v>
      </c>
      <c r="E936" s="10">
        <v>94816.0390625</v>
      </c>
      <c r="F936" s="10">
        <v>102064.0703125</v>
      </c>
      <c r="G936" s="10">
        <v>95356.4296875</v>
      </c>
      <c r="H936" s="10">
        <v>95477.328125</v>
      </c>
      <c r="I936" s="10">
        <v>99883.7265625</v>
      </c>
      <c r="J936" s="10">
        <v>142724.71875</v>
      </c>
      <c r="K936" s="10">
        <v>142715.65625</v>
      </c>
      <c r="L936" s="10">
        <v>146183.15625</v>
      </c>
      <c r="M936" s="10">
        <v>143004.296875</v>
      </c>
      <c r="N936" s="10">
        <v>143117.25</v>
      </c>
      <c r="O936" s="10">
        <v>145590.484375</v>
      </c>
    </row>
    <row r="937" spans="1:15" x14ac:dyDescent="0.3">
      <c r="A937" s="9">
        <f t="shared" si="28"/>
        <v>4</v>
      </c>
      <c r="B937" s="9">
        <f t="shared" si="29"/>
        <v>18</v>
      </c>
      <c r="C937" s="11">
        <v>30424</v>
      </c>
      <c r="D937" s="10">
        <v>94704.453125</v>
      </c>
      <c r="E937" s="10">
        <v>94902.5703125</v>
      </c>
      <c r="F937" s="10">
        <v>102324.5625</v>
      </c>
      <c r="G937" s="10">
        <v>95464.96875</v>
      </c>
      <c r="H937" s="10">
        <v>95587.59375</v>
      </c>
      <c r="I937" s="10">
        <v>100095.2734375</v>
      </c>
      <c r="J937" s="10">
        <v>142344.921875</v>
      </c>
      <c r="K937" s="10">
        <v>142335.859375</v>
      </c>
      <c r="L937" s="10">
        <v>145803.078125</v>
      </c>
      <c r="M937" s="10">
        <v>142624.484375</v>
      </c>
      <c r="N937" s="10">
        <v>142737.421875</v>
      </c>
      <c r="O937" s="10">
        <v>145210.4375</v>
      </c>
    </row>
    <row r="938" spans="1:15" x14ac:dyDescent="0.3">
      <c r="A938" s="9">
        <f t="shared" si="28"/>
        <v>4</v>
      </c>
      <c r="B938" s="9">
        <f t="shared" si="29"/>
        <v>19</v>
      </c>
      <c r="C938" s="11">
        <v>30425</v>
      </c>
      <c r="D938" s="10">
        <v>94806.0859375</v>
      </c>
      <c r="E938" s="10">
        <v>95010.9140625</v>
      </c>
      <c r="F938" s="10">
        <v>102606.8515625</v>
      </c>
      <c r="G938" s="10">
        <v>95595.328125</v>
      </c>
      <c r="H938" s="10">
        <v>95719.6640625</v>
      </c>
      <c r="I938" s="10">
        <v>100328.6328125</v>
      </c>
      <c r="J938" s="10">
        <v>142100.8125</v>
      </c>
      <c r="K938" s="10">
        <v>142091.75</v>
      </c>
      <c r="L938" s="10">
        <v>145558.65625</v>
      </c>
      <c r="M938" s="10">
        <v>142380.34375</v>
      </c>
      <c r="N938" s="10">
        <v>142493.28125</v>
      </c>
      <c r="O938" s="10">
        <v>144966.078125</v>
      </c>
    </row>
    <row r="939" spans="1:15" x14ac:dyDescent="0.3">
      <c r="A939" s="9">
        <f t="shared" si="28"/>
        <v>4</v>
      </c>
      <c r="B939" s="9">
        <f t="shared" si="29"/>
        <v>20</v>
      </c>
      <c r="C939" s="11">
        <v>30426</v>
      </c>
      <c r="D939" s="10">
        <v>94933.5</v>
      </c>
      <c r="E939" s="10">
        <v>95145.0390625</v>
      </c>
      <c r="F939" s="10">
        <v>102914.90625</v>
      </c>
      <c r="G939" s="10">
        <v>95751.4609375</v>
      </c>
      <c r="H939" s="10">
        <v>95877.515625</v>
      </c>
      <c r="I939" s="10">
        <v>100587.75</v>
      </c>
      <c r="J939" s="10">
        <v>142017.21875</v>
      </c>
      <c r="K939" s="10">
        <v>142008.15625</v>
      </c>
      <c r="L939" s="10">
        <v>145474.765625</v>
      </c>
      <c r="M939" s="10">
        <v>142296.71875</v>
      </c>
      <c r="N939" s="10">
        <v>142409.640625</v>
      </c>
      <c r="O939" s="10">
        <v>144882.234375</v>
      </c>
    </row>
    <row r="940" spans="1:15" x14ac:dyDescent="0.3">
      <c r="A940" s="9">
        <f t="shared" si="28"/>
        <v>4</v>
      </c>
      <c r="B940" s="9">
        <f t="shared" si="29"/>
        <v>21</v>
      </c>
      <c r="C940" s="11">
        <v>30427</v>
      </c>
      <c r="D940" s="10">
        <v>95051.0078125</v>
      </c>
      <c r="E940" s="10">
        <v>95269.2578125</v>
      </c>
      <c r="F940" s="10">
        <v>103213.046875</v>
      </c>
      <c r="G940" s="10">
        <v>95897.6875</v>
      </c>
      <c r="H940" s="10">
        <v>96025.453125</v>
      </c>
      <c r="I940" s="10">
        <v>100836.9609375</v>
      </c>
      <c r="J940" s="10">
        <v>141873.203125</v>
      </c>
      <c r="K940" s="10">
        <v>141864.140625</v>
      </c>
      <c r="L940" s="10">
        <v>145330.453125</v>
      </c>
      <c r="M940" s="10">
        <v>142152.6875</v>
      </c>
      <c r="N940" s="10">
        <v>142265.609375</v>
      </c>
      <c r="O940" s="10">
        <v>144737.96875</v>
      </c>
    </row>
    <row r="941" spans="1:15" x14ac:dyDescent="0.3">
      <c r="A941" s="9">
        <f t="shared" si="28"/>
        <v>4</v>
      </c>
      <c r="B941" s="9">
        <f t="shared" si="29"/>
        <v>22</v>
      </c>
      <c r="C941" s="11">
        <v>30428</v>
      </c>
      <c r="D941" s="10">
        <v>95176.484375</v>
      </c>
      <c r="E941" s="10">
        <v>95401.4453125</v>
      </c>
      <c r="F941" s="10">
        <v>103519.140625</v>
      </c>
      <c r="G941" s="10">
        <v>96051.8828125</v>
      </c>
      <c r="H941" s="10">
        <v>96181.3671875</v>
      </c>
      <c r="I941" s="10">
        <v>101094.1328125</v>
      </c>
      <c r="J941" s="10">
        <v>141779.4375</v>
      </c>
      <c r="K941" s="10">
        <v>141770.390625</v>
      </c>
      <c r="L941" s="10">
        <v>145236.390625</v>
      </c>
      <c r="M941" s="10">
        <v>142058.90625</v>
      </c>
      <c r="N941" s="10">
        <v>142171.8125</v>
      </c>
      <c r="O941" s="10">
        <v>144643.953125</v>
      </c>
    </row>
    <row r="942" spans="1:15" x14ac:dyDescent="0.3">
      <c r="A942" s="9">
        <f t="shared" si="28"/>
        <v>4</v>
      </c>
      <c r="B942" s="9">
        <f t="shared" si="29"/>
        <v>23</v>
      </c>
      <c r="C942" s="11">
        <v>30429</v>
      </c>
      <c r="D942" s="10">
        <v>95313.90625</v>
      </c>
      <c r="E942" s="10">
        <v>95545.5703125</v>
      </c>
      <c r="F942" s="10">
        <v>103837.1640625</v>
      </c>
      <c r="G942" s="10">
        <v>96218.015625</v>
      </c>
      <c r="H942" s="10">
        <v>96349.2109375</v>
      </c>
      <c r="I942" s="10">
        <v>101363.2265625</v>
      </c>
      <c r="J942" s="10">
        <v>141760.671875</v>
      </c>
      <c r="K942" s="10">
        <v>141751.609375</v>
      </c>
      <c r="L942" s="10">
        <v>145217.3125</v>
      </c>
      <c r="M942" s="10">
        <v>142040.109375</v>
      </c>
      <c r="N942" s="10">
        <v>142153</v>
      </c>
      <c r="O942" s="10">
        <v>144624.9375</v>
      </c>
    </row>
    <row r="943" spans="1:15" x14ac:dyDescent="0.3">
      <c r="A943" s="9">
        <f t="shared" si="28"/>
        <v>4</v>
      </c>
      <c r="B943" s="9">
        <f t="shared" si="29"/>
        <v>24</v>
      </c>
      <c r="C943" s="11">
        <v>30430</v>
      </c>
      <c r="D943" s="10">
        <v>95429.5390625</v>
      </c>
      <c r="E943" s="10">
        <v>95667.90625</v>
      </c>
      <c r="F943" s="10">
        <v>104133.390625</v>
      </c>
      <c r="G943" s="10">
        <v>96362.359375</v>
      </c>
      <c r="H943" s="10">
        <v>96495.2734375</v>
      </c>
      <c r="I943" s="10">
        <v>101610.5390625</v>
      </c>
      <c r="J943" s="10">
        <v>141607.359375</v>
      </c>
      <c r="K943" s="10">
        <v>141598.296875</v>
      </c>
      <c r="L943" s="10">
        <v>145063.71875</v>
      </c>
      <c r="M943" s="10">
        <v>141886.78125</v>
      </c>
      <c r="N943" s="10">
        <v>141999.65625</v>
      </c>
      <c r="O943" s="10">
        <v>144471.390625</v>
      </c>
    </row>
    <row r="944" spans="1:15" x14ac:dyDescent="0.3">
      <c r="A944" s="9">
        <f t="shared" si="28"/>
        <v>4</v>
      </c>
      <c r="B944" s="9">
        <f t="shared" si="29"/>
        <v>25</v>
      </c>
      <c r="C944" s="11">
        <v>30431</v>
      </c>
      <c r="D944" s="10">
        <v>95535.296875</v>
      </c>
      <c r="E944" s="10">
        <v>95780.375</v>
      </c>
      <c r="F944" s="10">
        <v>104419.7265625</v>
      </c>
      <c r="G944" s="10">
        <v>96496.8203125</v>
      </c>
      <c r="H944" s="10">
        <v>96631.453125</v>
      </c>
      <c r="I944" s="10">
        <v>101847.9609375</v>
      </c>
      <c r="J944" s="10">
        <v>141393.328125</v>
      </c>
      <c r="K944" s="10">
        <v>141384.265625</v>
      </c>
      <c r="L944" s="10">
        <v>144849.375</v>
      </c>
      <c r="M944" s="10">
        <v>141672.71875</v>
      </c>
      <c r="N944" s="10">
        <v>141785.59375</v>
      </c>
      <c r="O944" s="10">
        <v>144257.109375</v>
      </c>
    </row>
    <row r="945" spans="1:15" x14ac:dyDescent="0.3">
      <c r="A945" s="9">
        <f t="shared" si="28"/>
        <v>4</v>
      </c>
      <c r="B945" s="9">
        <f t="shared" si="29"/>
        <v>26</v>
      </c>
      <c r="C945" s="11">
        <v>30432</v>
      </c>
      <c r="D945" s="10">
        <v>95631.1796875</v>
      </c>
      <c r="E945" s="10">
        <v>95882.953125</v>
      </c>
      <c r="F945" s="10">
        <v>104696.171875</v>
      </c>
      <c r="G945" s="10">
        <v>96621.40625</v>
      </c>
      <c r="H945" s="10">
        <v>96757.7578125</v>
      </c>
      <c r="I945" s="10">
        <v>102075.4921875</v>
      </c>
      <c r="J945" s="10">
        <v>141118.4375</v>
      </c>
      <c r="K945" s="10">
        <v>141109.375</v>
      </c>
      <c r="L945" s="10">
        <v>144574.1875</v>
      </c>
      <c r="M945" s="10">
        <v>141397.796875</v>
      </c>
      <c r="N945" s="10">
        <v>141510.65625</v>
      </c>
      <c r="O945" s="10">
        <v>143981.96875</v>
      </c>
    </row>
    <row r="946" spans="1:15" x14ac:dyDescent="0.3">
      <c r="A946" s="9">
        <f t="shared" si="28"/>
        <v>4</v>
      </c>
      <c r="B946" s="9">
        <f t="shared" si="29"/>
        <v>27</v>
      </c>
      <c r="C946" s="11">
        <v>30433</v>
      </c>
      <c r="D946" s="10">
        <v>95721.1484375</v>
      </c>
      <c r="E946" s="10">
        <v>95979.625</v>
      </c>
      <c r="F946" s="10">
        <v>104966.703125</v>
      </c>
      <c r="G946" s="10">
        <v>96740.078125</v>
      </c>
      <c r="H946" s="10">
        <v>96878.140625</v>
      </c>
      <c r="I946" s="10">
        <v>102297.1015625</v>
      </c>
      <c r="J946" s="10">
        <v>140807.296875</v>
      </c>
      <c r="K946" s="10">
        <v>140798.234375</v>
      </c>
      <c r="L946" s="10">
        <v>144262.765625</v>
      </c>
      <c r="M946" s="10">
        <v>141086.640625</v>
      </c>
      <c r="N946" s="10">
        <v>141199.484375</v>
      </c>
      <c r="O946" s="10">
        <v>143670.578125</v>
      </c>
    </row>
    <row r="947" spans="1:15" x14ac:dyDescent="0.3">
      <c r="A947" s="9">
        <f t="shared" si="28"/>
        <v>4</v>
      </c>
      <c r="B947" s="9">
        <f t="shared" si="29"/>
        <v>28</v>
      </c>
      <c r="C947" s="11">
        <v>30434</v>
      </c>
      <c r="D947" s="10">
        <v>95815.1171875</v>
      </c>
      <c r="E947" s="10">
        <v>96080.3046875</v>
      </c>
      <c r="F947" s="10">
        <v>105241.21875</v>
      </c>
      <c r="G947" s="10">
        <v>96862.7578125</v>
      </c>
      <c r="H947" s="10">
        <v>97002.53125</v>
      </c>
      <c r="I947" s="10">
        <v>102522.71875</v>
      </c>
      <c r="J947" s="10">
        <v>140607.203125</v>
      </c>
      <c r="K947" s="10">
        <v>140598.140625</v>
      </c>
      <c r="L947" s="10">
        <v>144062.359375</v>
      </c>
      <c r="M947" s="10">
        <v>140886.515625</v>
      </c>
      <c r="N947" s="10">
        <v>140999.359375</v>
      </c>
      <c r="O947" s="10">
        <v>143470.234375</v>
      </c>
    </row>
    <row r="948" spans="1:15" x14ac:dyDescent="0.3">
      <c r="A948" s="9">
        <f t="shared" si="28"/>
        <v>4</v>
      </c>
      <c r="B948" s="9">
        <f t="shared" si="29"/>
        <v>29</v>
      </c>
      <c r="C948" s="11">
        <v>30435</v>
      </c>
      <c r="D948" s="10">
        <v>95911.1171875</v>
      </c>
      <c r="E948" s="10">
        <v>96183.0078125</v>
      </c>
      <c r="F948" s="10">
        <v>105517.75</v>
      </c>
      <c r="G948" s="10">
        <v>96987.453125</v>
      </c>
      <c r="H948" s="10">
        <v>97128.9453125</v>
      </c>
      <c r="I948" s="10">
        <v>102750.34375</v>
      </c>
      <c r="J948" s="10">
        <v>140499.34375</v>
      </c>
      <c r="K948" s="10">
        <v>140490.28125</v>
      </c>
      <c r="L948" s="10">
        <v>143954.21875</v>
      </c>
      <c r="M948" s="10">
        <v>140778.640625</v>
      </c>
      <c r="N948" s="10">
        <v>140891.46875</v>
      </c>
      <c r="O948" s="10">
        <v>143362.140625</v>
      </c>
    </row>
    <row r="949" spans="1:15" x14ac:dyDescent="0.3">
      <c r="A949" s="9">
        <f t="shared" si="28"/>
        <v>4</v>
      </c>
      <c r="B949" s="9">
        <f t="shared" si="29"/>
        <v>30</v>
      </c>
      <c r="C949" s="11">
        <v>30436</v>
      </c>
      <c r="D949" s="10">
        <v>96233.3203125</v>
      </c>
      <c r="E949" s="10">
        <v>96503.7578125</v>
      </c>
      <c r="F949" s="10">
        <v>105972.671875</v>
      </c>
      <c r="G949" s="10">
        <v>97325.8515625</v>
      </c>
      <c r="H949" s="10">
        <v>97465.28125</v>
      </c>
      <c r="I949" s="10">
        <v>103171.046875</v>
      </c>
      <c r="J949" s="10">
        <v>140361.8125</v>
      </c>
      <c r="K949" s="10">
        <v>140352.765625</v>
      </c>
      <c r="L949" s="10">
        <v>143816.40625</v>
      </c>
      <c r="M949" s="10">
        <v>140641.09375</v>
      </c>
      <c r="N949" s="10">
        <v>140753.90625</v>
      </c>
      <c r="O949" s="10">
        <v>143224.375</v>
      </c>
    </row>
    <row r="950" spans="1:15" x14ac:dyDescent="0.3">
      <c r="A950" s="9">
        <f t="shared" si="28"/>
        <v>5</v>
      </c>
      <c r="B950" s="9">
        <f t="shared" si="29"/>
        <v>1</v>
      </c>
      <c r="C950" s="11">
        <v>30437</v>
      </c>
      <c r="D950" s="10">
        <v>96771.78125</v>
      </c>
      <c r="E950" s="10">
        <v>97032.59375</v>
      </c>
      <c r="F950" s="10">
        <v>106596.0390625</v>
      </c>
      <c r="G950" s="10">
        <v>97868</v>
      </c>
      <c r="H950" s="10">
        <v>98001.5859375</v>
      </c>
      <c r="I950" s="10">
        <v>103774.8671875</v>
      </c>
      <c r="J950" s="10">
        <v>140152.046875</v>
      </c>
      <c r="K950" s="10">
        <v>140143</v>
      </c>
      <c r="L950" s="10">
        <v>143606.34375</v>
      </c>
      <c r="M950" s="10">
        <v>140431.296875</v>
      </c>
      <c r="N950" s="10">
        <v>140544.109375</v>
      </c>
      <c r="O950" s="10">
        <v>143014.375</v>
      </c>
    </row>
    <row r="951" spans="1:15" x14ac:dyDescent="0.3">
      <c r="A951" s="9">
        <f t="shared" si="28"/>
        <v>5</v>
      </c>
      <c r="B951" s="9">
        <f t="shared" si="29"/>
        <v>2</v>
      </c>
      <c r="C951" s="11">
        <v>30438</v>
      </c>
      <c r="D951" s="10">
        <v>97312.1796875</v>
      </c>
      <c r="E951" s="10">
        <v>97563.3671875</v>
      </c>
      <c r="F951" s="10">
        <v>107221.3359375</v>
      </c>
      <c r="G951" s="10">
        <v>98412.078125</v>
      </c>
      <c r="H951" s="10">
        <v>98539.828125</v>
      </c>
      <c r="I951" s="10">
        <v>104380.625</v>
      </c>
      <c r="J951" s="10">
        <v>139928.578125</v>
      </c>
      <c r="K951" s="10">
        <v>139919.515625</v>
      </c>
      <c r="L951" s="10">
        <v>143382.578125</v>
      </c>
      <c r="M951" s="10">
        <v>140207.796875</v>
      </c>
      <c r="N951" s="10">
        <v>140320.609375</v>
      </c>
      <c r="O951" s="10">
        <v>142790.65625</v>
      </c>
    </row>
    <row r="952" spans="1:15" x14ac:dyDescent="0.3">
      <c r="A952" s="9">
        <f t="shared" si="28"/>
        <v>5</v>
      </c>
      <c r="B952" s="9">
        <f t="shared" si="29"/>
        <v>3</v>
      </c>
      <c r="C952" s="11">
        <v>30439</v>
      </c>
      <c r="D952" s="10">
        <v>97872.375</v>
      </c>
      <c r="E952" s="10">
        <v>98113.9453125</v>
      </c>
      <c r="F952" s="10">
        <v>107866.40625</v>
      </c>
      <c r="G952" s="10">
        <v>98975.9609375</v>
      </c>
      <c r="H952" s="10">
        <v>99097.859375</v>
      </c>
      <c r="I952" s="10">
        <v>105006.171875</v>
      </c>
      <c r="J952" s="10">
        <v>139822.328125</v>
      </c>
      <c r="K952" s="10">
        <v>139813.28125</v>
      </c>
      <c r="L952" s="10">
        <v>143276.046875</v>
      </c>
      <c r="M952" s="10">
        <v>140101.53125</v>
      </c>
      <c r="N952" s="10">
        <v>140214.328125</v>
      </c>
      <c r="O952" s="10">
        <v>142684.171875</v>
      </c>
    </row>
    <row r="953" spans="1:15" x14ac:dyDescent="0.3">
      <c r="A953" s="9">
        <f t="shared" si="28"/>
        <v>5</v>
      </c>
      <c r="B953" s="9">
        <f t="shared" si="29"/>
        <v>4</v>
      </c>
      <c r="C953" s="11">
        <v>30440</v>
      </c>
      <c r="D953" s="10">
        <v>98452.359375</v>
      </c>
      <c r="E953" s="10">
        <v>98684.3125</v>
      </c>
      <c r="F953" s="10">
        <v>108531.265625</v>
      </c>
      <c r="G953" s="10">
        <v>99559.6328125</v>
      </c>
      <c r="H953" s="10">
        <v>99675.6953125</v>
      </c>
      <c r="I953" s="10">
        <v>105651.5078125</v>
      </c>
      <c r="J953" s="10">
        <v>139857.65625</v>
      </c>
      <c r="K953" s="10">
        <v>139848.609375</v>
      </c>
      <c r="L953" s="10">
        <v>143311.078125</v>
      </c>
      <c r="M953" s="10">
        <v>140136.828125</v>
      </c>
      <c r="N953" s="10">
        <v>140249.625</v>
      </c>
      <c r="O953" s="10">
        <v>142719.25</v>
      </c>
    </row>
    <row r="954" spans="1:15" x14ac:dyDescent="0.3">
      <c r="A954" s="9">
        <f t="shared" si="28"/>
        <v>5</v>
      </c>
      <c r="B954" s="9">
        <f t="shared" si="29"/>
        <v>5</v>
      </c>
      <c r="C954" s="11">
        <v>30441</v>
      </c>
      <c r="D954" s="10">
        <v>99020.3984375</v>
      </c>
      <c r="E954" s="10">
        <v>99242.734375</v>
      </c>
      <c r="F954" s="10">
        <v>109184.15625</v>
      </c>
      <c r="G954" s="10">
        <v>100131.3515625</v>
      </c>
      <c r="H954" s="10">
        <v>100241.578125</v>
      </c>
      <c r="I954" s="10">
        <v>106284.890625</v>
      </c>
      <c r="J954" s="10">
        <v>139815.734375</v>
      </c>
      <c r="K954" s="10">
        <v>139806.671875</v>
      </c>
      <c r="L954" s="10">
        <v>143268.859375</v>
      </c>
      <c r="M954" s="10">
        <v>140094.875</v>
      </c>
      <c r="N954" s="10">
        <v>140207.65625</v>
      </c>
      <c r="O954" s="10">
        <v>142677.078125</v>
      </c>
    </row>
    <row r="955" spans="1:15" x14ac:dyDescent="0.3">
      <c r="A955" s="9">
        <f t="shared" si="28"/>
        <v>5</v>
      </c>
      <c r="B955" s="9">
        <f t="shared" si="29"/>
        <v>6</v>
      </c>
      <c r="C955" s="11">
        <v>30442</v>
      </c>
      <c r="D955" s="10">
        <v>99580.4609375</v>
      </c>
      <c r="E955" s="10">
        <v>99793.1796875</v>
      </c>
      <c r="F955" s="10">
        <v>109829.0703125</v>
      </c>
      <c r="G955" s="10">
        <v>100695.1015625</v>
      </c>
      <c r="H955" s="10">
        <v>100799.484375</v>
      </c>
      <c r="I955" s="10">
        <v>106910.296875</v>
      </c>
      <c r="J955" s="10">
        <v>139725.296875</v>
      </c>
      <c r="K955" s="10">
        <v>139716.234375</v>
      </c>
      <c r="L955" s="10">
        <v>143178.125</v>
      </c>
      <c r="M955" s="10">
        <v>140004.421875</v>
      </c>
      <c r="N955" s="10">
        <v>140117.1875</v>
      </c>
      <c r="O955" s="10">
        <v>142586.40625</v>
      </c>
    </row>
    <row r="956" spans="1:15" x14ac:dyDescent="0.3">
      <c r="A956" s="9">
        <f t="shared" si="28"/>
        <v>5</v>
      </c>
      <c r="B956" s="9">
        <f t="shared" si="29"/>
        <v>7</v>
      </c>
      <c r="C956" s="11">
        <v>30443</v>
      </c>
      <c r="D956" s="10">
        <v>100154.3671875</v>
      </c>
      <c r="E956" s="10">
        <v>100357.46875</v>
      </c>
      <c r="F956" s="10">
        <v>110487.8046875</v>
      </c>
      <c r="G956" s="10">
        <v>101272.6875</v>
      </c>
      <c r="H956" s="10">
        <v>101371.234375</v>
      </c>
      <c r="I956" s="10">
        <v>107549.5234375</v>
      </c>
      <c r="J956" s="10">
        <v>139739.328125</v>
      </c>
      <c r="K956" s="10">
        <v>139730.28125</v>
      </c>
      <c r="L956" s="10">
        <v>143191.875</v>
      </c>
      <c r="M956" s="10">
        <v>140018.4375</v>
      </c>
      <c r="N956" s="10">
        <v>140131.1875</v>
      </c>
      <c r="O956" s="10">
        <v>142600.203125</v>
      </c>
    </row>
    <row r="957" spans="1:15" x14ac:dyDescent="0.3">
      <c r="A957" s="9">
        <f t="shared" si="28"/>
        <v>5</v>
      </c>
      <c r="B957" s="9">
        <f t="shared" si="29"/>
        <v>8</v>
      </c>
      <c r="C957" s="11">
        <v>30444</v>
      </c>
      <c r="D957" s="10">
        <v>100746.078125</v>
      </c>
      <c r="E957" s="10">
        <v>100939.5625</v>
      </c>
      <c r="F957" s="10">
        <v>111164.3359375</v>
      </c>
      <c r="G957" s="10">
        <v>101868.0859375</v>
      </c>
      <c r="H957" s="10">
        <v>101960.7890625</v>
      </c>
      <c r="I957" s="10">
        <v>108206.5546875</v>
      </c>
      <c r="J957" s="10">
        <v>139850.625</v>
      </c>
      <c r="K957" s="10">
        <v>139841.578125</v>
      </c>
      <c r="L957" s="10">
        <v>143302.875</v>
      </c>
      <c r="M957" s="10">
        <v>140129.703125</v>
      </c>
      <c r="N957" s="10">
        <v>140242.453125</v>
      </c>
      <c r="O957" s="10">
        <v>142711.25</v>
      </c>
    </row>
    <row r="958" spans="1:15" x14ac:dyDescent="0.3">
      <c r="A958" s="9">
        <f t="shared" si="28"/>
        <v>5</v>
      </c>
      <c r="B958" s="9">
        <f t="shared" si="29"/>
        <v>9</v>
      </c>
      <c r="C958" s="11">
        <v>30445</v>
      </c>
      <c r="D958" s="10">
        <v>101343.6953125</v>
      </c>
      <c r="E958" s="10">
        <v>101527.5703125</v>
      </c>
      <c r="F958" s="10">
        <v>111846.7578125</v>
      </c>
      <c r="G958" s="10">
        <v>102469.390625</v>
      </c>
      <c r="H958" s="10">
        <v>102556.2578125</v>
      </c>
      <c r="I958" s="10">
        <v>108869.4765625</v>
      </c>
      <c r="J958" s="10">
        <v>139989.5625</v>
      </c>
      <c r="K958" s="10">
        <v>139980.515625</v>
      </c>
      <c r="L958" s="10">
        <v>143441.53125</v>
      </c>
      <c r="M958" s="10">
        <v>140268.625</v>
      </c>
      <c r="N958" s="10">
        <v>140381.359375</v>
      </c>
      <c r="O958" s="10">
        <v>142849.953125</v>
      </c>
    </row>
    <row r="959" spans="1:15" x14ac:dyDescent="0.3">
      <c r="A959" s="9">
        <f t="shared" si="28"/>
        <v>5</v>
      </c>
      <c r="B959" s="9">
        <f t="shared" si="29"/>
        <v>10</v>
      </c>
      <c r="C959" s="11">
        <v>30446</v>
      </c>
      <c r="D959" s="10">
        <v>101939.2890625</v>
      </c>
      <c r="E959" s="10">
        <v>102113.546875</v>
      </c>
      <c r="F959" s="10">
        <v>112527.1328125</v>
      </c>
      <c r="G959" s="10">
        <v>103068.6640625</v>
      </c>
      <c r="H959" s="10">
        <v>103149.6875</v>
      </c>
      <c r="I959" s="10">
        <v>109530.359375</v>
      </c>
      <c r="J959" s="10">
        <v>140106.984375</v>
      </c>
      <c r="K959" s="10">
        <v>140097.9375</v>
      </c>
      <c r="L959" s="10">
        <v>143558.65625</v>
      </c>
      <c r="M959" s="10">
        <v>140386.03125</v>
      </c>
      <c r="N959" s="10">
        <v>140498.75</v>
      </c>
      <c r="O959" s="10">
        <v>142967.140625</v>
      </c>
    </row>
    <row r="960" spans="1:15" x14ac:dyDescent="0.3">
      <c r="A960" s="9">
        <f t="shared" si="28"/>
        <v>5</v>
      </c>
      <c r="B960" s="9">
        <f t="shared" si="29"/>
        <v>11</v>
      </c>
      <c r="C960" s="11">
        <v>30447</v>
      </c>
      <c r="D960" s="10">
        <v>102530.8671875</v>
      </c>
      <c r="E960" s="10">
        <v>102695.5078125</v>
      </c>
      <c r="F960" s="10">
        <v>113203.4921875</v>
      </c>
      <c r="G960" s="10">
        <v>103663.921875</v>
      </c>
      <c r="H960" s="10">
        <v>103739.109375</v>
      </c>
      <c r="I960" s="10">
        <v>110187.2109375</v>
      </c>
      <c r="J960" s="10">
        <v>140188.609375</v>
      </c>
      <c r="K960" s="10">
        <v>140179.5625</v>
      </c>
      <c r="L960" s="10">
        <v>143640</v>
      </c>
      <c r="M960" s="10">
        <v>140467.625</v>
      </c>
      <c r="N960" s="10">
        <v>140580.34375</v>
      </c>
      <c r="O960" s="10">
        <v>143048.515625</v>
      </c>
    </row>
    <row r="961" spans="1:15" x14ac:dyDescent="0.3">
      <c r="A961" s="9">
        <f t="shared" si="28"/>
        <v>5</v>
      </c>
      <c r="B961" s="9">
        <f t="shared" si="29"/>
        <v>12</v>
      </c>
      <c r="C961" s="11">
        <v>30448</v>
      </c>
      <c r="D961" s="10">
        <v>103142.234375</v>
      </c>
      <c r="E961" s="10">
        <v>103297.265625</v>
      </c>
      <c r="F961" s="10">
        <v>113899.625</v>
      </c>
      <c r="G961" s="10">
        <v>104278.9765625</v>
      </c>
      <c r="H961" s="10">
        <v>104348.328125</v>
      </c>
      <c r="I961" s="10">
        <v>110863.8515625</v>
      </c>
      <c r="J961" s="10">
        <v>140406.328125</v>
      </c>
      <c r="K961" s="10">
        <v>140397.28125</v>
      </c>
      <c r="L961" s="10">
        <v>143857.421875</v>
      </c>
      <c r="M961" s="10">
        <v>140685.3125</v>
      </c>
      <c r="N961" s="10">
        <v>140798.015625</v>
      </c>
      <c r="O961" s="10">
        <v>143265.984375</v>
      </c>
    </row>
    <row r="962" spans="1:15" x14ac:dyDescent="0.3">
      <c r="A962" s="9">
        <f t="shared" si="28"/>
        <v>5</v>
      </c>
      <c r="B962" s="9">
        <f t="shared" si="29"/>
        <v>13</v>
      </c>
      <c r="C962" s="11">
        <v>30449</v>
      </c>
      <c r="D962" s="10">
        <v>103775.3671875</v>
      </c>
      <c r="E962" s="10">
        <v>103920.7890625</v>
      </c>
      <c r="F962" s="10">
        <v>114617.515625</v>
      </c>
      <c r="G962" s="10">
        <v>104915.796875</v>
      </c>
      <c r="H962" s="10">
        <v>104979.3125</v>
      </c>
      <c r="I962" s="10">
        <v>111562.2421875</v>
      </c>
      <c r="J962" s="10">
        <v>140776.4375</v>
      </c>
      <c r="K962" s="10">
        <v>140767.390625</v>
      </c>
      <c r="L962" s="10">
        <v>144227.234375</v>
      </c>
      <c r="M962" s="10">
        <v>141055.40625</v>
      </c>
      <c r="N962" s="10">
        <v>141168.09375</v>
      </c>
      <c r="O962" s="10">
        <v>143635.859375</v>
      </c>
    </row>
    <row r="963" spans="1:15" x14ac:dyDescent="0.3">
      <c r="A963" s="9">
        <f t="shared" si="28"/>
        <v>5</v>
      </c>
      <c r="B963" s="9">
        <f t="shared" si="29"/>
        <v>14</v>
      </c>
      <c r="C963" s="11">
        <v>30450</v>
      </c>
      <c r="D963" s="10">
        <v>104434.25</v>
      </c>
      <c r="E963" s="10">
        <v>104570.0546875</v>
      </c>
      <c r="F963" s="10">
        <v>115361.125</v>
      </c>
      <c r="G963" s="10">
        <v>105578.3515625</v>
      </c>
      <c r="H963" s="10">
        <v>105636.03125</v>
      </c>
      <c r="I963" s="10">
        <v>112286.3671875</v>
      </c>
      <c r="J963" s="10">
        <v>141329.640625</v>
      </c>
      <c r="K963" s="10">
        <v>141320.59375</v>
      </c>
      <c r="L963" s="10">
        <v>144780.15625</v>
      </c>
      <c r="M963" s="10">
        <v>141608.578125</v>
      </c>
      <c r="N963" s="10">
        <v>141721.265625</v>
      </c>
      <c r="O963" s="10">
        <v>144188.828125</v>
      </c>
    </row>
    <row r="964" spans="1:15" x14ac:dyDescent="0.3">
      <c r="A964" s="9">
        <f t="shared" si="28"/>
        <v>5</v>
      </c>
      <c r="B964" s="9">
        <f t="shared" si="29"/>
        <v>15</v>
      </c>
      <c r="C964" s="11">
        <v>30451</v>
      </c>
      <c r="D964" s="10">
        <v>104701.0859375</v>
      </c>
      <c r="E964" s="10">
        <v>104827.2890625</v>
      </c>
      <c r="F964" s="10">
        <v>115712.6875</v>
      </c>
      <c r="G964" s="10">
        <v>105848.875</v>
      </c>
      <c r="H964" s="10">
        <v>105900.71875</v>
      </c>
      <c r="I964" s="10">
        <v>112618.4375</v>
      </c>
      <c r="J964" s="10">
        <v>141947.546875</v>
      </c>
      <c r="K964" s="10">
        <v>141938.515625</v>
      </c>
      <c r="L964" s="10">
        <v>145397.765625</v>
      </c>
      <c r="M964" s="10">
        <v>142226.46875</v>
      </c>
      <c r="N964" s="10">
        <v>142339.15625</v>
      </c>
      <c r="O964" s="10">
        <v>144806.5</v>
      </c>
    </row>
    <row r="965" spans="1:15" x14ac:dyDescent="0.3">
      <c r="A965" s="9">
        <f t="shared" si="28"/>
        <v>5</v>
      </c>
      <c r="B965" s="9">
        <f t="shared" si="29"/>
        <v>16</v>
      </c>
      <c r="C965" s="11">
        <v>30452</v>
      </c>
      <c r="D965" s="10">
        <v>104429.6328125</v>
      </c>
      <c r="E965" s="10">
        <v>104546.21875</v>
      </c>
      <c r="F965" s="10">
        <v>115525.9453125</v>
      </c>
      <c r="G965" s="10">
        <v>105581.1015625</v>
      </c>
      <c r="H965" s="10">
        <v>105627.109375</v>
      </c>
      <c r="I965" s="10">
        <v>112412.2109375</v>
      </c>
      <c r="J965" s="10">
        <v>142649.5</v>
      </c>
      <c r="K965" s="10">
        <v>142640.453125</v>
      </c>
      <c r="L965" s="10">
        <v>146099.421875</v>
      </c>
      <c r="M965" s="10">
        <v>142928.390625</v>
      </c>
      <c r="N965" s="10">
        <v>143041.0625</v>
      </c>
      <c r="O965" s="10">
        <v>145508.1875</v>
      </c>
    </row>
    <row r="966" spans="1:15" x14ac:dyDescent="0.3">
      <c r="A966" s="9">
        <f t="shared" si="28"/>
        <v>5</v>
      </c>
      <c r="B966" s="9">
        <f t="shared" si="29"/>
        <v>17</v>
      </c>
      <c r="C966" s="11">
        <v>30453</v>
      </c>
      <c r="D966" s="10">
        <v>104158.1953125</v>
      </c>
      <c r="E966" s="10">
        <v>104265.1796875</v>
      </c>
      <c r="F966" s="10">
        <v>115339.2265625</v>
      </c>
      <c r="G966" s="10">
        <v>105313.3515625</v>
      </c>
      <c r="H966" s="10">
        <v>105353.5234375</v>
      </c>
      <c r="I966" s="10">
        <v>112205.9921875</v>
      </c>
      <c r="J966" s="10">
        <v>143345.71875</v>
      </c>
      <c r="K966" s="10">
        <v>143336.671875</v>
      </c>
      <c r="L966" s="10">
        <v>146795.34375</v>
      </c>
      <c r="M966" s="10">
        <v>143624.578125</v>
      </c>
      <c r="N966" s="10">
        <v>143737.25</v>
      </c>
      <c r="O966" s="10">
        <v>146204.171875</v>
      </c>
    </row>
    <row r="967" spans="1:15" x14ac:dyDescent="0.3">
      <c r="A967" s="9">
        <f t="shared" si="28"/>
        <v>5</v>
      </c>
      <c r="B967" s="9">
        <f t="shared" si="29"/>
        <v>18</v>
      </c>
      <c r="C967" s="11">
        <v>30454</v>
      </c>
      <c r="D967" s="10">
        <v>103886.78125</v>
      </c>
      <c r="E967" s="10">
        <v>103984.15625</v>
      </c>
      <c r="F967" s="10">
        <v>115152.515625</v>
      </c>
      <c r="G967" s="10">
        <v>105045.6171875</v>
      </c>
      <c r="H967" s="10">
        <v>105079.953125</v>
      </c>
      <c r="I967" s="10">
        <v>111999.796875</v>
      </c>
      <c r="J967" s="10">
        <v>144315.84375</v>
      </c>
      <c r="K967" s="10">
        <v>144306.8125</v>
      </c>
      <c r="L967" s="10">
        <v>147765.1875</v>
      </c>
      <c r="M967" s="10">
        <v>144594.6875</v>
      </c>
      <c r="N967" s="10">
        <v>144707.34375</v>
      </c>
      <c r="O967" s="10">
        <v>147174.0625</v>
      </c>
    </row>
    <row r="968" spans="1:15" x14ac:dyDescent="0.3">
      <c r="A968" s="9">
        <f t="shared" si="28"/>
        <v>5</v>
      </c>
      <c r="B968" s="9">
        <f t="shared" si="29"/>
        <v>19</v>
      </c>
      <c r="C968" s="11">
        <v>30455</v>
      </c>
      <c r="D968" s="10">
        <v>103615.390625</v>
      </c>
      <c r="E968" s="10">
        <v>103703.15625</v>
      </c>
      <c r="F968" s="10">
        <v>114965.8203125</v>
      </c>
      <c r="G968" s="10">
        <v>104777.90625</v>
      </c>
      <c r="H968" s="10">
        <v>104806.40625</v>
      </c>
      <c r="I968" s="10">
        <v>111793.6171875</v>
      </c>
      <c r="J968" s="10">
        <v>145862.40625</v>
      </c>
      <c r="K968" s="10">
        <v>145853.359375</v>
      </c>
      <c r="L968" s="10">
        <v>149311.453125</v>
      </c>
      <c r="M968" s="10">
        <v>146141.21875</v>
      </c>
      <c r="N968" s="10">
        <v>146253.859375</v>
      </c>
      <c r="O968" s="10">
        <v>148720.375</v>
      </c>
    </row>
    <row r="969" spans="1:15" x14ac:dyDescent="0.3">
      <c r="A969" s="9">
        <f t="shared" ref="A969:A1032" si="30">MONTH(C969)</f>
        <v>5</v>
      </c>
      <c r="B969" s="9">
        <f t="shared" ref="B969:B1032" si="31">DAY(C969)</f>
        <v>20</v>
      </c>
      <c r="C969" s="11">
        <v>30456</v>
      </c>
      <c r="D969" s="10">
        <v>103344.0234375</v>
      </c>
      <c r="E969" s="10">
        <v>103422.1796875</v>
      </c>
      <c r="F969" s="10">
        <v>114779.140625</v>
      </c>
      <c r="G969" s="10">
        <v>104510.2109375</v>
      </c>
      <c r="H969" s="10">
        <v>104532.8828125</v>
      </c>
      <c r="I969" s="10">
        <v>111587.4609375</v>
      </c>
      <c r="J969" s="10">
        <v>147868.21875</v>
      </c>
      <c r="K969" s="10">
        <v>147859.1875</v>
      </c>
      <c r="L969" s="10">
        <v>151316.984375</v>
      </c>
      <c r="M969" s="10">
        <v>148147.015625</v>
      </c>
      <c r="N969" s="10">
        <v>148259.65625</v>
      </c>
      <c r="O969" s="10">
        <v>150725.96875</v>
      </c>
    </row>
    <row r="970" spans="1:15" x14ac:dyDescent="0.3">
      <c r="A970" s="9">
        <f t="shared" si="30"/>
        <v>5</v>
      </c>
      <c r="B970" s="9">
        <f t="shared" si="31"/>
        <v>21</v>
      </c>
      <c r="C970" s="11">
        <v>30457</v>
      </c>
      <c r="D970" s="10">
        <v>103072.6640625</v>
      </c>
      <c r="E970" s="10">
        <v>103141.21875</v>
      </c>
      <c r="F970" s="10">
        <v>114592.484375</v>
      </c>
      <c r="G970" s="10">
        <v>104242.5390625</v>
      </c>
      <c r="H970" s="10">
        <v>104259.375</v>
      </c>
      <c r="I970" s="10">
        <v>111381.3203125</v>
      </c>
      <c r="J970" s="10">
        <v>150431.359375</v>
      </c>
      <c r="K970" s="10">
        <v>150422.328125</v>
      </c>
      <c r="L970" s="10">
        <v>153879.84375</v>
      </c>
      <c r="M970" s="10">
        <v>150710.140625</v>
      </c>
      <c r="N970" s="10">
        <v>150822.765625</v>
      </c>
      <c r="O970" s="10">
        <v>153288.859375</v>
      </c>
    </row>
    <row r="971" spans="1:15" x14ac:dyDescent="0.3">
      <c r="A971" s="9">
        <f t="shared" si="30"/>
        <v>5</v>
      </c>
      <c r="B971" s="9">
        <f t="shared" si="31"/>
        <v>22</v>
      </c>
      <c r="C971" s="11">
        <v>30458</v>
      </c>
      <c r="D971" s="10">
        <v>102801.3359375</v>
      </c>
      <c r="E971" s="10">
        <v>102860.28125</v>
      </c>
      <c r="F971" s="10">
        <v>114405.8359375</v>
      </c>
      <c r="G971" s="10">
        <v>103974.890625</v>
      </c>
      <c r="H971" s="10">
        <v>103985.890625</v>
      </c>
      <c r="I971" s="10">
        <v>111175.1953125</v>
      </c>
      <c r="J971" s="10">
        <v>153460.515625</v>
      </c>
      <c r="K971" s="10">
        <v>153451.484375</v>
      </c>
      <c r="L971" s="10">
        <v>156908.71875</v>
      </c>
      <c r="M971" s="10">
        <v>153739.28125</v>
      </c>
      <c r="N971" s="10">
        <v>153851.890625</v>
      </c>
      <c r="O971" s="10">
        <v>156317.78125</v>
      </c>
    </row>
    <row r="972" spans="1:15" x14ac:dyDescent="0.3">
      <c r="A972" s="9">
        <f t="shared" si="30"/>
        <v>5</v>
      </c>
      <c r="B972" s="9">
        <f t="shared" si="31"/>
        <v>23</v>
      </c>
      <c r="C972" s="11">
        <v>30459</v>
      </c>
      <c r="D972" s="10">
        <v>102530.0234375</v>
      </c>
      <c r="E972" s="10">
        <v>102579.3671875</v>
      </c>
      <c r="F972" s="10">
        <v>114219.2109375</v>
      </c>
      <c r="G972" s="10">
        <v>103707.2578125</v>
      </c>
      <c r="H972" s="10">
        <v>103712.4296875</v>
      </c>
      <c r="I972" s="10">
        <v>110969.0859375</v>
      </c>
      <c r="J972" s="10">
        <v>157028.015625</v>
      </c>
      <c r="K972" s="10">
        <v>157018.96875</v>
      </c>
      <c r="L972" s="10">
        <v>160475.90625</v>
      </c>
      <c r="M972" s="10">
        <v>157306.734375</v>
      </c>
      <c r="N972" s="10">
        <v>157419.34375</v>
      </c>
      <c r="O972" s="10">
        <v>159885.03125</v>
      </c>
    </row>
    <row r="973" spans="1:15" x14ac:dyDescent="0.3">
      <c r="A973" s="9">
        <f t="shared" si="30"/>
        <v>5</v>
      </c>
      <c r="B973" s="9">
        <f t="shared" si="31"/>
        <v>24</v>
      </c>
      <c r="C973" s="11">
        <v>30460</v>
      </c>
      <c r="D973" s="10">
        <v>102506.671875</v>
      </c>
      <c r="E973" s="10">
        <v>102546.4140625</v>
      </c>
      <c r="F973" s="10">
        <v>114280.53125</v>
      </c>
      <c r="G973" s="10">
        <v>103687.5859375</v>
      </c>
      <c r="H973" s="10">
        <v>103686.921875</v>
      </c>
      <c r="I973" s="10">
        <v>111010.9375</v>
      </c>
      <c r="J973" s="10">
        <v>160730.890625</v>
      </c>
      <c r="K973" s="10">
        <v>160721.859375</v>
      </c>
      <c r="L973" s="10">
        <v>164178.515625</v>
      </c>
      <c r="M973" s="10">
        <v>161009.609375</v>
      </c>
      <c r="N973" s="10">
        <v>161122.203125</v>
      </c>
      <c r="O973" s="10">
        <v>163587.671875</v>
      </c>
    </row>
    <row r="974" spans="1:15" x14ac:dyDescent="0.3">
      <c r="A974" s="9">
        <f t="shared" si="30"/>
        <v>5</v>
      </c>
      <c r="B974" s="9">
        <f t="shared" si="31"/>
        <v>25</v>
      </c>
      <c r="C974" s="11">
        <v>30461</v>
      </c>
      <c r="D974" s="10">
        <v>103078.375</v>
      </c>
      <c r="E974" s="10">
        <v>103108.5078125</v>
      </c>
      <c r="F974" s="10">
        <v>114936.8984375</v>
      </c>
      <c r="G974" s="10">
        <v>104262.9609375</v>
      </c>
      <c r="H974" s="10">
        <v>104256.46875</v>
      </c>
      <c r="I974" s="10">
        <v>111647.828125</v>
      </c>
      <c r="J974" s="10">
        <v>164769.5</v>
      </c>
      <c r="K974" s="10">
        <v>164760.46875</v>
      </c>
      <c r="L974" s="10">
        <v>168216.890625</v>
      </c>
      <c r="M974" s="10">
        <v>165048.1875</v>
      </c>
      <c r="N974" s="10">
        <v>165160.78125</v>
      </c>
      <c r="O974" s="10">
        <v>167626.09375</v>
      </c>
    </row>
    <row r="975" spans="1:15" x14ac:dyDescent="0.3">
      <c r="A975" s="9">
        <f t="shared" si="30"/>
        <v>5</v>
      </c>
      <c r="B975" s="9">
        <f t="shared" si="31"/>
        <v>26</v>
      </c>
      <c r="C975" s="11">
        <v>30462</v>
      </c>
      <c r="D975" s="10">
        <v>103818.625</v>
      </c>
      <c r="E975" s="10">
        <v>103839.15625</v>
      </c>
      <c r="F975" s="10">
        <v>115761.8125</v>
      </c>
      <c r="G975" s="10">
        <v>105006.8984375</v>
      </c>
      <c r="H975" s="10">
        <v>104994.5703125</v>
      </c>
      <c r="I975" s="10">
        <v>112453.265625</v>
      </c>
      <c r="J975" s="10">
        <v>168982.25</v>
      </c>
      <c r="K975" s="10">
        <v>168973.21875</v>
      </c>
      <c r="L975" s="10">
        <v>172429.421875</v>
      </c>
      <c r="M975" s="10">
        <v>169260.921875</v>
      </c>
      <c r="N975" s="10">
        <v>169373.5</v>
      </c>
      <c r="O975" s="10">
        <v>171838.671875</v>
      </c>
    </row>
    <row r="976" spans="1:15" x14ac:dyDescent="0.3">
      <c r="A976" s="9">
        <f t="shared" si="30"/>
        <v>5</v>
      </c>
      <c r="B976" s="9">
        <f t="shared" si="31"/>
        <v>27</v>
      </c>
      <c r="C976" s="11">
        <v>30463</v>
      </c>
      <c r="D976" s="10">
        <v>104558.8203125</v>
      </c>
      <c r="E976" s="10">
        <v>104569.7578125</v>
      </c>
      <c r="F976" s="10">
        <v>116586.6484375</v>
      </c>
      <c r="G976" s="10">
        <v>105750.7734375</v>
      </c>
      <c r="H976" s="10">
        <v>105732.6171875</v>
      </c>
      <c r="I976" s="10">
        <v>113258.6328125</v>
      </c>
      <c r="J976" s="10">
        <v>173721.796875</v>
      </c>
      <c r="K976" s="10">
        <v>173712.765625</v>
      </c>
      <c r="L976" s="10">
        <v>177168.765625</v>
      </c>
      <c r="M976" s="10">
        <v>174000.453125</v>
      </c>
      <c r="N976" s="10">
        <v>174113.03125</v>
      </c>
      <c r="O976" s="10">
        <v>176578.046875</v>
      </c>
    </row>
    <row r="977" spans="1:15" x14ac:dyDescent="0.3">
      <c r="A977" s="9">
        <f t="shared" si="30"/>
        <v>5</v>
      </c>
      <c r="B977" s="9">
        <f t="shared" si="31"/>
        <v>28</v>
      </c>
      <c r="C977" s="11">
        <v>30464</v>
      </c>
      <c r="D977" s="10">
        <v>105298.9609375</v>
      </c>
      <c r="E977" s="10">
        <v>105300.296875</v>
      </c>
      <c r="F977" s="10">
        <v>117411.421875</v>
      </c>
      <c r="G977" s="10">
        <v>106494.5859375</v>
      </c>
      <c r="H977" s="10">
        <v>106470.609375</v>
      </c>
      <c r="I977" s="10">
        <v>114063.9375</v>
      </c>
      <c r="J977" s="10">
        <v>178852.3125</v>
      </c>
      <c r="K977" s="10">
        <v>178843.28125</v>
      </c>
      <c r="L977" s="10">
        <v>182299.078125</v>
      </c>
      <c r="M977" s="10">
        <v>179130.953125</v>
      </c>
      <c r="N977" s="10">
        <v>179243.515625</v>
      </c>
      <c r="O977" s="10">
        <v>181708.390625</v>
      </c>
    </row>
    <row r="978" spans="1:15" x14ac:dyDescent="0.3">
      <c r="A978" s="9">
        <f t="shared" si="30"/>
        <v>5</v>
      </c>
      <c r="B978" s="9">
        <f t="shared" si="31"/>
        <v>29</v>
      </c>
      <c r="C978" s="11">
        <v>30465</v>
      </c>
      <c r="D978" s="10">
        <v>106187.8125</v>
      </c>
      <c r="E978" s="10">
        <v>106179.5390625</v>
      </c>
      <c r="F978" s="10">
        <v>118384.8828125</v>
      </c>
      <c r="G978" s="10">
        <v>107387.109375</v>
      </c>
      <c r="H978" s="10">
        <v>107357.296875</v>
      </c>
      <c r="I978" s="10">
        <v>115017.9296875</v>
      </c>
      <c r="J978" s="10">
        <v>184603.890625</v>
      </c>
      <c r="K978" s="10">
        <v>184594.859375</v>
      </c>
      <c r="L978" s="10">
        <v>188050.453125</v>
      </c>
      <c r="M978" s="10">
        <v>184882.515625</v>
      </c>
      <c r="N978" s="10">
        <v>184995.078125</v>
      </c>
      <c r="O978" s="10">
        <v>187459.796875</v>
      </c>
    </row>
    <row r="979" spans="1:15" x14ac:dyDescent="0.3">
      <c r="A979" s="9">
        <f t="shared" si="30"/>
        <v>5</v>
      </c>
      <c r="B979" s="9">
        <f t="shared" si="31"/>
        <v>30</v>
      </c>
      <c r="C979" s="11">
        <v>30466</v>
      </c>
      <c r="D979" s="10">
        <v>107076.5859375</v>
      </c>
      <c r="E979" s="10">
        <v>107058.71875</v>
      </c>
      <c r="F979" s="10">
        <v>119358.2578125</v>
      </c>
      <c r="G979" s="10">
        <v>108279.5546875</v>
      </c>
      <c r="H979" s="10">
        <v>108243.9140625</v>
      </c>
      <c r="I979" s="10">
        <v>115971.8359375</v>
      </c>
      <c r="J979" s="10">
        <v>189290.796875</v>
      </c>
      <c r="K979" s="10">
        <v>189281.765625</v>
      </c>
      <c r="L979" s="10">
        <v>192737.203125</v>
      </c>
      <c r="M979" s="10">
        <v>189569.40625</v>
      </c>
      <c r="N979" s="10">
        <v>189681.96875</v>
      </c>
      <c r="O979" s="10">
        <v>192146.578125</v>
      </c>
    </row>
    <row r="980" spans="1:15" x14ac:dyDescent="0.3">
      <c r="A980" s="9">
        <f t="shared" si="30"/>
        <v>5</v>
      </c>
      <c r="B980" s="9">
        <f t="shared" si="31"/>
        <v>31</v>
      </c>
      <c r="C980" s="11">
        <v>30467</v>
      </c>
      <c r="D980" s="10">
        <v>107895.96875</v>
      </c>
      <c r="E980" s="10">
        <v>107872.125</v>
      </c>
      <c r="F980" s="10">
        <v>120167.21875</v>
      </c>
      <c r="G980" s="10">
        <v>109096.3203125</v>
      </c>
      <c r="H980" s="10">
        <v>109059.5703125</v>
      </c>
      <c r="I980" s="10">
        <v>116790.515625</v>
      </c>
      <c r="J980" s="10">
        <v>193402.140625</v>
      </c>
      <c r="K980" s="10">
        <v>193393.109375</v>
      </c>
      <c r="L980" s="10">
        <v>196848.390625</v>
      </c>
      <c r="M980" s="10">
        <v>193680.734375</v>
      </c>
      <c r="N980" s="10">
        <v>193793.296875</v>
      </c>
      <c r="O980" s="10">
        <v>196257.78125</v>
      </c>
    </row>
    <row r="981" spans="1:15" x14ac:dyDescent="0.3">
      <c r="A981" s="9">
        <f t="shared" si="30"/>
        <v>6</v>
      </c>
      <c r="B981" s="9">
        <f t="shared" si="31"/>
        <v>1</v>
      </c>
      <c r="C981" s="11">
        <v>30468</v>
      </c>
      <c r="D981" s="10">
        <v>109532.46875</v>
      </c>
      <c r="E981" s="10">
        <v>109506.296875</v>
      </c>
      <c r="F981" s="10">
        <v>120904.5078125</v>
      </c>
      <c r="G981" s="10">
        <v>110723.890625</v>
      </c>
      <c r="H981" s="10">
        <v>110690.7578125</v>
      </c>
      <c r="I981" s="10">
        <v>117566.8203125</v>
      </c>
      <c r="J981" s="10">
        <v>196314.890625</v>
      </c>
      <c r="K981" s="10">
        <v>196305.859375</v>
      </c>
      <c r="L981" s="10">
        <v>200554.3125</v>
      </c>
      <c r="M981" s="10">
        <v>196593.453125</v>
      </c>
      <c r="N981" s="10">
        <v>196706</v>
      </c>
      <c r="O981" s="10">
        <v>199963.75</v>
      </c>
    </row>
    <row r="982" spans="1:15" x14ac:dyDescent="0.3">
      <c r="A982" s="9">
        <f t="shared" si="30"/>
        <v>6</v>
      </c>
      <c r="B982" s="9">
        <f t="shared" si="31"/>
        <v>2</v>
      </c>
      <c r="C982" s="11">
        <v>30469</v>
      </c>
      <c r="D982" s="10">
        <v>110366.0859375</v>
      </c>
      <c r="E982" s="10">
        <v>110337.5703125</v>
      </c>
      <c r="F982" s="10">
        <v>121632.421875</v>
      </c>
      <c r="G982" s="10">
        <v>111548.578125</v>
      </c>
      <c r="H982" s="10">
        <v>111519.0625</v>
      </c>
      <c r="I982" s="10">
        <v>118333.734375</v>
      </c>
      <c r="J982" s="10">
        <v>199346.265625</v>
      </c>
      <c r="K982" s="10">
        <v>199337.234375</v>
      </c>
      <c r="L982" s="10">
        <v>203103.890625</v>
      </c>
      <c r="M982" s="10">
        <v>199624.828125</v>
      </c>
      <c r="N982" s="10">
        <v>199737.359375</v>
      </c>
      <c r="O982" s="10">
        <v>202994.90625</v>
      </c>
    </row>
    <row r="983" spans="1:15" x14ac:dyDescent="0.3">
      <c r="A983" s="9">
        <f t="shared" si="30"/>
        <v>6</v>
      </c>
      <c r="B983" s="9">
        <f t="shared" si="31"/>
        <v>3</v>
      </c>
      <c r="C983" s="11">
        <v>30470</v>
      </c>
      <c r="D983" s="10">
        <v>111185.71875</v>
      </c>
      <c r="E983" s="10">
        <v>111154.8671875</v>
      </c>
      <c r="F983" s="10">
        <v>122346.375</v>
      </c>
      <c r="G983" s="10">
        <v>112359.28125</v>
      </c>
      <c r="H983" s="10">
        <v>112333.375</v>
      </c>
      <c r="I983" s="10">
        <v>119086.671875</v>
      </c>
      <c r="J983" s="10">
        <v>202270.40625</v>
      </c>
      <c r="K983" s="10">
        <v>202261.375</v>
      </c>
      <c r="L983" s="10">
        <v>205539.203125</v>
      </c>
      <c r="M983" s="10">
        <v>202548.953125</v>
      </c>
      <c r="N983" s="10">
        <v>202661.484375</v>
      </c>
      <c r="O983" s="10">
        <v>205430.203125</v>
      </c>
    </row>
    <row r="984" spans="1:15" x14ac:dyDescent="0.3">
      <c r="A984" s="9">
        <f t="shared" si="30"/>
        <v>6</v>
      </c>
      <c r="B984" s="9">
        <f t="shared" si="31"/>
        <v>4</v>
      </c>
      <c r="C984" s="11">
        <v>30471</v>
      </c>
      <c r="D984" s="10">
        <v>112028.4296875</v>
      </c>
      <c r="E984" s="10">
        <v>111995.2421875</v>
      </c>
      <c r="F984" s="10">
        <v>123083.421875</v>
      </c>
      <c r="G984" s="10">
        <v>113193.078125</v>
      </c>
      <c r="H984" s="10">
        <v>113170.78125</v>
      </c>
      <c r="I984" s="10">
        <v>119862.7109375</v>
      </c>
      <c r="J984" s="10">
        <v>204967.3125</v>
      </c>
      <c r="K984" s="10">
        <v>204958.28125</v>
      </c>
      <c r="L984" s="10">
        <v>208235.890625</v>
      </c>
      <c r="M984" s="10">
        <v>205245.828125</v>
      </c>
      <c r="N984" s="10">
        <v>205358.359375</v>
      </c>
      <c r="O984" s="10">
        <v>208126.921875</v>
      </c>
    </row>
    <row r="985" spans="1:15" x14ac:dyDescent="0.3">
      <c r="A985" s="9">
        <f t="shared" si="30"/>
        <v>6</v>
      </c>
      <c r="B985" s="9">
        <f t="shared" si="31"/>
        <v>5</v>
      </c>
      <c r="C985" s="11">
        <v>30472</v>
      </c>
      <c r="D985" s="10">
        <v>112962.2890625</v>
      </c>
      <c r="E985" s="10">
        <v>112926.765625</v>
      </c>
      <c r="F985" s="10">
        <v>123911.625</v>
      </c>
      <c r="G985" s="10">
        <v>114118.0078125</v>
      </c>
      <c r="H985" s="10">
        <v>114099.328125</v>
      </c>
      <c r="I985" s="10">
        <v>120729.8984375</v>
      </c>
      <c r="J985" s="10">
        <v>207758.515625</v>
      </c>
      <c r="K985" s="10">
        <v>207749.484375</v>
      </c>
      <c r="L985" s="10">
        <v>211026.90625</v>
      </c>
      <c r="M985" s="10">
        <v>208037.03125</v>
      </c>
      <c r="N985" s="10">
        <v>208149.546875</v>
      </c>
      <c r="O985" s="10">
        <v>210917.921875</v>
      </c>
    </row>
    <row r="986" spans="1:15" x14ac:dyDescent="0.3">
      <c r="A986" s="9">
        <f t="shared" si="30"/>
        <v>6</v>
      </c>
      <c r="B986" s="9">
        <f t="shared" si="31"/>
        <v>6</v>
      </c>
      <c r="C986" s="11">
        <v>30473</v>
      </c>
      <c r="D986" s="10">
        <v>113896.0390625</v>
      </c>
      <c r="E986" s="10">
        <v>113858.1796875</v>
      </c>
      <c r="F986" s="10">
        <v>124739.7421875</v>
      </c>
      <c r="G986" s="10">
        <v>115042.8359375</v>
      </c>
      <c r="H986" s="10">
        <v>115027.765625</v>
      </c>
      <c r="I986" s="10">
        <v>121596.984375</v>
      </c>
      <c r="J986" s="10">
        <v>210637.859375</v>
      </c>
      <c r="K986" s="10">
        <v>210628.828125</v>
      </c>
      <c r="L986" s="10">
        <v>213906.046875</v>
      </c>
      <c r="M986" s="10">
        <v>210916.34375</v>
      </c>
      <c r="N986" s="10">
        <v>211028.84375</v>
      </c>
      <c r="O986" s="10">
        <v>213797.078125</v>
      </c>
    </row>
    <row r="987" spans="1:15" x14ac:dyDescent="0.3">
      <c r="A987" s="9">
        <f t="shared" si="30"/>
        <v>6</v>
      </c>
      <c r="B987" s="9">
        <f t="shared" si="31"/>
        <v>7</v>
      </c>
      <c r="C987" s="11">
        <v>30474</v>
      </c>
      <c r="D987" s="10">
        <v>114829.671875</v>
      </c>
      <c r="E987" s="10">
        <v>114789.4765625</v>
      </c>
      <c r="F987" s="10">
        <v>126361.15625</v>
      </c>
      <c r="G987" s="10">
        <v>115967.546875</v>
      </c>
      <c r="H987" s="10">
        <v>115956.09375</v>
      </c>
      <c r="I987" s="10">
        <v>123257.375</v>
      </c>
      <c r="J987" s="10">
        <v>213517.328125</v>
      </c>
      <c r="K987" s="10">
        <v>213508.3125</v>
      </c>
      <c r="L987" s="10">
        <v>215178</v>
      </c>
      <c r="M987" s="10">
        <v>213795.8125</v>
      </c>
      <c r="N987" s="10">
        <v>213908.3125</v>
      </c>
      <c r="O987" s="10">
        <v>215178</v>
      </c>
    </row>
    <row r="988" spans="1:15" x14ac:dyDescent="0.3">
      <c r="A988" s="9">
        <f t="shared" si="30"/>
        <v>6</v>
      </c>
      <c r="B988" s="9">
        <f t="shared" si="31"/>
        <v>8</v>
      </c>
      <c r="C988" s="11">
        <v>30475</v>
      </c>
      <c r="D988" s="10">
        <v>116556.6015625</v>
      </c>
      <c r="E988" s="10">
        <v>116514.0703125</v>
      </c>
      <c r="F988" s="10">
        <v>127982.3984375</v>
      </c>
      <c r="G988" s="10">
        <v>117685.5546875</v>
      </c>
      <c r="H988" s="10">
        <v>117677.7109375</v>
      </c>
      <c r="I988" s="10">
        <v>124917.5859375</v>
      </c>
      <c r="J988" s="10">
        <v>215178</v>
      </c>
      <c r="K988" s="10">
        <v>215178</v>
      </c>
      <c r="L988" s="10">
        <v>215178</v>
      </c>
      <c r="M988" s="10">
        <v>215178</v>
      </c>
      <c r="N988" s="10">
        <v>215178</v>
      </c>
      <c r="O988" s="10">
        <v>215178</v>
      </c>
    </row>
    <row r="989" spans="1:15" x14ac:dyDescent="0.3">
      <c r="A989" s="9">
        <f t="shared" si="30"/>
        <v>6</v>
      </c>
      <c r="B989" s="9">
        <f t="shared" si="31"/>
        <v>9</v>
      </c>
      <c r="C989" s="11">
        <v>30476</v>
      </c>
      <c r="D989" s="10">
        <v>118283.328125</v>
      </c>
      <c r="E989" s="10">
        <v>118238.4609375</v>
      </c>
      <c r="F989" s="10">
        <v>129603.453125</v>
      </c>
      <c r="G989" s="10">
        <v>119403.359375</v>
      </c>
      <c r="H989" s="10">
        <v>119399.125</v>
      </c>
      <c r="I989" s="10">
        <v>126577.6015625</v>
      </c>
      <c r="J989" s="10">
        <v>215178</v>
      </c>
      <c r="K989" s="10">
        <v>215178</v>
      </c>
      <c r="L989" s="10">
        <v>215178</v>
      </c>
      <c r="M989" s="10">
        <v>215178</v>
      </c>
      <c r="N989" s="10">
        <v>215178</v>
      </c>
      <c r="O989" s="10">
        <v>215178</v>
      </c>
    </row>
    <row r="990" spans="1:15" x14ac:dyDescent="0.3">
      <c r="A990" s="9">
        <f t="shared" si="30"/>
        <v>6</v>
      </c>
      <c r="B990" s="9">
        <f t="shared" si="31"/>
        <v>10</v>
      </c>
      <c r="C990" s="11">
        <v>30477</v>
      </c>
      <c r="D990" s="10">
        <v>120009.84375</v>
      </c>
      <c r="E990" s="10">
        <v>119962.640625</v>
      </c>
      <c r="F990" s="10">
        <v>131224.328125</v>
      </c>
      <c r="G990" s="10">
        <v>121120.96875</v>
      </c>
      <c r="H990" s="10">
        <v>121120.34375</v>
      </c>
      <c r="I990" s="10">
        <v>128237.4375</v>
      </c>
      <c r="J990" s="10">
        <v>215178</v>
      </c>
      <c r="K990" s="10">
        <v>215178</v>
      </c>
      <c r="L990" s="10">
        <v>215178</v>
      </c>
      <c r="M990" s="10">
        <v>215178</v>
      </c>
      <c r="N990" s="10">
        <v>215178</v>
      </c>
      <c r="O990" s="10">
        <v>215178</v>
      </c>
    </row>
    <row r="991" spans="1:15" x14ac:dyDescent="0.3">
      <c r="A991" s="9">
        <f t="shared" si="30"/>
        <v>6</v>
      </c>
      <c r="B991" s="9">
        <f t="shared" si="31"/>
        <v>11</v>
      </c>
      <c r="C991" s="11">
        <v>30478</v>
      </c>
      <c r="D991" s="10">
        <v>121736.171875</v>
      </c>
      <c r="E991" s="10">
        <v>121686.6328125</v>
      </c>
      <c r="F991" s="10">
        <v>132845.015625</v>
      </c>
      <c r="G991" s="10">
        <v>122838.375</v>
      </c>
      <c r="H991" s="10">
        <v>122841.359375</v>
      </c>
      <c r="I991" s="10">
        <v>129897.078125</v>
      </c>
      <c r="J991" s="10">
        <v>215178</v>
      </c>
      <c r="K991" s="10">
        <v>215178</v>
      </c>
      <c r="L991" s="10">
        <v>215178</v>
      </c>
      <c r="M991" s="10">
        <v>215178</v>
      </c>
      <c r="N991" s="10">
        <v>215178</v>
      </c>
      <c r="O991" s="10">
        <v>215178</v>
      </c>
    </row>
    <row r="992" spans="1:15" x14ac:dyDescent="0.3">
      <c r="A992" s="9">
        <f t="shared" si="30"/>
        <v>6</v>
      </c>
      <c r="B992" s="9">
        <f t="shared" si="31"/>
        <v>12</v>
      </c>
      <c r="C992" s="11">
        <v>30479</v>
      </c>
      <c r="D992" s="10">
        <v>123462.3046875</v>
      </c>
      <c r="E992" s="10">
        <v>123410.4296875</v>
      </c>
      <c r="F992" s="10">
        <v>134465.53125</v>
      </c>
      <c r="G992" s="10">
        <v>124555.59375</v>
      </c>
      <c r="H992" s="10">
        <v>124562.1875</v>
      </c>
      <c r="I992" s="10">
        <v>131556.53125</v>
      </c>
      <c r="J992" s="10">
        <v>215178</v>
      </c>
      <c r="K992" s="10">
        <v>215178</v>
      </c>
      <c r="L992" s="10">
        <v>215178</v>
      </c>
      <c r="M992" s="10">
        <v>215178</v>
      </c>
      <c r="N992" s="10">
        <v>215178</v>
      </c>
      <c r="O992" s="10">
        <v>215178</v>
      </c>
    </row>
    <row r="993" spans="1:15" x14ac:dyDescent="0.3">
      <c r="A993" s="9">
        <f t="shared" si="30"/>
        <v>6</v>
      </c>
      <c r="B993" s="9">
        <f t="shared" si="31"/>
        <v>13</v>
      </c>
      <c r="C993" s="11">
        <v>30480</v>
      </c>
      <c r="D993" s="10">
        <v>125188.234375</v>
      </c>
      <c r="E993" s="10">
        <v>125134.03125</v>
      </c>
      <c r="F993" s="10">
        <v>134993</v>
      </c>
      <c r="G993" s="10">
        <v>126272.625</v>
      </c>
      <c r="H993" s="10">
        <v>126282.828125</v>
      </c>
      <c r="I993" s="10">
        <v>133215.8125</v>
      </c>
      <c r="J993" s="10">
        <v>215178</v>
      </c>
      <c r="K993" s="10">
        <v>215178</v>
      </c>
      <c r="L993" s="10">
        <v>215178</v>
      </c>
      <c r="M993" s="10">
        <v>215178</v>
      </c>
      <c r="N993" s="10">
        <v>215178</v>
      </c>
      <c r="O993" s="10">
        <v>215178</v>
      </c>
    </row>
    <row r="994" spans="1:15" x14ac:dyDescent="0.3">
      <c r="A994" s="9">
        <f t="shared" si="30"/>
        <v>6</v>
      </c>
      <c r="B994" s="9">
        <f t="shared" si="31"/>
        <v>14</v>
      </c>
      <c r="C994" s="11">
        <v>30481</v>
      </c>
      <c r="D994" s="10">
        <v>126913.9765625</v>
      </c>
      <c r="E994" s="10">
        <v>126857.4375</v>
      </c>
      <c r="F994" s="10">
        <v>134993</v>
      </c>
      <c r="G994" s="10">
        <v>127989.453125</v>
      </c>
      <c r="H994" s="10">
        <v>128003.265625</v>
      </c>
      <c r="I994" s="10">
        <v>134874.90625</v>
      </c>
      <c r="J994" s="10">
        <v>215178</v>
      </c>
      <c r="K994" s="10">
        <v>215178</v>
      </c>
      <c r="L994" s="10">
        <v>215178</v>
      </c>
      <c r="M994" s="10">
        <v>215178</v>
      </c>
      <c r="N994" s="10">
        <v>215178</v>
      </c>
      <c r="O994" s="10">
        <v>215178</v>
      </c>
    </row>
    <row r="995" spans="1:15" x14ac:dyDescent="0.3">
      <c r="A995" s="9">
        <f t="shared" si="30"/>
        <v>6</v>
      </c>
      <c r="B995" s="9">
        <f t="shared" si="31"/>
        <v>15</v>
      </c>
      <c r="C995" s="11">
        <v>30482</v>
      </c>
      <c r="D995" s="10">
        <v>128639.5234375</v>
      </c>
      <c r="E995" s="10">
        <v>128580.6484375</v>
      </c>
      <c r="F995" s="10">
        <v>134993</v>
      </c>
      <c r="G995" s="10">
        <v>129706.09375</v>
      </c>
      <c r="H995" s="10">
        <v>129723.515625</v>
      </c>
      <c r="I995" s="10">
        <v>134993</v>
      </c>
      <c r="J995" s="10">
        <v>215178</v>
      </c>
      <c r="K995" s="10">
        <v>215178</v>
      </c>
      <c r="L995" s="10">
        <v>215178</v>
      </c>
      <c r="M995" s="10">
        <v>215178</v>
      </c>
      <c r="N995" s="10">
        <v>215178</v>
      </c>
      <c r="O995" s="10">
        <v>215178</v>
      </c>
    </row>
    <row r="996" spans="1:15" x14ac:dyDescent="0.3">
      <c r="A996" s="9">
        <f t="shared" si="30"/>
        <v>6</v>
      </c>
      <c r="B996" s="9">
        <f t="shared" si="31"/>
        <v>16</v>
      </c>
      <c r="C996" s="11">
        <v>30483</v>
      </c>
      <c r="D996" s="10">
        <v>130364.875</v>
      </c>
      <c r="E996" s="10">
        <v>130303.6640625</v>
      </c>
      <c r="F996" s="10">
        <v>134993</v>
      </c>
      <c r="G996" s="10">
        <v>131422.53125</v>
      </c>
      <c r="H996" s="10">
        <v>131443.5625</v>
      </c>
      <c r="I996" s="10">
        <v>134993</v>
      </c>
      <c r="J996" s="10">
        <v>215178</v>
      </c>
      <c r="K996" s="10">
        <v>215178</v>
      </c>
      <c r="L996" s="10">
        <v>215178</v>
      </c>
      <c r="M996" s="10">
        <v>215178</v>
      </c>
      <c r="N996" s="10">
        <v>215178</v>
      </c>
      <c r="O996" s="10">
        <v>215178</v>
      </c>
    </row>
    <row r="997" spans="1:15" x14ac:dyDescent="0.3">
      <c r="A997" s="9">
        <f t="shared" si="30"/>
        <v>6</v>
      </c>
      <c r="B997" s="9">
        <f t="shared" si="31"/>
        <v>17</v>
      </c>
      <c r="C997" s="11">
        <v>30484</v>
      </c>
      <c r="D997" s="10">
        <v>132090.03125</v>
      </c>
      <c r="E997" s="10">
        <v>132026.484375</v>
      </c>
      <c r="F997" s="10">
        <v>134993</v>
      </c>
      <c r="G997" s="10">
        <v>133138.796875</v>
      </c>
      <c r="H997" s="10">
        <v>133163.421875</v>
      </c>
      <c r="I997" s="10">
        <v>134993</v>
      </c>
      <c r="J997" s="10">
        <v>215178</v>
      </c>
      <c r="K997" s="10">
        <v>215178</v>
      </c>
      <c r="L997" s="10">
        <v>215178</v>
      </c>
      <c r="M997" s="10">
        <v>215178</v>
      </c>
      <c r="N997" s="10">
        <v>215178</v>
      </c>
      <c r="O997" s="10">
        <v>215178</v>
      </c>
    </row>
    <row r="998" spans="1:15" x14ac:dyDescent="0.3">
      <c r="A998" s="9">
        <f t="shared" si="30"/>
        <v>6</v>
      </c>
      <c r="B998" s="9">
        <f t="shared" si="31"/>
        <v>18</v>
      </c>
      <c r="C998" s="11">
        <v>30485</v>
      </c>
      <c r="D998" s="10">
        <v>133815</v>
      </c>
      <c r="E998" s="10">
        <v>133749.125</v>
      </c>
      <c r="F998" s="10">
        <v>134993</v>
      </c>
      <c r="G998" s="10">
        <v>134854.859375</v>
      </c>
      <c r="H998" s="10">
        <v>134883.109375</v>
      </c>
      <c r="I998" s="10">
        <v>134993</v>
      </c>
      <c r="J998" s="10">
        <v>215178</v>
      </c>
      <c r="K998" s="10">
        <v>215178</v>
      </c>
      <c r="L998" s="10">
        <v>215178</v>
      </c>
      <c r="M998" s="10">
        <v>215178</v>
      </c>
      <c r="N998" s="10">
        <v>215178</v>
      </c>
      <c r="O998" s="10">
        <v>215178</v>
      </c>
    </row>
    <row r="999" spans="1:15" x14ac:dyDescent="0.3">
      <c r="A999" s="9">
        <f t="shared" si="30"/>
        <v>6</v>
      </c>
      <c r="B999" s="9">
        <f t="shared" si="31"/>
        <v>19</v>
      </c>
      <c r="C999" s="11">
        <v>30486</v>
      </c>
      <c r="D999" s="10">
        <v>134993</v>
      </c>
      <c r="E999" s="10">
        <v>134993</v>
      </c>
      <c r="F999" s="10">
        <v>134993</v>
      </c>
      <c r="G999" s="10">
        <v>134993</v>
      </c>
      <c r="H999" s="10">
        <v>134993</v>
      </c>
      <c r="I999" s="10">
        <v>134993</v>
      </c>
      <c r="J999" s="10">
        <v>215178</v>
      </c>
      <c r="K999" s="10">
        <v>215178</v>
      </c>
      <c r="L999" s="10">
        <v>215178</v>
      </c>
      <c r="M999" s="10">
        <v>215178</v>
      </c>
      <c r="N999" s="10">
        <v>215178</v>
      </c>
      <c r="O999" s="10">
        <v>215178</v>
      </c>
    </row>
    <row r="1000" spans="1:15" x14ac:dyDescent="0.3">
      <c r="A1000" s="9">
        <f t="shared" si="30"/>
        <v>6</v>
      </c>
      <c r="B1000" s="9">
        <f t="shared" si="31"/>
        <v>20</v>
      </c>
      <c r="C1000" s="11">
        <v>30487</v>
      </c>
      <c r="D1000" s="10">
        <v>134993</v>
      </c>
      <c r="E1000" s="10">
        <v>134993</v>
      </c>
      <c r="F1000" s="10">
        <v>134993</v>
      </c>
      <c r="G1000" s="10">
        <v>134993</v>
      </c>
      <c r="H1000" s="10">
        <v>134993</v>
      </c>
      <c r="I1000" s="10">
        <v>134993</v>
      </c>
      <c r="J1000" s="10">
        <v>215178</v>
      </c>
      <c r="K1000" s="10">
        <v>215178</v>
      </c>
      <c r="L1000" s="10">
        <v>215178</v>
      </c>
      <c r="M1000" s="10">
        <v>215178</v>
      </c>
      <c r="N1000" s="10">
        <v>215178</v>
      </c>
      <c r="O1000" s="10">
        <v>215178</v>
      </c>
    </row>
    <row r="1001" spans="1:15" x14ac:dyDescent="0.3">
      <c r="A1001" s="9">
        <f t="shared" si="30"/>
        <v>6</v>
      </c>
      <c r="B1001" s="9">
        <f t="shared" si="31"/>
        <v>21</v>
      </c>
      <c r="C1001" s="11">
        <v>30488</v>
      </c>
      <c r="D1001" s="10">
        <v>134993</v>
      </c>
      <c r="E1001" s="10">
        <v>134993</v>
      </c>
      <c r="F1001" s="10">
        <v>134993</v>
      </c>
      <c r="G1001" s="10">
        <v>134993</v>
      </c>
      <c r="H1001" s="10">
        <v>134993</v>
      </c>
      <c r="I1001" s="10">
        <v>134993</v>
      </c>
      <c r="J1001" s="10">
        <v>215178</v>
      </c>
      <c r="K1001" s="10">
        <v>215178</v>
      </c>
      <c r="L1001" s="10">
        <v>215178</v>
      </c>
      <c r="M1001" s="10">
        <v>215178</v>
      </c>
      <c r="N1001" s="10">
        <v>215178</v>
      </c>
      <c r="O1001" s="10">
        <v>215178</v>
      </c>
    </row>
    <row r="1002" spans="1:15" x14ac:dyDescent="0.3">
      <c r="A1002" s="9">
        <f t="shared" si="30"/>
        <v>6</v>
      </c>
      <c r="B1002" s="9">
        <f t="shared" si="31"/>
        <v>22</v>
      </c>
      <c r="C1002" s="11">
        <v>30489</v>
      </c>
      <c r="D1002" s="10">
        <v>134993</v>
      </c>
      <c r="E1002" s="10">
        <v>134993</v>
      </c>
      <c r="F1002" s="10">
        <v>134993</v>
      </c>
      <c r="G1002" s="10">
        <v>134993</v>
      </c>
      <c r="H1002" s="10">
        <v>134993</v>
      </c>
      <c r="I1002" s="10">
        <v>134993</v>
      </c>
      <c r="J1002" s="10">
        <v>215178</v>
      </c>
      <c r="K1002" s="10">
        <v>215178</v>
      </c>
      <c r="L1002" s="10">
        <v>215178</v>
      </c>
      <c r="M1002" s="10">
        <v>215178</v>
      </c>
      <c r="N1002" s="10">
        <v>215178</v>
      </c>
      <c r="O1002" s="10">
        <v>215178</v>
      </c>
    </row>
    <row r="1003" spans="1:15" x14ac:dyDescent="0.3">
      <c r="A1003" s="9">
        <f t="shared" si="30"/>
        <v>6</v>
      </c>
      <c r="B1003" s="9">
        <f t="shared" si="31"/>
        <v>23</v>
      </c>
      <c r="C1003" s="11">
        <v>30490</v>
      </c>
      <c r="D1003" s="10">
        <v>134993</v>
      </c>
      <c r="E1003" s="10">
        <v>134993</v>
      </c>
      <c r="F1003" s="10">
        <v>134993</v>
      </c>
      <c r="G1003" s="10">
        <v>134993</v>
      </c>
      <c r="H1003" s="10">
        <v>134993</v>
      </c>
      <c r="I1003" s="10">
        <v>134993</v>
      </c>
      <c r="J1003" s="10">
        <v>215178</v>
      </c>
      <c r="K1003" s="10">
        <v>215178</v>
      </c>
      <c r="L1003" s="10">
        <v>215178</v>
      </c>
      <c r="M1003" s="10">
        <v>215178</v>
      </c>
      <c r="N1003" s="10">
        <v>215178</v>
      </c>
      <c r="O1003" s="10">
        <v>215178</v>
      </c>
    </row>
    <row r="1004" spans="1:15" x14ac:dyDescent="0.3">
      <c r="A1004" s="9">
        <f t="shared" si="30"/>
        <v>6</v>
      </c>
      <c r="B1004" s="9">
        <f t="shared" si="31"/>
        <v>24</v>
      </c>
      <c r="C1004" s="11">
        <v>30491</v>
      </c>
      <c r="D1004" s="10">
        <v>134993</v>
      </c>
      <c r="E1004" s="10">
        <v>134993</v>
      </c>
      <c r="F1004" s="10">
        <v>134993</v>
      </c>
      <c r="G1004" s="10">
        <v>134993</v>
      </c>
      <c r="H1004" s="10">
        <v>134993</v>
      </c>
      <c r="I1004" s="10">
        <v>134993</v>
      </c>
      <c r="J1004" s="10">
        <v>215178</v>
      </c>
      <c r="K1004" s="10">
        <v>215178</v>
      </c>
      <c r="L1004" s="10">
        <v>215178</v>
      </c>
      <c r="M1004" s="10">
        <v>215178</v>
      </c>
      <c r="N1004" s="10">
        <v>215178</v>
      </c>
      <c r="O1004" s="10">
        <v>215178</v>
      </c>
    </row>
    <row r="1005" spans="1:15" x14ac:dyDescent="0.3">
      <c r="A1005" s="9">
        <f t="shared" si="30"/>
        <v>6</v>
      </c>
      <c r="B1005" s="9">
        <f t="shared" si="31"/>
        <v>25</v>
      </c>
      <c r="C1005" s="11">
        <v>30492</v>
      </c>
      <c r="D1005" s="10">
        <v>134993</v>
      </c>
      <c r="E1005" s="10">
        <v>134993</v>
      </c>
      <c r="F1005" s="10">
        <v>134993</v>
      </c>
      <c r="G1005" s="10">
        <v>134993</v>
      </c>
      <c r="H1005" s="10">
        <v>134993</v>
      </c>
      <c r="I1005" s="10">
        <v>134993</v>
      </c>
      <c r="J1005" s="10">
        <v>215178</v>
      </c>
      <c r="K1005" s="10">
        <v>215178</v>
      </c>
      <c r="L1005" s="10">
        <v>215178</v>
      </c>
      <c r="M1005" s="10">
        <v>215178</v>
      </c>
      <c r="N1005" s="10">
        <v>215178</v>
      </c>
      <c r="O1005" s="10">
        <v>215178</v>
      </c>
    </row>
    <row r="1006" spans="1:15" x14ac:dyDescent="0.3">
      <c r="A1006" s="9">
        <f t="shared" si="30"/>
        <v>6</v>
      </c>
      <c r="B1006" s="9">
        <f t="shared" si="31"/>
        <v>26</v>
      </c>
      <c r="C1006" s="11">
        <v>30493</v>
      </c>
      <c r="D1006" s="10">
        <v>134993</v>
      </c>
      <c r="E1006" s="10">
        <v>134993</v>
      </c>
      <c r="F1006" s="10">
        <v>134993</v>
      </c>
      <c r="G1006" s="10">
        <v>134993</v>
      </c>
      <c r="H1006" s="10">
        <v>134993</v>
      </c>
      <c r="I1006" s="10">
        <v>134993</v>
      </c>
      <c r="J1006" s="10">
        <v>215178</v>
      </c>
      <c r="K1006" s="10">
        <v>215178</v>
      </c>
      <c r="L1006" s="10">
        <v>215178</v>
      </c>
      <c r="M1006" s="10">
        <v>215178</v>
      </c>
      <c r="N1006" s="10">
        <v>215178</v>
      </c>
      <c r="O1006" s="10">
        <v>215178</v>
      </c>
    </row>
    <row r="1007" spans="1:15" x14ac:dyDescent="0.3">
      <c r="A1007" s="9">
        <f t="shared" si="30"/>
        <v>6</v>
      </c>
      <c r="B1007" s="9">
        <f t="shared" si="31"/>
        <v>27</v>
      </c>
      <c r="C1007" s="11">
        <v>30494</v>
      </c>
      <c r="D1007" s="10">
        <v>134993</v>
      </c>
      <c r="E1007" s="10">
        <v>134993</v>
      </c>
      <c r="F1007" s="10">
        <v>134993</v>
      </c>
      <c r="G1007" s="10">
        <v>134993</v>
      </c>
      <c r="H1007" s="10">
        <v>134993</v>
      </c>
      <c r="I1007" s="10">
        <v>134993</v>
      </c>
      <c r="J1007" s="10">
        <v>215178</v>
      </c>
      <c r="K1007" s="10">
        <v>215178</v>
      </c>
      <c r="L1007" s="10">
        <v>215178</v>
      </c>
      <c r="M1007" s="10">
        <v>215178</v>
      </c>
      <c r="N1007" s="10">
        <v>215178</v>
      </c>
      <c r="O1007" s="10">
        <v>215178</v>
      </c>
    </row>
    <row r="1008" spans="1:15" x14ac:dyDescent="0.3">
      <c r="A1008" s="9">
        <f t="shared" si="30"/>
        <v>6</v>
      </c>
      <c r="B1008" s="9">
        <f t="shared" si="31"/>
        <v>28</v>
      </c>
      <c r="C1008" s="11">
        <v>30495</v>
      </c>
      <c r="D1008" s="10">
        <v>134993</v>
      </c>
      <c r="E1008" s="10">
        <v>134993</v>
      </c>
      <c r="F1008" s="10">
        <v>134993</v>
      </c>
      <c r="G1008" s="10">
        <v>134993</v>
      </c>
      <c r="H1008" s="10">
        <v>134993</v>
      </c>
      <c r="I1008" s="10">
        <v>134993</v>
      </c>
      <c r="J1008" s="10">
        <v>215178</v>
      </c>
      <c r="K1008" s="10">
        <v>215178</v>
      </c>
      <c r="L1008" s="10">
        <v>215178</v>
      </c>
      <c r="M1008" s="10">
        <v>215178</v>
      </c>
      <c r="N1008" s="10">
        <v>215178</v>
      </c>
      <c r="O1008" s="10">
        <v>215178</v>
      </c>
    </row>
    <row r="1009" spans="1:15" x14ac:dyDescent="0.3">
      <c r="A1009" s="9">
        <f t="shared" si="30"/>
        <v>6</v>
      </c>
      <c r="B1009" s="9">
        <f t="shared" si="31"/>
        <v>29</v>
      </c>
      <c r="C1009" s="11">
        <v>30496</v>
      </c>
      <c r="D1009" s="10">
        <v>134993</v>
      </c>
      <c r="E1009" s="10">
        <v>134993</v>
      </c>
      <c r="F1009" s="10">
        <v>134993</v>
      </c>
      <c r="G1009" s="10">
        <v>134993</v>
      </c>
      <c r="H1009" s="10">
        <v>134993</v>
      </c>
      <c r="I1009" s="10">
        <v>134993</v>
      </c>
      <c r="J1009" s="10">
        <v>215178</v>
      </c>
      <c r="K1009" s="10">
        <v>215178</v>
      </c>
      <c r="L1009" s="10">
        <v>215178</v>
      </c>
      <c r="M1009" s="10">
        <v>215178</v>
      </c>
      <c r="N1009" s="10">
        <v>215178</v>
      </c>
      <c r="O1009" s="10">
        <v>215178</v>
      </c>
    </row>
    <row r="1010" spans="1:15" x14ac:dyDescent="0.3">
      <c r="A1010" s="9">
        <f t="shared" si="30"/>
        <v>6</v>
      </c>
      <c r="B1010" s="9">
        <f t="shared" si="31"/>
        <v>30</v>
      </c>
      <c r="C1010" s="11">
        <v>30497</v>
      </c>
      <c r="D1010" s="10">
        <v>134993</v>
      </c>
      <c r="E1010" s="10">
        <v>134993</v>
      </c>
      <c r="F1010" s="10">
        <v>134993</v>
      </c>
      <c r="G1010" s="10">
        <v>134993</v>
      </c>
      <c r="H1010" s="10">
        <v>134993</v>
      </c>
      <c r="I1010" s="10">
        <v>134993</v>
      </c>
      <c r="J1010" s="10">
        <v>215178</v>
      </c>
      <c r="K1010" s="10">
        <v>215178</v>
      </c>
      <c r="L1010" s="10">
        <v>215178</v>
      </c>
      <c r="M1010" s="10">
        <v>215178</v>
      </c>
      <c r="N1010" s="10">
        <v>215178</v>
      </c>
      <c r="O1010" s="10">
        <v>215178</v>
      </c>
    </row>
    <row r="1011" spans="1:15" x14ac:dyDescent="0.3">
      <c r="A1011" s="9">
        <f t="shared" si="30"/>
        <v>7</v>
      </c>
      <c r="B1011" s="9">
        <f t="shared" si="31"/>
        <v>1</v>
      </c>
      <c r="C1011" s="11">
        <v>30498</v>
      </c>
      <c r="D1011" s="10">
        <v>134450.671875</v>
      </c>
      <c r="E1011" s="10">
        <v>134450.671875</v>
      </c>
      <c r="F1011" s="10">
        <v>134450.671875</v>
      </c>
      <c r="G1011" s="10">
        <v>134450.671875</v>
      </c>
      <c r="H1011" s="10">
        <v>134450.671875</v>
      </c>
      <c r="I1011" s="10">
        <v>134450.671875</v>
      </c>
      <c r="J1011" s="10">
        <v>215178</v>
      </c>
      <c r="K1011" s="10">
        <v>215178</v>
      </c>
      <c r="L1011" s="10">
        <v>215178</v>
      </c>
      <c r="M1011" s="10">
        <v>215178</v>
      </c>
      <c r="N1011" s="10">
        <v>215178</v>
      </c>
      <c r="O1011" s="10">
        <v>215178</v>
      </c>
    </row>
    <row r="1012" spans="1:15" x14ac:dyDescent="0.3">
      <c r="A1012" s="9">
        <f t="shared" si="30"/>
        <v>7</v>
      </c>
      <c r="B1012" s="9">
        <f t="shared" si="31"/>
        <v>2</v>
      </c>
      <c r="C1012" s="11">
        <v>30499</v>
      </c>
      <c r="D1012" s="10">
        <v>134629.046875</v>
      </c>
      <c r="E1012" s="10">
        <v>134628.328125</v>
      </c>
      <c r="F1012" s="10">
        <v>134613.234375</v>
      </c>
      <c r="G1012" s="10">
        <v>134627.78125</v>
      </c>
      <c r="H1012" s="10">
        <v>134626.546875</v>
      </c>
      <c r="I1012" s="10">
        <v>134614.9375</v>
      </c>
      <c r="J1012" s="10">
        <v>215178</v>
      </c>
      <c r="K1012" s="10">
        <v>215178</v>
      </c>
      <c r="L1012" s="10">
        <v>215178</v>
      </c>
      <c r="M1012" s="10">
        <v>215178</v>
      </c>
      <c r="N1012" s="10">
        <v>215178</v>
      </c>
      <c r="O1012" s="10">
        <v>215178</v>
      </c>
    </row>
    <row r="1013" spans="1:15" x14ac:dyDescent="0.3">
      <c r="A1013" s="9">
        <f t="shared" si="30"/>
        <v>7</v>
      </c>
      <c r="B1013" s="9">
        <f t="shared" si="31"/>
        <v>3</v>
      </c>
      <c r="C1013" s="11">
        <v>30500</v>
      </c>
      <c r="D1013" s="10">
        <v>134807.40625</v>
      </c>
      <c r="E1013" s="10">
        <v>134805.984375</v>
      </c>
      <c r="F1013" s="10">
        <v>134775.796875</v>
      </c>
      <c r="G1013" s="10">
        <v>134804.875</v>
      </c>
      <c r="H1013" s="10">
        <v>134802.40625</v>
      </c>
      <c r="I1013" s="10">
        <v>134779.203125</v>
      </c>
      <c r="J1013" s="10">
        <v>215178</v>
      </c>
      <c r="K1013" s="10">
        <v>215178</v>
      </c>
      <c r="L1013" s="10">
        <v>215178</v>
      </c>
      <c r="M1013" s="10">
        <v>215178</v>
      </c>
      <c r="N1013" s="10">
        <v>215178</v>
      </c>
      <c r="O1013" s="10">
        <v>215178</v>
      </c>
    </row>
    <row r="1014" spans="1:15" x14ac:dyDescent="0.3">
      <c r="A1014" s="9">
        <f t="shared" si="30"/>
        <v>7</v>
      </c>
      <c r="B1014" s="9">
        <f t="shared" si="31"/>
        <v>4</v>
      </c>
      <c r="C1014" s="11">
        <v>30501</v>
      </c>
      <c r="D1014" s="10">
        <v>134265.09375</v>
      </c>
      <c r="E1014" s="10">
        <v>134263.65625</v>
      </c>
      <c r="F1014" s="10">
        <v>134938.328125</v>
      </c>
      <c r="G1014" s="10">
        <v>134262.546875</v>
      </c>
      <c r="H1014" s="10">
        <v>134260.09375</v>
      </c>
      <c r="I1014" s="10">
        <v>134943.4375</v>
      </c>
      <c r="J1014" s="10">
        <v>215178</v>
      </c>
      <c r="K1014" s="10">
        <v>215178</v>
      </c>
      <c r="L1014" s="10">
        <v>215178</v>
      </c>
      <c r="M1014" s="10">
        <v>215178</v>
      </c>
      <c r="N1014" s="10">
        <v>215178</v>
      </c>
      <c r="O1014" s="10">
        <v>215178</v>
      </c>
    </row>
    <row r="1015" spans="1:15" x14ac:dyDescent="0.3">
      <c r="A1015" s="9">
        <f t="shared" si="30"/>
        <v>7</v>
      </c>
      <c r="B1015" s="9">
        <f t="shared" si="31"/>
        <v>5</v>
      </c>
      <c r="C1015" s="11">
        <v>30502</v>
      </c>
      <c r="D1015" s="10">
        <v>134443.5</v>
      </c>
      <c r="E1015" s="10">
        <v>134441.34375</v>
      </c>
      <c r="F1015" s="10">
        <v>134396</v>
      </c>
      <c r="G1015" s="10">
        <v>134439.6875</v>
      </c>
      <c r="H1015" s="10">
        <v>134436</v>
      </c>
      <c r="I1015" s="10">
        <v>134401.109375</v>
      </c>
      <c r="J1015" s="10">
        <v>215178</v>
      </c>
      <c r="K1015" s="10">
        <v>215178</v>
      </c>
      <c r="L1015" s="10">
        <v>215178</v>
      </c>
      <c r="M1015" s="10">
        <v>215178</v>
      </c>
      <c r="N1015" s="10">
        <v>215178</v>
      </c>
      <c r="O1015" s="10">
        <v>215178</v>
      </c>
    </row>
    <row r="1016" spans="1:15" x14ac:dyDescent="0.3">
      <c r="A1016" s="9">
        <f t="shared" si="30"/>
        <v>7</v>
      </c>
      <c r="B1016" s="9">
        <f t="shared" si="31"/>
        <v>6</v>
      </c>
      <c r="C1016" s="11">
        <v>30503</v>
      </c>
      <c r="D1016" s="10">
        <v>134621.875</v>
      </c>
      <c r="E1016" s="10">
        <v>134619.015625</v>
      </c>
      <c r="F1016" s="10">
        <v>134558.578125</v>
      </c>
      <c r="G1016" s="10">
        <v>134616.796875</v>
      </c>
      <c r="H1016" s="10">
        <v>134611.875</v>
      </c>
      <c r="I1016" s="10">
        <v>134565.390625</v>
      </c>
      <c r="J1016" s="10">
        <v>215178</v>
      </c>
      <c r="K1016" s="10">
        <v>215178</v>
      </c>
      <c r="L1016" s="10">
        <v>215178</v>
      </c>
      <c r="M1016" s="10">
        <v>215178</v>
      </c>
      <c r="N1016" s="10">
        <v>215178</v>
      </c>
      <c r="O1016" s="10">
        <v>215178</v>
      </c>
    </row>
    <row r="1017" spans="1:15" x14ac:dyDescent="0.3">
      <c r="A1017" s="9">
        <f t="shared" si="30"/>
        <v>7</v>
      </c>
      <c r="B1017" s="9">
        <f t="shared" si="31"/>
        <v>7</v>
      </c>
      <c r="C1017" s="11">
        <v>30504</v>
      </c>
      <c r="D1017" s="10">
        <v>134800.234375</v>
      </c>
      <c r="E1017" s="10">
        <v>134796.671875</v>
      </c>
      <c r="F1017" s="10">
        <v>134721.140625</v>
      </c>
      <c r="G1017" s="10">
        <v>134793.890625</v>
      </c>
      <c r="H1017" s="10">
        <v>134787.75</v>
      </c>
      <c r="I1017" s="10">
        <v>134729.65625</v>
      </c>
      <c r="J1017" s="10">
        <v>215178</v>
      </c>
      <c r="K1017" s="10">
        <v>215178</v>
      </c>
      <c r="L1017" s="10">
        <v>215178</v>
      </c>
      <c r="M1017" s="10">
        <v>215178</v>
      </c>
      <c r="N1017" s="10">
        <v>215178</v>
      </c>
      <c r="O1017" s="10">
        <v>215178</v>
      </c>
    </row>
    <row r="1018" spans="1:15" x14ac:dyDescent="0.3">
      <c r="A1018" s="9">
        <f t="shared" si="30"/>
        <v>7</v>
      </c>
      <c r="B1018" s="9">
        <f t="shared" si="31"/>
        <v>8</v>
      </c>
      <c r="C1018" s="11">
        <v>30505</v>
      </c>
      <c r="D1018" s="10">
        <v>134257.921875</v>
      </c>
      <c r="E1018" s="10">
        <v>134254.359375</v>
      </c>
      <c r="F1018" s="10">
        <v>134883.671875</v>
      </c>
      <c r="G1018" s="10">
        <v>134251.578125</v>
      </c>
      <c r="H1018" s="10">
        <v>134245.4375</v>
      </c>
      <c r="I1018" s="10">
        <v>134893.90625</v>
      </c>
      <c r="J1018" s="10">
        <v>215178</v>
      </c>
      <c r="K1018" s="10">
        <v>215178</v>
      </c>
      <c r="L1018" s="10">
        <v>215178</v>
      </c>
      <c r="M1018" s="10">
        <v>215178</v>
      </c>
      <c r="N1018" s="10">
        <v>215178</v>
      </c>
      <c r="O1018" s="10">
        <v>215178</v>
      </c>
    </row>
    <row r="1019" spans="1:15" x14ac:dyDescent="0.3">
      <c r="A1019" s="9">
        <f t="shared" si="30"/>
        <v>7</v>
      </c>
      <c r="B1019" s="9">
        <f t="shared" si="31"/>
        <v>9</v>
      </c>
      <c r="C1019" s="11">
        <v>30506</v>
      </c>
      <c r="D1019" s="10">
        <v>134223.453125</v>
      </c>
      <c r="E1019" s="10">
        <v>134219.15625</v>
      </c>
      <c r="F1019" s="10">
        <v>134341.359375</v>
      </c>
      <c r="G1019" s="10">
        <v>134215.828125</v>
      </c>
      <c r="H1019" s="10">
        <v>134208.453125</v>
      </c>
      <c r="I1019" s="10">
        <v>134351.578125</v>
      </c>
      <c r="J1019" s="10">
        <v>215178</v>
      </c>
      <c r="K1019" s="10">
        <v>215178</v>
      </c>
      <c r="L1019" s="10">
        <v>215178</v>
      </c>
      <c r="M1019" s="10">
        <v>215178</v>
      </c>
      <c r="N1019" s="10">
        <v>215178</v>
      </c>
      <c r="O1019" s="10">
        <v>215178</v>
      </c>
    </row>
    <row r="1020" spans="1:15" x14ac:dyDescent="0.3">
      <c r="A1020" s="9">
        <f t="shared" si="30"/>
        <v>7</v>
      </c>
      <c r="B1020" s="9">
        <f t="shared" si="31"/>
        <v>10</v>
      </c>
      <c r="C1020" s="11">
        <v>30507</v>
      </c>
      <c r="D1020" s="10">
        <v>134035.515625</v>
      </c>
      <c r="E1020" s="10">
        <v>134030.515625</v>
      </c>
      <c r="F1020" s="10">
        <v>134137.609375</v>
      </c>
      <c r="G1020" s="10">
        <v>134026.640625</v>
      </c>
      <c r="H1020" s="10">
        <v>134018.03125</v>
      </c>
      <c r="I1020" s="10">
        <v>134149.53125</v>
      </c>
      <c r="J1020" s="10">
        <v>215178</v>
      </c>
      <c r="K1020" s="10">
        <v>215178</v>
      </c>
      <c r="L1020" s="10">
        <v>215178</v>
      </c>
      <c r="M1020" s="10">
        <v>215178</v>
      </c>
      <c r="N1020" s="10">
        <v>215178</v>
      </c>
      <c r="O1020" s="10">
        <v>215178</v>
      </c>
    </row>
    <row r="1021" spans="1:15" x14ac:dyDescent="0.3">
      <c r="A1021" s="9">
        <f t="shared" si="30"/>
        <v>7</v>
      </c>
      <c r="B1021" s="9">
        <f t="shared" si="31"/>
        <v>11</v>
      </c>
      <c r="C1021" s="11">
        <v>30508</v>
      </c>
      <c r="D1021" s="10">
        <v>133873.765625</v>
      </c>
      <c r="E1021" s="10">
        <v>133868.046875</v>
      </c>
      <c r="F1021" s="10">
        <v>133960.03125</v>
      </c>
      <c r="G1021" s="10">
        <v>133863.609375</v>
      </c>
      <c r="H1021" s="10">
        <v>133853.78125</v>
      </c>
      <c r="I1021" s="10">
        <v>133973.671875</v>
      </c>
      <c r="J1021" s="10">
        <v>215178</v>
      </c>
      <c r="K1021" s="10">
        <v>215178</v>
      </c>
      <c r="L1021" s="10">
        <v>215178</v>
      </c>
      <c r="M1021" s="10">
        <v>215178</v>
      </c>
      <c r="N1021" s="10">
        <v>215178</v>
      </c>
      <c r="O1021" s="10">
        <v>215178</v>
      </c>
    </row>
    <row r="1022" spans="1:15" x14ac:dyDescent="0.3">
      <c r="A1022" s="9">
        <f t="shared" si="30"/>
        <v>7</v>
      </c>
      <c r="B1022" s="9">
        <f t="shared" si="31"/>
        <v>12</v>
      </c>
      <c r="C1022" s="11">
        <v>30509</v>
      </c>
      <c r="D1022" s="10">
        <v>133860.578125</v>
      </c>
      <c r="E1022" s="10">
        <v>133854.15625</v>
      </c>
      <c r="F1022" s="10">
        <v>133931.03125</v>
      </c>
      <c r="G1022" s="10">
        <v>133849.15625</v>
      </c>
      <c r="H1022" s="10">
        <v>133838.09375</v>
      </c>
      <c r="I1022" s="10">
        <v>133946.375</v>
      </c>
      <c r="J1022" s="10">
        <v>215178</v>
      </c>
      <c r="K1022" s="10">
        <v>215178</v>
      </c>
      <c r="L1022" s="10">
        <v>215178</v>
      </c>
      <c r="M1022" s="10">
        <v>215178</v>
      </c>
      <c r="N1022" s="10">
        <v>215178</v>
      </c>
      <c r="O1022" s="10">
        <v>215178</v>
      </c>
    </row>
    <row r="1023" spans="1:15" x14ac:dyDescent="0.3">
      <c r="A1023" s="9">
        <f t="shared" si="30"/>
        <v>7</v>
      </c>
      <c r="B1023" s="9">
        <f t="shared" si="31"/>
        <v>13</v>
      </c>
      <c r="C1023" s="11">
        <v>30510</v>
      </c>
      <c r="D1023" s="10">
        <v>133859.453125</v>
      </c>
      <c r="E1023" s="10">
        <v>133852.328125</v>
      </c>
      <c r="F1023" s="10">
        <v>133914.09375</v>
      </c>
      <c r="G1023" s="10">
        <v>133846.765625</v>
      </c>
      <c r="H1023" s="10">
        <v>133834.484375</v>
      </c>
      <c r="I1023" s="10">
        <v>133931.140625</v>
      </c>
      <c r="J1023" s="10">
        <v>215178</v>
      </c>
      <c r="K1023" s="10">
        <v>215178</v>
      </c>
      <c r="L1023" s="10">
        <v>215178</v>
      </c>
      <c r="M1023" s="10">
        <v>215178</v>
      </c>
      <c r="N1023" s="10">
        <v>215178</v>
      </c>
      <c r="O1023" s="10">
        <v>215178</v>
      </c>
    </row>
    <row r="1024" spans="1:15" x14ac:dyDescent="0.3">
      <c r="A1024" s="9">
        <f t="shared" si="30"/>
        <v>7</v>
      </c>
      <c r="B1024" s="9">
        <f t="shared" si="31"/>
        <v>14</v>
      </c>
      <c r="C1024" s="11">
        <v>30511</v>
      </c>
      <c r="D1024" s="10">
        <v>133808.453125</v>
      </c>
      <c r="E1024" s="10">
        <v>133800.609375</v>
      </c>
      <c r="F1024" s="10">
        <v>133847.28125</v>
      </c>
      <c r="G1024" s="10">
        <v>133794.5</v>
      </c>
      <c r="H1024" s="10">
        <v>133780.984375</v>
      </c>
      <c r="I1024" s="10">
        <v>133866.03125</v>
      </c>
      <c r="J1024" s="10">
        <v>215178</v>
      </c>
      <c r="K1024" s="10">
        <v>215178</v>
      </c>
      <c r="L1024" s="10">
        <v>215178</v>
      </c>
      <c r="M1024" s="10">
        <v>215178</v>
      </c>
      <c r="N1024" s="10">
        <v>215178</v>
      </c>
      <c r="O1024" s="10">
        <v>215178</v>
      </c>
    </row>
    <row r="1025" spans="1:15" x14ac:dyDescent="0.3">
      <c r="A1025" s="9">
        <f t="shared" si="30"/>
        <v>7</v>
      </c>
      <c r="B1025" s="9">
        <f t="shared" si="31"/>
        <v>15</v>
      </c>
      <c r="C1025" s="11">
        <v>30512</v>
      </c>
      <c r="D1025" s="10">
        <v>133597.53125</v>
      </c>
      <c r="E1025" s="10">
        <v>133588.96875</v>
      </c>
      <c r="F1025" s="10">
        <v>133620.546875</v>
      </c>
      <c r="G1025" s="10">
        <v>133582.3125</v>
      </c>
      <c r="H1025" s="10">
        <v>133567.5625</v>
      </c>
      <c r="I1025" s="10">
        <v>133641</v>
      </c>
      <c r="J1025" s="10">
        <v>215178</v>
      </c>
      <c r="K1025" s="10">
        <v>215178</v>
      </c>
      <c r="L1025" s="10">
        <v>215178</v>
      </c>
      <c r="M1025" s="10">
        <v>215178</v>
      </c>
      <c r="N1025" s="10">
        <v>215178</v>
      </c>
      <c r="O1025" s="10">
        <v>215178</v>
      </c>
    </row>
    <row r="1026" spans="1:15" x14ac:dyDescent="0.3">
      <c r="A1026" s="9">
        <f t="shared" si="30"/>
        <v>7</v>
      </c>
      <c r="B1026" s="9">
        <f t="shared" si="31"/>
        <v>16</v>
      </c>
      <c r="C1026" s="11">
        <v>30513</v>
      </c>
      <c r="D1026" s="10">
        <v>133161.53125</v>
      </c>
      <c r="E1026" s="10">
        <v>133152.25</v>
      </c>
      <c r="F1026" s="10">
        <v>133168.734375</v>
      </c>
      <c r="G1026" s="10">
        <v>133145.046875</v>
      </c>
      <c r="H1026" s="10">
        <v>133129.0625</v>
      </c>
      <c r="I1026" s="10">
        <v>133190.890625</v>
      </c>
      <c r="J1026" s="10">
        <v>215178</v>
      </c>
      <c r="K1026" s="10">
        <v>215178</v>
      </c>
      <c r="L1026" s="10">
        <v>215178</v>
      </c>
      <c r="M1026" s="10">
        <v>215178</v>
      </c>
      <c r="N1026" s="10">
        <v>215178</v>
      </c>
      <c r="O1026" s="10">
        <v>215178</v>
      </c>
    </row>
    <row r="1027" spans="1:15" x14ac:dyDescent="0.3">
      <c r="A1027" s="9">
        <f t="shared" si="30"/>
        <v>7</v>
      </c>
      <c r="B1027" s="9">
        <f t="shared" si="31"/>
        <v>17</v>
      </c>
      <c r="C1027" s="11">
        <v>30514</v>
      </c>
      <c r="D1027" s="10">
        <v>132621.390625</v>
      </c>
      <c r="E1027" s="10">
        <v>132612.109375</v>
      </c>
      <c r="F1027" s="10">
        <v>132625.3125</v>
      </c>
      <c r="G1027" s="10">
        <v>132604.90625</v>
      </c>
      <c r="H1027" s="10">
        <v>132588.921875</v>
      </c>
      <c r="I1027" s="10">
        <v>132649.1875</v>
      </c>
      <c r="J1027" s="10">
        <v>215176.015625</v>
      </c>
      <c r="K1027" s="10">
        <v>215176.015625</v>
      </c>
      <c r="L1027" s="10">
        <v>215176.015625</v>
      </c>
      <c r="M1027" s="10">
        <v>215176.015625</v>
      </c>
      <c r="N1027" s="10">
        <v>215176.015625</v>
      </c>
      <c r="O1027" s="10">
        <v>215176.015625</v>
      </c>
    </row>
    <row r="1028" spans="1:15" x14ac:dyDescent="0.3">
      <c r="A1028" s="9">
        <f t="shared" si="30"/>
        <v>7</v>
      </c>
      <c r="B1028" s="9">
        <f t="shared" si="31"/>
        <v>18</v>
      </c>
      <c r="C1028" s="11">
        <v>30515</v>
      </c>
      <c r="D1028" s="10">
        <v>132077.984375</v>
      </c>
      <c r="E1028" s="10">
        <v>132068</v>
      </c>
      <c r="F1028" s="10">
        <v>132066.109375</v>
      </c>
      <c r="G1028" s="10">
        <v>132060.234375</v>
      </c>
      <c r="H1028" s="10">
        <v>132043.03125</v>
      </c>
      <c r="I1028" s="10">
        <v>132091.671875</v>
      </c>
      <c r="J1028" s="10">
        <v>215054.203125</v>
      </c>
      <c r="K1028" s="10">
        <v>215054.203125</v>
      </c>
      <c r="L1028" s="10">
        <v>215054.203125</v>
      </c>
      <c r="M1028" s="10">
        <v>215054.203125</v>
      </c>
      <c r="N1028" s="10">
        <v>215054.203125</v>
      </c>
      <c r="O1028" s="10">
        <v>215054.203125</v>
      </c>
    </row>
    <row r="1029" spans="1:15" x14ac:dyDescent="0.3">
      <c r="A1029" s="9">
        <f t="shared" si="30"/>
        <v>7</v>
      </c>
      <c r="B1029" s="9">
        <f t="shared" si="31"/>
        <v>19</v>
      </c>
      <c r="C1029" s="11">
        <v>30516</v>
      </c>
      <c r="D1029" s="10">
        <v>131520.75</v>
      </c>
      <c r="E1029" s="10">
        <v>131510.0625</v>
      </c>
      <c r="F1029" s="10">
        <v>131493.0625</v>
      </c>
      <c r="G1029" s="10">
        <v>131501.734375</v>
      </c>
      <c r="H1029" s="10">
        <v>131483.296875</v>
      </c>
      <c r="I1029" s="10">
        <v>131520.328125</v>
      </c>
      <c r="J1029" s="10">
        <v>214916.171875</v>
      </c>
      <c r="K1029" s="10">
        <v>214916.171875</v>
      </c>
      <c r="L1029" s="10">
        <v>214916.171875</v>
      </c>
      <c r="M1029" s="10">
        <v>214916.171875</v>
      </c>
      <c r="N1029" s="10">
        <v>214916.171875</v>
      </c>
      <c r="O1029" s="10">
        <v>214916.171875</v>
      </c>
    </row>
    <row r="1030" spans="1:15" x14ac:dyDescent="0.3">
      <c r="A1030" s="9">
        <f t="shared" si="30"/>
        <v>7</v>
      </c>
      <c r="B1030" s="9">
        <f t="shared" si="31"/>
        <v>20</v>
      </c>
      <c r="C1030" s="11">
        <v>30517</v>
      </c>
      <c r="D1030" s="10">
        <v>130951.703125</v>
      </c>
      <c r="E1030" s="10">
        <v>130940.2890625</v>
      </c>
      <c r="F1030" s="10">
        <v>130908.203125</v>
      </c>
      <c r="G1030" s="10">
        <v>130931.40625</v>
      </c>
      <c r="H1030" s="10">
        <v>130911.75</v>
      </c>
      <c r="I1030" s="10">
        <v>130937.171875</v>
      </c>
      <c r="J1030" s="10">
        <v>214687.25</v>
      </c>
      <c r="K1030" s="10">
        <v>214687.25</v>
      </c>
      <c r="L1030" s="10">
        <v>214687.25</v>
      </c>
      <c r="M1030" s="10">
        <v>214687.25</v>
      </c>
      <c r="N1030" s="10">
        <v>214687.25</v>
      </c>
      <c r="O1030" s="10">
        <v>214687.25</v>
      </c>
    </row>
    <row r="1031" spans="1:15" x14ac:dyDescent="0.3">
      <c r="A1031" s="9">
        <f t="shared" si="30"/>
        <v>7</v>
      </c>
      <c r="B1031" s="9">
        <f t="shared" si="31"/>
        <v>21</v>
      </c>
      <c r="C1031" s="11">
        <v>30518</v>
      </c>
      <c r="D1031" s="10">
        <v>130376.765625</v>
      </c>
      <c r="E1031" s="10">
        <v>130364.640625</v>
      </c>
      <c r="F1031" s="10">
        <v>130317.46875</v>
      </c>
      <c r="G1031" s="10">
        <v>130355.2109375</v>
      </c>
      <c r="H1031" s="10">
        <v>130334.328125</v>
      </c>
      <c r="I1031" s="10">
        <v>130348.140625</v>
      </c>
      <c r="J1031" s="10">
        <v>214414.890625</v>
      </c>
      <c r="K1031" s="10">
        <v>214414.890625</v>
      </c>
      <c r="L1031" s="10">
        <v>214414.890625</v>
      </c>
      <c r="M1031" s="10">
        <v>214414.890625</v>
      </c>
      <c r="N1031" s="10">
        <v>214414.890625</v>
      </c>
      <c r="O1031" s="10">
        <v>214414.890625</v>
      </c>
    </row>
    <row r="1032" spans="1:15" x14ac:dyDescent="0.3">
      <c r="A1032" s="9">
        <f t="shared" si="30"/>
        <v>7</v>
      </c>
      <c r="B1032" s="9">
        <f t="shared" si="31"/>
        <v>22</v>
      </c>
      <c r="C1032" s="11">
        <v>30519</v>
      </c>
      <c r="D1032" s="10">
        <v>129799.921875</v>
      </c>
      <c r="E1032" s="10">
        <v>129787.0859375</v>
      </c>
      <c r="F1032" s="10">
        <v>129724.828125</v>
      </c>
      <c r="G1032" s="10">
        <v>129777.1015625</v>
      </c>
      <c r="H1032" s="10">
        <v>129754.9921875</v>
      </c>
      <c r="I1032" s="10">
        <v>129757.203125</v>
      </c>
      <c r="J1032" s="10">
        <v>214131.15625</v>
      </c>
      <c r="K1032" s="10">
        <v>214131.15625</v>
      </c>
      <c r="L1032" s="10">
        <v>214131.15625</v>
      </c>
      <c r="M1032" s="10">
        <v>214131.15625</v>
      </c>
      <c r="N1032" s="10">
        <v>214131.15625</v>
      </c>
      <c r="O1032" s="10">
        <v>214131.15625</v>
      </c>
    </row>
    <row r="1033" spans="1:15" x14ac:dyDescent="0.3">
      <c r="A1033" s="9">
        <f t="shared" ref="A1033:A1096" si="32">MONTH(C1033)</f>
        <v>7</v>
      </c>
      <c r="B1033" s="9">
        <f t="shared" ref="B1033:B1096" si="33">DAY(C1033)</f>
        <v>23</v>
      </c>
      <c r="C1033" s="11">
        <v>30520</v>
      </c>
      <c r="D1033" s="10">
        <v>129219.1875</v>
      </c>
      <c r="E1033" s="10">
        <v>129205.640625</v>
      </c>
      <c r="F1033" s="10">
        <v>129128.296875</v>
      </c>
      <c r="G1033" s="10">
        <v>129195.1015625</v>
      </c>
      <c r="H1033" s="10">
        <v>129171.765625</v>
      </c>
      <c r="I1033" s="10">
        <v>129162.3671875</v>
      </c>
      <c r="J1033" s="10">
        <v>213841.109375</v>
      </c>
      <c r="K1033" s="10">
        <v>213841.109375</v>
      </c>
      <c r="L1033" s="10">
        <v>213841.109375</v>
      </c>
      <c r="M1033" s="10">
        <v>213841.109375</v>
      </c>
      <c r="N1033" s="10">
        <v>213841.109375</v>
      </c>
      <c r="O1033" s="10">
        <v>213841.109375</v>
      </c>
    </row>
    <row r="1034" spans="1:15" x14ac:dyDescent="0.3">
      <c r="A1034" s="9">
        <f t="shared" si="32"/>
        <v>7</v>
      </c>
      <c r="B1034" s="9">
        <f t="shared" si="33"/>
        <v>24</v>
      </c>
      <c r="C1034" s="11">
        <v>30521</v>
      </c>
      <c r="D1034" s="10">
        <v>128634.5625</v>
      </c>
      <c r="E1034" s="10">
        <v>128620.3046875</v>
      </c>
      <c r="F1034" s="10">
        <v>128527.8671875</v>
      </c>
      <c r="G1034" s="10">
        <v>128609.2109375</v>
      </c>
      <c r="H1034" s="10">
        <v>128584.640625</v>
      </c>
      <c r="I1034" s="10">
        <v>128563.6484375</v>
      </c>
      <c r="J1034" s="10">
        <v>213542.28125</v>
      </c>
      <c r="K1034" s="10">
        <v>213542.28125</v>
      </c>
      <c r="L1034" s="10">
        <v>213542.28125</v>
      </c>
      <c r="M1034" s="10">
        <v>213542.28125</v>
      </c>
      <c r="N1034" s="10">
        <v>213542.28125</v>
      </c>
      <c r="O1034" s="10">
        <v>213542.28125</v>
      </c>
    </row>
    <row r="1035" spans="1:15" x14ac:dyDescent="0.3">
      <c r="A1035" s="9">
        <f t="shared" si="32"/>
        <v>7</v>
      </c>
      <c r="B1035" s="9">
        <f t="shared" si="33"/>
        <v>25</v>
      </c>
      <c r="C1035" s="11">
        <v>30522</v>
      </c>
      <c r="D1035" s="10">
        <v>128044.0625</v>
      </c>
      <c r="E1035" s="10">
        <v>128029.0859375</v>
      </c>
      <c r="F1035" s="10">
        <v>127921.578125</v>
      </c>
      <c r="G1035" s="10">
        <v>128017.4375</v>
      </c>
      <c r="H1035" s="10">
        <v>127991.6484375</v>
      </c>
      <c r="I1035" s="10">
        <v>127959.0546875</v>
      </c>
      <c r="J1035" s="10">
        <v>213214.03125</v>
      </c>
      <c r="K1035" s="10">
        <v>213214.03125</v>
      </c>
      <c r="L1035" s="10">
        <v>213214.03125</v>
      </c>
      <c r="M1035" s="10">
        <v>213214.03125</v>
      </c>
      <c r="N1035" s="10">
        <v>213214.03125</v>
      </c>
      <c r="O1035" s="10">
        <v>213214.03125</v>
      </c>
    </row>
    <row r="1036" spans="1:15" x14ac:dyDescent="0.3">
      <c r="A1036" s="9">
        <f t="shared" si="32"/>
        <v>7</v>
      </c>
      <c r="B1036" s="9">
        <f t="shared" si="33"/>
        <v>26</v>
      </c>
      <c r="C1036" s="11">
        <v>30523</v>
      </c>
      <c r="D1036" s="10">
        <v>127445.703125</v>
      </c>
      <c r="E1036" s="10">
        <v>127430.015625</v>
      </c>
      <c r="F1036" s="10">
        <v>127307.4296875</v>
      </c>
      <c r="G1036" s="10">
        <v>127417.8203125</v>
      </c>
      <c r="H1036" s="10">
        <v>127390.796875</v>
      </c>
      <c r="I1036" s="10">
        <v>127346.6015625</v>
      </c>
      <c r="J1036" s="10">
        <v>212833.90625</v>
      </c>
      <c r="K1036" s="10">
        <v>212833.90625</v>
      </c>
      <c r="L1036" s="10">
        <v>212833.90625</v>
      </c>
      <c r="M1036" s="10">
        <v>212833.90625</v>
      </c>
      <c r="N1036" s="10">
        <v>212833.90625</v>
      </c>
      <c r="O1036" s="10">
        <v>212833.90625</v>
      </c>
    </row>
    <row r="1037" spans="1:15" x14ac:dyDescent="0.3">
      <c r="A1037" s="9">
        <f t="shared" si="32"/>
        <v>7</v>
      </c>
      <c r="B1037" s="9">
        <f t="shared" si="33"/>
        <v>27</v>
      </c>
      <c r="C1037" s="11">
        <v>30524</v>
      </c>
      <c r="D1037" s="10">
        <v>126843.4609375</v>
      </c>
      <c r="E1037" s="10">
        <v>126827.0625</v>
      </c>
      <c r="F1037" s="10">
        <v>126689.390625</v>
      </c>
      <c r="G1037" s="10">
        <v>126814.3046875</v>
      </c>
      <c r="H1037" s="10">
        <v>126786.0625</v>
      </c>
      <c r="I1037" s="10">
        <v>126730.265625</v>
      </c>
      <c r="J1037" s="10">
        <v>212435.796875</v>
      </c>
      <c r="K1037" s="10">
        <v>212435.796875</v>
      </c>
      <c r="L1037" s="10">
        <v>212435.796875</v>
      </c>
      <c r="M1037" s="10">
        <v>212435.796875</v>
      </c>
      <c r="N1037" s="10">
        <v>212435.796875</v>
      </c>
      <c r="O1037" s="10">
        <v>212435.796875</v>
      </c>
    </row>
    <row r="1038" spans="1:15" x14ac:dyDescent="0.3">
      <c r="A1038" s="9">
        <f t="shared" si="32"/>
        <v>7</v>
      </c>
      <c r="B1038" s="9">
        <f t="shared" si="33"/>
        <v>28</v>
      </c>
      <c r="C1038" s="11">
        <v>30525</v>
      </c>
      <c r="D1038" s="10">
        <v>126237.328125</v>
      </c>
      <c r="E1038" s="10">
        <v>126220.2109375</v>
      </c>
      <c r="F1038" s="10">
        <v>126067.46875</v>
      </c>
      <c r="G1038" s="10">
        <v>126206.90625</v>
      </c>
      <c r="H1038" s="10">
        <v>126177.4375</v>
      </c>
      <c r="I1038" s="10">
        <v>126110.046875</v>
      </c>
      <c r="J1038" s="10">
        <v>212017.296875</v>
      </c>
      <c r="K1038" s="10">
        <v>212017.296875</v>
      </c>
      <c r="L1038" s="10">
        <v>212017.296875</v>
      </c>
      <c r="M1038" s="10">
        <v>212017.296875</v>
      </c>
      <c r="N1038" s="10">
        <v>212017.296875</v>
      </c>
      <c r="O1038" s="10">
        <v>212017.296875</v>
      </c>
    </row>
    <row r="1039" spans="1:15" x14ac:dyDescent="0.3">
      <c r="A1039" s="9">
        <f t="shared" si="32"/>
        <v>7</v>
      </c>
      <c r="B1039" s="9">
        <f t="shared" si="33"/>
        <v>29</v>
      </c>
      <c r="C1039" s="11">
        <v>30526</v>
      </c>
      <c r="D1039" s="10">
        <v>125627.3046875</v>
      </c>
      <c r="E1039" s="10">
        <v>125609.4765625</v>
      </c>
      <c r="F1039" s="10">
        <v>125441.65625</v>
      </c>
      <c r="G1039" s="10">
        <v>125595.6171875</v>
      </c>
      <c r="H1039" s="10">
        <v>125564.921875</v>
      </c>
      <c r="I1039" s="10">
        <v>125485.9375</v>
      </c>
      <c r="J1039" s="10">
        <v>211575.921875</v>
      </c>
      <c r="K1039" s="10">
        <v>211575.921875</v>
      </c>
      <c r="L1039" s="10">
        <v>211575.921875</v>
      </c>
      <c r="M1039" s="10">
        <v>211575.921875</v>
      </c>
      <c r="N1039" s="10">
        <v>211575.921875</v>
      </c>
      <c r="O1039" s="10">
        <v>211575.921875</v>
      </c>
    </row>
    <row r="1040" spans="1:15" x14ac:dyDescent="0.3">
      <c r="A1040" s="9">
        <f t="shared" si="32"/>
        <v>7</v>
      </c>
      <c r="B1040" s="9">
        <f t="shared" si="33"/>
        <v>30</v>
      </c>
      <c r="C1040" s="11">
        <v>30527</v>
      </c>
      <c r="D1040" s="10">
        <v>125015.375</v>
      </c>
      <c r="E1040" s="10">
        <v>124996.8359375</v>
      </c>
      <c r="F1040" s="10">
        <v>124813.9453125</v>
      </c>
      <c r="G1040" s="10">
        <v>124982.421875</v>
      </c>
      <c r="H1040" s="10">
        <v>124950.5</v>
      </c>
      <c r="I1040" s="10">
        <v>124859.921875</v>
      </c>
      <c r="J1040" s="10">
        <v>211130.484375</v>
      </c>
      <c r="K1040" s="10">
        <v>211130.484375</v>
      </c>
      <c r="L1040" s="10">
        <v>211130.484375</v>
      </c>
      <c r="M1040" s="10">
        <v>211130.484375</v>
      </c>
      <c r="N1040" s="10">
        <v>211130.484375</v>
      </c>
      <c r="O1040" s="10">
        <v>211130.484375</v>
      </c>
    </row>
    <row r="1041" spans="1:15" x14ac:dyDescent="0.3">
      <c r="A1041" s="9">
        <f t="shared" si="32"/>
        <v>7</v>
      </c>
      <c r="B1041" s="9">
        <f t="shared" si="33"/>
        <v>31</v>
      </c>
      <c r="C1041" s="11">
        <v>30528</v>
      </c>
      <c r="D1041" s="10">
        <v>124305.3359375</v>
      </c>
      <c r="E1041" s="10">
        <v>124286.390625</v>
      </c>
      <c r="F1041" s="10">
        <v>124095.8671875</v>
      </c>
      <c r="G1041" s="10">
        <v>124271.75</v>
      </c>
      <c r="H1041" s="10">
        <v>124239.1953125</v>
      </c>
      <c r="I1041" s="10">
        <v>124142.8203125</v>
      </c>
      <c r="J1041" s="10">
        <v>210657.890625</v>
      </c>
      <c r="K1041" s="10">
        <v>210657.890625</v>
      </c>
      <c r="L1041" s="10">
        <v>210657.890625</v>
      </c>
      <c r="M1041" s="10">
        <v>210657.890625</v>
      </c>
      <c r="N1041" s="10">
        <v>210657.890625</v>
      </c>
      <c r="O1041" s="10">
        <v>210657.890625</v>
      </c>
    </row>
    <row r="1042" spans="1:15" x14ac:dyDescent="0.3">
      <c r="A1042" s="9">
        <f t="shared" si="32"/>
        <v>8</v>
      </c>
      <c r="B1042" s="9">
        <f t="shared" si="33"/>
        <v>1</v>
      </c>
      <c r="C1042" s="11">
        <v>30529</v>
      </c>
      <c r="D1042" s="10">
        <v>123501.546875</v>
      </c>
      <c r="E1042" s="10">
        <v>123482.515625</v>
      </c>
      <c r="F1042" s="10">
        <v>123291.7890625</v>
      </c>
      <c r="G1042" s="10">
        <v>123467.96875</v>
      </c>
      <c r="H1042" s="10">
        <v>123435.3828125</v>
      </c>
      <c r="I1042" s="10">
        <v>123339</v>
      </c>
      <c r="J1042" s="10">
        <v>210180.5</v>
      </c>
      <c r="K1042" s="10">
        <v>210180.5</v>
      </c>
      <c r="L1042" s="10">
        <v>210180.5</v>
      </c>
      <c r="M1042" s="10">
        <v>210180.5</v>
      </c>
      <c r="N1042" s="10">
        <v>210180.5</v>
      </c>
      <c r="O1042" s="10">
        <v>210180.5</v>
      </c>
    </row>
    <row r="1043" spans="1:15" x14ac:dyDescent="0.3">
      <c r="A1043" s="9">
        <f t="shared" si="32"/>
        <v>8</v>
      </c>
      <c r="B1043" s="9">
        <f t="shared" si="33"/>
        <v>2</v>
      </c>
      <c r="C1043" s="11">
        <v>30530</v>
      </c>
      <c r="D1043" s="10">
        <v>122697.859375</v>
      </c>
      <c r="E1043" s="10">
        <v>122678.7265625</v>
      </c>
      <c r="F1043" s="10">
        <v>122487.8125</v>
      </c>
      <c r="G1043" s="10">
        <v>122664.2890625</v>
      </c>
      <c r="H1043" s="10">
        <v>122631.6640625</v>
      </c>
      <c r="I1043" s="10">
        <v>122535.2734375</v>
      </c>
      <c r="J1043" s="10">
        <v>209663.875</v>
      </c>
      <c r="K1043" s="10">
        <v>209663.875</v>
      </c>
      <c r="L1043" s="10">
        <v>209663.875</v>
      </c>
      <c r="M1043" s="10">
        <v>209663.875</v>
      </c>
      <c r="N1043" s="10">
        <v>209663.875</v>
      </c>
      <c r="O1043" s="10">
        <v>209663.875</v>
      </c>
    </row>
    <row r="1044" spans="1:15" x14ac:dyDescent="0.3">
      <c r="A1044" s="9">
        <f t="shared" si="32"/>
        <v>8</v>
      </c>
      <c r="B1044" s="9">
        <f t="shared" si="33"/>
        <v>3</v>
      </c>
      <c r="C1044" s="11">
        <v>30531</v>
      </c>
      <c r="D1044" s="10">
        <v>121894.2734375</v>
      </c>
      <c r="E1044" s="10">
        <v>121875.0390625</v>
      </c>
      <c r="F1044" s="10">
        <v>121683.9296875</v>
      </c>
      <c r="G1044" s="10">
        <v>121860.703125</v>
      </c>
      <c r="H1044" s="10">
        <v>121828.046875</v>
      </c>
      <c r="I1044" s="10">
        <v>121731.640625</v>
      </c>
      <c r="J1044" s="10">
        <v>209107</v>
      </c>
      <c r="K1044" s="10">
        <v>209107</v>
      </c>
      <c r="L1044" s="10">
        <v>209107</v>
      </c>
      <c r="M1044" s="10">
        <v>209107</v>
      </c>
      <c r="N1044" s="10">
        <v>209107</v>
      </c>
      <c r="O1044" s="10">
        <v>209107</v>
      </c>
    </row>
    <row r="1045" spans="1:15" x14ac:dyDescent="0.3">
      <c r="A1045" s="9">
        <f t="shared" si="32"/>
        <v>8</v>
      </c>
      <c r="B1045" s="9">
        <f t="shared" si="33"/>
        <v>4</v>
      </c>
      <c r="C1045" s="11">
        <v>30532</v>
      </c>
      <c r="D1045" s="10">
        <v>121090.7734375</v>
      </c>
      <c r="E1045" s="10">
        <v>121071.453125</v>
      </c>
      <c r="F1045" s="10">
        <v>120880.140625</v>
      </c>
      <c r="G1045" s="10">
        <v>121057.2109375</v>
      </c>
      <c r="H1045" s="10">
        <v>121024.515625</v>
      </c>
      <c r="I1045" s="10">
        <v>120928.109375</v>
      </c>
      <c r="J1045" s="10">
        <v>208508.8125</v>
      </c>
      <c r="K1045" s="10">
        <v>208508.8125</v>
      </c>
      <c r="L1045" s="10">
        <v>208508.8125</v>
      </c>
      <c r="M1045" s="10">
        <v>208508.8125</v>
      </c>
      <c r="N1045" s="10">
        <v>208508.8125</v>
      </c>
      <c r="O1045" s="10">
        <v>208508.8125</v>
      </c>
    </row>
    <row r="1046" spans="1:15" x14ac:dyDescent="0.3">
      <c r="A1046" s="9">
        <f t="shared" si="32"/>
        <v>8</v>
      </c>
      <c r="B1046" s="9">
        <f t="shared" si="33"/>
        <v>5</v>
      </c>
      <c r="C1046" s="11">
        <v>30533</v>
      </c>
      <c r="D1046" s="10">
        <v>120287.375</v>
      </c>
      <c r="E1046" s="10">
        <v>120267.953125</v>
      </c>
      <c r="F1046" s="10">
        <v>120076.4453125</v>
      </c>
      <c r="G1046" s="10">
        <v>120253.8125</v>
      </c>
      <c r="H1046" s="10">
        <v>120221.0859375</v>
      </c>
      <c r="I1046" s="10">
        <v>120124.6640625</v>
      </c>
      <c r="J1046" s="10">
        <v>207868.296875</v>
      </c>
      <c r="K1046" s="10">
        <v>207868.296875</v>
      </c>
      <c r="L1046" s="10">
        <v>207868.296875</v>
      </c>
      <c r="M1046" s="10">
        <v>207868.296875</v>
      </c>
      <c r="N1046" s="10">
        <v>207868.296875</v>
      </c>
      <c r="O1046" s="10">
        <v>207868.296875</v>
      </c>
    </row>
    <row r="1047" spans="1:15" x14ac:dyDescent="0.3">
      <c r="A1047" s="9">
        <f t="shared" si="32"/>
        <v>8</v>
      </c>
      <c r="B1047" s="9">
        <f t="shared" si="33"/>
        <v>6</v>
      </c>
      <c r="C1047" s="11">
        <v>30534</v>
      </c>
      <c r="D1047" s="10">
        <v>119484.0703125</v>
      </c>
      <c r="E1047" s="10">
        <v>119464.5546875</v>
      </c>
      <c r="F1047" s="10">
        <v>119272.8515625</v>
      </c>
      <c r="G1047" s="10">
        <v>119450.515625</v>
      </c>
      <c r="H1047" s="10">
        <v>119417.75</v>
      </c>
      <c r="I1047" s="10">
        <v>119321.3203125</v>
      </c>
      <c r="J1047" s="10">
        <v>207208.1875</v>
      </c>
      <c r="K1047" s="10">
        <v>207208.1875</v>
      </c>
      <c r="L1047" s="10">
        <v>207208.1875</v>
      </c>
      <c r="M1047" s="10">
        <v>207208.1875</v>
      </c>
      <c r="N1047" s="10">
        <v>207208.1875</v>
      </c>
      <c r="O1047" s="10">
        <v>207208.1875</v>
      </c>
    </row>
    <row r="1048" spans="1:15" x14ac:dyDescent="0.3">
      <c r="A1048" s="9">
        <f t="shared" si="32"/>
        <v>8</v>
      </c>
      <c r="B1048" s="9">
        <f t="shared" si="33"/>
        <v>7</v>
      </c>
      <c r="C1048" s="11">
        <v>30535</v>
      </c>
      <c r="D1048" s="10">
        <v>118680.8671875</v>
      </c>
      <c r="E1048" s="10">
        <v>118661.25</v>
      </c>
      <c r="F1048" s="10">
        <v>118469.3515625</v>
      </c>
      <c r="G1048" s="10">
        <v>118647.3125</v>
      </c>
      <c r="H1048" s="10">
        <v>118614.5078125</v>
      </c>
      <c r="I1048" s="10">
        <v>118518.0703125</v>
      </c>
      <c r="J1048" s="10">
        <v>206527.984375</v>
      </c>
      <c r="K1048" s="10">
        <v>206527.984375</v>
      </c>
      <c r="L1048" s="10">
        <v>206527.984375</v>
      </c>
      <c r="M1048" s="10">
        <v>206527.984375</v>
      </c>
      <c r="N1048" s="10">
        <v>206527.984375</v>
      </c>
      <c r="O1048" s="10">
        <v>206527.984375</v>
      </c>
    </row>
    <row r="1049" spans="1:15" x14ac:dyDescent="0.3">
      <c r="A1049" s="9">
        <f t="shared" si="32"/>
        <v>8</v>
      </c>
      <c r="B1049" s="9">
        <f t="shared" si="33"/>
        <v>8</v>
      </c>
      <c r="C1049" s="11">
        <v>30536</v>
      </c>
      <c r="D1049" s="10">
        <v>117877.75</v>
      </c>
      <c r="E1049" s="10">
        <v>117858.0390625</v>
      </c>
      <c r="F1049" s="10">
        <v>117665.9453125</v>
      </c>
      <c r="G1049" s="10">
        <v>117844.203125</v>
      </c>
      <c r="H1049" s="10">
        <v>117811.3671875</v>
      </c>
      <c r="I1049" s="10">
        <v>117714.921875</v>
      </c>
      <c r="J1049" s="10">
        <v>205827.140625</v>
      </c>
      <c r="K1049" s="10">
        <v>205827.140625</v>
      </c>
      <c r="L1049" s="10">
        <v>205827.140625</v>
      </c>
      <c r="M1049" s="10">
        <v>205827.140625</v>
      </c>
      <c r="N1049" s="10">
        <v>205827.140625</v>
      </c>
      <c r="O1049" s="10">
        <v>205827.140625</v>
      </c>
    </row>
    <row r="1050" spans="1:15" x14ac:dyDescent="0.3">
      <c r="A1050" s="9">
        <f t="shared" si="32"/>
        <v>8</v>
      </c>
      <c r="B1050" s="9">
        <f t="shared" si="33"/>
        <v>9</v>
      </c>
      <c r="C1050" s="11">
        <v>30537</v>
      </c>
      <c r="D1050" s="10">
        <v>117074.7421875</v>
      </c>
      <c r="E1050" s="10">
        <v>117054.9296875</v>
      </c>
      <c r="F1050" s="10">
        <v>116862.640625</v>
      </c>
      <c r="G1050" s="10">
        <v>117041.1953125</v>
      </c>
      <c r="H1050" s="10">
        <v>117008.3203125</v>
      </c>
      <c r="I1050" s="10">
        <v>116911.8671875</v>
      </c>
      <c r="J1050" s="10">
        <v>205105.171875</v>
      </c>
      <c r="K1050" s="10">
        <v>205105.171875</v>
      </c>
      <c r="L1050" s="10">
        <v>205105.171875</v>
      </c>
      <c r="M1050" s="10">
        <v>205105.171875</v>
      </c>
      <c r="N1050" s="10">
        <v>205105.171875</v>
      </c>
      <c r="O1050" s="10">
        <v>205105.171875</v>
      </c>
    </row>
    <row r="1051" spans="1:15" x14ac:dyDescent="0.3">
      <c r="A1051" s="9">
        <f t="shared" si="32"/>
        <v>8</v>
      </c>
      <c r="B1051" s="9">
        <f t="shared" si="33"/>
        <v>10</v>
      </c>
      <c r="C1051" s="11">
        <v>30538</v>
      </c>
      <c r="D1051" s="10">
        <v>116271.828125</v>
      </c>
      <c r="E1051" s="10">
        <v>116251.921875</v>
      </c>
      <c r="F1051" s="10">
        <v>116059.4375</v>
      </c>
      <c r="G1051" s="10">
        <v>116238.2890625</v>
      </c>
      <c r="H1051" s="10">
        <v>116205.375</v>
      </c>
      <c r="I1051" s="10">
        <v>116108.9140625</v>
      </c>
      <c r="J1051" s="10">
        <v>204361.546875</v>
      </c>
      <c r="K1051" s="10">
        <v>204361.546875</v>
      </c>
      <c r="L1051" s="10">
        <v>204361.546875</v>
      </c>
      <c r="M1051" s="10">
        <v>204361.546875</v>
      </c>
      <c r="N1051" s="10">
        <v>204361.546875</v>
      </c>
      <c r="O1051" s="10">
        <v>204361.546875</v>
      </c>
    </row>
    <row r="1052" spans="1:15" x14ac:dyDescent="0.3">
      <c r="A1052" s="9">
        <f t="shared" si="32"/>
        <v>8</v>
      </c>
      <c r="B1052" s="9">
        <f t="shared" si="33"/>
        <v>11</v>
      </c>
      <c r="C1052" s="11">
        <v>30539</v>
      </c>
      <c r="D1052" s="10">
        <v>115469.015625</v>
      </c>
      <c r="E1052" s="10">
        <v>115449.0078125</v>
      </c>
      <c r="F1052" s="10">
        <v>115256.3359375</v>
      </c>
      <c r="G1052" s="10">
        <v>115435.4765625</v>
      </c>
      <c r="H1052" s="10">
        <v>115402.53125</v>
      </c>
      <c r="I1052" s="10">
        <v>115306.0625</v>
      </c>
      <c r="J1052" s="10">
        <v>203620.828125</v>
      </c>
      <c r="K1052" s="10">
        <v>203620.828125</v>
      </c>
      <c r="L1052" s="10">
        <v>203620.828125</v>
      </c>
      <c r="M1052" s="10">
        <v>203620.828125</v>
      </c>
      <c r="N1052" s="10">
        <v>203620.828125</v>
      </c>
      <c r="O1052" s="10">
        <v>203620.828125</v>
      </c>
    </row>
    <row r="1053" spans="1:15" x14ac:dyDescent="0.3">
      <c r="A1053" s="9">
        <f t="shared" si="32"/>
        <v>8</v>
      </c>
      <c r="B1053" s="9">
        <f t="shared" si="33"/>
        <v>12</v>
      </c>
      <c r="C1053" s="11">
        <v>30540</v>
      </c>
      <c r="D1053" s="10">
        <v>114666.296875</v>
      </c>
      <c r="E1053" s="10">
        <v>114646.203125</v>
      </c>
      <c r="F1053" s="10">
        <v>114453.3359375</v>
      </c>
      <c r="G1053" s="10">
        <v>114632.765625</v>
      </c>
      <c r="H1053" s="10">
        <v>114599.7890625</v>
      </c>
      <c r="I1053" s="10">
        <v>114503.3125</v>
      </c>
      <c r="J1053" s="10">
        <v>202855.125</v>
      </c>
      <c r="K1053" s="10">
        <v>202855.125</v>
      </c>
      <c r="L1053" s="10">
        <v>202855.125</v>
      </c>
      <c r="M1053" s="10">
        <v>202855.125</v>
      </c>
      <c r="N1053" s="10">
        <v>202855.125</v>
      </c>
      <c r="O1053" s="10">
        <v>202855.125</v>
      </c>
    </row>
    <row r="1054" spans="1:15" x14ac:dyDescent="0.3">
      <c r="A1054" s="9">
        <f t="shared" si="32"/>
        <v>8</v>
      </c>
      <c r="B1054" s="9">
        <f t="shared" si="33"/>
        <v>13</v>
      </c>
      <c r="C1054" s="11">
        <v>30541</v>
      </c>
      <c r="D1054" s="10">
        <v>113863.6875</v>
      </c>
      <c r="E1054" s="10">
        <v>113843.4921875</v>
      </c>
      <c r="F1054" s="10">
        <v>113650.4296875</v>
      </c>
      <c r="G1054" s="10">
        <v>113830.15625</v>
      </c>
      <c r="H1054" s="10">
        <v>113797.140625</v>
      </c>
      <c r="I1054" s="10">
        <v>113700.6640625</v>
      </c>
      <c r="J1054" s="10">
        <v>202071.578125</v>
      </c>
      <c r="K1054" s="10">
        <v>202071.578125</v>
      </c>
      <c r="L1054" s="10">
        <v>202071.578125</v>
      </c>
      <c r="M1054" s="10">
        <v>202071.578125</v>
      </c>
      <c r="N1054" s="10">
        <v>202071.578125</v>
      </c>
      <c r="O1054" s="10">
        <v>202071.578125</v>
      </c>
    </row>
    <row r="1055" spans="1:15" x14ac:dyDescent="0.3">
      <c r="A1055" s="9">
        <f t="shared" si="32"/>
        <v>8</v>
      </c>
      <c r="B1055" s="9">
        <f t="shared" si="33"/>
        <v>14</v>
      </c>
      <c r="C1055" s="11">
        <v>30542</v>
      </c>
      <c r="D1055" s="10">
        <v>113061.171875</v>
      </c>
      <c r="E1055" s="10">
        <v>113040.8828125</v>
      </c>
      <c r="F1055" s="10">
        <v>112847.625</v>
      </c>
      <c r="G1055" s="10">
        <v>113027.6484375</v>
      </c>
      <c r="H1055" s="10">
        <v>112994.6015625</v>
      </c>
      <c r="I1055" s="10">
        <v>112898.109375</v>
      </c>
      <c r="J1055" s="10">
        <v>201295.625</v>
      </c>
      <c r="K1055" s="10">
        <v>201295.625</v>
      </c>
      <c r="L1055" s="10">
        <v>201295.625</v>
      </c>
      <c r="M1055" s="10">
        <v>201295.625</v>
      </c>
      <c r="N1055" s="10">
        <v>201295.625</v>
      </c>
      <c r="O1055" s="10">
        <v>201295.625</v>
      </c>
    </row>
    <row r="1056" spans="1:15" x14ac:dyDescent="0.3">
      <c r="A1056" s="9">
        <f t="shared" si="32"/>
        <v>8</v>
      </c>
      <c r="B1056" s="9">
        <f t="shared" si="33"/>
        <v>15</v>
      </c>
      <c r="C1056" s="11">
        <v>30543</v>
      </c>
      <c r="D1056" s="10">
        <v>112258.765625</v>
      </c>
      <c r="E1056" s="10">
        <v>112238.375</v>
      </c>
      <c r="F1056" s="10">
        <v>112044.921875</v>
      </c>
      <c r="G1056" s="10">
        <v>112225.2421875</v>
      </c>
      <c r="H1056" s="10">
        <v>112192.15625</v>
      </c>
      <c r="I1056" s="10">
        <v>112095.65625</v>
      </c>
      <c r="J1056" s="10">
        <v>200537.78125</v>
      </c>
      <c r="K1056" s="10">
        <v>200537.78125</v>
      </c>
      <c r="L1056" s="10">
        <v>200537.78125</v>
      </c>
      <c r="M1056" s="10">
        <v>200537.78125</v>
      </c>
      <c r="N1056" s="10">
        <v>200537.78125</v>
      </c>
      <c r="O1056" s="10">
        <v>200537.78125</v>
      </c>
    </row>
    <row r="1057" spans="1:15" x14ac:dyDescent="0.3">
      <c r="A1057" s="9">
        <f t="shared" si="32"/>
        <v>8</v>
      </c>
      <c r="B1057" s="9">
        <f t="shared" si="33"/>
        <v>16</v>
      </c>
      <c r="C1057" s="11">
        <v>30544</v>
      </c>
      <c r="D1057" s="10">
        <v>111456.453125</v>
      </c>
      <c r="E1057" s="10">
        <v>111435.9609375</v>
      </c>
      <c r="F1057" s="10">
        <v>111242.3203125</v>
      </c>
      <c r="G1057" s="10">
        <v>111422.9375</v>
      </c>
      <c r="H1057" s="10">
        <v>111389.8125</v>
      </c>
      <c r="I1057" s="10">
        <v>111293.3046875</v>
      </c>
      <c r="J1057" s="10">
        <v>199745.640625</v>
      </c>
      <c r="K1057" s="10">
        <v>199745.640625</v>
      </c>
      <c r="L1057" s="10">
        <v>199745.640625</v>
      </c>
      <c r="M1057" s="10">
        <v>199745.640625</v>
      </c>
      <c r="N1057" s="10">
        <v>199745.640625</v>
      </c>
      <c r="O1057" s="10">
        <v>199745.640625</v>
      </c>
    </row>
    <row r="1058" spans="1:15" x14ac:dyDescent="0.3">
      <c r="A1058" s="9">
        <f t="shared" si="32"/>
        <v>8</v>
      </c>
      <c r="B1058" s="9">
        <f t="shared" si="33"/>
        <v>17</v>
      </c>
      <c r="C1058" s="11">
        <v>30545</v>
      </c>
      <c r="D1058" s="10">
        <v>110654.234375</v>
      </c>
      <c r="E1058" s="10">
        <v>110633.65625</v>
      </c>
      <c r="F1058" s="10">
        <v>110439.8125</v>
      </c>
      <c r="G1058" s="10">
        <v>110620.7265625</v>
      </c>
      <c r="H1058" s="10">
        <v>110587.5703125</v>
      </c>
      <c r="I1058" s="10">
        <v>110491.0546875</v>
      </c>
      <c r="J1058" s="10">
        <v>198934.453125</v>
      </c>
      <c r="K1058" s="10">
        <v>198934.453125</v>
      </c>
      <c r="L1058" s="10">
        <v>198934.453125</v>
      </c>
      <c r="M1058" s="10">
        <v>198934.453125</v>
      </c>
      <c r="N1058" s="10">
        <v>198934.453125</v>
      </c>
      <c r="O1058" s="10">
        <v>198934.453125</v>
      </c>
    </row>
    <row r="1059" spans="1:15" x14ac:dyDescent="0.3">
      <c r="A1059" s="9">
        <f t="shared" si="32"/>
        <v>8</v>
      </c>
      <c r="B1059" s="9">
        <f t="shared" si="33"/>
        <v>18</v>
      </c>
      <c r="C1059" s="11">
        <v>30546</v>
      </c>
      <c r="D1059" s="10">
        <v>109852.125</v>
      </c>
      <c r="E1059" s="10">
        <v>109831.4453125</v>
      </c>
      <c r="F1059" s="10">
        <v>109637.4140625</v>
      </c>
      <c r="G1059" s="10">
        <v>109818.6171875</v>
      </c>
      <c r="H1059" s="10">
        <v>109785.421875</v>
      </c>
      <c r="I1059" s="10">
        <v>109688.8984375</v>
      </c>
      <c r="J1059" s="10">
        <v>198125.328125</v>
      </c>
      <c r="K1059" s="10">
        <v>198125.328125</v>
      </c>
      <c r="L1059" s="10">
        <v>198125.328125</v>
      </c>
      <c r="M1059" s="10">
        <v>198125.328125</v>
      </c>
      <c r="N1059" s="10">
        <v>198125.328125</v>
      </c>
      <c r="O1059" s="10">
        <v>198125.328125</v>
      </c>
    </row>
    <row r="1060" spans="1:15" x14ac:dyDescent="0.3">
      <c r="A1060" s="9">
        <f t="shared" si="32"/>
        <v>8</v>
      </c>
      <c r="B1060" s="9">
        <f t="shared" si="33"/>
        <v>19</v>
      </c>
      <c r="C1060" s="11">
        <v>30547</v>
      </c>
      <c r="D1060" s="10">
        <v>109050.109375</v>
      </c>
      <c r="E1060" s="10">
        <v>109029.3359375</v>
      </c>
      <c r="F1060" s="10">
        <v>108835.109375</v>
      </c>
      <c r="G1060" s="10">
        <v>109016.609375</v>
      </c>
      <c r="H1060" s="10">
        <v>108983.375</v>
      </c>
      <c r="I1060" s="10">
        <v>108886.8515625</v>
      </c>
      <c r="J1060" s="10">
        <v>197348.09375</v>
      </c>
      <c r="K1060" s="10">
        <v>197348.09375</v>
      </c>
      <c r="L1060" s="10">
        <v>197348.09375</v>
      </c>
      <c r="M1060" s="10">
        <v>197348.09375</v>
      </c>
      <c r="N1060" s="10">
        <v>197348.09375</v>
      </c>
      <c r="O1060" s="10">
        <v>197348.09375</v>
      </c>
    </row>
    <row r="1061" spans="1:15" x14ac:dyDescent="0.3">
      <c r="A1061" s="9">
        <f t="shared" si="32"/>
        <v>8</v>
      </c>
      <c r="B1061" s="9">
        <f t="shared" si="33"/>
        <v>20</v>
      </c>
      <c r="C1061" s="11">
        <v>30548</v>
      </c>
      <c r="D1061" s="10">
        <v>108248.1953125</v>
      </c>
      <c r="E1061" s="10">
        <v>108227.328125</v>
      </c>
      <c r="F1061" s="10">
        <v>108032.90625</v>
      </c>
      <c r="G1061" s="10">
        <v>108214.6953125</v>
      </c>
      <c r="H1061" s="10">
        <v>108181.4375</v>
      </c>
      <c r="I1061" s="10">
        <v>108084.8984375</v>
      </c>
      <c r="J1061" s="10">
        <v>196573.203125</v>
      </c>
      <c r="K1061" s="10">
        <v>196573.203125</v>
      </c>
      <c r="L1061" s="10">
        <v>196573.203125</v>
      </c>
      <c r="M1061" s="10">
        <v>196573.203125</v>
      </c>
      <c r="N1061" s="10">
        <v>196573.203125</v>
      </c>
      <c r="O1061" s="10">
        <v>196573.203125</v>
      </c>
    </row>
    <row r="1062" spans="1:15" x14ac:dyDescent="0.3">
      <c r="A1062" s="9">
        <f t="shared" si="32"/>
        <v>8</v>
      </c>
      <c r="B1062" s="9">
        <f t="shared" si="33"/>
        <v>21</v>
      </c>
      <c r="C1062" s="11">
        <v>30549</v>
      </c>
      <c r="D1062" s="10">
        <v>107446.3828125</v>
      </c>
      <c r="E1062" s="10">
        <v>107425.4140625</v>
      </c>
      <c r="F1062" s="10">
        <v>107230.8046875</v>
      </c>
      <c r="G1062" s="10">
        <v>107412.890625</v>
      </c>
      <c r="H1062" s="10">
        <v>107379.59375</v>
      </c>
      <c r="I1062" s="10">
        <v>107283.046875</v>
      </c>
      <c r="J1062" s="10">
        <v>195775.75</v>
      </c>
      <c r="K1062" s="10">
        <v>195775.75</v>
      </c>
      <c r="L1062" s="10">
        <v>195775.75</v>
      </c>
      <c r="M1062" s="10">
        <v>195775.75</v>
      </c>
      <c r="N1062" s="10">
        <v>195775.75</v>
      </c>
      <c r="O1062" s="10">
        <v>195775.75</v>
      </c>
    </row>
    <row r="1063" spans="1:15" x14ac:dyDescent="0.3">
      <c r="A1063" s="9">
        <f t="shared" si="32"/>
        <v>8</v>
      </c>
      <c r="B1063" s="9">
        <f t="shared" si="33"/>
        <v>22</v>
      </c>
      <c r="C1063" s="11">
        <v>30550</v>
      </c>
      <c r="D1063" s="10">
        <v>106644.671875</v>
      </c>
      <c r="E1063" s="10">
        <v>106623.6015625</v>
      </c>
      <c r="F1063" s="10">
        <v>106428.796875</v>
      </c>
      <c r="G1063" s="10">
        <v>106611.1796875</v>
      </c>
      <c r="H1063" s="10">
        <v>106577.84375</v>
      </c>
      <c r="I1063" s="10">
        <v>106481.2890625</v>
      </c>
      <c r="J1063" s="10">
        <v>194969.21875</v>
      </c>
      <c r="K1063" s="10">
        <v>194969.21875</v>
      </c>
      <c r="L1063" s="10">
        <v>194969.21875</v>
      </c>
      <c r="M1063" s="10">
        <v>194969.21875</v>
      </c>
      <c r="N1063" s="10">
        <v>194969.21875</v>
      </c>
      <c r="O1063" s="10">
        <v>194969.21875</v>
      </c>
    </row>
    <row r="1064" spans="1:15" x14ac:dyDescent="0.3">
      <c r="A1064" s="9">
        <f t="shared" si="32"/>
        <v>8</v>
      </c>
      <c r="B1064" s="9">
        <f t="shared" si="33"/>
        <v>23</v>
      </c>
      <c r="C1064" s="11">
        <v>30551</v>
      </c>
      <c r="D1064" s="10">
        <v>105843.0546875</v>
      </c>
      <c r="E1064" s="10">
        <v>105821.8984375</v>
      </c>
      <c r="F1064" s="10">
        <v>105626.890625</v>
      </c>
      <c r="G1064" s="10">
        <v>105809.5703125</v>
      </c>
      <c r="H1064" s="10">
        <v>105776.203125</v>
      </c>
      <c r="I1064" s="10">
        <v>105679.640625</v>
      </c>
      <c r="J1064" s="10">
        <v>194144.96875</v>
      </c>
      <c r="K1064" s="10">
        <v>194144.96875</v>
      </c>
      <c r="L1064" s="10">
        <v>194144.96875</v>
      </c>
      <c r="M1064" s="10">
        <v>194144.96875</v>
      </c>
      <c r="N1064" s="10">
        <v>194144.96875</v>
      </c>
      <c r="O1064" s="10">
        <v>194144.96875</v>
      </c>
    </row>
    <row r="1065" spans="1:15" x14ac:dyDescent="0.3">
      <c r="A1065" s="9">
        <f t="shared" si="32"/>
        <v>8</v>
      </c>
      <c r="B1065" s="9">
        <f t="shared" si="33"/>
        <v>24</v>
      </c>
      <c r="C1065" s="11">
        <v>30552</v>
      </c>
      <c r="D1065" s="10">
        <v>105041.5390625</v>
      </c>
      <c r="E1065" s="10">
        <v>105020.28125</v>
      </c>
      <c r="F1065" s="10">
        <v>104825.0859375</v>
      </c>
      <c r="G1065" s="10">
        <v>105008.0625</v>
      </c>
      <c r="H1065" s="10">
        <v>104974.65625</v>
      </c>
      <c r="I1065" s="10">
        <v>104878.0859375</v>
      </c>
      <c r="J1065" s="10">
        <v>193308.296875</v>
      </c>
      <c r="K1065" s="10">
        <v>193308.296875</v>
      </c>
      <c r="L1065" s="10">
        <v>193308.296875</v>
      </c>
      <c r="M1065" s="10">
        <v>193308.296875</v>
      </c>
      <c r="N1065" s="10">
        <v>193308.296875</v>
      </c>
      <c r="O1065" s="10">
        <v>193308.296875</v>
      </c>
    </row>
    <row r="1066" spans="1:15" x14ac:dyDescent="0.3">
      <c r="A1066" s="9">
        <f t="shared" si="32"/>
        <v>8</v>
      </c>
      <c r="B1066" s="9">
        <f t="shared" si="33"/>
        <v>25</v>
      </c>
      <c r="C1066" s="11">
        <v>30553</v>
      </c>
      <c r="D1066" s="10">
        <v>104240.1171875</v>
      </c>
      <c r="E1066" s="10">
        <v>104218.7578125</v>
      </c>
      <c r="F1066" s="10">
        <v>104023.359375</v>
      </c>
      <c r="G1066" s="10">
        <v>104206.6328125</v>
      </c>
      <c r="H1066" s="10">
        <v>104173.1953125</v>
      </c>
      <c r="I1066" s="10">
        <v>104076.6171875</v>
      </c>
      <c r="J1066" s="10">
        <v>192461.84375</v>
      </c>
      <c r="K1066" s="10">
        <v>192461.84375</v>
      </c>
      <c r="L1066" s="10">
        <v>192461.84375</v>
      </c>
      <c r="M1066" s="10">
        <v>192461.84375</v>
      </c>
      <c r="N1066" s="10">
        <v>192461.84375</v>
      </c>
      <c r="O1066" s="10">
        <v>192461.84375</v>
      </c>
    </row>
    <row r="1067" spans="1:15" x14ac:dyDescent="0.3">
      <c r="A1067" s="9">
        <f t="shared" si="32"/>
        <v>8</v>
      </c>
      <c r="B1067" s="9">
        <f t="shared" si="33"/>
        <v>26</v>
      </c>
      <c r="C1067" s="11">
        <v>30554</v>
      </c>
      <c r="D1067" s="10">
        <v>103438.7734375</v>
      </c>
      <c r="E1067" s="10">
        <v>103417.3203125</v>
      </c>
      <c r="F1067" s="10">
        <v>103221.7265625</v>
      </c>
      <c r="G1067" s="10">
        <v>103405.296875</v>
      </c>
      <c r="H1067" s="10">
        <v>103371.8203125</v>
      </c>
      <c r="I1067" s="10">
        <v>103275.234375</v>
      </c>
      <c r="J1067" s="10">
        <v>191608.296875</v>
      </c>
      <c r="K1067" s="10">
        <v>191608.296875</v>
      </c>
      <c r="L1067" s="10">
        <v>191608.296875</v>
      </c>
      <c r="M1067" s="10">
        <v>191608.296875</v>
      </c>
      <c r="N1067" s="10">
        <v>191608.296875</v>
      </c>
      <c r="O1067" s="10">
        <v>191608.296875</v>
      </c>
    </row>
    <row r="1068" spans="1:15" x14ac:dyDescent="0.3">
      <c r="A1068" s="9">
        <f t="shared" si="32"/>
        <v>8</v>
      </c>
      <c r="B1068" s="9">
        <f t="shared" si="33"/>
        <v>27</v>
      </c>
      <c r="C1068" s="11">
        <v>30555</v>
      </c>
      <c r="D1068" s="10">
        <v>102637.5234375</v>
      </c>
      <c r="E1068" s="10">
        <v>102615.9765625</v>
      </c>
      <c r="F1068" s="10">
        <v>102420.1875</v>
      </c>
      <c r="G1068" s="10">
        <v>102604.0546875</v>
      </c>
      <c r="H1068" s="10">
        <v>102570.5390625</v>
      </c>
      <c r="I1068" s="10">
        <v>102473.9375</v>
      </c>
      <c r="J1068" s="10">
        <v>190816.875</v>
      </c>
      <c r="K1068" s="10">
        <v>190816.875</v>
      </c>
      <c r="L1068" s="10">
        <v>190816.875</v>
      </c>
      <c r="M1068" s="10">
        <v>190816.875</v>
      </c>
      <c r="N1068" s="10">
        <v>190816.875</v>
      </c>
      <c r="O1068" s="10">
        <v>190816.875</v>
      </c>
    </row>
    <row r="1069" spans="1:15" x14ac:dyDescent="0.3">
      <c r="A1069" s="9">
        <f t="shared" si="32"/>
        <v>8</v>
      </c>
      <c r="B1069" s="9">
        <f t="shared" si="33"/>
        <v>28</v>
      </c>
      <c r="C1069" s="11">
        <v>30556</v>
      </c>
      <c r="D1069" s="10">
        <v>101836.359375</v>
      </c>
      <c r="E1069" s="10">
        <v>101814.7109375</v>
      </c>
      <c r="F1069" s="10">
        <v>101618.7265625</v>
      </c>
      <c r="G1069" s="10">
        <v>101802.890625</v>
      </c>
      <c r="H1069" s="10">
        <v>101769.34375</v>
      </c>
      <c r="I1069" s="10">
        <v>101672.734375</v>
      </c>
      <c r="J1069" s="10">
        <v>189945.703125</v>
      </c>
      <c r="K1069" s="10">
        <v>189945.703125</v>
      </c>
      <c r="L1069" s="10">
        <v>189945.703125</v>
      </c>
      <c r="M1069" s="10">
        <v>189945.703125</v>
      </c>
      <c r="N1069" s="10">
        <v>189945.703125</v>
      </c>
      <c r="O1069" s="10">
        <v>189945.703125</v>
      </c>
    </row>
    <row r="1070" spans="1:15" x14ac:dyDescent="0.3">
      <c r="A1070" s="9">
        <f t="shared" si="32"/>
        <v>8</v>
      </c>
      <c r="B1070" s="9">
        <f t="shared" si="33"/>
        <v>29</v>
      </c>
      <c r="C1070" s="11">
        <v>30557</v>
      </c>
      <c r="D1070" s="10">
        <v>101035.2890625</v>
      </c>
      <c r="E1070" s="10">
        <v>101013.5390625</v>
      </c>
      <c r="F1070" s="10">
        <v>100817.359375</v>
      </c>
      <c r="G1070" s="10">
        <v>101001.8203125</v>
      </c>
      <c r="H1070" s="10">
        <v>100968.234375</v>
      </c>
      <c r="I1070" s="10">
        <v>100871.6171875</v>
      </c>
      <c r="J1070" s="10">
        <v>189069.90625</v>
      </c>
      <c r="K1070" s="10">
        <v>189069.90625</v>
      </c>
      <c r="L1070" s="10">
        <v>189069.90625</v>
      </c>
      <c r="M1070" s="10">
        <v>189069.90625</v>
      </c>
      <c r="N1070" s="10">
        <v>189069.90625</v>
      </c>
      <c r="O1070" s="10">
        <v>189069.90625</v>
      </c>
    </row>
    <row r="1071" spans="1:15" x14ac:dyDescent="0.3">
      <c r="A1071" s="9">
        <f t="shared" si="32"/>
        <v>8</v>
      </c>
      <c r="B1071" s="9">
        <f t="shared" si="33"/>
        <v>30</v>
      </c>
      <c r="C1071" s="11">
        <v>30558</v>
      </c>
      <c r="D1071" s="10">
        <v>100234.296875</v>
      </c>
      <c r="E1071" s="10">
        <v>100212.4609375</v>
      </c>
      <c r="F1071" s="10">
        <v>100016.078125</v>
      </c>
      <c r="G1071" s="10">
        <v>100200.8359375</v>
      </c>
      <c r="H1071" s="10">
        <v>100167.21875</v>
      </c>
      <c r="I1071" s="10">
        <v>100070.59375</v>
      </c>
      <c r="J1071" s="10">
        <v>188189.390625</v>
      </c>
      <c r="K1071" s="10">
        <v>188189.390625</v>
      </c>
      <c r="L1071" s="10">
        <v>188189.390625</v>
      </c>
      <c r="M1071" s="10">
        <v>188189.390625</v>
      </c>
      <c r="N1071" s="10">
        <v>188189.390625</v>
      </c>
      <c r="O1071" s="10">
        <v>188189.390625</v>
      </c>
    </row>
    <row r="1072" spans="1:15" x14ac:dyDescent="0.3">
      <c r="A1072" s="9">
        <f t="shared" si="32"/>
        <v>8</v>
      </c>
      <c r="B1072" s="9">
        <f t="shared" si="33"/>
        <v>31</v>
      </c>
      <c r="C1072" s="11">
        <v>30559</v>
      </c>
      <c r="D1072" s="10">
        <v>99434.7109375</v>
      </c>
      <c r="E1072" s="10">
        <v>99412.8515625</v>
      </c>
      <c r="F1072" s="10">
        <v>99223.9609375</v>
      </c>
      <c r="G1072" s="10">
        <v>99401.3984375</v>
      </c>
      <c r="H1072" s="10">
        <v>99367.8046875</v>
      </c>
      <c r="I1072" s="10">
        <v>99281.75</v>
      </c>
      <c r="J1072" s="10">
        <v>187391.78125</v>
      </c>
      <c r="K1072" s="10">
        <v>187391.78125</v>
      </c>
      <c r="L1072" s="10">
        <v>187391.78125</v>
      </c>
      <c r="M1072" s="10">
        <v>187391.78125</v>
      </c>
      <c r="N1072" s="10">
        <v>187391.78125</v>
      </c>
      <c r="O1072" s="10">
        <v>187391.78125</v>
      </c>
    </row>
    <row r="1073" spans="1:15" x14ac:dyDescent="0.3">
      <c r="A1073" s="9">
        <f t="shared" si="32"/>
        <v>9</v>
      </c>
      <c r="B1073" s="9">
        <f t="shared" si="33"/>
        <v>1</v>
      </c>
      <c r="C1073" s="11">
        <v>30560</v>
      </c>
      <c r="D1073" s="10">
        <v>98641.875</v>
      </c>
      <c r="E1073" s="10">
        <v>98620.078125</v>
      </c>
      <c r="F1073" s="10">
        <v>98446.359375</v>
      </c>
      <c r="G1073" s="10">
        <v>98608.8671875</v>
      </c>
      <c r="H1073" s="10">
        <v>98575.3515625</v>
      </c>
      <c r="I1073" s="10">
        <v>98510.4453125</v>
      </c>
      <c r="J1073" s="10">
        <v>186635.234375</v>
      </c>
      <c r="K1073" s="10">
        <v>186635.234375</v>
      </c>
      <c r="L1073" s="10">
        <v>186635.234375</v>
      </c>
      <c r="M1073" s="10">
        <v>186635.234375</v>
      </c>
      <c r="N1073" s="10">
        <v>186635.234375</v>
      </c>
      <c r="O1073" s="10">
        <v>186635.234375</v>
      </c>
    </row>
    <row r="1074" spans="1:15" x14ac:dyDescent="0.3">
      <c r="A1074" s="9">
        <f t="shared" si="32"/>
        <v>9</v>
      </c>
      <c r="B1074" s="9">
        <f t="shared" si="33"/>
        <v>2</v>
      </c>
      <c r="C1074" s="11">
        <v>30561</v>
      </c>
      <c r="D1074" s="10">
        <v>97849.109375</v>
      </c>
      <c r="E1074" s="10">
        <v>97827.3671875</v>
      </c>
      <c r="F1074" s="10">
        <v>97668.8203125</v>
      </c>
      <c r="G1074" s="10">
        <v>97816.3984375</v>
      </c>
      <c r="H1074" s="10">
        <v>97782.9609375</v>
      </c>
      <c r="I1074" s="10">
        <v>97739.2109375</v>
      </c>
      <c r="J1074" s="10">
        <v>185807.828125</v>
      </c>
      <c r="K1074" s="10">
        <v>185807.828125</v>
      </c>
      <c r="L1074" s="10">
        <v>185807.828125</v>
      </c>
      <c r="M1074" s="10">
        <v>185807.828125</v>
      </c>
      <c r="N1074" s="10">
        <v>185807.828125</v>
      </c>
      <c r="O1074" s="10">
        <v>185807.828125</v>
      </c>
    </row>
    <row r="1075" spans="1:15" x14ac:dyDescent="0.3">
      <c r="A1075" s="9">
        <f t="shared" si="32"/>
        <v>9</v>
      </c>
      <c r="B1075" s="9">
        <f t="shared" si="33"/>
        <v>3</v>
      </c>
      <c r="C1075" s="11">
        <v>30562</v>
      </c>
      <c r="D1075" s="10">
        <v>97056.40625</v>
      </c>
      <c r="E1075" s="10">
        <v>97034.734375</v>
      </c>
      <c r="F1075" s="10">
        <v>96891.3515625</v>
      </c>
      <c r="G1075" s="10">
        <v>97024</v>
      </c>
      <c r="H1075" s="10">
        <v>96990.6484375</v>
      </c>
      <c r="I1075" s="10">
        <v>96968.0390625</v>
      </c>
      <c r="J1075" s="10">
        <v>184954.625</v>
      </c>
      <c r="K1075" s="10">
        <v>184954.625</v>
      </c>
      <c r="L1075" s="10">
        <v>184954.625</v>
      </c>
      <c r="M1075" s="10">
        <v>184954.625</v>
      </c>
      <c r="N1075" s="10">
        <v>184954.625</v>
      </c>
      <c r="O1075" s="10">
        <v>184954.625</v>
      </c>
    </row>
    <row r="1076" spans="1:15" x14ac:dyDescent="0.3">
      <c r="A1076" s="9">
        <f t="shared" si="32"/>
        <v>9</v>
      </c>
      <c r="B1076" s="9">
        <f t="shared" si="33"/>
        <v>4</v>
      </c>
      <c r="C1076" s="11">
        <v>30563</v>
      </c>
      <c r="D1076" s="10">
        <v>96263.7734375</v>
      </c>
      <c r="E1076" s="10">
        <v>96242.15625</v>
      </c>
      <c r="F1076" s="10">
        <v>96113.9375</v>
      </c>
      <c r="G1076" s="10">
        <v>96231.6640625</v>
      </c>
      <c r="H1076" s="10">
        <v>96198.390625</v>
      </c>
      <c r="I1076" s="10">
        <v>96196.9375</v>
      </c>
      <c r="J1076" s="10">
        <v>184084.421875</v>
      </c>
      <c r="K1076" s="10">
        <v>184084.421875</v>
      </c>
      <c r="L1076" s="10">
        <v>184084.421875</v>
      </c>
      <c r="M1076" s="10">
        <v>184084.421875</v>
      </c>
      <c r="N1076" s="10">
        <v>184084.421875</v>
      </c>
      <c r="O1076" s="10">
        <v>184084.421875</v>
      </c>
    </row>
    <row r="1077" spans="1:15" x14ac:dyDescent="0.3">
      <c r="A1077" s="9">
        <f t="shared" si="32"/>
        <v>9</v>
      </c>
      <c r="B1077" s="9">
        <f t="shared" si="33"/>
        <v>5</v>
      </c>
      <c r="C1077" s="11">
        <v>30564</v>
      </c>
      <c r="D1077" s="10">
        <v>95471.203125</v>
      </c>
      <c r="E1077" s="10">
        <v>95449.6484375</v>
      </c>
      <c r="F1077" s="10">
        <v>95336.6015625</v>
      </c>
      <c r="G1077" s="10">
        <v>95439.3984375</v>
      </c>
      <c r="H1077" s="10">
        <v>95406.203125</v>
      </c>
      <c r="I1077" s="10">
        <v>95425.890625</v>
      </c>
      <c r="J1077" s="10">
        <v>183199.96875</v>
      </c>
      <c r="K1077" s="10">
        <v>183199.96875</v>
      </c>
      <c r="L1077" s="10">
        <v>183199.96875</v>
      </c>
      <c r="M1077" s="10">
        <v>183199.96875</v>
      </c>
      <c r="N1077" s="10">
        <v>183199.96875</v>
      </c>
      <c r="O1077" s="10">
        <v>183199.96875</v>
      </c>
    </row>
    <row r="1078" spans="1:15" x14ac:dyDescent="0.3">
      <c r="A1078" s="9">
        <f t="shared" si="32"/>
        <v>9</v>
      </c>
      <c r="B1078" s="9">
        <f t="shared" si="33"/>
        <v>6</v>
      </c>
      <c r="C1078" s="11">
        <v>30565</v>
      </c>
      <c r="D1078" s="10">
        <v>94678.703125</v>
      </c>
      <c r="E1078" s="10">
        <v>94657.2109375</v>
      </c>
      <c r="F1078" s="10">
        <v>94559.3203125</v>
      </c>
      <c r="G1078" s="10">
        <v>94647.1953125</v>
      </c>
      <c r="H1078" s="10">
        <v>94614.0859375</v>
      </c>
      <c r="I1078" s="10">
        <v>94654.9140625</v>
      </c>
      <c r="J1078" s="10">
        <v>182310.609375</v>
      </c>
      <c r="K1078" s="10">
        <v>182310.609375</v>
      </c>
      <c r="L1078" s="10">
        <v>182310.609375</v>
      </c>
      <c r="M1078" s="10">
        <v>182310.609375</v>
      </c>
      <c r="N1078" s="10">
        <v>182310.609375</v>
      </c>
      <c r="O1078" s="10">
        <v>182310.609375</v>
      </c>
    </row>
    <row r="1079" spans="1:15" x14ac:dyDescent="0.3">
      <c r="A1079" s="9">
        <f t="shared" si="32"/>
        <v>9</v>
      </c>
      <c r="B1079" s="9">
        <f t="shared" si="33"/>
        <v>7</v>
      </c>
      <c r="C1079" s="11">
        <v>30566</v>
      </c>
      <c r="D1079" s="10">
        <v>93886.265625</v>
      </c>
      <c r="E1079" s="10">
        <v>93864.8359375</v>
      </c>
      <c r="F1079" s="10">
        <v>93782.109375</v>
      </c>
      <c r="G1079" s="10">
        <v>93855.0625</v>
      </c>
      <c r="H1079" s="10">
        <v>93822.0390625</v>
      </c>
      <c r="I1079" s="10">
        <v>93884.0078125</v>
      </c>
      <c r="J1079" s="10">
        <v>181412.90625</v>
      </c>
      <c r="K1079" s="10">
        <v>181412.90625</v>
      </c>
      <c r="L1079" s="10">
        <v>181412.90625</v>
      </c>
      <c r="M1079" s="10">
        <v>181412.90625</v>
      </c>
      <c r="N1079" s="10">
        <v>181412.90625</v>
      </c>
      <c r="O1079" s="10">
        <v>181412.90625</v>
      </c>
    </row>
    <row r="1080" spans="1:15" x14ac:dyDescent="0.3">
      <c r="A1080" s="9">
        <f t="shared" si="32"/>
        <v>9</v>
      </c>
      <c r="B1080" s="9">
        <f t="shared" si="33"/>
        <v>8</v>
      </c>
      <c r="C1080" s="11">
        <v>30567</v>
      </c>
      <c r="D1080" s="10">
        <v>93093.8984375</v>
      </c>
      <c r="E1080" s="10">
        <v>93072.53125</v>
      </c>
      <c r="F1080" s="10">
        <v>93004.96875</v>
      </c>
      <c r="G1080" s="10">
        <v>93062.9921875</v>
      </c>
      <c r="H1080" s="10">
        <v>93030.0546875</v>
      </c>
      <c r="I1080" s="10">
        <v>93113.15625</v>
      </c>
      <c r="J1080" s="10">
        <v>180513.28125</v>
      </c>
      <c r="K1080" s="10">
        <v>180513.28125</v>
      </c>
      <c r="L1080" s="10">
        <v>180513.28125</v>
      </c>
      <c r="M1080" s="10">
        <v>180513.28125</v>
      </c>
      <c r="N1080" s="10">
        <v>180513.28125</v>
      </c>
      <c r="O1080" s="10">
        <v>180513.28125</v>
      </c>
    </row>
    <row r="1081" spans="1:15" x14ac:dyDescent="0.3">
      <c r="A1081" s="9">
        <f t="shared" si="32"/>
        <v>9</v>
      </c>
      <c r="B1081" s="9">
        <f t="shared" si="33"/>
        <v>9</v>
      </c>
      <c r="C1081" s="11">
        <v>30568</v>
      </c>
      <c r="D1081" s="10">
        <v>92301.6015625</v>
      </c>
      <c r="E1081" s="10">
        <v>92280.296875</v>
      </c>
      <c r="F1081" s="10">
        <v>92227.890625</v>
      </c>
      <c r="G1081" s="10">
        <v>92271</v>
      </c>
      <c r="H1081" s="10">
        <v>92238.140625</v>
      </c>
      <c r="I1081" s="10">
        <v>92342.3828125</v>
      </c>
      <c r="J1081" s="10">
        <v>179611.65625</v>
      </c>
      <c r="K1081" s="10">
        <v>179611.65625</v>
      </c>
      <c r="L1081" s="10">
        <v>179611.65625</v>
      </c>
      <c r="M1081" s="10">
        <v>179611.65625</v>
      </c>
      <c r="N1081" s="10">
        <v>179611.65625</v>
      </c>
      <c r="O1081" s="10">
        <v>179611.65625</v>
      </c>
    </row>
    <row r="1082" spans="1:15" x14ac:dyDescent="0.3">
      <c r="A1082" s="9">
        <f t="shared" si="32"/>
        <v>9</v>
      </c>
      <c r="B1082" s="9">
        <f t="shared" si="33"/>
        <v>10</v>
      </c>
      <c r="C1082" s="11">
        <v>30569</v>
      </c>
      <c r="D1082" s="10">
        <v>91509.375</v>
      </c>
      <c r="E1082" s="10">
        <v>91488.1328125</v>
      </c>
      <c r="F1082" s="10">
        <v>91450.8828125</v>
      </c>
      <c r="G1082" s="10">
        <v>91479.0703125</v>
      </c>
      <c r="H1082" s="10">
        <v>91446.296875</v>
      </c>
      <c r="I1082" s="10">
        <v>91571.671875</v>
      </c>
      <c r="J1082" s="10">
        <v>178711.359375</v>
      </c>
      <c r="K1082" s="10">
        <v>178711.359375</v>
      </c>
      <c r="L1082" s="10">
        <v>178711.359375</v>
      </c>
      <c r="M1082" s="10">
        <v>178711.359375</v>
      </c>
      <c r="N1082" s="10">
        <v>178711.359375</v>
      </c>
      <c r="O1082" s="10">
        <v>178711.359375</v>
      </c>
    </row>
    <row r="1083" spans="1:15" x14ac:dyDescent="0.3">
      <c r="A1083" s="9">
        <f t="shared" si="32"/>
        <v>9</v>
      </c>
      <c r="B1083" s="9">
        <f t="shared" si="33"/>
        <v>11</v>
      </c>
      <c r="C1083" s="11">
        <v>30570</v>
      </c>
      <c r="D1083" s="10">
        <v>90717.2265625</v>
      </c>
      <c r="E1083" s="10">
        <v>90696.0390625</v>
      </c>
      <c r="F1083" s="10">
        <v>90673.953125</v>
      </c>
      <c r="G1083" s="10">
        <v>90687.21875</v>
      </c>
      <c r="H1083" s="10">
        <v>90654.5234375</v>
      </c>
      <c r="I1083" s="10">
        <v>90801.03125</v>
      </c>
      <c r="J1083" s="10">
        <v>177802.046875</v>
      </c>
      <c r="K1083" s="10">
        <v>177802.046875</v>
      </c>
      <c r="L1083" s="10">
        <v>177802.046875</v>
      </c>
      <c r="M1083" s="10">
        <v>177802.046875</v>
      </c>
      <c r="N1083" s="10">
        <v>177802.046875</v>
      </c>
      <c r="O1083" s="10">
        <v>177802.046875</v>
      </c>
    </row>
    <row r="1084" spans="1:15" x14ac:dyDescent="0.3">
      <c r="A1084" s="9">
        <f t="shared" si="32"/>
        <v>9</v>
      </c>
      <c r="B1084" s="9">
        <f t="shared" si="33"/>
        <v>12</v>
      </c>
      <c r="C1084" s="11">
        <v>30571</v>
      </c>
      <c r="D1084" s="10">
        <v>89925.140625</v>
      </c>
      <c r="E1084" s="10">
        <v>89904.015625</v>
      </c>
      <c r="F1084" s="10">
        <v>89897.0859375</v>
      </c>
      <c r="G1084" s="10">
        <v>89895.4375</v>
      </c>
      <c r="H1084" s="10">
        <v>89862.8203125</v>
      </c>
      <c r="I1084" s="10">
        <v>90030.4609375</v>
      </c>
      <c r="J1084" s="10">
        <v>176890.453125</v>
      </c>
      <c r="K1084" s="10">
        <v>176890.453125</v>
      </c>
      <c r="L1084" s="10">
        <v>176890.453125</v>
      </c>
      <c r="M1084" s="10">
        <v>176890.453125</v>
      </c>
      <c r="N1084" s="10">
        <v>176890.453125</v>
      </c>
      <c r="O1084" s="10">
        <v>176890.453125</v>
      </c>
    </row>
    <row r="1085" spans="1:15" x14ac:dyDescent="0.3">
      <c r="A1085" s="9">
        <f t="shared" si="32"/>
        <v>9</v>
      </c>
      <c r="B1085" s="9">
        <f t="shared" si="33"/>
        <v>13</v>
      </c>
      <c r="C1085" s="11">
        <v>30572</v>
      </c>
      <c r="D1085" s="10">
        <v>89133.125</v>
      </c>
      <c r="E1085" s="10">
        <v>89112.0625</v>
      </c>
      <c r="F1085" s="10">
        <v>89120.2890625</v>
      </c>
      <c r="G1085" s="10">
        <v>89103.71875</v>
      </c>
      <c r="H1085" s="10">
        <v>89071.1875</v>
      </c>
      <c r="I1085" s="10">
        <v>89259.9609375</v>
      </c>
      <c r="J1085" s="10">
        <v>175972.984375</v>
      </c>
      <c r="K1085" s="10">
        <v>175972.984375</v>
      </c>
      <c r="L1085" s="10">
        <v>175972.984375</v>
      </c>
      <c r="M1085" s="10">
        <v>175972.984375</v>
      </c>
      <c r="N1085" s="10">
        <v>175972.984375</v>
      </c>
      <c r="O1085" s="10">
        <v>175972.984375</v>
      </c>
    </row>
    <row r="1086" spans="1:15" x14ac:dyDescent="0.3">
      <c r="A1086" s="9">
        <f t="shared" si="32"/>
        <v>9</v>
      </c>
      <c r="B1086" s="9">
        <f t="shared" si="33"/>
        <v>14</v>
      </c>
      <c r="C1086" s="11">
        <v>30573</v>
      </c>
      <c r="D1086" s="10">
        <v>88341.1796875</v>
      </c>
      <c r="E1086" s="10">
        <v>88320.1796875</v>
      </c>
      <c r="F1086" s="10">
        <v>88343.5546875</v>
      </c>
      <c r="G1086" s="10">
        <v>88312.078125</v>
      </c>
      <c r="H1086" s="10">
        <v>88279.6328125</v>
      </c>
      <c r="I1086" s="10">
        <v>88489.53125</v>
      </c>
      <c r="J1086" s="10">
        <v>175053.03125</v>
      </c>
      <c r="K1086" s="10">
        <v>175053.03125</v>
      </c>
      <c r="L1086" s="10">
        <v>175053.03125</v>
      </c>
      <c r="M1086" s="10">
        <v>175053.03125</v>
      </c>
      <c r="N1086" s="10">
        <v>175053.03125</v>
      </c>
      <c r="O1086" s="10">
        <v>175053.03125</v>
      </c>
    </row>
    <row r="1087" spans="1:15" x14ac:dyDescent="0.3">
      <c r="A1087" s="9">
        <f t="shared" si="32"/>
        <v>9</v>
      </c>
      <c r="B1087" s="9">
        <f t="shared" si="33"/>
        <v>15</v>
      </c>
      <c r="C1087" s="11">
        <v>30574</v>
      </c>
      <c r="D1087" s="10">
        <v>87549.3125</v>
      </c>
      <c r="E1087" s="10">
        <v>87528.375</v>
      </c>
      <c r="F1087" s="10">
        <v>87566.8984375</v>
      </c>
      <c r="G1087" s="10">
        <v>87520.5078125</v>
      </c>
      <c r="H1087" s="10">
        <v>87488.140625</v>
      </c>
      <c r="I1087" s="10">
        <v>87719.1640625</v>
      </c>
      <c r="J1087" s="10">
        <v>174202.828125</v>
      </c>
      <c r="K1087" s="10">
        <v>174202.828125</v>
      </c>
      <c r="L1087" s="10">
        <v>174202.828125</v>
      </c>
      <c r="M1087" s="10">
        <v>174202.828125</v>
      </c>
      <c r="N1087" s="10">
        <v>174202.828125</v>
      </c>
      <c r="O1087" s="10">
        <v>174202.828125</v>
      </c>
    </row>
    <row r="1088" spans="1:15" x14ac:dyDescent="0.3">
      <c r="A1088" s="9">
        <f t="shared" si="32"/>
        <v>9</v>
      </c>
      <c r="B1088" s="9">
        <f t="shared" si="33"/>
        <v>16</v>
      </c>
      <c r="C1088" s="11">
        <v>30575</v>
      </c>
      <c r="D1088" s="10">
        <v>86757.5078125</v>
      </c>
      <c r="E1088" s="10">
        <v>86736.6328125</v>
      </c>
      <c r="F1088" s="10">
        <v>86790.3125</v>
      </c>
      <c r="G1088" s="10">
        <v>86729.0078125</v>
      </c>
      <c r="H1088" s="10">
        <v>86696.71875</v>
      </c>
      <c r="I1088" s="10">
        <v>86948.8671875</v>
      </c>
      <c r="J1088" s="10">
        <v>173275.46875</v>
      </c>
      <c r="K1088" s="10">
        <v>173275.46875</v>
      </c>
      <c r="L1088" s="10">
        <v>173275.46875</v>
      </c>
      <c r="M1088" s="10">
        <v>173275.46875</v>
      </c>
      <c r="N1088" s="10">
        <v>173275.46875</v>
      </c>
      <c r="O1088" s="10">
        <v>173275.46875</v>
      </c>
    </row>
    <row r="1089" spans="1:15" x14ac:dyDescent="0.3">
      <c r="A1089" s="9">
        <f t="shared" si="32"/>
        <v>9</v>
      </c>
      <c r="B1089" s="9">
        <f t="shared" si="33"/>
        <v>17</v>
      </c>
      <c r="C1089" s="11">
        <v>30576</v>
      </c>
      <c r="D1089" s="10">
        <v>85965.78125</v>
      </c>
      <c r="E1089" s="10">
        <v>85944.9609375</v>
      </c>
      <c r="F1089" s="10">
        <v>86013.7890625</v>
      </c>
      <c r="G1089" s="10">
        <v>85937.578125</v>
      </c>
      <c r="H1089" s="10">
        <v>85905.375</v>
      </c>
      <c r="I1089" s="10">
        <v>86178.640625</v>
      </c>
      <c r="J1089" s="10">
        <v>172704.9375</v>
      </c>
      <c r="K1089" s="10">
        <v>172704.9375</v>
      </c>
      <c r="L1089" s="10">
        <v>172704.9375</v>
      </c>
      <c r="M1089" s="10">
        <v>172704.9375</v>
      </c>
      <c r="N1089" s="10">
        <v>172704.9375</v>
      </c>
      <c r="O1089" s="10">
        <v>172704.9375</v>
      </c>
    </row>
    <row r="1090" spans="1:15" x14ac:dyDescent="0.3">
      <c r="A1090" s="9">
        <f t="shared" si="32"/>
        <v>9</v>
      </c>
      <c r="B1090" s="9">
        <f t="shared" si="33"/>
        <v>18</v>
      </c>
      <c r="C1090" s="11">
        <v>30577</v>
      </c>
      <c r="D1090" s="10">
        <v>85174.1171875</v>
      </c>
      <c r="E1090" s="10">
        <v>85153.3671875</v>
      </c>
      <c r="F1090" s="10">
        <v>85237.34375</v>
      </c>
      <c r="G1090" s="10">
        <v>85146.21875</v>
      </c>
      <c r="H1090" s="10">
        <v>85114.09375</v>
      </c>
      <c r="I1090" s="10">
        <v>85408.484375</v>
      </c>
      <c r="J1090" s="10">
        <v>171771.625</v>
      </c>
      <c r="K1090" s="10">
        <v>171771.625</v>
      </c>
      <c r="L1090" s="10">
        <v>171771.625</v>
      </c>
      <c r="M1090" s="10">
        <v>171771.625</v>
      </c>
      <c r="N1090" s="10">
        <v>171771.625</v>
      </c>
      <c r="O1090" s="10">
        <v>171771.625</v>
      </c>
    </row>
    <row r="1091" spans="1:15" x14ac:dyDescent="0.3">
      <c r="A1091" s="9">
        <f t="shared" si="32"/>
        <v>9</v>
      </c>
      <c r="B1091" s="9">
        <f t="shared" si="33"/>
        <v>19</v>
      </c>
      <c r="C1091" s="11">
        <v>30578</v>
      </c>
      <c r="D1091" s="10">
        <v>84382.53125</v>
      </c>
      <c r="E1091" s="10">
        <v>84361.8359375</v>
      </c>
      <c r="F1091" s="10">
        <v>84460.9609375</v>
      </c>
      <c r="G1091" s="10">
        <v>84354.9296875</v>
      </c>
      <c r="H1091" s="10">
        <v>84322.890625</v>
      </c>
      <c r="I1091" s="10">
        <v>84638.3984375</v>
      </c>
      <c r="J1091" s="10">
        <v>170906.078125</v>
      </c>
      <c r="K1091" s="10">
        <v>170906.078125</v>
      </c>
      <c r="L1091" s="10">
        <v>170906.078125</v>
      </c>
      <c r="M1091" s="10">
        <v>170906.078125</v>
      </c>
      <c r="N1091" s="10">
        <v>170906.078125</v>
      </c>
      <c r="O1091" s="10">
        <v>170906.078125</v>
      </c>
    </row>
    <row r="1092" spans="1:15" x14ac:dyDescent="0.3">
      <c r="A1092" s="9">
        <f t="shared" si="32"/>
        <v>9</v>
      </c>
      <c r="B1092" s="9">
        <f t="shared" si="33"/>
        <v>20</v>
      </c>
      <c r="C1092" s="11">
        <v>30579</v>
      </c>
      <c r="D1092" s="10">
        <v>83591.015625</v>
      </c>
      <c r="E1092" s="10">
        <v>83570.3828125</v>
      </c>
      <c r="F1092" s="10">
        <v>83684.6484375</v>
      </c>
      <c r="G1092" s="10">
        <v>83563.7109375</v>
      </c>
      <c r="H1092" s="10">
        <v>83531.75</v>
      </c>
      <c r="I1092" s="10">
        <v>83868.375</v>
      </c>
      <c r="J1092" s="10">
        <v>170039.390625</v>
      </c>
      <c r="K1092" s="10">
        <v>170039.390625</v>
      </c>
      <c r="L1092" s="10">
        <v>170039.390625</v>
      </c>
      <c r="M1092" s="10">
        <v>170039.390625</v>
      </c>
      <c r="N1092" s="10">
        <v>170039.390625</v>
      </c>
      <c r="O1092" s="10">
        <v>170039.390625</v>
      </c>
    </row>
    <row r="1093" spans="1:15" x14ac:dyDescent="0.3">
      <c r="A1093" s="9">
        <f t="shared" si="32"/>
        <v>9</v>
      </c>
      <c r="B1093" s="9">
        <f t="shared" si="33"/>
        <v>21</v>
      </c>
      <c r="C1093" s="11">
        <v>30580</v>
      </c>
      <c r="D1093" s="10">
        <v>82799.5625</v>
      </c>
      <c r="E1093" s="10">
        <v>82778.9921875</v>
      </c>
      <c r="F1093" s="10">
        <v>82908.40625</v>
      </c>
      <c r="G1093" s="10">
        <v>82772.5625</v>
      </c>
      <c r="H1093" s="10">
        <v>82740.6875</v>
      </c>
      <c r="I1093" s="10">
        <v>83098.4296875</v>
      </c>
      <c r="J1093" s="10">
        <v>169099.25</v>
      </c>
      <c r="K1093" s="10">
        <v>169099.25</v>
      </c>
      <c r="L1093" s="10">
        <v>169099.25</v>
      </c>
      <c r="M1093" s="10">
        <v>169099.25</v>
      </c>
      <c r="N1093" s="10">
        <v>169099.25</v>
      </c>
      <c r="O1093" s="10">
        <v>169099.25</v>
      </c>
    </row>
    <row r="1094" spans="1:15" x14ac:dyDescent="0.3">
      <c r="A1094" s="9">
        <f t="shared" si="32"/>
        <v>9</v>
      </c>
      <c r="B1094" s="9">
        <f t="shared" si="33"/>
        <v>22</v>
      </c>
      <c r="C1094" s="11">
        <v>30581</v>
      </c>
      <c r="D1094" s="10">
        <v>82008.1875</v>
      </c>
      <c r="E1094" s="10">
        <v>81987.6796875</v>
      </c>
      <c r="F1094" s="10">
        <v>82132.234375</v>
      </c>
      <c r="G1094" s="10">
        <v>81981.484375</v>
      </c>
      <c r="H1094" s="10">
        <v>81949.6953125</v>
      </c>
      <c r="I1094" s="10">
        <v>82328.546875</v>
      </c>
      <c r="J1094" s="10">
        <v>168284.90625</v>
      </c>
      <c r="K1094" s="10">
        <v>168284.90625</v>
      </c>
      <c r="L1094" s="10">
        <v>168284.90625</v>
      </c>
      <c r="M1094" s="10">
        <v>168284.90625</v>
      </c>
      <c r="N1094" s="10">
        <v>168284.90625</v>
      </c>
      <c r="O1094" s="10">
        <v>168284.90625</v>
      </c>
    </row>
    <row r="1095" spans="1:15" x14ac:dyDescent="0.3">
      <c r="A1095" s="9">
        <f t="shared" si="32"/>
        <v>9</v>
      </c>
      <c r="B1095" s="9">
        <f t="shared" si="33"/>
        <v>23</v>
      </c>
      <c r="C1095" s="11">
        <v>30582</v>
      </c>
      <c r="D1095" s="10">
        <v>81216.890625</v>
      </c>
      <c r="E1095" s="10">
        <v>81196.4453125</v>
      </c>
      <c r="F1095" s="10">
        <v>81356.1328125</v>
      </c>
      <c r="G1095" s="10">
        <v>81190.484375</v>
      </c>
      <c r="H1095" s="10">
        <v>81158.7734375</v>
      </c>
      <c r="I1095" s="10">
        <v>81558.734375</v>
      </c>
      <c r="J1095" s="10">
        <v>167770.34375</v>
      </c>
      <c r="K1095" s="10">
        <v>167770.34375</v>
      </c>
      <c r="L1095" s="10">
        <v>167770.34375</v>
      </c>
      <c r="M1095" s="10">
        <v>167770.34375</v>
      </c>
      <c r="N1095" s="10">
        <v>167770.34375</v>
      </c>
      <c r="O1095" s="10">
        <v>167770.34375</v>
      </c>
    </row>
    <row r="1096" spans="1:15" x14ac:dyDescent="0.3">
      <c r="A1096" s="9">
        <f t="shared" si="32"/>
        <v>9</v>
      </c>
      <c r="B1096" s="9">
        <f t="shared" si="33"/>
        <v>24</v>
      </c>
      <c r="C1096" s="11">
        <v>30583</v>
      </c>
      <c r="D1096" s="10">
        <v>80425.6640625</v>
      </c>
      <c r="E1096" s="10">
        <v>80405.28125</v>
      </c>
      <c r="F1096" s="10">
        <v>80580.109375</v>
      </c>
      <c r="G1096" s="10">
        <v>80399.5625</v>
      </c>
      <c r="H1096" s="10">
        <v>80367.9375</v>
      </c>
      <c r="I1096" s="10">
        <v>80789</v>
      </c>
      <c r="J1096" s="10">
        <v>167256.53125</v>
      </c>
      <c r="K1096" s="10">
        <v>167256.53125</v>
      </c>
      <c r="L1096" s="10">
        <v>167256.53125</v>
      </c>
      <c r="M1096" s="10">
        <v>167256.53125</v>
      </c>
      <c r="N1096" s="10">
        <v>167256.53125</v>
      </c>
      <c r="O1096" s="10">
        <v>167256.53125</v>
      </c>
    </row>
    <row r="1097" spans="1:15" x14ac:dyDescent="0.3">
      <c r="A1097" s="9">
        <f t="shared" ref="A1097:A1160" si="34">MONTH(C1097)</f>
        <v>9</v>
      </c>
      <c r="B1097" s="9">
        <f t="shared" ref="B1097:B1160" si="35">DAY(C1097)</f>
        <v>25</v>
      </c>
      <c r="C1097" s="11">
        <v>30584</v>
      </c>
      <c r="D1097" s="10">
        <v>79634.5234375</v>
      </c>
      <c r="E1097" s="10">
        <v>79614.1953125</v>
      </c>
      <c r="F1097" s="10">
        <v>79804.1640625</v>
      </c>
      <c r="G1097" s="10">
        <v>79608.71875</v>
      </c>
      <c r="H1097" s="10">
        <v>79577.171875</v>
      </c>
      <c r="I1097" s="10">
        <v>80019.3359375</v>
      </c>
      <c r="J1097" s="10">
        <v>166508.171875</v>
      </c>
      <c r="K1097" s="10">
        <v>166508.171875</v>
      </c>
      <c r="L1097" s="10">
        <v>166435.84375</v>
      </c>
      <c r="M1097" s="10">
        <v>166508.171875</v>
      </c>
      <c r="N1097" s="10">
        <v>166508.171875</v>
      </c>
      <c r="O1097" s="10">
        <v>166435.84375</v>
      </c>
    </row>
    <row r="1098" spans="1:15" x14ac:dyDescent="0.3">
      <c r="A1098" s="9">
        <f t="shared" si="34"/>
        <v>9</v>
      </c>
      <c r="B1098" s="9">
        <f t="shared" si="35"/>
        <v>26</v>
      </c>
      <c r="C1098" s="11">
        <v>30585</v>
      </c>
      <c r="D1098" s="10">
        <v>78843.453125</v>
      </c>
      <c r="E1098" s="10">
        <v>78823.1875</v>
      </c>
      <c r="F1098" s="10">
        <v>79028.2890625</v>
      </c>
      <c r="G1098" s="10">
        <v>78817.9453125</v>
      </c>
      <c r="H1098" s="10">
        <v>78786.484375</v>
      </c>
      <c r="I1098" s="10">
        <v>79249.75</v>
      </c>
      <c r="J1098" s="10">
        <v>165589.203125</v>
      </c>
      <c r="K1098" s="10">
        <v>165589.203125</v>
      </c>
      <c r="L1098" s="10">
        <v>165516.890625</v>
      </c>
      <c r="M1098" s="10">
        <v>165589.203125</v>
      </c>
      <c r="N1098" s="10">
        <v>165589.203125</v>
      </c>
      <c r="O1098" s="10">
        <v>165516.890625</v>
      </c>
    </row>
    <row r="1099" spans="1:15" x14ac:dyDescent="0.3">
      <c r="A1099" s="9">
        <f t="shared" si="34"/>
        <v>9</v>
      </c>
      <c r="B1099" s="9">
        <f t="shared" si="35"/>
        <v>27</v>
      </c>
      <c r="C1099" s="11">
        <v>30586</v>
      </c>
      <c r="D1099" s="10">
        <v>78052.4609375</v>
      </c>
      <c r="E1099" s="10">
        <v>78032.2578125</v>
      </c>
      <c r="F1099" s="10">
        <v>78252.4921875</v>
      </c>
      <c r="G1099" s="10">
        <v>78027.2578125</v>
      </c>
      <c r="H1099" s="10">
        <v>77995.875</v>
      </c>
      <c r="I1099" s="10">
        <v>78480.2421875</v>
      </c>
      <c r="J1099" s="10">
        <v>164671.53125</v>
      </c>
      <c r="K1099" s="10">
        <v>164671.53125</v>
      </c>
      <c r="L1099" s="10">
        <v>164599.21875</v>
      </c>
      <c r="M1099" s="10">
        <v>164671.53125</v>
      </c>
      <c r="N1099" s="10">
        <v>164671.53125</v>
      </c>
      <c r="O1099" s="10">
        <v>164599.21875</v>
      </c>
    </row>
    <row r="1100" spans="1:15" x14ac:dyDescent="0.3">
      <c r="A1100" s="9">
        <f t="shared" si="34"/>
        <v>9</v>
      </c>
      <c r="B1100" s="9">
        <f t="shared" si="35"/>
        <v>28</v>
      </c>
      <c r="C1100" s="11">
        <v>30587</v>
      </c>
      <c r="D1100" s="10">
        <v>77261.546875</v>
      </c>
      <c r="E1100" s="10">
        <v>77241.40625</v>
      </c>
      <c r="F1100" s="10">
        <v>77476.7734375</v>
      </c>
      <c r="G1100" s="10">
        <v>77236.640625</v>
      </c>
      <c r="H1100" s="10">
        <v>77205.34375</v>
      </c>
      <c r="I1100" s="10">
        <v>77710.8046875</v>
      </c>
      <c r="J1100" s="10">
        <v>163743.546875</v>
      </c>
      <c r="K1100" s="10">
        <v>163743.546875</v>
      </c>
      <c r="L1100" s="10">
        <v>163671.25</v>
      </c>
      <c r="M1100" s="10">
        <v>163743.546875</v>
      </c>
      <c r="N1100" s="10">
        <v>163743.546875</v>
      </c>
      <c r="O1100" s="10">
        <v>163671.25</v>
      </c>
    </row>
    <row r="1101" spans="1:15" x14ac:dyDescent="0.3">
      <c r="A1101" s="9">
        <f t="shared" si="34"/>
        <v>9</v>
      </c>
      <c r="B1101" s="9">
        <f t="shared" si="35"/>
        <v>29</v>
      </c>
      <c r="C1101" s="11">
        <v>30588</v>
      </c>
      <c r="D1101" s="10">
        <v>76470.703125</v>
      </c>
      <c r="E1101" s="10">
        <v>76450.625</v>
      </c>
      <c r="F1101" s="10">
        <v>76701.125</v>
      </c>
      <c r="G1101" s="10">
        <v>76446.1015625</v>
      </c>
      <c r="H1101" s="10">
        <v>76414.890625</v>
      </c>
      <c r="I1101" s="10">
        <v>76941.4453125</v>
      </c>
      <c r="J1101" s="10">
        <v>162908.890625</v>
      </c>
      <c r="K1101" s="10">
        <v>162908.890625</v>
      </c>
      <c r="L1101" s="10">
        <v>162836.59375</v>
      </c>
      <c r="M1101" s="10">
        <v>162908.890625</v>
      </c>
      <c r="N1101" s="10">
        <v>162908.890625</v>
      </c>
      <c r="O1101" s="10">
        <v>162836.59375</v>
      </c>
    </row>
    <row r="1102" spans="1:15" x14ac:dyDescent="0.3">
      <c r="A1102" s="9">
        <f t="shared" si="34"/>
        <v>9</v>
      </c>
      <c r="B1102" s="9">
        <f t="shared" si="35"/>
        <v>30</v>
      </c>
      <c r="C1102" s="11">
        <v>30589</v>
      </c>
      <c r="D1102" s="10">
        <v>76485.765625</v>
      </c>
      <c r="E1102" s="10">
        <v>76465.828125</v>
      </c>
      <c r="F1102" s="10">
        <v>76756.8046875</v>
      </c>
      <c r="G1102" s="10">
        <v>76461.5546875</v>
      </c>
      <c r="H1102" s="10">
        <v>76430.40625</v>
      </c>
      <c r="I1102" s="10">
        <v>76995.0625</v>
      </c>
      <c r="J1102" s="10">
        <v>162189.21875</v>
      </c>
      <c r="K1102" s="10">
        <v>162189.078125</v>
      </c>
      <c r="L1102" s="10">
        <v>162076.28125</v>
      </c>
      <c r="M1102" s="10">
        <v>162188.8125</v>
      </c>
      <c r="N1102" s="10">
        <v>162188.75</v>
      </c>
      <c r="O1102" s="10">
        <v>162078.3125</v>
      </c>
    </row>
    <row r="1103" spans="1:15" x14ac:dyDescent="0.3">
      <c r="A1103" s="9">
        <f t="shared" si="34"/>
        <v>10</v>
      </c>
      <c r="B1103" s="9">
        <f t="shared" si="35"/>
        <v>1</v>
      </c>
      <c r="C1103" s="11">
        <v>30590</v>
      </c>
      <c r="D1103" s="10">
        <v>76155.7421875</v>
      </c>
      <c r="E1103" s="10">
        <v>76136.0234375</v>
      </c>
      <c r="F1103" s="10">
        <v>76459.78125</v>
      </c>
      <c r="G1103" s="10">
        <v>76132.03125</v>
      </c>
      <c r="H1103" s="10">
        <v>76100.921875</v>
      </c>
      <c r="I1103" s="10">
        <v>76687.6484375</v>
      </c>
      <c r="J1103" s="10">
        <v>162254.140625</v>
      </c>
      <c r="K1103" s="10">
        <v>162254</v>
      </c>
      <c r="L1103" s="10">
        <v>162174.265625</v>
      </c>
      <c r="M1103" s="10">
        <v>162253.734375</v>
      </c>
      <c r="N1103" s="10">
        <v>162253.6875</v>
      </c>
      <c r="O1103" s="10">
        <v>162176.296875</v>
      </c>
    </row>
    <row r="1104" spans="1:15" x14ac:dyDescent="0.3">
      <c r="A1104" s="9">
        <f t="shared" si="34"/>
        <v>10</v>
      </c>
      <c r="B1104" s="9">
        <f t="shared" si="35"/>
        <v>2</v>
      </c>
      <c r="C1104" s="11">
        <v>30591</v>
      </c>
      <c r="D1104" s="10">
        <v>75866.734375</v>
      </c>
      <c r="E1104" s="10">
        <v>75847.234375</v>
      </c>
      <c r="F1104" s="10">
        <v>76203.765625</v>
      </c>
      <c r="G1104" s="10">
        <v>75843.5234375</v>
      </c>
      <c r="H1104" s="10">
        <v>75812.453125</v>
      </c>
      <c r="I1104" s="10">
        <v>76421.25</v>
      </c>
      <c r="J1104" s="10">
        <v>162453.5</v>
      </c>
      <c r="K1104" s="10">
        <v>162453.359375</v>
      </c>
      <c r="L1104" s="10">
        <v>162406.6875</v>
      </c>
      <c r="M1104" s="10">
        <v>162453.109375</v>
      </c>
      <c r="N1104" s="10">
        <v>162453.046875</v>
      </c>
      <c r="O1104" s="10">
        <v>162408.71875</v>
      </c>
    </row>
    <row r="1105" spans="1:15" x14ac:dyDescent="0.3">
      <c r="A1105" s="9">
        <f t="shared" si="34"/>
        <v>10</v>
      </c>
      <c r="B1105" s="9">
        <f t="shared" si="35"/>
        <v>3</v>
      </c>
      <c r="C1105" s="11">
        <v>30592</v>
      </c>
      <c r="D1105" s="10">
        <v>75536.75</v>
      </c>
      <c r="E1105" s="10">
        <v>75517.46875</v>
      </c>
      <c r="F1105" s="10">
        <v>75906.7734375</v>
      </c>
      <c r="G1105" s="10">
        <v>75514.03125</v>
      </c>
      <c r="H1105" s="10">
        <v>75483.0078125</v>
      </c>
      <c r="I1105" s="10">
        <v>76113.8671875</v>
      </c>
      <c r="J1105" s="10">
        <v>162530.921875</v>
      </c>
      <c r="K1105" s="10">
        <v>162530.78125</v>
      </c>
      <c r="L1105" s="10">
        <v>162517.171875</v>
      </c>
      <c r="M1105" s="10">
        <v>162530.515625</v>
      </c>
      <c r="N1105" s="10">
        <v>162530.46875</v>
      </c>
      <c r="O1105" s="10">
        <v>162519.203125</v>
      </c>
    </row>
    <row r="1106" spans="1:15" x14ac:dyDescent="0.3">
      <c r="A1106" s="9">
        <f t="shared" si="34"/>
        <v>10</v>
      </c>
      <c r="B1106" s="9">
        <f t="shared" si="35"/>
        <v>4</v>
      </c>
      <c r="C1106" s="11">
        <v>30593</v>
      </c>
      <c r="D1106" s="10">
        <v>75107.609375</v>
      </c>
      <c r="E1106" s="10">
        <v>75088.546875</v>
      </c>
      <c r="F1106" s="10">
        <v>75477.5625</v>
      </c>
      <c r="G1106" s="10">
        <v>75085.390625</v>
      </c>
      <c r="H1106" s="10">
        <v>75054.40625</v>
      </c>
      <c r="I1106" s="10">
        <v>75674.2734375</v>
      </c>
      <c r="J1106" s="10">
        <v>162639.65625</v>
      </c>
      <c r="K1106" s="10">
        <v>162639.515625</v>
      </c>
      <c r="L1106" s="10">
        <v>162692.03125</v>
      </c>
      <c r="M1106" s="10">
        <v>162639.265625</v>
      </c>
      <c r="N1106" s="10">
        <v>162639.203125</v>
      </c>
      <c r="O1106" s="10">
        <v>162694.0625</v>
      </c>
    </row>
    <row r="1107" spans="1:15" x14ac:dyDescent="0.3">
      <c r="A1107" s="9">
        <f t="shared" si="34"/>
        <v>10</v>
      </c>
      <c r="B1107" s="9">
        <f t="shared" si="35"/>
        <v>5</v>
      </c>
      <c r="C1107" s="11">
        <v>30594</v>
      </c>
      <c r="D1107" s="10">
        <v>74579.3125</v>
      </c>
      <c r="E1107" s="10">
        <v>74560.4765625</v>
      </c>
      <c r="F1107" s="10">
        <v>74949.203125</v>
      </c>
      <c r="G1107" s="10">
        <v>74557.59375</v>
      </c>
      <c r="H1107" s="10">
        <v>74526.6484375</v>
      </c>
      <c r="I1107" s="10">
        <v>75135.53125</v>
      </c>
      <c r="J1107" s="10">
        <v>162819.859375</v>
      </c>
      <c r="K1107" s="10">
        <v>162819.71875</v>
      </c>
      <c r="L1107" s="10">
        <v>162938.34375</v>
      </c>
      <c r="M1107" s="10">
        <v>162819.46875</v>
      </c>
      <c r="N1107" s="10">
        <v>162819.40625</v>
      </c>
      <c r="O1107" s="10">
        <v>162940.375</v>
      </c>
    </row>
    <row r="1108" spans="1:15" x14ac:dyDescent="0.3">
      <c r="A1108" s="9">
        <f t="shared" si="34"/>
        <v>10</v>
      </c>
      <c r="B1108" s="9">
        <f t="shared" si="35"/>
        <v>6</v>
      </c>
      <c r="C1108" s="11">
        <v>30595</v>
      </c>
      <c r="D1108" s="10">
        <v>74117.171875</v>
      </c>
      <c r="E1108" s="10">
        <v>74098.546875</v>
      </c>
      <c r="F1108" s="10">
        <v>74553.109375</v>
      </c>
      <c r="G1108" s="10">
        <v>74095.953125</v>
      </c>
      <c r="H1108" s="10">
        <v>74065.046875</v>
      </c>
      <c r="I1108" s="10">
        <v>74729.0546875</v>
      </c>
      <c r="J1108" s="10">
        <v>162919.546875</v>
      </c>
      <c r="K1108" s="10">
        <v>162919.40625</v>
      </c>
      <c r="L1108" s="10">
        <v>163038.03125</v>
      </c>
      <c r="M1108" s="10">
        <v>162919.15625</v>
      </c>
      <c r="N1108" s="10">
        <v>162919.09375</v>
      </c>
      <c r="O1108" s="10">
        <v>163040.0625</v>
      </c>
    </row>
    <row r="1109" spans="1:15" x14ac:dyDescent="0.3">
      <c r="A1109" s="9">
        <f t="shared" si="34"/>
        <v>10</v>
      </c>
      <c r="B1109" s="9">
        <f t="shared" si="35"/>
        <v>7</v>
      </c>
      <c r="C1109" s="11">
        <v>30596</v>
      </c>
      <c r="D1109" s="10">
        <v>73522.8203125</v>
      </c>
      <c r="E1109" s="10">
        <v>73504.421875</v>
      </c>
      <c r="F1109" s="10">
        <v>73991.7421875</v>
      </c>
      <c r="G1109" s="10">
        <v>73502.09375</v>
      </c>
      <c r="H1109" s="10">
        <v>73471.234375</v>
      </c>
      <c r="I1109" s="10">
        <v>74157.3046875</v>
      </c>
      <c r="J1109" s="10">
        <v>163139.921875</v>
      </c>
      <c r="K1109" s="10">
        <v>163139.78125</v>
      </c>
      <c r="L1109" s="10">
        <v>163291.453125</v>
      </c>
      <c r="M1109" s="10">
        <v>163139.515625</v>
      </c>
      <c r="N1109" s="10">
        <v>163139.46875</v>
      </c>
      <c r="O1109" s="10">
        <v>163293.484375</v>
      </c>
    </row>
    <row r="1110" spans="1:15" x14ac:dyDescent="0.3">
      <c r="A1110" s="9">
        <f t="shared" si="34"/>
        <v>10</v>
      </c>
      <c r="B1110" s="9">
        <f t="shared" si="35"/>
        <v>8</v>
      </c>
      <c r="C1110" s="11">
        <v>30597</v>
      </c>
      <c r="D1110" s="10">
        <v>72994.625</v>
      </c>
      <c r="E1110" s="10">
        <v>72976.4375</v>
      </c>
      <c r="F1110" s="10">
        <v>73496.53125</v>
      </c>
      <c r="G1110" s="10">
        <v>72974.3984375</v>
      </c>
      <c r="H1110" s="10">
        <v>72943.578125</v>
      </c>
      <c r="I1110" s="10">
        <v>73651.7109375</v>
      </c>
      <c r="J1110" s="10">
        <v>163287.796875</v>
      </c>
      <c r="K1110" s="10">
        <v>163287.65625</v>
      </c>
      <c r="L1110" s="10">
        <v>163472.375</v>
      </c>
      <c r="M1110" s="10">
        <v>163287.40625</v>
      </c>
      <c r="N1110" s="10">
        <v>163287.34375</v>
      </c>
      <c r="O1110" s="10">
        <v>163474.421875</v>
      </c>
    </row>
    <row r="1111" spans="1:15" x14ac:dyDescent="0.3">
      <c r="A1111" s="9">
        <f t="shared" si="34"/>
        <v>10</v>
      </c>
      <c r="B1111" s="9">
        <f t="shared" si="35"/>
        <v>9</v>
      </c>
      <c r="C1111" s="11">
        <v>30598</v>
      </c>
      <c r="D1111" s="10">
        <v>72499.515625</v>
      </c>
      <c r="E1111" s="10">
        <v>72481.546875</v>
      </c>
      <c r="F1111" s="10">
        <v>73034.40625</v>
      </c>
      <c r="G1111" s="10">
        <v>72479.78125</v>
      </c>
      <c r="H1111" s="10">
        <v>72449.0078125</v>
      </c>
      <c r="I1111" s="10">
        <v>73179.203125</v>
      </c>
      <c r="J1111" s="10">
        <v>163415.546875</v>
      </c>
      <c r="K1111" s="10">
        <v>163415.40625</v>
      </c>
      <c r="L1111" s="10">
        <v>163633.171875</v>
      </c>
      <c r="M1111" s="10">
        <v>163415.140625</v>
      </c>
      <c r="N1111" s="10">
        <v>163415.078125</v>
      </c>
      <c r="O1111" s="10">
        <v>163635.203125</v>
      </c>
    </row>
    <row r="1112" spans="1:15" x14ac:dyDescent="0.3">
      <c r="A1112" s="9">
        <f t="shared" si="34"/>
        <v>10</v>
      </c>
      <c r="B1112" s="9">
        <f t="shared" si="35"/>
        <v>10</v>
      </c>
      <c r="C1112" s="11">
        <v>30599</v>
      </c>
      <c r="D1112" s="10">
        <v>71905.2578125</v>
      </c>
      <c r="E1112" s="10">
        <v>71887.515625</v>
      </c>
      <c r="F1112" s="10">
        <v>72506.1875</v>
      </c>
      <c r="G1112" s="10">
        <v>71886.0234375</v>
      </c>
      <c r="H1112" s="10">
        <v>71855.2890625</v>
      </c>
      <c r="I1112" s="10">
        <v>72640.6015625</v>
      </c>
      <c r="J1112" s="10">
        <v>163633.734375</v>
      </c>
      <c r="K1112" s="10">
        <v>163633.59375</v>
      </c>
      <c r="L1112" s="10">
        <v>163851.359375</v>
      </c>
      <c r="M1112" s="10">
        <v>163633.328125</v>
      </c>
      <c r="N1112" s="10">
        <v>163633.28125</v>
      </c>
      <c r="O1112" s="10">
        <v>163853.390625</v>
      </c>
    </row>
    <row r="1113" spans="1:15" x14ac:dyDescent="0.3">
      <c r="A1113" s="9">
        <f t="shared" si="34"/>
        <v>10</v>
      </c>
      <c r="B1113" s="9">
        <f t="shared" si="35"/>
        <v>11</v>
      </c>
      <c r="C1113" s="11">
        <v>30600</v>
      </c>
      <c r="D1113" s="10">
        <v>71443.2734375</v>
      </c>
      <c r="E1113" s="10">
        <v>71425.75</v>
      </c>
      <c r="F1113" s="10">
        <v>72077.1796875</v>
      </c>
      <c r="G1113" s="10">
        <v>71424.53125</v>
      </c>
      <c r="H1113" s="10">
        <v>71393.84375</v>
      </c>
      <c r="I1113" s="10">
        <v>72201.2109375</v>
      </c>
      <c r="J1113" s="10">
        <v>163708.875</v>
      </c>
      <c r="K1113" s="10">
        <v>163708.734375</v>
      </c>
      <c r="L1113" s="10">
        <v>163959.546875</v>
      </c>
      <c r="M1113" s="10">
        <v>163708.46875</v>
      </c>
      <c r="N1113" s="10">
        <v>163708.421875</v>
      </c>
      <c r="O1113" s="10">
        <v>163961.578125</v>
      </c>
    </row>
    <row r="1114" spans="1:15" x14ac:dyDescent="0.3">
      <c r="A1114" s="9">
        <f t="shared" si="34"/>
        <v>10</v>
      </c>
      <c r="B1114" s="9">
        <f t="shared" si="35"/>
        <v>12</v>
      </c>
      <c r="C1114" s="11">
        <v>30601</v>
      </c>
      <c r="D1114" s="10">
        <v>70915.1953125</v>
      </c>
      <c r="E1114" s="10">
        <v>70897.890625</v>
      </c>
      <c r="F1114" s="10">
        <v>71582.078125</v>
      </c>
      <c r="G1114" s="10">
        <v>70896.9609375</v>
      </c>
      <c r="H1114" s="10">
        <v>70866.3046875</v>
      </c>
      <c r="I1114" s="10">
        <v>71695.7265625</v>
      </c>
      <c r="J1114" s="10">
        <v>163839.625</v>
      </c>
      <c r="K1114" s="10">
        <v>163839.484375</v>
      </c>
      <c r="L1114" s="10">
        <v>164123.359375</v>
      </c>
      <c r="M1114" s="10">
        <v>163839.234375</v>
      </c>
      <c r="N1114" s="10">
        <v>163839.171875</v>
      </c>
      <c r="O1114" s="10">
        <v>164125.390625</v>
      </c>
    </row>
    <row r="1115" spans="1:15" x14ac:dyDescent="0.3">
      <c r="A1115" s="9">
        <f t="shared" si="34"/>
        <v>10</v>
      </c>
      <c r="B1115" s="9">
        <f t="shared" si="35"/>
        <v>13</v>
      </c>
      <c r="C1115" s="11">
        <v>30602</v>
      </c>
      <c r="D1115" s="10">
        <v>70354.09375</v>
      </c>
      <c r="E1115" s="10">
        <v>70337.0078125</v>
      </c>
      <c r="F1115" s="10">
        <v>71020.890625</v>
      </c>
      <c r="G1115" s="10">
        <v>70336.3515625</v>
      </c>
      <c r="H1115" s="10">
        <v>70305.7421875</v>
      </c>
      <c r="I1115" s="10">
        <v>71124.15625</v>
      </c>
      <c r="J1115" s="10">
        <v>163999.96875</v>
      </c>
      <c r="K1115" s="10">
        <v>163999.828125</v>
      </c>
      <c r="L1115" s="10">
        <v>164349.796875</v>
      </c>
      <c r="M1115" s="10">
        <v>163999.5625</v>
      </c>
      <c r="N1115" s="10">
        <v>163999.515625</v>
      </c>
      <c r="O1115" s="10">
        <v>164351.828125</v>
      </c>
    </row>
    <row r="1116" spans="1:15" x14ac:dyDescent="0.3">
      <c r="A1116" s="9">
        <f t="shared" si="34"/>
        <v>10</v>
      </c>
      <c r="B1116" s="9">
        <f t="shared" si="35"/>
        <v>14</v>
      </c>
      <c r="C1116" s="11">
        <v>30603</v>
      </c>
      <c r="D1116" s="10">
        <v>69859.1484375</v>
      </c>
      <c r="E1116" s="10">
        <v>69842.28125</v>
      </c>
      <c r="F1116" s="10">
        <v>70558.90625</v>
      </c>
      <c r="G1116" s="10">
        <v>69841.8984375</v>
      </c>
      <c r="H1116" s="10">
        <v>69811.328125</v>
      </c>
      <c r="I1116" s="10">
        <v>70651.796875</v>
      </c>
      <c r="J1116" s="10">
        <v>164092.984375</v>
      </c>
      <c r="K1116" s="10">
        <v>164092.84375</v>
      </c>
      <c r="L1116" s="10">
        <v>164475.859375</v>
      </c>
      <c r="M1116" s="10">
        <v>164092.59375</v>
      </c>
      <c r="N1116" s="10">
        <v>164092.53125</v>
      </c>
      <c r="O1116" s="10">
        <v>164477.890625</v>
      </c>
    </row>
    <row r="1117" spans="1:15" x14ac:dyDescent="0.3">
      <c r="A1117" s="9">
        <f t="shared" si="34"/>
        <v>10</v>
      </c>
      <c r="B1117" s="9">
        <f t="shared" si="35"/>
        <v>15</v>
      </c>
      <c r="C1117" s="11">
        <v>30604</v>
      </c>
      <c r="D1117" s="10">
        <v>69364.2265625</v>
      </c>
      <c r="E1117" s="10">
        <v>69347.578125</v>
      </c>
      <c r="F1117" s="10">
        <v>70096.9609375</v>
      </c>
      <c r="G1117" s="10">
        <v>69347.4765625</v>
      </c>
      <c r="H1117" s="10">
        <v>69316.953125</v>
      </c>
      <c r="I1117" s="10">
        <v>70179.46875</v>
      </c>
      <c r="J1117" s="10">
        <v>164182.640625</v>
      </c>
      <c r="K1117" s="10">
        <v>164182.5</v>
      </c>
      <c r="L1117" s="10">
        <v>164598.546875</v>
      </c>
      <c r="M1117" s="10">
        <v>164182.25</v>
      </c>
      <c r="N1117" s="10">
        <v>164182.1875</v>
      </c>
      <c r="O1117" s="10">
        <v>164600.578125</v>
      </c>
    </row>
    <row r="1118" spans="1:15" x14ac:dyDescent="0.3">
      <c r="A1118" s="9">
        <f t="shared" si="34"/>
        <v>10</v>
      </c>
      <c r="B1118" s="9">
        <f t="shared" si="35"/>
        <v>16</v>
      </c>
      <c r="C1118" s="11">
        <v>30605</v>
      </c>
      <c r="D1118" s="10">
        <v>68770.1640625</v>
      </c>
      <c r="E1118" s="10">
        <v>68753.734375</v>
      </c>
      <c r="F1118" s="10">
        <v>69535.8671875</v>
      </c>
      <c r="G1118" s="10">
        <v>68753.9140625</v>
      </c>
      <c r="H1118" s="10">
        <v>68723.421875</v>
      </c>
      <c r="I1118" s="10">
        <v>69607.9921875</v>
      </c>
      <c r="J1118" s="10">
        <v>164369.296875</v>
      </c>
      <c r="K1118" s="10">
        <v>164369.171875</v>
      </c>
      <c r="L1118" s="10">
        <v>164818.265625</v>
      </c>
      <c r="M1118" s="10">
        <v>164368.90625</v>
      </c>
      <c r="N1118" s="10">
        <v>164368.84375</v>
      </c>
      <c r="O1118" s="10">
        <v>164820.296875</v>
      </c>
    </row>
    <row r="1119" spans="1:15" x14ac:dyDescent="0.3">
      <c r="A1119" s="9">
        <f t="shared" si="34"/>
        <v>10</v>
      </c>
      <c r="B1119" s="9">
        <f t="shared" si="35"/>
        <v>17</v>
      </c>
      <c r="C1119" s="11">
        <v>30606</v>
      </c>
      <c r="D1119" s="10">
        <v>68110.0234375</v>
      </c>
      <c r="E1119" s="10">
        <v>68093.8125</v>
      </c>
      <c r="F1119" s="10">
        <v>68941.7421875</v>
      </c>
      <c r="G1119" s="10">
        <v>68094.265625</v>
      </c>
      <c r="H1119" s="10">
        <v>68063.8203125</v>
      </c>
      <c r="I1119" s="10">
        <v>69003.4921875</v>
      </c>
      <c r="J1119" s="10">
        <v>164619.921875</v>
      </c>
      <c r="K1119" s="10">
        <v>164619.78125</v>
      </c>
      <c r="L1119" s="10">
        <v>165068.859375</v>
      </c>
      <c r="M1119" s="10">
        <v>164619.515625</v>
      </c>
      <c r="N1119" s="10">
        <v>164619.46875</v>
      </c>
      <c r="O1119" s="10">
        <v>165070.890625</v>
      </c>
    </row>
    <row r="1120" spans="1:15" x14ac:dyDescent="0.3">
      <c r="A1120" s="9">
        <f t="shared" si="34"/>
        <v>10</v>
      </c>
      <c r="B1120" s="9">
        <f t="shared" si="35"/>
        <v>18</v>
      </c>
      <c r="C1120" s="11">
        <v>30607</v>
      </c>
      <c r="D1120" s="10">
        <v>67516.03125</v>
      </c>
      <c r="E1120" s="10">
        <v>67500.0390625</v>
      </c>
      <c r="F1120" s="10">
        <v>68380.71875</v>
      </c>
      <c r="G1120" s="10">
        <v>67500.7734375</v>
      </c>
      <c r="H1120" s="10">
        <v>67470.3671875</v>
      </c>
      <c r="I1120" s="10">
        <v>68432.09375</v>
      </c>
      <c r="J1120" s="10">
        <v>164802.25</v>
      </c>
      <c r="K1120" s="10">
        <v>164802.109375</v>
      </c>
      <c r="L1120" s="10">
        <v>165284.21875</v>
      </c>
      <c r="M1120" s="10">
        <v>164801.84375</v>
      </c>
      <c r="N1120" s="10">
        <v>164801.78125</v>
      </c>
      <c r="O1120" s="10">
        <v>165286.25</v>
      </c>
    </row>
    <row r="1121" spans="1:15" x14ac:dyDescent="0.3">
      <c r="A1121" s="9">
        <f t="shared" si="34"/>
        <v>10</v>
      </c>
      <c r="B1121" s="9">
        <f t="shared" si="35"/>
        <v>19</v>
      </c>
      <c r="C1121" s="11">
        <v>30608</v>
      </c>
      <c r="D1121" s="10">
        <v>66955.140625</v>
      </c>
      <c r="E1121" s="10">
        <v>66939.3671875</v>
      </c>
      <c r="F1121" s="10">
        <v>67819.7265625</v>
      </c>
      <c r="G1121" s="10">
        <v>66940.3828125</v>
      </c>
      <c r="H1121" s="10">
        <v>66910.015625</v>
      </c>
      <c r="I1121" s="10">
        <v>67860.7265625</v>
      </c>
      <c r="J1121" s="10">
        <v>164953.65625</v>
      </c>
      <c r="K1121" s="10">
        <v>164953.53125</v>
      </c>
      <c r="L1121" s="10">
        <v>165501.734375</v>
      </c>
      <c r="M1121" s="10">
        <v>164953.265625</v>
      </c>
      <c r="N1121" s="10">
        <v>164953.203125</v>
      </c>
      <c r="O1121" s="10">
        <v>165503.765625</v>
      </c>
    </row>
    <row r="1122" spans="1:15" x14ac:dyDescent="0.3">
      <c r="A1122" s="9">
        <f t="shared" si="34"/>
        <v>10</v>
      </c>
      <c r="B1122" s="9">
        <f t="shared" si="35"/>
        <v>20</v>
      </c>
      <c r="C1122" s="11">
        <v>30609</v>
      </c>
      <c r="D1122" s="10">
        <v>66394.28125</v>
      </c>
      <c r="E1122" s="10">
        <v>66378.734375</v>
      </c>
      <c r="F1122" s="10">
        <v>67324.8828125</v>
      </c>
      <c r="G1122" s="10">
        <v>66380.015625</v>
      </c>
      <c r="H1122" s="10">
        <v>66349.6953125</v>
      </c>
      <c r="I1122" s="10">
        <v>67355.5078125</v>
      </c>
      <c r="J1122" s="10">
        <v>165100.75</v>
      </c>
      <c r="K1122" s="10">
        <v>165100.609375</v>
      </c>
      <c r="L1122" s="10">
        <v>165648.796875</v>
      </c>
      <c r="M1122" s="10">
        <v>165100.359375</v>
      </c>
      <c r="N1122" s="10">
        <v>165100.296875</v>
      </c>
      <c r="O1122" s="10">
        <v>165650.828125</v>
      </c>
    </row>
    <row r="1123" spans="1:15" x14ac:dyDescent="0.3">
      <c r="A1123" s="9">
        <f t="shared" si="34"/>
        <v>10</v>
      </c>
      <c r="B1123" s="9">
        <f t="shared" si="35"/>
        <v>21</v>
      </c>
      <c r="C1123" s="11">
        <v>30610</v>
      </c>
      <c r="D1123" s="10">
        <v>65899.578125</v>
      </c>
      <c r="E1123" s="10">
        <v>65884.2421875</v>
      </c>
      <c r="F1123" s="10">
        <v>66830.078125</v>
      </c>
      <c r="G1123" s="10">
        <v>65885.8125</v>
      </c>
      <c r="H1123" s="10">
        <v>65855.53125</v>
      </c>
      <c r="I1123" s="10">
        <v>66883.3828125</v>
      </c>
      <c r="J1123" s="10">
        <v>165181.71875</v>
      </c>
      <c r="K1123" s="10">
        <v>165181.578125</v>
      </c>
      <c r="L1123" s="10">
        <v>165795.859375</v>
      </c>
      <c r="M1123" s="10">
        <v>165181.328125</v>
      </c>
      <c r="N1123" s="10">
        <v>165181.265625</v>
      </c>
      <c r="O1123" s="10">
        <v>165764.84375</v>
      </c>
    </row>
    <row r="1124" spans="1:15" x14ac:dyDescent="0.3">
      <c r="A1124" s="9">
        <f t="shared" si="34"/>
        <v>10</v>
      </c>
      <c r="B1124" s="9">
        <f t="shared" si="35"/>
        <v>22</v>
      </c>
      <c r="C1124" s="11">
        <v>30611</v>
      </c>
      <c r="D1124" s="10">
        <v>65504.078125</v>
      </c>
      <c r="E1124" s="10">
        <v>65488.9609375</v>
      </c>
      <c r="F1124" s="10">
        <v>66500.5859375</v>
      </c>
      <c r="G1124" s="10">
        <v>65490.8046875</v>
      </c>
      <c r="H1124" s="10">
        <v>65460.56640625</v>
      </c>
      <c r="I1124" s="10">
        <v>66543.515625</v>
      </c>
      <c r="J1124" s="10">
        <v>165163.515625</v>
      </c>
      <c r="K1124" s="10">
        <v>165163.375</v>
      </c>
      <c r="L1124" s="10">
        <v>165777.625</v>
      </c>
      <c r="M1124" s="10">
        <v>165163.109375</v>
      </c>
      <c r="N1124" s="10">
        <v>165163.0625</v>
      </c>
      <c r="O1124" s="10">
        <v>165746.609375</v>
      </c>
    </row>
    <row r="1125" spans="1:15" x14ac:dyDescent="0.3">
      <c r="A1125" s="9">
        <f t="shared" si="34"/>
        <v>10</v>
      </c>
      <c r="B1125" s="9">
        <f t="shared" si="35"/>
        <v>23</v>
      </c>
      <c r="C1125" s="11">
        <v>30612</v>
      </c>
      <c r="D1125" s="10">
        <v>64943.30859375</v>
      </c>
      <c r="E1125" s="10">
        <v>64928.4140625</v>
      </c>
      <c r="F1125" s="10">
        <v>66005.828125</v>
      </c>
      <c r="G1125" s="10">
        <v>64930.53515625</v>
      </c>
      <c r="H1125" s="10">
        <v>64900.3359375</v>
      </c>
      <c r="I1125" s="10">
        <v>66038.3828125</v>
      </c>
      <c r="J1125" s="10">
        <v>165344.421875</v>
      </c>
      <c r="K1125" s="10">
        <v>165344.28125</v>
      </c>
      <c r="L1125" s="10">
        <v>165958.515625</v>
      </c>
      <c r="M1125" s="10">
        <v>165344.015625</v>
      </c>
      <c r="N1125" s="10">
        <v>165343.96875</v>
      </c>
      <c r="O1125" s="10">
        <v>165927.484375</v>
      </c>
    </row>
    <row r="1126" spans="1:15" x14ac:dyDescent="0.3">
      <c r="A1126" s="9">
        <f t="shared" si="34"/>
        <v>10</v>
      </c>
      <c r="B1126" s="9">
        <f t="shared" si="35"/>
        <v>24</v>
      </c>
      <c r="C1126" s="11">
        <v>30613</v>
      </c>
      <c r="D1126" s="10">
        <v>64283.3984375</v>
      </c>
      <c r="E1126" s="10">
        <v>64268.72265625</v>
      </c>
      <c r="F1126" s="10">
        <v>65411.92578125</v>
      </c>
      <c r="G1126" s="10">
        <v>64271.12109375</v>
      </c>
      <c r="H1126" s="10">
        <v>64240.96484375</v>
      </c>
      <c r="I1126" s="10">
        <v>65434.1015625</v>
      </c>
      <c r="J1126" s="10">
        <v>165607.953125</v>
      </c>
      <c r="K1126" s="10">
        <v>165607.8125</v>
      </c>
      <c r="L1126" s="10">
        <v>166222.03125</v>
      </c>
      <c r="M1126" s="10">
        <v>165607.5625</v>
      </c>
      <c r="N1126" s="10">
        <v>165607.5</v>
      </c>
      <c r="O1126" s="10">
        <v>166191</v>
      </c>
    </row>
    <row r="1127" spans="1:15" x14ac:dyDescent="0.3">
      <c r="A1127" s="9">
        <f t="shared" si="34"/>
        <v>10</v>
      </c>
      <c r="B1127" s="9">
        <f t="shared" si="35"/>
        <v>25</v>
      </c>
      <c r="C1127" s="11">
        <v>30614</v>
      </c>
      <c r="D1127" s="10">
        <v>63623.53125</v>
      </c>
      <c r="E1127" s="10">
        <v>63609.07421875</v>
      </c>
      <c r="F1127" s="10">
        <v>64785</v>
      </c>
      <c r="G1127" s="10">
        <v>63611.75</v>
      </c>
      <c r="H1127" s="10">
        <v>63581.63671875</v>
      </c>
      <c r="I1127" s="10">
        <v>64796.80078125</v>
      </c>
      <c r="J1127" s="10">
        <v>165847.71875</v>
      </c>
      <c r="K1127" s="10">
        <v>165847.578125</v>
      </c>
      <c r="L1127" s="10">
        <v>166494.8125</v>
      </c>
      <c r="M1127" s="10">
        <v>165847.3125</v>
      </c>
      <c r="N1127" s="10">
        <v>165847.265625</v>
      </c>
      <c r="O1127" s="10">
        <v>166463.796875</v>
      </c>
    </row>
    <row r="1128" spans="1:15" x14ac:dyDescent="0.3">
      <c r="A1128" s="9">
        <f t="shared" si="34"/>
        <v>10</v>
      </c>
      <c r="B1128" s="9">
        <f t="shared" si="35"/>
        <v>26</v>
      </c>
      <c r="C1128" s="11">
        <v>30615</v>
      </c>
      <c r="D1128" s="10">
        <v>62930.64453125</v>
      </c>
      <c r="E1128" s="10">
        <v>62916.40625</v>
      </c>
      <c r="F1128" s="10">
        <v>64125.0546875</v>
      </c>
      <c r="G1128" s="10">
        <v>62919.359375</v>
      </c>
      <c r="H1128" s="10">
        <v>62889.2890625</v>
      </c>
      <c r="I1128" s="10">
        <v>64126.48046875</v>
      </c>
      <c r="J1128" s="10">
        <v>166127</v>
      </c>
      <c r="K1128" s="10">
        <v>166126.859375</v>
      </c>
      <c r="L1128" s="10">
        <v>166807.125</v>
      </c>
      <c r="M1128" s="10">
        <v>166126.609375</v>
      </c>
      <c r="N1128" s="10">
        <v>166126.546875</v>
      </c>
      <c r="O1128" s="10">
        <v>166776.109375</v>
      </c>
    </row>
    <row r="1129" spans="1:15" x14ac:dyDescent="0.3">
      <c r="A1129" s="9">
        <f t="shared" si="34"/>
        <v>10</v>
      </c>
      <c r="B1129" s="9">
        <f t="shared" si="35"/>
        <v>27</v>
      </c>
      <c r="C1129" s="11">
        <v>30616</v>
      </c>
      <c r="D1129" s="10">
        <v>62270.859375</v>
      </c>
      <c r="E1129" s="10">
        <v>62256.83984375</v>
      </c>
      <c r="F1129" s="10">
        <v>63498.20703125</v>
      </c>
      <c r="G1129" s="10">
        <v>62260.0703125</v>
      </c>
      <c r="H1129" s="10">
        <v>62230.04296875</v>
      </c>
      <c r="I1129" s="10">
        <v>63489.26171875</v>
      </c>
      <c r="J1129" s="10">
        <v>166373.21875</v>
      </c>
      <c r="K1129" s="10">
        <v>166373.078125</v>
      </c>
      <c r="L1129" s="10">
        <v>167086.375</v>
      </c>
      <c r="M1129" s="10">
        <v>166372.828125</v>
      </c>
      <c r="N1129" s="10">
        <v>166372.765625</v>
      </c>
      <c r="O1129" s="10">
        <v>167055.359375</v>
      </c>
    </row>
    <row r="1130" spans="1:15" x14ac:dyDescent="0.3">
      <c r="A1130" s="9">
        <f t="shared" si="34"/>
        <v>10</v>
      </c>
      <c r="B1130" s="9">
        <f t="shared" si="35"/>
        <v>28</v>
      </c>
      <c r="C1130" s="11">
        <v>30617</v>
      </c>
      <c r="D1130" s="10">
        <v>61644.171875</v>
      </c>
      <c r="E1130" s="10">
        <v>61630.375</v>
      </c>
      <c r="F1130" s="10">
        <v>62871.3984375</v>
      </c>
      <c r="G1130" s="10">
        <v>61633.8828125</v>
      </c>
      <c r="H1130" s="10">
        <v>61603.89453125</v>
      </c>
      <c r="I1130" s="10">
        <v>62852.078125</v>
      </c>
      <c r="J1130" s="10">
        <v>166586.359375</v>
      </c>
      <c r="K1130" s="10">
        <v>166586.234375</v>
      </c>
      <c r="L1130" s="10">
        <v>167365.609375</v>
      </c>
      <c r="M1130" s="10">
        <v>166585.96875</v>
      </c>
      <c r="N1130" s="10">
        <v>166585.90625</v>
      </c>
      <c r="O1130" s="10">
        <v>167334.59375</v>
      </c>
    </row>
    <row r="1131" spans="1:15" x14ac:dyDescent="0.3">
      <c r="A1131" s="9">
        <f t="shared" si="34"/>
        <v>10</v>
      </c>
      <c r="B1131" s="9">
        <f t="shared" si="35"/>
        <v>29</v>
      </c>
      <c r="C1131" s="11">
        <v>30618</v>
      </c>
      <c r="D1131" s="10">
        <v>61215.87890625</v>
      </c>
      <c r="E1131" s="10">
        <v>61202.296875</v>
      </c>
      <c r="F1131" s="10">
        <v>62476.0390625</v>
      </c>
      <c r="G1131" s="10">
        <v>61206.0859375</v>
      </c>
      <c r="H1131" s="10">
        <v>61176.13671875</v>
      </c>
      <c r="I1131" s="10">
        <v>62446.34375</v>
      </c>
      <c r="J1131" s="10">
        <v>166607.640625</v>
      </c>
      <c r="K1131" s="10">
        <v>166607.5</v>
      </c>
      <c r="L1131" s="10">
        <v>167419.90625</v>
      </c>
      <c r="M1131" s="10">
        <v>166607.25</v>
      </c>
      <c r="N1131" s="10">
        <v>166607.1875</v>
      </c>
      <c r="O1131" s="10">
        <v>167388.890625</v>
      </c>
    </row>
    <row r="1132" spans="1:15" x14ac:dyDescent="0.3">
      <c r="A1132" s="9">
        <f t="shared" si="34"/>
        <v>10</v>
      </c>
      <c r="B1132" s="9">
        <f t="shared" si="35"/>
        <v>30</v>
      </c>
      <c r="C1132" s="11">
        <v>30619</v>
      </c>
      <c r="D1132" s="10">
        <v>60889.43359375</v>
      </c>
      <c r="E1132" s="10">
        <v>60876.0703125</v>
      </c>
      <c r="F1132" s="10">
        <v>62182.51953125</v>
      </c>
      <c r="G1132" s="10">
        <v>60880.1328125</v>
      </c>
      <c r="H1132" s="10">
        <v>60850.2265625</v>
      </c>
      <c r="I1132" s="10">
        <v>62142.45703125</v>
      </c>
      <c r="J1132" s="10">
        <v>167105.25</v>
      </c>
      <c r="K1132" s="10">
        <v>167105.125</v>
      </c>
      <c r="L1132" s="10">
        <v>167950.546875</v>
      </c>
      <c r="M1132" s="10">
        <v>167104.859375</v>
      </c>
      <c r="N1132" s="10">
        <v>167104.796875</v>
      </c>
      <c r="O1132" s="10">
        <v>167919.53125</v>
      </c>
    </row>
    <row r="1133" spans="1:15" x14ac:dyDescent="0.3">
      <c r="A1133" s="9">
        <f t="shared" si="34"/>
        <v>10</v>
      </c>
      <c r="B1133" s="9">
        <f t="shared" si="35"/>
        <v>31</v>
      </c>
      <c r="C1133" s="11">
        <v>30620</v>
      </c>
      <c r="D1133" s="10">
        <v>60890.0625</v>
      </c>
      <c r="E1133" s="10">
        <v>60873.70703125</v>
      </c>
      <c r="F1133" s="10">
        <v>62382</v>
      </c>
      <c r="G1133" s="10">
        <v>60885.71484375</v>
      </c>
      <c r="H1133" s="10">
        <v>60854.6015625</v>
      </c>
      <c r="I1133" s="10">
        <v>62271.546875</v>
      </c>
      <c r="J1133" s="10">
        <v>169589.484375</v>
      </c>
      <c r="K1133" s="10">
        <v>169589.34375</v>
      </c>
      <c r="L1133" s="10">
        <v>170434.75</v>
      </c>
      <c r="M1133" s="10">
        <v>169589.09375</v>
      </c>
      <c r="N1133" s="10">
        <v>169589.03125</v>
      </c>
      <c r="O1133" s="10">
        <v>170403.734375</v>
      </c>
    </row>
    <row r="1134" spans="1:15" x14ac:dyDescent="0.3">
      <c r="A1134" s="9">
        <f t="shared" si="34"/>
        <v>11</v>
      </c>
      <c r="B1134" s="9">
        <f t="shared" si="35"/>
        <v>1</v>
      </c>
      <c r="C1134" s="11">
        <v>30621</v>
      </c>
      <c r="D1134" s="10">
        <v>60729.08984375</v>
      </c>
      <c r="E1134" s="10">
        <v>60739.5859375</v>
      </c>
      <c r="F1134" s="10">
        <v>62552.78515625</v>
      </c>
      <c r="G1134" s="10">
        <v>60734.14453125</v>
      </c>
      <c r="H1134" s="10">
        <v>60700.5703125</v>
      </c>
      <c r="I1134" s="10">
        <v>62311.91796875</v>
      </c>
      <c r="J1134" s="10">
        <v>171113.609375</v>
      </c>
      <c r="K1134" s="10">
        <v>171080.421875</v>
      </c>
      <c r="L1134" s="10">
        <v>171958.859375</v>
      </c>
      <c r="M1134" s="10">
        <v>171113.21875</v>
      </c>
      <c r="N1134" s="10">
        <v>171113.15625</v>
      </c>
      <c r="O1134" s="10">
        <v>171927.84375</v>
      </c>
    </row>
    <row r="1135" spans="1:15" x14ac:dyDescent="0.3">
      <c r="A1135" s="9">
        <f t="shared" si="34"/>
        <v>11</v>
      </c>
      <c r="B1135" s="9">
        <f t="shared" si="35"/>
        <v>2</v>
      </c>
      <c r="C1135" s="11">
        <v>30622</v>
      </c>
      <c r="D1135" s="10">
        <v>60556.22265625</v>
      </c>
      <c r="E1135" s="10">
        <v>60560.5078125</v>
      </c>
      <c r="F1135" s="10">
        <v>62612.48828125</v>
      </c>
      <c r="G1135" s="10">
        <v>60570.67578125</v>
      </c>
      <c r="H1135" s="10">
        <v>60534.6484375</v>
      </c>
      <c r="I1135" s="10">
        <v>62241.21484375</v>
      </c>
      <c r="J1135" s="10">
        <v>170399.84375</v>
      </c>
      <c r="K1135" s="10">
        <v>170366.65625</v>
      </c>
      <c r="L1135" s="10">
        <v>171344.25</v>
      </c>
      <c r="M1135" s="10">
        <v>170399.453125</v>
      </c>
      <c r="N1135" s="10">
        <v>170399.390625</v>
      </c>
      <c r="O1135" s="10">
        <v>171313.234375</v>
      </c>
    </row>
    <row r="1136" spans="1:15" x14ac:dyDescent="0.3">
      <c r="A1136" s="9">
        <f t="shared" si="34"/>
        <v>11</v>
      </c>
      <c r="B1136" s="9">
        <f t="shared" si="35"/>
        <v>3</v>
      </c>
      <c r="C1136" s="11">
        <v>30623</v>
      </c>
      <c r="D1136" s="10">
        <v>60386.6640625</v>
      </c>
      <c r="E1136" s="10">
        <v>60384.7421875</v>
      </c>
      <c r="F1136" s="10">
        <v>62642.44140625</v>
      </c>
      <c r="G1136" s="10">
        <v>60377.46484375</v>
      </c>
      <c r="H1136" s="10">
        <v>60338.97265625</v>
      </c>
      <c r="I1136" s="10">
        <v>62140.7578125</v>
      </c>
      <c r="J1136" s="10">
        <v>169489.015625</v>
      </c>
      <c r="K1136" s="10">
        <v>169455.8125</v>
      </c>
      <c r="L1136" s="10">
        <v>170565.625</v>
      </c>
      <c r="M1136" s="10">
        <v>169521.671875</v>
      </c>
      <c r="N1136" s="10">
        <v>169521.609375</v>
      </c>
      <c r="O1136" s="10">
        <v>170534.609375</v>
      </c>
    </row>
    <row r="1137" spans="1:15" x14ac:dyDescent="0.3">
      <c r="A1137" s="9">
        <f t="shared" si="34"/>
        <v>11</v>
      </c>
      <c r="B1137" s="9">
        <f t="shared" si="35"/>
        <v>4</v>
      </c>
      <c r="C1137" s="11">
        <v>30624</v>
      </c>
      <c r="D1137" s="10">
        <v>60207.1953125</v>
      </c>
      <c r="E1137" s="10">
        <v>60199.06640625</v>
      </c>
      <c r="F1137" s="10">
        <v>62662.47265625</v>
      </c>
      <c r="G1137" s="10">
        <v>60174.3359375</v>
      </c>
      <c r="H1137" s="10">
        <v>60166.44921875</v>
      </c>
      <c r="I1137" s="10">
        <v>62030.390625</v>
      </c>
      <c r="J1137" s="10">
        <v>168523.515625</v>
      </c>
      <c r="K1137" s="10">
        <v>168490.3125</v>
      </c>
      <c r="L1137" s="10">
        <v>169732.34375</v>
      </c>
      <c r="M1137" s="10">
        <v>168589.234375</v>
      </c>
      <c r="N1137" s="10">
        <v>168556.109375</v>
      </c>
      <c r="O1137" s="10">
        <v>169701.328125</v>
      </c>
    </row>
    <row r="1138" spans="1:15" x14ac:dyDescent="0.3">
      <c r="A1138" s="9">
        <f t="shared" si="34"/>
        <v>11</v>
      </c>
      <c r="B1138" s="9">
        <f t="shared" si="35"/>
        <v>5</v>
      </c>
      <c r="C1138" s="11">
        <v>30625</v>
      </c>
      <c r="D1138" s="10">
        <v>60089.8828125</v>
      </c>
      <c r="E1138" s="10">
        <v>60075.54296875</v>
      </c>
      <c r="F1138" s="10">
        <v>62678.53515625</v>
      </c>
      <c r="G1138" s="10">
        <v>60033.3671875</v>
      </c>
      <c r="H1138" s="10">
        <v>60023.01953125</v>
      </c>
      <c r="I1138" s="10">
        <v>61916.0546875</v>
      </c>
      <c r="J1138" s="10">
        <v>167470.046875</v>
      </c>
      <c r="K1138" s="10">
        <v>167436.859375</v>
      </c>
      <c r="L1138" s="10">
        <v>168877.21875</v>
      </c>
      <c r="M1138" s="10">
        <v>167568.828125</v>
      </c>
      <c r="N1138" s="10">
        <v>167535.71875</v>
      </c>
      <c r="O1138" s="10">
        <v>168846.203125</v>
      </c>
    </row>
    <row r="1139" spans="1:15" x14ac:dyDescent="0.3">
      <c r="A1139" s="9">
        <f t="shared" si="34"/>
        <v>11</v>
      </c>
      <c r="B1139" s="9">
        <f t="shared" si="35"/>
        <v>6</v>
      </c>
      <c r="C1139" s="11">
        <v>30626</v>
      </c>
      <c r="D1139" s="10">
        <v>59788.10546875</v>
      </c>
      <c r="E1139" s="10">
        <v>59767.55859375</v>
      </c>
      <c r="F1139" s="10">
        <v>62708.484375</v>
      </c>
      <c r="G1139" s="10">
        <v>59740.9921875</v>
      </c>
      <c r="H1139" s="10">
        <v>59728.1875</v>
      </c>
      <c r="I1139" s="10">
        <v>61815.609375</v>
      </c>
      <c r="J1139" s="10">
        <v>166691.5</v>
      </c>
      <c r="K1139" s="10">
        <v>166658.3125</v>
      </c>
      <c r="L1139" s="10">
        <v>168098.640625</v>
      </c>
      <c r="M1139" s="10">
        <v>166790.28125</v>
      </c>
      <c r="N1139" s="10">
        <v>166757.15625</v>
      </c>
      <c r="O1139" s="10">
        <v>168067.625</v>
      </c>
    </row>
    <row r="1140" spans="1:15" x14ac:dyDescent="0.3">
      <c r="A1140" s="9">
        <f t="shared" si="34"/>
        <v>11</v>
      </c>
      <c r="B1140" s="9">
        <f t="shared" si="35"/>
        <v>7</v>
      </c>
      <c r="C1140" s="11">
        <v>30627</v>
      </c>
      <c r="D1140" s="10">
        <v>59541.875</v>
      </c>
      <c r="E1140" s="10">
        <v>59515.12109375</v>
      </c>
      <c r="F1140" s="10">
        <v>62793.96875</v>
      </c>
      <c r="G1140" s="10">
        <v>59504.16796875</v>
      </c>
      <c r="H1140" s="10">
        <v>59488.8984375</v>
      </c>
      <c r="I1140" s="10">
        <v>61770.70703125</v>
      </c>
      <c r="J1140" s="10">
        <v>166219.140625</v>
      </c>
      <c r="K1140" s="10">
        <v>166185.953125</v>
      </c>
      <c r="L1140" s="10">
        <v>167626.25</v>
      </c>
      <c r="M1140" s="10">
        <v>166317.921875</v>
      </c>
      <c r="N1140" s="10">
        <v>166284.796875</v>
      </c>
      <c r="O1140" s="10">
        <v>167595.234375</v>
      </c>
    </row>
    <row r="1141" spans="1:15" x14ac:dyDescent="0.3">
      <c r="A1141" s="9">
        <f t="shared" si="34"/>
        <v>11</v>
      </c>
      <c r="B1141" s="9">
        <f t="shared" si="35"/>
        <v>8</v>
      </c>
      <c r="C1141" s="11">
        <v>30628</v>
      </c>
      <c r="D1141" s="10">
        <v>59244.08203125</v>
      </c>
      <c r="E1141" s="10">
        <v>59211.1171875</v>
      </c>
      <c r="F1141" s="10">
        <v>62827.87890625</v>
      </c>
      <c r="G1141" s="10">
        <v>59215.77734375</v>
      </c>
      <c r="H1141" s="10">
        <v>59198.05078125</v>
      </c>
      <c r="I1141" s="10">
        <v>61674.234375</v>
      </c>
      <c r="J1141" s="10">
        <v>165462.484375</v>
      </c>
      <c r="K1141" s="10">
        <v>165429.296875</v>
      </c>
      <c r="L1141" s="10">
        <v>166869.5625</v>
      </c>
      <c r="M1141" s="10">
        <v>165561.265625</v>
      </c>
      <c r="N1141" s="10">
        <v>165528.140625</v>
      </c>
      <c r="O1141" s="10">
        <v>166838.5625</v>
      </c>
    </row>
    <row r="1142" spans="1:15" x14ac:dyDescent="0.3">
      <c r="A1142" s="9">
        <f t="shared" si="34"/>
        <v>11</v>
      </c>
      <c r="B1142" s="9">
        <f t="shared" si="35"/>
        <v>9</v>
      </c>
      <c r="C1142" s="11">
        <v>30629</v>
      </c>
      <c r="D1142" s="10">
        <v>58962.1640625</v>
      </c>
      <c r="E1142" s="10">
        <v>58922.9921875</v>
      </c>
      <c r="F1142" s="10">
        <v>62877.66015625</v>
      </c>
      <c r="G1142" s="10">
        <v>58943.26171875</v>
      </c>
      <c r="H1142" s="10">
        <v>58923.07421875</v>
      </c>
      <c r="I1142" s="10">
        <v>61593.62890625</v>
      </c>
      <c r="J1142" s="10">
        <v>164793.328125</v>
      </c>
      <c r="K1142" s="10">
        <v>164760.125</v>
      </c>
      <c r="L1142" s="10">
        <v>166200.375</v>
      </c>
      <c r="M1142" s="10">
        <v>164892.09375</v>
      </c>
      <c r="N1142" s="10">
        <v>164858.984375</v>
      </c>
      <c r="O1142" s="10">
        <v>166169.375</v>
      </c>
    </row>
    <row r="1143" spans="1:15" x14ac:dyDescent="0.3">
      <c r="A1143" s="9">
        <f t="shared" si="34"/>
        <v>11</v>
      </c>
      <c r="B1143" s="9">
        <f t="shared" si="35"/>
        <v>10</v>
      </c>
      <c r="C1143" s="11">
        <v>30630</v>
      </c>
      <c r="D1143" s="10">
        <v>58828.35546875</v>
      </c>
      <c r="E1143" s="10">
        <v>58782.98046875</v>
      </c>
      <c r="F1143" s="10">
        <v>63042.48046875</v>
      </c>
      <c r="G1143" s="10">
        <v>58785.796875</v>
      </c>
      <c r="H1143" s="10">
        <v>58763.15234375</v>
      </c>
      <c r="I1143" s="10">
        <v>61628.0703125</v>
      </c>
      <c r="J1143" s="10">
        <v>164725.34375</v>
      </c>
      <c r="K1143" s="10">
        <v>164692.140625</v>
      </c>
      <c r="L1143" s="10">
        <v>166165.421875</v>
      </c>
      <c r="M1143" s="10">
        <v>164857.171875</v>
      </c>
      <c r="N1143" s="10">
        <v>164824.046875</v>
      </c>
      <c r="O1143" s="10">
        <v>166134.421875</v>
      </c>
    </row>
    <row r="1144" spans="1:15" x14ac:dyDescent="0.3">
      <c r="A1144" s="9">
        <f t="shared" si="34"/>
        <v>11</v>
      </c>
      <c r="B1144" s="9">
        <f t="shared" si="35"/>
        <v>11</v>
      </c>
      <c r="C1144" s="11">
        <v>30631</v>
      </c>
      <c r="D1144" s="10">
        <v>59070.09375</v>
      </c>
      <c r="E1144" s="10">
        <v>59018.51171875</v>
      </c>
      <c r="F1144" s="10">
        <v>63615.8984375</v>
      </c>
      <c r="G1144" s="10">
        <v>59036.94140625</v>
      </c>
      <c r="H1144" s="10">
        <v>59011.8359375</v>
      </c>
      <c r="I1144" s="10">
        <v>62071.11328125</v>
      </c>
      <c r="J1144" s="10">
        <v>167609.34375</v>
      </c>
      <c r="K1144" s="10">
        <v>167576.15625</v>
      </c>
      <c r="L1144" s="10">
        <v>169049.40625</v>
      </c>
      <c r="M1144" s="10">
        <v>167741.171875</v>
      </c>
      <c r="N1144" s="10">
        <v>167708.046875</v>
      </c>
      <c r="O1144" s="10">
        <v>169018.390625</v>
      </c>
    </row>
    <row r="1145" spans="1:15" x14ac:dyDescent="0.3">
      <c r="A1145" s="9">
        <f t="shared" si="34"/>
        <v>11</v>
      </c>
      <c r="B1145" s="9">
        <f t="shared" si="35"/>
        <v>12</v>
      </c>
      <c r="C1145" s="11">
        <v>30632</v>
      </c>
      <c r="D1145" s="10">
        <v>59333.64453125</v>
      </c>
      <c r="E1145" s="10">
        <v>59275.85546875</v>
      </c>
      <c r="F1145" s="10">
        <v>64012.765625</v>
      </c>
      <c r="G1145" s="10">
        <v>59309.89453125</v>
      </c>
      <c r="H1145" s="10">
        <v>59282.33203125</v>
      </c>
      <c r="I1145" s="10">
        <v>62337.609375</v>
      </c>
      <c r="J1145" s="10">
        <v>168836.6875</v>
      </c>
      <c r="K1145" s="10">
        <v>168803.5</v>
      </c>
      <c r="L1145" s="10">
        <v>170475.078125</v>
      </c>
      <c r="M1145" s="10">
        <v>168968.515625</v>
      </c>
      <c r="N1145" s="10">
        <v>168935.390625</v>
      </c>
      <c r="O1145" s="10">
        <v>170444.0625</v>
      </c>
    </row>
    <row r="1146" spans="1:15" x14ac:dyDescent="0.3">
      <c r="A1146" s="9">
        <f t="shared" si="34"/>
        <v>11</v>
      </c>
      <c r="B1146" s="9">
        <f t="shared" si="35"/>
        <v>13</v>
      </c>
      <c r="C1146" s="11">
        <v>30633</v>
      </c>
      <c r="D1146" s="10">
        <v>59594.54296875</v>
      </c>
      <c r="E1146" s="10">
        <v>59530.546875</v>
      </c>
      <c r="F1146" s="10">
        <v>64274.74609375</v>
      </c>
      <c r="G1146" s="10">
        <v>59580.19140625</v>
      </c>
      <c r="H1146" s="10">
        <v>59550.171875</v>
      </c>
      <c r="I1146" s="10">
        <v>62469.22265625</v>
      </c>
      <c r="J1146" s="10">
        <v>169234.6875</v>
      </c>
      <c r="K1146" s="10">
        <v>169201.5</v>
      </c>
      <c r="L1146" s="10">
        <v>171203.625</v>
      </c>
      <c r="M1146" s="10">
        <v>169366.5</v>
      </c>
      <c r="N1146" s="10">
        <v>169333.390625</v>
      </c>
      <c r="O1146" s="10">
        <v>171172.625</v>
      </c>
    </row>
    <row r="1147" spans="1:15" x14ac:dyDescent="0.3">
      <c r="A1147" s="9">
        <f t="shared" si="34"/>
        <v>11</v>
      </c>
      <c r="B1147" s="9">
        <f t="shared" si="35"/>
        <v>14</v>
      </c>
      <c r="C1147" s="11">
        <v>30634</v>
      </c>
      <c r="D1147" s="10">
        <v>59688.15625</v>
      </c>
      <c r="E1147" s="10">
        <v>59617.953125</v>
      </c>
      <c r="F1147" s="10">
        <v>64435.5625</v>
      </c>
      <c r="G1147" s="10">
        <v>59617.09375</v>
      </c>
      <c r="H1147" s="10">
        <v>59617.671875</v>
      </c>
      <c r="I1147" s="10">
        <v>62499.671875</v>
      </c>
      <c r="J1147" s="10">
        <v>169053.875</v>
      </c>
      <c r="K1147" s="10">
        <v>169020.6875</v>
      </c>
      <c r="L1147" s="10">
        <v>171287.25</v>
      </c>
      <c r="M1147" s="10">
        <v>169251.8125</v>
      </c>
      <c r="N1147" s="10">
        <v>169185.640625</v>
      </c>
      <c r="O1147" s="10">
        <v>171256.25</v>
      </c>
    </row>
    <row r="1148" spans="1:15" x14ac:dyDescent="0.3">
      <c r="A1148" s="9">
        <f t="shared" si="34"/>
        <v>11</v>
      </c>
      <c r="B1148" s="9">
        <f t="shared" si="35"/>
        <v>15</v>
      </c>
      <c r="C1148" s="11">
        <v>30635</v>
      </c>
      <c r="D1148" s="10">
        <v>59822.1015625</v>
      </c>
      <c r="E1148" s="10">
        <v>59745.69140625</v>
      </c>
      <c r="F1148" s="10">
        <v>64570.58984375</v>
      </c>
      <c r="G1148" s="10">
        <v>59760.44140625</v>
      </c>
      <c r="H1148" s="10">
        <v>59758.5625</v>
      </c>
      <c r="I1148" s="10">
        <v>62504.3359375</v>
      </c>
      <c r="J1148" s="10">
        <v>168570.71875</v>
      </c>
      <c r="K1148" s="10">
        <v>168537.53125</v>
      </c>
      <c r="L1148" s="10">
        <v>171134.625</v>
      </c>
      <c r="M1148" s="10">
        <v>168768.640625</v>
      </c>
      <c r="N1148" s="10">
        <v>168702.46875</v>
      </c>
      <c r="O1148" s="10">
        <v>171103.609375</v>
      </c>
    </row>
    <row r="1149" spans="1:15" x14ac:dyDescent="0.3">
      <c r="A1149" s="9">
        <f t="shared" si="34"/>
        <v>11</v>
      </c>
      <c r="B1149" s="9">
        <f t="shared" si="35"/>
        <v>16</v>
      </c>
      <c r="C1149" s="11">
        <v>30636</v>
      </c>
      <c r="D1149" s="10">
        <v>60117.3671875</v>
      </c>
      <c r="E1149" s="10">
        <v>60034.75</v>
      </c>
      <c r="F1149" s="10">
        <v>65098.34375</v>
      </c>
      <c r="G1149" s="10">
        <v>60065.109375</v>
      </c>
      <c r="H1149" s="10">
        <v>60060.76953125</v>
      </c>
      <c r="I1149" s="10">
        <v>62901.73046875</v>
      </c>
      <c r="J1149" s="10">
        <v>170708.890625</v>
      </c>
      <c r="K1149" s="10">
        <v>170675.703125</v>
      </c>
      <c r="L1149" s="10">
        <v>173371.921875</v>
      </c>
      <c r="M1149" s="10">
        <v>170906.8125</v>
      </c>
      <c r="N1149" s="10">
        <v>170840.640625</v>
      </c>
      <c r="O1149" s="10">
        <v>173340.921875</v>
      </c>
    </row>
    <row r="1150" spans="1:15" x14ac:dyDescent="0.3">
      <c r="A1150" s="9">
        <f t="shared" si="34"/>
        <v>11</v>
      </c>
      <c r="B1150" s="9">
        <f t="shared" si="35"/>
        <v>17</v>
      </c>
      <c r="C1150" s="11">
        <v>30637</v>
      </c>
      <c r="D1150" s="10">
        <v>60458.90234375</v>
      </c>
      <c r="E1150" s="10">
        <v>60370.08203125</v>
      </c>
      <c r="F1150" s="10">
        <v>65705.421875</v>
      </c>
      <c r="G1150" s="10">
        <v>60416.05078125</v>
      </c>
      <c r="H1150" s="10">
        <v>60409.25</v>
      </c>
      <c r="I1150" s="10">
        <v>63378.45703125</v>
      </c>
      <c r="J1150" s="10">
        <v>179887.296875</v>
      </c>
      <c r="K1150" s="10">
        <v>179854.109375</v>
      </c>
      <c r="L1150" s="10">
        <v>182616.390625</v>
      </c>
      <c r="M1150" s="10">
        <v>180085.21875</v>
      </c>
      <c r="N1150" s="10">
        <v>180019.046875</v>
      </c>
      <c r="O1150" s="10">
        <v>182585.390625</v>
      </c>
    </row>
    <row r="1151" spans="1:15" x14ac:dyDescent="0.3">
      <c r="A1151" s="9">
        <f t="shared" si="34"/>
        <v>11</v>
      </c>
      <c r="B1151" s="9">
        <f t="shared" si="35"/>
        <v>18</v>
      </c>
      <c r="C1151" s="11">
        <v>30638</v>
      </c>
      <c r="D1151" s="10">
        <v>60932.6640625</v>
      </c>
      <c r="E1151" s="10">
        <v>60837.63671875</v>
      </c>
      <c r="F1151" s="10">
        <v>66312.484375</v>
      </c>
      <c r="G1151" s="10">
        <v>60899.21484375</v>
      </c>
      <c r="H1151" s="10">
        <v>60889.95703125</v>
      </c>
      <c r="I1151" s="10">
        <v>63855.16796875</v>
      </c>
      <c r="J1151" s="10">
        <v>182333.171875</v>
      </c>
      <c r="K1151" s="10">
        <v>182300</v>
      </c>
      <c r="L1151" s="10">
        <v>185260.59375</v>
      </c>
      <c r="M1151" s="10">
        <v>182531.09375</v>
      </c>
      <c r="N1151" s="10">
        <v>182464.9375</v>
      </c>
      <c r="O1151" s="10">
        <v>185229.578125</v>
      </c>
    </row>
    <row r="1152" spans="1:15" x14ac:dyDescent="0.3">
      <c r="A1152" s="9">
        <f t="shared" si="34"/>
        <v>11</v>
      </c>
      <c r="B1152" s="9">
        <f t="shared" si="35"/>
        <v>19</v>
      </c>
      <c r="C1152" s="11">
        <v>30639</v>
      </c>
      <c r="D1152" s="10">
        <v>61439.46875</v>
      </c>
      <c r="E1152" s="10">
        <v>61338.23828125</v>
      </c>
      <c r="F1152" s="10">
        <v>66919.5390625</v>
      </c>
      <c r="G1152" s="10">
        <v>61415.421875</v>
      </c>
      <c r="H1152" s="10">
        <v>61403.703125</v>
      </c>
      <c r="I1152" s="10">
        <v>64331.8671875</v>
      </c>
      <c r="J1152" s="10">
        <v>186291.953125</v>
      </c>
      <c r="K1152" s="10">
        <v>186258.765625</v>
      </c>
      <c r="L1152" s="10">
        <v>189450.71875</v>
      </c>
      <c r="M1152" s="10">
        <v>186489.859375</v>
      </c>
      <c r="N1152" s="10">
        <v>186423.703125</v>
      </c>
      <c r="O1152" s="10">
        <v>189419.71875</v>
      </c>
    </row>
    <row r="1153" spans="1:15" x14ac:dyDescent="0.3">
      <c r="A1153" s="9">
        <f t="shared" si="34"/>
        <v>11</v>
      </c>
      <c r="B1153" s="9">
        <f t="shared" si="35"/>
        <v>20</v>
      </c>
      <c r="C1153" s="11">
        <v>30640</v>
      </c>
      <c r="D1153" s="10">
        <v>61946.26171875</v>
      </c>
      <c r="E1153" s="10">
        <v>61838.8203125</v>
      </c>
      <c r="F1153" s="10">
        <v>67526.5625</v>
      </c>
      <c r="G1153" s="10">
        <v>61931.6171875</v>
      </c>
      <c r="H1153" s="10">
        <v>61917.4375</v>
      </c>
      <c r="I1153" s="10">
        <v>64808.5546875</v>
      </c>
      <c r="J1153" s="10">
        <v>190128.703125</v>
      </c>
      <c r="K1153" s="10">
        <v>190095.53125</v>
      </c>
      <c r="L1153" s="10">
        <v>193518.84375</v>
      </c>
      <c r="M1153" s="10">
        <v>190326.625</v>
      </c>
      <c r="N1153" s="10">
        <v>190260.453125</v>
      </c>
      <c r="O1153" s="10">
        <v>193487.84375</v>
      </c>
    </row>
    <row r="1154" spans="1:15" x14ac:dyDescent="0.3">
      <c r="A1154" s="9">
        <f t="shared" si="34"/>
        <v>11</v>
      </c>
      <c r="B1154" s="9">
        <f t="shared" si="35"/>
        <v>21</v>
      </c>
      <c r="C1154" s="11">
        <v>30641</v>
      </c>
      <c r="D1154" s="10">
        <v>62347.91015625</v>
      </c>
      <c r="E1154" s="10">
        <v>62234.265625</v>
      </c>
      <c r="F1154" s="10">
        <v>67929.28125</v>
      </c>
      <c r="G1154" s="10">
        <v>62342.66796875</v>
      </c>
      <c r="H1154" s="10">
        <v>62326.03125</v>
      </c>
      <c r="I1154" s="10">
        <v>65080.92578125</v>
      </c>
      <c r="J1154" s="10">
        <v>191546.734375</v>
      </c>
      <c r="K1154" s="10">
        <v>191513.5625</v>
      </c>
      <c r="L1154" s="10">
        <v>194882.265625</v>
      </c>
      <c r="M1154" s="10">
        <v>191744.65625</v>
      </c>
      <c r="N1154" s="10">
        <v>191678.484375</v>
      </c>
      <c r="O1154" s="10">
        <v>194851.265625</v>
      </c>
    </row>
    <row r="1155" spans="1:15" x14ac:dyDescent="0.3">
      <c r="A1155" s="9">
        <f t="shared" si="34"/>
        <v>11</v>
      </c>
      <c r="B1155" s="9">
        <f t="shared" si="35"/>
        <v>22</v>
      </c>
      <c r="C1155" s="11">
        <v>30642</v>
      </c>
      <c r="D1155" s="10">
        <v>62525.4140625</v>
      </c>
      <c r="E1155" s="10">
        <v>62405.56640625</v>
      </c>
      <c r="F1155" s="10">
        <v>68207.0234375</v>
      </c>
      <c r="G1155" s="10">
        <v>62529.57421875</v>
      </c>
      <c r="H1155" s="10">
        <v>62510.4765625</v>
      </c>
      <c r="I1155" s="10">
        <v>65228.33203125</v>
      </c>
      <c r="J1155" s="10">
        <v>192261.09375</v>
      </c>
      <c r="K1155" s="10">
        <v>192227.90625</v>
      </c>
      <c r="L1155" s="10">
        <v>195513.5</v>
      </c>
      <c r="M1155" s="10">
        <v>192459</v>
      </c>
      <c r="N1155" s="10">
        <v>192392.84375</v>
      </c>
      <c r="O1155" s="10">
        <v>195482.5</v>
      </c>
    </row>
    <row r="1156" spans="1:15" x14ac:dyDescent="0.3">
      <c r="A1156" s="9">
        <f t="shared" si="34"/>
        <v>11</v>
      </c>
      <c r="B1156" s="9">
        <f t="shared" si="35"/>
        <v>23</v>
      </c>
      <c r="C1156" s="11">
        <v>30643</v>
      </c>
      <c r="D1156" s="10">
        <v>62626.21875</v>
      </c>
      <c r="E1156" s="10">
        <v>62533.22265625</v>
      </c>
      <c r="F1156" s="10">
        <v>68441.1171875</v>
      </c>
      <c r="G1156" s="10">
        <v>62639.77734375</v>
      </c>
      <c r="H1156" s="10">
        <v>62618.22265625</v>
      </c>
      <c r="I1156" s="10">
        <v>65332.09765625</v>
      </c>
      <c r="J1156" s="10">
        <v>192737.25</v>
      </c>
      <c r="K1156" s="10">
        <v>192671.015625</v>
      </c>
      <c r="L1156" s="10">
        <v>195893.703125</v>
      </c>
      <c r="M1156" s="10">
        <v>192935.15625</v>
      </c>
      <c r="N1156" s="10">
        <v>192869</v>
      </c>
      <c r="O1156" s="10">
        <v>195862.703125</v>
      </c>
    </row>
    <row r="1157" spans="1:15" x14ac:dyDescent="0.3">
      <c r="A1157" s="9">
        <f t="shared" si="34"/>
        <v>11</v>
      </c>
      <c r="B1157" s="9">
        <f t="shared" si="35"/>
        <v>24</v>
      </c>
      <c r="C1157" s="11">
        <v>30644</v>
      </c>
      <c r="D1157" s="10">
        <v>63099.9140625</v>
      </c>
      <c r="E1157" s="10">
        <v>63000.71484375</v>
      </c>
      <c r="F1157" s="10">
        <v>69048.109375</v>
      </c>
      <c r="G1157" s="10">
        <v>63122.87890625</v>
      </c>
      <c r="H1157" s="10">
        <v>63098.86328125</v>
      </c>
      <c r="I1157" s="10">
        <v>65808.7578125</v>
      </c>
      <c r="J1157" s="10">
        <v>197473.046875</v>
      </c>
      <c r="K1157" s="10">
        <v>197406.8125</v>
      </c>
      <c r="L1157" s="10">
        <v>200827.796875</v>
      </c>
      <c r="M1157" s="10">
        <v>197670.953125</v>
      </c>
      <c r="N1157" s="10">
        <v>197604.796875</v>
      </c>
      <c r="O1157" s="10">
        <v>200796.796875</v>
      </c>
    </row>
    <row r="1158" spans="1:15" x14ac:dyDescent="0.3">
      <c r="A1158" s="9">
        <f t="shared" si="34"/>
        <v>11</v>
      </c>
      <c r="B1158" s="9">
        <f t="shared" si="35"/>
        <v>25</v>
      </c>
      <c r="C1158" s="11">
        <v>30645</v>
      </c>
      <c r="D1158" s="10">
        <v>63515.41796875</v>
      </c>
      <c r="E1158" s="10">
        <v>63443.0703125</v>
      </c>
      <c r="F1158" s="10">
        <v>69563.8359375</v>
      </c>
      <c r="G1158" s="10">
        <v>63547.78125</v>
      </c>
      <c r="H1158" s="10">
        <v>63521.30859375</v>
      </c>
      <c r="I1158" s="10">
        <v>66194.15625</v>
      </c>
      <c r="J1158" s="10">
        <v>199458.03125</v>
      </c>
      <c r="K1158" s="10">
        <v>199358.734375</v>
      </c>
      <c r="L1158" s="10">
        <v>203044.140625</v>
      </c>
      <c r="M1158" s="10">
        <v>199655.921875</v>
      </c>
      <c r="N1158" s="10">
        <v>199589.765625</v>
      </c>
      <c r="O1158" s="10">
        <v>203013.140625</v>
      </c>
    </row>
    <row r="1159" spans="1:15" x14ac:dyDescent="0.3">
      <c r="A1159" s="9">
        <f t="shared" si="34"/>
        <v>11</v>
      </c>
      <c r="B1159" s="9">
        <f t="shared" si="35"/>
        <v>26</v>
      </c>
      <c r="C1159" s="11">
        <v>30646</v>
      </c>
      <c r="D1159" s="10">
        <v>63890.578125</v>
      </c>
      <c r="E1159" s="10">
        <v>63812.0234375</v>
      </c>
      <c r="F1159" s="10">
        <v>69906.9921875</v>
      </c>
      <c r="G1159" s="10">
        <v>63932.33984375</v>
      </c>
      <c r="H1159" s="10">
        <v>63903.41015625</v>
      </c>
      <c r="I1159" s="10">
        <v>66406.9921875</v>
      </c>
      <c r="J1159" s="10">
        <v>200184.6875</v>
      </c>
      <c r="K1159" s="10">
        <v>200085.390625</v>
      </c>
      <c r="L1159" s="10">
        <v>204134.390625</v>
      </c>
      <c r="M1159" s="10">
        <v>200382.59375</v>
      </c>
      <c r="N1159" s="10">
        <v>200316.4375</v>
      </c>
      <c r="O1159" s="10">
        <v>204103.390625</v>
      </c>
    </row>
    <row r="1160" spans="1:15" x14ac:dyDescent="0.3">
      <c r="A1160" s="9">
        <f t="shared" si="34"/>
        <v>11</v>
      </c>
      <c r="B1160" s="9">
        <f t="shared" si="35"/>
        <v>27</v>
      </c>
      <c r="C1160" s="11">
        <v>30647</v>
      </c>
      <c r="D1160" s="10">
        <v>64145.39453125</v>
      </c>
      <c r="E1160" s="10">
        <v>64060.6328125</v>
      </c>
      <c r="F1160" s="10">
        <v>70162.859375</v>
      </c>
      <c r="G1160" s="10">
        <v>64196.55859375</v>
      </c>
      <c r="H1160" s="10">
        <v>64165.16796875</v>
      </c>
      <c r="I1160" s="10">
        <v>66532.5390625</v>
      </c>
      <c r="J1160" s="10">
        <v>200397.5625</v>
      </c>
      <c r="K1160" s="10">
        <v>200298.265625</v>
      </c>
      <c r="L1160" s="10">
        <v>204677.796875</v>
      </c>
      <c r="M1160" s="10">
        <v>200595.453125</v>
      </c>
      <c r="N1160" s="10">
        <v>200529.296875</v>
      </c>
      <c r="O1160" s="10">
        <v>204646.796875</v>
      </c>
    </row>
    <row r="1161" spans="1:15" x14ac:dyDescent="0.3">
      <c r="A1161" s="9">
        <f t="shared" ref="A1161:A1224" si="36">MONTH(C1161)</f>
        <v>11</v>
      </c>
      <c r="B1161" s="9">
        <f t="shared" ref="B1161:B1224" si="37">DAY(C1161)</f>
        <v>28</v>
      </c>
      <c r="C1161" s="11">
        <v>30648</v>
      </c>
      <c r="D1161" s="10">
        <v>64212.43359375</v>
      </c>
      <c r="E1161" s="10">
        <v>64121.46484375</v>
      </c>
      <c r="F1161" s="10">
        <v>70363.1875</v>
      </c>
      <c r="G1161" s="10">
        <v>64206.8828125</v>
      </c>
      <c r="H1161" s="10">
        <v>64206.09375</v>
      </c>
      <c r="I1161" s="10">
        <v>66602.546875</v>
      </c>
      <c r="J1161" s="10">
        <v>200409.96875</v>
      </c>
      <c r="K1161" s="10">
        <v>200310.671875</v>
      </c>
      <c r="L1161" s="10">
        <v>204888.5</v>
      </c>
      <c r="M1161" s="10">
        <v>200673.96875</v>
      </c>
      <c r="N1161" s="10">
        <v>200574.765625</v>
      </c>
      <c r="O1161" s="10">
        <v>204857.5</v>
      </c>
    </row>
    <row r="1162" spans="1:15" x14ac:dyDescent="0.3">
      <c r="A1162" s="9">
        <f t="shared" si="36"/>
        <v>11</v>
      </c>
      <c r="B1162" s="9">
        <f t="shared" si="37"/>
        <v>29</v>
      </c>
      <c r="C1162" s="11">
        <v>30649</v>
      </c>
      <c r="D1162" s="10">
        <v>64043.43359375</v>
      </c>
      <c r="E1162" s="10">
        <v>63979.3203125</v>
      </c>
      <c r="F1162" s="10">
        <v>70525.8203125</v>
      </c>
      <c r="G1162" s="10">
        <v>64047.28515625</v>
      </c>
      <c r="H1162" s="10">
        <v>64044.03515625</v>
      </c>
      <c r="I1162" s="10">
        <v>66634.8671875</v>
      </c>
      <c r="J1162" s="10">
        <v>200389.921875</v>
      </c>
      <c r="K1162" s="10">
        <v>200257.5625</v>
      </c>
      <c r="L1162" s="10">
        <v>204868.390625</v>
      </c>
      <c r="M1162" s="10">
        <v>200653.921875</v>
      </c>
      <c r="N1162" s="10">
        <v>200554.703125</v>
      </c>
      <c r="O1162" s="10">
        <v>204837.390625</v>
      </c>
    </row>
    <row r="1163" spans="1:15" x14ac:dyDescent="0.3">
      <c r="A1163" s="9">
        <f t="shared" si="36"/>
        <v>11</v>
      </c>
      <c r="B1163" s="9">
        <f t="shared" si="37"/>
        <v>30</v>
      </c>
      <c r="C1163" s="11">
        <v>30650</v>
      </c>
      <c r="D1163" s="10">
        <v>64084.421875</v>
      </c>
      <c r="E1163" s="10">
        <v>64048.97265625</v>
      </c>
      <c r="F1163" s="10">
        <v>70746.2109375</v>
      </c>
      <c r="G1163" s="10">
        <v>64096.4453125</v>
      </c>
      <c r="H1163" s="10">
        <v>64084.7265625</v>
      </c>
      <c r="I1163" s="10">
        <v>66792.8515625</v>
      </c>
      <c r="J1163" s="10">
        <v>200443.140625</v>
      </c>
      <c r="K1163" s="10">
        <v>200277.734375</v>
      </c>
      <c r="L1163" s="10">
        <v>204921.546875</v>
      </c>
      <c r="M1163" s="10">
        <v>200707.140625</v>
      </c>
      <c r="N1163" s="10">
        <v>200607.921875</v>
      </c>
      <c r="O1163" s="10">
        <v>204890.546875</v>
      </c>
    </row>
    <row r="1164" spans="1:15" x14ac:dyDescent="0.3">
      <c r="A1164" s="9">
        <f t="shared" si="36"/>
        <v>12</v>
      </c>
      <c r="B1164" s="9">
        <f t="shared" si="37"/>
        <v>1</v>
      </c>
      <c r="C1164" s="11">
        <v>30651</v>
      </c>
      <c r="D1164" s="10">
        <v>64348.76171875</v>
      </c>
      <c r="E1164" s="10">
        <v>64310.734375</v>
      </c>
      <c r="F1164" s="10">
        <v>71037.7890625</v>
      </c>
      <c r="G1164" s="10">
        <v>64367.7265625</v>
      </c>
      <c r="H1164" s="10">
        <v>64341.52734375</v>
      </c>
      <c r="I1164" s="10">
        <v>67089.890625</v>
      </c>
      <c r="J1164" s="10">
        <v>200388.9375</v>
      </c>
      <c r="K1164" s="10">
        <v>200223.53125</v>
      </c>
      <c r="L1164" s="10">
        <v>204867.3125</v>
      </c>
      <c r="M1164" s="10">
        <v>200652.9375</v>
      </c>
      <c r="N1164" s="10">
        <v>200553.71875</v>
      </c>
      <c r="O1164" s="10">
        <v>204836.3125</v>
      </c>
    </row>
    <row r="1165" spans="1:15" x14ac:dyDescent="0.3">
      <c r="A1165" s="9">
        <f t="shared" si="36"/>
        <v>12</v>
      </c>
      <c r="B1165" s="9">
        <f t="shared" si="37"/>
        <v>2</v>
      </c>
      <c r="C1165" s="11">
        <v>30652</v>
      </c>
      <c r="D1165" s="10">
        <v>64613.09765625</v>
      </c>
      <c r="E1165" s="10">
        <v>64572.4921875</v>
      </c>
      <c r="F1165" s="10">
        <v>71329.359375</v>
      </c>
      <c r="G1165" s="10">
        <v>64639.00390625</v>
      </c>
      <c r="H1165" s="10">
        <v>64598.32421875</v>
      </c>
      <c r="I1165" s="10">
        <v>67386.9296875</v>
      </c>
      <c r="J1165" s="10">
        <v>200347.34375</v>
      </c>
      <c r="K1165" s="10">
        <v>200181.9375</v>
      </c>
      <c r="L1165" s="10">
        <v>204825.671875</v>
      </c>
      <c r="M1165" s="10">
        <v>200611.34375</v>
      </c>
      <c r="N1165" s="10">
        <v>200512.125</v>
      </c>
      <c r="O1165" s="10">
        <v>204794.6875</v>
      </c>
    </row>
    <row r="1166" spans="1:15" x14ac:dyDescent="0.3">
      <c r="A1166" s="9">
        <f t="shared" si="36"/>
        <v>12</v>
      </c>
      <c r="B1166" s="9">
        <f t="shared" si="37"/>
        <v>3</v>
      </c>
      <c r="C1166" s="11">
        <v>30653</v>
      </c>
      <c r="D1166" s="10">
        <v>64867.5078125</v>
      </c>
      <c r="E1166" s="10">
        <v>64824.32421875</v>
      </c>
      <c r="F1166" s="10">
        <v>71611.015625</v>
      </c>
      <c r="G1166" s="10">
        <v>64900.35546875</v>
      </c>
      <c r="H1166" s="10">
        <v>64845.19921875</v>
      </c>
      <c r="I1166" s="10">
        <v>67674.046875</v>
      </c>
      <c r="J1166" s="10">
        <v>200393.625</v>
      </c>
      <c r="K1166" s="10">
        <v>200228.21875</v>
      </c>
      <c r="L1166" s="10">
        <v>204871.921875</v>
      </c>
      <c r="M1166" s="10">
        <v>200657.625</v>
      </c>
      <c r="N1166" s="10">
        <v>200558.40625</v>
      </c>
      <c r="O1166" s="10">
        <v>204840.921875</v>
      </c>
    </row>
    <row r="1167" spans="1:15" x14ac:dyDescent="0.3">
      <c r="A1167" s="9">
        <f t="shared" si="36"/>
        <v>12</v>
      </c>
      <c r="B1167" s="9">
        <f t="shared" si="37"/>
        <v>4</v>
      </c>
      <c r="C1167" s="11">
        <v>30654</v>
      </c>
      <c r="D1167" s="10">
        <v>65104.06640625</v>
      </c>
      <c r="E1167" s="10">
        <v>65058.3046875</v>
      </c>
      <c r="F1167" s="10">
        <v>71874.8125</v>
      </c>
      <c r="G1167" s="10">
        <v>65143.85546875</v>
      </c>
      <c r="H1167" s="10">
        <v>65074.21875</v>
      </c>
      <c r="I1167" s="10">
        <v>67943.3046875</v>
      </c>
      <c r="J1167" s="10">
        <v>200339.984375</v>
      </c>
      <c r="K1167" s="10">
        <v>200174.578125</v>
      </c>
      <c r="L1167" s="10">
        <v>204818.234375</v>
      </c>
      <c r="M1167" s="10">
        <v>200603.96875</v>
      </c>
      <c r="N1167" s="10">
        <v>200504.765625</v>
      </c>
      <c r="O1167" s="10">
        <v>204787.234375</v>
      </c>
    </row>
    <row r="1168" spans="1:15" x14ac:dyDescent="0.3">
      <c r="A1168" s="9">
        <f t="shared" si="36"/>
        <v>12</v>
      </c>
      <c r="B1168" s="9">
        <f t="shared" si="37"/>
        <v>5</v>
      </c>
      <c r="C1168" s="11">
        <v>30655</v>
      </c>
      <c r="D1168" s="10">
        <v>65328.71484375</v>
      </c>
      <c r="E1168" s="10">
        <v>65280.37890625</v>
      </c>
      <c r="F1168" s="10">
        <v>72126.703125</v>
      </c>
      <c r="G1168" s="10">
        <v>65375.44921875</v>
      </c>
      <c r="H1168" s="10">
        <v>65291.3359375</v>
      </c>
      <c r="I1168" s="10">
        <v>68200.65625</v>
      </c>
      <c r="J1168" s="10">
        <v>200155.359375</v>
      </c>
      <c r="K1168" s="10">
        <v>199989.953125</v>
      </c>
      <c r="L1168" s="10">
        <v>204633.578125</v>
      </c>
      <c r="M1168" s="10">
        <v>200419.34375</v>
      </c>
      <c r="N1168" s="10">
        <v>200320.140625</v>
      </c>
      <c r="O1168" s="10">
        <v>204602.59375</v>
      </c>
    </row>
    <row r="1169" spans="1:15" x14ac:dyDescent="0.3">
      <c r="A1169" s="9">
        <f t="shared" si="36"/>
        <v>12</v>
      </c>
      <c r="B1169" s="9">
        <f t="shared" si="37"/>
        <v>6</v>
      </c>
      <c r="C1169" s="11">
        <v>30656</v>
      </c>
      <c r="D1169" s="10">
        <v>65547.4140625</v>
      </c>
      <c r="E1169" s="10">
        <v>65496.5</v>
      </c>
      <c r="F1169" s="10">
        <v>72372.640625</v>
      </c>
      <c r="G1169" s="10">
        <v>65601.0859375</v>
      </c>
      <c r="H1169" s="10">
        <v>65502.49609375</v>
      </c>
      <c r="I1169" s="10">
        <v>68452.046875</v>
      </c>
      <c r="J1169" s="10">
        <v>199898.234375</v>
      </c>
      <c r="K1169" s="10">
        <v>199732.84375</v>
      </c>
      <c r="L1169" s="10">
        <v>204376.421875</v>
      </c>
      <c r="M1169" s="10">
        <v>200162.234375</v>
      </c>
      <c r="N1169" s="10">
        <v>200063.015625</v>
      </c>
      <c r="O1169" s="10">
        <v>204345.4375</v>
      </c>
    </row>
    <row r="1170" spans="1:15" x14ac:dyDescent="0.3">
      <c r="A1170" s="9">
        <f t="shared" si="36"/>
        <v>12</v>
      </c>
      <c r="B1170" s="9">
        <f t="shared" si="37"/>
        <v>7</v>
      </c>
      <c r="C1170" s="11">
        <v>30657</v>
      </c>
      <c r="D1170" s="10">
        <v>65760.15625</v>
      </c>
      <c r="E1170" s="10">
        <v>65706.6640625</v>
      </c>
      <c r="F1170" s="10">
        <v>72612.625</v>
      </c>
      <c r="G1170" s="10">
        <v>65820.7734375</v>
      </c>
      <c r="H1170" s="10">
        <v>65707.703125</v>
      </c>
      <c r="I1170" s="10">
        <v>68697.4921875</v>
      </c>
      <c r="J1170" s="10">
        <v>199584.234375</v>
      </c>
      <c r="K1170" s="10">
        <v>199418.828125</v>
      </c>
      <c r="L1170" s="10">
        <v>204062.375</v>
      </c>
      <c r="M1170" s="10">
        <v>199848.21875</v>
      </c>
      <c r="N1170" s="10">
        <v>199749.015625</v>
      </c>
      <c r="O1170" s="10">
        <v>204031.390625</v>
      </c>
    </row>
    <row r="1171" spans="1:15" x14ac:dyDescent="0.3">
      <c r="A1171" s="9">
        <f t="shared" si="36"/>
        <v>12</v>
      </c>
      <c r="B1171" s="9">
        <f t="shared" si="37"/>
        <v>8</v>
      </c>
      <c r="C1171" s="11">
        <v>30658</v>
      </c>
      <c r="D1171" s="10">
        <v>65982.8125</v>
      </c>
      <c r="E1171" s="10">
        <v>65926.7421875</v>
      </c>
      <c r="F1171" s="10">
        <v>72862.5234375</v>
      </c>
      <c r="G1171" s="10">
        <v>66050.3671875</v>
      </c>
      <c r="H1171" s="10">
        <v>65922.8203125</v>
      </c>
      <c r="I1171" s="10">
        <v>68952.8515625</v>
      </c>
      <c r="J1171" s="10">
        <v>199378.4375</v>
      </c>
      <c r="K1171" s="10">
        <v>199213.046875</v>
      </c>
      <c r="L1171" s="10">
        <v>203856.5625</v>
      </c>
      <c r="M1171" s="10">
        <v>199642.421875</v>
      </c>
      <c r="N1171" s="10">
        <v>199543.21875</v>
      </c>
      <c r="O1171" s="10">
        <v>203825.5625</v>
      </c>
    </row>
    <row r="1172" spans="1:15" x14ac:dyDescent="0.3">
      <c r="A1172" s="9">
        <f t="shared" si="36"/>
        <v>12</v>
      </c>
      <c r="B1172" s="9">
        <f t="shared" si="37"/>
        <v>9</v>
      </c>
      <c r="C1172" s="11">
        <v>30659</v>
      </c>
      <c r="D1172" s="10">
        <v>66253.0703125</v>
      </c>
      <c r="E1172" s="10">
        <v>66194.421875</v>
      </c>
      <c r="F1172" s="10">
        <v>73160.015625</v>
      </c>
      <c r="G1172" s="10">
        <v>66327.5703125</v>
      </c>
      <c r="H1172" s="10">
        <v>66185.546875</v>
      </c>
      <c r="I1172" s="10">
        <v>69255.8046875</v>
      </c>
      <c r="J1172" s="10">
        <v>199763.0625</v>
      </c>
      <c r="K1172" s="10">
        <v>199597.671875</v>
      </c>
      <c r="L1172" s="10">
        <v>204241.140625</v>
      </c>
      <c r="M1172" s="10">
        <v>200027.046875</v>
      </c>
      <c r="N1172" s="10">
        <v>199927.84375</v>
      </c>
      <c r="O1172" s="10">
        <v>204210.140625</v>
      </c>
    </row>
    <row r="1173" spans="1:15" x14ac:dyDescent="0.3">
      <c r="A1173" s="9">
        <f t="shared" si="36"/>
        <v>12</v>
      </c>
      <c r="B1173" s="9">
        <f t="shared" si="37"/>
        <v>10</v>
      </c>
      <c r="C1173" s="11">
        <v>30660</v>
      </c>
      <c r="D1173" s="10">
        <v>66527.2890625</v>
      </c>
      <c r="E1173" s="10">
        <v>66466.0625</v>
      </c>
      <c r="F1173" s="10">
        <v>73461.4765625</v>
      </c>
      <c r="G1173" s="10">
        <v>66608.7265625</v>
      </c>
      <c r="H1173" s="10">
        <v>66452.2265625</v>
      </c>
      <c r="I1173" s="10">
        <v>69562.71875</v>
      </c>
      <c r="J1173" s="10">
        <v>200799.90625</v>
      </c>
      <c r="K1173" s="10">
        <v>200634.5</v>
      </c>
      <c r="L1173" s="10">
        <v>205277.9375</v>
      </c>
      <c r="M1173" s="10">
        <v>201063.875</v>
      </c>
      <c r="N1173" s="10">
        <v>200964.671875</v>
      </c>
      <c r="O1173" s="10">
        <v>205246.9375</v>
      </c>
    </row>
    <row r="1174" spans="1:15" x14ac:dyDescent="0.3">
      <c r="A1174" s="9">
        <f t="shared" si="36"/>
        <v>12</v>
      </c>
      <c r="B1174" s="9">
        <f t="shared" si="37"/>
        <v>11</v>
      </c>
      <c r="C1174" s="11">
        <v>30661</v>
      </c>
      <c r="D1174" s="10">
        <v>66805.4765625</v>
      </c>
      <c r="E1174" s="10">
        <v>66741.671875</v>
      </c>
      <c r="F1174" s="10">
        <v>73766.8984375</v>
      </c>
      <c r="G1174" s="10">
        <v>66893.8515625</v>
      </c>
      <c r="H1174" s="10">
        <v>66722.875</v>
      </c>
      <c r="I1174" s="10">
        <v>69873.6015625</v>
      </c>
      <c r="J1174" s="10">
        <v>201720.703125</v>
      </c>
      <c r="K1174" s="10">
        <v>201555.3125</v>
      </c>
      <c r="L1174" s="10">
        <v>206198.703125</v>
      </c>
      <c r="M1174" s="10">
        <v>201984.6875</v>
      </c>
      <c r="N1174" s="10">
        <v>201885.484375</v>
      </c>
      <c r="O1174" s="10">
        <v>206167.71875</v>
      </c>
    </row>
    <row r="1175" spans="1:15" x14ac:dyDescent="0.3">
      <c r="A1175" s="9">
        <f t="shared" si="36"/>
        <v>12</v>
      </c>
      <c r="B1175" s="9">
        <f t="shared" si="37"/>
        <v>12</v>
      </c>
      <c r="C1175" s="11">
        <v>30662</v>
      </c>
      <c r="D1175" s="10">
        <v>67057.8671875</v>
      </c>
      <c r="E1175" s="10">
        <v>66991.484375</v>
      </c>
      <c r="F1175" s="10">
        <v>74046.5234375</v>
      </c>
      <c r="G1175" s="10">
        <v>67153.1875</v>
      </c>
      <c r="H1175" s="10">
        <v>66967.734375</v>
      </c>
      <c r="I1175" s="10">
        <v>70158.6875</v>
      </c>
      <c r="J1175" s="10">
        <v>202275.3125</v>
      </c>
      <c r="K1175" s="10">
        <v>202109.921875</v>
      </c>
      <c r="L1175" s="10">
        <v>206753.28125</v>
      </c>
      <c r="M1175" s="10">
        <v>202539.296875</v>
      </c>
      <c r="N1175" s="10">
        <v>202440.09375</v>
      </c>
      <c r="O1175" s="10">
        <v>206722.28125</v>
      </c>
    </row>
    <row r="1176" spans="1:15" x14ac:dyDescent="0.3">
      <c r="A1176" s="9">
        <f t="shared" si="36"/>
        <v>12</v>
      </c>
      <c r="B1176" s="9">
        <f t="shared" si="37"/>
        <v>13</v>
      </c>
      <c r="C1176" s="11">
        <v>30663</v>
      </c>
      <c r="D1176" s="10">
        <v>67304.3046875</v>
      </c>
      <c r="E1176" s="10">
        <v>67235.34375</v>
      </c>
      <c r="F1176" s="10">
        <v>74320.203125</v>
      </c>
      <c r="G1176" s="10">
        <v>67406.5625</v>
      </c>
      <c r="H1176" s="10">
        <v>67206.6328125</v>
      </c>
      <c r="I1176" s="10">
        <v>70437.828125</v>
      </c>
      <c r="J1176" s="10">
        <v>202554.765625</v>
      </c>
      <c r="K1176" s="10">
        <v>202389.375</v>
      </c>
      <c r="L1176" s="10">
        <v>207032.6875</v>
      </c>
      <c r="M1176" s="10">
        <v>202818.734375</v>
      </c>
      <c r="N1176" s="10">
        <v>202719.53125</v>
      </c>
      <c r="O1176" s="10">
        <v>207001.703125</v>
      </c>
    </row>
    <row r="1177" spans="1:15" x14ac:dyDescent="0.3">
      <c r="A1177" s="9">
        <f t="shared" si="36"/>
        <v>12</v>
      </c>
      <c r="B1177" s="9">
        <f t="shared" si="37"/>
        <v>14</v>
      </c>
      <c r="C1177" s="11">
        <v>30664</v>
      </c>
      <c r="D1177" s="10">
        <v>67586.4375</v>
      </c>
      <c r="E1177" s="10">
        <v>67514.90625</v>
      </c>
      <c r="F1177" s="10">
        <v>74629.578125</v>
      </c>
      <c r="G1177" s="10">
        <v>67695.640625</v>
      </c>
      <c r="H1177" s="10">
        <v>67481.234375</v>
      </c>
      <c r="I1177" s="10">
        <v>70752.65625</v>
      </c>
      <c r="J1177" s="10">
        <v>203013.609375</v>
      </c>
      <c r="K1177" s="10">
        <v>202848.21875</v>
      </c>
      <c r="L1177" s="10">
        <v>207491.5</v>
      </c>
      <c r="M1177" s="10">
        <v>203277.578125</v>
      </c>
      <c r="N1177" s="10">
        <v>203178.375</v>
      </c>
      <c r="O1177" s="10">
        <v>207460.5</v>
      </c>
    </row>
    <row r="1178" spans="1:15" x14ac:dyDescent="0.3">
      <c r="A1178" s="9">
        <f t="shared" si="36"/>
        <v>12</v>
      </c>
      <c r="B1178" s="9">
        <f t="shared" si="37"/>
        <v>15</v>
      </c>
      <c r="C1178" s="11">
        <v>30665</v>
      </c>
      <c r="D1178" s="10">
        <v>67894.359375</v>
      </c>
      <c r="E1178" s="10">
        <v>67820.2421875</v>
      </c>
      <c r="F1178" s="10">
        <v>75469.859375</v>
      </c>
      <c r="G1178" s="10">
        <v>68010.5</v>
      </c>
      <c r="H1178" s="10">
        <v>67781.6171875</v>
      </c>
      <c r="I1178" s="10">
        <v>71567.3984375</v>
      </c>
      <c r="J1178" s="10">
        <v>203617.265625</v>
      </c>
      <c r="K1178" s="10">
        <v>203451.875</v>
      </c>
      <c r="L1178" s="10">
        <v>207590</v>
      </c>
      <c r="M1178" s="10">
        <v>203881.234375</v>
      </c>
      <c r="N1178" s="10">
        <v>203782.03125</v>
      </c>
      <c r="O1178" s="10">
        <v>207590</v>
      </c>
    </row>
    <row r="1179" spans="1:15" x14ac:dyDescent="0.3">
      <c r="A1179" s="9">
        <f t="shared" si="36"/>
        <v>12</v>
      </c>
      <c r="B1179" s="9">
        <f t="shared" si="37"/>
        <v>16</v>
      </c>
      <c r="C1179" s="11">
        <v>30666</v>
      </c>
      <c r="D1179" s="10">
        <v>68192.3515625</v>
      </c>
      <c r="E1179" s="10">
        <v>68115.6640625</v>
      </c>
      <c r="F1179" s="10">
        <v>76272.7890625</v>
      </c>
      <c r="G1179" s="10">
        <v>68315.4375</v>
      </c>
      <c r="H1179" s="10">
        <v>68072.078125</v>
      </c>
      <c r="I1179" s="10">
        <v>72375.7890625</v>
      </c>
      <c r="J1179" s="10">
        <v>204095.015625</v>
      </c>
      <c r="K1179" s="10">
        <v>203929.625</v>
      </c>
      <c r="L1179" s="10">
        <v>207590</v>
      </c>
      <c r="M1179" s="10">
        <v>204358.984375</v>
      </c>
      <c r="N1179" s="10">
        <v>204259.78125</v>
      </c>
      <c r="O1179" s="10">
        <v>207590</v>
      </c>
    </row>
    <row r="1180" spans="1:15" x14ac:dyDescent="0.3">
      <c r="A1180" s="9">
        <f t="shared" si="36"/>
        <v>12</v>
      </c>
      <c r="B1180" s="9">
        <f t="shared" si="37"/>
        <v>17</v>
      </c>
      <c r="C1180" s="11">
        <v>30667</v>
      </c>
      <c r="D1180" s="10">
        <v>68496.296875</v>
      </c>
      <c r="E1180" s="10">
        <v>68417.0234375</v>
      </c>
      <c r="F1180" s="10">
        <v>77169.109375</v>
      </c>
      <c r="G1180" s="10">
        <v>68626.3125</v>
      </c>
      <c r="H1180" s="10">
        <v>68368.4765625</v>
      </c>
      <c r="I1180" s="10">
        <v>73277.5703125</v>
      </c>
      <c r="J1180" s="10">
        <v>204660.203125</v>
      </c>
      <c r="K1180" s="10">
        <v>204494.8125</v>
      </c>
      <c r="L1180" s="10">
        <v>207590</v>
      </c>
      <c r="M1180" s="10">
        <v>204924.15625</v>
      </c>
      <c r="N1180" s="10">
        <v>204824.96875</v>
      </c>
      <c r="O1180" s="10">
        <v>207590</v>
      </c>
    </row>
    <row r="1181" spans="1:15" x14ac:dyDescent="0.3">
      <c r="A1181" s="9">
        <f t="shared" si="36"/>
        <v>12</v>
      </c>
      <c r="B1181" s="9">
        <f t="shared" si="37"/>
        <v>18</v>
      </c>
      <c r="C1181" s="11">
        <v>30668</v>
      </c>
      <c r="D1181" s="10">
        <v>68778.40625</v>
      </c>
      <c r="E1181" s="10">
        <v>68696.5625</v>
      </c>
      <c r="F1181" s="10">
        <v>77807.3671875</v>
      </c>
      <c r="G1181" s="10">
        <v>68915.375</v>
      </c>
      <c r="H1181" s="10">
        <v>68643.0625</v>
      </c>
      <c r="I1181" s="10">
        <v>73921.28125</v>
      </c>
      <c r="J1181" s="10">
        <v>204989.15625</v>
      </c>
      <c r="K1181" s="10">
        <v>204823.765625</v>
      </c>
      <c r="L1181" s="10">
        <v>207590</v>
      </c>
      <c r="M1181" s="10">
        <v>205253.109375</v>
      </c>
      <c r="N1181" s="10">
        <v>205153.921875</v>
      </c>
      <c r="O1181" s="10">
        <v>207590</v>
      </c>
    </row>
    <row r="1182" spans="1:15" x14ac:dyDescent="0.3">
      <c r="A1182" s="9">
        <f t="shared" si="36"/>
        <v>12</v>
      </c>
      <c r="B1182" s="9">
        <f t="shared" si="37"/>
        <v>19</v>
      </c>
      <c r="C1182" s="11">
        <v>30669</v>
      </c>
      <c r="D1182" s="10">
        <v>69044.65625</v>
      </c>
      <c r="E1182" s="10">
        <v>68960.234375</v>
      </c>
      <c r="F1182" s="10">
        <v>78289.1171875</v>
      </c>
      <c r="G1182" s="10">
        <v>69188.5546875</v>
      </c>
      <c r="H1182" s="10">
        <v>68901.7734375</v>
      </c>
      <c r="I1182" s="10">
        <v>74408.484375</v>
      </c>
      <c r="J1182" s="10">
        <v>205177.46875</v>
      </c>
      <c r="K1182" s="10">
        <v>205012.09375</v>
      </c>
      <c r="L1182" s="10">
        <v>207590</v>
      </c>
      <c r="M1182" s="10">
        <v>205441.421875</v>
      </c>
      <c r="N1182" s="10">
        <v>205342.234375</v>
      </c>
      <c r="O1182" s="10">
        <v>207590</v>
      </c>
    </row>
    <row r="1183" spans="1:15" x14ac:dyDescent="0.3">
      <c r="A1183" s="9">
        <f t="shared" si="36"/>
        <v>12</v>
      </c>
      <c r="B1183" s="9">
        <f t="shared" si="37"/>
        <v>20</v>
      </c>
      <c r="C1183" s="11">
        <v>30670</v>
      </c>
      <c r="D1183" s="10">
        <v>69298.9921875</v>
      </c>
      <c r="E1183" s="10">
        <v>69211.9921875</v>
      </c>
      <c r="F1183" s="10">
        <v>78642.2265625</v>
      </c>
      <c r="G1183" s="10">
        <v>69449.8359375</v>
      </c>
      <c r="H1183" s="10">
        <v>69148.5703125</v>
      </c>
      <c r="I1183" s="10">
        <v>74767.046875</v>
      </c>
      <c r="J1183" s="10">
        <v>205249.0625</v>
      </c>
      <c r="K1183" s="10">
        <v>205083.671875</v>
      </c>
      <c r="L1183" s="10">
        <v>207590</v>
      </c>
      <c r="M1183" s="10">
        <v>205513.015625</v>
      </c>
      <c r="N1183" s="10">
        <v>205413.8125</v>
      </c>
      <c r="O1183" s="10">
        <v>207590</v>
      </c>
    </row>
    <row r="1184" spans="1:15" x14ac:dyDescent="0.3">
      <c r="A1184" s="9">
        <f t="shared" si="36"/>
        <v>12</v>
      </c>
      <c r="B1184" s="9">
        <f t="shared" si="37"/>
        <v>21</v>
      </c>
      <c r="C1184" s="11">
        <v>30671</v>
      </c>
      <c r="D1184" s="10">
        <v>69539.4453125</v>
      </c>
      <c r="E1184" s="10">
        <v>69449.8671875</v>
      </c>
      <c r="F1184" s="10">
        <v>78909.875</v>
      </c>
      <c r="G1184" s="10">
        <v>69697.2265625</v>
      </c>
      <c r="H1184" s="10">
        <v>69381.4921875</v>
      </c>
      <c r="I1184" s="10">
        <v>75040.15625</v>
      </c>
      <c r="J1184" s="10">
        <v>205196.5</v>
      </c>
      <c r="K1184" s="10">
        <v>205031.125</v>
      </c>
      <c r="L1184" s="10">
        <v>207537.421875</v>
      </c>
      <c r="M1184" s="10">
        <v>205460.453125</v>
      </c>
      <c r="N1184" s="10">
        <v>205361.265625</v>
      </c>
      <c r="O1184" s="10">
        <v>207537.421875</v>
      </c>
    </row>
    <row r="1185" spans="1:15" x14ac:dyDescent="0.3">
      <c r="A1185" s="9">
        <f t="shared" si="36"/>
        <v>12</v>
      </c>
      <c r="B1185" s="9">
        <f t="shared" si="37"/>
        <v>22</v>
      </c>
      <c r="C1185" s="11">
        <v>30672</v>
      </c>
      <c r="D1185" s="10">
        <v>69771.953125</v>
      </c>
      <c r="E1185" s="10">
        <v>69679.8046875</v>
      </c>
      <c r="F1185" s="10">
        <v>79169.59375</v>
      </c>
      <c r="G1185" s="10">
        <v>69936.671875</v>
      </c>
      <c r="H1185" s="10">
        <v>69606.46875</v>
      </c>
      <c r="I1185" s="10">
        <v>75305.328125</v>
      </c>
      <c r="J1185" s="10">
        <v>205068.359375</v>
      </c>
      <c r="K1185" s="10">
        <v>204902.984375</v>
      </c>
      <c r="L1185" s="10">
        <v>207409.265625</v>
      </c>
      <c r="M1185" s="10">
        <v>205332.3125</v>
      </c>
      <c r="N1185" s="10">
        <v>205233.125</v>
      </c>
      <c r="O1185" s="10">
        <v>207409.265625</v>
      </c>
    </row>
    <row r="1186" spans="1:15" x14ac:dyDescent="0.3">
      <c r="A1186" s="9">
        <f t="shared" si="36"/>
        <v>12</v>
      </c>
      <c r="B1186" s="9">
        <f t="shared" si="37"/>
        <v>23</v>
      </c>
      <c r="C1186" s="11">
        <v>30673</v>
      </c>
      <c r="D1186" s="10">
        <v>70000.4921875</v>
      </c>
      <c r="E1186" s="10">
        <v>69905.765625</v>
      </c>
      <c r="F1186" s="10">
        <v>79425.3359375</v>
      </c>
      <c r="G1186" s="10">
        <v>70172.15625</v>
      </c>
      <c r="H1186" s="10">
        <v>69827.4765625</v>
      </c>
      <c r="I1186" s="10">
        <v>75566.53125</v>
      </c>
      <c r="J1186" s="10">
        <v>204919.453125</v>
      </c>
      <c r="K1186" s="10">
        <v>204754.078125</v>
      </c>
      <c r="L1186" s="10">
        <v>207260.34375</v>
      </c>
      <c r="M1186" s="10">
        <v>205183.40625</v>
      </c>
      <c r="N1186" s="10">
        <v>205084.21875</v>
      </c>
      <c r="O1186" s="10">
        <v>207260.34375</v>
      </c>
    </row>
    <row r="1187" spans="1:15" x14ac:dyDescent="0.3">
      <c r="A1187" s="9">
        <f t="shared" si="36"/>
        <v>12</v>
      </c>
      <c r="B1187" s="9">
        <f t="shared" si="37"/>
        <v>24</v>
      </c>
      <c r="C1187" s="11">
        <v>30674</v>
      </c>
      <c r="D1187" s="10">
        <v>70461.1015625</v>
      </c>
      <c r="E1187" s="10">
        <v>70363.796875</v>
      </c>
      <c r="F1187" s="10">
        <v>80706.5390625</v>
      </c>
      <c r="G1187" s="10">
        <v>70639.703125</v>
      </c>
      <c r="H1187" s="10">
        <v>70280.546875</v>
      </c>
      <c r="I1187" s="10">
        <v>76853.1953125</v>
      </c>
      <c r="J1187" s="10">
        <v>206191.46875</v>
      </c>
      <c r="K1187" s="10">
        <v>206026.09375</v>
      </c>
      <c r="L1187" s="10">
        <v>207590</v>
      </c>
      <c r="M1187" s="10">
        <v>206455.421875</v>
      </c>
      <c r="N1187" s="10">
        <v>206356.234375</v>
      </c>
      <c r="O1187" s="10">
        <v>207590</v>
      </c>
    </row>
    <row r="1188" spans="1:15" x14ac:dyDescent="0.3">
      <c r="A1188" s="9">
        <f t="shared" si="36"/>
        <v>12</v>
      </c>
      <c r="B1188" s="9">
        <f t="shared" si="37"/>
        <v>25</v>
      </c>
      <c r="C1188" s="11">
        <v>30675</v>
      </c>
      <c r="D1188" s="10">
        <v>72002.7109375</v>
      </c>
      <c r="E1188" s="10">
        <v>71902.828125</v>
      </c>
      <c r="F1188" s="10">
        <v>82275.3359375</v>
      </c>
      <c r="G1188" s="10">
        <v>72188.25</v>
      </c>
      <c r="H1188" s="10">
        <v>71814.6171875</v>
      </c>
      <c r="I1188" s="10">
        <v>78427.4453125</v>
      </c>
      <c r="J1188" s="10">
        <v>207590</v>
      </c>
      <c r="K1188" s="10">
        <v>207590</v>
      </c>
      <c r="L1188" s="10">
        <v>207590</v>
      </c>
      <c r="M1188" s="10">
        <v>207590</v>
      </c>
      <c r="N1188" s="10">
        <v>207590</v>
      </c>
      <c r="O1188" s="10">
        <v>207590</v>
      </c>
    </row>
    <row r="1189" spans="1:15" x14ac:dyDescent="0.3">
      <c r="A1189" s="9">
        <f t="shared" si="36"/>
        <v>12</v>
      </c>
      <c r="B1189" s="9">
        <f t="shared" si="37"/>
        <v>26</v>
      </c>
      <c r="C1189" s="11">
        <v>30676</v>
      </c>
      <c r="D1189" s="10">
        <v>73544.2890625</v>
      </c>
      <c r="E1189" s="10">
        <v>73441.828125</v>
      </c>
      <c r="F1189" s="10">
        <v>83844.109375</v>
      </c>
      <c r="G1189" s="10">
        <v>73736.765625</v>
      </c>
      <c r="H1189" s="10">
        <v>73348.6640625</v>
      </c>
      <c r="I1189" s="10">
        <v>80001.671875</v>
      </c>
      <c r="J1189" s="10">
        <v>207590</v>
      </c>
      <c r="K1189" s="10">
        <v>207590</v>
      </c>
      <c r="L1189" s="10">
        <v>207590</v>
      </c>
      <c r="M1189" s="10">
        <v>207590</v>
      </c>
      <c r="N1189" s="10">
        <v>207590</v>
      </c>
      <c r="O1189" s="10">
        <v>207590</v>
      </c>
    </row>
    <row r="1190" spans="1:15" x14ac:dyDescent="0.3">
      <c r="A1190" s="9">
        <f t="shared" si="36"/>
        <v>12</v>
      </c>
      <c r="B1190" s="9">
        <f t="shared" si="37"/>
        <v>27</v>
      </c>
      <c r="C1190" s="11">
        <v>30677</v>
      </c>
      <c r="D1190" s="10">
        <v>75085.84375</v>
      </c>
      <c r="E1190" s="10">
        <v>74980.8046875</v>
      </c>
      <c r="F1190" s="10">
        <v>85412.859375</v>
      </c>
      <c r="G1190" s="10">
        <v>75285.265625</v>
      </c>
      <c r="H1190" s="10">
        <v>74882.6875</v>
      </c>
      <c r="I1190" s="10">
        <v>81575.875</v>
      </c>
      <c r="J1190" s="10">
        <v>207590</v>
      </c>
      <c r="K1190" s="10">
        <v>207590</v>
      </c>
      <c r="L1190" s="10">
        <v>207590</v>
      </c>
      <c r="M1190" s="10">
        <v>207590</v>
      </c>
      <c r="N1190" s="10">
        <v>207590</v>
      </c>
      <c r="O1190" s="10">
        <v>207590</v>
      </c>
    </row>
    <row r="1191" spans="1:15" x14ac:dyDescent="0.3">
      <c r="A1191" s="9">
        <f t="shared" si="36"/>
        <v>12</v>
      </c>
      <c r="B1191" s="9">
        <f t="shared" si="37"/>
        <v>28</v>
      </c>
      <c r="C1191" s="11">
        <v>30678</v>
      </c>
      <c r="D1191" s="10">
        <v>76557.953125</v>
      </c>
      <c r="E1191" s="10">
        <v>76450.34375</v>
      </c>
      <c r="F1191" s="10">
        <v>86912.15625</v>
      </c>
      <c r="G1191" s="10">
        <v>76764.3125</v>
      </c>
      <c r="H1191" s="10">
        <v>76347.265625</v>
      </c>
      <c r="I1191" s="10">
        <v>83080.6328125</v>
      </c>
      <c r="J1191" s="10">
        <v>207590</v>
      </c>
      <c r="K1191" s="10">
        <v>207590</v>
      </c>
      <c r="L1191" s="10">
        <v>207590</v>
      </c>
      <c r="M1191" s="10">
        <v>207590</v>
      </c>
      <c r="N1191" s="10">
        <v>207590</v>
      </c>
      <c r="O1191" s="10">
        <v>207590</v>
      </c>
    </row>
    <row r="1192" spans="1:15" x14ac:dyDescent="0.3">
      <c r="A1192" s="9">
        <f t="shared" si="36"/>
        <v>12</v>
      </c>
      <c r="B1192" s="9">
        <f t="shared" si="37"/>
        <v>29</v>
      </c>
      <c r="C1192" s="11">
        <v>30679</v>
      </c>
      <c r="D1192" s="10">
        <v>77881.28125</v>
      </c>
      <c r="E1192" s="10">
        <v>77771.0859375</v>
      </c>
      <c r="F1192" s="10">
        <v>88262.6796875</v>
      </c>
      <c r="G1192" s="10">
        <v>78094.578125</v>
      </c>
      <c r="H1192" s="10">
        <v>77663.0546875</v>
      </c>
      <c r="I1192" s="10">
        <v>84436.6015625</v>
      </c>
      <c r="J1192" s="10">
        <v>207590</v>
      </c>
      <c r="K1192" s="10">
        <v>207590</v>
      </c>
      <c r="L1192" s="10">
        <v>207590</v>
      </c>
      <c r="M1192" s="10">
        <v>207590</v>
      </c>
      <c r="N1192" s="10">
        <v>207590</v>
      </c>
      <c r="O1192" s="10">
        <v>207590</v>
      </c>
    </row>
    <row r="1193" spans="1:15" x14ac:dyDescent="0.3">
      <c r="A1193" s="9">
        <f t="shared" si="36"/>
        <v>12</v>
      </c>
      <c r="B1193" s="9">
        <f t="shared" si="37"/>
        <v>30</v>
      </c>
      <c r="C1193" s="11">
        <v>30680</v>
      </c>
      <c r="D1193" s="10">
        <v>79422.765625</v>
      </c>
      <c r="E1193" s="10">
        <v>79310</v>
      </c>
      <c r="F1193" s="10">
        <v>89831.359375</v>
      </c>
      <c r="G1193" s="10">
        <v>79643</v>
      </c>
      <c r="H1193" s="10">
        <v>79197.0078125</v>
      </c>
      <c r="I1193" s="10">
        <v>86010.734375</v>
      </c>
      <c r="J1193" s="10">
        <v>207590</v>
      </c>
      <c r="K1193" s="10">
        <v>207590</v>
      </c>
      <c r="L1193" s="10">
        <v>207590</v>
      </c>
      <c r="M1193" s="10">
        <v>207590</v>
      </c>
      <c r="N1193" s="10">
        <v>207590</v>
      </c>
      <c r="O1193" s="10">
        <v>207590</v>
      </c>
    </row>
    <row r="1194" spans="1:15" x14ac:dyDescent="0.3">
      <c r="A1194" s="9">
        <f t="shared" si="36"/>
        <v>12</v>
      </c>
      <c r="B1194" s="9">
        <f t="shared" si="37"/>
        <v>31</v>
      </c>
      <c r="C1194" s="11">
        <v>30681</v>
      </c>
      <c r="D1194" s="10">
        <v>80797.0390625</v>
      </c>
      <c r="E1194" s="10">
        <v>80686.5078125</v>
      </c>
      <c r="F1194" s="10">
        <v>91294.5078125</v>
      </c>
      <c r="G1194" s="10">
        <v>81025.2265625</v>
      </c>
      <c r="H1194" s="10">
        <v>80577.3515625</v>
      </c>
      <c r="I1194" s="10">
        <v>87449.875</v>
      </c>
      <c r="J1194" s="10">
        <v>207590</v>
      </c>
      <c r="K1194" s="10">
        <v>207590</v>
      </c>
      <c r="L1194" s="10">
        <v>207590</v>
      </c>
      <c r="M1194" s="10">
        <v>207590</v>
      </c>
      <c r="N1194" s="10">
        <v>207590</v>
      </c>
      <c r="O1194" s="10">
        <v>207590</v>
      </c>
    </row>
    <row r="1195" spans="1:15" x14ac:dyDescent="0.3">
      <c r="A1195" s="9">
        <f t="shared" si="36"/>
        <v>1</v>
      </c>
      <c r="B1195" s="9">
        <f t="shared" si="37"/>
        <v>1</v>
      </c>
      <c r="C1195" s="11">
        <v>30682</v>
      </c>
      <c r="D1195" s="10">
        <v>81861.5234375</v>
      </c>
      <c r="E1195" s="10">
        <v>81758.03125</v>
      </c>
      <c r="F1195" s="10">
        <v>92509.5625</v>
      </c>
      <c r="G1195" s="10">
        <v>82098.671875</v>
      </c>
      <c r="H1195" s="10">
        <v>81661.515625</v>
      </c>
      <c r="I1195" s="10">
        <v>88611.4609375</v>
      </c>
      <c r="J1195" s="10">
        <v>207590</v>
      </c>
      <c r="K1195" s="10">
        <v>207590</v>
      </c>
      <c r="L1195" s="10">
        <v>207590</v>
      </c>
      <c r="M1195" s="10">
        <v>207590</v>
      </c>
      <c r="N1195" s="10">
        <v>207590</v>
      </c>
      <c r="O1195" s="10">
        <v>207590</v>
      </c>
    </row>
    <row r="1196" spans="1:15" x14ac:dyDescent="0.3">
      <c r="A1196" s="9">
        <f t="shared" si="36"/>
        <v>1</v>
      </c>
      <c r="B1196" s="9">
        <f t="shared" si="37"/>
        <v>2</v>
      </c>
      <c r="C1196" s="11">
        <v>30683</v>
      </c>
      <c r="D1196" s="10">
        <v>82802.375</v>
      </c>
      <c r="E1196" s="10">
        <v>82705.921875</v>
      </c>
      <c r="F1196" s="10">
        <v>93600.9765625</v>
      </c>
      <c r="G1196" s="10">
        <v>83048.484375</v>
      </c>
      <c r="H1196" s="10">
        <v>82622.046875</v>
      </c>
      <c r="I1196" s="10">
        <v>89649.4140625</v>
      </c>
      <c r="J1196" s="10">
        <v>207590</v>
      </c>
      <c r="K1196" s="10">
        <v>207590</v>
      </c>
      <c r="L1196" s="10">
        <v>207590</v>
      </c>
      <c r="M1196" s="10">
        <v>207590</v>
      </c>
      <c r="N1196" s="10">
        <v>207590</v>
      </c>
      <c r="O1196" s="10">
        <v>207590</v>
      </c>
    </row>
    <row r="1197" spans="1:15" x14ac:dyDescent="0.3">
      <c r="A1197" s="9">
        <f t="shared" si="36"/>
        <v>1</v>
      </c>
      <c r="B1197" s="9">
        <f t="shared" si="37"/>
        <v>3</v>
      </c>
      <c r="C1197" s="11">
        <v>30684</v>
      </c>
      <c r="D1197" s="10">
        <v>83310.203125</v>
      </c>
      <c r="E1197" s="10">
        <v>83220.796875</v>
      </c>
      <c r="F1197" s="10">
        <v>94259.3671875</v>
      </c>
      <c r="G1197" s="10">
        <v>83565.2734375</v>
      </c>
      <c r="H1197" s="10">
        <v>83149.5546875</v>
      </c>
      <c r="I1197" s="10">
        <v>90254.34375</v>
      </c>
      <c r="J1197" s="10">
        <v>207590</v>
      </c>
      <c r="K1197" s="10">
        <v>207590</v>
      </c>
      <c r="L1197" s="10">
        <v>207590</v>
      </c>
      <c r="M1197" s="10">
        <v>207590</v>
      </c>
      <c r="N1197" s="10">
        <v>207590</v>
      </c>
      <c r="O1197" s="10">
        <v>207590</v>
      </c>
    </row>
    <row r="1198" spans="1:15" x14ac:dyDescent="0.3">
      <c r="A1198" s="9">
        <f t="shared" si="36"/>
        <v>1</v>
      </c>
      <c r="B1198" s="9">
        <f t="shared" si="37"/>
        <v>4</v>
      </c>
      <c r="C1198" s="11">
        <v>30685</v>
      </c>
      <c r="D1198" s="10">
        <v>83790.5390625</v>
      </c>
      <c r="E1198" s="10">
        <v>83708.1796875</v>
      </c>
      <c r="F1198" s="10">
        <v>94890.265625</v>
      </c>
      <c r="G1198" s="10">
        <v>84054.578125</v>
      </c>
      <c r="H1198" s="10">
        <v>83649.5703125</v>
      </c>
      <c r="I1198" s="10">
        <v>90831.78125</v>
      </c>
      <c r="J1198" s="10">
        <v>207590</v>
      </c>
      <c r="K1198" s="10">
        <v>207590</v>
      </c>
      <c r="L1198" s="10">
        <v>207590</v>
      </c>
      <c r="M1198" s="10">
        <v>207590</v>
      </c>
      <c r="N1198" s="10">
        <v>207590</v>
      </c>
      <c r="O1198" s="10">
        <v>207590</v>
      </c>
    </row>
    <row r="1199" spans="1:15" x14ac:dyDescent="0.3">
      <c r="A1199" s="9">
        <f t="shared" si="36"/>
        <v>1</v>
      </c>
      <c r="B1199" s="9">
        <f t="shared" si="37"/>
        <v>5</v>
      </c>
      <c r="C1199" s="11">
        <v>30686</v>
      </c>
      <c r="D1199" s="10">
        <v>84175.390625</v>
      </c>
      <c r="E1199" s="10">
        <v>84100.0703125</v>
      </c>
      <c r="F1199" s="10">
        <v>95425.6796875</v>
      </c>
      <c r="G1199" s="10">
        <v>84448.3828125</v>
      </c>
      <c r="H1199" s="10">
        <v>84054.09375</v>
      </c>
      <c r="I1199" s="10">
        <v>91313.7265625</v>
      </c>
      <c r="J1199" s="10">
        <v>207590</v>
      </c>
      <c r="K1199" s="10">
        <v>207590</v>
      </c>
      <c r="L1199" s="10">
        <v>207590</v>
      </c>
      <c r="M1199" s="10">
        <v>207590</v>
      </c>
      <c r="N1199" s="10">
        <v>207590</v>
      </c>
      <c r="O1199" s="10">
        <v>207590</v>
      </c>
    </row>
    <row r="1200" spans="1:15" x14ac:dyDescent="0.3">
      <c r="A1200" s="9">
        <f t="shared" si="36"/>
        <v>1</v>
      </c>
      <c r="B1200" s="9">
        <f t="shared" si="37"/>
        <v>6</v>
      </c>
      <c r="C1200" s="11">
        <v>30687</v>
      </c>
      <c r="D1200" s="10">
        <v>84551.5546875</v>
      </c>
      <c r="E1200" s="10">
        <v>84483.2734375</v>
      </c>
      <c r="F1200" s="10">
        <v>95839.8671875</v>
      </c>
      <c r="G1200" s="10">
        <v>84833.5078125</v>
      </c>
      <c r="H1200" s="10">
        <v>84449.9375</v>
      </c>
      <c r="I1200" s="10">
        <v>91720.875</v>
      </c>
      <c r="J1200" s="10">
        <v>207477.46875</v>
      </c>
      <c r="K1200" s="10">
        <v>207477.46875</v>
      </c>
      <c r="L1200" s="10">
        <v>207590</v>
      </c>
      <c r="M1200" s="10">
        <v>207477.46875</v>
      </c>
      <c r="N1200" s="10">
        <v>207477.46875</v>
      </c>
      <c r="O1200" s="10">
        <v>207543.578125</v>
      </c>
    </row>
    <row r="1201" spans="1:15" x14ac:dyDescent="0.3">
      <c r="A1201" s="9">
        <f t="shared" si="36"/>
        <v>1</v>
      </c>
      <c r="B1201" s="9">
        <f t="shared" si="37"/>
        <v>7</v>
      </c>
      <c r="C1201" s="11">
        <v>30688</v>
      </c>
      <c r="D1201" s="10">
        <v>84977.9609375</v>
      </c>
      <c r="E1201" s="10">
        <v>84916.71875</v>
      </c>
      <c r="F1201" s="10">
        <v>96218.4765625</v>
      </c>
      <c r="G1201" s="10">
        <v>85268.875</v>
      </c>
      <c r="H1201" s="10">
        <v>84896.015625</v>
      </c>
      <c r="I1201" s="10">
        <v>92145.1953125</v>
      </c>
      <c r="J1201" s="10">
        <v>207195.234375</v>
      </c>
      <c r="K1201" s="10">
        <v>207195.234375</v>
      </c>
      <c r="L1201" s="10">
        <v>207506.125</v>
      </c>
      <c r="M1201" s="10">
        <v>207195.234375</v>
      </c>
      <c r="N1201" s="10">
        <v>207195.234375</v>
      </c>
      <c r="O1201" s="10">
        <v>207360.53125</v>
      </c>
    </row>
    <row r="1202" spans="1:15" x14ac:dyDescent="0.3">
      <c r="A1202" s="9">
        <f t="shared" si="36"/>
        <v>1</v>
      </c>
      <c r="B1202" s="9">
        <f t="shared" si="37"/>
        <v>8</v>
      </c>
      <c r="C1202" s="11">
        <v>30689</v>
      </c>
      <c r="D1202" s="10">
        <v>85252.2890625</v>
      </c>
      <c r="E1202" s="10">
        <v>85198.09375</v>
      </c>
      <c r="F1202" s="10">
        <v>96478.078125</v>
      </c>
      <c r="G1202" s="10">
        <v>85552.171875</v>
      </c>
      <c r="H1202" s="10">
        <v>85190.03125</v>
      </c>
      <c r="I1202" s="10">
        <v>92384.390625</v>
      </c>
      <c r="J1202" s="10">
        <v>206920.78125</v>
      </c>
      <c r="K1202" s="10">
        <v>206920.78125</v>
      </c>
      <c r="L1202" s="10">
        <v>207396.953125</v>
      </c>
      <c r="M1202" s="10">
        <v>206920.78125</v>
      </c>
      <c r="N1202" s="10">
        <v>206920.78125</v>
      </c>
      <c r="O1202" s="10">
        <v>207218.296875</v>
      </c>
    </row>
    <row r="1203" spans="1:15" x14ac:dyDescent="0.3">
      <c r="A1203" s="9">
        <f t="shared" si="36"/>
        <v>1</v>
      </c>
      <c r="B1203" s="9">
        <f t="shared" si="37"/>
        <v>9</v>
      </c>
      <c r="C1203" s="11">
        <v>30690</v>
      </c>
      <c r="D1203" s="10">
        <v>85506.78125</v>
      </c>
      <c r="E1203" s="10">
        <v>85459.6328125</v>
      </c>
      <c r="F1203" s="10">
        <v>96783.953125</v>
      </c>
      <c r="G1203" s="10">
        <v>85815.625</v>
      </c>
      <c r="H1203" s="10">
        <v>85464.1953125</v>
      </c>
      <c r="I1203" s="10">
        <v>92669.8671875</v>
      </c>
      <c r="J1203" s="10">
        <v>206588.953125</v>
      </c>
      <c r="K1203" s="10">
        <v>206588.953125</v>
      </c>
      <c r="L1203" s="10">
        <v>207164.296875</v>
      </c>
      <c r="M1203" s="10">
        <v>206588.953125</v>
      </c>
      <c r="N1203" s="10">
        <v>206588.953125</v>
      </c>
      <c r="O1203" s="10">
        <v>206952.578125</v>
      </c>
    </row>
    <row r="1204" spans="1:15" x14ac:dyDescent="0.3">
      <c r="A1204" s="9">
        <f t="shared" si="36"/>
        <v>1</v>
      </c>
      <c r="B1204" s="9">
        <f t="shared" si="37"/>
        <v>10</v>
      </c>
      <c r="C1204" s="11">
        <v>30691</v>
      </c>
      <c r="D1204" s="10">
        <v>85879.6171875</v>
      </c>
      <c r="E1204" s="10">
        <v>85839.5078125</v>
      </c>
      <c r="F1204" s="10">
        <v>97208.1796875</v>
      </c>
      <c r="G1204" s="10">
        <v>86197.421875</v>
      </c>
      <c r="H1204" s="10">
        <v>85856.7109375</v>
      </c>
      <c r="I1204" s="10">
        <v>93040.625</v>
      </c>
      <c r="J1204" s="10">
        <v>206207.1875</v>
      </c>
      <c r="K1204" s="10">
        <v>206207.1875</v>
      </c>
      <c r="L1204" s="10">
        <v>206737.0625</v>
      </c>
      <c r="M1204" s="10">
        <v>206207.1875</v>
      </c>
      <c r="N1204" s="10">
        <v>206207.1875</v>
      </c>
      <c r="O1204" s="10">
        <v>206525.359375</v>
      </c>
    </row>
    <row r="1205" spans="1:15" x14ac:dyDescent="0.3">
      <c r="A1205" s="9">
        <f t="shared" si="36"/>
        <v>1</v>
      </c>
      <c r="B1205" s="9">
        <f t="shared" si="37"/>
        <v>11</v>
      </c>
      <c r="C1205" s="11">
        <v>30692</v>
      </c>
      <c r="D1205" s="10">
        <v>86137.4140625</v>
      </c>
      <c r="E1205" s="10">
        <v>86104.34375</v>
      </c>
      <c r="F1205" s="10">
        <v>97550.4140625</v>
      </c>
      <c r="G1205" s="10">
        <v>86464.171875</v>
      </c>
      <c r="H1205" s="10">
        <v>86134.1796875</v>
      </c>
      <c r="I1205" s="10">
        <v>93329.3984375</v>
      </c>
      <c r="J1205" s="10">
        <v>205683.796875</v>
      </c>
      <c r="K1205" s="10">
        <v>205683.796875</v>
      </c>
      <c r="L1205" s="10">
        <v>206279.796875</v>
      </c>
      <c r="M1205" s="10">
        <v>205683.796875</v>
      </c>
      <c r="N1205" s="10">
        <v>205683.796875</v>
      </c>
      <c r="O1205" s="10">
        <v>206068.09375</v>
      </c>
    </row>
    <row r="1206" spans="1:15" x14ac:dyDescent="0.3">
      <c r="A1206" s="9">
        <f t="shared" si="36"/>
        <v>1</v>
      </c>
      <c r="B1206" s="9">
        <f t="shared" si="37"/>
        <v>12</v>
      </c>
      <c r="C1206" s="11">
        <v>30693</v>
      </c>
      <c r="D1206" s="10">
        <v>86348.2578125</v>
      </c>
      <c r="E1206" s="10">
        <v>86322.2265625</v>
      </c>
      <c r="F1206" s="10">
        <v>97746.5234375</v>
      </c>
      <c r="G1206" s="10">
        <v>86650.921875</v>
      </c>
      <c r="H1206" s="10">
        <v>86364.703125</v>
      </c>
      <c r="I1206" s="10">
        <v>93505.109375</v>
      </c>
      <c r="J1206" s="10">
        <v>205109.984375</v>
      </c>
      <c r="K1206" s="10">
        <v>205109.984375</v>
      </c>
      <c r="L1206" s="10">
        <v>205871.265625</v>
      </c>
      <c r="M1206" s="10">
        <v>205143.046875</v>
      </c>
      <c r="N1206" s="10">
        <v>205109.984375</v>
      </c>
      <c r="O1206" s="10">
        <v>205626.515625</v>
      </c>
    </row>
    <row r="1207" spans="1:15" x14ac:dyDescent="0.3">
      <c r="A1207" s="9">
        <f t="shared" si="36"/>
        <v>1</v>
      </c>
      <c r="B1207" s="9">
        <f t="shared" si="37"/>
        <v>13</v>
      </c>
      <c r="C1207" s="11">
        <v>30694</v>
      </c>
      <c r="D1207" s="10">
        <v>86615.296875</v>
      </c>
      <c r="E1207" s="10">
        <v>86596.3125</v>
      </c>
      <c r="F1207" s="10">
        <v>97998.828125</v>
      </c>
      <c r="G1207" s="10">
        <v>86893.8671875</v>
      </c>
      <c r="H1207" s="10">
        <v>86651.4140625</v>
      </c>
      <c r="I1207" s="10">
        <v>93737.0078125</v>
      </c>
      <c r="J1207" s="10">
        <v>204409.65625</v>
      </c>
      <c r="K1207" s="10">
        <v>204409.65625</v>
      </c>
      <c r="L1207" s="10">
        <v>205336.21875</v>
      </c>
      <c r="M1207" s="10">
        <v>204475.765625</v>
      </c>
      <c r="N1207" s="10">
        <v>204409.65625</v>
      </c>
      <c r="O1207" s="10">
        <v>205058.40625</v>
      </c>
    </row>
    <row r="1208" spans="1:15" x14ac:dyDescent="0.3">
      <c r="A1208" s="9">
        <f t="shared" si="36"/>
        <v>1</v>
      </c>
      <c r="B1208" s="9">
        <f t="shared" si="37"/>
        <v>14</v>
      </c>
      <c r="C1208" s="11">
        <v>30695</v>
      </c>
      <c r="D1208" s="10">
        <v>86969.6015625</v>
      </c>
      <c r="E1208" s="10">
        <v>86957.6640625</v>
      </c>
      <c r="F1208" s="10">
        <v>98272.2890625</v>
      </c>
      <c r="G1208" s="10">
        <v>87257.140625</v>
      </c>
      <c r="H1208" s="10">
        <v>87025.40625</v>
      </c>
      <c r="I1208" s="10">
        <v>94089.2421875</v>
      </c>
      <c r="J1208" s="10">
        <v>203684.8125</v>
      </c>
      <c r="K1208" s="10">
        <v>203684.8125</v>
      </c>
      <c r="L1208" s="10">
        <v>204842.78125</v>
      </c>
      <c r="M1208" s="10">
        <v>203750.921875</v>
      </c>
      <c r="N1208" s="10">
        <v>203684.8125</v>
      </c>
      <c r="O1208" s="10">
        <v>204432.734375</v>
      </c>
    </row>
    <row r="1209" spans="1:15" x14ac:dyDescent="0.3">
      <c r="A1209" s="9">
        <f t="shared" si="36"/>
        <v>1</v>
      </c>
      <c r="B1209" s="9">
        <f t="shared" si="37"/>
        <v>15</v>
      </c>
      <c r="C1209" s="11">
        <v>30696</v>
      </c>
      <c r="D1209" s="10">
        <v>87280.9375</v>
      </c>
      <c r="E1209" s="10">
        <v>87276.03125</v>
      </c>
      <c r="F1209" s="10">
        <v>98601.953125</v>
      </c>
      <c r="G1209" s="10">
        <v>87577.4296875</v>
      </c>
      <c r="H1209" s="10">
        <v>87356.40625</v>
      </c>
      <c r="I1209" s="10">
        <v>94431.5546875</v>
      </c>
      <c r="J1209" s="10">
        <v>202790.328125</v>
      </c>
      <c r="K1209" s="10">
        <v>202790.328125</v>
      </c>
      <c r="L1209" s="10">
        <v>204080.53125</v>
      </c>
      <c r="M1209" s="10">
        <v>202856.453125</v>
      </c>
      <c r="N1209" s="10">
        <v>202790.328125</v>
      </c>
      <c r="O1209" s="10">
        <v>203604.359375</v>
      </c>
    </row>
    <row r="1210" spans="1:15" x14ac:dyDescent="0.3">
      <c r="A1210" s="9">
        <f t="shared" si="36"/>
        <v>1</v>
      </c>
      <c r="B1210" s="9">
        <f t="shared" si="37"/>
        <v>16</v>
      </c>
      <c r="C1210" s="11">
        <v>30697</v>
      </c>
      <c r="D1210" s="10">
        <v>87489.1171875</v>
      </c>
      <c r="E1210" s="10">
        <v>87491.2578125</v>
      </c>
      <c r="F1210" s="10">
        <v>98762.34375</v>
      </c>
      <c r="G1210" s="10">
        <v>87761.515625</v>
      </c>
      <c r="H1210" s="10">
        <v>87584.265625</v>
      </c>
      <c r="I1210" s="10">
        <v>94604.6015625</v>
      </c>
      <c r="J1210" s="10">
        <v>201979.234375</v>
      </c>
      <c r="K1210" s="10">
        <v>201979.234375</v>
      </c>
      <c r="L1210" s="10">
        <v>203467.78125</v>
      </c>
      <c r="M1210" s="10">
        <v>202078.40625</v>
      </c>
      <c r="N1210" s="10">
        <v>201979.234375</v>
      </c>
      <c r="O1210" s="10">
        <v>202925.5</v>
      </c>
    </row>
    <row r="1211" spans="1:15" x14ac:dyDescent="0.3">
      <c r="A1211" s="9">
        <f t="shared" si="36"/>
        <v>1</v>
      </c>
      <c r="B1211" s="9">
        <f t="shared" si="37"/>
        <v>17</v>
      </c>
      <c r="C1211" s="11">
        <v>30698</v>
      </c>
      <c r="D1211" s="10">
        <v>87755.484375</v>
      </c>
      <c r="E1211" s="10">
        <v>87764.6640625</v>
      </c>
      <c r="F1211" s="10">
        <v>99013.9765625</v>
      </c>
      <c r="G1211" s="10">
        <v>88036.84375</v>
      </c>
      <c r="H1211" s="10">
        <v>87870.3046875</v>
      </c>
      <c r="I1211" s="10">
        <v>94935.0078125</v>
      </c>
      <c r="J1211" s="10">
        <v>201064.09375</v>
      </c>
      <c r="K1211" s="10">
        <v>201064.09375</v>
      </c>
      <c r="L1211" s="10">
        <v>202717.921875</v>
      </c>
      <c r="M1211" s="10">
        <v>201163.265625</v>
      </c>
      <c r="N1211" s="10">
        <v>201064.09375</v>
      </c>
      <c r="O1211" s="10">
        <v>202043.40625</v>
      </c>
    </row>
    <row r="1212" spans="1:15" x14ac:dyDescent="0.3">
      <c r="A1212" s="9">
        <f t="shared" si="36"/>
        <v>1</v>
      </c>
      <c r="B1212" s="9">
        <f t="shared" si="37"/>
        <v>18</v>
      </c>
      <c r="C1212" s="11">
        <v>30699</v>
      </c>
      <c r="D1212" s="10">
        <v>88017.875</v>
      </c>
      <c r="E1212" s="10">
        <v>88034.1015625</v>
      </c>
      <c r="F1212" s="10">
        <v>99261.640625</v>
      </c>
      <c r="G1212" s="10">
        <v>88308.1953125</v>
      </c>
      <c r="H1212" s="10">
        <v>88152.375</v>
      </c>
      <c r="I1212" s="10">
        <v>95261.4375</v>
      </c>
      <c r="J1212" s="10">
        <v>200131.875</v>
      </c>
      <c r="K1212" s="10">
        <v>200131.875</v>
      </c>
      <c r="L1212" s="10">
        <v>201950.96875</v>
      </c>
      <c r="M1212" s="10">
        <v>200231.046875</v>
      </c>
      <c r="N1212" s="10">
        <v>200131.875</v>
      </c>
      <c r="O1212" s="10">
        <v>201144.234375</v>
      </c>
    </row>
    <row r="1213" spans="1:15" x14ac:dyDescent="0.3">
      <c r="A1213" s="9">
        <f t="shared" si="36"/>
        <v>1</v>
      </c>
      <c r="B1213" s="9">
        <f t="shared" si="37"/>
        <v>19</v>
      </c>
      <c r="C1213" s="11">
        <v>30700</v>
      </c>
      <c r="D1213" s="10">
        <v>88274.3203125</v>
      </c>
      <c r="E1213" s="10">
        <v>88297.578125</v>
      </c>
      <c r="F1213" s="10">
        <v>99569.46875</v>
      </c>
      <c r="G1213" s="10">
        <v>88573.6015625</v>
      </c>
      <c r="H1213" s="10">
        <v>88428.4921875</v>
      </c>
      <c r="I1213" s="10">
        <v>95548.859375</v>
      </c>
      <c r="J1213" s="10">
        <v>199315.609375</v>
      </c>
      <c r="K1213" s="10">
        <v>199315.609375</v>
      </c>
      <c r="L1213" s="10">
        <v>201089.25</v>
      </c>
      <c r="M1213" s="10">
        <v>199414.78125</v>
      </c>
      <c r="N1213" s="10">
        <v>199315.609375</v>
      </c>
      <c r="O1213" s="10">
        <v>200249.453125</v>
      </c>
    </row>
    <row r="1214" spans="1:15" x14ac:dyDescent="0.3">
      <c r="A1214" s="9">
        <f t="shared" si="36"/>
        <v>1</v>
      </c>
      <c r="B1214" s="9">
        <f t="shared" si="37"/>
        <v>20</v>
      </c>
      <c r="C1214" s="11">
        <v>30701</v>
      </c>
      <c r="D1214" s="10">
        <v>88559.84375</v>
      </c>
      <c r="E1214" s="10">
        <v>88590.1484375</v>
      </c>
      <c r="F1214" s="10">
        <v>99939.4453125</v>
      </c>
      <c r="G1214" s="10">
        <v>88868.0859375</v>
      </c>
      <c r="H1214" s="10">
        <v>88733.6953125</v>
      </c>
      <c r="I1214" s="10">
        <v>95865.3671875</v>
      </c>
      <c r="J1214" s="10">
        <v>198520.359375</v>
      </c>
      <c r="K1214" s="10">
        <v>198520.359375</v>
      </c>
      <c r="L1214" s="10">
        <v>200143.140625</v>
      </c>
      <c r="M1214" s="10">
        <v>198619.53125</v>
      </c>
      <c r="N1214" s="10">
        <v>198520.359375</v>
      </c>
      <c r="O1214" s="10">
        <v>199375.6875</v>
      </c>
    </row>
    <row r="1215" spans="1:15" x14ac:dyDescent="0.3">
      <c r="A1215" s="9">
        <f t="shared" si="36"/>
        <v>1</v>
      </c>
      <c r="B1215" s="9">
        <f t="shared" si="37"/>
        <v>21</v>
      </c>
      <c r="C1215" s="11">
        <v>30702</v>
      </c>
      <c r="D1215" s="10">
        <v>88843.3828125</v>
      </c>
      <c r="E1215" s="10">
        <v>88880.734375</v>
      </c>
      <c r="F1215" s="10">
        <v>100175.1953125</v>
      </c>
      <c r="G1215" s="10">
        <v>89160.59375</v>
      </c>
      <c r="H1215" s="10">
        <v>89036.90625</v>
      </c>
      <c r="I1215" s="10">
        <v>96113.7734375</v>
      </c>
      <c r="J1215" s="10">
        <v>197645.359375</v>
      </c>
      <c r="K1215" s="10">
        <v>197645.359375</v>
      </c>
      <c r="L1215" s="10">
        <v>199466.484375</v>
      </c>
      <c r="M1215" s="10">
        <v>197744.53125</v>
      </c>
      <c r="N1215" s="10">
        <v>197645.359375</v>
      </c>
      <c r="O1215" s="10">
        <v>198632.90625</v>
      </c>
    </row>
    <row r="1216" spans="1:15" x14ac:dyDescent="0.3">
      <c r="A1216" s="9">
        <f t="shared" si="36"/>
        <v>1</v>
      </c>
      <c r="B1216" s="9">
        <f t="shared" si="37"/>
        <v>22</v>
      </c>
      <c r="C1216" s="11">
        <v>30703</v>
      </c>
      <c r="D1216" s="10">
        <v>89023.78125</v>
      </c>
      <c r="E1216" s="10">
        <v>89068.1640625</v>
      </c>
      <c r="F1216" s="10">
        <v>100307.796875</v>
      </c>
      <c r="G1216" s="10">
        <v>89349.9453125</v>
      </c>
      <c r="H1216" s="10">
        <v>89236.9765625</v>
      </c>
      <c r="I1216" s="10">
        <v>96259.03125</v>
      </c>
      <c r="J1216" s="10">
        <v>196705.734375</v>
      </c>
      <c r="K1216" s="10">
        <v>196705.734375</v>
      </c>
      <c r="L1216" s="10">
        <v>198725.203125</v>
      </c>
      <c r="M1216" s="10">
        <v>196804.90625</v>
      </c>
      <c r="N1216" s="10">
        <v>196705.734375</v>
      </c>
      <c r="O1216" s="10">
        <v>197825.515625</v>
      </c>
    </row>
    <row r="1217" spans="1:15" x14ac:dyDescent="0.3">
      <c r="A1217" s="9">
        <f t="shared" si="36"/>
        <v>1</v>
      </c>
      <c r="B1217" s="9">
        <f t="shared" si="37"/>
        <v>23</v>
      </c>
      <c r="C1217" s="11">
        <v>30704</v>
      </c>
      <c r="D1217" s="10">
        <v>89301.3671875</v>
      </c>
      <c r="E1217" s="10">
        <v>89352.7890625</v>
      </c>
      <c r="F1217" s="10">
        <v>100471.4765625</v>
      </c>
      <c r="G1217" s="10">
        <v>89636.4921875</v>
      </c>
      <c r="H1217" s="10">
        <v>89534.234375</v>
      </c>
      <c r="I1217" s="10">
        <v>96501.4765625</v>
      </c>
      <c r="J1217" s="10">
        <v>195658.875</v>
      </c>
      <c r="K1217" s="10">
        <v>195658.875</v>
      </c>
      <c r="L1217" s="10">
        <v>197942.78125</v>
      </c>
      <c r="M1217" s="10">
        <v>195758.03125</v>
      </c>
      <c r="N1217" s="10">
        <v>195658.875</v>
      </c>
      <c r="O1217" s="10">
        <v>196910.875</v>
      </c>
    </row>
    <row r="1218" spans="1:15" x14ac:dyDescent="0.3">
      <c r="A1218" s="9">
        <f t="shared" si="36"/>
        <v>1</v>
      </c>
      <c r="B1218" s="9">
        <f t="shared" si="37"/>
        <v>24</v>
      </c>
      <c r="C1218" s="11">
        <v>30705</v>
      </c>
      <c r="D1218" s="10">
        <v>89580.9296875</v>
      </c>
      <c r="E1218" s="10">
        <v>89639.3984375</v>
      </c>
      <c r="F1218" s="10">
        <v>100802.4296875</v>
      </c>
      <c r="G1218" s="10">
        <v>89925.015625</v>
      </c>
      <c r="H1218" s="10">
        <v>89833.46875</v>
      </c>
      <c r="I1218" s="10">
        <v>96812.0234375</v>
      </c>
      <c r="J1218" s="10">
        <v>194771.71875</v>
      </c>
      <c r="K1218" s="10">
        <v>194771.71875</v>
      </c>
      <c r="L1218" s="10">
        <v>197082.46875</v>
      </c>
      <c r="M1218" s="10">
        <v>194870.890625</v>
      </c>
      <c r="N1218" s="10">
        <v>194771.71875</v>
      </c>
      <c r="O1218" s="10">
        <v>196089.828125</v>
      </c>
    </row>
    <row r="1219" spans="1:15" x14ac:dyDescent="0.3">
      <c r="A1219" s="9">
        <f t="shared" si="36"/>
        <v>1</v>
      </c>
      <c r="B1219" s="9">
        <f t="shared" si="37"/>
        <v>25</v>
      </c>
      <c r="C1219" s="11">
        <v>30706</v>
      </c>
      <c r="D1219" s="10">
        <v>89796.3515625</v>
      </c>
      <c r="E1219" s="10">
        <v>89861.8671875</v>
      </c>
      <c r="F1219" s="10">
        <v>101003.1328125</v>
      </c>
      <c r="G1219" s="10">
        <v>90149.40625</v>
      </c>
      <c r="H1219" s="10">
        <v>90068.5703125</v>
      </c>
      <c r="I1219" s="10">
        <v>97025.375</v>
      </c>
      <c r="J1219" s="10">
        <v>193966.046875</v>
      </c>
      <c r="K1219" s="10">
        <v>193966.046875</v>
      </c>
      <c r="L1219" s="10">
        <v>196442.078125</v>
      </c>
      <c r="M1219" s="10">
        <v>194065.203125</v>
      </c>
      <c r="N1219" s="10">
        <v>193966.046875</v>
      </c>
      <c r="O1219" s="10">
        <v>195383.3125</v>
      </c>
    </row>
    <row r="1220" spans="1:15" x14ac:dyDescent="0.3">
      <c r="A1220" s="9">
        <f t="shared" si="36"/>
        <v>1</v>
      </c>
      <c r="B1220" s="9">
        <f t="shared" si="37"/>
        <v>26</v>
      </c>
      <c r="C1220" s="11">
        <v>30707</v>
      </c>
      <c r="D1220" s="10">
        <v>89974.75</v>
      </c>
      <c r="E1220" s="10">
        <v>90047.3046875</v>
      </c>
      <c r="F1220" s="10">
        <v>101232.921875</v>
      </c>
      <c r="G1220" s="10">
        <v>90336.765625</v>
      </c>
      <c r="H1220" s="10">
        <v>90266.640625</v>
      </c>
      <c r="I1220" s="10">
        <v>97267.8125</v>
      </c>
      <c r="J1220" s="10">
        <v>193173.109375</v>
      </c>
      <c r="K1220" s="10">
        <v>193173.109375</v>
      </c>
      <c r="L1220" s="10">
        <v>195748.296875</v>
      </c>
      <c r="M1220" s="10">
        <v>193272.265625</v>
      </c>
      <c r="N1220" s="10">
        <v>193173.109375</v>
      </c>
      <c r="O1220" s="10">
        <v>194623.421875</v>
      </c>
    </row>
    <row r="1221" spans="1:15" x14ac:dyDescent="0.3">
      <c r="A1221" s="9">
        <f t="shared" si="36"/>
        <v>1</v>
      </c>
      <c r="B1221" s="9">
        <f t="shared" si="37"/>
        <v>27</v>
      </c>
      <c r="C1221" s="11">
        <v>30708</v>
      </c>
      <c r="D1221" s="10">
        <v>90151.1640625</v>
      </c>
      <c r="E1221" s="10">
        <v>90230.7578125</v>
      </c>
      <c r="F1221" s="10">
        <v>101460.71875</v>
      </c>
      <c r="G1221" s="10">
        <v>90522.1328125</v>
      </c>
      <c r="H1221" s="10">
        <v>90462.7265625</v>
      </c>
      <c r="I1221" s="10">
        <v>97475.2109375</v>
      </c>
      <c r="J1221" s="10">
        <v>192516.0625</v>
      </c>
      <c r="K1221" s="10">
        <v>192516.0625</v>
      </c>
      <c r="L1221" s="10">
        <v>195045.78125</v>
      </c>
      <c r="M1221" s="10">
        <v>192615.234375</v>
      </c>
      <c r="N1221" s="10">
        <v>192516.0625</v>
      </c>
      <c r="O1221" s="10">
        <v>193887.859375</v>
      </c>
    </row>
    <row r="1222" spans="1:15" x14ac:dyDescent="0.3">
      <c r="A1222" s="9">
        <f t="shared" si="36"/>
        <v>1</v>
      </c>
      <c r="B1222" s="9">
        <f t="shared" si="37"/>
        <v>28</v>
      </c>
      <c r="C1222" s="11">
        <v>30709</v>
      </c>
      <c r="D1222" s="10">
        <v>90296.5</v>
      </c>
      <c r="E1222" s="10">
        <v>90383.1328125</v>
      </c>
      <c r="F1222" s="10">
        <v>101756.6171875</v>
      </c>
      <c r="G1222" s="10">
        <v>90676.4296875</v>
      </c>
      <c r="H1222" s="10">
        <v>90627.734375</v>
      </c>
      <c r="I1222" s="10">
        <v>97717.640625</v>
      </c>
      <c r="J1222" s="10">
        <v>191907.5625</v>
      </c>
      <c r="K1222" s="10">
        <v>191907.5625</v>
      </c>
      <c r="L1222" s="10">
        <v>194437.25</v>
      </c>
      <c r="M1222" s="10">
        <v>192006.71875</v>
      </c>
      <c r="N1222" s="10">
        <v>191907.5625</v>
      </c>
      <c r="O1222" s="10">
        <v>193279.34375</v>
      </c>
    </row>
    <row r="1223" spans="1:15" x14ac:dyDescent="0.3">
      <c r="A1223" s="9">
        <f t="shared" si="36"/>
        <v>1</v>
      </c>
      <c r="B1223" s="9">
        <f t="shared" si="37"/>
        <v>29</v>
      </c>
      <c r="C1223" s="11">
        <v>30710</v>
      </c>
      <c r="D1223" s="10">
        <v>90640.1875</v>
      </c>
      <c r="E1223" s="10">
        <v>90733.859375</v>
      </c>
      <c r="F1223" s="10">
        <v>102019.453125</v>
      </c>
      <c r="G1223" s="10">
        <v>90996.015625</v>
      </c>
      <c r="H1223" s="10">
        <v>90991.0859375</v>
      </c>
      <c r="I1223" s="10">
        <v>97993.1328125</v>
      </c>
      <c r="J1223" s="10">
        <v>191176.40625</v>
      </c>
      <c r="K1223" s="10">
        <v>191176.40625</v>
      </c>
      <c r="L1223" s="10">
        <v>193792.84375</v>
      </c>
      <c r="M1223" s="10">
        <v>191308.625</v>
      </c>
      <c r="N1223" s="10">
        <v>191176.40625</v>
      </c>
      <c r="O1223" s="10">
        <v>192568.84375</v>
      </c>
    </row>
    <row r="1224" spans="1:15" x14ac:dyDescent="0.3">
      <c r="A1224" s="9">
        <f t="shared" si="36"/>
        <v>1</v>
      </c>
      <c r="B1224" s="9">
        <f t="shared" si="37"/>
        <v>30</v>
      </c>
      <c r="C1224" s="11">
        <v>30711</v>
      </c>
      <c r="D1224" s="10">
        <v>90919.734375</v>
      </c>
      <c r="E1224" s="10">
        <v>91020.4453125</v>
      </c>
      <c r="F1224" s="10">
        <v>102350.390625</v>
      </c>
      <c r="G1224" s="10">
        <v>91284.5234375</v>
      </c>
      <c r="H1224" s="10">
        <v>91290.3046875</v>
      </c>
      <c r="I1224" s="10">
        <v>98336.7109375</v>
      </c>
      <c r="J1224" s="10">
        <v>190454.90625</v>
      </c>
      <c r="K1224" s="10">
        <v>190454.90625</v>
      </c>
      <c r="L1224" s="10">
        <v>193098.203125</v>
      </c>
      <c r="M1224" s="10">
        <v>190587.125</v>
      </c>
      <c r="N1224" s="10">
        <v>190454.90625</v>
      </c>
      <c r="O1224" s="10">
        <v>191808.078125</v>
      </c>
    </row>
    <row r="1225" spans="1:15" x14ac:dyDescent="0.3">
      <c r="A1225" s="9">
        <f t="shared" ref="A1225:A1288" si="38">MONTH(C1225)</f>
        <v>1</v>
      </c>
      <c r="B1225" s="9">
        <f t="shared" ref="B1225:B1288" si="39">DAY(C1225)</f>
        <v>31</v>
      </c>
      <c r="C1225" s="11">
        <v>30712</v>
      </c>
      <c r="D1225" s="10">
        <v>91141.0546875</v>
      </c>
      <c r="E1225" s="10">
        <v>91248.0546875</v>
      </c>
      <c r="F1225" s="10">
        <v>102497.8125</v>
      </c>
      <c r="G1225" s="10">
        <v>91514.1015625</v>
      </c>
      <c r="H1225" s="10">
        <v>91525.421875</v>
      </c>
      <c r="I1225" s="10">
        <v>98519.1796875</v>
      </c>
      <c r="J1225" s="10">
        <v>189637.984375</v>
      </c>
      <c r="K1225" s="10">
        <v>189637.984375</v>
      </c>
      <c r="L1225" s="10">
        <v>192374.234375</v>
      </c>
      <c r="M1225" s="10">
        <v>189770.203125</v>
      </c>
      <c r="N1225" s="10">
        <v>189637.984375</v>
      </c>
      <c r="O1225" s="10">
        <v>191018</v>
      </c>
    </row>
    <row r="1226" spans="1:15" x14ac:dyDescent="0.3">
      <c r="A1226" s="9">
        <f t="shared" si="38"/>
        <v>2</v>
      </c>
      <c r="B1226" s="9">
        <f t="shared" si="39"/>
        <v>1</v>
      </c>
      <c r="C1226" s="11">
        <v>30713</v>
      </c>
      <c r="D1226" s="10">
        <v>91234.625</v>
      </c>
      <c r="E1226" s="10">
        <v>91347.1484375</v>
      </c>
      <c r="F1226" s="10">
        <v>102392.1171875</v>
      </c>
      <c r="G1226" s="10">
        <v>91615.21875</v>
      </c>
      <c r="H1226" s="10">
        <v>91626.890625</v>
      </c>
      <c r="I1226" s="10">
        <v>98503.984375</v>
      </c>
      <c r="J1226" s="10">
        <v>188777.671875</v>
      </c>
      <c r="K1226" s="10">
        <v>188777.671875</v>
      </c>
      <c r="L1226" s="10">
        <v>191745.296875</v>
      </c>
      <c r="M1226" s="10">
        <v>188909.890625</v>
      </c>
      <c r="N1226" s="10">
        <v>188777.671875</v>
      </c>
      <c r="O1226" s="10">
        <v>190289.90625</v>
      </c>
    </row>
    <row r="1227" spans="1:15" x14ac:dyDescent="0.3">
      <c r="A1227" s="9">
        <f t="shared" si="38"/>
        <v>2</v>
      </c>
      <c r="B1227" s="9">
        <f t="shared" si="39"/>
        <v>2</v>
      </c>
      <c r="C1227" s="11">
        <v>30714</v>
      </c>
      <c r="D1227" s="10">
        <v>91423.3984375</v>
      </c>
      <c r="E1227" s="10">
        <v>91541.453125</v>
      </c>
      <c r="F1227" s="10">
        <v>102414.6875</v>
      </c>
      <c r="G1227" s="10">
        <v>91811.546875</v>
      </c>
      <c r="H1227" s="10">
        <v>91823.5703125</v>
      </c>
      <c r="I1227" s="10">
        <v>98550.9453125</v>
      </c>
      <c r="J1227" s="10">
        <v>187797.140625</v>
      </c>
      <c r="K1227" s="10">
        <v>187797.140625</v>
      </c>
      <c r="L1227" s="10">
        <v>190963.078125</v>
      </c>
      <c r="M1227" s="10">
        <v>187929.359375</v>
      </c>
      <c r="N1227" s="10">
        <v>187797.140625</v>
      </c>
      <c r="O1227" s="10">
        <v>189474.640625</v>
      </c>
    </row>
    <row r="1228" spans="1:15" x14ac:dyDescent="0.3">
      <c r="A1228" s="9">
        <f t="shared" si="38"/>
        <v>2</v>
      </c>
      <c r="B1228" s="9">
        <f t="shared" si="39"/>
        <v>3</v>
      </c>
      <c r="C1228" s="11">
        <v>30715</v>
      </c>
      <c r="D1228" s="10">
        <v>91610.1796875</v>
      </c>
      <c r="E1228" s="10">
        <v>91733.7734375</v>
      </c>
      <c r="F1228" s="10">
        <v>102501.3984375</v>
      </c>
      <c r="G1228" s="10">
        <v>92005.875</v>
      </c>
      <c r="H1228" s="10">
        <v>92018.265625</v>
      </c>
      <c r="I1228" s="10">
        <v>98662.03125</v>
      </c>
      <c r="J1228" s="10">
        <v>187169.546875</v>
      </c>
      <c r="K1228" s="10">
        <v>187169.546875</v>
      </c>
      <c r="L1228" s="10">
        <v>190395.359375</v>
      </c>
      <c r="M1228" s="10">
        <v>187301.765625</v>
      </c>
      <c r="N1228" s="10">
        <v>187169.546875</v>
      </c>
      <c r="O1228" s="10">
        <v>188873.890625</v>
      </c>
    </row>
    <row r="1229" spans="1:15" x14ac:dyDescent="0.3">
      <c r="A1229" s="9">
        <f t="shared" si="38"/>
        <v>2</v>
      </c>
      <c r="B1229" s="9">
        <f t="shared" si="39"/>
        <v>4</v>
      </c>
      <c r="C1229" s="11">
        <v>30716</v>
      </c>
      <c r="D1229" s="10">
        <v>91865.0625</v>
      </c>
      <c r="E1229" s="10">
        <v>91994.1875</v>
      </c>
      <c r="F1229" s="10">
        <v>102656.1953125</v>
      </c>
      <c r="G1229" s="10">
        <v>92268.3125</v>
      </c>
      <c r="H1229" s="10">
        <v>92281.0546875</v>
      </c>
      <c r="I1229" s="10">
        <v>98808.1640625</v>
      </c>
      <c r="J1229" s="10">
        <v>186638.015625</v>
      </c>
      <c r="K1229" s="10">
        <v>186638.015625</v>
      </c>
      <c r="L1229" s="10">
        <v>189923.71875</v>
      </c>
      <c r="M1229" s="10">
        <v>186770.234375</v>
      </c>
      <c r="N1229" s="10">
        <v>186638.015625</v>
      </c>
      <c r="O1229" s="10">
        <v>188474.59375</v>
      </c>
    </row>
    <row r="1230" spans="1:15" x14ac:dyDescent="0.3">
      <c r="A1230" s="9">
        <f t="shared" si="38"/>
        <v>2</v>
      </c>
      <c r="B1230" s="9">
        <f t="shared" si="39"/>
        <v>5</v>
      </c>
      <c r="C1230" s="11">
        <v>30717</v>
      </c>
      <c r="D1230" s="10">
        <v>92153</v>
      </c>
      <c r="E1230" s="10">
        <v>92287.65625</v>
      </c>
      <c r="F1230" s="10">
        <v>102811</v>
      </c>
      <c r="G1230" s="10">
        <v>92563.796875</v>
      </c>
      <c r="H1230" s="10">
        <v>92576.890625</v>
      </c>
      <c r="I1230" s="10">
        <v>98987.3515625</v>
      </c>
      <c r="J1230" s="10">
        <v>186005.59375</v>
      </c>
      <c r="K1230" s="10">
        <v>186005.59375</v>
      </c>
      <c r="L1230" s="10">
        <v>189384.21875</v>
      </c>
      <c r="M1230" s="10">
        <v>186137.796875</v>
      </c>
      <c r="N1230" s="10">
        <v>186005.59375</v>
      </c>
      <c r="O1230" s="10">
        <v>187974.359375</v>
      </c>
    </row>
    <row r="1231" spans="1:15" x14ac:dyDescent="0.3">
      <c r="A1231" s="9">
        <f t="shared" si="38"/>
        <v>2</v>
      </c>
      <c r="B1231" s="9">
        <f t="shared" si="39"/>
        <v>6</v>
      </c>
      <c r="C1231" s="11">
        <v>30718</v>
      </c>
      <c r="D1231" s="10">
        <v>92407.8671875</v>
      </c>
      <c r="E1231" s="10">
        <v>92548.0546875</v>
      </c>
      <c r="F1231" s="10">
        <v>102965.796875</v>
      </c>
      <c r="G1231" s="10">
        <v>92826.2109375</v>
      </c>
      <c r="H1231" s="10">
        <v>92839.671875</v>
      </c>
      <c r="I1231" s="10">
        <v>99199.59375</v>
      </c>
      <c r="J1231" s="10">
        <v>185266.046875</v>
      </c>
      <c r="K1231" s="10">
        <v>185266.046875</v>
      </c>
      <c r="L1231" s="10">
        <v>188776.875</v>
      </c>
      <c r="M1231" s="10">
        <v>185398.25</v>
      </c>
      <c r="N1231" s="10">
        <v>185266.046875</v>
      </c>
      <c r="O1231" s="10">
        <v>187300.90625</v>
      </c>
    </row>
    <row r="1232" spans="1:15" x14ac:dyDescent="0.3">
      <c r="A1232" s="9">
        <f t="shared" si="38"/>
        <v>2</v>
      </c>
      <c r="B1232" s="9">
        <f t="shared" si="39"/>
        <v>7</v>
      </c>
      <c r="C1232" s="11">
        <v>30719</v>
      </c>
      <c r="D1232" s="10">
        <v>92629.671875</v>
      </c>
      <c r="E1232" s="10">
        <v>92775.390625</v>
      </c>
      <c r="F1232" s="10">
        <v>103120.5859375</v>
      </c>
      <c r="G1232" s="10">
        <v>93055.5703125</v>
      </c>
      <c r="H1232" s="10">
        <v>93069.3828125</v>
      </c>
      <c r="I1232" s="10">
        <v>99345.7109375</v>
      </c>
      <c r="J1232" s="10">
        <v>184636.34375</v>
      </c>
      <c r="K1232" s="10">
        <v>184636.34375</v>
      </c>
      <c r="L1232" s="10">
        <v>187957.03125</v>
      </c>
      <c r="M1232" s="10">
        <v>184768.546875</v>
      </c>
      <c r="N1232" s="10">
        <v>184636.34375</v>
      </c>
      <c r="O1232" s="10">
        <v>186625.71875</v>
      </c>
    </row>
    <row r="1233" spans="1:15" x14ac:dyDescent="0.3">
      <c r="A1233" s="9">
        <f t="shared" si="38"/>
        <v>2</v>
      </c>
      <c r="B1233" s="9">
        <f t="shared" si="39"/>
        <v>8</v>
      </c>
      <c r="C1233" s="11">
        <v>30720</v>
      </c>
      <c r="D1233" s="10">
        <v>92816.4375</v>
      </c>
      <c r="E1233" s="10">
        <v>92967.6875</v>
      </c>
      <c r="F1233" s="10">
        <v>103207.28125</v>
      </c>
      <c r="G1233" s="10">
        <v>93249.875</v>
      </c>
      <c r="H1233" s="10">
        <v>93264.046875</v>
      </c>
      <c r="I1233" s="10">
        <v>99489.84375</v>
      </c>
      <c r="J1233" s="10">
        <v>183885.5625</v>
      </c>
      <c r="K1233" s="10">
        <v>183885.5625</v>
      </c>
      <c r="L1233" s="10">
        <v>187193.828125</v>
      </c>
      <c r="M1233" s="10">
        <v>184017.765625</v>
      </c>
      <c r="N1233" s="10">
        <v>183885.5625</v>
      </c>
      <c r="O1233" s="10">
        <v>185796.421875</v>
      </c>
    </row>
    <row r="1234" spans="1:15" x14ac:dyDescent="0.3">
      <c r="A1234" s="9">
        <f t="shared" si="38"/>
        <v>2</v>
      </c>
      <c r="B1234" s="9">
        <f t="shared" si="39"/>
        <v>9</v>
      </c>
      <c r="C1234" s="11">
        <v>30721</v>
      </c>
      <c r="D1234" s="10">
        <v>93048.1484375</v>
      </c>
      <c r="E1234" s="10">
        <v>93204.9296875</v>
      </c>
      <c r="F1234" s="10">
        <v>103272.8125</v>
      </c>
      <c r="G1234" s="10">
        <v>93456.0859375</v>
      </c>
      <c r="H1234" s="10">
        <v>93470.609375</v>
      </c>
      <c r="I1234" s="10">
        <v>99546.703125</v>
      </c>
      <c r="J1234" s="10">
        <v>183118.46875</v>
      </c>
      <c r="K1234" s="10">
        <v>183118.46875</v>
      </c>
      <c r="L1234" s="10">
        <v>186480.40625</v>
      </c>
      <c r="M1234" s="10">
        <v>183283.734375</v>
      </c>
      <c r="N1234" s="10">
        <v>183151.53125</v>
      </c>
      <c r="O1234" s="10">
        <v>185155.328125</v>
      </c>
    </row>
    <row r="1235" spans="1:15" x14ac:dyDescent="0.3">
      <c r="A1235" s="9">
        <f t="shared" si="38"/>
        <v>2</v>
      </c>
      <c r="B1235" s="9">
        <f t="shared" si="39"/>
        <v>10</v>
      </c>
      <c r="C1235" s="11">
        <v>30722</v>
      </c>
      <c r="D1235" s="10">
        <v>93273.9140625</v>
      </c>
      <c r="E1235" s="10">
        <v>93436.21875</v>
      </c>
      <c r="F1235" s="10">
        <v>103464.625</v>
      </c>
      <c r="G1235" s="10">
        <v>93689.390625</v>
      </c>
      <c r="H1235" s="10">
        <v>93704.2734375</v>
      </c>
      <c r="I1235" s="10">
        <v>99795.9609375</v>
      </c>
      <c r="J1235" s="10">
        <v>182675.375</v>
      </c>
      <c r="K1235" s="10">
        <v>182675.375</v>
      </c>
      <c r="L1235" s="10">
        <v>185958.765625</v>
      </c>
      <c r="M1235" s="10">
        <v>182768.3125</v>
      </c>
      <c r="N1235" s="10">
        <v>182636.109375</v>
      </c>
      <c r="O1235" s="10">
        <v>184567.578125</v>
      </c>
    </row>
    <row r="1236" spans="1:15" x14ac:dyDescent="0.3">
      <c r="A1236" s="9">
        <f t="shared" si="38"/>
        <v>2</v>
      </c>
      <c r="B1236" s="9">
        <f t="shared" si="39"/>
        <v>11</v>
      </c>
      <c r="C1236" s="11">
        <v>30723</v>
      </c>
      <c r="D1236" s="10">
        <v>93495.703125</v>
      </c>
      <c r="E1236" s="10">
        <v>93663.5390625</v>
      </c>
      <c r="F1236" s="10">
        <v>103553.2890625</v>
      </c>
      <c r="G1236" s="10">
        <v>93885.671875</v>
      </c>
      <c r="H1236" s="10">
        <v>93900.9140625</v>
      </c>
      <c r="I1236" s="10">
        <v>99909.0078125</v>
      </c>
      <c r="J1236" s="10">
        <v>182135.828125</v>
      </c>
      <c r="K1236" s="10">
        <v>182135.828125</v>
      </c>
      <c r="L1236" s="10">
        <v>185584.46875</v>
      </c>
      <c r="M1236" s="10">
        <v>182261.828125</v>
      </c>
      <c r="N1236" s="10">
        <v>182129.625</v>
      </c>
      <c r="O1236" s="10">
        <v>184160.234375</v>
      </c>
    </row>
    <row r="1237" spans="1:15" x14ac:dyDescent="0.3">
      <c r="A1237" s="9">
        <f t="shared" si="38"/>
        <v>2</v>
      </c>
      <c r="B1237" s="9">
        <f t="shared" si="39"/>
        <v>12</v>
      </c>
      <c r="C1237" s="11">
        <v>30724</v>
      </c>
      <c r="D1237" s="10">
        <v>93725.421875</v>
      </c>
      <c r="E1237" s="10">
        <v>93865.734375</v>
      </c>
      <c r="F1237" s="10">
        <v>103616.828125</v>
      </c>
      <c r="G1237" s="10">
        <v>94089.8828125</v>
      </c>
      <c r="H1237" s="10">
        <v>94105.4765625</v>
      </c>
      <c r="I1237" s="10">
        <v>100029.9921875</v>
      </c>
      <c r="J1237" s="10">
        <v>181586.984375</v>
      </c>
      <c r="K1237" s="10">
        <v>181620.046875</v>
      </c>
      <c r="L1237" s="10">
        <v>185161.609375</v>
      </c>
      <c r="M1237" s="10">
        <v>181746.046875</v>
      </c>
      <c r="N1237" s="10">
        <v>181613.84375</v>
      </c>
      <c r="O1237" s="10">
        <v>183743.609375</v>
      </c>
    </row>
    <row r="1238" spans="1:15" x14ac:dyDescent="0.3">
      <c r="A1238" s="9">
        <f t="shared" si="38"/>
        <v>2</v>
      </c>
      <c r="B1238" s="9">
        <f t="shared" si="39"/>
        <v>13</v>
      </c>
      <c r="C1238" s="11">
        <v>30725</v>
      </c>
      <c r="D1238" s="10">
        <v>93853.3125</v>
      </c>
      <c r="E1238" s="10">
        <v>93999.15625</v>
      </c>
      <c r="F1238" s="10">
        <v>103743.84375</v>
      </c>
      <c r="G1238" s="10">
        <v>94225.3203125</v>
      </c>
      <c r="H1238" s="10">
        <v>94241.2734375</v>
      </c>
      <c r="I1238" s="10">
        <v>100148.328125</v>
      </c>
      <c r="J1238" s="10">
        <v>181610.234375</v>
      </c>
      <c r="K1238" s="10">
        <v>181570.984375</v>
      </c>
      <c r="L1238" s="10">
        <v>185000.9375</v>
      </c>
      <c r="M1238" s="10">
        <v>181696.984375</v>
      </c>
      <c r="N1238" s="10">
        <v>181564.78125</v>
      </c>
      <c r="O1238" s="10">
        <v>183727.578125</v>
      </c>
    </row>
    <row r="1239" spans="1:15" x14ac:dyDescent="0.3">
      <c r="A1239" s="9">
        <f t="shared" si="38"/>
        <v>2</v>
      </c>
      <c r="B1239" s="9">
        <f t="shared" si="39"/>
        <v>14</v>
      </c>
      <c r="C1239" s="11">
        <v>30726</v>
      </c>
      <c r="D1239" s="10">
        <v>94093.6015625</v>
      </c>
      <c r="E1239" s="10">
        <v>94244.9765625</v>
      </c>
      <c r="F1239" s="10">
        <v>103851.015625</v>
      </c>
      <c r="G1239" s="10">
        <v>94473.1640625</v>
      </c>
      <c r="H1239" s="10">
        <v>94489.4765625</v>
      </c>
      <c r="I1239" s="10">
        <v>100246.828125</v>
      </c>
      <c r="J1239" s="10">
        <v>181434.375</v>
      </c>
      <c r="K1239" s="10">
        <v>181395.109375</v>
      </c>
      <c r="L1239" s="10">
        <v>184845.6875</v>
      </c>
      <c r="M1239" s="10">
        <v>181521.109375</v>
      </c>
      <c r="N1239" s="10">
        <v>181388.90625</v>
      </c>
      <c r="O1239" s="10">
        <v>183572.328125</v>
      </c>
    </row>
    <row r="1240" spans="1:15" x14ac:dyDescent="0.3">
      <c r="A1240" s="9">
        <f t="shared" si="38"/>
        <v>2</v>
      </c>
      <c r="B1240" s="9">
        <f t="shared" si="39"/>
        <v>15</v>
      </c>
      <c r="C1240" s="11">
        <v>30727</v>
      </c>
      <c r="D1240" s="10">
        <v>94337.859375</v>
      </c>
      <c r="E1240" s="10">
        <v>94494.7578125</v>
      </c>
      <c r="F1240" s="10">
        <v>104061.328125</v>
      </c>
      <c r="G1240" s="10">
        <v>94724.9609375</v>
      </c>
      <c r="H1240" s="10">
        <v>94741.6328125</v>
      </c>
      <c r="I1240" s="10">
        <v>100481.5234375</v>
      </c>
      <c r="J1240" s="10">
        <v>181442.34375</v>
      </c>
      <c r="K1240" s="10">
        <v>181403.09375</v>
      </c>
      <c r="L1240" s="10">
        <v>184630.46875</v>
      </c>
      <c r="M1240" s="10">
        <v>181529.078125</v>
      </c>
      <c r="N1240" s="10">
        <v>181396.890625</v>
      </c>
      <c r="O1240" s="10">
        <v>183396.390625</v>
      </c>
    </row>
    <row r="1241" spans="1:15" x14ac:dyDescent="0.3">
      <c r="A1241" s="9">
        <f t="shared" si="38"/>
        <v>2</v>
      </c>
      <c r="B1241" s="9">
        <f t="shared" si="39"/>
        <v>16</v>
      </c>
      <c r="C1241" s="11">
        <v>30728</v>
      </c>
      <c r="D1241" s="10">
        <v>94623.09375</v>
      </c>
      <c r="E1241" s="10">
        <v>94785.53125</v>
      </c>
      <c r="F1241" s="10">
        <v>104279.5703125</v>
      </c>
      <c r="G1241" s="10">
        <v>95017.75</v>
      </c>
      <c r="H1241" s="10">
        <v>95034.7734375</v>
      </c>
      <c r="I1241" s="10">
        <v>100724.1484375</v>
      </c>
      <c r="J1241" s="10">
        <v>181397.3125</v>
      </c>
      <c r="K1241" s="10">
        <v>181358.0625</v>
      </c>
      <c r="L1241" s="10">
        <v>184612.25</v>
      </c>
      <c r="M1241" s="10">
        <v>181484.046875</v>
      </c>
      <c r="N1241" s="10">
        <v>181351.859375</v>
      </c>
      <c r="O1241" s="10">
        <v>183345.125</v>
      </c>
    </row>
    <row r="1242" spans="1:15" x14ac:dyDescent="0.3">
      <c r="A1242" s="9">
        <f t="shared" si="38"/>
        <v>2</v>
      </c>
      <c r="B1242" s="9">
        <f t="shared" si="39"/>
        <v>17</v>
      </c>
      <c r="C1242" s="11">
        <v>30729</v>
      </c>
      <c r="D1242" s="10">
        <v>94818.40625</v>
      </c>
      <c r="E1242" s="10">
        <v>94986.375</v>
      </c>
      <c r="F1242" s="10">
        <v>104407.8984375</v>
      </c>
      <c r="G1242" s="10">
        <v>95220.6171875</v>
      </c>
      <c r="H1242" s="10">
        <v>95238</v>
      </c>
      <c r="I1242" s="10">
        <v>100876.8515625</v>
      </c>
      <c r="J1242" s="10">
        <v>181159.390625</v>
      </c>
      <c r="K1242" s="10">
        <v>181120.140625</v>
      </c>
      <c r="L1242" s="10">
        <v>184401.140625</v>
      </c>
      <c r="M1242" s="10">
        <v>181246.125</v>
      </c>
      <c r="N1242" s="10">
        <v>181113.9375</v>
      </c>
      <c r="O1242" s="10">
        <v>183173.296875</v>
      </c>
    </row>
    <row r="1243" spans="1:15" x14ac:dyDescent="0.3">
      <c r="A1243" s="9">
        <f t="shared" si="38"/>
        <v>2</v>
      </c>
      <c r="B1243" s="9">
        <f t="shared" si="39"/>
        <v>18</v>
      </c>
      <c r="C1243" s="11">
        <v>30730</v>
      </c>
      <c r="D1243" s="10">
        <v>95173.0625</v>
      </c>
      <c r="E1243" s="10">
        <v>95346.5625</v>
      </c>
      <c r="F1243" s="10">
        <v>104695.5546875</v>
      </c>
      <c r="G1243" s="10">
        <v>95582.8203125</v>
      </c>
      <c r="H1243" s="10">
        <v>95600.5546875</v>
      </c>
      <c r="I1243" s="10">
        <v>101155.828125</v>
      </c>
      <c r="J1243" s="10">
        <v>180922.40625</v>
      </c>
      <c r="K1243" s="10">
        <v>180883.15625</v>
      </c>
      <c r="L1243" s="10">
        <v>184190.96875</v>
      </c>
      <c r="M1243" s="10">
        <v>181009.140625</v>
      </c>
      <c r="N1243" s="10">
        <v>180876.953125</v>
      </c>
      <c r="O1243" s="10">
        <v>182963.140625</v>
      </c>
    </row>
    <row r="1244" spans="1:15" x14ac:dyDescent="0.3">
      <c r="A1244" s="9">
        <f t="shared" si="38"/>
        <v>2</v>
      </c>
      <c r="B1244" s="9">
        <f t="shared" si="39"/>
        <v>19</v>
      </c>
      <c r="C1244" s="11">
        <v>30731</v>
      </c>
      <c r="D1244" s="10">
        <v>95457.625</v>
      </c>
      <c r="E1244" s="10">
        <v>95636.6484375</v>
      </c>
      <c r="F1244" s="10">
        <v>104946.1796875</v>
      </c>
      <c r="G1244" s="10">
        <v>95874.9296875</v>
      </c>
      <c r="H1244" s="10">
        <v>95893.0234375</v>
      </c>
      <c r="I1244" s="10">
        <v>101463.8984375</v>
      </c>
      <c r="J1244" s="10">
        <v>180860.875</v>
      </c>
      <c r="K1244" s="10">
        <v>180821.625</v>
      </c>
      <c r="L1244" s="10">
        <v>184050.890625</v>
      </c>
      <c r="M1244" s="10">
        <v>180947.609375</v>
      </c>
      <c r="N1244" s="10">
        <v>180815.421875</v>
      </c>
      <c r="O1244" s="10">
        <v>182756.953125</v>
      </c>
    </row>
    <row r="1245" spans="1:15" x14ac:dyDescent="0.3">
      <c r="A1245" s="9">
        <f t="shared" si="38"/>
        <v>2</v>
      </c>
      <c r="B1245" s="9">
        <f t="shared" si="39"/>
        <v>20</v>
      </c>
      <c r="C1245" s="11">
        <v>30732</v>
      </c>
      <c r="D1245" s="10">
        <v>95672.09375</v>
      </c>
      <c r="E1245" s="10">
        <v>95856.65625</v>
      </c>
      <c r="F1245" s="10">
        <v>105126.7265625</v>
      </c>
      <c r="G1245" s="10">
        <v>96096.953125</v>
      </c>
      <c r="H1245" s="10">
        <v>96115.3984375</v>
      </c>
      <c r="I1245" s="10">
        <v>101668.8203125</v>
      </c>
      <c r="J1245" s="10">
        <v>180613.796875</v>
      </c>
      <c r="K1245" s="10">
        <v>180574.546875</v>
      </c>
      <c r="L1245" s="10">
        <v>183725.25</v>
      </c>
      <c r="M1245" s="10">
        <v>180700.53125</v>
      </c>
      <c r="N1245" s="10">
        <v>180568.359375</v>
      </c>
      <c r="O1245" s="10">
        <v>182398.28125</v>
      </c>
    </row>
    <row r="1246" spans="1:15" x14ac:dyDescent="0.3">
      <c r="A1246" s="9">
        <f t="shared" si="38"/>
        <v>2</v>
      </c>
      <c r="B1246" s="9">
        <f t="shared" si="39"/>
        <v>21</v>
      </c>
      <c r="C1246" s="11">
        <v>30733</v>
      </c>
      <c r="D1246" s="10">
        <v>95816.4765625</v>
      </c>
      <c r="E1246" s="10">
        <v>96006.5703125</v>
      </c>
      <c r="F1246" s="10">
        <v>105204.1171875</v>
      </c>
      <c r="G1246" s="10">
        <v>96248.8828125</v>
      </c>
      <c r="H1246" s="10">
        <v>96267.6875</v>
      </c>
      <c r="I1246" s="10">
        <v>101737.53125</v>
      </c>
      <c r="J1246" s="10">
        <v>180254.078125</v>
      </c>
      <c r="K1246" s="10">
        <v>180214.8125</v>
      </c>
      <c r="L1246" s="10">
        <v>183392.328125</v>
      </c>
      <c r="M1246" s="10">
        <v>180340.796875</v>
      </c>
      <c r="N1246" s="10">
        <v>180208.625</v>
      </c>
      <c r="O1246" s="10">
        <v>182065.375</v>
      </c>
    </row>
    <row r="1247" spans="1:15" x14ac:dyDescent="0.3">
      <c r="A1247" s="9">
        <f t="shared" si="38"/>
        <v>2</v>
      </c>
      <c r="B1247" s="9">
        <f t="shared" si="39"/>
        <v>22</v>
      </c>
      <c r="C1247" s="11">
        <v>30734</v>
      </c>
      <c r="D1247" s="10">
        <v>95989.953125</v>
      </c>
      <c r="E1247" s="10">
        <v>96185.5703125</v>
      </c>
      <c r="F1247" s="10">
        <v>105310.6015625</v>
      </c>
      <c r="G1247" s="10">
        <v>96429.90625</v>
      </c>
      <c r="H1247" s="10">
        <v>96449.0703125</v>
      </c>
      <c r="I1247" s="10">
        <v>101901.453125</v>
      </c>
      <c r="J1247" s="10">
        <v>179755.390625</v>
      </c>
      <c r="K1247" s="10">
        <v>179716.140625</v>
      </c>
      <c r="L1247" s="10">
        <v>182920.46875</v>
      </c>
      <c r="M1247" s="10">
        <v>179842.125</v>
      </c>
      <c r="N1247" s="10">
        <v>179709.9375</v>
      </c>
      <c r="O1247" s="10">
        <v>181527.40625</v>
      </c>
    </row>
    <row r="1248" spans="1:15" x14ac:dyDescent="0.3">
      <c r="A1248" s="9">
        <f t="shared" si="38"/>
        <v>2</v>
      </c>
      <c r="B1248" s="9">
        <f t="shared" si="39"/>
        <v>23</v>
      </c>
      <c r="C1248" s="11">
        <v>30735</v>
      </c>
      <c r="D1248" s="10">
        <v>96159.453125</v>
      </c>
      <c r="E1248" s="10">
        <v>96360.6015625</v>
      </c>
      <c r="F1248" s="10">
        <v>105413.1171875</v>
      </c>
      <c r="G1248" s="10">
        <v>96606.953125</v>
      </c>
      <c r="H1248" s="10">
        <v>96626.4765625</v>
      </c>
      <c r="I1248" s="10">
        <v>101995.2890625</v>
      </c>
      <c r="J1248" s="10">
        <v>179368.328125</v>
      </c>
      <c r="K1248" s="10">
        <v>179329.078125</v>
      </c>
      <c r="L1248" s="10">
        <v>182560.21875</v>
      </c>
      <c r="M1248" s="10">
        <v>179455.0625</v>
      </c>
      <c r="N1248" s="10">
        <v>179322.875</v>
      </c>
      <c r="O1248" s="10">
        <v>181167.1875</v>
      </c>
    </row>
    <row r="1249" spans="1:15" x14ac:dyDescent="0.3">
      <c r="A1249" s="9">
        <f t="shared" si="38"/>
        <v>2</v>
      </c>
      <c r="B1249" s="9">
        <f t="shared" si="39"/>
        <v>24</v>
      </c>
      <c r="C1249" s="11">
        <v>30736</v>
      </c>
      <c r="D1249" s="10">
        <v>96291.9296875</v>
      </c>
      <c r="E1249" s="10">
        <v>96465.546875</v>
      </c>
      <c r="F1249" s="10">
        <v>105544.7265625</v>
      </c>
      <c r="G1249" s="10">
        <v>96713.921875</v>
      </c>
      <c r="H1249" s="10">
        <v>96733.796875</v>
      </c>
      <c r="I1249" s="10">
        <v>102118.2109375</v>
      </c>
      <c r="J1249" s="10">
        <v>179054.203125</v>
      </c>
      <c r="K1249" s="10">
        <v>179048.015625</v>
      </c>
      <c r="L1249" s="10">
        <v>182279.109375</v>
      </c>
      <c r="M1249" s="10">
        <v>179174</v>
      </c>
      <c r="N1249" s="10">
        <v>179041.8125</v>
      </c>
      <c r="O1249" s="10">
        <v>180886.09375</v>
      </c>
    </row>
    <row r="1250" spans="1:15" x14ac:dyDescent="0.3">
      <c r="A1250" s="9">
        <f t="shared" si="38"/>
        <v>2</v>
      </c>
      <c r="B1250" s="9">
        <f t="shared" si="39"/>
        <v>25</v>
      </c>
      <c r="C1250" s="11">
        <v>30737</v>
      </c>
      <c r="D1250" s="10">
        <v>96453.4921875</v>
      </c>
      <c r="E1250" s="10">
        <v>96632.640625</v>
      </c>
      <c r="F1250" s="10">
        <v>105705.4140625</v>
      </c>
      <c r="G1250" s="10">
        <v>96883.03125</v>
      </c>
      <c r="H1250" s="10">
        <v>96903.265625</v>
      </c>
      <c r="I1250" s="10">
        <v>102303.2890625</v>
      </c>
      <c r="J1250" s="10">
        <v>178747.46875</v>
      </c>
      <c r="K1250" s="10">
        <v>178741.28125</v>
      </c>
      <c r="L1250" s="10">
        <v>181933.0625</v>
      </c>
      <c r="M1250" s="10">
        <v>178867.265625</v>
      </c>
      <c r="N1250" s="10">
        <v>178735.078125</v>
      </c>
      <c r="O1250" s="10">
        <v>180579.328125</v>
      </c>
    </row>
    <row r="1251" spans="1:15" x14ac:dyDescent="0.3">
      <c r="A1251" s="9">
        <f t="shared" si="38"/>
        <v>2</v>
      </c>
      <c r="B1251" s="9">
        <f t="shared" si="39"/>
        <v>26</v>
      </c>
      <c r="C1251" s="11">
        <v>30738</v>
      </c>
      <c r="D1251" s="10">
        <v>96679.1875</v>
      </c>
      <c r="E1251" s="10">
        <v>96863.8671875</v>
      </c>
      <c r="F1251" s="10">
        <v>105864.125</v>
      </c>
      <c r="G1251" s="10">
        <v>97116.2734375</v>
      </c>
      <c r="H1251" s="10">
        <v>97136.8671875</v>
      </c>
      <c r="I1251" s="10">
        <v>102519.4296875</v>
      </c>
      <c r="J1251" s="10">
        <v>178284.59375</v>
      </c>
      <c r="K1251" s="10">
        <v>178278.40625</v>
      </c>
      <c r="L1251" s="10">
        <v>181569.3125</v>
      </c>
      <c r="M1251" s="10">
        <v>178404.375</v>
      </c>
      <c r="N1251" s="10">
        <v>178272.203125</v>
      </c>
      <c r="O1251" s="10">
        <v>180149.484375</v>
      </c>
    </row>
    <row r="1252" spans="1:15" x14ac:dyDescent="0.3">
      <c r="A1252" s="9">
        <f t="shared" si="38"/>
        <v>2</v>
      </c>
      <c r="B1252" s="9">
        <f t="shared" si="39"/>
        <v>27</v>
      </c>
      <c r="C1252" s="11">
        <v>30739</v>
      </c>
      <c r="D1252" s="10">
        <v>96904.875</v>
      </c>
      <c r="E1252" s="10">
        <v>97095.0859375</v>
      </c>
      <c r="F1252" s="10">
        <v>105989.765625</v>
      </c>
      <c r="G1252" s="10">
        <v>97349.5078125</v>
      </c>
      <c r="H1252" s="10">
        <v>97370.453125</v>
      </c>
      <c r="I1252" s="10">
        <v>102735.5703125</v>
      </c>
      <c r="J1252" s="10">
        <v>177817.75</v>
      </c>
      <c r="K1252" s="10">
        <v>177811.546875</v>
      </c>
      <c r="L1252" s="10">
        <v>181090.015625</v>
      </c>
      <c r="M1252" s="10">
        <v>177937.53125</v>
      </c>
      <c r="N1252" s="10">
        <v>177805.359375</v>
      </c>
      <c r="O1252" s="10">
        <v>179643.34375</v>
      </c>
    </row>
    <row r="1253" spans="1:15" x14ac:dyDescent="0.3">
      <c r="A1253" s="9">
        <f t="shared" si="38"/>
        <v>2</v>
      </c>
      <c r="B1253" s="9">
        <f t="shared" si="39"/>
        <v>28</v>
      </c>
      <c r="C1253" s="11">
        <v>30740</v>
      </c>
      <c r="D1253" s="10">
        <v>97130.5546875</v>
      </c>
      <c r="E1253" s="10">
        <v>97326.296875</v>
      </c>
      <c r="F1253" s="10">
        <v>106181.53125</v>
      </c>
      <c r="G1253" s="10">
        <v>97582.7421875</v>
      </c>
      <c r="H1253" s="10">
        <v>97604.046875</v>
      </c>
      <c r="I1253" s="10">
        <v>102951.703125</v>
      </c>
      <c r="J1253" s="10">
        <v>177491.546875</v>
      </c>
      <c r="K1253" s="10">
        <v>177485.34375</v>
      </c>
      <c r="L1253" s="10">
        <v>180685.25</v>
      </c>
      <c r="M1253" s="10">
        <v>177611.328125</v>
      </c>
      <c r="N1253" s="10">
        <v>177479.15625</v>
      </c>
      <c r="O1253" s="10">
        <v>179350.1875</v>
      </c>
    </row>
    <row r="1254" spans="1:15" x14ac:dyDescent="0.3">
      <c r="A1254" s="9">
        <f t="shared" si="38"/>
        <v>2</v>
      </c>
      <c r="B1254" s="9">
        <f t="shared" si="39"/>
        <v>29</v>
      </c>
      <c r="C1254" s="11">
        <v>30741</v>
      </c>
      <c r="D1254" s="10">
        <v>97434.3125</v>
      </c>
      <c r="E1254" s="10">
        <v>97629.7421875</v>
      </c>
      <c r="F1254" s="10">
        <v>106413.0078125</v>
      </c>
      <c r="G1254" s="10">
        <v>97888.1640625</v>
      </c>
      <c r="H1254" s="10">
        <v>97911.9296875</v>
      </c>
      <c r="I1254" s="10">
        <v>103176.65625</v>
      </c>
      <c r="J1254" s="10">
        <v>176964.3125</v>
      </c>
      <c r="K1254" s="10">
        <v>176958.125</v>
      </c>
      <c r="L1254" s="10">
        <v>180184.828125</v>
      </c>
      <c r="M1254" s="10">
        <v>177084.09375</v>
      </c>
      <c r="N1254" s="10">
        <v>176951.921875</v>
      </c>
      <c r="O1254" s="10">
        <v>178922.09375</v>
      </c>
    </row>
    <row r="1255" spans="1:15" x14ac:dyDescent="0.3">
      <c r="A1255" s="9">
        <f t="shared" si="38"/>
        <v>3</v>
      </c>
      <c r="B1255" s="9">
        <f t="shared" si="39"/>
        <v>1</v>
      </c>
      <c r="C1255" s="11">
        <v>30742</v>
      </c>
      <c r="D1255" s="10">
        <v>97852.6875</v>
      </c>
      <c r="E1255" s="10">
        <v>98041.9609375</v>
      </c>
      <c r="F1255" s="10">
        <v>106753.6953125</v>
      </c>
      <c r="G1255" s="10">
        <v>98302.3203125</v>
      </c>
      <c r="H1255" s="10">
        <v>98330.6484375</v>
      </c>
      <c r="I1255" s="10">
        <v>103513.03125</v>
      </c>
      <c r="J1255" s="10">
        <v>176546.96875</v>
      </c>
      <c r="K1255" s="10">
        <v>176540.765625</v>
      </c>
      <c r="L1255" s="10">
        <v>179794.265625</v>
      </c>
      <c r="M1255" s="10">
        <v>176666.734375</v>
      </c>
      <c r="N1255" s="10">
        <v>176534.578125</v>
      </c>
      <c r="O1255" s="10">
        <v>178531.5625</v>
      </c>
    </row>
    <row r="1256" spans="1:15" x14ac:dyDescent="0.3">
      <c r="A1256" s="9">
        <f t="shared" si="38"/>
        <v>3</v>
      </c>
      <c r="B1256" s="9">
        <f t="shared" si="39"/>
        <v>2</v>
      </c>
      <c r="C1256" s="11">
        <v>30743</v>
      </c>
      <c r="D1256" s="10">
        <v>98275.015625</v>
      </c>
      <c r="E1256" s="10">
        <v>98458.140625</v>
      </c>
      <c r="F1256" s="10">
        <v>107098.34375</v>
      </c>
      <c r="G1256" s="10">
        <v>98720.4296875</v>
      </c>
      <c r="H1256" s="10">
        <v>98753.3125</v>
      </c>
      <c r="I1256" s="10">
        <v>103919.4765625</v>
      </c>
      <c r="J1256" s="10">
        <v>176151.890625</v>
      </c>
      <c r="K1256" s="10">
        <v>176145.703125</v>
      </c>
      <c r="L1256" s="10">
        <v>179425.96875</v>
      </c>
      <c r="M1256" s="10">
        <v>176271.65625</v>
      </c>
      <c r="N1256" s="10">
        <v>176139.5</v>
      </c>
      <c r="O1256" s="10">
        <v>178169.5</v>
      </c>
    </row>
    <row r="1257" spans="1:15" x14ac:dyDescent="0.3">
      <c r="A1257" s="9">
        <f t="shared" si="38"/>
        <v>3</v>
      </c>
      <c r="B1257" s="9">
        <f t="shared" si="39"/>
        <v>3</v>
      </c>
      <c r="C1257" s="11">
        <v>30744</v>
      </c>
      <c r="D1257" s="10">
        <v>98765.4296875</v>
      </c>
      <c r="E1257" s="10">
        <v>98942.3984375</v>
      </c>
      <c r="F1257" s="10">
        <v>107478.0234375</v>
      </c>
      <c r="G1257" s="10">
        <v>99206.625</v>
      </c>
      <c r="H1257" s="10">
        <v>99244.0703125</v>
      </c>
      <c r="I1257" s="10">
        <v>104360.953125</v>
      </c>
      <c r="J1257" s="10">
        <v>175772.03125</v>
      </c>
      <c r="K1257" s="10">
        <v>175765.84375</v>
      </c>
      <c r="L1257" s="10">
        <v>179105.953125</v>
      </c>
      <c r="M1257" s="10">
        <v>175891.796875</v>
      </c>
      <c r="N1257" s="10">
        <v>175759.640625</v>
      </c>
      <c r="O1257" s="10">
        <v>177783.390625</v>
      </c>
    </row>
    <row r="1258" spans="1:15" x14ac:dyDescent="0.3">
      <c r="A1258" s="9">
        <f t="shared" si="38"/>
        <v>3</v>
      </c>
      <c r="B1258" s="9">
        <f t="shared" si="39"/>
        <v>4</v>
      </c>
      <c r="C1258" s="11">
        <v>30745</v>
      </c>
      <c r="D1258" s="10">
        <v>99253.8515625</v>
      </c>
      <c r="E1258" s="10">
        <v>99424.65625</v>
      </c>
      <c r="F1258" s="10">
        <v>107954.875</v>
      </c>
      <c r="G1258" s="10">
        <v>99690.8203125</v>
      </c>
      <c r="H1258" s="10">
        <v>99732.828125</v>
      </c>
      <c r="I1258" s="10">
        <v>104866.546875</v>
      </c>
      <c r="J1258" s="10">
        <v>175592.5625</v>
      </c>
      <c r="K1258" s="10">
        <v>175586.375</v>
      </c>
      <c r="L1258" s="10">
        <v>178742.53125</v>
      </c>
      <c r="M1258" s="10">
        <v>175712.328125</v>
      </c>
      <c r="N1258" s="10">
        <v>175580.1875</v>
      </c>
      <c r="O1258" s="10">
        <v>177386.9375</v>
      </c>
    </row>
    <row r="1259" spans="1:15" x14ac:dyDescent="0.3">
      <c r="A1259" s="9">
        <f t="shared" si="38"/>
        <v>3</v>
      </c>
      <c r="B1259" s="9">
        <f t="shared" si="39"/>
        <v>5</v>
      </c>
      <c r="C1259" s="11">
        <v>30746</v>
      </c>
      <c r="D1259" s="10">
        <v>99746.21875</v>
      </c>
      <c r="E1259" s="10">
        <v>99910.875</v>
      </c>
      <c r="F1259" s="10">
        <v>108402.625</v>
      </c>
      <c r="G1259" s="10">
        <v>100178.9765625</v>
      </c>
      <c r="H1259" s="10">
        <v>100225.5390625</v>
      </c>
      <c r="I1259" s="10">
        <v>105309.9765625</v>
      </c>
      <c r="J1259" s="10">
        <v>175362.09375</v>
      </c>
      <c r="K1259" s="10">
        <v>175355.90625</v>
      </c>
      <c r="L1259" s="10">
        <v>178578.09375</v>
      </c>
      <c r="M1259" s="10">
        <v>175481.859375</v>
      </c>
      <c r="N1259" s="10">
        <v>175349.703125</v>
      </c>
      <c r="O1259" s="10">
        <v>177222.53125</v>
      </c>
    </row>
    <row r="1260" spans="1:15" x14ac:dyDescent="0.3">
      <c r="A1260" s="9">
        <f t="shared" si="38"/>
        <v>3</v>
      </c>
      <c r="B1260" s="9">
        <f t="shared" si="39"/>
        <v>6</v>
      </c>
      <c r="C1260" s="11">
        <v>30747</v>
      </c>
      <c r="D1260" s="10">
        <v>100207.4921875</v>
      </c>
      <c r="E1260" s="10">
        <v>100366</v>
      </c>
      <c r="F1260" s="10">
        <v>108720.1015625</v>
      </c>
      <c r="G1260" s="10">
        <v>100636.03125</v>
      </c>
      <c r="H1260" s="10">
        <v>100687.15625</v>
      </c>
      <c r="I1260" s="10">
        <v>105722.3203125</v>
      </c>
      <c r="J1260" s="10">
        <v>174883.8125</v>
      </c>
      <c r="K1260" s="10">
        <v>174877.625</v>
      </c>
      <c r="L1260" s="10">
        <v>178192.703125</v>
      </c>
      <c r="M1260" s="10">
        <v>174931.25</v>
      </c>
      <c r="N1260" s="10">
        <v>174799.109375</v>
      </c>
      <c r="O1260" s="10">
        <v>176738</v>
      </c>
    </row>
    <row r="1261" spans="1:15" x14ac:dyDescent="0.3">
      <c r="A1261" s="9">
        <f t="shared" si="38"/>
        <v>3</v>
      </c>
      <c r="B1261" s="9">
        <f t="shared" si="39"/>
        <v>7</v>
      </c>
      <c r="C1261" s="11">
        <v>30748</v>
      </c>
      <c r="D1261" s="10">
        <v>100707.765625</v>
      </c>
      <c r="E1261" s="10">
        <v>100860.1171875</v>
      </c>
      <c r="F1261" s="10">
        <v>109175.7578125</v>
      </c>
      <c r="G1261" s="10">
        <v>101132.0859375</v>
      </c>
      <c r="H1261" s="10">
        <v>101187.7734375</v>
      </c>
      <c r="I1261" s="10">
        <v>106206.7109375</v>
      </c>
      <c r="J1261" s="10">
        <v>174694.46875</v>
      </c>
      <c r="K1261" s="10">
        <v>174688.28125</v>
      </c>
      <c r="L1261" s="10">
        <v>177707.828125</v>
      </c>
      <c r="M1261" s="10">
        <v>174741.921875</v>
      </c>
      <c r="N1261" s="10">
        <v>174609.78125</v>
      </c>
      <c r="O1261" s="10">
        <v>176364.734375</v>
      </c>
    </row>
    <row r="1262" spans="1:15" x14ac:dyDescent="0.3">
      <c r="A1262" s="9">
        <f t="shared" si="38"/>
        <v>3</v>
      </c>
      <c r="B1262" s="9">
        <f t="shared" si="39"/>
        <v>8</v>
      </c>
      <c r="C1262" s="11">
        <v>30749</v>
      </c>
      <c r="D1262" s="10">
        <v>101213.96875</v>
      </c>
      <c r="E1262" s="10">
        <v>101360.1640625</v>
      </c>
      <c r="F1262" s="10">
        <v>109604.2890625</v>
      </c>
      <c r="G1262" s="10">
        <v>101634.0703125</v>
      </c>
      <c r="H1262" s="10">
        <v>101694.3203125</v>
      </c>
      <c r="I1262" s="10">
        <v>106697.0390625</v>
      </c>
      <c r="J1262" s="10">
        <v>174464.828125</v>
      </c>
      <c r="K1262" s="10">
        <v>174458.640625</v>
      </c>
      <c r="L1262" s="10">
        <v>177432.65625</v>
      </c>
      <c r="M1262" s="10">
        <v>174512.265625</v>
      </c>
      <c r="N1262" s="10">
        <v>174380.125</v>
      </c>
      <c r="O1262" s="10">
        <v>176095.796875</v>
      </c>
    </row>
    <row r="1263" spans="1:15" x14ac:dyDescent="0.3">
      <c r="A1263" s="9">
        <f t="shared" si="38"/>
        <v>3</v>
      </c>
      <c r="B1263" s="9">
        <f t="shared" si="39"/>
        <v>9</v>
      </c>
      <c r="C1263" s="11">
        <v>30750</v>
      </c>
      <c r="D1263" s="10">
        <v>101726.109375</v>
      </c>
      <c r="E1263" s="10">
        <v>101833.09375</v>
      </c>
      <c r="F1263" s="10">
        <v>110005.6953125</v>
      </c>
      <c r="G1263" s="10">
        <v>102108.9375</v>
      </c>
      <c r="H1263" s="10">
        <v>102173.7421875</v>
      </c>
      <c r="I1263" s="10">
        <v>107127.1875</v>
      </c>
      <c r="J1263" s="10">
        <v>174194.140625</v>
      </c>
      <c r="K1263" s="10">
        <v>174221</v>
      </c>
      <c r="L1263" s="10">
        <v>177221.8125</v>
      </c>
      <c r="M1263" s="10">
        <v>174274.640625</v>
      </c>
      <c r="N1263" s="10">
        <v>174142.5</v>
      </c>
      <c r="O1263" s="10">
        <v>175851.921875</v>
      </c>
    </row>
    <row r="1264" spans="1:15" x14ac:dyDescent="0.3">
      <c r="A1264" s="9">
        <f t="shared" si="38"/>
        <v>3</v>
      </c>
      <c r="B1264" s="9">
        <f t="shared" si="39"/>
        <v>10</v>
      </c>
      <c r="C1264" s="11">
        <v>30751</v>
      </c>
      <c r="D1264" s="10">
        <v>102242.203125</v>
      </c>
      <c r="E1264" s="10">
        <v>102343.0390625</v>
      </c>
      <c r="F1264" s="10">
        <v>110444.109375</v>
      </c>
      <c r="G1264" s="10">
        <v>102620.8125</v>
      </c>
      <c r="H1264" s="10">
        <v>102690.1796875</v>
      </c>
      <c r="I1264" s="10">
        <v>107561.28125</v>
      </c>
      <c r="J1264" s="10">
        <v>174014.375</v>
      </c>
      <c r="K1264" s="10">
        <v>174041.25</v>
      </c>
      <c r="L1264" s="10">
        <v>177141.15625</v>
      </c>
      <c r="M1264" s="10">
        <v>174094.875</v>
      </c>
      <c r="N1264" s="10">
        <v>173962.75</v>
      </c>
      <c r="O1264" s="10">
        <v>175771.296875</v>
      </c>
    </row>
    <row r="1265" spans="1:15" x14ac:dyDescent="0.3">
      <c r="A1265" s="9">
        <f t="shared" si="38"/>
        <v>3</v>
      </c>
      <c r="B1265" s="9">
        <f t="shared" si="39"/>
        <v>11</v>
      </c>
      <c r="C1265" s="11">
        <v>30752</v>
      </c>
      <c r="D1265" s="10">
        <v>102758.28125</v>
      </c>
      <c r="E1265" s="10">
        <v>102852.9609375</v>
      </c>
      <c r="F1265" s="10">
        <v>110915.5703125</v>
      </c>
      <c r="G1265" s="10">
        <v>103132.671875</v>
      </c>
      <c r="H1265" s="10">
        <v>103206.6015625</v>
      </c>
      <c r="I1265" s="10">
        <v>108028.421875</v>
      </c>
      <c r="J1265" s="10">
        <v>173901.46875</v>
      </c>
      <c r="K1265" s="10">
        <v>173928.328125</v>
      </c>
      <c r="L1265" s="10">
        <v>177021.96875</v>
      </c>
      <c r="M1265" s="10">
        <v>173981.96875</v>
      </c>
      <c r="N1265" s="10">
        <v>173849.828125</v>
      </c>
      <c r="O1265" s="10">
        <v>175724.46875</v>
      </c>
    </row>
    <row r="1266" spans="1:15" x14ac:dyDescent="0.3">
      <c r="A1266" s="9">
        <f t="shared" si="38"/>
        <v>3</v>
      </c>
      <c r="B1266" s="9">
        <f t="shared" si="39"/>
        <v>12</v>
      </c>
      <c r="C1266" s="11">
        <v>30753</v>
      </c>
      <c r="D1266" s="10">
        <v>103136.15625</v>
      </c>
      <c r="E1266" s="10">
        <v>103191.625</v>
      </c>
      <c r="F1266" s="10">
        <v>111083.5390625</v>
      </c>
      <c r="G1266" s="10">
        <v>103473.265625</v>
      </c>
      <c r="H1266" s="10">
        <v>103551.7578125</v>
      </c>
      <c r="I1266" s="10">
        <v>108225.125</v>
      </c>
      <c r="J1266" s="10">
        <v>173301.75</v>
      </c>
      <c r="K1266" s="10">
        <v>173361.671875</v>
      </c>
      <c r="L1266" s="10">
        <v>176508.953125</v>
      </c>
      <c r="M1266" s="10">
        <v>173415.296875</v>
      </c>
      <c r="N1266" s="10">
        <v>173283.171875</v>
      </c>
      <c r="O1266" s="10">
        <v>175178.421875</v>
      </c>
    </row>
    <row r="1267" spans="1:15" x14ac:dyDescent="0.3">
      <c r="A1267" s="9">
        <f t="shared" si="38"/>
        <v>3</v>
      </c>
      <c r="B1267" s="9">
        <f t="shared" si="39"/>
        <v>13</v>
      </c>
      <c r="C1267" s="11">
        <v>30754</v>
      </c>
      <c r="D1267" s="10">
        <v>103676.6640625</v>
      </c>
      <c r="E1267" s="10">
        <v>103725.984375</v>
      </c>
      <c r="F1267" s="10">
        <v>111513.3203125</v>
      </c>
      <c r="G1267" s="10">
        <v>104009.5625</v>
      </c>
      <c r="H1267" s="10">
        <v>104092.609375</v>
      </c>
      <c r="I1267" s="10">
        <v>108650.59375</v>
      </c>
      <c r="J1267" s="10">
        <v>173789.40625</v>
      </c>
      <c r="K1267" s="10">
        <v>173849.328125</v>
      </c>
      <c r="L1267" s="10">
        <v>176984.140625</v>
      </c>
      <c r="M1267" s="10">
        <v>173902.953125</v>
      </c>
      <c r="N1267" s="10">
        <v>173770.828125</v>
      </c>
      <c r="O1267" s="10">
        <v>175798.265625</v>
      </c>
    </row>
    <row r="1268" spans="1:15" x14ac:dyDescent="0.3">
      <c r="A1268" s="9">
        <f t="shared" si="38"/>
        <v>3</v>
      </c>
      <c r="B1268" s="9">
        <f t="shared" si="39"/>
        <v>14</v>
      </c>
      <c r="C1268" s="11">
        <v>30755</v>
      </c>
      <c r="D1268" s="10">
        <v>104310.3828125</v>
      </c>
      <c r="E1268" s="10">
        <v>104353.546875</v>
      </c>
      <c r="F1268" s="10">
        <v>111602</v>
      </c>
      <c r="G1268" s="10">
        <v>104639.0625</v>
      </c>
      <c r="H1268" s="10">
        <v>104726.671875</v>
      </c>
      <c r="I1268" s="10">
        <v>109169.2578125</v>
      </c>
      <c r="J1268" s="10">
        <v>174273.09375</v>
      </c>
      <c r="K1268" s="10">
        <v>174333.015625</v>
      </c>
      <c r="L1268" s="10">
        <v>177442.953125</v>
      </c>
      <c r="M1268" s="10">
        <v>174314.328125</v>
      </c>
      <c r="N1268" s="10">
        <v>174182.203125</v>
      </c>
      <c r="O1268" s="10">
        <v>176197.1875</v>
      </c>
    </row>
    <row r="1269" spans="1:15" x14ac:dyDescent="0.3">
      <c r="A1269" s="9">
        <f t="shared" si="38"/>
        <v>3</v>
      </c>
      <c r="B1269" s="9">
        <f t="shared" si="39"/>
        <v>15</v>
      </c>
      <c r="C1269" s="11">
        <v>30756</v>
      </c>
      <c r="D1269" s="10">
        <v>104765.5625</v>
      </c>
      <c r="E1269" s="10">
        <v>104802.5859375</v>
      </c>
      <c r="F1269" s="10">
        <v>111602</v>
      </c>
      <c r="G1269" s="10">
        <v>105090.03125</v>
      </c>
      <c r="H1269" s="10">
        <v>105182.203125</v>
      </c>
      <c r="I1269" s="10">
        <v>109641.6328125</v>
      </c>
      <c r="J1269" s="10">
        <v>174588.28125</v>
      </c>
      <c r="K1269" s="10">
        <v>174648.203125</v>
      </c>
      <c r="L1269" s="10">
        <v>177429.546875</v>
      </c>
      <c r="M1269" s="10">
        <v>174629.5</v>
      </c>
      <c r="N1269" s="10">
        <v>174497.390625</v>
      </c>
      <c r="O1269" s="10">
        <v>176367.703125</v>
      </c>
    </row>
    <row r="1270" spans="1:15" x14ac:dyDescent="0.3">
      <c r="A1270" s="9">
        <f t="shared" si="38"/>
        <v>3</v>
      </c>
      <c r="B1270" s="9">
        <f t="shared" si="39"/>
        <v>16</v>
      </c>
      <c r="C1270" s="11">
        <v>30757</v>
      </c>
      <c r="D1270" s="10">
        <v>105222.0546875</v>
      </c>
      <c r="E1270" s="10">
        <v>105252.921875</v>
      </c>
      <c r="F1270" s="10">
        <v>111602</v>
      </c>
      <c r="G1270" s="10">
        <v>105542.3046875</v>
      </c>
      <c r="H1270" s="10">
        <v>105605.9765625</v>
      </c>
      <c r="I1270" s="10">
        <v>110049.1953125</v>
      </c>
      <c r="J1270" s="10">
        <v>174549.671875</v>
      </c>
      <c r="K1270" s="10">
        <v>174609.578125</v>
      </c>
      <c r="L1270" s="10">
        <v>177490.03125</v>
      </c>
      <c r="M1270" s="10">
        <v>174590.890625</v>
      </c>
      <c r="N1270" s="10">
        <v>174491.84375</v>
      </c>
      <c r="O1270" s="10">
        <v>176395.15625</v>
      </c>
    </row>
    <row r="1271" spans="1:15" x14ac:dyDescent="0.3">
      <c r="A1271" s="9">
        <f t="shared" si="38"/>
        <v>3</v>
      </c>
      <c r="B1271" s="9">
        <f t="shared" si="39"/>
        <v>17</v>
      </c>
      <c r="C1271" s="11">
        <v>30758</v>
      </c>
      <c r="D1271" s="10">
        <v>105699.6875</v>
      </c>
      <c r="E1271" s="10">
        <v>105724.40625</v>
      </c>
      <c r="F1271" s="10">
        <v>111602</v>
      </c>
      <c r="G1271" s="10">
        <v>106015.7265625</v>
      </c>
      <c r="H1271" s="10">
        <v>106083.953125</v>
      </c>
      <c r="I1271" s="10">
        <v>110477.8984375</v>
      </c>
      <c r="J1271" s="10">
        <v>174558.90625</v>
      </c>
      <c r="K1271" s="10">
        <v>174618.8125</v>
      </c>
      <c r="L1271" s="10">
        <v>177420.6875</v>
      </c>
      <c r="M1271" s="10">
        <v>174600.125</v>
      </c>
      <c r="N1271" s="10">
        <v>174501.078125</v>
      </c>
      <c r="O1271" s="10">
        <v>176325.84375</v>
      </c>
    </row>
    <row r="1272" spans="1:15" x14ac:dyDescent="0.3">
      <c r="A1272" s="9">
        <f t="shared" si="38"/>
        <v>3</v>
      </c>
      <c r="B1272" s="9">
        <f t="shared" si="39"/>
        <v>18</v>
      </c>
      <c r="C1272" s="11">
        <v>30759</v>
      </c>
      <c r="D1272" s="10">
        <v>106167.390625</v>
      </c>
      <c r="E1272" s="10">
        <v>106185.9609375</v>
      </c>
      <c r="F1272" s="10">
        <v>111602</v>
      </c>
      <c r="G1272" s="10">
        <v>106479.2109375</v>
      </c>
      <c r="H1272" s="10">
        <v>106552</v>
      </c>
      <c r="I1272" s="10">
        <v>110962.78125</v>
      </c>
      <c r="J1272" s="10">
        <v>174659.78125</v>
      </c>
      <c r="K1272" s="10">
        <v>174719.6875</v>
      </c>
      <c r="L1272" s="10">
        <v>177449.171875</v>
      </c>
      <c r="M1272" s="10">
        <v>174701</v>
      </c>
      <c r="N1272" s="10">
        <v>174601.953125</v>
      </c>
      <c r="O1272" s="10">
        <v>176354.359375</v>
      </c>
    </row>
    <row r="1273" spans="1:15" x14ac:dyDescent="0.3">
      <c r="A1273" s="9">
        <f t="shared" si="38"/>
        <v>3</v>
      </c>
      <c r="B1273" s="9">
        <f t="shared" si="39"/>
        <v>19</v>
      </c>
      <c r="C1273" s="11">
        <v>30760</v>
      </c>
      <c r="D1273" s="10">
        <v>106684</v>
      </c>
      <c r="E1273" s="10">
        <v>106696.421875</v>
      </c>
      <c r="F1273" s="10">
        <v>111602</v>
      </c>
      <c r="G1273" s="10">
        <v>106991.609375</v>
      </c>
      <c r="H1273" s="10">
        <v>107068.953125</v>
      </c>
      <c r="I1273" s="10">
        <v>111397.3984375</v>
      </c>
      <c r="J1273" s="10">
        <v>174679.8125</v>
      </c>
      <c r="K1273" s="10">
        <v>174739.71875</v>
      </c>
      <c r="L1273" s="10">
        <v>177496</v>
      </c>
      <c r="M1273" s="10">
        <v>174721.03125</v>
      </c>
      <c r="N1273" s="10">
        <v>174621.984375</v>
      </c>
      <c r="O1273" s="10">
        <v>176401.203125</v>
      </c>
    </row>
    <row r="1274" spans="1:15" x14ac:dyDescent="0.3">
      <c r="A1274" s="9">
        <f t="shared" si="38"/>
        <v>3</v>
      </c>
      <c r="B1274" s="9">
        <f t="shared" si="39"/>
        <v>20</v>
      </c>
      <c r="C1274" s="11">
        <v>30761</v>
      </c>
      <c r="D1274" s="10">
        <v>107057.1171875</v>
      </c>
      <c r="E1274" s="10">
        <v>107063.390625</v>
      </c>
      <c r="F1274" s="10">
        <v>111602</v>
      </c>
      <c r="G1274" s="10">
        <v>107360.5078125</v>
      </c>
      <c r="H1274" s="10">
        <v>107442.4140625</v>
      </c>
      <c r="I1274" s="10">
        <v>111602</v>
      </c>
      <c r="J1274" s="10">
        <v>174781</v>
      </c>
      <c r="K1274" s="10">
        <v>174840.90625</v>
      </c>
      <c r="L1274" s="10">
        <v>177557.859375</v>
      </c>
      <c r="M1274" s="10">
        <v>174822.21875</v>
      </c>
      <c r="N1274" s="10">
        <v>174723.171875</v>
      </c>
      <c r="O1274" s="10">
        <v>176463.09375</v>
      </c>
    </row>
    <row r="1275" spans="1:15" x14ac:dyDescent="0.3">
      <c r="A1275" s="9">
        <f t="shared" si="38"/>
        <v>3</v>
      </c>
      <c r="B1275" s="9">
        <f t="shared" si="39"/>
        <v>21</v>
      </c>
      <c r="C1275" s="11">
        <v>30762</v>
      </c>
      <c r="D1275" s="10">
        <v>107603.453125</v>
      </c>
      <c r="E1275" s="10">
        <v>107603.5703125</v>
      </c>
      <c r="F1275" s="10">
        <v>111602</v>
      </c>
      <c r="G1275" s="10">
        <v>107902.625</v>
      </c>
      <c r="H1275" s="10">
        <v>107989.09375</v>
      </c>
      <c r="I1275" s="10">
        <v>111602</v>
      </c>
      <c r="J1275" s="10">
        <v>175058.453125</v>
      </c>
      <c r="K1275" s="10">
        <v>175118.359375</v>
      </c>
      <c r="L1275" s="10">
        <v>177901.359375</v>
      </c>
      <c r="M1275" s="10">
        <v>175099.671875</v>
      </c>
      <c r="N1275" s="10">
        <v>175000.625</v>
      </c>
      <c r="O1275" s="10">
        <v>176806.625</v>
      </c>
    </row>
    <row r="1276" spans="1:15" x14ac:dyDescent="0.3">
      <c r="A1276" s="9">
        <f t="shared" si="38"/>
        <v>3</v>
      </c>
      <c r="B1276" s="9">
        <f t="shared" si="39"/>
        <v>22</v>
      </c>
      <c r="C1276" s="11">
        <v>30763</v>
      </c>
      <c r="D1276" s="10">
        <v>108231.0859375</v>
      </c>
      <c r="E1276" s="10">
        <v>108225.0625</v>
      </c>
      <c r="F1276" s="10">
        <v>111602</v>
      </c>
      <c r="G1276" s="10">
        <v>108526.046875</v>
      </c>
      <c r="H1276" s="10">
        <v>108617.0703125</v>
      </c>
      <c r="I1276" s="10">
        <v>111602</v>
      </c>
      <c r="J1276" s="10">
        <v>175425.765625</v>
      </c>
      <c r="K1276" s="10">
        <v>175485.6875</v>
      </c>
      <c r="L1276" s="10">
        <v>178229.359375</v>
      </c>
      <c r="M1276" s="10">
        <v>175467</v>
      </c>
      <c r="N1276" s="10">
        <v>175367.953125</v>
      </c>
      <c r="O1276" s="10">
        <v>177206.96875</v>
      </c>
    </row>
    <row r="1277" spans="1:15" x14ac:dyDescent="0.3">
      <c r="A1277" s="9">
        <f t="shared" si="38"/>
        <v>3</v>
      </c>
      <c r="B1277" s="9">
        <f t="shared" si="39"/>
        <v>23</v>
      </c>
      <c r="C1277" s="11">
        <v>30764</v>
      </c>
      <c r="D1277" s="10">
        <v>108821.6796875</v>
      </c>
      <c r="E1277" s="10">
        <v>108809.5</v>
      </c>
      <c r="F1277" s="10">
        <v>111602</v>
      </c>
      <c r="G1277" s="10">
        <v>109112.421875</v>
      </c>
      <c r="H1277" s="10">
        <v>109208</v>
      </c>
      <c r="I1277" s="10">
        <v>111602</v>
      </c>
      <c r="J1277" s="10">
        <v>175807.625</v>
      </c>
      <c r="K1277" s="10">
        <v>175867.53125</v>
      </c>
      <c r="L1277" s="10">
        <v>178538.828125</v>
      </c>
      <c r="M1277" s="10">
        <v>175848.84375</v>
      </c>
      <c r="N1277" s="10">
        <v>175749.796875</v>
      </c>
      <c r="O1277" s="10">
        <v>177516.453125</v>
      </c>
    </row>
    <row r="1278" spans="1:15" x14ac:dyDescent="0.3">
      <c r="A1278" s="9">
        <f t="shared" si="38"/>
        <v>3</v>
      </c>
      <c r="B1278" s="9">
        <f t="shared" si="39"/>
        <v>24</v>
      </c>
      <c r="C1278" s="11">
        <v>30765</v>
      </c>
      <c r="D1278" s="10">
        <v>109484.3125</v>
      </c>
      <c r="E1278" s="10">
        <v>109465.984375</v>
      </c>
      <c r="F1278" s="10">
        <v>111602</v>
      </c>
      <c r="G1278" s="10">
        <v>109770.8359375</v>
      </c>
      <c r="H1278" s="10">
        <v>109870.9765625</v>
      </c>
      <c r="I1278" s="10">
        <v>111602</v>
      </c>
      <c r="J1278" s="10">
        <v>176308.6875</v>
      </c>
      <c r="K1278" s="10">
        <v>176368.59375</v>
      </c>
      <c r="L1278" s="10">
        <v>179039.828125</v>
      </c>
      <c r="M1278" s="10">
        <v>176349.90625</v>
      </c>
      <c r="N1278" s="10">
        <v>176250.875</v>
      </c>
      <c r="O1278" s="10">
        <v>178017.484375</v>
      </c>
    </row>
    <row r="1279" spans="1:15" x14ac:dyDescent="0.3">
      <c r="A1279" s="9">
        <f t="shared" si="38"/>
        <v>3</v>
      </c>
      <c r="B1279" s="9">
        <f t="shared" si="39"/>
        <v>25</v>
      </c>
      <c r="C1279" s="11">
        <v>30766</v>
      </c>
      <c r="D1279" s="10">
        <v>110146.921875</v>
      </c>
      <c r="E1279" s="10">
        <v>110122.4453125</v>
      </c>
      <c r="F1279" s="10">
        <v>111602</v>
      </c>
      <c r="G1279" s="10">
        <v>110429.234375</v>
      </c>
      <c r="H1279" s="10">
        <v>110533.9375</v>
      </c>
      <c r="I1279" s="10">
        <v>111602</v>
      </c>
      <c r="J1279" s="10">
        <v>176814.96875</v>
      </c>
      <c r="K1279" s="10">
        <v>176874.875</v>
      </c>
      <c r="L1279" s="10">
        <v>179546.046875</v>
      </c>
      <c r="M1279" s="10">
        <v>176856.1875</v>
      </c>
      <c r="N1279" s="10">
        <v>176757.15625</v>
      </c>
      <c r="O1279" s="10">
        <v>178523.71875</v>
      </c>
    </row>
    <row r="1280" spans="1:15" x14ac:dyDescent="0.3">
      <c r="A1280" s="9">
        <f t="shared" si="38"/>
        <v>3</v>
      </c>
      <c r="B1280" s="9">
        <f t="shared" si="39"/>
        <v>26</v>
      </c>
      <c r="C1280" s="11">
        <v>30767</v>
      </c>
      <c r="D1280" s="10">
        <v>110853.1484375</v>
      </c>
      <c r="E1280" s="10">
        <v>110822.5234375</v>
      </c>
      <c r="F1280" s="10">
        <v>111602</v>
      </c>
      <c r="G1280" s="10">
        <v>111131.2421875</v>
      </c>
      <c r="H1280" s="10">
        <v>111240.5</v>
      </c>
      <c r="I1280" s="10">
        <v>111602</v>
      </c>
      <c r="J1280" s="10">
        <v>177591.15625</v>
      </c>
      <c r="K1280" s="10">
        <v>177651.0625</v>
      </c>
      <c r="L1280" s="10">
        <v>180249.859375</v>
      </c>
      <c r="M1280" s="10">
        <v>177632.375</v>
      </c>
      <c r="N1280" s="10">
        <v>177533.34375</v>
      </c>
      <c r="O1280" s="10">
        <v>179227.546875</v>
      </c>
    </row>
    <row r="1281" spans="1:15" x14ac:dyDescent="0.3">
      <c r="A1281" s="9">
        <f t="shared" si="38"/>
        <v>3</v>
      </c>
      <c r="B1281" s="9">
        <f t="shared" si="39"/>
        <v>27</v>
      </c>
      <c r="C1281" s="11">
        <v>30768</v>
      </c>
      <c r="D1281" s="10">
        <v>111469.421875</v>
      </c>
      <c r="E1281" s="10">
        <v>111432.65625</v>
      </c>
      <c r="F1281" s="10">
        <v>111602</v>
      </c>
      <c r="G1281" s="10">
        <v>111602</v>
      </c>
      <c r="H1281" s="10">
        <v>111602</v>
      </c>
      <c r="I1281" s="10">
        <v>111602</v>
      </c>
      <c r="J1281" s="10">
        <v>178150.296875</v>
      </c>
      <c r="K1281" s="10">
        <v>178210.203125</v>
      </c>
      <c r="L1281" s="10">
        <v>180808.921875</v>
      </c>
      <c r="M1281" s="10">
        <v>178191.515625</v>
      </c>
      <c r="N1281" s="10">
        <v>178092.484375</v>
      </c>
      <c r="O1281" s="10">
        <v>179786.640625</v>
      </c>
    </row>
    <row r="1282" spans="1:15" x14ac:dyDescent="0.3">
      <c r="A1282" s="9">
        <f t="shared" si="38"/>
        <v>3</v>
      </c>
      <c r="B1282" s="9">
        <f t="shared" si="39"/>
        <v>28</v>
      </c>
      <c r="C1282" s="11">
        <v>30769</v>
      </c>
      <c r="D1282" s="10">
        <v>111602</v>
      </c>
      <c r="E1282" s="10">
        <v>111602</v>
      </c>
      <c r="F1282" s="10">
        <v>111602</v>
      </c>
      <c r="G1282" s="10">
        <v>111602</v>
      </c>
      <c r="H1282" s="10">
        <v>111602</v>
      </c>
      <c r="I1282" s="10">
        <v>111602</v>
      </c>
      <c r="J1282" s="10">
        <v>178630.796875</v>
      </c>
      <c r="K1282" s="10">
        <v>178690.703125</v>
      </c>
      <c r="L1282" s="10">
        <v>181289.375</v>
      </c>
      <c r="M1282" s="10">
        <v>178672.015625</v>
      </c>
      <c r="N1282" s="10">
        <v>178573</v>
      </c>
      <c r="O1282" s="10">
        <v>180267.109375</v>
      </c>
    </row>
    <row r="1283" spans="1:15" x14ac:dyDescent="0.3">
      <c r="A1283" s="9">
        <f t="shared" si="38"/>
        <v>3</v>
      </c>
      <c r="B1283" s="9">
        <f t="shared" si="39"/>
        <v>29</v>
      </c>
      <c r="C1283" s="11">
        <v>30770</v>
      </c>
      <c r="D1283" s="10">
        <v>111602</v>
      </c>
      <c r="E1283" s="10">
        <v>111602</v>
      </c>
      <c r="F1283" s="10">
        <v>111602</v>
      </c>
      <c r="G1283" s="10">
        <v>111602</v>
      </c>
      <c r="H1283" s="10">
        <v>111602</v>
      </c>
      <c r="I1283" s="10">
        <v>111602</v>
      </c>
      <c r="J1283" s="10">
        <v>179155.296875</v>
      </c>
      <c r="K1283" s="10">
        <v>179215.203125</v>
      </c>
      <c r="L1283" s="10">
        <v>181741.484375</v>
      </c>
      <c r="M1283" s="10">
        <v>179196.515625</v>
      </c>
      <c r="N1283" s="10">
        <v>179097.5</v>
      </c>
      <c r="O1283" s="10">
        <v>180791.578125</v>
      </c>
    </row>
    <row r="1284" spans="1:15" x14ac:dyDescent="0.3">
      <c r="A1284" s="9">
        <f t="shared" si="38"/>
        <v>3</v>
      </c>
      <c r="B1284" s="9">
        <f t="shared" si="39"/>
        <v>30</v>
      </c>
      <c r="C1284" s="11">
        <v>30771</v>
      </c>
      <c r="D1284" s="10">
        <v>111602</v>
      </c>
      <c r="E1284" s="10">
        <v>111602</v>
      </c>
      <c r="F1284" s="10">
        <v>111602</v>
      </c>
      <c r="G1284" s="10">
        <v>111602</v>
      </c>
      <c r="H1284" s="10">
        <v>111602</v>
      </c>
      <c r="I1284" s="10">
        <v>111602</v>
      </c>
      <c r="J1284" s="10">
        <v>179535.3125</v>
      </c>
      <c r="K1284" s="10">
        <v>179595.203125</v>
      </c>
      <c r="L1284" s="10">
        <v>182121.4375</v>
      </c>
      <c r="M1284" s="10">
        <v>179576.515625</v>
      </c>
      <c r="N1284" s="10">
        <v>179477.5</v>
      </c>
      <c r="O1284" s="10">
        <v>181171.546875</v>
      </c>
    </row>
    <row r="1285" spans="1:15" x14ac:dyDescent="0.3">
      <c r="A1285" s="9">
        <f t="shared" si="38"/>
        <v>3</v>
      </c>
      <c r="B1285" s="9">
        <f t="shared" si="39"/>
        <v>31</v>
      </c>
      <c r="C1285" s="11">
        <v>30772</v>
      </c>
      <c r="D1285" s="10">
        <v>111602</v>
      </c>
      <c r="E1285" s="10">
        <v>111602</v>
      </c>
      <c r="F1285" s="10">
        <v>111602</v>
      </c>
      <c r="G1285" s="10">
        <v>111602</v>
      </c>
      <c r="H1285" s="10">
        <v>111602</v>
      </c>
      <c r="I1285" s="10">
        <v>111602</v>
      </c>
      <c r="J1285" s="10">
        <v>179732.21875</v>
      </c>
      <c r="K1285" s="10">
        <v>179792.109375</v>
      </c>
      <c r="L1285" s="10">
        <v>182318.28125</v>
      </c>
      <c r="M1285" s="10">
        <v>179773.4375</v>
      </c>
      <c r="N1285" s="10">
        <v>179674.40625</v>
      </c>
      <c r="O1285" s="10">
        <v>181368.421875</v>
      </c>
    </row>
    <row r="1286" spans="1:15" x14ac:dyDescent="0.3">
      <c r="A1286" s="9">
        <f t="shared" si="38"/>
        <v>4</v>
      </c>
      <c r="B1286" s="9">
        <f t="shared" si="39"/>
        <v>1</v>
      </c>
      <c r="C1286" s="11">
        <v>30773</v>
      </c>
      <c r="D1286" s="10">
        <v>111801.140625</v>
      </c>
      <c r="E1286" s="10">
        <v>111802.8046875</v>
      </c>
      <c r="F1286" s="10">
        <v>111811.2578125</v>
      </c>
      <c r="G1286" s="10">
        <v>111804.25</v>
      </c>
      <c r="H1286" s="10">
        <v>111803.8359375</v>
      </c>
      <c r="I1286" s="10">
        <v>111809.46875</v>
      </c>
      <c r="J1286" s="10">
        <v>180137.875</v>
      </c>
      <c r="K1286" s="10">
        <v>180197.765625</v>
      </c>
      <c r="L1286" s="10">
        <v>182723.78125</v>
      </c>
      <c r="M1286" s="10">
        <v>180179.078125</v>
      </c>
      <c r="N1286" s="10">
        <v>180080.078125</v>
      </c>
      <c r="O1286" s="10">
        <v>181773.96875</v>
      </c>
    </row>
    <row r="1287" spans="1:15" x14ac:dyDescent="0.3">
      <c r="A1287" s="9">
        <f t="shared" si="38"/>
        <v>4</v>
      </c>
      <c r="B1287" s="9">
        <f t="shared" si="39"/>
        <v>2</v>
      </c>
      <c r="C1287" s="11">
        <v>30774</v>
      </c>
      <c r="D1287" s="10">
        <v>111967.203125</v>
      </c>
      <c r="E1287" s="10">
        <v>111970.53125</v>
      </c>
      <c r="F1287" s="10">
        <v>111987.4296875</v>
      </c>
      <c r="G1287" s="10">
        <v>111973.4296875</v>
      </c>
      <c r="H1287" s="10">
        <v>111972.59375</v>
      </c>
      <c r="I1287" s="10">
        <v>111983.859375</v>
      </c>
      <c r="J1287" s="10">
        <v>180467.96875</v>
      </c>
      <c r="K1287" s="10">
        <v>180527.859375</v>
      </c>
      <c r="L1287" s="10">
        <v>183053.71875</v>
      </c>
      <c r="M1287" s="10">
        <v>180509.171875</v>
      </c>
      <c r="N1287" s="10">
        <v>180410.171875</v>
      </c>
      <c r="O1287" s="10">
        <v>182103.96875</v>
      </c>
    </row>
    <row r="1288" spans="1:15" x14ac:dyDescent="0.3">
      <c r="A1288" s="9">
        <f t="shared" si="38"/>
        <v>4</v>
      </c>
      <c r="B1288" s="9">
        <f t="shared" si="39"/>
        <v>3</v>
      </c>
      <c r="C1288" s="11">
        <v>30775</v>
      </c>
      <c r="D1288" s="10">
        <v>112166.3046875</v>
      </c>
      <c r="E1288" s="10">
        <v>112171.3046875</v>
      </c>
      <c r="F1288" s="10">
        <v>112196.65625</v>
      </c>
      <c r="G1288" s="10">
        <v>112175.6484375</v>
      </c>
      <c r="H1288" s="10">
        <v>112174.3984375</v>
      </c>
      <c r="I1288" s="10">
        <v>112191.296875</v>
      </c>
      <c r="J1288" s="10">
        <v>180838.296875</v>
      </c>
      <c r="K1288" s="10">
        <v>180898.1875</v>
      </c>
      <c r="L1288" s="10">
        <v>183351.578125</v>
      </c>
      <c r="M1288" s="10">
        <v>180879.5</v>
      </c>
      <c r="N1288" s="10">
        <v>180780.5</v>
      </c>
      <c r="O1288" s="10">
        <v>182401.890625</v>
      </c>
    </row>
    <row r="1289" spans="1:15" x14ac:dyDescent="0.3">
      <c r="A1289" s="9">
        <f t="shared" ref="A1289:A1352" si="40">MONTH(C1289)</f>
        <v>4</v>
      </c>
      <c r="B1289" s="9">
        <f t="shared" ref="B1289:B1352" si="41">DAY(C1289)</f>
        <v>4</v>
      </c>
      <c r="C1289" s="11">
        <v>30776</v>
      </c>
      <c r="D1289" s="10">
        <v>112332.3359375</v>
      </c>
      <c r="E1289" s="10">
        <v>112339</v>
      </c>
      <c r="F1289" s="10">
        <v>112372.796875</v>
      </c>
      <c r="G1289" s="10">
        <v>112344.7890625</v>
      </c>
      <c r="H1289" s="10">
        <v>112343.125</v>
      </c>
      <c r="I1289" s="10">
        <v>112365.65625</v>
      </c>
      <c r="J1289" s="10">
        <v>181170.34375</v>
      </c>
      <c r="K1289" s="10">
        <v>181230.21875</v>
      </c>
      <c r="L1289" s="10">
        <v>183683.46875</v>
      </c>
      <c r="M1289" s="10">
        <v>181211.546875</v>
      </c>
      <c r="N1289" s="10">
        <v>181112.546875</v>
      </c>
      <c r="O1289" s="10">
        <v>182733.828125</v>
      </c>
    </row>
    <row r="1290" spans="1:15" x14ac:dyDescent="0.3">
      <c r="A1290" s="9">
        <f t="shared" si="40"/>
        <v>4</v>
      </c>
      <c r="B1290" s="9">
        <f t="shared" si="41"/>
        <v>5</v>
      </c>
      <c r="C1290" s="11">
        <v>30777</v>
      </c>
      <c r="D1290" s="10">
        <v>112465.296875</v>
      </c>
      <c r="E1290" s="10">
        <v>112473.625</v>
      </c>
      <c r="F1290" s="10">
        <v>112515.8671875</v>
      </c>
      <c r="G1290" s="10">
        <v>112480.859375</v>
      </c>
      <c r="H1290" s="10">
        <v>112478.78125</v>
      </c>
      <c r="I1290" s="10">
        <v>112506.9375</v>
      </c>
      <c r="J1290" s="10">
        <v>181439.125</v>
      </c>
      <c r="K1290" s="10">
        <v>181499</v>
      </c>
      <c r="L1290" s="10">
        <v>183952.109375</v>
      </c>
      <c r="M1290" s="10">
        <v>181480.328125</v>
      </c>
      <c r="N1290" s="10">
        <v>181381.34375</v>
      </c>
      <c r="O1290" s="10">
        <v>183002.53125</v>
      </c>
    </row>
    <row r="1291" spans="1:15" x14ac:dyDescent="0.3">
      <c r="A1291" s="9">
        <f t="shared" si="40"/>
        <v>4</v>
      </c>
      <c r="B1291" s="9">
        <f t="shared" si="41"/>
        <v>6</v>
      </c>
      <c r="C1291" s="11">
        <v>30778</v>
      </c>
      <c r="D1291" s="10">
        <v>112598.2421875</v>
      </c>
      <c r="E1291" s="10">
        <v>112608.234375</v>
      </c>
      <c r="F1291" s="10">
        <v>112658.921875</v>
      </c>
      <c r="G1291" s="10">
        <v>112616.921875</v>
      </c>
      <c r="H1291" s="10">
        <v>112614.421875</v>
      </c>
      <c r="I1291" s="10">
        <v>112648.2109375</v>
      </c>
      <c r="J1291" s="10">
        <v>181721.359375</v>
      </c>
      <c r="K1291" s="10">
        <v>181781.234375</v>
      </c>
      <c r="L1291" s="10">
        <v>184234.203125</v>
      </c>
      <c r="M1291" s="10">
        <v>181762.5625</v>
      </c>
      <c r="N1291" s="10">
        <v>181663.578125</v>
      </c>
      <c r="O1291" s="10">
        <v>183284.671875</v>
      </c>
    </row>
    <row r="1292" spans="1:15" x14ac:dyDescent="0.3">
      <c r="A1292" s="9">
        <f t="shared" si="40"/>
        <v>4</v>
      </c>
      <c r="B1292" s="9">
        <f t="shared" si="41"/>
        <v>7</v>
      </c>
      <c r="C1292" s="11">
        <v>30779</v>
      </c>
      <c r="D1292" s="10">
        <v>112830.3515625</v>
      </c>
      <c r="E1292" s="10">
        <v>112842.0078125</v>
      </c>
      <c r="F1292" s="10">
        <v>112901.140625</v>
      </c>
      <c r="G1292" s="10">
        <v>112852.140625</v>
      </c>
      <c r="H1292" s="10">
        <v>112849.2265625</v>
      </c>
      <c r="I1292" s="10">
        <v>112888.6484375</v>
      </c>
      <c r="J1292" s="10">
        <v>182197.46875</v>
      </c>
      <c r="K1292" s="10">
        <v>182257.34375</v>
      </c>
      <c r="L1292" s="10">
        <v>184637.859375</v>
      </c>
      <c r="M1292" s="10">
        <v>182238.671875</v>
      </c>
      <c r="N1292" s="10">
        <v>182139.6875</v>
      </c>
      <c r="O1292" s="10">
        <v>183688.375</v>
      </c>
    </row>
    <row r="1293" spans="1:15" x14ac:dyDescent="0.3">
      <c r="A1293" s="9">
        <f t="shared" si="40"/>
        <v>4</v>
      </c>
      <c r="B1293" s="9">
        <f t="shared" si="41"/>
        <v>8</v>
      </c>
      <c r="C1293" s="11">
        <v>30780</v>
      </c>
      <c r="D1293" s="10">
        <v>113050.5390625</v>
      </c>
      <c r="E1293" s="10">
        <v>113063.859375</v>
      </c>
      <c r="F1293" s="10">
        <v>113131.4375</v>
      </c>
      <c r="G1293" s="10">
        <v>113075.4375</v>
      </c>
      <c r="H1293" s="10">
        <v>113072.109375</v>
      </c>
      <c r="I1293" s="10">
        <v>113117.1640625</v>
      </c>
      <c r="J1293" s="10">
        <v>182632.125</v>
      </c>
      <c r="K1293" s="10">
        <v>182691.984375</v>
      </c>
      <c r="L1293" s="10">
        <v>185072.375</v>
      </c>
      <c r="M1293" s="10">
        <v>182673.3125</v>
      </c>
      <c r="N1293" s="10">
        <v>182574.34375</v>
      </c>
      <c r="O1293" s="10">
        <v>184122.921875</v>
      </c>
    </row>
    <row r="1294" spans="1:15" x14ac:dyDescent="0.3">
      <c r="A1294" s="9">
        <f t="shared" si="40"/>
        <v>4</v>
      </c>
      <c r="B1294" s="9">
        <f t="shared" si="41"/>
        <v>9</v>
      </c>
      <c r="C1294" s="11">
        <v>30781</v>
      </c>
      <c r="D1294" s="10">
        <v>113248.8828125</v>
      </c>
      <c r="E1294" s="10">
        <v>113263.875</v>
      </c>
      <c r="F1294" s="10">
        <v>113339.8984375</v>
      </c>
      <c r="G1294" s="10">
        <v>113276.8984375</v>
      </c>
      <c r="H1294" s="10">
        <v>113273.15625</v>
      </c>
      <c r="I1294" s="10">
        <v>113323.8359375</v>
      </c>
      <c r="J1294" s="10">
        <v>182857.46875</v>
      </c>
      <c r="K1294" s="10">
        <v>182917.328125</v>
      </c>
      <c r="L1294" s="10">
        <v>185297.59375</v>
      </c>
      <c r="M1294" s="10">
        <v>182898.65625</v>
      </c>
      <c r="N1294" s="10">
        <v>182799.6875</v>
      </c>
      <c r="O1294" s="10">
        <v>184348.1875</v>
      </c>
    </row>
    <row r="1295" spans="1:15" x14ac:dyDescent="0.3">
      <c r="A1295" s="9">
        <f t="shared" si="40"/>
        <v>4</v>
      </c>
      <c r="B1295" s="9">
        <f t="shared" si="41"/>
        <v>10</v>
      </c>
      <c r="C1295" s="11">
        <v>30782</v>
      </c>
      <c r="D1295" s="10">
        <v>113406.2265625</v>
      </c>
      <c r="E1295" s="10">
        <v>113422.8828125</v>
      </c>
      <c r="F1295" s="10">
        <v>113507.34375</v>
      </c>
      <c r="G1295" s="10">
        <v>113437.3515625</v>
      </c>
      <c r="H1295" s="10">
        <v>113433.1875</v>
      </c>
      <c r="I1295" s="10">
        <v>113489.5</v>
      </c>
      <c r="J1295" s="10">
        <v>182994.234375</v>
      </c>
      <c r="K1295" s="10">
        <v>183054.09375</v>
      </c>
      <c r="L1295" s="10">
        <v>185434.234375</v>
      </c>
      <c r="M1295" s="10">
        <v>183035.421875</v>
      </c>
      <c r="N1295" s="10">
        <v>182936.453125</v>
      </c>
      <c r="O1295" s="10">
        <v>184484.875</v>
      </c>
    </row>
    <row r="1296" spans="1:15" x14ac:dyDescent="0.3">
      <c r="A1296" s="9">
        <f t="shared" si="40"/>
        <v>4</v>
      </c>
      <c r="B1296" s="9">
        <f t="shared" si="41"/>
        <v>11</v>
      </c>
      <c r="C1296" s="11">
        <v>30783</v>
      </c>
      <c r="D1296" s="10">
        <v>113633.6328125</v>
      </c>
      <c r="E1296" s="10">
        <v>113651.953125</v>
      </c>
      <c r="F1296" s="10">
        <v>113744.859375</v>
      </c>
      <c r="G1296" s="10">
        <v>113667.875</v>
      </c>
      <c r="H1296" s="10">
        <v>113663.296875</v>
      </c>
      <c r="I1296" s="10">
        <v>113725.2265625</v>
      </c>
      <c r="J1296" s="10">
        <v>183307.921875</v>
      </c>
      <c r="K1296" s="10">
        <v>183367.78125</v>
      </c>
      <c r="L1296" s="10">
        <v>185675.5</v>
      </c>
      <c r="M1296" s="10">
        <v>183349.109375</v>
      </c>
      <c r="N1296" s="10">
        <v>183250.15625</v>
      </c>
      <c r="O1296" s="10">
        <v>184798.5</v>
      </c>
    </row>
    <row r="1297" spans="1:15" x14ac:dyDescent="0.3">
      <c r="A1297" s="9">
        <f t="shared" si="40"/>
        <v>4</v>
      </c>
      <c r="B1297" s="9">
        <f t="shared" si="41"/>
        <v>12</v>
      </c>
      <c r="C1297" s="11">
        <v>30784</v>
      </c>
      <c r="D1297" s="10">
        <v>113870.9375</v>
      </c>
      <c r="E1297" s="10">
        <v>113890.921875</v>
      </c>
      <c r="F1297" s="10">
        <v>113992.2734375</v>
      </c>
      <c r="G1297" s="10">
        <v>113908.2890625</v>
      </c>
      <c r="H1297" s="10">
        <v>113903.296875</v>
      </c>
      <c r="I1297" s="10">
        <v>113970.859375</v>
      </c>
      <c r="J1297" s="10">
        <v>183613.296875</v>
      </c>
      <c r="K1297" s="10">
        <v>183673.15625</v>
      </c>
      <c r="L1297" s="10">
        <v>185980.75</v>
      </c>
      <c r="M1297" s="10">
        <v>183654.484375</v>
      </c>
      <c r="N1297" s="10">
        <v>183555.53125</v>
      </c>
      <c r="O1297" s="10">
        <v>185103.796875</v>
      </c>
    </row>
    <row r="1298" spans="1:15" x14ac:dyDescent="0.3">
      <c r="A1298" s="9">
        <f t="shared" si="40"/>
        <v>4</v>
      </c>
      <c r="B1298" s="9">
        <f t="shared" si="41"/>
        <v>13</v>
      </c>
      <c r="C1298" s="11">
        <v>30785</v>
      </c>
      <c r="D1298" s="10">
        <v>114145.25</v>
      </c>
      <c r="E1298" s="10">
        <v>114166.8984375</v>
      </c>
      <c r="F1298" s="10">
        <v>114276.6875</v>
      </c>
      <c r="G1298" s="10">
        <v>114185.7109375</v>
      </c>
      <c r="H1298" s="10">
        <v>114180.296875</v>
      </c>
      <c r="I1298" s="10">
        <v>114253.4921875</v>
      </c>
      <c r="J1298" s="10">
        <v>183984.203125</v>
      </c>
      <c r="K1298" s="10">
        <v>184044.0625</v>
      </c>
      <c r="L1298" s="10">
        <v>186351.546875</v>
      </c>
      <c r="M1298" s="10">
        <v>184025.390625</v>
      </c>
      <c r="N1298" s="10">
        <v>183926.4375</v>
      </c>
      <c r="O1298" s="10">
        <v>185474.640625</v>
      </c>
    </row>
    <row r="1299" spans="1:15" x14ac:dyDescent="0.3">
      <c r="A1299" s="9">
        <f t="shared" si="40"/>
        <v>4</v>
      </c>
      <c r="B1299" s="9">
        <f t="shared" si="41"/>
        <v>14</v>
      </c>
      <c r="C1299" s="11">
        <v>30786</v>
      </c>
      <c r="D1299" s="10">
        <v>114455.2421875</v>
      </c>
      <c r="E1299" s="10">
        <v>114478.5546875</v>
      </c>
      <c r="F1299" s="10">
        <v>114596.78125</v>
      </c>
      <c r="G1299" s="10">
        <v>114498.8125</v>
      </c>
      <c r="H1299" s="10">
        <v>114492.984375</v>
      </c>
      <c r="I1299" s="10">
        <v>114571.8046875</v>
      </c>
      <c r="J1299" s="10">
        <v>184656.0625</v>
      </c>
      <c r="K1299" s="10">
        <v>184715.90625</v>
      </c>
      <c r="L1299" s="10">
        <v>187023.296875</v>
      </c>
      <c r="M1299" s="10">
        <v>184697.25</v>
      </c>
      <c r="N1299" s="10">
        <v>184598.296875</v>
      </c>
      <c r="O1299" s="10">
        <v>186146.421875</v>
      </c>
    </row>
    <row r="1300" spans="1:15" x14ac:dyDescent="0.3">
      <c r="A1300" s="9">
        <f t="shared" si="40"/>
        <v>4</v>
      </c>
      <c r="B1300" s="9">
        <f t="shared" si="41"/>
        <v>15</v>
      </c>
      <c r="C1300" s="11">
        <v>30787</v>
      </c>
      <c r="D1300" s="10">
        <v>114872.96875</v>
      </c>
      <c r="E1300" s="10">
        <v>114897.9453125</v>
      </c>
      <c r="F1300" s="10">
        <v>115024.6171875</v>
      </c>
      <c r="G1300" s="10">
        <v>114919.65625</v>
      </c>
      <c r="H1300" s="10">
        <v>114913.40625</v>
      </c>
      <c r="I1300" s="10">
        <v>114997.8515625</v>
      </c>
      <c r="J1300" s="10">
        <v>185673.625</v>
      </c>
      <c r="K1300" s="10">
        <v>185733.484375</v>
      </c>
      <c r="L1300" s="10">
        <v>187968.4375</v>
      </c>
      <c r="M1300" s="10">
        <v>185714.8125</v>
      </c>
      <c r="N1300" s="10">
        <v>185615.875</v>
      </c>
      <c r="O1300" s="10">
        <v>187163.921875</v>
      </c>
    </row>
    <row r="1301" spans="1:15" x14ac:dyDescent="0.3">
      <c r="A1301" s="9">
        <f t="shared" si="40"/>
        <v>4</v>
      </c>
      <c r="B1301" s="9">
        <f t="shared" si="41"/>
        <v>16</v>
      </c>
      <c r="C1301" s="11">
        <v>30788</v>
      </c>
      <c r="D1301" s="10">
        <v>115213.3125</v>
      </c>
      <c r="E1301" s="10">
        <v>115239.953125</v>
      </c>
      <c r="F1301" s="10">
        <v>115375.0546875</v>
      </c>
      <c r="G1301" s="10">
        <v>115263.1015625</v>
      </c>
      <c r="H1301" s="10">
        <v>115256.4375</v>
      </c>
      <c r="I1301" s="10">
        <v>115346.5078125</v>
      </c>
      <c r="J1301" s="10">
        <v>186497.625</v>
      </c>
      <c r="K1301" s="10">
        <v>186557.453125</v>
      </c>
      <c r="L1301" s="10">
        <v>188792.3125</v>
      </c>
      <c r="M1301" s="10">
        <v>186538.796875</v>
      </c>
      <c r="N1301" s="10">
        <v>186439.859375</v>
      </c>
      <c r="O1301" s="10">
        <v>187987.84375</v>
      </c>
    </row>
    <row r="1302" spans="1:15" x14ac:dyDescent="0.3">
      <c r="A1302" s="9">
        <f t="shared" si="40"/>
        <v>4</v>
      </c>
      <c r="B1302" s="9">
        <f t="shared" si="41"/>
        <v>17</v>
      </c>
      <c r="C1302" s="11">
        <v>30789</v>
      </c>
      <c r="D1302" s="10">
        <v>115495.4375</v>
      </c>
      <c r="E1302" s="10">
        <v>115523.7421875</v>
      </c>
      <c r="F1302" s="10">
        <v>115667.28125</v>
      </c>
      <c r="G1302" s="10">
        <v>115548.3359375</v>
      </c>
      <c r="H1302" s="10">
        <v>115541.2578125</v>
      </c>
      <c r="I1302" s="10">
        <v>115636.953125</v>
      </c>
      <c r="J1302" s="10">
        <v>187440.375</v>
      </c>
      <c r="K1302" s="10">
        <v>187500.21875</v>
      </c>
      <c r="L1302" s="10">
        <v>189734.96875</v>
      </c>
      <c r="M1302" s="10">
        <v>187481.546875</v>
      </c>
      <c r="N1302" s="10">
        <v>187382.625</v>
      </c>
      <c r="O1302" s="10">
        <v>188930.53125</v>
      </c>
    </row>
    <row r="1303" spans="1:15" x14ac:dyDescent="0.3">
      <c r="A1303" s="9">
        <f t="shared" si="40"/>
        <v>4</v>
      </c>
      <c r="B1303" s="9">
        <f t="shared" si="41"/>
        <v>18</v>
      </c>
      <c r="C1303" s="11">
        <v>30790</v>
      </c>
      <c r="D1303" s="10">
        <v>115850.921875</v>
      </c>
      <c r="E1303" s="10">
        <v>115880.890625</v>
      </c>
      <c r="F1303" s="10">
        <v>116032.875</v>
      </c>
      <c r="G1303" s="10">
        <v>115906.9375</v>
      </c>
      <c r="H1303" s="10">
        <v>115899.4453125</v>
      </c>
      <c r="I1303" s="10">
        <v>116000.765625</v>
      </c>
      <c r="J1303" s="10">
        <v>188337.625</v>
      </c>
      <c r="K1303" s="10">
        <v>188397.453125</v>
      </c>
      <c r="L1303" s="10">
        <v>190559.78125</v>
      </c>
      <c r="M1303" s="10">
        <v>188378.796875</v>
      </c>
      <c r="N1303" s="10">
        <v>188279.875</v>
      </c>
      <c r="O1303" s="10">
        <v>189827.703125</v>
      </c>
    </row>
    <row r="1304" spans="1:15" x14ac:dyDescent="0.3">
      <c r="A1304" s="9">
        <f t="shared" si="40"/>
        <v>4</v>
      </c>
      <c r="B1304" s="9">
        <f t="shared" si="41"/>
        <v>19</v>
      </c>
      <c r="C1304" s="11">
        <v>30791</v>
      </c>
      <c r="D1304" s="10">
        <v>116137.625</v>
      </c>
      <c r="E1304" s="10">
        <v>116169.25</v>
      </c>
      <c r="F1304" s="10">
        <v>116329.671875</v>
      </c>
      <c r="G1304" s="10">
        <v>116196.7421875</v>
      </c>
      <c r="H1304" s="10">
        <v>116188.8359375</v>
      </c>
      <c r="I1304" s="10">
        <v>116295.78125</v>
      </c>
      <c r="J1304" s="10">
        <v>188968.25</v>
      </c>
      <c r="K1304" s="10">
        <v>189028.078125</v>
      </c>
      <c r="L1304" s="10">
        <v>191190.3125</v>
      </c>
      <c r="M1304" s="10">
        <v>189009.421875</v>
      </c>
      <c r="N1304" s="10">
        <v>188910.5</v>
      </c>
      <c r="O1304" s="10">
        <v>190458.25</v>
      </c>
    </row>
    <row r="1305" spans="1:15" x14ac:dyDescent="0.3">
      <c r="A1305" s="9">
        <f t="shared" si="40"/>
        <v>4</v>
      </c>
      <c r="B1305" s="9">
        <f t="shared" si="41"/>
        <v>20</v>
      </c>
      <c r="C1305" s="11">
        <v>30792</v>
      </c>
      <c r="D1305" s="10">
        <v>116433.546875</v>
      </c>
      <c r="E1305" s="10">
        <v>116466.84375</v>
      </c>
      <c r="F1305" s="10">
        <v>116635.6953125</v>
      </c>
      <c r="G1305" s="10">
        <v>116495.78125</v>
      </c>
      <c r="H1305" s="10">
        <v>116487.453125</v>
      </c>
      <c r="I1305" s="10">
        <v>116600.0234375</v>
      </c>
      <c r="J1305" s="10">
        <v>189486.640625</v>
      </c>
      <c r="K1305" s="10">
        <v>189546.46875</v>
      </c>
      <c r="L1305" s="10">
        <v>191708.59375</v>
      </c>
      <c r="M1305" s="10">
        <v>189527.8125</v>
      </c>
      <c r="N1305" s="10">
        <v>189428.90625</v>
      </c>
      <c r="O1305" s="10">
        <v>190976.578125</v>
      </c>
    </row>
    <row r="1306" spans="1:15" x14ac:dyDescent="0.3">
      <c r="A1306" s="9">
        <f t="shared" si="40"/>
        <v>4</v>
      </c>
      <c r="B1306" s="9">
        <f t="shared" si="41"/>
        <v>21</v>
      </c>
      <c r="C1306" s="11">
        <v>30793</v>
      </c>
      <c r="D1306" s="10">
        <v>116758.5703125</v>
      </c>
      <c r="E1306" s="10">
        <v>116793.5234375</v>
      </c>
      <c r="F1306" s="10">
        <v>116970.8125</v>
      </c>
      <c r="G1306" s="10">
        <v>116823.90625</v>
      </c>
      <c r="H1306" s="10">
        <v>116815.1640625</v>
      </c>
      <c r="I1306" s="10">
        <v>116933.359375</v>
      </c>
      <c r="J1306" s="10">
        <v>190092.359375</v>
      </c>
      <c r="K1306" s="10">
        <v>190152.1875</v>
      </c>
      <c r="L1306" s="10">
        <v>192314.203125</v>
      </c>
      <c r="M1306" s="10">
        <v>190133.515625</v>
      </c>
      <c r="N1306" s="10">
        <v>190034.609375</v>
      </c>
      <c r="O1306" s="10">
        <v>191582.21875</v>
      </c>
    </row>
    <row r="1307" spans="1:15" x14ac:dyDescent="0.3">
      <c r="A1307" s="9">
        <f t="shared" si="40"/>
        <v>4</v>
      </c>
      <c r="B1307" s="9">
        <f t="shared" si="41"/>
        <v>22</v>
      </c>
      <c r="C1307" s="11">
        <v>30794</v>
      </c>
      <c r="D1307" s="10">
        <v>117089.5625</v>
      </c>
      <c r="E1307" s="10">
        <v>117126.1796875</v>
      </c>
      <c r="F1307" s="10">
        <v>117311.90625</v>
      </c>
      <c r="G1307" s="10">
        <v>117158.0078125</v>
      </c>
      <c r="H1307" s="10">
        <v>117148.8515625</v>
      </c>
      <c r="I1307" s="10">
        <v>117272.6640625</v>
      </c>
      <c r="J1307" s="10">
        <v>190665.328125</v>
      </c>
      <c r="K1307" s="10">
        <v>190725.15625</v>
      </c>
      <c r="L1307" s="10">
        <v>192887.078125</v>
      </c>
      <c r="M1307" s="10">
        <v>190706.5</v>
      </c>
      <c r="N1307" s="10">
        <v>190607.59375</v>
      </c>
      <c r="O1307" s="10">
        <v>192155.125</v>
      </c>
    </row>
    <row r="1308" spans="1:15" x14ac:dyDescent="0.3">
      <c r="A1308" s="9">
        <f t="shared" si="40"/>
        <v>4</v>
      </c>
      <c r="B1308" s="9">
        <f t="shared" si="41"/>
        <v>23</v>
      </c>
      <c r="C1308" s="11">
        <v>30795</v>
      </c>
      <c r="D1308" s="10">
        <v>117351.15625</v>
      </c>
      <c r="E1308" s="10">
        <v>117389.4375</v>
      </c>
      <c r="F1308" s="10">
        <v>117583.59375</v>
      </c>
      <c r="G1308" s="10">
        <v>117422.7109375</v>
      </c>
      <c r="H1308" s="10">
        <v>117413.140625</v>
      </c>
      <c r="I1308" s="10">
        <v>117542.578125</v>
      </c>
      <c r="J1308" s="10">
        <v>191386.078125</v>
      </c>
      <c r="K1308" s="10">
        <v>191445.90625</v>
      </c>
      <c r="L1308" s="10">
        <v>193607.71875</v>
      </c>
      <c r="M1308" s="10">
        <v>191427.25</v>
      </c>
      <c r="N1308" s="10">
        <v>191328.34375</v>
      </c>
      <c r="O1308" s="10">
        <v>192875.8125</v>
      </c>
    </row>
    <row r="1309" spans="1:15" x14ac:dyDescent="0.3">
      <c r="A1309" s="9">
        <f t="shared" si="40"/>
        <v>4</v>
      </c>
      <c r="B1309" s="9">
        <f t="shared" si="41"/>
        <v>24</v>
      </c>
      <c r="C1309" s="11">
        <v>30796</v>
      </c>
      <c r="D1309" s="10">
        <v>117651.7890625</v>
      </c>
      <c r="E1309" s="10">
        <v>117691.734375</v>
      </c>
      <c r="F1309" s="10">
        <v>117894.3203125</v>
      </c>
      <c r="G1309" s="10">
        <v>117726.453125</v>
      </c>
      <c r="H1309" s="10">
        <v>117716.4609375</v>
      </c>
      <c r="I1309" s="10">
        <v>117851.5234375</v>
      </c>
      <c r="J1309" s="10">
        <v>192186.0625</v>
      </c>
      <c r="K1309" s="10">
        <v>192245.890625</v>
      </c>
      <c r="L1309" s="10">
        <v>194407.609375</v>
      </c>
      <c r="M1309" s="10">
        <v>192227.234375</v>
      </c>
      <c r="N1309" s="10">
        <v>192128.34375</v>
      </c>
      <c r="O1309" s="10">
        <v>193675.734375</v>
      </c>
    </row>
    <row r="1310" spans="1:15" x14ac:dyDescent="0.3">
      <c r="A1310" s="9">
        <f t="shared" si="40"/>
        <v>4</v>
      </c>
      <c r="B1310" s="9">
        <f t="shared" si="41"/>
        <v>25</v>
      </c>
      <c r="C1310" s="11">
        <v>30797</v>
      </c>
      <c r="D1310" s="10">
        <v>117965.671875</v>
      </c>
      <c r="E1310" s="10">
        <v>118007.28125</v>
      </c>
      <c r="F1310" s="10">
        <v>118185.2421875</v>
      </c>
      <c r="G1310" s="10">
        <v>118043.4375</v>
      </c>
      <c r="H1310" s="10">
        <v>118033.0390625</v>
      </c>
      <c r="I1310" s="10">
        <v>118140.65625</v>
      </c>
      <c r="J1310" s="10">
        <v>192826.3125</v>
      </c>
      <c r="K1310" s="10">
        <v>192886.140625</v>
      </c>
      <c r="L1310" s="10">
        <v>195080.796875</v>
      </c>
      <c r="M1310" s="10">
        <v>192867.484375</v>
      </c>
      <c r="N1310" s="10">
        <v>192768.59375</v>
      </c>
      <c r="O1310" s="10">
        <v>194348.96875</v>
      </c>
    </row>
    <row r="1311" spans="1:15" x14ac:dyDescent="0.3">
      <c r="A1311" s="9">
        <f t="shared" si="40"/>
        <v>4</v>
      </c>
      <c r="B1311" s="9">
        <f t="shared" si="41"/>
        <v>26</v>
      </c>
      <c r="C1311" s="11">
        <v>30798</v>
      </c>
      <c r="D1311" s="10">
        <v>118222.71875</v>
      </c>
      <c r="E1311" s="10">
        <v>118265.984375</v>
      </c>
      <c r="F1311" s="10">
        <v>118452.3828125</v>
      </c>
      <c r="G1311" s="10">
        <v>118303.59375</v>
      </c>
      <c r="H1311" s="10">
        <v>118292.7734375</v>
      </c>
      <c r="I1311" s="10">
        <v>118406.015625</v>
      </c>
      <c r="J1311" s="10">
        <v>193371.140625</v>
      </c>
      <c r="K1311" s="10">
        <v>193430.953125</v>
      </c>
      <c r="L1311" s="10">
        <v>195625.53125</v>
      </c>
      <c r="M1311" s="10">
        <v>193412.296875</v>
      </c>
      <c r="N1311" s="10">
        <v>193313.421875</v>
      </c>
      <c r="O1311" s="10">
        <v>194893.71875</v>
      </c>
    </row>
    <row r="1312" spans="1:15" x14ac:dyDescent="0.3">
      <c r="A1312" s="9">
        <f t="shared" si="40"/>
        <v>4</v>
      </c>
      <c r="B1312" s="9">
        <f t="shared" si="41"/>
        <v>27</v>
      </c>
      <c r="C1312" s="11">
        <v>30799</v>
      </c>
      <c r="D1312" s="10">
        <v>118461.9375</v>
      </c>
      <c r="E1312" s="10">
        <v>118506.875</v>
      </c>
      <c r="F1312" s="10">
        <v>118701.703125</v>
      </c>
      <c r="G1312" s="10">
        <v>118545.921875</v>
      </c>
      <c r="H1312" s="10">
        <v>118534.6875</v>
      </c>
      <c r="I1312" s="10">
        <v>118653.5625</v>
      </c>
      <c r="J1312" s="10">
        <v>193819.625</v>
      </c>
      <c r="K1312" s="10">
        <v>193879.4375</v>
      </c>
      <c r="L1312" s="10">
        <v>196073.890625</v>
      </c>
      <c r="M1312" s="10">
        <v>193860.78125</v>
      </c>
      <c r="N1312" s="10">
        <v>193761.890625</v>
      </c>
      <c r="O1312" s="10">
        <v>195342.125</v>
      </c>
    </row>
    <row r="1313" spans="1:15" x14ac:dyDescent="0.3">
      <c r="A1313" s="9">
        <f t="shared" si="40"/>
        <v>4</v>
      </c>
      <c r="B1313" s="9">
        <f t="shared" si="41"/>
        <v>28</v>
      </c>
      <c r="C1313" s="11">
        <v>30800</v>
      </c>
      <c r="D1313" s="10">
        <v>118794.421875</v>
      </c>
      <c r="E1313" s="10">
        <v>118841.015625</v>
      </c>
      <c r="F1313" s="10">
        <v>119044.28125</v>
      </c>
      <c r="G1313" s="10">
        <v>118881.515625</v>
      </c>
      <c r="H1313" s="10">
        <v>118869.8671875</v>
      </c>
      <c r="I1313" s="10">
        <v>118994.3515625</v>
      </c>
      <c r="J1313" s="10">
        <v>194366.484375</v>
      </c>
      <c r="K1313" s="10">
        <v>194426.296875</v>
      </c>
      <c r="L1313" s="10">
        <v>196620.65625</v>
      </c>
      <c r="M1313" s="10">
        <v>194407.640625</v>
      </c>
      <c r="N1313" s="10">
        <v>194308.765625</v>
      </c>
      <c r="O1313" s="10">
        <v>195888.921875</v>
      </c>
    </row>
    <row r="1314" spans="1:15" x14ac:dyDescent="0.3">
      <c r="A1314" s="9">
        <f t="shared" si="40"/>
        <v>4</v>
      </c>
      <c r="B1314" s="9">
        <f t="shared" si="41"/>
        <v>29</v>
      </c>
      <c r="C1314" s="11">
        <v>30801</v>
      </c>
      <c r="D1314" s="10">
        <v>119058.828125</v>
      </c>
      <c r="E1314" s="10">
        <v>119107.0859375</v>
      </c>
      <c r="F1314" s="10">
        <v>119318.78125</v>
      </c>
      <c r="G1314" s="10">
        <v>119149.0234375</v>
      </c>
      <c r="H1314" s="10">
        <v>119136.9609375</v>
      </c>
      <c r="I1314" s="10">
        <v>119267.0703125</v>
      </c>
      <c r="J1314" s="10">
        <v>194769.515625</v>
      </c>
      <c r="K1314" s="10">
        <v>194829.3125</v>
      </c>
      <c r="L1314" s="10">
        <v>197023.578125</v>
      </c>
      <c r="M1314" s="10">
        <v>194810.671875</v>
      </c>
      <c r="N1314" s="10">
        <v>194711.796875</v>
      </c>
      <c r="O1314" s="10">
        <v>196291.875</v>
      </c>
    </row>
    <row r="1315" spans="1:15" x14ac:dyDescent="0.3">
      <c r="A1315" s="9">
        <f t="shared" si="40"/>
        <v>4</v>
      </c>
      <c r="B1315" s="9">
        <f t="shared" si="41"/>
        <v>30</v>
      </c>
      <c r="C1315" s="11">
        <v>30802</v>
      </c>
      <c r="D1315" s="10">
        <v>119234.28125</v>
      </c>
      <c r="E1315" s="10">
        <v>119281</v>
      </c>
      <c r="F1315" s="10">
        <v>119505.5078125</v>
      </c>
      <c r="G1315" s="10">
        <v>119326.515625</v>
      </c>
      <c r="H1315" s="10">
        <v>119313.375</v>
      </c>
      <c r="I1315" s="10">
        <v>119448.2265625</v>
      </c>
      <c r="J1315" s="10">
        <v>194974.140625</v>
      </c>
      <c r="K1315" s="10">
        <v>195033.953125</v>
      </c>
      <c r="L1315" s="10">
        <v>197228.109375</v>
      </c>
      <c r="M1315" s="10">
        <v>195015.296875</v>
      </c>
      <c r="N1315" s="10">
        <v>194916.421875</v>
      </c>
      <c r="O1315" s="10">
        <v>196496.4375</v>
      </c>
    </row>
    <row r="1316" spans="1:15" x14ac:dyDescent="0.3">
      <c r="A1316" s="9">
        <f t="shared" si="40"/>
        <v>5</v>
      </c>
      <c r="B1316" s="9">
        <f t="shared" si="41"/>
        <v>1</v>
      </c>
      <c r="C1316" s="11">
        <v>30803</v>
      </c>
      <c r="D1316" s="10">
        <v>119457.6328125</v>
      </c>
      <c r="E1316" s="10">
        <v>119499.609375</v>
      </c>
      <c r="F1316" s="10">
        <v>119741.3125</v>
      </c>
      <c r="G1316" s="10">
        <v>119550.828125</v>
      </c>
      <c r="H1316" s="10">
        <v>119535.9453125</v>
      </c>
      <c r="I1316" s="10">
        <v>119674.65625</v>
      </c>
      <c r="J1316" s="10">
        <v>195778</v>
      </c>
      <c r="K1316" s="10">
        <v>195837.8125</v>
      </c>
      <c r="L1316" s="10">
        <v>197959.546875</v>
      </c>
      <c r="M1316" s="10">
        <v>195819.15625</v>
      </c>
      <c r="N1316" s="10">
        <v>195720.296875</v>
      </c>
      <c r="O1316" s="10">
        <v>197227.90625</v>
      </c>
    </row>
    <row r="1317" spans="1:15" x14ac:dyDescent="0.3">
      <c r="A1317" s="9">
        <f t="shared" si="40"/>
        <v>5</v>
      </c>
      <c r="B1317" s="9">
        <f t="shared" si="41"/>
        <v>2</v>
      </c>
      <c r="C1317" s="11">
        <v>30804</v>
      </c>
      <c r="D1317" s="10">
        <v>119689.5625</v>
      </c>
      <c r="E1317" s="10">
        <v>119726.7890625</v>
      </c>
      <c r="F1317" s="10">
        <v>119985.6953125</v>
      </c>
      <c r="G1317" s="10">
        <v>119783.7265625</v>
      </c>
      <c r="H1317" s="10">
        <v>119767.09375</v>
      </c>
      <c r="I1317" s="10">
        <v>119909.65625</v>
      </c>
      <c r="J1317" s="10">
        <v>196864.875</v>
      </c>
      <c r="K1317" s="10">
        <v>196924.671875</v>
      </c>
      <c r="L1317" s="10">
        <v>198901.6875</v>
      </c>
      <c r="M1317" s="10">
        <v>196906.03125</v>
      </c>
      <c r="N1317" s="10">
        <v>196807.171875</v>
      </c>
      <c r="O1317" s="10">
        <v>198314.71875</v>
      </c>
    </row>
    <row r="1318" spans="1:15" x14ac:dyDescent="0.3">
      <c r="A1318" s="9">
        <f t="shared" si="40"/>
        <v>5</v>
      </c>
      <c r="B1318" s="9">
        <f t="shared" si="41"/>
        <v>3</v>
      </c>
      <c r="C1318" s="11">
        <v>30805</v>
      </c>
      <c r="D1318" s="10">
        <v>119932.7109375</v>
      </c>
      <c r="E1318" s="10">
        <v>119965.1953125</v>
      </c>
      <c r="F1318" s="10">
        <v>120241.296875</v>
      </c>
      <c r="G1318" s="10">
        <v>120027.8359375</v>
      </c>
      <c r="H1318" s="10">
        <v>120009.4609375</v>
      </c>
      <c r="I1318" s="10">
        <v>120155.8828125</v>
      </c>
      <c r="J1318" s="10">
        <v>198543.765625</v>
      </c>
      <c r="K1318" s="10">
        <v>198603.546875</v>
      </c>
      <c r="L1318" s="10">
        <v>200580.484375</v>
      </c>
      <c r="M1318" s="10">
        <v>198584.90625</v>
      </c>
      <c r="N1318" s="10">
        <v>198486.046875</v>
      </c>
      <c r="O1318" s="10">
        <v>199993.53125</v>
      </c>
    </row>
    <row r="1319" spans="1:15" x14ac:dyDescent="0.3">
      <c r="A1319" s="9">
        <f t="shared" si="40"/>
        <v>5</v>
      </c>
      <c r="B1319" s="9">
        <f t="shared" si="41"/>
        <v>4</v>
      </c>
      <c r="C1319" s="11">
        <v>30806</v>
      </c>
      <c r="D1319" s="10">
        <v>120395.34375</v>
      </c>
      <c r="E1319" s="10">
        <v>120423.0859375</v>
      </c>
      <c r="F1319" s="10">
        <v>120716.3828125</v>
      </c>
      <c r="G1319" s="10">
        <v>120491.4375</v>
      </c>
      <c r="H1319" s="10">
        <v>120471.3125</v>
      </c>
      <c r="I1319" s="10">
        <v>120621.59375</v>
      </c>
      <c r="J1319" s="10">
        <v>200345.609375</v>
      </c>
      <c r="K1319" s="10">
        <v>200405.390625</v>
      </c>
      <c r="L1319" s="10">
        <v>202309.921875</v>
      </c>
      <c r="M1319" s="10">
        <v>200386.75</v>
      </c>
      <c r="N1319" s="10">
        <v>200287.90625</v>
      </c>
      <c r="O1319" s="10">
        <v>201723</v>
      </c>
    </row>
    <row r="1320" spans="1:15" x14ac:dyDescent="0.3">
      <c r="A1320" s="9">
        <f t="shared" si="40"/>
        <v>5</v>
      </c>
      <c r="B1320" s="9">
        <f t="shared" si="41"/>
        <v>5</v>
      </c>
      <c r="C1320" s="11">
        <v>30807</v>
      </c>
      <c r="D1320" s="10">
        <v>120900.2578125</v>
      </c>
      <c r="E1320" s="10">
        <v>120923.2578125</v>
      </c>
      <c r="F1320" s="10">
        <v>121233.7421875</v>
      </c>
      <c r="G1320" s="10">
        <v>120997.3125</v>
      </c>
      <c r="H1320" s="10">
        <v>120975.4453125</v>
      </c>
      <c r="I1320" s="10">
        <v>121129.578125</v>
      </c>
      <c r="J1320" s="10">
        <v>201908.9375</v>
      </c>
      <c r="K1320" s="10">
        <v>201968.734375</v>
      </c>
      <c r="L1320" s="10">
        <v>203873.15625</v>
      </c>
      <c r="M1320" s="10">
        <v>201950.078125</v>
      </c>
      <c r="N1320" s="10">
        <v>201851.234375</v>
      </c>
      <c r="O1320" s="10">
        <v>203286.265625</v>
      </c>
    </row>
    <row r="1321" spans="1:15" x14ac:dyDescent="0.3">
      <c r="A1321" s="9">
        <f t="shared" si="40"/>
        <v>5</v>
      </c>
      <c r="B1321" s="9">
        <f t="shared" si="41"/>
        <v>6</v>
      </c>
      <c r="C1321" s="11">
        <v>30808</v>
      </c>
      <c r="D1321" s="10">
        <v>121387.2734375</v>
      </c>
      <c r="E1321" s="10">
        <v>121405.53125</v>
      </c>
      <c r="F1321" s="10">
        <v>121733.2109375</v>
      </c>
      <c r="G1321" s="10">
        <v>121485.296875</v>
      </c>
      <c r="H1321" s="10">
        <v>121461.6875</v>
      </c>
      <c r="I1321" s="10">
        <v>121619.671875</v>
      </c>
      <c r="J1321" s="10">
        <v>203343.9375</v>
      </c>
      <c r="K1321" s="10">
        <v>203403.71875</v>
      </c>
      <c r="L1321" s="10">
        <v>205308.078125</v>
      </c>
      <c r="M1321" s="10">
        <v>203385.078125</v>
      </c>
      <c r="N1321" s="10">
        <v>203286.234375</v>
      </c>
      <c r="O1321" s="10">
        <v>204721.203125</v>
      </c>
    </row>
    <row r="1322" spans="1:15" x14ac:dyDescent="0.3">
      <c r="A1322" s="9">
        <f t="shared" si="40"/>
        <v>5</v>
      </c>
      <c r="B1322" s="9">
        <f t="shared" si="41"/>
        <v>7</v>
      </c>
      <c r="C1322" s="11">
        <v>30809</v>
      </c>
      <c r="D1322" s="10">
        <v>121851.1171875</v>
      </c>
      <c r="E1322" s="10">
        <v>121864.625</v>
      </c>
      <c r="F1322" s="10">
        <v>122209.5</v>
      </c>
      <c r="G1322" s="10">
        <v>121950.09375</v>
      </c>
      <c r="H1322" s="10">
        <v>121924.7421875</v>
      </c>
      <c r="I1322" s="10">
        <v>122086.5859375</v>
      </c>
      <c r="J1322" s="10">
        <v>204826.453125</v>
      </c>
      <c r="K1322" s="10">
        <v>204886.25</v>
      </c>
      <c r="L1322" s="10">
        <v>205327.25</v>
      </c>
      <c r="M1322" s="10">
        <v>204867.59375</v>
      </c>
      <c r="N1322" s="10">
        <v>204768.765625</v>
      </c>
      <c r="O1322" s="10">
        <v>206203.65625</v>
      </c>
    </row>
    <row r="1323" spans="1:15" x14ac:dyDescent="0.3">
      <c r="A1323" s="9">
        <f t="shared" si="40"/>
        <v>5</v>
      </c>
      <c r="B1323" s="9">
        <f t="shared" si="41"/>
        <v>8</v>
      </c>
      <c r="C1323" s="11">
        <v>30810</v>
      </c>
      <c r="D1323" s="10">
        <v>122321.5234375</v>
      </c>
      <c r="E1323" s="10">
        <v>122330.296875</v>
      </c>
      <c r="F1323" s="10">
        <v>122692.3515625</v>
      </c>
      <c r="G1323" s="10">
        <v>122421.46875</v>
      </c>
      <c r="H1323" s="10">
        <v>122394.375</v>
      </c>
      <c r="I1323" s="10">
        <v>122560.0703125</v>
      </c>
      <c r="J1323" s="10">
        <v>205199.9375</v>
      </c>
      <c r="K1323" s="10">
        <v>205259.71875</v>
      </c>
      <c r="L1323" s="10">
        <v>205700.71875</v>
      </c>
      <c r="M1323" s="10">
        <v>205241.078125</v>
      </c>
      <c r="N1323" s="10">
        <v>205142.25</v>
      </c>
      <c r="O1323" s="10">
        <v>206577.078125</v>
      </c>
    </row>
    <row r="1324" spans="1:15" x14ac:dyDescent="0.3">
      <c r="A1324" s="9">
        <f t="shared" si="40"/>
        <v>5</v>
      </c>
      <c r="B1324" s="9">
        <f t="shared" si="41"/>
        <v>9</v>
      </c>
      <c r="C1324" s="11">
        <v>30811</v>
      </c>
      <c r="D1324" s="10">
        <v>122759.5</v>
      </c>
      <c r="E1324" s="10">
        <v>122763.53125</v>
      </c>
      <c r="F1324" s="10">
        <v>123142.7734375</v>
      </c>
      <c r="G1324" s="10">
        <v>122860.4140625</v>
      </c>
      <c r="H1324" s="10">
        <v>122831.5703125</v>
      </c>
      <c r="I1324" s="10">
        <v>123001.125</v>
      </c>
      <c r="J1324" s="10">
        <v>205917.3125</v>
      </c>
      <c r="K1324" s="10">
        <v>205977.09375</v>
      </c>
      <c r="L1324" s="10">
        <v>206418.0625</v>
      </c>
      <c r="M1324" s="10">
        <v>205958.453125</v>
      </c>
      <c r="N1324" s="10">
        <v>205859.625</v>
      </c>
      <c r="O1324" s="10">
        <v>207294.390625</v>
      </c>
    </row>
    <row r="1325" spans="1:15" x14ac:dyDescent="0.3">
      <c r="A1325" s="9">
        <f t="shared" si="40"/>
        <v>5</v>
      </c>
      <c r="B1325" s="9">
        <f t="shared" si="41"/>
        <v>10</v>
      </c>
      <c r="C1325" s="11">
        <v>30812</v>
      </c>
      <c r="D1325" s="10">
        <v>123207.359375</v>
      </c>
      <c r="E1325" s="10">
        <v>123206.6484375</v>
      </c>
      <c r="F1325" s="10">
        <v>123603.078125</v>
      </c>
      <c r="G1325" s="10">
        <v>123309.234375</v>
      </c>
      <c r="H1325" s="10">
        <v>123278.6484375</v>
      </c>
      <c r="I1325" s="10">
        <v>123452.0546875</v>
      </c>
      <c r="J1325" s="10">
        <v>206726.53125</v>
      </c>
      <c r="K1325" s="10">
        <v>206786.3125</v>
      </c>
      <c r="L1325" s="10">
        <v>207227.265625</v>
      </c>
      <c r="M1325" s="10">
        <v>206767.671875</v>
      </c>
      <c r="N1325" s="10">
        <v>206668.84375</v>
      </c>
      <c r="O1325" s="10">
        <v>208103.546875</v>
      </c>
    </row>
    <row r="1326" spans="1:15" x14ac:dyDescent="0.3">
      <c r="A1326" s="9">
        <f t="shared" si="40"/>
        <v>5</v>
      </c>
      <c r="B1326" s="9">
        <f t="shared" si="41"/>
        <v>11</v>
      </c>
      <c r="C1326" s="11">
        <v>30813</v>
      </c>
      <c r="D1326" s="10">
        <v>123790.0546875</v>
      </c>
      <c r="E1326" s="10">
        <v>123784.609375</v>
      </c>
      <c r="F1326" s="10">
        <v>124198.21875</v>
      </c>
      <c r="G1326" s="10">
        <v>123892.890625</v>
      </c>
      <c r="H1326" s="10">
        <v>123860.5703125</v>
      </c>
      <c r="I1326" s="10">
        <v>124037.828125</v>
      </c>
      <c r="J1326" s="10">
        <v>207735.109375</v>
      </c>
      <c r="K1326" s="10">
        <v>207794.890625</v>
      </c>
      <c r="L1326" s="10">
        <v>208235.828125</v>
      </c>
      <c r="M1326" s="10">
        <v>207776.25</v>
      </c>
      <c r="N1326" s="10">
        <v>207677.421875</v>
      </c>
      <c r="O1326" s="10">
        <v>209112.0625</v>
      </c>
    </row>
    <row r="1327" spans="1:15" x14ac:dyDescent="0.3">
      <c r="A1327" s="9">
        <f t="shared" si="40"/>
        <v>5</v>
      </c>
      <c r="B1327" s="9">
        <f t="shared" si="41"/>
        <v>12</v>
      </c>
      <c r="C1327" s="11">
        <v>30814</v>
      </c>
      <c r="D1327" s="10">
        <v>124398.4921875</v>
      </c>
      <c r="E1327" s="10">
        <v>124388.3046875</v>
      </c>
      <c r="F1327" s="10">
        <v>124819.1015625</v>
      </c>
      <c r="G1327" s="10">
        <v>124502.2890625</v>
      </c>
      <c r="H1327" s="10">
        <v>124468.2265625</v>
      </c>
      <c r="I1327" s="10">
        <v>124649.3359375</v>
      </c>
      <c r="J1327" s="10">
        <v>208965.796875</v>
      </c>
      <c r="K1327" s="10">
        <v>209025.578125</v>
      </c>
      <c r="L1327" s="10">
        <v>209466.484375</v>
      </c>
      <c r="M1327" s="10">
        <v>209006.921875</v>
      </c>
      <c r="N1327" s="10">
        <v>208908.109375</v>
      </c>
      <c r="O1327" s="10">
        <v>210342.703125</v>
      </c>
    </row>
    <row r="1328" spans="1:15" x14ac:dyDescent="0.3">
      <c r="A1328" s="9">
        <f t="shared" si="40"/>
        <v>5</v>
      </c>
      <c r="B1328" s="9">
        <f t="shared" si="41"/>
        <v>13</v>
      </c>
      <c r="C1328" s="11">
        <v>30815</v>
      </c>
      <c r="D1328" s="10">
        <v>125084.8984375</v>
      </c>
      <c r="E1328" s="10">
        <v>125069.96875</v>
      </c>
      <c r="F1328" s="10">
        <v>125517.9453125</v>
      </c>
      <c r="G1328" s="10">
        <v>125189.65625</v>
      </c>
      <c r="H1328" s="10">
        <v>125153.8515625</v>
      </c>
      <c r="I1328" s="10">
        <v>125338.8125</v>
      </c>
      <c r="J1328" s="10">
        <v>210242.703125</v>
      </c>
      <c r="K1328" s="10">
        <v>210302.46875</v>
      </c>
      <c r="L1328" s="10">
        <v>210743.375</v>
      </c>
      <c r="M1328" s="10">
        <v>210283.828125</v>
      </c>
      <c r="N1328" s="10">
        <v>210185.015625</v>
      </c>
      <c r="O1328" s="10">
        <v>211619.546875</v>
      </c>
    </row>
    <row r="1329" spans="1:15" x14ac:dyDescent="0.3">
      <c r="A1329" s="9">
        <f t="shared" si="40"/>
        <v>5</v>
      </c>
      <c r="B1329" s="9">
        <f t="shared" si="41"/>
        <v>14</v>
      </c>
      <c r="C1329" s="11">
        <v>30816</v>
      </c>
      <c r="D1329" s="10">
        <v>125716.3671875</v>
      </c>
      <c r="E1329" s="10">
        <v>125696.6953125</v>
      </c>
      <c r="F1329" s="10">
        <v>126161.859375</v>
      </c>
      <c r="G1329" s="10">
        <v>125822.09375</v>
      </c>
      <c r="H1329" s="10">
        <v>125784.5390625</v>
      </c>
      <c r="I1329" s="10">
        <v>125973.359375</v>
      </c>
      <c r="J1329" s="10">
        <v>211392.421875</v>
      </c>
      <c r="K1329" s="10">
        <v>211452.1875</v>
      </c>
      <c r="L1329" s="10">
        <v>211893.0625</v>
      </c>
      <c r="M1329" s="10">
        <v>211433.546875</v>
      </c>
      <c r="N1329" s="10">
        <v>211334.75</v>
      </c>
      <c r="O1329" s="10">
        <v>212769.203125</v>
      </c>
    </row>
    <row r="1330" spans="1:15" x14ac:dyDescent="0.3">
      <c r="A1330" s="9">
        <f t="shared" si="40"/>
        <v>5</v>
      </c>
      <c r="B1330" s="9">
        <f t="shared" si="41"/>
        <v>15</v>
      </c>
      <c r="C1330" s="11">
        <v>30817</v>
      </c>
      <c r="D1330" s="10">
        <v>125725.7109375</v>
      </c>
      <c r="E1330" s="10">
        <v>125701.3046875</v>
      </c>
      <c r="F1330" s="10">
        <v>126183.640625</v>
      </c>
      <c r="G1330" s="10">
        <v>125832.40625</v>
      </c>
      <c r="H1330" s="10">
        <v>125793.109375</v>
      </c>
      <c r="I1330" s="10">
        <v>125985.78125</v>
      </c>
      <c r="J1330" s="10">
        <v>211800.796875</v>
      </c>
      <c r="K1330" s="10">
        <v>211860.5625</v>
      </c>
      <c r="L1330" s="10">
        <v>212301.421875</v>
      </c>
      <c r="M1330" s="10">
        <v>211841.921875</v>
      </c>
      <c r="N1330" s="10">
        <v>211743.125</v>
      </c>
      <c r="O1330" s="10">
        <v>213177.53125</v>
      </c>
    </row>
    <row r="1331" spans="1:15" x14ac:dyDescent="0.3">
      <c r="A1331" s="9">
        <f t="shared" si="40"/>
        <v>5</v>
      </c>
      <c r="B1331" s="9">
        <f t="shared" si="41"/>
        <v>16</v>
      </c>
      <c r="C1331" s="11">
        <v>30818</v>
      </c>
      <c r="D1331" s="10">
        <v>125268.8515625</v>
      </c>
      <c r="E1331" s="10">
        <v>125239.703125</v>
      </c>
      <c r="F1331" s="10">
        <v>125739.21875</v>
      </c>
      <c r="G1331" s="10">
        <v>125376.5</v>
      </c>
      <c r="H1331" s="10">
        <v>125335.46875</v>
      </c>
      <c r="I1331" s="10">
        <v>125531.9921875</v>
      </c>
      <c r="J1331" s="10">
        <v>211586.203125</v>
      </c>
      <c r="K1331" s="10">
        <v>211645.953125</v>
      </c>
      <c r="L1331" s="10">
        <v>212086.796875</v>
      </c>
      <c r="M1331" s="10">
        <v>211627.3125</v>
      </c>
      <c r="N1331" s="10">
        <v>211528.53125</v>
      </c>
      <c r="O1331" s="10">
        <v>212962.859375</v>
      </c>
    </row>
    <row r="1332" spans="1:15" x14ac:dyDescent="0.3">
      <c r="A1332" s="9">
        <f t="shared" si="40"/>
        <v>5</v>
      </c>
      <c r="B1332" s="9">
        <f t="shared" si="41"/>
        <v>17</v>
      </c>
      <c r="C1332" s="11">
        <v>30819</v>
      </c>
      <c r="D1332" s="10">
        <v>124778.96875</v>
      </c>
      <c r="E1332" s="10">
        <v>124745.0859375</v>
      </c>
      <c r="F1332" s="10">
        <v>125261.7734375</v>
      </c>
      <c r="G1332" s="10">
        <v>124887.5859375</v>
      </c>
      <c r="H1332" s="10">
        <v>124844.8046875</v>
      </c>
      <c r="I1332" s="10">
        <v>125045.1796875</v>
      </c>
      <c r="J1332" s="10">
        <v>211299.765625</v>
      </c>
      <c r="K1332" s="10">
        <v>211359.515625</v>
      </c>
      <c r="L1332" s="10">
        <v>211800.34375</v>
      </c>
      <c r="M1332" s="10">
        <v>211340.875</v>
      </c>
      <c r="N1332" s="10">
        <v>211242.09375</v>
      </c>
      <c r="O1332" s="10">
        <v>212676.359375</v>
      </c>
    </row>
    <row r="1333" spans="1:15" x14ac:dyDescent="0.3">
      <c r="A1333" s="9">
        <f t="shared" si="40"/>
        <v>5</v>
      </c>
      <c r="B1333" s="9">
        <f t="shared" si="41"/>
        <v>18</v>
      </c>
      <c r="C1333" s="11">
        <v>30820</v>
      </c>
      <c r="D1333" s="10">
        <v>124322.1796875</v>
      </c>
      <c r="E1333" s="10">
        <v>124283.5625</v>
      </c>
      <c r="F1333" s="10">
        <v>124817.421875</v>
      </c>
      <c r="G1333" s="10">
        <v>124431.7578125</v>
      </c>
      <c r="H1333" s="10">
        <v>124387.2421875</v>
      </c>
      <c r="I1333" s="10">
        <v>124591.46875</v>
      </c>
      <c r="J1333" s="10">
        <v>210956.390625</v>
      </c>
      <c r="K1333" s="10">
        <v>211016.140625</v>
      </c>
      <c r="L1333" s="10">
        <v>211456.953125</v>
      </c>
      <c r="M1333" s="10">
        <v>210997.5</v>
      </c>
      <c r="N1333" s="10">
        <v>210898.71875</v>
      </c>
      <c r="O1333" s="10">
        <v>212332.9375</v>
      </c>
    </row>
    <row r="1334" spans="1:15" x14ac:dyDescent="0.3">
      <c r="A1334" s="9">
        <f t="shared" si="40"/>
        <v>5</v>
      </c>
      <c r="B1334" s="9">
        <f t="shared" si="41"/>
        <v>19</v>
      </c>
      <c r="C1334" s="11">
        <v>30821</v>
      </c>
      <c r="D1334" s="10">
        <v>123898.4921875</v>
      </c>
      <c r="E1334" s="10">
        <v>123855.1328125</v>
      </c>
      <c r="F1334" s="10">
        <v>124406.171875</v>
      </c>
      <c r="G1334" s="10">
        <v>124009.0390625</v>
      </c>
      <c r="H1334" s="10">
        <v>123962.7734375</v>
      </c>
      <c r="I1334" s="10">
        <v>124170.8515625</v>
      </c>
      <c r="J1334" s="10">
        <v>210787.265625</v>
      </c>
      <c r="K1334" s="10">
        <v>210847.015625</v>
      </c>
      <c r="L1334" s="10">
        <v>211287.796875</v>
      </c>
      <c r="M1334" s="10">
        <v>210828.375</v>
      </c>
      <c r="N1334" s="10">
        <v>210729.59375</v>
      </c>
      <c r="O1334" s="10">
        <v>212163.75</v>
      </c>
    </row>
    <row r="1335" spans="1:15" x14ac:dyDescent="0.3">
      <c r="A1335" s="9">
        <f t="shared" si="40"/>
        <v>5</v>
      </c>
      <c r="B1335" s="9">
        <f t="shared" si="41"/>
        <v>20</v>
      </c>
      <c r="C1335" s="11">
        <v>30822</v>
      </c>
      <c r="D1335" s="10">
        <v>123474.8359375</v>
      </c>
      <c r="E1335" s="10">
        <v>123426.7421875</v>
      </c>
      <c r="F1335" s="10">
        <v>123994.953125</v>
      </c>
      <c r="G1335" s="10">
        <v>123586.34375</v>
      </c>
      <c r="H1335" s="10">
        <v>123538.3359375</v>
      </c>
      <c r="I1335" s="10">
        <v>123750.265625</v>
      </c>
      <c r="J1335" s="10">
        <v>210877.4375</v>
      </c>
      <c r="K1335" s="10">
        <v>210937.1875</v>
      </c>
      <c r="L1335" s="10">
        <v>211377.953125</v>
      </c>
      <c r="M1335" s="10">
        <v>210918.546875</v>
      </c>
      <c r="N1335" s="10">
        <v>210819.765625</v>
      </c>
      <c r="O1335" s="10">
        <v>212253.859375</v>
      </c>
    </row>
    <row r="1336" spans="1:15" x14ac:dyDescent="0.3">
      <c r="A1336" s="9">
        <f t="shared" si="40"/>
        <v>5</v>
      </c>
      <c r="B1336" s="9">
        <f t="shared" si="41"/>
        <v>21</v>
      </c>
      <c r="C1336" s="11">
        <v>30823</v>
      </c>
      <c r="D1336" s="10">
        <v>122985.1015625</v>
      </c>
      <c r="E1336" s="10">
        <v>122932.2734375</v>
      </c>
      <c r="F1336" s="10">
        <v>123517.6484375</v>
      </c>
      <c r="G1336" s="10">
        <v>123097.5703125</v>
      </c>
      <c r="H1336" s="10">
        <v>123047.8203125</v>
      </c>
      <c r="I1336" s="10">
        <v>123263.6015625</v>
      </c>
      <c r="J1336" s="10">
        <v>211044.921875</v>
      </c>
      <c r="K1336" s="10">
        <v>211104.671875</v>
      </c>
      <c r="L1336" s="10">
        <v>211545.421875</v>
      </c>
      <c r="M1336" s="10">
        <v>211086.03125</v>
      </c>
      <c r="N1336" s="10">
        <v>210987.265625</v>
      </c>
      <c r="O1336" s="10">
        <v>212421.296875</v>
      </c>
    </row>
    <row r="1337" spans="1:15" x14ac:dyDescent="0.3">
      <c r="A1337" s="9">
        <f t="shared" si="40"/>
        <v>5</v>
      </c>
      <c r="B1337" s="9">
        <f t="shared" si="41"/>
        <v>22</v>
      </c>
      <c r="C1337" s="11">
        <v>30824</v>
      </c>
      <c r="D1337" s="10">
        <v>122495.40625</v>
      </c>
      <c r="E1337" s="10">
        <v>122437.8359375</v>
      </c>
      <c r="F1337" s="10">
        <v>123040.3828125</v>
      </c>
      <c r="G1337" s="10">
        <v>122608.8359375</v>
      </c>
      <c r="H1337" s="10">
        <v>122557.3515625</v>
      </c>
      <c r="I1337" s="10">
        <v>122776.9765625</v>
      </c>
      <c r="J1337" s="10">
        <v>211190.03125</v>
      </c>
      <c r="K1337" s="10">
        <v>211249.78125</v>
      </c>
      <c r="L1337" s="10">
        <v>211690.5</v>
      </c>
      <c r="M1337" s="10">
        <v>211231.140625</v>
      </c>
      <c r="N1337" s="10">
        <v>211132.375</v>
      </c>
      <c r="O1337" s="10">
        <v>212566.34375</v>
      </c>
    </row>
    <row r="1338" spans="1:15" x14ac:dyDescent="0.3">
      <c r="A1338" s="9">
        <f t="shared" si="40"/>
        <v>5</v>
      </c>
      <c r="B1338" s="9">
        <f t="shared" si="41"/>
        <v>23</v>
      </c>
      <c r="C1338" s="11">
        <v>30825</v>
      </c>
      <c r="D1338" s="10">
        <v>122005.75</v>
      </c>
      <c r="E1338" s="10">
        <v>121943.4453125</v>
      </c>
      <c r="F1338" s="10">
        <v>122563.1640625</v>
      </c>
      <c r="G1338" s="10">
        <v>122120.1484375</v>
      </c>
      <c r="H1338" s="10">
        <v>122066.9140625</v>
      </c>
      <c r="I1338" s="10">
        <v>122290.390625</v>
      </c>
      <c r="J1338" s="10">
        <v>211363.0625</v>
      </c>
      <c r="K1338" s="10">
        <v>211422.796875</v>
      </c>
      <c r="L1338" s="10">
        <v>211863.515625</v>
      </c>
      <c r="M1338" s="10">
        <v>211404.171875</v>
      </c>
      <c r="N1338" s="10">
        <v>211305.40625</v>
      </c>
      <c r="O1338" s="10">
        <v>212739.3125</v>
      </c>
    </row>
    <row r="1339" spans="1:15" x14ac:dyDescent="0.3">
      <c r="A1339" s="9">
        <f t="shared" si="40"/>
        <v>5</v>
      </c>
      <c r="B1339" s="9">
        <f t="shared" si="41"/>
        <v>24</v>
      </c>
      <c r="C1339" s="11">
        <v>30826</v>
      </c>
      <c r="D1339" s="10">
        <v>121797.1328125</v>
      </c>
      <c r="E1339" s="10">
        <v>121730.09375</v>
      </c>
      <c r="F1339" s="10">
        <v>122366.96875</v>
      </c>
      <c r="G1339" s="10">
        <v>121912.4921875</v>
      </c>
      <c r="H1339" s="10">
        <v>121857.515625</v>
      </c>
      <c r="I1339" s="10">
        <v>122084.84375</v>
      </c>
      <c r="J1339" s="10">
        <v>211327.375</v>
      </c>
      <c r="K1339" s="10">
        <v>211387.125</v>
      </c>
      <c r="L1339" s="10">
        <v>211827.8125</v>
      </c>
      <c r="M1339" s="10">
        <v>211368.484375</v>
      </c>
      <c r="N1339" s="10">
        <v>211269.71875</v>
      </c>
      <c r="O1339" s="10">
        <v>212703.578125</v>
      </c>
    </row>
    <row r="1340" spans="1:15" x14ac:dyDescent="0.3">
      <c r="A1340" s="9">
        <f t="shared" si="40"/>
        <v>5</v>
      </c>
      <c r="B1340" s="9">
        <f t="shared" si="41"/>
        <v>25</v>
      </c>
      <c r="C1340" s="11">
        <v>30827</v>
      </c>
      <c r="D1340" s="10">
        <v>121666.9609375</v>
      </c>
      <c r="E1340" s="10">
        <v>121595.1875</v>
      </c>
      <c r="F1340" s="10">
        <v>122249.234375</v>
      </c>
      <c r="G1340" s="10">
        <v>121783.28125</v>
      </c>
      <c r="H1340" s="10">
        <v>121726.5703125</v>
      </c>
      <c r="I1340" s="10">
        <v>121957.75</v>
      </c>
      <c r="J1340" s="10">
        <v>211013.859375</v>
      </c>
      <c r="K1340" s="10">
        <v>211073.59375</v>
      </c>
      <c r="L1340" s="10">
        <v>211514.265625</v>
      </c>
      <c r="M1340" s="10">
        <v>211054.953125</v>
      </c>
      <c r="N1340" s="10">
        <v>210956.203125</v>
      </c>
      <c r="O1340" s="10">
        <v>212390</v>
      </c>
    </row>
    <row r="1341" spans="1:15" x14ac:dyDescent="0.3">
      <c r="A1341" s="9">
        <f t="shared" si="40"/>
        <v>5</v>
      </c>
      <c r="B1341" s="9">
        <f t="shared" si="41"/>
        <v>26</v>
      </c>
      <c r="C1341" s="11">
        <v>30828</v>
      </c>
      <c r="D1341" s="10">
        <v>121693.5</v>
      </c>
      <c r="E1341" s="10">
        <v>121616.9921875</v>
      </c>
      <c r="F1341" s="10">
        <v>122288.203125</v>
      </c>
      <c r="G1341" s="10">
        <v>121810.78125</v>
      </c>
      <c r="H1341" s="10">
        <v>121752.328125</v>
      </c>
      <c r="I1341" s="10">
        <v>121987.359375</v>
      </c>
      <c r="J1341" s="10">
        <v>210723.34375</v>
      </c>
      <c r="K1341" s="10">
        <v>210783.078125</v>
      </c>
      <c r="L1341" s="10">
        <v>211223.734375</v>
      </c>
      <c r="M1341" s="10">
        <v>210764.4375</v>
      </c>
      <c r="N1341" s="10">
        <v>210665.6875</v>
      </c>
      <c r="O1341" s="10">
        <v>212099.421875</v>
      </c>
    </row>
    <row r="1342" spans="1:15" x14ac:dyDescent="0.3">
      <c r="A1342" s="9">
        <f t="shared" si="40"/>
        <v>5</v>
      </c>
      <c r="B1342" s="9">
        <f t="shared" si="41"/>
        <v>27</v>
      </c>
      <c r="C1342" s="11">
        <v>30829</v>
      </c>
      <c r="D1342" s="10">
        <v>121731.1171875</v>
      </c>
      <c r="E1342" s="10">
        <v>121649.8671875</v>
      </c>
      <c r="F1342" s="10">
        <v>122338.234375</v>
      </c>
      <c r="G1342" s="10">
        <v>121849.359375</v>
      </c>
      <c r="H1342" s="10">
        <v>121789.1640625</v>
      </c>
      <c r="I1342" s="10">
        <v>122028.0390625</v>
      </c>
      <c r="J1342" s="10">
        <v>210433.859375</v>
      </c>
      <c r="K1342" s="10">
        <v>210493.578125</v>
      </c>
      <c r="L1342" s="10">
        <v>210934.21875</v>
      </c>
      <c r="M1342" s="10">
        <v>210474.953125</v>
      </c>
      <c r="N1342" s="10">
        <v>210376.203125</v>
      </c>
      <c r="O1342" s="10">
        <v>211809.875</v>
      </c>
    </row>
    <row r="1343" spans="1:15" x14ac:dyDescent="0.3">
      <c r="A1343" s="9">
        <f t="shared" si="40"/>
        <v>5</v>
      </c>
      <c r="B1343" s="9">
        <f t="shared" si="41"/>
        <v>28</v>
      </c>
      <c r="C1343" s="11">
        <v>30830</v>
      </c>
      <c r="D1343" s="10">
        <v>121735.6640625</v>
      </c>
      <c r="E1343" s="10">
        <v>121649.6875</v>
      </c>
      <c r="F1343" s="10">
        <v>122355.2109375</v>
      </c>
      <c r="G1343" s="10">
        <v>121854.8671875</v>
      </c>
      <c r="H1343" s="10">
        <v>121792.9375</v>
      </c>
      <c r="I1343" s="10">
        <v>122035.65625</v>
      </c>
      <c r="J1343" s="10">
        <v>210292.390625</v>
      </c>
      <c r="K1343" s="10">
        <v>210352.125</v>
      </c>
      <c r="L1343" s="10">
        <v>210792.734375</v>
      </c>
      <c r="M1343" s="10">
        <v>210333.5</v>
      </c>
      <c r="N1343" s="10">
        <v>210234.75</v>
      </c>
      <c r="O1343" s="10">
        <v>211668.359375</v>
      </c>
    </row>
    <row r="1344" spans="1:15" x14ac:dyDescent="0.3">
      <c r="A1344" s="9">
        <f t="shared" si="40"/>
        <v>5</v>
      </c>
      <c r="B1344" s="9">
        <f t="shared" si="41"/>
        <v>29</v>
      </c>
      <c r="C1344" s="11">
        <v>30831</v>
      </c>
      <c r="D1344" s="10">
        <v>121914.1015625</v>
      </c>
      <c r="E1344" s="10">
        <v>121823.3828125</v>
      </c>
      <c r="F1344" s="10">
        <v>122546.0703125</v>
      </c>
      <c r="G1344" s="10">
        <v>122034.265625</v>
      </c>
      <c r="H1344" s="10">
        <v>121970.59375</v>
      </c>
      <c r="I1344" s="10">
        <v>122217.1640625</v>
      </c>
      <c r="J1344" s="10">
        <v>210143.65625</v>
      </c>
      <c r="K1344" s="10">
        <v>210203.390625</v>
      </c>
      <c r="L1344" s="10">
        <v>210643.984375</v>
      </c>
      <c r="M1344" s="10">
        <v>210184.765625</v>
      </c>
      <c r="N1344" s="10">
        <v>210086.015625</v>
      </c>
      <c r="O1344" s="10">
        <v>211519.578125</v>
      </c>
    </row>
    <row r="1345" spans="1:15" x14ac:dyDescent="0.3">
      <c r="A1345" s="9">
        <f t="shared" si="40"/>
        <v>5</v>
      </c>
      <c r="B1345" s="9">
        <f t="shared" si="41"/>
        <v>30</v>
      </c>
      <c r="C1345" s="11">
        <v>30832</v>
      </c>
      <c r="D1345" s="10">
        <v>122112.6796875</v>
      </c>
      <c r="E1345" s="10">
        <v>122017.234375</v>
      </c>
      <c r="F1345" s="10">
        <v>122757.0859375</v>
      </c>
      <c r="G1345" s="10">
        <v>122233.8125</v>
      </c>
      <c r="H1345" s="10">
        <v>122168.3984375</v>
      </c>
      <c r="I1345" s="10">
        <v>122418.8125</v>
      </c>
      <c r="J1345" s="10">
        <v>209868.671875</v>
      </c>
      <c r="K1345" s="10">
        <v>209928.390625</v>
      </c>
      <c r="L1345" s="10">
        <v>210368.984375</v>
      </c>
      <c r="M1345" s="10">
        <v>209909.765625</v>
      </c>
      <c r="N1345" s="10">
        <v>209811.03125</v>
      </c>
      <c r="O1345" s="10">
        <v>211244.515625</v>
      </c>
    </row>
    <row r="1346" spans="1:15" x14ac:dyDescent="0.3">
      <c r="A1346" s="9">
        <f t="shared" si="40"/>
        <v>5</v>
      </c>
      <c r="B1346" s="9">
        <f t="shared" si="41"/>
        <v>31</v>
      </c>
      <c r="C1346" s="11">
        <v>30833</v>
      </c>
      <c r="D1346" s="10">
        <v>122114.75</v>
      </c>
      <c r="E1346" s="10">
        <v>122016.8046875</v>
      </c>
      <c r="F1346" s="10">
        <v>122769.8515625</v>
      </c>
      <c r="G1346" s="10">
        <v>122236.34375</v>
      </c>
      <c r="H1346" s="10">
        <v>122169.7734375</v>
      </c>
      <c r="I1346" s="10">
        <v>122428.8984375</v>
      </c>
      <c r="J1346" s="10">
        <v>209391.484375</v>
      </c>
      <c r="K1346" s="10">
        <v>209451.21875</v>
      </c>
      <c r="L1346" s="10">
        <v>209891.78125</v>
      </c>
      <c r="M1346" s="10">
        <v>209432.59375</v>
      </c>
      <c r="N1346" s="10">
        <v>209333.859375</v>
      </c>
      <c r="O1346" s="10">
        <v>210767.28125</v>
      </c>
    </row>
    <row r="1347" spans="1:15" x14ac:dyDescent="0.3">
      <c r="A1347" s="9">
        <f t="shared" si="40"/>
        <v>6</v>
      </c>
      <c r="B1347" s="9">
        <f t="shared" si="41"/>
        <v>1</v>
      </c>
      <c r="C1347" s="11">
        <v>30834</v>
      </c>
      <c r="D1347" s="10">
        <v>121880.7421875</v>
      </c>
      <c r="E1347" s="10">
        <v>121782.53125</v>
      </c>
      <c r="F1347" s="10">
        <v>122544.8203125</v>
      </c>
      <c r="G1347" s="10">
        <v>122002.3046875</v>
      </c>
      <c r="H1347" s="10">
        <v>121935.171875</v>
      </c>
      <c r="I1347" s="10">
        <v>122207.8515625</v>
      </c>
      <c r="J1347" s="10">
        <v>208757.015625</v>
      </c>
      <c r="K1347" s="10">
        <v>208816.734375</v>
      </c>
      <c r="L1347" s="10">
        <v>209257.265625</v>
      </c>
      <c r="M1347" s="10">
        <v>208798.109375</v>
      </c>
      <c r="N1347" s="10">
        <v>208699.375</v>
      </c>
      <c r="O1347" s="10">
        <v>210132.71875</v>
      </c>
    </row>
    <row r="1348" spans="1:15" x14ac:dyDescent="0.3">
      <c r="A1348" s="9">
        <f t="shared" si="40"/>
        <v>6</v>
      </c>
      <c r="B1348" s="9">
        <f t="shared" si="41"/>
        <v>2</v>
      </c>
      <c r="C1348" s="11">
        <v>30835</v>
      </c>
      <c r="D1348" s="10">
        <v>121706.9765625</v>
      </c>
      <c r="E1348" s="10">
        <v>121608.4921875</v>
      </c>
      <c r="F1348" s="10">
        <v>122380.0234375</v>
      </c>
      <c r="G1348" s="10">
        <v>121828.5</v>
      </c>
      <c r="H1348" s="10">
        <v>121760.796875</v>
      </c>
      <c r="I1348" s="10">
        <v>122047.0390625</v>
      </c>
      <c r="J1348" s="10">
        <v>207894.390625</v>
      </c>
      <c r="K1348" s="10">
        <v>207954.109375</v>
      </c>
      <c r="L1348" s="10">
        <v>208394.609375</v>
      </c>
      <c r="M1348" s="10">
        <v>207935.484375</v>
      </c>
      <c r="N1348" s="10">
        <v>207836.75</v>
      </c>
      <c r="O1348" s="10">
        <v>209270.015625</v>
      </c>
    </row>
    <row r="1349" spans="1:15" x14ac:dyDescent="0.3">
      <c r="A1349" s="9">
        <f t="shared" si="40"/>
        <v>6</v>
      </c>
      <c r="B1349" s="9">
        <f t="shared" si="41"/>
        <v>3</v>
      </c>
      <c r="C1349" s="11">
        <v>30836</v>
      </c>
      <c r="D1349" s="10">
        <v>121556.3671875</v>
      </c>
      <c r="E1349" s="10">
        <v>121457.6171875</v>
      </c>
      <c r="F1349" s="10">
        <v>122238.3828125</v>
      </c>
      <c r="G1349" s="10">
        <v>121677.859375</v>
      </c>
      <c r="H1349" s="10">
        <v>121609.5859375</v>
      </c>
      <c r="I1349" s="10">
        <v>121909.3828125</v>
      </c>
      <c r="J1349" s="10">
        <v>206898.53125</v>
      </c>
      <c r="K1349" s="10">
        <v>206958.234375</v>
      </c>
      <c r="L1349" s="10">
        <v>207398.734375</v>
      </c>
      <c r="M1349" s="10">
        <v>206939.609375</v>
      </c>
      <c r="N1349" s="10">
        <v>206840.90625</v>
      </c>
      <c r="O1349" s="10">
        <v>208274.078125</v>
      </c>
    </row>
    <row r="1350" spans="1:15" x14ac:dyDescent="0.3">
      <c r="A1350" s="9">
        <f t="shared" si="40"/>
        <v>6</v>
      </c>
      <c r="B1350" s="9">
        <f t="shared" si="41"/>
        <v>4</v>
      </c>
      <c r="C1350" s="11">
        <v>30837</v>
      </c>
      <c r="D1350" s="10">
        <v>121397.1796875</v>
      </c>
      <c r="E1350" s="10">
        <v>121298.1640625</v>
      </c>
      <c r="F1350" s="10">
        <v>122088.1640625</v>
      </c>
      <c r="G1350" s="10">
        <v>121518.640625</v>
      </c>
      <c r="H1350" s="10">
        <v>121449.796875</v>
      </c>
      <c r="I1350" s="10">
        <v>121763.1484375</v>
      </c>
      <c r="J1350" s="10">
        <v>206851.34375</v>
      </c>
      <c r="K1350" s="10">
        <v>206911.0625</v>
      </c>
      <c r="L1350" s="10">
        <v>207351.515625</v>
      </c>
      <c r="M1350" s="10">
        <v>206892.4375</v>
      </c>
      <c r="N1350" s="10">
        <v>206793.71875</v>
      </c>
      <c r="O1350" s="10">
        <v>208226.8125</v>
      </c>
    </row>
    <row r="1351" spans="1:15" x14ac:dyDescent="0.3">
      <c r="A1351" s="9">
        <f t="shared" si="40"/>
        <v>6</v>
      </c>
      <c r="B1351" s="9">
        <f t="shared" si="41"/>
        <v>5</v>
      </c>
      <c r="C1351" s="11">
        <v>30838</v>
      </c>
      <c r="D1351" s="10">
        <v>121332.5546875</v>
      </c>
      <c r="E1351" s="10">
        <v>121233.2734375</v>
      </c>
      <c r="F1351" s="10">
        <v>122032.5078125</v>
      </c>
      <c r="G1351" s="10">
        <v>121453.984375</v>
      </c>
      <c r="H1351" s="10">
        <v>121384.578125</v>
      </c>
      <c r="I1351" s="10">
        <v>121711.4765625</v>
      </c>
      <c r="J1351" s="10">
        <v>206382.90625</v>
      </c>
      <c r="K1351" s="10">
        <v>206442.609375</v>
      </c>
      <c r="L1351" s="10">
        <v>206883.046875</v>
      </c>
      <c r="M1351" s="10">
        <v>206423.984375</v>
      </c>
      <c r="N1351" s="10">
        <v>206325.28125</v>
      </c>
      <c r="O1351" s="10">
        <v>207758.296875</v>
      </c>
    </row>
    <row r="1352" spans="1:15" x14ac:dyDescent="0.3">
      <c r="A1352" s="9">
        <f t="shared" si="40"/>
        <v>6</v>
      </c>
      <c r="B1352" s="9">
        <f t="shared" si="41"/>
        <v>6</v>
      </c>
      <c r="C1352" s="11">
        <v>30839</v>
      </c>
      <c r="D1352" s="10">
        <v>121349.9609375</v>
      </c>
      <c r="E1352" s="10">
        <v>121250.421875</v>
      </c>
      <c r="F1352" s="10">
        <v>122058.8828125</v>
      </c>
      <c r="G1352" s="10">
        <v>121471.359375</v>
      </c>
      <c r="H1352" s="10">
        <v>121401.3828125</v>
      </c>
      <c r="I1352" s="10">
        <v>121741.8359375</v>
      </c>
      <c r="J1352" s="10">
        <v>206430.140625</v>
      </c>
      <c r="K1352" s="10">
        <v>206489.84375</v>
      </c>
      <c r="L1352" s="10">
        <v>206930.25</v>
      </c>
      <c r="M1352" s="10">
        <v>206471.21875</v>
      </c>
      <c r="N1352" s="10">
        <v>206372.53125</v>
      </c>
      <c r="O1352" s="10">
        <v>207805.4375</v>
      </c>
    </row>
    <row r="1353" spans="1:15" x14ac:dyDescent="0.3">
      <c r="A1353" s="9">
        <f t="shared" ref="A1353:A1416" si="42">MONTH(C1353)</f>
        <v>6</v>
      </c>
      <c r="B1353" s="9">
        <f t="shared" ref="B1353:B1416" si="43">DAY(C1353)</f>
        <v>7</v>
      </c>
      <c r="C1353" s="11">
        <v>30840</v>
      </c>
      <c r="D1353" s="10">
        <v>121303.2421875</v>
      </c>
      <c r="E1353" s="10">
        <v>121203.4296875</v>
      </c>
      <c r="F1353" s="10">
        <v>122021.125</v>
      </c>
      <c r="G1353" s="10">
        <v>121424.6015625</v>
      </c>
      <c r="H1353" s="10">
        <v>121354.0546875</v>
      </c>
      <c r="I1353" s="10">
        <v>121708.0546875</v>
      </c>
      <c r="J1353" s="10">
        <v>206641.3125</v>
      </c>
      <c r="K1353" s="10">
        <v>206701.015625</v>
      </c>
      <c r="L1353" s="10">
        <v>207141.390625</v>
      </c>
      <c r="M1353" s="10">
        <v>206682.390625</v>
      </c>
      <c r="N1353" s="10">
        <v>206583.703125</v>
      </c>
      <c r="O1353" s="10">
        <v>208016.53125</v>
      </c>
    </row>
    <row r="1354" spans="1:15" x14ac:dyDescent="0.3">
      <c r="A1354" s="9">
        <f t="shared" si="42"/>
        <v>6</v>
      </c>
      <c r="B1354" s="9">
        <f t="shared" si="43"/>
        <v>8</v>
      </c>
      <c r="C1354" s="11">
        <v>30841</v>
      </c>
      <c r="D1354" s="10">
        <v>121218.8359375</v>
      </c>
      <c r="E1354" s="10">
        <v>121118.7578125</v>
      </c>
      <c r="F1354" s="10">
        <v>121945.6796875</v>
      </c>
      <c r="G1354" s="10">
        <v>121340.15625</v>
      </c>
      <c r="H1354" s="10">
        <v>121269.046875</v>
      </c>
      <c r="I1354" s="10">
        <v>121636.59375</v>
      </c>
      <c r="J1354" s="10">
        <v>206288.796875</v>
      </c>
      <c r="K1354" s="10">
        <v>206348.5</v>
      </c>
      <c r="L1354" s="10">
        <v>206788.84375</v>
      </c>
      <c r="M1354" s="10">
        <v>206329.875</v>
      </c>
      <c r="N1354" s="10">
        <v>206231.1875</v>
      </c>
      <c r="O1354" s="10">
        <v>207663.9375</v>
      </c>
    </row>
    <row r="1355" spans="1:15" x14ac:dyDescent="0.3">
      <c r="A1355" s="9">
        <f t="shared" si="42"/>
        <v>6</v>
      </c>
      <c r="B1355" s="9">
        <f t="shared" si="43"/>
        <v>9</v>
      </c>
      <c r="C1355" s="11">
        <v>30842</v>
      </c>
      <c r="D1355" s="10">
        <v>121250.8046875</v>
      </c>
      <c r="E1355" s="10">
        <v>121150.453125</v>
      </c>
      <c r="F1355" s="10">
        <v>121986.609375</v>
      </c>
      <c r="G1355" s="10">
        <v>121372.09375</v>
      </c>
      <c r="H1355" s="10">
        <v>121300.421875</v>
      </c>
      <c r="I1355" s="10">
        <v>121681.5078125</v>
      </c>
      <c r="J1355" s="10">
        <v>205578.46875</v>
      </c>
      <c r="K1355" s="10">
        <v>205638.15625</v>
      </c>
      <c r="L1355" s="10">
        <v>206078.46875</v>
      </c>
      <c r="M1355" s="10">
        <v>205619.53125</v>
      </c>
      <c r="N1355" s="10">
        <v>205520.859375</v>
      </c>
      <c r="O1355" s="10">
        <v>206953.515625</v>
      </c>
    </row>
    <row r="1356" spans="1:15" x14ac:dyDescent="0.3">
      <c r="A1356" s="9">
        <f t="shared" si="42"/>
        <v>6</v>
      </c>
      <c r="B1356" s="9">
        <f t="shared" si="43"/>
        <v>10</v>
      </c>
      <c r="C1356" s="11">
        <v>30843</v>
      </c>
      <c r="D1356" s="10">
        <v>121272.8515625</v>
      </c>
      <c r="E1356" s="10">
        <v>121172.234375</v>
      </c>
      <c r="F1356" s="10">
        <v>122017.6171875</v>
      </c>
      <c r="G1356" s="10">
        <v>121394.109375</v>
      </c>
      <c r="H1356" s="10">
        <v>121321.8671875</v>
      </c>
      <c r="I1356" s="10">
        <v>121716.5</v>
      </c>
      <c r="J1356" s="10">
        <v>204732.125</v>
      </c>
      <c r="K1356" s="10">
        <v>204791.8125</v>
      </c>
      <c r="L1356" s="10">
        <v>205232.109375</v>
      </c>
      <c r="M1356" s="10">
        <v>204773.203125</v>
      </c>
      <c r="N1356" s="10">
        <v>204674.53125</v>
      </c>
      <c r="O1356" s="10">
        <v>206107.09375</v>
      </c>
    </row>
    <row r="1357" spans="1:15" x14ac:dyDescent="0.3">
      <c r="A1357" s="9">
        <f t="shared" si="42"/>
        <v>6</v>
      </c>
      <c r="B1357" s="9">
        <f t="shared" si="43"/>
        <v>11</v>
      </c>
      <c r="C1357" s="11">
        <v>30844</v>
      </c>
      <c r="D1357" s="10">
        <v>121152.7421875</v>
      </c>
      <c r="E1357" s="10">
        <v>121051.8671875</v>
      </c>
      <c r="F1357" s="10">
        <v>121906.4765625</v>
      </c>
      <c r="G1357" s="10">
        <v>121273.96875</v>
      </c>
      <c r="H1357" s="10">
        <v>121201.15625</v>
      </c>
      <c r="I1357" s="10">
        <v>121609.3359375</v>
      </c>
      <c r="J1357" s="10">
        <v>203872.109375</v>
      </c>
      <c r="K1357" s="10">
        <v>203931.796875</v>
      </c>
      <c r="L1357" s="10">
        <v>204372.0625</v>
      </c>
      <c r="M1357" s="10">
        <v>203913.171875</v>
      </c>
      <c r="N1357" s="10">
        <v>203814.515625</v>
      </c>
      <c r="O1357" s="10">
        <v>205246.984375</v>
      </c>
    </row>
    <row r="1358" spans="1:15" x14ac:dyDescent="0.3">
      <c r="A1358" s="9">
        <f t="shared" si="42"/>
        <v>6</v>
      </c>
      <c r="B1358" s="9">
        <f t="shared" si="43"/>
        <v>12</v>
      </c>
      <c r="C1358" s="11">
        <v>30845</v>
      </c>
      <c r="D1358" s="10">
        <v>121094.796875</v>
      </c>
      <c r="E1358" s="10">
        <v>120993.65625</v>
      </c>
      <c r="F1358" s="10">
        <v>121857.4921875</v>
      </c>
      <c r="G1358" s="10">
        <v>121215.9921875</v>
      </c>
      <c r="H1358" s="10">
        <v>121142.6171875</v>
      </c>
      <c r="I1358" s="10">
        <v>121564.3359375</v>
      </c>
      <c r="J1358" s="10">
        <v>202901.546875</v>
      </c>
      <c r="K1358" s="10">
        <v>202961.234375</v>
      </c>
      <c r="L1358" s="10">
        <v>203401.46875</v>
      </c>
      <c r="M1358" s="10">
        <v>202942.625</v>
      </c>
      <c r="N1358" s="10">
        <v>202843.953125</v>
      </c>
      <c r="O1358" s="10">
        <v>204276.34375</v>
      </c>
    </row>
    <row r="1359" spans="1:15" x14ac:dyDescent="0.3">
      <c r="A1359" s="9">
        <f t="shared" si="42"/>
        <v>6</v>
      </c>
      <c r="B1359" s="9">
        <f t="shared" si="43"/>
        <v>13</v>
      </c>
      <c r="C1359" s="11">
        <v>30846</v>
      </c>
      <c r="D1359" s="10">
        <v>120997.8515625</v>
      </c>
      <c r="E1359" s="10">
        <v>120896.4453125</v>
      </c>
      <c r="F1359" s="10">
        <v>121769.5078125</v>
      </c>
      <c r="G1359" s="10">
        <v>121119.015625</v>
      </c>
      <c r="H1359" s="10">
        <v>121045.0703125</v>
      </c>
      <c r="I1359" s="10">
        <v>121480.328125</v>
      </c>
      <c r="J1359" s="10">
        <v>201877.53125</v>
      </c>
      <c r="K1359" s="10">
        <v>201937.203125</v>
      </c>
      <c r="L1359" s="10">
        <v>202377.40625</v>
      </c>
      <c r="M1359" s="10">
        <v>201918.59375</v>
      </c>
      <c r="N1359" s="10">
        <v>201819.9375</v>
      </c>
      <c r="O1359" s="10">
        <v>203252.234375</v>
      </c>
    </row>
    <row r="1360" spans="1:15" x14ac:dyDescent="0.3">
      <c r="A1360" s="9">
        <f t="shared" si="42"/>
        <v>6</v>
      </c>
      <c r="B1360" s="9">
        <f t="shared" si="43"/>
        <v>14</v>
      </c>
      <c r="C1360" s="11">
        <v>30847</v>
      </c>
      <c r="D1360" s="10">
        <v>120797.78125</v>
      </c>
      <c r="E1360" s="10">
        <v>120696.1015625</v>
      </c>
      <c r="F1360" s="10">
        <v>121578.390625</v>
      </c>
      <c r="G1360" s="10">
        <v>120918.90625</v>
      </c>
      <c r="H1360" s="10">
        <v>120844.390625</v>
      </c>
      <c r="I1360" s="10">
        <v>121293.1875</v>
      </c>
      <c r="J1360" s="10">
        <v>200899.3125</v>
      </c>
      <c r="K1360" s="10">
        <v>200958.984375</v>
      </c>
      <c r="L1360" s="10">
        <v>201399.171875</v>
      </c>
      <c r="M1360" s="10">
        <v>200940.375</v>
      </c>
      <c r="N1360" s="10">
        <v>200841.734375</v>
      </c>
      <c r="O1360" s="10">
        <v>202273.9375</v>
      </c>
    </row>
    <row r="1361" spans="1:15" x14ac:dyDescent="0.3">
      <c r="A1361" s="9">
        <f t="shared" si="42"/>
        <v>6</v>
      </c>
      <c r="B1361" s="9">
        <f t="shared" si="43"/>
        <v>15</v>
      </c>
      <c r="C1361" s="11">
        <v>30848</v>
      </c>
      <c r="D1361" s="10">
        <v>120430.4453125</v>
      </c>
      <c r="E1361" s="10">
        <v>120328.5078125</v>
      </c>
      <c r="F1361" s="10">
        <v>121220.015625</v>
      </c>
      <c r="G1361" s="10">
        <v>120551.5390625</v>
      </c>
      <c r="H1361" s="10">
        <v>120476.4609375</v>
      </c>
      <c r="I1361" s="10">
        <v>120938.796875</v>
      </c>
      <c r="J1361" s="10">
        <v>201894.015625</v>
      </c>
      <c r="K1361" s="10">
        <v>201953.6875</v>
      </c>
      <c r="L1361" s="10">
        <v>202393.84375</v>
      </c>
      <c r="M1361" s="10">
        <v>201935.078125</v>
      </c>
      <c r="N1361" s="10">
        <v>201836.4375</v>
      </c>
      <c r="O1361" s="10">
        <v>203268.546875</v>
      </c>
    </row>
    <row r="1362" spans="1:15" x14ac:dyDescent="0.3">
      <c r="A1362" s="9">
        <f t="shared" si="42"/>
        <v>6</v>
      </c>
      <c r="B1362" s="9">
        <f t="shared" si="43"/>
        <v>16</v>
      </c>
      <c r="C1362" s="11">
        <v>30849</v>
      </c>
      <c r="D1362" s="10">
        <v>120123.46875</v>
      </c>
      <c r="E1362" s="10">
        <v>120021.2578125</v>
      </c>
      <c r="F1362" s="10">
        <v>120921.9921875</v>
      </c>
      <c r="G1362" s="10">
        <v>120244.53125</v>
      </c>
      <c r="H1362" s="10">
        <v>120168.8828125</v>
      </c>
      <c r="I1362" s="10">
        <v>120644.75</v>
      </c>
      <c r="J1362" s="10">
        <v>202735.765625</v>
      </c>
      <c r="K1362" s="10">
        <v>202795.4375</v>
      </c>
      <c r="L1362" s="10">
        <v>203235.5625</v>
      </c>
      <c r="M1362" s="10">
        <v>202776.828125</v>
      </c>
      <c r="N1362" s="10">
        <v>202678.1875</v>
      </c>
      <c r="O1362" s="10">
        <v>204110.21875</v>
      </c>
    </row>
    <row r="1363" spans="1:15" x14ac:dyDescent="0.3">
      <c r="A1363" s="9">
        <f t="shared" si="42"/>
        <v>6</v>
      </c>
      <c r="B1363" s="9">
        <f t="shared" si="43"/>
        <v>17</v>
      </c>
      <c r="C1363" s="11">
        <v>30850</v>
      </c>
      <c r="D1363" s="10">
        <v>119806.46875</v>
      </c>
      <c r="E1363" s="10">
        <v>119703.9921875</v>
      </c>
      <c r="F1363" s="10">
        <v>120613.9453125</v>
      </c>
      <c r="G1363" s="10">
        <v>119927.4921875</v>
      </c>
      <c r="H1363" s="10">
        <v>119851.28125</v>
      </c>
      <c r="I1363" s="10">
        <v>120340.6796875</v>
      </c>
      <c r="J1363" s="10">
        <v>203525.984375</v>
      </c>
      <c r="K1363" s="10">
        <v>203585.65625</v>
      </c>
      <c r="L1363" s="10">
        <v>204025.75</v>
      </c>
      <c r="M1363" s="10">
        <v>203567.046875</v>
      </c>
      <c r="N1363" s="10">
        <v>203468.40625</v>
      </c>
      <c r="O1363" s="10">
        <v>204900.34375</v>
      </c>
    </row>
    <row r="1364" spans="1:15" x14ac:dyDescent="0.3">
      <c r="A1364" s="9">
        <f t="shared" si="42"/>
        <v>6</v>
      </c>
      <c r="B1364" s="9">
        <f t="shared" si="43"/>
        <v>18</v>
      </c>
      <c r="C1364" s="11">
        <v>30851</v>
      </c>
      <c r="D1364" s="10">
        <v>119396.2734375</v>
      </c>
      <c r="E1364" s="10">
        <v>119293.53125</v>
      </c>
      <c r="F1364" s="10">
        <v>120212.703125</v>
      </c>
      <c r="G1364" s="10">
        <v>119517.265625</v>
      </c>
      <c r="H1364" s="10">
        <v>119440.484375</v>
      </c>
      <c r="I1364" s="10">
        <v>119943.4140625</v>
      </c>
      <c r="J1364" s="10">
        <v>204336.3125</v>
      </c>
      <c r="K1364" s="10">
        <v>204395.96875</v>
      </c>
      <c r="L1364" s="10">
        <v>204836.046875</v>
      </c>
      <c r="M1364" s="10">
        <v>204377.359375</v>
      </c>
      <c r="N1364" s="10">
        <v>204278.75</v>
      </c>
      <c r="O1364" s="10">
        <v>205710.59375</v>
      </c>
    </row>
    <row r="1365" spans="1:15" x14ac:dyDescent="0.3">
      <c r="A1365" s="9">
        <f t="shared" si="42"/>
        <v>6</v>
      </c>
      <c r="B1365" s="9">
        <f t="shared" si="43"/>
        <v>19</v>
      </c>
      <c r="C1365" s="11">
        <v>30852</v>
      </c>
      <c r="D1365" s="10">
        <v>118982.15625</v>
      </c>
      <c r="E1365" s="10">
        <v>118879.1484375</v>
      </c>
      <c r="F1365" s="10">
        <v>119807.5390625</v>
      </c>
      <c r="G1365" s="10">
        <v>119103.1171875</v>
      </c>
      <c r="H1365" s="10">
        <v>119025.7734375</v>
      </c>
      <c r="I1365" s="10">
        <v>119542.234375</v>
      </c>
      <c r="J1365" s="10">
        <v>205063.390625</v>
      </c>
      <c r="K1365" s="10">
        <v>205123.046875</v>
      </c>
      <c r="L1365" s="10">
        <v>205563.09375</v>
      </c>
      <c r="M1365" s="10">
        <v>205104.4375</v>
      </c>
      <c r="N1365" s="10">
        <v>205005.828125</v>
      </c>
      <c r="O1365" s="10">
        <v>206437.578125</v>
      </c>
    </row>
    <row r="1366" spans="1:15" x14ac:dyDescent="0.3">
      <c r="A1366" s="9">
        <f t="shared" si="42"/>
        <v>6</v>
      </c>
      <c r="B1366" s="9">
        <f t="shared" si="43"/>
        <v>20</v>
      </c>
      <c r="C1366" s="11">
        <v>30853</v>
      </c>
      <c r="D1366" s="10">
        <v>118599.1640625</v>
      </c>
      <c r="E1366" s="10">
        <v>118495.890625</v>
      </c>
      <c r="F1366" s="10">
        <v>119433.5</v>
      </c>
      <c r="G1366" s="10">
        <v>118720.09375</v>
      </c>
      <c r="H1366" s="10">
        <v>118642.1796875</v>
      </c>
      <c r="I1366" s="10">
        <v>119172.171875</v>
      </c>
      <c r="J1366" s="10">
        <v>205713.984375</v>
      </c>
      <c r="K1366" s="10">
        <v>205773.625</v>
      </c>
      <c r="L1366" s="10">
        <v>206213.640625</v>
      </c>
      <c r="M1366" s="10">
        <v>205755.015625</v>
      </c>
      <c r="N1366" s="10">
        <v>205656.40625</v>
      </c>
      <c r="O1366" s="10">
        <v>207088.078125</v>
      </c>
    </row>
    <row r="1367" spans="1:15" x14ac:dyDescent="0.3">
      <c r="A1367" s="9">
        <f t="shared" si="42"/>
        <v>6</v>
      </c>
      <c r="B1367" s="9">
        <f t="shared" si="43"/>
        <v>21</v>
      </c>
      <c r="C1367" s="11">
        <v>30854</v>
      </c>
      <c r="D1367" s="10">
        <v>118150.1015625</v>
      </c>
      <c r="E1367" s="10">
        <v>118046.5625</v>
      </c>
      <c r="F1367" s="10">
        <v>118993.3828125</v>
      </c>
      <c r="G1367" s="10">
        <v>118270.9921875</v>
      </c>
      <c r="H1367" s="10">
        <v>118192.515625</v>
      </c>
      <c r="I1367" s="10">
        <v>118736.03125</v>
      </c>
      <c r="J1367" s="10">
        <v>206377.171875</v>
      </c>
      <c r="K1367" s="10">
        <v>206436.8125</v>
      </c>
      <c r="L1367" s="10">
        <v>206876.796875</v>
      </c>
      <c r="M1367" s="10">
        <v>206418.203125</v>
      </c>
      <c r="N1367" s="10">
        <v>206319.609375</v>
      </c>
      <c r="O1367" s="10">
        <v>207751.171875</v>
      </c>
    </row>
    <row r="1368" spans="1:15" x14ac:dyDescent="0.3">
      <c r="A1368" s="9">
        <f t="shared" si="42"/>
        <v>6</v>
      </c>
      <c r="B1368" s="9">
        <f t="shared" si="43"/>
        <v>22</v>
      </c>
      <c r="C1368" s="11">
        <v>30855</v>
      </c>
      <c r="D1368" s="10">
        <v>117767.203125</v>
      </c>
      <c r="E1368" s="10">
        <v>117663.3984375</v>
      </c>
      <c r="F1368" s="10">
        <v>118619.4375</v>
      </c>
      <c r="G1368" s="10">
        <v>117888.0625</v>
      </c>
      <c r="H1368" s="10">
        <v>117809.015625</v>
      </c>
      <c r="I1368" s="10">
        <v>118366.0546875</v>
      </c>
      <c r="J1368" s="10">
        <v>206929.734375</v>
      </c>
      <c r="K1368" s="10">
        <v>206989.375</v>
      </c>
      <c r="L1368" s="10">
        <v>207429.34375</v>
      </c>
      <c r="M1368" s="10">
        <v>206970.78125</v>
      </c>
      <c r="N1368" s="10">
        <v>206872.171875</v>
      </c>
      <c r="O1368" s="10">
        <v>208303.65625</v>
      </c>
    </row>
    <row r="1369" spans="1:15" x14ac:dyDescent="0.3">
      <c r="A1369" s="9">
        <f t="shared" si="42"/>
        <v>6</v>
      </c>
      <c r="B1369" s="9">
        <f t="shared" si="43"/>
        <v>23</v>
      </c>
      <c r="C1369" s="11">
        <v>30856</v>
      </c>
      <c r="D1369" s="10">
        <v>117450.46875</v>
      </c>
      <c r="E1369" s="10">
        <v>117346.3984375</v>
      </c>
      <c r="F1369" s="10">
        <v>118311.6484375</v>
      </c>
      <c r="G1369" s="10">
        <v>117571.2890625</v>
      </c>
      <c r="H1369" s="10">
        <v>117491.6796875</v>
      </c>
      <c r="I1369" s="10">
        <v>118062.2421875</v>
      </c>
      <c r="J1369" s="10">
        <v>207304.890625</v>
      </c>
      <c r="K1369" s="10">
        <v>207364.53125</v>
      </c>
      <c r="L1369" s="10">
        <v>207804.46875</v>
      </c>
      <c r="M1369" s="10">
        <v>207345.9375</v>
      </c>
      <c r="N1369" s="10">
        <v>207247.34375</v>
      </c>
      <c r="O1369" s="10">
        <v>208678.734375</v>
      </c>
    </row>
    <row r="1370" spans="1:15" x14ac:dyDescent="0.3">
      <c r="A1370" s="9">
        <f t="shared" si="42"/>
        <v>6</v>
      </c>
      <c r="B1370" s="9">
        <f t="shared" si="43"/>
        <v>24</v>
      </c>
      <c r="C1370" s="11">
        <v>30857</v>
      </c>
      <c r="D1370" s="10">
        <v>117100.7109375</v>
      </c>
      <c r="E1370" s="10">
        <v>116996.375</v>
      </c>
      <c r="F1370" s="10">
        <v>117970.8359375</v>
      </c>
      <c r="G1370" s="10">
        <v>117221.5</v>
      </c>
      <c r="H1370" s="10">
        <v>117141.328125</v>
      </c>
      <c r="I1370" s="10">
        <v>117725.40625</v>
      </c>
      <c r="J1370" s="10">
        <v>207646</v>
      </c>
      <c r="K1370" s="10">
        <v>207705.625</v>
      </c>
      <c r="L1370" s="10">
        <v>208145.53125</v>
      </c>
      <c r="M1370" s="10">
        <v>207687.03125</v>
      </c>
      <c r="N1370" s="10">
        <v>207588.4375</v>
      </c>
      <c r="O1370" s="10">
        <v>209019.765625</v>
      </c>
    </row>
    <row r="1371" spans="1:15" x14ac:dyDescent="0.3">
      <c r="A1371" s="9">
        <f t="shared" si="42"/>
        <v>6</v>
      </c>
      <c r="B1371" s="9">
        <f t="shared" si="43"/>
        <v>25</v>
      </c>
      <c r="C1371" s="11">
        <v>30858</v>
      </c>
      <c r="D1371" s="10">
        <v>116717.9453125</v>
      </c>
      <c r="E1371" s="10">
        <v>116613.34375</v>
      </c>
      <c r="F1371" s="10">
        <v>117597.0078125</v>
      </c>
      <c r="G1371" s="10">
        <v>116838.6953125</v>
      </c>
      <c r="H1371" s="10">
        <v>116757.953125</v>
      </c>
      <c r="I1371" s="10">
        <v>117355.5546875</v>
      </c>
      <c r="J1371" s="10">
        <v>208031.046875</v>
      </c>
      <c r="K1371" s="10">
        <v>208090.671875</v>
      </c>
      <c r="L1371" s="10">
        <v>208530.5625</v>
      </c>
      <c r="M1371" s="10">
        <v>208072.078125</v>
      </c>
      <c r="N1371" s="10">
        <v>207973.5</v>
      </c>
      <c r="O1371" s="10">
        <v>209404.734375</v>
      </c>
    </row>
    <row r="1372" spans="1:15" x14ac:dyDescent="0.3">
      <c r="A1372" s="9">
        <f t="shared" si="42"/>
        <v>6</v>
      </c>
      <c r="B1372" s="9">
        <f t="shared" si="43"/>
        <v>26</v>
      </c>
      <c r="C1372" s="11">
        <v>30859</v>
      </c>
      <c r="D1372" s="10">
        <v>116401.328125</v>
      </c>
      <c r="E1372" s="10">
        <v>116296.4609375</v>
      </c>
      <c r="F1372" s="10">
        <v>117289.3359375</v>
      </c>
      <c r="G1372" s="10">
        <v>116522.0546875</v>
      </c>
      <c r="H1372" s="10">
        <v>116440.7421875</v>
      </c>
      <c r="I1372" s="10">
        <v>117051.859375</v>
      </c>
      <c r="J1372" s="10">
        <v>208316.09375</v>
      </c>
      <c r="K1372" s="10">
        <v>208375.71875</v>
      </c>
      <c r="L1372" s="10">
        <v>208815.578125</v>
      </c>
      <c r="M1372" s="10">
        <v>208357.125</v>
      </c>
      <c r="N1372" s="10">
        <v>208258.546875</v>
      </c>
      <c r="O1372" s="10">
        <v>209689.703125</v>
      </c>
    </row>
    <row r="1373" spans="1:15" x14ac:dyDescent="0.3">
      <c r="A1373" s="9">
        <f t="shared" si="42"/>
        <v>6</v>
      </c>
      <c r="B1373" s="9">
        <f t="shared" si="43"/>
        <v>27</v>
      </c>
      <c r="C1373" s="11">
        <v>30860</v>
      </c>
      <c r="D1373" s="10">
        <v>116084.7578125</v>
      </c>
      <c r="E1373" s="10">
        <v>115979.625</v>
      </c>
      <c r="F1373" s="10">
        <v>116981.703125</v>
      </c>
      <c r="G1373" s="10">
        <v>116205.4453125</v>
      </c>
      <c r="H1373" s="10">
        <v>116123.5703125</v>
      </c>
      <c r="I1373" s="10">
        <v>116748.203125</v>
      </c>
      <c r="J1373" s="10">
        <v>208556.234375</v>
      </c>
      <c r="K1373" s="10">
        <v>208615.859375</v>
      </c>
      <c r="L1373" s="10">
        <v>209055.6875</v>
      </c>
      <c r="M1373" s="10">
        <v>208597.265625</v>
      </c>
      <c r="N1373" s="10">
        <v>208498.703125</v>
      </c>
      <c r="O1373" s="10">
        <v>209929.765625</v>
      </c>
    </row>
    <row r="1374" spans="1:15" x14ac:dyDescent="0.3">
      <c r="A1374" s="9">
        <f t="shared" si="42"/>
        <v>6</v>
      </c>
      <c r="B1374" s="9">
        <f t="shared" si="43"/>
        <v>28</v>
      </c>
      <c r="C1374" s="11">
        <v>30861</v>
      </c>
      <c r="D1374" s="10">
        <v>115735.1640625</v>
      </c>
      <c r="E1374" s="10">
        <v>115629.765625</v>
      </c>
      <c r="F1374" s="10">
        <v>116641.046875</v>
      </c>
      <c r="G1374" s="10">
        <v>115855.8125</v>
      </c>
      <c r="H1374" s="10">
        <v>115773.375</v>
      </c>
      <c r="I1374" s="10">
        <v>116411.5234375</v>
      </c>
      <c r="J1374" s="10">
        <v>208809.5625</v>
      </c>
      <c r="K1374" s="10">
        <v>208869.1875</v>
      </c>
      <c r="L1374" s="10">
        <v>209308.984375</v>
      </c>
      <c r="M1374" s="10">
        <v>208850.59375</v>
      </c>
      <c r="N1374" s="10">
        <v>208752.03125</v>
      </c>
      <c r="O1374" s="10">
        <v>210183.015625</v>
      </c>
    </row>
    <row r="1375" spans="1:15" x14ac:dyDescent="0.3">
      <c r="A1375" s="9">
        <f t="shared" si="42"/>
        <v>6</v>
      </c>
      <c r="B1375" s="9">
        <f t="shared" si="43"/>
        <v>29</v>
      </c>
      <c r="C1375" s="11">
        <v>30862</v>
      </c>
      <c r="D1375" s="10">
        <v>115848.4296875</v>
      </c>
      <c r="E1375" s="10">
        <v>115742.765625</v>
      </c>
      <c r="F1375" s="10">
        <v>116763.25</v>
      </c>
      <c r="G1375" s="10">
        <v>115969.046875</v>
      </c>
      <c r="H1375" s="10">
        <v>115886.0390625</v>
      </c>
      <c r="I1375" s="10">
        <v>116537.6953125</v>
      </c>
      <c r="J1375" s="10">
        <v>208582.328125</v>
      </c>
      <c r="K1375" s="10">
        <v>208641.9375</v>
      </c>
      <c r="L1375" s="10">
        <v>209081.71875</v>
      </c>
      <c r="M1375" s="10">
        <v>208623.34375</v>
      </c>
      <c r="N1375" s="10">
        <v>208524.796875</v>
      </c>
      <c r="O1375" s="10">
        <v>209955.6875</v>
      </c>
    </row>
    <row r="1376" spans="1:15" x14ac:dyDescent="0.3">
      <c r="A1376" s="9">
        <f t="shared" si="42"/>
        <v>6</v>
      </c>
      <c r="B1376" s="9">
        <f t="shared" si="43"/>
        <v>30</v>
      </c>
      <c r="C1376" s="11">
        <v>30863</v>
      </c>
      <c r="D1376" s="10">
        <v>115890.625</v>
      </c>
      <c r="E1376" s="10">
        <v>115784.8203125</v>
      </c>
      <c r="F1376" s="10">
        <v>116380.859375</v>
      </c>
      <c r="G1376" s="10">
        <v>116011.3125</v>
      </c>
      <c r="H1376" s="10">
        <v>115928.0078125</v>
      </c>
      <c r="I1376" s="10">
        <v>116157.2890625</v>
      </c>
      <c r="J1376" s="10">
        <v>207565.5625</v>
      </c>
      <c r="K1376" s="10">
        <v>207625.171875</v>
      </c>
      <c r="L1376" s="10">
        <v>208494.6875</v>
      </c>
      <c r="M1376" s="10">
        <v>207606.578125</v>
      </c>
      <c r="N1376" s="10">
        <v>207508.03125</v>
      </c>
      <c r="O1376" s="10">
        <v>209368.609375</v>
      </c>
    </row>
    <row r="1377" spans="1:15" x14ac:dyDescent="0.3">
      <c r="A1377" s="9">
        <f t="shared" si="42"/>
        <v>7</v>
      </c>
      <c r="B1377" s="9">
        <f t="shared" si="43"/>
        <v>1</v>
      </c>
      <c r="C1377" s="11">
        <v>30864</v>
      </c>
      <c r="D1377" s="10">
        <v>115502.4453125</v>
      </c>
      <c r="E1377" s="10">
        <v>115396.609375</v>
      </c>
      <c r="F1377" s="10">
        <v>115994.1171875</v>
      </c>
      <c r="G1377" s="10">
        <v>115623.2890625</v>
      </c>
      <c r="H1377" s="10">
        <v>115539.9609375</v>
      </c>
      <c r="I1377" s="10">
        <v>115770.5390625</v>
      </c>
      <c r="J1377" s="10">
        <v>206536.34375</v>
      </c>
      <c r="K1377" s="10">
        <v>206595.953125</v>
      </c>
      <c r="L1377" s="10">
        <v>207465.40625</v>
      </c>
      <c r="M1377" s="10">
        <v>206577.359375</v>
      </c>
      <c r="N1377" s="10">
        <v>206478.8125</v>
      </c>
      <c r="O1377" s="10">
        <v>208339.265625</v>
      </c>
    </row>
    <row r="1378" spans="1:15" x14ac:dyDescent="0.3">
      <c r="A1378" s="9">
        <f t="shared" si="42"/>
        <v>7</v>
      </c>
      <c r="B1378" s="9">
        <f t="shared" si="43"/>
        <v>2</v>
      </c>
      <c r="C1378" s="11">
        <v>30865</v>
      </c>
      <c r="D1378" s="10">
        <v>115180.4296875</v>
      </c>
      <c r="E1378" s="10">
        <v>115074.5703125</v>
      </c>
      <c r="F1378" s="10">
        <v>115673.546875</v>
      </c>
      <c r="G1378" s="10">
        <v>115301.4375</v>
      </c>
      <c r="H1378" s="10">
        <v>115218.0859375</v>
      </c>
      <c r="I1378" s="10">
        <v>115449.9609375</v>
      </c>
      <c r="J1378" s="10">
        <v>205716.28125</v>
      </c>
      <c r="K1378" s="10">
        <v>205775.890625</v>
      </c>
      <c r="L1378" s="10">
        <v>206572.96875</v>
      </c>
      <c r="M1378" s="10">
        <v>205757.296875</v>
      </c>
      <c r="N1378" s="10">
        <v>205658.765625</v>
      </c>
      <c r="O1378" s="10">
        <v>207446.765625</v>
      </c>
    </row>
    <row r="1379" spans="1:15" x14ac:dyDescent="0.3">
      <c r="A1379" s="9">
        <f t="shared" si="42"/>
        <v>7</v>
      </c>
      <c r="B1379" s="9">
        <f t="shared" si="43"/>
        <v>3</v>
      </c>
      <c r="C1379" s="11">
        <v>30866</v>
      </c>
      <c r="D1379" s="10">
        <v>114891.5234375</v>
      </c>
      <c r="E1379" s="10">
        <v>114785.640625</v>
      </c>
      <c r="F1379" s="10">
        <v>115386.078125</v>
      </c>
      <c r="G1379" s="10">
        <v>115012.6953125</v>
      </c>
      <c r="H1379" s="10">
        <v>114929.3046875</v>
      </c>
      <c r="I1379" s="10">
        <v>115162.4765625</v>
      </c>
      <c r="J1379" s="10">
        <v>205059.140625</v>
      </c>
      <c r="K1379" s="10">
        <v>205118.75</v>
      </c>
      <c r="L1379" s="10">
        <v>205843.453125</v>
      </c>
      <c r="M1379" s="10">
        <v>205100.15625</v>
      </c>
      <c r="N1379" s="10">
        <v>205001.625</v>
      </c>
      <c r="O1379" s="10">
        <v>206572.5625</v>
      </c>
    </row>
    <row r="1380" spans="1:15" x14ac:dyDescent="0.3">
      <c r="A1380" s="9">
        <f t="shared" si="42"/>
        <v>7</v>
      </c>
      <c r="B1380" s="9">
        <f t="shared" si="43"/>
        <v>4</v>
      </c>
      <c r="C1380" s="11">
        <v>30867</v>
      </c>
      <c r="D1380" s="10">
        <v>114867.1171875</v>
      </c>
      <c r="E1380" s="10">
        <v>114761.2109375</v>
      </c>
      <c r="F1380" s="10">
        <v>115363.109375</v>
      </c>
      <c r="G1380" s="10">
        <v>114988.453125</v>
      </c>
      <c r="H1380" s="10">
        <v>114905.0390625</v>
      </c>
      <c r="I1380" s="10">
        <v>115139.5078125</v>
      </c>
      <c r="J1380" s="10">
        <v>203765.46875</v>
      </c>
      <c r="K1380" s="10">
        <v>203825.0625</v>
      </c>
      <c r="L1380" s="10">
        <v>204477.40625</v>
      </c>
      <c r="M1380" s="10">
        <v>203734.15625</v>
      </c>
      <c r="N1380" s="10">
        <v>203707.953125</v>
      </c>
      <c r="O1380" s="10">
        <v>205206.453125</v>
      </c>
    </row>
    <row r="1381" spans="1:15" x14ac:dyDescent="0.3">
      <c r="A1381" s="9">
        <f t="shared" si="42"/>
        <v>7</v>
      </c>
      <c r="B1381" s="9">
        <f t="shared" si="43"/>
        <v>5</v>
      </c>
      <c r="C1381" s="11">
        <v>30868</v>
      </c>
      <c r="D1381" s="10">
        <v>114842.71875</v>
      </c>
      <c r="E1381" s="10">
        <v>114736.78125</v>
      </c>
      <c r="F1381" s="10">
        <v>115340.1484375</v>
      </c>
      <c r="G1381" s="10">
        <v>114964.2109375</v>
      </c>
      <c r="H1381" s="10">
        <v>114880.765625</v>
      </c>
      <c r="I1381" s="10">
        <v>115116.5390625</v>
      </c>
      <c r="J1381" s="10">
        <v>202454.375</v>
      </c>
      <c r="K1381" s="10">
        <v>202513.96875</v>
      </c>
      <c r="L1381" s="10">
        <v>203093.9375</v>
      </c>
      <c r="M1381" s="10">
        <v>202423.078125</v>
      </c>
      <c r="N1381" s="10">
        <v>202396.859375</v>
      </c>
      <c r="O1381" s="10">
        <v>203822.953125</v>
      </c>
    </row>
    <row r="1382" spans="1:15" x14ac:dyDescent="0.3">
      <c r="A1382" s="9">
        <f t="shared" si="42"/>
        <v>7</v>
      </c>
      <c r="B1382" s="9">
        <f t="shared" si="43"/>
        <v>6</v>
      </c>
      <c r="C1382" s="11">
        <v>30869</v>
      </c>
      <c r="D1382" s="10">
        <v>114818.3203125</v>
      </c>
      <c r="E1382" s="10">
        <v>114712.359375</v>
      </c>
      <c r="F1382" s="10">
        <v>115317.1953125</v>
      </c>
      <c r="G1382" s="10">
        <v>114939.9765625</v>
      </c>
      <c r="H1382" s="10">
        <v>114856.5078125</v>
      </c>
      <c r="I1382" s="10">
        <v>115093.5703125</v>
      </c>
      <c r="J1382" s="10">
        <v>201064.03125</v>
      </c>
      <c r="K1382" s="10">
        <v>201123.625</v>
      </c>
      <c r="L1382" s="10">
        <v>201703.546875</v>
      </c>
      <c r="M1382" s="10">
        <v>201032.734375</v>
      </c>
      <c r="N1382" s="10">
        <v>201006.53125</v>
      </c>
      <c r="O1382" s="10">
        <v>202432.5</v>
      </c>
    </row>
    <row r="1383" spans="1:15" x14ac:dyDescent="0.3">
      <c r="A1383" s="9">
        <f t="shared" si="42"/>
        <v>7</v>
      </c>
      <c r="B1383" s="9">
        <f t="shared" si="43"/>
        <v>7</v>
      </c>
      <c r="C1383" s="11">
        <v>30870</v>
      </c>
      <c r="D1383" s="10">
        <v>114793.921875</v>
      </c>
      <c r="E1383" s="10">
        <v>114687.9375</v>
      </c>
      <c r="F1383" s="10">
        <v>115294.234375</v>
      </c>
      <c r="G1383" s="10">
        <v>114915.7421875</v>
      </c>
      <c r="H1383" s="10">
        <v>114832.2421875</v>
      </c>
      <c r="I1383" s="10">
        <v>115070.6015625</v>
      </c>
      <c r="J1383" s="10">
        <v>199663.28125</v>
      </c>
      <c r="K1383" s="10">
        <v>199722.859375</v>
      </c>
      <c r="L1383" s="10">
        <v>200302.75</v>
      </c>
      <c r="M1383" s="10">
        <v>199631.984375</v>
      </c>
      <c r="N1383" s="10">
        <v>199605.78125</v>
      </c>
      <c r="O1383" s="10">
        <v>201031.640625</v>
      </c>
    </row>
    <row r="1384" spans="1:15" x14ac:dyDescent="0.3">
      <c r="A1384" s="9">
        <f t="shared" si="42"/>
        <v>7</v>
      </c>
      <c r="B1384" s="9">
        <f t="shared" si="43"/>
        <v>8</v>
      </c>
      <c r="C1384" s="11">
        <v>30871</v>
      </c>
      <c r="D1384" s="10">
        <v>114769.53125</v>
      </c>
      <c r="E1384" s="10">
        <v>114663.5234375</v>
      </c>
      <c r="F1384" s="10">
        <v>115271.2890625</v>
      </c>
      <c r="G1384" s="10">
        <v>114891.515625</v>
      </c>
      <c r="H1384" s="10">
        <v>114807.984375</v>
      </c>
      <c r="I1384" s="10">
        <v>115047.640625</v>
      </c>
      <c r="J1384" s="10">
        <v>198544.859375</v>
      </c>
      <c r="K1384" s="10">
        <v>198604.4375</v>
      </c>
      <c r="L1384" s="10">
        <v>199184.296875</v>
      </c>
      <c r="M1384" s="10">
        <v>198513.5625</v>
      </c>
      <c r="N1384" s="10">
        <v>198487.359375</v>
      </c>
      <c r="O1384" s="10">
        <v>199913.140625</v>
      </c>
    </row>
    <row r="1385" spans="1:15" x14ac:dyDescent="0.3">
      <c r="A1385" s="9">
        <f t="shared" si="42"/>
        <v>7</v>
      </c>
      <c r="B1385" s="9">
        <f t="shared" si="43"/>
        <v>9</v>
      </c>
      <c r="C1385" s="11">
        <v>30872</v>
      </c>
      <c r="D1385" s="10">
        <v>114745.1484375</v>
      </c>
      <c r="E1385" s="10">
        <v>114639.109375</v>
      </c>
      <c r="F1385" s="10">
        <v>115248.3359375</v>
      </c>
      <c r="G1385" s="10">
        <v>114867.2890625</v>
      </c>
      <c r="H1385" s="10">
        <v>114783.734375</v>
      </c>
      <c r="I1385" s="10">
        <v>115024.6875</v>
      </c>
      <c r="J1385" s="10">
        <v>197347.203125</v>
      </c>
      <c r="K1385" s="10">
        <v>197406.78125</v>
      </c>
      <c r="L1385" s="10">
        <v>197986.578125</v>
      </c>
      <c r="M1385" s="10">
        <v>197315.90625</v>
      </c>
      <c r="N1385" s="10">
        <v>197289.703125</v>
      </c>
      <c r="O1385" s="10">
        <v>198643.0625</v>
      </c>
    </row>
    <row r="1386" spans="1:15" x14ac:dyDescent="0.3">
      <c r="A1386" s="9">
        <f t="shared" si="42"/>
        <v>7</v>
      </c>
      <c r="B1386" s="9">
        <f t="shared" si="43"/>
        <v>10</v>
      </c>
      <c r="C1386" s="11">
        <v>30873</v>
      </c>
      <c r="D1386" s="10">
        <v>114720.7578125</v>
      </c>
      <c r="E1386" s="10">
        <v>114614.703125</v>
      </c>
      <c r="F1386" s="10">
        <v>115225.390625</v>
      </c>
      <c r="G1386" s="10">
        <v>114843.0625</v>
      </c>
      <c r="H1386" s="10">
        <v>114759.484375</v>
      </c>
      <c r="I1386" s="10">
        <v>115001.734375</v>
      </c>
      <c r="J1386" s="10">
        <v>196001.46875</v>
      </c>
      <c r="K1386" s="10">
        <v>196061.046875</v>
      </c>
      <c r="L1386" s="10">
        <v>196640.796875</v>
      </c>
      <c r="M1386" s="10">
        <v>195970.171875</v>
      </c>
      <c r="N1386" s="10">
        <v>195943.984375</v>
      </c>
      <c r="O1386" s="10">
        <v>197297.234375</v>
      </c>
    </row>
    <row r="1387" spans="1:15" x14ac:dyDescent="0.3">
      <c r="A1387" s="9">
        <f t="shared" si="42"/>
        <v>7</v>
      </c>
      <c r="B1387" s="9">
        <f t="shared" si="43"/>
        <v>11</v>
      </c>
      <c r="C1387" s="11">
        <v>30874</v>
      </c>
      <c r="D1387" s="10">
        <v>114696.3828125</v>
      </c>
      <c r="E1387" s="10">
        <v>114590.296875</v>
      </c>
      <c r="F1387" s="10">
        <v>115202.453125</v>
      </c>
      <c r="G1387" s="10">
        <v>114818.84375</v>
      </c>
      <c r="H1387" s="10">
        <v>114735.234375</v>
      </c>
      <c r="I1387" s="10">
        <v>114978.78125</v>
      </c>
      <c r="J1387" s="10">
        <v>195013.890625</v>
      </c>
      <c r="K1387" s="10">
        <v>195073.453125</v>
      </c>
      <c r="L1387" s="10">
        <v>195653.171875</v>
      </c>
      <c r="M1387" s="10">
        <v>194982.59375</v>
      </c>
      <c r="N1387" s="10">
        <v>194956.40625</v>
      </c>
      <c r="O1387" s="10">
        <v>196237.234375</v>
      </c>
    </row>
    <row r="1388" spans="1:15" x14ac:dyDescent="0.3">
      <c r="A1388" s="9">
        <f t="shared" si="42"/>
        <v>7</v>
      </c>
      <c r="B1388" s="9">
        <f t="shared" si="43"/>
        <v>12</v>
      </c>
      <c r="C1388" s="11">
        <v>30875</v>
      </c>
      <c r="D1388" s="10">
        <v>114672</v>
      </c>
      <c r="E1388" s="10">
        <v>114565.890625</v>
      </c>
      <c r="F1388" s="10">
        <v>115179.5078125</v>
      </c>
      <c r="G1388" s="10">
        <v>114794.6328125</v>
      </c>
      <c r="H1388" s="10">
        <v>114710.9921875</v>
      </c>
      <c r="I1388" s="10">
        <v>114955.828125</v>
      </c>
      <c r="J1388" s="10">
        <v>193733.59375</v>
      </c>
      <c r="K1388" s="10">
        <v>193793.15625</v>
      </c>
      <c r="L1388" s="10">
        <v>194372.828125</v>
      </c>
      <c r="M1388" s="10">
        <v>193702.296875</v>
      </c>
      <c r="N1388" s="10">
        <v>193676.109375</v>
      </c>
      <c r="O1388" s="10">
        <v>194956.859375</v>
      </c>
    </row>
    <row r="1389" spans="1:15" x14ac:dyDescent="0.3">
      <c r="A1389" s="9">
        <f t="shared" si="42"/>
        <v>7</v>
      </c>
      <c r="B1389" s="9">
        <f t="shared" si="43"/>
        <v>13</v>
      </c>
      <c r="C1389" s="11">
        <v>30876</v>
      </c>
      <c r="D1389" s="10">
        <v>114647.625</v>
      </c>
      <c r="E1389" s="10">
        <v>114541.4921875</v>
      </c>
      <c r="F1389" s="10">
        <v>115156.578125</v>
      </c>
      <c r="G1389" s="10">
        <v>114770.4140625</v>
      </c>
      <c r="H1389" s="10">
        <v>114686.75</v>
      </c>
      <c r="I1389" s="10">
        <v>114932.8828125</v>
      </c>
      <c r="J1389" s="10">
        <v>192370.609375</v>
      </c>
      <c r="K1389" s="10">
        <v>192430.15625</v>
      </c>
      <c r="L1389" s="10">
        <v>193009.796875</v>
      </c>
      <c r="M1389" s="10">
        <v>192339.3125</v>
      </c>
      <c r="N1389" s="10">
        <v>192313.125</v>
      </c>
      <c r="O1389" s="10">
        <v>193593.78125</v>
      </c>
    </row>
    <row r="1390" spans="1:15" x14ac:dyDescent="0.3">
      <c r="A1390" s="9">
        <f t="shared" si="42"/>
        <v>7</v>
      </c>
      <c r="B1390" s="9">
        <f t="shared" si="43"/>
        <v>14</v>
      </c>
      <c r="C1390" s="11">
        <v>30877</v>
      </c>
      <c r="D1390" s="10">
        <v>114623.2578125</v>
      </c>
      <c r="E1390" s="10">
        <v>114517.09375</v>
      </c>
      <c r="F1390" s="10">
        <v>115133.640625</v>
      </c>
      <c r="G1390" s="10">
        <v>114746.2109375</v>
      </c>
      <c r="H1390" s="10">
        <v>114662.5078125</v>
      </c>
      <c r="I1390" s="10">
        <v>114909.9453125</v>
      </c>
      <c r="J1390" s="10">
        <v>191293.46875</v>
      </c>
      <c r="K1390" s="10">
        <v>191353.015625</v>
      </c>
      <c r="L1390" s="10">
        <v>191860.296875</v>
      </c>
      <c r="M1390" s="10">
        <v>191262.1875</v>
      </c>
      <c r="N1390" s="10">
        <v>191236</v>
      </c>
      <c r="O1390" s="10">
        <v>192371.921875</v>
      </c>
    </row>
    <row r="1391" spans="1:15" x14ac:dyDescent="0.3">
      <c r="A1391" s="9">
        <f t="shared" si="42"/>
        <v>7</v>
      </c>
      <c r="B1391" s="9">
        <f t="shared" si="43"/>
        <v>15</v>
      </c>
      <c r="C1391" s="11">
        <v>30878</v>
      </c>
      <c r="D1391" s="10">
        <v>114598.890625</v>
      </c>
      <c r="E1391" s="10">
        <v>114492.703125</v>
      </c>
      <c r="F1391" s="10">
        <v>115110.7109375</v>
      </c>
      <c r="G1391" s="10">
        <v>114722</v>
      </c>
      <c r="H1391" s="10">
        <v>114638.2734375</v>
      </c>
      <c r="I1391" s="10">
        <v>114887</v>
      </c>
      <c r="J1391" s="10">
        <v>190216.375</v>
      </c>
      <c r="K1391" s="10">
        <v>190275.921875</v>
      </c>
      <c r="L1391" s="10">
        <v>190783.171875</v>
      </c>
      <c r="M1391" s="10">
        <v>190185.09375</v>
      </c>
      <c r="N1391" s="10">
        <v>190158.90625</v>
      </c>
      <c r="O1391" s="10">
        <v>191294.75</v>
      </c>
    </row>
    <row r="1392" spans="1:15" x14ac:dyDescent="0.3">
      <c r="A1392" s="9">
        <f t="shared" si="42"/>
        <v>7</v>
      </c>
      <c r="B1392" s="9">
        <f t="shared" si="43"/>
        <v>16</v>
      </c>
      <c r="C1392" s="11">
        <v>30879</v>
      </c>
      <c r="D1392" s="10">
        <v>114012.53125</v>
      </c>
      <c r="E1392" s="10">
        <v>113906.3203125</v>
      </c>
      <c r="F1392" s="10">
        <v>114525.7890625</v>
      </c>
      <c r="G1392" s="10">
        <v>114135.8046875</v>
      </c>
      <c r="H1392" s="10">
        <v>114052.0546875</v>
      </c>
      <c r="I1392" s="10">
        <v>114302.078125</v>
      </c>
      <c r="J1392" s="10">
        <v>189412.046875</v>
      </c>
      <c r="K1392" s="10">
        <v>189399.28125</v>
      </c>
      <c r="L1392" s="10">
        <v>189906.484375</v>
      </c>
      <c r="M1392" s="10">
        <v>189308.453125</v>
      </c>
      <c r="N1392" s="10">
        <v>189354.59375</v>
      </c>
      <c r="O1392" s="10">
        <v>190418.03125</v>
      </c>
    </row>
    <row r="1393" spans="1:15" x14ac:dyDescent="0.3">
      <c r="A1393" s="9">
        <f t="shared" si="42"/>
        <v>7</v>
      </c>
      <c r="B1393" s="9">
        <f t="shared" si="43"/>
        <v>17</v>
      </c>
      <c r="C1393" s="11">
        <v>30880</v>
      </c>
      <c r="D1393" s="10">
        <v>113459.3125</v>
      </c>
      <c r="E1393" s="10">
        <v>113353.078125</v>
      </c>
      <c r="F1393" s="10">
        <v>113974.015625</v>
      </c>
      <c r="G1393" s="10">
        <v>113582.75</v>
      </c>
      <c r="H1393" s="10">
        <v>113498.96875</v>
      </c>
      <c r="I1393" s="10">
        <v>113750.2890625</v>
      </c>
      <c r="J1393" s="10">
        <v>188595.5</v>
      </c>
      <c r="K1393" s="10">
        <v>188582.734375</v>
      </c>
      <c r="L1393" s="10">
        <v>189017.59375</v>
      </c>
      <c r="M1393" s="10">
        <v>188491.921875</v>
      </c>
      <c r="N1393" s="10">
        <v>188538.046875</v>
      </c>
      <c r="O1393" s="10">
        <v>189529.09375</v>
      </c>
    </row>
    <row r="1394" spans="1:15" x14ac:dyDescent="0.3">
      <c r="A1394" s="9">
        <f t="shared" si="42"/>
        <v>7</v>
      </c>
      <c r="B1394" s="9">
        <f t="shared" si="43"/>
        <v>18</v>
      </c>
      <c r="C1394" s="11">
        <v>30881</v>
      </c>
      <c r="D1394" s="10">
        <v>113005.34375</v>
      </c>
      <c r="E1394" s="10">
        <v>112899.0859375</v>
      </c>
      <c r="F1394" s="10">
        <v>113521.484375</v>
      </c>
      <c r="G1394" s="10">
        <v>113128.9453125</v>
      </c>
      <c r="H1394" s="10">
        <v>113045.1328125</v>
      </c>
      <c r="I1394" s="10">
        <v>113297.75</v>
      </c>
      <c r="J1394" s="10">
        <v>187807.09375</v>
      </c>
      <c r="K1394" s="10">
        <v>187794.328125</v>
      </c>
      <c r="L1394" s="10">
        <v>188229.140625</v>
      </c>
      <c r="M1394" s="10">
        <v>187703.515625</v>
      </c>
      <c r="N1394" s="10">
        <v>187749.640625</v>
      </c>
      <c r="O1394" s="10">
        <v>188740.609375</v>
      </c>
    </row>
    <row r="1395" spans="1:15" x14ac:dyDescent="0.3">
      <c r="A1395" s="9">
        <f t="shared" si="42"/>
        <v>7</v>
      </c>
      <c r="B1395" s="9">
        <f t="shared" si="43"/>
        <v>19</v>
      </c>
      <c r="C1395" s="11">
        <v>30882</v>
      </c>
      <c r="D1395" s="10">
        <v>112386.1484375</v>
      </c>
      <c r="E1395" s="10">
        <v>112279.859375</v>
      </c>
      <c r="F1395" s="10">
        <v>112903.71875</v>
      </c>
      <c r="G1395" s="10">
        <v>112509.90625</v>
      </c>
      <c r="H1395" s="10">
        <v>112426.0703125</v>
      </c>
      <c r="I1395" s="10">
        <v>112679.9765625</v>
      </c>
      <c r="J1395" s="10">
        <v>187032.421875</v>
      </c>
      <c r="K1395" s="10">
        <v>187019.65625</v>
      </c>
      <c r="L1395" s="10">
        <v>187454.4375</v>
      </c>
      <c r="M1395" s="10">
        <v>186928.84375</v>
      </c>
      <c r="N1395" s="10">
        <v>186974.96875</v>
      </c>
      <c r="O1395" s="10">
        <v>187965.875</v>
      </c>
    </row>
    <row r="1396" spans="1:15" x14ac:dyDescent="0.3">
      <c r="A1396" s="9">
        <f t="shared" si="42"/>
        <v>7</v>
      </c>
      <c r="B1396" s="9">
        <f t="shared" si="43"/>
        <v>20</v>
      </c>
      <c r="C1396" s="11">
        <v>30883</v>
      </c>
      <c r="D1396" s="10">
        <v>111800.09375</v>
      </c>
      <c r="E1396" s="10">
        <v>111693.78125</v>
      </c>
      <c r="F1396" s="10">
        <v>112319.1015625</v>
      </c>
      <c r="G1396" s="10">
        <v>111924.015625</v>
      </c>
      <c r="H1396" s="10">
        <v>111840.1484375</v>
      </c>
      <c r="I1396" s="10">
        <v>112095.3515625</v>
      </c>
      <c r="J1396" s="10">
        <v>186145.484375</v>
      </c>
      <c r="K1396" s="10">
        <v>186132.703125</v>
      </c>
      <c r="L1396" s="10">
        <v>186567.46875</v>
      </c>
      <c r="M1396" s="10">
        <v>186041.90625</v>
      </c>
      <c r="N1396" s="10">
        <v>186088.03125</v>
      </c>
      <c r="O1396" s="10">
        <v>187078.859375</v>
      </c>
    </row>
    <row r="1397" spans="1:15" x14ac:dyDescent="0.3">
      <c r="A1397" s="9">
        <f t="shared" si="42"/>
        <v>7</v>
      </c>
      <c r="B1397" s="9">
        <f t="shared" si="43"/>
        <v>21</v>
      </c>
      <c r="C1397" s="11">
        <v>30884</v>
      </c>
      <c r="D1397" s="10">
        <v>111181.0625</v>
      </c>
      <c r="E1397" s="10">
        <v>111074.71875</v>
      </c>
      <c r="F1397" s="10">
        <v>111701.5078125</v>
      </c>
      <c r="G1397" s="10">
        <v>111305.140625</v>
      </c>
      <c r="H1397" s="10">
        <v>111221.25</v>
      </c>
      <c r="I1397" s="10">
        <v>111477.7421875</v>
      </c>
      <c r="J1397" s="10">
        <v>185291.625</v>
      </c>
      <c r="K1397" s="10">
        <v>185278.859375</v>
      </c>
      <c r="L1397" s="10">
        <v>185713.578125</v>
      </c>
      <c r="M1397" s="10">
        <v>185188.0625</v>
      </c>
      <c r="N1397" s="10">
        <v>185234.171875</v>
      </c>
      <c r="O1397" s="10">
        <v>186224.9375</v>
      </c>
    </row>
    <row r="1398" spans="1:15" x14ac:dyDescent="0.3">
      <c r="A1398" s="9">
        <f t="shared" si="42"/>
        <v>7</v>
      </c>
      <c r="B1398" s="9">
        <f t="shared" si="43"/>
        <v>22</v>
      </c>
      <c r="C1398" s="11">
        <v>30885</v>
      </c>
      <c r="D1398" s="10">
        <v>110595.171875</v>
      </c>
      <c r="E1398" s="10">
        <v>110488.8046875</v>
      </c>
      <c r="F1398" s="10">
        <v>111117.0546875</v>
      </c>
      <c r="G1398" s="10">
        <v>110719.4140625</v>
      </c>
      <c r="H1398" s="10">
        <v>110635.4921875</v>
      </c>
      <c r="I1398" s="10">
        <v>110893.28125</v>
      </c>
      <c r="J1398" s="10">
        <v>184473.59375</v>
      </c>
      <c r="K1398" s="10">
        <v>184460.828125</v>
      </c>
      <c r="L1398" s="10">
        <v>184823.203125</v>
      </c>
      <c r="M1398" s="10">
        <v>184370.046875</v>
      </c>
      <c r="N1398" s="10">
        <v>184416.15625</v>
      </c>
      <c r="O1398" s="10">
        <v>185334.53125</v>
      </c>
    </row>
    <row r="1399" spans="1:15" x14ac:dyDescent="0.3">
      <c r="A1399" s="9">
        <f t="shared" si="42"/>
        <v>7</v>
      </c>
      <c r="B1399" s="9">
        <f t="shared" si="43"/>
        <v>23</v>
      </c>
      <c r="C1399" s="11">
        <v>30886</v>
      </c>
      <c r="D1399" s="10">
        <v>109844.0625</v>
      </c>
      <c r="E1399" s="10">
        <v>109737.6796875</v>
      </c>
      <c r="F1399" s="10">
        <v>110367.3828125</v>
      </c>
      <c r="G1399" s="10">
        <v>109968.4765625</v>
      </c>
      <c r="H1399" s="10">
        <v>109884.5234375</v>
      </c>
      <c r="I1399" s="10">
        <v>110143.6015625</v>
      </c>
      <c r="J1399" s="10">
        <v>183593.890625</v>
      </c>
      <c r="K1399" s="10">
        <v>183581.125</v>
      </c>
      <c r="L1399" s="10">
        <v>183871.15625</v>
      </c>
      <c r="M1399" s="10">
        <v>183490.34375</v>
      </c>
      <c r="N1399" s="10">
        <v>183536.453125</v>
      </c>
      <c r="O1399" s="10">
        <v>184454.765625</v>
      </c>
    </row>
    <row r="1400" spans="1:15" x14ac:dyDescent="0.3">
      <c r="A1400" s="9">
        <f t="shared" si="42"/>
        <v>7</v>
      </c>
      <c r="B1400" s="9">
        <f t="shared" si="43"/>
        <v>24</v>
      </c>
      <c r="C1400" s="11">
        <v>30887</v>
      </c>
      <c r="D1400" s="10">
        <v>109126.125</v>
      </c>
      <c r="E1400" s="10">
        <v>109019.7109375</v>
      </c>
      <c r="F1400" s="10">
        <v>109650.8828125</v>
      </c>
      <c r="G1400" s="10">
        <v>109250.6953125</v>
      </c>
      <c r="H1400" s="10">
        <v>109166.7109375</v>
      </c>
      <c r="I1400" s="10">
        <v>109427.0859375</v>
      </c>
      <c r="J1400" s="10">
        <v>182781.109375</v>
      </c>
      <c r="K1400" s="10">
        <v>182768.34375</v>
      </c>
      <c r="L1400" s="10">
        <v>183058.375</v>
      </c>
      <c r="M1400" s="10">
        <v>182677.578125</v>
      </c>
      <c r="N1400" s="10">
        <v>182723.6875</v>
      </c>
      <c r="O1400" s="10">
        <v>183641.921875</v>
      </c>
    </row>
    <row r="1401" spans="1:15" x14ac:dyDescent="0.3">
      <c r="A1401" s="9">
        <f t="shared" si="42"/>
        <v>7</v>
      </c>
      <c r="B1401" s="9">
        <f t="shared" si="43"/>
        <v>25</v>
      </c>
      <c r="C1401" s="11">
        <v>30888</v>
      </c>
      <c r="D1401" s="10">
        <v>108573.5703125</v>
      </c>
      <c r="E1401" s="10">
        <v>108467.1328125</v>
      </c>
      <c r="F1401" s="10">
        <v>109132.8203125</v>
      </c>
      <c r="G1401" s="10">
        <v>108698.296875</v>
      </c>
      <c r="H1401" s="10">
        <v>108614.2890625</v>
      </c>
      <c r="I1401" s="10">
        <v>108909.0234375</v>
      </c>
      <c r="J1401" s="10">
        <v>182185.09375</v>
      </c>
      <c r="K1401" s="10">
        <v>182172.328125</v>
      </c>
      <c r="L1401" s="10">
        <v>182356.953125</v>
      </c>
      <c r="M1401" s="10">
        <v>182081.5625</v>
      </c>
      <c r="N1401" s="10">
        <v>182127.671875</v>
      </c>
      <c r="O1401" s="10">
        <v>182940.453125</v>
      </c>
    </row>
    <row r="1402" spans="1:15" x14ac:dyDescent="0.3">
      <c r="A1402" s="9">
        <f t="shared" si="42"/>
        <v>7</v>
      </c>
      <c r="B1402" s="9">
        <f t="shared" si="43"/>
        <v>26</v>
      </c>
      <c r="C1402" s="11">
        <v>30889</v>
      </c>
      <c r="D1402" s="10">
        <v>107921.9140625</v>
      </c>
      <c r="E1402" s="10">
        <v>107815.453125</v>
      </c>
      <c r="F1402" s="10">
        <v>108482.6015625</v>
      </c>
      <c r="G1402" s="10">
        <v>108046.8125</v>
      </c>
      <c r="H1402" s="10">
        <v>107962.7734375</v>
      </c>
      <c r="I1402" s="10">
        <v>108258.7890625</v>
      </c>
      <c r="J1402" s="10">
        <v>181464.390625</v>
      </c>
      <c r="K1402" s="10">
        <v>181451.640625</v>
      </c>
      <c r="L1402" s="10">
        <v>181636.234375</v>
      </c>
      <c r="M1402" s="10">
        <v>181360.875</v>
      </c>
      <c r="N1402" s="10">
        <v>181406.96875</v>
      </c>
      <c r="O1402" s="10">
        <v>182219.6875</v>
      </c>
    </row>
    <row r="1403" spans="1:15" x14ac:dyDescent="0.3">
      <c r="A1403" s="9">
        <f t="shared" si="42"/>
        <v>7</v>
      </c>
      <c r="B1403" s="9">
        <f t="shared" si="43"/>
        <v>27</v>
      </c>
      <c r="C1403" s="11">
        <v>30890</v>
      </c>
      <c r="D1403" s="10">
        <v>107303.4140625</v>
      </c>
      <c r="E1403" s="10">
        <v>107196.921875</v>
      </c>
      <c r="F1403" s="10">
        <v>107865.5234375</v>
      </c>
      <c r="G1403" s="10">
        <v>107428.4609375</v>
      </c>
      <c r="H1403" s="10">
        <v>107344.3984375</v>
      </c>
      <c r="I1403" s="10">
        <v>107641.703125</v>
      </c>
      <c r="J1403" s="10">
        <v>180769.171875</v>
      </c>
      <c r="K1403" s="10">
        <v>180756.40625</v>
      </c>
      <c r="L1403" s="10">
        <v>180940.984375</v>
      </c>
      <c r="M1403" s="10">
        <v>180665.65625</v>
      </c>
      <c r="N1403" s="10">
        <v>180711.75</v>
      </c>
      <c r="O1403" s="10">
        <v>181524.390625</v>
      </c>
    </row>
    <row r="1404" spans="1:15" x14ac:dyDescent="0.3">
      <c r="A1404" s="9">
        <f t="shared" si="42"/>
        <v>7</v>
      </c>
      <c r="B1404" s="9">
        <f t="shared" si="43"/>
        <v>28</v>
      </c>
      <c r="C1404" s="11">
        <v>30891</v>
      </c>
      <c r="D1404" s="10">
        <v>106618.875</v>
      </c>
      <c r="E1404" s="10">
        <v>106512.359375</v>
      </c>
      <c r="F1404" s="10">
        <v>107182.4140625</v>
      </c>
      <c r="G1404" s="10">
        <v>106744.0859375</v>
      </c>
      <c r="H1404" s="10">
        <v>106659.9921875</v>
      </c>
      <c r="I1404" s="10">
        <v>106958.5859375</v>
      </c>
      <c r="J1404" s="10">
        <v>180064.3125</v>
      </c>
      <c r="K1404" s="10">
        <v>180051.546875</v>
      </c>
      <c r="L1404" s="10">
        <v>180163.796875</v>
      </c>
      <c r="M1404" s="10">
        <v>179960.8125</v>
      </c>
      <c r="N1404" s="10">
        <v>180006.90625</v>
      </c>
      <c r="O1404" s="10">
        <v>180747.15625</v>
      </c>
    </row>
    <row r="1405" spans="1:15" x14ac:dyDescent="0.3">
      <c r="A1405" s="9">
        <f t="shared" si="42"/>
        <v>7</v>
      </c>
      <c r="B1405" s="9">
        <f t="shared" si="43"/>
        <v>29</v>
      </c>
      <c r="C1405" s="11">
        <v>30892</v>
      </c>
      <c r="D1405" s="10">
        <v>106066.6640625</v>
      </c>
      <c r="E1405" s="10">
        <v>105960.125</v>
      </c>
      <c r="F1405" s="10">
        <v>106631.6328125</v>
      </c>
      <c r="G1405" s="10">
        <v>106192.0390625</v>
      </c>
      <c r="H1405" s="10">
        <v>106107.9140625</v>
      </c>
      <c r="I1405" s="10">
        <v>106407.796875</v>
      </c>
      <c r="J1405" s="10">
        <v>179509.828125</v>
      </c>
      <c r="K1405" s="10">
        <v>179497.0625</v>
      </c>
      <c r="L1405" s="10">
        <v>179609.296875</v>
      </c>
      <c r="M1405" s="10">
        <v>179406.328125</v>
      </c>
      <c r="N1405" s="10">
        <v>179452.421875</v>
      </c>
      <c r="O1405" s="10">
        <v>180120.28125</v>
      </c>
    </row>
    <row r="1406" spans="1:15" x14ac:dyDescent="0.3">
      <c r="A1406" s="9">
        <f t="shared" si="42"/>
        <v>7</v>
      </c>
      <c r="B1406" s="9">
        <f t="shared" si="43"/>
        <v>30</v>
      </c>
      <c r="C1406" s="11">
        <v>30893</v>
      </c>
      <c r="D1406" s="10">
        <v>105448.40625</v>
      </c>
      <c r="E1406" s="10">
        <v>105341.84375</v>
      </c>
      <c r="F1406" s="10">
        <v>106047.875</v>
      </c>
      <c r="G1406" s="10">
        <v>105573.9453125</v>
      </c>
      <c r="H1406" s="10">
        <v>105489.796875</v>
      </c>
      <c r="I1406" s="10">
        <v>105824.0234375</v>
      </c>
      <c r="J1406" s="10">
        <v>178870.421875</v>
      </c>
      <c r="K1406" s="10">
        <v>178857.671875</v>
      </c>
      <c r="L1406" s="10">
        <v>178936.84375</v>
      </c>
      <c r="M1406" s="10">
        <v>178766.953125</v>
      </c>
      <c r="N1406" s="10">
        <v>178813.03125</v>
      </c>
      <c r="O1406" s="10">
        <v>179447.78125</v>
      </c>
    </row>
    <row r="1407" spans="1:15" x14ac:dyDescent="0.3">
      <c r="A1407" s="9">
        <f t="shared" si="42"/>
        <v>7</v>
      </c>
      <c r="B1407" s="9">
        <f t="shared" si="43"/>
        <v>31</v>
      </c>
      <c r="C1407" s="11">
        <v>30894</v>
      </c>
      <c r="D1407" s="10">
        <v>104786.015625</v>
      </c>
      <c r="E1407" s="10">
        <v>104679.453125</v>
      </c>
      <c r="F1407" s="10">
        <v>105386.46875</v>
      </c>
      <c r="G1407" s="10">
        <v>104911.6953125</v>
      </c>
      <c r="H1407" s="10">
        <v>104827.5390625</v>
      </c>
      <c r="I1407" s="10">
        <v>105162.5390625</v>
      </c>
      <c r="J1407" s="10">
        <v>178113.375</v>
      </c>
      <c r="K1407" s="10">
        <v>178100.609375</v>
      </c>
      <c r="L1407" s="10">
        <v>178179.78125</v>
      </c>
      <c r="M1407" s="10">
        <v>178009.90625</v>
      </c>
      <c r="N1407" s="10">
        <v>178055.96875</v>
      </c>
      <c r="O1407" s="10">
        <v>178690.671875</v>
      </c>
    </row>
    <row r="1408" spans="1:15" x14ac:dyDescent="0.3">
      <c r="A1408" s="9">
        <f t="shared" si="42"/>
        <v>8</v>
      </c>
      <c r="B1408" s="9">
        <f t="shared" si="43"/>
        <v>1</v>
      </c>
      <c r="C1408" s="11">
        <v>30895</v>
      </c>
      <c r="D1408" s="10">
        <v>104147.7578125</v>
      </c>
      <c r="E1408" s="10">
        <v>104041.2265625</v>
      </c>
      <c r="F1408" s="10">
        <v>104748.7578125</v>
      </c>
      <c r="G1408" s="10">
        <v>104273.5625</v>
      </c>
      <c r="H1408" s="10">
        <v>104189.4140625</v>
      </c>
      <c r="I1408" s="10">
        <v>104524.6796875</v>
      </c>
      <c r="J1408" s="10">
        <v>177391.890625</v>
      </c>
      <c r="K1408" s="10">
        <v>177379.125</v>
      </c>
      <c r="L1408" s="10">
        <v>177458.28125</v>
      </c>
      <c r="M1408" s="10">
        <v>177288.421875</v>
      </c>
      <c r="N1408" s="10">
        <v>177334.5</v>
      </c>
      <c r="O1408" s="10">
        <v>177969.125</v>
      </c>
    </row>
    <row r="1409" spans="1:15" x14ac:dyDescent="0.3">
      <c r="A1409" s="9">
        <f t="shared" si="42"/>
        <v>8</v>
      </c>
      <c r="B1409" s="9">
        <f t="shared" si="43"/>
        <v>2</v>
      </c>
      <c r="C1409" s="11">
        <v>30896</v>
      </c>
      <c r="D1409" s="10">
        <v>103476.515625</v>
      </c>
      <c r="E1409" s="10">
        <v>103370.015625</v>
      </c>
      <c r="F1409" s="10">
        <v>104078.0625</v>
      </c>
      <c r="G1409" s="10">
        <v>103602.4453125</v>
      </c>
      <c r="H1409" s="10">
        <v>103518.3046875</v>
      </c>
      <c r="I1409" s="10">
        <v>103853.828125</v>
      </c>
      <c r="J1409" s="10">
        <v>176699.546875</v>
      </c>
      <c r="K1409" s="10">
        <v>176686.796875</v>
      </c>
      <c r="L1409" s="10">
        <v>176765.953125</v>
      </c>
      <c r="M1409" s="10">
        <v>176596.09375</v>
      </c>
      <c r="N1409" s="10">
        <v>176642.171875</v>
      </c>
      <c r="O1409" s="10">
        <v>177276.75</v>
      </c>
    </row>
    <row r="1410" spans="1:15" x14ac:dyDescent="0.3">
      <c r="A1410" s="9">
        <f t="shared" si="42"/>
        <v>8</v>
      </c>
      <c r="B1410" s="9">
        <f t="shared" si="43"/>
        <v>3</v>
      </c>
      <c r="C1410" s="11">
        <v>30897</v>
      </c>
      <c r="D1410" s="10">
        <v>102838.3984375</v>
      </c>
      <c r="E1410" s="10">
        <v>102731.9296875</v>
      </c>
      <c r="F1410" s="10">
        <v>103440.5</v>
      </c>
      <c r="G1410" s="10">
        <v>102964.453125</v>
      </c>
      <c r="H1410" s="10">
        <v>102880.328125</v>
      </c>
      <c r="I1410" s="10">
        <v>103216.109375</v>
      </c>
      <c r="J1410" s="10">
        <v>175973.140625</v>
      </c>
      <c r="K1410" s="10">
        <v>175960.390625</v>
      </c>
      <c r="L1410" s="10">
        <v>176039.53125</v>
      </c>
      <c r="M1410" s="10">
        <v>175869.703125</v>
      </c>
      <c r="N1410" s="10">
        <v>175915.765625</v>
      </c>
      <c r="O1410" s="10">
        <v>176550.28125</v>
      </c>
    </row>
    <row r="1411" spans="1:15" x14ac:dyDescent="0.3">
      <c r="A1411" s="9">
        <f t="shared" si="42"/>
        <v>8</v>
      </c>
      <c r="B1411" s="9">
        <f t="shared" si="43"/>
        <v>4</v>
      </c>
      <c r="C1411" s="11">
        <v>30898</v>
      </c>
      <c r="D1411" s="10">
        <v>102200.359375</v>
      </c>
      <c r="E1411" s="10">
        <v>102093.921875</v>
      </c>
      <c r="F1411" s="10">
        <v>102803.0078125</v>
      </c>
      <c r="G1411" s="10">
        <v>102326.5390625</v>
      </c>
      <c r="H1411" s="10">
        <v>102242.4140625</v>
      </c>
      <c r="I1411" s="10">
        <v>102578.4609375</v>
      </c>
      <c r="J1411" s="10">
        <v>175534.96875</v>
      </c>
      <c r="K1411" s="10">
        <v>175522.21875</v>
      </c>
      <c r="L1411" s="10">
        <v>175601.34375</v>
      </c>
      <c r="M1411" s="10">
        <v>175431.53125</v>
      </c>
      <c r="N1411" s="10">
        <v>175477.59375</v>
      </c>
      <c r="O1411" s="10">
        <v>176112.0625</v>
      </c>
    </row>
    <row r="1412" spans="1:15" x14ac:dyDescent="0.3">
      <c r="A1412" s="9">
        <f t="shared" si="42"/>
        <v>8</v>
      </c>
      <c r="B1412" s="9">
        <f t="shared" si="43"/>
        <v>5</v>
      </c>
      <c r="C1412" s="11">
        <v>30899</v>
      </c>
      <c r="D1412" s="10">
        <v>101628.5</v>
      </c>
      <c r="E1412" s="10">
        <v>101522.09375</v>
      </c>
      <c r="F1412" s="10">
        <v>102231.6953125</v>
      </c>
      <c r="G1412" s="10">
        <v>101754.8046875</v>
      </c>
      <c r="H1412" s="10">
        <v>101670.6953125</v>
      </c>
      <c r="I1412" s="10">
        <v>102007</v>
      </c>
      <c r="J1412" s="10">
        <v>175101.953125</v>
      </c>
      <c r="K1412" s="10">
        <v>175089.203125</v>
      </c>
      <c r="L1412" s="10">
        <v>175168.328125</v>
      </c>
      <c r="M1412" s="10">
        <v>174998.515625</v>
      </c>
      <c r="N1412" s="10">
        <v>175044.578125</v>
      </c>
      <c r="O1412" s="10">
        <v>175679</v>
      </c>
    </row>
    <row r="1413" spans="1:15" x14ac:dyDescent="0.3">
      <c r="A1413" s="9">
        <f t="shared" si="42"/>
        <v>8</v>
      </c>
      <c r="B1413" s="9">
        <f t="shared" si="43"/>
        <v>6</v>
      </c>
      <c r="C1413" s="11">
        <v>30900</v>
      </c>
      <c r="D1413" s="10">
        <v>101023.6484375</v>
      </c>
      <c r="E1413" s="10">
        <v>100917.28125</v>
      </c>
      <c r="F1413" s="10">
        <v>101627.3984375</v>
      </c>
      <c r="G1413" s="10">
        <v>101150.0859375</v>
      </c>
      <c r="H1413" s="10">
        <v>101065.9765625</v>
      </c>
      <c r="I1413" s="10">
        <v>101402.546875</v>
      </c>
      <c r="J1413" s="10">
        <v>174409.078125</v>
      </c>
      <c r="K1413" s="10">
        <v>174396.328125</v>
      </c>
      <c r="L1413" s="10">
        <v>174475.453125</v>
      </c>
      <c r="M1413" s="10">
        <v>174305.671875</v>
      </c>
      <c r="N1413" s="10">
        <v>174351.71875</v>
      </c>
      <c r="O1413" s="10">
        <v>174986.078125</v>
      </c>
    </row>
    <row r="1414" spans="1:15" x14ac:dyDescent="0.3">
      <c r="A1414" s="9">
        <f t="shared" si="42"/>
        <v>8</v>
      </c>
      <c r="B1414" s="9">
        <f t="shared" si="43"/>
        <v>7</v>
      </c>
      <c r="C1414" s="11">
        <v>30901</v>
      </c>
      <c r="D1414" s="10">
        <v>100418.8671875</v>
      </c>
      <c r="E1414" s="10">
        <v>100312.5234375</v>
      </c>
      <c r="F1414" s="10">
        <v>101023.15625</v>
      </c>
      <c r="G1414" s="10">
        <v>100545.421875</v>
      </c>
      <c r="H1414" s="10">
        <v>100461.328125</v>
      </c>
      <c r="I1414" s="10">
        <v>100798.15625</v>
      </c>
      <c r="J1414" s="10">
        <v>173857.34375</v>
      </c>
      <c r="K1414" s="10">
        <v>173844.59375</v>
      </c>
      <c r="L1414" s="10">
        <v>173923.703125</v>
      </c>
      <c r="M1414" s="10">
        <v>173753.9375</v>
      </c>
      <c r="N1414" s="10">
        <v>173799.984375</v>
      </c>
      <c r="O1414" s="10">
        <v>174434.296875</v>
      </c>
    </row>
    <row r="1415" spans="1:15" x14ac:dyDescent="0.3">
      <c r="A1415" s="9">
        <f t="shared" si="42"/>
        <v>8</v>
      </c>
      <c r="B1415" s="9">
        <f t="shared" si="43"/>
        <v>8</v>
      </c>
      <c r="C1415" s="11">
        <v>30902</v>
      </c>
      <c r="D1415" s="10">
        <v>99847.2109375</v>
      </c>
      <c r="E1415" s="10">
        <v>99740.8984375</v>
      </c>
      <c r="F1415" s="10">
        <v>100485.109375</v>
      </c>
      <c r="G1415" s="10">
        <v>99973.890625</v>
      </c>
      <c r="H1415" s="10">
        <v>99889.8046875</v>
      </c>
      <c r="I1415" s="10">
        <v>100259.9453125</v>
      </c>
      <c r="J1415" s="10">
        <v>173341.453125</v>
      </c>
      <c r="K1415" s="10">
        <v>173328.703125</v>
      </c>
      <c r="L1415" s="10">
        <v>173374.75</v>
      </c>
      <c r="M1415" s="10">
        <v>173238.046875</v>
      </c>
      <c r="N1415" s="10">
        <v>173284.09375</v>
      </c>
      <c r="O1415" s="10">
        <v>173885.296875</v>
      </c>
    </row>
    <row r="1416" spans="1:15" x14ac:dyDescent="0.3">
      <c r="A1416" s="9">
        <f t="shared" si="42"/>
        <v>8</v>
      </c>
      <c r="B1416" s="9">
        <f t="shared" si="43"/>
        <v>9</v>
      </c>
      <c r="C1416" s="11">
        <v>30903</v>
      </c>
      <c r="D1416" s="10">
        <v>99110.3203125</v>
      </c>
      <c r="E1416" s="10">
        <v>99004.0390625</v>
      </c>
      <c r="F1416" s="10">
        <v>99748.765625</v>
      </c>
      <c r="G1416" s="10">
        <v>99237.125</v>
      </c>
      <c r="H1416" s="10">
        <v>99153.046875</v>
      </c>
      <c r="I1416" s="10">
        <v>99523.453125</v>
      </c>
      <c r="J1416" s="10">
        <v>172625.984375</v>
      </c>
      <c r="K1416" s="10">
        <v>172613.234375</v>
      </c>
      <c r="L1416" s="10">
        <v>172659.28125</v>
      </c>
      <c r="M1416" s="10">
        <v>172522.59375</v>
      </c>
      <c r="N1416" s="10">
        <v>172568.625</v>
      </c>
      <c r="O1416" s="10">
        <v>173169.78125</v>
      </c>
    </row>
    <row r="1417" spans="1:15" x14ac:dyDescent="0.3">
      <c r="A1417" s="9">
        <f t="shared" ref="A1417:A1480" si="44">MONTH(C1417)</f>
        <v>8</v>
      </c>
      <c r="B1417" s="9">
        <f t="shared" ref="B1417:B1480" si="45">DAY(C1417)</f>
        <v>10</v>
      </c>
      <c r="C1417" s="11">
        <v>30904</v>
      </c>
      <c r="D1417" s="10">
        <v>98307.3984375</v>
      </c>
      <c r="E1417" s="10">
        <v>98201.1484375</v>
      </c>
      <c r="F1417" s="10">
        <v>98946.3828125</v>
      </c>
      <c r="G1417" s="10">
        <v>98434.328125</v>
      </c>
      <c r="H1417" s="10">
        <v>98350.2578125</v>
      </c>
      <c r="I1417" s="10">
        <v>98720.921875</v>
      </c>
      <c r="J1417" s="10">
        <v>171973.46875</v>
      </c>
      <c r="K1417" s="10">
        <v>171960.71875</v>
      </c>
      <c r="L1417" s="10">
        <v>172006.765625</v>
      </c>
      <c r="M1417" s="10">
        <v>171870.09375</v>
      </c>
      <c r="N1417" s="10">
        <v>171916.125</v>
      </c>
      <c r="O1417" s="10">
        <v>172517.21875</v>
      </c>
    </row>
    <row r="1418" spans="1:15" x14ac:dyDescent="0.3">
      <c r="A1418" s="9">
        <f t="shared" si="44"/>
        <v>8</v>
      </c>
      <c r="B1418" s="9">
        <f t="shared" si="45"/>
        <v>11</v>
      </c>
      <c r="C1418" s="11">
        <v>30905</v>
      </c>
      <c r="D1418" s="10">
        <v>97603.734375</v>
      </c>
      <c r="E1418" s="10">
        <v>97497.515625</v>
      </c>
      <c r="F1418" s="10">
        <v>98243.265625</v>
      </c>
      <c r="G1418" s="10">
        <v>97730.7890625</v>
      </c>
      <c r="H1418" s="10">
        <v>97646.734375</v>
      </c>
      <c r="I1418" s="10">
        <v>98017.6484375</v>
      </c>
      <c r="J1418" s="10">
        <v>171437.984375</v>
      </c>
      <c r="K1418" s="10">
        <v>171425.234375</v>
      </c>
      <c r="L1418" s="10">
        <v>171471.28125</v>
      </c>
      <c r="M1418" s="10">
        <v>171334.609375</v>
      </c>
      <c r="N1418" s="10">
        <v>171380.640625</v>
      </c>
      <c r="O1418" s="10">
        <v>171981.6875</v>
      </c>
    </row>
    <row r="1419" spans="1:15" x14ac:dyDescent="0.3">
      <c r="A1419" s="9">
        <f t="shared" si="44"/>
        <v>8</v>
      </c>
      <c r="B1419" s="9">
        <f t="shared" si="45"/>
        <v>12</v>
      </c>
      <c r="C1419" s="11">
        <v>30906</v>
      </c>
      <c r="D1419" s="10">
        <v>97098.5</v>
      </c>
      <c r="E1419" s="10">
        <v>96992.3203125</v>
      </c>
      <c r="F1419" s="10">
        <v>97738.578125</v>
      </c>
      <c r="G1419" s="10">
        <v>97225.6796875</v>
      </c>
      <c r="H1419" s="10">
        <v>97141.6328125</v>
      </c>
      <c r="I1419" s="10">
        <v>97512.8046875</v>
      </c>
      <c r="J1419" s="10">
        <v>170920.921875</v>
      </c>
      <c r="K1419" s="10">
        <v>170908.1875</v>
      </c>
      <c r="L1419" s="10">
        <v>170954.21875</v>
      </c>
      <c r="M1419" s="10">
        <v>170817.5625</v>
      </c>
      <c r="N1419" s="10">
        <v>170863.59375</v>
      </c>
      <c r="O1419" s="10">
        <v>171464.59375</v>
      </c>
    </row>
    <row r="1420" spans="1:15" x14ac:dyDescent="0.3">
      <c r="A1420" s="9">
        <f t="shared" si="44"/>
        <v>8</v>
      </c>
      <c r="B1420" s="9">
        <f t="shared" si="45"/>
        <v>13</v>
      </c>
      <c r="C1420" s="11">
        <v>30907</v>
      </c>
      <c r="D1420" s="10">
        <v>96428.03125</v>
      </c>
      <c r="E1420" s="10">
        <v>96321.875</v>
      </c>
      <c r="F1420" s="10">
        <v>97068.65625</v>
      </c>
      <c r="G1420" s="10">
        <v>96555.3359375</v>
      </c>
      <c r="H1420" s="10">
        <v>96471.296875</v>
      </c>
      <c r="I1420" s="10">
        <v>96842.7265625</v>
      </c>
      <c r="J1420" s="10">
        <v>170424.375</v>
      </c>
      <c r="K1420" s="10">
        <v>170411.640625</v>
      </c>
      <c r="L1420" s="10">
        <v>170457.671875</v>
      </c>
      <c r="M1420" s="10">
        <v>170321.015625</v>
      </c>
      <c r="N1420" s="10">
        <v>170367.046875</v>
      </c>
      <c r="O1420" s="10">
        <v>170967.984375</v>
      </c>
    </row>
    <row r="1421" spans="1:15" x14ac:dyDescent="0.3">
      <c r="A1421" s="9">
        <f t="shared" si="44"/>
        <v>8</v>
      </c>
      <c r="B1421" s="9">
        <f t="shared" si="45"/>
        <v>14</v>
      </c>
      <c r="C1421" s="11">
        <v>30908</v>
      </c>
      <c r="D1421" s="10">
        <v>95691.515625</v>
      </c>
      <c r="E1421" s="10">
        <v>95585.3984375</v>
      </c>
      <c r="F1421" s="10">
        <v>96332.6875</v>
      </c>
      <c r="G1421" s="10">
        <v>95818.953125</v>
      </c>
      <c r="H1421" s="10">
        <v>95734.921875</v>
      </c>
      <c r="I1421" s="10">
        <v>96106.609375</v>
      </c>
      <c r="J1421" s="10">
        <v>169921.453125</v>
      </c>
      <c r="K1421" s="10">
        <v>169908.71875</v>
      </c>
      <c r="L1421" s="10">
        <v>169954.75</v>
      </c>
      <c r="M1421" s="10">
        <v>169818.109375</v>
      </c>
      <c r="N1421" s="10">
        <v>169864.140625</v>
      </c>
      <c r="O1421" s="10">
        <v>170465.015625</v>
      </c>
    </row>
    <row r="1422" spans="1:15" x14ac:dyDescent="0.3">
      <c r="A1422" s="9">
        <f t="shared" si="44"/>
        <v>8</v>
      </c>
      <c r="B1422" s="9">
        <f t="shared" si="45"/>
        <v>15</v>
      </c>
      <c r="C1422" s="11">
        <v>30909</v>
      </c>
      <c r="D1422" s="10">
        <v>95021.203125</v>
      </c>
      <c r="E1422" s="10">
        <v>94915.1171875</v>
      </c>
      <c r="F1422" s="10">
        <v>95662.9140625</v>
      </c>
      <c r="G1422" s="10">
        <v>95148.7578125</v>
      </c>
      <c r="H1422" s="10">
        <v>95064.7421875</v>
      </c>
      <c r="I1422" s="10">
        <v>95436.6796875</v>
      </c>
      <c r="J1422" s="10">
        <v>169352.265625</v>
      </c>
      <c r="K1422" s="10">
        <v>169339.53125</v>
      </c>
      <c r="L1422" s="10">
        <v>169385.546875</v>
      </c>
      <c r="M1422" s="10">
        <v>169248.921875</v>
      </c>
      <c r="N1422" s="10">
        <v>169294.9375</v>
      </c>
      <c r="O1422" s="10">
        <v>169895.78125</v>
      </c>
    </row>
    <row r="1423" spans="1:15" x14ac:dyDescent="0.3">
      <c r="A1423" s="9">
        <f t="shared" si="44"/>
        <v>8</v>
      </c>
      <c r="B1423" s="9">
        <f t="shared" si="45"/>
        <v>16</v>
      </c>
      <c r="C1423" s="11">
        <v>30910</v>
      </c>
      <c r="D1423" s="10">
        <v>94284.84375</v>
      </c>
      <c r="E1423" s="10">
        <v>94178.7890625</v>
      </c>
      <c r="F1423" s="10">
        <v>94927.1015625</v>
      </c>
      <c r="G1423" s="10">
        <v>94412.5234375</v>
      </c>
      <c r="H1423" s="10">
        <v>94328.515625</v>
      </c>
      <c r="I1423" s="10">
        <v>94700.7109375</v>
      </c>
      <c r="J1423" s="10">
        <v>168704.390625</v>
      </c>
      <c r="K1423" s="10">
        <v>168691.65625</v>
      </c>
      <c r="L1423" s="10">
        <v>168737.671875</v>
      </c>
      <c r="M1423" s="10">
        <v>168601.078125</v>
      </c>
      <c r="N1423" s="10">
        <v>168647.078125</v>
      </c>
      <c r="O1423" s="10">
        <v>169247.859375</v>
      </c>
    </row>
    <row r="1424" spans="1:15" x14ac:dyDescent="0.3">
      <c r="A1424" s="9">
        <f t="shared" si="44"/>
        <v>8</v>
      </c>
      <c r="B1424" s="9">
        <f t="shared" si="45"/>
        <v>17</v>
      </c>
      <c r="C1424" s="11">
        <v>30911</v>
      </c>
      <c r="D1424" s="10">
        <v>93515.515625</v>
      </c>
      <c r="E1424" s="10">
        <v>93409.484375</v>
      </c>
      <c r="F1424" s="10">
        <v>94158.3125</v>
      </c>
      <c r="G1424" s="10">
        <v>93643.3203125</v>
      </c>
      <c r="H1424" s="10">
        <v>93559.3125</v>
      </c>
      <c r="I1424" s="10">
        <v>93931.7734375</v>
      </c>
      <c r="J1424" s="10">
        <v>168089.4375</v>
      </c>
      <c r="K1424" s="10">
        <v>168076.703125</v>
      </c>
      <c r="L1424" s="10">
        <v>168122.71875</v>
      </c>
      <c r="M1424" s="10">
        <v>167986.125</v>
      </c>
      <c r="N1424" s="10">
        <v>168032.125</v>
      </c>
      <c r="O1424" s="10">
        <v>168632.84375</v>
      </c>
    </row>
    <row r="1425" spans="1:15" x14ac:dyDescent="0.3">
      <c r="A1425" s="9">
        <f t="shared" si="44"/>
        <v>8</v>
      </c>
      <c r="B1425" s="9">
        <f t="shared" si="45"/>
        <v>18</v>
      </c>
      <c r="C1425" s="11">
        <v>30912</v>
      </c>
      <c r="D1425" s="10">
        <v>92779.328125</v>
      </c>
      <c r="E1425" s="10">
        <v>92673.328125</v>
      </c>
      <c r="F1425" s="10">
        <v>93422.6640625</v>
      </c>
      <c r="G1425" s="10">
        <v>92907.25</v>
      </c>
      <c r="H1425" s="10">
        <v>92823.2578125</v>
      </c>
      <c r="I1425" s="10">
        <v>93195.96875</v>
      </c>
      <c r="J1425" s="10">
        <v>167658.21875</v>
      </c>
      <c r="K1425" s="10">
        <v>167645.484375</v>
      </c>
      <c r="L1425" s="10">
        <v>167691.484375</v>
      </c>
      <c r="M1425" s="10">
        <v>167554.90625</v>
      </c>
      <c r="N1425" s="10">
        <v>167600.90625</v>
      </c>
      <c r="O1425" s="10">
        <v>168201.578125</v>
      </c>
    </row>
    <row r="1426" spans="1:15" x14ac:dyDescent="0.3">
      <c r="A1426" s="9">
        <f t="shared" si="44"/>
        <v>8</v>
      </c>
      <c r="B1426" s="9">
        <f t="shared" si="45"/>
        <v>19</v>
      </c>
      <c r="C1426" s="11">
        <v>30913</v>
      </c>
      <c r="D1426" s="10">
        <v>92208.515625</v>
      </c>
      <c r="E1426" s="10">
        <v>92102.5546875</v>
      </c>
      <c r="F1426" s="10">
        <v>92852.390625</v>
      </c>
      <c r="G1426" s="10">
        <v>92336.5625</v>
      </c>
      <c r="H1426" s="10">
        <v>92252.5859375</v>
      </c>
      <c r="I1426" s="10">
        <v>92625.546875</v>
      </c>
      <c r="J1426" s="10">
        <v>167276.28125</v>
      </c>
      <c r="K1426" s="10">
        <v>167263.546875</v>
      </c>
      <c r="L1426" s="10">
        <v>167309.546875</v>
      </c>
      <c r="M1426" s="10">
        <v>167172.984375</v>
      </c>
      <c r="N1426" s="10">
        <v>167218.984375</v>
      </c>
      <c r="O1426" s="10">
        <v>167819.59375</v>
      </c>
    </row>
    <row r="1427" spans="1:15" x14ac:dyDescent="0.3">
      <c r="A1427" s="9">
        <f t="shared" si="44"/>
        <v>8</v>
      </c>
      <c r="B1427" s="9">
        <f t="shared" si="45"/>
        <v>20</v>
      </c>
      <c r="C1427" s="11">
        <v>30914</v>
      </c>
      <c r="D1427" s="10">
        <v>91505.5390625</v>
      </c>
      <c r="E1427" s="10">
        <v>91399.609375</v>
      </c>
      <c r="F1427" s="10">
        <v>92149.953125</v>
      </c>
      <c r="G1427" s="10">
        <v>91633.7109375</v>
      </c>
      <c r="H1427" s="10">
        <v>91549.7421875</v>
      </c>
      <c r="I1427" s="10">
        <v>91922.9609375</v>
      </c>
      <c r="J1427" s="10">
        <v>166809.46875</v>
      </c>
      <c r="K1427" s="10">
        <v>166796.734375</v>
      </c>
      <c r="L1427" s="10">
        <v>166842.734375</v>
      </c>
      <c r="M1427" s="10">
        <v>166706.1875</v>
      </c>
      <c r="N1427" s="10">
        <v>166752.171875</v>
      </c>
      <c r="O1427" s="10">
        <v>167352.734375</v>
      </c>
    </row>
    <row r="1428" spans="1:15" x14ac:dyDescent="0.3">
      <c r="A1428" s="9">
        <f t="shared" si="44"/>
        <v>8</v>
      </c>
      <c r="B1428" s="9">
        <f t="shared" si="45"/>
        <v>21</v>
      </c>
      <c r="C1428" s="11">
        <v>30915</v>
      </c>
      <c r="D1428" s="10">
        <v>90802.640625</v>
      </c>
      <c r="E1428" s="10">
        <v>90696.7421875</v>
      </c>
      <c r="F1428" s="10">
        <v>91447.6015625</v>
      </c>
      <c r="G1428" s="10">
        <v>90930.9453125</v>
      </c>
      <c r="H1428" s="10">
        <v>90846.9765625</v>
      </c>
      <c r="I1428" s="10">
        <v>91220.453125</v>
      </c>
      <c r="J1428" s="10">
        <v>166340.34375</v>
      </c>
      <c r="K1428" s="10">
        <v>166327.609375</v>
      </c>
      <c r="L1428" s="10">
        <v>166373.609375</v>
      </c>
      <c r="M1428" s="10">
        <v>166237.078125</v>
      </c>
      <c r="N1428" s="10">
        <v>166283.0625</v>
      </c>
      <c r="O1428" s="10">
        <v>166883.5625</v>
      </c>
    </row>
    <row r="1429" spans="1:15" x14ac:dyDescent="0.3">
      <c r="A1429" s="9">
        <f t="shared" si="44"/>
        <v>8</v>
      </c>
      <c r="B1429" s="9">
        <f t="shared" si="45"/>
        <v>22</v>
      </c>
      <c r="C1429" s="11">
        <v>30916</v>
      </c>
      <c r="D1429" s="10">
        <v>90132.890625</v>
      </c>
      <c r="E1429" s="10">
        <v>90027.0234375</v>
      </c>
      <c r="F1429" s="10">
        <v>90811.4453125</v>
      </c>
      <c r="G1429" s="10">
        <v>90261.3125</v>
      </c>
      <c r="H1429" s="10">
        <v>90177.359375</v>
      </c>
      <c r="I1429" s="10">
        <v>90584.140625</v>
      </c>
      <c r="J1429" s="10">
        <v>165982.65625</v>
      </c>
      <c r="K1429" s="10">
        <v>165969.9375</v>
      </c>
      <c r="L1429" s="10">
        <v>165982.859375</v>
      </c>
      <c r="M1429" s="10">
        <v>165879.390625</v>
      </c>
      <c r="N1429" s="10">
        <v>165925.375</v>
      </c>
      <c r="O1429" s="10">
        <v>166492.765625</v>
      </c>
    </row>
    <row r="1430" spans="1:15" x14ac:dyDescent="0.3">
      <c r="A1430" s="9">
        <f t="shared" si="44"/>
        <v>8</v>
      </c>
      <c r="B1430" s="9">
        <f t="shared" si="45"/>
        <v>23</v>
      </c>
      <c r="C1430" s="11">
        <v>30917</v>
      </c>
      <c r="D1430" s="10">
        <v>89463.2109375</v>
      </c>
      <c r="E1430" s="10">
        <v>89357.375</v>
      </c>
      <c r="F1430" s="10">
        <v>90142.3046875</v>
      </c>
      <c r="G1430" s="10">
        <v>89591.7578125</v>
      </c>
      <c r="H1430" s="10">
        <v>89507.8125</v>
      </c>
      <c r="I1430" s="10">
        <v>89914.8515625</v>
      </c>
      <c r="J1430" s="10">
        <v>165335.5625</v>
      </c>
      <c r="K1430" s="10">
        <v>165322.84375</v>
      </c>
      <c r="L1430" s="10">
        <v>165335.765625</v>
      </c>
      <c r="M1430" s="10">
        <v>165232.3125</v>
      </c>
      <c r="N1430" s="10">
        <v>165278.296875</v>
      </c>
      <c r="O1430" s="10">
        <v>165845.625</v>
      </c>
    </row>
    <row r="1431" spans="1:15" x14ac:dyDescent="0.3">
      <c r="A1431" s="9">
        <f t="shared" si="44"/>
        <v>8</v>
      </c>
      <c r="B1431" s="9">
        <f t="shared" si="45"/>
        <v>24</v>
      </c>
      <c r="C1431" s="11">
        <v>30918</v>
      </c>
      <c r="D1431" s="10">
        <v>88727.4921875</v>
      </c>
      <c r="E1431" s="10">
        <v>88621.6953125</v>
      </c>
      <c r="F1431" s="10">
        <v>89407.125</v>
      </c>
      <c r="G1431" s="10">
        <v>88856.1640625</v>
      </c>
      <c r="H1431" s="10">
        <v>88772.234375</v>
      </c>
      <c r="I1431" s="10">
        <v>89179.515625</v>
      </c>
      <c r="J1431" s="10">
        <v>164826.78125</v>
      </c>
      <c r="K1431" s="10">
        <v>164814.0625</v>
      </c>
      <c r="L1431" s="10">
        <v>164826.984375</v>
      </c>
      <c r="M1431" s="10">
        <v>164723.53125</v>
      </c>
      <c r="N1431" s="10">
        <v>164769.515625</v>
      </c>
      <c r="O1431" s="10">
        <v>165336.796875</v>
      </c>
    </row>
    <row r="1432" spans="1:15" x14ac:dyDescent="0.3">
      <c r="A1432" s="9">
        <f t="shared" si="44"/>
        <v>8</v>
      </c>
      <c r="B1432" s="9">
        <f t="shared" si="45"/>
        <v>25</v>
      </c>
      <c r="C1432" s="11">
        <v>30919</v>
      </c>
      <c r="D1432" s="10">
        <v>87925.75</v>
      </c>
      <c r="E1432" s="10">
        <v>87819.984375</v>
      </c>
      <c r="F1432" s="10">
        <v>88605.9140625</v>
      </c>
      <c r="G1432" s="10">
        <v>88054.546875</v>
      </c>
      <c r="H1432" s="10">
        <v>87970.625</v>
      </c>
      <c r="I1432" s="10">
        <v>88378.15625</v>
      </c>
      <c r="J1432" s="10">
        <v>164454.203125</v>
      </c>
      <c r="K1432" s="10">
        <v>164441.46875</v>
      </c>
      <c r="L1432" s="10">
        <v>164454.40625</v>
      </c>
      <c r="M1432" s="10">
        <v>164350.953125</v>
      </c>
      <c r="N1432" s="10">
        <v>164396.9375</v>
      </c>
      <c r="O1432" s="10">
        <v>164964.15625</v>
      </c>
    </row>
    <row r="1433" spans="1:15" x14ac:dyDescent="0.3">
      <c r="A1433" s="9">
        <f t="shared" si="44"/>
        <v>8</v>
      </c>
      <c r="B1433" s="9">
        <f t="shared" si="45"/>
        <v>26</v>
      </c>
      <c r="C1433" s="11">
        <v>30920</v>
      </c>
      <c r="D1433" s="10">
        <v>87289.390625</v>
      </c>
      <c r="E1433" s="10">
        <v>87183.65625</v>
      </c>
      <c r="F1433" s="10">
        <v>87970.0859375</v>
      </c>
      <c r="G1433" s="10">
        <v>87418.3125</v>
      </c>
      <c r="H1433" s="10">
        <v>87334.3984375</v>
      </c>
      <c r="I1433" s="10">
        <v>87742.1796875</v>
      </c>
      <c r="J1433" s="10">
        <v>163990.59375</v>
      </c>
      <c r="K1433" s="10">
        <v>163977.859375</v>
      </c>
      <c r="L1433" s="10">
        <v>163990.796875</v>
      </c>
      <c r="M1433" s="10">
        <v>163887.359375</v>
      </c>
      <c r="N1433" s="10">
        <v>163933.328125</v>
      </c>
      <c r="O1433" s="10">
        <v>164500.515625</v>
      </c>
    </row>
    <row r="1434" spans="1:15" x14ac:dyDescent="0.3">
      <c r="A1434" s="9">
        <f t="shared" si="44"/>
        <v>8</v>
      </c>
      <c r="B1434" s="9">
        <f t="shared" si="45"/>
        <v>27</v>
      </c>
      <c r="C1434" s="11">
        <v>30921</v>
      </c>
      <c r="D1434" s="10">
        <v>86642.9921875</v>
      </c>
      <c r="E1434" s="10">
        <v>86552.390625</v>
      </c>
      <c r="F1434" s="10">
        <v>87235.1640625</v>
      </c>
      <c r="G1434" s="10">
        <v>86753.6171875</v>
      </c>
      <c r="H1434" s="10">
        <v>86681.703125</v>
      </c>
      <c r="I1434" s="10">
        <v>87031.484375</v>
      </c>
      <c r="J1434" s="10">
        <v>163103.0625</v>
      </c>
      <c r="K1434" s="10">
        <v>163147.546875</v>
      </c>
      <c r="L1434" s="10">
        <v>163192.34375</v>
      </c>
      <c r="M1434" s="10">
        <v>163018.265625</v>
      </c>
      <c r="N1434" s="10">
        <v>163052.234375</v>
      </c>
      <c r="O1434" s="10">
        <v>163677.625</v>
      </c>
    </row>
    <row r="1435" spans="1:15" x14ac:dyDescent="0.3">
      <c r="A1435" s="9">
        <f t="shared" si="44"/>
        <v>8</v>
      </c>
      <c r="B1435" s="9">
        <f t="shared" si="45"/>
        <v>28</v>
      </c>
      <c r="C1435" s="11">
        <v>30922</v>
      </c>
      <c r="D1435" s="10">
        <v>86089.015625</v>
      </c>
      <c r="E1435" s="10">
        <v>86011.390625</v>
      </c>
      <c r="F1435" s="10">
        <v>86597.1328125</v>
      </c>
      <c r="G1435" s="10">
        <v>86183.9609375</v>
      </c>
      <c r="H1435" s="10">
        <v>86122.328125</v>
      </c>
      <c r="I1435" s="10">
        <v>86422.3984375</v>
      </c>
      <c r="J1435" s="10">
        <v>162193.359375</v>
      </c>
      <c r="K1435" s="10">
        <v>162224.890625</v>
      </c>
      <c r="L1435" s="10">
        <v>162294.90625</v>
      </c>
      <c r="M1435" s="10">
        <v>162124.375</v>
      </c>
      <c r="N1435" s="10">
        <v>162148.0625</v>
      </c>
      <c r="O1435" s="10">
        <v>162751.046875</v>
      </c>
    </row>
    <row r="1436" spans="1:15" x14ac:dyDescent="0.3">
      <c r="A1436" s="9">
        <f t="shared" si="44"/>
        <v>8</v>
      </c>
      <c r="B1436" s="9">
        <f t="shared" si="45"/>
        <v>29</v>
      </c>
      <c r="C1436" s="11">
        <v>30923</v>
      </c>
      <c r="D1436" s="10">
        <v>85614.2421875</v>
      </c>
      <c r="E1436" s="10">
        <v>85547.734375</v>
      </c>
      <c r="F1436" s="10">
        <v>86050.328125</v>
      </c>
      <c r="G1436" s="10">
        <v>85695.75</v>
      </c>
      <c r="H1436" s="10">
        <v>85642.9296875</v>
      </c>
      <c r="I1436" s="10">
        <v>85900.390625</v>
      </c>
      <c r="J1436" s="10">
        <v>161204.4375</v>
      </c>
      <c r="K1436" s="10">
        <v>161224.875</v>
      </c>
      <c r="L1436" s="10">
        <v>161378.546875</v>
      </c>
      <c r="M1436" s="10">
        <v>161149.015625</v>
      </c>
      <c r="N1436" s="10">
        <v>161163.90625</v>
      </c>
      <c r="O1436" s="10">
        <v>161809.6875</v>
      </c>
    </row>
    <row r="1437" spans="1:15" x14ac:dyDescent="0.3">
      <c r="A1437" s="9">
        <f t="shared" si="44"/>
        <v>8</v>
      </c>
      <c r="B1437" s="9">
        <f t="shared" si="45"/>
        <v>30</v>
      </c>
      <c r="C1437" s="11">
        <v>30924</v>
      </c>
      <c r="D1437" s="10">
        <v>85207.3515625</v>
      </c>
      <c r="E1437" s="10">
        <v>85150.3671875</v>
      </c>
      <c r="F1437" s="10">
        <v>85581.703125</v>
      </c>
      <c r="G1437" s="10">
        <v>85277.34375</v>
      </c>
      <c r="H1437" s="10">
        <v>85232.078125</v>
      </c>
      <c r="I1437" s="10">
        <v>85453.0234375</v>
      </c>
      <c r="J1437" s="10">
        <v>160149.640625</v>
      </c>
      <c r="K1437" s="10">
        <v>160160.578125</v>
      </c>
      <c r="L1437" s="10">
        <v>160386.03125</v>
      </c>
      <c r="M1437" s="10">
        <v>160105.859375</v>
      </c>
      <c r="N1437" s="10">
        <v>160113.203125</v>
      </c>
      <c r="O1437" s="10">
        <v>160795.71875</v>
      </c>
    </row>
    <row r="1438" spans="1:15" x14ac:dyDescent="0.3">
      <c r="A1438" s="9">
        <f t="shared" si="44"/>
        <v>8</v>
      </c>
      <c r="B1438" s="9">
        <f t="shared" si="45"/>
        <v>31</v>
      </c>
      <c r="C1438" s="11">
        <v>30925</v>
      </c>
      <c r="D1438" s="10">
        <v>84855.734375</v>
      </c>
      <c r="E1438" s="10">
        <v>84806.9140625</v>
      </c>
      <c r="F1438" s="10">
        <v>85177.2109375</v>
      </c>
      <c r="G1438" s="10">
        <v>84915.828125</v>
      </c>
      <c r="H1438" s="10">
        <v>84877.03125</v>
      </c>
      <c r="I1438" s="10">
        <v>85066.78125</v>
      </c>
      <c r="J1438" s="10">
        <v>159110.96875</v>
      </c>
      <c r="K1438" s="10">
        <v>159113.78125</v>
      </c>
      <c r="L1438" s="10">
        <v>159400.828125</v>
      </c>
      <c r="M1438" s="10">
        <v>159077.203125</v>
      </c>
      <c r="N1438" s="10">
        <v>159078.078125</v>
      </c>
      <c r="O1438" s="10">
        <v>159792.078125</v>
      </c>
    </row>
    <row r="1439" spans="1:15" x14ac:dyDescent="0.3">
      <c r="A1439" s="9">
        <f t="shared" si="44"/>
        <v>9</v>
      </c>
      <c r="B1439" s="9">
        <f t="shared" si="45"/>
        <v>1</v>
      </c>
      <c r="C1439" s="11">
        <v>30926</v>
      </c>
      <c r="D1439" s="10">
        <v>84053.6171875</v>
      </c>
      <c r="E1439" s="10">
        <v>84004.796875</v>
      </c>
      <c r="F1439" s="10">
        <v>84375.734375</v>
      </c>
      <c r="G1439" s="10">
        <v>84113.7890625</v>
      </c>
      <c r="H1439" s="10">
        <v>84074.9921875</v>
      </c>
      <c r="I1439" s="10">
        <v>84265.1953125</v>
      </c>
      <c r="J1439" s="10">
        <v>158308.90625</v>
      </c>
      <c r="K1439" s="10">
        <v>158311.703125</v>
      </c>
      <c r="L1439" s="10">
        <v>158598.734375</v>
      </c>
      <c r="M1439" s="10">
        <v>158275.140625</v>
      </c>
      <c r="N1439" s="10">
        <v>158276.015625</v>
      </c>
      <c r="O1439" s="10">
        <v>158989.9375</v>
      </c>
    </row>
    <row r="1440" spans="1:15" x14ac:dyDescent="0.3">
      <c r="A1440" s="9">
        <f t="shared" si="44"/>
        <v>9</v>
      </c>
      <c r="B1440" s="9">
        <f t="shared" si="45"/>
        <v>2</v>
      </c>
      <c r="C1440" s="11">
        <v>30927</v>
      </c>
      <c r="D1440" s="10">
        <v>83218.5078125</v>
      </c>
      <c r="E1440" s="10">
        <v>83169.6953125</v>
      </c>
      <c r="F1440" s="10">
        <v>83541.2734375</v>
      </c>
      <c r="G1440" s="10">
        <v>83278.7578125</v>
      </c>
      <c r="H1440" s="10">
        <v>83239.9609375</v>
      </c>
      <c r="I1440" s="10">
        <v>83430.625</v>
      </c>
      <c r="J1440" s="10">
        <v>157539.28125</v>
      </c>
      <c r="K1440" s="10">
        <v>157542.078125</v>
      </c>
      <c r="L1440" s="10">
        <v>157829.078125</v>
      </c>
      <c r="M1440" s="10">
        <v>157505.515625</v>
      </c>
      <c r="N1440" s="10">
        <v>157506.390625</v>
      </c>
      <c r="O1440" s="10">
        <v>158220.25</v>
      </c>
    </row>
    <row r="1441" spans="1:15" x14ac:dyDescent="0.3">
      <c r="A1441" s="9">
        <f t="shared" si="44"/>
        <v>9</v>
      </c>
      <c r="B1441" s="9">
        <f t="shared" si="45"/>
        <v>3</v>
      </c>
      <c r="C1441" s="11">
        <v>30928</v>
      </c>
      <c r="D1441" s="10">
        <v>82383.4765625</v>
      </c>
      <c r="E1441" s="10">
        <v>82334.6640625</v>
      </c>
      <c r="F1441" s="10">
        <v>82706.890625</v>
      </c>
      <c r="G1441" s="10">
        <v>82443.796875</v>
      </c>
      <c r="H1441" s="10">
        <v>82405.0078125</v>
      </c>
      <c r="I1441" s="10">
        <v>82596.1328125</v>
      </c>
      <c r="J1441" s="10">
        <v>157056.421875</v>
      </c>
      <c r="K1441" s="10">
        <v>157059.21875</v>
      </c>
      <c r="L1441" s="10">
        <v>157346.203125</v>
      </c>
      <c r="M1441" s="10">
        <v>157022.671875</v>
      </c>
      <c r="N1441" s="10">
        <v>157023.546875</v>
      </c>
      <c r="O1441" s="10">
        <v>157737.34375</v>
      </c>
    </row>
    <row r="1442" spans="1:15" x14ac:dyDescent="0.3">
      <c r="A1442" s="9">
        <f t="shared" si="44"/>
        <v>9</v>
      </c>
      <c r="B1442" s="9">
        <f t="shared" si="45"/>
        <v>4</v>
      </c>
      <c r="C1442" s="11">
        <v>30929</v>
      </c>
      <c r="D1442" s="10">
        <v>81548.5234375</v>
      </c>
      <c r="E1442" s="10">
        <v>81499.71875</v>
      </c>
      <c r="F1442" s="10">
        <v>81872.578125</v>
      </c>
      <c r="G1442" s="10">
        <v>81608.9140625</v>
      </c>
      <c r="H1442" s="10">
        <v>81570.1328125</v>
      </c>
      <c r="I1442" s="10">
        <v>81761.7109375</v>
      </c>
      <c r="J1442" s="10">
        <v>156355.6875</v>
      </c>
      <c r="K1442" s="10">
        <v>156358.484375</v>
      </c>
      <c r="L1442" s="10">
        <v>156573.109375</v>
      </c>
      <c r="M1442" s="10">
        <v>156321.921875</v>
      </c>
      <c r="N1442" s="10">
        <v>156322.796875</v>
      </c>
      <c r="O1442" s="10">
        <v>156964.21875</v>
      </c>
    </row>
    <row r="1443" spans="1:15" x14ac:dyDescent="0.3">
      <c r="A1443" s="9">
        <f t="shared" si="44"/>
        <v>9</v>
      </c>
      <c r="B1443" s="9">
        <f t="shared" si="45"/>
        <v>5</v>
      </c>
      <c r="C1443" s="11">
        <v>30930</v>
      </c>
      <c r="D1443" s="10">
        <v>80713.6484375</v>
      </c>
      <c r="E1443" s="10">
        <v>80664.8515625</v>
      </c>
      <c r="F1443" s="10">
        <v>81038.3515625</v>
      </c>
      <c r="G1443" s="10">
        <v>80774.1171875</v>
      </c>
      <c r="H1443" s="10">
        <v>80735.3359375</v>
      </c>
      <c r="I1443" s="10">
        <v>80927.375</v>
      </c>
      <c r="J1443" s="10">
        <v>155801.125</v>
      </c>
      <c r="K1443" s="10">
        <v>155803.921875</v>
      </c>
      <c r="L1443" s="10">
        <v>156018.53125</v>
      </c>
      <c r="M1443" s="10">
        <v>155767.359375</v>
      </c>
      <c r="N1443" s="10">
        <v>155768.25</v>
      </c>
      <c r="O1443" s="10">
        <v>156409.59375</v>
      </c>
    </row>
    <row r="1444" spans="1:15" x14ac:dyDescent="0.3">
      <c r="A1444" s="9">
        <f t="shared" si="44"/>
        <v>9</v>
      </c>
      <c r="B1444" s="9">
        <f t="shared" si="45"/>
        <v>6</v>
      </c>
      <c r="C1444" s="11">
        <v>30931</v>
      </c>
      <c r="D1444" s="10">
        <v>79911.921875</v>
      </c>
      <c r="E1444" s="10">
        <v>79863.125</v>
      </c>
      <c r="F1444" s="10">
        <v>80237.2578125</v>
      </c>
      <c r="G1444" s="10">
        <v>79972.4609375</v>
      </c>
      <c r="H1444" s="10">
        <v>79933.6796875</v>
      </c>
      <c r="I1444" s="10">
        <v>80126.1796875</v>
      </c>
      <c r="J1444" s="10">
        <v>155066.546875</v>
      </c>
      <c r="K1444" s="10">
        <v>155069.34375</v>
      </c>
      <c r="L1444" s="10">
        <v>155283.9375</v>
      </c>
      <c r="M1444" s="10">
        <v>155032.796875</v>
      </c>
      <c r="N1444" s="10">
        <v>155033.671875</v>
      </c>
      <c r="O1444" s="10">
        <v>155674.96875</v>
      </c>
    </row>
    <row r="1445" spans="1:15" x14ac:dyDescent="0.3">
      <c r="A1445" s="9">
        <f t="shared" si="44"/>
        <v>9</v>
      </c>
      <c r="B1445" s="9">
        <f t="shared" si="45"/>
        <v>7</v>
      </c>
      <c r="C1445" s="11">
        <v>30932</v>
      </c>
      <c r="D1445" s="10">
        <v>79110.265625</v>
      </c>
      <c r="E1445" s="10">
        <v>79061.4765625</v>
      </c>
      <c r="F1445" s="10">
        <v>79436.25</v>
      </c>
      <c r="G1445" s="10">
        <v>79170.875</v>
      </c>
      <c r="H1445" s="10">
        <v>79132.109375</v>
      </c>
      <c r="I1445" s="10">
        <v>79325.0625</v>
      </c>
      <c r="J1445" s="10">
        <v>154258.296875</v>
      </c>
      <c r="K1445" s="10">
        <v>154261.09375</v>
      </c>
      <c r="L1445" s="10">
        <v>154475.65625</v>
      </c>
      <c r="M1445" s="10">
        <v>154224.546875</v>
      </c>
      <c r="N1445" s="10">
        <v>154225.421875</v>
      </c>
      <c r="O1445" s="10">
        <v>154866.65625</v>
      </c>
    </row>
    <row r="1446" spans="1:15" x14ac:dyDescent="0.3">
      <c r="A1446" s="9">
        <f t="shared" si="44"/>
        <v>9</v>
      </c>
      <c r="B1446" s="9">
        <f t="shared" si="45"/>
        <v>8</v>
      </c>
      <c r="C1446" s="11">
        <v>30933</v>
      </c>
      <c r="D1446" s="10">
        <v>78275.625</v>
      </c>
      <c r="E1446" s="10">
        <v>78226.84375</v>
      </c>
      <c r="F1446" s="10">
        <v>78602.2578125</v>
      </c>
      <c r="G1446" s="10">
        <v>78336.3125</v>
      </c>
      <c r="H1446" s="10">
        <v>78297.546875</v>
      </c>
      <c r="I1446" s="10">
        <v>78490.9609375</v>
      </c>
      <c r="J1446" s="10">
        <v>153481.953125</v>
      </c>
      <c r="K1446" s="10">
        <v>153484.75</v>
      </c>
      <c r="L1446" s="10">
        <v>153699.296875</v>
      </c>
      <c r="M1446" s="10">
        <v>153448.203125</v>
      </c>
      <c r="N1446" s="10">
        <v>153449.078125</v>
      </c>
      <c r="O1446" s="10">
        <v>154090.265625</v>
      </c>
    </row>
    <row r="1447" spans="1:15" x14ac:dyDescent="0.3">
      <c r="A1447" s="9">
        <f t="shared" si="44"/>
        <v>9</v>
      </c>
      <c r="B1447" s="9">
        <f t="shared" si="45"/>
        <v>9</v>
      </c>
      <c r="C1447" s="11">
        <v>30934</v>
      </c>
      <c r="D1447" s="10">
        <v>77441.078125</v>
      </c>
      <c r="E1447" s="10">
        <v>77392.296875</v>
      </c>
      <c r="F1447" s="10">
        <v>77768.34375</v>
      </c>
      <c r="G1447" s="10">
        <v>77501.8359375</v>
      </c>
      <c r="H1447" s="10">
        <v>77463.0703125</v>
      </c>
      <c r="I1447" s="10">
        <v>77656.9375</v>
      </c>
      <c r="J1447" s="10">
        <v>153066.390625</v>
      </c>
      <c r="K1447" s="10">
        <v>153069.1875</v>
      </c>
      <c r="L1447" s="10">
        <v>153283.71875</v>
      </c>
      <c r="M1447" s="10">
        <v>153032.640625</v>
      </c>
      <c r="N1447" s="10">
        <v>153033.515625</v>
      </c>
      <c r="O1447" s="10">
        <v>153674.640625</v>
      </c>
    </row>
    <row r="1448" spans="1:15" x14ac:dyDescent="0.3">
      <c r="A1448" s="9">
        <f t="shared" si="44"/>
        <v>9</v>
      </c>
      <c r="B1448" s="9">
        <f t="shared" si="45"/>
        <v>10</v>
      </c>
      <c r="C1448" s="11">
        <v>30935</v>
      </c>
      <c r="D1448" s="10">
        <v>76606.6015625</v>
      </c>
      <c r="E1448" s="10">
        <v>76557.828125</v>
      </c>
      <c r="F1448" s="10">
        <v>76934.515625</v>
      </c>
      <c r="G1448" s="10">
        <v>76667.4375</v>
      </c>
      <c r="H1448" s="10">
        <v>76628.671875</v>
      </c>
      <c r="I1448" s="10">
        <v>76823</v>
      </c>
      <c r="J1448" s="10">
        <v>152577.703125</v>
      </c>
      <c r="K1448" s="10">
        <v>152580.5</v>
      </c>
      <c r="L1448" s="10">
        <v>152795.015625</v>
      </c>
      <c r="M1448" s="10">
        <v>152543.96875</v>
      </c>
      <c r="N1448" s="10">
        <v>152544.84375</v>
      </c>
      <c r="O1448" s="10">
        <v>153185.90625</v>
      </c>
    </row>
    <row r="1449" spans="1:15" x14ac:dyDescent="0.3">
      <c r="A1449" s="9">
        <f t="shared" si="44"/>
        <v>9</v>
      </c>
      <c r="B1449" s="9">
        <f t="shared" si="45"/>
        <v>11</v>
      </c>
      <c r="C1449" s="11">
        <v>30936</v>
      </c>
      <c r="D1449" s="10">
        <v>75805.265625</v>
      </c>
      <c r="E1449" s="10">
        <v>75756.5</v>
      </c>
      <c r="F1449" s="10">
        <v>76133.8203125</v>
      </c>
      <c r="G1449" s="10">
        <v>75866.1796875</v>
      </c>
      <c r="H1449" s="10">
        <v>75827.421875</v>
      </c>
      <c r="I1449" s="10">
        <v>76022.203125</v>
      </c>
      <c r="J1449" s="10">
        <v>151983</v>
      </c>
      <c r="K1449" s="10">
        <v>151985.8125</v>
      </c>
      <c r="L1449" s="10">
        <v>152127.984375</v>
      </c>
      <c r="M1449" s="10">
        <v>151949.28125</v>
      </c>
      <c r="N1449" s="10">
        <v>151950.15625</v>
      </c>
      <c r="O1449" s="10">
        <v>152518.84375</v>
      </c>
    </row>
    <row r="1450" spans="1:15" x14ac:dyDescent="0.3">
      <c r="A1450" s="9">
        <f t="shared" si="44"/>
        <v>9</v>
      </c>
      <c r="B1450" s="9">
        <f t="shared" si="45"/>
        <v>12</v>
      </c>
      <c r="C1450" s="11">
        <v>30937</v>
      </c>
      <c r="D1450" s="10">
        <v>75004.015625</v>
      </c>
      <c r="E1450" s="10">
        <v>74955.2421875</v>
      </c>
      <c r="F1450" s="10">
        <v>75366.265625</v>
      </c>
      <c r="G1450" s="10">
        <v>75064.9921875</v>
      </c>
      <c r="H1450" s="10">
        <v>75026.2421875</v>
      </c>
      <c r="I1450" s="10">
        <v>75254.5390625</v>
      </c>
      <c r="J1450" s="10">
        <v>151532.59375</v>
      </c>
      <c r="K1450" s="10">
        <v>151535.390625</v>
      </c>
      <c r="L1450" s="10">
        <v>151644.5</v>
      </c>
      <c r="M1450" s="10">
        <v>151498.859375</v>
      </c>
      <c r="N1450" s="10">
        <v>151499.734375</v>
      </c>
      <c r="O1450" s="10">
        <v>152035.3125</v>
      </c>
    </row>
    <row r="1451" spans="1:15" x14ac:dyDescent="0.3">
      <c r="A1451" s="9">
        <f t="shared" si="44"/>
        <v>9</v>
      </c>
      <c r="B1451" s="9">
        <f t="shared" si="45"/>
        <v>13</v>
      </c>
      <c r="C1451" s="11">
        <v>30938</v>
      </c>
      <c r="D1451" s="10">
        <v>74268.953125</v>
      </c>
      <c r="E1451" s="10">
        <v>74220.1875</v>
      </c>
      <c r="F1451" s="10">
        <v>74631.84375</v>
      </c>
      <c r="G1451" s="10">
        <v>74330.0078125</v>
      </c>
      <c r="H1451" s="10">
        <v>74291.2578125</v>
      </c>
      <c r="I1451" s="10">
        <v>74520.0078125</v>
      </c>
      <c r="J1451" s="10">
        <v>151087.875</v>
      </c>
      <c r="K1451" s="10">
        <v>151090.671875</v>
      </c>
      <c r="L1451" s="10">
        <v>151127.453125</v>
      </c>
      <c r="M1451" s="10">
        <v>151054.15625</v>
      </c>
      <c r="N1451" s="10">
        <v>151055.03125</v>
      </c>
      <c r="O1451" s="10">
        <v>151518.234375</v>
      </c>
    </row>
    <row r="1452" spans="1:15" x14ac:dyDescent="0.3">
      <c r="A1452" s="9">
        <f t="shared" si="44"/>
        <v>9</v>
      </c>
      <c r="B1452" s="9">
        <f t="shared" si="45"/>
        <v>14</v>
      </c>
      <c r="C1452" s="11">
        <v>30939</v>
      </c>
      <c r="D1452" s="10">
        <v>73533.9609375</v>
      </c>
      <c r="E1452" s="10">
        <v>73485.203125</v>
      </c>
      <c r="F1452" s="10">
        <v>73897.4921875</v>
      </c>
      <c r="G1452" s="10">
        <v>73595.0859375</v>
      </c>
      <c r="H1452" s="10">
        <v>73556.34375</v>
      </c>
      <c r="I1452" s="10">
        <v>73785.546875</v>
      </c>
      <c r="J1452" s="10">
        <v>150714.859375</v>
      </c>
      <c r="K1452" s="10">
        <v>150789.96875</v>
      </c>
      <c r="L1452" s="10">
        <v>150754.421875</v>
      </c>
      <c r="M1452" s="10">
        <v>150681.125</v>
      </c>
      <c r="N1452" s="10">
        <v>150682</v>
      </c>
      <c r="O1452" s="10">
        <v>151145.171875</v>
      </c>
    </row>
    <row r="1453" spans="1:15" x14ac:dyDescent="0.3">
      <c r="A1453" s="9">
        <f t="shared" si="44"/>
        <v>9</v>
      </c>
      <c r="B1453" s="9">
        <f t="shared" si="45"/>
        <v>15</v>
      </c>
      <c r="C1453" s="11">
        <v>30940</v>
      </c>
      <c r="D1453" s="10">
        <v>72765.984375</v>
      </c>
      <c r="E1453" s="10">
        <v>72717.234375</v>
      </c>
      <c r="F1453" s="10">
        <v>73130.15625</v>
      </c>
      <c r="G1453" s="10">
        <v>72827.1875</v>
      </c>
      <c r="H1453" s="10">
        <v>72788.4453125</v>
      </c>
      <c r="I1453" s="10">
        <v>73018.1015625</v>
      </c>
      <c r="J1453" s="10">
        <v>150446.59375</v>
      </c>
      <c r="K1453" s="10">
        <v>150521.6875</v>
      </c>
      <c r="L1453" s="10">
        <v>150486.15625</v>
      </c>
      <c r="M1453" s="10">
        <v>150412.859375</v>
      </c>
      <c r="N1453" s="10">
        <v>150413.734375</v>
      </c>
      <c r="O1453" s="10">
        <v>150876.875</v>
      </c>
    </row>
    <row r="1454" spans="1:15" x14ac:dyDescent="0.3">
      <c r="A1454" s="9">
        <f t="shared" si="44"/>
        <v>9</v>
      </c>
      <c r="B1454" s="9">
        <f t="shared" si="45"/>
        <v>16</v>
      </c>
      <c r="C1454" s="11">
        <v>30941</v>
      </c>
      <c r="D1454" s="10">
        <v>72262.546875</v>
      </c>
      <c r="E1454" s="10">
        <v>72213.8046875</v>
      </c>
      <c r="F1454" s="10">
        <v>72627.359375</v>
      </c>
      <c r="G1454" s="10">
        <v>72323.828125</v>
      </c>
      <c r="H1454" s="10">
        <v>72285.0859375</v>
      </c>
      <c r="I1454" s="10">
        <v>72515.203125</v>
      </c>
      <c r="J1454" s="10">
        <v>150276.0625</v>
      </c>
      <c r="K1454" s="10">
        <v>150351.15625</v>
      </c>
      <c r="L1454" s="10">
        <v>150315.625</v>
      </c>
      <c r="M1454" s="10">
        <v>150242.34375</v>
      </c>
      <c r="N1454" s="10">
        <v>150243.21875</v>
      </c>
      <c r="O1454" s="10">
        <v>150706.296875</v>
      </c>
    </row>
    <row r="1455" spans="1:15" x14ac:dyDescent="0.3">
      <c r="A1455" s="9">
        <f t="shared" si="44"/>
        <v>9</v>
      </c>
      <c r="B1455" s="9">
        <f t="shared" si="45"/>
        <v>17</v>
      </c>
      <c r="C1455" s="11">
        <v>30942</v>
      </c>
      <c r="D1455" s="10">
        <v>71626.9296875</v>
      </c>
      <c r="E1455" s="10">
        <v>71578.1875</v>
      </c>
      <c r="F1455" s="10">
        <v>71992.3828125</v>
      </c>
      <c r="G1455" s="10">
        <v>71688.28125</v>
      </c>
      <c r="H1455" s="10">
        <v>71649.546875</v>
      </c>
      <c r="I1455" s="10">
        <v>71880.109375</v>
      </c>
      <c r="J1455" s="10">
        <v>149948.984375</v>
      </c>
      <c r="K1455" s="10">
        <v>150024.078125</v>
      </c>
      <c r="L1455" s="10">
        <v>149988.546875</v>
      </c>
      <c r="M1455" s="10">
        <v>149915.265625</v>
      </c>
      <c r="N1455" s="10">
        <v>149916.140625</v>
      </c>
      <c r="O1455" s="10">
        <v>150379.1875</v>
      </c>
    </row>
    <row r="1456" spans="1:15" x14ac:dyDescent="0.3">
      <c r="A1456" s="9">
        <f t="shared" si="44"/>
        <v>9</v>
      </c>
      <c r="B1456" s="9">
        <f t="shared" si="45"/>
        <v>18</v>
      </c>
      <c r="C1456" s="11">
        <v>30943</v>
      </c>
      <c r="D1456" s="10">
        <v>70925.2578125</v>
      </c>
      <c r="E1456" s="10">
        <v>70876.5234375</v>
      </c>
      <c r="F1456" s="10">
        <v>71291.34375</v>
      </c>
      <c r="G1456" s="10">
        <v>70986.6796875</v>
      </c>
      <c r="H1456" s="10">
        <v>70947.953125</v>
      </c>
      <c r="I1456" s="10">
        <v>71178.96875</v>
      </c>
      <c r="J1456" s="10">
        <v>149616.703125</v>
      </c>
      <c r="K1456" s="10">
        <v>149691.796875</v>
      </c>
      <c r="L1456" s="10">
        <v>149583.953125</v>
      </c>
      <c r="M1456" s="10">
        <v>149583</v>
      </c>
      <c r="N1456" s="10">
        <v>149583.875</v>
      </c>
      <c r="O1456" s="10">
        <v>149974.5625</v>
      </c>
    </row>
    <row r="1457" spans="1:15" x14ac:dyDescent="0.3">
      <c r="A1457" s="9">
        <f t="shared" si="44"/>
        <v>9</v>
      </c>
      <c r="B1457" s="9">
        <f t="shared" si="45"/>
        <v>19</v>
      </c>
      <c r="C1457" s="11">
        <v>30944</v>
      </c>
      <c r="D1457" s="10">
        <v>70190.6015625</v>
      </c>
      <c r="E1457" s="10">
        <v>70141.8671875</v>
      </c>
      <c r="F1457" s="10">
        <v>70557.328125</v>
      </c>
      <c r="G1457" s="10">
        <v>70252.09375</v>
      </c>
      <c r="H1457" s="10">
        <v>70213.3671875</v>
      </c>
      <c r="I1457" s="10">
        <v>70444.84375</v>
      </c>
      <c r="J1457" s="10">
        <v>149183.296875</v>
      </c>
      <c r="K1457" s="10">
        <v>149258.375</v>
      </c>
      <c r="L1457" s="10">
        <v>149150.53125</v>
      </c>
      <c r="M1457" s="10">
        <v>149149.578125</v>
      </c>
      <c r="N1457" s="10">
        <v>149150.453125</v>
      </c>
      <c r="O1457" s="10">
        <v>149541.109375</v>
      </c>
    </row>
    <row r="1458" spans="1:15" x14ac:dyDescent="0.3">
      <c r="A1458" s="9">
        <f t="shared" si="44"/>
        <v>9</v>
      </c>
      <c r="B1458" s="9">
        <f t="shared" si="45"/>
        <v>20</v>
      </c>
      <c r="C1458" s="11">
        <v>30945</v>
      </c>
      <c r="D1458" s="10">
        <v>69422.9609375</v>
      </c>
      <c r="E1458" s="10">
        <v>69374.234375</v>
      </c>
      <c r="F1458" s="10">
        <v>69823.3828125</v>
      </c>
      <c r="G1458" s="10">
        <v>69484.53125</v>
      </c>
      <c r="H1458" s="10">
        <v>69445.8046875</v>
      </c>
      <c r="I1458" s="10">
        <v>69710.7890625</v>
      </c>
      <c r="J1458" s="10">
        <v>148494.984375</v>
      </c>
      <c r="K1458" s="10">
        <v>148570.0625</v>
      </c>
      <c r="L1458" s="10">
        <v>148429.1875</v>
      </c>
      <c r="M1458" s="10">
        <v>148461.28125</v>
      </c>
      <c r="N1458" s="10">
        <v>148462.15625</v>
      </c>
      <c r="O1458" s="10">
        <v>148819.703125</v>
      </c>
    </row>
    <row r="1459" spans="1:15" x14ac:dyDescent="0.3">
      <c r="A1459" s="9">
        <f t="shared" si="44"/>
        <v>9</v>
      </c>
      <c r="B1459" s="9">
        <f t="shared" si="45"/>
        <v>21</v>
      </c>
      <c r="C1459" s="11">
        <v>30946</v>
      </c>
      <c r="D1459" s="10">
        <v>68754.578125</v>
      </c>
      <c r="E1459" s="10">
        <v>68705.8515625</v>
      </c>
      <c r="F1459" s="10">
        <v>69155.625</v>
      </c>
      <c r="G1459" s="10">
        <v>68816.21875</v>
      </c>
      <c r="H1459" s="10">
        <v>68777.5</v>
      </c>
      <c r="I1459" s="10">
        <v>69042.9296875</v>
      </c>
      <c r="J1459" s="10">
        <v>148136.203125</v>
      </c>
      <c r="K1459" s="10">
        <v>148211.265625</v>
      </c>
      <c r="L1459" s="10">
        <v>148070.40625</v>
      </c>
      <c r="M1459" s="10">
        <v>148102.5</v>
      </c>
      <c r="N1459" s="10">
        <v>148103.375</v>
      </c>
      <c r="O1459" s="10">
        <v>148460.890625</v>
      </c>
    </row>
    <row r="1460" spans="1:15" x14ac:dyDescent="0.3">
      <c r="A1460" s="9">
        <f t="shared" si="44"/>
        <v>9</v>
      </c>
      <c r="B1460" s="9">
        <f t="shared" si="45"/>
        <v>22</v>
      </c>
      <c r="C1460" s="11">
        <v>30947</v>
      </c>
      <c r="D1460" s="10">
        <v>68152.375</v>
      </c>
      <c r="E1460" s="10">
        <v>68103.65625</v>
      </c>
      <c r="F1460" s="10">
        <v>68554.0546875</v>
      </c>
      <c r="G1460" s="10">
        <v>68214.0859375</v>
      </c>
      <c r="H1460" s="10">
        <v>68175.375</v>
      </c>
      <c r="I1460" s="10">
        <v>68441.25</v>
      </c>
      <c r="J1460" s="10">
        <v>147782.875</v>
      </c>
      <c r="K1460" s="10">
        <v>147857.921875</v>
      </c>
      <c r="L1460" s="10">
        <v>147717.078125</v>
      </c>
      <c r="M1460" s="10">
        <v>147749.171875</v>
      </c>
      <c r="N1460" s="10">
        <v>147750.046875</v>
      </c>
      <c r="O1460" s="10">
        <v>148107.53125</v>
      </c>
    </row>
    <row r="1461" spans="1:15" x14ac:dyDescent="0.3">
      <c r="A1461" s="9">
        <f t="shared" si="44"/>
        <v>9</v>
      </c>
      <c r="B1461" s="9">
        <f t="shared" si="45"/>
        <v>23</v>
      </c>
      <c r="C1461" s="11">
        <v>30948</v>
      </c>
      <c r="D1461" s="10">
        <v>67484.1171875</v>
      </c>
      <c r="E1461" s="10">
        <v>67435.40625</v>
      </c>
      <c r="F1461" s="10">
        <v>67886.4375</v>
      </c>
      <c r="G1461" s="10">
        <v>67545.90625</v>
      </c>
      <c r="H1461" s="10">
        <v>67507.1953125</v>
      </c>
      <c r="I1461" s="10">
        <v>67773.5234375</v>
      </c>
      <c r="J1461" s="10">
        <v>147351.1875</v>
      </c>
      <c r="K1461" s="10">
        <v>147426.234375</v>
      </c>
      <c r="L1461" s="10">
        <v>147285.390625</v>
      </c>
      <c r="M1461" s="10">
        <v>147317.484375</v>
      </c>
      <c r="N1461" s="10">
        <v>147318.359375</v>
      </c>
      <c r="O1461" s="10">
        <v>147675.8125</v>
      </c>
    </row>
    <row r="1462" spans="1:15" x14ac:dyDescent="0.3">
      <c r="A1462" s="9">
        <f t="shared" si="44"/>
        <v>9</v>
      </c>
      <c r="B1462" s="9">
        <f t="shared" si="45"/>
        <v>24</v>
      </c>
      <c r="C1462" s="11">
        <v>30949</v>
      </c>
      <c r="D1462" s="10">
        <v>66749.8125</v>
      </c>
      <c r="E1462" s="10">
        <v>66701.1015625</v>
      </c>
      <c r="F1462" s="10">
        <v>67152.765625</v>
      </c>
      <c r="G1462" s="10">
        <v>66811.671875</v>
      </c>
      <c r="H1462" s="10">
        <v>66772.96875</v>
      </c>
      <c r="I1462" s="10">
        <v>67039.7421875</v>
      </c>
      <c r="J1462" s="10">
        <v>146842.21875</v>
      </c>
      <c r="K1462" s="10">
        <v>146917.265625</v>
      </c>
      <c r="L1462" s="10">
        <v>146776.4375</v>
      </c>
      <c r="M1462" s="10">
        <v>146808.53125</v>
      </c>
      <c r="N1462" s="10">
        <v>146809.40625</v>
      </c>
      <c r="O1462" s="10">
        <v>147166.8125</v>
      </c>
    </row>
    <row r="1463" spans="1:15" x14ac:dyDescent="0.3">
      <c r="A1463" s="9">
        <f t="shared" si="44"/>
        <v>9</v>
      </c>
      <c r="B1463" s="9">
        <f t="shared" si="45"/>
        <v>25</v>
      </c>
      <c r="C1463" s="11">
        <v>30950</v>
      </c>
      <c r="D1463" s="10">
        <v>65916.40625</v>
      </c>
      <c r="E1463" s="10">
        <v>65867.703125</v>
      </c>
      <c r="F1463" s="10">
        <v>66319.9921875</v>
      </c>
      <c r="G1463" s="10">
        <v>65978.34375</v>
      </c>
      <c r="H1463" s="10">
        <v>65939.640625</v>
      </c>
      <c r="I1463" s="10">
        <v>66206.8671875</v>
      </c>
      <c r="J1463" s="10">
        <v>146288.09375</v>
      </c>
      <c r="K1463" s="10">
        <v>146363.125</v>
      </c>
      <c r="L1463" s="10">
        <v>146222.3125</v>
      </c>
      <c r="M1463" s="10">
        <v>146254.40625</v>
      </c>
      <c r="N1463" s="10">
        <v>146255.28125</v>
      </c>
      <c r="O1463" s="10">
        <v>146612.671875</v>
      </c>
    </row>
    <row r="1464" spans="1:15" x14ac:dyDescent="0.3">
      <c r="A1464" s="9">
        <f t="shared" si="44"/>
        <v>9</v>
      </c>
      <c r="B1464" s="9">
        <f t="shared" si="45"/>
        <v>26</v>
      </c>
      <c r="C1464" s="11">
        <v>30951</v>
      </c>
      <c r="D1464" s="10">
        <v>65083.08984375</v>
      </c>
      <c r="E1464" s="10">
        <v>65034.390625</v>
      </c>
      <c r="F1464" s="10">
        <v>65487.30859375</v>
      </c>
      <c r="G1464" s="10">
        <v>65145.09375</v>
      </c>
      <c r="H1464" s="10">
        <v>65106.3984375</v>
      </c>
      <c r="I1464" s="10">
        <v>65374.0703125</v>
      </c>
      <c r="J1464" s="10">
        <v>145735.046875</v>
      </c>
      <c r="K1464" s="10">
        <v>145810.0625</v>
      </c>
      <c r="L1464" s="10">
        <v>145669.265625</v>
      </c>
      <c r="M1464" s="10">
        <v>145701.359375</v>
      </c>
      <c r="N1464" s="10">
        <v>145702.234375</v>
      </c>
      <c r="O1464" s="10">
        <v>145987.265625</v>
      </c>
    </row>
    <row r="1465" spans="1:15" x14ac:dyDescent="0.3">
      <c r="A1465" s="9">
        <f t="shared" si="44"/>
        <v>9</v>
      </c>
      <c r="B1465" s="9">
        <f t="shared" si="45"/>
        <v>27</v>
      </c>
      <c r="C1465" s="11">
        <v>30952</v>
      </c>
      <c r="D1465" s="10">
        <v>64282.9140625</v>
      </c>
      <c r="E1465" s="10">
        <v>64234.22265625</v>
      </c>
      <c r="F1465" s="10">
        <v>64687.765625</v>
      </c>
      <c r="G1465" s="10">
        <v>64344.9921875</v>
      </c>
      <c r="H1465" s="10">
        <v>64306.296875</v>
      </c>
      <c r="I1465" s="10">
        <v>64574.421875</v>
      </c>
      <c r="J1465" s="10">
        <v>145149.796875</v>
      </c>
      <c r="K1465" s="10">
        <v>145224.8125</v>
      </c>
      <c r="L1465" s="10">
        <v>145084.03125</v>
      </c>
      <c r="M1465" s="10">
        <v>145116.109375</v>
      </c>
      <c r="N1465" s="10">
        <v>145116.984375</v>
      </c>
      <c r="O1465" s="10">
        <v>145402</v>
      </c>
    </row>
    <row r="1466" spans="1:15" x14ac:dyDescent="0.3">
      <c r="A1466" s="9">
        <f t="shared" si="44"/>
        <v>9</v>
      </c>
      <c r="B1466" s="9">
        <f t="shared" si="45"/>
        <v>28</v>
      </c>
      <c r="C1466" s="11">
        <v>30953</v>
      </c>
      <c r="D1466" s="10">
        <v>63581.99609375</v>
      </c>
      <c r="E1466" s="10">
        <v>63533.30859375</v>
      </c>
      <c r="F1466" s="10">
        <v>63987.48046875</v>
      </c>
      <c r="G1466" s="10">
        <v>63644.1484375</v>
      </c>
      <c r="H1466" s="10">
        <v>63605.45703125</v>
      </c>
      <c r="I1466" s="10">
        <v>63874.02734375</v>
      </c>
      <c r="J1466" s="10">
        <v>144755.296875</v>
      </c>
      <c r="K1466" s="10">
        <v>144830.3125</v>
      </c>
      <c r="L1466" s="10">
        <v>144689.53125</v>
      </c>
      <c r="M1466" s="10">
        <v>144721.609375</v>
      </c>
      <c r="N1466" s="10">
        <v>144722.484375</v>
      </c>
      <c r="O1466" s="10">
        <v>145007.46875</v>
      </c>
    </row>
    <row r="1467" spans="1:15" x14ac:dyDescent="0.3">
      <c r="A1467" s="9">
        <f t="shared" si="44"/>
        <v>9</v>
      </c>
      <c r="B1467" s="9">
        <f t="shared" si="45"/>
        <v>29</v>
      </c>
      <c r="C1467" s="11">
        <v>30954</v>
      </c>
      <c r="D1467" s="10">
        <v>63542.31640625</v>
      </c>
      <c r="E1467" s="10">
        <v>63493.63671875</v>
      </c>
      <c r="F1467" s="10">
        <v>63948.43359375</v>
      </c>
      <c r="G1467" s="10">
        <v>63604.54296875</v>
      </c>
      <c r="H1467" s="10">
        <v>63565.85546875</v>
      </c>
      <c r="I1467" s="10">
        <v>63834.875</v>
      </c>
      <c r="J1467" s="10">
        <v>144156.421875</v>
      </c>
      <c r="K1467" s="10">
        <v>144231.4375</v>
      </c>
      <c r="L1467" s="10">
        <v>144090</v>
      </c>
      <c r="M1467" s="10">
        <v>144122.671875</v>
      </c>
      <c r="N1467" s="10">
        <v>144123.546875</v>
      </c>
      <c r="O1467" s="10">
        <v>144408.015625</v>
      </c>
    </row>
    <row r="1468" spans="1:15" x14ac:dyDescent="0.3">
      <c r="A1468" s="9">
        <f t="shared" si="44"/>
        <v>9</v>
      </c>
      <c r="B1468" s="9">
        <f t="shared" si="45"/>
        <v>30</v>
      </c>
      <c r="C1468" s="11">
        <v>30955</v>
      </c>
      <c r="D1468" s="10">
        <v>63004.2265625</v>
      </c>
      <c r="E1468" s="10">
        <v>62955.8046875</v>
      </c>
      <c r="F1468" s="10">
        <v>63468.8046875</v>
      </c>
      <c r="G1468" s="10">
        <v>63066.671875</v>
      </c>
      <c r="H1468" s="10">
        <v>63028.1875</v>
      </c>
      <c r="I1468" s="10">
        <v>63340.984375</v>
      </c>
      <c r="J1468" s="10">
        <v>143931.484375</v>
      </c>
      <c r="K1468" s="10">
        <v>144006.484375</v>
      </c>
      <c r="L1468" s="10">
        <v>143865.0625</v>
      </c>
      <c r="M1468" s="10">
        <v>143897.734375</v>
      </c>
      <c r="N1468" s="10">
        <v>143898.609375</v>
      </c>
      <c r="O1468" s="10">
        <v>144183.0625</v>
      </c>
    </row>
    <row r="1469" spans="1:15" x14ac:dyDescent="0.3">
      <c r="A1469" s="9">
        <f t="shared" si="44"/>
        <v>10</v>
      </c>
      <c r="B1469" s="9">
        <f t="shared" si="45"/>
        <v>1</v>
      </c>
      <c r="C1469" s="11">
        <v>30956</v>
      </c>
      <c r="D1469" s="10">
        <v>62932.06640625</v>
      </c>
      <c r="E1469" s="10">
        <v>62884.1640625</v>
      </c>
      <c r="F1469" s="10">
        <v>63479.890625</v>
      </c>
      <c r="G1469" s="10">
        <v>62994.88671875</v>
      </c>
      <c r="H1469" s="10">
        <v>62956.80078125</v>
      </c>
      <c r="I1469" s="10">
        <v>63356.71484375</v>
      </c>
      <c r="J1469" s="10">
        <v>143641.046875</v>
      </c>
      <c r="K1469" s="10">
        <v>143716.03125</v>
      </c>
      <c r="L1469" s="10">
        <v>143607.6875</v>
      </c>
      <c r="M1469" s="10">
        <v>143607.296875</v>
      </c>
      <c r="N1469" s="10">
        <v>143608.171875</v>
      </c>
      <c r="O1469" s="10">
        <v>143892.609375</v>
      </c>
    </row>
    <row r="1470" spans="1:15" x14ac:dyDescent="0.3">
      <c r="A1470" s="9">
        <f t="shared" si="44"/>
        <v>10</v>
      </c>
      <c r="B1470" s="9">
        <f t="shared" si="45"/>
        <v>2</v>
      </c>
      <c r="C1470" s="11">
        <v>30957</v>
      </c>
      <c r="D1470" s="10">
        <v>62859.9140625</v>
      </c>
      <c r="E1470" s="10">
        <v>62812.53125</v>
      </c>
      <c r="F1470" s="10">
        <v>63524.03515625</v>
      </c>
      <c r="G1470" s="10">
        <v>62923.10546875</v>
      </c>
      <c r="H1470" s="10">
        <v>62885.41796875</v>
      </c>
      <c r="I1470" s="10">
        <v>63372.4453125</v>
      </c>
      <c r="J1470" s="10">
        <v>143327.296875</v>
      </c>
      <c r="K1470" s="10">
        <v>143402.28125</v>
      </c>
      <c r="L1470" s="10">
        <v>143293.9375</v>
      </c>
      <c r="M1470" s="10">
        <v>143293.546875</v>
      </c>
      <c r="N1470" s="10">
        <v>143294.421875</v>
      </c>
      <c r="O1470" s="10">
        <v>143578.84375</v>
      </c>
    </row>
    <row r="1471" spans="1:15" x14ac:dyDescent="0.3">
      <c r="A1471" s="9">
        <f t="shared" si="44"/>
        <v>10</v>
      </c>
      <c r="B1471" s="9">
        <f t="shared" si="45"/>
        <v>3</v>
      </c>
      <c r="C1471" s="11">
        <v>30958</v>
      </c>
      <c r="D1471" s="10">
        <v>62787.765625</v>
      </c>
      <c r="E1471" s="10">
        <v>62740.8984375</v>
      </c>
      <c r="F1471" s="10">
        <v>63568.17578125</v>
      </c>
      <c r="G1471" s="10">
        <v>62851.328125</v>
      </c>
      <c r="H1471" s="10">
        <v>62814.04296875</v>
      </c>
      <c r="I1471" s="10">
        <v>63388.171875</v>
      </c>
      <c r="J1471" s="10">
        <v>143007.046875</v>
      </c>
      <c r="K1471" s="10">
        <v>143082.03125</v>
      </c>
      <c r="L1471" s="10">
        <v>142973.6875</v>
      </c>
      <c r="M1471" s="10">
        <v>142973.296875</v>
      </c>
      <c r="N1471" s="10">
        <v>142974.171875</v>
      </c>
      <c r="O1471" s="10">
        <v>143258.578125</v>
      </c>
    </row>
    <row r="1472" spans="1:15" x14ac:dyDescent="0.3">
      <c r="A1472" s="9">
        <f t="shared" si="44"/>
        <v>10</v>
      </c>
      <c r="B1472" s="9">
        <f t="shared" si="45"/>
        <v>4</v>
      </c>
      <c r="C1472" s="11">
        <v>30959</v>
      </c>
      <c r="D1472" s="10">
        <v>62682.5625</v>
      </c>
      <c r="E1472" s="10">
        <v>62636.21484375</v>
      </c>
      <c r="F1472" s="10">
        <v>63513.140625</v>
      </c>
      <c r="G1472" s="10">
        <v>62746.5</v>
      </c>
      <c r="H1472" s="10">
        <v>62709.609375</v>
      </c>
      <c r="I1472" s="10">
        <v>63337.78125</v>
      </c>
      <c r="J1472" s="10">
        <v>142721.15625</v>
      </c>
      <c r="K1472" s="10">
        <v>142796.140625</v>
      </c>
      <c r="L1472" s="10">
        <v>142753.90625</v>
      </c>
      <c r="M1472" s="10">
        <v>142687.40625</v>
      </c>
      <c r="N1472" s="10">
        <v>142688.28125</v>
      </c>
      <c r="O1472" s="10">
        <v>143005.71875</v>
      </c>
    </row>
    <row r="1473" spans="1:15" x14ac:dyDescent="0.3">
      <c r="A1473" s="9">
        <f t="shared" si="44"/>
        <v>10</v>
      </c>
      <c r="B1473" s="9">
        <f t="shared" si="45"/>
        <v>5</v>
      </c>
      <c r="C1473" s="11">
        <v>30960</v>
      </c>
      <c r="D1473" s="10">
        <v>62577.36328125</v>
      </c>
      <c r="E1473" s="10">
        <v>62531.5390625</v>
      </c>
      <c r="F1473" s="10">
        <v>63491.16796875</v>
      </c>
      <c r="G1473" s="10">
        <v>62641.67578125</v>
      </c>
      <c r="H1473" s="10">
        <v>62605.1875</v>
      </c>
      <c r="I1473" s="10">
        <v>63287.39453125</v>
      </c>
      <c r="J1473" s="10">
        <v>142436.546875</v>
      </c>
      <c r="K1473" s="10">
        <v>142511.515625</v>
      </c>
      <c r="L1473" s="10">
        <v>142502.359375</v>
      </c>
      <c r="M1473" s="10">
        <v>142402.796875</v>
      </c>
      <c r="N1473" s="10">
        <v>142403.671875</v>
      </c>
      <c r="O1473" s="10">
        <v>142754.15625</v>
      </c>
    </row>
    <row r="1474" spans="1:15" x14ac:dyDescent="0.3">
      <c r="A1474" s="9">
        <f t="shared" si="44"/>
        <v>10</v>
      </c>
      <c r="B1474" s="9">
        <f t="shared" si="45"/>
        <v>6</v>
      </c>
      <c r="C1474" s="11">
        <v>30961</v>
      </c>
      <c r="D1474" s="10">
        <v>62472.17578125</v>
      </c>
      <c r="E1474" s="10">
        <v>62426.8671875</v>
      </c>
      <c r="F1474" s="10">
        <v>63403.078125</v>
      </c>
      <c r="G1474" s="10">
        <v>62536.859375</v>
      </c>
      <c r="H1474" s="10">
        <v>62500.765625</v>
      </c>
      <c r="I1474" s="10">
        <v>63203.953125</v>
      </c>
      <c r="J1474" s="10">
        <v>142153.21875</v>
      </c>
      <c r="K1474" s="10">
        <v>142228.1875</v>
      </c>
      <c r="L1474" s="10">
        <v>142318.203125</v>
      </c>
      <c r="M1474" s="10">
        <v>142119.46875</v>
      </c>
      <c r="N1474" s="10">
        <v>142120.34375</v>
      </c>
      <c r="O1474" s="10">
        <v>142536.9375</v>
      </c>
    </row>
    <row r="1475" spans="1:15" x14ac:dyDescent="0.3">
      <c r="A1475" s="9">
        <f t="shared" si="44"/>
        <v>10</v>
      </c>
      <c r="B1475" s="9">
        <f t="shared" si="45"/>
        <v>7</v>
      </c>
      <c r="C1475" s="11">
        <v>30962</v>
      </c>
      <c r="D1475" s="10">
        <v>62366.9921875</v>
      </c>
      <c r="E1475" s="10">
        <v>62322.19921875</v>
      </c>
      <c r="F1475" s="10">
        <v>63314.99609375</v>
      </c>
      <c r="G1475" s="10">
        <v>62432.046875</v>
      </c>
      <c r="H1475" s="10">
        <v>62396.35546875</v>
      </c>
      <c r="I1475" s="10">
        <v>63120.515625</v>
      </c>
      <c r="J1475" s="10">
        <v>141868.0625</v>
      </c>
      <c r="K1475" s="10">
        <v>141943.03125</v>
      </c>
      <c r="L1475" s="10">
        <v>142132.21875</v>
      </c>
      <c r="M1475" s="10">
        <v>141834.3125</v>
      </c>
      <c r="N1475" s="10">
        <v>141835.1875</v>
      </c>
      <c r="O1475" s="10">
        <v>142317.875</v>
      </c>
    </row>
    <row r="1476" spans="1:15" x14ac:dyDescent="0.3">
      <c r="A1476" s="9">
        <f t="shared" si="44"/>
        <v>10</v>
      </c>
      <c r="B1476" s="9">
        <f t="shared" si="45"/>
        <v>8</v>
      </c>
      <c r="C1476" s="11">
        <v>30963</v>
      </c>
      <c r="D1476" s="10">
        <v>62261.8125</v>
      </c>
      <c r="E1476" s="10">
        <v>62217.54296875</v>
      </c>
      <c r="F1476" s="10">
        <v>63259.9765625</v>
      </c>
      <c r="G1476" s="10">
        <v>62327.2421875</v>
      </c>
      <c r="H1476" s="10">
        <v>62291.94921875</v>
      </c>
      <c r="I1476" s="10">
        <v>63070.14453125</v>
      </c>
      <c r="J1476" s="10">
        <v>141584.15625</v>
      </c>
      <c r="K1476" s="10">
        <v>141659.125</v>
      </c>
      <c r="L1476" s="10">
        <v>141914.421875</v>
      </c>
      <c r="M1476" s="10">
        <v>141550.421875</v>
      </c>
      <c r="N1476" s="10">
        <v>141551.296875</v>
      </c>
      <c r="O1476" s="10">
        <v>142067</v>
      </c>
    </row>
    <row r="1477" spans="1:15" x14ac:dyDescent="0.3">
      <c r="A1477" s="9">
        <f t="shared" si="44"/>
        <v>10</v>
      </c>
      <c r="B1477" s="9">
        <f t="shared" si="45"/>
        <v>9</v>
      </c>
      <c r="C1477" s="11">
        <v>30964</v>
      </c>
      <c r="D1477" s="10">
        <v>62123.5859375</v>
      </c>
      <c r="E1477" s="10">
        <v>62079.83203125</v>
      </c>
      <c r="F1477" s="10">
        <v>63204.95703125</v>
      </c>
      <c r="G1477" s="10">
        <v>62189.38671875</v>
      </c>
      <c r="H1477" s="10">
        <v>62154.4921875</v>
      </c>
      <c r="I1477" s="10">
        <v>62986.71484375</v>
      </c>
      <c r="J1477" s="10">
        <v>141334.265625</v>
      </c>
      <c r="K1477" s="10">
        <v>141409.234375</v>
      </c>
      <c r="L1477" s="10">
        <v>141697.578125</v>
      </c>
      <c r="M1477" s="10">
        <v>141300.53125</v>
      </c>
      <c r="N1477" s="10">
        <v>141301.40625</v>
      </c>
      <c r="O1477" s="10">
        <v>141850.15625</v>
      </c>
    </row>
    <row r="1478" spans="1:15" x14ac:dyDescent="0.3">
      <c r="A1478" s="9">
        <f t="shared" si="44"/>
        <v>10</v>
      </c>
      <c r="B1478" s="9">
        <f t="shared" si="45"/>
        <v>10</v>
      </c>
      <c r="C1478" s="11">
        <v>30965</v>
      </c>
      <c r="D1478" s="10">
        <v>62018.42578125</v>
      </c>
      <c r="E1478" s="10">
        <v>61975.19140625</v>
      </c>
      <c r="F1478" s="10">
        <v>63116.88671875</v>
      </c>
      <c r="G1478" s="10">
        <v>62084.59765625</v>
      </c>
      <c r="H1478" s="10">
        <v>62050.10546875</v>
      </c>
      <c r="I1478" s="10">
        <v>62903.29296875</v>
      </c>
      <c r="J1478" s="10">
        <v>141052.34375</v>
      </c>
      <c r="K1478" s="10">
        <v>141127.296875</v>
      </c>
      <c r="L1478" s="10">
        <v>141514.796875</v>
      </c>
      <c r="M1478" s="10">
        <v>141018.609375</v>
      </c>
      <c r="N1478" s="10">
        <v>141019.484375</v>
      </c>
      <c r="O1478" s="10">
        <v>141634.3125</v>
      </c>
    </row>
    <row r="1479" spans="1:15" x14ac:dyDescent="0.3">
      <c r="A1479" s="9">
        <f t="shared" si="44"/>
        <v>10</v>
      </c>
      <c r="B1479" s="9">
        <f t="shared" si="45"/>
        <v>11</v>
      </c>
      <c r="C1479" s="11">
        <v>30966</v>
      </c>
      <c r="D1479" s="10">
        <v>61913.26953125</v>
      </c>
      <c r="E1479" s="10">
        <v>61870.5546875</v>
      </c>
      <c r="F1479" s="10">
        <v>63061.87890625</v>
      </c>
      <c r="G1479" s="10">
        <v>61979.81640625</v>
      </c>
      <c r="H1479" s="10">
        <v>61945.72265625</v>
      </c>
      <c r="I1479" s="10">
        <v>62819.875</v>
      </c>
      <c r="J1479" s="10">
        <v>140945.921875</v>
      </c>
      <c r="K1479" s="10">
        <v>141020.875</v>
      </c>
      <c r="L1479" s="10">
        <v>141474.453125</v>
      </c>
      <c r="M1479" s="10">
        <v>140912.1875</v>
      </c>
      <c r="N1479" s="10">
        <v>140913.0625</v>
      </c>
      <c r="O1479" s="10">
        <v>141593.96875</v>
      </c>
    </row>
    <row r="1480" spans="1:15" x14ac:dyDescent="0.3">
      <c r="A1480" s="9">
        <f t="shared" si="44"/>
        <v>10</v>
      </c>
      <c r="B1480" s="9">
        <f t="shared" si="45"/>
        <v>12</v>
      </c>
      <c r="C1480" s="11">
        <v>30967</v>
      </c>
      <c r="D1480" s="10">
        <v>61742.0078125</v>
      </c>
      <c r="E1480" s="10">
        <v>61699.80859375</v>
      </c>
      <c r="F1480" s="10">
        <v>62940.7578125</v>
      </c>
      <c r="G1480" s="10">
        <v>61808.92578125</v>
      </c>
      <c r="H1480" s="10">
        <v>61775.23046875</v>
      </c>
      <c r="I1480" s="10">
        <v>62703.40234375</v>
      </c>
      <c r="J1480" s="10">
        <v>140780.3125</v>
      </c>
      <c r="K1480" s="10">
        <v>140855.265625</v>
      </c>
      <c r="L1480" s="10">
        <v>141374.953125</v>
      </c>
      <c r="M1480" s="10">
        <v>140746.578125</v>
      </c>
      <c r="N1480" s="10">
        <v>140747.453125</v>
      </c>
      <c r="O1480" s="10">
        <v>141461.390625</v>
      </c>
    </row>
    <row r="1481" spans="1:15" x14ac:dyDescent="0.3">
      <c r="A1481" s="9">
        <f t="shared" ref="A1481:A1544" si="46">MONTH(C1481)</f>
        <v>10</v>
      </c>
      <c r="B1481" s="9">
        <f t="shared" ref="B1481:B1544" si="47">DAY(C1481)</f>
        <v>13</v>
      </c>
      <c r="C1481" s="11">
        <v>30968</v>
      </c>
      <c r="D1481" s="10">
        <v>61570.75390625</v>
      </c>
      <c r="E1481" s="10">
        <v>61529.07421875</v>
      </c>
      <c r="F1481" s="10">
        <v>62819.64453125</v>
      </c>
      <c r="G1481" s="10">
        <v>61638.046875</v>
      </c>
      <c r="H1481" s="10">
        <v>61604.74609375</v>
      </c>
      <c r="I1481" s="10">
        <v>62553.87890625</v>
      </c>
      <c r="J1481" s="10">
        <v>140609.734375</v>
      </c>
      <c r="K1481" s="10">
        <v>140684.6875</v>
      </c>
      <c r="L1481" s="10">
        <v>141270.453125</v>
      </c>
      <c r="M1481" s="10">
        <v>140576.015625</v>
      </c>
      <c r="N1481" s="10">
        <v>140576.890625</v>
      </c>
      <c r="O1481" s="10">
        <v>141356.890625</v>
      </c>
    </row>
    <row r="1482" spans="1:15" x14ac:dyDescent="0.3">
      <c r="A1482" s="9">
        <f t="shared" si="46"/>
        <v>10</v>
      </c>
      <c r="B1482" s="9">
        <f t="shared" si="47"/>
        <v>14</v>
      </c>
      <c r="C1482" s="11">
        <v>30969</v>
      </c>
      <c r="D1482" s="10">
        <v>61465.62890625</v>
      </c>
      <c r="E1482" s="10">
        <v>61424.46875</v>
      </c>
      <c r="F1482" s="10">
        <v>62764.65625</v>
      </c>
      <c r="G1482" s="10">
        <v>61533.29296875</v>
      </c>
      <c r="H1482" s="10">
        <v>61500.39453125</v>
      </c>
      <c r="I1482" s="10">
        <v>62470.484375</v>
      </c>
      <c r="J1482" s="10">
        <v>140363.78125</v>
      </c>
      <c r="K1482" s="10">
        <v>140438.71875</v>
      </c>
      <c r="L1482" s="10">
        <v>141090.578125</v>
      </c>
      <c r="M1482" s="10">
        <v>140330.0625</v>
      </c>
      <c r="N1482" s="10">
        <v>140330.9375</v>
      </c>
      <c r="O1482" s="10">
        <v>141177.015625</v>
      </c>
    </row>
    <row r="1483" spans="1:15" x14ac:dyDescent="0.3">
      <c r="A1483" s="9">
        <f t="shared" si="46"/>
        <v>10</v>
      </c>
      <c r="B1483" s="9">
        <f t="shared" si="47"/>
        <v>15</v>
      </c>
      <c r="C1483" s="11">
        <v>30970</v>
      </c>
      <c r="D1483" s="10">
        <v>61327.453125</v>
      </c>
      <c r="E1483" s="10">
        <v>61286.8125</v>
      </c>
      <c r="F1483" s="10">
        <v>62742.7265625</v>
      </c>
      <c r="G1483" s="10">
        <v>61395.48828125</v>
      </c>
      <c r="H1483" s="10">
        <v>61362.98828125</v>
      </c>
      <c r="I1483" s="10">
        <v>62420.1484375</v>
      </c>
      <c r="J1483" s="10">
        <v>140140.984375</v>
      </c>
      <c r="K1483" s="10">
        <v>140215.921875</v>
      </c>
      <c r="L1483" s="10">
        <v>140867.75</v>
      </c>
      <c r="M1483" s="10">
        <v>140107.265625</v>
      </c>
      <c r="N1483" s="10">
        <v>140108.140625</v>
      </c>
      <c r="O1483" s="10">
        <v>140954.171875</v>
      </c>
    </row>
    <row r="1484" spans="1:15" x14ac:dyDescent="0.3">
      <c r="A1484" s="9">
        <f t="shared" si="46"/>
        <v>10</v>
      </c>
      <c r="B1484" s="9">
        <f t="shared" si="47"/>
        <v>16</v>
      </c>
      <c r="C1484" s="11">
        <v>30971</v>
      </c>
      <c r="D1484" s="10">
        <v>61189.28515625</v>
      </c>
      <c r="E1484" s="10">
        <v>61149.16015625</v>
      </c>
      <c r="F1484" s="10">
        <v>62654.68359375</v>
      </c>
      <c r="G1484" s="10">
        <v>61257.6953125</v>
      </c>
      <c r="H1484" s="10">
        <v>61225.59375</v>
      </c>
      <c r="I1484" s="10">
        <v>62336.76171875</v>
      </c>
      <c r="J1484" s="10">
        <v>139952.171875</v>
      </c>
      <c r="K1484" s="10">
        <v>140027.109375</v>
      </c>
      <c r="L1484" s="10">
        <v>140745.015625</v>
      </c>
      <c r="M1484" s="10">
        <v>139918.453125</v>
      </c>
      <c r="N1484" s="10">
        <v>139919.328125</v>
      </c>
      <c r="O1484" s="10">
        <v>140798.375</v>
      </c>
    </row>
    <row r="1485" spans="1:15" x14ac:dyDescent="0.3">
      <c r="A1485" s="9">
        <f t="shared" si="46"/>
        <v>10</v>
      </c>
      <c r="B1485" s="9">
        <f t="shared" si="47"/>
        <v>17</v>
      </c>
      <c r="C1485" s="11">
        <v>30972</v>
      </c>
      <c r="D1485" s="10">
        <v>60985.01171875</v>
      </c>
      <c r="E1485" s="10">
        <v>60945.40625</v>
      </c>
      <c r="F1485" s="10">
        <v>62533.58984375</v>
      </c>
      <c r="G1485" s="10">
        <v>61053.79296875</v>
      </c>
      <c r="H1485" s="10">
        <v>61022.08984375</v>
      </c>
      <c r="I1485" s="10">
        <v>62187.26171875</v>
      </c>
      <c r="J1485" s="10">
        <v>139877.484375</v>
      </c>
      <c r="K1485" s="10">
        <v>139952.421875</v>
      </c>
      <c r="L1485" s="10">
        <v>140703.328125</v>
      </c>
      <c r="M1485" s="10">
        <v>139843.765625</v>
      </c>
      <c r="N1485" s="10">
        <v>139844.640625</v>
      </c>
      <c r="O1485" s="10">
        <v>140756.6875</v>
      </c>
    </row>
    <row r="1486" spans="1:15" x14ac:dyDescent="0.3">
      <c r="A1486" s="9">
        <f t="shared" si="46"/>
        <v>10</v>
      </c>
      <c r="B1486" s="9">
        <f t="shared" si="47"/>
        <v>18</v>
      </c>
      <c r="C1486" s="11">
        <v>30973</v>
      </c>
      <c r="D1486" s="10">
        <v>60780.75</v>
      </c>
      <c r="E1486" s="10">
        <v>60741.6640625</v>
      </c>
      <c r="F1486" s="10">
        <v>62412.5</v>
      </c>
      <c r="G1486" s="10">
        <v>60849.90234375</v>
      </c>
      <c r="H1486" s="10">
        <v>60818.59765625</v>
      </c>
      <c r="I1486" s="10">
        <v>62037.7734375</v>
      </c>
      <c r="J1486" s="10">
        <v>139754.953125</v>
      </c>
      <c r="K1486" s="10">
        <v>139829.875</v>
      </c>
      <c r="L1486" s="10">
        <v>140613.8125</v>
      </c>
      <c r="M1486" s="10">
        <v>139721.234375</v>
      </c>
      <c r="N1486" s="10">
        <v>139722.109375</v>
      </c>
      <c r="O1486" s="10">
        <v>140667.171875</v>
      </c>
    </row>
    <row r="1487" spans="1:15" x14ac:dyDescent="0.3">
      <c r="A1487" s="9">
        <f t="shared" si="46"/>
        <v>10</v>
      </c>
      <c r="B1487" s="9">
        <f t="shared" si="47"/>
        <v>19</v>
      </c>
      <c r="C1487" s="11">
        <v>30974</v>
      </c>
      <c r="D1487" s="10">
        <v>60609.55859375</v>
      </c>
      <c r="E1487" s="10">
        <v>60570.9921875</v>
      </c>
      <c r="F1487" s="10">
        <v>62324.4765625</v>
      </c>
      <c r="G1487" s="10">
        <v>60679.0859375</v>
      </c>
      <c r="H1487" s="10">
        <v>60648.1796875</v>
      </c>
      <c r="I1487" s="10">
        <v>61921.3515625</v>
      </c>
      <c r="J1487" s="10">
        <v>139634.34375</v>
      </c>
      <c r="K1487" s="10">
        <v>139709.265625</v>
      </c>
      <c r="L1487" s="10">
        <v>140526.21875</v>
      </c>
      <c r="M1487" s="10">
        <v>139600.640625</v>
      </c>
      <c r="N1487" s="10">
        <v>139601.5</v>
      </c>
      <c r="O1487" s="10">
        <v>140579.578125</v>
      </c>
    </row>
    <row r="1488" spans="1:15" x14ac:dyDescent="0.3">
      <c r="A1488" s="9">
        <f t="shared" si="46"/>
        <v>10</v>
      </c>
      <c r="B1488" s="9">
        <f t="shared" si="47"/>
        <v>20</v>
      </c>
      <c r="C1488" s="11">
        <v>30975</v>
      </c>
      <c r="D1488" s="10">
        <v>60471.4375</v>
      </c>
      <c r="E1488" s="10">
        <v>60433.390625</v>
      </c>
      <c r="F1488" s="10">
        <v>62236.4609375</v>
      </c>
      <c r="G1488" s="10">
        <v>60541.3359375</v>
      </c>
      <c r="H1488" s="10">
        <v>60510.83203125</v>
      </c>
      <c r="I1488" s="10">
        <v>61837.99609375</v>
      </c>
      <c r="J1488" s="10">
        <v>139600.96875</v>
      </c>
      <c r="K1488" s="10">
        <v>139675.890625</v>
      </c>
      <c r="L1488" s="10">
        <v>140558.90625</v>
      </c>
      <c r="M1488" s="10">
        <v>139567.25</v>
      </c>
      <c r="N1488" s="10">
        <v>139568.125</v>
      </c>
      <c r="O1488" s="10">
        <v>140579.203125</v>
      </c>
    </row>
    <row r="1489" spans="1:15" x14ac:dyDescent="0.3">
      <c r="A1489" s="9">
        <f t="shared" si="46"/>
        <v>10</v>
      </c>
      <c r="B1489" s="9">
        <f t="shared" si="47"/>
        <v>21</v>
      </c>
      <c r="C1489" s="11">
        <v>30976</v>
      </c>
      <c r="D1489" s="10">
        <v>60333.328125</v>
      </c>
      <c r="E1489" s="10">
        <v>60295.796875</v>
      </c>
      <c r="F1489" s="10">
        <v>62148.44921875</v>
      </c>
      <c r="G1489" s="10">
        <v>60403.59765625</v>
      </c>
      <c r="H1489" s="10">
        <v>60373.4921875</v>
      </c>
      <c r="I1489" s="10">
        <v>61721.5859375</v>
      </c>
      <c r="J1489" s="10">
        <v>139481.078125</v>
      </c>
      <c r="K1489" s="10">
        <v>139555.984375</v>
      </c>
      <c r="L1489" s="10">
        <v>140505.078125</v>
      </c>
      <c r="M1489" s="10">
        <v>139447.359375</v>
      </c>
      <c r="N1489" s="10">
        <v>139448.234375</v>
      </c>
      <c r="O1489" s="10">
        <v>140525.359375</v>
      </c>
    </row>
    <row r="1490" spans="1:15" x14ac:dyDescent="0.3">
      <c r="A1490" s="9">
        <f t="shared" si="46"/>
        <v>10</v>
      </c>
      <c r="B1490" s="9">
        <f t="shared" si="47"/>
        <v>22</v>
      </c>
      <c r="C1490" s="11">
        <v>30977</v>
      </c>
      <c r="D1490" s="10">
        <v>60228.28515625</v>
      </c>
      <c r="E1490" s="10">
        <v>60191.26953125</v>
      </c>
      <c r="F1490" s="10">
        <v>62126.55859375</v>
      </c>
      <c r="G1490" s="10">
        <v>60298.92578125</v>
      </c>
      <c r="H1490" s="10">
        <v>60269.21875</v>
      </c>
      <c r="I1490" s="10">
        <v>61671.30078125</v>
      </c>
      <c r="J1490" s="10">
        <v>139310.90625</v>
      </c>
      <c r="K1490" s="10">
        <v>139385.8125</v>
      </c>
      <c r="L1490" s="10">
        <v>140367.90625</v>
      </c>
      <c r="M1490" s="10">
        <v>139277.203125</v>
      </c>
      <c r="N1490" s="10">
        <v>139278.078125</v>
      </c>
      <c r="O1490" s="10">
        <v>140388.203125</v>
      </c>
    </row>
    <row r="1491" spans="1:15" x14ac:dyDescent="0.3">
      <c r="A1491" s="9">
        <f t="shared" si="46"/>
        <v>10</v>
      </c>
      <c r="B1491" s="9">
        <f t="shared" si="47"/>
        <v>23</v>
      </c>
      <c r="C1491" s="11">
        <v>30978</v>
      </c>
      <c r="D1491" s="10">
        <v>60057.1328125</v>
      </c>
      <c r="E1491" s="10">
        <v>60020.63671875</v>
      </c>
      <c r="F1491" s="10">
        <v>62005.5</v>
      </c>
      <c r="G1491" s="10">
        <v>60128.14453125</v>
      </c>
      <c r="H1491" s="10">
        <v>60098.8359375</v>
      </c>
      <c r="I1491" s="10">
        <v>61521.84765625</v>
      </c>
      <c r="J1491" s="10">
        <v>139200.1875</v>
      </c>
      <c r="K1491" s="10">
        <v>139275.09375</v>
      </c>
      <c r="L1491" s="10">
        <v>140323.25</v>
      </c>
      <c r="M1491" s="10">
        <v>139166.484375</v>
      </c>
      <c r="N1491" s="10">
        <v>139167.359375</v>
      </c>
      <c r="O1491" s="10">
        <v>140343.53125</v>
      </c>
    </row>
    <row r="1492" spans="1:15" x14ac:dyDescent="0.3">
      <c r="A1492" s="9">
        <f t="shared" si="46"/>
        <v>10</v>
      </c>
      <c r="B1492" s="9">
        <f t="shared" si="47"/>
        <v>24</v>
      </c>
      <c r="C1492" s="11">
        <v>30979</v>
      </c>
      <c r="D1492" s="10">
        <v>59753.75390625</v>
      </c>
      <c r="E1492" s="10">
        <v>59717.77734375</v>
      </c>
      <c r="F1492" s="10">
        <v>61752.2109375</v>
      </c>
      <c r="G1492" s="10">
        <v>59825.14453125</v>
      </c>
      <c r="H1492" s="10">
        <v>59796.23046875</v>
      </c>
      <c r="I1492" s="10">
        <v>61273.2265625</v>
      </c>
      <c r="J1492" s="10">
        <v>139221.078125</v>
      </c>
      <c r="K1492" s="10">
        <v>139295.96875</v>
      </c>
      <c r="L1492" s="10">
        <v>140410.1875</v>
      </c>
      <c r="M1492" s="10">
        <v>139187.359375</v>
      </c>
      <c r="N1492" s="10">
        <v>139188.234375</v>
      </c>
      <c r="O1492" s="10">
        <v>140397.40625</v>
      </c>
    </row>
    <row r="1493" spans="1:15" x14ac:dyDescent="0.3">
      <c r="A1493" s="9">
        <f t="shared" si="46"/>
        <v>10</v>
      </c>
      <c r="B1493" s="9">
        <f t="shared" si="47"/>
        <v>25</v>
      </c>
      <c r="C1493" s="11">
        <v>30980</v>
      </c>
      <c r="D1493" s="10">
        <v>59450.3984375</v>
      </c>
      <c r="E1493" s="10">
        <v>59414.94140625</v>
      </c>
      <c r="F1493" s="10">
        <v>61565.0546875</v>
      </c>
      <c r="G1493" s="10">
        <v>59522.16015625</v>
      </c>
      <c r="H1493" s="10">
        <v>59493.64453125</v>
      </c>
      <c r="I1493" s="10">
        <v>61057.6796875</v>
      </c>
      <c r="J1493" s="10">
        <v>139248.265625</v>
      </c>
      <c r="K1493" s="10">
        <v>139323.15625</v>
      </c>
      <c r="L1493" s="10">
        <v>140437.3125</v>
      </c>
      <c r="M1493" s="10">
        <v>139214.5625</v>
      </c>
      <c r="N1493" s="10">
        <v>139215.4375</v>
      </c>
      <c r="O1493" s="10">
        <v>140424.53125</v>
      </c>
    </row>
    <row r="1494" spans="1:15" x14ac:dyDescent="0.3">
      <c r="A1494" s="9">
        <f t="shared" si="46"/>
        <v>10</v>
      </c>
      <c r="B1494" s="9">
        <f t="shared" si="47"/>
        <v>26</v>
      </c>
      <c r="C1494" s="11">
        <v>30981</v>
      </c>
      <c r="D1494" s="10">
        <v>59246.23828125</v>
      </c>
      <c r="E1494" s="10">
        <v>59211.296875</v>
      </c>
      <c r="F1494" s="10">
        <v>61410.97265625</v>
      </c>
      <c r="G1494" s="10">
        <v>59318.37109375</v>
      </c>
      <c r="H1494" s="10">
        <v>59290.2578125</v>
      </c>
      <c r="I1494" s="10">
        <v>60875.203125</v>
      </c>
      <c r="J1494" s="10">
        <v>139317.46875</v>
      </c>
      <c r="K1494" s="10">
        <v>139392.359375</v>
      </c>
      <c r="L1494" s="10">
        <v>140572.5625</v>
      </c>
      <c r="M1494" s="10">
        <v>139283.765625</v>
      </c>
      <c r="N1494" s="10">
        <v>139284.640625</v>
      </c>
      <c r="O1494" s="10">
        <v>140559.796875</v>
      </c>
    </row>
    <row r="1495" spans="1:15" x14ac:dyDescent="0.3">
      <c r="A1495" s="9">
        <f t="shared" si="46"/>
        <v>10</v>
      </c>
      <c r="B1495" s="9">
        <f t="shared" si="47"/>
        <v>27</v>
      </c>
      <c r="C1495" s="11">
        <v>30982</v>
      </c>
      <c r="D1495" s="10">
        <v>59108.20703125</v>
      </c>
      <c r="E1495" s="10">
        <v>59073.78515625</v>
      </c>
      <c r="F1495" s="10">
        <v>61289.95703125</v>
      </c>
      <c r="G1495" s="10">
        <v>59180.7109375</v>
      </c>
      <c r="H1495" s="10">
        <v>59152.99609375</v>
      </c>
      <c r="I1495" s="10">
        <v>60725.80078125</v>
      </c>
      <c r="J1495" s="10">
        <v>139230.046875</v>
      </c>
      <c r="K1495" s="10">
        <v>139304.9375</v>
      </c>
      <c r="L1495" s="10">
        <v>140584.25</v>
      </c>
      <c r="M1495" s="10">
        <v>139196.34375</v>
      </c>
      <c r="N1495" s="10">
        <v>139197.21875</v>
      </c>
      <c r="O1495" s="10">
        <v>140571.484375</v>
      </c>
    </row>
    <row r="1496" spans="1:15" x14ac:dyDescent="0.3">
      <c r="A1496" s="9">
        <f t="shared" si="46"/>
        <v>10</v>
      </c>
      <c r="B1496" s="9">
        <f t="shared" si="47"/>
        <v>28</v>
      </c>
      <c r="C1496" s="11">
        <v>30983</v>
      </c>
      <c r="D1496" s="10">
        <v>58970.1875</v>
      </c>
      <c r="E1496" s="10">
        <v>58936.28125</v>
      </c>
      <c r="F1496" s="10">
        <v>61268.125</v>
      </c>
      <c r="G1496" s="10">
        <v>59043.0625</v>
      </c>
      <c r="H1496" s="10">
        <v>59015.74609375</v>
      </c>
      <c r="I1496" s="10">
        <v>60675.58203125</v>
      </c>
      <c r="J1496" s="10">
        <v>139086.40625</v>
      </c>
      <c r="K1496" s="10">
        <v>139161.28125</v>
      </c>
      <c r="L1496" s="10">
        <v>140440.53125</v>
      </c>
      <c r="M1496" s="10">
        <v>139052.703125</v>
      </c>
      <c r="N1496" s="10">
        <v>139053.578125</v>
      </c>
      <c r="O1496" s="10">
        <v>140427.75</v>
      </c>
    </row>
    <row r="1497" spans="1:15" x14ac:dyDescent="0.3">
      <c r="A1497" s="9">
        <f t="shared" si="46"/>
        <v>10</v>
      </c>
      <c r="B1497" s="9">
        <f t="shared" si="47"/>
        <v>29</v>
      </c>
      <c r="C1497" s="11">
        <v>30984</v>
      </c>
      <c r="D1497" s="10">
        <v>58902.2578125</v>
      </c>
      <c r="E1497" s="10">
        <v>58868.87109375</v>
      </c>
      <c r="F1497" s="10">
        <v>61283.3203125</v>
      </c>
      <c r="G1497" s="10">
        <v>58942.4453125</v>
      </c>
      <c r="H1497" s="10">
        <v>58915.52734375</v>
      </c>
      <c r="I1497" s="10">
        <v>60662.390625</v>
      </c>
      <c r="J1497" s="10">
        <v>139089.609375</v>
      </c>
      <c r="K1497" s="10">
        <v>139164.484375</v>
      </c>
      <c r="L1497" s="10">
        <v>140476.703125</v>
      </c>
      <c r="M1497" s="10">
        <v>139088.96875</v>
      </c>
      <c r="N1497" s="10">
        <v>139089.84375</v>
      </c>
      <c r="O1497" s="10">
        <v>140463.9375</v>
      </c>
    </row>
    <row r="1498" spans="1:15" x14ac:dyDescent="0.3">
      <c r="A1498" s="9">
        <f t="shared" si="46"/>
        <v>10</v>
      </c>
      <c r="B1498" s="9">
        <f t="shared" si="47"/>
        <v>30</v>
      </c>
      <c r="C1498" s="11">
        <v>30985</v>
      </c>
      <c r="D1498" s="10">
        <v>58830.3671875</v>
      </c>
      <c r="E1498" s="10">
        <v>58797.49609375</v>
      </c>
      <c r="F1498" s="10">
        <v>61294.546875</v>
      </c>
      <c r="G1498" s="10">
        <v>58870.9296875</v>
      </c>
      <c r="H1498" s="10">
        <v>58844.41015625</v>
      </c>
      <c r="I1498" s="10">
        <v>60645.234375</v>
      </c>
      <c r="J1498" s="10">
        <v>138916.421875</v>
      </c>
      <c r="K1498" s="10">
        <v>138991.296875</v>
      </c>
      <c r="L1498" s="10">
        <v>140336.515625</v>
      </c>
      <c r="M1498" s="10">
        <v>138915.78125</v>
      </c>
      <c r="N1498" s="10">
        <v>138916.65625</v>
      </c>
      <c r="O1498" s="10">
        <v>140323.75</v>
      </c>
    </row>
    <row r="1499" spans="1:15" x14ac:dyDescent="0.3">
      <c r="A1499" s="9">
        <f t="shared" si="46"/>
        <v>10</v>
      </c>
      <c r="B1499" s="9">
        <f t="shared" si="47"/>
        <v>31</v>
      </c>
      <c r="C1499" s="11">
        <v>30986</v>
      </c>
      <c r="D1499" s="10">
        <v>58848.76953125</v>
      </c>
      <c r="E1499" s="10">
        <v>58818.44921875</v>
      </c>
      <c r="F1499" s="10">
        <v>61441.77734375</v>
      </c>
      <c r="G1499" s="10">
        <v>58892.8203125</v>
      </c>
      <c r="H1499" s="10">
        <v>58868.69140625</v>
      </c>
      <c r="I1499" s="10">
        <v>60729.47265625</v>
      </c>
      <c r="J1499" s="10">
        <v>138741.15625</v>
      </c>
      <c r="K1499" s="10">
        <v>138816.03125</v>
      </c>
      <c r="L1499" s="10">
        <v>140227.28125</v>
      </c>
      <c r="M1499" s="10">
        <v>138740.515625</v>
      </c>
      <c r="N1499" s="10">
        <v>138741.390625</v>
      </c>
      <c r="O1499" s="10">
        <v>140214.515625</v>
      </c>
    </row>
    <row r="1500" spans="1:15" x14ac:dyDescent="0.3">
      <c r="A1500" s="9">
        <f t="shared" si="46"/>
        <v>11</v>
      </c>
      <c r="B1500" s="9">
        <f t="shared" si="47"/>
        <v>1</v>
      </c>
      <c r="C1500" s="11">
        <v>30987</v>
      </c>
      <c r="D1500" s="10">
        <v>58763.60546875</v>
      </c>
      <c r="E1500" s="10">
        <v>58737.87109375</v>
      </c>
      <c r="F1500" s="10">
        <v>61498.1875</v>
      </c>
      <c r="G1500" s="10">
        <v>58814.26171875</v>
      </c>
      <c r="H1500" s="10">
        <v>58794.515625</v>
      </c>
      <c r="I1500" s="10">
        <v>60721.3125</v>
      </c>
      <c r="J1500" s="10">
        <v>138626.25</v>
      </c>
      <c r="K1500" s="10">
        <v>138701.125</v>
      </c>
      <c r="L1500" s="10">
        <v>140244.5625</v>
      </c>
      <c r="M1500" s="10">
        <v>138625.609375</v>
      </c>
      <c r="N1500" s="10">
        <v>138626.484375</v>
      </c>
      <c r="O1500" s="10">
        <v>140198.75</v>
      </c>
    </row>
    <row r="1501" spans="1:15" x14ac:dyDescent="0.3">
      <c r="A1501" s="9">
        <f t="shared" si="46"/>
        <v>11</v>
      </c>
      <c r="B1501" s="9">
        <f t="shared" si="47"/>
        <v>2</v>
      </c>
      <c r="C1501" s="11">
        <v>30988</v>
      </c>
      <c r="D1501" s="10">
        <v>58818.61328125</v>
      </c>
      <c r="E1501" s="10">
        <v>58797.4609375</v>
      </c>
      <c r="F1501" s="10">
        <v>61694.76171875</v>
      </c>
      <c r="G1501" s="10">
        <v>58875.87109375</v>
      </c>
      <c r="H1501" s="10">
        <v>58860.51171875</v>
      </c>
      <c r="I1501" s="10">
        <v>60853.32421875</v>
      </c>
      <c r="J1501" s="10">
        <v>139976.328125</v>
      </c>
      <c r="K1501" s="10">
        <v>140051.203125</v>
      </c>
      <c r="L1501" s="10">
        <v>141726.84375</v>
      </c>
      <c r="M1501" s="10">
        <v>139975.6875</v>
      </c>
      <c r="N1501" s="10">
        <v>139976.5625</v>
      </c>
      <c r="O1501" s="10">
        <v>141647.96875</v>
      </c>
    </row>
    <row r="1502" spans="1:15" x14ac:dyDescent="0.3">
      <c r="A1502" s="9">
        <f t="shared" si="46"/>
        <v>11</v>
      </c>
      <c r="B1502" s="9">
        <f t="shared" si="47"/>
        <v>3</v>
      </c>
      <c r="C1502" s="11">
        <v>30989</v>
      </c>
      <c r="D1502" s="10">
        <v>58802.21484375</v>
      </c>
      <c r="E1502" s="10">
        <v>58785.640625</v>
      </c>
      <c r="F1502" s="10">
        <v>61753.80859375</v>
      </c>
      <c r="G1502" s="10">
        <v>58866.07421875</v>
      </c>
      <c r="H1502" s="10">
        <v>58855.1015625</v>
      </c>
      <c r="I1502" s="10">
        <v>60946.98046875</v>
      </c>
      <c r="J1502" s="10">
        <v>140633.4375</v>
      </c>
      <c r="K1502" s="10">
        <v>140708.296875</v>
      </c>
      <c r="L1502" s="10">
        <v>142582.25</v>
      </c>
      <c r="M1502" s="10">
        <v>140632.796875</v>
      </c>
      <c r="N1502" s="10">
        <v>140633.671875</v>
      </c>
      <c r="O1502" s="10">
        <v>142371.140625</v>
      </c>
    </row>
    <row r="1503" spans="1:15" x14ac:dyDescent="0.3">
      <c r="A1503" s="9">
        <f t="shared" si="46"/>
        <v>11</v>
      </c>
      <c r="B1503" s="9">
        <f t="shared" si="47"/>
        <v>4</v>
      </c>
      <c r="C1503" s="11">
        <v>30990</v>
      </c>
      <c r="D1503" s="10">
        <v>58818.2109375</v>
      </c>
      <c r="E1503" s="10">
        <v>58806.22265625</v>
      </c>
      <c r="F1503" s="10">
        <v>61812.1953125</v>
      </c>
      <c r="G1503" s="10">
        <v>58888.67578125</v>
      </c>
      <c r="H1503" s="10">
        <v>58882.0859375</v>
      </c>
      <c r="I1503" s="10">
        <v>61006.91796875</v>
      </c>
      <c r="J1503" s="10">
        <v>139975.4375</v>
      </c>
      <c r="K1503" s="10">
        <v>140050.296875</v>
      </c>
      <c r="L1503" s="10">
        <v>141938.671875</v>
      </c>
      <c r="M1503" s="10">
        <v>139974.796875</v>
      </c>
      <c r="N1503" s="10">
        <v>139975.671875</v>
      </c>
      <c r="O1503" s="10">
        <v>141773.015625</v>
      </c>
    </row>
    <row r="1504" spans="1:15" x14ac:dyDescent="0.3">
      <c r="A1504" s="9">
        <f t="shared" si="46"/>
        <v>11</v>
      </c>
      <c r="B1504" s="9">
        <f t="shared" si="47"/>
        <v>5</v>
      </c>
      <c r="C1504" s="11">
        <v>30991</v>
      </c>
      <c r="D1504" s="10">
        <v>58832.22265625</v>
      </c>
      <c r="E1504" s="10">
        <v>58824.81640625</v>
      </c>
      <c r="F1504" s="10">
        <v>61934.7109375</v>
      </c>
      <c r="G1504" s="10">
        <v>58909.29296875</v>
      </c>
      <c r="H1504" s="10">
        <v>58907.0859375</v>
      </c>
      <c r="I1504" s="10">
        <v>61064.8671875</v>
      </c>
      <c r="J1504" s="10">
        <v>139214.546875</v>
      </c>
      <c r="K1504" s="10">
        <v>139217.09375</v>
      </c>
      <c r="L1504" s="10">
        <v>141126.078125</v>
      </c>
      <c r="M1504" s="10">
        <v>139141.59375</v>
      </c>
      <c r="N1504" s="10">
        <v>139142.453125</v>
      </c>
      <c r="O1504" s="10">
        <v>140927.359375</v>
      </c>
    </row>
    <row r="1505" spans="1:15" x14ac:dyDescent="0.3">
      <c r="A1505" s="9">
        <f t="shared" si="46"/>
        <v>11</v>
      </c>
      <c r="B1505" s="9">
        <f t="shared" si="47"/>
        <v>6</v>
      </c>
      <c r="C1505" s="11">
        <v>30992</v>
      </c>
      <c r="D1505" s="10">
        <v>58704.74609375</v>
      </c>
      <c r="E1505" s="10">
        <v>58701.921875</v>
      </c>
      <c r="F1505" s="10">
        <v>61948.79296875</v>
      </c>
      <c r="G1505" s="10">
        <v>58788.41796875</v>
      </c>
      <c r="H1505" s="10">
        <v>58790.59375</v>
      </c>
      <c r="I1505" s="10">
        <v>61080.5</v>
      </c>
      <c r="J1505" s="10">
        <v>138736.484375</v>
      </c>
      <c r="K1505" s="10">
        <v>138739.03125</v>
      </c>
      <c r="L1505" s="10">
        <v>140490.9375</v>
      </c>
      <c r="M1505" s="10">
        <v>138663.53125</v>
      </c>
      <c r="N1505" s="10">
        <v>138664.40625</v>
      </c>
      <c r="O1505" s="10">
        <v>140337.6875</v>
      </c>
    </row>
    <row r="1506" spans="1:15" x14ac:dyDescent="0.3">
      <c r="A1506" s="9">
        <f t="shared" si="46"/>
        <v>11</v>
      </c>
      <c r="B1506" s="9">
        <f t="shared" si="47"/>
        <v>7</v>
      </c>
      <c r="C1506" s="11">
        <v>30993</v>
      </c>
      <c r="D1506" s="10">
        <v>58604.3828125</v>
      </c>
      <c r="E1506" s="10">
        <v>58606.140625</v>
      </c>
      <c r="F1506" s="10">
        <v>61890.80859375</v>
      </c>
      <c r="G1506" s="10">
        <v>58694.65625</v>
      </c>
      <c r="H1506" s="10">
        <v>58701.21484375</v>
      </c>
      <c r="I1506" s="10">
        <v>60957.94921875</v>
      </c>
      <c r="J1506" s="10">
        <v>138139.3125</v>
      </c>
      <c r="K1506" s="10">
        <v>138141.859375</v>
      </c>
      <c r="L1506" s="10">
        <v>139908.1875</v>
      </c>
      <c r="M1506" s="10">
        <v>138066.359375</v>
      </c>
      <c r="N1506" s="10">
        <v>138067.234375</v>
      </c>
      <c r="O1506" s="10">
        <v>139866.515625</v>
      </c>
    </row>
    <row r="1507" spans="1:15" x14ac:dyDescent="0.3">
      <c r="A1507" s="9">
        <f t="shared" si="46"/>
        <v>11</v>
      </c>
      <c r="B1507" s="9">
        <f t="shared" si="47"/>
        <v>8</v>
      </c>
      <c r="C1507" s="11">
        <v>30994</v>
      </c>
      <c r="D1507" s="10">
        <v>58426.00390625</v>
      </c>
      <c r="E1507" s="10">
        <v>58432.34375</v>
      </c>
      <c r="F1507" s="10">
        <v>61754.8046875</v>
      </c>
      <c r="G1507" s="10">
        <v>58522.87890625</v>
      </c>
      <c r="H1507" s="10">
        <v>58533.8203125</v>
      </c>
      <c r="I1507" s="10">
        <v>60889.62109375</v>
      </c>
      <c r="J1507" s="10">
        <v>137041.640625</v>
      </c>
      <c r="K1507" s="10">
        <v>137044.171875</v>
      </c>
      <c r="L1507" s="10">
        <v>139041.875</v>
      </c>
      <c r="M1507" s="10">
        <v>136968.6875</v>
      </c>
      <c r="N1507" s="10">
        <v>136969.5625</v>
      </c>
      <c r="O1507" s="10">
        <v>138834.90625</v>
      </c>
    </row>
    <row r="1508" spans="1:15" x14ac:dyDescent="0.3">
      <c r="A1508" s="9">
        <f t="shared" si="46"/>
        <v>11</v>
      </c>
      <c r="B1508" s="9">
        <f t="shared" si="47"/>
        <v>9</v>
      </c>
      <c r="C1508" s="11">
        <v>30995</v>
      </c>
      <c r="D1508" s="10">
        <v>58344.8203125</v>
      </c>
      <c r="E1508" s="10">
        <v>58355.7421875</v>
      </c>
      <c r="F1508" s="10">
        <v>61782.11328125</v>
      </c>
      <c r="G1508" s="10">
        <v>58448.30078125</v>
      </c>
      <c r="H1508" s="10">
        <v>58463.625</v>
      </c>
      <c r="I1508" s="10">
        <v>60885.42578125</v>
      </c>
      <c r="J1508" s="10">
        <v>136472.890625</v>
      </c>
      <c r="K1508" s="10">
        <v>136475.4375</v>
      </c>
      <c r="L1508" s="10">
        <v>138132.171875</v>
      </c>
      <c r="M1508" s="10">
        <v>136399.953125</v>
      </c>
      <c r="N1508" s="10">
        <v>136400.828125</v>
      </c>
      <c r="O1508" s="10">
        <v>138003.734375</v>
      </c>
    </row>
    <row r="1509" spans="1:15" x14ac:dyDescent="0.3">
      <c r="A1509" s="9">
        <f t="shared" si="46"/>
        <v>11</v>
      </c>
      <c r="B1509" s="9">
        <f t="shared" si="47"/>
        <v>10</v>
      </c>
      <c r="C1509" s="11">
        <v>30996</v>
      </c>
      <c r="D1509" s="10">
        <v>58294.71484375</v>
      </c>
      <c r="E1509" s="10">
        <v>58310.21484375</v>
      </c>
      <c r="F1509" s="10">
        <v>61807.44140625</v>
      </c>
      <c r="G1509" s="10">
        <v>58404.796875</v>
      </c>
      <c r="H1509" s="10">
        <v>58424.50390625</v>
      </c>
      <c r="I1509" s="10">
        <v>60912.3046875</v>
      </c>
      <c r="J1509" s="10">
        <v>135776.1875</v>
      </c>
      <c r="K1509" s="10">
        <v>135778.734375</v>
      </c>
      <c r="L1509" s="10">
        <v>137416.828125</v>
      </c>
      <c r="M1509" s="10">
        <v>135703.25</v>
      </c>
      <c r="N1509" s="10">
        <v>135704.125</v>
      </c>
      <c r="O1509" s="10">
        <v>137261.53125</v>
      </c>
    </row>
    <row r="1510" spans="1:15" x14ac:dyDescent="0.3">
      <c r="A1510" s="9">
        <f t="shared" si="46"/>
        <v>11</v>
      </c>
      <c r="B1510" s="9">
        <f t="shared" si="47"/>
        <v>11</v>
      </c>
      <c r="C1510" s="11">
        <v>30997</v>
      </c>
      <c r="D1510" s="10">
        <v>58408.578125</v>
      </c>
      <c r="E1510" s="10">
        <v>58428.6640625</v>
      </c>
      <c r="F1510" s="10">
        <v>61996.734375</v>
      </c>
      <c r="G1510" s="10">
        <v>58525.26171875</v>
      </c>
      <c r="H1510" s="10">
        <v>58549.3515625</v>
      </c>
      <c r="I1510" s="10">
        <v>61037.03515625</v>
      </c>
      <c r="J1510" s="10">
        <v>136476.6875</v>
      </c>
      <c r="K1510" s="10">
        <v>136479.234375</v>
      </c>
      <c r="L1510" s="10">
        <v>138098.6875</v>
      </c>
      <c r="M1510" s="10">
        <v>136403.75</v>
      </c>
      <c r="N1510" s="10">
        <v>136404.625</v>
      </c>
      <c r="O1510" s="10">
        <v>137982.65625</v>
      </c>
    </row>
    <row r="1511" spans="1:15" x14ac:dyDescent="0.3">
      <c r="A1511" s="9">
        <f t="shared" si="46"/>
        <v>11</v>
      </c>
      <c r="B1511" s="9">
        <f t="shared" si="47"/>
        <v>12</v>
      </c>
      <c r="C1511" s="11">
        <v>30998</v>
      </c>
      <c r="D1511" s="10">
        <v>58478.140625</v>
      </c>
      <c r="E1511" s="10">
        <v>58502.80859375</v>
      </c>
      <c r="F1511" s="10">
        <v>62207.83984375</v>
      </c>
      <c r="G1511" s="10">
        <v>58601.42578125</v>
      </c>
      <c r="H1511" s="10">
        <v>58629.90234375</v>
      </c>
      <c r="I1511" s="10">
        <v>61183.58203125</v>
      </c>
      <c r="J1511" s="10">
        <v>136440.421875</v>
      </c>
      <c r="K1511" s="10">
        <v>136442.96875</v>
      </c>
      <c r="L1511" s="10">
        <v>138049.984375</v>
      </c>
      <c r="M1511" s="10">
        <v>136367.484375</v>
      </c>
      <c r="N1511" s="10">
        <v>136368.359375</v>
      </c>
      <c r="O1511" s="10">
        <v>137900.890625</v>
      </c>
    </row>
    <row r="1512" spans="1:15" x14ac:dyDescent="0.3">
      <c r="A1512" s="9">
        <f t="shared" si="46"/>
        <v>11</v>
      </c>
      <c r="B1512" s="9">
        <f t="shared" si="47"/>
        <v>13</v>
      </c>
      <c r="C1512" s="11">
        <v>30999</v>
      </c>
      <c r="D1512" s="10">
        <v>58574.8125</v>
      </c>
      <c r="E1512" s="10">
        <v>58604.05859375</v>
      </c>
      <c r="F1512" s="10">
        <v>62446.05078125</v>
      </c>
      <c r="G1512" s="10">
        <v>58704.69921875</v>
      </c>
      <c r="H1512" s="10">
        <v>58737.5546875</v>
      </c>
      <c r="I1512" s="10">
        <v>61357.23046875</v>
      </c>
      <c r="J1512" s="10">
        <v>136448.40625</v>
      </c>
      <c r="K1512" s="10">
        <v>136450.953125</v>
      </c>
      <c r="L1512" s="10">
        <v>138190.15625</v>
      </c>
      <c r="M1512" s="10">
        <v>136375.453125</v>
      </c>
      <c r="N1512" s="10">
        <v>136376.328125</v>
      </c>
      <c r="O1512" s="10">
        <v>138008.015625</v>
      </c>
    </row>
    <row r="1513" spans="1:15" x14ac:dyDescent="0.3">
      <c r="A1513" s="9">
        <f t="shared" si="46"/>
        <v>11</v>
      </c>
      <c r="B1513" s="9">
        <f t="shared" si="47"/>
        <v>14</v>
      </c>
      <c r="C1513" s="11">
        <v>31000</v>
      </c>
      <c r="D1513" s="10">
        <v>58614.6171875</v>
      </c>
      <c r="E1513" s="10">
        <v>58648.4453125</v>
      </c>
      <c r="F1513" s="10">
        <v>62594.3359375</v>
      </c>
      <c r="G1513" s="10">
        <v>58718.046875</v>
      </c>
      <c r="H1513" s="10">
        <v>58755.28515625</v>
      </c>
      <c r="I1513" s="10">
        <v>61407.8984375</v>
      </c>
      <c r="J1513" s="10">
        <v>136301.625</v>
      </c>
      <c r="K1513" s="10">
        <v>136304.171875</v>
      </c>
      <c r="L1513" s="10">
        <v>138136.328125</v>
      </c>
      <c r="M1513" s="10">
        <v>136189.4375</v>
      </c>
      <c r="N1513" s="10">
        <v>136190.3125</v>
      </c>
      <c r="O1513" s="10">
        <v>137954.171875</v>
      </c>
    </row>
    <row r="1514" spans="1:15" x14ac:dyDescent="0.3">
      <c r="A1514" s="9">
        <f t="shared" si="46"/>
        <v>11</v>
      </c>
      <c r="B1514" s="9">
        <f t="shared" si="47"/>
        <v>15</v>
      </c>
      <c r="C1514" s="11">
        <v>31001</v>
      </c>
      <c r="D1514" s="10">
        <v>58648.47265625</v>
      </c>
      <c r="E1514" s="10">
        <v>58686.8828125</v>
      </c>
      <c r="F1514" s="10">
        <v>62802.78125</v>
      </c>
      <c r="G1514" s="10">
        <v>58758.50390625</v>
      </c>
      <c r="H1514" s="10">
        <v>58800.125</v>
      </c>
      <c r="I1514" s="10">
        <v>61551.7890625</v>
      </c>
      <c r="J1514" s="10">
        <v>136089.03125</v>
      </c>
      <c r="K1514" s="10">
        <v>136091.578125</v>
      </c>
      <c r="L1514" s="10">
        <v>137950.546875</v>
      </c>
      <c r="M1514" s="10">
        <v>135976.84375</v>
      </c>
      <c r="N1514" s="10">
        <v>135977.71875</v>
      </c>
      <c r="O1514" s="10">
        <v>137807.65625</v>
      </c>
    </row>
    <row r="1515" spans="1:15" x14ac:dyDescent="0.3">
      <c r="A1515" s="9">
        <f t="shared" si="46"/>
        <v>11</v>
      </c>
      <c r="B1515" s="9">
        <f t="shared" si="47"/>
        <v>16</v>
      </c>
      <c r="C1515" s="11">
        <v>31002</v>
      </c>
      <c r="D1515" s="10">
        <v>58647.28515625</v>
      </c>
      <c r="E1515" s="10">
        <v>58690.2734375</v>
      </c>
      <c r="F1515" s="10">
        <v>62910.0625</v>
      </c>
      <c r="G1515" s="10">
        <v>58763.91796875</v>
      </c>
      <c r="H1515" s="10">
        <v>58809.921875</v>
      </c>
      <c r="I1515" s="10">
        <v>61594.515625</v>
      </c>
      <c r="J1515" s="10">
        <v>135669.8125</v>
      </c>
      <c r="K1515" s="10">
        <v>135672.34375</v>
      </c>
      <c r="L1515" s="10">
        <v>137479.609375</v>
      </c>
      <c r="M1515" s="10">
        <v>135557.609375</v>
      </c>
      <c r="N1515" s="10">
        <v>135558.484375</v>
      </c>
      <c r="O1515" s="10">
        <v>137448.296875</v>
      </c>
    </row>
    <row r="1516" spans="1:15" x14ac:dyDescent="0.3">
      <c r="A1516" s="9">
        <f t="shared" si="46"/>
        <v>11</v>
      </c>
      <c r="B1516" s="9">
        <f t="shared" si="47"/>
        <v>17</v>
      </c>
      <c r="C1516" s="11">
        <v>31003</v>
      </c>
      <c r="D1516" s="10">
        <v>58577.99609375</v>
      </c>
      <c r="E1516" s="10">
        <v>58625.56640625</v>
      </c>
      <c r="F1516" s="10">
        <v>62949.23828125</v>
      </c>
      <c r="G1516" s="10">
        <v>58701.23046875</v>
      </c>
      <c r="H1516" s="10">
        <v>58718.55859375</v>
      </c>
      <c r="I1516" s="10">
        <v>61569.140625</v>
      </c>
      <c r="J1516" s="10">
        <v>135221.78125</v>
      </c>
      <c r="K1516" s="10">
        <v>135224.328125</v>
      </c>
      <c r="L1516" s="10">
        <v>137124.515625</v>
      </c>
      <c r="M1516" s="10">
        <v>135109.59375</v>
      </c>
      <c r="N1516" s="10">
        <v>135143.515625</v>
      </c>
      <c r="O1516" s="10">
        <v>137060.15625</v>
      </c>
    </row>
    <row r="1517" spans="1:15" x14ac:dyDescent="0.3">
      <c r="A1517" s="9">
        <f t="shared" si="46"/>
        <v>11</v>
      </c>
      <c r="B1517" s="9">
        <f t="shared" si="47"/>
        <v>18</v>
      </c>
      <c r="C1517" s="11">
        <v>31004</v>
      </c>
      <c r="D1517" s="10">
        <v>58607.8828125</v>
      </c>
      <c r="E1517" s="10">
        <v>58660.03515625</v>
      </c>
      <c r="F1517" s="10">
        <v>63054.53125</v>
      </c>
      <c r="G1517" s="10">
        <v>58737.71875</v>
      </c>
      <c r="H1517" s="10">
        <v>58759.4296875</v>
      </c>
      <c r="I1517" s="10">
        <v>61642.94140625</v>
      </c>
      <c r="J1517" s="10">
        <v>134745.609375</v>
      </c>
      <c r="K1517" s="10">
        <v>134748.15625</v>
      </c>
      <c r="L1517" s="10">
        <v>136629.71875</v>
      </c>
      <c r="M1517" s="10">
        <v>134633.4375</v>
      </c>
      <c r="N1517" s="10">
        <v>134595.046875</v>
      </c>
      <c r="O1517" s="10">
        <v>136499.234375</v>
      </c>
    </row>
    <row r="1518" spans="1:15" x14ac:dyDescent="0.3">
      <c r="A1518" s="9">
        <f t="shared" si="46"/>
        <v>11</v>
      </c>
      <c r="B1518" s="9">
        <f t="shared" si="47"/>
        <v>19</v>
      </c>
      <c r="C1518" s="11">
        <v>31005</v>
      </c>
      <c r="D1518" s="10">
        <v>58635.7890625</v>
      </c>
      <c r="E1518" s="10">
        <v>58692.51953125</v>
      </c>
      <c r="F1518" s="10">
        <v>63223.95703125</v>
      </c>
      <c r="G1518" s="10">
        <v>58772.2265625</v>
      </c>
      <c r="H1518" s="10">
        <v>58798.3203125</v>
      </c>
      <c r="I1518" s="10">
        <v>61780.875</v>
      </c>
      <c r="J1518" s="10">
        <v>134391.703125</v>
      </c>
      <c r="K1518" s="10">
        <v>134394.25</v>
      </c>
      <c r="L1518" s="10">
        <v>136191.03125</v>
      </c>
      <c r="M1518" s="10">
        <v>134279.515625</v>
      </c>
      <c r="N1518" s="10">
        <v>134241.140625</v>
      </c>
      <c r="O1518" s="10">
        <v>136139.078125</v>
      </c>
    </row>
    <row r="1519" spans="1:15" x14ac:dyDescent="0.3">
      <c r="A1519" s="9">
        <f t="shared" si="46"/>
        <v>11</v>
      </c>
      <c r="B1519" s="9">
        <f t="shared" si="47"/>
        <v>20</v>
      </c>
      <c r="C1519" s="11">
        <v>31006</v>
      </c>
      <c r="D1519" s="10">
        <v>58661.70703125</v>
      </c>
      <c r="E1519" s="10">
        <v>58723.01953125</v>
      </c>
      <c r="F1519" s="10">
        <v>63391.39453125</v>
      </c>
      <c r="G1519" s="10">
        <v>58804.74609375</v>
      </c>
      <c r="H1519" s="10">
        <v>58835.22265625</v>
      </c>
      <c r="I1519" s="10">
        <v>61883.76171875</v>
      </c>
      <c r="J1519" s="10">
        <v>134015.546875</v>
      </c>
      <c r="K1519" s="10">
        <v>134018.09375</v>
      </c>
      <c r="L1519" s="10">
        <v>135874.75</v>
      </c>
      <c r="M1519" s="10">
        <v>133903.359375</v>
      </c>
      <c r="N1519" s="10">
        <v>133864.984375</v>
      </c>
      <c r="O1519" s="10">
        <v>135789.734375</v>
      </c>
    </row>
    <row r="1520" spans="1:15" x14ac:dyDescent="0.3">
      <c r="A1520" s="9">
        <f t="shared" si="46"/>
        <v>11</v>
      </c>
      <c r="B1520" s="9">
        <f t="shared" si="47"/>
        <v>21</v>
      </c>
      <c r="C1520" s="11">
        <v>31007</v>
      </c>
      <c r="D1520" s="10">
        <v>58685.64453125</v>
      </c>
      <c r="E1520" s="10">
        <v>58751.53515625</v>
      </c>
      <c r="F1520" s="10">
        <v>63556.83984375</v>
      </c>
      <c r="G1520" s="10">
        <v>58835.28125</v>
      </c>
      <c r="H1520" s="10">
        <v>58870.140625</v>
      </c>
      <c r="I1520" s="10">
        <v>61984.6640625</v>
      </c>
      <c r="J1520" s="10">
        <v>133617.28125</v>
      </c>
      <c r="K1520" s="10">
        <v>133619.828125</v>
      </c>
      <c r="L1520" s="10">
        <v>135536.359375</v>
      </c>
      <c r="M1520" s="10">
        <v>133505.109375</v>
      </c>
      <c r="N1520" s="10">
        <v>133466.71875</v>
      </c>
      <c r="O1520" s="10">
        <v>135418.28125</v>
      </c>
    </row>
    <row r="1521" spans="1:15" x14ac:dyDescent="0.3">
      <c r="A1521" s="9">
        <f t="shared" si="46"/>
        <v>11</v>
      </c>
      <c r="B1521" s="9">
        <f t="shared" si="47"/>
        <v>22</v>
      </c>
      <c r="C1521" s="11">
        <v>31008</v>
      </c>
      <c r="D1521" s="10">
        <v>58707.59375</v>
      </c>
      <c r="E1521" s="10">
        <v>58778.06640625</v>
      </c>
      <c r="F1521" s="10">
        <v>63687.2421875</v>
      </c>
      <c r="G1521" s="10">
        <v>58863.8359375</v>
      </c>
      <c r="H1521" s="10">
        <v>58903.078125</v>
      </c>
      <c r="I1521" s="10">
        <v>62083.578125</v>
      </c>
      <c r="J1521" s="10">
        <v>133124.75</v>
      </c>
      <c r="K1521" s="10">
        <v>133127.296875</v>
      </c>
      <c r="L1521" s="10">
        <v>135136.765625</v>
      </c>
      <c r="M1521" s="10">
        <v>133012.578125</v>
      </c>
      <c r="N1521" s="10">
        <v>132974.1875</v>
      </c>
      <c r="O1521" s="10">
        <v>134952.5625</v>
      </c>
    </row>
    <row r="1522" spans="1:15" x14ac:dyDescent="0.3">
      <c r="A1522" s="9">
        <f t="shared" si="46"/>
        <v>11</v>
      </c>
      <c r="B1522" s="9">
        <f t="shared" si="47"/>
        <v>23</v>
      </c>
      <c r="C1522" s="11">
        <v>31009</v>
      </c>
      <c r="D1522" s="10">
        <v>58729.546875</v>
      </c>
      <c r="E1522" s="10">
        <v>58804.59765625</v>
      </c>
      <c r="F1522" s="10">
        <v>63850.69921875</v>
      </c>
      <c r="G1522" s="10">
        <v>58892.38671875</v>
      </c>
      <c r="H1522" s="10">
        <v>58936.01171875</v>
      </c>
      <c r="I1522" s="10">
        <v>62215.546875</v>
      </c>
      <c r="J1522" s="10">
        <v>132848.171875</v>
      </c>
      <c r="K1522" s="10">
        <v>132850.71875</v>
      </c>
      <c r="L1522" s="10">
        <v>134703.109375</v>
      </c>
      <c r="M1522" s="10">
        <v>132736</v>
      </c>
      <c r="N1522" s="10">
        <v>132697.625</v>
      </c>
      <c r="O1522" s="10">
        <v>134525.125</v>
      </c>
    </row>
    <row r="1523" spans="1:15" x14ac:dyDescent="0.3">
      <c r="A1523" s="9">
        <f t="shared" si="46"/>
        <v>11</v>
      </c>
      <c r="B1523" s="9">
        <f t="shared" si="47"/>
        <v>24</v>
      </c>
      <c r="C1523" s="11">
        <v>31010</v>
      </c>
      <c r="D1523" s="10">
        <v>58784.5546875</v>
      </c>
      <c r="E1523" s="10">
        <v>58864.18359375</v>
      </c>
      <c r="F1523" s="10">
        <v>64014.1484375</v>
      </c>
      <c r="G1523" s="10">
        <v>58953.99609375</v>
      </c>
      <c r="H1523" s="10">
        <v>59002</v>
      </c>
      <c r="I1523" s="10">
        <v>62347.515625</v>
      </c>
      <c r="J1523" s="10">
        <v>132465.234375</v>
      </c>
      <c r="K1523" s="10">
        <v>132467.78125</v>
      </c>
      <c r="L1523" s="10">
        <v>134123.828125</v>
      </c>
      <c r="M1523" s="10">
        <v>132353.0625</v>
      </c>
      <c r="N1523" s="10">
        <v>132314.6875</v>
      </c>
      <c r="O1523" s="10">
        <v>134169</v>
      </c>
    </row>
    <row r="1524" spans="1:15" x14ac:dyDescent="0.3">
      <c r="A1524" s="9">
        <f t="shared" si="46"/>
        <v>11</v>
      </c>
      <c r="B1524" s="9">
        <f t="shared" si="47"/>
        <v>25</v>
      </c>
      <c r="C1524" s="11">
        <v>31011</v>
      </c>
      <c r="D1524" s="10">
        <v>58839.5625</v>
      </c>
      <c r="E1524" s="10">
        <v>58923.7734375</v>
      </c>
      <c r="F1524" s="10">
        <v>64210.65625</v>
      </c>
      <c r="G1524" s="10">
        <v>59015.6015625</v>
      </c>
      <c r="H1524" s="10">
        <v>59067.9921875</v>
      </c>
      <c r="I1524" s="10">
        <v>62479.4765625</v>
      </c>
      <c r="J1524" s="10">
        <v>132008.984375</v>
      </c>
      <c r="K1524" s="10">
        <v>132011.53125</v>
      </c>
      <c r="L1524" s="10">
        <v>133727.46875</v>
      </c>
      <c r="M1524" s="10">
        <v>131896.828125</v>
      </c>
      <c r="N1524" s="10">
        <v>131858.4375</v>
      </c>
      <c r="O1524" s="10">
        <v>133811.890625</v>
      </c>
    </row>
    <row r="1525" spans="1:15" x14ac:dyDescent="0.3">
      <c r="A1525" s="9">
        <f t="shared" si="46"/>
        <v>11</v>
      </c>
      <c r="B1525" s="9">
        <f t="shared" si="47"/>
        <v>26</v>
      </c>
      <c r="C1525" s="11">
        <v>31012</v>
      </c>
      <c r="D1525" s="10">
        <v>58925.640625</v>
      </c>
      <c r="E1525" s="10">
        <v>59014.4296875</v>
      </c>
      <c r="F1525" s="10">
        <v>64471.2890625</v>
      </c>
      <c r="G1525" s="10">
        <v>59075.22265625</v>
      </c>
      <c r="H1525" s="10">
        <v>59131.99609375</v>
      </c>
      <c r="I1525" s="10">
        <v>62675.56640625</v>
      </c>
      <c r="J1525" s="10">
        <v>131787.34375</v>
      </c>
      <c r="K1525" s="10">
        <v>131789.890625</v>
      </c>
      <c r="L1525" s="10">
        <v>133315.703125</v>
      </c>
      <c r="M1525" s="10">
        <v>131708.234375</v>
      </c>
      <c r="N1525" s="10">
        <v>131669.859375</v>
      </c>
      <c r="O1525" s="10">
        <v>133367.046875</v>
      </c>
    </row>
    <row r="1526" spans="1:15" x14ac:dyDescent="0.3">
      <c r="A1526" s="9">
        <f t="shared" si="46"/>
        <v>11</v>
      </c>
      <c r="B1526" s="9">
        <f t="shared" si="47"/>
        <v>27</v>
      </c>
      <c r="C1526" s="11">
        <v>31013</v>
      </c>
      <c r="D1526" s="10">
        <v>58996.51171875</v>
      </c>
      <c r="E1526" s="10">
        <v>59089.8828125</v>
      </c>
      <c r="F1526" s="10">
        <v>64683.65234375</v>
      </c>
      <c r="G1526" s="10">
        <v>59152.6953125</v>
      </c>
      <c r="H1526" s="10">
        <v>59213.84765625</v>
      </c>
      <c r="I1526" s="10">
        <v>62856.4453125</v>
      </c>
      <c r="J1526" s="10">
        <v>131638.078125</v>
      </c>
      <c r="K1526" s="10">
        <v>131640.625</v>
      </c>
      <c r="L1526" s="10">
        <v>133081.671875</v>
      </c>
      <c r="M1526" s="10">
        <v>131558.96875</v>
      </c>
      <c r="N1526" s="10">
        <v>131520.59375</v>
      </c>
      <c r="O1526" s="10">
        <v>133139.234375</v>
      </c>
    </row>
    <row r="1527" spans="1:15" x14ac:dyDescent="0.3">
      <c r="A1527" s="9">
        <f t="shared" si="46"/>
        <v>11</v>
      </c>
      <c r="B1527" s="9">
        <f t="shared" si="47"/>
        <v>28</v>
      </c>
      <c r="C1527" s="11">
        <v>31014</v>
      </c>
      <c r="D1527" s="10">
        <v>58988.0390625</v>
      </c>
      <c r="E1527" s="10">
        <v>59085.98828125</v>
      </c>
      <c r="F1527" s="10">
        <v>64783.609375</v>
      </c>
      <c r="G1527" s="10">
        <v>59150.82421875</v>
      </c>
      <c r="H1527" s="10">
        <v>59216.359375</v>
      </c>
      <c r="I1527" s="10">
        <v>62891.86328125</v>
      </c>
      <c r="J1527" s="10">
        <v>131517.234375</v>
      </c>
      <c r="K1527" s="10">
        <v>131519.78125</v>
      </c>
      <c r="L1527" s="10">
        <v>133126.09375</v>
      </c>
      <c r="M1527" s="10">
        <v>131438.125</v>
      </c>
      <c r="N1527" s="10">
        <v>131399.75</v>
      </c>
      <c r="O1527" s="10">
        <v>133150.578125</v>
      </c>
    </row>
    <row r="1528" spans="1:15" x14ac:dyDescent="0.3">
      <c r="A1528" s="9">
        <f t="shared" si="46"/>
        <v>11</v>
      </c>
      <c r="B1528" s="9">
        <f t="shared" si="47"/>
        <v>29</v>
      </c>
      <c r="C1528" s="11">
        <v>31015</v>
      </c>
      <c r="D1528" s="10">
        <v>58957.75</v>
      </c>
      <c r="E1528" s="10">
        <v>59060.27734375</v>
      </c>
      <c r="F1528" s="10">
        <v>64729.51171875</v>
      </c>
      <c r="G1528" s="10">
        <v>59127.13671875</v>
      </c>
      <c r="H1528" s="10">
        <v>59197.05078125</v>
      </c>
      <c r="I1528" s="10">
        <v>62839.34375</v>
      </c>
      <c r="J1528" s="10">
        <v>130792.765625</v>
      </c>
      <c r="K1528" s="10">
        <v>130795.3125</v>
      </c>
      <c r="L1528" s="10">
        <v>132540.421875</v>
      </c>
      <c r="M1528" s="10">
        <v>130713.671875</v>
      </c>
      <c r="N1528" s="10">
        <v>130675.296875</v>
      </c>
      <c r="O1528" s="10">
        <v>132479.796875</v>
      </c>
    </row>
    <row r="1529" spans="1:15" x14ac:dyDescent="0.3">
      <c r="A1529" s="9">
        <f t="shared" si="46"/>
        <v>11</v>
      </c>
      <c r="B1529" s="9">
        <f t="shared" si="47"/>
        <v>30</v>
      </c>
      <c r="C1529" s="11">
        <v>31016</v>
      </c>
      <c r="D1529" s="10">
        <v>58850.7265625</v>
      </c>
      <c r="E1529" s="10">
        <v>58959.00390625</v>
      </c>
      <c r="F1529" s="10">
        <v>64629.12109375</v>
      </c>
      <c r="G1529" s="10">
        <v>58995.109375</v>
      </c>
      <c r="H1529" s="10">
        <v>59069.1796875</v>
      </c>
      <c r="I1529" s="10">
        <v>62683.65625</v>
      </c>
      <c r="J1529" s="10">
        <v>130111.21875</v>
      </c>
      <c r="K1529" s="10">
        <v>130113.7578125</v>
      </c>
      <c r="L1529" s="10">
        <v>131734.859375</v>
      </c>
      <c r="M1529" s="10">
        <v>130065.1796875</v>
      </c>
      <c r="N1529" s="10">
        <v>130026.8046875</v>
      </c>
      <c r="O1529" s="10">
        <v>131746.546875</v>
      </c>
    </row>
    <row r="1530" spans="1:15" x14ac:dyDescent="0.3">
      <c r="A1530" s="9">
        <f t="shared" si="46"/>
        <v>12</v>
      </c>
      <c r="B1530" s="9">
        <f t="shared" si="47"/>
        <v>1</v>
      </c>
      <c r="C1530" s="11">
        <v>31017</v>
      </c>
      <c r="D1530" s="10">
        <v>58573.171875</v>
      </c>
      <c r="E1530" s="10">
        <v>58688.37109375</v>
      </c>
      <c r="F1530" s="10">
        <v>64223.41015625</v>
      </c>
      <c r="G1530" s="10">
        <v>58727.07421875</v>
      </c>
      <c r="H1530" s="10">
        <v>58772.01171875</v>
      </c>
      <c r="I1530" s="10">
        <v>62397.16015625</v>
      </c>
      <c r="J1530" s="10">
        <v>129252.515625</v>
      </c>
      <c r="K1530" s="10">
        <v>129255.0625</v>
      </c>
      <c r="L1530" s="10">
        <v>130984.4765625</v>
      </c>
      <c r="M1530" s="10">
        <v>129206.4765625</v>
      </c>
      <c r="N1530" s="10">
        <v>129201.1640625</v>
      </c>
      <c r="O1530" s="10">
        <v>130863.9453125</v>
      </c>
    </row>
    <row r="1531" spans="1:15" x14ac:dyDescent="0.3">
      <c r="A1531" s="9">
        <f t="shared" si="46"/>
        <v>12</v>
      </c>
      <c r="B1531" s="9">
        <f t="shared" si="47"/>
        <v>2</v>
      </c>
      <c r="C1531" s="11">
        <v>31018</v>
      </c>
      <c r="D1531" s="10">
        <v>58359.75390625</v>
      </c>
      <c r="E1531" s="10">
        <v>58481.87109375</v>
      </c>
      <c r="F1531" s="10">
        <v>63914.8984375</v>
      </c>
      <c r="G1531" s="10">
        <v>58523.17578125</v>
      </c>
      <c r="H1531" s="10">
        <v>58538.98046875</v>
      </c>
      <c r="I1531" s="10">
        <v>62108.6875</v>
      </c>
      <c r="J1531" s="10">
        <v>128522.578125</v>
      </c>
      <c r="K1531" s="10">
        <v>128525.1171875</v>
      </c>
      <c r="L1531" s="10">
        <v>130083.3828125</v>
      </c>
      <c r="M1531" s="10">
        <v>128476.5390625</v>
      </c>
      <c r="N1531" s="10">
        <v>128504.28125</v>
      </c>
      <c r="O1531" s="10">
        <v>129929.7890625</v>
      </c>
    </row>
    <row r="1532" spans="1:15" x14ac:dyDescent="0.3">
      <c r="A1532" s="9">
        <f t="shared" si="46"/>
        <v>12</v>
      </c>
      <c r="B1532" s="9">
        <f t="shared" si="47"/>
        <v>3</v>
      </c>
      <c r="C1532" s="11">
        <v>31019</v>
      </c>
      <c r="D1532" s="10">
        <v>58177.41796875</v>
      </c>
      <c r="E1532" s="10">
        <v>58306.453125</v>
      </c>
      <c r="F1532" s="10">
        <v>63538.2890625</v>
      </c>
      <c r="G1532" s="10">
        <v>58350.35546875</v>
      </c>
      <c r="H1532" s="10">
        <v>58370.0859375</v>
      </c>
      <c r="I1532" s="10">
        <v>61818.234375</v>
      </c>
      <c r="J1532" s="10">
        <v>127810.046875</v>
      </c>
      <c r="K1532" s="10">
        <v>127812.59375</v>
      </c>
      <c r="L1532" s="10">
        <v>129210.1171875</v>
      </c>
      <c r="M1532" s="10">
        <v>127764.0078125</v>
      </c>
      <c r="N1532" s="10">
        <v>127791.75</v>
      </c>
      <c r="O1532" s="10">
        <v>128957.3515625</v>
      </c>
    </row>
    <row r="1533" spans="1:15" x14ac:dyDescent="0.3">
      <c r="A1533" s="9">
        <f t="shared" si="46"/>
        <v>12</v>
      </c>
      <c r="B1533" s="9">
        <f t="shared" si="47"/>
        <v>4</v>
      </c>
      <c r="C1533" s="11">
        <v>31020</v>
      </c>
      <c r="D1533" s="10">
        <v>57993.09765625</v>
      </c>
      <c r="E1533" s="10">
        <v>58095.99609375</v>
      </c>
      <c r="F1533" s="10">
        <v>63159.70703125</v>
      </c>
      <c r="G1533" s="10">
        <v>58142.49609375</v>
      </c>
      <c r="H1533" s="10">
        <v>58166.15625</v>
      </c>
      <c r="I1533" s="10">
        <v>61525.80078125</v>
      </c>
      <c r="J1533" s="10">
        <v>127003.5859375</v>
      </c>
      <c r="K1533" s="10">
        <v>127039.1875</v>
      </c>
      <c r="L1533" s="10">
        <v>128306.53125</v>
      </c>
      <c r="M1533" s="10">
        <v>126990.609375</v>
      </c>
      <c r="N1533" s="10">
        <v>127018.3515625</v>
      </c>
      <c r="O1533" s="10">
        <v>127954.59375</v>
      </c>
    </row>
    <row r="1534" spans="1:15" x14ac:dyDescent="0.3">
      <c r="A1534" s="9">
        <f t="shared" si="46"/>
        <v>12</v>
      </c>
      <c r="B1534" s="9">
        <f t="shared" si="47"/>
        <v>5</v>
      </c>
      <c r="C1534" s="11">
        <v>31021</v>
      </c>
      <c r="D1534" s="10">
        <v>57742.66796875</v>
      </c>
      <c r="E1534" s="10">
        <v>57819.42578125</v>
      </c>
      <c r="F1534" s="10">
        <v>62814.1875</v>
      </c>
      <c r="G1534" s="10">
        <v>57868.5234375</v>
      </c>
      <c r="H1534" s="10">
        <v>57896.109375</v>
      </c>
      <c r="I1534" s="10">
        <v>61200.3203125</v>
      </c>
      <c r="J1534" s="10">
        <v>126117.0234375</v>
      </c>
      <c r="K1534" s="10">
        <v>126185.6796875</v>
      </c>
      <c r="L1534" s="10">
        <v>127368.296875</v>
      </c>
      <c r="M1534" s="10">
        <v>126137.1015625</v>
      </c>
      <c r="N1534" s="10">
        <v>126164.84375</v>
      </c>
      <c r="O1534" s="10">
        <v>126983.3046875</v>
      </c>
    </row>
    <row r="1535" spans="1:15" x14ac:dyDescent="0.3">
      <c r="A1535" s="9">
        <f t="shared" si="46"/>
        <v>12</v>
      </c>
      <c r="B1535" s="9">
        <f t="shared" si="47"/>
        <v>6</v>
      </c>
      <c r="C1535" s="11">
        <v>31022</v>
      </c>
      <c r="D1535" s="10">
        <v>57490.25390625</v>
      </c>
      <c r="E1535" s="10">
        <v>57573.9375</v>
      </c>
      <c r="F1535" s="10">
        <v>62400.57421875</v>
      </c>
      <c r="G1535" s="10">
        <v>57625.62890625</v>
      </c>
      <c r="H1535" s="10">
        <v>57657.14453125</v>
      </c>
      <c r="I1535" s="10">
        <v>60806.73828125</v>
      </c>
      <c r="J1535" s="10">
        <v>125209.1796875</v>
      </c>
      <c r="K1535" s="10">
        <v>125205.5234375</v>
      </c>
      <c r="L1535" s="10">
        <v>126474.90625</v>
      </c>
      <c r="M1535" s="10">
        <v>125156.9453125</v>
      </c>
      <c r="N1535" s="10">
        <v>125184.6875</v>
      </c>
      <c r="O1535" s="10">
        <v>126056.859375</v>
      </c>
    </row>
    <row r="1536" spans="1:15" x14ac:dyDescent="0.3">
      <c r="A1536" s="9">
        <f t="shared" si="46"/>
        <v>12</v>
      </c>
      <c r="B1536" s="9">
        <f t="shared" si="47"/>
        <v>7</v>
      </c>
      <c r="C1536" s="11">
        <v>31023</v>
      </c>
      <c r="D1536" s="10">
        <v>57204.7890625</v>
      </c>
      <c r="E1536" s="10">
        <v>57295.39453125</v>
      </c>
      <c r="F1536" s="10">
        <v>61920.8515625</v>
      </c>
      <c r="G1536" s="10">
        <v>57349.68359375</v>
      </c>
      <c r="H1536" s="10">
        <v>57352.06640625</v>
      </c>
      <c r="I1536" s="10">
        <v>60380.109375</v>
      </c>
      <c r="J1536" s="10">
        <v>124115.984375</v>
      </c>
      <c r="K1536" s="10">
        <v>124112.328125</v>
      </c>
      <c r="L1536" s="10">
        <v>125646.15625</v>
      </c>
      <c r="M1536" s="10">
        <v>124063.75</v>
      </c>
      <c r="N1536" s="10">
        <v>124124.546875</v>
      </c>
      <c r="O1536" s="10">
        <v>125162</v>
      </c>
    </row>
    <row r="1537" spans="1:15" x14ac:dyDescent="0.3">
      <c r="A1537" s="9">
        <f t="shared" si="46"/>
        <v>12</v>
      </c>
      <c r="B1537" s="9">
        <f t="shared" si="47"/>
        <v>8</v>
      </c>
      <c r="C1537" s="11">
        <v>31024</v>
      </c>
      <c r="D1537" s="10">
        <v>56954.37109375</v>
      </c>
      <c r="E1537" s="10">
        <v>57018.83984375</v>
      </c>
      <c r="F1537" s="10">
        <v>61443.1171875</v>
      </c>
      <c r="G1537" s="10">
        <v>57075.7265625</v>
      </c>
      <c r="H1537" s="10">
        <v>57082.03515625</v>
      </c>
      <c r="I1537" s="10">
        <v>59988.52734375</v>
      </c>
      <c r="J1537" s="10">
        <v>123080.0234375</v>
      </c>
      <c r="K1537" s="10">
        <v>123109.4296875</v>
      </c>
      <c r="L1537" s="10">
        <v>124835.3984375</v>
      </c>
      <c r="M1537" s="10">
        <v>123060.8515625</v>
      </c>
      <c r="N1537" s="10">
        <v>123049.3359375</v>
      </c>
      <c r="O1537" s="10">
        <v>124252.0703125</v>
      </c>
    </row>
    <row r="1538" spans="1:15" x14ac:dyDescent="0.3">
      <c r="A1538" s="9">
        <f t="shared" si="46"/>
        <v>12</v>
      </c>
      <c r="B1538" s="9">
        <f t="shared" si="47"/>
        <v>9</v>
      </c>
      <c r="C1538" s="11">
        <v>31025</v>
      </c>
      <c r="D1538" s="10">
        <v>56701.9765625</v>
      </c>
      <c r="E1538" s="10">
        <v>56773.36328125</v>
      </c>
      <c r="F1538" s="10">
        <v>60996.46875</v>
      </c>
      <c r="G1538" s="10">
        <v>56832.84765625</v>
      </c>
      <c r="H1538" s="10">
        <v>56843.08203125</v>
      </c>
      <c r="I1538" s="10">
        <v>59694.1484375</v>
      </c>
      <c r="J1538" s="10">
        <v>122167.7734375</v>
      </c>
      <c r="K1538" s="10">
        <v>122197.171875</v>
      </c>
      <c r="L1538" s="10">
        <v>123970.640625</v>
      </c>
      <c r="M1538" s="10">
        <v>122148.59375</v>
      </c>
      <c r="N1538" s="10">
        <v>122137.078125</v>
      </c>
      <c r="O1538" s="10">
        <v>123222.03125</v>
      </c>
    </row>
    <row r="1539" spans="1:15" x14ac:dyDescent="0.3">
      <c r="A1539" s="9">
        <f t="shared" si="46"/>
        <v>12</v>
      </c>
      <c r="B1539" s="9">
        <f t="shared" si="47"/>
        <v>10</v>
      </c>
      <c r="C1539" s="11">
        <v>31026</v>
      </c>
      <c r="D1539" s="10">
        <v>56515.69921875</v>
      </c>
      <c r="E1539" s="10">
        <v>56594.0078125</v>
      </c>
      <c r="F1539" s="10">
        <v>60549.828125</v>
      </c>
      <c r="G1539" s="10">
        <v>56656.08984375</v>
      </c>
      <c r="H1539" s="10">
        <v>56670.25390625</v>
      </c>
      <c r="I1539" s="10">
        <v>59366.7109375</v>
      </c>
      <c r="J1539" s="10">
        <v>121260.234375</v>
      </c>
      <c r="K1539" s="10">
        <v>121289.640625</v>
      </c>
      <c r="L1539" s="10">
        <v>123104.4140625</v>
      </c>
      <c r="M1539" s="10">
        <v>121241.0625</v>
      </c>
      <c r="N1539" s="10">
        <v>121157.234375</v>
      </c>
      <c r="O1539" s="10">
        <v>122223.578125</v>
      </c>
    </row>
    <row r="1540" spans="1:15" x14ac:dyDescent="0.3">
      <c r="A1540" s="9">
        <f t="shared" si="46"/>
        <v>12</v>
      </c>
      <c r="B1540" s="9">
        <f t="shared" si="47"/>
        <v>11</v>
      </c>
      <c r="C1540" s="11">
        <v>31027</v>
      </c>
      <c r="D1540" s="10">
        <v>56263.30859375</v>
      </c>
      <c r="E1540" s="10">
        <v>56315.48046875</v>
      </c>
      <c r="F1540" s="10">
        <v>60004.0234375</v>
      </c>
      <c r="G1540" s="10">
        <v>56380.16015625</v>
      </c>
      <c r="H1540" s="10">
        <v>56365.19140625</v>
      </c>
      <c r="I1540" s="10">
        <v>58873.9921875</v>
      </c>
      <c r="J1540" s="10">
        <v>120128.0859375</v>
      </c>
      <c r="K1540" s="10">
        <v>120190.546875</v>
      </c>
      <c r="L1540" s="10">
        <v>122335.8828125</v>
      </c>
      <c r="M1540" s="10">
        <v>120141.96875</v>
      </c>
      <c r="N1540" s="10">
        <v>120091.1953125</v>
      </c>
      <c r="O1540" s="10">
        <v>121388.9375</v>
      </c>
    </row>
    <row r="1541" spans="1:15" x14ac:dyDescent="0.3">
      <c r="A1541" s="9">
        <f t="shared" si="46"/>
        <v>12</v>
      </c>
      <c r="B1541" s="9">
        <f t="shared" si="47"/>
        <v>12</v>
      </c>
      <c r="C1541" s="11">
        <v>31028</v>
      </c>
      <c r="D1541" s="10">
        <v>55944.80859375</v>
      </c>
      <c r="E1541" s="10">
        <v>55970.84375</v>
      </c>
      <c r="F1541" s="10">
        <v>59425.16796875</v>
      </c>
      <c r="G1541" s="10">
        <v>56038.12109375</v>
      </c>
      <c r="H1541" s="10">
        <v>56027.078125</v>
      </c>
      <c r="I1541" s="10">
        <v>58381.27734375</v>
      </c>
      <c r="J1541" s="10">
        <v>119060.5703125</v>
      </c>
      <c r="K1541" s="10">
        <v>119156.0859375</v>
      </c>
      <c r="L1541" s="10">
        <v>121598.9375</v>
      </c>
      <c r="M1541" s="10">
        <v>119107.515625</v>
      </c>
      <c r="N1541" s="10">
        <v>119056.7421875</v>
      </c>
      <c r="O1541" s="10">
        <v>120552.828125</v>
      </c>
    </row>
    <row r="1542" spans="1:15" x14ac:dyDescent="0.3">
      <c r="A1542" s="9">
        <f t="shared" si="46"/>
        <v>12</v>
      </c>
      <c r="B1542" s="9">
        <f t="shared" si="47"/>
        <v>13</v>
      </c>
      <c r="C1542" s="11">
        <v>31029</v>
      </c>
      <c r="D1542" s="10">
        <v>55624.328125</v>
      </c>
      <c r="E1542" s="10">
        <v>55657.28515625</v>
      </c>
      <c r="F1542" s="10">
        <v>58844.3359375</v>
      </c>
      <c r="G1542" s="10">
        <v>55727.16015625</v>
      </c>
      <c r="H1542" s="10">
        <v>55720.046875</v>
      </c>
      <c r="I1542" s="10">
        <v>57853.53125</v>
      </c>
      <c r="J1542" s="10">
        <v>117972.6953125</v>
      </c>
      <c r="K1542" s="10">
        <v>118068.2109375</v>
      </c>
      <c r="L1542" s="10">
        <v>120841.625</v>
      </c>
      <c r="M1542" s="10">
        <v>118019.6328125</v>
      </c>
      <c r="N1542" s="10">
        <v>117968.8671875</v>
      </c>
      <c r="O1542" s="10">
        <v>119729.40625</v>
      </c>
    </row>
    <row r="1543" spans="1:15" x14ac:dyDescent="0.3">
      <c r="A1543" s="9">
        <f t="shared" si="46"/>
        <v>12</v>
      </c>
      <c r="B1543" s="9">
        <f t="shared" si="47"/>
        <v>14</v>
      </c>
      <c r="C1543" s="11">
        <v>31030</v>
      </c>
      <c r="D1543" s="10">
        <v>55334.9296875</v>
      </c>
      <c r="E1543" s="10">
        <v>55374.80859375</v>
      </c>
      <c r="F1543" s="10">
        <v>58360.7109375</v>
      </c>
      <c r="G1543" s="10">
        <v>55447.27734375</v>
      </c>
      <c r="H1543" s="10">
        <v>55444.09375</v>
      </c>
      <c r="I1543" s="10">
        <v>57489.10546875</v>
      </c>
      <c r="J1543" s="10">
        <v>116903.9375</v>
      </c>
      <c r="K1543" s="10">
        <v>116999.4609375</v>
      </c>
      <c r="L1543" s="10">
        <v>119965.0078125</v>
      </c>
      <c r="M1543" s="10">
        <v>116950.8828125</v>
      </c>
      <c r="N1543" s="10">
        <v>116900.109375</v>
      </c>
      <c r="O1543" s="10">
        <v>118720.5546875</v>
      </c>
    </row>
    <row r="1544" spans="1:15" x14ac:dyDescent="0.3">
      <c r="A1544" s="9">
        <f t="shared" si="46"/>
        <v>12</v>
      </c>
      <c r="B1544" s="9">
        <f t="shared" si="47"/>
        <v>15</v>
      </c>
      <c r="C1544" s="11">
        <v>31031</v>
      </c>
      <c r="D1544" s="10">
        <v>55045.53515625</v>
      </c>
      <c r="E1544" s="10">
        <v>55092.3359375</v>
      </c>
      <c r="F1544" s="10">
        <v>57844.03125</v>
      </c>
      <c r="G1544" s="10">
        <v>55167.40234375</v>
      </c>
      <c r="H1544" s="10">
        <v>55168.14453125</v>
      </c>
      <c r="I1544" s="10">
        <v>57025.5078125</v>
      </c>
      <c r="J1544" s="10">
        <v>115833.9375</v>
      </c>
      <c r="K1544" s="10">
        <v>115857.140625</v>
      </c>
      <c r="L1544" s="10">
        <v>119120.1953125</v>
      </c>
      <c r="M1544" s="10">
        <v>115808.5703125</v>
      </c>
      <c r="N1544" s="10">
        <v>115757.796875</v>
      </c>
      <c r="O1544" s="10">
        <v>117809.640625</v>
      </c>
    </row>
    <row r="1545" spans="1:15" x14ac:dyDescent="0.3">
      <c r="A1545" s="9">
        <f t="shared" ref="A1545:A1608" si="48">MONTH(C1545)</f>
        <v>12</v>
      </c>
      <c r="B1545" s="9">
        <f t="shared" ref="B1545:B1608" si="49">DAY(C1545)</f>
        <v>16</v>
      </c>
      <c r="C1545" s="11">
        <v>31032</v>
      </c>
      <c r="D1545" s="10">
        <v>54789.20703125</v>
      </c>
      <c r="E1545" s="10">
        <v>54809.8671875</v>
      </c>
      <c r="F1545" s="10">
        <v>57426.5390625</v>
      </c>
      <c r="G1545" s="10">
        <v>54887.53515625</v>
      </c>
      <c r="H1545" s="10">
        <v>54892.203125</v>
      </c>
      <c r="I1545" s="10">
        <v>56628.03515625</v>
      </c>
      <c r="J1545" s="10">
        <v>114801.953125</v>
      </c>
      <c r="K1545" s="10">
        <v>114858.2109375</v>
      </c>
      <c r="L1545" s="10">
        <v>118174.9609375</v>
      </c>
      <c r="M1545" s="10">
        <v>114809.6328125</v>
      </c>
      <c r="N1545" s="10">
        <v>114758.8671875</v>
      </c>
      <c r="O1545" s="10">
        <v>116831.3515625</v>
      </c>
    </row>
    <row r="1546" spans="1:15" x14ac:dyDescent="0.3">
      <c r="A1546" s="9">
        <f t="shared" si="48"/>
        <v>12</v>
      </c>
      <c r="B1546" s="9">
        <f t="shared" si="49"/>
        <v>17</v>
      </c>
      <c r="C1546" s="11">
        <v>31033</v>
      </c>
      <c r="D1546" s="10">
        <v>54532.87890625</v>
      </c>
      <c r="E1546" s="10">
        <v>54560.46484375</v>
      </c>
      <c r="F1546" s="10">
        <v>57009.0546875</v>
      </c>
      <c r="G1546" s="10">
        <v>54607.66796875</v>
      </c>
      <c r="H1546" s="10">
        <v>54616.265625</v>
      </c>
      <c r="I1546" s="10">
        <v>56230.5703125</v>
      </c>
      <c r="J1546" s="10">
        <v>113985.640625</v>
      </c>
      <c r="K1546" s="10">
        <v>114041.8984375</v>
      </c>
      <c r="L1546" s="10">
        <v>117228.453125</v>
      </c>
      <c r="M1546" s="10">
        <v>114026.3828125</v>
      </c>
      <c r="N1546" s="10">
        <v>113975.609375</v>
      </c>
      <c r="O1546" s="10">
        <v>115851.8046875</v>
      </c>
    </row>
    <row r="1547" spans="1:15" x14ac:dyDescent="0.3">
      <c r="A1547" s="9">
        <f t="shared" si="48"/>
        <v>12</v>
      </c>
      <c r="B1547" s="9">
        <f t="shared" si="49"/>
        <v>18</v>
      </c>
      <c r="C1547" s="11">
        <v>31034</v>
      </c>
      <c r="D1547" s="10">
        <v>54243.5</v>
      </c>
      <c r="E1547" s="10">
        <v>54278.0078125</v>
      </c>
      <c r="F1547" s="10">
        <v>56591.57421875</v>
      </c>
      <c r="G1547" s="10">
        <v>54327.80859375</v>
      </c>
      <c r="H1547" s="10">
        <v>54340.33203125</v>
      </c>
      <c r="I1547" s="10">
        <v>55800.0546875</v>
      </c>
      <c r="J1547" s="10">
        <v>113201.1171875</v>
      </c>
      <c r="K1547" s="10">
        <v>113257.375</v>
      </c>
      <c r="L1547" s="10">
        <v>116280.6875</v>
      </c>
      <c r="M1547" s="10">
        <v>113241.859375</v>
      </c>
      <c r="N1547" s="10">
        <v>113191.09375</v>
      </c>
      <c r="O1547" s="10">
        <v>114904.0390625</v>
      </c>
    </row>
    <row r="1548" spans="1:15" x14ac:dyDescent="0.3">
      <c r="A1548" s="9">
        <f t="shared" si="48"/>
        <v>12</v>
      </c>
      <c r="B1548" s="9">
        <f t="shared" si="49"/>
        <v>19</v>
      </c>
      <c r="C1548" s="11">
        <v>31035</v>
      </c>
      <c r="D1548" s="10">
        <v>53987.18359375</v>
      </c>
      <c r="E1548" s="10">
        <v>54028.61328125</v>
      </c>
      <c r="F1548" s="10">
        <v>56174.10546875</v>
      </c>
      <c r="G1548" s="10">
        <v>54081.01171875</v>
      </c>
      <c r="H1548" s="10">
        <v>54097.46484375</v>
      </c>
      <c r="I1548" s="10">
        <v>55369.546875</v>
      </c>
      <c r="J1548" s="10">
        <v>112382.2734375</v>
      </c>
      <c r="K1548" s="10">
        <v>112438.53125</v>
      </c>
      <c r="L1548" s="10">
        <v>115331.6484375</v>
      </c>
      <c r="M1548" s="10">
        <v>112423.015625</v>
      </c>
      <c r="N1548" s="10">
        <v>112372.25</v>
      </c>
      <c r="O1548" s="10">
        <v>113955.015625</v>
      </c>
    </row>
    <row r="1549" spans="1:15" x14ac:dyDescent="0.3">
      <c r="A1549" s="9">
        <f t="shared" si="48"/>
        <v>12</v>
      </c>
      <c r="B1549" s="9">
        <f t="shared" si="49"/>
        <v>20</v>
      </c>
      <c r="C1549" s="11">
        <v>31036</v>
      </c>
      <c r="D1549" s="10">
        <v>53728.890625</v>
      </c>
      <c r="E1549" s="10">
        <v>53744.1796875</v>
      </c>
      <c r="F1549" s="10">
        <v>55754.65625</v>
      </c>
      <c r="G1549" s="10">
        <v>53799.1796875</v>
      </c>
      <c r="H1549" s="10">
        <v>53819.5546875</v>
      </c>
      <c r="I1549" s="10">
        <v>55036.23828125</v>
      </c>
      <c r="J1549" s="10">
        <v>111471.765625</v>
      </c>
      <c r="K1549" s="10">
        <v>111561.0859375</v>
      </c>
      <c r="L1549" s="10">
        <v>114363.2734375</v>
      </c>
      <c r="M1549" s="10">
        <v>111545.5703125</v>
      </c>
      <c r="N1549" s="10">
        <v>111494.796875</v>
      </c>
      <c r="O1549" s="10">
        <v>112887.4765625</v>
      </c>
    </row>
    <row r="1550" spans="1:15" x14ac:dyDescent="0.3">
      <c r="A1550" s="9">
        <f t="shared" si="48"/>
        <v>12</v>
      </c>
      <c r="B1550" s="9">
        <f t="shared" si="49"/>
        <v>21</v>
      </c>
      <c r="C1550" s="11">
        <v>31037</v>
      </c>
      <c r="D1550" s="10">
        <v>53404.48046875</v>
      </c>
      <c r="E1550" s="10">
        <v>53426.6953125</v>
      </c>
      <c r="F1550" s="10">
        <v>55269.1015625</v>
      </c>
      <c r="G1550" s="10">
        <v>53484.2890625</v>
      </c>
      <c r="H1550" s="10">
        <v>53508.59375</v>
      </c>
      <c r="I1550" s="10">
        <v>54669.87890625</v>
      </c>
      <c r="J1550" s="10">
        <v>110548.5234375</v>
      </c>
      <c r="K1550" s="10">
        <v>110637.8359375</v>
      </c>
      <c r="L1550" s="10">
        <v>113454.46875</v>
      </c>
      <c r="M1550" s="10">
        <v>110622.3203125</v>
      </c>
      <c r="N1550" s="10">
        <v>110571.5546875</v>
      </c>
      <c r="O1550" s="10">
        <v>111846.4453125</v>
      </c>
    </row>
    <row r="1551" spans="1:15" x14ac:dyDescent="0.3">
      <c r="A1551" s="9">
        <f t="shared" si="48"/>
        <v>12</v>
      </c>
      <c r="B1551" s="9">
        <f t="shared" si="49"/>
        <v>22</v>
      </c>
      <c r="C1551" s="11">
        <v>31038</v>
      </c>
      <c r="D1551" s="10">
        <v>53080.08203125</v>
      </c>
      <c r="E1551" s="10">
        <v>53109.21875</v>
      </c>
      <c r="F1551" s="10">
        <v>54750.49609375</v>
      </c>
      <c r="G1551" s="10">
        <v>53169.41015625</v>
      </c>
      <c r="H1551" s="10">
        <v>53197.640625</v>
      </c>
      <c r="I1551" s="10">
        <v>54270.46484375</v>
      </c>
      <c r="J1551" s="10">
        <v>109546.4921875</v>
      </c>
      <c r="K1551" s="10">
        <v>109635.8046875</v>
      </c>
      <c r="L1551" s="10">
        <v>112572.2578125</v>
      </c>
      <c r="M1551" s="10">
        <v>109547.9765625</v>
      </c>
      <c r="N1551" s="10">
        <v>109424.890625</v>
      </c>
      <c r="O1551" s="10">
        <v>110832.0078125</v>
      </c>
    </row>
    <row r="1552" spans="1:15" x14ac:dyDescent="0.3">
      <c r="A1552" s="9">
        <f t="shared" si="48"/>
        <v>12</v>
      </c>
      <c r="B1552" s="9">
        <f t="shared" si="49"/>
        <v>23</v>
      </c>
      <c r="C1552" s="11">
        <v>31039</v>
      </c>
      <c r="D1552" s="10">
        <v>52755.6875</v>
      </c>
      <c r="E1552" s="10">
        <v>52791.7421875</v>
      </c>
      <c r="F1552" s="10">
        <v>54264.95703125</v>
      </c>
      <c r="G1552" s="10">
        <v>52854.53125</v>
      </c>
      <c r="H1552" s="10">
        <v>52886.69140625</v>
      </c>
      <c r="I1552" s="10">
        <v>53937.17578125</v>
      </c>
      <c r="J1552" s="10">
        <v>108545.15625</v>
      </c>
      <c r="K1552" s="10">
        <v>108634.46875</v>
      </c>
      <c r="L1552" s="10">
        <v>111657.671875</v>
      </c>
      <c r="M1552" s="10">
        <v>108546.640625</v>
      </c>
      <c r="N1552" s="10">
        <v>108423.5546875</v>
      </c>
      <c r="O1552" s="10">
        <v>109752.1484375</v>
      </c>
    </row>
    <row r="1553" spans="1:15" x14ac:dyDescent="0.3">
      <c r="A1553" s="9">
        <f t="shared" si="48"/>
        <v>12</v>
      </c>
      <c r="B1553" s="9">
        <f t="shared" si="49"/>
        <v>24</v>
      </c>
      <c r="C1553" s="11">
        <v>31040</v>
      </c>
      <c r="D1553" s="10">
        <v>52497.4140625</v>
      </c>
      <c r="E1553" s="10">
        <v>52540.39453125</v>
      </c>
      <c r="F1553" s="10">
        <v>53746.37109375</v>
      </c>
      <c r="G1553" s="10">
        <v>52605.78125</v>
      </c>
      <c r="H1553" s="10">
        <v>52608.8046875</v>
      </c>
      <c r="I1553" s="10">
        <v>53537.7734375</v>
      </c>
      <c r="J1553" s="10">
        <v>107404.296875</v>
      </c>
      <c r="K1553" s="10">
        <v>107421.296875</v>
      </c>
      <c r="L1553" s="10">
        <v>110775.0546875</v>
      </c>
      <c r="M1553" s="10">
        <v>107333.4609375</v>
      </c>
      <c r="N1553" s="10">
        <v>107315.7578125</v>
      </c>
      <c r="O1553" s="10">
        <v>108737.3203125</v>
      </c>
    </row>
    <row r="1554" spans="1:15" x14ac:dyDescent="0.3">
      <c r="A1554" s="9">
        <f t="shared" si="48"/>
        <v>12</v>
      </c>
      <c r="B1554" s="9">
        <f t="shared" si="49"/>
        <v>25</v>
      </c>
      <c r="C1554" s="11">
        <v>31041</v>
      </c>
      <c r="D1554" s="10">
        <v>52272.20703125</v>
      </c>
      <c r="E1554" s="10">
        <v>52322.10546875</v>
      </c>
      <c r="F1554" s="10">
        <v>53326.96484375</v>
      </c>
      <c r="G1554" s="10">
        <v>52390.08984375</v>
      </c>
      <c r="H1554" s="10">
        <v>52397.04296875</v>
      </c>
      <c r="I1554" s="10">
        <v>53204.49609375</v>
      </c>
      <c r="J1554" s="10">
        <v>106446.2265625</v>
      </c>
      <c r="K1554" s="10">
        <v>106463.2265625</v>
      </c>
      <c r="L1554" s="10">
        <v>109792.171875</v>
      </c>
      <c r="M1554" s="10">
        <v>106375.3984375</v>
      </c>
      <c r="N1554" s="10">
        <v>106357.6953125</v>
      </c>
      <c r="O1554" s="10">
        <v>107655.2734375</v>
      </c>
    </row>
    <row r="1555" spans="1:15" x14ac:dyDescent="0.3">
      <c r="A1555" s="9">
        <f t="shared" si="48"/>
        <v>12</v>
      </c>
      <c r="B1555" s="9">
        <f t="shared" si="49"/>
        <v>26</v>
      </c>
      <c r="C1555" s="11">
        <v>31042</v>
      </c>
      <c r="D1555" s="10">
        <v>51980.88671875</v>
      </c>
      <c r="E1555" s="10">
        <v>52037.70703125</v>
      </c>
      <c r="F1555" s="10">
        <v>52907.5703125</v>
      </c>
      <c r="G1555" s="10">
        <v>52108.2890625</v>
      </c>
      <c r="H1555" s="10">
        <v>52119.16796875</v>
      </c>
      <c r="I1555" s="10">
        <v>52772.05078125</v>
      </c>
      <c r="J1555" s="10">
        <v>105622.03125</v>
      </c>
      <c r="K1555" s="10">
        <v>105639.0234375</v>
      </c>
      <c r="L1555" s="10">
        <v>108804.7265625</v>
      </c>
      <c r="M1555" s="10">
        <v>105551.1953125</v>
      </c>
      <c r="N1555" s="10">
        <v>105533.4921875</v>
      </c>
      <c r="O1555" s="10">
        <v>106667.8359375</v>
      </c>
    </row>
    <row r="1556" spans="1:15" x14ac:dyDescent="0.3">
      <c r="A1556" s="9">
        <f t="shared" si="48"/>
        <v>12</v>
      </c>
      <c r="B1556" s="9">
        <f t="shared" si="49"/>
        <v>27</v>
      </c>
      <c r="C1556" s="11">
        <v>31043</v>
      </c>
      <c r="D1556" s="10">
        <v>51722.62890625</v>
      </c>
      <c r="E1556" s="10">
        <v>51786.37109375</v>
      </c>
      <c r="F1556" s="10">
        <v>52488.1796875</v>
      </c>
      <c r="G1556" s="10">
        <v>51826.4921875</v>
      </c>
      <c r="H1556" s="10">
        <v>51841.30078125</v>
      </c>
      <c r="I1556" s="10">
        <v>52372.67578125</v>
      </c>
      <c r="J1556" s="10">
        <v>104760.2421875</v>
      </c>
      <c r="K1556" s="10">
        <v>104777.2421875</v>
      </c>
      <c r="L1556" s="10">
        <v>107812.75</v>
      </c>
      <c r="M1556" s="10">
        <v>104722.4765625</v>
      </c>
      <c r="N1556" s="10">
        <v>104704.765625</v>
      </c>
      <c r="O1556" s="10">
        <v>105642.8203125</v>
      </c>
    </row>
    <row r="1557" spans="1:15" x14ac:dyDescent="0.3">
      <c r="A1557" s="9">
        <f t="shared" si="48"/>
        <v>12</v>
      </c>
      <c r="B1557" s="9">
        <f t="shared" si="49"/>
        <v>28</v>
      </c>
      <c r="C1557" s="11">
        <v>31044</v>
      </c>
      <c r="D1557" s="10">
        <v>51464.37890625</v>
      </c>
      <c r="E1557" s="10">
        <v>51535.04296875</v>
      </c>
      <c r="F1557" s="10">
        <v>52068.80078125</v>
      </c>
      <c r="G1557" s="10">
        <v>51577.7578125</v>
      </c>
      <c r="H1557" s="10">
        <v>51596.4921875</v>
      </c>
      <c r="I1557" s="10">
        <v>52006.36328125</v>
      </c>
      <c r="J1557" s="10">
        <v>103893.984375</v>
      </c>
      <c r="K1557" s="10">
        <v>103910.984375</v>
      </c>
      <c r="L1557" s="10">
        <v>106816.296875</v>
      </c>
      <c r="M1557" s="10">
        <v>103856.2109375</v>
      </c>
      <c r="N1557" s="10">
        <v>103838.5078125</v>
      </c>
      <c r="O1557" s="10">
        <v>104580.265625</v>
      </c>
    </row>
    <row r="1558" spans="1:15" x14ac:dyDescent="0.3">
      <c r="A1558" s="9">
        <f t="shared" si="48"/>
        <v>12</v>
      </c>
      <c r="B1558" s="9">
        <f t="shared" si="49"/>
        <v>29</v>
      </c>
      <c r="C1558" s="11">
        <v>31045</v>
      </c>
      <c r="D1558" s="10">
        <v>51173.07421875</v>
      </c>
      <c r="E1558" s="10">
        <v>51217.6015625</v>
      </c>
      <c r="F1558" s="10">
        <v>51649.4296875</v>
      </c>
      <c r="G1558" s="10">
        <v>51262.9140625</v>
      </c>
      <c r="H1558" s="10">
        <v>51285.578125</v>
      </c>
      <c r="I1558" s="10">
        <v>51573.94140625</v>
      </c>
      <c r="J1558" s="10">
        <v>102911.71875</v>
      </c>
      <c r="K1558" s="10">
        <v>102961.7734375</v>
      </c>
      <c r="L1558" s="10">
        <v>105815.421875</v>
      </c>
      <c r="M1558" s="10">
        <v>102907.0078125</v>
      </c>
      <c r="N1558" s="10">
        <v>102889.296875</v>
      </c>
      <c r="O1558" s="10">
        <v>103579.40625</v>
      </c>
    </row>
    <row r="1559" spans="1:15" x14ac:dyDescent="0.3">
      <c r="A1559" s="9">
        <f t="shared" si="48"/>
        <v>12</v>
      </c>
      <c r="B1559" s="9">
        <f t="shared" si="49"/>
        <v>30</v>
      </c>
      <c r="C1559" s="11">
        <v>31046</v>
      </c>
      <c r="D1559" s="10">
        <v>50815.65625</v>
      </c>
      <c r="E1559" s="10">
        <v>50867.10546875</v>
      </c>
      <c r="F1559" s="10">
        <v>51130.89453125</v>
      </c>
      <c r="G1559" s="10">
        <v>50915.01953125</v>
      </c>
      <c r="H1559" s="10">
        <v>50941.609375</v>
      </c>
      <c r="I1559" s="10">
        <v>51075.41015625</v>
      </c>
      <c r="J1559" s="10">
        <v>101920.5625</v>
      </c>
      <c r="K1559" s="10">
        <v>101970.6171875</v>
      </c>
      <c r="L1559" s="10">
        <v>104911.0234375</v>
      </c>
      <c r="M1559" s="10">
        <v>101915.8515625</v>
      </c>
      <c r="N1559" s="10">
        <v>101898.140625</v>
      </c>
      <c r="O1559" s="10">
        <v>102641.9609375</v>
      </c>
    </row>
    <row r="1560" spans="1:15" x14ac:dyDescent="0.3">
      <c r="A1560" s="9">
        <f t="shared" si="48"/>
        <v>12</v>
      </c>
      <c r="B1560" s="9">
        <f t="shared" si="49"/>
        <v>31</v>
      </c>
      <c r="C1560" s="11">
        <v>31047</v>
      </c>
      <c r="D1560" s="10">
        <v>50485.8515625</v>
      </c>
      <c r="E1560" s="10">
        <v>50544.796875</v>
      </c>
      <c r="F1560" s="10">
        <v>50647.15625</v>
      </c>
      <c r="G1560" s="10">
        <v>50531.2890625</v>
      </c>
      <c r="H1560" s="10">
        <v>50555.99609375</v>
      </c>
      <c r="I1560" s="10">
        <v>50605.91015625</v>
      </c>
      <c r="J1560" s="10">
        <v>100943.03125</v>
      </c>
      <c r="K1560" s="10">
        <v>100920.7734375</v>
      </c>
      <c r="L1560" s="10">
        <v>104020.2421875</v>
      </c>
      <c r="M1560" s="10">
        <v>100932.125</v>
      </c>
      <c r="N1560" s="10">
        <v>100914.4140625</v>
      </c>
      <c r="O1560" s="10">
        <v>101718.1484375</v>
      </c>
    </row>
    <row r="1561" spans="1:15" x14ac:dyDescent="0.3">
      <c r="A1561" s="9">
        <f t="shared" si="48"/>
        <v>1</v>
      </c>
      <c r="B1561" s="9">
        <f t="shared" si="49"/>
        <v>1</v>
      </c>
      <c r="C1561" s="11">
        <v>31048</v>
      </c>
      <c r="D1561" s="10">
        <v>50679.70703125</v>
      </c>
      <c r="E1561" s="10">
        <v>50746.7265625</v>
      </c>
      <c r="F1561" s="10">
        <v>50925.6875</v>
      </c>
      <c r="G1561" s="10">
        <v>50740.0234375</v>
      </c>
      <c r="H1561" s="10">
        <v>50757.03125</v>
      </c>
      <c r="I1561" s="10">
        <v>50859.84765625</v>
      </c>
      <c r="J1561" s="10">
        <v>101051.3046875</v>
      </c>
      <c r="K1561" s="10">
        <v>101029.046875</v>
      </c>
      <c r="L1561" s="10">
        <v>104128.5</v>
      </c>
      <c r="M1561" s="10">
        <v>101040.390625</v>
      </c>
      <c r="N1561" s="10">
        <v>101022.6875</v>
      </c>
      <c r="O1561" s="10">
        <v>101826.4140625</v>
      </c>
    </row>
    <row r="1562" spans="1:15" x14ac:dyDescent="0.3">
      <c r="A1562" s="9">
        <f t="shared" si="48"/>
        <v>1</v>
      </c>
      <c r="B1562" s="9">
        <f t="shared" si="49"/>
        <v>2</v>
      </c>
      <c r="C1562" s="11">
        <v>31049</v>
      </c>
      <c r="D1562" s="10">
        <v>50873.5625</v>
      </c>
      <c r="E1562" s="10">
        <v>50948.65234375</v>
      </c>
      <c r="F1562" s="10">
        <v>51204.21484375</v>
      </c>
      <c r="G1562" s="10">
        <v>50948.75390625</v>
      </c>
      <c r="H1562" s="10">
        <v>50958.06640625</v>
      </c>
      <c r="I1562" s="10">
        <v>51113.77734375</v>
      </c>
      <c r="J1562" s="10">
        <v>101160.5078125</v>
      </c>
      <c r="K1562" s="10">
        <v>101138.25</v>
      </c>
      <c r="L1562" s="10">
        <v>104237.6875</v>
      </c>
      <c r="M1562" s="10">
        <v>101149.6015625</v>
      </c>
      <c r="N1562" s="10">
        <v>101131.890625</v>
      </c>
      <c r="O1562" s="10">
        <v>101935.6171875</v>
      </c>
    </row>
    <row r="1563" spans="1:15" x14ac:dyDescent="0.3">
      <c r="A1563" s="9">
        <f t="shared" si="48"/>
        <v>1</v>
      </c>
      <c r="B1563" s="9">
        <f t="shared" si="49"/>
        <v>3</v>
      </c>
      <c r="C1563" s="11">
        <v>31050</v>
      </c>
      <c r="D1563" s="10">
        <v>51067.4140625</v>
      </c>
      <c r="E1563" s="10">
        <v>51150.578125</v>
      </c>
      <c r="F1563" s="10">
        <v>51482.734375</v>
      </c>
      <c r="G1563" s="10">
        <v>51157.48046875</v>
      </c>
      <c r="H1563" s="10">
        <v>51159.09765625</v>
      </c>
      <c r="I1563" s="10">
        <v>51367.70703125</v>
      </c>
      <c r="J1563" s="10">
        <v>101273.875</v>
      </c>
      <c r="K1563" s="10">
        <v>101251.6171875</v>
      </c>
      <c r="L1563" s="10">
        <v>104351.03125</v>
      </c>
      <c r="M1563" s="10">
        <v>101262.9609375</v>
      </c>
      <c r="N1563" s="10">
        <v>101245.2578125</v>
      </c>
      <c r="O1563" s="10">
        <v>102048.9765625</v>
      </c>
    </row>
    <row r="1564" spans="1:15" x14ac:dyDescent="0.3">
      <c r="A1564" s="9">
        <f t="shared" si="48"/>
        <v>1</v>
      </c>
      <c r="B1564" s="9">
        <f t="shared" si="49"/>
        <v>4</v>
      </c>
      <c r="C1564" s="11">
        <v>31051</v>
      </c>
      <c r="D1564" s="10">
        <v>51261.265625</v>
      </c>
      <c r="E1564" s="10">
        <v>51352.49609375</v>
      </c>
      <c r="F1564" s="10">
        <v>51761.25</v>
      </c>
      <c r="G1564" s="10">
        <v>51366.203125</v>
      </c>
      <c r="H1564" s="10">
        <v>51360.125</v>
      </c>
      <c r="I1564" s="10">
        <v>51621.62890625</v>
      </c>
      <c r="J1564" s="10">
        <v>101392.3125</v>
      </c>
      <c r="K1564" s="10">
        <v>101370.0546875</v>
      </c>
      <c r="L1564" s="10">
        <v>104469.4453125</v>
      </c>
      <c r="M1564" s="10">
        <v>101381.3984375</v>
      </c>
      <c r="N1564" s="10">
        <v>101363.6953125</v>
      </c>
      <c r="O1564" s="10">
        <v>102167.40625</v>
      </c>
    </row>
    <row r="1565" spans="1:15" x14ac:dyDescent="0.3">
      <c r="A1565" s="9">
        <f t="shared" si="48"/>
        <v>1</v>
      </c>
      <c r="B1565" s="9">
        <f t="shared" si="49"/>
        <v>5</v>
      </c>
      <c r="C1565" s="11">
        <v>31052</v>
      </c>
      <c r="D1565" s="10">
        <v>51455.109375</v>
      </c>
      <c r="E1565" s="10">
        <v>51554.41015625</v>
      </c>
      <c r="F1565" s="10">
        <v>52039.76171875</v>
      </c>
      <c r="G1565" s="10">
        <v>51574.921875</v>
      </c>
      <c r="H1565" s="10">
        <v>51561.1484375</v>
      </c>
      <c r="I1565" s="10">
        <v>51875.546875</v>
      </c>
      <c r="J1565" s="10">
        <v>101512.3203125</v>
      </c>
      <c r="K1565" s="10">
        <v>101490.0546875</v>
      </c>
      <c r="L1565" s="10">
        <v>104589.4296875</v>
      </c>
      <c r="M1565" s="10">
        <v>101501.40625</v>
      </c>
      <c r="N1565" s="10">
        <v>101483.703125</v>
      </c>
      <c r="O1565" s="10">
        <v>102287.40625</v>
      </c>
    </row>
    <row r="1566" spans="1:15" x14ac:dyDescent="0.3">
      <c r="A1566" s="9">
        <f t="shared" si="48"/>
        <v>1</v>
      </c>
      <c r="B1566" s="9">
        <f t="shared" si="49"/>
        <v>6</v>
      </c>
      <c r="C1566" s="11">
        <v>31053</v>
      </c>
      <c r="D1566" s="10">
        <v>51648.94921875</v>
      </c>
      <c r="E1566" s="10">
        <v>51756.32421875</v>
      </c>
      <c r="F1566" s="10">
        <v>52318.26953125</v>
      </c>
      <c r="G1566" s="10">
        <v>51783.640625</v>
      </c>
      <c r="H1566" s="10">
        <v>51762.16796875</v>
      </c>
      <c r="I1566" s="10">
        <v>52129.4609375</v>
      </c>
      <c r="J1566" s="10">
        <v>101625.546875</v>
      </c>
      <c r="K1566" s="10">
        <v>101603.2890625</v>
      </c>
      <c r="L1566" s="10">
        <v>104702.640625</v>
      </c>
      <c r="M1566" s="10">
        <v>101614.640625</v>
      </c>
      <c r="N1566" s="10">
        <v>101596.9296875</v>
      </c>
      <c r="O1566" s="10">
        <v>102400.6328125</v>
      </c>
    </row>
    <row r="1567" spans="1:15" x14ac:dyDescent="0.3">
      <c r="A1567" s="9">
        <f t="shared" si="48"/>
        <v>1</v>
      </c>
      <c r="B1567" s="9">
        <f t="shared" si="49"/>
        <v>7</v>
      </c>
      <c r="C1567" s="11">
        <v>31054</v>
      </c>
      <c r="D1567" s="10">
        <v>51842.7890625</v>
      </c>
      <c r="E1567" s="10">
        <v>51958.234375</v>
      </c>
      <c r="F1567" s="10">
        <v>52596.76953125</v>
      </c>
      <c r="G1567" s="10">
        <v>51992.3515625</v>
      </c>
      <c r="H1567" s="10">
        <v>51963.18359375</v>
      </c>
      <c r="I1567" s="10">
        <v>52383.37109375</v>
      </c>
      <c r="J1567" s="10">
        <v>101739.84375</v>
      </c>
      <c r="K1567" s="10">
        <v>101717.5859375</v>
      </c>
      <c r="L1567" s="10">
        <v>104816.9140625</v>
      </c>
      <c r="M1567" s="10">
        <v>101728.9296875</v>
      </c>
      <c r="N1567" s="10">
        <v>101711.2265625</v>
      </c>
      <c r="O1567" s="10">
        <v>102514.921875</v>
      </c>
    </row>
    <row r="1568" spans="1:15" x14ac:dyDescent="0.3">
      <c r="A1568" s="9">
        <f t="shared" si="48"/>
        <v>1</v>
      </c>
      <c r="B1568" s="9">
        <f t="shared" si="49"/>
        <v>8</v>
      </c>
      <c r="C1568" s="11">
        <v>31055</v>
      </c>
      <c r="D1568" s="10">
        <v>52036.62109375</v>
      </c>
      <c r="E1568" s="10">
        <v>52160.13671875</v>
      </c>
      <c r="F1568" s="10">
        <v>52875.265625</v>
      </c>
      <c r="G1568" s="10">
        <v>52201.05859375</v>
      </c>
      <c r="H1568" s="10">
        <v>52164.1953125</v>
      </c>
      <c r="I1568" s="10">
        <v>52637.2734375</v>
      </c>
      <c r="J1568" s="10">
        <v>101846.4375</v>
      </c>
      <c r="K1568" s="10">
        <v>101824.1796875</v>
      </c>
      <c r="L1568" s="10">
        <v>104923.484375</v>
      </c>
      <c r="M1568" s="10">
        <v>101835.5234375</v>
      </c>
      <c r="N1568" s="10">
        <v>101817.8203125</v>
      </c>
      <c r="O1568" s="10">
        <v>102621.5078125</v>
      </c>
    </row>
    <row r="1569" spans="1:15" x14ac:dyDescent="0.3">
      <c r="A1569" s="9">
        <f t="shared" si="48"/>
        <v>1</v>
      </c>
      <c r="B1569" s="9">
        <f t="shared" si="49"/>
        <v>9</v>
      </c>
      <c r="C1569" s="11">
        <v>31056</v>
      </c>
      <c r="D1569" s="10">
        <v>52230.453125</v>
      </c>
      <c r="E1569" s="10">
        <v>52362.0390625</v>
      </c>
      <c r="F1569" s="10">
        <v>53153.7578125</v>
      </c>
      <c r="G1569" s="10">
        <v>52409.76171875</v>
      </c>
      <c r="H1569" s="10">
        <v>52365.203125</v>
      </c>
      <c r="I1569" s="10">
        <v>52891.17578125</v>
      </c>
      <c r="J1569" s="10">
        <v>101949.546875</v>
      </c>
      <c r="K1569" s="10">
        <v>101927.2890625</v>
      </c>
      <c r="L1569" s="10">
        <v>105026.578125</v>
      </c>
      <c r="M1569" s="10">
        <v>101938.640625</v>
      </c>
      <c r="N1569" s="10">
        <v>101920.9296875</v>
      </c>
      <c r="O1569" s="10">
        <v>102724.6171875</v>
      </c>
    </row>
    <row r="1570" spans="1:15" x14ac:dyDescent="0.3">
      <c r="A1570" s="9">
        <f t="shared" si="48"/>
        <v>1</v>
      </c>
      <c r="B1570" s="9">
        <f t="shared" si="49"/>
        <v>10</v>
      </c>
      <c r="C1570" s="11">
        <v>31057</v>
      </c>
      <c r="D1570" s="10">
        <v>52424.27734375</v>
      </c>
      <c r="E1570" s="10">
        <v>52563.9375</v>
      </c>
      <c r="F1570" s="10">
        <v>53432.2421875</v>
      </c>
      <c r="G1570" s="10">
        <v>52618.4609375</v>
      </c>
      <c r="H1570" s="10">
        <v>52566.20703125</v>
      </c>
      <c r="I1570" s="10">
        <v>53145.0703125</v>
      </c>
      <c r="J1570" s="10">
        <v>102044.3515625</v>
      </c>
      <c r="K1570" s="10">
        <v>102022.09375</v>
      </c>
      <c r="L1570" s="10">
        <v>105121.3671875</v>
      </c>
      <c r="M1570" s="10">
        <v>102033.4375</v>
      </c>
      <c r="N1570" s="10">
        <v>102015.734375</v>
      </c>
      <c r="O1570" s="10">
        <v>102819.4140625</v>
      </c>
    </row>
    <row r="1571" spans="1:15" x14ac:dyDescent="0.3">
      <c r="A1571" s="9">
        <f t="shared" si="48"/>
        <v>1</v>
      </c>
      <c r="B1571" s="9">
        <f t="shared" si="49"/>
        <v>11</v>
      </c>
      <c r="C1571" s="11">
        <v>31058</v>
      </c>
      <c r="D1571" s="10">
        <v>52618.1015625</v>
      </c>
      <c r="E1571" s="10">
        <v>52765.828125</v>
      </c>
      <c r="F1571" s="10">
        <v>53710.72265625</v>
      </c>
      <c r="G1571" s="10">
        <v>52827.15625</v>
      </c>
      <c r="H1571" s="10">
        <v>52767.20703125</v>
      </c>
      <c r="I1571" s="10">
        <v>53398.9609375</v>
      </c>
      <c r="J1571" s="10">
        <v>102135.8203125</v>
      </c>
      <c r="K1571" s="10">
        <v>102113.5625</v>
      </c>
      <c r="L1571" s="10">
        <v>105212.8203125</v>
      </c>
      <c r="M1571" s="10">
        <v>102124.9140625</v>
      </c>
      <c r="N1571" s="10">
        <v>102107.2109375</v>
      </c>
      <c r="O1571" s="10">
        <v>102910.8828125</v>
      </c>
    </row>
    <row r="1572" spans="1:15" x14ac:dyDescent="0.3">
      <c r="A1572" s="9">
        <f t="shared" si="48"/>
        <v>1</v>
      </c>
      <c r="B1572" s="9">
        <f t="shared" si="49"/>
        <v>12</v>
      </c>
      <c r="C1572" s="11">
        <v>31059</v>
      </c>
      <c r="D1572" s="10">
        <v>52811.921875</v>
      </c>
      <c r="E1572" s="10">
        <v>52967.71875</v>
      </c>
      <c r="F1572" s="10">
        <v>53989.19921875</v>
      </c>
      <c r="G1572" s="10">
        <v>53035.8515625</v>
      </c>
      <c r="H1572" s="10">
        <v>52968.20703125</v>
      </c>
      <c r="I1572" s="10">
        <v>53652.84765625</v>
      </c>
      <c r="J1572" s="10">
        <v>102223.5703125</v>
      </c>
      <c r="K1572" s="10">
        <v>102201.3125</v>
      </c>
      <c r="L1572" s="10">
        <v>105300.5390625</v>
      </c>
      <c r="M1572" s="10">
        <v>102212.65625</v>
      </c>
      <c r="N1572" s="10">
        <v>102194.953125</v>
      </c>
      <c r="O1572" s="10">
        <v>102998.625</v>
      </c>
    </row>
    <row r="1573" spans="1:15" x14ac:dyDescent="0.3">
      <c r="A1573" s="9">
        <f t="shared" si="48"/>
        <v>1</v>
      </c>
      <c r="B1573" s="9">
        <f t="shared" si="49"/>
        <v>13</v>
      </c>
      <c r="C1573" s="11">
        <v>31060</v>
      </c>
      <c r="D1573" s="10">
        <v>53005.73828125</v>
      </c>
      <c r="E1573" s="10">
        <v>53169.60546875</v>
      </c>
      <c r="F1573" s="10">
        <v>54267.671875</v>
      </c>
      <c r="G1573" s="10">
        <v>53244.5390625</v>
      </c>
      <c r="H1573" s="10">
        <v>53169.19921875</v>
      </c>
      <c r="I1573" s="10">
        <v>53906.73046875</v>
      </c>
      <c r="J1573" s="10">
        <v>102309.921875</v>
      </c>
      <c r="K1573" s="10">
        <v>102287.6640625</v>
      </c>
      <c r="L1573" s="10">
        <v>105386.875</v>
      </c>
      <c r="M1573" s="10">
        <v>102299.015625</v>
      </c>
      <c r="N1573" s="10">
        <v>102281.3125</v>
      </c>
      <c r="O1573" s="10">
        <v>103084.9765625</v>
      </c>
    </row>
    <row r="1574" spans="1:15" x14ac:dyDescent="0.3">
      <c r="A1574" s="9">
        <f t="shared" si="48"/>
        <v>1</v>
      </c>
      <c r="B1574" s="9">
        <f t="shared" si="49"/>
        <v>14</v>
      </c>
      <c r="C1574" s="11">
        <v>31061</v>
      </c>
      <c r="D1574" s="10">
        <v>53199.55078125</v>
      </c>
      <c r="E1574" s="10">
        <v>53371.48828125</v>
      </c>
      <c r="F1574" s="10">
        <v>54546.140625</v>
      </c>
      <c r="G1574" s="10">
        <v>53453.22265625</v>
      </c>
      <c r="H1574" s="10">
        <v>53370.19140625</v>
      </c>
      <c r="I1574" s="10">
        <v>54160.60546875</v>
      </c>
      <c r="J1574" s="10">
        <v>102398.6328125</v>
      </c>
      <c r="K1574" s="10">
        <v>102376.375</v>
      </c>
      <c r="L1574" s="10">
        <v>105475.5625</v>
      </c>
      <c r="M1574" s="10">
        <v>102387.71875</v>
      </c>
      <c r="N1574" s="10">
        <v>102370.015625</v>
      </c>
      <c r="O1574" s="10">
        <v>103173.671875</v>
      </c>
    </row>
    <row r="1575" spans="1:15" x14ac:dyDescent="0.3">
      <c r="A1575" s="9">
        <f t="shared" si="48"/>
        <v>1</v>
      </c>
      <c r="B1575" s="9">
        <f t="shared" si="49"/>
        <v>15</v>
      </c>
      <c r="C1575" s="11">
        <v>31062</v>
      </c>
      <c r="D1575" s="10">
        <v>53393.359375</v>
      </c>
      <c r="E1575" s="10">
        <v>53573.3671875</v>
      </c>
      <c r="F1575" s="10">
        <v>54824.6015625</v>
      </c>
      <c r="G1575" s="10">
        <v>53661.90625</v>
      </c>
      <c r="H1575" s="10">
        <v>53571.17578125</v>
      </c>
      <c r="I1575" s="10">
        <v>54414.48046875</v>
      </c>
      <c r="J1575" s="10">
        <v>102493.671875</v>
      </c>
      <c r="K1575" s="10">
        <v>102471.4140625</v>
      </c>
      <c r="L1575" s="10">
        <v>105570.5859375</v>
      </c>
      <c r="M1575" s="10">
        <v>102482.7578125</v>
      </c>
      <c r="N1575" s="10">
        <v>102465.0546875</v>
      </c>
      <c r="O1575" s="10">
        <v>103268.7109375</v>
      </c>
    </row>
    <row r="1576" spans="1:15" x14ac:dyDescent="0.3">
      <c r="A1576" s="9">
        <f t="shared" si="48"/>
        <v>1</v>
      </c>
      <c r="B1576" s="9">
        <f t="shared" si="49"/>
        <v>16</v>
      </c>
      <c r="C1576" s="11">
        <v>31063</v>
      </c>
      <c r="D1576" s="10">
        <v>53587.16796875</v>
      </c>
      <c r="E1576" s="10">
        <v>53775.2421875</v>
      </c>
      <c r="F1576" s="10">
        <v>55103.0625</v>
      </c>
      <c r="G1576" s="10">
        <v>53870.58203125</v>
      </c>
      <c r="H1576" s="10">
        <v>53772.16015625</v>
      </c>
      <c r="I1576" s="10">
        <v>54668.3515625</v>
      </c>
      <c r="J1576" s="10">
        <v>102596.46875</v>
      </c>
      <c r="K1576" s="10">
        <v>102574.2109375</v>
      </c>
      <c r="L1576" s="10">
        <v>105673.359375</v>
      </c>
      <c r="M1576" s="10">
        <v>102585.5546875</v>
      </c>
      <c r="N1576" s="10">
        <v>102567.8515625</v>
      </c>
      <c r="O1576" s="10">
        <v>103371.5</v>
      </c>
    </row>
    <row r="1577" spans="1:15" x14ac:dyDescent="0.3">
      <c r="A1577" s="9">
        <f t="shared" si="48"/>
        <v>1</v>
      </c>
      <c r="B1577" s="9">
        <f t="shared" si="49"/>
        <v>17</v>
      </c>
      <c r="C1577" s="11">
        <v>31064</v>
      </c>
      <c r="D1577" s="10">
        <v>53782.953125</v>
      </c>
      <c r="E1577" s="10">
        <v>53979.1015625</v>
      </c>
      <c r="F1577" s="10">
        <v>55383.5</v>
      </c>
      <c r="G1577" s="10">
        <v>54081.2421875</v>
      </c>
      <c r="H1577" s="10">
        <v>53975.125</v>
      </c>
      <c r="I1577" s="10">
        <v>54924.19921875</v>
      </c>
      <c r="J1577" s="10">
        <v>102714.0546875</v>
      </c>
      <c r="K1577" s="10">
        <v>102691.796875</v>
      </c>
      <c r="L1577" s="10">
        <v>105790.9296875</v>
      </c>
      <c r="M1577" s="10">
        <v>102703.1484375</v>
      </c>
      <c r="N1577" s="10">
        <v>102685.4375</v>
      </c>
      <c r="O1577" s="10">
        <v>103489.0859375</v>
      </c>
    </row>
    <row r="1578" spans="1:15" x14ac:dyDescent="0.3">
      <c r="A1578" s="9">
        <f t="shared" si="48"/>
        <v>1</v>
      </c>
      <c r="B1578" s="9">
        <f t="shared" si="49"/>
        <v>18</v>
      </c>
      <c r="C1578" s="11">
        <v>31065</v>
      </c>
      <c r="D1578" s="10">
        <v>53982.703125</v>
      </c>
      <c r="E1578" s="10">
        <v>54186.921875</v>
      </c>
      <c r="F1578" s="10">
        <v>55667.8984375</v>
      </c>
      <c r="G1578" s="10">
        <v>54295.86328125</v>
      </c>
      <c r="H1578" s="10">
        <v>54182.05078125</v>
      </c>
      <c r="I1578" s="10">
        <v>55184.01171875</v>
      </c>
      <c r="J1578" s="10">
        <v>102861.9296875</v>
      </c>
      <c r="K1578" s="10">
        <v>102839.671875</v>
      </c>
      <c r="L1578" s="10">
        <v>105938.78125</v>
      </c>
      <c r="M1578" s="10">
        <v>102851.0234375</v>
      </c>
      <c r="N1578" s="10">
        <v>102833.3203125</v>
      </c>
      <c r="O1578" s="10">
        <v>103636.953125</v>
      </c>
    </row>
    <row r="1579" spans="1:15" x14ac:dyDescent="0.3">
      <c r="A1579" s="9">
        <f t="shared" si="48"/>
        <v>1</v>
      </c>
      <c r="B1579" s="9">
        <f t="shared" si="49"/>
        <v>19</v>
      </c>
      <c r="C1579" s="11">
        <v>31066</v>
      </c>
      <c r="D1579" s="10">
        <v>54182.44921875</v>
      </c>
      <c r="E1579" s="10">
        <v>54394.73828125</v>
      </c>
      <c r="F1579" s="10">
        <v>55952.29296875</v>
      </c>
      <c r="G1579" s="10">
        <v>54510.48046875</v>
      </c>
      <c r="H1579" s="10">
        <v>54388.9765625</v>
      </c>
      <c r="I1579" s="10">
        <v>55443.8203125</v>
      </c>
      <c r="J1579" s="10">
        <v>103011.859375</v>
      </c>
      <c r="K1579" s="10">
        <v>102989.6015625</v>
      </c>
      <c r="L1579" s="10">
        <v>106088.6953125</v>
      </c>
      <c r="M1579" s="10">
        <v>103000.953125</v>
      </c>
      <c r="N1579" s="10">
        <v>102983.25</v>
      </c>
      <c r="O1579" s="10">
        <v>103786.8828125</v>
      </c>
    </row>
    <row r="1580" spans="1:15" x14ac:dyDescent="0.3">
      <c r="A1580" s="9">
        <f t="shared" si="48"/>
        <v>1</v>
      </c>
      <c r="B1580" s="9">
        <f t="shared" si="49"/>
        <v>20</v>
      </c>
      <c r="C1580" s="11">
        <v>31067</v>
      </c>
      <c r="D1580" s="10">
        <v>54382.1953125</v>
      </c>
      <c r="E1580" s="10">
        <v>54602.55078125</v>
      </c>
      <c r="F1580" s="10">
        <v>56236.68359375</v>
      </c>
      <c r="G1580" s="10">
        <v>54725.09375</v>
      </c>
      <c r="H1580" s="10">
        <v>54595.89453125</v>
      </c>
      <c r="I1580" s="10">
        <v>55703.62109375</v>
      </c>
      <c r="J1580" s="10">
        <v>103163.40625</v>
      </c>
      <c r="K1580" s="10">
        <v>103141.1484375</v>
      </c>
      <c r="L1580" s="10">
        <v>106240.21875</v>
      </c>
      <c r="M1580" s="10">
        <v>103152.4921875</v>
      </c>
      <c r="N1580" s="10">
        <v>103134.7890625</v>
      </c>
      <c r="O1580" s="10">
        <v>103938.421875</v>
      </c>
    </row>
    <row r="1581" spans="1:15" x14ac:dyDescent="0.3">
      <c r="A1581" s="9">
        <f t="shared" si="48"/>
        <v>1</v>
      </c>
      <c r="B1581" s="9">
        <f t="shared" si="49"/>
        <v>21</v>
      </c>
      <c r="C1581" s="11">
        <v>31068</v>
      </c>
      <c r="D1581" s="10">
        <v>54583.91796875</v>
      </c>
      <c r="E1581" s="10">
        <v>54812.34375</v>
      </c>
      <c r="F1581" s="10">
        <v>56523.0546875</v>
      </c>
      <c r="G1581" s="10">
        <v>54941.69140625</v>
      </c>
      <c r="H1581" s="10">
        <v>54804.796875</v>
      </c>
      <c r="I1581" s="10">
        <v>55965.40625</v>
      </c>
      <c r="J1581" s="10">
        <v>103330.8125</v>
      </c>
      <c r="K1581" s="10">
        <v>103308.5546875</v>
      </c>
      <c r="L1581" s="10">
        <v>106407.6015625</v>
      </c>
      <c r="M1581" s="10">
        <v>103319.90625</v>
      </c>
      <c r="N1581" s="10">
        <v>103302.1953125</v>
      </c>
      <c r="O1581" s="10">
        <v>104105.8203125</v>
      </c>
    </row>
    <row r="1582" spans="1:15" x14ac:dyDescent="0.3">
      <c r="A1582" s="9">
        <f t="shared" si="48"/>
        <v>1</v>
      </c>
      <c r="B1582" s="9">
        <f t="shared" si="49"/>
        <v>22</v>
      </c>
      <c r="C1582" s="11">
        <v>31069</v>
      </c>
      <c r="D1582" s="10">
        <v>54783.65625</v>
      </c>
      <c r="E1582" s="10">
        <v>55020.1484375</v>
      </c>
      <c r="F1582" s="10">
        <v>56807.4375</v>
      </c>
      <c r="G1582" s="10">
        <v>55156.296875</v>
      </c>
      <c r="H1582" s="10">
        <v>55011.7109375</v>
      </c>
      <c r="I1582" s="10">
        <v>56225.19921875</v>
      </c>
      <c r="J1582" s="10">
        <v>103484.6953125</v>
      </c>
      <c r="K1582" s="10">
        <v>103462.4375</v>
      </c>
      <c r="L1582" s="10">
        <v>106561.4609375</v>
      </c>
      <c r="M1582" s="10">
        <v>103473.78125</v>
      </c>
      <c r="N1582" s="10">
        <v>103456.078125</v>
      </c>
      <c r="O1582" s="10">
        <v>104259.6953125</v>
      </c>
    </row>
    <row r="1583" spans="1:15" x14ac:dyDescent="0.3">
      <c r="A1583" s="9">
        <f t="shared" si="48"/>
        <v>1</v>
      </c>
      <c r="B1583" s="9">
        <f t="shared" si="49"/>
        <v>23</v>
      </c>
      <c r="C1583" s="11">
        <v>31070</v>
      </c>
      <c r="D1583" s="10">
        <v>54983.390625</v>
      </c>
      <c r="E1583" s="10">
        <v>55227.953125</v>
      </c>
      <c r="F1583" s="10">
        <v>57091.8125</v>
      </c>
      <c r="G1583" s="10">
        <v>55370.90234375</v>
      </c>
      <c r="H1583" s="10">
        <v>55218.62109375</v>
      </c>
      <c r="I1583" s="10">
        <v>56484.9921875</v>
      </c>
      <c r="J1583" s="10">
        <v>103638.8515625</v>
      </c>
      <c r="K1583" s="10">
        <v>103616.59375</v>
      </c>
      <c r="L1583" s="10">
        <v>106715.609375</v>
      </c>
      <c r="M1583" s="10">
        <v>103627.9453125</v>
      </c>
      <c r="N1583" s="10">
        <v>103610.2421875</v>
      </c>
      <c r="O1583" s="10">
        <v>104413.8515625</v>
      </c>
    </row>
    <row r="1584" spans="1:15" x14ac:dyDescent="0.3">
      <c r="A1584" s="9">
        <f t="shared" si="48"/>
        <v>1</v>
      </c>
      <c r="B1584" s="9">
        <f t="shared" si="49"/>
        <v>24</v>
      </c>
      <c r="C1584" s="11">
        <v>31071</v>
      </c>
      <c r="D1584" s="10">
        <v>55183.12109375</v>
      </c>
      <c r="E1584" s="10">
        <v>55435.75390625</v>
      </c>
      <c r="F1584" s="10">
        <v>57376.18359375</v>
      </c>
      <c r="G1584" s="10">
        <v>55585.50390625</v>
      </c>
      <c r="H1584" s="10">
        <v>55425.52734375</v>
      </c>
      <c r="I1584" s="10">
        <v>56744.77734375</v>
      </c>
      <c r="J1584" s="10">
        <v>103793.296875</v>
      </c>
      <c r="K1584" s="10">
        <v>103771.0390625</v>
      </c>
      <c r="L1584" s="10">
        <v>106870.03125</v>
      </c>
      <c r="M1584" s="10">
        <v>103782.390625</v>
      </c>
      <c r="N1584" s="10">
        <v>103764.6875</v>
      </c>
      <c r="O1584" s="10">
        <v>104568.2890625</v>
      </c>
    </row>
    <row r="1585" spans="1:15" x14ac:dyDescent="0.3">
      <c r="A1585" s="9">
        <f t="shared" si="48"/>
        <v>1</v>
      </c>
      <c r="B1585" s="9">
        <f t="shared" si="49"/>
        <v>25</v>
      </c>
      <c r="C1585" s="11">
        <v>31072</v>
      </c>
      <c r="D1585" s="10">
        <v>55378.8828125</v>
      </c>
      <c r="E1585" s="10">
        <v>55639.58203125</v>
      </c>
      <c r="F1585" s="10">
        <v>57656.5859375</v>
      </c>
      <c r="G1585" s="10">
        <v>55796.1328125</v>
      </c>
      <c r="H1585" s="10">
        <v>55628.46484375</v>
      </c>
      <c r="I1585" s="10">
        <v>57000.59375</v>
      </c>
      <c r="J1585" s="10">
        <v>103919.2421875</v>
      </c>
      <c r="K1585" s="10">
        <v>103896.984375</v>
      </c>
      <c r="L1585" s="10">
        <v>106995.953125</v>
      </c>
      <c r="M1585" s="10">
        <v>103908.328125</v>
      </c>
      <c r="N1585" s="10">
        <v>103890.625</v>
      </c>
      <c r="O1585" s="10">
        <v>104694.2265625</v>
      </c>
    </row>
    <row r="1586" spans="1:15" x14ac:dyDescent="0.3">
      <c r="A1586" s="9">
        <f t="shared" si="48"/>
        <v>1</v>
      </c>
      <c r="B1586" s="9">
        <f t="shared" si="49"/>
        <v>26</v>
      </c>
      <c r="C1586" s="11">
        <v>31073</v>
      </c>
      <c r="D1586" s="10">
        <v>55574.63671875</v>
      </c>
      <c r="E1586" s="10">
        <v>55843.40625</v>
      </c>
      <c r="F1586" s="10">
        <v>57936.98046875</v>
      </c>
      <c r="G1586" s="10">
        <v>56006.76171875</v>
      </c>
      <c r="H1586" s="10">
        <v>55831.3984375</v>
      </c>
      <c r="I1586" s="10">
        <v>57256.40625</v>
      </c>
      <c r="J1586" s="10">
        <v>104045.7265625</v>
      </c>
      <c r="K1586" s="10">
        <v>104023.46875</v>
      </c>
      <c r="L1586" s="10">
        <v>107122.421875</v>
      </c>
      <c r="M1586" s="10">
        <v>104034.8203125</v>
      </c>
      <c r="N1586" s="10">
        <v>104017.1171875</v>
      </c>
      <c r="O1586" s="10">
        <v>104820.7109375</v>
      </c>
    </row>
    <row r="1587" spans="1:15" x14ac:dyDescent="0.3">
      <c r="A1587" s="9">
        <f t="shared" si="48"/>
        <v>1</v>
      </c>
      <c r="B1587" s="9">
        <f t="shared" si="49"/>
        <v>27</v>
      </c>
      <c r="C1587" s="11">
        <v>31074</v>
      </c>
      <c r="D1587" s="10">
        <v>55770.39453125</v>
      </c>
      <c r="E1587" s="10">
        <v>56047.23046875</v>
      </c>
      <c r="F1587" s="10">
        <v>58217.375</v>
      </c>
      <c r="G1587" s="10">
        <v>56217.3828125</v>
      </c>
      <c r="H1587" s="10">
        <v>56034.33203125</v>
      </c>
      <c r="I1587" s="10">
        <v>57512.21484375</v>
      </c>
      <c r="J1587" s="10">
        <v>104173.203125</v>
      </c>
      <c r="K1587" s="10">
        <v>104150.9453125</v>
      </c>
      <c r="L1587" s="10">
        <v>107249.875</v>
      </c>
      <c r="M1587" s="10">
        <v>104162.296875</v>
      </c>
      <c r="N1587" s="10">
        <v>104144.59375</v>
      </c>
      <c r="O1587" s="10">
        <v>104948.1796875</v>
      </c>
    </row>
    <row r="1588" spans="1:15" x14ac:dyDescent="0.3">
      <c r="A1588" s="9">
        <f t="shared" si="48"/>
        <v>1</v>
      </c>
      <c r="B1588" s="9">
        <f t="shared" si="49"/>
        <v>28</v>
      </c>
      <c r="C1588" s="11">
        <v>31075</v>
      </c>
      <c r="D1588" s="10">
        <v>55964.16015625</v>
      </c>
      <c r="E1588" s="10">
        <v>56249.06640625</v>
      </c>
      <c r="F1588" s="10">
        <v>58495.77734375</v>
      </c>
      <c r="G1588" s="10">
        <v>56426.01953125</v>
      </c>
      <c r="H1588" s="10">
        <v>56235.2734375</v>
      </c>
      <c r="I1588" s="10">
        <v>57766.03125</v>
      </c>
      <c r="J1588" s="10">
        <v>104286.78125</v>
      </c>
      <c r="K1588" s="10">
        <v>104264.53125</v>
      </c>
      <c r="L1588" s="10">
        <v>107363.4375</v>
      </c>
      <c r="M1588" s="10">
        <v>104275.875</v>
      </c>
      <c r="N1588" s="10">
        <v>104258.171875</v>
      </c>
      <c r="O1588" s="10">
        <v>105061.7578125</v>
      </c>
    </row>
    <row r="1589" spans="1:15" x14ac:dyDescent="0.3">
      <c r="A1589" s="9">
        <f t="shared" si="48"/>
        <v>1</v>
      </c>
      <c r="B1589" s="9">
        <f t="shared" si="49"/>
        <v>29</v>
      </c>
      <c r="C1589" s="11">
        <v>31076</v>
      </c>
      <c r="D1589" s="10">
        <v>56157.92578125</v>
      </c>
      <c r="E1589" s="10">
        <v>56450.8984375</v>
      </c>
      <c r="F1589" s="10">
        <v>58774.17578125</v>
      </c>
      <c r="G1589" s="10">
        <v>56634.65234375</v>
      </c>
      <c r="H1589" s="10">
        <v>56436.21484375</v>
      </c>
      <c r="I1589" s="10">
        <v>58019.84765625</v>
      </c>
      <c r="J1589" s="10">
        <v>104381.359375</v>
      </c>
      <c r="K1589" s="10">
        <v>104359.1015625</v>
      </c>
      <c r="L1589" s="10">
        <v>107457.9921875</v>
      </c>
      <c r="M1589" s="10">
        <v>104370.4453125</v>
      </c>
      <c r="N1589" s="10">
        <v>104352.7421875</v>
      </c>
      <c r="O1589" s="10">
        <v>105156.328125</v>
      </c>
    </row>
    <row r="1590" spans="1:15" x14ac:dyDescent="0.3">
      <c r="A1590" s="9">
        <f t="shared" si="48"/>
        <v>1</v>
      </c>
      <c r="B1590" s="9">
        <f t="shared" si="49"/>
        <v>30</v>
      </c>
      <c r="C1590" s="11">
        <v>31077</v>
      </c>
      <c r="D1590" s="10">
        <v>56351.6875</v>
      </c>
      <c r="E1590" s="10">
        <v>56652.73046875</v>
      </c>
      <c r="F1590" s="10">
        <v>59052.5703125</v>
      </c>
      <c r="G1590" s="10">
        <v>56843.28515625</v>
      </c>
      <c r="H1590" s="10">
        <v>56637.15234375</v>
      </c>
      <c r="I1590" s="10">
        <v>58273.66015625</v>
      </c>
      <c r="J1590" s="10">
        <v>104495.8515625</v>
      </c>
      <c r="K1590" s="10">
        <v>104473.59375</v>
      </c>
      <c r="L1590" s="10">
        <v>107572.4609375</v>
      </c>
      <c r="M1590" s="10">
        <v>104484.9375</v>
      </c>
      <c r="N1590" s="10">
        <v>104467.234375</v>
      </c>
      <c r="O1590" s="10">
        <v>105270.8125</v>
      </c>
    </row>
    <row r="1591" spans="1:15" x14ac:dyDescent="0.3">
      <c r="A1591" s="9">
        <f t="shared" si="48"/>
        <v>1</v>
      </c>
      <c r="B1591" s="9">
        <f t="shared" si="49"/>
        <v>31</v>
      </c>
      <c r="C1591" s="11">
        <v>31078</v>
      </c>
      <c r="D1591" s="10">
        <v>56569.39453125</v>
      </c>
      <c r="E1591" s="10">
        <v>56875.22265625</v>
      </c>
      <c r="F1591" s="10">
        <v>59364.87890625</v>
      </c>
      <c r="G1591" s="10">
        <v>57073.81640625</v>
      </c>
      <c r="H1591" s="10">
        <v>56867.3203125</v>
      </c>
      <c r="I1591" s="10">
        <v>58558.46875</v>
      </c>
      <c r="J1591" s="10">
        <v>104610.8828125</v>
      </c>
      <c r="K1591" s="10">
        <v>104588.6328125</v>
      </c>
      <c r="L1591" s="10">
        <v>107687.4765625</v>
      </c>
      <c r="M1591" s="10">
        <v>104599.9765625</v>
      </c>
      <c r="N1591" s="10">
        <v>104582.2734375</v>
      </c>
      <c r="O1591" s="10">
        <v>105385.84375</v>
      </c>
    </row>
    <row r="1592" spans="1:15" x14ac:dyDescent="0.3">
      <c r="A1592" s="9">
        <f t="shared" si="48"/>
        <v>2</v>
      </c>
      <c r="B1592" s="9">
        <f t="shared" si="49"/>
        <v>1</v>
      </c>
      <c r="C1592" s="11">
        <v>31079</v>
      </c>
      <c r="D1592" s="10">
        <v>56809.91015625</v>
      </c>
      <c r="E1592" s="10">
        <v>57117.23828125</v>
      </c>
      <c r="F1592" s="10">
        <v>59709.93359375</v>
      </c>
      <c r="G1592" s="10">
        <v>57325.11328125</v>
      </c>
      <c r="H1592" s="10">
        <v>57125.58203125</v>
      </c>
      <c r="I1592" s="10">
        <v>58873.1171875</v>
      </c>
      <c r="J1592" s="10">
        <v>104725.59375</v>
      </c>
      <c r="K1592" s="10">
        <v>104703.34375</v>
      </c>
      <c r="L1592" s="10">
        <v>107802.15625</v>
      </c>
      <c r="M1592" s="10">
        <v>104714.6875</v>
      </c>
      <c r="N1592" s="10">
        <v>104696.984375</v>
      </c>
      <c r="O1592" s="10">
        <v>105500.546875</v>
      </c>
    </row>
    <row r="1593" spans="1:15" x14ac:dyDescent="0.3">
      <c r="A1593" s="9">
        <f t="shared" si="48"/>
        <v>2</v>
      </c>
      <c r="B1593" s="9">
        <f t="shared" si="49"/>
        <v>2</v>
      </c>
      <c r="C1593" s="11">
        <v>31080</v>
      </c>
      <c r="D1593" s="10">
        <v>57050.421875</v>
      </c>
      <c r="E1593" s="10">
        <v>57359.25</v>
      </c>
      <c r="F1593" s="10">
        <v>60054.98046875</v>
      </c>
      <c r="G1593" s="10">
        <v>57576.3984375</v>
      </c>
      <c r="H1593" s="10">
        <v>57383.8359375</v>
      </c>
      <c r="I1593" s="10">
        <v>59187.7578125</v>
      </c>
      <c r="J1593" s="10">
        <v>104831.46875</v>
      </c>
      <c r="K1593" s="10">
        <v>104809.2109375</v>
      </c>
      <c r="L1593" s="10">
        <v>107907.9921875</v>
      </c>
      <c r="M1593" s="10">
        <v>104820.5546875</v>
      </c>
      <c r="N1593" s="10">
        <v>104802.8515625</v>
      </c>
      <c r="O1593" s="10">
        <v>105606.40625</v>
      </c>
    </row>
    <row r="1594" spans="1:15" x14ac:dyDescent="0.3">
      <c r="A1594" s="9">
        <f t="shared" si="48"/>
        <v>2</v>
      </c>
      <c r="B1594" s="9">
        <f t="shared" si="49"/>
        <v>3</v>
      </c>
      <c r="C1594" s="11">
        <v>31081</v>
      </c>
      <c r="D1594" s="10">
        <v>57290.92578125</v>
      </c>
      <c r="E1594" s="10">
        <v>57601.25</v>
      </c>
      <c r="F1594" s="10">
        <v>60400.015625</v>
      </c>
      <c r="G1594" s="10">
        <v>57827.6796875</v>
      </c>
      <c r="H1594" s="10">
        <v>57642.0859375</v>
      </c>
      <c r="I1594" s="10">
        <v>59502.390625</v>
      </c>
      <c r="J1594" s="10">
        <v>104932.9609375</v>
      </c>
      <c r="K1594" s="10">
        <v>104910.7109375</v>
      </c>
      <c r="L1594" s="10">
        <v>108009.4609375</v>
      </c>
      <c r="M1594" s="10">
        <v>104922.0546875</v>
      </c>
      <c r="N1594" s="10">
        <v>104904.3515625</v>
      </c>
      <c r="O1594" s="10">
        <v>105707.8984375</v>
      </c>
    </row>
    <row r="1595" spans="1:15" x14ac:dyDescent="0.3">
      <c r="A1595" s="9">
        <f t="shared" si="48"/>
        <v>2</v>
      </c>
      <c r="B1595" s="9">
        <f t="shared" si="49"/>
        <v>4</v>
      </c>
      <c r="C1595" s="11">
        <v>31082</v>
      </c>
      <c r="D1595" s="10">
        <v>57531.421875</v>
      </c>
      <c r="E1595" s="10">
        <v>57843.25</v>
      </c>
      <c r="F1595" s="10">
        <v>60745.04296875</v>
      </c>
      <c r="G1595" s="10">
        <v>58078.953125</v>
      </c>
      <c r="H1595" s="10">
        <v>57900.32421875</v>
      </c>
      <c r="I1595" s="10">
        <v>59817.015625</v>
      </c>
      <c r="J1595" s="10">
        <v>105028.2890625</v>
      </c>
      <c r="K1595" s="10">
        <v>105006.03125</v>
      </c>
      <c r="L1595" s="10">
        <v>108104.75</v>
      </c>
      <c r="M1595" s="10">
        <v>105017.3828125</v>
      </c>
      <c r="N1595" s="10">
        <v>104999.6796875</v>
      </c>
      <c r="O1595" s="10">
        <v>105803.21875</v>
      </c>
    </row>
    <row r="1596" spans="1:15" x14ac:dyDescent="0.3">
      <c r="A1596" s="9">
        <f t="shared" si="48"/>
        <v>2</v>
      </c>
      <c r="B1596" s="9">
        <f t="shared" si="49"/>
        <v>5</v>
      </c>
      <c r="C1596" s="11">
        <v>31083</v>
      </c>
      <c r="D1596" s="10">
        <v>57771.9140625</v>
      </c>
      <c r="E1596" s="10">
        <v>58085.23828125</v>
      </c>
      <c r="F1596" s="10">
        <v>61090.0625</v>
      </c>
      <c r="G1596" s="10">
        <v>58330.21875</v>
      </c>
      <c r="H1596" s="10">
        <v>58158.55859375</v>
      </c>
      <c r="I1596" s="10">
        <v>60131.62890625</v>
      </c>
      <c r="J1596" s="10">
        <v>105120.4453125</v>
      </c>
      <c r="K1596" s="10">
        <v>105098.1875</v>
      </c>
      <c r="L1596" s="10">
        <v>108196.875</v>
      </c>
      <c r="M1596" s="10">
        <v>105109.53125</v>
      </c>
      <c r="N1596" s="10">
        <v>105091.828125</v>
      </c>
      <c r="O1596" s="10">
        <v>105895.359375</v>
      </c>
    </row>
    <row r="1597" spans="1:15" x14ac:dyDescent="0.3">
      <c r="A1597" s="9">
        <f t="shared" si="48"/>
        <v>2</v>
      </c>
      <c r="B1597" s="9">
        <f t="shared" si="49"/>
        <v>6</v>
      </c>
      <c r="C1597" s="11">
        <v>31084</v>
      </c>
      <c r="D1597" s="10">
        <v>58012.3984375</v>
      </c>
      <c r="E1597" s="10">
        <v>58327.22265625</v>
      </c>
      <c r="F1597" s="10">
        <v>61435.07421875</v>
      </c>
      <c r="G1597" s="10">
        <v>58581.48046875</v>
      </c>
      <c r="H1597" s="10">
        <v>58416.7890625</v>
      </c>
      <c r="I1597" s="10">
        <v>60446.23828125</v>
      </c>
      <c r="J1597" s="10">
        <v>105210.9921875</v>
      </c>
      <c r="K1597" s="10">
        <v>105188.7421875</v>
      </c>
      <c r="L1597" s="10">
        <v>108287.390625</v>
      </c>
      <c r="M1597" s="10">
        <v>105200.0859375</v>
      </c>
      <c r="N1597" s="10">
        <v>105182.3828125</v>
      </c>
      <c r="O1597" s="10">
        <v>105985.90625</v>
      </c>
    </row>
    <row r="1598" spans="1:15" x14ac:dyDescent="0.3">
      <c r="A1598" s="9">
        <f t="shared" si="48"/>
        <v>2</v>
      </c>
      <c r="B1598" s="9">
        <f t="shared" si="49"/>
        <v>7</v>
      </c>
      <c r="C1598" s="11">
        <v>31085</v>
      </c>
      <c r="D1598" s="10">
        <v>58252.87890625</v>
      </c>
      <c r="E1598" s="10">
        <v>58569.203125</v>
      </c>
      <c r="F1598" s="10">
        <v>61780.07421875</v>
      </c>
      <c r="G1598" s="10">
        <v>58832.73828125</v>
      </c>
      <c r="H1598" s="10">
        <v>58675.0078125</v>
      </c>
      <c r="I1598" s="10">
        <v>60760.8359375</v>
      </c>
      <c r="J1598" s="10">
        <v>105301.65625</v>
      </c>
      <c r="K1598" s="10">
        <v>105279.3984375</v>
      </c>
      <c r="L1598" s="10">
        <v>108378.0234375</v>
      </c>
      <c r="M1598" s="10">
        <v>105290.75</v>
      </c>
      <c r="N1598" s="10">
        <v>105273.046875</v>
      </c>
      <c r="O1598" s="10">
        <v>106076.5546875</v>
      </c>
    </row>
    <row r="1599" spans="1:15" x14ac:dyDescent="0.3">
      <c r="A1599" s="9">
        <f t="shared" si="48"/>
        <v>2</v>
      </c>
      <c r="B1599" s="9">
        <f t="shared" si="49"/>
        <v>8</v>
      </c>
      <c r="C1599" s="11">
        <v>31086</v>
      </c>
      <c r="D1599" s="10">
        <v>58493.3515625</v>
      </c>
      <c r="E1599" s="10">
        <v>58811.17578125</v>
      </c>
      <c r="F1599" s="10">
        <v>62125.0703125</v>
      </c>
      <c r="G1599" s="10">
        <v>59083.984375</v>
      </c>
      <c r="H1599" s="10">
        <v>58933.22265625</v>
      </c>
      <c r="I1599" s="10">
        <v>61075.4296875</v>
      </c>
      <c r="J1599" s="10">
        <v>105392.25</v>
      </c>
      <c r="K1599" s="10">
        <v>105369.9921875</v>
      </c>
      <c r="L1599" s="10">
        <v>108468.5859375</v>
      </c>
      <c r="M1599" s="10">
        <v>105381.3359375</v>
      </c>
      <c r="N1599" s="10">
        <v>105363.640625</v>
      </c>
      <c r="O1599" s="10">
        <v>106167.140625</v>
      </c>
    </row>
    <row r="1600" spans="1:15" x14ac:dyDescent="0.3">
      <c r="A1600" s="9">
        <f t="shared" si="48"/>
        <v>2</v>
      </c>
      <c r="B1600" s="9">
        <f t="shared" si="49"/>
        <v>9</v>
      </c>
      <c r="C1600" s="11">
        <v>31087</v>
      </c>
      <c r="D1600" s="10">
        <v>58733.81640625</v>
      </c>
      <c r="E1600" s="10">
        <v>59053.140625</v>
      </c>
      <c r="F1600" s="10">
        <v>62470.05078125</v>
      </c>
      <c r="G1600" s="10">
        <v>59335.2265625</v>
      </c>
      <c r="H1600" s="10">
        <v>59191.4296875</v>
      </c>
      <c r="I1600" s="10">
        <v>61390.01171875</v>
      </c>
      <c r="J1600" s="10">
        <v>105484.0078125</v>
      </c>
      <c r="K1600" s="10">
        <v>105461.7578125</v>
      </c>
      <c r="L1600" s="10">
        <v>108560.3125</v>
      </c>
      <c r="M1600" s="10">
        <v>105473.1015625</v>
      </c>
      <c r="N1600" s="10">
        <v>105455.3984375</v>
      </c>
      <c r="O1600" s="10">
        <v>106258.8984375</v>
      </c>
    </row>
    <row r="1601" spans="1:15" x14ac:dyDescent="0.3">
      <c r="A1601" s="9">
        <f t="shared" si="48"/>
        <v>2</v>
      </c>
      <c r="B1601" s="9">
        <f t="shared" si="49"/>
        <v>10</v>
      </c>
      <c r="C1601" s="11">
        <v>31088</v>
      </c>
      <c r="D1601" s="10">
        <v>58974.27734375</v>
      </c>
      <c r="E1601" s="10">
        <v>59295.1015625</v>
      </c>
      <c r="F1601" s="10">
        <v>62815.02734375</v>
      </c>
      <c r="G1601" s="10">
        <v>59586.4609375</v>
      </c>
      <c r="H1601" s="10">
        <v>59449.6328125</v>
      </c>
      <c r="I1601" s="10">
        <v>61704.58984375</v>
      </c>
      <c r="J1601" s="10">
        <v>105578.453125</v>
      </c>
      <c r="K1601" s="10">
        <v>105556.203125</v>
      </c>
      <c r="L1601" s="10">
        <v>108654.7265625</v>
      </c>
      <c r="M1601" s="10">
        <v>105567.546875</v>
      </c>
      <c r="N1601" s="10">
        <v>105549.84375</v>
      </c>
      <c r="O1601" s="10">
        <v>106353.3359375</v>
      </c>
    </row>
    <row r="1602" spans="1:15" x14ac:dyDescent="0.3">
      <c r="A1602" s="9">
        <f t="shared" si="48"/>
        <v>2</v>
      </c>
      <c r="B1602" s="9">
        <f t="shared" si="49"/>
        <v>11</v>
      </c>
      <c r="C1602" s="11">
        <v>31089</v>
      </c>
      <c r="D1602" s="10">
        <v>59214.734375</v>
      </c>
      <c r="E1602" s="10">
        <v>59537.0546875</v>
      </c>
      <c r="F1602" s="10">
        <v>63159.99609375</v>
      </c>
      <c r="G1602" s="10">
        <v>59837.69140625</v>
      </c>
      <c r="H1602" s="10">
        <v>59707.828125</v>
      </c>
      <c r="I1602" s="10">
        <v>62019.15625</v>
      </c>
      <c r="J1602" s="10">
        <v>105679.8984375</v>
      </c>
      <c r="K1602" s="10">
        <v>105657.640625</v>
      </c>
      <c r="L1602" s="10">
        <v>108756.1328125</v>
      </c>
      <c r="M1602" s="10">
        <v>105668.9921875</v>
      </c>
      <c r="N1602" s="10">
        <v>105651.2890625</v>
      </c>
      <c r="O1602" s="10">
        <v>106454.765625</v>
      </c>
    </row>
    <row r="1603" spans="1:15" x14ac:dyDescent="0.3">
      <c r="A1603" s="9">
        <f t="shared" si="48"/>
        <v>2</v>
      </c>
      <c r="B1603" s="9">
        <f t="shared" si="49"/>
        <v>12</v>
      </c>
      <c r="C1603" s="11">
        <v>31090</v>
      </c>
      <c r="D1603" s="10">
        <v>59455.18359375</v>
      </c>
      <c r="E1603" s="10">
        <v>59779.00390625</v>
      </c>
      <c r="F1603" s="10">
        <v>63504.953125</v>
      </c>
      <c r="G1603" s="10">
        <v>60088.9140625</v>
      </c>
      <c r="H1603" s="10">
        <v>59966.015625</v>
      </c>
      <c r="I1603" s="10">
        <v>62333.71484375</v>
      </c>
      <c r="J1603" s="10">
        <v>105784.796875</v>
      </c>
      <c r="K1603" s="10">
        <v>105762.546875</v>
      </c>
      <c r="L1603" s="10">
        <v>108861.0078125</v>
      </c>
      <c r="M1603" s="10">
        <v>105773.890625</v>
      </c>
      <c r="N1603" s="10">
        <v>105756.1875</v>
      </c>
      <c r="O1603" s="10">
        <v>106559.6640625</v>
      </c>
    </row>
    <row r="1604" spans="1:15" x14ac:dyDescent="0.3">
      <c r="A1604" s="9">
        <f t="shared" si="48"/>
        <v>2</v>
      </c>
      <c r="B1604" s="9">
        <f t="shared" si="49"/>
        <v>13</v>
      </c>
      <c r="C1604" s="11">
        <v>31091</v>
      </c>
      <c r="D1604" s="10">
        <v>59695.625</v>
      </c>
      <c r="E1604" s="10">
        <v>60020.9453125</v>
      </c>
      <c r="F1604" s="10">
        <v>63849.90234375</v>
      </c>
      <c r="G1604" s="10">
        <v>60340.1328125</v>
      </c>
      <c r="H1604" s="10">
        <v>60224.1953125</v>
      </c>
      <c r="I1604" s="10">
        <v>62648.26953125</v>
      </c>
      <c r="J1604" s="10">
        <v>105889.8671875</v>
      </c>
      <c r="K1604" s="10">
        <v>105867.6171875</v>
      </c>
      <c r="L1604" s="10">
        <v>108966.0390625</v>
      </c>
      <c r="M1604" s="10">
        <v>105878.9609375</v>
      </c>
      <c r="N1604" s="10">
        <v>105861.2578125</v>
      </c>
      <c r="O1604" s="10">
        <v>106664.71875</v>
      </c>
    </row>
    <row r="1605" spans="1:15" x14ac:dyDescent="0.3">
      <c r="A1605" s="9">
        <f t="shared" si="48"/>
        <v>2</v>
      </c>
      <c r="B1605" s="9">
        <f t="shared" si="49"/>
        <v>14</v>
      </c>
      <c r="C1605" s="11">
        <v>31092</v>
      </c>
      <c r="D1605" s="10">
        <v>59936.05859375</v>
      </c>
      <c r="E1605" s="10">
        <v>60262.87890625</v>
      </c>
      <c r="F1605" s="10">
        <v>64194.84375</v>
      </c>
      <c r="G1605" s="10">
        <v>60591.33984375</v>
      </c>
      <c r="H1605" s="10">
        <v>60482.37109375</v>
      </c>
      <c r="I1605" s="10">
        <v>62962.8125</v>
      </c>
      <c r="J1605" s="10">
        <v>106000.1875</v>
      </c>
      <c r="K1605" s="10">
        <v>105977.9296875</v>
      </c>
      <c r="L1605" s="10">
        <v>109076.328125</v>
      </c>
      <c r="M1605" s="10">
        <v>105989.2734375</v>
      </c>
      <c r="N1605" s="10">
        <v>105971.578125</v>
      </c>
      <c r="O1605" s="10">
        <v>106775.03125</v>
      </c>
    </row>
    <row r="1606" spans="1:15" x14ac:dyDescent="0.3">
      <c r="A1606" s="9">
        <f t="shared" si="48"/>
        <v>2</v>
      </c>
      <c r="B1606" s="9">
        <f t="shared" si="49"/>
        <v>15</v>
      </c>
      <c r="C1606" s="11">
        <v>31093</v>
      </c>
      <c r="D1606" s="10">
        <v>60176.4921875</v>
      </c>
      <c r="E1606" s="10">
        <v>60504.80859375</v>
      </c>
      <c r="F1606" s="10">
        <v>64539.77734375</v>
      </c>
      <c r="G1606" s="10">
        <v>60842.54296875</v>
      </c>
      <c r="H1606" s="10">
        <v>60740.5390625</v>
      </c>
      <c r="I1606" s="10">
        <v>63277.34765625</v>
      </c>
      <c r="J1606" s="10">
        <v>106123.296875</v>
      </c>
      <c r="K1606" s="10">
        <v>106101.0390625</v>
      </c>
      <c r="L1606" s="10">
        <v>109199.40625</v>
      </c>
      <c r="M1606" s="10">
        <v>106112.390625</v>
      </c>
      <c r="N1606" s="10">
        <v>106094.6875</v>
      </c>
      <c r="O1606" s="10">
        <v>106898.1328125</v>
      </c>
    </row>
    <row r="1607" spans="1:15" x14ac:dyDescent="0.3">
      <c r="A1607" s="9">
        <f t="shared" si="48"/>
        <v>2</v>
      </c>
      <c r="B1607" s="9">
        <f t="shared" si="49"/>
        <v>16</v>
      </c>
      <c r="C1607" s="11">
        <v>31094</v>
      </c>
      <c r="D1607" s="10">
        <v>60418.8984375</v>
      </c>
      <c r="E1607" s="10">
        <v>60748.71484375</v>
      </c>
      <c r="F1607" s="10">
        <v>64886.6875</v>
      </c>
      <c r="G1607" s="10">
        <v>61095.7265625</v>
      </c>
      <c r="H1607" s="10">
        <v>61000.68359375</v>
      </c>
      <c r="I1607" s="10">
        <v>63593.859375</v>
      </c>
      <c r="J1607" s="10">
        <v>106264.765625</v>
      </c>
      <c r="K1607" s="10">
        <v>106242.515625</v>
      </c>
      <c r="L1607" s="10">
        <v>109340.84375</v>
      </c>
      <c r="M1607" s="10">
        <v>106253.859375</v>
      </c>
      <c r="N1607" s="10">
        <v>106236.15625</v>
      </c>
      <c r="O1607" s="10">
        <v>107039.59375</v>
      </c>
    </row>
    <row r="1608" spans="1:15" x14ac:dyDescent="0.3">
      <c r="A1608" s="9">
        <f t="shared" si="48"/>
        <v>2</v>
      </c>
      <c r="B1608" s="9">
        <f t="shared" si="49"/>
        <v>17</v>
      </c>
      <c r="C1608" s="11">
        <v>31095</v>
      </c>
      <c r="D1608" s="10">
        <v>60663.28125</v>
      </c>
      <c r="E1608" s="10">
        <v>60994.59765625</v>
      </c>
      <c r="F1608" s="10">
        <v>65235.57421875</v>
      </c>
      <c r="G1608" s="10">
        <v>61350.8828125</v>
      </c>
      <c r="H1608" s="10">
        <v>61262.80859375</v>
      </c>
      <c r="I1608" s="10">
        <v>63912.34765625</v>
      </c>
      <c r="J1608" s="10">
        <v>106423.296875</v>
      </c>
      <c r="K1608" s="10">
        <v>106401.046875</v>
      </c>
      <c r="L1608" s="10">
        <v>109499.34375</v>
      </c>
      <c r="M1608" s="10">
        <v>106412.390625</v>
      </c>
      <c r="N1608" s="10">
        <v>106394.6953125</v>
      </c>
      <c r="O1608" s="10">
        <v>107198.125</v>
      </c>
    </row>
    <row r="1609" spans="1:15" x14ac:dyDescent="0.3">
      <c r="A1609" s="9">
        <f t="shared" ref="A1609:A1672" si="50">MONTH(C1609)</f>
        <v>2</v>
      </c>
      <c r="B1609" s="9">
        <f t="shared" ref="B1609:B1672" si="51">DAY(C1609)</f>
        <v>18</v>
      </c>
      <c r="C1609" s="11">
        <v>31096</v>
      </c>
      <c r="D1609" s="10">
        <v>60909.64453125</v>
      </c>
      <c r="E1609" s="10">
        <v>61242.4609375</v>
      </c>
      <c r="F1609" s="10">
        <v>65586.4296875</v>
      </c>
      <c r="G1609" s="10">
        <v>61608.015625</v>
      </c>
      <c r="H1609" s="10">
        <v>61526.90625</v>
      </c>
      <c r="I1609" s="10">
        <v>64232.8125</v>
      </c>
      <c r="J1609" s="10">
        <v>106598.0546875</v>
      </c>
      <c r="K1609" s="10">
        <v>106575.796875</v>
      </c>
      <c r="L1609" s="10">
        <v>109674.0625</v>
      </c>
      <c r="M1609" s="10">
        <v>106587.1484375</v>
      </c>
      <c r="N1609" s="10">
        <v>106569.4453125</v>
      </c>
      <c r="O1609" s="10">
        <v>107372.8671875</v>
      </c>
    </row>
    <row r="1610" spans="1:15" x14ac:dyDescent="0.3">
      <c r="A1610" s="9">
        <f t="shared" si="50"/>
        <v>2</v>
      </c>
      <c r="B1610" s="9">
        <f t="shared" si="51"/>
        <v>19</v>
      </c>
      <c r="C1610" s="11">
        <v>31097</v>
      </c>
      <c r="D1610" s="10">
        <v>61157.984375</v>
      </c>
      <c r="E1610" s="10">
        <v>61492.296875</v>
      </c>
      <c r="F1610" s="10">
        <v>65939.265625</v>
      </c>
      <c r="G1610" s="10">
        <v>61867.12890625</v>
      </c>
      <c r="H1610" s="10">
        <v>61792.98046875</v>
      </c>
      <c r="I1610" s="10">
        <v>64555.25390625</v>
      </c>
      <c r="J1610" s="10">
        <v>106786.3046875</v>
      </c>
      <c r="K1610" s="10">
        <v>106764.0546875</v>
      </c>
      <c r="L1610" s="10">
        <v>109862.2890625</v>
      </c>
      <c r="M1610" s="10">
        <v>106775.3984375</v>
      </c>
      <c r="N1610" s="10">
        <v>106757.703125</v>
      </c>
      <c r="O1610" s="10">
        <v>107561.1171875</v>
      </c>
    </row>
    <row r="1611" spans="1:15" x14ac:dyDescent="0.3">
      <c r="A1611" s="9">
        <f t="shared" si="50"/>
        <v>2</v>
      </c>
      <c r="B1611" s="9">
        <f t="shared" si="51"/>
        <v>20</v>
      </c>
      <c r="C1611" s="11">
        <v>31098</v>
      </c>
      <c r="D1611" s="10">
        <v>61406.31640625</v>
      </c>
      <c r="E1611" s="10">
        <v>61742.12890625</v>
      </c>
      <c r="F1611" s="10">
        <v>66292.09375</v>
      </c>
      <c r="G1611" s="10">
        <v>62126.234375</v>
      </c>
      <c r="H1611" s="10">
        <v>62059.05078125</v>
      </c>
      <c r="I1611" s="10">
        <v>64877.6875</v>
      </c>
      <c r="J1611" s="10">
        <v>106974.234375</v>
      </c>
      <c r="K1611" s="10">
        <v>106951.984375</v>
      </c>
      <c r="L1611" s="10">
        <v>110050.1875</v>
      </c>
      <c r="M1611" s="10">
        <v>106963.328125</v>
      </c>
      <c r="N1611" s="10">
        <v>106945.625</v>
      </c>
      <c r="O1611" s="10">
        <v>107749.03125</v>
      </c>
    </row>
    <row r="1612" spans="1:15" x14ac:dyDescent="0.3">
      <c r="A1612" s="9">
        <f t="shared" si="50"/>
        <v>2</v>
      </c>
      <c r="B1612" s="9">
        <f t="shared" si="51"/>
        <v>21</v>
      </c>
      <c r="C1612" s="11">
        <v>31099</v>
      </c>
      <c r="D1612" s="10">
        <v>61650.67578125</v>
      </c>
      <c r="E1612" s="10">
        <v>61987.98828125</v>
      </c>
      <c r="F1612" s="10">
        <v>66640.9453125</v>
      </c>
      <c r="G1612" s="10">
        <v>62381.36328125</v>
      </c>
      <c r="H1612" s="10">
        <v>62321.14453125</v>
      </c>
      <c r="I1612" s="10">
        <v>65196.14453125</v>
      </c>
      <c r="J1612" s="10">
        <v>107132.3125</v>
      </c>
      <c r="K1612" s="10">
        <v>107110.0625</v>
      </c>
      <c r="L1612" s="10">
        <v>110208.2265625</v>
      </c>
      <c r="M1612" s="10">
        <v>107121.40625</v>
      </c>
      <c r="N1612" s="10">
        <v>107103.703125</v>
      </c>
      <c r="O1612" s="10">
        <v>107907.1015625</v>
      </c>
    </row>
    <row r="1613" spans="1:15" x14ac:dyDescent="0.3">
      <c r="A1613" s="9">
        <f t="shared" si="50"/>
        <v>2</v>
      </c>
      <c r="B1613" s="9">
        <f t="shared" si="51"/>
        <v>22</v>
      </c>
      <c r="C1613" s="11">
        <v>31100</v>
      </c>
      <c r="D1613" s="10">
        <v>61897.01171875</v>
      </c>
      <c r="E1613" s="10">
        <v>62235.82421875</v>
      </c>
      <c r="F1613" s="10">
        <v>66991.765625</v>
      </c>
      <c r="G1613" s="10">
        <v>62638.47265625</v>
      </c>
      <c r="H1613" s="10">
        <v>62585.21875</v>
      </c>
      <c r="I1613" s="10">
        <v>65516.578125</v>
      </c>
      <c r="J1613" s="10">
        <v>107304.90625</v>
      </c>
      <c r="K1613" s="10">
        <v>107282.65625</v>
      </c>
      <c r="L1613" s="10">
        <v>110380.7890625</v>
      </c>
      <c r="M1613" s="10">
        <v>107294</v>
      </c>
      <c r="N1613" s="10">
        <v>107276.296875</v>
      </c>
      <c r="O1613" s="10">
        <v>108079.6875</v>
      </c>
    </row>
    <row r="1614" spans="1:15" x14ac:dyDescent="0.3">
      <c r="A1614" s="9">
        <f t="shared" si="50"/>
        <v>2</v>
      </c>
      <c r="B1614" s="9">
        <f t="shared" si="51"/>
        <v>23</v>
      </c>
      <c r="C1614" s="11">
        <v>31101</v>
      </c>
      <c r="D1614" s="10">
        <v>62147.30859375</v>
      </c>
      <c r="E1614" s="10">
        <v>62487.62109375</v>
      </c>
      <c r="F1614" s="10">
        <v>67346.5546875</v>
      </c>
      <c r="G1614" s="10">
        <v>62899.54296875</v>
      </c>
      <c r="H1614" s="10">
        <v>62853.25</v>
      </c>
      <c r="I1614" s="10">
        <v>65840.96875</v>
      </c>
      <c r="J1614" s="10">
        <v>107509.0234375</v>
      </c>
      <c r="K1614" s="10">
        <v>107486.7734375</v>
      </c>
      <c r="L1614" s="10">
        <v>110584.8828125</v>
      </c>
      <c r="M1614" s="10">
        <v>107498.1171875</v>
      </c>
      <c r="N1614" s="10">
        <v>107480.421875</v>
      </c>
      <c r="O1614" s="10">
        <v>108283.796875</v>
      </c>
    </row>
    <row r="1615" spans="1:15" x14ac:dyDescent="0.3">
      <c r="A1615" s="9">
        <f t="shared" si="50"/>
        <v>2</v>
      </c>
      <c r="B1615" s="9">
        <f t="shared" si="51"/>
        <v>24</v>
      </c>
      <c r="C1615" s="11">
        <v>31102</v>
      </c>
      <c r="D1615" s="10">
        <v>62401.56640625</v>
      </c>
      <c r="E1615" s="10">
        <v>62743.375</v>
      </c>
      <c r="F1615" s="10">
        <v>67705.296875</v>
      </c>
      <c r="G1615" s="10">
        <v>63164.5703125</v>
      </c>
      <c r="H1615" s="10">
        <v>63125.2421875</v>
      </c>
      <c r="I1615" s="10">
        <v>66169.3203125</v>
      </c>
      <c r="J1615" s="10">
        <v>107751.484375</v>
      </c>
      <c r="K1615" s="10">
        <v>107729.234375</v>
      </c>
      <c r="L1615" s="10">
        <v>110827.3046875</v>
      </c>
      <c r="M1615" s="10">
        <v>107740.578125</v>
      </c>
      <c r="N1615" s="10">
        <v>107722.875</v>
      </c>
      <c r="O1615" s="10">
        <v>108526.25</v>
      </c>
    </row>
    <row r="1616" spans="1:15" x14ac:dyDescent="0.3">
      <c r="A1616" s="9">
        <f t="shared" si="50"/>
        <v>2</v>
      </c>
      <c r="B1616" s="9">
        <f t="shared" si="51"/>
        <v>25</v>
      </c>
      <c r="C1616" s="11">
        <v>31103</v>
      </c>
      <c r="D1616" s="10">
        <v>62657.8046875</v>
      </c>
      <c r="E1616" s="10">
        <v>63001.109375</v>
      </c>
      <c r="F1616" s="10">
        <v>68066.015625</v>
      </c>
      <c r="G1616" s="10">
        <v>63431.578125</v>
      </c>
      <c r="H1616" s="10">
        <v>63399.21484375</v>
      </c>
      <c r="I1616" s="10">
        <v>66499.6484375</v>
      </c>
      <c r="J1616" s="10">
        <v>108012.03125</v>
      </c>
      <c r="K1616" s="10">
        <v>107989.78125</v>
      </c>
      <c r="L1616" s="10">
        <v>111087.8203125</v>
      </c>
      <c r="M1616" s="10">
        <v>108001.125</v>
      </c>
      <c r="N1616" s="10">
        <v>107983.4296875</v>
      </c>
      <c r="O1616" s="10">
        <v>108786.7890625</v>
      </c>
    </row>
    <row r="1617" spans="1:15" x14ac:dyDescent="0.3">
      <c r="A1617" s="9">
        <f t="shared" si="50"/>
        <v>2</v>
      </c>
      <c r="B1617" s="9">
        <f t="shared" si="51"/>
        <v>26</v>
      </c>
      <c r="C1617" s="11">
        <v>31104</v>
      </c>
      <c r="D1617" s="10">
        <v>62916.015625</v>
      </c>
      <c r="E1617" s="10">
        <v>63260.82421875</v>
      </c>
      <c r="F1617" s="10">
        <v>68428.703125</v>
      </c>
      <c r="G1617" s="10">
        <v>63700.5625</v>
      </c>
      <c r="H1617" s="10">
        <v>63675.16015625</v>
      </c>
      <c r="I1617" s="10">
        <v>66831.953125</v>
      </c>
      <c r="J1617" s="10">
        <v>108290.1328125</v>
      </c>
      <c r="K1617" s="10">
        <v>108267.8828125</v>
      </c>
      <c r="L1617" s="10">
        <v>111365.890625</v>
      </c>
      <c r="M1617" s="10">
        <v>108279.2265625</v>
      </c>
      <c r="N1617" s="10">
        <v>108261.53125</v>
      </c>
      <c r="O1617" s="10">
        <v>109064.8828125</v>
      </c>
    </row>
    <row r="1618" spans="1:15" x14ac:dyDescent="0.3">
      <c r="A1618" s="9">
        <f t="shared" si="50"/>
        <v>2</v>
      </c>
      <c r="B1618" s="9">
        <f t="shared" si="51"/>
        <v>27</v>
      </c>
      <c r="C1618" s="11">
        <v>31105</v>
      </c>
      <c r="D1618" s="10">
        <v>63178.1875</v>
      </c>
      <c r="E1618" s="10">
        <v>63524.49609375</v>
      </c>
      <c r="F1618" s="10">
        <v>68795.359375</v>
      </c>
      <c r="G1618" s="10">
        <v>63973.5078125</v>
      </c>
      <c r="H1618" s="10">
        <v>63955.06640625</v>
      </c>
      <c r="I1618" s="10">
        <v>67168.21875</v>
      </c>
      <c r="J1618" s="10">
        <v>108602.9765625</v>
      </c>
      <c r="K1618" s="10">
        <v>108580.7265625</v>
      </c>
      <c r="L1618" s="10">
        <v>111678.703125</v>
      </c>
      <c r="M1618" s="10">
        <v>108592.0703125</v>
      </c>
      <c r="N1618" s="10">
        <v>108574.375</v>
      </c>
      <c r="O1618" s="10">
        <v>109377.71875</v>
      </c>
    </row>
    <row r="1619" spans="1:15" x14ac:dyDescent="0.3">
      <c r="A1619" s="9">
        <f t="shared" si="50"/>
        <v>2</v>
      </c>
      <c r="B1619" s="9">
        <f t="shared" si="51"/>
        <v>28</v>
      </c>
      <c r="C1619" s="11">
        <v>31106</v>
      </c>
      <c r="D1619" s="10">
        <v>63455.51953125</v>
      </c>
      <c r="E1619" s="10">
        <v>63803.1953125</v>
      </c>
      <c r="F1619" s="10">
        <v>69154.515625</v>
      </c>
      <c r="G1619" s="10">
        <v>64260.07421875</v>
      </c>
      <c r="H1619" s="10">
        <v>64246.0078125</v>
      </c>
      <c r="I1619" s="10">
        <v>67505.28125</v>
      </c>
      <c r="J1619" s="10">
        <v>108927.2734375</v>
      </c>
      <c r="K1619" s="10">
        <v>108905.0234375</v>
      </c>
      <c r="L1619" s="10">
        <v>112002.96875</v>
      </c>
      <c r="M1619" s="10">
        <v>108916.3671875</v>
      </c>
      <c r="N1619" s="10">
        <v>108898.671875</v>
      </c>
      <c r="O1619" s="10">
        <v>109702.0078125</v>
      </c>
    </row>
    <row r="1620" spans="1:15" x14ac:dyDescent="0.3">
      <c r="A1620" s="9">
        <f t="shared" si="50"/>
        <v>3</v>
      </c>
      <c r="B1620" s="9">
        <f t="shared" si="51"/>
        <v>1</v>
      </c>
      <c r="C1620" s="11">
        <v>31107</v>
      </c>
      <c r="D1620" s="10">
        <v>63751.95703125</v>
      </c>
      <c r="E1620" s="10">
        <v>64100.8671875</v>
      </c>
      <c r="F1620" s="10">
        <v>69510.0390625</v>
      </c>
      <c r="G1620" s="10">
        <v>64564.19140625</v>
      </c>
      <c r="H1620" s="10">
        <v>64551.9140625</v>
      </c>
      <c r="I1620" s="10">
        <v>67847.046875</v>
      </c>
      <c r="J1620" s="10">
        <v>109289.640625</v>
      </c>
      <c r="K1620" s="10">
        <v>109267.3984375</v>
      </c>
      <c r="L1620" s="10">
        <v>112365.28125</v>
      </c>
      <c r="M1620" s="10">
        <v>109278.7421875</v>
      </c>
      <c r="N1620" s="10">
        <v>109261.0390625</v>
      </c>
      <c r="O1620" s="10">
        <v>110064.3671875</v>
      </c>
    </row>
    <row r="1621" spans="1:15" x14ac:dyDescent="0.3">
      <c r="A1621" s="9">
        <f t="shared" si="50"/>
        <v>3</v>
      </c>
      <c r="B1621" s="9">
        <f t="shared" si="51"/>
        <v>2</v>
      </c>
      <c r="C1621" s="11">
        <v>31108</v>
      </c>
      <c r="D1621" s="10">
        <v>64044.4140625</v>
      </c>
      <c r="E1621" s="10">
        <v>64394.5625</v>
      </c>
      <c r="F1621" s="10">
        <v>69861.578125</v>
      </c>
      <c r="G1621" s="10">
        <v>64864.3359375</v>
      </c>
      <c r="H1621" s="10">
        <v>64853.83984375</v>
      </c>
      <c r="I1621" s="10">
        <v>68184.828125</v>
      </c>
      <c r="J1621" s="10">
        <v>109623.8046875</v>
      </c>
      <c r="K1621" s="10">
        <v>109601.5546875</v>
      </c>
      <c r="L1621" s="10">
        <v>112699.390625</v>
      </c>
      <c r="M1621" s="10">
        <v>109612.8984375</v>
      </c>
      <c r="N1621" s="10">
        <v>109595.203125</v>
      </c>
      <c r="O1621" s="10">
        <v>110398.5078125</v>
      </c>
    </row>
    <row r="1622" spans="1:15" x14ac:dyDescent="0.3">
      <c r="A1622" s="9">
        <f t="shared" si="50"/>
        <v>3</v>
      </c>
      <c r="B1622" s="9">
        <f t="shared" si="51"/>
        <v>3</v>
      </c>
      <c r="C1622" s="11">
        <v>31109</v>
      </c>
      <c r="D1622" s="10">
        <v>64332.890625</v>
      </c>
      <c r="E1622" s="10">
        <v>64684.27734375</v>
      </c>
      <c r="F1622" s="10">
        <v>70209.140625</v>
      </c>
      <c r="G1622" s="10">
        <v>65160.5</v>
      </c>
      <c r="H1622" s="10">
        <v>65151.7890625</v>
      </c>
      <c r="I1622" s="10">
        <v>68518.625</v>
      </c>
      <c r="J1622" s="10">
        <v>109923.5078125</v>
      </c>
      <c r="K1622" s="10">
        <v>109901.265625</v>
      </c>
      <c r="L1622" s="10">
        <v>112999.046875</v>
      </c>
      <c r="M1622" s="10">
        <v>109912.6015625</v>
      </c>
      <c r="N1622" s="10">
        <v>109894.90625</v>
      </c>
      <c r="O1622" s="10">
        <v>110698.203125</v>
      </c>
    </row>
    <row r="1623" spans="1:15" x14ac:dyDescent="0.3">
      <c r="A1623" s="9">
        <f t="shared" si="50"/>
        <v>3</v>
      </c>
      <c r="B1623" s="9">
        <f t="shared" si="51"/>
        <v>4</v>
      </c>
      <c r="C1623" s="11">
        <v>31110</v>
      </c>
      <c r="D1623" s="10">
        <v>64619.375</v>
      </c>
      <c r="E1623" s="10">
        <v>64972</v>
      </c>
      <c r="F1623" s="10">
        <v>70554.703125</v>
      </c>
      <c r="G1623" s="10">
        <v>65454.66796875</v>
      </c>
      <c r="H1623" s="10">
        <v>65447.7421875</v>
      </c>
      <c r="I1623" s="10">
        <v>68850.4296875</v>
      </c>
      <c r="J1623" s="10">
        <v>110207.6875</v>
      </c>
      <c r="K1623" s="10">
        <v>110185.4453125</v>
      </c>
      <c r="L1623" s="10">
        <v>113283.1796875</v>
      </c>
      <c r="M1623" s="10">
        <v>110196.7890625</v>
      </c>
      <c r="N1623" s="10">
        <v>110179.0859375</v>
      </c>
      <c r="O1623" s="10">
        <v>110982.375</v>
      </c>
    </row>
    <row r="1624" spans="1:15" x14ac:dyDescent="0.3">
      <c r="A1624" s="9">
        <f t="shared" si="50"/>
        <v>3</v>
      </c>
      <c r="B1624" s="9">
        <f t="shared" si="51"/>
        <v>5</v>
      </c>
      <c r="C1624" s="11">
        <v>31111</v>
      </c>
      <c r="D1624" s="10">
        <v>64903.8671875</v>
      </c>
      <c r="E1624" s="10">
        <v>65257.72265625</v>
      </c>
      <c r="F1624" s="10">
        <v>70898.2734375</v>
      </c>
      <c r="G1624" s="10">
        <v>65746.84375</v>
      </c>
      <c r="H1624" s="10">
        <v>65741.703125</v>
      </c>
      <c r="I1624" s="10">
        <v>69180.2421875</v>
      </c>
      <c r="J1624" s="10">
        <v>110477.0859375</v>
      </c>
      <c r="K1624" s="10">
        <v>110454.8359375</v>
      </c>
      <c r="L1624" s="10">
        <v>113552.515625</v>
      </c>
      <c r="M1624" s="10">
        <v>110466.1796875</v>
      </c>
      <c r="N1624" s="10">
        <v>110448.484375</v>
      </c>
      <c r="O1624" s="10">
        <v>111251.75</v>
      </c>
    </row>
    <row r="1625" spans="1:15" x14ac:dyDescent="0.3">
      <c r="A1625" s="9">
        <f t="shared" si="50"/>
        <v>3</v>
      </c>
      <c r="B1625" s="9">
        <f t="shared" si="51"/>
        <v>6</v>
      </c>
      <c r="C1625" s="11">
        <v>31112</v>
      </c>
      <c r="D1625" s="10">
        <v>65180.4140625</v>
      </c>
      <c r="E1625" s="10">
        <v>65535.50390625</v>
      </c>
      <c r="F1625" s="10">
        <v>71233.890625</v>
      </c>
      <c r="G1625" s="10">
        <v>66031.0703125</v>
      </c>
      <c r="H1625" s="10">
        <v>66027.71875</v>
      </c>
      <c r="I1625" s="10">
        <v>69502.1015625</v>
      </c>
      <c r="J1625" s="10">
        <v>110674.7421875</v>
      </c>
      <c r="K1625" s="10">
        <v>110652.5</v>
      </c>
      <c r="L1625" s="10">
        <v>113750.125</v>
      </c>
      <c r="M1625" s="10">
        <v>110663.8359375</v>
      </c>
      <c r="N1625" s="10">
        <v>110646.140625</v>
      </c>
      <c r="O1625" s="10">
        <v>111449.3984375</v>
      </c>
    </row>
    <row r="1626" spans="1:15" x14ac:dyDescent="0.3">
      <c r="A1626" s="9">
        <f t="shared" si="50"/>
        <v>3</v>
      </c>
      <c r="B1626" s="9">
        <f t="shared" si="51"/>
        <v>7</v>
      </c>
      <c r="C1626" s="11">
        <v>31113</v>
      </c>
      <c r="D1626" s="10">
        <v>65456.9453125</v>
      </c>
      <c r="E1626" s="10">
        <v>65813.2734375</v>
      </c>
      <c r="F1626" s="10">
        <v>71569.5</v>
      </c>
      <c r="G1626" s="10">
        <v>66315.2890625</v>
      </c>
      <c r="H1626" s="10">
        <v>66313.71875</v>
      </c>
      <c r="I1626" s="10">
        <v>69823.953125</v>
      </c>
      <c r="J1626" s="10">
        <v>110876.1015625</v>
      </c>
      <c r="K1626" s="10">
        <v>110853.859375</v>
      </c>
      <c r="L1626" s="10">
        <v>113951.4296875</v>
      </c>
      <c r="M1626" s="10">
        <v>110865.1953125</v>
      </c>
      <c r="N1626" s="10">
        <v>110847.5</v>
      </c>
      <c r="O1626" s="10">
        <v>111650.7421875</v>
      </c>
    </row>
    <row r="1627" spans="1:15" x14ac:dyDescent="0.3">
      <c r="A1627" s="9">
        <f t="shared" si="50"/>
        <v>3</v>
      </c>
      <c r="B1627" s="9">
        <f t="shared" si="51"/>
        <v>8</v>
      </c>
      <c r="C1627" s="11">
        <v>31114</v>
      </c>
      <c r="D1627" s="10">
        <v>65735.453125</v>
      </c>
      <c r="E1627" s="10">
        <v>66093.015625</v>
      </c>
      <c r="F1627" s="10">
        <v>71907.078125</v>
      </c>
      <c r="G1627" s="10">
        <v>66601.4765625</v>
      </c>
      <c r="H1627" s="10">
        <v>66601.6953125</v>
      </c>
      <c r="I1627" s="10">
        <v>70147.7734375</v>
      </c>
      <c r="J1627" s="10">
        <v>111099.3515625</v>
      </c>
      <c r="K1627" s="10">
        <v>111077.109375</v>
      </c>
      <c r="L1627" s="10">
        <v>114174.6328125</v>
      </c>
      <c r="M1627" s="10">
        <v>111088.453125</v>
      </c>
      <c r="N1627" s="10">
        <v>111070.7578125</v>
      </c>
      <c r="O1627" s="10">
        <v>111873.984375</v>
      </c>
    </row>
    <row r="1628" spans="1:15" x14ac:dyDescent="0.3">
      <c r="A1628" s="9">
        <f t="shared" si="50"/>
        <v>3</v>
      </c>
      <c r="B1628" s="9">
        <f t="shared" si="51"/>
        <v>9</v>
      </c>
      <c r="C1628" s="11">
        <v>31115</v>
      </c>
      <c r="D1628" s="10">
        <v>66019.8984375</v>
      </c>
      <c r="E1628" s="10">
        <v>66378.703125</v>
      </c>
      <c r="F1628" s="10">
        <v>72250.59375</v>
      </c>
      <c r="G1628" s="10">
        <v>66893.609375</v>
      </c>
      <c r="H1628" s="10">
        <v>66895.609375</v>
      </c>
      <c r="I1628" s="10">
        <v>70477.53125</v>
      </c>
      <c r="J1628" s="10">
        <v>111385.171875</v>
      </c>
      <c r="K1628" s="10">
        <v>111362.9296875</v>
      </c>
      <c r="L1628" s="10">
        <v>114460.3984375</v>
      </c>
      <c r="M1628" s="10">
        <v>111374.2734375</v>
      </c>
      <c r="N1628" s="10">
        <v>111356.578125</v>
      </c>
      <c r="O1628" s="10">
        <v>112159.7890625</v>
      </c>
    </row>
    <row r="1629" spans="1:15" x14ac:dyDescent="0.3">
      <c r="A1629" s="9">
        <f t="shared" si="50"/>
        <v>3</v>
      </c>
      <c r="B1629" s="9">
        <f t="shared" si="51"/>
        <v>10</v>
      </c>
      <c r="C1629" s="11">
        <v>31116</v>
      </c>
      <c r="D1629" s="10">
        <v>66304.3359375</v>
      </c>
      <c r="E1629" s="10">
        <v>66664.375</v>
      </c>
      <c r="F1629" s="10">
        <v>72594.09375</v>
      </c>
      <c r="G1629" s="10">
        <v>67185.7265625</v>
      </c>
      <c r="H1629" s="10">
        <v>67189.515625</v>
      </c>
      <c r="I1629" s="10">
        <v>70807.2734375</v>
      </c>
      <c r="J1629" s="10">
        <v>111676.765625</v>
      </c>
      <c r="K1629" s="10">
        <v>111654.515625</v>
      </c>
      <c r="L1629" s="10">
        <v>114751.9375</v>
      </c>
      <c r="M1629" s="10">
        <v>111665.859375</v>
      </c>
      <c r="N1629" s="10">
        <v>111648.1640625</v>
      </c>
      <c r="O1629" s="10">
        <v>112451.3671875</v>
      </c>
    </row>
    <row r="1630" spans="1:15" x14ac:dyDescent="0.3">
      <c r="A1630" s="9">
        <f t="shared" si="50"/>
        <v>3</v>
      </c>
      <c r="B1630" s="9">
        <f t="shared" si="51"/>
        <v>11</v>
      </c>
      <c r="C1630" s="11">
        <v>31117</v>
      </c>
      <c r="D1630" s="10">
        <v>66586.78125</v>
      </c>
      <c r="E1630" s="10">
        <v>66948.0546875</v>
      </c>
      <c r="F1630" s="10">
        <v>72935.6015625</v>
      </c>
      <c r="G1630" s="10">
        <v>67475.8515625</v>
      </c>
      <c r="H1630" s="10">
        <v>67481.421875</v>
      </c>
      <c r="I1630" s="10">
        <v>71135.0234375</v>
      </c>
      <c r="J1630" s="10">
        <v>111951.9375</v>
      </c>
      <c r="K1630" s="10">
        <v>111929.6875</v>
      </c>
      <c r="L1630" s="10">
        <v>115027.0546875</v>
      </c>
      <c r="M1630" s="10">
        <v>111941.03125</v>
      </c>
      <c r="N1630" s="10">
        <v>111923.3359375</v>
      </c>
      <c r="O1630" s="10">
        <v>112726.5234375</v>
      </c>
    </row>
    <row r="1631" spans="1:15" x14ac:dyDescent="0.3">
      <c r="A1631" s="9">
        <f t="shared" si="50"/>
        <v>3</v>
      </c>
      <c r="B1631" s="9">
        <f t="shared" si="51"/>
        <v>12</v>
      </c>
      <c r="C1631" s="11">
        <v>31118</v>
      </c>
      <c r="D1631" s="10">
        <v>66869.2109375</v>
      </c>
      <c r="E1631" s="10">
        <v>67231.71875</v>
      </c>
      <c r="F1631" s="10">
        <v>73277.09375</v>
      </c>
      <c r="G1631" s="10">
        <v>67765.9609375</v>
      </c>
      <c r="H1631" s="10">
        <v>67773.3203125</v>
      </c>
      <c r="I1631" s="10">
        <v>71462.765625</v>
      </c>
      <c r="J1631" s="10">
        <v>112230.359375</v>
      </c>
      <c r="K1631" s="10">
        <v>112208.1171875</v>
      </c>
      <c r="L1631" s="10">
        <v>115305.4296875</v>
      </c>
      <c r="M1631" s="10">
        <v>112219.4609375</v>
      </c>
      <c r="N1631" s="10">
        <v>112201.765625</v>
      </c>
      <c r="O1631" s="10">
        <v>113004.9375</v>
      </c>
    </row>
    <row r="1632" spans="1:15" x14ac:dyDescent="0.3">
      <c r="A1632" s="9">
        <f t="shared" si="50"/>
        <v>3</v>
      </c>
      <c r="B1632" s="9">
        <f t="shared" si="51"/>
        <v>13</v>
      </c>
      <c r="C1632" s="11">
        <v>31119</v>
      </c>
      <c r="D1632" s="10">
        <v>67153.6171875</v>
      </c>
      <c r="E1632" s="10">
        <v>67517.359375</v>
      </c>
      <c r="F1632" s="10">
        <v>73620.5625</v>
      </c>
      <c r="G1632" s="10">
        <v>68058.046875</v>
      </c>
      <c r="H1632" s="10">
        <v>68067.1875</v>
      </c>
      <c r="I1632" s="10">
        <v>71792.46875</v>
      </c>
      <c r="J1632" s="10">
        <v>112534.8203125</v>
      </c>
      <c r="K1632" s="10">
        <v>112512.578125</v>
      </c>
      <c r="L1632" s="10">
        <v>115609.84375</v>
      </c>
      <c r="M1632" s="10">
        <v>112523.921875</v>
      </c>
      <c r="N1632" s="10">
        <v>112506.2265625</v>
      </c>
      <c r="O1632" s="10">
        <v>113309.390625</v>
      </c>
    </row>
    <row r="1633" spans="1:15" x14ac:dyDescent="0.3">
      <c r="A1633" s="9">
        <f t="shared" si="50"/>
        <v>3</v>
      </c>
      <c r="B1633" s="9">
        <f t="shared" si="51"/>
        <v>14</v>
      </c>
      <c r="C1633" s="11">
        <v>31120</v>
      </c>
      <c r="D1633" s="10">
        <v>67438.0078125</v>
      </c>
      <c r="E1633" s="10">
        <v>67802.984375</v>
      </c>
      <c r="F1633" s="10">
        <v>73964.015625</v>
      </c>
      <c r="G1633" s="10">
        <v>68350.1171875</v>
      </c>
      <c r="H1633" s="10">
        <v>68361.046875</v>
      </c>
      <c r="I1633" s="10">
        <v>72122.1640625</v>
      </c>
      <c r="J1633" s="10">
        <v>112845.0546875</v>
      </c>
      <c r="K1633" s="10">
        <v>112822.8125</v>
      </c>
      <c r="L1633" s="10">
        <v>115920.0234375</v>
      </c>
      <c r="M1633" s="10">
        <v>112834.1484375</v>
      </c>
      <c r="N1633" s="10">
        <v>112816.453125</v>
      </c>
      <c r="O1633" s="10">
        <v>113619.6015625</v>
      </c>
    </row>
    <row r="1634" spans="1:15" x14ac:dyDescent="0.3">
      <c r="A1634" s="9">
        <f t="shared" si="50"/>
        <v>3</v>
      </c>
      <c r="B1634" s="9">
        <f t="shared" si="51"/>
        <v>15</v>
      </c>
      <c r="C1634" s="11">
        <v>31121</v>
      </c>
      <c r="D1634" s="10">
        <v>67712.46875</v>
      </c>
      <c r="E1634" s="10">
        <v>68078.6875</v>
      </c>
      <c r="F1634" s="10">
        <v>74297.5390625</v>
      </c>
      <c r="G1634" s="10">
        <v>68632.265625</v>
      </c>
      <c r="H1634" s="10">
        <v>68644.9765625</v>
      </c>
      <c r="I1634" s="10">
        <v>72441.9296875</v>
      </c>
      <c r="J1634" s="10">
        <v>113139.453125</v>
      </c>
      <c r="K1634" s="10">
        <v>113117.2109375</v>
      </c>
      <c r="L1634" s="10">
        <v>116214.375</v>
      </c>
      <c r="M1634" s="10">
        <v>113128.5546875</v>
      </c>
      <c r="N1634" s="10">
        <v>113110.859375</v>
      </c>
      <c r="O1634" s="10">
        <v>113913.9921875</v>
      </c>
    </row>
    <row r="1635" spans="1:15" x14ac:dyDescent="0.3">
      <c r="A1635" s="9">
        <f t="shared" si="50"/>
        <v>3</v>
      </c>
      <c r="B1635" s="9">
        <f t="shared" si="51"/>
        <v>16</v>
      </c>
      <c r="C1635" s="11">
        <v>31122</v>
      </c>
      <c r="D1635" s="10">
        <v>67988.90625</v>
      </c>
      <c r="E1635" s="10">
        <v>68356.359375</v>
      </c>
      <c r="F1635" s="10">
        <v>74633.03125</v>
      </c>
      <c r="G1635" s="10">
        <v>68916.3828125</v>
      </c>
      <c r="H1635" s="10">
        <v>68930.875</v>
      </c>
      <c r="I1635" s="10">
        <v>72763.6640625</v>
      </c>
      <c r="J1635" s="10">
        <v>113452.4453125</v>
      </c>
      <c r="K1635" s="10">
        <v>113430.203125</v>
      </c>
      <c r="L1635" s="10">
        <v>116527.3046875</v>
      </c>
      <c r="M1635" s="10">
        <v>113441.5390625</v>
      </c>
      <c r="N1635" s="10">
        <v>113423.84375</v>
      </c>
      <c r="O1635" s="10">
        <v>114226.96875</v>
      </c>
    </row>
    <row r="1636" spans="1:15" x14ac:dyDescent="0.3">
      <c r="A1636" s="9">
        <f t="shared" si="50"/>
        <v>3</v>
      </c>
      <c r="B1636" s="9">
        <f t="shared" si="51"/>
        <v>17</v>
      </c>
      <c r="C1636" s="11">
        <v>31123</v>
      </c>
      <c r="D1636" s="10">
        <v>68267.3125</v>
      </c>
      <c r="E1636" s="10">
        <v>68636</v>
      </c>
      <c r="F1636" s="10">
        <v>74970.4921875</v>
      </c>
      <c r="G1636" s="10">
        <v>69202.46875</v>
      </c>
      <c r="H1636" s="10">
        <v>69218.75</v>
      </c>
      <c r="I1636" s="10">
        <v>73087.375</v>
      </c>
      <c r="J1636" s="10">
        <v>113781.1875</v>
      </c>
      <c r="K1636" s="10">
        <v>113758.9453125</v>
      </c>
      <c r="L1636" s="10">
        <v>116856</v>
      </c>
      <c r="M1636" s="10">
        <v>113770.28125</v>
      </c>
      <c r="N1636" s="10">
        <v>113752.59375</v>
      </c>
      <c r="O1636" s="10">
        <v>114555.6953125</v>
      </c>
    </row>
    <row r="1637" spans="1:15" x14ac:dyDescent="0.3">
      <c r="A1637" s="9">
        <f t="shared" si="50"/>
        <v>3</v>
      </c>
      <c r="B1637" s="9">
        <f t="shared" si="51"/>
        <v>18</v>
      </c>
      <c r="C1637" s="11">
        <v>31124</v>
      </c>
      <c r="D1637" s="10">
        <v>68547.6953125</v>
      </c>
      <c r="E1637" s="10">
        <v>68917.6171875</v>
      </c>
      <c r="F1637" s="10">
        <v>75309.9296875</v>
      </c>
      <c r="G1637" s="10">
        <v>69490.53125</v>
      </c>
      <c r="H1637" s="10">
        <v>69508.6015625</v>
      </c>
      <c r="I1637" s="10">
        <v>73413.0546875</v>
      </c>
      <c r="J1637" s="10">
        <v>114125.0703125</v>
      </c>
      <c r="K1637" s="10">
        <v>114102.828125</v>
      </c>
      <c r="L1637" s="10">
        <v>117199.8359375</v>
      </c>
      <c r="M1637" s="10">
        <v>114114.171875</v>
      </c>
      <c r="N1637" s="10">
        <v>114096.4765625</v>
      </c>
      <c r="O1637" s="10">
        <v>114899.5703125</v>
      </c>
    </row>
    <row r="1638" spans="1:15" x14ac:dyDescent="0.3">
      <c r="A1638" s="9">
        <f t="shared" si="50"/>
        <v>3</v>
      </c>
      <c r="B1638" s="9">
        <f t="shared" si="51"/>
        <v>19</v>
      </c>
      <c r="C1638" s="11">
        <v>31125</v>
      </c>
      <c r="D1638" s="10">
        <v>68830.0546875</v>
      </c>
      <c r="E1638" s="10">
        <v>69201.2109375</v>
      </c>
      <c r="F1638" s="10">
        <v>75651.3359375</v>
      </c>
      <c r="G1638" s="10">
        <v>69780.5703125</v>
      </c>
      <c r="H1638" s="10">
        <v>69800.4140625</v>
      </c>
      <c r="I1638" s="10">
        <v>73740.703125</v>
      </c>
      <c r="J1638" s="10">
        <v>114483.484375</v>
      </c>
      <c r="K1638" s="10">
        <v>114461.2421875</v>
      </c>
      <c r="L1638" s="10">
        <v>117558.1953125</v>
      </c>
      <c r="M1638" s="10">
        <v>114472.578125</v>
      </c>
      <c r="N1638" s="10">
        <v>114454.890625</v>
      </c>
      <c r="O1638" s="10">
        <v>115257.96875</v>
      </c>
    </row>
    <row r="1639" spans="1:15" x14ac:dyDescent="0.3">
      <c r="A1639" s="9">
        <f t="shared" si="50"/>
        <v>3</v>
      </c>
      <c r="B1639" s="9">
        <f t="shared" si="51"/>
        <v>20</v>
      </c>
      <c r="C1639" s="11">
        <v>31126</v>
      </c>
      <c r="D1639" s="10">
        <v>69120.3359375</v>
      </c>
      <c r="E1639" s="10">
        <v>69492.7265625</v>
      </c>
      <c r="F1639" s="10">
        <v>76000.6640625</v>
      </c>
      <c r="G1639" s="10">
        <v>70078.5234375</v>
      </c>
      <c r="H1639" s="10">
        <v>70100.15625</v>
      </c>
      <c r="I1639" s="10">
        <v>74076.28125</v>
      </c>
      <c r="J1639" s="10">
        <v>114915.3828125</v>
      </c>
      <c r="K1639" s="10">
        <v>114893.1484375</v>
      </c>
      <c r="L1639" s="10">
        <v>117990.046875</v>
      </c>
      <c r="M1639" s="10">
        <v>114904.484375</v>
      </c>
      <c r="N1639" s="10">
        <v>114886.7890625</v>
      </c>
      <c r="O1639" s="10">
        <v>115689.859375</v>
      </c>
    </row>
    <row r="1640" spans="1:15" x14ac:dyDescent="0.3">
      <c r="A1640" s="9">
        <f t="shared" si="50"/>
        <v>3</v>
      </c>
      <c r="B1640" s="9">
        <f t="shared" si="51"/>
        <v>21</v>
      </c>
      <c r="C1640" s="11">
        <v>31127</v>
      </c>
      <c r="D1640" s="10">
        <v>69412.5859375</v>
      </c>
      <c r="E1640" s="10">
        <v>69786.2109375</v>
      </c>
      <c r="F1640" s="10">
        <v>76351.9609375</v>
      </c>
      <c r="G1640" s="10">
        <v>70378.453125</v>
      </c>
      <c r="H1640" s="10">
        <v>70401.875</v>
      </c>
      <c r="I1640" s="10">
        <v>74413.828125</v>
      </c>
      <c r="J1640" s="10">
        <v>115352.6484375</v>
      </c>
      <c r="K1640" s="10">
        <v>115330.40625</v>
      </c>
      <c r="L1640" s="10">
        <v>118427.2578125</v>
      </c>
      <c r="M1640" s="10">
        <v>115341.75</v>
      </c>
      <c r="N1640" s="10">
        <v>115324.0546875</v>
      </c>
      <c r="O1640" s="10">
        <v>116127.109375</v>
      </c>
    </row>
    <row r="1641" spans="1:15" x14ac:dyDescent="0.3">
      <c r="A1641" s="9">
        <f t="shared" si="50"/>
        <v>3</v>
      </c>
      <c r="B1641" s="9">
        <f t="shared" si="51"/>
        <v>22</v>
      </c>
      <c r="C1641" s="11">
        <v>31128</v>
      </c>
      <c r="D1641" s="10">
        <v>69702.8359375</v>
      </c>
      <c r="E1641" s="10">
        <v>70077.703125</v>
      </c>
      <c r="F1641" s="10">
        <v>76701.265625</v>
      </c>
      <c r="G1641" s="10">
        <v>70676.390625</v>
      </c>
      <c r="H1641" s="10">
        <v>70701.59375</v>
      </c>
      <c r="I1641" s="10">
        <v>74749.375</v>
      </c>
      <c r="J1641" s="10">
        <v>115763.3671875</v>
      </c>
      <c r="K1641" s="10">
        <v>115741.125</v>
      </c>
      <c r="L1641" s="10">
        <v>118837.921875</v>
      </c>
      <c r="M1641" s="10">
        <v>115752.4609375</v>
      </c>
      <c r="N1641" s="10">
        <v>115734.7734375</v>
      </c>
      <c r="O1641" s="10">
        <v>116537.8125</v>
      </c>
    </row>
    <row r="1642" spans="1:15" x14ac:dyDescent="0.3">
      <c r="A1642" s="9">
        <f t="shared" si="50"/>
        <v>3</v>
      </c>
      <c r="B1642" s="9">
        <f t="shared" si="51"/>
        <v>23</v>
      </c>
      <c r="C1642" s="11">
        <v>31129</v>
      </c>
      <c r="D1642" s="10">
        <v>69997.046875</v>
      </c>
      <c r="E1642" s="10">
        <v>70373.1484375</v>
      </c>
      <c r="F1642" s="10">
        <v>77054.5234375</v>
      </c>
      <c r="G1642" s="10">
        <v>70978.28125</v>
      </c>
      <c r="H1642" s="10">
        <v>71005.265625</v>
      </c>
      <c r="I1642" s="10">
        <v>75088.875</v>
      </c>
      <c r="J1642" s="10">
        <v>116203.8125</v>
      </c>
      <c r="K1642" s="10">
        <v>116181.5703125</v>
      </c>
      <c r="L1642" s="10">
        <v>119278.3125</v>
      </c>
      <c r="M1642" s="10">
        <v>116192.90625</v>
      </c>
      <c r="N1642" s="10">
        <v>116175.21875</v>
      </c>
      <c r="O1642" s="10">
        <v>116978.2421875</v>
      </c>
    </row>
    <row r="1643" spans="1:15" x14ac:dyDescent="0.3">
      <c r="A1643" s="9">
        <f t="shared" si="50"/>
        <v>3</v>
      </c>
      <c r="B1643" s="9">
        <f t="shared" si="51"/>
        <v>24</v>
      </c>
      <c r="C1643" s="11">
        <v>31130</v>
      </c>
      <c r="D1643" s="10">
        <v>70291.25</v>
      </c>
      <c r="E1643" s="10">
        <v>70668.5859375</v>
      </c>
      <c r="F1643" s="10">
        <v>77407.765625</v>
      </c>
      <c r="G1643" s="10">
        <v>71280.15625</v>
      </c>
      <c r="H1643" s="10">
        <v>71308.9296875</v>
      </c>
      <c r="I1643" s="10">
        <v>75428.3671875</v>
      </c>
      <c r="J1643" s="10">
        <v>116633.140625</v>
      </c>
      <c r="K1643" s="10">
        <v>116610.8984375</v>
      </c>
      <c r="L1643" s="10">
        <v>119707.59375</v>
      </c>
      <c r="M1643" s="10">
        <v>116622.2421875</v>
      </c>
      <c r="N1643" s="10">
        <v>116604.546875</v>
      </c>
      <c r="O1643" s="10">
        <v>117407.5625</v>
      </c>
    </row>
    <row r="1644" spans="1:15" x14ac:dyDescent="0.3">
      <c r="A1644" s="9">
        <f t="shared" si="50"/>
        <v>3</v>
      </c>
      <c r="B1644" s="9">
        <f t="shared" si="51"/>
        <v>25</v>
      </c>
      <c r="C1644" s="11">
        <v>31131</v>
      </c>
      <c r="D1644" s="10">
        <v>70577.5078125</v>
      </c>
      <c r="E1644" s="10">
        <v>70956.0703125</v>
      </c>
      <c r="F1644" s="10">
        <v>77753.0625</v>
      </c>
      <c r="G1644" s="10">
        <v>71574.0859375</v>
      </c>
      <c r="H1644" s="10">
        <v>71604.6484375</v>
      </c>
      <c r="I1644" s="10">
        <v>75759.9140625</v>
      </c>
      <c r="J1644" s="10">
        <v>116980.375</v>
      </c>
      <c r="K1644" s="10">
        <v>116958.1328125</v>
      </c>
      <c r="L1644" s="10">
        <v>120054.78125</v>
      </c>
      <c r="M1644" s="10">
        <v>116969.4765625</v>
      </c>
      <c r="N1644" s="10">
        <v>116951.78125</v>
      </c>
      <c r="O1644" s="10">
        <v>117754.78125</v>
      </c>
    </row>
    <row r="1645" spans="1:15" x14ac:dyDescent="0.3">
      <c r="A1645" s="9">
        <f t="shared" si="50"/>
        <v>3</v>
      </c>
      <c r="B1645" s="9">
        <f t="shared" si="51"/>
        <v>26</v>
      </c>
      <c r="C1645" s="11">
        <v>31132</v>
      </c>
      <c r="D1645" s="10">
        <v>70853.828125</v>
      </c>
      <c r="E1645" s="10">
        <v>71233.6328125</v>
      </c>
      <c r="F1645" s="10">
        <v>78088.4296875</v>
      </c>
      <c r="G1645" s="10">
        <v>71858.09375</v>
      </c>
      <c r="H1645" s="10">
        <v>71890.4296875</v>
      </c>
      <c r="I1645" s="10">
        <v>76081.53125</v>
      </c>
      <c r="J1645" s="10">
        <v>117229.75</v>
      </c>
      <c r="K1645" s="10">
        <v>117207.515625</v>
      </c>
      <c r="L1645" s="10">
        <v>120304.1015625</v>
      </c>
      <c r="M1645" s="10">
        <v>117218.8515625</v>
      </c>
      <c r="N1645" s="10">
        <v>117201.1640625</v>
      </c>
      <c r="O1645" s="10">
        <v>118004.1484375</v>
      </c>
    </row>
    <row r="1646" spans="1:15" x14ac:dyDescent="0.3">
      <c r="A1646" s="9">
        <f t="shared" si="50"/>
        <v>3</v>
      </c>
      <c r="B1646" s="9">
        <f t="shared" si="51"/>
        <v>27</v>
      </c>
      <c r="C1646" s="11">
        <v>31133</v>
      </c>
      <c r="D1646" s="10">
        <v>71130.1484375</v>
      </c>
      <c r="E1646" s="10">
        <v>71511.1875</v>
      </c>
      <c r="F1646" s="10">
        <v>78423.7890625</v>
      </c>
      <c r="G1646" s="10">
        <v>72142.0859375</v>
      </c>
      <c r="H1646" s="10">
        <v>72176.2109375</v>
      </c>
      <c r="I1646" s="10">
        <v>76403.1328125</v>
      </c>
      <c r="J1646" s="10">
        <v>117473.90625</v>
      </c>
      <c r="K1646" s="10">
        <v>117451.6640625</v>
      </c>
      <c r="L1646" s="10">
        <v>120548.203125</v>
      </c>
      <c r="M1646" s="10">
        <v>117463.0078125</v>
      </c>
      <c r="N1646" s="10">
        <v>117445.3125</v>
      </c>
      <c r="O1646" s="10">
        <v>118248.2890625</v>
      </c>
    </row>
    <row r="1647" spans="1:15" x14ac:dyDescent="0.3">
      <c r="A1647" s="9">
        <f t="shared" si="50"/>
        <v>3</v>
      </c>
      <c r="B1647" s="9">
        <f t="shared" si="51"/>
        <v>28</v>
      </c>
      <c r="C1647" s="11">
        <v>31134</v>
      </c>
      <c r="D1647" s="10">
        <v>71404.46875</v>
      </c>
      <c r="E1647" s="10">
        <v>71786.7421875</v>
      </c>
      <c r="F1647" s="10">
        <v>78757.1484375</v>
      </c>
      <c r="G1647" s="10">
        <v>72424.0859375</v>
      </c>
      <c r="H1647" s="10">
        <v>72459.9921875</v>
      </c>
      <c r="I1647" s="10">
        <v>76722.7421875</v>
      </c>
      <c r="J1647" s="10">
        <v>117695.2265625</v>
      </c>
      <c r="K1647" s="10">
        <v>117672.9921875</v>
      </c>
      <c r="L1647" s="10">
        <v>120769.4765625</v>
      </c>
      <c r="M1647" s="10">
        <v>117684.328125</v>
      </c>
      <c r="N1647" s="10">
        <v>117666.6328125</v>
      </c>
      <c r="O1647" s="10">
        <v>118469.59375</v>
      </c>
    </row>
    <row r="1648" spans="1:15" x14ac:dyDescent="0.3">
      <c r="A1648" s="9">
        <f t="shared" si="50"/>
        <v>3</v>
      </c>
      <c r="B1648" s="9">
        <f t="shared" si="51"/>
        <v>29</v>
      </c>
      <c r="C1648" s="11">
        <v>31135</v>
      </c>
      <c r="D1648" s="10">
        <v>71678.78125</v>
      </c>
      <c r="E1648" s="10">
        <v>72062.2890625</v>
      </c>
      <c r="F1648" s="10">
        <v>79090.4921875</v>
      </c>
      <c r="G1648" s="10">
        <v>72706.0703125</v>
      </c>
      <c r="H1648" s="10">
        <v>72743.765625</v>
      </c>
      <c r="I1648" s="10">
        <v>77042.3359375</v>
      </c>
      <c r="J1648" s="10">
        <v>117911.625</v>
      </c>
      <c r="K1648" s="10">
        <v>117889.390625</v>
      </c>
      <c r="L1648" s="10">
        <v>120985.8203125</v>
      </c>
      <c r="M1648" s="10">
        <v>117900.7265625</v>
      </c>
      <c r="N1648" s="10">
        <v>117883.0390625</v>
      </c>
      <c r="O1648" s="10">
        <v>118685.984375</v>
      </c>
    </row>
    <row r="1649" spans="1:15" x14ac:dyDescent="0.3">
      <c r="A1649" s="9">
        <f t="shared" si="50"/>
        <v>3</v>
      </c>
      <c r="B1649" s="9">
        <f t="shared" si="51"/>
        <v>30</v>
      </c>
      <c r="C1649" s="11">
        <v>31136</v>
      </c>
      <c r="D1649" s="10">
        <v>71957.046875</v>
      </c>
      <c r="E1649" s="10">
        <v>72341.7890625</v>
      </c>
      <c r="F1649" s="10">
        <v>79427.796875</v>
      </c>
      <c r="G1649" s="10">
        <v>72992.015625</v>
      </c>
      <c r="H1649" s="10">
        <v>73031.4921875</v>
      </c>
      <c r="I1649" s="10">
        <v>77365.890625</v>
      </c>
      <c r="J1649" s="10">
        <v>118157.0859375</v>
      </c>
      <c r="K1649" s="10">
        <v>118134.8515625</v>
      </c>
      <c r="L1649" s="10">
        <v>121231.234375</v>
      </c>
      <c r="M1649" s="10">
        <v>118146.1875</v>
      </c>
      <c r="N1649" s="10">
        <v>118128.5</v>
      </c>
      <c r="O1649" s="10">
        <v>118931.4296875</v>
      </c>
    </row>
    <row r="1650" spans="1:15" x14ac:dyDescent="0.3">
      <c r="A1650" s="9">
        <f t="shared" si="50"/>
        <v>3</v>
      </c>
      <c r="B1650" s="9">
        <f t="shared" si="51"/>
        <v>31</v>
      </c>
      <c r="C1650" s="11">
        <v>31137</v>
      </c>
      <c r="D1650" s="10">
        <v>72431.484375</v>
      </c>
      <c r="E1650" s="10">
        <v>72813.125</v>
      </c>
      <c r="F1650" s="10">
        <v>79938.0078125</v>
      </c>
      <c r="G1650" s="10">
        <v>73470.5859375</v>
      </c>
      <c r="H1650" s="10">
        <v>73510.6875</v>
      </c>
      <c r="I1650" s="10">
        <v>77868.5703125</v>
      </c>
      <c r="J1650" s="10">
        <v>118480.4296875</v>
      </c>
      <c r="K1650" s="10">
        <v>118458.1953125</v>
      </c>
      <c r="L1650" s="10">
        <v>121554.5234375</v>
      </c>
      <c r="M1650" s="10">
        <v>118469.53125</v>
      </c>
      <c r="N1650" s="10">
        <v>118451.84375</v>
      </c>
      <c r="O1650" s="10">
        <v>119254.7578125</v>
      </c>
    </row>
    <row r="1651" spans="1:15" x14ac:dyDescent="0.3">
      <c r="A1651" s="9">
        <f t="shared" si="50"/>
        <v>4</v>
      </c>
      <c r="B1651" s="9">
        <f t="shared" si="51"/>
        <v>1</v>
      </c>
      <c r="C1651" s="11">
        <v>31138</v>
      </c>
      <c r="D1651" s="10">
        <v>73087.84375</v>
      </c>
      <c r="E1651" s="10">
        <v>73462.03125</v>
      </c>
      <c r="F1651" s="10">
        <v>80606.484375</v>
      </c>
      <c r="G1651" s="10">
        <v>74127.4921875</v>
      </c>
      <c r="H1651" s="10">
        <v>74167.046875</v>
      </c>
      <c r="I1651" s="10">
        <v>78535.84375</v>
      </c>
      <c r="J1651" s="10">
        <v>118938.4453125</v>
      </c>
      <c r="K1651" s="10">
        <v>118916.2109375</v>
      </c>
      <c r="L1651" s="10">
        <v>122012.4140625</v>
      </c>
      <c r="M1651" s="10">
        <v>118927.546875</v>
      </c>
      <c r="N1651" s="10">
        <v>118909.859375</v>
      </c>
      <c r="O1651" s="10">
        <v>119712.7421875</v>
      </c>
    </row>
    <row r="1652" spans="1:15" x14ac:dyDescent="0.3">
      <c r="A1652" s="9">
        <f t="shared" si="50"/>
        <v>4</v>
      </c>
      <c r="B1652" s="9">
        <f t="shared" si="51"/>
        <v>2</v>
      </c>
      <c r="C1652" s="11">
        <v>31139</v>
      </c>
      <c r="D1652" s="10">
        <v>73773.8984375</v>
      </c>
      <c r="E1652" s="10">
        <v>74140.6328125</v>
      </c>
      <c r="F1652" s="10">
        <v>81271.59375</v>
      </c>
      <c r="G1652" s="10">
        <v>74814.0859375</v>
      </c>
      <c r="H1652" s="10">
        <v>74853.1015625</v>
      </c>
      <c r="I1652" s="10">
        <v>79232.8046875</v>
      </c>
      <c r="J1652" s="10">
        <v>119629.6484375</v>
      </c>
      <c r="K1652" s="10">
        <v>119607.4140625</v>
      </c>
      <c r="L1652" s="10">
        <v>122736.546875</v>
      </c>
      <c r="M1652" s="10">
        <v>119618.75</v>
      </c>
      <c r="N1652" s="10">
        <v>119601.0625</v>
      </c>
      <c r="O1652" s="10">
        <v>120403.9140625</v>
      </c>
    </row>
    <row r="1653" spans="1:15" x14ac:dyDescent="0.3">
      <c r="A1653" s="9">
        <f t="shared" si="50"/>
        <v>4</v>
      </c>
      <c r="B1653" s="9">
        <f t="shared" si="51"/>
        <v>3</v>
      </c>
      <c r="C1653" s="11">
        <v>31140</v>
      </c>
      <c r="D1653" s="10">
        <v>74479.7265625</v>
      </c>
      <c r="E1653" s="10">
        <v>74839.0078125</v>
      </c>
      <c r="F1653" s="10">
        <v>81923.421875</v>
      </c>
      <c r="G1653" s="10">
        <v>75520.453125</v>
      </c>
      <c r="H1653" s="10">
        <v>75558.9296875</v>
      </c>
      <c r="I1653" s="10">
        <v>79949.546875</v>
      </c>
      <c r="J1653" s="10">
        <v>120466.7578125</v>
      </c>
      <c r="K1653" s="10">
        <v>120444.5234375</v>
      </c>
      <c r="L1653" s="10">
        <v>123639.640625</v>
      </c>
      <c r="M1653" s="10">
        <v>120455.859375</v>
      </c>
      <c r="N1653" s="10">
        <v>120438.171875</v>
      </c>
      <c r="O1653" s="10">
        <v>121240.9921875</v>
      </c>
    </row>
    <row r="1654" spans="1:15" x14ac:dyDescent="0.3">
      <c r="A1654" s="9">
        <f t="shared" si="50"/>
        <v>4</v>
      </c>
      <c r="B1654" s="9">
        <f t="shared" si="51"/>
        <v>4</v>
      </c>
      <c r="C1654" s="11">
        <v>31141</v>
      </c>
      <c r="D1654" s="10">
        <v>75213.2578125</v>
      </c>
      <c r="E1654" s="10">
        <v>75565.09375</v>
      </c>
      <c r="F1654" s="10">
        <v>82636.015625</v>
      </c>
      <c r="G1654" s="10">
        <v>76254.5234375</v>
      </c>
      <c r="H1654" s="10">
        <v>76292.46875</v>
      </c>
      <c r="I1654" s="10">
        <v>80693.9921875</v>
      </c>
      <c r="J1654" s="10">
        <v>121506.625</v>
      </c>
      <c r="K1654" s="10">
        <v>121484.390625</v>
      </c>
      <c r="L1654" s="10">
        <v>124712.4140625</v>
      </c>
      <c r="M1654" s="10">
        <v>121495.7265625</v>
      </c>
      <c r="N1654" s="10">
        <v>121478.0390625</v>
      </c>
      <c r="O1654" s="10">
        <v>122280.828125</v>
      </c>
    </row>
    <row r="1655" spans="1:15" x14ac:dyDescent="0.3">
      <c r="A1655" s="9">
        <f t="shared" si="50"/>
        <v>4</v>
      </c>
      <c r="B1655" s="9">
        <f t="shared" si="51"/>
        <v>5</v>
      </c>
      <c r="C1655" s="11">
        <v>31142</v>
      </c>
      <c r="D1655" s="10">
        <v>75986.390625</v>
      </c>
      <c r="E1655" s="10">
        <v>76330.78125</v>
      </c>
      <c r="F1655" s="10">
        <v>83355.15625</v>
      </c>
      <c r="G1655" s="10">
        <v>77028.203125</v>
      </c>
      <c r="H1655" s="10">
        <v>77065.6015625</v>
      </c>
      <c r="I1655" s="10">
        <v>81444.9765625</v>
      </c>
      <c r="J1655" s="10">
        <v>122833.453125</v>
      </c>
      <c r="K1655" s="10">
        <v>122811.21875</v>
      </c>
      <c r="L1655" s="10">
        <v>126105.1796875</v>
      </c>
      <c r="M1655" s="10">
        <v>122822.5546875</v>
      </c>
      <c r="N1655" s="10">
        <v>122804.8671875</v>
      </c>
      <c r="O1655" s="10">
        <v>123640.6796875</v>
      </c>
    </row>
    <row r="1656" spans="1:15" x14ac:dyDescent="0.3">
      <c r="A1656" s="9">
        <f t="shared" si="50"/>
        <v>4</v>
      </c>
      <c r="B1656" s="9">
        <f t="shared" si="51"/>
        <v>6</v>
      </c>
      <c r="C1656" s="11">
        <v>31143</v>
      </c>
      <c r="D1656" s="10">
        <v>76795.1640625</v>
      </c>
      <c r="E1656" s="10">
        <v>77132.1015625</v>
      </c>
      <c r="F1656" s="10">
        <v>84109.9375</v>
      </c>
      <c r="G1656" s="10">
        <v>77837.5078125</v>
      </c>
      <c r="H1656" s="10">
        <v>77874.375</v>
      </c>
      <c r="I1656" s="10">
        <v>82231.6015625</v>
      </c>
      <c r="J1656" s="10">
        <v>124406.3828125</v>
      </c>
      <c r="K1656" s="10">
        <v>124384.1484375</v>
      </c>
      <c r="L1656" s="10">
        <v>127744.015625</v>
      </c>
      <c r="M1656" s="10">
        <v>124395.484375</v>
      </c>
      <c r="N1656" s="10">
        <v>124377.796875</v>
      </c>
      <c r="O1656" s="10">
        <v>125246.6171875</v>
      </c>
    </row>
    <row r="1657" spans="1:15" x14ac:dyDescent="0.3">
      <c r="A1657" s="9">
        <f t="shared" si="50"/>
        <v>4</v>
      </c>
      <c r="B1657" s="9">
        <f t="shared" si="51"/>
        <v>7</v>
      </c>
      <c r="C1657" s="11">
        <v>31144</v>
      </c>
      <c r="D1657" s="10">
        <v>77631.625</v>
      </c>
      <c r="E1657" s="10">
        <v>77961.1171875</v>
      </c>
      <c r="F1657" s="10">
        <v>84958.546875</v>
      </c>
      <c r="G1657" s="10">
        <v>78674.515625</v>
      </c>
      <c r="H1657" s="10">
        <v>78710.84375</v>
      </c>
      <c r="I1657" s="10">
        <v>83078.9765625</v>
      </c>
      <c r="J1657" s="10">
        <v>126156.6171875</v>
      </c>
      <c r="K1657" s="10">
        <v>126134.390625</v>
      </c>
      <c r="L1657" s="10">
        <v>129494.03125</v>
      </c>
      <c r="M1657" s="10">
        <v>126145.71875</v>
      </c>
      <c r="N1657" s="10">
        <v>126128.0390625</v>
      </c>
      <c r="O1657" s="10">
        <v>126996.796875</v>
      </c>
    </row>
    <row r="1658" spans="1:15" x14ac:dyDescent="0.3">
      <c r="A1658" s="9">
        <f t="shared" si="50"/>
        <v>4</v>
      </c>
      <c r="B1658" s="9">
        <f t="shared" si="51"/>
        <v>8</v>
      </c>
      <c r="C1658" s="11">
        <v>31145</v>
      </c>
      <c r="D1658" s="10">
        <v>78479.9140625</v>
      </c>
      <c r="E1658" s="10">
        <v>78801.953125</v>
      </c>
      <c r="F1658" s="10">
        <v>85818.984375</v>
      </c>
      <c r="G1658" s="10">
        <v>79523.3515625</v>
      </c>
      <c r="H1658" s="10">
        <v>79559.1328125</v>
      </c>
      <c r="I1658" s="10">
        <v>83938.1796875</v>
      </c>
      <c r="J1658" s="10">
        <v>127960.7109375</v>
      </c>
      <c r="K1658" s="10">
        <v>127938.484375</v>
      </c>
      <c r="L1658" s="10">
        <v>131297.90625</v>
      </c>
      <c r="M1658" s="10">
        <v>127949.8203125</v>
      </c>
      <c r="N1658" s="10">
        <v>127932.1328125</v>
      </c>
      <c r="O1658" s="10">
        <v>128800.8359375</v>
      </c>
    </row>
    <row r="1659" spans="1:15" x14ac:dyDescent="0.3">
      <c r="A1659" s="9">
        <f t="shared" si="50"/>
        <v>4</v>
      </c>
      <c r="B1659" s="9">
        <f t="shared" si="51"/>
        <v>9</v>
      </c>
      <c r="C1659" s="11">
        <v>31146</v>
      </c>
      <c r="D1659" s="10">
        <v>79353.9140625</v>
      </c>
      <c r="E1659" s="10">
        <v>79668.5078125</v>
      </c>
      <c r="F1659" s="10">
        <v>86705.1328125</v>
      </c>
      <c r="G1659" s="10">
        <v>80397.890625</v>
      </c>
      <c r="H1659" s="10">
        <v>80433.1328125</v>
      </c>
      <c r="I1659" s="10">
        <v>84823.1015625</v>
      </c>
      <c r="J1659" s="10">
        <v>129914.921875</v>
      </c>
      <c r="K1659" s="10">
        <v>129892.6953125</v>
      </c>
      <c r="L1659" s="10">
        <v>133179.59375</v>
      </c>
      <c r="M1659" s="10">
        <v>129904.0234375</v>
      </c>
      <c r="N1659" s="10">
        <v>129886.34375</v>
      </c>
      <c r="O1659" s="10">
        <v>130754.9921875</v>
      </c>
    </row>
    <row r="1660" spans="1:15" x14ac:dyDescent="0.3">
      <c r="A1660" s="9">
        <f t="shared" si="50"/>
        <v>4</v>
      </c>
      <c r="B1660" s="9">
        <f t="shared" si="51"/>
        <v>10</v>
      </c>
      <c r="C1660" s="11">
        <v>31147</v>
      </c>
      <c r="D1660" s="10">
        <v>80237.7578125</v>
      </c>
      <c r="E1660" s="10">
        <v>80544.8984375</v>
      </c>
      <c r="F1660" s="10">
        <v>87601.125</v>
      </c>
      <c r="G1660" s="10">
        <v>81282.265625</v>
      </c>
      <c r="H1660" s="10">
        <v>81316.9765625</v>
      </c>
      <c r="I1660" s="10">
        <v>85717.8671875</v>
      </c>
      <c r="J1660" s="10">
        <v>131900.65625</v>
      </c>
      <c r="K1660" s="10">
        <v>131878.4375</v>
      </c>
      <c r="L1660" s="10">
        <v>135092.765625</v>
      </c>
      <c r="M1660" s="10">
        <v>131889.765625</v>
      </c>
      <c r="N1660" s="10">
        <v>131872.09375</v>
      </c>
      <c r="O1660" s="10">
        <v>132740.671875</v>
      </c>
    </row>
    <row r="1661" spans="1:15" x14ac:dyDescent="0.3">
      <c r="A1661" s="9">
        <f t="shared" si="50"/>
        <v>4</v>
      </c>
      <c r="B1661" s="9">
        <f t="shared" si="51"/>
        <v>11</v>
      </c>
      <c r="C1661" s="11">
        <v>31148</v>
      </c>
      <c r="D1661" s="10">
        <v>81095.7265625</v>
      </c>
      <c r="E1661" s="10">
        <v>81395.421875</v>
      </c>
      <c r="F1661" s="10">
        <v>88471.2578125</v>
      </c>
      <c r="G1661" s="10">
        <v>82140.78125</v>
      </c>
      <c r="H1661" s="10">
        <v>82174.9453125</v>
      </c>
      <c r="I1661" s="10">
        <v>86586.765625</v>
      </c>
      <c r="J1661" s="10">
        <v>133669.0625</v>
      </c>
      <c r="K1661" s="10">
        <v>133646.84375</v>
      </c>
      <c r="L1661" s="10">
        <v>136788.578125</v>
      </c>
      <c r="M1661" s="10">
        <v>133658.171875</v>
      </c>
      <c r="N1661" s="10">
        <v>133640.5</v>
      </c>
      <c r="O1661" s="10">
        <v>134509.015625</v>
      </c>
    </row>
    <row r="1662" spans="1:15" x14ac:dyDescent="0.3">
      <c r="A1662" s="9">
        <f t="shared" si="50"/>
        <v>4</v>
      </c>
      <c r="B1662" s="9">
        <f t="shared" si="51"/>
        <v>12</v>
      </c>
      <c r="C1662" s="11">
        <v>31149</v>
      </c>
      <c r="D1662" s="10">
        <v>81941.71875</v>
      </c>
      <c r="E1662" s="10">
        <v>82233.9765625</v>
      </c>
      <c r="F1662" s="10">
        <v>89329.421875</v>
      </c>
      <c r="G1662" s="10">
        <v>82987.3125</v>
      </c>
      <c r="H1662" s="10">
        <v>83020.9453125</v>
      </c>
      <c r="I1662" s="10">
        <v>87443.6953125</v>
      </c>
      <c r="J1662" s="10">
        <v>135320.96875</v>
      </c>
      <c r="K1662" s="10">
        <v>135298.75</v>
      </c>
      <c r="L1662" s="10">
        <v>138440.21875</v>
      </c>
      <c r="M1662" s="10">
        <v>135310.078125</v>
      </c>
      <c r="N1662" s="10">
        <v>135292.40625</v>
      </c>
      <c r="O1662" s="10">
        <v>136160.84375</v>
      </c>
    </row>
    <row r="1663" spans="1:15" x14ac:dyDescent="0.3">
      <c r="A1663" s="9">
        <f t="shared" si="50"/>
        <v>4</v>
      </c>
      <c r="B1663" s="9">
        <f t="shared" si="51"/>
        <v>13</v>
      </c>
      <c r="C1663" s="11">
        <v>31150</v>
      </c>
      <c r="D1663" s="10">
        <v>82837.2265625</v>
      </c>
      <c r="E1663" s="10">
        <v>83122.03125</v>
      </c>
      <c r="F1663" s="10">
        <v>90237.1015625</v>
      </c>
      <c r="G1663" s="10">
        <v>83883.359375</v>
      </c>
      <c r="H1663" s="10">
        <v>83916.453125</v>
      </c>
      <c r="I1663" s="10">
        <v>88350.140625</v>
      </c>
      <c r="J1663" s="10">
        <v>137266.828125</v>
      </c>
      <c r="K1663" s="10">
        <v>137244.609375</v>
      </c>
      <c r="L1663" s="10">
        <v>140241.15625</v>
      </c>
      <c r="M1663" s="10">
        <v>137255.9375</v>
      </c>
      <c r="N1663" s="10">
        <v>137238.265625</v>
      </c>
      <c r="O1663" s="10">
        <v>138106.625</v>
      </c>
    </row>
    <row r="1664" spans="1:15" x14ac:dyDescent="0.3">
      <c r="A1664" s="9">
        <f t="shared" si="50"/>
        <v>4</v>
      </c>
      <c r="B1664" s="9">
        <f t="shared" si="51"/>
        <v>14</v>
      </c>
      <c r="C1664" s="11">
        <v>31151</v>
      </c>
      <c r="D1664" s="10">
        <v>83808.0234375</v>
      </c>
      <c r="E1664" s="10">
        <v>84085.390625</v>
      </c>
      <c r="F1664" s="10">
        <v>91220.078125</v>
      </c>
      <c r="G1664" s="10">
        <v>84854.703125</v>
      </c>
      <c r="H1664" s="10">
        <v>84887.2578125</v>
      </c>
      <c r="I1664" s="10">
        <v>89331.8828125</v>
      </c>
      <c r="J1664" s="10">
        <v>139660.34375</v>
      </c>
      <c r="K1664" s="10">
        <v>139638.125</v>
      </c>
      <c r="L1664" s="10">
        <v>142489.78125</v>
      </c>
      <c r="M1664" s="10">
        <v>139649.453125</v>
      </c>
      <c r="N1664" s="10">
        <v>139631.78125</v>
      </c>
      <c r="O1664" s="10">
        <v>140355.4375</v>
      </c>
    </row>
    <row r="1665" spans="1:15" x14ac:dyDescent="0.3">
      <c r="A1665" s="9">
        <f t="shared" si="50"/>
        <v>4</v>
      </c>
      <c r="B1665" s="9">
        <f t="shared" si="51"/>
        <v>15</v>
      </c>
      <c r="C1665" s="11">
        <v>31152</v>
      </c>
      <c r="D1665" s="10">
        <v>84794.6015625</v>
      </c>
      <c r="E1665" s="10">
        <v>85064.53125</v>
      </c>
      <c r="F1665" s="10">
        <v>92218.8359375</v>
      </c>
      <c r="G1665" s="10">
        <v>85841.8359375</v>
      </c>
      <c r="H1665" s="10">
        <v>85873.8515625</v>
      </c>
      <c r="I1665" s="10">
        <v>90329.4140625</v>
      </c>
      <c r="J1665" s="10">
        <v>142030.796875</v>
      </c>
      <c r="K1665" s="10">
        <v>142008.59375</v>
      </c>
      <c r="L1665" s="10">
        <v>144787.6875</v>
      </c>
      <c r="M1665" s="10">
        <v>142019.90625</v>
      </c>
      <c r="N1665" s="10">
        <v>142002.234375</v>
      </c>
      <c r="O1665" s="10">
        <v>142653.515625</v>
      </c>
    </row>
    <row r="1666" spans="1:15" x14ac:dyDescent="0.3">
      <c r="A1666" s="9">
        <f t="shared" si="50"/>
        <v>4</v>
      </c>
      <c r="B1666" s="9">
        <f t="shared" si="51"/>
        <v>16</v>
      </c>
      <c r="C1666" s="11">
        <v>31153</v>
      </c>
      <c r="D1666" s="10">
        <v>85705.734375</v>
      </c>
      <c r="E1666" s="10">
        <v>85968.21875</v>
      </c>
      <c r="F1666" s="10">
        <v>93142.140625</v>
      </c>
      <c r="G1666" s="10">
        <v>86753.5078125</v>
      </c>
      <c r="H1666" s="10">
        <v>86784.984375</v>
      </c>
      <c r="I1666" s="10">
        <v>91251.4921875</v>
      </c>
      <c r="J1666" s="10">
        <v>143933.53125</v>
      </c>
      <c r="K1666" s="10">
        <v>143911.3125</v>
      </c>
      <c r="L1666" s="10">
        <v>146617.859375</v>
      </c>
      <c r="M1666" s="10">
        <v>143922.640625</v>
      </c>
      <c r="N1666" s="10">
        <v>143904.96875</v>
      </c>
      <c r="O1666" s="10">
        <v>144483.875</v>
      </c>
    </row>
    <row r="1667" spans="1:15" x14ac:dyDescent="0.3">
      <c r="A1667" s="9">
        <f t="shared" si="50"/>
        <v>4</v>
      </c>
      <c r="B1667" s="9">
        <f t="shared" si="51"/>
        <v>17</v>
      </c>
      <c r="C1667" s="11">
        <v>31154</v>
      </c>
      <c r="D1667" s="10">
        <v>86561.25</v>
      </c>
      <c r="E1667" s="10">
        <v>86816.296875</v>
      </c>
      <c r="F1667" s="10">
        <v>94009.8359375</v>
      </c>
      <c r="G1667" s="10">
        <v>87609.5703125</v>
      </c>
      <c r="H1667" s="10">
        <v>87640.515625</v>
      </c>
      <c r="I1667" s="10">
        <v>92117.9453125</v>
      </c>
      <c r="J1667" s="10">
        <v>145418.296875</v>
      </c>
      <c r="K1667" s="10">
        <v>145396.09375</v>
      </c>
      <c r="L1667" s="10">
        <v>148030.09375</v>
      </c>
      <c r="M1667" s="10">
        <v>145407.421875</v>
      </c>
      <c r="N1667" s="10">
        <v>145389.75</v>
      </c>
      <c r="O1667" s="10">
        <v>145968.609375</v>
      </c>
    </row>
    <row r="1668" spans="1:15" x14ac:dyDescent="0.3">
      <c r="A1668" s="9">
        <f t="shared" si="50"/>
        <v>4</v>
      </c>
      <c r="B1668" s="9">
        <f t="shared" si="51"/>
        <v>18</v>
      </c>
      <c r="C1668" s="11">
        <v>31155</v>
      </c>
      <c r="D1668" s="10">
        <v>87382.9765625</v>
      </c>
      <c r="E1668" s="10">
        <v>87630.578125</v>
      </c>
      <c r="F1668" s="10">
        <v>94843.734375</v>
      </c>
      <c r="G1668" s="10">
        <v>88431.84375</v>
      </c>
      <c r="H1668" s="10">
        <v>88462.25</v>
      </c>
      <c r="I1668" s="10">
        <v>92950.6171875</v>
      </c>
      <c r="J1668" s="10">
        <v>146694.4375</v>
      </c>
      <c r="K1668" s="10">
        <v>146672.234375</v>
      </c>
      <c r="L1668" s="10">
        <v>149161.375</v>
      </c>
      <c r="M1668" s="10">
        <v>146683.5625</v>
      </c>
      <c r="N1668" s="10">
        <v>146665.890625</v>
      </c>
      <c r="O1668" s="10">
        <v>147172.375</v>
      </c>
    </row>
    <row r="1669" spans="1:15" x14ac:dyDescent="0.3">
      <c r="A1669" s="9">
        <f t="shared" si="50"/>
        <v>4</v>
      </c>
      <c r="B1669" s="9">
        <f t="shared" si="51"/>
        <v>19</v>
      </c>
      <c r="C1669" s="11">
        <v>31156</v>
      </c>
      <c r="D1669" s="10">
        <v>88190.7421875</v>
      </c>
      <c r="E1669" s="10">
        <v>88430.9140625</v>
      </c>
      <c r="F1669" s="10">
        <v>95663.6796875</v>
      </c>
      <c r="G1669" s="10">
        <v>89240.1640625</v>
      </c>
      <c r="H1669" s="10">
        <v>89270.03125</v>
      </c>
      <c r="I1669" s="10">
        <v>93769.328125</v>
      </c>
      <c r="J1669" s="10">
        <v>147888.328125</v>
      </c>
      <c r="K1669" s="10">
        <v>147866.125</v>
      </c>
      <c r="L1669" s="10">
        <v>150282.734375</v>
      </c>
      <c r="M1669" s="10">
        <v>147877.453125</v>
      </c>
      <c r="N1669" s="10">
        <v>147859.78125</v>
      </c>
      <c r="O1669" s="10">
        <v>148293.90625</v>
      </c>
    </row>
    <row r="1670" spans="1:15" x14ac:dyDescent="0.3">
      <c r="A1670" s="9">
        <f t="shared" si="50"/>
        <v>4</v>
      </c>
      <c r="B1670" s="9">
        <f t="shared" si="51"/>
        <v>20</v>
      </c>
      <c r="C1670" s="11">
        <v>31157</v>
      </c>
      <c r="D1670" s="10">
        <v>88948.859375</v>
      </c>
      <c r="E1670" s="10">
        <v>89181.59375</v>
      </c>
      <c r="F1670" s="10">
        <v>96433.9765625</v>
      </c>
      <c r="G1670" s="10">
        <v>89998.828125</v>
      </c>
      <c r="H1670" s="10">
        <v>90028.15625</v>
      </c>
      <c r="I1670" s="10">
        <v>94538.390625</v>
      </c>
      <c r="J1670" s="10">
        <v>148766.0625</v>
      </c>
      <c r="K1670" s="10">
        <v>148743.859375</v>
      </c>
      <c r="L1670" s="10">
        <v>151087.9375</v>
      </c>
      <c r="M1670" s="10">
        <v>148682.859375</v>
      </c>
      <c r="N1670" s="10">
        <v>148665.1875</v>
      </c>
      <c r="O1670" s="10">
        <v>149099.296875</v>
      </c>
    </row>
    <row r="1671" spans="1:15" x14ac:dyDescent="0.3">
      <c r="A1671" s="9">
        <f t="shared" si="50"/>
        <v>4</v>
      </c>
      <c r="B1671" s="9">
        <f t="shared" si="51"/>
        <v>21</v>
      </c>
      <c r="C1671" s="11">
        <v>31158</v>
      </c>
      <c r="D1671" s="10">
        <v>89685.1171875</v>
      </c>
      <c r="E1671" s="10">
        <v>89910.4140625</v>
      </c>
      <c r="F1671" s="10">
        <v>97182.421875</v>
      </c>
      <c r="G1671" s="10">
        <v>90735.6328125</v>
      </c>
      <c r="H1671" s="10">
        <v>90764.421875</v>
      </c>
      <c r="I1671" s="10">
        <v>95285.59375</v>
      </c>
      <c r="J1671" s="10">
        <v>149506.359375</v>
      </c>
      <c r="K1671" s="10">
        <v>149484.15625</v>
      </c>
      <c r="L1671" s="10">
        <v>151755.71875</v>
      </c>
      <c r="M1671" s="10">
        <v>149423.171875</v>
      </c>
      <c r="N1671" s="10">
        <v>149405.5</v>
      </c>
      <c r="O1671" s="10">
        <v>149839.5625</v>
      </c>
    </row>
    <row r="1672" spans="1:15" x14ac:dyDescent="0.3">
      <c r="A1672" s="9">
        <f t="shared" si="50"/>
        <v>4</v>
      </c>
      <c r="B1672" s="9">
        <f t="shared" si="51"/>
        <v>22</v>
      </c>
      <c r="C1672" s="11">
        <v>31159</v>
      </c>
      <c r="D1672" s="10">
        <v>90429.296875</v>
      </c>
      <c r="E1672" s="10">
        <v>90647.1484375</v>
      </c>
      <c r="F1672" s="10">
        <v>97938.78125</v>
      </c>
      <c r="G1672" s="10">
        <v>91480.359375</v>
      </c>
      <c r="H1672" s="10">
        <v>91508.609375</v>
      </c>
      <c r="I1672" s="10">
        <v>96040.7109375</v>
      </c>
      <c r="J1672" s="10">
        <v>150303.953125</v>
      </c>
      <c r="K1672" s="10">
        <v>150281.75</v>
      </c>
      <c r="L1672" s="10">
        <v>152480.796875</v>
      </c>
      <c r="M1672" s="10">
        <v>150220.765625</v>
      </c>
      <c r="N1672" s="10">
        <v>150203.09375</v>
      </c>
      <c r="O1672" s="10">
        <v>150637.125</v>
      </c>
    </row>
    <row r="1673" spans="1:15" x14ac:dyDescent="0.3">
      <c r="A1673" s="9">
        <f t="shared" ref="A1673:A1736" si="52">MONTH(C1673)</f>
        <v>4</v>
      </c>
      <c r="B1673" s="9">
        <f t="shared" ref="B1673:B1736" si="53">DAY(C1673)</f>
        <v>23</v>
      </c>
      <c r="C1673" s="11">
        <v>31160</v>
      </c>
      <c r="D1673" s="10">
        <v>91173.4609375</v>
      </c>
      <c r="E1673" s="10">
        <v>91383.875</v>
      </c>
      <c r="F1673" s="10">
        <v>98695.140625</v>
      </c>
      <c r="G1673" s="10">
        <v>92225.0703125</v>
      </c>
      <c r="H1673" s="10">
        <v>92252.78125</v>
      </c>
      <c r="I1673" s="10">
        <v>96795.828125</v>
      </c>
      <c r="J1673" s="10">
        <v>151106.765625</v>
      </c>
      <c r="K1673" s="10">
        <v>151084.578125</v>
      </c>
      <c r="L1673" s="10">
        <v>153138.8125</v>
      </c>
      <c r="M1673" s="10">
        <v>151023.59375</v>
      </c>
      <c r="N1673" s="10">
        <v>151005.9375</v>
      </c>
      <c r="O1673" s="10">
        <v>151367.609375</v>
      </c>
    </row>
    <row r="1674" spans="1:15" x14ac:dyDescent="0.3">
      <c r="A1674" s="9">
        <f t="shared" si="52"/>
        <v>4</v>
      </c>
      <c r="B1674" s="9">
        <f t="shared" si="53"/>
        <v>24</v>
      </c>
      <c r="C1674" s="11">
        <v>31161</v>
      </c>
      <c r="D1674" s="10">
        <v>91913.6328125</v>
      </c>
      <c r="E1674" s="10">
        <v>92116.6171875</v>
      </c>
      <c r="F1674" s="10">
        <v>99447.515625</v>
      </c>
      <c r="G1674" s="10">
        <v>92965.796875</v>
      </c>
      <c r="H1674" s="10">
        <v>92992.96875</v>
      </c>
      <c r="I1674" s="10">
        <v>97546.9609375</v>
      </c>
      <c r="J1674" s="10">
        <v>151888.390625</v>
      </c>
      <c r="K1674" s="10">
        <v>151866.203125</v>
      </c>
      <c r="L1674" s="10">
        <v>153703.3125</v>
      </c>
      <c r="M1674" s="10">
        <v>151805.234375</v>
      </c>
      <c r="N1674" s="10">
        <v>151787.5625</v>
      </c>
      <c r="O1674" s="10">
        <v>151932.265625</v>
      </c>
    </row>
    <row r="1675" spans="1:15" x14ac:dyDescent="0.3">
      <c r="A1675" s="9">
        <f t="shared" si="52"/>
        <v>4</v>
      </c>
      <c r="B1675" s="9">
        <f t="shared" si="53"/>
        <v>25</v>
      </c>
      <c r="C1675" s="11">
        <v>31162</v>
      </c>
      <c r="D1675" s="10">
        <v>92647.8515625</v>
      </c>
      <c r="E1675" s="10">
        <v>92843.3984375</v>
      </c>
      <c r="F1675" s="10">
        <v>100193.9296875</v>
      </c>
      <c r="G1675" s="10">
        <v>93700.5546875</v>
      </c>
      <c r="H1675" s="10">
        <v>93727.1953125</v>
      </c>
      <c r="I1675" s="10">
        <v>98292.1328125</v>
      </c>
      <c r="J1675" s="10">
        <v>152490.625</v>
      </c>
      <c r="K1675" s="10">
        <v>152468.4375</v>
      </c>
      <c r="L1675" s="10">
        <v>154233.078125</v>
      </c>
      <c r="M1675" s="10">
        <v>152407.46875</v>
      </c>
      <c r="N1675" s="10">
        <v>152389.8125</v>
      </c>
      <c r="O1675" s="10">
        <v>152462.171875</v>
      </c>
    </row>
    <row r="1676" spans="1:15" x14ac:dyDescent="0.3">
      <c r="A1676" s="9">
        <f t="shared" si="52"/>
        <v>4</v>
      </c>
      <c r="B1676" s="9">
        <f t="shared" si="53"/>
        <v>26</v>
      </c>
      <c r="C1676" s="11">
        <v>31163</v>
      </c>
      <c r="D1676" s="10">
        <v>93374.1171875</v>
      </c>
      <c r="E1676" s="10">
        <v>93562.2265625</v>
      </c>
      <c r="F1676" s="10">
        <v>100932.3984375</v>
      </c>
      <c r="G1676" s="10">
        <v>94427.3671875</v>
      </c>
      <c r="H1676" s="10">
        <v>94453.46875</v>
      </c>
      <c r="I1676" s="10">
        <v>99029.359375</v>
      </c>
      <c r="J1676" s="10">
        <v>153044.34375</v>
      </c>
      <c r="K1676" s="10">
        <v>153022.15625</v>
      </c>
      <c r="L1676" s="10">
        <v>154714.328125</v>
      </c>
      <c r="M1676" s="10">
        <v>152961.1875</v>
      </c>
      <c r="N1676" s="10">
        <v>152943.53125</v>
      </c>
      <c r="O1676" s="10">
        <v>153015.890625</v>
      </c>
    </row>
    <row r="1677" spans="1:15" x14ac:dyDescent="0.3">
      <c r="A1677" s="9">
        <f t="shared" si="52"/>
        <v>4</v>
      </c>
      <c r="B1677" s="9">
        <f t="shared" si="53"/>
        <v>27</v>
      </c>
      <c r="C1677" s="11">
        <v>31164</v>
      </c>
      <c r="D1677" s="10">
        <v>94116.234375</v>
      </c>
      <c r="E1677" s="10">
        <v>94296.9140625</v>
      </c>
      <c r="F1677" s="10">
        <v>101686.7265625</v>
      </c>
      <c r="G1677" s="10">
        <v>95170.0390625</v>
      </c>
      <c r="H1677" s="10">
        <v>95195.6015625</v>
      </c>
      <c r="I1677" s="10">
        <v>99782.453125</v>
      </c>
      <c r="J1677" s="10">
        <v>153710.109375</v>
      </c>
      <c r="K1677" s="10">
        <v>153687.921875</v>
      </c>
      <c r="L1677" s="10">
        <v>155307.640625</v>
      </c>
      <c r="M1677" s="10">
        <v>153626.96875</v>
      </c>
      <c r="N1677" s="10">
        <v>153609.3125</v>
      </c>
      <c r="O1677" s="10">
        <v>153681.65625</v>
      </c>
    </row>
    <row r="1678" spans="1:15" x14ac:dyDescent="0.3">
      <c r="A1678" s="9">
        <f t="shared" si="52"/>
        <v>4</v>
      </c>
      <c r="B1678" s="9">
        <f t="shared" si="53"/>
        <v>28</v>
      </c>
      <c r="C1678" s="11">
        <v>31165</v>
      </c>
      <c r="D1678" s="10">
        <v>94823.9609375</v>
      </c>
      <c r="E1678" s="10">
        <v>94997.2109375</v>
      </c>
      <c r="F1678" s="10">
        <v>102307.4921875</v>
      </c>
      <c r="G1678" s="10">
        <v>95878.3203125</v>
      </c>
      <c r="H1678" s="10">
        <v>95903.34375</v>
      </c>
      <c r="I1678" s="10">
        <v>100435.03125</v>
      </c>
      <c r="J1678" s="10">
        <v>154807.734375</v>
      </c>
      <c r="K1678" s="10">
        <v>154713.234375</v>
      </c>
      <c r="L1678" s="10">
        <v>156359.671875</v>
      </c>
      <c r="M1678" s="10">
        <v>154652.28125</v>
      </c>
      <c r="N1678" s="10">
        <v>154634.625</v>
      </c>
      <c r="O1678" s="10">
        <v>154700.78125</v>
      </c>
    </row>
    <row r="1679" spans="1:15" x14ac:dyDescent="0.3">
      <c r="A1679" s="9">
        <f t="shared" si="52"/>
        <v>4</v>
      </c>
      <c r="B1679" s="9">
        <f t="shared" si="53"/>
        <v>29</v>
      </c>
      <c r="C1679" s="11">
        <v>31166</v>
      </c>
      <c r="D1679" s="10">
        <v>95572.671875</v>
      </c>
      <c r="E1679" s="10">
        <v>95738.484375</v>
      </c>
      <c r="F1679" s="10">
        <v>103002.3125</v>
      </c>
      <c r="G1679" s="10">
        <v>96627.5859375</v>
      </c>
      <c r="H1679" s="10">
        <v>96652.0703125</v>
      </c>
      <c r="I1679" s="10">
        <v>101128.6015625</v>
      </c>
      <c r="J1679" s="10">
        <v>156005.140625</v>
      </c>
      <c r="K1679" s="10">
        <v>155910.640625</v>
      </c>
      <c r="L1679" s="10">
        <v>157478.4375</v>
      </c>
      <c r="M1679" s="10">
        <v>155849.6875</v>
      </c>
      <c r="N1679" s="10">
        <v>155832.046875</v>
      </c>
      <c r="O1679" s="10">
        <v>155891.984375</v>
      </c>
    </row>
    <row r="1680" spans="1:15" x14ac:dyDescent="0.3">
      <c r="A1680" s="9">
        <f t="shared" si="52"/>
        <v>4</v>
      </c>
      <c r="B1680" s="9">
        <f t="shared" si="53"/>
        <v>30</v>
      </c>
      <c r="C1680" s="11">
        <v>31167</v>
      </c>
      <c r="D1680" s="10">
        <v>96154.6796875</v>
      </c>
      <c r="E1680" s="10">
        <v>96318.390625</v>
      </c>
      <c r="F1680" s="10">
        <v>103542.640625</v>
      </c>
      <c r="G1680" s="10">
        <v>97208.3515625</v>
      </c>
      <c r="H1680" s="10">
        <v>97232.3515625</v>
      </c>
      <c r="I1680" s="10">
        <v>101670.265625</v>
      </c>
      <c r="J1680" s="10">
        <v>157347.046875</v>
      </c>
      <c r="K1680" s="10">
        <v>157252.546875</v>
      </c>
      <c r="L1680" s="10">
        <v>158780.953125</v>
      </c>
      <c r="M1680" s="10">
        <v>157191.609375</v>
      </c>
      <c r="N1680" s="10">
        <v>157173.96875</v>
      </c>
      <c r="O1680" s="10">
        <v>157194.640625</v>
      </c>
    </row>
    <row r="1681" spans="1:15" x14ac:dyDescent="0.3">
      <c r="A1681" s="9">
        <f t="shared" si="52"/>
        <v>5</v>
      </c>
      <c r="B1681" s="9">
        <f t="shared" si="53"/>
        <v>1</v>
      </c>
      <c r="C1681" s="11">
        <v>31168</v>
      </c>
      <c r="D1681" s="10">
        <v>96692.9375</v>
      </c>
      <c r="E1681" s="10">
        <v>96859.875</v>
      </c>
      <c r="F1681" s="10">
        <v>104051.4453125</v>
      </c>
      <c r="G1681" s="10">
        <v>97743.578125</v>
      </c>
      <c r="H1681" s="10">
        <v>97767.140625</v>
      </c>
      <c r="I1681" s="10">
        <v>102182.9765625</v>
      </c>
      <c r="J1681" s="10">
        <v>159103.5625</v>
      </c>
      <c r="K1681" s="10">
        <v>159009.078125</v>
      </c>
      <c r="L1681" s="10">
        <v>160537.359375</v>
      </c>
      <c r="M1681" s="10">
        <v>158948.140625</v>
      </c>
      <c r="N1681" s="10">
        <v>158930.5</v>
      </c>
      <c r="O1681" s="10">
        <v>158951.171875</v>
      </c>
    </row>
    <row r="1682" spans="1:15" x14ac:dyDescent="0.3">
      <c r="A1682" s="9">
        <f t="shared" si="52"/>
        <v>5</v>
      </c>
      <c r="B1682" s="9">
        <f t="shared" si="53"/>
        <v>2</v>
      </c>
      <c r="C1682" s="11">
        <v>31169</v>
      </c>
      <c r="D1682" s="10">
        <v>97274.796875</v>
      </c>
      <c r="E1682" s="10">
        <v>97444.953125</v>
      </c>
      <c r="F1682" s="10">
        <v>104603.84375</v>
      </c>
      <c r="G1682" s="10">
        <v>98322.40625</v>
      </c>
      <c r="H1682" s="10">
        <v>98345.5234375</v>
      </c>
      <c r="I1682" s="10">
        <v>102739.2890625</v>
      </c>
      <c r="J1682" s="10">
        <v>161162.609375</v>
      </c>
      <c r="K1682" s="10">
        <v>161068.125</v>
      </c>
      <c r="L1682" s="10">
        <v>162596.28125</v>
      </c>
      <c r="M1682" s="10">
        <v>161007.203125</v>
      </c>
      <c r="N1682" s="10">
        <v>160989.546875</v>
      </c>
      <c r="O1682" s="10">
        <v>161010.234375</v>
      </c>
    </row>
    <row r="1683" spans="1:15" x14ac:dyDescent="0.3">
      <c r="A1683" s="9">
        <f t="shared" si="52"/>
        <v>5</v>
      </c>
      <c r="B1683" s="9">
        <f t="shared" si="53"/>
        <v>3</v>
      </c>
      <c r="C1683" s="11">
        <v>31170</v>
      </c>
      <c r="D1683" s="10">
        <v>97844.71875</v>
      </c>
      <c r="E1683" s="10">
        <v>98018.0859375</v>
      </c>
      <c r="F1683" s="10">
        <v>105144.3046875</v>
      </c>
      <c r="G1683" s="10">
        <v>98889.28125</v>
      </c>
      <c r="H1683" s="10">
        <v>98911.96875</v>
      </c>
      <c r="I1683" s="10">
        <v>103283.65625</v>
      </c>
      <c r="J1683" s="10">
        <v>163140.359375</v>
      </c>
      <c r="K1683" s="10">
        <v>163045.890625</v>
      </c>
      <c r="L1683" s="10">
        <v>164573.9375</v>
      </c>
      <c r="M1683" s="10">
        <v>162984.96875</v>
      </c>
      <c r="N1683" s="10">
        <v>162967.3125</v>
      </c>
      <c r="O1683" s="10">
        <v>162988</v>
      </c>
    </row>
    <row r="1684" spans="1:15" x14ac:dyDescent="0.3">
      <c r="A1684" s="9">
        <f t="shared" si="52"/>
        <v>5</v>
      </c>
      <c r="B1684" s="9">
        <f t="shared" si="53"/>
        <v>4</v>
      </c>
      <c r="C1684" s="11">
        <v>31171</v>
      </c>
      <c r="D1684" s="10">
        <v>98376.8984375</v>
      </c>
      <c r="E1684" s="10">
        <v>98553.4921875</v>
      </c>
      <c r="F1684" s="10">
        <v>105647.03125</v>
      </c>
      <c r="G1684" s="10">
        <v>99418.4296875</v>
      </c>
      <c r="H1684" s="10">
        <v>99440.6796875</v>
      </c>
      <c r="I1684" s="10">
        <v>103790.296875</v>
      </c>
      <c r="J1684" s="10">
        <v>164858.34375</v>
      </c>
      <c r="K1684" s="10">
        <v>164763.875</v>
      </c>
      <c r="L1684" s="10">
        <v>166291.828125</v>
      </c>
      <c r="M1684" s="10">
        <v>164702.953125</v>
      </c>
      <c r="N1684" s="10">
        <v>164685.3125</v>
      </c>
      <c r="O1684" s="10">
        <v>164705.984375</v>
      </c>
    </row>
    <row r="1685" spans="1:15" x14ac:dyDescent="0.3">
      <c r="A1685" s="9">
        <f t="shared" si="52"/>
        <v>5</v>
      </c>
      <c r="B1685" s="9">
        <f t="shared" si="53"/>
        <v>5</v>
      </c>
      <c r="C1685" s="11">
        <v>31172</v>
      </c>
      <c r="D1685" s="10">
        <v>98905.078125</v>
      </c>
      <c r="E1685" s="10">
        <v>99084.890625</v>
      </c>
      <c r="F1685" s="10">
        <v>106145.7578125</v>
      </c>
      <c r="G1685" s="10">
        <v>99943.578125</v>
      </c>
      <c r="H1685" s="10">
        <v>99965.3828125</v>
      </c>
      <c r="I1685" s="10">
        <v>104292.9375</v>
      </c>
      <c r="J1685" s="10">
        <v>166549.734375</v>
      </c>
      <c r="K1685" s="10">
        <v>166455.28125</v>
      </c>
      <c r="L1685" s="10">
        <v>167983.140625</v>
      </c>
      <c r="M1685" s="10">
        <v>166394.359375</v>
      </c>
      <c r="N1685" s="10">
        <v>166376.71875</v>
      </c>
      <c r="O1685" s="10">
        <v>166397.390625</v>
      </c>
    </row>
    <row r="1686" spans="1:15" x14ac:dyDescent="0.3">
      <c r="A1686" s="9">
        <f t="shared" si="52"/>
        <v>5</v>
      </c>
      <c r="B1686" s="9">
        <f t="shared" si="53"/>
        <v>6</v>
      </c>
      <c r="C1686" s="11">
        <v>31173</v>
      </c>
      <c r="D1686" s="10">
        <v>99429.25</v>
      </c>
      <c r="E1686" s="10">
        <v>99612.28125</v>
      </c>
      <c r="F1686" s="10">
        <v>106640.4765625</v>
      </c>
      <c r="G1686" s="10">
        <v>100464.7109375</v>
      </c>
      <c r="H1686" s="10">
        <v>100486.0859375</v>
      </c>
      <c r="I1686" s="10">
        <v>104791.5625</v>
      </c>
      <c r="J1686" s="10">
        <v>168214.546875</v>
      </c>
      <c r="K1686" s="10">
        <v>168120.09375</v>
      </c>
      <c r="L1686" s="10">
        <v>169647.859375</v>
      </c>
      <c r="M1686" s="10">
        <v>168059.171875</v>
      </c>
      <c r="N1686" s="10">
        <v>168041.53125</v>
      </c>
      <c r="O1686" s="10">
        <v>168062.203125</v>
      </c>
    </row>
    <row r="1687" spans="1:15" x14ac:dyDescent="0.3">
      <c r="A1687" s="9">
        <f t="shared" si="52"/>
        <v>5</v>
      </c>
      <c r="B1687" s="9">
        <f t="shared" si="53"/>
        <v>7</v>
      </c>
      <c r="C1687" s="11">
        <v>31174</v>
      </c>
      <c r="D1687" s="10">
        <v>99933.546875</v>
      </c>
      <c r="E1687" s="10">
        <v>100119.796875</v>
      </c>
      <c r="F1687" s="10">
        <v>107115.3203125</v>
      </c>
      <c r="G1687" s="10">
        <v>100965.9765625</v>
      </c>
      <c r="H1687" s="10">
        <v>100986.90625</v>
      </c>
      <c r="I1687" s="10">
        <v>105270.3203125</v>
      </c>
      <c r="J1687" s="10">
        <v>169742.703125</v>
      </c>
      <c r="K1687" s="10">
        <v>169648.265625</v>
      </c>
      <c r="L1687" s="10">
        <v>171175.9375</v>
      </c>
      <c r="M1687" s="10">
        <v>169587.34375</v>
      </c>
      <c r="N1687" s="10">
        <v>169569.703125</v>
      </c>
      <c r="O1687" s="10">
        <v>169590.375</v>
      </c>
    </row>
    <row r="1688" spans="1:15" x14ac:dyDescent="0.3">
      <c r="A1688" s="9">
        <f t="shared" si="52"/>
        <v>5</v>
      </c>
      <c r="B1688" s="9">
        <f t="shared" si="53"/>
        <v>8</v>
      </c>
      <c r="C1688" s="11">
        <v>31175</v>
      </c>
      <c r="D1688" s="10">
        <v>100414</v>
      </c>
      <c r="E1688" s="10">
        <v>100603.46875</v>
      </c>
      <c r="F1688" s="10">
        <v>107566.3203125</v>
      </c>
      <c r="G1688" s="10">
        <v>101443.3984375</v>
      </c>
      <c r="H1688" s="10">
        <v>101463.890625</v>
      </c>
      <c r="I1688" s="10">
        <v>105725.2421875</v>
      </c>
      <c r="J1688" s="10">
        <v>171106.578125</v>
      </c>
      <c r="K1688" s="10">
        <v>171012.140625</v>
      </c>
      <c r="L1688" s="10">
        <v>172539.71875</v>
      </c>
      <c r="M1688" s="10">
        <v>170951.234375</v>
      </c>
      <c r="N1688" s="10">
        <v>170933.59375</v>
      </c>
      <c r="O1688" s="10">
        <v>170954.265625</v>
      </c>
    </row>
    <row r="1689" spans="1:15" x14ac:dyDescent="0.3">
      <c r="A1689" s="9">
        <f t="shared" si="52"/>
        <v>5</v>
      </c>
      <c r="B1689" s="9">
        <f t="shared" si="53"/>
        <v>9</v>
      </c>
      <c r="C1689" s="11">
        <v>31176</v>
      </c>
      <c r="D1689" s="10">
        <v>100866.6484375</v>
      </c>
      <c r="E1689" s="10">
        <v>101059.3359375</v>
      </c>
      <c r="F1689" s="10">
        <v>107989.5078125</v>
      </c>
      <c r="G1689" s="10">
        <v>101893.015625</v>
      </c>
      <c r="H1689" s="10">
        <v>101913.0703125</v>
      </c>
      <c r="I1689" s="10">
        <v>106152.359375</v>
      </c>
      <c r="J1689" s="10">
        <v>172278.46875</v>
      </c>
      <c r="K1689" s="10">
        <v>172184.03125</v>
      </c>
      <c r="L1689" s="10">
        <v>173711.5</v>
      </c>
      <c r="M1689" s="10">
        <v>172123.125</v>
      </c>
      <c r="N1689" s="10">
        <v>172105.484375</v>
      </c>
      <c r="O1689" s="10">
        <v>172126.15625</v>
      </c>
    </row>
    <row r="1690" spans="1:15" x14ac:dyDescent="0.3">
      <c r="A1690" s="9">
        <f t="shared" si="52"/>
        <v>5</v>
      </c>
      <c r="B1690" s="9">
        <f t="shared" si="53"/>
        <v>10</v>
      </c>
      <c r="C1690" s="11">
        <v>31177</v>
      </c>
      <c r="D1690" s="10">
        <v>101291.5</v>
      </c>
      <c r="E1690" s="10">
        <v>101487.3984375</v>
      </c>
      <c r="F1690" s="10">
        <v>108384.8984375</v>
      </c>
      <c r="G1690" s="10">
        <v>102314.828125</v>
      </c>
      <c r="H1690" s="10">
        <v>102334.4453125</v>
      </c>
      <c r="I1690" s="10">
        <v>106551.671875</v>
      </c>
      <c r="J1690" s="10">
        <v>173258.140625</v>
      </c>
      <c r="K1690" s="10">
        <v>173163.71875</v>
      </c>
      <c r="L1690" s="10">
        <v>174691.109375</v>
      </c>
      <c r="M1690" s="10">
        <v>173102.8125</v>
      </c>
      <c r="N1690" s="10">
        <v>173085.171875</v>
      </c>
      <c r="O1690" s="10">
        <v>173105.84375</v>
      </c>
    </row>
    <row r="1691" spans="1:15" x14ac:dyDescent="0.3">
      <c r="A1691" s="9">
        <f t="shared" si="52"/>
        <v>5</v>
      </c>
      <c r="B1691" s="9">
        <f t="shared" si="53"/>
        <v>11</v>
      </c>
      <c r="C1691" s="11">
        <v>31178</v>
      </c>
      <c r="D1691" s="10">
        <v>101698.4609375</v>
      </c>
      <c r="E1691" s="10">
        <v>101897.5859375</v>
      </c>
      <c r="F1691" s="10">
        <v>108762.3984375</v>
      </c>
      <c r="G1691" s="10">
        <v>102718.7578125</v>
      </c>
      <c r="H1691" s="10">
        <v>102737.9375</v>
      </c>
      <c r="I1691" s="10">
        <v>106933.09375</v>
      </c>
      <c r="J1691" s="10">
        <v>174114.328125</v>
      </c>
      <c r="K1691" s="10">
        <v>174019.90625</v>
      </c>
      <c r="L1691" s="10">
        <v>175547.203125</v>
      </c>
      <c r="M1691" s="10">
        <v>173959</v>
      </c>
      <c r="N1691" s="10">
        <v>173941.375</v>
      </c>
      <c r="O1691" s="10">
        <v>173962.03125</v>
      </c>
    </row>
    <row r="1692" spans="1:15" x14ac:dyDescent="0.3">
      <c r="A1692" s="9">
        <f t="shared" si="52"/>
        <v>5</v>
      </c>
      <c r="B1692" s="9">
        <f t="shared" si="53"/>
        <v>12</v>
      </c>
      <c r="C1692" s="11">
        <v>31179</v>
      </c>
      <c r="D1692" s="10">
        <v>102105.390625</v>
      </c>
      <c r="E1692" s="10">
        <v>102307.734375</v>
      </c>
      <c r="F1692" s="10">
        <v>109139.8671875</v>
      </c>
      <c r="G1692" s="10">
        <v>103122.65625</v>
      </c>
      <c r="H1692" s="10">
        <v>103141.3984375</v>
      </c>
      <c r="I1692" s="10">
        <v>107314.4921875</v>
      </c>
      <c r="J1692" s="10">
        <v>174970.96875</v>
      </c>
      <c r="K1692" s="10">
        <v>174876.5625</v>
      </c>
      <c r="L1692" s="10">
        <v>176403.765625</v>
      </c>
      <c r="M1692" s="10">
        <v>174815.671875</v>
      </c>
      <c r="N1692" s="10">
        <v>174798.03125</v>
      </c>
      <c r="O1692" s="10">
        <v>174818.703125</v>
      </c>
    </row>
    <row r="1693" spans="1:15" x14ac:dyDescent="0.3">
      <c r="A1693" s="9">
        <f t="shared" si="52"/>
        <v>5</v>
      </c>
      <c r="B1693" s="9">
        <f t="shared" si="53"/>
        <v>13</v>
      </c>
      <c r="C1693" s="11">
        <v>31180</v>
      </c>
      <c r="D1693" s="10">
        <v>102524.1953125</v>
      </c>
      <c r="E1693" s="10">
        <v>102729.75</v>
      </c>
      <c r="F1693" s="10">
        <v>109529.203125</v>
      </c>
      <c r="G1693" s="10">
        <v>103538.421875</v>
      </c>
      <c r="H1693" s="10">
        <v>103556.7265625</v>
      </c>
      <c r="I1693" s="10">
        <v>107707.75</v>
      </c>
      <c r="J1693" s="10">
        <v>175910.875</v>
      </c>
      <c r="K1693" s="10">
        <v>175816.453125</v>
      </c>
      <c r="L1693" s="10">
        <v>177343.578125</v>
      </c>
      <c r="M1693" s="10">
        <v>175755.5625</v>
      </c>
      <c r="N1693" s="10">
        <v>175737.9375</v>
      </c>
      <c r="O1693" s="10">
        <v>175758.59375</v>
      </c>
    </row>
    <row r="1694" spans="1:15" x14ac:dyDescent="0.3">
      <c r="A1694" s="9">
        <f t="shared" si="52"/>
        <v>5</v>
      </c>
      <c r="B1694" s="9">
        <f t="shared" si="53"/>
        <v>14</v>
      </c>
      <c r="C1694" s="11">
        <v>31181</v>
      </c>
      <c r="D1694" s="10">
        <v>102958.828125</v>
      </c>
      <c r="E1694" s="10">
        <v>103167.609375</v>
      </c>
      <c r="F1694" s="10">
        <v>109934.375</v>
      </c>
      <c r="G1694" s="10">
        <v>103970.03125</v>
      </c>
      <c r="H1694" s="10">
        <v>103987.8984375</v>
      </c>
      <c r="I1694" s="10">
        <v>108116.8515625</v>
      </c>
      <c r="J1694" s="10">
        <v>176961.703125</v>
      </c>
      <c r="K1694" s="10">
        <v>176867.296875</v>
      </c>
      <c r="L1694" s="10">
        <v>178394.328125</v>
      </c>
      <c r="M1694" s="10">
        <v>176806.40625</v>
      </c>
      <c r="N1694" s="10">
        <v>176788.78125</v>
      </c>
      <c r="O1694" s="10">
        <v>176809.4375</v>
      </c>
    </row>
    <row r="1695" spans="1:15" x14ac:dyDescent="0.3">
      <c r="A1695" s="9">
        <f t="shared" si="52"/>
        <v>5</v>
      </c>
      <c r="B1695" s="9">
        <f t="shared" si="53"/>
        <v>15</v>
      </c>
      <c r="C1695" s="11">
        <v>31182</v>
      </c>
      <c r="D1695" s="10">
        <v>103389.46875</v>
      </c>
      <c r="E1695" s="10">
        <v>103601.4609375</v>
      </c>
      <c r="F1695" s="10">
        <v>110335.5390625</v>
      </c>
      <c r="G1695" s="10">
        <v>104397.6328125</v>
      </c>
      <c r="H1695" s="10">
        <v>104415.0625</v>
      </c>
      <c r="I1695" s="10">
        <v>108521.9453125</v>
      </c>
      <c r="J1695" s="10">
        <v>177985.46875</v>
      </c>
      <c r="K1695" s="10">
        <v>177891.078125</v>
      </c>
      <c r="L1695" s="10">
        <v>179418.015625</v>
      </c>
      <c r="M1695" s="10">
        <v>177830.1875</v>
      </c>
      <c r="N1695" s="10">
        <v>177812.5625</v>
      </c>
      <c r="O1695" s="10">
        <v>177833.21875</v>
      </c>
    </row>
    <row r="1696" spans="1:15" x14ac:dyDescent="0.3">
      <c r="A1696" s="9">
        <f t="shared" si="52"/>
        <v>5</v>
      </c>
      <c r="B1696" s="9">
        <f t="shared" si="53"/>
        <v>16</v>
      </c>
      <c r="C1696" s="11">
        <v>31183</v>
      </c>
      <c r="D1696" s="10">
        <v>103820.078125</v>
      </c>
      <c r="E1696" s="10">
        <v>104035.2890625</v>
      </c>
      <c r="F1696" s="10">
        <v>110736.6796875</v>
      </c>
      <c r="G1696" s="10">
        <v>104825.2109375</v>
      </c>
      <c r="H1696" s="10">
        <v>104842.203125</v>
      </c>
      <c r="I1696" s="10">
        <v>108927</v>
      </c>
      <c r="J1696" s="10">
        <v>179009.796875</v>
      </c>
      <c r="K1696" s="10">
        <v>178915.40625</v>
      </c>
      <c r="L1696" s="10">
        <v>180442.265625</v>
      </c>
      <c r="M1696" s="10">
        <v>178854.53125</v>
      </c>
      <c r="N1696" s="10">
        <v>178836.890625</v>
      </c>
      <c r="O1696" s="10">
        <v>178857.546875</v>
      </c>
    </row>
    <row r="1697" spans="1:15" x14ac:dyDescent="0.3">
      <c r="A1697" s="9">
        <f t="shared" si="52"/>
        <v>5</v>
      </c>
      <c r="B1697" s="9">
        <f t="shared" si="53"/>
        <v>17</v>
      </c>
      <c r="C1697" s="11">
        <v>31184</v>
      </c>
      <c r="D1697" s="10">
        <v>104254.6171875</v>
      </c>
      <c r="E1697" s="10">
        <v>104473.0390625</v>
      </c>
      <c r="F1697" s="10">
        <v>111141.7421875</v>
      </c>
      <c r="G1697" s="10">
        <v>105256.71875</v>
      </c>
      <c r="H1697" s="10">
        <v>105273.2734375</v>
      </c>
      <c r="I1697" s="10">
        <v>109335.9921875</v>
      </c>
      <c r="J1697" s="10">
        <v>180062.328125</v>
      </c>
      <c r="K1697" s="10">
        <v>179967.9375</v>
      </c>
      <c r="L1697" s="10">
        <v>181494.703125</v>
      </c>
      <c r="M1697" s="10">
        <v>179907.0625</v>
      </c>
      <c r="N1697" s="10">
        <v>179889.4375</v>
      </c>
      <c r="O1697" s="10">
        <v>179910.09375</v>
      </c>
    </row>
    <row r="1698" spans="1:15" x14ac:dyDescent="0.3">
      <c r="A1698" s="9">
        <f t="shared" si="52"/>
        <v>5</v>
      </c>
      <c r="B1698" s="9">
        <f t="shared" si="53"/>
        <v>18</v>
      </c>
      <c r="C1698" s="11">
        <v>31185</v>
      </c>
      <c r="D1698" s="10">
        <v>104691.1015625</v>
      </c>
      <c r="E1698" s="10">
        <v>104912.75</v>
      </c>
      <c r="F1698" s="10">
        <v>111548.7578125</v>
      </c>
      <c r="G1698" s="10">
        <v>105690.171875</v>
      </c>
      <c r="H1698" s="10">
        <v>105706.2890625</v>
      </c>
      <c r="I1698" s="10">
        <v>109746.9375</v>
      </c>
      <c r="J1698" s="10">
        <v>181129.25</v>
      </c>
      <c r="K1698" s="10">
        <v>181034.875</v>
      </c>
      <c r="L1698" s="10">
        <v>182561.546875</v>
      </c>
      <c r="M1698" s="10">
        <v>180974</v>
      </c>
      <c r="N1698" s="10">
        <v>180956.359375</v>
      </c>
      <c r="O1698" s="10">
        <v>180977.03125</v>
      </c>
    </row>
    <row r="1699" spans="1:15" x14ac:dyDescent="0.3">
      <c r="A1699" s="9">
        <f t="shared" si="52"/>
        <v>5</v>
      </c>
      <c r="B1699" s="9">
        <f t="shared" si="53"/>
        <v>19</v>
      </c>
      <c r="C1699" s="11">
        <v>31186</v>
      </c>
      <c r="D1699" s="10">
        <v>105129.546875</v>
      </c>
      <c r="E1699" s="10">
        <v>105354.40625</v>
      </c>
      <c r="F1699" s="10">
        <v>111957.7265625</v>
      </c>
      <c r="G1699" s="10">
        <v>106125.5859375</v>
      </c>
      <c r="H1699" s="10">
        <v>106141.265625</v>
      </c>
      <c r="I1699" s="10">
        <v>110159.8203125</v>
      </c>
      <c r="J1699" s="10">
        <v>182210.59375</v>
      </c>
      <c r="K1699" s="10">
        <v>182116.21875</v>
      </c>
      <c r="L1699" s="10">
        <v>183642.796875</v>
      </c>
      <c r="M1699" s="10">
        <v>182055.34375</v>
      </c>
      <c r="N1699" s="10">
        <v>182037.71875</v>
      </c>
      <c r="O1699" s="10">
        <v>182058.375</v>
      </c>
    </row>
    <row r="1700" spans="1:15" x14ac:dyDescent="0.3">
      <c r="A1700" s="9">
        <f t="shared" si="52"/>
        <v>5</v>
      </c>
      <c r="B1700" s="9">
        <f t="shared" si="53"/>
        <v>20</v>
      </c>
      <c r="C1700" s="11">
        <v>31187</v>
      </c>
      <c r="D1700" s="10">
        <v>105556.0546875</v>
      </c>
      <c r="E1700" s="10">
        <v>105784.125</v>
      </c>
      <c r="F1700" s="10">
        <v>112354.75</v>
      </c>
      <c r="G1700" s="10">
        <v>106549.0546875</v>
      </c>
      <c r="H1700" s="10">
        <v>106564.296875</v>
      </c>
      <c r="I1700" s="10">
        <v>110560.7734375</v>
      </c>
      <c r="J1700" s="10">
        <v>183209.40625</v>
      </c>
      <c r="K1700" s="10">
        <v>183115.03125</v>
      </c>
      <c r="L1700" s="10">
        <v>184641.53125</v>
      </c>
      <c r="M1700" s="10">
        <v>183054.171875</v>
      </c>
      <c r="N1700" s="10">
        <v>183036.546875</v>
      </c>
      <c r="O1700" s="10">
        <v>183057.203125</v>
      </c>
    </row>
    <row r="1701" spans="1:15" x14ac:dyDescent="0.3">
      <c r="A1701" s="9">
        <f t="shared" si="52"/>
        <v>5</v>
      </c>
      <c r="B1701" s="9">
        <f t="shared" si="53"/>
        <v>21</v>
      </c>
      <c r="C1701" s="11">
        <v>31188</v>
      </c>
      <c r="D1701" s="10">
        <v>105970.625</v>
      </c>
      <c r="E1701" s="10">
        <v>106201.9140625</v>
      </c>
      <c r="F1701" s="10">
        <v>112739.84375</v>
      </c>
      <c r="G1701" s="10">
        <v>106960.59375</v>
      </c>
      <c r="H1701" s="10">
        <v>106975.3984375</v>
      </c>
      <c r="I1701" s="10">
        <v>110949.7890625</v>
      </c>
      <c r="J1701" s="10">
        <v>184125.609375</v>
      </c>
      <c r="K1701" s="10">
        <v>184031.25</v>
      </c>
      <c r="L1701" s="10">
        <v>185557.671875</v>
      </c>
      <c r="M1701" s="10">
        <v>183970.375</v>
      </c>
      <c r="N1701" s="10">
        <v>183952.75</v>
      </c>
      <c r="O1701" s="10">
        <v>183973.40625</v>
      </c>
    </row>
    <row r="1702" spans="1:15" x14ac:dyDescent="0.3">
      <c r="A1702" s="9">
        <f t="shared" si="52"/>
        <v>5</v>
      </c>
      <c r="B1702" s="9">
        <f t="shared" si="53"/>
        <v>22</v>
      </c>
      <c r="C1702" s="11">
        <v>31189</v>
      </c>
      <c r="D1702" s="10">
        <v>106389.1328125</v>
      </c>
      <c r="E1702" s="10">
        <v>106623.640625</v>
      </c>
      <c r="F1702" s="10">
        <v>113128.875</v>
      </c>
      <c r="G1702" s="10">
        <v>107376.0625</v>
      </c>
      <c r="H1702" s="10">
        <v>107390.4296875</v>
      </c>
      <c r="I1702" s="10">
        <v>111342.734375</v>
      </c>
      <c r="J1702" s="10">
        <v>185070.046875</v>
      </c>
      <c r="K1702" s="10">
        <v>184975.6875</v>
      </c>
      <c r="L1702" s="10">
        <v>186502.046875</v>
      </c>
      <c r="M1702" s="10">
        <v>184914.828125</v>
      </c>
      <c r="N1702" s="10">
        <v>184897.203125</v>
      </c>
      <c r="O1702" s="10">
        <v>184917.859375</v>
      </c>
    </row>
    <row r="1703" spans="1:15" x14ac:dyDescent="0.3">
      <c r="A1703" s="9">
        <f t="shared" si="52"/>
        <v>5</v>
      </c>
      <c r="B1703" s="9">
        <f t="shared" si="53"/>
        <v>23</v>
      </c>
      <c r="C1703" s="11">
        <v>31190</v>
      </c>
      <c r="D1703" s="10">
        <v>106805.625</v>
      </c>
      <c r="E1703" s="10">
        <v>107043.34375</v>
      </c>
      <c r="F1703" s="10">
        <v>113515.8828125</v>
      </c>
      <c r="G1703" s="10">
        <v>107789.5078125</v>
      </c>
      <c r="H1703" s="10">
        <v>107803.4375</v>
      </c>
      <c r="I1703" s="10">
        <v>111733.671875</v>
      </c>
      <c r="J1703" s="10">
        <v>186001.140625</v>
      </c>
      <c r="K1703" s="10">
        <v>185906.78125</v>
      </c>
      <c r="L1703" s="10">
        <v>187433.0625</v>
      </c>
      <c r="M1703" s="10">
        <v>185845.921875</v>
      </c>
      <c r="N1703" s="10">
        <v>185828.296875</v>
      </c>
      <c r="O1703" s="10">
        <v>185848.953125</v>
      </c>
    </row>
    <row r="1704" spans="1:15" x14ac:dyDescent="0.3">
      <c r="A1704" s="9">
        <f t="shared" si="52"/>
        <v>5</v>
      </c>
      <c r="B1704" s="9">
        <f t="shared" si="53"/>
        <v>24</v>
      </c>
      <c r="C1704" s="11">
        <v>31191</v>
      </c>
      <c r="D1704" s="10">
        <v>107212.15625</v>
      </c>
      <c r="E1704" s="10">
        <v>107453.0859375</v>
      </c>
      <c r="F1704" s="10">
        <v>113892.9375</v>
      </c>
      <c r="G1704" s="10">
        <v>108193.0078125</v>
      </c>
      <c r="H1704" s="10">
        <v>108206.5</v>
      </c>
      <c r="I1704" s="10">
        <v>112114.6484375</v>
      </c>
      <c r="J1704" s="10">
        <v>186863.328125</v>
      </c>
      <c r="K1704" s="10">
        <v>186768.96875</v>
      </c>
      <c r="L1704" s="10">
        <v>188295.1875</v>
      </c>
      <c r="M1704" s="10">
        <v>186708.125</v>
      </c>
      <c r="N1704" s="10">
        <v>186690.5</v>
      </c>
      <c r="O1704" s="10">
        <v>186711.140625</v>
      </c>
    </row>
    <row r="1705" spans="1:15" x14ac:dyDescent="0.3">
      <c r="A1705" s="9">
        <f t="shared" si="52"/>
        <v>5</v>
      </c>
      <c r="B1705" s="9">
        <f t="shared" si="53"/>
        <v>25</v>
      </c>
      <c r="C1705" s="11">
        <v>31192</v>
      </c>
      <c r="D1705" s="10">
        <v>107523.453125</v>
      </c>
      <c r="E1705" s="10">
        <v>107767.59375</v>
      </c>
      <c r="F1705" s="10">
        <v>114174.7578125</v>
      </c>
      <c r="G1705" s="10">
        <v>108501.2578125</v>
      </c>
      <c r="H1705" s="10">
        <v>108514.3125</v>
      </c>
      <c r="I1705" s="10">
        <v>112400.390625</v>
      </c>
      <c r="J1705" s="10">
        <v>187459.4375</v>
      </c>
      <c r="K1705" s="10">
        <v>187365.078125</v>
      </c>
      <c r="L1705" s="10">
        <v>188891.234375</v>
      </c>
      <c r="M1705" s="10">
        <v>187304.234375</v>
      </c>
      <c r="N1705" s="10">
        <v>187286.609375</v>
      </c>
      <c r="O1705" s="10">
        <v>187307.265625</v>
      </c>
    </row>
    <row r="1706" spans="1:15" x14ac:dyDescent="0.3">
      <c r="A1706" s="9">
        <f t="shared" si="52"/>
        <v>5</v>
      </c>
      <c r="B1706" s="9">
        <f t="shared" si="53"/>
        <v>26</v>
      </c>
      <c r="C1706" s="11">
        <v>31193</v>
      </c>
      <c r="D1706" s="10">
        <v>107834.71875</v>
      </c>
      <c r="E1706" s="10">
        <v>108082.0703125</v>
      </c>
      <c r="F1706" s="10">
        <v>114456.5546875</v>
      </c>
      <c r="G1706" s="10">
        <v>108809.484375</v>
      </c>
      <c r="H1706" s="10">
        <v>108822.1015625</v>
      </c>
      <c r="I1706" s="10">
        <v>112686.109375</v>
      </c>
      <c r="J1706" s="10">
        <v>187980.515625</v>
      </c>
      <c r="K1706" s="10">
        <v>187886.171875</v>
      </c>
      <c r="L1706" s="10">
        <v>189412.25</v>
      </c>
      <c r="M1706" s="10">
        <v>187825.328125</v>
      </c>
      <c r="N1706" s="10">
        <v>187807.703125</v>
      </c>
      <c r="O1706" s="10">
        <v>187828.34375</v>
      </c>
    </row>
    <row r="1707" spans="1:15" x14ac:dyDescent="0.3">
      <c r="A1707" s="9">
        <f t="shared" si="52"/>
        <v>5</v>
      </c>
      <c r="B1707" s="9">
        <f t="shared" si="53"/>
        <v>27</v>
      </c>
      <c r="C1707" s="11">
        <v>31194</v>
      </c>
      <c r="D1707" s="10">
        <v>108197.5234375</v>
      </c>
      <c r="E1707" s="10">
        <v>108448.09375</v>
      </c>
      <c r="F1707" s="10">
        <v>114789.890625</v>
      </c>
      <c r="G1707" s="10">
        <v>109169.2578125</v>
      </c>
      <c r="H1707" s="10">
        <v>109181.4375</v>
      </c>
      <c r="I1707" s="10">
        <v>113023.3671875</v>
      </c>
      <c r="J1707" s="10">
        <v>188538.28125</v>
      </c>
      <c r="K1707" s="10">
        <v>188443.9375</v>
      </c>
      <c r="L1707" s="10">
        <v>189969.953125</v>
      </c>
      <c r="M1707" s="10">
        <v>188383.09375</v>
      </c>
      <c r="N1707" s="10">
        <v>188365.46875</v>
      </c>
      <c r="O1707" s="10">
        <v>188386.125</v>
      </c>
    </row>
    <row r="1708" spans="1:15" x14ac:dyDescent="0.3">
      <c r="A1708" s="9">
        <f t="shared" si="52"/>
        <v>5</v>
      </c>
      <c r="B1708" s="9">
        <f t="shared" si="53"/>
        <v>28</v>
      </c>
      <c r="C1708" s="11">
        <v>31195</v>
      </c>
      <c r="D1708" s="10">
        <v>108548.40625</v>
      </c>
      <c r="E1708" s="10">
        <v>108802.1875</v>
      </c>
      <c r="F1708" s="10">
        <v>115111.3046875</v>
      </c>
      <c r="G1708" s="10">
        <v>109517.09375</v>
      </c>
      <c r="H1708" s="10">
        <v>109528.8359375</v>
      </c>
      <c r="I1708" s="10">
        <v>113348.703125</v>
      </c>
      <c r="J1708" s="10">
        <v>189012.890625</v>
      </c>
      <c r="K1708" s="10">
        <v>188918.5625</v>
      </c>
      <c r="L1708" s="10">
        <v>190444.5</v>
      </c>
      <c r="M1708" s="10">
        <v>188857.71875</v>
      </c>
      <c r="N1708" s="10">
        <v>188840.09375</v>
      </c>
      <c r="O1708" s="10">
        <v>188860.734375</v>
      </c>
    </row>
    <row r="1709" spans="1:15" x14ac:dyDescent="0.3">
      <c r="A1709" s="9">
        <f t="shared" si="52"/>
        <v>5</v>
      </c>
      <c r="B1709" s="9">
        <f t="shared" si="53"/>
        <v>29</v>
      </c>
      <c r="C1709" s="11">
        <v>31196</v>
      </c>
      <c r="D1709" s="10">
        <v>108889.3359375</v>
      </c>
      <c r="E1709" s="10">
        <v>109146.328125</v>
      </c>
      <c r="F1709" s="10">
        <v>115422.7734375</v>
      </c>
      <c r="G1709" s="10">
        <v>109854.9921875</v>
      </c>
      <c r="H1709" s="10">
        <v>109866.2890625</v>
      </c>
      <c r="I1709" s="10">
        <v>113664.0859375</v>
      </c>
      <c r="J1709" s="10">
        <v>189439.40625</v>
      </c>
      <c r="K1709" s="10">
        <v>189345.078125</v>
      </c>
      <c r="L1709" s="10">
        <v>190870.9375</v>
      </c>
      <c r="M1709" s="10">
        <v>189284.234375</v>
      </c>
      <c r="N1709" s="10">
        <v>189266.609375</v>
      </c>
      <c r="O1709" s="10">
        <v>189287.265625</v>
      </c>
    </row>
    <row r="1710" spans="1:15" x14ac:dyDescent="0.3">
      <c r="A1710" s="9">
        <f t="shared" si="52"/>
        <v>5</v>
      </c>
      <c r="B1710" s="9">
        <f t="shared" si="53"/>
        <v>30</v>
      </c>
      <c r="C1710" s="11">
        <v>31197</v>
      </c>
      <c r="D1710" s="10">
        <v>109222.3046875</v>
      </c>
      <c r="E1710" s="10">
        <v>109482.5078125</v>
      </c>
      <c r="F1710" s="10">
        <v>115726.2734375</v>
      </c>
      <c r="G1710" s="10">
        <v>110184.9140625</v>
      </c>
      <c r="H1710" s="10">
        <v>110195.78125</v>
      </c>
      <c r="I1710" s="10">
        <v>113971.515625</v>
      </c>
      <c r="J1710" s="10">
        <v>189826.671875</v>
      </c>
      <c r="K1710" s="10">
        <v>189732.34375</v>
      </c>
      <c r="L1710" s="10">
        <v>191258.140625</v>
      </c>
      <c r="M1710" s="10">
        <v>189671.5</v>
      </c>
      <c r="N1710" s="10">
        <v>189653.890625</v>
      </c>
      <c r="O1710" s="10">
        <v>189674.53125</v>
      </c>
    </row>
    <row r="1711" spans="1:15" x14ac:dyDescent="0.3">
      <c r="A1711" s="9">
        <f t="shared" si="52"/>
        <v>5</v>
      </c>
      <c r="B1711" s="9">
        <f t="shared" si="53"/>
        <v>31</v>
      </c>
      <c r="C1711" s="11">
        <v>31198</v>
      </c>
      <c r="D1711" s="10">
        <v>109406.6796875</v>
      </c>
      <c r="E1711" s="10">
        <v>109668.375</v>
      </c>
      <c r="F1711" s="10">
        <v>115894.703125</v>
      </c>
      <c r="G1711" s="10">
        <v>110367.5390625</v>
      </c>
      <c r="H1711" s="10">
        <v>110378.15625</v>
      </c>
      <c r="I1711" s="10">
        <v>114142.4453125</v>
      </c>
      <c r="J1711" s="10">
        <v>190185.453125</v>
      </c>
      <c r="K1711" s="10">
        <v>190091.125</v>
      </c>
      <c r="L1711" s="10">
        <v>191616.859375</v>
      </c>
      <c r="M1711" s="10">
        <v>190030.296875</v>
      </c>
      <c r="N1711" s="10">
        <v>190012.671875</v>
      </c>
      <c r="O1711" s="10">
        <v>190033.328125</v>
      </c>
    </row>
    <row r="1712" spans="1:15" x14ac:dyDescent="0.3">
      <c r="A1712" s="9">
        <f t="shared" si="52"/>
        <v>6</v>
      </c>
      <c r="B1712" s="9">
        <f t="shared" si="53"/>
        <v>1</v>
      </c>
      <c r="C1712" s="11">
        <v>31199</v>
      </c>
      <c r="D1712" s="10">
        <v>109428.4296875</v>
      </c>
      <c r="E1712" s="10">
        <v>109689.8984375</v>
      </c>
      <c r="F1712" s="10">
        <v>115913.8046875</v>
      </c>
      <c r="G1712" s="10">
        <v>110388.8125</v>
      </c>
      <c r="H1712" s="10">
        <v>110399.3671875</v>
      </c>
      <c r="I1712" s="10">
        <v>114162.7109375</v>
      </c>
      <c r="J1712" s="10">
        <v>190305.359375</v>
      </c>
      <c r="K1712" s="10">
        <v>190211.046875</v>
      </c>
      <c r="L1712" s="10">
        <v>191736.671875</v>
      </c>
      <c r="M1712" s="10">
        <v>190150.21875</v>
      </c>
      <c r="N1712" s="10">
        <v>190132.59375</v>
      </c>
      <c r="O1712" s="10">
        <v>190153.25</v>
      </c>
    </row>
    <row r="1713" spans="1:15" x14ac:dyDescent="0.3">
      <c r="A1713" s="9">
        <f t="shared" si="52"/>
        <v>6</v>
      </c>
      <c r="B1713" s="9">
        <f t="shared" si="53"/>
        <v>2</v>
      </c>
      <c r="C1713" s="11">
        <v>31200</v>
      </c>
      <c r="D1713" s="10">
        <v>109450.1875</v>
      </c>
      <c r="E1713" s="10">
        <v>109711.4296875</v>
      </c>
      <c r="F1713" s="10">
        <v>115932.9140625</v>
      </c>
      <c r="G1713" s="10">
        <v>110410.0703125</v>
      </c>
      <c r="H1713" s="10">
        <v>110420.5703125</v>
      </c>
      <c r="I1713" s="10">
        <v>114182.9765625</v>
      </c>
      <c r="J1713" s="10">
        <v>190551.328125</v>
      </c>
      <c r="K1713" s="10">
        <v>190457.015625</v>
      </c>
      <c r="L1713" s="10">
        <v>191982.546875</v>
      </c>
      <c r="M1713" s="10">
        <v>190396.1875</v>
      </c>
      <c r="N1713" s="10">
        <v>190378.578125</v>
      </c>
      <c r="O1713" s="10">
        <v>190399.21875</v>
      </c>
    </row>
    <row r="1714" spans="1:15" x14ac:dyDescent="0.3">
      <c r="A1714" s="9">
        <f t="shared" si="52"/>
        <v>6</v>
      </c>
      <c r="B1714" s="9">
        <f t="shared" si="53"/>
        <v>3</v>
      </c>
      <c r="C1714" s="11">
        <v>31201</v>
      </c>
      <c r="D1714" s="10">
        <v>109499.7109375</v>
      </c>
      <c r="E1714" s="10">
        <v>109760.71875</v>
      </c>
      <c r="F1714" s="10">
        <v>115979.78125</v>
      </c>
      <c r="G1714" s="10">
        <v>110459.1015625</v>
      </c>
      <c r="H1714" s="10">
        <v>110469.5390625</v>
      </c>
      <c r="I1714" s="10">
        <v>114231.0078125</v>
      </c>
      <c r="J1714" s="10">
        <v>190913.953125</v>
      </c>
      <c r="K1714" s="10">
        <v>190819.65625</v>
      </c>
      <c r="L1714" s="10">
        <v>192345.09375</v>
      </c>
      <c r="M1714" s="10">
        <v>190758.828125</v>
      </c>
      <c r="N1714" s="10">
        <v>190741.21875</v>
      </c>
      <c r="O1714" s="10">
        <v>190761.859375</v>
      </c>
    </row>
    <row r="1715" spans="1:15" x14ac:dyDescent="0.3">
      <c r="A1715" s="9">
        <f t="shared" si="52"/>
        <v>6</v>
      </c>
      <c r="B1715" s="9">
        <f t="shared" si="53"/>
        <v>4</v>
      </c>
      <c r="C1715" s="11">
        <v>31202</v>
      </c>
      <c r="D1715" s="10">
        <v>109521.453125</v>
      </c>
      <c r="E1715" s="10">
        <v>109782.234375</v>
      </c>
      <c r="F1715" s="10">
        <v>115998.8828125</v>
      </c>
      <c r="G1715" s="10">
        <v>110480.359375</v>
      </c>
      <c r="H1715" s="10">
        <v>110490.734375</v>
      </c>
      <c r="I1715" s="10">
        <v>114251.265625</v>
      </c>
      <c r="J1715" s="10">
        <v>191118.59375</v>
      </c>
      <c r="K1715" s="10">
        <v>191024.296875</v>
      </c>
      <c r="L1715" s="10">
        <v>192549.640625</v>
      </c>
      <c r="M1715" s="10">
        <v>190963.46875</v>
      </c>
      <c r="N1715" s="10">
        <v>190945.859375</v>
      </c>
      <c r="O1715" s="10">
        <v>190966.5</v>
      </c>
    </row>
    <row r="1716" spans="1:15" x14ac:dyDescent="0.3">
      <c r="A1716" s="9">
        <f t="shared" si="52"/>
        <v>6</v>
      </c>
      <c r="B1716" s="9">
        <f t="shared" si="53"/>
        <v>5</v>
      </c>
      <c r="C1716" s="11">
        <v>31203</v>
      </c>
      <c r="D1716" s="10">
        <v>109543.1953125</v>
      </c>
      <c r="E1716" s="10">
        <v>109803.75</v>
      </c>
      <c r="F1716" s="10">
        <v>116017.9765625</v>
      </c>
      <c r="G1716" s="10">
        <v>110501.609375</v>
      </c>
      <c r="H1716" s="10">
        <v>110511.921875</v>
      </c>
      <c r="I1716" s="10">
        <v>114271.515625</v>
      </c>
      <c r="J1716" s="10">
        <v>191303.453125</v>
      </c>
      <c r="K1716" s="10">
        <v>191209.15625</v>
      </c>
      <c r="L1716" s="10">
        <v>192734.40625</v>
      </c>
      <c r="M1716" s="10">
        <v>191148.34375</v>
      </c>
      <c r="N1716" s="10">
        <v>191130.734375</v>
      </c>
      <c r="O1716" s="10">
        <v>191151.375</v>
      </c>
    </row>
    <row r="1717" spans="1:15" x14ac:dyDescent="0.3">
      <c r="A1717" s="9">
        <f t="shared" si="52"/>
        <v>6</v>
      </c>
      <c r="B1717" s="9">
        <f t="shared" si="53"/>
        <v>6</v>
      </c>
      <c r="C1717" s="11">
        <v>31204</v>
      </c>
      <c r="D1717" s="10">
        <v>109564.9375</v>
      </c>
      <c r="E1717" s="10">
        <v>109825.2578125</v>
      </c>
      <c r="F1717" s="10">
        <v>116037.0703125</v>
      </c>
      <c r="G1717" s="10">
        <v>110522.859375</v>
      </c>
      <c r="H1717" s="10">
        <v>110533.1171875</v>
      </c>
      <c r="I1717" s="10">
        <v>114291.765625</v>
      </c>
      <c r="J1717" s="10">
        <v>191466.65625</v>
      </c>
      <c r="K1717" s="10">
        <v>191372.375</v>
      </c>
      <c r="L1717" s="10">
        <v>192897.515625</v>
      </c>
      <c r="M1717" s="10">
        <v>191311.5625</v>
      </c>
      <c r="N1717" s="10">
        <v>191293.953125</v>
      </c>
      <c r="O1717" s="10">
        <v>191314.578125</v>
      </c>
    </row>
    <row r="1718" spans="1:15" x14ac:dyDescent="0.3">
      <c r="A1718" s="9">
        <f t="shared" si="52"/>
        <v>6</v>
      </c>
      <c r="B1718" s="9">
        <f t="shared" si="53"/>
        <v>7</v>
      </c>
      <c r="C1718" s="11">
        <v>31205</v>
      </c>
      <c r="D1718" s="10">
        <v>109586.671875</v>
      </c>
      <c r="E1718" s="10">
        <v>109846.765625</v>
      </c>
      <c r="F1718" s="10">
        <v>116056.1640625</v>
      </c>
      <c r="G1718" s="10">
        <v>110544.109375</v>
      </c>
      <c r="H1718" s="10">
        <v>110554.3046875</v>
      </c>
      <c r="I1718" s="10">
        <v>114312.015625</v>
      </c>
      <c r="J1718" s="10">
        <v>191606.625</v>
      </c>
      <c r="K1718" s="10">
        <v>191512.34375</v>
      </c>
      <c r="L1718" s="10">
        <v>193037.390625</v>
      </c>
      <c r="M1718" s="10">
        <v>191451.53125</v>
      </c>
      <c r="N1718" s="10">
        <v>191433.921875</v>
      </c>
      <c r="O1718" s="10">
        <v>191454.5625</v>
      </c>
    </row>
    <row r="1719" spans="1:15" x14ac:dyDescent="0.3">
      <c r="A1719" s="9">
        <f t="shared" si="52"/>
        <v>6</v>
      </c>
      <c r="B1719" s="9">
        <f t="shared" si="53"/>
        <v>8</v>
      </c>
      <c r="C1719" s="11">
        <v>31206</v>
      </c>
      <c r="D1719" s="10">
        <v>109608.4140625</v>
      </c>
      <c r="E1719" s="10">
        <v>109868.2734375</v>
      </c>
      <c r="F1719" s="10">
        <v>116075.25</v>
      </c>
      <c r="G1719" s="10">
        <v>110565.359375</v>
      </c>
      <c r="H1719" s="10">
        <v>110575.484375</v>
      </c>
      <c r="I1719" s="10">
        <v>114332.265625</v>
      </c>
      <c r="J1719" s="10">
        <v>191578.859375</v>
      </c>
      <c r="K1719" s="10">
        <v>191484.578125</v>
      </c>
      <c r="L1719" s="10">
        <v>193009.53125</v>
      </c>
      <c r="M1719" s="10">
        <v>191423.78125</v>
      </c>
      <c r="N1719" s="10">
        <v>191406.171875</v>
      </c>
      <c r="O1719" s="10">
        <v>191426.796875</v>
      </c>
    </row>
    <row r="1720" spans="1:15" x14ac:dyDescent="0.3">
      <c r="A1720" s="9">
        <f t="shared" si="52"/>
        <v>6</v>
      </c>
      <c r="B1720" s="9">
        <f t="shared" si="53"/>
        <v>9</v>
      </c>
      <c r="C1720" s="11">
        <v>31207</v>
      </c>
      <c r="D1720" s="10">
        <v>109630.140625</v>
      </c>
      <c r="E1720" s="10">
        <v>109889.78125</v>
      </c>
      <c r="F1720" s="10">
        <v>116094.3359375</v>
      </c>
      <c r="G1720" s="10">
        <v>110586.6015625</v>
      </c>
      <c r="H1720" s="10">
        <v>110596.671875</v>
      </c>
      <c r="I1720" s="10">
        <v>114352.5078125</v>
      </c>
      <c r="J1720" s="10">
        <v>191636.4375</v>
      </c>
      <c r="K1720" s="10">
        <v>191542.15625</v>
      </c>
      <c r="L1720" s="10">
        <v>193067.015625</v>
      </c>
      <c r="M1720" s="10">
        <v>191481.359375</v>
      </c>
      <c r="N1720" s="10">
        <v>191463.75</v>
      </c>
      <c r="O1720" s="10">
        <v>191484.390625</v>
      </c>
    </row>
    <row r="1721" spans="1:15" x14ac:dyDescent="0.3">
      <c r="A1721" s="9">
        <f t="shared" si="52"/>
        <v>6</v>
      </c>
      <c r="B1721" s="9">
        <f t="shared" si="53"/>
        <v>10</v>
      </c>
      <c r="C1721" s="11">
        <v>31208</v>
      </c>
      <c r="D1721" s="10">
        <v>109663.7734375</v>
      </c>
      <c r="E1721" s="10">
        <v>109923.1796875</v>
      </c>
      <c r="F1721" s="10">
        <v>116125.3203125</v>
      </c>
      <c r="G1721" s="10">
        <v>110619.7421875</v>
      </c>
      <c r="H1721" s="10">
        <v>110629.75</v>
      </c>
      <c r="I1721" s="10">
        <v>114384.6484375</v>
      </c>
      <c r="J1721" s="10">
        <v>191908.359375</v>
      </c>
      <c r="K1721" s="10">
        <v>191814.09375</v>
      </c>
      <c r="L1721" s="10">
        <v>193338.859375</v>
      </c>
      <c r="M1721" s="10">
        <v>191753.296875</v>
      </c>
      <c r="N1721" s="10">
        <v>191735.6875</v>
      </c>
      <c r="O1721" s="10">
        <v>191756.328125</v>
      </c>
    </row>
    <row r="1722" spans="1:15" x14ac:dyDescent="0.3">
      <c r="A1722" s="9">
        <f t="shared" si="52"/>
        <v>6</v>
      </c>
      <c r="B1722" s="9">
        <f t="shared" si="53"/>
        <v>11</v>
      </c>
      <c r="C1722" s="11">
        <v>31209</v>
      </c>
      <c r="D1722" s="10">
        <v>109685.5</v>
      </c>
      <c r="E1722" s="10">
        <v>109944.6796875</v>
      </c>
      <c r="F1722" s="10">
        <v>116144.40625</v>
      </c>
      <c r="G1722" s="10">
        <v>110640.9765625</v>
      </c>
      <c r="H1722" s="10">
        <v>110650.9296875</v>
      </c>
      <c r="I1722" s="10">
        <v>114404.890625</v>
      </c>
      <c r="J1722" s="10">
        <v>191908.0625</v>
      </c>
      <c r="K1722" s="10">
        <v>191813.796875</v>
      </c>
      <c r="L1722" s="10">
        <v>193338.46875</v>
      </c>
      <c r="M1722" s="10">
        <v>191753</v>
      </c>
      <c r="N1722" s="10">
        <v>191735.40625</v>
      </c>
      <c r="O1722" s="10">
        <v>191756.03125</v>
      </c>
    </row>
    <row r="1723" spans="1:15" x14ac:dyDescent="0.3">
      <c r="A1723" s="9">
        <f t="shared" si="52"/>
        <v>6</v>
      </c>
      <c r="B1723" s="9">
        <f t="shared" si="53"/>
        <v>12</v>
      </c>
      <c r="C1723" s="11">
        <v>31210</v>
      </c>
      <c r="D1723" s="10">
        <v>109707.2265625</v>
      </c>
      <c r="E1723" s="10">
        <v>109966.171875</v>
      </c>
      <c r="F1723" s="10">
        <v>116163.484375</v>
      </c>
      <c r="G1723" s="10">
        <v>110662.2109375</v>
      </c>
      <c r="H1723" s="10">
        <v>110672.1015625</v>
      </c>
      <c r="I1723" s="10">
        <v>114425.125</v>
      </c>
      <c r="J1723" s="10">
        <v>191870.90625</v>
      </c>
      <c r="K1723" s="10">
        <v>191776.65625</v>
      </c>
      <c r="L1723" s="10">
        <v>193301.21875</v>
      </c>
      <c r="M1723" s="10">
        <v>191715.859375</v>
      </c>
      <c r="N1723" s="10">
        <v>191698.265625</v>
      </c>
      <c r="O1723" s="10">
        <v>191718.890625</v>
      </c>
    </row>
    <row r="1724" spans="1:15" x14ac:dyDescent="0.3">
      <c r="A1724" s="9">
        <f t="shared" si="52"/>
        <v>6</v>
      </c>
      <c r="B1724" s="9">
        <f t="shared" si="53"/>
        <v>13</v>
      </c>
      <c r="C1724" s="11">
        <v>31211</v>
      </c>
      <c r="D1724" s="10">
        <v>109728.9453125</v>
      </c>
      <c r="E1724" s="10">
        <v>109987.6640625</v>
      </c>
      <c r="F1724" s="10">
        <v>116182.5546875</v>
      </c>
      <c r="G1724" s="10">
        <v>110683.4453125</v>
      </c>
      <c r="H1724" s="10">
        <v>110693.2734375</v>
      </c>
      <c r="I1724" s="10">
        <v>114445.3515625</v>
      </c>
      <c r="J1724" s="10">
        <v>191782.75</v>
      </c>
      <c r="K1724" s="10">
        <v>191688.5</v>
      </c>
      <c r="L1724" s="10">
        <v>193212.96875</v>
      </c>
      <c r="M1724" s="10">
        <v>191627.71875</v>
      </c>
      <c r="N1724" s="10">
        <v>191610.109375</v>
      </c>
      <c r="O1724" s="10">
        <v>191630.75</v>
      </c>
    </row>
    <row r="1725" spans="1:15" x14ac:dyDescent="0.3">
      <c r="A1725" s="9">
        <f t="shared" si="52"/>
        <v>6</v>
      </c>
      <c r="B1725" s="9">
        <f t="shared" si="53"/>
        <v>14</v>
      </c>
      <c r="C1725" s="11">
        <v>31212</v>
      </c>
      <c r="D1725" s="10">
        <v>109750.6640625</v>
      </c>
      <c r="E1725" s="10">
        <v>110009.15625</v>
      </c>
      <c r="F1725" s="10">
        <v>116201.6328125</v>
      </c>
      <c r="G1725" s="10">
        <v>110704.671875</v>
      </c>
      <c r="H1725" s="10">
        <v>110714.4375</v>
      </c>
      <c r="I1725" s="10">
        <v>114465.5859375</v>
      </c>
      <c r="J1725" s="10">
        <v>191670.71875</v>
      </c>
      <c r="K1725" s="10">
        <v>191576.46875</v>
      </c>
      <c r="L1725" s="10">
        <v>193100.84375</v>
      </c>
      <c r="M1725" s="10">
        <v>191515.6875</v>
      </c>
      <c r="N1725" s="10">
        <v>191498.09375</v>
      </c>
      <c r="O1725" s="10">
        <v>191518.71875</v>
      </c>
    </row>
    <row r="1726" spans="1:15" x14ac:dyDescent="0.3">
      <c r="A1726" s="9">
        <f t="shared" si="52"/>
        <v>6</v>
      </c>
      <c r="B1726" s="9">
        <f t="shared" si="53"/>
        <v>15</v>
      </c>
      <c r="C1726" s="11">
        <v>31213</v>
      </c>
      <c r="D1726" s="10">
        <v>109772.3828125</v>
      </c>
      <c r="E1726" s="10">
        <v>110030.640625</v>
      </c>
      <c r="F1726" s="10">
        <v>116220.703125</v>
      </c>
      <c r="G1726" s="10">
        <v>110725.8984375</v>
      </c>
      <c r="H1726" s="10">
        <v>110735.609375</v>
      </c>
      <c r="I1726" s="10">
        <v>114485.8125</v>
      </c>
      <c r="J1726" s="10">
        <v>191459.28125</v>
      </c>
      <c r="K1726" s="10">
        <v>191365.046875</v>
      </c>
      <c r="L1726" s="10">
        <v>192889.328125</v>
      </c>
      <c r="M1726" s="10">
        <v>191304.28125</v>
      </c>
      <c r="N1726" s="10">
        <v>191286.671875</v>
      </c>
      <c r="O1726" s="10">
        <v>191307.296875</v>
      </c>
    </row>
    <row r="1727" spans="1:15" x14ac:dyDescent="0.3">
      <c r="A1727" s="9">
        <f t="shared" si="52"/>
        <v>6</v>
      </c>
      <c r="B1727" s="9">
        <f t="shared" si="53"/>
        <v>16</v>
      </c>
      <c r="C1727" s="11">
        <v>31214</v>
      </c>
      <c r="D1727" s="10">
        <v>109794.09375</v>
      </c>
      <c r="E1727" s="10">
        <v>110052.125</v>
      </c>
      <c r="F1727" s="10">
        <v>116239.7734375</v>
      </c>
      <c r="G1727" s="10">
        <v>110747.125</v>
      </c>
      <c r="H1727" s="10">
        <v>110756.7734375</v>
      </c>
      <c r="I1727" s="10">
        <v>114506.0390625</v>
      </c>
      <c r="J1727" s="10">
        <v>191221.46875</v>
      </c>
      <c r="K1727" s="10">
        <v>191127.25</v>
      </c>
      <c r="L1727" s="10">
        <v>192651.4375</v>
      </c>
      <c r="M1727" s="10">
        <v>191066.46875</v>
      </c>
      <c r="N1727" s="10">
        <v>191048.875</v>
      </c>
      <c r="O1727" s="10">
        <v>191069.5</v>
      </c>
    </row>
    <row r="1728" spans="1:15" x14ac:dyDescent="0.3">
      <c r="A1728" s="9">
        <f t="shared" si="52"/>
        <v>6</v>
      </c>
      <c r="B1728" s="9">
        <f t="shared" si="53"/>
        <v>17</v>
      </c>
      <c r="C1728" s="11">
        <v>31215</v>
      </c>
      <c r="D1728" s="10">
        <v>109815.8046875</v>
      </c>
      <c r="E1728" s="10">
        <v>110073.609375</v>
      </c>
      <c r="F1728" s="10">
        <v>116258.8359375</v>
      </c>
      <c r="G1728" s="10">
        <v>110768.34375</v>
      </c>
      <c r="H1728" s="10">
        <v>110777.9296875</v>
      </c>
      <c r="I1728" s="10">
        <v>114526.265625</v>
      </c>
      <c r="J1728" s="10">
        <v>191291.625</v>
      </c>
      <c r="K1728" s="10">
        <v>191197.40625</v>
      </c>
      <c r="L1728" s="10">
        <v>192721.484375</v>
      </c>
      <c r="M1728" s="10">
        <v>191136.640625</v>
      </c>
      <c r="N1728" s="10">
        <v>191119.03125</v>
      </c>
      <c r="O1728" s="10">
        <v>191139.65625</v>
      </c>
    </row>
    <row r="1729" spans="1:15" x14ac:dyDescent="0.3">
      <c r="A1729" s="9">
        <f t="shared" si="52"/>
        <v>6</v>
      </c>
      <c r="B1729" s="9">
        <f t="shared" si="53"/>
        <v>18</v>
      </c>
      <c r="C1729" s="11">
        <v>31216</v>
      </c>
      <c r="D1729" s="10">
        <v>109837.515625</v>
      </c>
      <c r="E1729" s="10">
        <v>110095.0859375</v>
      </c>
      <c r="F1729" s="10">
        <v>116277.90625</v>
      </c>
      <c r="G1729" s="10">
        <v>110789.5625</v>
      </c>
      <c r="H1729" s="10">
        <v>110799.09375</v>
      </c>
      <c r="I1729" s="10">
        <v>114546.484375</v>
      </c>
      <c r="J1729" s="10">
        <v>191070.46875</v>
      </c>
      <c r="K1729" s="10">
        <v>190976.25</v>
      </c>
      <c r="L1729" s="10">
        <v>192500.234375</v>
      </c>
      <c r="M1729" s="10">
        <v>190915.484375</v>
      </c>
      <c r="N1729" s="10">
        <v>190897.875</v>
      </c>
      <c r="O1729" s="10">
        <v>190918.5</v>
      </c>
    </row>
    <row r="1730" spans="1:15" x14ac:dyDescent="0.3">
      <c r="A1730" s="9">
        <f t="shared" si="52"/>
        <v>6</v>
      </c>
      <c r="B1730" s="9">
        <f t="shared" si="53"/>
        <v>19</v>
      </c>
      <c r="C1730" s="11">
        <v>31217</v>
      </c>
      <c r="D1730" s="10">
        <v>109859.21875</v>
      </c>
      <c r="E1730" s="10">
        <v>110116.5625</v>
      </c>
      <c r="F1730" s="10">
        <v>116296.96875</v>
      </c>
      <c r="G1730" s="10">
        <v>110810.78125</v>
      </c>
      <c r="H1730" s="10">
        <v>110820.2421875</v>
      </c>
      <c r="I1730" s="10">
        <v>114566.703125</v>
      </c>
      <c r="J1730" s="10">
        <v>190818.046875</v>
      </c>
      <c r="K1730" s="10">
        <v>190723.84375</v>
      </c>
      <c r="L1730" s="10">
        <v>192247.734375</v>
      </c>
      <c r="M1730" s="10">
        <v>190663.078125</v>
      </c>
      <c r="N1730" s="10">
        <v>190645.484375</v>
      </c>
      <c r="O1730" s="10">
        <v>190666.109375</v>
      </c>
    </row>
    <row r="1731" spans="1:15" x14ac:dyDescent="0.3">
      <c r="A1731" s="9">
        <f t="shared" si="52"/>
        <v>6</v>
      </c>
      <c r="B1731" s="9">
        <f t="shared" si="53"/>
        <v>20</v>
      </c>
      <c r="C1731" s="11">
        <v>31218</v>
      </c>
      <c r="D1731" s="10">
        <v>109880.921875</v>
      </c>
      <c r="E1731" s="10">
        <v>110138.0390625</v>
      </c>
      <c r="F1731" s="10">
        <v>116316.0234375</v>
      </c>
      <c r="G1731" s="10">
        <v>110832</v>
      </c>
      <c r="H1731" s="10">
        <v>110841.3984375</v>
      </c>
      <c r="I1731" s="10">
        <v>114586.921875</v>
      </c>
      <c r="J1731" s="10">
        <v>190548.390625</v>
      </c>
      <c r="K1731" s="10">
        <v>190454.1875</v>
      </c>
      <c r="L1731" s="10">
        <v>191977.984375</v>
      </c>
      <c r="M1731" s="10">
        <v>190393.421875</v>
      </c>
      <c r="N1731" s="10">
        <v>190375.828125</v>
      </c>
      <c r="O1731" s="10">
        <v>190396.453125</v>
      </c>
    </row>
    <row r="1732" spans="1:15" x14ac:dyDescent="0.3">
      <c r="A1732" s="9">
        <f t="shared" si="52"/>
        <v>6</v>
      </c>
      <c r="B1732" s="9">
        <f t="shared" si="53"/>
        <v>21</v>
      </c>
      <c r="C1732" s="11">
        <v>31219</v>
      </c>
      <c r="D1732" s="10">
        <v>109902.625</v>
      </c>
      <c r="E1732" s="10">
        <v>110159.515625</v>
      </c>
      <c r="F1732" s="10">
        <v>116335.0859375</v>
      </c>
      <c r="G1732" s="10">
        <v>110853.2109375</v>
      </c>
      <c r="H1732" s="10">
        <v>110862.546875</v>
      </c>
      <c r="I1732" s="10">
        <v>114607.1328125</v>
      </c>
      <c r="J1732" s="10">
        <v>190259.8125</v>
      </c>
      <c r="K1732" s="10">
        <v>190165.625</v>
      </c>
      <c r="L1732" s="10">
        <v>191689.328125</v>
      </c>
      <c r="M1732" s="10">
        <v>190104.875</v>
      </c>
      <c r="N1732" s="10">
        <v>190087.28125</v>
      </c>
      <c r="O1732" s="10">
        <v>190107.890625</v>
      </c>
    </row>
    <row r="1733" spans="1:15" x14ac:dyDescent="0.3">
      <c r="A1733" s="9">
        <f t="shared" si="52"/>
        <v>6</v>
      </c>
      <c r="B1733" s="9">
        <f t="shared" si="53"/>
        <v>22</v>
      </c>
      <c r="C1733" s="11">
        <v>31220</v>
      </c>
      <c r="D1733" s="10">
        <v>109924.3203125</v>
      </c>
      <c r="E1733" s="10">
        <v>110180.984375</v>
      </c>
      <c r="F1733" s="10">
        <v>116354.140625</v>
      </c>
      <c r="G1733" s="10">
        <v>110874.4140625</v>
      </c>
      <c r="H1733" s="10">
        <v>110883.703125</v>
      </c>
      <c r="I1733" s="10">
        <v>114627.34375</v>
      </c>
      <c r="J1733" s="10">
        <v>189792.625</v>
      </c>
      <c r="K1733" s="10">
        <v>189698.4375</v>
      </c>
      <c r="L1733" s="10">
        <v>191222.046875</v>
      </c>
      <c r="M1733" s="10">
        <v>189637.6875</v>
      </c>
      <c r="N1733" s="10">
        <v>189620.09375</v>
      </c>
      <c r="O1733" s="10">
        <v>189640.703125</v>
      </c>
    </row>
    <row r="1734" spans="1:15" x14ac:dyDescent="0.3">
      <c r="A1734" s="9">
        <f t="shared" si="52"/>
        <v>6</v>
      </c>
      <c r="B1734" s="9">
        <f t="shared" si="53"/>
        <v>23</v>
      </c>
      <c r="C1734" s="11">
        <v>31221</v>
      </c>
      <c r="D1734" s="10">
        <v>109946.015625</v>
      </c>
      <c r="E1734" s="10">
        <v>110202.4453125</v>
      </c>
      <c r="F1734" s="10">
        <v>116373.1953125</v>
      </c>
      <c r="G1734" s="10">
        <v>110895.625</v>
      </c>
      <c r="H1734" s="10">
        <v>110904.84375</v>
      </c>
      <c r="I1734" s="10">
        <v>114647.5546875</v>
      </c>
      <c r="J1734" s="10">
        <v>189407.140625</v>
      </c>
      <c r="K1734" s="10">
        <v>189312.953125</v>
      </c>
      <c r="L1734" s="10">
        <v>190836.46875</v>
      </c>
      <c r="M1734" s="10">
        <v>189252.21875</v>
      </c>
      <c r="N1734" s="10">
        <v>189234.625</v>
      </c>
      <c r="O1734" s="10">
        <v>189255.234375</v>
      </c>
    </row>
    <row r="1735" spans="1:15" x14ac:dyDescent="0.3">
      <c r="A1735" s="9">
        <f t="shared" si="52"/>
        <v>6</v>
      </c>
      <c r="B1735" s="9">
        <f t="shared" si="53"/>
        <v>24</v>
      </c>
      <c r="C1735" s="11">
        <v>31222</v>
      </c>
      <c r="D1735" s="10">
        <v>109967.7109375</v>
      </c>
      <c r="E1735" s="10">
        <v>110223.9140625</v>
      </c>
      <c r="F1735" s="10">
        <v>116392.2421875</v>
      </c>
      <c r="G1735" s="10">
        <v>110916.828125</v>
      </c>
      <c r="H1735" s="10">
        <v>110925.9921875</v>
      </c>
      <c r="I1735" s="10">
        <v>114667.7578125</v>
      </c>
      <c r="J1735" s="10">
        <v>189342.421875</v>
      </c>
      <c r="K1735" s="10">
        <v>189248.234375</v>
      </c>
      <c r="L1735" s="10">
        <v>190771.65625</v>
      </c>
      <c r="M1735" s="10">
        <v>189187.5</v>
      </c>
      <c r="N1735" s="10">
        <v>189169.90625</v>
      </c>
      <c r="O1735" s="10">
        <v>189190.515625</v>
      </c>
    </row>
    <row r="1736" spans="1:15" x14ac:dyDescent="0.3">
      <c r="A1736" s="9">
        <f t="shared" si="52"/>
        <v>6</v>
      </c>
      <c r="B1736" s="9">
        <f t="shared" si="53"/>
        <v>25</v>
      </c>
      <c r="C1736" s="11">
        <v>31223</v>
      </c>
      <c r="D1736" s="10">
        <v>109989.3984375</v>
      </c>
      <c r="E1736" s="10">
        <v>110245.375</v>
      </c>
      <c r="F1736" s="10">
        <v>116411.296875</v>
      </c>
      <c r="G1736" s="10">
        <v>110938.03125</v>
      </c>
      <c r="H1736" s="10">
        <v>110947.1328125</v>
      </c>
      <c r="I1736" s="10">
        <v>114687.96875</v>
      </c>
      <c r="J1736" s="10">
        <v>189000.890625</v>
      </c>
      <c r="K1736" s="10">
        <v>188906.703125</v>
      </c>
      <c r="L1736" s="10">
        <v>190430.03125</v>
      </c>
      <c r="M1736" s="10">
        <v>188845.96875</v>
      </c>
      <c r="N1736" s="10">
        <v>188828.390625</v>
      </c>
      <c r="O1736" s="10">
        <v>188849</v>
      </c>
    </row>
    <row r="1737" spans="1:15" x14ac:dyDescent="0.3">
      <c r="A1737" s="9">
        <f t="shared" ref="A1737:A1800" si="54">MONTH(C1737)</f>
        <v>6</v>
      </c>
      <c r="B1737" s="9">
        <f t="shared" ref="B1737:B1800" si="55">DAY(C1737)</f>
        <v>26</v>
      </c>
      <c r="C1737" s="11">
        <v>31224</v>
      </c>
      <c r="D1737" s="10">
        <v>110011.0859375</v>
      </c>
      <c r="E1737" s="10">
        <v>110266.8359375</v>
      </c>
      <c r="F1737" s="10">
        <v>116430.34375</v>
      </c>
      <c r="G1737" s="10">
        <v>110959.2265625</v>
      </c>
      <c r="H1737" s="10">
        <v>110968.265625</v>
      </c>
      <c r="I1737" s="10">
        <v>114708.1640625</v>
      </c>
      <c r="J1737" s="10">
        <v>188650.359375</v>
      </c>
      <c r="K1737" s="10">
        <v>188556.1875</v>
      </c>
      <c r="L1737" s="10">
        <v>190079.40625</v>
      </c>
      <c r="M1737" s="10">
        <v>188495.453125</v>
      </c>
      <c r="N1737" s="10">
        <v>188477.859375</v>
      </c>
      <c r="O1737" s="10">
        <v>188498.46875</v>
      </c>
    </row>
    <row r="1738" spans="1:15" x14ac:dyDescent="0.3">
      <c r="A1738" s="9">
        <f t="shared" si="54"/>
        <v>6</v>
      </c>
      <c r="B1738" s="9">
        <f t="shared" si="55"/>
        <v>27</v>
      </c>
      <c r="C1738" s="11">
        <v>31225</v>
      </c>
      <c r="D1738" s="10">
        <v>110032.7734375</v>
      </c>
      <c r="E1738" s="10">
        <v>110288.2890625</v>
      </c>
      <c r="F1738" s="10">
        <v>116449.3828125</v>
      </c>
      <c r="G1738" s="10">
        <v>110980.4296875</v>
      </c>
      <c r="H1738" s="10">
        <v>110989.40625</v>
      </c>
      <c r="I1738" s="10">
        <v>114728.3671875</v>
      </c>
      <c r="J1738" s="10">
        <v>188284.96875</v>
      </c>
      <c r="K1738" s="10">
        <v>188190.796875</v>
      </c>
      <c r="L1738" s="10">
        <v>189713.921875</v>
      </c>
      <c r="M1738" s="10">
        <v>188130.078125</v>
      </c>
      <c r="N1738" s="10">
        <v>188112.484375</v>
      </c>
      <c r="O1738" s="10">
        <v>188133.09375</v>
      </c>
    </row>
    <row r="1739" spans="1:15" x14ac:dyDescent="0.3">
      <c r="A1739" s="9">
        <f t="shared" si="54"/>
        <v>6</v>
      </c>
      <c r="B1739" s="9">
        <f t="shared" si="55"/>
        <v>28</v>
      </c>
      <c r="C1739" s="11">
        <v>31226</v>
      </c>
      <c r="D1739" s="10">
        <v>110054.453125</v>
      </c>
      <c r="E1739" s="10">
        <v>110309.7421875</v>
      </c>
      <c r="F1739" s="10">
        <v>116468.4296875</v>
      </c>
      <c r="G1739" s="10">
        <v>111001.6171875</v>
      </c>
      <c r="H1739" s="10">
        <v>111010.5390625</v>
      </c>
      <c r="I1739" s="10">
        <v>114748.5625</v>
      </c>
      <c r="J1739" s="10">
        <v>187910.671875</v>
      </c>
      <c r="K1739" s="10">
        <v>187816.515625</v>
      </c>
      <c r="L1739" s="10">
        <v>189339.53125</v>
      </c>
      <c r="M1739" s="10">
        <v>187755.78125</v>
      </c>
      <c r="N1739" s="10">
        <v>187738.203125</v>
      </c>
      <c r="O1739" s="10">
        <v>187758.8125</v>
      </c>
    </row>
    <row r="1740" spans="1:15" x14ac:dyDescent="0.3">
      <c r="A1740" s="9">
        <f t="shared" si="54"/>
        <v>6</v>
      </c>
      <c r="B1740" s="9">
        <f t="shared" si="55"/>
        <v>29</v>
      </c>
      <c r="C1740" s="11">
        <v>31227</v>
      </c>
      <c r="D1740" s="10">
        <v>110076.1328125</v>
      </c>
      <c r="E1740" s="10">
        <v>110331.1953125</v>
      </c>
      <c r="F1740" s="10">
        <v>116487.46875</v>
      </c>
      <c r="G1740" s="10">
        <v>111022.8125</v>
      </c>
      <c r="H1740" s="10">
        <v>111031.671875</v>
      </c>
      <c r="I1740" s="10">
        <v>114768.7578125</v>
      </c>
      <c r="J1740" s="10">
        <v>187461.53125</v>
      </c>
      <c r="K1740" s="10">
        <v>187367.375</v>
      </c>
      <c r="L1740" s="10">
        <v>188890.296875</v>
      </c>
      <c r="M1740" s="10">
        <v>187306.65625</v>
      </c>
      <c r="N1740" s="10">
        <v>187289.0625</v>
      </c>
      <c r="O1740" s="10">
        <v>187309.671875</v>
      </c>
    </row>
    <row r="1741" spans="1:15" x14ac:dyDescent="0.3">
      <c r="A1741" s="9">
        <f t="shared" si="54"/>
        <v>6</v>
      </c>
      <c r="B1741" s="9">
        <f t="shared" si="55"/>
        <v>30</v>
      </c>
      <c r="C1741" s="11">
        <v>31228</v>
      </c>
      <c r="D1741" s="10">
        <v>110068.171875</v>
      </c>
      <c r="E1741" s="10">
        <v>110323.09375</v>
      </c>
      <c r="F1741" s="10">
        <v>116477.421875</v>
      </c>
      <c r="G1741" s="10">
        <v>111014.5234375</v>
      </c>
      <c r="H1741" s="10">
        <v>111023.34375</v>
      </c>
      <c r="I1741" s="10">
        <v>114759.4375</v>
      </c>
      <c r="J1741" s="10">
        <v>187003.765625</v>
      </c>
      <c r="K1741" s="10">
        <v>186909.625</v>
      </c>
      <c r="L1741" s="10">
        <v>188432.453125</v>
      </c>
      <c r="M1741" s="10">
        <v>186848.90625</v>
      </c>
      <c r="N1741" s="10">
        <v>186831.328125</v>
      </c>
      <c r="O1741" s="10">
        <v>186851.9375</v>
      </c>
    </row>
    <row r="1742" spans="1:15" x14ac:dyDescent="0.3">
      <c r="A1742" s="9">
        <f t="shared" si="54"/>
        <v>7</v>
      </c>
      <c r="B1742" s="9">
        <f t="shared" si="55"/>
        <v>1</v>
      </c>
      <c r="C1742" s="11">
        <v>31229</v>
      </c>
      <c r="D1742" s="10">
        <v>109634.3125</v>
      </c>
      <c r="E1742" s="10">
        <v>109889.1796875</v>
      </c>
      <c r="F1742" s="10">
        <v>116041.9140625</v>
      </c>
      <c r="G1742" s="10">
        <v>110580.5</v>
      </c>
      <c r="H1742" s="10">
        <v>110589.296875</v>
      </c>
      <c r="I1742" s="10">
        <v>114324.265625</v>
      </c>
      <c r="J1742" s="10">
        <v>186306.5</v>
      </c>
      <c r="K1742" s="10">
        <v>186212.375</v>
      </c>
      <c r="L1742" s="10">
        <v>187662.78125</v>
      </c>
      <c r="M1742" s="10">
        <v>186151.65625</v>
      </c>
      <c r="N1742" s="10">
        <v>186134.078125</v>
      </c>
      <c r="O1742" s="10">
        <v>186154.671875</v>
      </c>
    </row>
    <row r="1743" spans="1:15" x14ac:dyDescent="0.3">
      <c r="A1743" s="9">
        <f t="shared" si="54"/>
        <v>7</v>
      </c>
      <c r="B1743" s="9">
        <f t="shared" si="55"/>
        <v>2</v>
      </c>
      <c r="C1743" s="11">
        <v>31230</v>
      </c>
      <c r="D1743" s="10">
        <v>109266.6328125</v>
      </c>
      <c r="E1743" s="10">
        <v>109521.4453125</v>
      </c>
      <c r="F1743" s="10">
        <v>115672.59375</v>
      </c>
      <c r="G1743" s="10">
        <v>110212.65625</v>
      </c>
      <c r="H1743" s="10">
        <v>110221.4296875</v>
      </c>
      <c r="I1743" s="10">
        <v>113955.2734375</v>
      </c>
      <c r="J1743" s="10">
        <v>185752.09375</v>
      </c>
      <c r="K1743" s="10">
        <v>185657.96875</v>
      </c>
      <c r="L1743" s="10">
        <v>187108.265625</v>
      </c>
      <c r="M1743" s="10">
        <v>185597.25</v>
      </c>
      <c r="N1743" s="10">
        <v>185579.671875</v>
      </c>
      <c r="O1743" s="10">
        <v>185600.28125</v>
      </c>
    </row>
    <row r="1744" spans="1:15" x14ac:dyDescent="0.3">
      <c r="A1744" s="9">
        <f t="shared" si="54"/>
        <v>7</v>
      </c>
      <c r="B1744" s="9">
        <f t="shared" si="55"/>
        <v>3</v>
      </c>
      <c r="C1744" s="11">
        <v>31231</v>
      </c>
      <c r="D1744" s="10">
        <v>108965.1171875</v>
      </c>
      <c r="E1744" s="10">
        <v>109219.875</v>
      </c>
      <c r="F1744" s="10">
        <v>115369.4296875</v>
      </c>
      <c r="G1744" s="10">
        <v>109910.96875</v>
      </c>
      <c r="H1744" s="10">
        <v>109919.7265625</v>
      </c>
      <c r="I1744" s="10">
        <v>113652.4453125</v>
      </c>
      <c r="J1744" s="10">
        <v>185268.90625</v>
      </c>
      <c r="K1744" s="10">
        <v>185174.78125</v>
      </c>
      <c r="L1744" s="10">
        <v>186480.34375</v>
      </c>
      <c r="M1744" s="10">
        <v>185114.078125</v>
      </c>
      <c r="N1744" s="10">
        <v>185096.5</v>
      </c>
      <c r="O1744" s="10">
        <v>184972.46875</v>
      </c>
    </row>
    <row r="1745" spans="1:15" x14ac:dyDescent="0.3">
      <c r="A1745" s="9">
        <f t="shared" si="54"/>
        <v>7</v>
      </c>
      <c r="B1745" s="9">
        <f t="shared" si="55"/>
        <v>4</v>
      </c>
      <c r="C1745" s="11">
        <v>31232</v>
      </c>
      <c r="D1745" s="10">
        <v>108729.765625</v>
      </c>
      <c r="E1745" s="10">
        <v>108984.46875</v>
      </c>
      <c r="F1745" s="10">
        <v>115099.3671875</v>
      </c>
      <c r="G1745" s="10">
        <v>109675.4453125</v>
      </c>
      <c r="H1745" s="10">
        <v>109684.1796875</v>
      </c>
      <c r="I1745" s="10">
        <v>113382.71875</v>
      </c>
      <c r="J1745" s="10">
        <v>184717.21875</v>
      </c>
      <c r="K1745" s="10">
        <v>184623.109375</v>
      </c>
      <c r="L1745" s="10">
        <v>185961.640625</v>
      </c>
      <c r="M1745" s="10">
        <v>184562.40625</v>
      </c>
      <c r="N1745" s="10">
        <v>184544.828125</v>
      </c>
      <c r="O1745" s="10">
        <v>184453.859375</v>
      </c>
    </row>
    <row r="1746" spans="1:15" x14ac:dyDescent="0.3">
      <c r="A1746" s="9">
        <f t="shared" si="54"/>
        <v>7</v>
      </c>
      <c r="B1746" s="9">
        <f t="shared" si="55"/>
        <v>5</v>
      </c>
      <c r="C1746" s="11">
        <v>31233</v>
      </c>
      <c r="D1746" s="10">
        <v>108692.7890625</v>
      </c>
      <c r="E1746" s="10">
        <v>108947.4375</v>
      </c>
      <c r="F1746" s="10">
        <v>114664.0546875</v>
      </c>
      <c r="G1746" s="10">
        <v>109241.6015625</v>
      </c>
      <c r="H1746" s="10">
        <v>109250.3125</v>
      </c>
      <c r="I1746" s="10">
        <v>112947.7421875</v>
      </c>
      <c r="J1746" s="10">
        <v>183750.25</v>
      </c>
      <c r="K1746" s="10">
        <v>183656.140625</v>
      </c>
      <c r="L1746" s="10">
        <v>185318.953125</v>
      </c>
      <c r="M1746" s="10">
        <v>183992.140625</v>
      </c>
      <c r="N1746" s="10">
        <v>183974.5625</v>
      </c>
      <c r="O1746" s="10">
        <v>183811.28125</v>
      </c>
    </row>
    <row r="1747" spans="1:15" x14ac:dyDescent="0.3">
      <c r="A1747" s="9">
        <f t="shared" si="54"/>
        <v>7</v>
      </c>
      <c r="B1747" s="9">
        <f t="shared" si="55"/>
        <v>6</v>
      </c>
      <c r="C1747" s="11">
        <v>31234</v>
      </c>
      <c r="D1747" s="10">
        <v>108655.8203125</v>
      </c>
      <c r="E1747" s="10">
        <v>108910.4140625</v>
      </c>
      <c r="F1747" s="10">
        <v>114195.7421875</v>
      </c>
      <c r="G1747" s="10">
        <v>109204.515625</v>
      </c>
      <c r="H1747" s="10">
        <v>109213.2109375</v>
      </c>
      <c r="I1747" s="10">
        <v>112479.7578125</v>
      </c>
      <c r="J1747" s="10">
        <v>182491.65625</v>
      </c>
      <c r="K1747" s="10">
        <v>182397.5625</v>
      </c>
      <c r="L1747" s="10">
        <v>184417.6875</v>
      </c>
      <c r="M1747" s="10">
        <v>182733.53125</v>
      </c>
      <c r="N1747" s="10">
        <v>182715.953125</v>
      </c>
      <c r="O1747" s="10">
        <v>182982.453125</v>
      </c>
    </row>
    <row r="1748" spans="1:15" x14ac:dyDescent="0.3">
      <c r="A1748" s="9">
        <f t="shared" si="54"/>
        <v>7</v>
      </c>
      <c r="B1748" s="9">
        <f t="shared" si="55"/>
        <v>7</v>
      </c>
      <c r="C1748" s="11">
        <v>31235</v>
      </c>
      <c r="D1748" s="10">
        <v>108618.8515625</v>
      </c>
      <c r="E1748" s="10">
        <v>108873.3984375</v>
      </c>
      <c r="F1748" s="10">
        <v>113727.4921875</v>
      </c>
      <c r="G1748" s="10">
        <v>109167.4375</v>
      </c>
      <c r="H1748" s="10">
        <v>109176.109375</v>
      </c>
      <c r="I1748" s="10">
        <v>112011.84375</v>
      </c>
      <c r="J1748" s="10">
        <v>181160.828125</v>
      </c>
      <c r="K1748" s="10">
        <v>181066.734375</v>
      </c>
      <c r="L1748" s="10">
        <v>183516.46875</v>
      </c>
      <c r="M1748" s="10">
        <v>181402.6875</v>
      </c>
      <c r="N1748" s="10">
        <v>181385.109375</v>
      </c>
      <c r="O1748" s="10">
        <v>182081.34375</v>
      </c>
    </row>
    <row r="1749" spans="1:15" x14ac:dyDescent="0.3">
      <c r="A1749" s="9">
        <f t="shared" si="54"/>
        <v>7</v>
      </c>
      <c r="B1749" s="9">
        <f t="shared" si="55"/>
        <v>8</v>
      </c>
      <c r="C1749" s="11">
        <v>31236</v>
      </c>
      <c r="D1749" s="10">
        <v>108581.8984375</v>
      </c>
      <c r="E1749" s="10">
        <v>108836.3828125</v>
      </c>
      <c r="F1749" s="10">
        <v>113325.421875</v>
      </c>
      <c r="G1749" s="10">
        <v>109130.3671875</v>
      </c>
      <c r="H1749" s="10">
        <v>109139.015625</v>
      </c>
      <c r="I1749" s="10">
        <v>111610.1015625</v>
      </c>
      <c r="J1749" s="10">
        <v>180189.296875</v>
      </c>
      <c r="K1749" s="10">
        <v>180095.203125</v>
      </c>
      <c r="L1749" s="10">
        <v>182836.046875</v>
      </c>
      <c r="M1749" s="10">
        <v>180431.125</v>
      </c>
      <c r="N1749" s="10">
        <v>180413.546875</v>
      </c>
      <c r="O1749" s="10">
        <v>181401.046875</v>
      </c>
    </row>
    <row r="1750" spans="1:15" x14ac:dyDescent="0.3">
      <c r="A1750" s="9">
        <f t="shared" si="54"/>
        <v>7</v>
      </c>
      <c r="B1750" s="9">
        <f t="shared" si="55"/>
        <v>9</v>
      </c>
      <c r="C1750" s="11">
        <v>31237</v>
      </c>
      <c r="D1750" s="10">
        <v>108313.53125</v>
      </c>
      <c r="E1750" s="10">
        <v>108567.9609375</v>
      </c>
      <c r="F1750" s="10">
        <v>112989.5234375</v>
      </c>
      <c r="G1750" s="10">
        <v>108861.890625</v>
      </c>
      <c r="H1750" s="10">
        <v>108870.515625</v>
      </c>
      <c r="I1750" s="10">
        <v>111307.59375</v>
      </c>
      <c r="J1750" s="10">
        <v>179593.859375</v>
      </c>
      <c r="K1750" s="10">
        <v>179499.78125</v>
      </c>
      <c r="L1750" s="10">
        <v>182234.15625</v>
      </c>
      <c r="M1750" s="10">
        <v>179835.671875</v>
      </c>
      <c r="N1750" s="10">
        <v>179818.09375</v>
      </c>
      <c r="O1750" s="10">
        <v>180766.234375</v>
      </c>
    </row>
    <row r="1751" spans="1:15" x14ac:dyDescent="0.3">
      <c r="A1751" s="9">
        <f t="shared" si="54"/>
        <v>7</v>
      </c>
      <c r="B1751" s="9">
        <f t="shared" si="55"/>
        <v>10</v>
      </c>
      <c r="C1751" s="11">
        <v>31238</v>
      </c>
      <c r="D1751" s="10">
        <v>108276.6171875</v>
      </c>
      <c r="E1751" s="10">
        <v>108530.9921875</v>
      </c>
      <c r="F1751" s="10">
        <v>112620.6171875</v>
      </c>
      <c r="G1751" s="10">
        <v>108824.859375</v>
      </c>
      <c r="H1751" s="10">
        <v>108833.46875</v>
      </c>
      <c r="I1751" s="10">
        <v>110939.015625</v>
      </c>
      <c r="J1751" s="10">
        <v>178621.21875</v>
      </c>
      <c r="K1751" s="10">
        <v>178527.15625</v>
      </c>
      <c r="L1751" s="10">
        <v>181591.859375</v>
      </c>
      <c r="M1751" s="10">
        <v>178863</v>
      </c>
      <c r="N1751" s="10">
        <v>178845.4375</v>
      </c>
      <c r="O1751" s="10">
        <v>180124.078125</v>
      </c>
    </row>
    <row r="1752" spans="1:15" x14ac:dyDescent="0.3">
      <c r="A1752" s="9">
        <f t="shared" si="54"/>
        <v>7</v>
      </c>
      <c r="B1752" s="9">
        <f t="shared" si="55"/>
        <v>11</v>
      </c>
      <c r="C1752" s="11">
        <v>31239</v>
      </c>
      <c r="D1752" s="10">
        <v>108239.703125</v>
      </c>
      <c r="E1752" s="10">
        <v>108494.0234375</v>
      </c>
      <c r="F1752" s="10">
        <v>112185.6328125</v>
      </c>
      <c r="G1752" s="10">
        <v>108787.828125</v>
      </c>
      <c r="H1752" s="10">
        <v>108796.4140625</v>
      </c>
      <c r="I1752" s="10">
        <v>110537.421875</v>
      </c>
      <c r="J1752" s="10">
        <v>177648.640625</v>
      </c>
      <c r="K1752" s="10">
        <v>177554.578125</v>
      </c>
      <c r="L1752" s="10">
        <v>181015.703125</v>
      </c>
      <c r="M1752" s="10">
        <v>177890.40625</v>
      </c>
      <c r="N1752" s="10">
        <v>177872.828125</v>
      </c>
      <c r="O1752" s="10">
        <v>179515</v>
      </c>
    </row>
    <row r="1753" spans="1:15" x14ac:dyDescent="0.3">
      <c r="A1753" s="9">
        <f t="shared" si="54"/>
        <v>7</v>
      </c>
      <c r="B1753" s="9">
        <f t="shared" si="55"/>
        <v>12</v>
      </c>
      <c r="C1753" s="11">
        <v>31240</v>
      </c>
      <c r="D1753" s="10">
        <v>108202.796875</v>
      </c>
      <c r="E1753" s="10">
        <v>108457.0625</v>
      </c>
      <c r="F1753" s="10">
        <v>111750.71875</v>
      </c>
      <c r="G1753" s="10">
        <v>108750.8125</v>
      </c>
      <c r="H1753" s="10">
        <v>108759.375</v>
      </c>
      <c r="I1753" s="10">
        <v>110135.8828125</v>
      </c>
      <c r="J1753" s="10">
        <v>176748.4375</v>
      </c>
      <c r="K1753" s="10">
        <v>176654.375</v>
      </c>
      <c r="L1753" s="10">
        <v>180367.265625</v>
      </c>
      <c r="M1753" s="10">
        <v>176990.171875</v>
      </c>
      <c r="N1753" s="10">
        <v>176972.609375</v>
      </c>
      <c r="O1753" s="10">
        <v>178833.640625</v>
      </c>
    </row>
    <row r="1754" spans="1:15" x14ac:dyDescent="0.3">
      <c r="A1754" s="9">
        <f t="shared" si="54"/>
        <v>7</v>
      </c>
      <c r="B1754" s="9">
        <f t="shared" si="55"/>
        <v>13</v>
      </c>
      <c r="C1754" s="11">
        <v>31241</v>
      </c>
      <c r="D1754" s="10">
        <v>108165.890625</v>
      </c>
      <c r="E1754" s="10">
        <v>108420.109375</v>
      </c>
      <c r="F1754" s="10">
        <v>111315.859375</v>
      </c>
      <c r="G1754" s="10">
        <v>108713.7890625</v>
      </c>
      <c r="H1754" s="10">
        <v>108722.3359375</v>
      </c>
      <c r="I1754" s="10">
        <v>109701.34375</v>
      </c>
      <c r="J1754" s="10">
        <v>175774.78125</v>
      </c>
      <c r="K1754" s="10">
        <v>175680.75</v>
      </c>
      <c r="L1754" s="10">
        <v>179717.671875</v>
      </c>
      <c r="M1754" s="10">
        <v>176016.5</v>
      </c>
      <c r="N1754" s="10">
        <v>175998.9375</v>
      </c>
      <c r="O1754" s="10">
        <v>178256.5</v>
      </c>
    </row>
    <row r="1755" spans="1:15" x14ac:dyDescent="0.3">
      <c r="A1755" s="9">
        <f t="shared" si="54"/>
        <v>7</v>
      </c>
      <c r="B1755" s="9">
        <f t="shared" si="55"/>
        <v>14</v>
      </c>
      <c r="C1755" s="11">
        <v>31242</v>
      </c>
      <c r="D1755" s="10">
        <v>108128.9921875</v>
      </c>
      <c r="E1755" s="10">
        <v>108383.15625</v>
      </c>
      <c r="F1755" s="10">
        <v>110848</v>
      </c>
      <c r="G1755" s="10">
        <v>108676.78125</v>
      </c>
      <c r="H1755" s="10">
        <v>108685.3046875</v>
      </c>
      <c r="I1755" s="10">
        <v>109663.5625</v>
      </c>
      <c r="J1755" s="10">
        <v>174726.53125</v>
      </c>
      <c r="K1755" s="10">
        <v>174632.5</v>
      </c>
      <c r="L1755" s="10">
        <v>179026.5</v>
      </c>
      <c r="M1755" s="10">
        <v>174968.234375</v>
      </c>
      <c r="N1755" s="10">
        <v>174950.671875</v>
      </c>
      <c r="O1755" s="10">
        <v>177208.015625</v>
      </c>
    </row>
    <row r="1756" spans="1:15" x14ac:dyDescent="0.3">
      <c r="A1756" s="9">
        <f t="shared" si="54"/>
        <v>7</v>
      </c>
      <c r="B1756" s="9">
        <f t="shared" si="55"/>
        <v>15</v>
      </c>
      <c r="C1756" s="11">
        <v>31243</v>
      </c>
      <c r="D1756" s="10">
        <v>108092.1015625</v>
      </c>
      <c r="E1756" s="10">
        <v>108346.2109375</v>
      </c>
      <c r="F1756" s="10">
        <v>110380.203125</v>
      </c>
      <c r="G1756" s="10">
        <v>108639.7734375</v>
      </c>
      <c r="H1756" s="10">
        <v>108648.2734375</v>
      </c>
      <c r="I1756" s="10">
        <v>109625.7890625</v>
      </c>
      <c r="J1756" s="10">
        <v>173677.1875</v>
      </c>
      <c r="K1756" s="10">
        <v>173583.171875</v>
      </c>
      <c r="L1756" s="10">
        <v>178334.203125</v>
      </c>
      <c r="M1756" s="10">
        <v>173846.546875</v>
      </c>
      <c r="N1756" s="10">
        <v>173828.984375</v>
      </c>
      <c r="O1756" s="10">
        <v>176086.125</v>
      </c>
    </row>
    <row r="1757" spans="1:15" x14ac:dyDescent="0.3">
      <c r="A1757" s="9">
        <f t="shared" si="54"/>
        <v>7</v>
      </c>
      <c r="B1757" s="9">
        <f t="shared" si="55"/>
        <v>16</v>
      </c>
      <c r="C1757" s="11">
        <v>31244</v>
      </c>
      <c r="D1757" s="10">
        <v>107658.515625</v>
      </c>
      <c r="E1757" s="10">
        <v>107912.5625</v>
      </c>
      <c r="F1757" s="10">
        <v>109945.53125</v>
      </c>
      <c r="G1757" s="10">
        <v>108206.0703125</v>
      </c>
      <c r="H1757" s="10">
        <v>108214.5546875</v>
      </c>
      <c r="I1757" s="10">
        <v>109191.3203125</v>
      </c>
      <c r="J1757" s="10">
        <v>173095.765625</v>
      </c>
      <c r="K1757" s="10">
        <v>173001.75</v>
      </c>
      <c r="L1757" s="10">
        <v>177680.03125</v>
      </c>
      <c r="M1757" s="10">
        <v>173265.109375</v>
      </c>
      <c r="N1757" s="10">
        <v>173247.546875</v>
      </c>
      <c r="O1757" s="10">
        <v>175432.171875</v>
      </c>
    </row>
    <row r="1758" spans="1:15" x14ac:dyDescent="0.3">
      <c r="A1758" s="9">
        <f t="shared" si="54"/>
        <v>7</v>
      </c>
      <c r="B1758" s="9">
        <f t="shared" si="55"/>
        <v>17</v>
      </c>
      <c r="C1758" s="11">
        <v>31245</v>
      </c>
      <c r="D1758" s="10">
        <v>107224.984375</v>
      </c>
      <c r="E1758" s="10">
        <v>107478.984375</v>
      </c>
      <c r="F1758" s="10">
        <v>109444.8046875</v>
      </c>
      <c r="G1758" s="10">
        <v>107772.4296875</v>
      </c>
      <c r="H1758" s="10">
        <v>107780.890625</v>
      </c>
      <c r="I1758" s="10">
        <v>108723.8515625</v>
      </c>
      <c r="J1758" s="10">
        <v>172440.875</v>
      </c>
      <c r="K1758" s="10">
        <v>172274.5625</v>
      </c>
      <c r="L1758" s="10">
        <v>176946.21875</v>
      </c>
      <c r="M1758" s="10">
        <v>172537.890625</v>
      </c>
      <c r="N1758" s="10">
        <v>172520.328125</v>
      </c>
      <c r="O1758" s="10">
        <v>174737.8125</v>
      </c>
    </row>
    <row r="1759" spans="1:15" x14ac:dyDescent="0.3">
      <c r="A1759" s="9">
        <f t="shared" si="54"/>
        <v>7</v>
      </c>
      <c r="B1759" s="9">
        <f t="shared" si="55"/>
        <v>18</v>
      </c>
      <c r="C1759" s="11">
        <v>31246</v>
      </c>
      <c r="D1759" s="10">
        <v>106791.515625</v>
      </c>
      <c r="E1759" s="10">
        <v>107045.4609375</v>
      </c>
      <c r="F1759" s="10">
        <v>108977.203125</v>
      </c>
      <c r="G1759" s="10">
        <v>107338.84375</v>
      </c>
      <c r="H1759" s="10">
        <v>107347.28125</v>
      </c>
      <c r="I1759" s="10">
        <v>108256.4453125</v>
      </c>
      <c r="J1759" s="10">
        <v>171858.34375</v>
      </c>
      <c r="K1759" s="10">
        <v>171692.046875</v>
      </c>
      <c r="L1759" s="10">
        <v>176396.328125</v>
      </c>
      <c r="M1759" s="10">
        <v>171955.359375</v>
      </c>
      <c r="N1759" s="10">
        <v>171937.796875</v>
      </c>
      <c r="O1759" s="10">
        <v>174188.125</v>
      </c>
    </row>
    <row r="1760" spans="1:15" x14ac:dyDescent="0.3">
      <c r="A1760" s="9">
        <f t="shared" si="54"/>
        <v>7</v>
      </c>
      <c r="B1760" s="9">
        <f t="shared" si="55"/>
        <v>19</v>
      </c>
      <c r="C1760" s="11">
        <v>31247</v>
      </c>
      <c r="D1760" s="10">
        <v>106358.109375</v>
      </c>
      <c r="E1760" s="10">
        <v>106611.9921875</v>
      </c>
      <c r="F1760" s="10">
        <v>108542.71875</v>
      </c>
      <c r="G1760" s="10">
        <v>106905.3203125</v>
      </c>
      <c r="H1760" s="10">
        <v>106913.7421875</v>
      </c>
      <c r="I1760" s="10">
        <v>107822.15625</v>
      </c>
      <c r="J1760" s="10">
        <v>171274.6875</v>
      </c>
      <c r="K1760" s="10">
        <v>171108.40625</v>
      </c>
      <c r="L1760" s="10">
        <v>175812.25</v>
      </c>
      <c r="M1760" s="10">
        <v>171371.6875</v>
      </c>
      <c r="N1760" s="10">
        <v>171354.125</v>
      </c>
      <c r="O1760" s="10">
        <v>173604.25</v>
      </c>
    </row>
    <row r="1761" spans="1:15" x14ac:dyDescent="0.3">
      <c r="A1761" s="9">
        <f t="shared" si="54"/>
        <v>7</v>
      </c>
      <c r="B1761" s="9">
        <f t="shared" si="55"/>
        <v>20</v>
      </c>
      <c r="C1761" s="11">
        <v>31248</v>
      </c>
      <c r="D1761" s="10">
        <v>105792.5234375</v>
      </c>
      <c r="E1761" s="10">
        <v>106046.3515625</v>
      </c>
      <c r="F1761" s="10">
        <v>107976.0625</v>
      </c>
      <c r="G1761" s="10">
        <v>106339.625</v>
      </c>
      <c r="H1761" s="10">
        <v>106348.015625</v>
      </c>
      <c r="I1761" s="10">
        <v>107255.703125</v>
      </c>
      <c r="J1761" s="10">
        <v>170535.203125</v>
      </c>
      <c r="K1761" s="10">
        <v>170368.921875</v>
      </c>
      <c r="L1761" s="10">
        <v>175000.015625</v>
      </c>
      <c r="M1761" s="10">
        <v>170632.1875</v>
      </c>
      <c r="N1761" s="10">
        <v>170614.640625</v>
      </c>
      <c r="O1761" s="10">
        <v>172792.234375</v>
      </c>
    </row>
    <row r="1762" spans="1:15" x14ac:dyDescent="0.3">
      <c r="A1762" s="9">
        <f t="shared" si="54"/>
        <v>7</v>
      </c>
      <c r="B1762" s="9">
        <f t="shared" si="55"/>
        <v>21</v>
      </c>
      <c r="C1762" s="11">
        <v>31249</v>
      </c>
      <c r="D1762" s="10">
        <v>105326.1875</v>
      </c>
      <c r="E1762" s="10">
        <v>105579.96875</v>
      </c>
      <c r="F1762" s="10">
        <v>107508.65625</v>
      </c>
      <c r="G1762" s="10">
        <v>105873.171875</v>
      </c>
      <c r="H1762" s="10">
        <v>105881.5546875</v>
      </c>
      <c r="I1762" s="10">
        <v>106788.4921875</v>
      </c>
      <c r="J1762" s="10">
        <v>169842.375</v>
      </c>
      <c r="K1762" s="10">
        <v>169676.125</v>
      </c>
      <c r="L1762" s="10">
        <v>174234.46875</v>
      </c>
      <c r="M1762" s="10">
        <v>169939.359375</v>
      </c>
      <c r="N1762" s="10">
        <v>169921.796875</v>
      </c>
      <c r="O1762" s="10">
        <v>172099.1875</v>
      </c>
    </row>
    <row r="1763" spans="1:15" x14ac:dyDescent="0.3">
      <c r="A1763" s="9">
        <f t="shared" si="54"/>
        <v>7</v>
      </c>
      <c r="B1763" s="9">
        <f t="shared" si="55"/>
        <v>22</v>
      </c>
      <c r="C1763" s="11">
        <v>31250</v>
      </c>
      <c r="D1763" s="10">
        <v>104793.7890625</v>
      </c>
      <c r="E1763" s="10">
        <v>105047.5234375</v>
      </c>
      <c r="F1763" s="10">
        <v>106975.203125</v>
      </c>
      <c r="G1763" s="10">
        <v>105340.671875</v>
      </c>
      <c r="H1763" s="10">
        <v>105349.03125</v>
      </c>
      <c r="I1763" s="10">
        <v>106255.234375</v>
      </c>
      <c r="J1763" s="10">
        <v>169143.40625</v>
      </c>
      <c r="K1763" s="10">
        <v>168977.15625</v>
      </c>
      <c r="L1763" s="10">
        <v>173462.75</v>
      </c>
      <c r="M1763" s="10">
        <v>169240.375</v>
      </c>
      <c r="N1763" s="10">
        <v>169222.828125</v>
      </c>
      <c r="O1763" s="10">
        <v>171327.671875</v>
      </c>
    </row>
    <row r="1764" spans="1:15" x14ac:dyDescent="0.3">
      <c r="A1764" s="9">
        <f t="shared" si="54"/>
        <v>7</v>
      </c>
      <c r="B1764" s="9">
        <f t="shared" si="55"/>
        <v>23</v>
      </c>
      <c r="C1764" s="11">
        <v>31251</v>
      </c>
      <c r="D1764" s="10">
        <v>104294.515625</v>
      </c>
      <c r="E1764" s="10">
        <v>104548.1953125</v>
      </c>
      <c r="F1764" s="10">
        <v>106408.7578125</v>
      </c>
      <c r="G1764" s="10">
        <v>104841.2890625</v>
      </c>
      <c r="H1764" s="10">
        <v>104849.625</v>
      </c>
      <c r="I1764" s="10">
        <v>105688.9921875</v>
      </c>
      <c r="J1764" s="10">
        <v>168410.265625</v>
      </c>
      <c r="K1764" s="10">
        <v>168244.03125</v>
      </c>
      <c r="L1764" s="10">
        <v>172722.984375</v>
      </c>
      <c r="M1764" s="10">
        <v>168507.21875</v>
      </c>
      <c r="N1764" s="10">
        <v>168489.671875</v>
      </c>
      <c r="O1764" s="10">
        <v>170588.109375</v>
      </c>
    </row>
    <row r="1765" spans="1:15" x14ac:dyDescent="0.3">
      <c r="A1765" s="9">
        <f t="shared" si="54"/>
        <v>7</v>
      </c>
      <c r="B1765" s="9">
        <f t="shared" si="55"/>
        <v>24</v>
      </c>
      <c r="C1765" s="11">
        <v>31252</v>
      </c>
      <c r="D1765" s="10">
        <v>103630.0078125</v>
      </c>
      <c r="E1765" s="10">
        <v>103883.640625</v>
      </c>
      <c r="F1765" s="10">
        <v>105710.1640625</v>
      </c>
      <c r="G1765" s="10">
        <v>104176.6796875</v>
      </c>
      <c r="H1765" s="10">
        <v>104184.9921875</v>
      </c>
      <c r="I1765" s="10">
        <v>105023.640625</v>
      </c>
      <c r="J1765" s="10">
        <v>167479.734375</v>
      </c>
      <c r="K1765" s="10">
        <v>167313.515625</v>
      </c>
      <c r="L1765" s="10">
        <v>171752.78125</v>
      </c>
      <c r="M1765" s="10">
        <v>167576.671875</v>
      </c>
      <c r="N1765" s="10">
        <v>167559.125</v>
      </c>
      <c r="O1765" s="10">
        <v>169585.046875</v>
      </c>
    </row>
    <row r="1766" spans="1:15" x14ac:dyDescent="0.3">
      <c r="A1766" s="9">
        <f t="shared" si="54"/>
        <v>7</v>
      </c>
      <c r="B1766" s="9">
        <f t="shared" si="55"/>
        <v>25</v>
      </c>
      <c r="C1766" s="11">
        <v>31253</v>
      </c>
      <c r="D1766" s="10">
        <v>103130.875</v>
      </c>
      <c r="E1766" s="10">
        <v>103384.453125</v>
      </c>
      <c r="F1766" s="10">
        <v>105143.890625</v>
      </c>
      <c r="G1766" s="10">
        <v>103644.3828125</v>
      </c>
      <c r="H1766" s="10">
        <v>103652.671875</v>
      </c>
      <c r="I1766" s="10">
        <v>104490.6015625</v>
      </c>
      <c r="J1766" s="10">
        <v>166744.40625</v>
      </c>
      <c r="K1766" s="10">
        <v>166578.203125</v>
      </c>
      <c r="L1766" s="10">
        <v>171010.828125</v>
      </c>
      <c r="M1766" s="10">
        <v>166874.390625</v>
      </c>
      <c r="N1766" s="10">
        <v>166856.859375</v>
      </c>
      <c r="O1766" s="10">
        <v>168882.578125</v>
      </c>
    </row>
    <row r="1767" spans="1:15" x14ac:dyDescent="0.3">
      <c r="A1767" s="9">
        <f t="shared" si="54"/>
        <v>7</v>
      </c>
      <c r="B1767" s="9">
        <f t="shared" si="55"/>
        <v>26</v>
      </c>
      <c r="C1767" s="11">
        <v>31254</v>
      </c>
      <c r="D1767" s="10">
        <v>102631.796875</v>
      </c>
      <c r="E1767" s="10">
        <v>102885.328125</v>
      </c>
      <c r="F1767" s="10">
        <v>104643.796875</v>
      </c>
      <c r="G1767" s="10">
        <v>103145.203125</v>
      </c>
      <c r="H1767" s="10">
        <v>103153.4765625</v>
      </c>
      <c r="I1767" s="10">
        <v>103990.6953125</v>
      </c>
      <c r="J1767" s="10">
        <v>166153.765625</v>
      </c>
      <c r="K1767" s="10">
        <v>165987.578125</v>
      </c>
      <c r="L1767" s="10">
        <v>170419.75</v>
      </c>
      <c r="M1767" s="10">
        <v>166283.734375</v>
      </c>
      <c r="N1767" s="10">
        <v>166266.203125</v>
      </c>
      <c r="O1767" s="10">
        <v>168291.71875</v>
      </c>
    </row>
    <row r="1768" spans="1:15" x14ac:dyDescent="0.3">
      <c r="A1768" s="9">
        <f t="shared" si="54"/>
        <v>7</v>
      </c>
      <c r="B1768" s="9">
        <f t="shared" si="55"/>
        <v>27</v>
      </c>
      <c r="C1768" s="11">
        <v>31255</v>
      </c>
      <c r="D1768" s="10">
        <v>102033.609375</v>
      </c>
      <c r="E1768" s="10">
        <v>102287.0859375</v>
      </c>
      <c r="F1768" s="10">
        <v>104044.59375</v>
      </c>
      <c r="G1768" s="10">
        <v>102546.9140625</v>
      </c>
      <c r="H1768" s="10">
        <v>102555.1640625</v>
      </c>
      <c r="I1768" s="10">
        <v>103391.6640625</v>
      </c>
      <c r="J1768" s="10">
        <v>165444.234375</v>
      </c>
      <c r="K1768" s="10">
        <v>165278.078125</v>
      </c>
      <c r="L1768" s="10">
        <v>169637.484375</v>
      </c>
      <c r="M1768" s="10">
        <v>165574.203125</v>
      </c>
      <c r="N1768" s="10">
        <v>165556.671875</v>
      </c>
      <c r="O1768" s="10">
        <v>167581.984375</v>
      </c>
    </row>
    <row r="1769" spans="1:15" x14ac:dyDescent="0.3">
      <c r="A1769" s="9">
        <f t="shared" si="54"/>
        <v>7</v>
      </c>
      <c r="B1769" s="9">
        <f t="shared" si="55"/>
        <v>28</v>
      </c>
      <c r="C1769" s="11">
        <v>31256</v>
      </c>
      <c r="D1769" s="10">
        <v>101402.4296875</v>
      </c>
      <c r="E1769" s="10">
        <v>101655.859375</v>
      </c>
      <c r="F1769" s="10">
        <v>103412.3984375</v>
      </c>
      <c r="G1769" s="10">
        <v>101915.640625</v>
      </c>
      <c r="H1769" s="10">
        <v>101923.8671875</v>
      </c>
      <c r="I1769" s="10">
        <v>102759.6484375</v>
      </c>
      <c r="J1769" s="10">
        <v>164695.28125</v>
      </c>
      <c r="K1769" s="10">
        <v>164529.140625</v>
      </c>
      <c r="L1769" s="10">
        <v>168888.109375</v>
      </c>
      <c r="M1769" s="10">
        <v>164825.234375</v>
      </c>
      <c r="N1769" s="10">
        <v>164807.703125</v>
      </c>
      <c r="O1769" s="10">
        <v>166832.8125</v>
      </c>
    </row>
    <row r="1770" spans="1:15" x14ac:dyDescent="0.3">
      <c r="A1770" s="9">
        <f t="shared" si="54"/>
        <v>7</v>
      </c>
      <c r="B1770" s="9">
        <f t="shared" si="55"/>
        <v>29</v>
      </c>
      <c r="C1770" s="11">
        <v>31257</v>
      </c>
      <c r="D1770" s="10">
        <v>100870.5078125</v>
      </c>
      <c r="E1770" s="10">
        <v>101123.8828125</v>
      </c>
      <c r="F1770" s="10">
        <v>102879.4609375</v>
      </c>
      <c r="G1770" s="10">
        <v>101383.609375</v>
      </c>
      <c r="H1770" s="10">
        <v>101391.8203125</v>
      </c>
      <c r="I1770" s="10">
        <v>102226.890625</v>
      </c>
      <c r="J1770" s="10">
        <v>164063.578125</v>
      </c>
      <c r="K1770" s="10">
        <v>163897.453125</v>
      </c>
      <c r="L1770" s="10">
        <v>168183.6875</v>
      </c>
      <c r="M1770" s="10">
        <v>164193.53125</v>
      </c>
      <c r="N1770" s="10">
        <v>164175.984375</v>
      </c>
      <c r="O1770" s="10">
        <v>166200.890625</v>
      </c>
    </row>
    <row r="1771" spans="1:15" x14ac:dyDescent="0.3">
      <c r="A1771" s="9">
        <f t="shared" si="54"/>
        <v>7</v>
      </c>
      <c r="B1771" s="9">
        <f t="shared" si="55"/>
        <v>30</v>
      </c>
      <c r="C1771" s="11">
        <v>31258</v>
      </c>
      <c r="D1771" s="10">
        <v>100437.8203125</v>
      </c>
      <c r="E1771" s="10">
        <v>100691.1484375</v>
      </c>
      <c r="F1771" s="10">
        <v>102445.7578125</v>
      </c>
      <c r="G1771" s="10">
        <v>100950.8203125</v>
      </c>
      <c r="H1771" s="10">
        <v>100959.015625</v>
      </c>
      <c r="I1771" s="10">
        <v>101793.3671875</v>
      </c>
      <c r="J1771" s="10">
        <v>163549.921875</v>
      </c>
      <c r="K1771" s="10">
        <v>163383.828125</v>
      </c>
      <c r="L1771" s="10">
        <v>167669.609375</v>
      </c>
      <c r="M1771" s="10">
        <v>163679.859375</v>
      </c>
      <c r="N1771" s="10">
        <v>163662.328125</v>
      </c>
      <c r="O1771" s="10">
        <v>165687.03125</v>
      </c>
    </row>
    <row r="1772" spans="1:15" x14ac:dyDescent="0.3">
      <c r="A1772" s="9">
        <f t="shared" si="54"/>
        <v>7</v>
      </c>
      <c r="B1772" s="9">
        <f t="shared" si="55"/>
        <v>31</v>
      </c>
      <c r="C1772" s="11">
        <v>31259</v>
      </c>
      <c r="D1772" s="10">
        <v>99967.3984375</v>
      </c>
      <c r="E1772" s="10">
        <v>100220.671875</v>
      </c>
      <c r="F1772" s="10">
        <v>101974.625</v>
      </c>
      <c r="G1772" s="10">
        <v>100480.3046875</v>
      </c>
      <c r="H1772" s="10">
        <v>100488.484375</v>
      </c>
      <c r="I1772" s="10">
        <v>101322.375</v>
      </c>
      <c r="J1772" s="10">
        <v>162997.625</v>
      </c>
      <c r="K1772" s="10">
        <v>162831.53125</v>
      </c>
      <c r="L1772" s="10">
        <v>167116.90625</v>
      </c>
      <c r="M1772" s="10">
        <v>163127.546875</v>
      </c>
      <c r="N1772" s="10">
        <v>163110.015625</v>
      </c>
      <c r="O1772" s="10">
        <v>165134.515625</v>
      </c>
    </row>
    <row r="1773" spans="1:15" x14ac:dyDescent="0.3">
      <c r="A1773" s="9">
        <f t="shared" si="54"/>
        <v>8</v>
      </c>
      <c r="B1773" s="9">
        <f t="shared" si="55"/>
        <v>1</v>
      </c>
      <c r="C1773" s="11">
        <v>31260</v>
      </c>
      <c r="D1773" s="10">
        <v>99362.171875</v>
      </c>
      <c r="E1773" s="10">
        <v>99615.40625</v>
      </c>
      <c r="F1773" s="10">
        <v>101335.96875</v>
      </c>
      <c r="G1773" s="10">
        <v>99841.953125</v>
      </c>
      <c r="H1773" s="10">
        <v>99850.125</v>
      </c>
      <c r="I1773" s="10">
        <v>100683.8046875</v>
      </c>
      <c r="J1773" s="10">
        <v>162291.46875</v>
      </c>
      <c r="K1773" s="10">
        <v>162125.390625</v>
      </c>
      <c r="L1773" s="10">
        <v>166371.109375</v>
      </c>
      <c r="M1773" s="10">
        <v>162454.4375</v>
      </c>
      <c r="N1773" s="10">
        <v>162436.90625</v>
      </c>
      <c r="O1773" s="10">
        <v>164461.21875</v>
      </c>
    </row>
    <row r="1774" spans="1:15" x14ac:dyDescent="0.3">
      <c r="A1774" s="9">
        <f t="shared" si="54"/>
        <v>8</v>
      </c>
      <c r="B1774" s="9">
        <f t="shared" si="55"/>
        <v>2</v>
      </c>
      <c r="C1774" s="11">
        <v>31261</v>
      </c>
      <c r="D1774" s="10">
        <v>98757.015625</v>
      </c>
      <c r="E1774" s="10">
        <v>99010.203125</v>
      </c>
      <c r="F1774" s="10">
        <v>100697.375</v>
      </c>
      <c r="G1774" s="10">
        <v>99236.71875</v>
      </c>
      <c r="H1774" s="10">
        <v>99244.8984375</v>
      </c>
      <c r="I1774" s="10">
        <v>100078.359375</v>
      </c>
      <c r="J1774" s="10">
        <v>161656.484375</v>
      </c>
      <c r="K1774" s="10">
        <v>161490.4375</v>
      </c>
      <c r="L1774" s="10">
        <v>165696.5</v>
      </c>
      <c r="M1774" s="10">
        <v>161819.4375</v>
      </c>
      <c r="N1774" s="10">
        <v>161801.90625</v>
      </c>
      <c r="O1774" s="10">
        <v>163753.71875</v>
      </c>
    </row>
    <row r="1775" spans="1:15" x14ac:dyDescent="0.3">
      <c r="A1775" s="9">
        <f t="shared" si="54"/>
        <v>8</v>
      </c>
      <c r="B1775" s="9">
        <f t="shared" si="55"/>
        <v>3</v>
      </c>
      <c r="C1775" s="11">
        <v>31262</v>
      </c>
      <c r="D1775" s="10">
        <v>98118.8671875</v>
      </c>
      <c r="E1775" s="10">
        <v>98372</v>
      </c>
      <c r="F1775" s="10">
        <v>100058.8515625</v>
      </c>
      <c r="G1775" s="10">
        <v>98598.5</v>
      </c>
      <c r="H1775" s="10">
        <v>98606.671875</v>
      </c>
      <c r="I1775" s="10">
        <v>99439.9296875</v>
      </c>
      <c r="J1775" s="10">
        <v>160909.71875</v>
      </c>
      <c r="K1775" s="10">
        <v>160743.671875</v>
      </c>
      <c r="L1775" s="10">
        <v>164949.359375</v>
      </c>
      <c r="M1775" s="10">
        <v>161072.65625</v>
      </c>
      <c r="N1775" s="10">
        <v>161055.125</v>
      </c>
      <c r="O1775" s="10">
        <v>163006.75</v>
      </c>
    </row>
    <row r="1776" spans="1:15" x14ac:dyDescent="0.3">
      <c r="A1776" s="9">
        <f t="shared" si="54"/>
        <v>8</v>
      </c>
      <c r="B1776" s="9">
        <f t="shared" si="55"/>
        <v>4</v>
      </c>
      <c r="C1776" s="11">
        <v>31263</v>
      </c>
      <c r="D1776" s="10">
        <v>97480.7890625</v>
      </c>
      <c r="E1776" s="10">
        <v>97733.875</v>
      </c>
      <c r="F1776" s="10">
        <v>99420.40625</v>
      </c>
      <c r="G1776" s="10">
        <v>97960.3515625</v>
      </c>
      <c r="H1776" s="10">
        <v>97968.5234375</v>
      </c>
      <c r="I1776" s="10">
        <v>98801.5625</v>
      </c>
      <c r="J1776" s="10">
        <v>160162.28125</v>
      </c>
      <c r="K1776" s="10">
        <v>159996.25</v>
      </c>
      <c r="L1776" s="10">
        <v>164201.546875</v>
      </c>
      <c r="M1776" s="10">
        <v>160325.203125</v>
      </c>
      <c r="N1776" s="10">
        <v>160307.671875</v>
      </c>
      <c r="O1776" s="10">
        <v>162259.125</v>
      </c>
    </row>
    <row r="1777" spans="1:15" x14ac:dyDescent="0.3">
      <c r="A1777" s="9">
        <f t="shared" si="54"/>
        <v>8</v>
      </c>
      <c r="B1777" s="9">
        <f t="shared" si="55"/>
        <v>5</v>
      </c>
      <c r="C1777" s="11">
        <v>31264</v>
      </c>
      <c r="D1777" s="10">
        <v>97041.1328125</v>
      </c>
      <c r="E1777" s="10">
        <v>97294.171875</v>
      </c>
      <c r="F1777" s="10">
        <v>98947.3125</v>
      </c>
      <c r="G1777" s="10">
        <v>97520.6171875</v>
      </c>
      <c r="H1777" s="10">
        <v>97528.7890625</v>
      </c>
      <c r="I1777" s="10">
        <v>98361.625</v>
      </c>
      <c r="J1777" s="10">
        <v>159650.1875</v>
      </c>
      <c r="K1777" s="10">
        <v>159484.1875</v>
      </c>
      <c r="L1777" s="10">
        <v>163722.125</v>
      </c>
      <c r="M1777" s="10">
        <v>159813.09375</v>
      </c>
      <c r="N1777" s="10">
        <v>159795.5625</v>
      </c>
      <c r="O1777" s="10">
        <v>161746.828125</v>
      </c>
    </row>
    <row r="1778" spans="1:15" x14ac:dyDescent="0.3">
      <c r="A1778" s="9">
        <f t="shared" si="54"/>
        <v>8</v>
      </c>
      <c r="B1778" s="9">
        <f t="shared" si="55"/>
        <v>6</v>
      </c>
      <c r="C1778" s="11">
        <v>31265</v>
      </c>
      <c r="D1778" s="10">
        <v>96667.6328125</v>
      </c>
      <c r="E1778" s="10">
        <v>96887.5703125</v>
      </c>
      <c r="F1778" s="10">
        <v>98507.3359375</v>
      </c>
      <c r="G1778" s="10">
        <v>97113.9921875</v>
      </c>
      <c r="H1778" s="10">
        <v>97122.1640625</v>
      </c>
      <c r="I1778" s="10">
        <v>97921.7265625</v>
      </c>
      <c r="J1778" s="10">
        <v>159288.609375</v>
      </c>
      <c r="K1778" s="10">
        <v>159155.671875</v>
      </c>
      <c r="L1778" s="10">
        <v>163353.9375</v>
      </c>
      <c r="M1778" s="10">
        <v>159484.546875</v>
      </c>
      <c r="N1778" s="10">
        <v>159467.015625</v>
      </c>
      <c r="O1778" s="10">
        <v>161451.125</v>
      </c>
    </row>
    <row r="1779" spans="1:15" x14ac:dyDescent="0.3">
      <c r="A1779" s="9">
        <f t="shared" si="54"/>
        <v>8</v>
      </c>
      <c r="B1779" s="9">
        <f t="shared" si="55"/>
        <v>7</v>
      </c>
      <c r="C1779" s="11">
        <v>31266</v>
      </c>
      <c r="D1779" s="10">
        <v>96128.890625</v>
      </c>
      <c r="E1779" s="10">
        <v>96348.78125</v>
      </c>
      <c r="F1779" s="10">
        <v>97968.234375</v>
      </c>
      <c r="G1779" s="10">
        <v>96575.1796875</v>
      </c>
      <c r="H1779" s="10">
        <v>96583.3515625</v>
      </c>
      <c r="I1779" s="10">
        <v>97382.7109375</v>
      </c>
      <c r="J1779" s="10">
        <v>158875.140625</v>
      </c>
      <c r="K1779" s="10">
        <v>158742.234375</v>
      </c>
      <c r="L1779" s="10">
        <v>162723.109375</v>
      </c>
      <c r="M1779" s="10">
        <v>159071.0625</v>
      </c>
      <c r="N1779" s="10">
        <v>159053.53125</v>
      </c>
      <c r="O1779" s="10">
        <v>160892.796875</v>
      </c>
    </row>
    <row r="1780" spans="1:15" x14ac:dyDescent="0.3">
      <c r="A1780" s="9">
        <f t="shared" si="54"/>
        <v>8</v>
      </c>
      <c r="B1780" s="9">
        <f t="shared" si="55"/>
        <v>8</v>
      </c>
      <c r="C1780" s="11">
        <v>31267</v>
      </c>
      <c r="D1780" s="10">
        <v>95623.265625</v>
      </c>
      <c r="E1780" s="10">
        <v>95843.109375</v>
      </c>
      <c r="F1780" s="10">
        <v>97462.2421875</v>
      </c>
      <c r="G1780" s="10">
        <v>96069.484375</v>
      </c>
      <c r="H1780" s="10">
        <v>96077.65625</v>
      </c>
      <c r="I1780" s="10">
        <v>96876.8046875</v>
      </c>
      <c r="J1780" s="10">
        <v>158428.5</v>
      </c>
      <c r="K1780" s="10">
        <v>158295.609375</v>
      </c>
      <c r="L1780" s="10">
        <v>162203.75</v>
      </c>
      <c r="M1780" s="10">
        <v>158624.40625</v>
      </c>
      <c r="N1780" s="10">
        <v>158606.875</v>
      </c>
      <c r="O1780" s="10">
        <v>160373.59375</v>
      </c>
    </row>
    <row r="1781" spans="1:15" x14ac:dyDescent="0.3">
      <c r="A1781" s="9">
        <f t="shared" si="54"/>
        <v>8</v>
      </c>
      <c r="B1781" s="9">
        <f t="shared" si="55"/>
        <v>9</v>
      </c>
      <c r="C1781" s="11">
        <v>31268</v>
      </c>
      <c r="D1781" s="10">
        <v>95150.75</v>
      </c>
      <c r="E1781" s="10">
        <v>95370.5546875</v>
      </c>
      <c r="F1781" s="10">
        <v>96989.3671875</v>
      </c>
      <c r="G1781" s="10">
        <v>95596.90625</v>
      </c>
      <c r="H1781" s="10">
        <v>95605.0703125</v>
      </c>
      <c r="I1781" s="10">
        <v>96404.015625</v>
      </c>
      <c r="J1781" s="10">
        <v>157948.609375</v>
      </c>
      <c r="K1781" s="10">
        <v>157815.71875</v>
      </c>
      <c r="L1781" s="10">
        <v>161723.421875</v>
      </c>
      <c r="M1781" s="10">
        <v>158144.46875</v>
      </c>
      <c r="N1781" s="10">
        <v>158126.953125</v>
      </c>
      <c r="O1781" s="10">
        <v>159893.453125</v>
      </c>
    </row>
    <row r="1782" spans="1:15" x14ac:dyDescent="0.3">
      <c r="A1782" s="9">
        <f t="shared" si="54"/>
        <v>8</v>
      </c>
      <c r="B1782" s="9">
        <f t="shared" si="55"/>
        <v>10</v>
      </c>
      <c r="C1782" s="11">
        <v>31269</v>
      </c>
      <c r="D1782" s="10">
        <v>94513</v>
      </c>
      <c r="E1782" s="10">
        <v>94732.7578125</v>
      </c>
      <c r="F1782" s="10">
        <v>96351.2578125</v>
      </c>
      <c r="G1782" s="10">
        <v>94959.078125</v>
      </c>
      <c r="H1782" s="10">
        <v>94967.25</v>
      </c>
      <c r="I1782" s="10">
        <v>95765.984375</v>
      </c>
      <c r="J1782" s="10">
        <v>157489.359375</v>
      </c>
      <c r="K1782" s="10">
        <v>157356.5</v>
      </c>
      <c r="L1782" s="10">
        <v>161263.75</v>
      </c>
      <c r="M1782" s="10">
        <v>157685.21875</v>
      </c>
      <c r="N1782" s="10">
        <v>157667.703125</v>
      </c>
      <c r="O1782" s="10">
        <v>159433.984375</v>
      </c>
    </row>
    <row r="1783" spans="1:15" x14ac:dyDescent="0.3">
      <c r="A1783" s="9">
        <f t="shared" si="54"/>
        <v>8</v>
      </c>
      <c r="B1783" s="9">
        <f t="shared" si="55"/>
        <v>11</v>
      </c>
      <c r="C1783" s="11">
        <v>31270</v>
      </c>
      <c r="D1783" s="10">
        <v>93842.2578125</v>
      </c>
      <c r="E1783" s="10">
        <v>94061.9765625</v>
      </c>
      <c r="F1783" s="10">
        <v>95680.15625</v>
      </c>
      <c r="G1783" s="10">
        <v>94288.2734375</v>
      </c>
      <c r="H1783" s="10">
        <v>94296.4375</v>
      </c>
      <c r="I1783" s="10">
        <v>95094.96875</v>
      </c>
      <c r="J1783" s="10">
        <v>156990.78125</v>
      </c>
      <c r="K1783" s="10">
        <v>156857.921875</v>
      </c>
      <c r="L1783" s="10">
        <v>160692.40625</v>
      </c>
      <c r="M1783" s="10">
        <v>157186.59375</v>
      </c>
      <c r="N1783" s="10">
        <v>157169.078125</v>
      </c>
      <c r="O1783" s="10">
        <v>158935.15625</v>
      </c>
    </row>
    <row r="1784" spans="1:15" x14ac:dyDescent="0.3">
      <c r="A1784" s="9">
        <f t="shared" si="54"/>
        <v>8</v>
      </c>
      <c r="B1784" s="9">
        <f t="shared" si="55"/>
        <v>12</v>
      </c>
      <c r="C1784" s="11">
        <v>31271</v>
      </c>
      <c r="D1784" s="10">
        <v>93336.890625</v>
      </c>
      <c r="E1784" s="10">
        <v>93556.5546875</v>
      </c>
      <c r="F1784" s="10">
        <v>95141.359375</v>
      </c>
      <c r="G1784" s="10">
        <v>93782.828125</v>
      </c>
      <c r="H1784" s="10">
        <v>93790.9921875</v>
      </c>
      <c r="I1784" s="10">
        <v>94589.3203125</v>
      </c>
      <c r="J1784" s="10">
        <v>156688.265625</v>
      </c>
      <c r="K1784" s="10">
        <v>156555.4375</v>
      </c>
      <c r="L1784" s="10">
        <v>160350.1875</v>
      </c>
      <c r="M1784" s="10">
        <v>156884.0625</v>
      </c>
      <c r="N1784" s="10">
        <v>156866.546875</v>
      </c>
      <c r="O1784" s="10">
        <v>158560.109375</v>
      </c>
    </row>
    <row r="1785" spans="1:15" x14ac:dyDescent="0.3">
      <c r="A1785" s="9">
        <f t="shared" si="54"/>
        <v>8</v>
      </c>
      <c r="B1785" s="9">
        <f t="shared" si="55"/>
        <v>13</v>
      </c>
      <c r="C1785" s="11">
        <v>31272</v>
      </c>
      <c r="D1785" s="10">
        <v>92897.6875</v>
      </c>
      <c r="E1785" s="10">
        <v>93117.3125</v>
      </c>
      <c r="F1785" s="10">
        <v>94668.7421875</v>
      </c>
      <c r="G1785" s="10">
        <v>93343.5625</v>
      </c>
      <c r="H1785" s="10">
        <v>93351.7265625</v>
      </c>
      <c r="I1785" s="10">
        <v>94149.8359375</v>
      </c>
      <c r="J1785" s="10">
        <v>156247.625</v>
      </c>
      <c r="K1785" s="10">
        <v>156114.8125</v>
      </c>
      <c r="L1785" s="10">
        <v>159942.171875</v>
      </c>
      <c r="M1785" s="10">
        <v>156443.40625</v>
      </c>
      <c r="N1785" s="10">
        <v>156425.890625</v>
      </c>
      <c r="O1785" s="10">
        <v>158119.25</v>
      </c>
    </row>
    <row r="1786" spans="1:15" x14ac:dyDescent="0.3">
      <c r="A1786" s="9">
        <f t="shared" si="54"/>
        <v>8</v>
      </c>
      <c r="B1786" s="9">
        <f t="shared" si="55"/>
        <v>14</v>
      </c>
      <c r="C1786" s="11">
        <v>31273</v>
      </c>
      <c r="D1786" s="10">
        <v>92392.4296875</v>
      </c>
      <c r="E1786" s="10">
        <v>92612.0078125</v>
      </c>
      <c r="F1786" s="10">
        <v>94130.0625</v>
      </c>
      <c r="G1786" s="10">
        <v>92805.1640625</v>
      </c>
      <c r="H1786" s="10">
        <v>92813.328125</v>
      </c>
      <c r="I1786" s="10">
        <v>93611.234375</v>
      </c>
      <c r="J1786" s="10">
        <v>155800.90625</v>
      </c>
      <c r="K1786" s="10">
        <v>155668.109375</v>
      </c>
      <c r="L1786" s="10">
        <v>159383.4375</v>
      </c>
      <c r="M1786" s="10">
        <v>156029.71875</v>
      </c>
      <c r="N1786" s="10">
        <v>156012.21875</v>
      </c>
      <c r="O1786" s="10">
        <v>157705.359375</v>
      </c>
    </row>
    <row r="1787" spans="1:15" x14ac:dyDescent="0.3">
      <c r="A1787" s="9">
        <f t="shared" si="54"/>
        <v>8</v>
      </c>
      <c r="B1787" s="9">
        <f t="shared" si="55"/>
        <v>15</v>
      </c>
      <c r="C1787" s="11">
        <v>31274</v>
      </c>
      <c r="D1787" s="10">
        <v>91854.1640625</v>
      </c>
      <c r="E1787" s="10">
        <v>92073.6953125</v>
      </c>
      <c r="F1787" s="10">
        <v>93558.375</v>
      </c>
      <c r="G1787" s="10">
        <v>92266.8359375</v>
      </c>
      <c r="H1787" s="10">
        <v>92275</v>
      </c>
      <c r="I1787" s="10">
        <v>93039.6328125</v>
      </c>
      <c r="J1787" s="10">
        <v>155314.828125</v>
      </c>
      <c r="K1787" s="10">
        <v>155182.046875</v>
      </c>
      <c r="L1787" s="10">
        <v>158785.359375</v>
      </c>
      <c r="M1787" s="10">
        <v>155543.609375</v>
      </c>
      <c r="N1787" s="10">
        <v>155526.109375</v>
      </c>
      <c r="O1787" s="10">
        <v>157107.484375</v>
      </c>
    </row>
    <row r="1788" spans="1:15" x14ac:dyDescent="0.3">
      <c r="A1788" s="9">
        <f t="shared" si="54"/>
        <v>8</v>
      </c>
      <c r="B1788" s="9">
        <f t="shared" si="55"/>
        <v>16</v>
      </c>
      <c r="C1788" s="11">
        <v>31275</v>
      </c>
      <c r="D1788" s="10">
        <v>91282.90625</v>
      </c>
      <c r="E1788" s="10">
        <v>91502.390625</v>
      </c>
      <c r="F1788" s="10">
        <v>92986.765625</v>
      </c>
      <c r="G1788" s="10">
        <v>91695.5078125</v>
      </c>
      <c r="H1788" s="10">
        <v>91703.671875</v>
      </c>
      <c r="I1788" s="10">
        <v>92468.09375</v>
      </c>
      <c r="J1788" s="10">
        <v>154717.0625</v>
      </c>
      <c r="K1788" s="10">
        <v>154584.28125</v>
      </c>
      <c r="L1788" s="10">
        <v>158187.15625</v>
      </c>
      <c r="M1788" s="10">
        <v>154945.8125</v>
      </c>
      <c r="N1788" s="10">
        <v>154928.3125</v>
      </c>
      <c r="O1788" s="10">
        <v>156509.484375</v>
      </c>
    </row>
    <row r="1789" spans="1:15" x14ac:dyDescent="0.3">
      <c r="A1789" s="9">
        <f t="shared" si="54"/>
        <v>8</v>
      </c>
      <c r="B1789" s="9">
        <f t="shared" si="55"/>
        <v>17</v>
      </c>
      <c r="C1789" s="11">
        <v>31276</v>
      </c>
      <c r="D1789" s="10">
        <v>90645.6015625</v>
      </c>
      <c r="E1789" s="10">
        <v>90865.0390625</v>
      </c>
      <c r="F1789" s="10">
        <v>92349.09375</v>
      </c>
      <c r="G1789" s="10">
        <v>91058.1328125</v>
      </c>
      <c r="H1789" s="10">
        <v>91066.296875</v>
      </c>
      <c r="I1789" s="10">
        <v>91830.5078125</v>
      </c>
      <c r="J1789" s="10">
        <v>154185.8125</v>
      </c>
      <c r="K1789" s="10">
        <v>154053.046875</v>
      </c>
      <c r="L1789" s="10">
        <v>157510.859375</v>
      </c>
      <c r="M1789" s="10">
        <v>154414.53125</v>
      </c>
      <c r="N1789" s="10">
        <v>154397.03125</v>
      </c>
      <c r="O1789" s="10">
        <v>155833.390625</v>
      </c>
    </row>
    <row r="1790" spans="1:15" x14ac:dyDescent="0.3">
      <c r="A1790" s="9">
        <f t="shared" si="54"/>
        <v>8</v>
      </c>
      <c r="B1790" s="9">
        <f t="shared" si="55"/>
        <v>18</v>
      </c>
      <c r="C1790" s="11">
        <v>31277</v>
      </c>
      <c r="D1790" s="10">
        <v>90008.3671875</v>
      </c>
      <c r="E1790" s="10">
        <v>90227.765625</v>
      </c>
      <c r="F1790" s="10">
        <v>91711.5078125</v>
      </c>
      <c r="G1790" s="10">
        <v>90420.8359375</v>
      </c>
      <c r="H1790" s="10">
        <v>90428.9921875</v>
      </c>
      <c r="I1790" s="10">
        <v>91193</v>
      </c>
      <c r="J1790" s="10">
        <v>153657.53125</v>
      </c>
      <c r="K1790" s="10">
        <v>153524.78125</v>
      </c>
      <c r="L1790" s="10">
        <v>156982.171875</v>
      </c>
      <c r="M1790" s="10">
        <v>153886.21875</v>
      </c>
      <c r="N1790" s="10">
        <v>153868.71875</v>
      </c>
      <c r="O1790" s="10">
        <v>155304.90625</v>
      </c>
    </row>
    <row r="1791" spans="1:15" x14ac:dyDescent="0.3">
      <c r="A1791" s="9">
        <f t="shared" si="54"/>
        <v>8</v>
      </c>
      <c r="B1791" s="9">
        <f t="shared" si="55"/>
        <v>19</v>
      </c>
      <c r="C1791" s="11">
        <v>31278</v>
      </c>
      <c r="D1791" s="10">
        <v>89470.3828125</v>
      </c>
      <c r="E1791" s="10">
        <v>89689.734375</v>
      </c>
      <c r="F1791" s="10">
        <v>91173.1640625</v>
      </c>
      <c r="G1791" s="10">
        <v>89882.78125</v>
      </c>
      <c r="H1791" s="10">
        <v>89890.9375</v>
      </c>
      <c r="I1791" s="10">
        <v>90654.734375</v>
      </c>
      <c r="J1791" s="10">
        <v>153245.609375</v>
      </c>
      <c r="K1791" s="10">
        <v>153112.890625</v>
      </c>
      <c r="L1791" s="10">
        <v>156569.859375</v>
      </c>
      <c r="M1791" s="10">
        <v>153474.28125</v>
      </c>
      <c r="N1791" s="10">
        <v>153456.78125</v>
      </c>
      <c r="O1791" s="10">
        <v>154892.796875</v>
      </c>
    </row>
    <row r="1792" spans="1:15" x14ac:dyDescent="0.3">
      <c r="A1792" s="9">
        <f t="shared" si="54"/>
        <v>8</v>
      </c>
      <c r="B1792" s="9">
        <f t="shared" si="55"/>
        <v>20</v>
      </c>
      <c r="C1792" s="11">
        <v>31279</v>
      </c>
      <c r="D1792" s="10">
        <v>89031.6328125</v>
      </c>
      <c r="E1792" s="10">
        <v>89250.9375</v>
      </c>
      <c r="F1792" s="10">
        <v>90701</v>
      </c>
      <c r="G1792" s="10">
        <v>89443.96875</v>
      </c>
      <c r="H1792" s="10">
        <v>89452.125</v>
      </c>
      <c r="I1792" s="10">
        <v>90182.65625</v>
      </c>
      <c r="J1792" s="10">
        <v>152950.796875</v>
      </c>
      <c r="K1792" s="10">
        <v>152818.09375</v>
      </c>
      <c r="L1792" s="10">
        <v>156235.390625</v>
      </c>
      <c r="M1792" s="10">
        <v>153179.4375</v>
      </c>
      <c r="N1792" s="10">
        <v>153161.9375</v>
      </c>
      <c r="O1792" s="10">
        <v>154558.515625</v>
      </c>
    </row>
    <row r="1793" spans="1:15" x14ac:dyDescent="0.3">
      <c r="A1793" s="9">
        <f t="shared" si="54"/>
        <v>8</v>
      </c>
      <c r="B1793" s="9">
        <f t="shared" si="55"/>
        <v>21</v>
      </c>
      <c r="C1793" s="11">
        <v>31280</v>
      </c>
      <c r="D1793" s="10">
        <v>88493.765625</v>
      </c>
      <c r="E1793" s="10">
        <v>88713.0234375</v>
      </c>
      <c r="F1793" s="10">
        <v>90129.71875</v>
      </c>
      <c r="G1793" s="10">
        <v>88906.03125</v>
      </c>
      <c r="H1793" s="10">
        <v>88914.1875</v>
      </c>
      <c r="I1793" s="10">
        <v>89644.515625</v>
      </c>
      <c r="J1793" s="10">
        <v>152537.828125</v>
      </c>
      <c r="K1793" s="10">
        <v>152405.140625</v>
      </c>
      <c r="L1793" s="10">
        <v>155782.78125</v>
      </c>
      <c r="M1793" s="10">
        <v>152694.140625</v>
      </c>
      <c r="N1793" s="10">
        <v>152676.640625</v>
      </c>
      <c r="O1793" s="10">
        <v>154073.0625</v>
      </c>
    </row>
    <row r="1794" spans="1:15" x14ac:dyDescent="0.3">
      <c r="A1794" s="9">
        <f t="shared" si="54"/>
        <v>8</v>
      </c>
      <c r="B1794" s="9">
        <f t="shared" si="55"/>
        <v>22</v>
      </c>
      <c r="C1794" s="11">
        <v>31281</v>
      </c>
      <c r="D1794" s="10">
        <v>87955.9609375</v>
      </c>
      <c r="E1794" s="10">
        <v>88175.171875</v>
      </c>
      <c r="F1794" s="10">
        <v>89558.5078125</v>
      </c>
      <c r="G1794" s="10">
        <v>88335.09375</v>
      </c>
      <c r="H1794" s="10">
        <v>88343.25</v>
      </c>
      <c r="I1794" s="10">
        <v>89073.375</v>
      </c>
      <c r="J1794" s="10">
        <v>152196.9375</v>
      </c>
      <c r="K1794" s="10">
        <v>152064.265625</v>
      </c>
      <c r="L1794" s="10">
        <v>155402.234375</v>
      </c>
      <c r="M1794" s="10">
        <v>152386.28125</v>
      </c>
      <c r="N1794" s="10">
        <v>152368.796875</v>
      </c>
      <c r="O1794" s="10">
        <v>153692.71875</v>
      </c>
    </row>
    <row r="1795" spans="1:15" x14ac:dyDescent="0.3">
      <c r="A1795" s="9">
        <f t="shared" si="54"/>
        <v>8</v>
      </c>
      <c r="B1795" s="9">
        <f t="shared" si="55"/>
        <v>23</v>
      </c>
      <c r="C1795" s="11">
        <v>31282</v>
      </c>
      <c r="D1795" s="10">
        <v>87484.328125</v>
      </c>
      <c r="E1795" s="10">
        <v>87670.4453125</v>
      </c>
      <c r="F1795" s="10">
        <v>89053.4765625</v>
      </c>
      <c r="G1795" s="10">
        <v>87830.34375</v>
      </c>
      <c r="H1795" s="10">
        <v>87838.5</v>
      </c>
      <c r="I1795" s="10">
        <v>88568.421875</v>
      </c>
      <c r="J1795" s="10">
        <v>151861.875</v>
      </c>
      <c r="K1795" s="10">
        <v>151762.28125</v>
      </c>
      <c r="L1795" s="10">
        <v>154955.21875</v>
      </c>
      <c r="M1795" s="10">
        <v>152084.25</v>
      </c>
      <c r="N1795" s="10">
        <v>152066.765625</v>
      </c>
      <c r="O1795" s="10">
        <v>153245.90625</v>
      </c>
    </row>
    <row r="1796" spans="1:15" x14ac:dyDescent="0.3">
      <c r="A1796" s="9">
        <f t="shared" si="54"/>
        <v>8</v>
      </c>
      <c r="B1796" s="9">
        <f t="shared" si="55"/>
        <v>24</v>
      </c>
      <c r="C1796" s="11">
        <v>31283</v>
      </c>
      <c r="D1796" s="10">
        <v>86880.5234375</v>
      </c>
      <c r="E1796" s="10">
        <v>87066.59375</v>
      </c>
      <c r="F1796" s="10">
        <v>88449.328125</v>
      </c>
      <c r="G1796" s="10">
        <v>87226.4765625</v>
      </c>
      <c r="H1796" s="10">
        <v>87234.6328125</v>
      </c>
      <c r="I1796" s="10">
        <v>87964.3515625</v>
      </c>
      <c r="J1796" s="10">
        <v>151369.3125</v>
      </c>
      <c r="K1796" s="10">
        <v>151269.71875</v>
      </c>
      <c r="L1796" s="10">
        <v>154317.640625</v>
      </c>
      <c r="M1796" s="10">
        <v>151591.65625</v>
      </c>
      <c r="N1796" s="10">
        <v>151574.171875</v>
      </c>
      <c r="O1796" s="10">
        <v>152753.171875</v>
      </c>
    </row>
    <row r="1797" spans="1:15" x14ac:dyDescent="0.3">
      <c r="A1797" s="9">
        <f t="shared" si="54"/>
        <v>8</v>
      </c>
      <c r="B1797" s="9">
        <f t="shared" si="55"/>
        <v>25</v>
      </c>
      <c r="C1797" s="11">
        <v>31284</v>
      </c>
      <c r="D1797" s="10">
        <v>86309.8515625</v>
      </c>
      <c r="E1797" s="10">
        <v>86445.5234375</v>
      </c>
      <c r="F1797" s="10">
        <v>87779.1328125</v>
      </c>
      <c r="G1797" s="10">
        <v>86589.625</v>
      </c>
      <c r="H1797" s="10">
        <v>86597.78125</v>
      </c>
      <c r="I1797" s="10">
        <v>87327.2890625</v>
      </c>
      <c r="J1797" s="10">
        <v>150843.546875</v>
      </c>
      <c r="K1797" s="10">
        <v>150794.328125</v>
      </c>
      <c r="L1797" s="10">
        <v>153890.703125</v>
      </c>
      <c r="M1797" s="10">
        <v>151131.984375</v>
      </c>
      <c r="N1797" s="10">
        <v>151114.5</v>
      </c>
      <c r="O1797" s="10">
        <v>152293.359375</v>
      </c>
    </row>
    <row r="1798" spans="1:15" x14ac:dyDescent="0.3">
      <c r="A1798" s="9">
        <f t="shared" si="54"/>
        <v>8</v>
      </c>
      <c r="B1798" s="9">
        <f t="shared" si="55"/>
        <v>26</v>
      </c>
      <c r="C1798" s="11">
        <v>31285</v>
      </c>
      <c r="D1798" s="10">
        <v>85796.9921875</v>
      </c>
      <c r="E1798" s="10">
        <v>85913.2578125</v>
      </c>
      <c r="F1798" s="10">
        <v>87142.078125</v>
      </c>
      <c r="G1798" s="10">
        <v>86036.75</v>
      </c>
      <c r="H1798" s="10">
        <v>86043.7421875</v>
      </c>
      <c r="I1798" s="10">
        <v>86690.3046875</v>
      </c>
      <c r="J1798" s="10">
        <v>150332.3125</v>
      </c>
      <c r="K1798" s="10">
        <v>150302.484375</v>
      </c>
      <c r="L1798" s="10">
        <v>153502.96875</v>
      </c>
      <c r="M1798" s="10">
        <v>150660.6875</v>
      </c>
      <c r="N1798" s="10">
        <v>150644.375</v>
      </c>
      <c r="O1798" s="10">
        <v>151905.828125</v>
      </c>
    </row>
    <row r="1799" spans="1:15" x14ac:dyDescent="0.3">
      <c r="A1799" s="9">
        <f t="shared" si="54"/>
        <v>8</v>
      </c>
      <c r="B1799" s="9">
        <f t="shared" si="55"/>
        <v>27</v>
      </c>
      <c r="C1799" s="11">
        <v>31286</v>
      </c>
      <c r="D1799" s="10">
        <v>85357.46875</v>
      </c>
      <c r="E1799" s="10">
        <v>85457.0859375</v>
      </c>
      <c r="F1799" s="10">
        <v>86637.328125</v>
      </c>
      <c r="G1799" s="10">
        <v>85562.921875</v>
      </c>
      <c r="H1799" s="10">
        <v>85568.9140625</v>
      </c>
      <c r="I1799" s="10">
        <v>86185.625</v>
      </c>
      <c r="J1799" s="10">
        <v>149819.890625</v>
      </c>
      <c r="K1799" s="10">
        <v>149806.65625</v>
      </c>
      <c r="L1799" s="10">
        <v>152982.75</v>
      </c>
      <c r="M1799" s="10">
        <v>150182.46875</v>
      </c>
      <c r="N1799" s="10">
        <v>150167.15625</v>
      </c>
      <c r="O1799" s="10">
        <v>151385.796875</v>
      </c>
    </row>
    <row r="1800" spans="1:15" x14ac:dyDescent="0.3">
      <c r="A1800" s="9">
        <f t="shared" si="54"/>
        <v>8</v>
      </c>
      <c r="B1800" s="9">
        <f t="shared" si="55"/>
        <v>28</v>
      </c>
      <c r="C1800" s="11">
        <v>31287</v>
      </c>
      <c r="D1800" s="10">
        <v>84980.78125</v>
      </c>
      <c r="E1800" s="10">
        <v>85066.1328125</v>
      </c>
      <c r="F1800" s="10">
        <v>86077.4921875</v>
      </c>
      <c r="G1800" s="10">
        <v>85156.84375</v>
      </c>
      <c r="H1800" s="10">
        <v>85161.9765625</v>
      </c>
      <c r="I1800" s="10">
        <v>85690.3984375</v>
      </c>
      <c r="J1800" s="10">
        <v>148882.734375</v>
      </c>
      <c r="K1800" s="10">
        <v>148883.75</v>
      </c>
      <c r="L1800" s="10">
        <v>152228.0625</v>
      </c>
      <c r="M1800" s="10">
        <v>149274.625</v>
      </c>
      <c r="N1800" s="10">
        <v>149260.171875</v>
      </c>
      <c r="O1800" s="10">
        <v>150566.765625</v>
      </c>
    </row>
    <row r="1801" spans="1:15" x14ac:dyDescent="0.3">
      <c r="A1801" s="9">
        <f t="shared" ref="A1801:A1864" si="56">MONTH(C1801)</f>
        <v>8</v>
      </c>
      <c r="B1801" s="9">
        <f t="shared" ref="B1801:B1864" si="57">DAY(C1801)</f>
        <v>29</v>
      </c>
      <c r="C1801" s="11">
        <v>31288</v>
      </c>
      <c r="D1801" s="10">
        <v>84657.9453125</v>
      </c>
      <c r="E1801" s="10">
        <v>84731.078125</v>
      </c>
      <c r="F1801" s="10">
        <v>85597.703125</v>
      </c>
      <c r="G1801" s="10">
        <v>84808.8203125</v>
      </c>
      <c r="H1801" s="10">
        <v>84813.21875</v>
      </c>
      <c r="I1801" s="10">
        <v>85265.96875</v>
      </c>
      <c r="J1801" s="10">
        <v>147965.75</v>
      </c>
      <c r="K1801" s="10">
        <v>147978.953125</v>
      </c>
      <c r="L1801" s="10">
        <v>151467.34375</v>
      </c>
      <c r="M1801" s="10">
        <v>148382.75</v>
      </c>
      <c r="N1801" s="10">
        <v>148369.03125</v>
      </c>
      <c r="O1801" s="10">
        <v>149750.953125</v>
      </c>
    </row>
    <row r="1802" spans="1:15" x14ac:dyDescent="0.3">
      <c r="A1802" s="9">
        <f t="shared" si="56"/>
        <v>8</v>
      </c>
      <c r="B1802" s="9">
        <f t="shared" si="57"/>
        <v>30</v>
      </c>
      <c r="C1802" s="11">
        <v>31289</v>
      </c>
      <c r="D1802" s="10">
        <v>84381.2734375</v>
      </c>
      <c r="E1802" s="10">
        <v>84443.9296875</v>
      </c>
      <c r="F1802" s="10">
        <v>85186.5078125</v>
      </c>
      <c r="G1802" s="10">
        <v>84510.5546875</v>
      </c>
      <c r="H1802" s="10">
        <v>84514.328125</v>
      </c>
      <c r="I1802" s="10">
        <v>84902.2265625</v>
      </c>
      <c r="J1802" s="10">
        <v>147009.71875</v>
      </c>
      <c r="K1802" s="10">
        <v>147033.375</v>
      </c>
      <c r="L1802" s="10">
        <v>150572.828125</v>
      </c>
      <c r="M1802" s="10">
        <v>147448.21875</v>
      </c>
      <c r="N1802" s="10">
        <v>147435.125</v>
      </c>
      <c r="O1802" s="10">
        <v>148881.5625</v>
      </c>
    </row>
    <row r="1803" spans="1:15" x14ac:dyDescent="0.3">
      <c r="A1803" s="9">
        <f t="shared" si="56"/>
        <v>8</v>
      </c>
      <c r="B1803" s="9">
        <f t="shared" si="57"/>
        <v>31</v>
      </c>
      <c r="C1803" s="11">
        <v>31290</v>
      </c>
      <c r="D1803" s="10">
        <v>84175.1484375</v>
      </c>
      <c r="E1803" s="10">
        <v>84228.8984375</v>
      </c>
      <c r="F1803" s="10">
        <v>84885.421875</v>
      </c>
      <c r="G1803" s="10">
        <v>84285.9921875</v>
      </c>
      <c r="H1803" s="10">
        <v>84289.328125</v>
      </c>
      <c r="I1803" s="10">
        <v>84646.4375</v>
      </c>
      <c r="J1803" s="10">
        <v>145866.390625</v>
      </c>
      <c r="K1803" s="10">
        <v>145898.984375</v>
      </c>
      <c r="L1803" s="10">
        <v>149544.078125</v>
      </c>
      <c r="M1803" s="10">
        <v>146323.296875</v>
      </c>
      <c r="N1803" s="10">
        <v>146310.734375</v>
      </c>
      <c r="O1803" s="10">
        <v>147812.421875</v>
      </c>
    </row>
    <row r="1804" spans="1:15" x14ac:dyDescent="0.3">
      <c r="A1804" s="9">
        <f t="shared" si="56"/>
        <v>9</v>
      </c>
      <c r="B1804" s="9">
        <f t="shared" si="57"/>
        <v>1</v>
      </c>
      <c r="C1804" s="11">
        <v>31291</v>
      </c>
      <c r="D1804" s="10">
        <v>83539.484375</v>
      </c>
      <c r="E1804" s="10">
        <v>83593.3515625</v>
      </c>
      <c r="F1804" s="10">
        <v>84290.171875</v>
      </c>
      <c r="G1804" s="10">
        <v>83650.4375</v>
      </c>
      <c r="H1804" s="10">
        <v>83653.96875</v>
      </c>
      <c r="I1804" s="10">
        <v>84060.5234375</v>
      </c>
      <c r="J1804" s="10">
        <v>145191.671875</v>
      </c>
      <c r="K1804" s="10">
        <v>145224.265625</v>
      </c>
      <c r="L1804" s="10">
        <v>148869.015625</v>
      </c>
      <c r="M1804" s="10">
        <v>145648.53125</v>
      </c>
      <c r="N1804" s="10">
        <v>145635.984375</v>
      </c>
      <c r="O1804" s="10">
        <v>147137.515625</v>
      </c>
    </row>
    <row r="1805" spans="1:15" x14ac:dyDescent="0.3">
      <c r="A1805" s="9">
        <f t="shared" si="56"/>
        <v>9</v>
      </c>
      <c r="B1805" s="9">
        <f t="shared" si="57"/>
        <v>2</v>
      </c>
      <c r="C1805" s="11">
        <v>31292</v>
      </c>
      <c r="D1805" s="10">
        <v>82870.8203125</v>
      </c>
      <c r="E1805" s="10">
        <v>82924.796875</v>
      </c>
      <c r="F1805" s="10">
        <v>83661.9296875</v>
      </c>
      <c r="G1805" s="10">
        <v>82981.8828125</v>
      </c>
      <c r="H1805" s="10">
        <v>82985.609375</v>
      </c>
      <c r="I1805" s="10">
        <v>83441.59375</v>
      </c>
      <c r="J1805" s="10">
        <v>144549.53125</v>
      </c>
      <c r="K1805" s="10">
        <v>144582.109375</v>
      </c>
      <c r="L1805" s="10">
        <v>148226.53125</v>
      </c>
      <c r="M1805" s="10">
        <v>145006.34375</v>
      </c>
      <c r="N1805" s="10">
        <v>144993.796875</v>
      </c>
      <c r="O1805" s="10">
        <v>146495.1875</v>
      </c>
    </row>
    <row r="1806" spans="1:15" x14ac:dyDescent="0.3">
      <c r="A1806" s="9">
        <f t="shared" si="56"/>
        <v>9</v>
      </c>
      <c r="B1806" s="9">
        <f t="shared" si="57"/>
        <v>3</v>
      </c>
      <c r="C1806" s="11">
        <v>31293</v>
      </c>
      <c r="D1806" s="10">
        <v>82136.1015625</v>
      </c>
      <c r="E1806" s="10">
        <v>82190.1875</v>
      </c>
      <c r="F1806" s="10">
        <v>82934.5625</v>
      </c>
      <c r="G1806" s="10">
        <v>82247.2734375</v>
      </c>
      <c r="H1806" s="10">
        <v>82251.1953125</v>
      </c>
      <c r="I1806" s="10">
        <v>82756.609375</v>
      </c>
      <c r="J1806" s="10">
        <v>144190.515625</v>
      </c>
      <c r="K1806" s="10">
        <v>144223.109375</v>
      </c>
      <c r="L1806" s="10">
        <v>147683.296875</v>
      </c>
      <c r="M1806" s="10">
        <v>144647.296875</v>
      </c>
      <c r="N1806" s="10">
        <v>144634.75</v>
      </c>
      <c r="O1806" s="10">
        <v>146063.6875</v>
      </c>
    </row>
    <row r="1807" spans="1:15" x14ac:dyDescent="0.3">
      <c r="A1807" s="9">
        <f t="shared" si="56"/>
        <v>9</v>
      </c>
      <c r="B1807" s="9">
        <f t="shared" si="57"/>
        <v>4</v>
      </c>
      <c r="C1807" s="11">
        <v>31294</v>
      </c>
      <c r="D1807" s="10">
        <v>81500.625</v>
      </c>
      <c r="E1807" s="10">
        <v>81554.828125</v>
      </c>
      <c r="F1807" s="10">
        <v>82339.4921875</v>
      </c>
      <c r="G1807" s="10">
        <v>81611.90625</v>
      </c>
      <c r="H1807" s="10">
        <v>81616.03125</v>
      </c>
      <c r="I1807" s="10">
        <v>82170.859375</v>
      </c>
      <c r="J1807" s="10">
        <v>143877.125</v>
      </c>
      <c r="K1807" s="10">
        <v>143909.71875</v>
      </c>
      <c r="L1807" s="10">
        <v>147224.953125</v>
      </c>
      <c r="M1807" s="10">
        <v>144333.859375</v>
      </c>
      <c r="N1807" s="10">
        <v>144321.3125</v>
      </c>
      <c r="O1807" s="10">
        <v>145677.8125</v>
      </c>
    </row>
    <row r="1808" spans="1:15" x14ac:dyDescent="0.3">
      <c r="A1808" s="9">
        <f t="shared" si="56"/>
        <v>9</v>
      </c>
      <c r="B1808" s="9">
        <f t="shared" si="57"/>
        <v>5</v>
      </c>
      <c r="C1808" s="11">
        <v>31295</v>
      </c>
      <c r="D1808" s="10">
        <v>80832.15625</v>
      </c>
      <c r="E1808" s="10">
        <v>80886.46875</v>
      </c>
      <c r="F1808" s="10">
        <v>81645.3046875</v>
      </c>
      <c r="G1808" s="10">
        <v>80943.546875</v>
      </c>
      <c r="H1808" s="10">
        <v>80947.8671875</v>
      </c>
      <c r="I1808" s="10">
        <v>81485.9921875</v>
      </c>
      <c r="J1808" s="10">
        <v>143452.203125</v>
      </c>
      <c r="K1808" s="10">
        <v>143484.78125</v>
      </c>
      <c r="L1808" s="10">
        <v>146793.515625</v>
      </c>
      <c r="M1808" s="10">
        <v>143908.90625</v>
      </c>
      <c r="N1808" s="10">
        <v>143896.359375</v>
      </c>
      <c r="O1808" s="10">
        <v>145318.828125</v>
      </c>
    </row>
    <row r="1809" spans="1:15" x14ac:dyDescent="0.3">
      <c r="A1809" s="9">
        <f t="shared" si="56"/>
        <v>9</v>
      </c>
      <c r="B1809" s="9">
        <f t="shared" si="57"/>
        <v>6</v>
      </c>
      <c r="C1809" s="11">
        <v>31296</v>
      </c>
      <c r="D1809" s="10">
        <v>80130.6875</v>
      </c>
      <c r="E1809" s="10">
        <v>80185.1171875</v>
      </c>
      <c r="F1809" s="10">
        <v>80951.1875</v>
      </c>
      <c r="G1809" s="10">
        <v>80242.1875</v>
      </c>
      <c r="H1809" s="10">
        <v>80246.703125</v>
      </c>
      <c r="I1809" s="10">
        <v>80801.1953125</v>
      </c>
      <c r="J1809" s="10">
        <v>142989.078125</v>
      </c>
      <c r="K1809" s="10">
        <v>143021.65625</v>
      </c>
      <c r="L1809" s="10">
        <v>146218.5</v>
      </c>
      <c r="M1809" s="10">
        <v>143445.734375</v>
      </c>
      <c r="N1809" s="10">
        <v>143433.1875</v>
      </c>
      <c r="O1809" s="10">
        <v>144816.28125</v>
      </c>
    </row>
    <row r="1810" spans="1:15" x14ac:dyDescent="0.3">
      <c r="A1810" s="9">
        <f t="shared" si="56"/>
        <v>9</v>
      </c>
      <c r="B1810" s="9">
        <f t="shared" si="57"/>
        <v>7</v>
      </c>
      <c r="C1810" s="11">
        <v>31297</v>
      </c>
      <c r="D1810" s="10">
        <v>79495.40625</v>
      </c>
      <c r="E1810" s="10">
        <v>79549.953125</v>
      </c>
      <c r="F1810" s="10">
        <v>80323.25</v>
      </c>
      <c r="G1810" s="10">
        <v>79607.015625</v>
      </c>
      <c r="H1810" s="10">
        <v>79611.734375</v>
      </c>
      <c r="I1810" s="10">
        <v>80182.578125</v>
      </c>
      <c r="J1810" s="10">
        <v>142392.03125</v>
      </c>
      <c r="K1810" s="10">
        <v>142424.609375</v>
      </c>
      <c r="L1810" s="10">
        <v>145509.59375</v>
      </c>
      <c r="M1810" s="10">
        <v>142848.640625</v>
      </c>
      <c r="N1810" s="10">
        <v>142836.09375</v>
      </c>
      <c r="O1810" s="10">
        <v>144107.484375</v>
      </c>
    </row>
    <row r="1811" spans="1:15" x14ac:dyDescent="0.3">
      <c r="A1811" s="9">
        <f t="shared" si="56"/>
        <v>9</v>
      </c>
      <c r="B1811" s="9">
        <f t="shared" si="57"/>
        <v>8</v>
      </c>
      <c r="C1811" s="11">
        <v>31298</v>
      </c>
      <c r="D1811" s="10">
        <v>78827.1328125</v>
      </c>
      <c r="E1811" s="10">
        <v>78881.7890625</v>
      </c>
      <c r="F1811" s="10">
        <v>79695.375</v>
      </c>
      <c r="G1811" s="10">
        <v>78938.84375</v>
      </c>
      <c r="H1811" s="10">
        <v>78943.7578125</v>
      </c>
      <c r="I1811" s="10">
        <v>79564.015625</v>
      </c>
      <c r="J1811" s="10">
        <v>141957.328125</v>
      </c>
      <c r="K1811" s="10">
        <v>141989.90625</v>
      </c>
      <c r="L1811" s="10">
        <v>144857.65625</v>
      </c>
      <c r="M1811" s="10">
        <v>142413.90625</v>
      </c>
      <c r="N1811" s="10">
        <v>142401.359375</v>
      </c>
      <c r="O1811" s="10">
        <v>143528</v>
      </c>
    </row>
    <row r="1812" spans="1:15" x14ac:dyDescent="0.3">
      <c r="A1812" s="9">
        <f t="shared" si="56"/>
        <v>9</v>
      </c>
      <c r="B1812" s="9">
        <f t="shared" si="57"/>
        <v>9</v>
      </c>
      <c r="C1812" s="11">
        <v>31299</v>
      </c>
      <c r="D1812" s="10">
        <v>78092.8046875</v>
      </c>
      <c r="E1812" s="10">
        <v>78147.578125</v>
      </c>
      <c r="F1812" s="10">
        <v>79001.4453125</v>
      </c>
      <c r="G1812" s="10">
        <v>78204.625</v>
      </c>
      <c r="H1812" s="10">
        <v>78209.734375</v>
      </c>
      <c r="I1812" s="10">
        <v>78879.40625</v>
      </c>
      <c r="J1812" s="10">
        <v>141523.265625</v>
      </c>
      <c r="K1812" s="10">
        <v>141555.828125</v>
      </c>
      <c r="L1812" s="10">
        <v>144351</v>
      </c>
      <c r="M1812" s="10">
        <v>141979.796875</v>
      </c>
      <c r="N1812" s="10">
        <v>141967.25</v>
      </c>
      <c r="O1812" s="10">
        <v>143021.46875</v>
      </c>
    </row>
    <row r="1813" spans="1:15" x14ac:dyDescent="0.3">
      <c r="A1813" s="9">
        <f t="shared" si="56"/>
        <v>9</v>
      </c>
      <c r="B1813" s="9">
        <f t="shared" si="57"/>
        <v>10</v>
      </c>
      <c r="C1813" s="11">
        <v>31300</v>
      </c>
      <c r="D1813" s="10">
        <v>77358.546875</v>
      </c>
      <c r="E1813" s="10">
        <v>77413.4296875</v>
      </c>
      <c r="F1813" s="10">
        <v>78307.5859375</v>
      </c>
      <c r="G1813" s="10">
        <v>77470.4765625</v>
      </c>
      <c r="H1813" s="10">
        <v>77475.7890625</v>
      </c>
      <c r="I1813" s="10">
        <v>78194.859375</v>
      </c>
      <c r="J1813" s="10">
        <v>141345.046875</v>
      </c>
      <c r="K1813" s="10">
        <v>141377.609375</v>
      </c>
      <c r="L1813" s="10">
        <v>144027.890625</v>
      </c>
      <c r="M1813" s="10">
        <v>141801.53125</v>
      </c>
      <c r="N1813" s="10">
        <v>141788.984375</v>
      </c>
      <c r="O1813" s="10">
        <v>142698.484375</v>
      </c>
    </row>
    <row r="1814" spans="1:15" x14ac:dyDescent="0.3">
      <c r="A1814" s="9">
        <f t="shared" si="56"/>
        <v>9</v>
      </c>
      <c r="B1814" s="9">
        <f t="shared" si="57"/>
        <v>11</v>
      </c>
      <c r="C1814" s="11">
        <v>31301</v>
      </c>
      <c r="D1814" s="10">
        <v>76723.5390625</v>
      </c>
      <c r="E1814" s="10">
        <v>76778.5390625</v>
      </c>
      <c r="F1814" s="10">
        <v>77712.96875</v>
      </c>
      <c r="G1814" s="10">
        <v>76835.578125</v>
      </c>
      <c r="H1814" s="10">
        <v>76841.078125</v>
      </c>
      <c r="I1814" s="10">
        <v>77609.546875</v>
      </c>
      <c r="J1814" s="10">
        <v>140911.890625</v>
      </c>
      <c r="K1814" s="10">
        <v>140944.453125</v>
      </c>
      <c r="L1814" s="10">
        <v>143449.859375</v>
      </c>
      <c r="M1814" s="10">
        <v>141296.015625</v>
      </c>
      <c r="N1814" s="10">
        <v>141283.484375</v>
      </c>
      <c r="O1814" s="10">
        <v>142192.890625</v>
      </c>
    </row>
    <row r="1815" spans="1:15" x14ac:dyDescent="0.3">
      <c r="A1815" s="9">
        <f t="shared" si="56"/>
        <v>9</v>
      </c>
      <c r="B1815" s="9">
        <f t="shared" si="57"/>
        <v>12</v>
      </c>
      <c r="C1815" s="11">
        <v>31302</v>
      </c>
      <c r="D1815" s="10">
        <v>76088.5859375</v>
      </c>
      <c r="E1815" s="10">
        <v>76143.703125</v>
      </c>
      <c r="F1815" s="10">
        <v>77118.40625</v>
      </c>
      <c r="G1815" s="10">
        <v>76200.734375</v>
      </c>
      <c r="H1815" s="10">
        <v>76206.4375</v>
      </c>
      <c r="I1815" s="10">
        <v>77024.296875</v>
      </c>
      <c r="J1815" s="10">
        <v>140468.734375</v>
      </c>
      <c r="K1815" s="10">
        <v>140501.296875</v>
      </c>
      <c r="L1815" s="10">
        <v>143006.46875</v>
      </c>
      <c r="M1815" s="10">
        <v>140852.828125</v>
      </c>
      <c r="N1815" s="10">
        <v>140840.296875</v>
      </c>
      <c r="O1815" s="10">
        <v>141749.609375</v>
      </c>
    </row>
    <row r="1816" spans="1:15" x14ac:dyDescent="0.3">
      <c r="A1816" s="9">
        <f t="shared" si="56"/>
        <v>9</v>
      </c>
      <c r="B1816" s="9">
        <f t="shared" si="57"/>
        <v>13</v>
      </c>
      <c r="C1816" s="11">
        <v>31303</v>
      </c>
      <c r="D1816" s="10">
        <v>75552.875</v>
      </c>
      <c r="E1816" s="10">
        <v>75608.1015625</v>
      </c>
      <c r="F1816" s="10">
        <v>76590.015625</v>
      </c>
      <c r="G1816" s="10">
        <v>75665.1328125</v>
      </c>
      <c r="H1816" s="10">
        <v>75671.03125</v>
      </c>
      <c r="I1816" s="10">
        <v>76505.2265625</v>
      </c>
      <c r="J1816" s="10">
        <v>139994.28125</v>
      </c>
      <c r="K1816" s="10">
        <v>140026.84375</v>
      </c>
      <c r="L1816" s="10">
        <v>142564.828125</v>
      </c>
      <c r="M1816" s="10">
        <v>140378.34375</v>
      </c>
      <c r="N1816" s="10">
        <v>140365.796875</v>
      </c>
      <c r="O1816" s="10">
        <v>141308.09375</v>
      </c>
    </row>
    <row r="1817" spans="1:15" x14ac:dyDescent="0.3">
      <c r="A1817" s="9">
        <f t="shared" si="56"/>
        <v>9</v>
      </c>
      <c r="B1817" s="9">
        <f t="shared" si="57"/>
        <v>14</v>
      </c>
      <c r="C1817" s="11">
        <v>31304</v>
      </c>
      <c r="D1817" s="10">
        <v>74951.09375</v>
      </c>
      <c r="E1817" s="10">
        <v>75006.4375</v>
      </c>
      <c r="F1817" s="10">
        <v>76028.625</v>
      </c>
      <c r="G1817" s="10">
        <v>75063.4609375</v>
      </c>
      <c r="H1817" s="10">
        <v>75069.5625</v>
      </c>
      <c r="I1817" s="10">
        <v>75953.140625</v>
      </c>
      <c r="J1817" s="10">
        <v>139800.6875</v>
      </c>
      <c r="K1817" s="10">
        <v>139833.25</v>
      </c>
      <c r="L1817" s="10">
        <v>142226.359375</v>
      </c>
      <c r="M1817" s="10">
        <v>140184.703125</v>
      </c>
      <c r="N1817" s="10">
        <v>140172.171875</v>
      </c>
      <c r="O1817" s="10">
        <v>141042.0625</v>
      </c>
    </row>
    <row r="1818" spans="1:15" x14ac:dyDescent="0.3">
      <c r="A1818" s="9">
        <f t="shared" si="56"/>
        <v>9</v>
      </c>
      <c r="B1818" s="9">
        <f t="shared" si="57"/>
        <v>15</v>
      </c>
      <c r="C1818" s="11">
        <v>31305</v>
      </c>
      <c r="D1818" s="10">
        <v>74481.609375</v>
      </c>
      <c r="E1818" s="10">
        <v>74537.0703125</v>
      </c>
      <c r="F1818" s="10">
        <v>75566.453125</v>
      </c>
      <c r="G1818" s="10">
        <v>74594.0859375</v>
      </c>
      <c r="H1818" s="10">
        <v>74567.3203125</v>
      </c>
      <c r="I1818" s="10">
        <v>75500.2890625</v>
      </c>
      <c r="J1818" s="10">
        <v>139617.265625</v>
      </c>
      <c r="K1818" s="10">
        <v>139649.8125</v>
      </c>
      <c r="L1818" s="10">
        <v>142003.453125</v>
      </c>
      <c r="M1818" s="10">
        <v>140001.25</v>
      </c>
      <c r="N1818" s="10">
        <v>140021.765625</v>
      </c>
      <c r="O1818" s="10">
        <v>140819.265625</v>
      </c>
    </row>
    <row r="1819" spans="1:15" x14ac:dyDescent="0.3">
      <c r="A1819" s="9">
        <f t="shared" si="56"/>
        <v>9</v>
      </c>
      <c r="B1819" s="9">
        <f t="shared" si="57"/>
        <v>16</v>
      </c>
      <c r="C1819" s="11">
        <v>31306</v>
      </c>
      <c r="D1819" s="10">
        <v>74045.234375</v>
      </c>
      <c r="E1819" s="10">
        <v>74100.796875</v>
      </c>
      <c r="F1819" s="10">
        <v>75137.3984375</v>
      </c>
      <c r="G1819" s="10">
        <v>74157.8125</v>
      </c>
      <c r="H1819" s="10">
        <v>74131.25</v>
      </c>
      <c r="I1819" s="10">
        <v>75080.53125</v>
      </c>
      <c r="J1819" s="10">
        <v>139256.171875</v>
      </c>
      <c r="K1819" s="10">
        <v>139288.71875</v>
      </c>
      <c r="L1819" s="10">
        <v>141602.890625</v>
      </c>
      <c r="M1819" s="10">
        <v>139567.8125</v>
      </c>
      <c r="N1819" s="10">
        <v>139588.328125</v>
      </c>
      <c r="O1819" s="10">
        <v>140418.8125</v>
      </c>
    </row>
    <row r="1820" spans="1:15" x14ac:dyDescent="0.3">
      <c r="A1820" s="9">
        <f t="shared" si="56"/>
        <v>9</v>
      </c>
      <c r="B1820" s="9">
        <f t="shared" si="57"/>
        <v>17</v>
      </c>
      <c r="C1820" s="11">
        <v>31307</v>
      </c>
      <c r="D1820" s="10">
        <v>73675.0078125</v>
      </c>
      <c r="E1820" s="10">
        <v>73730.6875</v>
      </c>
      <c r="F1820" s="10">
        <v>74807.546875</v>
      </c>
      <c r="G1820" s="10">
        <v>73787.6953125</v>
      </c>
      <c r="H1820" s="10">
        <v>73761.3359375</v>
      </c>
      <c r="I1820" s="10">
        <v>74760</v>
      </c>
      <c r="J1820" s="10">
        <v>138986.0625</v>
      </c>
      <c r="K1820" s="10">
        <v>139018.484375</v>
      </c>
      <c r="L1820" s="10">
        <v>141292.078125</v>
      </c>
      <c r="M1820" s="10">
        <v>139297.546875</v>
      </c>
      <c r="N1820" s="10">
        <v>139317.875</v>
      </c>
      <c r="O1820" s="10">
        <v>140098.796875</v>
      </c>
    </row>
    <row r="1821" spans="1:15" x14ac:dyDescent="0.3">
      <c r="A1821" s="9">
        <f t="shared" si="56"/>
        <v>9</v>
      </c>
      <c r="B1821" s="9">
        <f t="shared" si="57"/>
        <v>18</v>
      </c>
      <c r="C1821" s="11">
        <v>31308</v>
      </c>
      <c r="D1821" s="10">
        <v>73238.703125</v>
      </c>
      <c r="E1821" s="10">
        <v>73294.5</v>
      </c>
      <c r="F1821" s="10">
        <v>74411.6171875</v>
      </c>
      <c r="G1821" s="10">
        <v>73351.5</v>
      </c>
      <c r="H1821" s="10">
        <v>73325.34375</v>
      </c>
      <c r="I1821" s="10">
        <v>74373.375</v>
      </c>
      <c r="J1821" s="10">
        <v>138552.71875</v>
      </c>
      <c r="K1821" s="10">
        <v>138585.140625</v>
      </c>
      <c r="L1821" s="10">
        <v>140858.5</v>
      </c>
      <c r="M1821" s="10">
        <v>138864.171875</v>
      </c>
      <c r="N1821" s="10">
        <v>138884.484375</v>
      </c>
      <c r="O1821" s="10">
        <v>139665.34375</v>
      </c>
    </row>
    <row r="1822" spans="1:15" x14ac:dyDescent="0.3">
      <c r="A1822" s="9">
        <f t="shared" si="56"/>
        <v>9</v>
      </c>
      <c r="B1822" s="9">
        <f t="shared" si="57"/>
        <v>19</v>
      </c>
      <c r="C1822" s="11">
        <v>31309</v>
      </c>
      <c r="D1822" s="10">
        <v>72736.328125</v>
      </c>
      <c r="E1822" s="10">
        <v>72792.234375</v>
      </c>
      <c r="F1822" s="10">
        <v>73949.609375</v>
      </c>
      <c r="G1822" s="10">
        <v>72849.234375</v>
      </c>
      <c r="H1822" s="10">
        <v>72823.2734375</v>
      </c>
      <c r="I1822" s="10">
        <v>73920.671875</v>
      </c>
      <c r="J1822" s="10">
        <v>138112.09375</v>
      </c>
      <c r="K1822" s="10">
        <v>138144.5</v>
      </c>
      <c r="L1822" s="10">
        <v>140417.65625</v>
      </c>
      <c r="M1822" s="10">
        <v>138423.515625</v>
      </c>
      <c r="N1822" s="10">
        <v>138443.828125</v>
      </c>
      <c r="O1822" s="10">
        <v>139224.609375</v>
      </c>
    </row>
    <row r="1823" spans="1:15" x14ac:dyDescent="0.3">
      <c r="A1823" s="9">
        <f t="shared" si="56"/>
        <v>9</v>
      </c>
      <c r="B1823" s="9">
        <f t="shared" si="57"/>
        <v>20</v>
      </c>
      <c r="C1823" s="11">
        <v>31310</v>
      </c>
      <c r="D1823" s="10">
        <v>72200.9453125</v>
      </c>
      <c r="E1823" s="10">
        <v>72256.96875</v>
      </c>
      <c r="F1823" s="10">
        <v>73421.53125</v>
      </c>
      <c r="G1823" s="10">
        <v>72313.953125</v>
      </c>
      <c r="H1823" s="10">
        <v>72288.1953125</v>
      </c>
      <c r="I1823" s="10">
        <v>73401.8984375</v>
      </c>
      <c r="J1823" s="10">
        <v>137631.125</v>
      </c>
      <c r="K1823" s="10">
        <v>137663.546875</v>
      </c>
      <c r="L1823" s="10">
        <v>139969.546875</v>
      </c>
      <c r="M1823" s="10">
        <v>137942.515625</v>
      </c>
      <c r="N1823" s="10">
        <v>137962.828125</v>
      </c>
      <c r="O1823" s="10">
        <v>138776.609375</v>
      </c>
    </row>
    <row r="1824" spans="1:15" x14ac:dyDescent="0.3">
      <c r="A1824" s="9">
        <f t="shared" si="56"/>
        <v>9</v>
      </c>
      <c r="B1824" s="9">
        <f t="shared" si="57"/>
        <v>21</v>
      </c>
      <c r="C1824" s="11">
        <v>31311</v>
      </c>
      <c r="D1824" s="10">
        <v>71599.4921875</v>
      </c>
      <c r="E1824" s="10">
        <v>71655.625</v>
      </c>
      <c r="F1824" s="10">
        <v>72860.4453125</v>
      </c>
      <c r="G1824" s="10">
        <v>71712.609375</v>
      </c>
      <c r="H1824" s="10">
        <v>71687.0546875</v>
      </c>
      <c r="I1824" s="10">
        <v>72850.1171875</v>
      </c>
      <c r="J1824" s="10">
        <v>137144</v>
      </c>
      <c r="K1824" s="10">
        <v>137176.421875</v>
      </c>
      <c r="L1824" s="10">
        <v>139265.265625</v>
      </c>
      <c r="M1824" s="10">
        <v>137455.375</v>
      </c>
      <c r="N1824" s="10">
        <v>137475.6875</v>
      </c>
      <c r="O1824" s="10">
        <v>138217.0625</v>
      </c>
    </row>
    <row r="1825" spans="1:15" x14ac:dyDescent="0.3">
      <c r="A1825" s="9">
        <f t="shared" si="56"/>
        <v>9</v>
      </c>
      <c r="B1825" s="9">
        <f t="shared" si="57"/>
        <v>22</v>
      </c>
      <c r="C1825" s="11">
        <v>31312</v>
      </c>
      <c r="D1825" s="10">
        <v>71163.3984375</v>
      </c>
      <c r="E1825" s="10">
        <v>71186.5859375</v>
      </c>
      <c r="F1825" s="10">
        <v>72431.6484375</v>
      </c>
      <c r="G1825" s="10">
        <v>71243.5625</v>
      </c>
      <c r="H1825" s="10">
        <v>71218.2109375</v>
      </c>
      <c r="I1825" s="10">
        <v>72430.6171875</v>
      </c>
      <c r="J1825" s="10">
        <v>136925.53125</v>
      </c>
      <c r="K1825" s="10">
        <v>136991</v>
      </c>
      <c r="L1825" s="10">
        <v>139007.328125</v>
      </c>
      <c r="M1825" s="10">
        <v>137269.921875</v>
      </c>
      <c r="N1825" s="10">
        <v>137290.234375</v>
      </c>
      <c r="O1825" s="10">
        <v>137959.234375</v>
      </c>
    </row>
    <row r="1826" spans="1:15" x14ac:dyDescent="0.3">
      <c r="A1826" s="9">
        <f t="shared" si="56"/>
        <v>9</v>
      </c>
      <c r="B1826" s="9">
        <f t="shared" si="57"/>
        <v>23</v>
      </c>
      <c r="C1826" s="11">
        <v>31313</v>
      </c>
      <c r="D1826" s="10">
        <v>70760.3984375</v>
      </c>
      <c r="E1826" s="10">
        <v>70783.7109375</v>
      </c>
      <c r="F1826" s="10">
        <v>72069.0078125</v>
      </c>
      <c r="G1826" s="10">
        <v>70840.6796875</v>
      </c>
      <c r="H1826" s="10">
        <v>70815.5234375</v>
      </c>
      <c r="I1826" s="10">
        <v>72077.28125</v>
      </c>
      <c r="J1826" s="10">
        <v>136601.703125</v>
      </c>
      <c r="K1826" s="10">
        <v>136667.171875</v>
      </c>
      <c r="L1826" s="10">
        <v>138683.3125</v>
      </c>
      <c r="M1826" s="10">
        <v>136946.0625</v>
      </c>
      <c r="N1826" s="10">
        <v>136966.375</v>
      </c>
      <c r="O1826" s="10">
        <v>137635.3125</v>
      </c>
    </row>
    <row r="1827" spans="1:15" x14ac:dyDescent="0.3">
      <c r="A1827" s="9">
        <f t="shared" si="56"/>
        <v>9</v>
      </c>
      <c r="B1827" s="9">
        <f t="shared" si="57"/>
        <v>24</v>
      </c>
      <c r="C1827" s="11">
        <v>31314</v>
      </c>
      <c r="D1827" s="10">
        <v>70291.328125</v>
      </c>
      <c r="E1827" s="10">
        <v>70281.6953125</v>
      </c>
      <c r="F1827" s="10">
        <v>71607.2265625</v>
      </c>
      <c r="G1827" s="10">
        <v>70338.6640625</v>
      </c>
      <c r="H1827" s="10">
        <v>70313.7109375</v>
      </c>
      <c r="I1827" s="10">
        <v>71624.8046875</v>
      </c>
      <c r="J1827" s="10">
        <v>136342.90625</v>
      </c>
      <c r="K1827" s="10">
        <v>136441.421875</v>
      </c>
      <c r="L1827" s="10">
        <v>138312.75</v>
      </c>
      <c r="M1827" s="10">
        <v>136720.296875</v>
      </c>
      <c r="N1827" s="10">
        <v>136740.59375</v>
      </c>
      <c r="O1827" s="10">
        <v>137337.15625</v>
      </c>
    </row>
    <row r="1828" spans="1:15" x14ac:dyDescent="0.3">
      <c r="A1828" s="9">
        <f t="shared" si="56"/>
        <v>9</v>
      </c>
      <c r="B1828" s="9">
        <f t="shared" si="57"/>
        <v>25</v>
      </c>
      <c r="C1828" s="11">
        <v>31315</v>
      </c>
      <c r="D1828" s="10">
        <v>69756.1953125</v>
      </c>
      <c r="E1828" s="10">
        <v>69746.6796875</v>
      </c>
      <c r="F1828" s="10">
        <v>71112.4375</v>
      </c>
      <c r="G1828" s="10">
        <v>69803.640625</v>
      </c>
      <c r="H1828" s="10">
        <v>69778.890625</v>
      </c>
      <c r="I1828" s="10">
        <v>71139.3203125</v>
      </c>
      <c r="J1828" s="10">
        <v>135860.984375</v>
      </c>
      <c r="K1828" s="10">
        <v>135959.484375</v>
      </c>
      <c r="L1828" s="10">
        <v>137758.328125</v>
      </c>
      <c r="M1828" s="10">
        <v>136238.34375</v>
      </c>
      <c r="N1828" s="10">
        <v>136258.640625</v>
      </c>
      <c r="O1828" s="10">
        <v>136855.140625</v>
      </c>
    </row>
    <row r="1829" spans="1:15" x14ac:dyDescent="0.3">
      <c r="A1829" s="9">
        <f t="shared" si="56"/>
        <v>9</v>
      </c>
      <c r="B1829" s="9">
        <f t="shared" si="57"/>
        <v>26</v>
      </c>
      <c r="C1829" s="11">
        <v>31316</v>
      </c>
      <c r="D1829" s="10">
        <v>69055.8203125</v>
      </c>
      <c r="E1829" s="10">
        <v>69046.421875</v>
      </c>
      <c r="F1829" s="10">
        <v>70419.3515625</v>
      </c>
      <c r="G1829" s="10">
        <v>69103.375</v>
      </c>
      <c r="H1829" s="10">
        <v>69078.828125</v>
      </c>
      <c r="I1829" s="10">
        <v>70488.5859375</v>
      </c>
      <c r="J1829" s="10">
        <v>135255.140625</v>
      </c>
      <c r="K1829" s="10">
        <v>135353.640625</v>
      </c>
      <c r="L1829" s="10">
        <v>137185.359375</v>
      </c>
      <c r="M1829" s="10">
        <v>135632.453125</v>
      </c>
      <c r="N1829" s="10">
        <v>135652.765625</v>
      </c>
      <c r="O1829" s="10">
        <v>136249.203125</v>
      </c>
    </row>
    <row r="1830" spans="1:15" x14ac:dyDescent="0.3">
      <c r="A1830" s="9">
        <f t="shared" si="56"/>
        <v>9</v>
      </c>
      <c r="B1830" s="9">
        <f t="shared" si="57"/>
        <v>27</v>
      </c>
      <c r="C1830" s="11">
        <v>31317</v>
      </c>
      <c r="D1830" s="10">
        <v>68421.6328125</v>
      </c>
      <c r="E1830" s="10">
        <v>68412.359375</v>
      </c>
      <c r="F1830" s="10">
        <v>69792.4453125</v>
      </c>
      <c r="G1830" s="10">
        <v>68469.3046875</v>
      </c>
      <c r="H1830" s="10">
        <v>68444.953125</v>
      </c>
      <c r="I1830" s="10">
        <v>69870.9765625</v>
      </c>
      <c r="J1830" s="10">
        <v>134800.1875</v>
      </c>
      <c r="K1830" s="10">
        <v>134898.671875</v>
      </c>
      <c r="L1830" s="10">
        <v>136690.96875</v>
      </c>
      <c r="M1830" s="10">
        <v>135177.46875</v>
      </c>
      <c r="N1830" s="10">
        <v>135197.765625</v>
      </c>
      <c r="O1830" s="10">
        <v>135754.90625</v>
      </c>
    </row>
    <row r="1831" spans="1:15" x14ac:dyDescent="0.3">
      <c r="A1831" s="9">
        <f t="shared" si="56"/>
        <v>9</v>
      </c>
      <c r="B1831" s="9">
        <f t="shared" si="57"/>
        <v>28</v>
      </c>
      <c r="C1831" s="11">
        <v>31318</v>
      </c>
      <c r="D1831" s="10">
        <v>67820.5703125</v>
      </c>
      <c r="E1831" s="10">
        <v>67811.4140625</v>
      </c>
      <c r="F1831" s="10">
        <v>69231.7265625</v>
      </c>
      <c r="G1831" s="10">
        <v>67868.359375</v>
      </c>
      <c r="H1831" s="10">
        <v>67844.2109375</v>
      </c>
      <c r="I1831" s="10">
        <v>69319.5546875</v>
      </c>
      <c r="J1831" s="10">
        <v>134239.890625</v>
      </c>
      <c r="K1831" s="10">
        <v>134338.375</v>
      </c>
      <c r="L1831" s="10">
        <v>135985.875</v>
      </c>
      <c r="M1831" s="10">
        <v>134617.140625</v>
      </c>
      <c r="N1831" s="10">
        <v>134637.4375</v>
      </c>
      <c r="O1831" s="10">
        <v>135049.890625</v>
      </c>
    </row>
    <row r="1832" spans="1:15" x14ac:dyDescent="0.3">
      <c r="A1832" s="9">
        <f t="shared" si="56"/>
        <v>9</v>
      </c>
      <c r="B1832" s="9">
        <f t="shared" si="57"/>
        <v>29</v>
      </c>
      <c r="C1832" s="11">
        <v>31319</v>
      </c>
      <c r="D1832" s="10">
        <v>67285.6796875</v>
      </c>
      <c r="E1832" s="10">
        <v>67276.6484375</v>
      </c>
      <c r="F1832" s="10">
        <v>68737.1796875</v>
      </c>
      <c r="G1832" s="10">
        <v>67333.5859375</v>
      </c>
      <c r="H1832" s="10">
        <v>67309.640625</v>
      </c>
      <c r="I1832" s="10">
        <v>68834.3046875</v>
      </c>
      <c r="J1832" s="10">
        <v>133901.671875</v>
      </c>
      <c r="K1832" s="10">
        <v>134000.140625</v>
      </c>
      <c r="L1832" s="10">
        <v>135575.171875</v>
      </c>
      <c r="M1832" s="10">
        <v>134278.890625</v>
      </c>
      <c r="N1832" s="10">
        <v>134299.1875</v>
      </c>
      <c r="O1832" s="10">
        <v>134639.28125</v>
      </c>
    </row>
    <row r="1833" spans="1:15" x14ac:dyDescent="0.3">
      <c r="A1833" s="9">
        <f t="shared" si="56"/>
        <v>9</v>
      </c>
      <c r="B1833" s="9">
        <f t="shared" si="57"/>
        <v>30</v>
      </c>
      <c r="C1833" s="11">
        <v>31320</v>
      </c>
      <c r="D1833" s="10">
        <v>67299.9609375</v>
      </c>
      <c r="E1833" s="10">
        <v>67291.109375</v>
      </c>
      <c r="F1833" s="10">
        <v>68794.59375</v>
      </c>
      <c r="G1833" s="10">
        <v>67348.015625</v>
      </c>
      <c r="H1833" s="10">
        <v>67324.2578125</v>
      </c>
      <c r="I1833" s="10">
        <v>68890.71875</v>
      </c>
      <c r="J1833" s="10">
        <v>133248.25</v>
      </c>
      <c r="K1833" s="10">
        <v>133346.53125</v>
      </c>
      <c r="L1833" s="10">
        <v>134878.3125</v>
      </c>
      <c r="M1833" s="10">
        <v>133625.265625</v>
      </c>
      <c r="N1833" s="10">
        <v>133645.375</v>
      </c>
      <c r="O1833" s="10">
        <v>133943.484375</v>
      </c>
    </row>
    <row r="1834" spans="1:15" x14ac:dyDescent="0.3">
      <c r="A1834" s="9">
        <f t="shared" si="56"/>
        <v>10</v>
      </c>
      <c r="B1834" s="9">
        <f t="shared" si="57"/>
        <v>1</v>
      </c>
      <c r="C1834" s="11">
        <v>31321</v>
      </c>
      <c r="D1834" s="10">
        <v>67202.2421875</v>
      </c>
      <c r="E1834" s="10">
        <v>67193.625</v>
      </c>
      <c r="F1834" s="10">
        <v>68676.7421875</v>
      </c>
      <c r="G1834" s="10">
        <v>67250.4921875</v>
      </c>
      <c r="H1834" s="10">
        <v>67226.9140625</v>
      </c>
      <c r="I1834" s="10">
        <v>68794.65625</v>
      </c>
      <c r="J1834" s="10">
        <v>132906.140625</v>
      </c>
      <c r="K1834" s="10">
        <v>133004.421875</v>
      </c>
      <c r="L1834" s="10">
        <v>134602.234375</v>
      </c>
      <c r="M1834" s="10">
        <v>133283.140625</v>
      </c>
      <c r="N1834" s="10">
        <v>133303.25</v>
      </c>
      <c r="O1834" s="10">
        <v>133634.40625</v>
      </c>
    </row>
    <row r="1835" spans="1:15" x14ac:dyDescent="0.3">
      <c r="A1835" s="9">
        <f t="shared" si="56"/>
        <v>10</v>
      </c>
      <c r="B1835" s="9">
        <f t="shared" si="57"/>
        <v>2</v>
      </c>
      <c r="C1835" s="11">
        <v>31322</v>
      </c>
      <c r="D1835" s="10">
        <v>67104.65625</v>
      </c>
      <c r="E1835" s="10">
        <v>67096.2734375</v>
      </c>
      <c r="F1835" s="10">
        <v>68625.1328125</v>
      </c>
      <c r="G1835" s="10">
        <v>67153.1015625</v>
      </c>
      <c r="H1835" s="10">
        <v>67129.703125</v>
      </c>
      <c r="I1835" s="10">
        <v>68731.78125</v>
      </c>
      <c r="J1835" s="10">
        <v>132563.9375</v>
      </c>
      <c r="K1835" s="10">
        <v>132662.21875</v>
      </c>
      <c r="L1835" s="10">
        <v>134259.9375</v>
      </c>
      <c r="M1835" s="10">
        <v>132940.921875</v>
      </c>
      <c r="N1835" s="10">
        <v>132961.015625</v>
      </c>
      <c r="O1835" s="10">
        <v>133292.15625</v>
      </c>
    </row>
    <row r="1836" spans="1:15" x14ac:dyDescent="0.3">
      <c r="A1836" s="9">
        <f t="shared" si="56"/>
        <v>10</v>
      </c>
      <c r="B1836" s="9">
        <f t="shared" si="57"/>
        <v>3</v>
      </c>
      <c r="C1836" s="11">
        <v>31323</v>
      </c>
      <c r="D1836" s="10">
        <v>67005.28125</v>
      </c>
      <c r="E1836" s="10">
        <v>66997.140625</v>
      </c>
      <c r="F1836" s="10">
        <v>68538.6875</v>
      </c>
      <c r="G1836" s="10">
        <v>67053.921875</v>
      </c>
      <c r="H1836" s="10">
        <v>67030.703125</v>
      </c>
      <c r="I1836" s="10">
        <v>68634.0546875</v>
      </c>
      <c r="J1836" s="10">
        <v>132222.421875</v>
      </c>
      <c r="K1836" s="10">
        <v>132320.6875</v>
      </c>
      <c r="L1836" s="10">
        <v>133951.375</v>
      </c>
      <c r="M1836" s="10">
        <v>132599.375</v>
      </c>
      <c r="N1836" s="10">
        <v>132619.484375</v>
      </c>
      <c r="O1836" s="10">
        <v>132983.65625</v>
      </c>
    </row>
    <row r="1837" spans="1:15" x14ac:dyDescent="0.3">
      <c r="A1837" s="9">
        <f t="shared" si="56"/>
        <v>10</v>
      </c>
      <c r="B1837" s="9">
        <f t="shared" si="57"/>
        <v>4</v>
      </c>
      <c r="C1837" s="11">
        <v>31324</v>
      </c>
      <c r="D1837" s="10">
        <v>66806.359375</v>
      </c>
      <c r="E1837" s="10">
        <v>66798.4609375</v>
      </c>
      <c r="F1837" s="10">
        <v>68352.6953125</v>
      </c>
      <c r="G1837" s="10">
        <v>66855.203125</v>
      </c>
      <c r="H1837" s="10">
        <v>66832.1640625</v>
      </c>
      <c r="I1837" s="10">
        <v>68436.7890625</v>
      </c>
      <c r="J1837" s="10">
        <v>131980.46875</v>
      </c>
      <c r="K1837" s="10">
        <v>132078.734375</v>
      </c>
      <c r="L1837" s="10">
        <v>133742.390625</v>
      </c>
      <c r="M1837" s="10">
        <v>132357.40625</v>
      </c>
      <c r="N1837" s="10">
        <v>132377.515625</v>
      </c>
      <c r="O1837" s="10">
        <v>132774.71875</v>
      </c>
    </row>
    <row r="1838" spans="1:15" x14ac:dyDescent="0.3">
      <c r="A1838" s="9">
        <f t="shared" si="56"/>
        <v>10</v>
      </c>
      <c r="B1838" s="9">
        <f t="shared" si="57"/>
        <v>5</v>
      </c>
      <c r="C1838" s="11">
        <v>31325</v>
      </c>
      <c r="D1838" s="10">
        <v>66640.6015625</v>
      </c>
      <c r="E1838" s="10">
        <v>66632.9453125</v>
      </c>
      <c r="F1838" s="10">
        <v>68166.8046875</v>
      </c>
      <c r="G1838" s="10">
        <v>66689.6328125</v>
      </c>
      <c r="H1838" s="10">
        <v>66666.78125</v>
      </c>
      <c r="I1838" s="10">
        <v>68239.625</v>
      </c>
      <c r="J1838" s="10">
        <v>131705.40625</v>
      </c>
      <c r="K1838" s="10">
        <v>131803.65625</v>
      </c>
      <c r="L1838" s="10">
        <v>133533.328125</v>
      </c>
      <c r="M1838" s="10">
        <v>132082.3125</v>
      </c>
      <c r="N1838" s="10">
        <v>132102.421875</v>
      </c>
      <c r="O1838" s="10">
        <v>132565.71875</v>
      </c>
    </row>
    <row r="1839" spans="1:15" x14ac:dyDescent="0.3">
      <c r="A1839" s="9">
        <f t="shared" si="56"/>
        <v>10</v>
      </c>
      <c r="B1839" s="9">
        <f t="shared" si="57"/>
        <v>6</v>
      </c>
      <c r="C1839" s="11">
        <v>31326</v>
      </c>
      <c r="D1839" s="10">
        <v>66409.65625</v>
      </c>
      <c r="E1839" s="10">
        <v>66402.234375</v>
      </c>
      <c r="F1839" s="10">
        <v>67981.8359375</v>
      </c>
      <c r="G1839" s="10">
        <v>66458.8828125</v>
      </c>
      <c r="H1839" s="10">
        <v>66436.2109375</v>
      </c>
      <c r="I1839" s="10">
        <v>68043.390625</v>
      </c>
      <c r="J1839" s="10">
        <v>131501.171875</v>
      </c>
      <c r="K1839" s="10">
        <v>131599.421875</v>
      </c>
      <c r="L1839" s="10">
        <v>133329</v>
      </c>
      <c r="M1839" s="10">
        <v>131878.0625</v>
      </c>
      <c r="N1839" s="10">
        <v>131898.15625</v>
      </c>
      <c r="O1839" s="10">
        <v>132361.4375</v>
      </c>
    </row>
    <row r="1840" spans="1:15" x14ac:dyDescent="0.3">
      <c r="A1840" s="9">
        <f t="shared" si="56"/>
        <v>10</v>
      </c>
      <c r="B1840" s="9">
        <f t="shared" si="57"/>
        <v>7</v>
      </c>
      <c r="C1840" s="11">
        <v>31327</v>
      </c>
      <c r="D1840" s="10">
        <v>66214.5078125</v>
      </c>
      <c r="E1840" s="10">
        <v>66207.3203125</v>
      </c>
      <c r="F1840" s="10">
        <v>67799.609375</v>
      </c>
      <c r="G1840" s="10">
        <v>66263.9296875</v>
      </c>
      <c r="H1840" s="10">
        <v>66241.4296875</v>
      </c>
      <c r="I1840" s="10">
        <v>67849.890625</v>
      </c>
      <c r="J1840" s="10">
        <v>131266.796875</v>
      </c>
      <c r="K1840" s="10">
        <v>131365.046875</v>
      </c>
      <c r="L1840" s="10">
        <v>133127.59375</v>
      </c>
      <c r="M1840" s="10">
        <v>131643.671875</v>
      </c>
      <c r="N1840" s="10">
        <v>131663.765625</v>
      </c>
      <c r="O1840" s="10">
        <v>132160.09375</v>
      </c>
    </row>
    <row r="1841" spans="1:15" x14ac:dyDescent="0.3">
      <c r="A1841" s="9">
        <f t="shared" si="56"/>
        <v>10</v>
      </c>
      <c r="B1841" s="9">
        <f t="shared" si="57"/>
        <v>8</v>
      </c>
      <c r="C1841" s="11">
        <v>31328</v>
      </c>
      <c r="D1841" s="10">
        <v>66021.3046875</v>
      </c>
      <c r="E1841" s="10">
        <v>66014.3515625</v>
      </c>
      <c r="F1841" s="10">
        <v>67652.3828125</v>
      </c>
      <c r="G1841" s="10">
        <v>66070.921875</v>
      </c>
      <c r="H1841" s="10">
        <v>66048.6015625</v>
      </c>
      <c r="I1841" s="10">
        <v>67691.3984375</v>
      </c>
      <c r="J1841" s="10">
        <v>131030.53125</v>
      </c>
      <c r="K1841" s="10">
        <v>131128.765625</v>
      </c>
      <c r="L1841" s="10">
        <v>132891.21875</v>
      </c>
      <c r="M1841" s="10">
        <v>131407.375</v>
      </c>
      <c r="N1841" s="10">
        <v>131427.484375</v>
      </c>
      <c r="O1841" s="10">
        <v>131923.765625</v>
      </c>
    </row>
    <row r="1842" spans="1:15" x14ac:dyDescent="0.3">
      <c r="A1842" s="9">
        <f t="shared" si="56"/>
        <v>10</v>
      </c>
      <c r="B1842" s="9">
        <f t="shared" si="57"/>
        <v>9</v>
      </c>
      <c r="C1842" s="11">
        <v>31329</v>
      </c>
      <c r="D1842" s="10">
        <v>65827.40625</v>
      </c>
      <c r="E1842" s="10">
        <v>65820.6953125</v>
      </c>
      <c r="F1842" s="10">
        <v>67504.4609375</v>
      </c>
      <c r="G1842" s="10">
        <v>65877.21875</v>
      </c>
      <c r="H1842" s="10">
        <v>65855.078125</v>
      </c>
      <c r="I1842" s="10">
        <v>67532.2109375</v>
      </c>
      <c r="J1842" s="10">
        <v>130796.1171875</v>
      </c>
      <c r="K1842" s="10">
        <v>130894.3515625</v>
      </c>
      <c r="L1842" s="10">
        <v>132656.703125</v>
      </c>
      <c r="M1842" s="10">
        <v>131172.953125</v>
      </c>
      <c r="N1842" s="10">
        <v>131193.046875</v>
      </c>
      <c r="O1842" s="10">
        <v>131689.3125</v>
      </c>
    </row>
    <row r="1843" spans="1:15" x14ac:dyDescent="0.3">
      <c r="A1843" s="9">
        <f t="shared" si="56"/>
        <v>10</v>
      </c>
      <c r="B1843" s="9">
        <f t="shared" si="57"/>
        <v>10</v>
      </c>
      <c r="C1843" s="11">
        <v>31330</v>
      </c>
      <c r="D1843" s="10">
        <v>65632.9453125</v>
      </c>
      <c r="E1843" s="10">
        <v>65626.46875</v>
      </c>
      <c r="F1843" s="10">
        <v>67289.859375</v>
      </c>
      <c r="G1843" s="10">
        <v>65682.953125</v>
      </c>
      <c r="H1843" s="10">
        <v>65660.9921875</v>
      </c>
      <c r="I1843" s="10">
        <v>67306.3359375</v>
      </c>
      <c r="J1843" s="10">
        <v>130555.5546875</v>
      </c>
      <c r="K1843" s="10">
        <v>130653.78125</v>
      </c>
      <c r="L1843" s="10">
        <v>132482.15625</v>
      </c>
      <c r="M1843" s="10">
        <v>130932.375</v>
      </c>
      <c r="N1843" s="10">
        <v>130952.46875</v>
      </c>
      <c r="O1843" s="10">
        <v>131514.828125</v>
      </c>
    </row>
    <row r="1844" spans="1:15" x14ac:dyDescent="0.3">
      <c r="A1844" s="9">
        <f t="shared" si="56"/>
        <v>10</v>
      </c>
      <c r="B1844" s="9">
        <f t="shared" si="57"/>
        <v>11</v>
      </c>
      <c r="C1844" s="11">
        <v>31331</v>
      </c>
      <c r="D1844" s="10">
        <v>65437.12109375</v>
      </c>
      <c r="E1844" s="10">
        <v>65430.88671875</v>
      </c>
      <c r="F1844" s="10">
        <v>67140.0078125</v>
      </c>
      <c r="G1844" s="10">
        <v>65487.32421875</v>
      </c>
      <c r="H1844" s="10">
        <v>65465.546875</v>
      </c>
      <c r="I1844" s="10">
        <v>67145.21875</v>
      </c>
      <c r="J1844" s="10">
        <v>130315.2578125</v>
      </c>
      <c r="K1844" s="10">
        <v>130413.484375</v>
      </c>
      <c r="L1844" s="10">
        <v>132241.765625</v>
      </c>
      <c r="M1844" s="10">
        <v>130692.0625</v>
      </c>
      <c r="N1844" s="10">
        <v>130712.15625</v>
      </c>
      <c r="O1844" s="10">
        <v>131274.484375</v>
      </c>
    </row>
    <row r="1845" spans="1:15" x14ac:dyDescent="0.3">
      <c r="A1845" s="9">
        <f t="shared" si="56"/>
        <v>10</v>
      </c>
      <c r="B1845" s="9">
        <f t="shared" si="57"/>
        <v>12</v>
      </c>
      <c r="C1845" s="11">
        <v>31332</v>
      </c>
      <c r="D1845" s="10">
        <v>65207.36328125</v>
      </c>
      <c r="E1845" s="10">
        <v>65201.37109375</v>
      </c>
      <c r="F1845" s="10">
        <v>66923.171875</v>
      </c>
      <c r="G1845" s="10">
        <v>65224.70703125</v>
      </c>
      <c r="H1845" s="10">
        <v>65203.109375</v>
      </c>
      <c r="I1845" s="10">
        <v>66917.109375</v>
      </c>
      <c r="J1845" s="10">
        <v>130107.796875</v>
      </c>
      <c r="K1845" s="10">
        <v>130206.0234375</v>
      </c>
      <c r="L1845" s="10">
        <v>132067.28125</v>
      </c>
      <c r="M1845" s="10">
        <v>130517.6484375</v>
      </c>
      <c r="N1845" s="10">
        <v>130537.7421875</v>
      </c>
      <c r="O1845" s="10">
        <v>131100.046875</v>
      </c>
    </row>
    <row r="1846" spans="1:15" x14ac:dyDescent="0.3">
      <c r="A1846" s="9">
        <f t="shared" si="56"/>
        <v>10</v>
      </c>
      <c r="B1846" s="9">
        <f t="shared" si="57"/>
        <v>13</v>
      </c>
      <c r="C1846" s="11">
        <v>31333</v>
      </c>
      <c r="D1846" s="10">
        <v>64945.171875</v>
      </c>
      <c r="E1846" s="10">
        <v>64939.4140625</v>
      </c>
      <c r="F1846" s="10">
        <v>66706.9453125</v>
      </c>
      <c r="G1846" s="10">
        <v>64962.70703125</v>
      </c>
      <c r="H1846" s="10">
        <v>64941.29296875</v>
      </c>
      <c r="I1846" s="10">
        <v>66689.625</v>
      </c>
      <c r="J1846" s="10">
        <v>129932.8203125</v>
      </c>
      <c r="K1846" s="10">
        <v>130031.0390625</v>
      </c>
      <c r="L1846" s="10">
        <v>131892.203125</v>
      </c>
      <c r="M1846" s="10">
        <v>130342.6484375</v>
      </c>
      <c r="N1846" s="10">
        <v>130362.7421875</v>
      </c>
      <c r="O1846" s="10">
        <v>130925.0234375</v>
      </c>
    </row>
    <row r="1847" spans="1:15" x14ac:dyDescent="0.3">
      <c r="A1847" s="9">
        <f t="shared" si="56"/>
        <v>10</v>
      </c>
      <c r="B1847" s="9">
        <f t="shared" si="57"/>
        <v>14</v>
      </c>
      <c r="C1847" s="11">
        <v>31334</v>
      </c>
      <c r="D1847" s="10">
        <v>64749.20703125</v>
      </c>
      <c r="E1847" s="10">
        <v>64743.69140625</v>
      </c>
      <c r="F1847" s="10">
        <v>66556.953125</v>
      </c>
      <c r="G1847" s="10">
        <v>64766.9453125</v>
      </c>
      <c r="H1847" s="10">
        <v>64745.70703125</v>
      </c>
      <c r="I1847" s="10">
        <v>66528.3671875</v>
      </c>
      <c r="J1847" s="10">
        <v>129690.5078125</v>
      </c>
      <c r="K1847" s="10">
        <v>129788.7265625</v>
      </c>
      <c r="L1847" s="10">
        <v>131649.8125</v>
      </c>
      <c r="M1847" s="10">
        <v>130100.328125</v>
      </c>
      <c r="N1847" s="10">
        <v>130120.4140625</v>
      </c>
      <c r="O1847" s="10">
        <v>130682.6796875</v>
      </c>
    </row>
    <row r="1848" spans="1:15" x14ac:dyDescent="0.3">
      <c r="A1848" s="9">
        <f t="shared" si="56"/>
        <v>10</v>
      </c>
      <c r="B1848" s="9">
        <f t="shared" si="57"/>
        <v>15</v>
      </c>
      <c r="C1848" s="11">
        <v>31335</v>
      </c>
      <c r="D1848" s="10">
        <v>64586.5</v>
      </c>
      <c r="E1848" s="10">
        <v>64581.22265625</v>
      </c>
      <c r="F1848" s="10">
        <v>66407.15625</v>
      </c>
      <c r="G1848" s="10">
        <v>64604.43359375</v>
      </c>
      <c r="H1848" s="10">
        <v>64583.375</v>
      </c>
      <c r="I1848" s="10">
        <v>66367.3046875</v>
      </c>
      <c r="J1848" s="10">
        <v>129414.984375</v>
      </c>
      <c r="K1848" s="10">
        <v>129513.1875</v>
      </c>
      <c r="L1848" s="10">
        <v>131407.25</v>
      </c>
      <c r="M1848" s="10">
        <v>129824.78125</v>
      </c>
      <c r="N1848" s="10">
        <v>129844.8671875</v>
      </c>
      <c r="O1848" s="10">
        <v>130440.1640625</v>
      </c>
    </row>
    <row r="1849" spans="1:15" x14ac:dyDescent="0.3">
      <c r="A1849" s="9">
        <f t="shared" si="56"/>
        <v>10</v>
      </c>
      <c r="B1849" s="9">
        <f t="shared" si="57"/>
        <v>16</v>
      </c>
      <c r="C1849" s="11">
        <v>31336</v>
      </c>
      <c r="D1849" s="10">
        <v>64357.55078125</v>
      </c>
      <c r="E1849" s="10">
        <v>64352.51171875</v>
      </c>
      <c r="F1849" s="10">
        <v>66191.109375</v>
      </c>
      <c r="G1849" s="10">
        <v>64375.6796875</v>
      </c>
      <c r="H1849" s="10">
        <v>64354.8046875</v>
      </c>
      <c r="I1849" s="10">
        <v>66139.9921875</v>
      </c>
      <c r="J1849" s="10">
        <v>129205.7265625</v>
      </c>
      <c r="K1849" s="10">
        <v>129303.9375</v>
      </c>
      <c r="L1849" s="10">
        <v>131230.984375</v>
      </c>
      <c r="M1849" s="10">
        <v>129615.5078125</v>
      </c>
      <c r="N1849" s="10">
        <v>129635.6015625</v>
      </c>
      <c r="O1849" s="10">
        <v>130263.9296875</v>
      </c>
    </row>
    <row r="1850" spans="1:15" x14ac:dyDescent="0.3">
      <c r="A1850" s="9">
        <f t="shared" si="56"/>
        <v>10</v>
      </c>
      <c r="B1850" s="9">
        <f t="shared" si="57"/>
        <v>17</v>
      </c>
      <c r="C1850" s="11">
        <v>31337</v>
      </c>
      <c r="D1850" s="10">
        <v>64095.1171875</v>
      </c>
      <c r="E1850" s="10">
        <v>64090.31640625</v>
      </c>
      <c r="F1850" s="10">
        <v>65941.5859375</v>
      </c>
      <c r="G1850" s="10">
        <v>64113.4453125</v>
      </c>
      <c r="H1850" s="10">
        <v>64092.74609375</v>
      </c>
      <c r="I1850" s="10">
        <v>65879.203125</v>
      </c>
      <c r="J1850" s="10">
        <v>129029.9921875</v>
      </c>
      <c r="K1850" s="10">
        <v>129128.1953125</v>
      </c>
      <c r="L1850" s="10">
        <v>131088.21875</v>
      </c>
      <c r="M1850" s="10">
        <v>129439.7578125</v>
      </c>
      <c r="N1850" s="10">
        <v>129459.8515625</v>
      </c>
      <c r="O1850" s="10">
        <v>130121.2109375</v>
      </c>
    </row>
    <row r="1851" spans="1:15" x14ac:dyDescent="0.3">
      <c r="A1851" s="9">
        <f t="shared" si="56"/>
        <v>10</v>
      </c>
      <c r="B1851" s="9">
        <f t="shared" si="57"/>
        <v>18</v>
      </c>
      <c r="C1851" s="11">
        <v>31338</v>
      </c>
      <c r="D1851" s="10">
        <v>63833.20703125</v>
      </c>
      <c r="E1851" s="10">
        <v>63828.64453125</v>
      </c>
      <c r="F1851" s="10">
        <v>65692.578125</v>
      </c>
      <c r="G1851" s="10">
        <v>63851.73046875</v>
      </c>
      <c r="H1851" s="10">
        <v>63831.21484375</v>
      </c>
      <c r="I1851" s="10">
        <v>65618.9375</v>
      </c>
      <c r="J1851" s="10">
        <v>128852.640625</v>
      </c>
      <c r="K1851" s="10">
        <v>128950.8359375</v>
      </c>
      <c r="L1851" s="10">
        <v>130943.8359375</v>
      </c>
      <c r="M1851" s="10">
        <v>129262.3828125</v>
      </c>
      <c r="N1851" s="10">
        <v>129282.4765625</v>
      </c>
      <c r="O1851" s="10">
        <v>129976.8671875</v>
      </c>
    </row>
    <row r="1852" spans="1:15" x14ac:dyDescent="0.3">
      <c r="A1852" s="9">
        <f t="shared" si="56"/>
        <v>10</v>
      </c>
      <c r="B1852" s="9">
        <f t="shared" si="57"/>
        <v>19</v>
      </c>
      <c r="C1852" s="11">
        <v>31339</v>
      </c>
      <c r="D1852" s="10">
        <v>63604.02734375</v>
      </c>
      <c r="E1852" s="10">
        <v>63599.703125</v>
      </c>
      <c r="F1852" s="10">
        <v>65509.359375</v>
      </c>
      <c r="G1852" s="10">
        <v>63622.75</v>
      </c>
      <c r="H1852" s="10">
        <v>63602.41015625</v>
      </c>
      <c r="I1852" s="10">
        <v>65424.45703125</v>
      </c>
      <c r="J1852" s="10">
        <v>128642.5859375</v>
      </c>
      <c r="K1852" s="10">
        <v>128740.78125</v>
      </c>
      <c r="L1852" s="10">
        <v>130733.6953125</v>
      </c>
      <c r="M1852" s="10">
        <v>129052.3125</v>
      </c>
      <c r="N1852" s="10">
        <v>129072.40625</v>
      </c>
      <c r="O1852" s="10">
        <v>129766.765625</v>
      </c>
    </row>
    <row r="1853" spans="1:15" x14ac:dyDescent="0.3">
      <c r="A1853" s="9">
        <f t="shared" si="56"/>
        <v>10</v>
      </c>
      <c r="B1853" s="9">
        <f t="shared" si="57"/>
        <v>20</v>
      </c>
      <c r="C1853" s="11">
        <v>31340</v>
      </c>
      <c r="D1853" s="10">
        <v>63408.91796875</v>
      </c>
      <c r="E1853" s="10">
        <v>63404.83203125</v>
      </c>
      <c r="F1853" s="10">
        <v>65327.15234375</v>
      </c>
      <c r="G1853" s="10">
        <v>63427.8359375</v>
      </c>
      <c r="H1853" s="10">
        <v>63407.6796875</v>
      </c>
      <c r="I1853" s="10">
        <v>65230.98828125</v>
      </c>
      <c r="J1853" s="10">
        <v>128398.5</v>
      </c>
      <c r="K1853" s="10">
        <v>128496.6875</v>
      </c>
      <c r="L1853" s="10">
        <v>130522.578125</v>
      </c>
      <c r="M1853" s="10">
        <v>128808.2109375</v>
      </c>
      <c r="N1853" s="10">
        <v>128828.296875</v>
      </c>
      <c r="O1853" s="10">
        <v>129555.6875</v>
      </c>
    </row>
    <row r="1854" spans="1:15" x14ac:dyDescent="0.3">
      <c r="A1854" s="9">
        <f t="shared" si="56"/>
        <v>10</v>
      </c>
      <c r="B1854" s="9">
        <f t="shared" si="57"/>
        <v>21</v>
      </c>
      <c r="C1854" s="11">
        <v>31341</v>
      </c>
      <c r="D1854" s="10">
        <v>63184.92578125</v>
      </c>
      <c r="E1854" s="10">
        <v>63181.078125</v>
      </c>
      <c r="F1854" s="10">
        <v>65116.05859375</v>
      </c>
      <c r="G1854" s="10">
        <v>63204.04296875</v>
      </c>
      <c r="H1854" s="10">
        <v>63184.0625</v>
      </c>
      <c r="I1854" s="10">
        <v>65041.69140625</v>
      </c>
      <c r="J1854" s="10">
        <v>128194.7109375</v>
      </c>
      <c r="K1854" s="10">
        <v>128292.8984375</v>
      </c>
      <c r="L1854" s="10">
        <v>130351.7578125</v>
      </c>
      <c r="M1854" s="10">
        <v>128604.40625</v>
      </c>
      <c r="N1854" s="10">
        <v>128624.4921875</v>
      </c>
      <c r="O1854" s="10">
        <v>129351.8515625</v>
      </c>
    </row>
    <row r="1855" spans="1:15" x14ac:dyDescent="0.3">
      <c r="A1855" s="9">
        <f t="shared" si="56"/>
        <v>10</v>
      </c>
      <c r="B1855" s="9">
        <f t="shared" si="57"/>
        <v>22</v>
      </c>
      <c r="C1855" s="11">
        <v>31342</v>
      </c>
      <c r="D1855" s="10">
        <v>63027.0625</v>
      </c>
      <c r="E1855" s="10">
        <v>63023.453125</v>
      </c>
      <c r="F1855" s="10">
        <v>65004.15234375</v>
      </c>
      <c r="G1855" s="10">
        <v>63046.375</v>
      </c>
      <c r="H1855" s="10">
        <v>63026.578125</v>
      </c>
      <c r="I1855" s="10">
        <v>64918.52734375</v>
      </c>
      <c r="J1855" s="10">
        <v>127927.109375</v>
      </c>
      <c r="K1855" s="10">
        <v>128025.296875</v>
      </c>
      <c r="L1855" s="10">
        <v>130084.0703125</v>
      </c>
      <c r="M1855" s="10">
        <v>128336.7890625</v>
      </c>
      <c r="N1855" s="10">
        <v>128356.875</v>
      </c>
      <c r="O1855" s="10">
        <v>129084.203125</v>
      </c>
    </row>
    <row r="1856" spans="1:15" x14ac:dyDescent="0.3">
      <c r="A1856" s="9">
        <f t="shared" si="56"/>
        <v>10</v>
      </c>
      <c r="B1856" s="9">
        <f t="shared" si="57"/>
        <v>23</v>
      </c>
      <c r="C1856" s="11">
        <v>31343</v>
      </c>
      <c r="D1856" s="10">
        <v>62770.03515625</v>
      </c>
      <c r="E1856" s="10">
        <v>62766.66015625</v>
      </c>
      <c r="F1856" s="10">
        <v>64760.0234375</v>
      </c>
      <c r="G1856" s="10">
        <v>62789.54296875</v>
      </c>
      <c r="H1856" s="10">
        <v>62769.92578125</v>
      </c>
      <c r="I1856" s="10">
        <v>64663.1328125</v>
      </c>
      <c r="J1856" s="10">
        <v>127788.375</v>
      </c>
      <c r="K1856" s="10">
        <v>127886.546875</v>
      </c>
      <c r="L1856" s="10">
        <v>129978.3046875</v>
      </c>
      <c r="M1856" s="10">
        <v>128198.03125</v>
      </c>
      <c r="N1856" s="10">
        <v>128218.1171875</v>
      </c>
      <c r="O1856" s="10">
        <v>128978.4765625</v>
      </c>
    </row>
    <row r="1857" spans="1:15" x14ac:dyDescent="0.3">
      <c r="A1857" s="9">
        <f t="shared" si="56"/>
        <v>10</v>
      </c>
      <c r="B1857" s="9">
        <f t="shared" si="57"/>
        <v>24</v>
      </c>
      <c r="C1857" s="11">
        <v>31344</v>
      </c>
      <c r="D1857" s="10">
        <v>62413.84765625</v>
      </c>
      <c r="E1857" s="10">
        <v>62410.7109375</v>
      </c>
      <c r="F1857" s="10">
        <v>64383.671875</v>
      </c>
      <c r="G1857" s="10">
        <v>62433.5546875</v>
      </c>
      <c r="H1857" s="10">
        <v>62414.11328125</v>
      </c>
      <c r="I1857" s="10">
        <v>64308.58203125</v>
      </c>
      <c r="J1857" s="10">
        <v>127737.453125</v>
      </c>
      <c r="K1857" s="10">
        <v>127835.625</v>
      </c>
      <c r="L1857" s="10">
        <v>129993.40625</v>
      </c>
      <c r="M1857" s="10">
        <v>128147.09375</v>
      </c>
      <c r="N1857" s="10">
        <v>128167.1796875</v>
      </c>
      <c r="O1857" s="10">
        <v>128960.5625</v>
      </c>
    </row>
    <row r="1858" spans="1:15" x14ac:dyDescent="0.3">
      <c r="A1858" s="9">
        <f t="shared" si="56"/>
        <v>10</v>
      </c>
      <c r="B1858" s="9">
        <f t="shared" si="57"/>
        <v>25</v>
      </c>
      <c r="C1858" s="11">
        <v>31345</v>
      </c>
      <c r="D1858" s="10">
        <v>62090.73828125</v>
      </c>
      <c r="E1858" s="10">
        <v>62087.84375</v>
      </c>
      <c r="F1858" s="10">
        <v>64073.4609375</v>
      </c>
      <c r="G1858" s="10">
        <v>62110.64453125</v>
      </c>
      <c r="H1858" s="10">
        <v>62091.3828125</v>
      </c>
      <c r="I1858" s="10">
        <v>63987.109375</v>
      </c>
      <c r="J1858" s="10">
        <v>127642.0625</v>
      </c>
      <c r="K1858" s="10">
        <v>127740.2265625</v>
      </c>
      <c r="L1858" s="10">
        <v>129930.9765625</v>
      </c>
      <c r="M1858" s="10">
        <v>128051.6875</v>
      </c>
      <c r="N1858" s="10">
        <v>128071.7734375</v>
      </c>
      <c r="O1858" s="10">
        <v>128898.1796875</v>
      </c>
    </row>
    <row r="1859" spans="1:15" x14ac:dyDescent="0.3">
      <c r="A1859" s="9">
        <f t="shared" si="56"/>
        <v>10</v>
      </c>
      <c r="B1859" s="9">
        <f t="shared" si="57"/>
        <v>26</v>
      </c>
      <c r="C1859" s="11">
        <v>31346</v>
      </c>
      <c r="D1859" s="10">
        <v>61799.7890625</v>
      </c>
      <c r="E1859" s="10">
        <v>61797.1328125</v>
      </c>
      <c r="F1859" s="10">
        <v>63762.34765625</v>
      </c>
      <c r="G1859" s="10">
        <v>61819.890625</v>
      </c>
      <c r="H1859" s="10">
        <v>61800.80859375</v>
      </c>
      <c r="I1859" s="10">
        <v>63664.734375</v>
      </c>
      <c r="J1859" s="10">
        <v>127507.6875</v>
      </c>
      <c r="K1859" s="10">
        <v>127605.8515625</v>
      </c>
      <c r="L1859" s="10">
        <v>129862.625</v>
      </c>
      <c r="M1859" s="10">
        <v>127917.296875</v>
      </c>
      <c r="N1859" s="10">
        <v>127937.3828125</v>
      </c>
      <c r="O1859" s="10">
        <v>128829.8671875</v>
      </c>
    </row>
    <row r="1860" spans="1:15" x14ac:dyDescent="0.3">
      <c r="A1860" s="9">
        <f t="shared" si="56"/>
        <v>10</v>
      </c>
      <c r="B1860" s="9">
        <f t="shared" si="57"/>
        <v>27</v>
      </c>
      <c r="C1860" s="11">
        <v>31347</v>
      </c>
      <c r="D1860" s="10">
        <v>61540.203125</v>
      </c>
      <c r="E1860" s="10">
        <v>61537.78515625</v>
      </c>
      <c r="F1860" s="10">
        <v>63515.66015625</v>
      </c>
      <c r="G1860" s="10">
        <v>61560.5</v>
      </c>
      <c r="H1860" s="10">
        <v>61541.6015625</v>
      </c>
      <c r="I1860" s="10">
        <v>63406.78515625</v>
      </c>
      <c r="J1860" s="10">
        <v>127338.5546875</v>
      </c>
      <c r="K1860" s="10">
        <v>127436.7109375</v>
      </c>
      <c r="L1860" s="10">
        <v>129726.453125</v>
      </c>
      <c r="M1860" s="10">
        <v>127748.1484375</v>
      </c>
      <c r="N1860" s="10">
        <v>127768.2265625</v>
      </c>
      <c r="O1860" s="10">
        <v>128693.7421875</v>
      </c>
    </row>
    <row r="1861" spans="1:15" x14ac:dyDescent="0.3">
      <c r="A1861" s="9">
        <f t="shared" si="56"/>
        <v>10</v>
      </c>
      <c r="B1861" s="9">
        <f t="shared" si="57"/>
        <v>28</v>
      </c>
      <c r="C1861" s="11">
        <v>31348</v>
      </c>
      <c r="D1861" s="10">
        <v>61378.28515625</v>
      </c>
      <c r="E1861" s="10">
        <v>61376.10546875</v>
      </c>
      <c r="F1861" s="10">
        <v>63366.6328125</v>
      </c>
      <c r="G1861" s="10">
        <v>61398.78125</v>
      </c>
      <c r="H1861" s="10">
        <v>61380.0625</v>
      </c>
      <c r="I1861" s="10">
        <v>63246.5</v>
      </c>
      <c r="J1861" s="10">
        <v>127069.4921875</v>
      </c>
      <c r="K1861" s="10">
        <v>127167.6484375</v>
      </c>
      <c r="L1861" s="10">
        <v>129490.3515625</v>
      </c>
      <c r="M1861" s="10">
        <v>127479.0703125</v>
      </c>
      <c r="N1861" s="10">
        <v>127499.1484375</v>
      </c>
      <c r="O1861" s="10">
        <v>128457.6796875</v>
      </c>
    </row>
    <row r="1862" spans="1:15" x14ac:dyDescent="0.3">
      <c r="A1862" s="9">
        <f t="shared" si="56"/>
        <v>10</v>
      </c>
      <c r="B1862" s="9">
        <f t="shared" si="57"/>
        <v>29</v>
      </c>
      <c r="C1862" s="11">
        <v>31349</v>
      </c>
      <c r="D1862" s="10">
        <v>61250.16015625</v>
      </c>
      <c r="E1862" s="10">
        <v>61248.21484375</v>
      </c>
      <c r="F1862" s="10">
        <v>63251.3984375</v>
      </c>
      <c r="G1862" s="10">
        <v>61270.8515625</v>
      </c>
      <c r="H1862" s="10">
        <v>61252.3125</v>
      </c>
      <c r="I1862" s="10">
        <v>63120.0078125</v>
      </c>
      <c r="J1862" s="10">
        <v>126765.515625</v>
      </c>
      <c r="K1862" s="10">
        <v>126863.671875</v>
      </c>
      <c r="L1862" s="10">
        <v>129219.3359375</v>
      </c>
      <c r="M1862" s="10">
        <v>127175.078125</v>
      </c>
      <c r="N1862" s="10">
        <v>127195.15625</v>
      </c>
      <c r="O1862" s="10">
        <v>128186.703125</v>
      </c>
    </row>
    <row r="1863" spans="1:15" x14ac:dyDescent="0.3">
      <c r="A1863" s="9">
        <f t="shared" si="56"/>
        <v>10</v>
      </c>
      <c r="B1863" s="9">
        <f t="shared" si="57"/>
        <v>30</v>
      </c>
      <c r="C1863" s="11">
        <v>31350</v>
      </c>
      <c r="D1863" s="10">
        <v>61121.65625</v>
      </c>
      <c r="E1863" s="10">
        <v>61119.953125</v>
      </c>
      <c r="F1863" s="10">
        <v>63135.7890625</v>
      </c>
      <c r="G1863" s="10">
        <v>61142.546875</v>
      </c>
      <c r="H1863" s="10">
        <v>61124.18359375</v>
      </c>
      <c r="I1863" s="10">
        <v>62993.13671875</v>
      </c>
      <c r="J1863" s="10">
        <v>126460.8046875</v>
      </c>
      <c r="K1863" s="10">
        <v>126558.953125</v>
      </c>
      <c r="L1863" s="10">
        <v>128947.5703125</v>
      </c>
      <c r="M1863" s="10">
        <v>126870.34375</v>
      </c>
      <c r="N1863" s="10">
        <v>126890.421875</v>
      </c>
      <c r="O1863" s="10">
        <v>127914.9921875</v>
      </c>
    </row>
    <row r="1864" spans="1:15" x14ac:dyDescent="0.3">
      <c r="A1864" s="9">
        <f t="shared" si="56"/>
        <v>10</v>
      </c>
      <c r="B1864" s="9">
        <f t="shared" si="57"/>
        <v>31</v>
      </c>
      <c r="C1864" s="11">
        <v>31351</v>
      </c>
      <c r="D1864" s="10">
        <v>60985.3984375</v>
      </c>
      <c r="E1864" s="10">
        <v>60985.6875</v>
      </c>
      <c r="F1864" s="10">
        <v>63085.95703125</v>
      </c>
      <c r="G1864" s="10">
        <v>61006.8515625</v>
      </c>
      <c r="H1864" s="10">
        <v>60989.6796875</v>
      </c>
      <c r="I1864" s="10">
        <v>62897.09765625</v>
      </c>
      <c r="J1864" s="10">
        <v>126279.9765625</v>
      </c>
      <c r="K1864" s="10">
        <v>126378.1171875</v>
      </c>
      <c r="L1864" s="10">
        <v>128799.6953125</v>
      </c>
      <c r="M1864" s="10">
        <v>126689.5</v>
      </c>
      <c r="N1864" s="10">
        <v>126709.578125</v>
      </c>
      <c r="O1864" s="10">
        <v>127767.15625</v>
      </c>
    </row>
    <row r="1865" spans="1:15" x14ac:dyDescent="0.3">
      <c r="A1865" s="9">
        <f t="shared" ref="A1865:A1928" si="58">MONTH(C1865)</f>
        <v>11</v>
      </c>
      <c r="B1865" s="9">
        <f t="shared" ref="B1865:B1928" si="59">DAY(C1865)</f>
        <v>1</v>
      </c>
      <c r="C1865" s="11">
        <v>31352</v>
      </c>
      <c r="D1865" s="10">
        <v>60842.13671875</v>
      </c>
      <c r="E1865" s="10">
        <v>60813.11328125</v>
      </c>
      <c r="F1865" s="10">
        <v>62970.49609375</v>
      </c>
      <c r="G1865" s="10">
        <v>60831.4609375</v>
      </c>
      <c r="H1865" s="10">
        <v>60816.49609375</v>
      </c>
      <c r="I1865" s="10">
        <v>62733.5390625</v>
      </c>
      <c r="J1865" s="10">
        <v>126115.640625</v>
      </c>
      <c r="K1865" s="10">
        <v>126246.8359375</v>
      </c>
      <c r="L1865" s="10">
        <v>128800.609375</v>
      </c>
      <c r="M1865" s="10">
        <v>126558.2109375</v>
      </c>
      <c r="N1865" s="10">
        <v>126578.2890625</v>
      </c>
      <c r="O1865" s="10">
        <v>127735.0234375</v>
      </c>
    </row>
    <row r="1866" spans="1:15" x14ac:dyDescent="0.3">
      <c r="A1866" s="9">
        <f t="shared" si="58"/>
        <v>11</v>
      </c>
      <c r="B1866" s="9">
        <f t="shared" si="59"/>
        <v>2</v>
      </c>
      <c r="C1866" s="11">
        <v>31353</v>
      </c>
      <c r="D1866" s="10">
        <v>60698.87890625</v>
      </c>
      <c r="E1866" s="10">
        <v>60673.60546875</v>
      </c>
      <c r="F1866" s="10">
        <v>62888.09765625</v>
      </c>
      <c r="G1866" s="10">
        <v>60689.13671875</v>
      </c>
      <c r="H1866" s="10">
        <v>60676.37109375</v>
      </c>
      <c r="I1866" s="10">
        <v>62603.0390625</v>
      </c>
      <c r="J1866" s="10">
        <v>125935.7421875</v>
      </c>
      <c r="K1866" s="10">
        <v>126066.9375</v>
      </c>
      <c r="L1866" s="10">
        <v>128752.890625</v>
      </c>
      <c r="M1866" s="10">
        <v>126378.3046875</v>
      </c>
      <c r="N1866" s="10">
        <v>126398.3828125</v>
      </c>
      <c r="O1866" s="10">
        <v>127654.2734375</v>
      </c>
    </row>
    <row r="1867" spans="1:15" x14ac:dyDescent="0.3">
      <c r="A1867" s="9">
        <f t="shared" si="58"/>
        <v>11</v>
      </c>
      <c r="B1867" s="9">
        <f t="shared" si="59"/>
        <v>3</v>
      </c>
      <c r="C1867" s="11">
        <v>31354</v>
      </c>
      <c r="D1867" s="10">
        <v>60588.68359375</v>
      </c>
      <c r="E1867" s="10">
        <v>60567.16015625</v>
      </c>
      <c r="F1867" s="10">
        <v>62805.69921875</v>
      </c>
      <c r="G1867" s="10">
        <v>60579.875</v>
      </c>
      <c r="H1867" s="10">
        <v>60569.3125</v>
      </c>
      <c r="I1867" s="10">
        <v>62472.54296875</v>
      </c>
      <c r="J1867" s="10">
        <v>125524.1796875</v>
      </c>
      <c r="K1867" s="10">
        <v>125655.375</v>
      </c>
      <c r="L1867" s="10">
        <v>128506.5703125</v>
      </c>
      <c r="M1867" s="10">
        <v>125966.734375</v>
      </c>
      <c r="N1867" s="10">
        <v>125986.8125</v>
      </c>
      <c r="O1867" s="10">
        <v>127374.9140625</v>
      </c>
    </row>
    <row r="1868" spans="1:15" x14ac:dyDescent="0.3">
      <c r="A1868" s="9">
        <f t="shared" si="58"/>
        <v>11</v>
      </c>
      <c r="B1868" s="9">
        <f t="shared" si="59"/>
        <v>4</v>
      </c>
      <c r="C1868" s="11">
        <v>31355</v>
      </c>
      <c r="D1868" s="10">
        <v>60445.43359375</v>
      </c>
      <c r="E1868" s="10">
        <v>60427.66015625</v>
      </c>
      <c r="F1868" s="10">
        <v>62756.36328125</v>
      </c>
      <c r="G1868" s="10">
        <v>60437.55859375</v>
      </c>
      <c r="H1868" s="10">
        <v>60429.1953125</v>
      </c>
      <c r="I1868" s="10">
        <v>62375.109375</v>
      </c>
      <c r="J1868" s="10">
        <v>125142.9375</v>
      </c>
      <c r="K1868" s="10">
        <v>125274.1328125</v>
      </c>
      <c r="L1868" s="10">
        <v>128224.453125</v>
      </c>
      <c r="M1868" s="10">
        <v>125585.4921875</v>
      </c>
      <c r="N1868" s="10">
        <v>125605.5703125</v>
      </c>
      <c r="O1868" s="10">
        <v>127059.7578125</v>
      </c>
    </row>
    <row r="1869" spans="1:15" x14ac:dyDescent="0.3">
      <c r="A1869" s="9">
        <f t="shared" si="58"/>
        <v>11</v>
      </c>
      <c r="B1869" s="9">
        <f t="shared" si="59"/>
        <v>5</v>
      </c>
      <c r="C1869" s="11">
        <v>31356</v>
      </c>
      <c r="D1869" s="10">
        <v>60335.24609375</v>
      </c>
      <c r="E1869" s="10">
        <v>60321.22265625</v>
      </c>
      <c r="F1869" s="10">
        <v>62707.03125</v>
      </c>
      <c r="G1869" s="10">
        <v>60328.30078125</v>
      </c>
      <c r="H1869" s="10">
        <v>60322.140625</v>
      </c>
      <c r="I1869" s="10">
        <v>62310.73828125</v>
      </c>
      <c r="J1869" s="10">
        <v>124728.046875</v>
      </c>
      <c r="K1869" s="10">
        <v>124859.2421875</v>
      </c>
      <c r="L1869" s="10">
        <v>127941.734375</v>
      </c>
      <c r="M1869" s="10">
        <v>125170.59375</v>
      </c>
      <c r="N1869" s="10">
        <v>125190.671875</v>
      </c>
      <c r="O1869" s="10">
        <v>126710.953125</v>
      </c>
    </row>
    <row r="1870" spans="1:15" x14ac:dyDescent="0.3">
      <c r="A1870" s="9">
        <f t="shared" si="58"/>
        <v>11</v>
      </c>
      <c r="B1870" s="9">
        <f t="shared" si="59"/>
        <v>6</v>
      </c>
      <c r="C1870" s="11">
        <v>31357</v>
      </c>
      <c r="D1870" s="10">
        <v>60158.94140625</v>
      </c>
      <c r="E1870" s="10">
        <v>60148.66796875</v>
      </c>
      <c r="F1870" s="10">
        <v>62558.51953125</v>
      </c>
      <c r="G1870" s="10">
        <v>60152.93359375</v>
      </c>
      <c r="H1870" s="10">
        <v>60148.9765625</v>
      </c>
      <c r="I1870" s="10">
        <v>62114.1328125</v>
      </c>
      <c r="J1870" s="10">
        <v>124161.0390625</v>
      </c>
      <c r="K1870" s="10">
        <v>124292.2265625</v>
      </c>
      <c r="L1870" s="10">
        <v>127395.328125</v>
      </c>
      <c r="M1870" s="10">
        <v>124603.5703125</v>
      </c>
      <c r="N1870" s="10">
        <v>124623.6484375</v>
      </c>
      <c r="O1870" s="10">
        <v>126203.8203125</v>
      </c>
    </row>
    <row r="1871" spans="1:15" x14ac:dyDescent="0.3">
      <c r="A1871" s="9">
        <f t="shared" si="58"/>
        <v>11</v>
      </c>
      <c r="B1871" s="9">
        <f t="shared" si="59"/>
        <v>7</v>
      </c>
      <c r="C1871" s="11">
        <v>31358</v>
      </c>
      <c r="D1871" s="10">
        <v>59883.47265625</v>
      </c>
      <c r="E1871" s="10">
        <v>59876.94921875</v>
      </c>
      <c r="F1871" s="10">
        <v>62310.84375</v>
      </c>
      <c r="G1871" s="10">
        <v>59878.39453125</v>
      </c>
      <c r="H1871" s="10">
        <v>59876.63671875</v>
      </c>
      <c r="I1871" s="10">
        <v>61851.41796875</v>
      </c>
      <c r="J1871" s="10">
        <v>123547.4140625</v>
      </c>
      <c r="K1871" s="10">
        <v>123678.6015625</v>
      </c>
      <c r="L1871" s="10">
        <v>126657.6796875</v>
      </c>
      <c r="M1871" s="10">
        <v>123917.625</v>
      </c>
      <c r="N1871" s="10">
        <v>123937.703125</v>
      </c>
      <c r="O1871" s="10">
        <v>125472.390625</v>
      </c>
    </row>
    <row r="1872" spans="1:15" x14ac:dyDescent="0.3">
      <c r="A1872" s="9">
        <f t="shared" si="58"/>
        <v>11</v>
      </c>
      <c r="B1872" s="9">
        <f t="shared" si="59"/>
        <v>8</v>
      </c>
      <c r="C1872" s="11">
        <v>31359</v>
      </c>
      <c r="D1872" s="10">
        <v>59574.94921875</v>
      </c>
      <c r="E1872" s="10">
        <v>59572.17578125</v>
      </c>
      <c r="F1872" s="10">
        <v>62096.2265625</v>
      </c>
      <c r="G1872" s="10">
        <v>59570.8046875</v>
      </c>
      <c r="H1872" s="10">
        <v>59571.25</v>
      </c>
      <c r="I1872" s="10">
        <v>61588.7109375</v>
      </c>
      <c r="J1872" s="10">
        <v>122968.03125</v>
      </c>
      <c r="K1872" s="10">
        <v>123099.2109375</v>
      </c>
      <c r="L1872" s="10">
        <v>125888.140625</v>
      </c>
      <c r="M1872" s="10">
        <v>123338.234375</v>
      </c>
      <c r="N1872" s="10">
        <v>123358.3046875</v>
      </c>
      <c r="O1872" s="10">
        <v>124886.765625</v>
      </c>
    </row>
    <row r="1873" spans="1:15" x14ac:dyDescent="0.3">
      <c r="A1873" s="9">
        <f t="shared" si="58"/>
        <v>11</v>
      </c>
      <c r="B1873" s="9">
        <f t="shared" si="59"/>
        <v>9</v>
      </c>
      <c r="C1873" s="11">
        <v>31360</v>
      </c>
      <c r="D1873" s="10">
        <v>59365.61328125</v>
      </c>
      <c r="E1873" s="10">
        <v>59366.5859375</v>
      </c>
      <c r="F1873" s="10">
        <v>61947.73828125</v>
      </c>
      <c r="G1873" s="10">
        <v>59362.3984375</v>
      </c>
      <c r="H1873" s="10">
        <v>59365.046875</v>
      </c>
      <c r="I1873" s="10">
        <v>61392.12890625</v>
      </c>
      <c r="J1873" s="10">
        <v>122437.890625</v>
      </c>
      <c r="K1873" s="10">
        <v>122569.0703125</v>
      </c>
      <c r="L1873" s="10">
        <v>125345.5546875</v>
      </c>
      <c r="M1873" s="10">
        <v>122808.0859375</v>
      </c>
      <c r="N1873" s="10">
        <v>122828.1640625</v>
      </c>
      <c r="O1873" s="10">
        <v>124383.453125</v>
      </c>
    </row>
    <row r="1874" spans="1:15" x14ac:dyDescent="0.3">
      <c r="A1874" s="9">
        <f t="shared" si="58"/>
        <v>11</v>
      </c>
      <c r="B1874" s="9">
        <f t="shared" si="59"/>
        <v>10</v>
      </c>
      <c r="C1874" s="11">
        <v>31361</v>
      </c>
      <c r="D1874" s="10">
        <v>59189.33984375</v>
      </c>
      <c r="E1874" s="10">
        <v>59194.0625</v>
      </c>
      <c r="F1874" s="10">
        <v>61832.30859375</v>
      </c>
      <c r="G1874" s="10">
        <v>59187.05859375</v>
      </c>
      <c r="H1874" s="10">
        <v>59191.91015625</v>
      </c>
      <c r="I1874" s="10">
        <v>61228.609375</v>
      </c>
      <c r="J1874" s="10">
        <v>121951</v>
      </c>
      <c r="K1874" s="10">
        <v>122082.1796875</v>
      </c>
      <c r="L1874" s="10">
        <v>124773.8984375</v>
      </c>
      <c r="M1874" s="10">
        <v>122321.1875</v>
      </c>
      <c r="N1874" s="10">
        <v>122341.265625</v>
      </c>
      <c r="O1874" s="10">
        <v>123923.3828125</v>
      </c>
    </row>
    <row r="1875" spans="1:15" x14ac:dyDescent="0.3">
      <c r="A1875" s="9">
        <f t="shared" si="58"/>
        <v>11</v>
      </c>
      <c r="B1875" s="9">
        <f t="shared" si="59"/>
        <v>11</v>
      </c>
      <c r="C1875" s="11">
        <v>31362</v>
      </c>
      <c r="D1875" s="10">
        <v>59013.07421875</v>
      </c>
      <c r="E1875" s="10">
        <v>59021.54296875</v>
      </c>
      <c r="F1875" s="10">
        <v>61683.82421875</v>
      </c>
      <c r="G1875" s="10">
        <v>59011.72265625</v>
      </c>
      <c r="H1875" s="10">
        <v>59018.7734375</v>
      </c>
      <c r="I1875" s="10">
        <v>61065.09765625</v>
      </c>
      <c r="J1875" s="10">
        <v>121502.0703125</v>
      </c>
      <c r="K1875" s="10">
        <v>121633.25</v>
      </c>
      <c r="L1875" s="10">
        <v>124345.5859375</v>
      </c>
      <c r="M1875" s="10">
        <v>121872.2578125</v>
      </c>
      <c r="N1875" s="10">
        <v>121892.3359375</v>
      </c>
      <c r="O1875" s="10">
        <v>123428.9765625</v>
      </c>
    </row>
    <row r="1876" spans="1:15" x14ac:dyDescent="0.3">
      <c r="A1876" s="9">
        <f t="shared" si="58"/>
        <v>11</v>
      </c>
      <c r="B1876" s="9">
        <f t="shared" si="59"/>
        <v>12</v>
      </c>
      <c r="C1876" s="11">
        <v>31363</v>
      </c>
      <c r="D1876" s="10">
        <v>58902.92578125</v>
      </c>
      <c r="E1876" s="10">
        <v>58915.14453125</v>
      </c>
      <c r="F1876" s="10">
        <v>61634.5234375</v>
      </c>
      <c r="G1876" s="10">
        <v>58902.51171875</v>
      </c>
      <c r="H1876" s="10">
        <v>58911.76171875</v>
      </c>
      <c r="I1876" s="10">
        <v>61000.76171875</v>
      </c>
      <c r="J1876" s="10">
        <v>121203.6875</v>
      </c>
      <c r="K1876" s="10">
        <v>121334.8671875</v>
      </c>
      <c r="L1876" s="10">
        <v>124034.7578125</v>
      </c>
      <c r="M1876" s="10">
        <v>121573.8671875</v>
      </c>
      <c r="N1876" s="10">
        <v>121593.9453125</v>
      </c>
      <c r="O1876" s="10">
        <v>123052.046875</v>
      </c>
    </row>
    <row r="1877" spans="1:15" x14ac:dyDescent="0.3">
      <c r="A1877" s="9">
        <f t="shared" si="58"/>
        <v>11</v>
      </c>
      <c r="B1877" s="9">
        <f t="shared" si="59"/>
        <v>13</v>
      </c>
      <c r="C1877" s="11">
        <v>31364</v>
      </c>
      <c r="D1877" s="10">
        <v>58825.84375</v>
      </c>
      <c r="E1877" s="10">
        <v>58841.80859375</v>
      </c>
      <c r="F1877" s="10">
        <v>61618.27734375</v>
      </c>
      <c r="G1877" s="10">
        <v>58826.359375</v>
      </c>
      <c r="H1877" s="10">
        <v>58837.8125</v>
      </c>
      <c r="I1877" s="10">
        <v>60969.48828125</v>
      </c>
      <c r="J1877" s="10">
        <v>120941.0625</v>
      </c>
      <c r="K1877" s="10">
        <v>121072.2421875</v>
      </c>
      <c r="L1877" s="10">
        <v>123759.6953125</v>
      </c>
      <c r="M1877" s="10">
        <v>121311.2421875</v>
      </c>
      <c r="N1877" s="10">
        <v>121331.3203125</v>
      </c>
      <c r="O1877" s="10">
        <v>122710.890625</v>
      </c>
    </row>
    <row r="1878" spans="1:15" x14ac:dyDescent="0.3">
      <c r="A1878" s="9">
        <f t="shared" si="58"/>
        <v>11</v>
      </c>
      <c r="B1878" s="9">
        <f t="shared" si="59"/>
        <v>14</v>
      </c>
      <c r="C1878" s="11">
        <v>31365</v>
      </c>
      <c r="D1878" s="10">
        <v>58682.64453125</v>
      </c>
      <c r="E1878" s="10">
        <v>58702.359375</v>
      </c>
      <c r="F1878" s="10">
        <v>61568.9765625</v>
      </c>
      <c r="G1878" s="10">
        <v>58684.08984375</v>
      </c>
      <c r="H1878" s="10">
        <v>58697.74609375</v>
      </c>
      <c r="I1878" s="10">
        <v>60872.09765625</v>
      </c>
      <c r="J1878" s="10">
        <v>120608.4765625</v>
      </c>
      <c r="K1878" s="10">
        <v>120739.6484375</v>
      </c>
      <c r="L1878" s="10">
        <v>123309.296875</v>
      </c>
      <c r="M1878" s="10">
        <v>120978.6484375</v>
      </c>
      <c r="N1878" s="10">
        <v>120998.71875</v>
      </c>
      <c r="O1878" s="10">
        <v>122299.7578125</v>
      </c>
    </row>
    <row r="1879" spans="1:15" x14ac:dyDescent="0.3">
      <c r="A1879" s="9">
        <f t="shared" si="58"/>
        <v>11</v>
      </c>
      <c r="B1879" s="9">
        <f t="shared" si="59"/>
        <v>15</v>
      </c>
      <c r="C1879" s="11">
        <v>31366</v>
      </c>
      <c r="D1879" s="10">
        <v>58539.44921875</v>
      </c>
      <c r="E1879" s="10">
        <v>58562.9140625</v>
      </c>
      <c r="F1879" s="10">
        <v>61552.734375</v>
      </c>
      <c r="G1879" s="10">
        <v>58541.828125</v>
      </c>
      <c r="H1879" s="10">
        <v>58557.68359375</v>
      </c>
      <c r="I1879" s="10">
        <v>60807.76953125</v>
      </c>
      <c r="J1879" s="10">
        <v>120369.9453125</v>
      </c>
      <c r="K1879" s="10">
        <v>120501.1171875</v>
      </c>
      <c r="L1879" s="10">
        <v>123064.53125</v>
      </c>
      <c r="M1879" s="10">
        <v>120740.109375</v>
      </c>
      <c r="N1879" s="10">
        <v>120760.1875</v>
      </c>
      <c r="O1879" s="10">
        <v>122021.953125</v>
      </c>
    </row>
    <row r="1880" spans="1:15" x14ac:dyDescent="0.3">
      <c r="A1880" s="9">
        <f t="shared" si="58"/>
        <v>11</v>
      </c>
      <c r="B1880" s="9">
        <f t="shared" si="59"/>
        <v>16</v>
      </c>
      <c r="C1880" s="11">
        <v>31367</v>
      </c>
      <c r="D1880" s="10">
        <v>58363.19921875</v>
      </c>
      <c r="E1880" s="10">
        <v>58390.4140625</v>
      </c>
      <c r="F1880" s="10">
        <v>61437.31640625</v>
      </c>
      <c r="G1880" s="10">
        <v>58366.51171875</v>
      </c>
      <c r="H1880" s="10">
        <v>58384.5703125</v>
      </c>
      <c r="I1880" s="10">
        <v>60710.38671875</v>
      </c>
      <c r="J1880" s="10">
        <v>120199.0390625</v>
      </c>
      <c r="K1880" s="10">
        <v>120330.2109375</v>
      </c>
      <c r="L1880" s="10">
        <v>122808.8828125</v>
      </c>
      <c r="M1880" s="10">
        <v>120569.203125</v>
      </c>
      <c r="N1880" s="10">
        <v>120589.2734375</v>
      </c>
      <c r="O1880" s="10">
        <v>121667.140625</v>
      </c>
    </row>
    <row r="1881" spans="1:15" x14ac:dyDescent="0.3">
      <c r="A1881" s="9">
        <f t="shared" si="58"/>
        <v>11</v>
      </c>
      <c r="B1881" s="9">
        <f t="shared" si="59"/>
        <v>17</v>
      </c>
      <c r="C1881" s="11">
        <v>31368</v>
      </c>
      <c r="D1881" s="10">
        <v>58186.95703125</v>
      </c>
      <c r="E1881" s="10">
        <v>58217.91796875</v>
      </c>
      <c r="F1881" s="10">
        <v>61255.78515625</v>
      </c>
      <c r="G1881" s="10">
        <v>58191.19921875</v>
      </c>
      <c r="H1881" s="10">
        <v>58211.4609375</v>
      </c>
      <c r="I1881" s="10">
        <v>60546.88671875</v>
      </c>
      <c r="J1881" s="10">
        <v>119817.3125</v>
      </c>
      <c r="K1881" s="10">
        <v>119948.484375</v>
      </c>
      <c r="L1881" s="10">
        <v>122408.53125</v>
      </c>
      <c r="M1881" s="10">
        <v>120187.4765625</v>
      </c>
      <c r="N1881" s="10">
        <v>120207.546875</v>
      </c>
      <c r="O1881" s="10">
        <v>121167.6328125</v>
      </c>
    </row>
    <row r="1882" spans="1:15" x14ac:dyDescent="0.3">
      <c r="A1882" s="9">
        <f t="shared" si="58"/>
        <v>11</v>
      </c>
      <c r="B1882" s="9">
        <f t="shared" si="59"/>
        <v>18</v>
      </c>
      <c r="C1882" s="11">
        <v>31369</v>
      </c>
      <c r="D1882" s="10">
        <v>58043.77734375</v>
      </c>
      <c r="E1882" s="10">
        <v>58078.484375</v>
      </c>
      <c r="F1882" s="10">
        <v>61173.4375</v>
      </c>
      <c r="G1882" s="10">
        <v>58048.953125</v>
      </c>
      <c r="H1882" s="10">
        <v>58071.4140625</v>
      </c>
      <c r="I1882" s="10">
        <v>60383.39453125</v>
      </c>
      <c r="J1882" s="10">
        <v>119381.0390625</v>
      </c>
      <c r="K1882" s="10">
        <v>119512.203125</v>
      </c>
      <c r="L1882" s="10">
        <v>122104.453125</v>
      </c>
      <c r="M1882" s="10">
        <v>119751.1953125</v>
      </c>
      <c r="N1882" s="10">
        <v>119771.265625</v>
      </c>
      <c r="O1882" s="10">
        <v>120863.5703125</v>
      </c>
    </row>
    <row r="1883" spans="1:15" x14ac:dyDescent="0.3">
      <c r="A1883" s="9">
        <f t="shared" si="58"/>
        <v>11</v>
      </c>
      <c r="B1883" s="9">
        <f t="shared" si="59"/>
        <v>19</v>
      </c>
      <c r="C1883" s="11">
        <v>31370</v>
      </c>
      <c r="D1883" s="10">
        <v>57933.65625</v>
      </c>
      <c r="E1883" s="10">
        <v>57972.11328125</v>
      </c>
      <c r="F1883" s="10">
        <v>61157.20703125</v>
      </c>
      <c r="G1883" s="10">
        <v>57939.765625</v>
      </c>
      <c r="H1883" s="10">
        <v>57964.4296875</v>
      </c>
      <c r="I1883" s="10">
        <v>60319.078125</v>
      </c>
      <c r="J1883" s="10">
        <v>119099.4296875</v>
      </c>
      <c r="K1883" s="10">
        <v>119230.59375</v>
      </c>
      <c r="L1883" s="10">
        <v>121849.6796875</v>
      </c>
      <c r="M1883" s="10">
        <v>119469.578125</v>
      </c>
      <c r="N1883" s="10">
        <v>119489.65625</v>
      </c>
      <c r="O1883" s="10">
        <v>120575.75</v>
      </c>
    </row>
    <row r="1884" spans="1:15" x14ac:dyDescent="0.3">
      <c r="A1884" s="9">
        <f t="shared" si="58"/>
        <v>11</v>
      </c>
      <c r="B1884" s="9">
        <f t="shared" si="59"/>
        <v>20</v>
      </c>
      <c r="C1884" s="11">
        <v>31371</v>
      </c>
      <c r="D1884" s="10">
        <v>57823.54296875</v>
      </c>
      <c r="E1884" s="10">
        <v>57865.74609375</v>
      </c>
      <c r="F1884" s="10">
        <v>61140.9765625</v>
      </c>
      <c r="G1884" s="10">
        <v>57830.5859375</v>
      </c>
      <c r="H1884" s="10">
        <v>57857.4453125</v>
      </c>
      <c r="I1884" s="10">
        <v>60254.765625</v>
      </c>
      <c r="J1884" s="10">
        <v>118876.3828125</v>
      </c>
      <c r="K1884" s="10">
        <v>119007.546875</v>
      </c>
      <c r="L1884" s="10">
        <v>121508.828125</v>
      </c>
      <c r="M1884" s="10">
        <v>119174.21875</v>
      </c>
      <c r="N1884" s="10">
        <v>119194.2890625</v>
      </c>
      <c r="O1884" s="10">
        <v>120201.859375</v>
      </c>
    </row>
    <row r="1885" spans="1:15" x14ac:dyDescent="0.3">
      <c r="A1885" s="9">
        <f t="shared" si="58"/>
        <v>11</v>
      </c>
      <c r="B1885" s="9">
        <f t="shared" si="59"/>
        <v>21</v>
      </c>
      <c r="C1885" s="11">
        <v>31372</v>
      </c>
      <c r="D1885" s="10">
        <v>57713.43359375</v>
      </c>
      <c r="E1885" s="10">
        <v>57759.3828125</v>
      </c>
      <c r="F1885" s="10">
        <v>61124.74609375</v>
      </c>
      <c r="G1885" s="10">
        <v>57721.40625</v>
      </c>
      <c r="H1885" s="10">
        <v>57750.46875</v>
      </c>
      <c r="I1885" s="10">
        <v>60190.45703125</v>
      </c>
      <c r="J1885" s="10">
        <v>118576.1015625</v>
      </c>
      <c r="K1885" s="10">
        <v>118707.2578125</v>
      </c>
      <c r="L1885" s="10">
        <v>121163.0546875</v>
      </c>
      <c r="M1885" s="10">
        <v>118873.9296875</v>
      </c>
      <c r="N1885" s="10">
        <v>118894</v>
      </c>
      <c r="O1885" s="10">
        <v>119895.359375</v>
      </c>
    </row>
    <row r="1886" spans="1:15" x14ac:dyDescent="0.3">
      <c r="A1886" s="9">
        <f t="shared" si="58"/>
        <v>11</v>
      </c>
      <c r="B1886" s="9">
        <f t="shared" si="59"/>
        <v>22</v>
      </c>
      <c r="C1886" s="11">
        <v>31373</v>
      </c>
      <c r="D1886" s="10">
        <v>57570.265625</v>
      </c>
      <c r="E1886" s="10">
        <v>57619.96484375</v>
      </c>
      <c r="F1886" s="10">
        <v>61075.45703125</v>
      </c>
      <c r="G1886" s="10">
        <v>57579.171875</v>
      </c>
      <c r="H1886" s="10">
        <v>57610.43359375</v>
      </c>
      <c r="I1886" s="10">
        <v>60093.08984375</v>
      </c>
      <c r="J1886" s="10">
        <v>118231.7890625</v>
      </c>
      <c r="K1886" s="10">
        <v>118362.9453125</v>
      </c>
      <c r="L1886" s="10">
        <v>120773.2578125</v>
      </c>
      <c r="M1886" s="10">
        <v>118529.609375</v>
      </c>
      <c r="N1886" s="10">
        <v>118549.6875</v>
      </c>
      <c r="O1886" s="10">
        <v>119544.828125</v>
      </c>
    </row>
    <row r="1887" spans="1:15" x14ac:dyDescent="0.3">
      <c r="A1887" s="9">
        <f t="shared" si="58"/>
        <v>11</v>
      </c>
      <c r="B1887" s="9">
        <f t="shared" si="59"/>
        <v>23</v>
      </c>
      <c r="C1887" s="11">
        <v>31374</v>
      </c>
      <c r="D1887" s="10">
        <v>57427.1015625</v>
      </c>
      <c r="E1887" s="10">
        <v>57480.55078125</v>
      </c>
      <c r="F1887" s="10">
        <v>61059.23046875</v>
      </c>
      <c r="G1887" s="10">
        <v>57436.94140625</v>
      </c>
      <c r="H1887" s="10">
        <v>57470.40625</v>
      </c>
      <c r="I1887" s="10">
        <v>59995.7265625</v>
      </c>
      <c r="J1887" s="10">
        <v>117913.78125</v>
      </c>
      <c r="K1887" s="10">
        <v>118044.9453125</v>
      </c>
      <c r="L1887" s="10">
        <v>120376.7109375</v>
      </c>
      <c r="M1887" s="10">
        <v>118211.6015625</v>
      </c>
      <c r="N1887" s="10">
        <v>118231.6796875</v>
      </c>
      <c r="O1887" s="10">
        <v>119292.9296875</v>
      </c>
    </row>
    <row r="1888" spans="1:15" x14ac:dyDescent="0.3">
      <c r="A1888" s="9">
        <f t="shared" si="58"/>
        <v>11</v>
      </c>
      <c r="B1888" s="9">
        <f t="shared" si="59"/>
        <v>24</v>
      </c>
      <c r="C1888" s="11">
        <v>31375</v>
      </c>
      <c r="D1888" s="10">
        <v>57350.0625</v>
      </c>
      <c r="E1888" s="10">
        <v>57407.25390625</v>
      </c>
      <c r="F1888" s="10">
        <v>61043.00390625</v>
      </c>
      <c r="G1888" s="10">
        <v>57360.83203125</v>
      </c>
      <c r="H1888" s="10">
        <v>57396.49609375</v>
      </c>
      <c r="I1888" s="10">
        <v>59964.48046875</v>
      </c>
      <c r="J1888" s="10">
        <v>117726.3515625</v>
      </c>
      <c r="K1888" s="10">
        <v>117857.515625</v>
      </c>
      <c r="L1888" s="10">
        <v>120104.5390625</v>
      </c>
      <c r="M1888" s="10">
        <v>118024.171875</v>
      </c>
      <c r="N1888" s="10">
        <v>118044.2421875</v>
      </c>
      <c r="O1888" s="10">
        <v>119026.96875</v>
      </c>
    </row>
    <row r="1889" spans="1:15" x14ac:dyDescent="0.3">
      <c r="A1889" s="9">
        <f t="shared" si="58"/>
        <v>11</v>
      </c>
      <c r="B1889" s="9">
        <f t="shared" si="59"/>
        <v>25</v>
      </c>
      <c r="C1889" s="11">
        <v>31376</v>
      </c>
      <c r="D1889" s="10">
        <v>57239.96484375</v>
      </c>
      <c r="E1889" s="10">
        <v>57300.90625</v>
      </c>
      <c r="F1889" s="10">
        <v>61026.77734375</v>
      </c>
      <c r="G1889" s="10">
        <v>57251.6640625</v>
      </c>
      <c r="H1889" s="10">
        <v>57289.53125</v>
      </c>
      <c r="I1889" s="10">
        <v>59933.23828125</v>
      </c>
      <c r="J1889" s="10">
        <v>117627.8515625</v>
      </c>
      <c r="K1889" s="10">
        <v>117759.0078125</v>
      </c>
      <c r="L1889" s="10">
        <v>119888.2421875</v>
      </c>
      <c r="M1889" s="10">
        <v>117925.671875</v>
      </c>
      <c r="N1889" s="10">
        <v>117945.7421875</v>
      </c>
      <c r="O1889" s="10">
        <v>118816.8828125</v>
      </c>
    </row>
    <row r="1890" spans="1:15" x14ac:dyDescent="0.3">
      <c r="A1890" s="9">
        <f t="shared" si="58"/>
        <v>11</v>
      </c>
      <c r="B1890" s="9">
        <f t="shared" si="59"/>
        <v>26</v>
      </c>
      <c r="C1890" s="11">
        <v>31377</v>
      </c>
      <c r="D1890" s="10">
        <v>57195.98828125</v>
      </c>
      <c r="E1890" s="10">
        <v>57260.67578125</v>
      </c>
      <c r="F1890" s="10">
        <v>61076.6640625</v>
      </c>
      <c r="G1890" s="10">
        <v>57208.62109375</v>
      </c>
      <c r="H1890" s="10">
        <v>57248.6875</v>
      </c>
      <c r="I1890" s="10">
        <v>59935.0546875</v>
      </c>
      <c r="J1890" s="10">
        <v>117514.921875</v>
      </c>
      <c r="K1890" s="10">
        <v>117646.078125</v>
      </c>
      <c r="L1890" s="10">
        <v>119802.140625</v>
      </c>
      <c r="M1890" s="10">
        <v>117812.734375</v>
      </c>
      <c r="N1890" s="10">
        <v>117832.8046875</v>
      </c>
      <c r="O1890" s="10">
        <v>118697.734375</v>
      </c>
    </row>
    <row r="1891" spans="1:15" x14ac:dyDescent="0.3">
      <c r="A1891" s="9">
        <f t="shared" si="58"/>
        <v>11</v>
      </c>
      <c r="B1891" s="9">
        <f t="shared" si="59"/>
        <v>27</v>
      </c>
      <c r="C1891" s="11">
        <v>31378</v>
      </c>
      <c r="D1891" s="10">
        <v>57085.89453125</v>
      </c>
      <c r="E1891" s="10">
        <v>57154.328125</v>
      </c>
      <c r="F1891" s="10">
        <v>61093.49609375</v>
      </c>
      <c r="G1891" s="10">
        <v>57099.45703125</v>
      </c>
      <c r="H1891" s="10">
        <v>57141.7265625</v>
      </c>
      <c r="I1891" s="10">
        <v>59936.8671875</v>
      </c>
      <c r="J1891" s="10">
        <v>117434.8359375</v>
      </c>
      <c r="K1891" s="10">
        <v>117565.984375</v>
      </c>
      <c r="L1891" s="10">
        <v>119571.1953125</v>
      </c>
      <c r="M1891" s="10">
        <v>117732.640625</v>
      </c>
      <c r="N1891" s="10">
        <v>117752.7109375</v>
      </c>
      <c r="O1891" s="10">
        <v>118473.0078125</v>
      </c>
    </row>
    <row r="1892" spans="1:15" x14ac:dyDescent="0.3">
      <c r="A1892" s="9">
        <f t="shared" si="58"/>
        <v>11</v>
      </c>
      <c r="B1892" s="9">
        <f t="shared" si="59"/>
        <v>28</v>
      </c>
      <c r="C1892" s="11">
        <v>31379</v>
      </c>
      <c r="D1892" s="10">
        <v>56909.6875</v>
      </c>
      <c r="E1892" s="10">
        <v>56981.8671875</v>
      </c>
      <c r="F1892" s="10">
        <v>60978.09375</v>
      </c>
      <c r="G1892" s="10">
        <v>56924.18359375</v>
      </c>
      <c r="H1892" s="10">
        <v>56968.65234375</v>
      </c>
      <c r="I1892" s="10">
        <v>59806.44921875</v>
      </c>
      <c r="J1892" s="10">
        <v>117122.0625</v>
      </c>
      <c r="K1892" s="10">
        <v>117253.2109375</v>
      </c>
      <c r="L1892" s="10">
        <v>119173.6875</v>
      </c>
      <c r="M1892" s="10">
        <v>117419.8671875</v>
      </c>
      <c r="N1892" s="10">
        <v>117439.9375</v>
      </c>
      <c r="O1892" s="10">
        <v>118081.703125</v>
      </c>
    </row>
    <row r="1893" spans="1:15" x14ac:dyDescent="0.3">
      <c r="A1893" s="9">
        <f t="shared" si="58"/>
        <v>11</v>
      </c>
      <c r="B1893" s="9">
        <f t="shared" si="59"/>
        <v>29</v>
      </c>
      <c r="C1893" s="11">
        <v>31380</v>
      </c>
      <c r="D1893" s="10">
        <v>56700.42578125</v>
      </c>
      <c r="E1893" s="10">
        <v>56776.35546875</v>
      </c>
      <c r="F1893" s="10">
        <v>60829.6328125</v>
      </c>
      <c r="G1893" s="10">
        <v>56715.85546875</v>
      </c>
      <c r="H1893" s="10">
        <v>56762.5234375</v>
      </c>
      <c r="I1893" s="10">
        <v>59642.9765625</v>
      </c>
      <c r="J1893" s="10">
        <v>116788.1875</v>
      </c>
      <c r="K1893" s="10">
        <v>116919.3359375</v>
      </c>
      <c r="L1893" s="10">
        <v>118465.8125</v>
      </c>
      <c r="M1893" s="10">
        <v>117013.671875</v>
      </c>
      <c r="N1893" s="10">
        <v>117033.7421875</v>
      </c>
      <c r="O1893" s="10">
        <v>117596.9921875</v>
      </c>
    </row>
    <row r="1894" spans="1:15" x14ac:dyDescent="0.3">
      <c r="A1894" s="9">
        <f t="shared" si="58"/>
        <v>11</v>
      </c>
      <c r="B1894" s="9">
        <f t="shared" si="59"/>
        <v>30</v>
      </c>
      <c r="C1894" s="11">
        <v>31381</v>
      </c>
      <c r="D1894" s="10">
        <v>56657.390625</v>
      </c>
      <c r="E1894" s="10">
        <v>56733.109375</v>
      </c>
      <c r="F1894" s="10">
        <v>60820.8125</v>
      </c>
      <c r="G1894" s="10">
        <v>56687.19921875</v>
      </c>
      <c r="H1894" s="10">
        <v>56736.35546875</v>
      </c>
      <c r="I1894" s="10">
        <v>59622.16796875</v>
      </c>
      <c r="J1894" s="10">
        <v>116269.328125</v>
      </c>
      <c r="K1894" s="10">
        <v>116400.4765625</v>
      </c>
      <c r="L1894" s="10">
        <v>118000.6640625</v>
      </c>
      <c r="M1894" s="10">
        <v>116494.8125</v>
      </c>
      <c r="N1894" s="10">
        <v>116514.8828125</v>
      </c>
      <c r="O1894" s="10">
        <v>117065.7265625</v>
      </c>
    </row>
    <row r="1895" spans="1:15" x14ac:dyDescent="0.3">
      <c r="A1895" s="9">
        <f t="shared" si="58"/>
        <v>12</v>
      </c>
      <c r="B1895" s="9">
        <f t="shared" si="59"/>
        <v>1</v>
      </c>
      <c r="C1895" s="11">
        <v>31382</v>
      </c>
      <c r="D1895" s="10">
        <v>56517.48828125</v>
      </c>
      <c r="E1895" s="10">
        <v>56589.04296875</v>
      </c>
      <c r="F1895" s="10">
        <v>60688.5859375</v>
      </c>
      <c r="G1895" s="10">
        <v>56475.953125</v>
      </c>
      <c r="H1895" s="10">
        <v>56527.8828125</v>
      </c>
      <c r="I1895" s="10">
        <v>59414.84765625</v>
      </c>
      <c r="J1895" s="10">
        <v>115493.828125</v>
      </c>
      <c r="K1895" s="10">
        <v>115624.9765625</v>
      </c>
      <c r="L1895" s="10">
        <v>117128.0390625</v>
      </c>
      <c r="M1895" s="10">
        <v>115818.484375</v>
      </c>
      <c r="N1895" s="10">
        <v>115766.234375</v>
      </c>
      <c r="O1895" s="10">
        <v>116193.109375</v>
      </c>
    </row>
    <row r="1896" spans="1:15" x14ac:dyDescent="0.3">
      <c r="A1896" s="9">
        <f t="shared" si="58"/>
        <v>12</v>
      </c>
      <c r="B1896" s="9">
        <f t="shared" si="59"/>
        <v>2</v>
      </c>
      <c r="C1896" s="11">
        <v>31383</v>
      </c>
      <c r="D1896" s="10">
        <v>56642.71875</v>
      </c>
      <c r="E1896" s="10">
        <v>56710.10546875</v>
      </c>
      <c r="F1896" s="10">
        <v>60788.43359375</v>
      </c>
      <c r="G1896" s="10">
        <v>56629.01171875</v>
      </c>
      <c r="H1896" s="10">
        <v>56683.71875</v>
      </c>
      <c r="I1896" s="10">
        <v>59439.6015625</v>
      </c>
      <c r="J1896" s="10">
        <v>117123.75</v>
      </c>
      <c r="K1896" s="10">
        <v>117254.890625</v>
      </c>
      <c r="L1896" s="10">
        <v>118580.046875</v>
      </c>
      <c r="M1896" s="10">
        <v>117448.3984375</v>
      </c>
      <c r="N1896" s="10">
        <v>117323.84375</v>
      </c>
      <c r="O1896" s="10">
        <v>117645.125</v>
      </c>
    </row>
    <row r="1897" spans="1:15" x14ac:dyDescent="0.3">
      <c r="A1897" s="9">
        <f t="shared" si="58"/>
        <v>12</v>
      </c>
      <c r="B1897" s="9">
        <f t="shared" si="59"/>
        <v>3</v>
      </c>
      <c r="C1897" s="11">
        <v>31384</v>
      </c>
      <c r="D1897" s="10">
        <v>56527.94140625</v>
      </c>
      <c r="E1897" s="10">
        <v>56591.16015625</v>
      </c>
      <c r="F1897" s="10">
        <v>60747.44921875</v>
      </c>
      <c r="G1897" s="10">
        <v>56542.0625</v>
      </c>
      <c r="H1897" s="10">
        <v>56599.546875</v>
      </c>
      <c r="I1897" s="10">
        <v>59323.5234375</v>
      </c>
      <c r="J1897" s="10">
        <v>117342.21875</v>
      </c>
      <c r="K1897" s="10">
        <v>117473.3671875</v>
      </c>
      <c r="L1897" s="10">
        <v>118987.4609375</v>
      </c>
      <c r="M1897" s="10">
        <v>117666.875</v>
      </c>
      <c r="N1897" s="10">
        <v>117542.3125</v>
      </c>
      <c r="O1897" s="10">
        <v>118052.5546875</v>
      </c>
    </row>
    <row r="1898" spans="1:15" x14ac:dyDescent="0.3">
      <c r="A1898" s="9">
        <f t="shared" si="58"/>
        <v>12</v>
      </c>
      <c r="B1898" s="9">
        <f t="shared" si="59"/>
        <v>4</v>
      </c>
      <c r="C1898" s="11">
        <v>31385</v>
      </c>
      <c r="D1898" s="10">
        <v>56413.828125</v>
      </c>
      <c r="E1898" s="10">
        <v>56472.8828125</v>
      </c>
      <c r="F1898" s="10">
        <v>60641.0078125</v>
      </c>
      <c r="G1898" s="10">
        <v>56422.71875</v>
      </c>
      <c r="H1898" s="10">
        <v>56482.9765625</v>
      </c>
      <c r="I1898" s="10">
        <v>59141.99609375</v>
      </c>
      <c r="J1898" s="10">
        <v>116975.328125</v>
      </c>
      <c r="K1898" s="10">
        <v>117034.1640625</v>
      </c>
      <c r="L1898" s="10">
        <v>118536.15625</v>
      </c>
      <c r="M1898" s="10">
        <v>117188.40625</v>
      </c>
      <c r="N1898" s="10">
        <v>117063.8515625</v>
      </c>
      <c r="O1898" s="10">
        <v>117601.25</v>
      </c>
    </row>
    <row r="1899" spans="1:15" x14ac:dyDescent="0.3">
      <c r="A1899" s="9">
        <f t="shared" si="58"/>
        <v>12</v>
      </c>
      <c r="B1899" s="9">
        <f t="shared" si="59"/>
        <v>5</v>
      </c>
      <c r="C1899" s="11">
        <v>31386</v>
      </c>
      <c r="D1899" s="10">
        <v>56289.80078125</v>
      </c>
      <c r="E1899" s="10">
        <v>56344.6875</v>
      </c>
      <c r="F1899" s="10">
        <v>60524.65234375</v>
      </c>
      <c r="G1899" s="10">
        <v>56326.51953125</v>
      </c>
      <c r="H1899" s="10">
        <v>56356.49609375</v>
      </c>
      <c r="I1899" s="10">
        <v>58950.55078125</v>
      </c>
      <c r="J1899" s="10">
        <v>116507.375</v>
      </c>
      <c r="K1899" s="10">
        <v>116566.203125</v>
      </c>
      <c r="L1899" s="10">
        <v>117859.015625</v>
      </c>
      <c r="M1899" s="10">
        <v>116648.1328125</v>
      </c>
      <c r="N1899" s="10">
        <v>116556.6328125</v>
      </c>
      <c r="O1899" s="10">
        <v>116924.1171875</v>
      </c>
    </row>
    <row r="1900" spans="1:15" x14ac:dyDescent="0.3">
      <c r="A1900" s="9">
        <f t="shared" si="58"/>
        <v>12</v>
      </c>
      <c r="B1900" s="9">
        <f t="shared" si="59"/>
        <v>6</v>
      </c>
      <c r="C1900" s="11">
        <v>31387</v>
      </c>
      <c r="D1900" s="10">
        <v>56060.6484375</v>
      </c>
      <c r="E1900" s="10">
        <v>56111.3671875</v>
      </c>
      <c r="F1900" s="10">
        <v>60402.3515625</v>
      </c>
      <c r="G1900" s="10">
        <v>56125.1953125</v>
      </c>
      <c r="H1900" s="10">
        <v>56157.94921875</v>
      </c>
      <c r="I1900" s="10">
        <v>58753.1640625</v>
      </c>
      <c r="J1900" s="10">
        <v>115931.8671875</v>
      </c>
      <c r="K1900" s="10">
        <v>115990.6953125</v>
      </c>
      <c r="L1900" s="10">
        <v>117087.21875</v>
      </c>
      <c r="M1900" s="10">
        <v>116000.3125</v>
      </c>
      <c r="N1900" s="10">
        <v>115908.8125</v>
      </c>
      <c r="O1900" s="10">
        <v>116152.328125</v>
      </c>
    </row>
    <row r="1901" spans="1:15" x14ac:dyDescent="0.3">
      <c r="A1901" s="9">
        <f t="shared" si="58"/>
        <v>12</v>
      </c>
      <c r="B1901" s="9">
        <f t="shared" si="59"/>
        <v>7</v>
      </c>
      <c r="C1901" s="11">
        <v>31388</v>
      </c>
      <c r="D1901" s="10">
        <v>55814.3125</v>
      </c>
      <c r="E1901" s="10">
        <v>55860.86328125</v>
      </c>
      <c r="F1901" s="10">
        <v>60295.91796875</v>
      </c>
      <c r="G1901" s="10">
        <v>55873.625</v>
      </c>
      <c r="H1901" s="10">
        <v>55909.15625</v>
      </c>
      <c r="I1901" s="10">
        <v>58571.64453125</v>
      </c>
      <c r="J1901" s="10">
        <v>115351.3515625</v>
      </c>
      <c r="K1901" s="10">
        <v>115410.1875</v>
      </c>
      <c r="L1901" s="10">
        <v>116421.984375</v>
      </c>
      <c r="M1901" s="10">
        <v>115308.2265625</v>
      </c>
      <c r="N1901" s="10">
        <v>115216.7265625</v>
      </c>
      <c r="O1901" s="10">
        <v>115487.1015625</v>
      </c>
    </row>
    <row r="1902" spans="1:15" x14ac:dyDescent="0.3">
      <c r="A1902" s="9">
        <f t="shared" si="58"/>
        <v>12</v>
      </c>
      <c r="B1902" s="9">
        <f t="shared" si="59"/>
        <v>8</v>
      </c>
      <c r="C1902" s="11">
        <v>31389</v>
      </c>
      <c r="D1902" s="10">
        <v>55589.1328125</v>
      </c>
      <c r="E1902" s="10">
        <v>55631.51953125</v>
      </c>
      <c r="F1902" s="10">
        <v>60177.5859375</v>
      </c>
      <c r="G1902" s="10">
        <v>55643.21875</v>
      </c>
      <c r="H1902" s="10">
        <v>55681.5234375</v>
      </c>
      <c r="I1902" s="10">
        <v>58378.2265625</v>
      </c>
      <c r="J1902" s="10">
        <v>114728.609375</v>
      </c>
      <c r="K1902" s="10">
        <v>114787.4375</v>
      </c>
      <c r="L1902" s="10">
        <v>115705.40625</v>
      </c>
      <c r="M1902" s="10">
        <v>114501.59375</v>
      </c>
      <c r="N1902" s="10">
        <v>114410.1015625</v>
      </c>
      <c r="O1902" s="10">
        <v>114770.53125</v>
      </c>
    </row>
    <row r="1903" spans="1:15" x14ac:dyDescent="0.3">
      <c r="A1903" s="9">
        <f t="shared" si="58"/>
        <v>12</v>
      </c>
      <c r="B1903" s="9">
        <f t="shared" si="59"/>
        <v>9</v>
      </c>
      <c r="C1903" s="11">
        <v>31390</v>
      </c>
      <c r="D1903" s="10">
        <v>55455.203125</v>
      </c>
      <c r="E1903" s="10">
        <v>55493.421875</v>
      </c>
      <c r="F1903" s="10">
        <v>60051.3203125</v>
      </c>
      <c r="G1903" s="10">
        <v>55470.99609375</v>
      </c>
      <c r="H1903" s="10">
        <v>55512.078125</v>
      </c>
      <c r="I1903" s="10">
        <v>58176.87890625</v>
      </c>
      <c r="J1903" s="10">
        <v>114024.8125</v>
      </c>
      <c r="K1903" s="10">
        <v>114083.640625</v>
      </c>
      <c r="L1903" s="10">
        <v>114904.4921875</v>
      </c>
      <c r="M1903" s="10">
        <v>113791.6015625</v>
      </c>
      <c r="N1903" s="10">
        <v>113700.109375</v>
      </c>
      <c r="O1903" s="10">
        <v>113969.625</v>
      </c>
    </row>
    <row r="1904" spans="1:15" x14ac:dyDescent="0.3">
      <c r="A1904" s="9">
        <f t="shared" si="58"/>
        <v>12</v>
      </c>
      <c r="B1904" s="9">
        <f t="shared" si="59"/>
        <v>10</v>
      </c>
      <c r="C1904" s="11">
        <v>31391</v>
      </c>
      <c r="D1904" s="10">
        <v>55286.23046875</v>
      </c>
      <c r="E1904" s="10">
        <v>55320.28515625</v>
      </c>
      <c r="F1904" s="10">
        <v>59923.07421875</v>
      </c>
      <c r="G1904" s="10">
        <v>55296.796875</v>
      </c>
      <c r="H1904" s="10">
        <v>55340.65625</v>
      </c>
      <c r="I1904" s="10">
        <v>57973.55078125</v>
      </c>
      <c r="J1904" s="10">
        <v>113412.4140625</v>
      </c>
      <c r="K1904" s="10">
        <v>113471.2421875</v>
      </c>
      <c r="L1904" s="10">
        <v>114089.609375</v>
      </c>
      <c r="M1904" s="10">
        <v>113067.6328125</v>
      </c>
      <c r="N1904" s="10">
        <v>112976.140625</v>
      </c>
      <c r="O1904" s="10">
        <v>113154.7421875</v>
      </c>
    </row>
    <row r="1905" spans="1:15" x14ac:dyDescent="0.3">
      <c r="A1905" s="9">
        <f t="shared" si="58"/>
        <v>12</v>
      </c>
      <c r="B1905" s="9">
        <f t="shared" si="59"/>
        <v>11</v>
      </c>
      <c r="C1905" s="11">
        <v>31392</v>
      </c>
      <c r="D1905" s="10">
        <v>54983.046875</v>
      </c>
      <c r="E1905" s="10">
        <v>55012.9375</v>
      </c>
      <c r="F1905" s="10">
        <v>59792.84765625</v>
      </c>
      <c r="G1905" s="10">
        <v>54955.32421875</v>
      </c>
      <c r="H1905" s="10">
        <v>55001.95703125</v>
      </c>
      <c r="I1905" s="10">
        <v>57768.24609375</v>
      </c>
      <c r="J1905" s="10">
        <v>112556.8125</v>
      </c>
      <c r="K1905" s="10">
        <v>112615.640625</v>
      </c>
      <c r="L1905" s="10">
        <v>113260.859375</v>
      </c>
      <c r="M1905" s="10">
        <v>112278.1484375</v>
      </c>
      <c r="N1905" s="10">
        <v>112186.65625</v>
      </c>
      <c r="O1905" s="10">
        <v>112326</v>
      </c>
    </row>
    <row r="1906" spans="1:15" x14ac:dyDescent="0.3">
      <c r="A1906" s="9">
        <f t="shared" si="58"/>
        <v>12</v>
      </c>
      <c r="B1906" s="9">
        <f t="shared" si="59"/>
        <v>12</v>
      </c>
      <c r="C1906" s="11">
        <v>31393</v>
      </c>
      <c r="D1906" s="10">
        <v>54578.7109375</v>
      </c>
      <c r="E1906" s="10">
        <v>54604.43359375</v>
      </c>
      <c r="F1906" s="10">
        <v>59660.640625</v>
      </c>
      <c r="G1906" s="10">
        <v>54578.8125</v>
      </c>
      <c r="H1906" s="10">
        <v>54628.2265625</v>
      </c>
      <c r="I1906" s="10">
        <v>57560.95703125</v>
      </c>
      <c r="J1906" s="10">
        <v>111714.3125</v>
      </c>
      <c r="K1906" s="10">
        <v>111773.140625</v>
      </c>
      <c r="L1906" s="10">
        <v>112418.3515625</v>
      </c>
      <c r="M1906" s="10">
        <v>111435.65625</v>
      </c>
      <c r="N1906" s="10">
        <v>111344.15625</v>
      </c>
      <c r="O1906" s="10">
        <v>111483.5</v>
      </c>
    </row>
    <row r="1907" spans="1:15" x14ac:dyDescent="0.3">
      <c r="A1907" s="9">
        <f t="shared" si="58"/>
        <v>12</v>
      </c>
      <c r="B1907" s="9">
        <f t="shared" si="59"/>
        <v>13</v>
      </c>
      <c r="C1907" s="11">
        <v>31394</v>
      </c>
      <c r="D1907" s="10">
        <v>54174.37890625</v>
      </c>
      <c r="E1907" s="10">
        <v>54195.93359375</v>
      </c>
      <c r="F1907" s="10">
        <v>59528.4375</v>
      </c>
      <c r="G1907" s="10">
        <v>54202.3125</v>
      </c>
      <c r="H1907" s="10">
        <v>54254.5</v>
      </c>
      <c r="I1907" s="10">
        <v>57353.67578125</v>
      </c>
      <c r="J1907" s="10">
        <v>110863.4140625</v>
      </c>
      <c r="K1907" s="10">
        <v>110922.234375</v>
      </c>
      <c r="L1907" s="10">
        <v>111567.4453125</v>
      </c>
      <c r="M1907" s="10">
        <v>110584.75</v>
      </c>
      <c r="N1907" s="10">
        <v>110493.2578125</v>
      </c>
      <c r="O1907" s="10">
        <v>110632.6015625</v>
      </c>
    </row>
    <row r="1908" spans="1:15" x14ac:dyDescent="0.3">
      <c r="A1908" s="9">
        <f t="shared" si="58"/>
        <v>12</v>
      </c>
      <c r="B1908" s="9">
        <f t="shared" si="59"/>
        <v>14</v>
      </c>
      <c r="C1908" s="11">
        <v>31395</v>
      </c>
      <c r="D1908" s="10">
        <v>53935.34765625</v>
      </c>
      <c r="E1908" s="10">
        <v>53952.73828125</v>
      </c>
      <c r="F1908" s="10">
        <v>59396.234375</v>
      </c>
      <c r="G1908" s="10">
        <v>53924.9921875</v>
      </c>
      <c r="H1908" s="10">
        <v>53979.953125</v>
      </c>
      <c r="I1908" s="10">
        <v>57146.39453125</v>
      </c>
      <c r="J1908" s="10">
        <v>110053.21875</v>
      </c>
      <c r="K1908" s="10">
        <v>110112.046875</v>
      </c>
      <c r="L1908" s="10">
        <v>110705.59375</v>
      </c>
      <c r="M1908" s="10">
        <v>109840.6796875</v>
      </c>
      <c r="N1908" s="10">
        <v>109749.1875</v>
      </c>
      <c r="O1908" s="10">
        <v>109770.7578125</v>
      </c>
    </row>
    <row r="1909" spans="1:15" x14ac:dyDescent="0.3">
      <c r="A1909" s="9">
        <f t="shared" si="58"/>
        <v>12</v>
      </c>
      <c r="B1909" s="9">
        <f t="shared" si="59"/>
        <v>15</v>
      </c>
      <c r="C1909" s="11">
        <v>31396</v>
      </c>
      <c r="D1909" s="10">
        <v>53663.26171875</v>
      </c>
      <c r="E1909" s="10">
        <v>53676.484375</v>
      </c>
      <c r="F1909" s="10">
        <v>59264.03125</v>
      </c>
      <c r="G1909" s="10">
        <v>53614.6171875</v>
      </c>
      <c r="H1909" s="10">
        <v>53672.35546875</v>
      </c>
      <c r="I1909" s="10">
        <v>56939.12109375</v>
      </c>
      <c r="J1909" s="10">
        <v>109198.1015625</v>
      </c>
      <c r="K1909" s="10">
        <v>109256.9296875</v>
      </c>
      <c r="L1909" s="10">
        <v>109838.078125</v>
      </c>
      <c r="M1909" s="10">
        <v>109051.6796875</v>
      </c>
      <c r="N1909" s="10">
        <v>108960.1875</v>
      </c>
      <c r="O1909" s="10">
        <v>108903.25</v>
      </c>
    </row>
    <row r="1910" spans="1:15" x14ac:dyDescent="0.3">
      <c r="A1910" s="9">
        <f t="shared" si="58"/>
        <v>12</v>
      </c>
      <c r="B1910" s="9">
        <f t="shared" si="59"/>
        <v>16</v>
      </c>
      <c r="C1910" s="11">
        <v>31397</v>
      </c>
      <c r="D1910" s="10">
        <v>53457.296875</v>
      </c>
      <c r="E1910" s="10">
        <v>53466.35546875</v>
      </c>
      <c r="F1910" s="10">
        <v>59131.8359375</v>
      </c>
      <c r="G1910" s="10">
        <v>53403.42578125</v>
      </c>
      <c r="H1910" s="10">
        <v>53463.9375</v>
      </c>
      <c r="I1910" s="10">
        <v>56731.84765625</v>
      </c>
      <c r="J1910" s="10">
        <v>108493.3671875</v>
      </c>
      <c r="K1910" s="10">
        <v>108552.1875</v>
      </c>
      <c r="L1910" s="10">
        <v>108970.109375</v>
      </c>
      <c r="M1910" s="10">
        <v>108380</v>
      </c>
      <c r="N1910" s="10">
        <v>108288.515625</v>
      </c>
      <c r="O1910" s="10">
        <v>108035.2890625</v>
      </c>
    </row>
    <row r="1911" spans="1:15" x14ac:dyDescent="0.3">
      <c r="A1911" s="9">
        <f t="shared" si="58"/>
        <v>12</v>
      </c>
      <c r="B1911" s="9">
        <f t="shared" si="59"/>
        <v>17</v>
      </c>
      <c r="C1911" s="11">
        <v>31398</v>
      </c>
      <c r="D1911" s="10">
        <v>53218.27734375</v>
      </c>
      <c r="E1911" s="10">
        <v>53223.171875</v>
      </c>
      <c r="F1911" s="10">
        <v>58999.63671875</v>
      </c>
      <c r="G1911" s="10">
        <v>53192.234375</v>
      </c>
      <c r="H1911" s="10">
        <v>53255.5234375</v>
      </c>
      <c r="I1911" s="10">
        <v>56524.578125</v>
      </c>
      <c r="J1911" s="10">
        <v>107827.671875</v>
      </c>
      <c r="K1911" s="10">
        <v>107886.4921875</v>
      </c>
      <c r="L1911" s="10">
        <v>108108.125</v>
      </c>
      <c r="M1911" s="10">
        <v>107714.3046875</v>
      </c>
      <c r="N1911" s="10">
        <v>107622.8203125</v>
      </c>
      <c r="O1911" s="10">
        <v>107173.3046875</v>
      </c>
    </row>
    <row r="1912" spans="1:15" x14ac:dyDescent="0.3">
      <c r="A1912" s="9">
        <f t="shared" si="58"/>
        <v>12</v>
      </c>
      <c r="B1912" s="9">
        <f t="shared" si="59"/>
        <v>18</v>
      </c>
      <c r="C1912" s="11">
        <v>31399</v>
      </c>
      <c r="D1912" s="10">
        <v>52979.26171875</v>
      </c>
      <c r="E1912" s="10">
        <v>52979.9921875</v>
      </c>
      <c r="F1912" s="10">
        <v>58867.4453125</v>
      </c>
      <c r="G1912" s="10">
        <v>52981.046875</v>
      </c>
      <c r="H1912" s="10">
        <v>53047.11328125</v>
      </c>
      <c r="I1912" s="10">
        <v>56317.3125</v>
      </c>
      <c r="J1912" s="10">
        <v>107173.0234375</v>
      </c>
      <c r="K1912" s="10">
        <v>107231.84375</v>
      </c>
      <c r="L1912" s="10">
        <v>107257.1953125</v>
      </c>
      <c r="M1912" s="10">
        <v>107059.6640625</v>
      </c>
      <c r="N1912" s="10">
        <v>106968.171875</v>
      </c>
      <c r="O1912" s="10">
        <v>106322.3828125</v>
      </c>
    </row>
    <row r="1913" spans="1:15" x14ac:dyDescent="0.3">
      <c r="A1913" s="9">
        <f t="shared" si="58"/>
        <v>12</v>
      </c>
      <c r="B1913" s="9">
        <f t="shared" si="59"/>
        <v>19</v>
      </c>
      <c r="C1913" s="11">
        <v>31400</v>
      </c>
      <c r="D1913" s="10">
        <v>52742.234375</v>
      </c>
      <c r="E1913" s="10">
        <v>52738.80078125</v>
      </c>
      <c r="F1913" s="10">
        <v>58737.23828125</v>
      </c>
      <c r="G1913" s="10">
        <v>52771.8515625</v>
      </c>
      <c r="H1913" s="10">
        <v>52840.69140625</v>
      </c>
      <c r="I1913" s="10">
        <v>56112.03515625</v>
      </c>
      <c r="J1913" s="10">
        <v>106535.703125</v>
      </c>
      <c r="K1913" s="10">
        <v>106594.5234375</v>
      </c>
      <c r="L1913" s="10">
        <v>106423.5859375</v>
      </c>
      <c r="M1913" s="10">
        <v>106422.34375</v>
      </c>
      <c r="N1913" s="10">
        <v>106330.8515625</v>
      </c>
      <c r="O1913" s="10">
        <v>105488.7890625</v>
      </c>
    </row>
    <row r="1914" spans="1:15" x14ac:dyDescent="0.3">
      <c r="A1914" s="9">
        <f t="shared" si="58"/>
        <v>12</v>
      </c>
      <c r="B1914" s="9">
        <f t="shared" si="59"/>
        <v>20</v>
      </c>
      <c r="C1914" s="11">
        <v>31401</v>
      </c>
      <c r="D1914" s="10">
        <v>52606.37109375</v>
      </c>
      <c r="E1914" s="10">
        <v>52598.76953125</v>
      </c>
      <c r="F1914" s="10">
        <v>58609.015625</v>
      </c>
      <c r="G1914" s="10">
        <v>52597.69921875</v>
      </c>
      <c r="H1914" s="10">
        <v>52636.2578125</v>
      </c>
      <c r="I1914" s="10">
        <v>55908.74609375</v>
      </c>
      <c r="J1914" s="10">
        <v>105811.296875</v>
      </c>
      <c r="K1914" s="10">
        <v>105870.125</v>
      </c>
      <c r="L1914" s="10">
        <v>105602.078125</v>
      </c>
      <c r="M1914" s="10">
        <v>105764.0546875</v>
      </c>
      <c r="N1914" s="10">
        <v>105705.625</v>
      </c>
      <c r="O1914" s="10">
        <v>104667.28125</v>
      </c>
    </row>
    <row r="1915" spans="1:15" x14ac:dyDescent="0.3">
      <c r="A1915" s="9">
        <f t="shared" si="58"/>
        <v>12</v>
      </c>
      <c r="B1915" s="9">
        <f t="shared" si="59"/>
        <v>21</v>
      </c>
      <c r="C1915" s="11">
        <v>31402</v>
      </c>
      <c r="D1915" s="10">
        <v>52404.39453125</v>
      </c>
      <c r="E1915" s="10">
        <v>52392.62890625</v>
      </c>
      <c r="F1915" s="10">
        <v>58480.796875</v>
      </c>
      <c r="G1915" s="10">
        <v>52324.375</v>
      </c>
      <c r="H1915" s="10">
        <v>52365.7109375</v>
      </c>
      <c r="I1915" s="10">
        <v>55705.45703125</v>
      </c>
      <c r="J1915" s="10">
        <v>105007.71875</v>
      </c>
      <c r="K1915" s="10">
        <v>105066.5390625</v>
      </c>
      <c r="L1915" s="10">
        <v>104779.90625</v>
      </c>
      <c r="M1915" s="10">
        <v>105059.65625</v>
      </c>
      <c r="N1915" s="10">
        <v>105001.21875</v>
      </c>
      <c r="O1915" s="10">
        <v>103845.1171875</v>
      </c>
    </row>
    <row r="1916" spans="1:15" x14ac:dyDescent="0.3">
      <c r="A1916" s="9">
        <f t="shared" si="58"/>
        <v>12</v>
      </c>
      <c r="B1916" s="9">
        <f t="shared" si="59"/>
        <v>22</v>
      </c>
      <c r="C1916" s="11">
        <v>31403</v>
      </c>
      <c r="D1916" s="10">
        <v>52136.3046875</v>
      </c>
      <c r="E1916" s="10">
        <v>52153.4296875</v>
      </c>
      <c r="F1916" s="10">
        <v>58352.578125</v>
      </c>
      <c r="G1916" s="10">
        <v>52051.05859375</v>
      </c>
      <c r="H1916" s="10">
        <v>52095.16796875</v>
      </c>
      <c r="I1916" s="10">
        <v>55502.17578125</v>
      </c>
      <c r="J1916" s="10">
        <v>104269.59375</v>
      </c>
      <c r="K1916" s="10">
        <v>104295.359375</v>
      </c>
      <c r="L1916" s="10">
        <v>103957.0703125</v>
      </c>
      <c r="M1916" s="10">
        <v>104282.265625</v>
      </c>
      <c r="N1916" s="10">
        <v>104223.8359375</v>
      </c>
      <c r="O1916" s="10">
        <v>103022.28125</v>
      </c>
    </row>
    <row r="1917" spans="1:15" x14ac:dyDescent="0.3">
      <c r="A1917" s="9">
        <f t="shared" si="58"/>
        <v>12</v>
      </c>
      <c r="B1917" s="9">
        <f t="shared" si="59"/>
        <v>23</v>
      </c>
      <c r="C1917" s="11">
        <v>31404</v>
      </c>
      <c r="D1917" s="10">
        <v>51934.3359375</v>
      </c>
      <c r="E1917" s="10">
        <v>51947.296875</v>
      </c>
      <c r="F1917" s="10">
        <v>58224.36328125</v>
      </c>
      <c r="G1917" s="10">
        <v>51810.80078125</v>
      </c>
      <c r="H1917" s="10">
        <v>51857.6875</v>
      </c>
      <c r="I1917" s="10">
        <v>55298.89453125</v>
      </c>
      <c r="J1917" s="10">
        <v>103537</v>
      </c>
      <c r="K1917" s="10">
        <v>103562.765625</v>
      </c>
      <c r="L1917" s="10">
        <v>103133.5703125</v>
      </c>
      <c r="M1917" s="10">
        <v>103471.1640625</v>
      </c>
      <c r="N1917" s="10">
        <v>103412.734375</v>
      </c>
      <c r="O1917" s="10">
        <v>102198.7890625</v>
      </c>
    </row>
    <row r="1918" spans="1:15" x14ac:dyDescent="0.3">
      <c r="A1918" s="9">
        <f t="shared" si="58"/>
        <v>12</v>
      </c>
      <c r="B1918" s="9">
        <f t="shared" si="59"/>
        <v>24</v>
      </c>
      <c r="C1918" s="11">
        <v>31405</v>
      </c>
      <c r="D1918" s="10">
        <v>51668.2421875</v>
      </c>
      <c r="E1918" s="10">
        <v>51677.03515625</v>
      </c>
      <c r="F1918" s="10">
        <v>58098.1328125</v>
      </c>
      <c r="G1918" s="10">
        <v>51539.4765625</v>
      </c>
      <c r="H1918" s="10">
        <v>51556.08203125</v>
      </c>
      <c r="I1918" s="10">
        <v>55097.6015625</v>
      </c>
      <c r="J1918" s="10">
        <v>102737.7109375</v>
      </c>
      <c r="K1918" s="10">
        <v>102691.15625</v>
      </c>
      <c r="L1918" s="10">
        <v>102321.8828125</v>
      </c>
      <c r="M1918" s="10">
        <v>102632.6171875</v>
      </c>
      <c r="N1918" s="10">
        <v>102607.25</v>
      </c>
      <c r="O1918" s="10">
        <v>101387.109375</v>
      </c>
    </row>
    <row r="1919" spans="1:15" x14ac:dyDescent="0.3">
      <c r="A1919" s="9">
        <f t="shared" si="58"/>
        <v>12</v>
      </c>
      <c r="B1919" s="9">
        <f t="shared" si="59"/>
        <v>25</v>
      </c>
      <c r="C1919" s="11">
        <v>31406</v>
      </c>
      <c r="D1919" s="10">
        <v>51470.25</v>
      </c>
      <c r="E1919" s="10">
        <v>51474.87890625</v>
      </c>
      <c r="F1919" s="10">
        <v>57973.890625</v>
      </c>
      <c r="G1919" s="10">
        <v>51369.31640625</v>
      </c>
      <c r="H1919" s="10">
        <v>51388.69921875</v>
      </c>
      <c r="I1919" s="10">
        <v>54898.296875</v>
      </c>
      <c r="J1919" s="10">
        <v>102028.6328125</v>
      </c>
      <c r="K1919" s="10">
        <v>102054.3984375</v>
      </c>
      <c r="L1919" s="10">
        <v>101521.8984375</v>
      </c>
      <c r="M1919" s="10">
        <v>101995.859375</v>
      </c>
      <c r="N1919" s="10">
        <v>101970.484375</v>
      </c>
      <c r="O1919" s="10">
        <v>100587.140625</v>
      </c>
    </row>
    <row r="1920" spans="1:15" x14ac:dyDescent="0.3">
      <c r="A1920" s="9">
        <f t="shared" si="58"/>
        <v>12</v>
      </c>
      <c r="B1920" s="9">
        <f t="shared" si="59"/>
        <v>26</v>
      </c>
      <c r="C1920" s="11">
        <v>31407</v>
      </c>
      <c r="D1920" s="10">
        <v>51241.1875</v>
      </c>
      <c r="E1920" s="10">
        <v>51241.65234375</v>
      </c>
      <c r="F1920" s="10">
        <v>57851.6328125</v>
      </c>
      <c r="G1920" s="10">
        <v>51168.0859375</v>
      </c>
      <c r="H1920" s="10">
        <v>51190.2421875</v>
      </c>
      <c r="I1920" s="10">
        <v>54700.9765625</v>
      </c>
      <c r="J1920" s="10">
        <v>101436.5234375</v>
      </c>
      <c r="K1920" s="10">
        <v>101462.2890625</v>
      </c>
      <c r="L1920" s="10">
        <v>100733.5078125</v>
      </c>
      <c r="M1920" s="10">
        <v>101403.75</v>
      </c>
      <c r="N1920" s="10">
        <v>101378.375</v>
      </c>
      <c r="O1920" s="10">
        <v>99798.75</v>
      </c>
    </row>
    <row r="1921" spans="1:15" x14ac:dyDescent="0.3">
      <c r="A1921" s="9">
        <f t="shared" si="58"/>
        <v>12</v>
      </c>
      <c r="B1921" s="9">
        <f t="shared" si="59"/>
        <v>27</v>
      </c>
      <c r="C1921" s="11">
        <v>31408</v>
      </c>
      <c r="D1921" s="10">
        <v>51010.14453125</v>
      </c>
      <c r="E1921" s="10">
        <v>51006.4453125</v>
      </c>
      <c r="F1921" s="10">
        <v>57727.390625</v>
      </c>
      <c r="G1921" s="10">
        <v>50964.875</v>
      </c>
      <c r="H1921" s="10">
        <v>50989.80859375</v>
      </c>
      <c r="I1921" s="10">
        <v>54501.6796875</v>
      </c>
      <c r="J1921" s="10">
        <v>100831.2734375</v>
      </c>
      <c r="K1921" s="10">
        <v>100857.0390625</v>
      </c>
      <c r="L1921" s="10">
        <v>99931.9765625</v>
      </c>
      <c r="M1921" s="10">
        <v>100798.4921875</v>
      </c>
      <c r="N1921" s="10">
        <v>100773.125</v>
      </c>
      <c r="O1921" s="10">
        <v>98997.2265625</v>
      </c>
    </row>
    <row r="1922" spans="1:15" x14ac:dyDescent="0.3">
      <c r="A1922" s="9">
        <f t="shared" si="58"/>
        <v>12</v>
      </c>
      <c r="B1922" s="9">
        <f t="shared" si="59"/>
        <v>28</v>
      </c>
      <c r="C1922" s="11">
        <v>31409</v>
      </c>
      <c r="D1922" s="10">
        <v>50810.18359375</v>
      </c>
      <c r="E1922" s="10">
        <v>50835.375</v>
      </c>
      <c r="F1922" s="10">
        <v>57601.171875</v>
      </c>
      <c r="G1922" s="10">
        <v>50759.68359375</v>
      </c>
      <c r="H1922" s="10">
        <v>50787.39453125</v>
      </c>
      <c r="I1922" s="10">
        <v>54300.40234375</v>
      </c>
      <c r="J1922" s="10">
        <v>100179.9296875</v>
      </c>
      <c r="K1922" s="10">
        <v>100172.640625</v>
      </c>
      <c r="L1922" s="10">
        <v>99117.421875</v>
      </c>
      <c r="M1922" s="10">
        <v>100180.2109375</v>
      </c>
      <c r="N1922" s="10">
        <v>100154.84375</v>
      </c>
      <c r="O1922" s="10">
        <v>98182.671875</v>
      </c>
    </row>
    <row r="1923" spans="1:15" x14ac:dyDescent="0.3">
      <c r="A1923" s="9">
        <f t="shared" si="58"/>
        <v>12</v>
      </c>
      <c r="B1923" s="9">
        <f t="shared" si="59"/>
        <v>29</v>
      </c>
      <c r="C1923" s="11">
        <v>31410</v>
      </c>
      <c r="D1923" s="10">
        <v>50644.60546875</v>
      </c>
      <c r="E1923" s="10">
        <v>50665.6328125</v>
      </c>
      <c r="F1923" s="10">
        <v>57542.390625</v>
      </c>
      <c r="G1923" s="10">
        <v>50621.9375</v>
      </c>
      <c r="H1923" s="10">
        <v>50652.421875</v>
      </c>
      <c r="I1923" s="10">
        <v>54166.56640625</v>
      </c>
      <c r="J1923" s="10">
        <v>99903.3515625</v>
      </c>
      <c r="K1923" s="10">
        <v>99896.0625</v>
      </c>
      <c r="L1923" s="10">
        <v>98716.8828125</v>
      </c>
      <c r="M1923" s="10">
        <v>99903.6328125</v>
      </c>
      <c r="N1923" s="10">
        <v>99805.953125</v>
      </c>
      <c r="O1923" s="10">
        <v>97782.140625</v>
      </c>
    </row>
    <row r="1924" spans="1:15" x14ac:dyDescent="0.3">
      <c r="A1924" s="9">
        <f t="shared" si="58"/>
        <v>12</v>
      </c>
      <c r="B1924" s="9">
        <f t="shared" si="59"/>
        <v>30</v>
      </c>
      <c r="C1924" s="11">
        <v>31411</v>
      </c>
      <c r="D1924" s="10">
        <v>50596.05859375</v>
      </c>
      <c r="E1924" s="10">
        <v>50612.91796875</v>
      </c>
      <c r="F1924" s="10">
        <v>57699.81640625</v>
      </c>
      <c r="G1924" s="10">
        <v>50601.21875</v>
      </c>
      <c r="H1924" s="10">
        <v>50634.48046875</v>
      </c>
      <c r="I1924" s="10">
        <v>54248.93359375</v>
      </c>
      <c r="J1924" s="10">
        <v>100988.578125</v>
      </c>
      <c r="K1924" s="10">
        <v>100981.2890625</v>
      </c>
      <c r="L1924" s="10">
        <v>99868.234375</v>
      </c>
      <c r="M1924" s="10">
        <v>100988.859375</v>
      </c>
      <c r="N1924" s="10">
        <v>100891.1796875</v>
      </c>
      <c r="O1924" s="10">
        <v>98933.5</v>
      </c>
    </row>
    <row r="1925" spans="1:15" x14ac:dyDescent="0.3">
      <c r="A1925" s="9">
        <f t="shared" si="58"/>
        <v>12</v>
      </c>
      <c r="B1925" s="9">
        <f t="shared" si="59"/>
        <v>31</v>
      </c>
      <c r="C1925" s="11">
        <v>31412</v>
      </c>
      <c r="D1925" s="10">
        <v>50635.1484375</v>
      </c>
      <c r="E1925" s="10">
        <v>50649.1015625</v>
      </c>
      <c r="F1925" s="10">
        <v>57771.84765625</v>
      </c>
      <c r="G1925" s="10">
        <v>50651.859375</v>
      </c>
      <c r="H1925" s="10">
        <v>50654.4453125</v>
      </c>
      <c r="I1925" s="10">
        <v>54286.02734375</v>
      </c>
      <c r="J1925" s="10">
        <v>100766.28125</v>
      </c>
      <c r="K1925" s="10">
        <v>100758.984375</v>
      </c>
      <c r="L1925" s="10">
        <v>99745.109375</v>
      </c>
      <c r="M1925" s="10">
        <v>100766.5625</v>
      </c>
      <c r="N1925" s="10">
        <v>100701.9375</v>
      </c>
      <c r="O1925" s="10">
        <v>98810.390625</v>
      </c>
    </row>
    <row r="1926" spans="1:15" x14ac:dyDescent="0.3">
      <c r="A1926" s="9">
        <f t="shared" si="58"/>
        <v>1</v>
      </c>
      <c r="B1926" s="9">
        <f t="shared" si="59"/>
        <v>1</v>
      </c>
      <c r="C1926" s="11">
        <v>31413</v>
      </c>
      <c r="D1926" s="10">
        <v>51599.75390625</v>
      </c>
      <c r="E1926" s="10">
        <v>51612.05859375</v>
      </c>
      <c r="F1926" s="10">
        <v>58728.61328125</v>
      </c>
      <c r="G1926" s="10">
        <v>51611.7421875</v>
      </c>
      <c r="H1926" s="10">
        <v>51616.3125</v>
      </c>
      <c r="I1926" s="10">
        <v>55247.96875</v>
      </c>
      <c r="J1926" s="10">
        <v>101300.2109375</v>
      </c>
      <c r="K1926" s="10">
        <v>101292.9140625</v>
      </c>
      <c r="L1926" s="10">
        <v>100279.0546875</v>
      </c>
      <c r="M1926" s="10">
        <v>101300.4921875</v>
      </c>
      <c r="N1926" s="10">
        <v>101235.8671875</v>
      </c>
      <c r="O1926" s="10">
        <v>99344.3359375</v>
      </c>
    </row>
    <row r="1927" spans="1:15" x14ac:dyDescent="0.3">
      <c r="A1927" s="9">
        <f t="shared" si="58"/>
        <v>1</v>
      </c>
      <c r="B1927" s="9">
        <f t="shared" si="59"/>
        <v>2</v>
      </c>
      <c r="C1927" s="11">
        <v>31414</v>
      </c>
      <c r="D1927" s="10">
        <v>52546.48828125</v>
      </c>
      <c r="E1927" s="10">
        <v>52557.1484375</v>
      </c>
      <c r="F1927" s="10">
        <v>59667.515625</v>
      </c>
      <c r="G1927" s="10">
        <v>52553.7578125</v>
      </c>
      <c r="H1927" s="10">
        <v>52560.30859375</v>
      </c>
      <c r="I1927" s="10">
        <v>56192.04296875</v>
      </c>
      <c r="J1927" s="10">
        <v>101707.515625</v>
      </c>
      <c r="K1927" s="10">
        <v>101700.21875</v>
      </c>
      <c r="L1927" s="10">
        <v>100686.359375</v>
      </c>
      <c r="M1927" s="10">
        <v>101707.796875</v>
      </c>
      <c r="N1927" s="10">
        <v>101643.171875</v>
      </c>
      <c r="O1927" s="10">
        <v>99751.6484375</v>
      </c>
    </row>
    <row r="1928" spans="1:15" x14ac:dyDescent="0.3">
      <c r="A1928" s="9">
        <f t="shared" si="58"/>
        <v>1</v>
      </c>
      <c r="B1928" s="9">
        <f t="shared" si="59"/>
        <v>3</v>
      </c>
      <c r="C1928" s="11">
        <v>31415</v>
      </c>
      <c r="D1928" s="10">
        <v>53477.33984375</v>
      </c>
      <c r="E1928" s="10">
        <v>53486.3515625</v>
      </c>
      <c r="F1928" s="10">
        <v>60590.53125</v>
      </c>
      <c r="G1928" s="10">
        <v>53479.88671875</v>
      </c>
      <c r="H1928" s="10">
        <v>53488.421875</v>
      </c>
      <c r="I1928" s="10">
        <v>57120.234375</v>
      </c>
      <c r="J1928" s="10">
        <v>102007.9375</v>
      </c>
      <c r="K1928" s="10">
        <v>102000.6484375</v>
      </c>
      <c r="L1928" s="10">
        <v>100986.796875</v>
      </c>
      <c r="M1928" s="10">
        <v>102008.21875</v>
      </c>
      <c r="N1928" s="10">
        <v>101943.59375</v>
      </c>
      <c r="O1928" s="10">
        <v>100052.0859375</v>
      </c>
    </row>
    <row r="1929" spans="1:15" x14ac:dyDescent="0.3">
      <c r="A1929" s="9">
        <f t="shared" ref="A1929:A1992" si="60">MONTH(C1929)</f>
        <v>1</v>
      </c>
      <c r="B1929" s="9">
        <f t="shared" ref="B1929:B1992" si="61">DAY(C1929)</f>
        <v>4</v>
      </c>
      <c r="C1929" s="11">
        <v>31416</v>
      </c>
      <c r="D1929" s="10">
        <v>54622.390625</v>
      </c>
      <c r="E1929" s="10">
        <v>54629.7578125</v>
      </c>
      <c r="F1929" s="10">
        <v>61727.75390625</v>
      </c>
      <c r="G1929" s="10">
        <v>54620.21875</v>
      </c>
      <c r="H1929" s="10">
        <v>54630.734375</v>
      </c>
      <c r="I1929" s="10">
        <v>58262.62890625</v>
      </c>
      <c r="J1929" s="10">
        <v>103436.7890625</v>
      </c>
      <c r="K1929" s="10">
        <v>103429.4921875</v>
      </c>
      <c r="L1929" s="10">
        <v>102415.6484375</v>
      </c>
      <c r="M1929" s="10">
        <v>103437.0703125</v>
      </c>
      <c r="N1929" s="10">
        <v>103372.4453125</v>
      </c>
      <c r="O1929" s="10">
        <v>101480.9453125</v>
      </c>
    </row>
    <row r="1930" spans="1:15" x14ac:dyDescent="0.3">
      <c r="A1930" s="9">
        <f t="shared" si="60"/>
        <v>1</v>
      </c>
      <c r="B1930" s="9">
        <f t="shared" si="61"/>
        <v>5</v>
      </c>
      <c r="C1930" s="11">
        <v>31417</v>
      </c>
      <c r="D1930" s="10">
        <v>55985.609375</v>
      </c>
      <c r="E1930" s="10">
        <v>55991.328125</v>
      </c>
      <c r="F1930" s="10">
        <v>63083.140625</v>
      </c>
      <c r="G1930" s="10">
        <v>55978.71484375</v>
      </c>
      <c r="H1930" s="10">
        <v>55991.21875</v>
      </c>
      <c r="I1930" s="10">
        <v>59623.1875</v>
      </c>
      <c r="J1930" s="10">
        <v>106029.6875</v>
      </c>
      <c r="K1930" s="10">
        <v>106022.3984375</v>
      </c>
      <c r="L1930" s="10">
        <v>105008.5546875</v>
      </c>
      <c r="M1930" s="10">
        <v>106029.96875</v>
      </c>
      <c r="N1930" s="10">
        <v>105965.34375</v>
      </c>
      <c r="O1930" s="10">
        <v>104073.8671875</v>
      </c>
    </row>
    <row r="1931" spans="1:15" x14ac:dyDescent="0.3">
      <c r="A1931" s="9">
        <f t="shared" si="60"/>
        <v>1</v>
      </c>
      <c r="B1931" s="9">
        <f t="shared" si="61"/>
        <v>6</v>
      </c>
      <c r="C1931" s="11">
        <v>31418</v>
      </c>
      <c r="D1931" s="10">
        <v>57110.78515625</v>
      </c>
      <c r="E1931" s="10">
        <v>57114.859375</v>
      </c>
      <c r="F1931" s="10">
        <v>64200.48828125</v>
      </c>
      <c r="G1931" s="10">
        <v>57099.171875</v>
      </c>
      <c r="H1931" s="10">
        <v>57113.65625</v>
      </c>
      <c r="I1931" s="10">
        <v>60745.70703125</v>
      </c>
      <c r="J1931" s="10">
        <v>107352.6875</v>
      </c>
      <c r="K1931" s="10">
        <v>107345.390625</v>
      </c>
      <c r="L1931" s="10">
        <v>106331.5625</v>
      </c>
      <c r="M1931" s="10">
        <v>107352.96875</v>
      </c>
      <c r="N1931" s="10">
        <v>107288.34375</v>
      </c>
      <c r="O1931" s="10">
        <v>105396.875</v>
      </c>
    </row>
    <row r="1932" spans="1:15" x14ac:dyDescent="0.3">
      <c r="A1932" s="9">
        <f t="shared" si="60"/>
        <v>1</v>
      </c>
      <c r="B1932" s="9">
        <f t="shared" si="61"/>
        <v>7</v>
      </c>
      <c r="C1932" s="11">
        <v>31419</v>
      </c>
      <c r="D1932" s="10">
        <v>58124.8671875</v>
      </c>
      <c r="E1932" s="10">
        <v>58127.29296875</v>
      </c>
      <c r="F1932" s="10">
        <v>65206.7421875</v>
      </c>
      <c r="G1932" s="10">
        <v>58108.53125</v>
      </c>
      <c r="H1932" s="10">
        <v>58125</v>
      </c>
      <c r="I1932" s="10">
        <v>61757.1328125</v>
      </c>
      <c r="J1932" s="10">
        <v>108083.0546875</v>
      </c>
      <c r="K1932" s="10">
        <v>108075.7578125</v>
      </c>
      <c r="L1932" s="10">
        <v>107061.9375</v>
      </c>
      <c r="M1932" s="10">
        <v>108083.3359375</v>
      </c>
      <c r="N1932" s="10">
        <v>108018.7109375</v>
      </c>
      <c r="O1932" s="10">
        <v>106127.25</v>
      </c>
    </row>
    <row r="1933" spans="1:15" x14ac:dyDescent="0.3">
      <c r="A1933" s="9">
        <f t="shared" si="60"/>
        <v>1</v>
      </c>
      <c r="B1933" s="9">
        <f t="shared" si="61"/>
        <v>8</v>
      </c>
      <c r="C1933" s="11">
        <v>31420</v>
      </c>
      <c r="D1933" s="10">
        <v>59099.26171875</v>
      </c>
      <c r="E1933" s="10">
        <v>59100.04296875</v>
      </c>
      <c r="F1933" s="10">
        <v>66173.3125</v>
      </c>
      <c r="G1933" s="10">
        <v>59078.20703125</v>
      </c>
      <c r="H1933" s="10">
        <v>59096.66015625</v>
      </c>
      <c r="I1933" s="10">
        <v>62728.87109375</v>
      </c>
      <c r="J1933" s="10">
        <v>108601.765625</v>
      </c>
      <c r="K1933" s="10">
        <v>108594.46875</v>
      </c>
      <c r="L1933" s="10">
        <v>107580.65625</v>
      </c>
      <c r="M1933" s="10">
        <v>108602.046875</v>
      </c>
      <c r="N1933" s="10">
        <v>108537.4296875</v>
      </c>
      <c r="O1933" s="10">
        <v>106645.9765625</v>
      </c>
    </row>
    <row r="1934" spans="1:15" x14ac:dyDescent="0.3">
      <c r="A1934" s="9">
        <f t="shared" si="60"/>
        <v>1</v>
      </c>
      <c r="B1934" s="9">
        <f t="shared" si="61"/>
        <v>9</v>
      </c>
      <c r="C1934" s="11">
        <v>31421</v>
      </c>
      <c r="D1934" s="10">
        <v>60053.8046875</v>
      </c>
      <c r="E1934" s="10">
        <v>60052.94140625</v>
      </c>
      <c r="F1934" s="10">
        <v>67120.03125</v>
      </c>
      <c r="G1934" s="10">
        <v>60028.03125</v>
      </c>
      <c r="H1934" s="10">
        <v>60048.46484375</v>
      </c>
      <c r="I1934" s="10">
        <v>63680.76171875</v>
      </c>
      <c r="J1934" s="10">
        <v>109014.65625</v>
      </c>
      <c r="K1934" s="10">
        <v>109007.359375</v>
      </c>
      <c r="L1934" s="10">
        <v>107993.546875</v>
      </c>
      <c r="M1934" s="10">
        <v>109014.9296875</v>
      </c>
      <c r="N1934" s="10">
        <v>108950.3125</v>
      </c>
      <c r="O1934" s="10">
        <v>107058.875</v>
      </c>
    </row>
    <row r="1935" spans="1:15" x14ac:dyDescent="0.3">
      <c r="A1935" s="9">
        <f t="shared" si="60"/>
        <v>1</v>
      </c>
      <c r="B1935" s="9">
        <f t="shared" si="61"/>
        <v>10</v>
      </c>
      <c r="C1935" s="11">
        <v>31422</v>
      </c>
      <c r="D1935" s="10">
        <v>60998.41796875</v>
      </c>
      <c r="E1935" s="10">
        <v>60995.90625</v>
      </c>
      <c r="F1935" s="10">
        <v>68056.8125</v>
      </c>
      <c r="G1935" s="10">
        <v>60967.92578125</v>
      </c>
      <c r="H1935" s="10">
        <v>60990.33984375</v>
      </c>
      <c r="I1935" s="10">
        <v>64622.71484375</v>
      </c>
      <c r="J1935" s="10">
        <v>109374.625</v>
      </c>
      <c r="K1935" s="10">
        <v>109367.328125</v>
      </c>
      <c r="L1935" s="10">
        <v>108353.5234375</v>
      </c>
      <c r="M1935" s="10">
        <v>109374.90625</v>
      </c>
      <c r="N1935" s="10">
        <v>109310.28125</v>
      </c>
      <c r="O1935" s="10">
        <v>107418.859375</v>
      </c>
    </row>
    <row r="1936" spans="1:15" x14ac:dyDescent="0.3">
      <c r="A1936" s="9">
        <f t="shared" si="60"/>
        <v>1</v>
      </c>
      <c r="B1936" s="9">
        <f t="shared" si="61"/>
        <v>11</v>
      </c>
      <c r="C1936" s="11">
        <v>31423</v>
      </c>
      <c r="D1936" s="10">
        <v>61935.08203125</v>
      </c>
      <c r="E1936" s="10">
        <v>61930.92578125</v>
      </c>
      <c r="F1936" s="10">
        <v>68985.65625</v>
      </c>
      <c r="G1936" s="10">
        <v>61899.8671875</v>
      </c>
      <c r="H1936" s="10">
        <v>61924.265625</v>
      </c>
      <c r="I1936" s="10">
        <v>65556.7265625</v>
      </c>
      <c r="J1936" s="10">
        <v>109692.2578125</v>
      </c>
      <c r="K1936" s="10">
        <v>109684.96875</v>
      </c>
      <c r="L1936" s="10">
        <v>108671.1640625</v>
      </c>
      <c r="M1936" s="10">
        <v>109692.5390625</v>
      </c>
      <c r="N1936" s="10">
        <v>109627.921875</v>
      </c>
      <c r="O1936" s="10">
        <v>107736.5078125</v>
      </c>
    </row>
    <row r="1937" spans="1:15" x14ac:dyDescent="0.3">
      <c r="A1937" s="9">
        <f t="shared" si="60"/>
        <v>1</v>
      </c>
      <c r="B1937" s="9">
        <f t="shared" si="61"/>
        <v>12</v>
      </c>
      <c r="C1937" s="11">
        <v>31424</v>
      </c>
      <c r="D1937" s="10">
        <v>62867.76171875</v>
      </c>
      <c r="E1937" s="10">
        <v>62861.95703125</v>
      </c>
      <c r="F1937" s="10">
        <v>69910.5078125</v>
      </c>
      <c r="G1937" s="10">
        <v>62827.828125</v>
      </c>
      <c r="H1937" s="10">
        <v>62854.2109375</v>
      </c>
      <c r="I1937" s="10">
        <v>66486.75</v>
      </c>
      <c r="J1937" s="10">
        <v>109988.734375</v>
      </c>
      <c r="K1937" s="10">
        <v>109981.4375</v>
      </c>
      <c r="L1937" s="10">
        <v>108967.6484375</v>
      </c>
      <c r="M1937" s="10">
        <v>109989.015625</v>
      </c>
      <c r="N1937" s="10">
        <v>109924.390625</v>
      </c>
      <c r="O1937" s="10">
        <v>108032.9921875</v>
      </c>
    </row>
    <row r="1938" spans="1:15" x14ac:dyDescent="0.3">
      <c r="A1938" s="9">
        <f t="shared" si="60"/>
        <v>1</v>
      </c>
      <c r="B1938" s="9">
        <f t="shared" si="61"/>
        <v>13</v>
      </c>
      <c r="C1938" s="11">
        <v>31425</v>
      </c>
      <c r="D1938" s="10">
        <v>63796.4609375</v>
      </c>
      <c r="E1938" s="10">
        <v>63789.01171875</v>
      </c>
      <c r="F1938" s="10">
        <v>70831.390625</v>
      </c>
      <c r="G1938" s="10">
        <v>63751.8046875</v>
      </c>
      <c r="H1938" s="10">
        <v>63780.171875</v>
      </c>
      <c r="I1938" s="10">
        <v>67412.796875</v>
      </c>
      <c r="J1938" s="10">
        <v>110264.03125</v>
      </c>
      <c r="K1938" s="10">
        <v>110256.7421875</v>
      </c>
      <c r="L1938" s="10">
        <v>109242.953125</v>
      </c>
      <c r="M1938" s="10">
        <v>110264.3125</v>
      </c>
      <c r="N1938" s="10">
        <v>110199.6953125</v>
      </c>
      <c r="O1938" s="10">
        <v>108308.3125</v>
      </c>
    </row>
    <row r="1939" spans="1:15" x14ac:dyDescent="0.3">
      <c r="A1939" s="9">
        <f t="shared" si="60"/>
        <v>1</v>
      </c>
      <c r="B1939" s="9">
        <f t="shared" si="61"/>
        <v>14</v>
      </c>
      <c r="C1939" s="11">
        <v>31426</v>
      </c>
      <c r="D1939" s="10">
        <v>64721.1796875</v>
      </c>
      <c r="E1939" s="10">
        <v>64712.08203125</v>
      </c>
      <c r="F1939" s="10">
        <v>71748.28125</v>
      </c>
      <c r="G1939" s="10">
        <v>64671.8046875</v>
      </c>
      <c r="H1939" s="10">
        <v>64702.15234375</v>
      </c>
      <c r="I1939" s="10">
        <v>68334.859375</v>
      </c>
      <c r="J1939" s="10">
        <v>110518.171875</v>
      </c>
      <c r="K1939" s="10">
        <v>110510.875</v>
      </c>
      <c r="L1939" s="10">
        <v>109497.1015625</v>
      </c>
      <c r="M1939" s="10">
        <v>110518.453125</v>
      </c>
      <c r="N1939" s="10">
        <v>110453.8359375</v>
      </c>
      <c r="O1939" s="10">
        <v>108562.4609375</v>
      </c>
    </row>
    <row r="1940" spans="1:15" x14ac:dyDescent="0.3">
      <c r="A1940" s="9">
        <f t="shared" si="60"/>
        <v>1</v>
      </c>
      <c r="B1940" s="9">
        <f t="shared" si="61"/>
        <v>15</v>
      </c>
      <c r="C1940" s="11">
        <v>31427</v>
      </c>
      <c r="D1940" s="10">
        <v>65641.9140625</v>
      </c>
      <c r="E1940" s="10">
        <v>65631.171875</v>
      </c>
      <c r="F1940" s="10">
        <v>72661.1953125</v>
      </c>
      <c r="G1940" s="10">
        <v>65587.8203125</v>
      </c>
      <c r="H1940" s="10">
        <v>65620.15625</v>
      </c>
      <c r="I1940" s="10">
        <v>69252.9453125</v>
      </c>
      <c r="J1940" s="10">
        <v>110751.140625</v>
      </c>
      <c r="K1940" s="10">
        <v>110743.8515625</v>
      </c>
      <c r="L1940" s="10">
        <v>109730.078125</v>
      </c>
      <c r="M1940" s="10">
        <v>110751.421875</v>
      </c>
      <c r="N1940" s="10">
        <v>110686.8046875</v>
      </c>
      <c r="O1940" s="10">
        <v>108795.4453125</v>
      </c>
    </row>
    <row r="1941" spans="1:15" x14ac:dyDescent="0.3">
      <c r="A1941" s="9">
        <f t="shared" si="60"/>
        <v>1</v>
      </c>
      <c r="B1941" s="9">
        <f t="shared" si="61"/>
        <v>16</v>
      </c>
      <c r="C1941" s="11">
        <v>31428</v>
      </c>
      <c r="D1941" s="10">
        <v>66921.6484375</v>
      </c>
      <c r="E1941" s="10">
        <v>66909.265625</v>
      </c>
      <c r="F1941" s="10">
        <v>73933.1171875</v>
      </c>
      <c r="G1941" s="10">
        <v>66862.8359375</v>
      </c>
      <c r="H1941" s="10">
        <v>66897.15625</v>
      </c>
      <c r="I1941" s="10">
        <v>70530.03125</v>
      </c>
      <c r="J1941" s="10">
        <v>112899.53125</v>
      </c>
      <c r="K1941" s="10">
        <v>112892.2421875</v>
      </c>
      <c r="L1941" s="10">
        <v>111878.4765625</v>
      </c>
      <c r="M1941" s="10">
        <v>112899.8125</v>
      </c>
      <c r="N1941" s="10">
        <v>112835.1953125</v>
      </c>
      <c r="O1941" s="10">
        <v>110943.8515625</v>
      </c>
    </row>
    <row r="1942" spans="1:15" x14ac:dyDescent="0.3">
      <c r="A1942" s="9">
        <f t="shared" si="60"/>
        <v>1</v>
      </c>
      <c r="B1942" s="9">
        <f t="shared" si="61"/>
        <v>17</v>
      </c>
      <c r="C1942" s="11">
        <v>31429</v>
      </c>
      <c r="D1942" s="10">
        <v>68407.65625</v>
      </c>
      <c r="E1942" s="10">
        <v>68393.6171875</v>
      </c>
      <c r="F1942" s="10">
        <v>75411.296875</v>
      </c>
      <c r="G1942" s="10">
        <v>68344.1171875</v>
      </c>
      <c r="H1942" s="10">
        <v>68380.4140625</v>
      </c>
      <c r="I1942" s="10">
        <v>72013.375</v>
      </c>
      <c r="J1942" s="10">
        <v>116740.265625</v>
      </c>
      <c r="K1942" s="10">
        <v>116732.9765625</v>
      </c>
      <c r="L1942" s="10">
        <v>115719.21875</v>
      </c>
      <c r="M1942" s="10">
        <v>116740.546875</v>
      </c>
      <c r="N1942" s="10">
        <v>116675.9296875</v>
      </c>
      <c r="O1942" s="10">
        <v>114784.59375</v>
      </c>
    </row>
    <row r="1943" spans="1:15" x14ac:dyDescent="0.3">
      <c r="A1943" s="9">
        <f t="shared" si="60"/>
        <v>1</v>
      </c>
      <c r="B1943" s="9">
        <f t="shared" si="61"/>
        <v>18</v>
      </c>
      <c r="C1943" s="11">
        <v>31430</v>
      </c>
      <c r="D1943" s="10">
        <v>69611.9765625</v>
      </c>
      <c r="E1943" s="10">
        <v>69596.296875</v>
      </c>
      <c r="F1943" s="10">
        <v>76607.796875</v>
      </c>
      <c r="G1943" s="10">
        <v>69543.71875</v>
      </c>
      <c r="H1943" s="10">
        <v>69582</v>
      </c>
      <c r="I1943" s="10">
        <v>73215.046875</v>
      </c>
      <c r="J1943" s="10">
        <v>118486.4921875</v>
      </c>
      <c r="K1943" s="10">
        <v>118479.203125</v>
      </c>
      <c r="L1943" s="10">
        <v>117465.4453125</v>
      </c>
      <c r="M1943" s="10">
        <v>118486.7734375</v>
      </c>
      <c r="N1943" s="10">
        <v>118422.15625</v>
      </c>
      <c r="O1943" s="10">
        <v>116530.8359375</v>
      </c>
    </row>
    <row r="1944" spans="1:15" x14ac:dyDescent="0.3">
      <c r="A1944" s="9">
        <f t="shared" si="60"/>
        <v>1</v>
      </c>
      <c r="B1944" s="9">
        <f t="shared" si="61"/>
        <v>19</v>
      </c>
      <c r="C1944" s="11">
        <v>31431</v>
      </c>
      <c r="D1944" s="10">
        <v>70723.0546875</v>
      </c>
      <c r="E1944" s="10">
        <v>70705.7265625</v>
      </c>
      <c r="F1944" s="10">
        <v>77711.0546875</v>
      </c>
      <c r="G1944" s="10">
        <v>70650.078125</v>
      </c>
      <c r="H1944" s="10">
        <v>70690.34375</v>
      </c>
      <c r="I1944" s="10">
        <v>74323.4765625</v>
      </c>
      <c r="J1944" s="10">
        <v>119733.15625</v>
      </c>
      <c r="K1944" s="10">
        <v>119725.859375</v>
      </c>
      <c r="L1944" s="10">
        <v>118712.1171875</v>
      </c>
      <c r="M1944" s="10">
        <v>119733.4375</v>
      </c>
      <c r="N1944" s="10">
        <v>119668.8203125</v>
      </c>
      <c r="O1944" s="10">
        <v>117777.5078125</v>
      </c>
    </row>
    <row r="1945" spans="1:15" x14ac:dyDescent="0.3">
      <c r="A1945" s="9">
        <f t="shared" si="60"/>
        <v>1</v>
      </c>
      <c r="B1945" s="9">
        <f t="shared" si="61"/>
        <v>20</v>
      </c>
      <c r="C1945" s="11">
        <v>31432</v>
      </c>
      <c r="D1945" s="10">
        <v>71794.4453125</v>
      </c>
      <c r="E1945" s="10">
        <v>71775.4765625</v>
      </c>
      <c r="F1945" s="10">
        <v>78774.6328125</v>
      </c>
      <c r="G1945" s="10">
        <v>71716.75</v>
      </c>
      <c r="H1945" s="10">
        <v>71759</v>
      </c>
      <c r="I1945" s="10">
        <v>75392.2109375</v>
      </c>
      <c r="J1945" s="10">
        <v>120766.703125</v>
      </c>
      <c r="K1945" s="10">
        <v>120759.4140625</v>
      </c>
      <c r="L1945" s="10">
        <v>119745.671875</v>
      </c>
      <c r="M1945" s="10">
        <v>120766.984375</v>
      </c>
      <c r="N1945" s="10">
        <v>120702.375</v>
      </c>
      <c r="O1945" s="10">
        <v>118811.078125</v>
      </c>
    </row>
    <row r="1946" spans="1:15" x14ac:dyDescent="0.3">
      <c r="A1946" s="9">
        <f t="shared" si="60"/>
        <v>1</v>
      </c>
      <c r="B1946" s="9">
        <f t="shared" si="61"/>
        <v>21</v>
      </c>
      <c r="C1946" s="11">
        <v>31433</v>
      </c>
      <c r="D1946" s="10">
        <v>72812.265625</v>
      </c>
      <c r="E1946" s="10">
        <v>72791.6484375</v>
      </c>
      <c r="F1946" s="10">
        <v>79784.640625</v>
      </c>
      <c r="G1946" s="10">
        <v>72729.8515625</v>
      </c>
      <c r="H1946" s="10">
        <v>72774.0859375</v>
      </c>
      <c r="I1946" s="10">
        <v>76407.3828125</v>
      </c>
      <c r="J1946" s="10">
        <v>121514.1640625</v>
      </c>
      <c r="K1946" s="10">
        <v>121506.875</v>
      </c>
      <c r="L1946" s="10">
        <v>120493.140625</v>
      </c>
      <c r="M1946" s="10">
        <v>121514.4453125</v>
      </c>
      <c r="N1946" s="10">
        <v>121449.828125</v>
      </c>
      <c r="O1946" s="10">
        <v>119558.546875</v>
      </c>
    </row>
    <row r="1947" spans="1:15" x14ac:dyDescent="0.3">
      <c r="A1947" s="9">
        <f t="shared" si="60"/>
        <v>1</v>
      </c>
      <c r="B1947" s="9">
        <f t="shared" si="61"/>
        <v>22</v>
      </c>
      <c r="C1947" s="11">
        <v>31434</v>
      </c>
      <c r="D1947" s="10">
        <v>73800.3203125</v>
      </c>
      <c r="E1947" s="10">
        <v>73778.0546875</v>
      </c>
      <c r="F1947" s="10">
        <v>80764.875</v>
      </c>
      <c r="G1947" s="10">
        <v>73713.1875</v>
      </c>
      <c r="H1947" s="10">
        <v>73759.3984375</v>
      </c>
      <c r="I1947" s="10">
        <v>77392.7890625</v>
      </c>
      <c r="J1947" s="10">
        <v>122102.6328125</v>
      </c>
      <c r="K1947" s="10">
        <v>122095.3359375</v>
      </c>
      <c r="L1947" s="10">
        <v>121081.6171875</v>
      </c>
      <c r="M1947" s="10">
        <v>122102.9140625</v>
      </c>
      <c r="N1947" s="10">
        <v>122038.296875</v>
      </c>
      <c r="O1947" s="10">
        <v>120147.0234375</v>
      </c>
    </row>
    <row r="1948" spans="1:15" x14ac:dyDescent="0.3">
      <c r="A1948" s="9">
        <f t="shared" si="60"/>
        <v>1</v>
      </c>
      <c r="B1948" s="9">
        <f t="shared" si="61"/>
        <v>23</v>
      </c>
      <c r="C1948" s="11">
        <v>31435</v>
      </c>
      <c r="D1948" s="10">
        <v>74770.5078125</v>
      </c>
      <c r="E1948" s="10">
        <v>74746.6015625</v>
      </c>
      <c r="F1948" s="10">
        <v>81727.25</v>
      </c>
      <c r="G1948" s="10">
        <v>74678.65625</v>
      </c>
      <c r="H1948" s="10">
        <v>74726.8515625</v>
      </c>
      <c r="I1948" s="10">
        <v>78360.328125</v>
      </c>
      <c r="J1948" s="10">
        <v>122595.6015625</v>
      </c>
      <c r="K1948" s="10">
        <v>122588.3046875</v>
      </c>
      <c r="L1948" s="10">
        <v>121574.5859375</v>
      </c>
      <c r="M1948" s="10">
        <v>122595.8828125</v>
      </c>
      <c r="N1948" s="10">
        <v>122531.265625</v>
      </c>
      <c r="O1948" s="10">
        <v>120640.0078125</v>
      </c>
    </row>
    <row r="1949" spans="1:15" x14ac:dyDescent="0.3">
      <c r="A1949" s="9">
        <f t="shared" si="60"/>
        <v>1</v>
      </c>
      <c r="B1949" s="9">
        <f t="shared" si="61"/>
        <v>24</v>
      </c>
      <c r="C1949" s="11">
        <v>31436</v>
      </c>
      <c r="D1949" s="10">
        <v>75726.796875</v>
      </c>
      <c r="E1949" s="10">
        <v>75701.2421875</v>
      </c>
      <c r="F1949" s="10">
        <v>82642.6640625</v>
      </c>
      <c r="G1949" s="10">
        <v>75630.2265625</v>
      </c>
      <c r="H1949" s="10">
        <v>75680.40625</v>
      </c>
      <c r="I1949" s="10">
        <v>79313.96875</v>
      </c>
      <c r="J1949" s="10">
        <v>123014.34375</v>
      </c>
      <c r="K1949" s="10">
        <v>123007.046875</v>
      </c>
      <c r="L1949" s="10">
        <v>122026.3984375</v>
      </c>
      <c r="M1949" s="10">
        <v>123014.625</v>
      </c>
      <c r="N1949" s="10">
        <v>122950.0078125</v>
      </c>
      <c r="O1949" s="10">
        <v>121058.7578125</v>
      </c>
    </row>
    <row r="1950" spans="1:15" x14ac:dyDescent="0.3">
      <c r="A1950" s="9">
        <f t="shared" si="60"/>
        <v>1</v>
      </c>
      <c r="B1950" s="9">
        <f t="shared" si="61"/>
        <v>25</v>
      </c>
      <c r="C1950" s="11">
        <v>31437</v>
      </c>
      <c r="D1950" s="10">
        <v>76673.15625</v>
      </c>
      <c r="E1950" s="10">
        <v>76645.953125</v>
      </c>
      <c r="F1950" s="10">
        <v>83482.03125</v>
      </c>
      <c r="G1950" s="10">
        <v>76571.8671875</v>
      </c>
      <c r="H1950" s="10">
        <v>76624.03125</v>
      </c>
      <c r="I1950" s="10">
        <v>80257.6796875</v>
      </c>
      <c r="J1950" s="10">
        <v>123380.0234375</v>
      </c>
      <c r="K1950" s="10">
        <v>123372.734375</v>
      </c>
      <c r="L1950" s="10">
        <v>122491.265625</v>
      </c>
      <c r="M1950" s="10">
        <v>123380.3046875</v>
      </c>
      <c r="N1950" s="10">
        <v>123315.6953125</v>
      </c>
      <c r="O1950" s="10">
        <v>121424.4609375</v>
      </c>
    </row>
    <row r="1951" spans="1:15" x14ac:dyDescent="0.3">
      <c r="A1951" s="9">
        <f t="shared" si="60"/>
        <v>1</v>
      </c>
      <c r="B1951" s="9">
        <f t="shared" si="61"/>
        <v>26</v>
      </c>
      <c r="C1951" s="11">
        <v>31438</v>
      </c>
      <c r="D1951" s="10">
        <v>77613.5546875</v>
      </c>
      <c r="E1951" s="10">
        <v>77584.703125</v>
      </c>
      <c r="F1951" s="10">
        <v>84348.5</v>
      </c>
      <c r="G1951" s="10">
        <v>77507.546875</v>
      </c>
      <c r="H1951" s="10">
        <v>77561.6875</v>
      </c>
      <c r="I1951" s="10">
        <v>81195.421875</v>
      </c>
      <c r="J1951" s="10">
        <v>123713.7109375</v>
      </c>
      <c r="K1951" s="10">
        <v>123706.4140625</v>
      </c>
      <c r="L1951" s="10">
        <v>122891.0703125</v>
      </c>
      <c r="M1951" s="10">
        <v>123713.9921875</v>
      </c>
      <c r="N1951" s="10">
        <v>123649.375</v>
      </c>
      <c r="O1951" s="10">
        <v>121758.15625</v>
      </c>
    </row>
    <row r="1952" spans="1:15" x14ac:dyDescent="0.3">
      <c r="A1952" s="9">
        <f t="shared" si="60"/>
        <v>1</v>
      </c>
      <c r="B1952" s="9">
        <f t="shared" si="61"/>
        <v>27</v>
      </c>
      <c r="C1952" s="11">
        <v>31439</v>
      </c>
      <c r="D1952" s="10">
        <v>78549.96875</v>
      </c>
      <c r="E1952" s="10">
        <v>78519.4765625</v>
      </c>
      <c r="F1952" s="10">
        <v>85244.046875</v>
      </c>
      <c r="G1952" s="10">
        <v>78439.234375</v>
      </c>
      <c r="H1952" s="10">
        <v>78495.3671875</v>
      </c>
      <c r="I1952" s="10">
        <v>82129.1875</v>
      </c>
      <c r="J1952" s="10">
        <v>124025.9140625</v>
      </c>
      <c r="K1952" s="10">
        <v>124018.625</v>
      </c>
      <c r="L1952" s="10">
        <v>123236.34375</v>
      </c>
      <c r="M1952" s="10">
        <v>124026.1953125</v>
      </c>
      <c r="N1952" s="10">
        <v>123961.5859375</v>
      </c>
      <c r="O1952" s="10">
        <v>122070.3828125</v>
      </c>
    </row>
    <row r="1953" spans="1:15" x14ac:dyDescent="0.3">
      <c r="A1953" s="9">
        <f t="shared" si="60"/>
        <v>1</v>
      </c>
      <c r="B1953" s="9">
        <f t="shared" si="61"/>
        <v>28</v>
      </c>
      <c r="C1953" s="11">
        <v>31440</v>
      </c>
      <c r="D1953" s="10">
        <v>79484.3828125</v>
      </c>
      <c r="E1953" s="10">
        <v>79452.2421875</v>
      </c>
      <c r="F1953" s="10">
        <v>86104.5390625</v>
      </c>
      <c r="G1953" s="10">
        <v>79368.9375</v>
      </c>
      <c r="H1953" s="10">
        <v>79427.046875</v>
      </c>
      <c r="I1953" s="10">
        <v>83060.953125</v>
      </c>
      <c r="J1953" s="10">
        <v>124327.125</v>
      </c>
      <c r="K1953" s="10">
        <v>124319.828125</v>
      </c>
      <c r="L1953" s="10">
        <v>123603.6796875</v>
      </c>
      <c r="M1953" s="10">
        <v>124327.40625</v>
      </c>
      <c r="N1953" s="10">
        <v>124262.7890625</v>
      </c>
      <c r="O1953" s="10">
        <v>122371.609375</v>
      </c>
    </row>
    <row r="1954" spans="1:15" x14ac:dyDescent="0.3">
      <c r="A1954" s="9">
        <f t="shared" si="60"/>
        <v>1</v>
      </c>
      <c r="B1954" s="9">
        <f t="shared" si="61"/>
        <v>29</v>
      </c>
      <c r="C1954" s="11">
        <v>31441</v>
      </c>
      <c r="D1954" s="10">
        <v>80416.8046875</v>
      </c>
      <c r="E1954" s="10">
        <v>80383.0234375</v>
      </c>
      <c r="F1954" s="10">
        <v>86996.09375</v>
      </c>
      <c r="G1954" s="10">
        <v>80296.640625</v>
      </c>
      <c r="H1954" s="10">
        <v>80356.7265625</v>
      </c>
      <c r="I1954" s="10">
        <v>83957.6640625</v>
      </c>
      <c r="J1954" s="10">
        <v>124617.3671875</v>
      </c>
      <c r="K1954" s="10">
        <v>124610.078125</v>
      </c>
      <c r="L1954" s="10">
        <v>123926.984375</v>
      </c>
      <c r="M1954" s="10">
        <v>124617.6484375</v>
      </c>
      <c r="N1954" s="10">
        <v>124553.0390625</v>
      </c>
      <c r="O1954" s="10">
        <v>122694.9296875</v>
      </c>
    </row>
    <row r="1955" spans="1:15" x14ac:dyDescent="0.3">
      <c r="A1955" s="9">
        <f t="shared" si="60"/>
        <v>1</v>
      </c>
      <c r="B1955" s="9">
        <f t="shared" si="61"/>
        <v>30</v>
      </c>
      <c r="C1955" s="11">
        <v>31442</v>
      </c>
      <c r="D1955" s="10">
        <v>81454.3359375</v>
      </c>
      <c r="E1955" s="10">
        <v>81418.90625</v>
      </c>
      <c r="F1955" s="10">
        <v>87959.703125</v>
      </c>
      <c r="G1955" s="10">
        <v>81329.453125</v>
      </c>
      <c r="H1955" s="10">
        <v>81391.5234375</v>
      </c>
      <c r="I1955" s="10">
        <v>84959.4921875</v>
      </c>
      <c r="J1955" s="10">
        <v>125456.5078125</v>
      </c>
      <c r="K1955" s="10">
        <v>125449.2109375</v>
      </c>
      <c r="L1955" s="10">
        <v>124832.25</v>
      </c>
      <c r="M1955" s="10">
        <v>125456.7890625</v>
      </c>
      <c r="N1955" s="10">
        <v>125392.1796875</v>
      </c>
      <c r="O1955" s="10">
        <v>123567.140625</v>
      </c>
    </row>
    <row r="1956" spans="1:15" x14ac:dyDescent="0.3">
      <c r="A1956" s="9">
        <f t="shared" si="60"/>
        <v>1</v>
      </c>
      <c r="B1956" s="9">
        <f t="shared" si="61"/>
        <v>31</v>
      </c>
      <c r="C1956" s="11">
        <v>31443</v>
      </c>
      <c r="D1956" s="10">
        <v>82831.3671875</v>
      </c>
      <c r="E1956" s="10">
        <v>82790.296875</v>
      </c>
      <c r="F1956" s="10">
        <v>89259.0234375</v>
      </c>
      <c r="G1956" s="10">
        <v>82716.09375</v>
      </c>
      <c r="H1956" s="10">
        <v>82771</v>
      </c>
      <c r="I1956" s="10">
        <v>86268.421875</v>
      </c>
      <c r="J1956" s="10">
        <v>126263.078125</v>
      </c>
      <c r="K1956" s="10">
        <v>126255.7890625</v>
      </c>
      <c r="L1956" s="10">
        <v>125738</v>
      </c>
      <c r="M1956" s="10">
        <v>126263.359375</v>
      </c>
      <c r="N1956" s="10">
        <v>126198.75</v>
      </c>
      <c r="O1956" s="10">
        <v>124439.8515625</v>
      </c>
    </row>
    <row r="1957" spans="1:15" x14ac:dyDescent="0.3">
      <c r="A1957" s="9">
        <f t="shared" si="60"/>
        <v>2</v>
      </c>
      <c r="B1957" s="9">
        <f t="shared" si="61"/>
        <v>1</v>
      </c>
      <c r="C1957" s="11">
        <v>31444</v>
      </c>
      <c r="D1957" s="10">
        <v>84318.4296875</v>
      </c>
      <c r="E1957" s="10">
        <v>84267.71875</v>
      </c>
      <c r="F1957" s="10">
        <v>90763.703125</v>
      </c>
      <c r="G1957" s="10">
        <v>84227.09375</v>
      </c>
      <c r="H1957" s="10">
        <v>84265.671875</v>
      </c>
      <c r="I1957" s="10">
        <v>87721.0546875</v>
      </c>
      <c r="J1957" s="10">
        <v>126717.8671875</v>
      </c>
      <c r="K1957" s="10">
        <v>126710.5703125</v>
      </c>
      <c r="L1957" s="10">
        <v>126225.859375</v>
      </c>
      <c r="M1957" s="10">
        <v>126718.1484375</v>
      </c>
      <c r="N1957" s="10">
        <v>126653.5390625</v>
      </c>
      <c r="O1957" s="10">
        <v>124927.7265625</v>
      </c>
    </row>
    <row r="1958" spans="1:15" x14ac:dyDescent="0.3">
      <c r="A1958" s="9">
        <f t="shared" si="60"/>
        <v>2</v>
      </c>
      <c r="B1958" s="9">
        <f t="shared" si="61"/>
        <v>2</v>
      </c>
      <c r="C1958" s="11">
        <v>31445</v>
      </c>
      <c r="D1958" s="10">
        <v>85797.515625</v>
      </c>
      <c r="E1958" s="10">
        <v>85737.1640625</v>
      </c>
      <c r="F1958" s="10">
        <v>92227.359375</v>
      </c>
      <c r="G1958" s="10">
        <v>85730.1328125</v>
      </c>
      <c r="H1958" s="10">
        <v>85752.3828125</v>
      </c>
      <c r="I1958" s="10">
        <v>89165.7265625</v>
      </c>
      <c r="J1958" s="10">
        <v>127127.8359375</v>
      </c>
      <c r="K1958" s="10">
        <v>127120.546875</v>
      </c>
      <c r="L1958" s="10">
        <v>126629.6328125</v>
      </c>
      <c r="M1958" s="10">
        <v>127128.1171875</v>
      </c>
      <c r="N1958" s="10">
        <v>127063.5078125</v>
      </c>
      <c r="O1958" s="10">
        <v>125370.78125</v>
      </c>
    </row>
    <row r="1959" spans="1:15" x14ac:dyDescent="0.3">
      <c r="A1959" s="9">
        <f t="shared" si="60"/>
        <v>2</v>
      </c>
      <c r="B1959" s="9">
        <f t="shared" si="61"/>
        <v>3</v>
      </c>
      <c r="C1959" s="11">
        <v>31446</v>
      </c>
      <c r="D1959" s="10">
        <v>87258.7265625</v>
      </c>
      <c r="E1959" s="10">
        <v>87188.7421875</v>
      </c>
      <c r="F1959" s="10">
        <v>93706.1953125</v>
      </c>
      <c r="G1959" s="10">
        <v>87215.28125</v>
      </c>
      <c r="H1959" s="10">
        <v>87221.2109375</v>
      </c>
      <c r="I1959" s="10">
        <v>90625.578125</v>
      </c>
      <c r="J1959" s="10">
        <v>127587.03125</v>
      </c>
      <c r="K1959" s="10">
        <v>127579.7421875</v>
      </c>
      <c r="L1959" s="10">
        <v>127121.8984375</v>
      </c>
      <c r="M1959" s="10">
        <v>127587.3125</v>
      </c>
      <c r="N1959" s="10">
        <v>127522.703125</v>
      </c>
      <c r="O1959" s="10">
        <v>125830.0078125</v>
      </c>
    </row>
    <row r="1960" spans="1:15" x14ac:dyDescent="0.3">
      <c r="A1960" s="9">
        <f t="shared" si="60"/>
        <v>2</v>
      </c>
      <c r="B1960" s="9">
        <f t="shared" si="61"/>
        <v>4</v>
      </c>
      <c r="C1960" s="11">
        <v>31447</v>
      </c>
      <c r="D1960" s="10">
        <v>88772.140625</v>
      </c>
      <c r="E1960" s="10">
        <v>88692.5078125</v>
      </c>
      <c r="F1960" s="10">
        <v>95204.171875</v>
      </c>
      <c r="G1960" s="10">
        <v>88752.6328125</v>
      </c>
      <c r="H1960" s="10">
        <v>88742.2421875</v>
      </c>
      <c r="I1960" s="10">
        <v>92104.5703125</v>
      </c>
      <c r="J1960" s="10">
        <v>127978.390625</v>
      </c>
      <c r="K1960" s="10">
        <v>127971.09375</v>
      </c>
      <c r="L1960" s="10">
        <v>127507.0625</v>
      </c>
      <c r="M1960" s="10">
        <v>127978.671875</v>
      </c>
      <c r="N1960" s="10">
        <v>127914.0625</v>
      </c>
      <c r="O1960" s="10">
        <v>126182.140625</v>
      </c>
    </row>
    <row r="1961" spans="1:15" x14ac:dyDescent="0.3">
      <c r="A1961" s="9">
        <f t="shared" si="60"/>
        <v>2</v>
      </c>
      <c r="B1961" s="9">
        <f t="shared" si="61"/>
        <v>5</v>
      </c>
      <c r="C1961" s="11">
        <v>31448</v>
      </c>
      <c r="D1961" s="10">
        <v>90211.46875</v>
      </c>
      <c r="E1961" s="10">
        <v>90122.203125</v>
      </c>
      <c r="F1961" s="10">
        <v>96628.0703125</v>
      </c>
      <c r="G1961" s="10">
        <v>90215.90625</v>
      </c>
      <c r="H1961" s="10">
        <v>90189.1875</v>
      </c>
      <c r="I1961" s="10">
        <v>93542.5390625</v>
      </c>
      <c r="J1961" s="10">
        <v>128465.25</v>
      </c>
      <c r="K1961" s="10">
        <v>128457.9609375</v>
      </c>
      <c r="L1961" s="10">
        <v>127915.421875</v>
      </c>
      <c r="M1961" s="10">
        <v>128465.53125</v>
      </c>
      <c r="N1961" s="10">
        <v>128400.9296875</v>
      </c>
      <c r="O1961" s="10">
        <v>126524.3984375</v>
      </c>
    </row>
    <row r="1962" spans="1:15" x14ac:dyDescent="0.3">
      <c r="A1962" s="9">
        <f t="shared" si="60"/>
        <v>2</v>
      </c>
      <c r="B1962" s="9">
        <f t="shared" si="61"/>
        <v>6</v>
      </c>
      <c r="C1962" s="11">
        <v>31449</v>
      </c>
      <c r="D1962" s="10">
        <v>91644.8125</v>
      </c>
      <c r="E1962" s="10">
        <v>91545.9140625</v>
      </c>
      <c r="F1962" s="10">
        <v>98045.9921875</v>
      </c>
      <c r="G1962" s="10">
        <v>91673.1953125</v>
      </c>
      <c r="H1962" s="10">
        <v>91630.1484375</v>
      </c>
      <c r="I1962" s="10">
        <v>94941.4765625</v>
      </c>
      <c r="J1962" s="10">
        <v>128775.0625</v>
      </c>
      <c r="K1962" s="10">
        <v>128767.7734375</v>
      </c>
      <c r="L1962" s="10">
        <v>128219.046875</v>
      </c>
      <c r="M1962" s="10">
        <v>128775.34375</v>
      </c>
      <c r="N1962" s="10">
        <v>128710.7421875</v>
      </c>
      <c r="O1962" s="10">
        <v>126867.3046875</v>
      </c>
    </row>
    <row r="1963" spans="1:15" x14ac:dyDescent="0.3">
      <c r="A1963" s="9">
        <f t="shared" si="60"/>
        <v>2</v>
      </c>
      <c r="B1963" s="9">
        <f t="shared" si="61"/>
        <v>7</v>
      </c>
      <c r="C1963" s="11">
        <v>31450</v>
      </c>
      <c r="D1963" s="10">
        <v>93006.0703125</v>
      </c>
      <c r="E1963" s="10">
        <v>92897.5234375</v>
      </c>
      <c r="F1963" s="10">
        <v>99424.8671875</v>
      </c>
      <c r="G1963" s="10">
        <v>93058.3828125</v>
      </c>
      <c r="H1963" s="10">
        <v>92999.015625</v>
      </c>
      <c r="I1963" s="10">
        <v>96301.3671875</v>
      </c>
      <c r="J1963" s="10">
        <v>129046.6171875</v>
      </c>
      <c r="K1963" s="10">
        <v>129039.328125</v>
      </c>
      <c r="L1963" s="10">
        <v>128523.671875</v>
      </c>
      <c r="M1963" s="10">
        <v>129046.8984375</v>
      </c>
      <c r="N1963" s="10">
        <v>128982.296875</v>
      </c>
      <c r="O1963" s="10">
        <v>127138.890625</v>
      </c>
    </row>
    <row r="1964" spans="1:15" x14ac:dyDescent="0.3">
      <c r="A1964" s="9">
        <f t="shared" si="60"/>
        <v>2</v>
      </c>
      <c r="B1964" s="9">
        <f t="shared" si="61"/>
        <v>8</v>
      </c>
      <c r="C1964" s="11">
        <v>31451</v>
      </c>
      <c r="D1964" s="10">
        <v>94363.3203125</v>
      </c>
      <c r="E1964" s="10">
        <v>94245.140625</v>
      </c>
      <c r="F1964" s="10">
        <v>100700.5859375</v>
      </c>
      <c r="G1964" s="10">
        <v>94439.578125</v>
      </c>
      <c r="H1964" s="10">
        <v>94363.890625</v>
      </c>
      <c r="I1964" s="10">
        <v>97591.1484375</v>
      </c>
      <c r="J1964" s="10">
        <v>129224.0703125</v>
      </c>
      <c r="K1964" s="10">
        <v>129216.78125</v>
      </c>
      <c r="L1964" s="10">
        <v>128761.046875</v>
      </c>
      <c r="M1964" s="10">
        <v>129224.3515625</v>
      </c>
      <c r="N1964" s="10">
        <v>129159.75</v>
      </c>
      <c r="O1964" s="10">
        <v>127382.4921875</v>
      </c>
    </row>
    <row r="1965" spans="1:15" x14ac:dyDescent="0.3">
      <c r="A1965" s="9">
        <f t="shared" si="60"/>
        <v>2</v>
      </c>
      <c r="B1965" s="9">
        <f t="shared" si="61"/>
        <v>9</v>
      </c>
      <c r="C1965" s="11">
        <v>31452</v>
      </c>
      <c r="D1965" s="10">
        <v>95716.5859375</v>
      </c>
      <c r="E1965" s="10">
        <v>95588.765625</v>
      </c>
      <c r="F1965" s="10">
        <v>102005.359375</v>
      </c>
      <c r="G1965" s="10">
        <v>95816.78125</v>
      </c>
      <c r="H1965" s="10">
        <v>95724.765625</v>
      </c>
      <c r="I1965" s="10">
        <v>98843.8828125</v>
      </c>
      <c r="J1965" s="10">
        <v>129307.6640625</v>
      </c>
      <c r="K1965" s="10">
        <v>129300.3671875</v>
      </c>
      <c r="L1965" s="10">
        <v>128943.8203125</v>
      </c>
      <c r="M1965" s="10">
        <v>129307.9453125</v>
      </c>
      <c r="N1965" s="10">
        <v>129243.34375</v>
      </c>
      <c r="O1965" s="10">
        <v>127565.28125</v>
      </c>
    </row>
    <row r="1966" spans="1:15" x14ac:dyDescent="0.3">
      <c r="A1966" s="9">
        <f t="shared" si="60"/>
        <v>2</v>
      </c>
      <c r="B1966" s="9">
        <f t="shared" si="61"/>
        <v>10</v>
      </c>
      <c r="C1966" s="11">
        <v>31453</v>
      </c>
      <c r="D1966" s="10">
        <v>97032.7890625</v>
      </c>
      <c r="E1966" s="10">
        <v>96895.3359375</v>
      </c>
      <c r="F1966" s="10">
        <v>103240.03125</v>
      </c>
      <c r="G1966" s="10">
        <v>97156.9296875</v>
      </c>
      <c r="H1966" s="10">
        <v>97048.59375</v>
      </c>
      <c r="I1966" s="10">
        <v>100158.7421875</v>
      </c>
      <c r="J1966" s="10">
        <v>129547.625</v>
      </c>
      <c r="K1966" s="10">
        <v>129540.328125</v>
      </c>
      <c r="L1966" s="10">
        <v>129243.703125</v>
      </c>
      <c r="M1966" s="10">
        <v>129547.90625</v>
      </c>
      <c r="N1966" s="10">
        <v>129483.3046875</v>
      </c>
      <c r="O1966" s="10">
        <v>127805.2734375</v>
      </c>
    </row>
    <row r="1967" spans="1:15" x14ac:dyDescent="0.3">
      <c r="A1967" s="9">
        <f t="shared" si="60"/>
        <v>2</v>
      </c>
      <c r="B1967" s="9">
        <f t="shared" si="61"/>
        <v>11</v>
      </c>
      <c r="C1967" s="11">
        <v>31454</v>
      </c>
      <c r="D1967" s="10">
        <v>98378.0703125</v>
      </c>
      <c r="E1967" s="10">
        <v>98230.9765625</v>
      </c>
      <c r="F1967" s="10">
        <v>104470.7109375</v>
      </c>
      <c r="G1967" s="10">
        <v>98526.140625</v>
      </c>
      <c r="H1967" s="10">
        <v>98401.484375</v>
      </c>
      <c r="I1967" s="10">
        <v>101436.546875</v>
      </c>
      <c r="J1967" s="10">
        <v>129733.4453125</v>
      </c>
      <c r="K1967" s="10">
        <v>129726.15625</v>
      </c>
      <c r="L1967" s="10">
        <v>129594.828125</v>
      </c>
      <c r="M1967" s="10">
        <v>129733.7265625</v>
      </c>
      <c r="N1967" s="10">
        <v>129669.1328125</v>
      </c>
      <c r="O1967" s="10">
        <v>128057.2421875</v>
      </c>
    </row>
    <row r="1968" spans="1:15" x14ac:dyDescent="0.3">
      <c r="A1968" s="9">
        <f t="shared" si="60"/>
        <v>2</v>
      </c>
      <c r="B1968" s="9">
        <f t="shared" si="61"/>
        <v>12</v>
      </c>
      <c r="C1968" s="11">
        <v>31455</v>
      </c>
      <c r="D1968" s="10">
        <v>99667.7734375</v>
      </c>
      <c r="E1968" s="10">
        <v>99511.046875</v>
      </c>
      <c r="F1968" s="10">
        <v>105612.765625</v>
      </c>
      <c r="G1968" s="10">
        <v>99839.7890625</v>
      </c>
      <c r="H1968" s="10">
        <v>99698.8125</v>
      </c>
      <c r="I1968" s="10">
        <v>102724.9140625</v>
      </c>
      <c r="J1968" s="10">
        <v>130229.96875</v>
      </c>
      <c r="K1968" s="10">
        <v>130222.671875</v>
      </c>
      <c r="L1968" s="10">
        <v>130145.0625</v>
      </c>
      <c r="M1968" s="10">
        <v>130230.25</v>
      </c>
      <c r="N1968" s="10">
        <v>130165.6484375</v>
      </c>
      <c r="O1968" s="10">
        <v>128553.7890625</v>
      </c>
    </row>
    <row r="1969" spans="1:15" x14ac:dyDescent="0.3">
      <c r="A1969" s="9">
        <f t="shared" si="60"/>
        <v>2</v>
      </c>
      <c r="B1969" s="9">
        <f t="shared" si="61"/>
        <v>13</v>
      </c>
      <c r="C1969" s="11">
        <v>31456</v>
      </c>
      <c r="D1969" s="10">
        <v>101235.1484375</v>
      </c>
      <c r="E1969" s="10">
        <v>101068.7890625</v>
      </c>
      <c r="F1969" s="10">
        <v>106966.375</v>
      </c>
      <c r="G1969" s="10">
        <v>101431.1015625</v>
      </c>
      <c r="H1969" s="10">
        <v>101273.8046875</v>
      </c>
      <c r="I1969" s="10">
        <v>104191.7578125</v>
      </c>
      <c r="J1969" s="10">
        <v>131926.25</v>
      </c>
      <c r="K1969" s="10">
        <v>131918.953125</v>
      </c>
      <c r="L1969" s="10">
        <v>132105.8125</v>
      </c>
      <c r="M1969" s="10">
        <v>131926.53125</v>
      </c>
      <c r="N1969" s="10">
        <v>131861.9375</v>
      </c>
      <c r="O1969" s="10">
        <v>130349.2734375</v>
      </c>
    </row>
    <row r="1970" spans="1:15" x14ac:dyDescent="0.3">
      <c r="A1970" s="9">
        <f t="shared" si="60"/>
        <v>2</v>
      </c>
      <c r="B1970" s="9">
        <f t="shared" si="61"/>
        <v>14</v>
      </c>
      <c r="C1970" s="11">
        <v>31457</v>
      </c>
      <c r="D1970" s="10">
        <v>103026.6328125</v>
      </c>
      <c r="E1970" s="10">
        <v>102850.6328125</v>
      </c>
      <c r="F1970" s="10">
        <v>108511.03125</v>
      </c>
      <c r="G1970" s="10">
        <v>103246.515625</v>
      </c>
      <c r="H1970" s="10">
        <v>103072.8984375</v>
      </c>
      <c r="I1970" s="10">
        <v>105882.71875</v>
      </c>
      <c r="J1970" s="10">
        <v>134692.15625</v>
      </c>
      <c r="K1970" s="10">
        <v>134684.859375</v>
      </c>
      <c r="L1970" s="10">
        <v>135169.234375</v>
      </c>
      <c r="M1970" s="10">
        <v>134692.4375</v>
      </c>
      <c r="N1970" s="10">
        <v>134627.84375</v>
      </c>
      <c r="O1970" s="10">
        <v>133214.375</v>
      </c>
    </row>
    <row r="1971" spans="1:15" x14ac:dyDescent="0.3">
      <c r="A1971" s="9">
        <f t="shared" si="60"/>
        <v>2</v>
      </c>
      <c r="B1971" s="9">
        <f t="shared" si="61"/>
        <v>15</v>
      </c>
      <c r="C1971" s="11">
        <v>31458</v>
      </c>
      <c r="D1971" s="10">
        <v>104804.8515625</v>
      </c>
      <c r="E1971" s="10">
        <v>104619.2109375</v>
      </c>
      <c r="F1971" s="10">
        <v>110009.375</v>
      </c>
      <c r="G1971" s="10">
        <v>105048.671875</v>
      </c>
      <c r="H1971" s="10">
        <v>104858.734375</v>
      </c>
      <c r="I1971" s="10">
        <v>107560.421875</v>
      </c>
      <c r="J1971" s="10">
        <v>138457.0625</v>
      </c>
      <c r="K1971" s="10">
        <v>138449.765625</v>
      </c>
      <c r="L1971" s="10">
        <v>139264.71875</v>
      </c>
      <c r="M1971" s="10">
        <v>138457.34375</v>
      </c>
      <c r="N1971" s="10">
        <v>138392.75</v>
      </c>
      <c r="O1971" s="10">
        <v>137078.5</v>
      </c>
    </row>
    <row r="1972" spans="1:15" x14ac:dyDescent="0.3">
      <c r="A1972" s="9">
        <f t="shared" si="60"/>
        <v>2</v>
      </c>
      <c r="B1972" s="9">
        <f t="shared" si="61"/>
        <v>16</v>
      </c>
      <c r="C1972" s="11">
        <v>31459</v>
      </c>
      <c r="D1972" s="10">
        <v>106506.34375</v>
      </c>
      <c r="E1972" s="10">
        <v>106311.0703125</v>
      </c>
      <c r="F1972" s="10">
        <v>111497.1015625</v>
      </c>
      <c r="G1972" s="10">
        <v>106774.1015625</v>
      </c>
      <c r="H1972" s="10">
        <v>106567.84375</v>
      </c>
      <c r="I1972" s="10">
        <v>109161.390625</v>
      </c>
      <c r="J1972" s="10">
        <v>141113.171875</v>
      </c>
      <c r="K1972" s="10">
        <v>141105.875</v>
      </c>
      <c r="L1972" s="10">
        <v>142185.28125</v>
      </c>
      <c r="M1972" s="10">
        <v>141113.453125</v>
      </c>
      <c r="N1972" s="10">
        <v>141048.859375</v>
      </c>
      <c r="O1972" s="10">
        <v>139833.8125</v>
      </c>
    </row>
    <row r="1973" spans="1:15" x14ac:dyDescent="0.3">
      <c r="A1973" s="9">
        <f t="shared" si="60"/>
        <v>2</v>
      </c>
      <c r="B1973" s="9">
        <f t="shared" si="61"/>
        <v>17</v>
      </c>
      <c r="C1973" s="11">
        <v>31460</v>
      </c>
      <c r="D1973" s="10">
        <v>108152.2578125</v>
      </c>
      <c r="E1973" s="10">
        <v>107947.3515625</v>
      </c>
      <c r="F1973" s="10">
        <v>111602</v>
      </c>
      <c r="G1973" s="10">
        <v>108443.953125</v>
      </c>
      <c r="H1973" s="10">
        <v>108221.375</v>
      </c>
      <c r="I1973" s="10">
        <v>110706.78125</v>
      </c>
      <c r="J1973" s="10">
        <v>163385.3125</v>
      </c>
      <c r="K1973" s="10">
        <v>163378.015625</v>
      </c>
      <c r="L1973" s="10">
        <v>164721.859375</v>
      </c>
      <c r="M1973" s="10">
        <v>163385.59375</v>
      </c>
      <c r="N1973" s="10">
        <v>163321</v>
      </c>
      <c r="O1973" s="10">
        <v>162205.15625</v>
      </c>
    </row>
    <row r="1974" spans="1:15" x14ac:dyDescent="0.3">
      <c r="A1974" s="9">
        <f t="shared" si="60"/>
        <v>2</v>
      </c>
      <c r="B1974" s="9">
        <f t="shared" si="61"/>
        <v>18</v>
      </c>
      <c r="C1974" s="11">
        <v>31461</v>
      </c>
      <c r="D1974" s="10">
        <v>109831.203125</v>
      </c>
      <c r="E1974" s="10">
        <v>109616.65625</v>
      </c>
      <c r="F1974" s="10">
        <v>111602</v>
      </c>
      <c r="G1974" s="10">
        <v>110146.828125</v>
      </c>
      <c r="H1974" s="10">
        <v>109907.9296875</v>
      </c>
      <c r="I1974" s="10">
        <v>111602</v>
      </c>
      <c r="J1974" s="10">
        <v>182964.140625</v>
      </c>
      <c r="K1974" s="10">
        <v>182956.84375</v>
      </c>
      <c r="L1974" s="10">
        <v>184499.015625</v>
      </c>
      <c r="M1974" s="10">
        <v>182964.421875</v>
      </c>
      <c r="N1974" s="10">
        <v>182899.828125</v>
      </c>
      <c r="O1974" s="10">
        <v>181850.125</v>
      </c>
    </row>
    <row r="1975" spans="1:15" x14ac:dyDescent="0.3">
      <c r="A1975" s="9">
        <f t="shared" si="60"/>
        <v>2</v>
      </c>
      <c r="B1975" s="9">
        <f t="shared" si="61"/>
        <v>19</v>
      </c>
      <c r="C1975" s="11">
        <v>31462</v>
      </c>
      <c r="D1975" s="10">
        <v>111477.046875</v>
      </c>
      <c r="E1975" s="10">
        <v>111285.921875</v>
      </c>
      <c r="F1975" s="10">
        <v>111602</v>
      </c>
      <c r="G1975" s="10">
        <v>111602</v>
      </c>
      <c r="H1975" s="10">
        <v>111561.390625</v>
      </c>
      <c r="I1975" s="10">
        <v>111602</v>
      </c>
      <c r="J1975" s="10">
        <v>194081.546875</v>
      </c>
      <c r="K1975" s="10">
        <v>194041.203125</v>
      </c>
      <c r="L1975" s="10">
        <v>195808.5625</v>
      </c>
      <c r="M1975" s="10">
        <v>194081.828125</v>
      </c>
      <c r="N1975" s="10">
        <v>194017.234375</v>
      </c>
      <c r="O1975" s="10">
        <v>193033.65625</v>
      </c>
    </row>
    <row r="1976" spans="1:15" x14ac:dyDescent="0.3">
      <c r="A1976" s="9">
        <f t="shared" si="60"/>
        <v>2</v>
      </c>
      <c r="B1976" s="9">
        <f t="shared" si="61"/>
        <v>20</v>
      </c>
      <c r="C1976" s="11">
        <v>31463</v>
      </c>
      <c r="D1976" s="10">
        <v>111602</v>
      </c>
      <c r="E1976" s="10">
        <v>111602</v>
      </c>
      <c r="F1976" s="10">
        <v>111602</v>
      </c>
      <c r="G1976" s="10">
        <v>111602</v>
      </c>
      <c r="H1976" s="10">
        <v>111602</v>
      </c>
      <c r="I1976" s="10">
        <v>111602</v>
      </c>
      <c r="J1976" s="10">
        <v>197367.609375</v>
      </c>
      <c r="K1976" s="10">
        <v>197327.25</v>
      </c>
      <c r="L1976" s="10">
        <v>199226.828125</v>
      </c>
      <c r="M1976" s="10">
        <v>197367.875</v>
      </c>
      <c r="N1976" s="10">
        <v>197303.296875</v>
      </c>
      <c r="O1976" s="10">
        <v>196385.84375</v>
      </c>
    </row>
    <row r="1977" spans="1:15" x14ac:dyDescent="0.3">
      <c r="A1977" s="9">
        <f t="shared" si="60"/>
        <v>2</v>
      </c>
      <c r="B1977" s="9">
        <f t="shared" si="61"/>
        <v>21</v>
      </c>
      <c r="C1977" s="11">
        <v>31464</v>
      </c>
      <c r="D1977" s="10">
        <v>111602</v>
      </c>
      <c r="E1977" s="10">
        <v>111602</v>
      </c>
      <c r="F1977" s="10">
        <v>111602</v>
      </c>
      <c r="G1977" s="10">
        <v>111602</v>
      </c>
      <c r="H1977" s="10">
        <v>111602</v>
      </c>
      <c r="I1977" s="10">
        <v>111602</v>
      </c>
      <c r="J1977" s="10">
        <v>199131.65625</v>
      </c>
      <c r="K1977" s="10">
        <v>199091.3125</v>
      </c>
      <c r="L1977" s="10">
        <v>201123.09375</v>
      </c>
      <c r="M1977" s="10">
        <v>199131.9375</v>
      </c>
      <c r="N1977" s="10">
        <v>199067.34375</v>
      </c>
      <c r="O1977" s="10">
        <v>198282.140625</v>
      </c>
    </row>
    <row r="1978" spans="1:15" x14ac:dyDescent="0.3">
      <c r="A1978" s="9">
        <f t="shared" si="60"/>
        <v>2</v>
      </c>
      <c r="B1978" s="9">
        <f t="shared" si="61"/>
        <v>22</v>
      </c>
      <c r="C1978" s="11">
        <v>31465</v>
      </c>
      <c r="D1978" s="10">
        <v>111602</v>
      </c>
      <c r="E1978" s="10">
        <v>111602</v>
      </c>
      <c r="F1978" s="10">
        <v>111602</v>
      </c>
      <c r="G1978" s="10">
        <v>111602</v>
      </c>
      <c r="H1978" s="10">
        <v>111602</v>
      </c>
      <c r="I1978" s="10">
        <v>111602</v>
      </c>
      <c r="J1978" s="10">
        <v>200426.1875</v>
      </c>
      <c r="K1978" s="10">
        <v>200385.84375</v>
      </c>
      <c r="L1978" s="10">
        <v>202417.59375</v>
      </c>
      <c r="M1978" s="10">
        <v>200426.46875</v>
      </c>
      <c r="N1978" s="10">
        <v>200361.875</v>
      </c>
      <c r="O1978" s="10">
        <v>199576.6875</v>
      </c>
    </row>
    <row r="1979" spans="1:15" x14ac:dyDescent="0.3">
      <c r="A1979" s="9">
        <f t="shared" si="60"/>
        <v>2</v>
      </c>
      <c r="B1979" s="9">
        <f t="shared" si="61"/>
        <v>23</v>
      </c>
      <c r="C1979" s="11">
        <v>31466</v>
      </c>
      <c r="D1979" s="10">
        <v>111602</v>
      </c>
      <c r="E1979" s="10">
        <v>111602</v>
      </c>
      <c r="F1979" s="10">
        <v>111602</v>
      </c>
      <c r="G1979" s="10">
        <v>111602</v>
      </c>
      <c r="H1979" s="10">
        <v>111602</v>
      </c>
      <c r="I1979" s="10">
        <v>111602</v>
      </c>
      <c r="J1979" s="10">
        <v>201448.296875</v>
      </c>
      <c r="K1979" s="10">
        <v>201407.953125</v>
      </c>
      <c r="L1979" s="10">
        <v>203439.6875</v>
      </c>
      <c r="M1979" s="10">
        <v>201448.578125</v>
      </c>
      <c r="N1979" s="10">
        <v>201384</v>
      </c>
      <c r="O1979" s="10">
        <v>200598.8125</v>
      </c>
    </row>
    <row r="1980" spans="1:15" x14ac:dyDescent="0.3">
      <c r="A1980" s="9">
        <f t="shared" si="60"/>
        <v>2</v>
      </c>
      <c r="B1980" s="9">
        <f t="shared" si="61"/>
        <v>24</v>
      </c>
      <c r="C1980" s="11">
        <v>31467</v>
      </c>
      <c r="D1980" s="10">
        <v>111602</v>
      </c>
      <c r="E1980" s="10">
        <v>111602</v>
      </c>
      <c r="F1980" s="10">
        <v>111602</v>
      </c>
      <c r="G1980" s="10">
        <v>111602</v>
      </c>
      <c r="H1980" s="10">
        <v>111602</v>
      </c>
      <c r="I1980" s="10">
        <v>111602</v>
      </c>
      <c r="J1980" s="10">
        <v>202331.984375</v>
      </c>
      <c r="K1980" s="10">
        <v>202291.640625</v>
      </c>
      <c r="L1980" s="10">
        <v>204323.359375</v>
      </c>
      <c r="M1980" s="10">
        <v>202332.265625</v>
      </c>
      <c r="N1980" s="10">
        <v>202267.6875</v>
      </c>
      <c r="O1980" s="10">
        <v>201482.515625</v>
      </c>
    </row>
    <row r="1981" spans="1:15" x14ac:dyDescent="0.3">
      <c r="A1981" s="9">
        <f t="shared" si="60"/>
        <v>2</v>
      </c>
      <c r="B1981" s="9">
        <f t="shared" si="61"/>
        <v>25</v>
      </c>
      <c r="C1981" s="11">
        <v>31468</v>
      </c>
      <c r="D1981" s="10">
        <v>111602</v>
      </c>
      <c r="E1981" s="10">
        <v>111602</v>
      </c>
      <c r="F1981" s="10">
        <v>111602</v>
      </c>
      <c r="G1981" s="10">
        <v>111602</v>
      </c>
      <c r="H1981" s="10">
        <v>111602</v>
      </c>
      <c r="I1981" s="10">
        <v>111602</v>
      </c>
      <c r="J1981" s="10">
        <v>203171.109375</v>
      </c>
      <c r="K1981" s="10">
        <v>203130.765625</v>
      </c>
      <c r="L1981" s="10">
        <v>205162.453125</v>
      </c>
      <c r="M1981" s="10">
        <v>203171.390625</v>
      </c>
      <c r="N1981" s="10">
        <v>203106.796875</v>
      </c>
      <c r="O1981" s="10">
        <v>202321.625</v>
      </c>
    </row>
    <row r="1982" spans="1:15" x14ac:dyDescent="0.3">
      <c r="A1982" s="9">
        <f t="shared" si="60"/>
        <v>2</v>
      </c>
      <c r="B1982" s="9">
        <f t="shared" si="61"/>
        <v>26</v>
      </c>
      <c r="C1982" s="11">
        <v>31469</v>
      </c>
      <c r="D1982" s="10">
        <v>111602</v>
      </c>
      <c r="E1982" s="10">
        <v>111602</v>
      </c>
      <c r="F1982" s="10">
        <v>111602</v>
      </c>
      <c r="G1982" s="10">
        <v>111602</v>
      </c>
      <c r="H1982" s="10">
        <v>111602</v>
      </c>
      <c r="I1982" s="10">
        <v>111602</v>
      </c>
      <c r="J1982" s="10">
        <v>204033.390625</v>
      </c>
      <c r="K1982" s="10">
        <v>203993.046875</v>
      </c>
      <c r="L1982" s="10">
        <v>206024.71875</v>
      </c>
      <c r="M1982" s="10">
        <v>204033.671875</v>
      </c>
      <c r="N1982" s="10">
        <v>203969.09375</v>
      </c>
      <c r="O1982" s="10">
        <v>203183.9375</v>
      </c>
    </row>
    <row r="1983" spans="1:15" x14ac:dyDescent="0.3">
      <c r="A1983" s="9">
        <f t="shared" si="60"/>
        <v>2</v>
      </c>
      <c r="B1983" s="9">
        <f t="shared" si="61"/>
        <v>27</v>
      </c>
      <c r="C1983" s="11">
        <v>31470</v>
      </c>
      <c r="D1983" s="10">
        <v>111602</v>
      </c>
      <c r="E1983" s="10">
        <v>111602</v>
      </c>
      <c r="F1983" s="10">
        <v>111602</v>
      </c>
      <c r="G1983" s="10">
        <v>111602</v>
      </c>
      <c r="H1983" s="10">
        <v>111602</v>
      </c>
      <c r="I1983" s="10">
        <v>111602</v>
      </c>
      <c r="J1983" s="10">
        <v>204685.078125</v>
      </c>
      <c r="K1983" s="10">
        <v>204644.734375</v>
      </c>
      <c r="L1983" s="10">
        <v>206676.375</v>
      </c>
      <c r="M1983" s="10">
        <v>204685.359375</v>
      </c>
      <c r="N1983" s="10">
        <v>204620.765625</v>
      </c>
      <c r="O1983" s="10">
        <v>203835.625</v>
      </c>
    </row>
    <row r="1984" spans="1:15" x14ac:dyDescent="0.3">
      <c r="A1984" s="9">
        <f t="shared" si="60"/>
        <v>2</v>
      </c>
      <c r="B1984" s="9">
        <f t="shared" si="61"/>
        <v>28</v>
      </c>
      <c r="C1984" s="11">
        <v>31471</v>
      </c>
      <c r="D1984" s="10">
        <v>111602</v>
      </c>
      <c r="E1984" s="10">
        <v>111602</v>
      </c>
      <c r="F1984" s="10">
        <v>111602</v>
      </c>
      <c r="G1984" s="10">
        <v>111602</v>
      </c>
      <c r="H1984" s="10">
        <v>111602</v>
      </c>
      <c r="I1984" s="10">
        <v>111602</v>
      </c>
      <c r="J1984" s="10">
        <v>205369.890625</v>
      </c>
      <c r="K1984" s="10">
        <v>205329.546875</v>
      </c>
      <c r="L1984" s="10">
        <v>207361.15625</v>
      </c>
      <c r="M1984" s="10">
        <v>205370.171875</v>
      </c>
      <c r="N1984" s="10">
        <v>205305.578125</v>
      </c>
      <c r="O1984" s="10">
        <v>204520.4375</v>
      </c>
    </row>
    <row r="1985" spans="1:15" x14ac:dyDescent="0.3">
      <c r="A1985" s="9">
        <f t="shared" si="60"/>
        <v>3</v>
      </c>
      <c r="B1985" s="9">
        <f t="shared" si="61"/>
        <v>1</v>
      </c>
      <c r="C1985" s="11">
        <v>31472</v>
      </c>
      <c r="D1985" s="10">
        <v>111602</v>
      </c>
      <c r="E1985" s="10">
        <v>111602</v>
      </c>
      <c r="F1985" s="10">
        <v>111602</v>
      </c>
      <c r="G1985" s="10">
        <v>111602</v>
      </c>
      <c r="H1985" s="10">
        <v>111602</v>
      </c>
      <c r="I1985" s="10">
        <v>111602</v>
      </c>
      <c r="J1985" s="10">
        <v>205988.25</v>
      </c>
      <c r="K1985" s="10">
        <v>205947.90625</v>
      </c>
      <c r="L1985" s="10">
        <v>207590</v>
      </c>
      <c r="M1985" s="10">
        <v>205988.53125</v>
      </c>
      <c r="N1985" s="10">
        <v>205923.953125</v>
      </c>
      <c r="O1985" s="10">
        <v>205138.8125</v>
      </c>
    </row>
    <row r="1986" spans="1:15" x14ac:dyDescent="0.3">
      <c r="A1986" s="9">
        <f t="shared" si="60"/>
        <v>3</v>
      </c>
      <c r="B1986" s="9">
        <f t="shared" si="61"/>
        <v>2</v>
      </c>
      <c r="C1986" s="11">
        <v>31473</v>
      </c>
      <c r="D1986" s="10">
        <v>111602</v>
      </c>
      <c r="E1986" s="10">
        <v>111602</v>
      </c>
      <c r="F1986" s="10">
        <v>111602</v>
      </c>
      <c r="G1986" s="10">
        <v>111602</v>
      </c>
      <c r="H1986" s="10">
        <v>111602</v>
      </c>
      <c r="I1986" s="10">
        <v>111602</v>
      </c>
      <c r="J1986" s="10">
        <v>206581.3125</v>
      </c>
      <c r="K1986" s="10">
        <v>206540.96875</v>
      </c>
      <c r="L1986" s="10">
        <v>207590</v>
      </c>
      <c r="M1986" s="10">
        <v>206581.59375</v>
      </c>
      <c r="N1986" s="10">
        <v>206517.015625</v>
      </c>
      <c r="O1986" s="10">
        <v>205731.90625</v>
      </c>
    </row>
    <row r="1987" spans="1:15" x14ac:dyDescent="0.3">
      <c r="A1987" s="9">
        <f t="shared" si="60"/>
        <v>3</v>
      </c>
      <c r="B1987" s="9">
        <f t="shared" si="61"/>
        <v>3</v>
      </c>
      <c r="C1987" s="11">
        <v>31474</v>
      </c>
      <c r="D1987" s="10">
        <v>111602</v>
      </c>
      <c r="E1987" s="10">
        <v>111602</v>
      </c>
      <c r="F1987" s="10">
        <v>111602</v>
      </c>
      <c r="G1987" s="10">
        <v>111602</v>
      </c>
      <c r="H1987" s="10">
        <v>111602</v>
      </c>
      <c r="I1987" s="10">
        <v>111602</v>
      </c>
      <c r="J1987" s="10">
        <v>207154.390625</v>
      </c>
      <c r="K1987" s="10">
        <v>207114.046875</v>
      </c>
      <c r="L1987" s="10">
        <v>207590</v>
      </c>
      <c r="M1987" s="10">
        <v>207154.671875</v>
      </c>
      <c r="N1987" s="10">
        <v>207090.09375</v>
      </c>
      <c r="O1987" s="10">
        <v>206305</v>
      </c>
    </row>
    <row r="1988" spans="1:15" x14ac:dyDescent="0.3">
      <c r="A1988" s="9">
        <f t="shared" si="60"/>
        <v>3</v>
      </c>
      <c r="B1988" s="9">
        <f t="shared" si="61"/>
        <v>4</v>
      </c>
      <c r="C1988" s="11">
        <v>31475</v>
      </c>
      <c r="D1988" s="10">
        <v>111602</v>
      </c>
      <c r="E1988" s="10">
        <v>111602</v>
      </c>
      <c r="F1988" s="10">
        <v>111602</v>
      </c>
      <c r="G1988" s="10">
        <v>111602</v>
      </c>
      <c r="H1988" s="10">
        <v>111602</v>
      </c>
      <c r="I1988" s="10">
        <v>111602</v>
      </c>
      <c r="J1988" s="10">
        <v>207590</v>
      </c>
      <c r="K1988" s="10">
        <v>207590</v>
      </c>
      <c r="L1988" s="10">
        <v>207590</v>
      </c>
      <c r="M1988" s="10">
        <v>207590</v>
      </c>
      <c r="N1988" s="10">
        <v>207590</v>
      </c>
      <c r="O1988" s="10">
        <v>206838.890625</v>
      </c>
    </row>
    <row r="1989" spans="1:15" x14ac:dyDescent="0.3">
      <c r="A1989" s="9">
        <f t="shared" si="60"/>
        <v>3</v>
      </c>
      <c r="B1989" s="9">
        <f t="shared" si="61"/>
        <v>5</v>
      </c>
      <c r="C1989" s="11">
        <v>31476</v>
      </c>
      <c r="D1989" s="10">
        <v>111602</v>
      </c>
      <c r="E1989" s="10">
        <v>111602</v>
      </c>
      <c r="F1989" s="10">
        <v>111602</v>
      </c>
      <c r="G1989" s="10">
        <v>111602</v>
      </c>
      <c r="H1989" s="10">
        <v>111602</v>
      </c>
      <c r="I1989" s="10">
        <v>111602</v>
      </c>
      <c r="J1989" s="10">
        <v>207590</v>
      </c>
      <c r="K1989" s="10">
        <v>207590</v>
      </c>
      <c r="L1989" s="10">
        <v>207590</v>
      </c>
      <c r="M1989" s="10">
        <v>207590</v>
      </c>
      <c r="N1989" s="10">
        <v>207590</v>
      </c>
      <c r="O1989" s="10">
        <v>207330.4375</v>
      </c>
    </row>
    <row r="1990" spans="1:15" x14ac:dyDescent="0.3">
      <c r="A1990" s="9">
        <f t="shared" si="60"/>
        <v>3</v>
      </c>
      <c r="B1990" s="9">
        <f t="shared" si="61"/>
        <v>6</v>
      </c>
      <c r="C1990" s="11">
        <v>31477</v>
      </c>
      <c r="D1990" s="10">
        <v>111602</v>
      </c>
      <c r="E1990" s="10">
        <v>111602</v>
      </c>
      <c r="F1990" s="10">
        <v>111602</v>
      </c>
      <c r="G1990" s="10">
        <v>111602</v>
      </c>
      <c r="H1990" s="10">
        <v>111602</v>
      </c>
      <c r="I1990" s="10">
        <v>111602</v>
      </c>
      <c r="J1990" s="10">
        <v>207590</v>
      </c>
      <c r="K1990" s="10">
        <v>207590</v>
      </c>
      <c r="L1990" s="10">
        <v>207590</v>
      </c>
      <c r="M1990" s="10">
        <v>207590</v>
      </c>
      <c r="N1990" s="10">
        <v>207590</v>
      </c>
      <c r="O1990" s="10">
        <v>207590</v>
      </c>
    </row>
    <row r="1991" spans="1:15" x14ac:dyDescent="0.3">
      <c r="A1991" s="9">
        <f t="shared" si="60"/>
        <v>3</v>
      </c>
      <c r="B1991" s="9">
        <f t="shared" si="61"/>
        <v>7</v>
      </c>
      <c r="C1991" s="11">
        <v>31478</v>
      </c>
      <c r="D1991" s="10">
        <v>111602</v>
      </c>
      <c r="E1991" s="10">
        <v>111602</v>
      </c>
      <c r="F1991" s="10">
        <v>111602</v>
      </c>
      <c r="G1991" s="10">
        <v>111602</v>
      </c>
      <c r="H1991" s="10">
        <v>111602</v>
      </c>
      <c r="I1991" s="10">
        <v>111602</v>
      </c>
      <c r="J1991" s="10">
        <v>207590</v>
      </c>
      <c r="K1991" s="10">
        <v>207590</v>
      </c>
      <c r="L1991" s="10">
        <v>207590</v>
      </c>
      <c r="M1991" s="10">
        <v>207590</v>
      </c>
      <c r="N1991" s="10">
        <v>207590</v>
      </c>
      <c r="O1991" s="10">
        <v>207590</v>
      </c>
    </row>
    <row r="1992" spans="1:15" x14ac:dyDescent="0.3">
      <c r="A1992" s="9">
        <f t="shared" si="60"/>
        <v>3</v>
      </c>
      <c r="B1992" s="9">
        <f t="shared" si="61"/>
        <v>8</v>
      </c>
      <c r="C1992" s="11">
        <v>31479</v>
      </c>
      <c r="D1992" s="10">
        <v>111602</v>
      </c>
      <c r="E1992" s="10">
        <v>111602</v>
      </c>
      <c r="F1992" s="10">
        <v>111602</v>
      </c>
      <c r="G1992" s="10">
        <v>111602</v>
      </c>
      <c r="H1992" s="10">
        <v>111602</v>
      </c>
      <c r="I1992" s="10">
        <v>111602</v>
      </c>
      <c r="J1992" s="10">
        <v>207590</v>
      </c>
      <c r="K1992" s="10">
        <v>207590</v>
      </c>
      <c r="L1992" s="10">
        <v>207590</v>
      </c>
      <c r="M1992" s="10">
        <v>207590</v>
      </c>
      <c r="N1992" s="10">
        <v>207590</v>
      </c>
      <c r="O1992" s="10">
        <v>207590</v>
      </c>
    </row>
    <row r="1993" spans="1:15" x14ac:dyDescent="0.3">
      <c r="A1993" s="9">
        <f t="shared" ref="A1993:A2056" si="62">MONTH(C1993)</f>
        <v>3</v>
      </c>
      <c r="B1993" s="9">
        <f t="shared" ref="B1993:B2056" si="63">DAY(C1993)</f>
        <v>9</v>
      </c>
      <c r="C1993" s="11">
        <v>31480</v>
      </c>
      <c r="D1993" s="10">
        <v>111602</v>
      </c>
      <c r="E1993" s="10">
        <v>111602</v>
      </c>
      <c r="F1993" s="10">
        <v>111602</v>
      </c>
      <c r="G1993" s="10">
        <v>111602</v>
      </c>
      <c r="H1993" s="10">
        <v>111602</v>
      </c>
      <c r="I1993" s="10">
        <v>111602</v>
      </c>
      <c r="J1993" s="10">
        <v>207590</v>
      </c>
      <c r="K1993" s="10">
        <v>207590</v>
      </c>
      <c r="L1993" s="10">
        <v>207590</v>
      </c>
      <c r="M1993" s="10">
        <v>207590</v>
      </c>
      <c r="N1993" s="10">
        <v>207590</v>
      </c>
      <c r="O1993" s="10">
        <v>207590</v>
      </c>
    </row>
    <row r="1994" spans="1:15" x14ac:dyDescent="0.3">
      <c r="A1994" s="9">
        <f t="shared" si="62"/>
        <v>3</v>
      </c>
      <c r="B1994" s="9">
        <f t="shared" si="63"/>
        <v>10</v>
      </c>
      <c r="C1994" s="11">
        <v>31481</v>
      </c>
      <c r="D1994" s="10">
        <v>111602</v>
      </c>
      <c r="E1994" s="10">
        <v>111602</v>
      </c>
      <c r="F1994" s="10">
        <v>111602</v>
      </c>
      <c r="G1994" s="10">
        <v>111602</v>
      </c>
      <c r="H1994" s="10">
        <v>111602</v>
      </c>
      <c r="I1994" s="10">
        <v>111602</v>
      </c>
      <c r="J1994" s="10">
        <v>207590</v>
      </c>
      <c r="K1994" s="10">
        <v>207590</v>
      </c>
      <c r="L1994" s="10">
        <v>207590</v>
      </c>
      <c r="M1994" s="10">
        <v>207590</v>
      </c>
      <c r="N1994" s="10">
        <v>207590</v>
      </c>
      <c r="O1994" s="10">
        <v>207590</v>
      </c>
    </row>
    <row r="1995" spans="1:15" x14ac:dyDescent="0.3">
      <c r="A1995" s="9">
        <f t="shared" si="62"/>
        <v>3</v>
      </c>
      <c r="B1995" s="9">
        <f t="shared" si="63"/>
        <v>11</v>
      </c>
      <c r="C1995" s="11">
        <v>31482</v>
      </c>
      <c r="D1995" s="10">
        <v>111602</v>
      </c>
      <c r="E1995" s="10">
        <v>111602</v>
      </c>
      <c r="F1995" s="10">
        <v>111602</v>
      </c>
      <c r="G1995" s="10">
        <v>111602</v>
      </c>
      <c r="H1995" s="10">
        <v>111602</v>
      </c>
      <c r="I1995" s="10">
        <v>111602</v>
      </c>
      <c r="J1995" s="10">
        <v>207590</v>
      </c>
      <c r="K1995" s="10">
        <v>207590</v>
      </c>
      <c r="L1995" s="10">
        <v>207590</v>
      </c>
      <c r="M1995" s="10">
        <v>207590</v>
      </c>
      <c r="N1995" s="10">
        <v>207590</v>
      </c>
      <c r="O1995" s="10">
        <v>207590</v>
      </c>
    </row>
    <row r="1996" spans="1:15" x14ac:dyDescent="0.3">
      <c r="A1996" s="9">
        <f t="shared" si="62"/>
        <v>3</v>
      </c>
      <c r="B1996" s="9">
        <f t="shared" si="63"/>
        <v>12</v>
      </c>
      <c r="C1996" s="11">
        <v>31483</v>
      </c>
      <c r="D1996" s="10">
        <v>111602</v>
      </c>
      <c r="E1996" s="10">
        <v>111602</v>
      </c>
      <c r="F1996" s="10">
        <v>111602</v>
      </c>
      <c r="G1996" s="10">
        <v>111602</v>
      </c>
      <c r="H1996" s="10">
        <v>111602</v>
      </c>
      <c r="I1996" s="10">
        <v>111602</v>
      </c>
      <c r="J1996" s="10">
        <v>207590</v>
      </c>
      <c r="K1996" s="10">
        <v>207590</v>
      </c>
      <c r="L1996" s="10">
        <v>207590</v>
      </c>
      <c r="M1996" s="10">
        <v>207590</v>
      </c>
      <c r="N1996" s="10">
        <v>207590</v>
      </c>
      <c r="O1996" s="10">
        <v>207590</v>
      </c>
    </row>
    <row r="1997" spans="1:15" x14ac:dyDescent="0.3">
      <c r="A1997" s="9">
        <f t="shared" si="62"/>
        <v>3</v>
      </c>
      <c r="B1997" s="9">
        <f t="shared" si="63"/>
        <v>13</v>
      </c>
      <c r="C1997" s="11">
        <v>31484</v>
      </c>
      <c r="D1997" s="10">
        <v>111602</v>
      </c>
      <c r="E1997" s="10">
        <v>111602</v>
      </c>
      <c r="F1997" s="10">
        <v>111602</v>
      </c>
      <c r="G1997" s="10">
        <v>111602</v>
      </c>
      <c r="H1997" s="10">
        <v>111602</v>
      </c>
      <c r="I1997" s="10">
        <v>111602</v>
      </c>
      <c r="J1997" s="10">
        <v>207590</v>
      </c>
      <c r="K1997" s="10">
        <v>207590</v>
      </c>
      <c r="L1997" s="10">
        <v>207590</v>
      </c>
      <c r="M1997" s="10">
        <v>207590</v>
      </c>
      <c r="N1997" s="10">
        <v>207590</v>
      </c>
      <c r="O1997" s="10">
        <v>207590</v>
      </c>
    </row>
    <row r="1998" spans="1:15" x14ac:dyDescent="0.3">
      <c r="A1998" s="9">
        <f t="shared" si="62"/>
        <v>3</v>
      </c>
      <c r="B1998" s="9">
        <f t="shared" si="63"/>
        <v>14</v>
      </c>
      <c r="C1998" s="11">
        <v>31485</v>
      </c>
      <c r="D1998" s="10">
        <v>111602</v>
      </c>
      <c r="E1998" s="10">
        <v>111602</v>
      </c>
      <c r="F1998" s="10">
        <v>111602</v>
      </c>
      <c r="G1998" s="10">
        <v>111602</v>
      </c>
      <c r="H1998" s="10">
        <v>111602</v>
      </c>
      <c r="I1998" s="10">
        <v>111602</v>
      </c>
      <c r="J1998" s="10">
        <v>207515.375</v>
      </c>
      <c r="K1998" s="10">
        <v>207515.375</v>
      </c>
      <c r="L1998" s="10">
        <v>207515.375</v>
      </c>
      <c r="M1998" s="10">
        <v>207515.375</v>
      </c>
      <c r="N1998" s="10">
        <v>207515.375</v>
      </c>
      <c r="O1998" s="10">
        <v>207515.375</v>
      </c>
    </row>
    <row r="1999" spans="1:15" x14ac:dyDescent="0.3">
      <c r="A1999" s="9">
        <f t="shared" si="62"/>
        <v>3</v>
      </c>
      <c r="B1999" s="9">
        <f t="shared" si="63"/>
        <v>15</v>
      </c>
      <c r="C1999" s="11">
        <v>31486</v>
      </c>
      <c r="D1999" s="10">
        <v>111602</v>
      </c>
      <c r="E1999" s="10">
        <v>111602</v>
      </c>
      <c r="F1999" s="10">
        <v>111602</v>
      </c>
      <c r="G1999" s="10">
        <v>111602</v>
      </c>
      <c r="H1999" s="10">
        <v>111602</v>
      </c>
      <c r="I1999" s="10">
        <v>111602</v>
      </c>
      <c r="J1999" s="10">
        <v>207333.203125</v>
      </c>
      <c r="K1999" s="10">
        <v>207333.203125</v>
      </c>
      <c r="L1999" s="10">
        <v>207333.203125</v>
      </c>
      <c r="M1999" s="10">
        <v>207333.203125</v>
      </c>
      <c r="N1999" s="10">
        <v>207333.203125</v>
      </c>
      <c r="O1999" s="10">
        <v>207333.203125</v>
      </c>
    </row>
    <row r="2000" spans="1:15" x14ac:dyDescent="0.3">
      <c r="A2000" s="9">
        <f t="shared" si="62"/>
        <v>3</v>
      </c>
      <c r="B2000" s="9">
        <f t="shared" si="63"/>
        <v>16</v>
      </c>
      <c r="C2000" s="11">
        <v>31487</v>
      </c>
      <c r="D2000" s="10">
        <v>111602</v>
      </c>
      <c r="E2000" s="10">
        <v>111602</v>
      </c>
      <c r="F2000" s="10">
        <v>111602</v>
      </c>
      <c r="G2000" s="10">
        <v>111602</v>
      </c>
      <c r="H2000" s="10">
        <v>111602</v>
      </c>
      <c r="I2000" s="10">
        <v>111602</v>
      </c>
      <c r="J2000" s="10">
        <v>207034.59375</v>
      </c>
      <c r="K2000" s="10">
        <v>207034.59375</v>
      </c>
      <c r="L2000" s="10">
        <v>207034.59375</v>
      </c>
      <c r="M2000" s="10">
        <v>207034.59375</v>
      </c>
      <c r="N2000" s="10">
        <v>207034.59375</v>
      </c>
      <c r="O2000" s="10">
        <v>207034.59375</v>
      </c>
    </row>
    <row r="2001" spans="1:15" x14ac:dyDescent="0.3">
      <c r="A2001" s="9">
        <f t="shared" si="62"/>
        <v>3</v>
      </c>
      <c r="B2001" s="9">
        <f t="shared" si="63"/>
        <v>17</v>
      </c>
      <c r="C2001" s="11">
        <v>31488</v>
      </c>
      <c r="D2001" s="10">
        <v>111602</v>
      </c>
      <c r="E2001" s="10">
        <v>111602</v>
      </c>
      <c r="F2001" s="10">
        <v>111602</v>
      </c>
      <c r="G2001" s="10">
        <v>111602</v>
      </c>
      <c r="H2001" s="10">
        <v>111602</v>
      </c>
      <c r="I2001" s="10">
        <v>111602</v>
      </c>
      <c r="J2001" s="10">
        <v>206642.703125</v>
      </c>
      <c r="K2001" s="10">
        <v>206642.703125</v>
      </c>
      <c r="L2001" s="10">
        <v>206642.703125</v>
      </c>
      <c r="M2001" s="10">
        <v>206642.703125</v>
      </c>
      <c r="N2001" s="10">
        <v>206642.703125</v>
      </c>
      <c r="O2001" s="10">
        <v>206642.703125</v>
      </c>
    </row>
    <row r="2002" spans="1:15" x14ac:dyDescent="0.3">
      <c r="A2002" s="9">
        <f t="shared" si="62"/>
        <v>3</v>
      </c>
      <c r="B2002" s="9">
        <f t="shared" si="63"/>
        <v>18</v>
      </c>
      <c r="C2002" s="11">
        <v>31489</v>
      </c>
      <c r="D2002" s="10">
        <v>111602</v>
      </c>
      <c r="E2002" s="10">
        <v>111602</v>
      </c>
      <c r="F2002" s="10">
        <v>111602</v>
      </c>
      <c r="G2002" s="10">
        <v>111602</v>
      </c>
      <c r="H2002" s="10">
        <v>111602</v>
      </c>
      <c r="I2002" s="10">
        <v>111602</v>
      </c>
      <c r="J2002" s="10">
        <v>206205.015625</v>
      </c>
      <c r="K2002" s="10">
        <v>206205.015625</v>
      </c>
      <c r="L2002" s="10">
        <v>206205.015625</v>
      </c>
      <c r="M2002" s="10">
        <v>206205.015625</v>
      </c>
      <c r="N2002" s="10">
        <v>206205.015625</v>
      </c>
      <c r="O2002" s="10">
        <v>206205.015625</v>
      </c>
    </row>
    <row r="2003" spans="1:15" x14ac:dyDescent="0.3">
      <c r="A2003" s="9">
        <f t="shared" si="62"/>
        <v>3</v>
      </c>
      <c r="B2003" s="9">
        <f t="shared" si="63"/>
        <v>19</v>
      </c>
      <c r="C2003" s="11">
        <v>31490</v>
      </c>
      <c r="D2003" s="10">
        <v>111602</v>
      </c>
      <c r="E2003" s="10">
        <v>111602</v>
      </c>
      <c r="F2003" s="10">
        <v>111602</v>
      </c>
      <c r="G2003" s="10">
        <v>111602</v>
      </c>
      <c r="H2003" s="10">
        <v>111602</v>
      </c>
      <c r="I2003" s="10">
        <v>111602</v>
      </c>
      <c r="J2003" s="10">
        <v>205769.609375</v>
      </c>
      <c r="K2003" s="10">
        <v>205769.609375</v>
      </c>
      <c r="L2003" s="10">
        <v>205769.609375</v>
      </c>
      <c r="M2003" s="10">
        <v>205769.609375</v>
      </c>
      <c r="N2003" s="10">
        <v>205769.609375</v>
      </c>
      <c r="O2003" s="10">
        <v>205769.609375</v>
      </c>
    </row>
    <row r="2004" spans="1:15" x14ac:dyDescent="0.3">
      <c r="A2004" s="9">
        <f t="shared" si="62"/>
        <v>3</v>
      </c>
      <c r="B2004" s="9">
        <f t="shared" si="63"/>
        <v>20</v>
      </c>
      <c r="C2004" s="11">
        <v>31491</v>
      </c>
      <c r="D2004" s="10">
        <v>111602</v>
      </c>
      <c r="E2004" s="10">
        <v>111602</v>
      </c>
      <c r="F2004" s="10">
        <v>111602</v>
      </c>
      <c r="G2004" s="10">
        <v>111602</v>
      </c>
      <c r="H2004" s="10">
        <v>111602</v>
      </c>
      <c r="I2004" s="10">
        <v>111602</v>
      </c>
      <c r="J2004" s="10">
        <v>205348.609375</v>
      </c>
      <c r="K2004" s="10">
        <v>205348.609375</v>
      </c>
      <c r="L2004" s="10">
        <v>205348.609375</v>
      </c>
      <c r="M2004" s="10">
        <v>205348.609375</v>
      </c>
      <c r="N2004" s="10">
        <v>205348.609375</v>
      </c>
      <c r="O2004" s="10">
        <v>205348.609375</v>
      </c>
    </row>
    <row r="2005" spans="1:15" x14ac:dyDescent="0.3">
      <c r="A2005" s="9">
        <f t="shared" si="62"/>
        <v>3</v>
      </c>
      <c r="B2005" s="9">
        <f t="shared" si="63"/>
        <v>21</v>
      </c>
      <c r="C2005" s="11">
        <v>31492</v>
      </c>
      <c r="D2005" s="10">
        <v>111602</v>
      </c>
      <c r="E2005" s="10">
        <v>111602</v>
      </c>
      <c r="F2005" s="10">
        <v>111602</v>
      </c>
      <c r="G2005" s="10">
        <v>111602</v>
      </c>
      <c r="H2005" s="10">
        <v>111602</v>
      </c>
      <c r="I2005" s="10">
        <v>111602</v>
      </c>
      <c r="J2005" s="10">
        <v>204929.921875</v>
      </c>
      <c r="K2005" s="10">
        <v>204929.921875</v>
      </c>
      <c r="L2005" s="10">
        <v>204929.921875</v>
      </c>
      <c r="M2005" s="10">
        <v>204929.921875</v>
      </c>
      <c r="N2005" s="10">
        <v>204929.921875</v>
      </c>
      <c r="O2005" s="10">
        <v>204929.921875</v>
      </c>
    </row>
    <row r="2006" spans="1:15" x14ac:dyDescent="0.3">
      <c r="A2006" s="9">
        <f t="shared" si="62"/>
        <v>3</v>
      </c>
      <c r="B2006" s="9">
        <f t="shared" si="63"/>
        <v>22</v>
      </c>
      <c r="C2006" s="11">
        <v>31493</v>
      </c>
      <c r="D2006" s="10">
        <v>111602</v>
      </c>
      <c r="E2006" s="10">
        <v>111602</v>
      </c>
      <c r="F2006" s="10">
        <v>111602</v>
      </c>
      <c r="G2006" s="10">
        <v>111602</v>
      </c>
      <c r="H2006" s="10">
        <v>111602</v>
      </c>
      <c r="I2006" s="10">
        <v>111602</v>
      </c>
      <c r="J2006" s="10">
        <v>204538.015625</v>
      </c>
      <c r="K2006" s="10">
        <v>204538.015625</v>
      </c>
      <c r="L2006" s="10">
        <v>204538.015625</v>
      </c>
      <c r="M2006" s="10">
        <v>204538.015625</v>
      </c>
      <c r="N2006" s="10">
        <v>204538.015625</v>
      </c>
      <c r="O2006" s="10">
        <v>204538.015625</v>
      </c>
    </row>
    <row r="2007" spans="1:15" x14ac:dyDescent="0.3">
      <c r="A2007" s="9">
        <f t="shared" si="62"/>
        <v>3</v>
      </c>
      <c r="B2007" s="9">
        <f t="shared" si="63"/>
        <v>23</v>
      </c>
      <c r="C2007" s="11">
        <v>31494</v>
      </c>
      <c r="D2007" s="10">
        <v>111602</v>
      </c>
      <c r="E2007" s="10">
        <v>111602</v>
      </c>
      <c r="F2007" s="10">
        <v>111602</v>
      </c>
      <c r="G2007" s="10">
        <v>111602</v>
      </c>
      <c r="H2007" s="10">
        <v>111602</v>
      </c>
      <c r="I2007" s="10">
        <v>111602</v>
      </c>
      <c r="J2007" s="10">
        <v>204160.8125</v>
      </c>
      <c r="K2007" s="10">
        <v>204160.8125</v>
      </c>
      <c r="L2007" s="10">
        <v>204160.8125</v>
      </c>
      <c r="M2007" s="10">
        <v>204160.8125</v>
      </c>
      <c r="N2007" s="10">
        <v>204160.8125</v>
      </c>
      <c r="O2007" s="10">
        <v>204160.8125</v>
      </c>
    </row>
    <row r="2008" spans="1:15" x14ac:dyDescent="0.3">
      <c r="A2008" s="9">
        <f t="shared" si="62"/>
        <v>3</v>
      </c>
      <c r="B2008" s="9">
        <f t="shared" si="63"/>
        <v>24</v>
      </c>
      <c r="C2008" s="11">
        <v>31495</v>
      </c>
      <c r="D2008" s="10">
        <v>111602</v>
      </c>
      <c r="E2008" s="10">
        <v>111602</v>
      </c>
      <c r="F2008" s="10">
        <v>111602</v>
      </c>
      <c r="G2008" s="10">
        <v>111602</v>
      </c>
      <c r="H2008" s="10">
        <v>111602</v>
      </c>
      <c r="I2008" s="10">
        <v>111602</v>
      </c>
      <c r="J2008" s="10">
        <v>203897</v>
      </c>
      <c r="K2008" s="10">
        <v>203897</v>
      </c>
      <c r="L2008" s="10">
        <v>203897</v>
      </c>
      <c r="M2008" s="10">
        <v>203897</v>
      </c>
      <c r="N2008" s="10">
        <v>203897</v>
      </c>
      <c r="O2008" s="10">
        <v>203897</v>
      </c>
    </row>
    <row r="2009" spans="1:15" x14ac:dyDescent="0.3">
      <c r="A2009" s="9">
        <f t="shared" si="62"/>
        <v>3</v>
      </c>
      <c r="B2009" s="9">
        <f t="shared" si="63"/>
        <v>25</v>
      </c>
      <c r="C2009" s="11">
        <v>31496</v>
      </c>
      <c r="D2009" s="10">
        <v>111602</v>
      </c>
      <c r="E2009" s="10">
        <v>111602</v>
      </c>
      <c r="F2009" s="10">
        <v>111602</v>
      </c>
      <c r="G2009" s="10">
        <v>111602</v>
      </c>
      <c r="H2009" s="10">
        <v>111602</v>
      </c>
      <c r="I2009" s="10">
        <v>111602</v>
      </c>
      <c r="J2009" s="10">
        <v>203660.796875</v>
      </c>
      <c r="K2009" s="10">
        <v>203660.796875</v>
      </c>
      <c r="L2009" s="10">
        <v>203660.796875</v>
      </c>
      <c r="M2009" s="10">
        <v>203660.796875</v>
      </c>
      <c r="N2009" s="10">
        <v>203660.796875</v>
      </c>
      <c r="O2009" s="10">
        <v>203660.796875</v>
      </c>
    </row>
    <row r="2010" spans="1:15" x14ac:dyDescent="0.3">
      <c r="A2010" s="9">
        <f t="shared" si="62"/>
        <v>3</v>
      </c>
      <c r="B2010" s="9">
        <f t="shared" si="63"/>
        <v>26</v>
      </c>
      <c r="C2010" s="11">
        <v>31497</v>
      </c>
      <c r="D2010" s="10">
        <v>111602</v>
      </c>
      <c r="E2010" s="10">
        <v>111602</v>
      </c>
      <c r="F2010" s="10">
        <v>111602</v>
      </c>
      <c r="G2010" s="10">
        <v>111602</v>
      </c>
      <c r="H2010" s="10">
        <v>111602</v>
      </c>
      <c r="I2010" s="10">
        <v>111602</v>
      </c>
      <c r="J2010" s="10">
        <v>203514.453125</v>
      </c>
      <c r="K2010" s="10">
        <v>203514.453125</v>
      </c>
      <c r="L2010" s="10">
        <v>203514.453125</v>
      </c>
      <c r="M2010" s="10">
        <v>203514.453125</v>
      </c>
      <c r="N2010" s="10">
        <v>203514.453125</v>
      </c>
      <c r="O2010" s="10">
        <v>203514.453125</v>
      </c>
    </row>
    <row r="2011" spans="1:15" x14ac:dyDescent="0.3">
      <c r="A2011" s="9">
        <f t="shared" si="62"/>
        <v>3</v>
      </c>
      <c r="B2011" s="9">
        <f t="shared" si="63"/>
        <v>27</v>
      </c>
      <c r="C2011" s="11">
        <v>31498</v>
      </c>
      <c r="D2011" s="10">
        <v>111602</v>
      </c>
      <c r="E2011" s="10">
        <v>111602</v>
      </c>
      <c r="F2011" s="10">
        <v>111602</v>
      </c>
      <c r="G2011" s="10">
        <v>111602</v>
      </c>
      <c r="H2011" s="10">
        <v>111602</v>
      </c>
      <c r="I2011" s="10">
        <v>111602</v>
      </c>
      <c r="J2011" s="10">
        <v>203558.34375</v>
      </c>
      <c r="K2011" s="10">
        <v>203558.34375</v>
      </c>
      <c r="L2011" s="10">
        <v>203558.34375</v>
      </c>
      <c r="M2011" s="10">
        <v>203558.34375</v>
      </c>
      <c r="N2011" s="10">
        <v>203558.34375</v>
      </c>
      <c r="O2011" s="10">
        <v>203558.34375</v>
      </c>
    </row>
    <row r="2012" spans="1:15" x14ac:dyDescent="0.3">
      <c r="A2012" s="9">
        <f t="shared" si="62"/>
        <v>3</v>
      </c>
      <c r="B2012" s="9">
        <f t="shared" si="63"/>
        <v>28</v>
      </c>
      <c r="C2012" s="11">
        <v>31499</v>
      </c>
      <c r="D2012" s="10">
        <v>111602</v>
      </c>
      <c r="E2012" s="10">
        <v>111602</v>
      </c>
      <c r="F2012" s="10">
        <v>111602</v>
      </c>
      <c r="G2012" s="10">
        <v>111602</v>
      </c>
      <c r="H2012" s="10">
        <v>111602</v>
      </c>
      <c r="I2012" s="10">
        <v>111602</v>
      </c>
      <c r="J2012" s="10">
        <v>203793.796875</v>
      </c>
      <c r="K2012" s="10">
        <v>203793.796875</v>
      </c>
      <c r="L2012" s="10">
        <v>203793.796875</v>
      </c>
      <c r="M2012" s="10">
        <v>203793.796875</v>
      </c>
      <c r="N2012" s="10">
        <v>203793.796875</v>
      </c>
      <c r="O2012" s="10">
        <v>203793.796875</v>
      </c>
    </row>
    <row r="2013" spans="1:15" x14ac:dyDescent="0.3">
      <c r="A2013" s="9">
        <f t="shared" si="62"/>
        <v>3</v>
      </c>
      <c r="B2013" s="9">
        <f t="shared" si="63"/>
        <v>29</v>
      </c>
      <c r="C2013" s="11">
        <v>31500</v>
      </c>
      <c r="D2013" s="10">
        <v>111602</v>
      </c>
      <c r="E2013" s="10">
        <v>111602</v>
      </c>
      <c r="F2013" s="10">
        <v>111602</v>
      </c>
      <c r="G2013" s="10">
        <v>111602</v>
      </c>
      <c r="H2013" s="10">
        <v>111602</v>
      </c>
      <c r="I2013" s="10">
        <v>111602</v>
      </c>
      <c r="J2013" s="10">
        <v>204369.484375</v>
      </c>
      <c r="K2013" s="10">
        <v>204369.484375</v>
      </c>
      <c r="L2013" s="10">
        <v>204369.484375</v>
      </c>
      <c r="M2013" s="10">
        <v>204369.484375</v>
      </c>
      <c r="N2013" s="10">
        <v>204369.484375</v>
      </c>
      <c r="O2013" s="10">
        <v>204369.484375</v>
      </c>
    </row>
    <row r="2014" spans="1:15" x14ac:dyDescent="0.3">
      <c r="A2014" s="9">
        <f t="shared" si="62"/>
        <v>3</v>
      </c>
      <c r="B2014" s="9">
        <f t="shared" si="63"/>
        <v>30</v>
      </c>
      <c r="C2014" s="11">
        <v>31501</v>
      </c>
      <c r="D2014" s="10">
        <v>111602</v>
      </c>
      <c r="E2014" s="10">
        <v>111602</v>
      </c>
      <c r="F2014" s="10">
        <v>111602</v>
      </c>
      <c r="G2014" s="10">
        <v>111602</v>
      </c>
      <c r="H2014" s="10">
        <v>111602</v>
      </c>
      <c r="I2014" s="10">
        <v>111602</v>
      </c>
      <c r="J2014" s="10">
        <v>205574.9375</v>
      </c>
      <c r="K2014" s="10">
        <v>205574.9375</v>
      </c>
      <c r="L2014" s="10">
        <v>205574.9375</v>
      </c>
      <c r="M2014" s="10">
        <v>205574.9375</v>
      </c>
      <c r="N2014" s="10">
        <v>205574.9375</v>
      </c>
      <c r="O2014" s="10">
        <v>205574.9375</v>
      </c>
    </row>
    <row r="2015" spans="1:15" x14ac:dyDescent="0.3">
      <c r="A2015" s="9">
        <f t="shared" si="62"/>
        <v>3</v>
      </c>
      <c r="B2015" s="9">
        <f t="shared" si="63"/>
        <v>31</v>
      </c>
      <c r="C2015" s="11">
        <v>31502</v>
      </c>
      <c r="D2015" s="10">
        <v>111602</v>
      </c>
      <c r="E2015" s="10">
        <v>111602</v>
      </c>
      <c r="F2015" s="10">
        <v>111602</v>
      </c>
      <c r="G2015" s="10">
        <v>111602</v>
      </c>
      <c r="H2015" s="10">
        <v>111602</v>
      </c>
      <c r="I2015" s="10">
        <v>111602</v>
      </c>
      <c r="J2015" s="10">
        <v>206691.296875</v>
      </c>
      <c r="K2015" s="10">
        <v>206691.296875</v>
      </c>
      <c r="L2015" s="10">
        <v>206691.296875</v>
      </c>
      <c r="M2015" s="10">
        <v>206691.296875</v>
      </c>
      <c r="N2015" s="10">
        <v>206691.296875</v>
      </c>
      <c r="O2015" s="10">
        <v>206691.296875</v>
      </c>
    </row>
    <row r="2016" spans="1:15" x14ac:dyDescent="0.3">
      <c r="A2016" s="9">
        <f t="shared" si="62"/>
        <v>4</v>
      </c>
      <c r="B2016" s="9">
        <f t="shared" si="63"/>
        <v>1</v>
      </c>
      <c r="C2016" s="11">
        <v>31503</v>
      </c>
      <c r="D2016" s="10">
        <v>111766.1328125</v>
      </c>
      <c r="E2016" s="10">
        <v>111766.3046875</v>
      </c>
      <c r="F2016" s="10">
        <v>111727.5078125</v>
      </c>
      <c r="G2016" s="10">
        <v>111764.71875</v>
      </c>
      <c r="H2016" s="10">
        <v>111763.2109375</v>
      </c>
      <c r="I2016" s="10">
        <v>111743.6953125</v>
      </c>
      <c r="J2016" s="10">
        <v>207442.546875</v>
      </c>
      <c r="K2016" s="10">
        <v>207442.546875</v>
      </c>
      <c r="L2016" s="10">
        <v>207442.546875</v>
      </c>
      <c r="M2016" s="10">
        <v>207442.546875</v>
      </c>
      <c r="N2016" s="10">
        <v>207442.546875</v>
      </c>
      <c r="O2016" s="10">
        <v>207442.546875</v>
      </c>
    </row>
    <row r="2017" spans="1:15" x14ac:dyDescent="0.3">
      <c r="A2017" s="9">
        <f t="shared" si="62"/>
        <v>4</v>
      </c>
      <c r="B2017" s="9">
        <f t="shared" si="63"/>
        <v>2</v>
      </c>
      <c r="C2017" s="11">
        <v>31504</v>
      </c>
      <c r="D2017" s="10">
        <v>112029.421875</v>
      </c>
      <c r="E2017" s="10">
        <v>112029.7734375</v>
      </c>
      <c r="F2017" s="10">
        <v>111952.1875</v>
      </c>
      <c r="G2017" s="10">
        <v>112026.6015625</v>
      </c>
      <c r="H2017" s="10">
        <v>112023.5859375</v>
      </c>
      <c r="I2017" s="10">
        <v>111984.5546875</v>
      </c>
      <c r="J2017" s="10">
        <v>207696.75</v>
      </c>
      <c r="K2017" s="10">
        <v>207696.75</v>
      </c>
      <c r="L2017" s="10">
        <v>207696.75</v>
      </c>
      <c r="M2017" s="10">
        <v>207696.75</v>
      </c>
      <c r="N2017" s="10">
        <v>207696.75</v>
      </c>
      <c r="O2017" s="10">
        <v>207696.75</v>
      </c>
    </row>
    <row r="2018" spans="1:15" x14ac:dyDescent="0.3">
      <c r="A2018" s="9">
        <f t="shared" si="62"/>
        <v>4</v>
      </c>
      <c r="B2018" s="9">
        <f t="shared" si="63"/>
        <v>3</v>
      </c>
      <c r="C2018" s="11">
        <v>31505</v>
      </c>
      <c r="D2018" s="10">
        <v>112259.625</v>
      </c>
      <c r="E2018" s="10">
        <v>112260.1640625</v>
      </c>
      <c r="F2018" s="10">
        <v>112143.78125</v>
      </c>
      <c r="G2018" s="10">
        <v>112255.40625</v>
      </c>
      <c r="H2018" s="10">
        <v>112250.8828125</v>
      </c>
      <c r="I2018" s="10">
        <v>112192.3359375</v>
      </c>
      <c r="J2018" s="10">
        <v>207638.203125</v>
      </c>
      <c r="K2018" s="10">
        <v>207638.203125</v>
      </c>
      <c r="L2018" s="10">
        <v>207638.203125</v>
      </c>
      <c r="M2018" s="10">
        <v>207638.203125</v>
      </c>
      <c r="N2018" s="10">
        <v>207638.203125</v>
      </c>
      <c r="O2018" s="10">
        <v>207638.203125</v>
      </c>
    </row>
    <row r="2019" spans="1:15" x14ac:dyDescent="0.3">
      <c r="A2019" s="9">
        <f t="shared" si="62"/>
        <v>4</v>
      </c>
      <c r="B2019" s="9">
        <f t="shared" si="63"/>
        <v>4</v>
      </c>
      <c r="C2019" s="11">
        <v>31506</v>
      </c>
      <c r="D2019" s="10">
        <v>112423.703125</v>
      </c>
      <c r="E2019" s="10">
        <v>112424.4140625</v>
      </c>
      <c r="F2019" s="10">
        <v>112269.2421875</v>
      </c>
      <c r="G2019" s="10">
        <v>112418.0703125</v>
      </c>
      <c r="H2019" s="10">
        <v>112412.0390625</v>
      </c>
      <c r="I2019" s="10">
        <v>112333.9765625</v>
      </c>
      <c r="J2019" s="10">
        <v>207471.015625</v>
      </c>
      <c r="K2019" s="10">
        <v>207471.015625</v>
      </c>
      <c r="L2019" s="10">
        <v>207471.015625</v>
      </c>
      <c r="M2019" s="10">
        <v>207471.015625</v>
      </c>
      <c r="N2019" s="10">
        <v>207471.015625</v>
      </c>
      <c r="O2019" s="10">
        <v>207471.015625</v>
      </c>
    </row>
    <row r="2020" spans="1:15" x14ac:dyDescent="0.3">
      <c r="A2020" s="9">
        <f t="shared" si="62"/>
        <v>4</v>
      </c>
      <c r="B2020" s="9">
        <f t="shared" si="63"/>
        <v>5</v>
      </c>
      <c r="C2020" s="11">
        <v>31507</v>
      </c>
      <c r="D2020" s="10">
        <v>112356.3515625</v>
      </c>
      <c r="E2020" s="10">
        <v>112357.2421875</v>
      </c>
      <c r="F2020" s="10">
        <v>112361.640625</v>
      </c>
      <c r="G2020" s="10">
        <v>112349.3125</v>
      </c>
      <c r="H2020" s="10">
        <v>112341.7734375</v>
      </c>
      <c r="I2020" s="10">
        <v>112442.5546875</v>
      </c>
      <c r="J2020" s="10">
        <v>207410.796875</v>
      </c>
      <c r="K2020" s="10">
        <v>207410.796875</v>
      </c>
      <c r="L2020" s="10">
        <v>207212.4375</v>
      </c>
      <c r="M2020" s="10">
        <v>207410.796875</v>
      </c>
      <c r="N2020" s="10">
        <v>207410.796875</v>
      </c>
      <c r="O2020" s="10">
        <v>207212.4375</v>
      </c>
    </row>
    <row r="2021" spans="1:15" x14ac:dyDescent="0.3">
      <c r="A2021" s="9">
        <f t="shared" si="62"/>
        <v>4</v>
      </c>
      <c r="B2021" s="9">
        <f t="shared" si="63"/>
        <v>6</v>
      </c>
      <c r="C2021" s="11">
        <v>31508</v>
      </c>
      <c r="D2021" s="10">
        <v>112156.7734375</v>
      </c>
      <c r="E2021" s="10">
        <v>112157.84375</v>
      </c>
      <c r="F2021" s="10">
        <v>112123.4453125</v>
      </c>
      <c r="G2021" s="10">
        <v>112148.3203125</v>
      </c>
      <c r="H2021" s="10">
        <v>112139.28125</v>
      </c>
      <c r="I2021" s="10">
        <v>112220.53125</v>
      </c>
      <c r="J2021" s="10">
        <v>207447.75</v>
      </c>
      <c r="K2021" s="10">
        <v>207447.75</v>
      </c>
      <c r="L2021" s="10">
        <v>207249.40625</v>
      </c>
      <c r="M2021" s="10">
        <v>207447.75</v>
      </c>
      <c r="N2021" s="10">
        <v>207447.75</v>
      </c>
      <c r="O2021" s="10">
        <v>207249.40625</v>
      </c>
    </row>
    <row r="2022" spans="1:15" x14ac:dyDescent="0.3">
      <c r="A2022" s="9">
        <f t="shared" si="62"/>
        <v>4</v>
      </c>
      <c r="B2022" s="9">
        <f t="shared" si="63"/>
        <v>7</v>
      </c>
      <c r="C2022" s="11">
        <v>31509</v>
      </c>
      <c r="D2022" s="10">
        <v>112155.5625</v>
      </c>
      <c r="E2022" s="10">
        <v>112156.8046875</v>
      </c>
      <c r="F2022" s="10">
        <v>112083.6171875</v>
      </c>
      <c r="G2022" s="10">
        <v>112145.703125</v>
      </c>
      <c r="H2022" s="10">
        <v>112135.15625</v>
      </c>
      <c r="I2022" s="10">
        <v>112196.8828125</v>
      </c>
      <c r="J2022" s="10">
        <v>207367.546875</v>
      </c>
      <c r="K2022" s="10">
        <v>207367.546875</v>
      </c>
      <c r="L2022" s="10">
        <v>207169.21875</v>
      </c>
      <c r="M2022" s="10">
        <v>207367.546875</v>
      </c>
      <c r="N2022" s="10">
        <v>207367.546875</v>
      </c>
      <c r="O2022" s="10">
        <v>207169.21875</v>
      </c>
    </row>
    <row r="2023" spans="1:15" x14ac:dyDescent="0.3">
      <c r="A2023" s="9">
        <f t="shared" si="62"/>
        <v>4</v>
      </c>
      <c r="B2023" s="9">
        <f t="shared" si="63"/>
        <v>8</v>
      </c>
      <c r="C2023" s="11">
        <v>31510</v>
      </c>
      <c r="D2023" s="10">
        <v>112492.8671875</v>
      </c>
      <c r="E2023" s="10">
        <v>112494.296875</v>
      </c>
      <c r="F2023" s="10">
        <v>112382.3125</v>
      </c>
      <c r="G2023" s="10">
        <v>112481.6015625</v>
      </c>
      <c r="H2023" s="10">
        <v>112469.546875</v>
      </c>
      <c r="I2023" s="10">
        <v>112511.75</v>
      </c>
      <c r="J2023" s="10">
        <v>206852.09375</v>
      </c>
      <c r="K2023" s="10">
        <v>206852.09375</v>
      </c>
      <c r="L2023" s="10">
        <v>206653.78125</v>
      </c>
      <c r="M2023" s="10">
        <v>206852.09375</v>
      </c>
      <c r="N2023" s="10">
        <v>206852.09375</v>
      </c>
      <c r="O2023" s="10">
        <v>206653.78125</v>
      </c>
    </row>
    <row r="2024" spans="1:15" x14ac:dyDescent="0.3">
      <c r="A2024" s="9">
        <f t="shared" si="62"/>
        <v>4</v>
      </c>
      <c r="B2024" s="9">
        <f t="shared" si="63"/>
        <v>9</v>
      </c>
      <c r="C2024" s="11">
        <v>31511</v>
      </c>
      <c r="D2024" s="10">
        <v>112598.734375</v>
      </c>
      <c r="E2024" s="10">
        <v>112600.34375</v>
      </c>
      <c r="F2024" s="10">
        <v>112449.5703125</v>
      </c>
      <c r="G2024" s="10">
        <v>112586.0625</v>
      </c>
      <c r="H2024" s="10">
        <v>112572.5</v>
      </c>
      <c r="I2024" s="10">
        <v>112595.1875</v>
      </c>
      <c r="J2024" s="10">
        <v>206571.1875</v>
      </c>
      <c r="K2024" s="10">
        <v>206571.1875</v>
      </c>
      <c r="L2024" s="10">
        <v>206372.875</v>
      </c>
      <c r="M2024" s="10">
        <v>206571.1875</v>
      </c>
      <c r="N2024" s="10">
        <v>206571.1875</v>
      </c>
      <c r="O2024" s="10">
        <v>206372.875</v>
      </c>
    </row>
    <row r="2025" spans="1:15" x14ac:dyDescent="0.3">
      <c r="A2025" s="9">
        <f t="shared" si="62"/>
        <v>4</v>
      </c>
      <c r="B2025" s="9">
        <f t="shared" si="63"/>
        <v>10</v>
      </c>
      <c r="C2025" s="11">
        <v>31512</v>
      </c>
      <c r="D2025" s="10">
        <v>112528.0625</v>
      </c>
      <c r="E2025" s="10">
        <v>112529.84375</v>
      </c>
      <c r="F2025" s="10">
        <v>112340.2890625</v>
      </c>
      <c r="G2025" s="10">
        <v>112513.984375</v>
      </c>
      <c r="H2025" s="10">
        <v>112498.9140625</v>
      </c>
      <c r="I2025" s="10">
        <v>112502.078125</v>
      </c>
      <c r="J2025" s="10">
        <v>206635.15625</v>
      </c>
      <c r="K2025" s="10">
        <v>206635.15625</v>
      </c>
      <c r="L2025" s="10">
        <v>206436.859375</v>
      </c>
      <c r="M2025" s="10">
        <v>206635.15625</v>
      </c>
      <c r="N2025" s="10">
        <v>206635.15625</v>
      </c>
      <c r="O2025" s="10">
        <v>206436.859375</v>
      </c>
    </row>
    <row r="2026" spans="1:15" x14ac:dyDescent="0.3">
      <c r="A2026" s="9">
        <f t="shared" si="62"/>
        <v>4</v>
      </c>
      <c r="B2026" s="9">
        <f t="shared" si="63"/>
        <v>11</v>
      </c>
      <c r="C2026" s="11">
        <v>31513</v>
      </c>
      <c r="D2026" s="10">
        <v>112533.4296875</v>
      </c>
      <c r="E2026" s="10">
        <v>112535.390625</v>
      </c>
      <c r="F2026" s="10">
        <v>112307.0546875</v>
      </c>
      <c r="G2026" s="10">
        <v>112517.9453125</v>
      </c>
      <c r="H2026" s="10">
        <v>112501.3671875</v>
      </c>
      <c r="I2026" s="10">
        <v>112485.015625</v>
      </c>
      <c r="J2026" s="10">
        <v>206701.921875</v>
      </c>
      <c r="K2026" s="10">
        <v>206701.921875</v>
      </c>
      <c r="L2026" s="10">
        <v>206503.625</v>
      </c>
      <c r="M2026" s="10">
        <v>206701.921875</v>
      </c>
      <c r="N2026" s="10">
        <v>206701.921875</v>
      </c>
      <c r="O2026" s="10">
        <v>206503.625</v>
      </c>
    </row>
    <row r="2027" spans="1:15" x14ac:dyDescent="0.3">
      <c r="A2027" s="9">
        <f t="shared" si="62"/>
        <v>4</v>
      </c>
      <c r="B2027" s="9">
        <f t="shared" si="63"/>
        <v>12</v>
      </c>
      <c r="C2027" s="11">
        <v>31514</v>
      </c>
      <c r="D2027" s="10">
        <v>112628.0546875</v>
      </c>
      <c r="E2027" s="10">
        <v>112630.1953125</v>
      </c>
      <c r="F2027" s="10">
        <v>112561.4296875</v>
      </c>
      <c r="G2027" s="10">
        <v>112611.1640625</v>
      </c>
      <c r="H2027" s="10">
        <v>112593.078125</v>
      </c>
      <c r="I2027" s="10">
        <v>112557.2109375</v>
      </c>
      <c r="J2027" s="10">
        <v>206607.640625</v>
      </c>
      <c r="K2027" s="10">
        <v>206607.640625</v>
      </c>
      <c r="L2027" s="10">
        <v>206211</v>
      </c>
      <c r="M2027" s="10">
        <v>206607.640625</v>
      </c>
      <c r="N2027" s="10">
        <v>206607.640625</v>
      </c>
      <c r="O2027" s="10">
        <v>206409.34375</v>
      </c>
    </row>
    <row r="2028" spans="1:15" x14ac:dyDescent="0.3">
      <c r="A2028" s="9">
        <f t="shared" si="62"/>
        <v>4</v>
      </c>
      <c r="B2028" s="9">
        <f t="shared" si="63"/>
        <v>13</v>
      </c>
      <c r="C2028" s="11">
        <v>31515</v>
      </c>
      <c r="D2028" s="10">
        <v>112860.1953125</v>
      </c>
      <c r="E2028" s="10">
        <v>112862.515625</v>
      </c>
      <c r="F2028" s="10">
        <v>112754.9609375</v>
      </c>
      <c r="G2028" s="10">
        <v>112841.8984375</v>
      </c>
      <c r="H2028" s="10">
        <v>112822.3046875</v>
      </c>
      <c r="I2028" s="10">
        <v>112766.921875</v>
      </c>
      <c r="J2028" s="10">
        <v>206167.421875</v>
      </c>
      <c r="K2028" s="10">
        <v>206167.421875</v>
      </c>
      <c r="L2028" s="10">
        <v>205770.8125</v>
      </c>
      <c r="M2028" s="10">
        <v>206167.421875</v>
      </c>
      <c r="N2028" s="10">
        <v>206167.421875</v>
      </c>
      <c r="O2028" s="10">
        <v>205969.140625</v>
      </c>
    </row>
    <row r="2029" spans="1:15" x14ac:dyDescent="0.3">
      <c r="A2029" s="9">
        <f t="shared" si="62"/>
        <v>4</v>
      </c>
      <c r="B2029" s="9">
        <f t="shared" si="63"/>
        <v>14</v>
      </c>
      <c r="C2029" s="11">
        <v>31516</v>
      </c>
      <c r="D2029" s="10">
        <v>113115.453125</v>
      </c>
      <c r="E2029" s="10">
        <v>113117.953125</v>
      </c>
      <c r="F2029" s="10">
        <v>112971.609375</v>
      </c>
      <c r="G2029" s="10">
        <v>113095.75</v>
      </c>
      <c r="H2029" s="10">
        <v>113074.65625</v>
      </c>
      <c r="I2029" s="10">
        <v>112999.7578125</v>
      </c>
      <c r="J2029" s="10">
        <v>205631.1875</v>
      </c>
      <c r="K2029" s="10">
        <v>205631.1875</v>
      </c>
      <c r="L2029" s="10">
        <v>205234.59375</v>
      </c>
      <c r="M2029" s="10">
        <v>205631.1875</v>
      </c>
      <c r="N2029" s="10">
        <v>205631.1875</v>
      </c>
      <c r="O2029" s="10">
        <v>205432.921875</v>
      </c>
    </row>
    <row r="2030" spans="1:15" x14ac:dyDescent="0.3">
      <c r="A2030" s="9">
        <f t="shared" si="62"/>
        <v>4</v>
      </c>
      <c r="B2030" s="9">
        <f t="shared" si="63"/>
        <v>15</v>
      </c>
      <c r="C2030" s="11">
        <v>31517</v>
      </c>
      <c r="D2030" s="10">
        <v>113364.734375</v>
      </c>
      <c r="E2030" s="10">
        <v>113367.4140625</v>
      </c>
      <c r="F2030" s="10">
        <v>113182.2890625</v>
      </c>
      <c r="G2030" s="10">
        <v>113343.625</v>
      </c>
      <c r="H2030" s="10">
        <v>113321.03125</v>
      </c>
      <c r="I2030" s="10">
        <v>113226.6171875</v>
      </c>
      <c r="J2030" s="10">
        <v>205058.0625</v>
      </c>
      <c r="K2030" s="10">
        <v>205058.0625</v>
      </c>
      <c r="L2030" s="10">
        <v>204661.484375</v>
      </c>
      <c r="M2030" s="10">
        <v>205058.0625</v>
      </c>
      <c r="N2030" s="10">
        <v>205058.0625</v>
      </c>
      <c r="O2030" s="10">
        <v>204859.8125</v>
      </c>
    </row>
    <row r="2031" spans="1:15" x14ac:dyDescent="0.3">
      <c r="A2031" s="9">
        <f t="shared" si="62"/>
        <v>4</v>
      </c>
      <c r="B2031" s="9">
        <f t="shared" si="63"/>
        <v>16</v>
      </c>
      <c r="C2031" s="11">
        <v>31518</v>
      </c>
      <c r="D2031" s="10">
        <v>113565.078125</v>
      </c>
      <c r="E2031" s="10">
        <v>113567.9296875</v>
      </c>
      <c r="F2031" s="10">
        <v>113344.0234375</v>
      </c>
      <c r="G2031" s="10">
        <v>113542.5546875</v>
      </c>
      <c r="H2031" s="10">
        <v>113518.453125</v>
      </c>
      <c r="I2031" s="10">
        <v>113404.5390625</v>
      </c>
      <c r="J2031" s="10">
        <v>204503.796875</v>
      </c>
      <c r="K2031" s="10">
        <v>204503.796875</v>
      </c>
      <c r="L2031" s="10">
        <v>204107.234375</v>
      </c>
      <c r="M2031" s="10">
        <v>204503.796875</v>
      </c>
      <c r="N2031" s="10">
        <v>204503.796875</v>
      </c>
      <c r="O2031" s="10">
        <v>204305.546875</v>
      </c>
    </row>
    <row r="2032" spans="1:15" x14ac:dyDescent="0.3">
      <c r="A2032" s="9">
        <f t="shared" si="62"/>
        <v>4</v>
      </c>
      <c r="B2032" s="9">
        <f t="shared" si="63"/>
        <v>17</v>
      </c>
      <c r="C2032" s="11">
        <v>31519</v>
      </c>
      <c r="D2032" s="10">
        <v>113559.109375</v>
      </c>
      <c r="E2032" s="10">
        <v>113562.1484375</v>
      </c>
      <c r="F2032" s="10">
        <v>113299.4609375</v>
      </c>
      <c r="G2032" s="10">
        <v>113535.1875</v>
      </c>
      <c r="H2032" s="10">
        <v>113509.578125</v>
      </c>
      <c r="I2032" s="10">
        <v>113376.15625</v>
      </c>
      <c r="J2032" s="10">
        <v>204097.015625</v>
      </c>
      <c r="K2032" s="10">
        <v>204097.015625</v>
      </c>
      <c r="L2032" s="10">
        <v>203700.484375</v>
      </c>
      <c r="M2032" s="10">
        <v>204097.015625</v>
      </c>
      <c r="N2032" s="10">
        <v>204097.015625</v>
      </c>
      <c r="O2032" s="10">
        <v>203898.78125</v>
      </c>
    </row>
    <row r="2033" spans="1:15" x14ac:dyDescent="0.3">
      <c r="A2033" s="9">
        <f t="shared" si="62"/>
        <v>4</v>
      </c>
      <c r="B2033" s="9">
        <f t="shared" si="63"/>
        <v>18</v>
      </c>
      <c r="C2033" s="11">
        <v>31520</v>
      </c>
      <c r="D2033" s="10">
        <v>113418.9296875</v>
      </c>
      <c r="E2033" s="10">
        <v>113422.140625</v>
      </c>
      <c r="F2033" s="10">
        <v>113120.6875</v>
      </c>
      <c r="G2033" s="10">
        <v>113393.6015625</v>
      </c>
      <c r="H2033" s="10">
        <v>113366.484375</v>
      </c>
      <c r="I2033" s="10">
        <v>113213.5546875</v>
      </c>
      <c r="J2033" s="10">
        <v>203811.359375</v>
      </c>
      <c r="K2033" s="10">
        <v>203811.359375</v>
      </c>
      <c r="L2033" s="10">
        <v>203414.84375</v>
      </c>
      <c r="M2033" s="10">
        <v>203811.359375</v>
      </c>
      <c r="N2033" s="10">
        <v>203811.359375</v>
      </c>
      <c r="O2033" s="10">
        <v>203613.125</v>
      </c>
    </row>
    <row r="2034" spans="1:15" x14ac:dyDescent="0.3">
      <c r="A2034" s="9">
        <f t="shared" si="62"/>
        <v>4</v>
      </c>
      <c r="B2034" s="9">
        <f t="shared" si="63"/>
        <v>19</v>
      </c>
      <c r="C2034" s="11">
        <v>31521</v>
      </c>
      <c r="D2034" s="10">
        <v>113555.1328125</v>
      </c>
      <c r="E2034" s="10">
        <v>113558.5234375</v>
      </c>
      <c r="F2034" s="10">
        <v>113218.2890625</v>
      </c>
      <c r="G2034" s="10">
        <v>113528.3984375</v>
      </c>
      <c r="H2034" s="10">
        <v>113499.7734375</v>
      </c>
      <c r="I2034" s="10">
        <v>113327.34375</v>
      </c>
      <c r="J2034" s="10">
        <v>203343.734375</v>
      </c>
      <c r="K2034" s="10">
        <v>203343.734375</v>
      </c>
      <c r="L2034" s="10">
        <v>202947.234375</v>
      </c>
      <c r="M2034" s="10">
        <v>203343.734375</v>
      </c>
      <c r="N2034" s="10">
        <v>203343.734375</v>
      </c>
      <c r="O2034" s="10">
        <v>203145.515625</v>
      </c>
    </row>
    <row r="2035" spans="1:15" x14ac:dyDescent="0.3">
      <c r="A2035" s="9">
        <f t="shared" si="62"/>
        <v>4</v>
      </c>
      <c r="B2035" s="9">
        <f t="shared" si="63"/>
        <v>20</v>
      </c>
      <c r="C2035" s="11">
        <v>31522</v>
      </c>
      <c r="D2035" s="10">
        <v>113830.1640625</v>
      </c>
      <c r="E2035" s="10">
        <v>113833.734375</v>
      </c>
      <c r="F2035" s="10">
        <v>113487.796875</v>
      </c>
      <c r="G2035" s="10">
        <v>113802.0234375</v>
      </c>
      <c r="H2035" s="10">
        <v>113771.8984375</v>
      </c>
      <c r="I2035" s="10">
        <v>113579.9609375</v>
      </c>
      <c r="J2035" s="10">
        <v>203047.875</v>
      </c>
      <c r="K2035" s="10">
        <v>203047.875</v>
      </c>
      <c r="L2035" s="10">
        <v>202618.328125</v>
      </c>
      <c r="M2035" s="10">
        <v>203047.875</v>
      </c>
      <c r="N2035" s="10">
        <v>203047.875</v>
      </c>
      <c r="O2035" s="10">
        <v>202849.65625</v>
      </c>
    </row>
    <row r="2036" spans="1:15" x14ac:dyDescent="0.3">
      <c r="A2036" s="9">
        <f t="shared" si="62"/>
        <v>4</v>
      </c>
      <c r="B2036" s="9">
        <f t="shared" si="63"/>
        <v>21</v>
      </c>
      <c r="C2036" s="11">
        <v>31523</v>
      </c>
      <c r="D2036" s="10">
        <v>114131.6484375</v>
      </c>
      <c r="E2036" s="10">
        <v>114135.390625</v>
      </c>
      <c r="F2036" s="10">
        <v>113750.6875</v>
      </c>
      <c r="G2036" s="10">
        <v>114102.09375</v>
      </c>
      <c r="H2036" s="10">
        <v>114070.46875</v>
      </c>
      <c r="I2036" s="10">
        <v>113859.03125</v>
      </c>
      <c r="J2036" s="10">
        <v>203192.21875</v>
      </c>
      <c r="K2036" s="10">
        <v>203192.21875</v>
      </c>
      <c r="L2036" s="10">
        <v>202762.6875</v>
      </c>
      <c r="M2036" s="10">
        <v>203192.21875</v>
      </c>
      <c r="N2036" s="10">
        <v>203192.21875</v>
      </c>
      <c r="O2036" s="10">
        <v>202994.015625</v>
      </c>
    </row>
    <row r="2037" spans="1:15" x14ac:dyDescent="0.3">
      <c r="A2037" s="9">
        <f t="shared" si="62"/>
        <v>4</v>
      </c>
      <c r="B2037" s="9">
        <f t="shared" si="63"/>
        <v>22</v>
      </c>
      <c r="C2037" s="11">
        <v>31524</v>
      </c>
      <c r="D2037" s="10">
        <v>114564.0625</v>
      </c>
      <c r="E2037" s="10">
        <v>114567.984375</v>
      </c>
      <c r="F2037" s="10">
        <v>114144.515625</v>
      </c>
      <c r="G2037" s="10">
        <v>114533.109375</v>
      </c>
      <c r="H2037" s="10">
        <v>114499.9765625</v>
      </c>
      <c r="I2037" s="10">
        <v>114269.0390625</v>
      </c>
      <c r="J2037" s="10">
        <v>203457.8125</v>
      </c>
      <c r="K2037" s="10">
        <v>203457.8125</v>
      </c>
      <c r="L2037" s="10">
        <v>203028.3125</v>
      </c>
      <c r="M2037" s="10">
        <v>203457.8125</v>
      </c>
      <c r="N2037" s="10">
        <v>203457.8125</v>
      </c>
      <c r="O2037" s="10">
        <v>203259.609375</v>
      </c>
    </row>
    <row r="2038" spans="1:15" x14ac:dyDescent="0.3">
      <c r="A2038" s="9">
        <f t="shared" si="62"/>
        <v>4</v>
      </c>
      <c r="B2038" s="9">
        <f t="shared" si="63"/>
        <v>23</v>
      </c>
      <c r="C2038" s="11">
        <v>31525</v>
      </c>
      <c r="D2038" s="10">
        <v>114984.59375</v>
      </c>
      <c r="E2038" s="10">
        <v>114988.6953125</v>
      </c>
      <c r="F2038" s="10">
        <v>114526.4609375</v>
      </c>
      <c r="G2038" s="10">
        <v>114952.234375</v>
      </c>
      <c r="H2038" s="10">
        <v>114917.59375</v>
      </c>
      <c r="I2038" s="10">
        <v>114667.15625</v>
      </c>
      <c r="J2038" s="10">
        <v>203676.796875</v>
      </c>
      <c r="K2038" s="10">
        <v>203676.796875</v>
      </c>
      <c r="L2038" s="10">
        <v>203247.3125</v>
      </c>
      <c r="M2038" s="10">
        <v>203676.796875</v>
      </c>
      <c r="N2038" s="10">
        <v>203676.796875</v>
      </c>
      <c r="O2038" s="10">
        <v>203478.609375</v>
      </c>
    </row>
    <row r="2039" spans="1:15" x14ac:dyDescent="0.3">
      <c r="A2039" s="9">
        <f t="shared" si="62"/>
        <v>4</v>
      </c>
      <c r="B2039" s="9">
        <f t="shared" si="63"/>
        <v>24</v>
      </c>
      <c r="C2039" s="11">
        <v>31526</v>
      </c>
      <c r="D2039" s="10">
        <v>115282.15625</v>
      </c>
      <c r="E2039" s="10">
        <v>115286.4375</v>
      </c>
      <c r="F2039" s="10">
        <v>114785.453125</v>
      </c>
      <c r="G2039" s="10">
        <v>115248.390625</v>
      </c>
      <c r="H2039" s="10">
        <v>115212.25</v>
      </c>
      <c r="I2039" s="10">
        <v>114942.3203125</v>
      </c>
      <c r="J2039" s="10">
        <v>203860.578125</v>
      </c>
      <c r="K2039" s="10">
        <v>203860.578125</v>
      </c>
      <c r="L2039" s="10">
        <v>203431.125</v>
      </c>
      <c r="M2039" s="10">
        <v>203860.578125</v>
      </c>
      <c r="N2039" s="10">
        <v>203860.578125</v>
      </c>
      <c r="O2039" s="10">
        <v>203662.40625</v>
      </c>
    </row>
    <row r="2040" spans="1:15" x14ac:dyDescent="0.3">
      <c r="A2040" s="9">
        <f t="shared" si="62"/>
        <v>4</v>
      </c>
      <c r="B2040" s="9">
        <f t="shared" si="63"/>
        <v>25</v>
      </c>
      <c r="C2040" s="11">
        <v>31527</v>
      </c>
      <c r="D2040" s="10">
        <v>115415.78125</v>
      </c>
      <c r="E2040" s="10">
        <v>115420.2421875</v>
      </c>
      <c r="F2040" s="10">
        <v>114880.5</v>
      </c>
      <c r="G2040" s="10">
        <v>115380.609375</v>
      </c>
      <c r="H2040" s="10">
        <v>115342.9609375</v>
      </c>
      <c r="I2040" s="10">
        <v>115053.5390625</v>
      </c>
      <c r="J2040" s="10">
        <v>203978.0625</v>
      </c>
      <c r="K2040" s="10">
        <v>203978.0625</v>
      </c>
      <c r="L2040" s="10">
        <v>203548.609375</v>
      </c>
      <c r="M2040" s="10">
        <v>203978.0625</v>
      </c>
      <c r="N2040" s="10">
        <v>203978.0625</v>
      </c>
      <c r="O2040" s="10">
        <v>203779.890625</v>
      </c>
    </row>
    <row r="2041" spans="1:15" x14ac:dyDescent="0.3">
      <c r="A2041" s="9">
        <f t="shared" si="62"/>
        <v>4</v>
      </c>
      <c r="B2041" s="9">
        <f t="shared" si="63"/>
        <v>26</v>
      </c>
      <c r="C2041" s="11">
        <v>31528</v>
      </c>
      <c r="D2041" s="10">
        <v>115655.890625</v>
      </c>
      <c r="E2041" s="10">
        <v>115660.53125</v>
      </c>
      <c r="F2041" s="10">
        <v>115115.1015625</v>
      </c>
      <c r="G2041" s="10">
        <v>115619.3203125</v>
      </c>
      <c r="H2041" s="10">
        <v>115580.1640625</v>
      </c>
      <c r="I2041" s="10">
        <v>115271.25</v>
      </c>
      <c r="J2041" s="10">
        <v>203799.640625</v>
      </c>
      <c r="K2041" s="10">
        <v>203799.640625</v>
      </c>
      <c r="L2041" s="10">
        <v>203337.15625</v>
      </c>
      <c r="M2041" s="10">
        <v>203799.640625</v>
      </c>
      <c r="N2041" s="10">
        <v>203799.640625</v>
      </c>
      <c r="O2041" s="10">
        <v>203601.484375</v>
      </c>
    </row>
    <row r="2042" spans="1:15" x14ac:dyDescent="0.3">
      <c r="A2042" s="9">
        <f t="shared" si="62"/>
        <v>4</v>
      </c>
      <c r="B2042" s="9">
        <f t="shared" si="63"/>
        <v>27</v>
      </c>
      <c r="C2042" s="11">
        <v>31529</v>
      </c>
      <c r="D2042" s="10">
        <v>115870.90625</v>
      </c>
      <c r="E2042" s="10">
        <v>115875.7265625</v>
      </c>
      <c r="F2042" s="10">
        <v>115324.6015625</v>
      </c>
      <c r="G2042" s="10">
        <v>115832.9296875</v>
      </c>
      <c r="H2042" s="10">
        <v>115792.2734375</v>
      </c>
      <c r="I2042" s="10">
        <v>115496.921875</v>
      </c>
      <c r="J2042" s="10">
        <v>203736.8125</v>
      </c>
      <c r="K2042" s="10">
        <v>203736.8125</v>
      </c>
      <c r="L2042" s="10">
        <v>203241.296875</v>
      </c>
      <c r="M2042" s="10">
        <v>203736.8125</v>
      </c>
      <c r="N2042" s="10">
        <v>203736.8125</v>
      </c>
      <c r="O2042" s="10">
        <v>203505.609375</v>
      </c>
    </row>
    <row r="2043" spans="1:15" x14ac:dyDescent="0.3">
      <c r="A2043" s="9">
        <f t="shared" si="62"/>
        <v>4</v>
      </c>
      <c r="B2043" s="9">
        <f t="shared" si="63"/>
        <v>28</v>
      </c>
      <c r="C2043" s="11">
        <v>31530</v>
      </c>
      <c r="D2043" s="10">
        <v>116234.0625</v>
      </c>
      <c r="E2043" s="10">
        <v>116239.0546875</v>
      </c>
      <c r="F2043" s="10">
        <v>115649.1875</v>
      </c>
      <c r="G2043" s="10">
        <v>116194.6796875</v>
      </c>
      <c r="H2043" s="10">
        <v>116152.515625</v>
      </c>
      <c r="I2043" s="10">
        <v>115837.6796875</v>
      </c>
      <c r="J2043" s="10">
        <v>203687.3125</v>
      </c>
      <c r="K2043" s="10">
        <v>203687.3125</v>
      </c>
      <c r="L2043" s="10">
        <v>203191.8125</v>
      </c>
      <c r="M2043" s="10">
        <v>203687.3125</v>
      </c>
      <c r="N2043" s="10">
        <v>203687.3125</v>
      </c>
      <c r="O2043" s="10">
        <v>203456.109375</v>
      </c>
    </row>
    <row r="2044" spans="1:15" x14ac:dyDescent="0.3">
      <c r="A2044" s="9">
        <f t="shared" si="62"/>
        <v>4</v>
      </c>
      <c r="B2044" s="9">
        <f t="shared" si="63"/>
        <v>29</v>
      </c>
      <c r="C2044" s="11">
        <v>31531</v>
      </c>
      <c r="D2044" s="10">
        <v>116562.1953125</v>
      </c>
      <c r="E2044" s="10">
        <v>116567.3671875</v>
      </c>
      <c r="F2044" s="10">
        <v>115938.75</v>
      </c>
      <c r="G2044" s="10">
        <v>116521.40625</v>
      </c>
      <c r="H2044" s="10">
        <v>116477.7421875</v>
      </c>
      <c r="I2044" s="10">
        <v>116143.40625</v>
      </c>
      <c r="J2044" s="10">
        <v>203681.640625</v>
      </c>
      <c r="K2044" s="10">
        <v>203681.640625</v>
      </c>
      <c r="L2044" s="10">
        <v>203186.171875</v>
      </c>
      <c r="M2044" s="10">
        <v>203681.640625</v>
      </c>
      <c r="N2044" s="10">
        <v>203681.640625</v>
      </c>
      <c r="O2044" s="10">
        <v>203450.453125</v>
      </c>
    </row>
    <row r="2045" spans="1:15" x14ac:dyDescent="0.3">
      <c r="A2045" s="9">
        <f t="shared" si="62"/>
        <v>4</v>
      </c>
      <c r="B2045" s="9">
        <f t="shared" si="63"/>
        <v>30</v>
      </c>
      <c r="C2045" s="11">
        <v>31532</v>
      </c>
      <c r="D2045" s="10">
        <v>116655.546875</v>
      </c>
      <c r="E2045" s="10">
        <v>116660.8515625</v>
      </c>
      <c r="F2045" s="10">
        <v>116010.46875</v>
      </c>
      <c r="G2045" s="10">
        <v>116613.7890625</v>
      </c>
      <c r="H2045" s="10">
        <v>116569.625</v>
      </c>
      <c r="I2045" s="10">
        <v>116224.78125</v>
      </c>
      <c r="J2045" s="10">
        <v>203687.734375</v>
      </c>
      <c r="K2045" s="10">
        <v>203687.734375</v>
      </c>
      <c r="L2045" s="10">
        <v>203192.28125</v>
      </c>
      <c r="M2045" s="10">
        <v>203687.734375</v>
      </c>
      <c r="N2045" s="10">
        <v>203687.734375</v>
      </c>
      <c r="O2045" s="10">
        <v>203456.5625</v>
      </c>
    </row>
    <row r="2046" spans="1:15" x14ac:dyDescent="0.3">
      <c r="A2046" s="9">
        <f t="shared" si="62"/>
        <v>5</v>
      </c>
      <c r="B2046" s="9">
        <f t="shared" si="63"/>
        <v>1</v>
      </c>
      <c r="C2046" s="11">
        <v>31533</v>
      </c>
      <c r="D2046" s="10">
        <v>116706.5234375</v>
      </c>
      <c r="E2046" s="10">
        <v>116711.8984375</v>
      </c>
      <c r="F2046" s="10">
        <v>116056.734375</v>
      </c>
      <c r="G2046" s="10">
        <v>116664.234375</v>
      </c>
      <c r="H2046" s="10">
        <v>116620.5625</v>
      </c>
      <c r="I2046" s="10">
        <v>116274.1796875</v>
      </c>
      <c r="J2046" s="10">
        <v>203493.109375</v>
      </c>
      <c r="K2046" s="10">
        <v>203493.109375</v>
      </c>
      <c r="L2046" s="10">
        <v>202997.671875</v>
      </c>
      <c r="M2046" s="10">
        <v>203493.109375</v>
      </c>
      <c r="N2046" s="10">
        <v>203493.109375</v>
      </c>
      <c r="O2046" s="10">
        <v>203261.9375</v>
      </c>
    </row>
    <row r="2047" spans="1:15" x14ac:dyDescent="0.3">
      <c r="A2047" s="9">
        <f t="shared" si="62"/>
        <v>5</v>
      </c>
      <c r="B2047" s="9">
        <f t="shared" si="63"/>
        <v>2</v>
      </c>
      <c r="C2047" s="11">
        <v>31534</v>
      </c>
      <c r="D2047" s="10">
        <v>116689.390625</v>
      </c>
      <c r="E2047" s="10">
        <v>116694.84375</v>
      </c>
      <c r="F2047" s="10">
        <v>116034.8984375</v>
      </c>
      <c r="G2047" s="10">
        <v>116646.5703125</v>
      </c>
      <c r="H2047" s="10">
        <v>116603.3984375</v>
      </c>
      <c r="I2047" s="10">
        <v>116255.484375</v>
      </c>
      <c r="J2047" s="10">
        <v>203357.21875</v>
      </c>
      <c r="K2047" s="10">
        <v>203357.21875</v>
      </c>
      <c r="L2047" s="10">
        <v>202861.828125</v>
      </c>
      <c r="M2047" s="10">
        <v>203357.21875</v>
      </c>
      <c r="N2047" s="10">
        <v>203357.21875</v>
      </c>
      <c r="O2047" s="10">
        <v>203126.078125</v>
      </c>
    </row>
    <row r="2048" spans="1:15" x14ac:dyDescent="0.3">
      <c r="A2048" s="9">
        <f t="shared" si="62"/>
        <v>5</v>
      </c>
      <c r="B2048" s="9">
        <f t="shared" si="63"/>
        <v>3</v>
      </c>
      <c r="C2048" s="11">
        <v>31535</v>
      </c>
      <c r="D2048" s="10">
        <v>116680.8515625</v>
      </c>
      <c r="E2048" s="10">
        <v>116686.390625</v>
      </c>
      <c r="F2048" s="10">
        <v>116021.65625</v>
      </c>
      <c r="G2048" s="10">
        <v>116637.5</v>
      </c>
      <c r="H2048" s="10">
        <v>116594.8359375</v>
      </c>
      <c r="I2048" s="10">
        <v>116245.375</v>
      </c>
      <c r="J2048" s="10">
        <v>203604.328125</v>
      </c>
      <c r="K2048" s="10">
        <v>203604.328125</v>
      </c>
      <c r="L2048" s="10">
        <v>203108.953125</v>
      </c>
      <c r="M2048" s="10">
        <v>203604.328125</v>
      </c>
      <c r="N2048" s="10">
        <v>203604.328125</v>
      </c>
      <c r="O2048" s="10">
        <v>203373.1875</v>
      </c>
    </row>
    <row r="2049" spans="1:15" x14ac:dyDescent="0.3">
      <c r="A2049" s="9">
        <f t="shared" si="62"/>
        <v>5</v>
      </c>
      <c r="B2049" s="9">
        <f t="shared" si="63"/>
        <v>4</v>
      </c>
      <c r="C2049" s="11">
        <v>31536</v>
      </c>
      <c r="D2049" s="10">
        <v>116568.515625</v>
      </c>
      <c r="E2049" s="10">
        <v>116574.1328125</v>
      </c>
      <c r="F2049" s="10">
        <v>115904.6171875</v>
      </c>
      <c r="G2049" s="10">
        <v>116524.6328125</v>
      </c>
      <c r="H2049" s="10">
        <v>116482.4609375</v>
      </c>
      <c r="I2049" s="10">
        <v>116131.46875</v>
      </c>
      <c r="J2049" s="10">
        <v>203617.671875</v>
      </c>
      <c r="K2049" s="10">
        <v>203617.671875</v>
      </c>
      <c r="L2049" s="10">
        <v>203122.3125</v>
      </c>
      <c r="M2049" s="10">
        <v>203617.671875</v>
      </c>
      <c r="N2049" s="10">
        <v>203617.671875</v>
      </c>
      <c r="O2049" s="10">
        <v>203386.53125</v>
      </c>
    </row>
    <row r="2050" spans="1:15" x14ac:dyDescent="0.3">
      <c r="A2050" s="9">
        <f t="shared" si="62"/>
        <v>5</v>
      </c>
      <c r="B2050" s="9">
        <f t="shared" si="63"/>
        <v>5</v>
      </c>
      <c r="C2050" s="11">
        <v>31537</v>
      </c>
      <c r="D2050" s="10">
        <v>116659.828125</v>
      </c>
      <c r="E2050" s="10">
        <v>116665.5234375</v>
      </c>
      <c r="F2050" s="10">
        <v>115991.2265625</v>
      </c>
      <c r="G2050" s="10">
        <v>116615.40625</v>
      </c>
      <c r="H2050" s="10">
        <v>116573.7421875</v>
      </c>
      <c r="I2050" s="10">
        <v>116221.2109375</v>
      </c>
      <c r="J2050" s="10">
        <v>203178</v>
      </c>
      <c r="K2050" s="10">
        <v>203178</v>
      </c>
      <c r="L2050" s="10">
        <v>202682.671875</v>
      </c>
      <c r="M2050" s="10">
        <v>203178</v>
      </c>
      <c r="N2050" s="10">
        <v>203178</v>
      </c>
      <c r="O2050" s="10">
        <v>202946.890625</v>
      </c>
    </row>
    <row r="2051" spans="1:15" x14ac:dyDescent="0.3">
      <c r="A2051" s="9">
        <f t="shared" si="62"/>
        <v>5</v>
      </c>
      <c r="B2051" s="9">
        <f t="shared" si="63"/>
        <v>6</v>
      </c>
      <c r="C2051" s="11">
        <v>31538</v>
      </c>
      <c r="D2051" s="10">
        <v>116764.3515625</v>
      </c>
      <c r="E2051" s="10">
        <v>116770.125</v>
      </c>
      <c r="F2051" s="10">
        <v>116091.046875</v>
      </c>
      <c r="G2051" s="10">
        <v>116719.40625</v>
      </c>
      <c r="H2051" s="10">
        <v>116678.234375</v>
      </c>
      <c r="I2051" s="10">
        <v>116324.171875</v>
      </c>
      <c r="J2051" s="10">
        <v>202547.03125</v>
      </c>
      <c r="K2051" s="10">
        <v>202547.03125</v>
      </c>
      <c r="L2051" s="10">
        <v>202051.71875</v>
      </c>
      <c r="M2051" s="10">
        <v>202547.03125</v>
      </c>
      <c r="N2051" s="10">
        <v>202547.03125</v>
      </c>
      <c r="O2051" s="10">
        <v>202315.921875</v>
      </c>
    </row>
    <row r="2052" spans="1:15" x14ac:dyDescent="0.3">
      <c r="A2052" s="9">
        <f t="shared" si="62"/>
        <v>5</v>
      </c>
      <c r="B2052" s="9">
        <f t="shared" si="63"/>
        <v>7</v>
      </c>
      <c r="C2052" s="11">
        <v>31539</v>
      </c>
      <c r="D2052" s="10">
        <v>116868.875</v>
      </c>
      <c r="E2052" s="10">
        <v>116874.7265625</v>
      </c>
      <c r="F2052" s="10">
        <v>116190.8671875</v>
      </c>
      <c r="G2052" s="10">
        <v>116823.390625</v>
      </c>
      <c r="H2052" s="10">
        <v>116782.7265625</v>
      </c>
      <c r="I2052" s="10">
        <v>116427.1171875</v>
      </c>
      <c r="J2052" s="10">
        <v>201922.421875</v>
      </c>
      <c r="K2052" s="10">
        <v>201922.421875</v>
      </c>
      <c r="L2052" s="10">
        <v>201427.125</v>
      </c>
      <c r="M2052" s="10">
        <v>201922.421875</v>
      </c>
      <c r="N2052" s="10">
        <v>201922.421875</v>
      </c>
      <c r="O2052" s="10">
        <v>201691.3125</v>
      </c>
    </row>
    <row r="2053" spans="1:15" x14ac:dyDescent="0.3">
      <c r="A2053" s="9">
        <f t="shared" si="62"/>
        <v>5</v>
      </c>
      <c r="B2053" s="9">
        <f t="shared" si="63"/>
        <v>8</v>
      </c>
      <c r="C2053" s="11">
        <v>31540</v>
      </c>
      <c r="D2053" s="10">
        <v>116944.2890625</v>
      </c>
      <c r="E2053" s="10">
        <v>116950.21875</v>
      </c>
      <c r="F2053" s="10">
        <v>116261.578125</v>
      </c>
      <c r="G2053" s="10">
        <v>116898.2734375</v>
      </c>
      <c r="H2053" s="10">
        <v>116858.109375</v>
      </c>
      <c r="I2053" s="10">
        <v>116500.96875</v>
      </c>
      <c r="J2053" s="10">
        <v>201370.796875</v>
      </c>
      <c r="K2053" s="10">
        <v>201370.796875</v>
      </c>
      <c r="L2053" s="10">
        <v>200875.53125</v>
      </c>
      <c r="M2053" s="10">
        <v>201370.796875</v>
      </c>
      <c r="N2053" s="10">
        <v>201370.796875</v>
      </c>
      <c r="O2053" s="10">
        <v>201139.703125</v>
      </c>
    </row>
    <row r="2054" spans="1:15" x14ac:dyDescent="0.3">
      <c r="A2054" s="9">
        <f t="shared" si="62"/>
        <v>5</v>
      </c>
      <c r="B2054" s="9">
        <f t="shared" si="63"/>
        <v>9</v>
      </c>
      <c r="C2054" s="11">
        <v>31541</v>
      </c>
      <c r="D2054" s="10">
        <v>116955.5703125</v>
      </c>
      <c r="E2054" s="10">
        <v>116961.578125</v>
      </c>
      <c r="F2054" s="10">
        <v>116268.15625</v>
      </c>
      <c r="G2054" s="10">
        <v>116909.0234375</v>
      </c>
      <c r="H2054" s="10">
        <v>116869.3515625</v>
      </c>
      <c r="I2054" s="10">
        <v>116510.6796875</v>
      </c>
      <c r="J2054" s="10">
        <v>200908.75</v>
      </c>
      <c r="K2054" s="10">
        <v>200908.75</v>
      </c>
      <c r="L2054" s="10">
        <v>200413.5</v>
      </c>
      <c r="M2054" s="10">
        <v>200908.75</v>
      </c>
      <c r="N2054" s="10">
        <v>200908.75</v>
      </c>
      <c r="O2054" s="10">
        <v>200677.671875</v>
      </c>
    </row>
    <row r="2055" spans="1:15" x14ac:dyDescent="0.3">
      <c r="A2055" s="9">
        <f t="shared" si="62"/>
        <v>5</v>
      </c>
      <c r="B2055" s="9">
        <f t="shared" si="63"/>
        <v>10</v>
      </c>
      <c r="C2055" s="11">
        <v>31542</v>
      </c>
      <c r="D2055" s="10">
        <v>116978.7421875</v>
      </c>
      <c r="E2055" s="10">
        <v>116984.8359375</v>
      </c>
      <c r="F2055" s="10">
        <v>116286.6328125</v>
      </c>
      <c r="G2055" s="10">
        <v>116931.671875</v>
      </c>
      <c r="H2055" s="10">
        <v>116892.5</v>
      </c>
      <c r="I2055" s="10">
        <v>116532.2890625</v>
      </c>
      <c r="J2055" s="10">
        <v>200555.3125</v>
      </c>
      <c r="K2055" s="10">
        <v>200555.3125</v>
      </c>
      <c r="L2055" s="10">
        <v>200060.09375</v>
      </c>
      <c r="M2055" s="10">
        <v>200555.3125</v>
      </c>
      <c r="N2055" s="10">
        <v>200555.3125</v>
      </c>
      <c r="O2055" s="10">
        <v>200324.25</v>
      </c>
    </row>
    <row r="2056" spans="1:15" x14ac:dyDescent="0.3">
      <c r="A2056" s="9">
        <f t="shared" si="62"/>
        <v>5</v>
      </c>
      <c r="B2056" s="9">
        <f t="shared" si="63"/>
        <v>11</v>
      </c>
      <c r="C2056" s="11">
        <v>31543</v>
      </c>
      <c r="D2056" s="10">
        <v>117001.921875</v>
      </c>
      <c r="E2056" s="10">
        <v>117008.0859375</v>
      </c>
      <c r="F2056" s="10">
        <v>116305.109375</v>
      </c>
      <c r="G2056" s="10">
        <v>116954.3125</v>
      </c>
      <c r="H2056" s="10">
        <v>116915.640625</v>
      </c>
      <c r="I2056" s="10">
        <v>116553.890625</v>
      </c>
      <c r="J2056" s="10">
        <v>200209.1875</v>
      </c>
      <c r="K2056" s="10">
        <v>200209.1875</v>
      </c>
      <c r="L2056" s="10">
        <v>199713.984375</v>
      </c>
      <c r="M2056" s="10">
        <v>200209.1875</v>
      </c>
      <c r="N2056" s="10">
        <v>200209.1875</v>
      </c>
      <c r="O2056" s="10">
        <v>199978.125</v>
      </c>
    </row>
    <row r="2057" spans="1:15" x14ac:dyDescent="0.3">
      <c r="A2057" s="9">
        <f t="shared" ref="A2057:A2120" si="64">MONTH(C2057)</f>
        <v>5</v>
      </c>
      <c r="B2057" s="9">
        <f t="shared" ref="B2057:B2120" si="65">DAY(C2057)</f>
        <v>12</v>
      </c>
      <c r="C2057" s="11">
        <v>31544</v>
      </c>
      <c r="D2057" s="10">
        <v>117097.1640625</v>
      </c>
      <c r="E2057" s="10">
        <v>117103.40625</v>
      </c>
      <c r="F2057" s="10">
        <v>116395.6484375</v>
      </c>
      <c r="G2057" s="10">
        <v>117049.0234375</v>
      </c>
      <c r="H2057" s="10">
        <v>117010.8515625</v>
      </c>
      <c r="I2057" s="10">
        <v>116647.5703125</v>
      </c>
      <c r="J2057" s="10">
        <v>200072.796875</v>
      </c>
      <c r="K2057" s="10">
        <v>200072.796875</v>
      </c>
      <c r="L2057" s="10">
        <v>199577.625</v>
      </c>
      <c r="M2057" s="10">
        <v>200072.796875</v>
      </c>
      <c r="N2057" s="10">
        <v>200072.796875</v>
      </c>
      <c r="O2057" s="10">
        <v>199841.75</v>
      </c>
    </row>
    <row r="2058" spans="1:15" x14ac:dyDescent="0.3">
      <c r="A2058" s="9">
        <f t="shared" si="64"/>
        <v>5</v>
      </c>
      <c r="B2058" s="9">
        <f t="shared" si="65"/>
        <v>13</v>
      </c>
      <c r="C2058" s="11">
        <v>31545</v>
      </c>
      <c r="D2058" s="10">
        <v>117241.3203125</v>
      </c>
      <c r="E2058" s="10">
        <v>117247.640625</v>
      </c>
      <c r="F2058" s="10">
        <v>116535.109375</v>
      </c>
      <c r="G2058" s="10">
        <v>117192.6484375</v>
      </c>
      <c r="H2058" s="10">
        <v>117154.9765625</v>
      </c>
      <c r="I2058" s="10">
        <v>116790.15625</v>
      </c>
      <c r="J2058" s="10">
        <v>200338.6875</v>
      </c>
      <c r="K2058" s="10">
        <v>200338.6875</v>
      </c>
      <c r="L2058" s="10">
        <v>199843.53125</v>
      </c>
      <c r="M2058" s="10">
        <v>200338.6875</v>
      </c>
      <c r="N2058" s="10">
        <v>200338.6875</v>
      </c>
      <c r="O2058" s="10">
        <v>200107.640625</v>
      </c>
    </row>
    <row r="2059" spans="1:15" x14ac:dyDescent="0.3">
      <c r="A2059" s="9">
        <f t="shared" si="64"/>
        <v>5</v>
      </c>
      <c r="B2059" s="9">
        <f t="shared" si="65"/>
        <v>14</v>
      </c>
      <c r="C2059" s="11">
        <v>31546</v>
      </c>
      <c r="D2059" s="10">
        <v>117401.3359375</v>
      </c>
      <c r="E2059" s="10">
        <v>117407.734375</v>
      </c>
      <c r="F2059" s="10">
        <v>116690.421875</v>
      </c>
      <c r="G2059" s="10">
        <v>117352.1328125</v>
      </c>
      <c r="H2059" s="10">
        <v>117314.9609375</v>
      </c>
      <c r="I2059" s="10">
        <v>116948.6015625</v>
      </c>
      <c r="J2059" s="10">
        <v>200752.3125</v>
      </c>
      <c r="K2059" s="10">
        <v>200752.3125</v>
      </c>
      <c r="L2059" s="10">
        <v>200257.171875</v>
      </c>
      <c r="M2059" s="10">
        <v>200752.3125</v>
      </c>
      <c r="N2059" s="10">
        <v>200752.3125</v>
      </c>
      <c r="O2059" s="10">
        <v>200521.28125</v>
      </c>
    </row>
    <row r="2060" spans="1:15" x14ac:dyDescent="0.3">
      <c r="A2060" s="9">
        <f t="shared" si="64"/>
        <v>5</v>
      </c>
      <c r="B2060" s="9">
        <f t="shared" si="65"/>
        <v>15</v>
      </c>
      <c r="C2060" s="11">
        <v>31547</v>
      </c>
      <c r="D2060" s="10">
        <v>117148.8515625</v>
      </c>
      <c r="E2060" s="10">
        <v>117155.3359375</v>
      </c>
      <c r="F2060" s="10">
        <v>116433.2421875</v>
      </c>
      <c r="G2060" s="10">
        <v>117099.1171875</v>
      </c>
      <c r="H2060" s="10">
        <v>117062.4453125</v>
      </c>
      <c r="I2060" s="10">
        <v>116694.5546875</v>
      </c>
      <c r="J2060" s="10">
        <v>200920.984375</v>
      </c>
      <c r="K2060" s="10">
        <v>200920.984375</v>
      </c>
      <c r="L2060" s="10">
        <v>200425.875</v>
      </c>
      <c r="M2060" s="10">
        <v>200920.984375</v>
      </c>
      <c r="N2060" s="10">
        <v>200920.984375</v>
      </c>
      <c r="O2060" s="10">
        <v>200689.96875</v>
      </c>
    </row>
    <row r="2061" spans="1:15" x14ac:dyDescent="0.3">
      <c r="A2061" s="9">
        <f t="shared" si="64"/>
        <v>5</v>
      </c>
      <c r="B2061" s="9">
        <f t="shared" si="65"/>
        <v>16</v>
      </c>
      <c r="C2061" s="11">
        <v>31548</v>
      </c>
      <c r="D2061" s="10">
        <v>116370.015625</v>
      </c>
      <c r="E2061" s="10">
        <v>116376.578125</v>
      </c>
      <c r="F2061" s="10">
        <v>115649.703125</v>
      </c>
      <c r="G2061" s="10">
        <v>116319.7578125</v>
      </c>
      <c r="H2061" s="10">
        <v>116283.578125</v>
      </c>
      <c r="I2061" s="10">
        <v>115914.15625</v>
      </c>
      <c r="J2061" s="10">
        <v>200799.796875</v>
      </c>
      <c r="K2061" s="10">
        <v>200799.796875</v>
      </c>
      <c r="L2061" s="10">
        <v>200304.703125</v>
      </c>
      <c r="M2061" s="10">
        <v>200799.796875</v>
      </c>
      <c r="N2061" s="10">
        <v>200799.796875</v>
      </c>
      <c r="O2061" s="10">
        <v>200568.796875</v>
      </c>
    </row>
    <row r="2062" spans="1:15" x14ac:dyDescent="0.3">
      <c r="A2062" s="9">
        <f t="shared" si="64"/>
        <v>5</v>
      </c>
      <c r="B2062" s="9">
        <f t="shared" si="65"/>
        <v>17</v>
      </c>
      <c r="C2062" s="11">
        <v>31549</v>
      </c>
      <c r="D2062" s="10">
        <v>115657.3671875</v>
      </c>
      <c r="E2062" s="10">
        <v>115664.0078125</v>
      </c>
      <c r="F2062" s="10">
        <v>114932.359375</v>
      </c>
      <c r="G2062" s="10">
        <v>115606.5703125</v>
      </c>
      <c r="H2062" s="10">
        <v>115570.8984375</v>
      </c>
      <c r="I2062" s="10">
        <v>115199.9375</v>
      </c>
      <c r="J2062" s="10">
        <v>201108</v>
      </c>
      <c r="K2062" s="10">
        <v>201108</v>
      </c>
      <c r="L2062" s="10">
        <v>200612.9375</v>
      </c>
      <c r="M2062" s="10">
        <v>201108</v>
      </c>
      <c r="N2062" s="10">
        <v>201108</v>
      </c>
      <c r="O2062" s="10">
        <v>200877.015625</v>
      </c>
    </row>
    <row r="2063" spans="1:15" x14ac:dyDescent="0.3">
      <c r="A2063" s="9">
        <f t="shared" si="64"/>
        <v>5</v>
      </c>
      <c r="B2063" s="9">
        <f t="shared" si="65"/>
        <v>18</v>
      </c>
      <c r="C2063" s="11">
        <v>31550</v>
      </c>
      <c r="D2063" s="10">
        <v>114911.71875</v>
      </c>
      <c r="E2063" s="10">
        <v>114918.4375</v>
      </c>
      <c r="F2063" s="10">
        <v>114182.015625</v>
      </c>
      <c r="G2063" s="10">
        <v>114860.390625</v>
      </c>
      <c r="H2063" s="10">
        <v>114825.21875</v>
      </c>
      <c r="I2063" s="10">
        <v>114452.71875</v>
      </c>
      <c r="J2063" s="10">
        <v>201294.4375</v>
      </c>
      <c r="K2063" s="10">
        <v>201294.4375</v>
      </c>
      <c r="L2063" s="10">
        <v>200799.390625</v>
      </c>
      <c r="M2063" s="10">
        <v>201294.4375</v>
      </c>
      <c r="N2063" s="10">
        <v>201294.4375</v>
      </c>
      <c r="O2063" s="10">
        <v>201063.453125</v>
      </c>
    </row>
    <row r="2064" spans="1:15" x14ac:dyDescent="0.3">
      <c r="A2064" s="9">
        <f t="shared" si="64"/>
        <v>5</v>
      </c>
      <c r="B2064" s="9">
        <f t="shared" si="65"/>
        <v>19</v>
      </c>
      <c r="C2064" s="11">
        <v>31551</v>
      </c>
      <c r="D2064" s="10">
        <v>114199.1953125</v>
      </c>
      <c r="E2064" s="10">
        <v>114205.9921875</v>
      </c>
      <c r="F2064" s="10">
        <v>113464.7890625</v>
      </c>
      <c r="G2064" s="10">
        <v>114147.3359375</v>
      </c>
      <c r="H2064" s="10">
        <v>114112.65625</v>
      </c>
      <c r="I2064" s="10">
        <v>113738.625</v>
      </c>
      <c r="J2064" s="10">
        <v>201315.890625</v>
      </c>
      <c r="K2064" s="10">
        <v>201315.890625</v>
      </c>
      <c r="L2064" s="10">
        <v>200820.875</v>
      </c>
      <c r="M2064" s="10">
        <v>201315.890625</v>
      </c>
      <c r="N2064" s="10">
        <v>201315.890625</v>
      </c>
      <c r="O2064" s="10">
        <v>201084.921875</v>
      </c>
    </row>
    <row r="2065" spans="1:15" x14ac:dyDescent="0.3">
      <c r="A2065" s="9">
        <f t="shared" si="64"/>
        <v>5</v>
      </c>
      <c r="B2065" s="9">
        <f t="shared" si="65"/>
        <v>20</v>
      </c>
      <c r="C2065" s="11">
        <v>31552</v>
      </c>
      <c r="D2065" s="10">
        <v>113519.7890625</v>
      </c>
      <c r="E2065" s="10">
        <v>113526.6640625</v>
      </c>
      <c r="F2065" s="10">
        <v>112780.6875</v>
      </c>
      <c r="G2065" s="10">
        <v>113467.3984375</v>
      </c>
      <c r="H2065" s="10">
        <v>113433.21875</v>
      </c>
      <c r="I2065" s="10">
        <v>113057.65625</v>
      </c>
      <c r="J2065" s="10">
        <v>201045.4375</v>
      </c>
      <c r="K2065" s="10">
        <v>201045.4375</v>
      </c>
      <c r="L2065" s="10">
        <v>200550.4375</v>
      </c>
      <c r="M2065" s="10">
        <v>201045.4375</v>
      </c>
      <c r="N2065" s="10">
        <v>201045.4375</v>
      </c>
      <c r="O2065" s="10">
        <v>200814.484375</v>
      </c>
    </row>
    <row r="2066" spans="1:15" x14ac:dyDescent="0.3">
      <c r="A2066" s="9">
        <f t="shared" si="64"/>
        <v>5</v>
      </c>
      <c r="B2066" s="9">
        <f t="shared" si="65"/>
        <v>21</v>
      </c>
      <c r="C2066" s="11">
        <v>31553</v>
      </c>
      <c r="D2066" s="10">
        <v>112840.4453125</v>
      </c>
      <c r="E2066" s="10">
        <v>112847.3984375</v>
      </c>
      <c r="F2066" s="10">
        <v>112096.640625</v>
      </c>
      <c r="G2066" s="10">
        <v>112787.5234375</v>
      </c>
      <c r="H2066" s="10">
        <v>112753.84375</v>
      </c>
      <c r="I2066" s="10">
        <v>112376.7421875</v>
      </c>
      <c r="J2066" s="10">
        <v>200512.953125</v>
      </c>
      <c r="K2066" s="10">
        <v>200512.953125</v>
      </c>
      <c r="L2066" s="10">
        <v>200017.984375</v>
      </c>
      <c r="M2066" s="10">
        <v>200512.953125</v>
      </c>
      <c r="N2066" s="10">
        <v>200512.953125</v>
      </c>
      <c r="O2066" s="10">
        <v>200282</v>
      </c>
    </row>
    <row r="2067" spans="1:15" x14ac:dyDescent="0.3">
      <c r="A2067" s="9">
        <f t="shared" si="64"/>
        <v>5</v>
      </c>
      <c r="B2067" s="9">
        <f t="shared" si="65"/>
        <v>22</v>
      </c>
      <c r="C2067" s="11">
        <v>31554</v>
      </c>
      <c r="D2067" s="10">
        <v>112061.9765625</v>
      </c>
      <c r="E2067" s="10">
        <v>112069.015625</v>
      </c>
      <c r="F2067" s="10">
        <v>111346.5390625</v>
      </c>
      <c r="G2067" s="10">
        <v>112008.53125</v>
      </c>
      <c r="H2067" s="10">
        <v>111975.34375</v>
      </c>
      <c r="I2067" s="10">
        <v>111596.7109375</v>
      </c>
      <c r="J2067" s="10">
        <v>199887.5</v>
      </c>
      <c r="K2067" s="10">
        <v>199887.5</v>
      </c>
      <c r="L2067" s="10">
        <v>199359.5</v>
      </c>
      <c r="M2067" s="10">
        <v>199887.5</v>
      </c>
      <c r="N2067" s="10">
        <v>199887.5</v>
      </c>
      <c r="O2067" s="10">
        <v>199656.5625</v>
      </c>
    </row>
    <row r="2068" spans="1:15" x14ac:dyDescent="0.3">
      <c r="A2068" s="9">
        <f t="shared" si="64"/>
        <v>5</v>
      </c>
      <c r="B2068" s="9">
        <f t="shared" si="65"/>
        <v>23</v>
      </c>
      <c r="C2068" s="11">
        <v>31555</v>
      </c>
      <c r="D2068" s="10">
        <v>111382.7578125</v>
      </c>
      <c r="E2068" s="10">
        <v>111389.8671875</v>
      </c>
      <c r="F2068" s="10">
        <v>110662.625</v>
      </c>
      <c r="G2068" s="10">
        <v>111328.7734375</v>
      </c>
      <c r="H2068" s="10">
        <v>111296.09375</v>
      </c>
      <c r="I2068" s="10">
        <v>110915.921875</v>
      </c>
      <c r="J2068" s="10">
        <v>199060.21875</v>
      </c>
      <c r="K2068" s="10">
        <v>199060.21875</v>
      </c>
      <c r="L2068" s="10">
        <v>198532.234375</v>
      </c>
      <c r="M2068" s="10">
        <v>199060.21875</v>
      </c>
      <c r="N2068" s="10">
        <v>199060.21875</v>
      </c>
      <c r="O2068" s="10">
        <v>198829.296875</v>
      </c>
    </row>
    <row r="2069" spans="1:15" x14ac:dyDescent="0.3">
      <c r="A2069" s="9">
        <f t="shared" si="64"/>
        <v>5</v>
      </c>
      <c r="B2069" s="9">
        <f t="shared" si="65"/>
        <v>24</v>
      </c>
      <c r="C2069" s="11">
        <v>31556</v>
      </c>
      <c r="D2069" s="10">
        <v>110951.53125</v>
      </c>
      <c r="E2069" s="10">
        <v>110958.7265625</v>
      </c>
      <c r="F2069" s="10">
        <v>110226.6953125</v>
      </c>
      <c r="G2069" s="10">
        <v>110897.0234375</v>
      </c>
      <c r="H2069" s="10">
        <v>110864.8359375</v>
      </c>
      <c r="I2069" s="10">
        <v>110483.1328125</v>
      </c>
      <c r="J2069" s="10">
        <v>198313.734375</v>
      </c>
      <c r="K2069" s="10">
        <v>198313.734375</v>
      </c>
      <c r="L2069" s="10">
        <v>197785.765625</v>
      </c>
      <c r="M2069" s="10">
        <v>198313.734375</v>
      </c>
      <c r="N2069" s="10">
        <v>198313.734375</v>
      </c>
      <c r="O2069" s="10">
        <v>198082.8125</v>
      </c>
    </row>
    <row r="2070" spans="1:15" x14ac:dyDescent="0.3">
      <c r="A2070" s="9">
        <f t="shared" si="64"/>
        <v>5</v>
      </c>
      <c r="B2070" s="9">
        <f t="shared" si="65"/>
        <v>25</v>
      </c>
      <c r="C2070" s="11">
        <v>31557</v>
      </c>
      <c r="D2070" s="10">
        <v>110553.40625</v>
      </c>
      <c r="E2070" s="10">
        <v>110560.671875</v>
      </c>
      <c r="F2070" s="10">
        <v>109823.8671875</v>
      </c>
      <c r="G2070" s="10">
        <v>110498.359375</v>
      </c>
      <c r="H2070" s="10">
        <v>110466.671875</v>
      </c>
      <c r="I2070" s="10">
        <v>110083.4375</v>
      </c>
      <c r="J2070" s="10">
        <v>197745.8125</v>
      </c>
      <c r="K2070" s="10">
        <v>197745.8125</v>
      </c>
      <c r="L2070" s="10">
        <v>197217.890625</v>
      </c>
      <c r="M2070" s="10">
        <v>197745.8125</v>
      </c>
      <c r="N2070" s="10">
        <v>197745.8125</v>
      </c>
      <c r="O2070" s="10">
        <v>197514.90625</v>
      </c>
    </row>
    <row r="2071" spans="1:15" x14ac:dyDescent="0.3">
      <c r="A2071" s="9">
        <f t="shared" si="64"/>
        <v>5</v>
      </c>
      <c r="B2071" s="9">
        <f t="shared" si="65"/>
        <v>26</v>
      </c>
      <c r="C2071" s="11">
        <v>31558</v>
      </c>
      <c r="D2071" s="10">
        <v>110323.90625</v>
      </c>
      <c r="E2071" s="10">
        <v>110331.25</v>
      </c>
      <c r="F2071" s="10">
        <v>109589.671875</v>
      </c>
      <c r="G2071" s="10">
        <v>110268.328125</v>
      </c>
      <c r="H2071" s="10">
        <v>110237.140625</v>
      </c>
      <c r="I2071" s="10">
        <v>109852.375</v>
      </c>
      <c r="J2071" s="10">
        <v>197436.75</v>
      </c>
      <c r="K2071" s="10">
        <v>197436.75</v>
      </c>
      <c r="L2071" s="10">
        <v>196908.84375</v>
      </c>
      <c r="M2071" s="10">
        <v>197436.75</v>
      </c>
      <c r="N2071" s="10">
        <v>197436.75</v>
      </c>
      <c r="O2071" s="10">
        <v>197205.859375</v>
      </c>
    </row>
    <row r="2072" spans="1:15" x14ac:dyDescent="0.3">
      <c r="A2072" s="9">
        <f t="shared" si="64"/>
        <v>5</v>
      </c>
      <c r="B2072" s="9">
        <f t="shared" si="65"/>
        <v>27</v>
      </c>
      <c r="C2072" s="11">
        <v>31559</v>
      </c>
      <c r="D2072" s="10">
        <v>110164.1015625</v>
      </c>
      <c r="E2072" s="10">
        <v>110171.5234375</v>
      </c>
      <c r="F2072" s="10">
        <v>109392.109375</v>
      </c>
      <c r="G2072" s="10">
        <v>110107.9921875</v>
      </c>
      <c r="H2072" s="10">
        <v>110077.3046875</v>
      </c>
      <c r="I2072" s="10">
        <v>109691</v>
      </c>
      <c r="J2072" s="10">
        <v>197198</v>
      </c>
      <c r="K2072" s="10">
        <v>197198</v>
      </c>
      <c r="L2072" s="10">
        <v>198094.09375</v>
      </c>
      <c r="M2072" s="10">
        <v>197198</v>
      </c>
      <c r="N2072" s="10">
        <v>197198</v>
      </c>
      <c r="O2072" s="10">
        <v>196967.109375</v>
      </c>
    </row>
    <row r="2073" spans="1:15" x14ac:dyDescent="0.3">
      <c r="A2073" s="9">
        <f t="shared" si="64"/>
        <v>5</v>
      </c>
      <c r="B2073" s="9">
        <f t="shared" si="65"/>
        <v>28</v>
      </c>
      <c r="C2073" s="11">
        <v>31560</v>
      </c>
      <c r="D2073" s="10">
        <v>109971.25</v>
      </c>
      <c r="E2073" s="10">
        <v>109978.75</v>
      </c>
      <c r="F2073" s="10">
        <v>109194.5703125</v>
      </c>
      <c r="G2073" s="10">
        <v>109914.609375</v>
      </c>
      <c r="H2073" s="10">
        <v>109884.421875</v>
      </c>
      <c r="I2073" s="10">
        <v>109496.5859375</v>
      </c>
      <c r="J2073" s="10">
        <v>197136.25</v>
      </c>
      <c r="K2073" s="10">
        <v>197136.25</v>
      </c>
      <c r="L2073" s="10">
        <v>199278.609375</v>
      </c>
      <c r="M2073" s="10">
        <v>197136.25</v>
      </c>
      <c r="N2073" s="10">
        <v>197136.25</v>
      </c>
      <c r="O2073" s="10">
        <v>198151.671875</v>
      </c>
    </row>
    <row r="2074" spans="1:15" x14ac:dyDescent="0.3">
      <c r="A2074" s="9">
        <f t="shared" si="64"/>
        <v>5</v>
      </c>
      <c r="B2074" s="9">
        <f t="shared" si="65"/>
        <v>29</v>
      </c>
      <c r="C2074" s="11">
        <v>31561</v>
      </c>
      <c r="D2074" s="10">
        <v>109900.0703125</v>
      </c>
      <c r="E2074" s="10">
        <v>109907.6484375</v>
      </c>
      <c r="F2074" s="10">
        <v>109118.6953125</v>
      </c>
      <c r="G2074" s="10">
        <v>109842.8984375</v>
      </c>
      <c r="H2074" s="10">
        <v>109813.2109375</v>
      </c>
      <c r="I2074" s="10">
        <v>109423.8359375</v>
      </c>
      <c r="J2074" s="10">
        <v>198501.765625</v>
      </c>
      <c r="K2074" s="10">
        <v>198501.765625</v>
      </c>
      <c r="L2074" s="10">
        <v>200571.703125</v>
      </c>
      <c r="M2074" s="10">
        <v>198501.765625</v>
      </c>
      <c r="N2074" s="10">
        <v>198501.765625</v>
      </c>
      <c r="O2074" s="10">
        <v>199517.140625</v>
      </c>
    </row>
    <row r="2075" spans="1:15" x14ac:dyDescent="0.3">
      <c r="A2075" s="9">
        <f t="shared" si="64"/>
        <v>5</v>
      </c>
      <c r="B2075" s="9">
        <f t="shared" si="65"/>
        <v>30</v>
      </c>
      <c r="C2075" s="11">
        <v>31562</v>
      </c>
      <c r="D2075" s="10">
        <v>109896</v>
      </c>
      <c r="E2075" s="10">
        <v>109903.6640625</v>
      </c>
      <c r="F2075" s="10">
        <v>109109.9375</v>
      </c>
      <c r="G2075" s="10">
        <v>109838.3046875</v>
      </c>
      <c r="H2075" s="10">
        <v>109809.109375</v>
      </c>
      <c r="I2075" s="10">
        <v>109418.203125</v>
      </c>
      <c r="J2075" s="10">
        <v>199974.125</v>
      </c>
      <c r="K2075" s="10">
        <v>199974.125</v>
      </c>
      <c r="L2075" s="10">
        <v>200797.671875</v>
      </c>
      <c r="M2075" s="10">
        <v>199974.125</v>
      </c>
      <c r="N2075" s="10">
        <v>199974.125</v>
      </c>
      <c r="O2075" s="10">
        <v>200989.453125</v>
      </c>
    </row>
    <row r="2076" spans="1:15" x14ac:dyDescent="0.3">
      <c r="A2076" s="9">
        <f t="shared" si="64"/>
        <v>5</v>
      </c>
      <c r="B2076" s="9">
        <f t="shared" si="65"/>
        <v>31</v>
      </c>
      <c r="C2076" s="11">
        <v>31563</v>
      </c>
      <c r="D2076" s="10">
        <v>109774.453125</v>
      </c>
      <c r="E2076" s="10">
        <v>109782.1875</v>
      </c>
      <c r="F2076" s="10">
        <v>108985.546875</v>
      </c>
      <c r="G2076" s="10">
        <v>109716.546875</v>
      </c>
      <c r="H2076" s="10">
        <v>109687.5703125</v>
      </c>
      <c r="I2076" s="10">
        <v>109295.4921875</v>
      </c>
      <c r="J2076" s="10">
        <v>201258.34375</v>
      </c>
      <c r="K2076" s="10">
        <v>201258.34375</v>
      </c>
      <c r="L2076" s="10">
        <v>200907.875</v>
      </c>
      <c r="M2076" s="10">
        <v>201258.34375</v>
      </c>
      <c r="N2076" s="10">
        <v>201258.34375</v>
      </c>
      <c r="O2076" s="10">
        <v>201099.640625</v>
      </c>
    </row>
    <row r="2077" spans="1:15" x14ac:dyDescent="0.3">
      <c r="A2077" s="9">
        <f t="shared" si="64"/>
        <v>6</v>
      </c>
      <c r="B2077" s="9">
        <f t="shared" si="65"/>
        <v>1</v>
      </c>
      <c r="C2077" s="11">
        <v>31564</v>
      </c>
      <c r="D2077" s="10">
        <v>109723.703125</v>
      </c>
      <c r="E2077" s="10">
        <v>109731.4921875</v>
      </c>
      <c r="F2077" s="10">
        <v>108933.8359375</v>
      </c>
      <c r="G2077" s="10">
        <v>109665.8984375</v>
      </c>
      <c r="H2077" s="10">
        <v>109636.8671875</v>
      </c>
      <c r="I2077" s="10">
        <v>109243.9765625</v>
      </c>
      <c r="J2077" s="10">
        <v>201673.515625</v>
      </c>
      <c r="K2077" s="10">
        <v>201673.515625</v>
      </c>
      <c r="L2077" s="10">
        <v>200655.28125</v>
      </c>
      <c r="M2077" s="10">
        <v>201673.515625</v>
      </c>
      <c r="N2077" s="10">
        <v>201673.515625</v>
      </c>
      <c r="O2077" s="10">
        <v>200847.046875</v>
      </c>
    </row>
    <row r="2078" spans="1:15" x14ac:dyDescent="0.3">
      <c r="A2078" s="9">
        <f t="shared" si="64"/>
        <v>6</v>
      </c>
      <c r="B2078" s="9">
        <f t="shared" si="65"/>
        <v>2</v>
      </c>
      <c r="C2078" s="11">
        <v>31565</v>
      </c>
      <c r="D2078" s="10">
        <v>109702.0859375</v>
      </c>
      <c r="E2078" s="10">
        <v>109709.9375</v>
      </c>
      <c r="F2078" s="10">
        <v>108911.265625</v>
      </c>
      <c r="G2078" s="10">
        <v>109644.390625</v>
      </c>
      <c r="H2078" s="10">
        <v>109615.3046875</v>
      </c>
      <c r="I2078" s="10">
        <v>109221.609375</v>
      </c>
      <c r="J2078" s="10">
        <v>201512.15625</v>
      </c>
      <c r="K2078" s="10">
        <v>201512.15625</v>
      </c>
      <c r="L2078" s="10">
        <v>200494</v>
      </c>
      <c r="M2078" s="10">
        <v>201512.15625</v>
      </c>
      <c r="N2078" s="10">
        <v>201512.15625</v>
      </c>
      <c r="O2078" s="10">
        <v>200685.75</v>
      </c>
    </row>
    <row r="2079" spans="1:15" x14ac:dyDescent="0.3">
      <c r="A2079" s="9">
        <f t="shared" si="64"/>
        <v>6</v>
      </c>
      <c r="B2079" s="9">
        <f t="shared" si="65"/>
        <v>3</v>
      </c>
      <c r="C2079" s="11">
        <v>31566</v>
      </c>
      <c r="D2079" s="10">
        <v>109664.609375</v>
      </c>
      <c r="E2079" s="10">
        <v>109672.515625</v>
      </c>
      <c r="F2079" s="10">
        <v>108872.828125</v>
      </c>
      <c r="G2079" s="10">
        <v>109607.015625</v>
      </c>
      <c r="H2079" s="10">
        <v>109577.875</v>
      </c>
      <c r="I2079" s="10">
        <v>109183.375</v>
      </c>
      <c r="J2079" s="10">
        <v>201346.15625</v>
      </c>
      <c r="K2079" s="10">
        <v>201346.15625</v>
      </c>
      <c r="L2079" s="10">
        <v>200328.0625</v>
      </c>
      <c r="M2079" s="10">
        <v>201346.15625</v>
      </c>
      <c r="N2079" s="10">
        <v>201346.15625</v>
      </c>
      <c r="O2079" s="10">
        <v>200519.796875</v>
      </c>
    </row>
    <row r="2080" spans="1:15" x14ac:dyDescent="0.3">
      <c r="A2080" s="9">
        <f t="shared" si="64"/>
        <v>6</v>
      </c>
      <c r="B2080" s="9">
        <f t="shared" si="65"/>
        <v>4</v>
      </c>
      <c r="C2080" s="11">
        <v>31567</v>
      </c>
      <c r="D2080" s="10">
        <v>109611.265625</v>
      </c>
      <c r="E2080" s="10">
        <v>109619.2265625</v>
      </c>
      <c r="F2080" s="10">
        <v>108818.5234375</v>
      </c>
      <c r="G2080" s="10">
        <v>109553.7734375</v>
      </c>
      <c r="H2080" s="10">
        <v>109524.578125</v>
      </c>
      <c r="I2080" s="10">
        <v>109129.2734375</v>
      </c>
      <c r="J2080" s="10">
        <v>200871.671875</v>
      </c>
      <c r="K2080" s="10">
        <v>200871.671875</v>
      </c>
      <c r="L2080" s="10">
        <v>199853.640625</v>
      </c>
      <c r="M2080" s="10">
        <v>200871.671875</v>
      </c>
      <c r="N2080" s="10">
        <v>200871.671875</v>
      </c>
      <c r="O2080" s="10">
        <v>200045.359375</v>
      </c>
    </row>
    <row r="2081" spans="1:15" x14ac:dyDescent="0.3">
      <c r="A2081" s="9">
        <f t="shared" si="64"/>
        <v>6</v>
      </c>
      <c r="B2081" s="9">
        <f t="shared" si="65"/>
        <v>5</v>
      </c>
      <c r="C2081" s="11">
        <v>31568</v>
      </c>
      <c r="D2081" s="10">
        <v>109637.265625</v>
      </c>
      <c r="E2081" s="10">
        <v>109645.2890625</v>
      </c>
      <c r="F2081" s="10">
        <v>108843.5703125</v>
      </c>
      <c r="G2081" s="10">
        <v>109579.8828125</v>
      </c>
      <c r="H2081" s="10">
        <v>109550.6328125</v>
      </c>
      <c r="I2081" s="10">
        <v>109154.515625</v>
      </c>
      <c r="J2081" s="10">
        <v>200164.234375</v>
      </c>
      <c r="K2081" s="10">
        <v>200164.234375</v>
      </c>
      <c r="L2081" s="10">
        <v>199146.265625</v>
      </c>
      <c r="M2081" s="10">
        <v>200164.234375</v>
      </c>
      <c r="N2081" s="10">
        <v>200164.234375</v>
      </c>
      <c r="O2081" s="10">
        <v>199337.984375</v>
      </c>
    </row>
    <row r="2082" spans="1:15" x14ac:dyDescent="0.3">
      <c r="A2082" s="9">
        <f t="shared" si="64"/>
        <v>6</v>
      </c>
      <c r="B2082" s="9">
        <f t="shared" si="65"/>
        <v>6</v>
      </c>
      <c r="C2082" s="11">
        <v>31569</v>
      </c>
      <c r="D2082" s="10">
        <v>109672.5625</v>
      </c>
      <c r="E2082" s="10">
        <v>109680.6484375</v>
      </c>
      <c r="F2082" s="10">
        <v>108877.90625</v>
      </c>
      <c r="G2082" s="10">
        <v>109615.2890625</v>
      </c>
      <c r="H2082" s="10">
        <v>109585.9765625</v>
      </c>
      <c r="I2082" s="10">
        <v>109189.0546875</v>
      </c>
      <c r="J2082" s="10">
        <v>199304.1875</v>
      </c>
      <c r="K2082" s="10">
        <v>199304.1875</v>
      </c>
      <c r="L2082" s="10">
        <v>198286.28125</v>
      </c>
      <c r="M2082" s="10">
        <v>199304.1875</v>
      </c>
      <c r="N2082" s="10">
        <v>199304.1875</v>
      </c>
      <c r="O2082" s="10">
        <v>198477.984375</v>
      </c>
    </row>
    <row r="2083" spans="1:15" x14ac:dyDescent="0.3">
      <c r="A2083" s="9">
        <f t="shared" si="64"/>
        <v>6</v>
      </c>
      <c r="B2083" s="9">
        <f t="shared" si="65"/>
        <v>7</v>
      </c>
      <c r="C2083" s="11">
        <v>31570</v>
      </c>
      <c r="D2083" s="10">
        <v>109699.921875</v>
      </c>
      <c r="E2083" s="10">
        <v>109708.0625</v>
      </c>
      <c r="F2083" s="10">
        <v>108904.3125</v>
      </c>
      <c r="G2083" s="10">
        <v>109642.75</v>
      </c>
      <c r="H2083" s="10">
        <v>109613.390625</v>
      </c>
      <c r="I2083" s="10">
        <v>109215.65625</v>
      </c>
      <c r="J2083" s="10">
        <v>198285.140625</v>
      </c>
      <c r="K2083" s="10">
        <v>198285.140625</v>
      </c>
      <c r="L2083" s="10">
        <v>197267.296875</v>
      </c>
      <c r="M2083" s="10">
        <v>198285.140625</v>
      </c>
      <c r="N2083" s="10">
        <v>198285.140625</v>
      </c>
      <c r="O2083" s="10">
        <v>197458.984375</v>
      </c>
    </row>
    <row r="2084" spans="1:15" x14ac:dyDescent="0.3">
      <c r="A2084" s="9">
        <f t="shared" si="64"/>
        <v>6</v>
      </c>
      <c r="B2084" s="9">
        <f t="shared" si="65"/>
        <v>8</v>
      </c>
      <c r="C2084" s="11">
        <v>31571</v>
      </c>
      <c r="D2084" s="10">
        <v>109721.328125</v>
      </c>
      <c r="E2084" s="10">
        <v>109729.5234375</v>
      </c>
      <c r="F2084" s="10">
        <v>108924.7578125</v>
      </c>
      <c r="G2084" s="10">
        <v>109664.265625</v>
      </c>
      <c r="H2084" s="10">
        <v>109634.84375</v>
      </c>
      <c r="I2084" s="10">
        <v>109236.3046875</v>
      </c>
      <c r="J2084" s="10">
        <v>197147.28125</v>
      </c>
      <c r="K2084" s="10">
        <v>197147.28125</v>
      </c>
      <c r="L2084" s="10">
        <v>196129.5</v>
      </c>
      <c r="M2084" s="10">
        <v>197147.28125</v>
      </c>
      <c r="N2084" s="10">
        <v>197147.28125</v>
      </c>
      <c r="O2084" s="10">
        <v>196321.171875</v>
      </c>
    </row>
    <row r="2085" spans="1:15" x14ac:dyDescent="0.3">
      <c r="A2085" s="9">
        <f t="shared" si="64"/>
        <v>6</v>
      </c>
      <c r="B2085" s="9">
        <f t="shared" si="65"/>
        <v>9</v>
      </c>
      <c r="C2085" s="11">
        <v>31572</v>
      </c>
      <c r="D2085" s="10">
        <v>109738.7578125</v>
      </c>
      <c r="E2085" s="10">
        <v>109747.015625</v>
      </c>
      <c r="F2085" s="10">
        <v>108941.234375</v>
      </c>
      <c r="G2085" s="10">
        <v>109681.8046875</v>
      </c>
      <c r="H2085" s="10">
        <v>109652.328125</v>
      </c>
      <c r="I2085" s="10">
        <v>109252.984375</v>
      </c>
      <c r="J2085" s="10">
        <v>196383.984375</v>
      </c>
      <c r="K2085" s="10">
        <v>196383.984375</v>
      </c>
      <c r="L2085" s="10">
        <v>195366.265625</v>
      </c>
      <c r="M2085" s="10">
        <v>196383.984375</v>
      </c>
      <c r="N2085" s="10">
        <v>196383.984375</v>
      </c>
      <c r="O2085" s="10">
        <v>195557.9375</v>
      </c>
    </row>
    <row r="2086" spans="1:15" x14ac:dyDescent="0.3">
      <c r="A2086" s="9">
        <f t="shared" si="64"/>
        <v>6</v>
      </c>
      <c r="B2086" s="9">
        <f t="shared" si="65"/>
        <v>10</v>
      </c>
      <c r="C2086" s="11">
        <v>31573</v>
      </c>
      <c r="D2086" s="10">
        <v>109752.2265625</v>
      </c>
      <c r="E2086" s="10">
        <v>109760.546875</v>
      </c>
      <c r="F2086" s="10">
        <v>108953.7421875</v>
      </c>
      <c r="G2086" s="10">
        <v>109695.375</v>
      </c>
      <c r="H2086" s="10">
        <v>109665.84375</v>
      </c>
      <c r="I2086" s="10">
        <v>109265.6953125</v>
      </c>
      <c r="J2086" s="10">
        <v>196264.359375</v>
      </c>
      <c r="K2086" s="10">
        <v>196264.359375</v>
      </c>
      <c r="L2086" s="10">
        <v>195319.03125</v>
      </c>
      <c r="M2086" s="10">
        <v>196264.359375</v>
      </c>
      <c r="N2086" s="10">
        <v>196264.359375</v>
      </c>
      <c r="O2086" s="10">
        <v>195510.671875</v>
      </c>
    </row>
    <row r="2087" spans="1:15" x14ac:dyDescent="0.3">
      <c r="A2087" s="9">
        <f t="shared" si="64"/>
        <v>6</v>
      </c>
      <c r="B2087" s="9">
        <f t="shared" si="65"/>
        <v>11</v>
      </c>
      <c r="C2087" s="11">
        <v>31574</v>
      </c>
      <c r="D2087" s="10">
        <v>109761.7265625</v>
      </c>
      <c r="E2087" s="10">
        <v>109770.1015625</v>
      </c>
      <c r="F2087" s="10">
        <v>108962.28125</v>
      </c>
      <c r="G2087" s="10">
        <v>109704.9765625</v>
      </c>
      <c r="H2087" s="10">
        <v>109675.390625</v>
      </c>
      <c r="I2087" s="10">
        <v>109274.4375</v>
      </c>
      <c r="J2087" s="10">
        <v>196206.65625</v>
      </c>
      <c r="K2087" s="10">
        <v>196206.65625</v>
      </c>
      <c r="L2087" s="10">
        <v>195261.375</v>
      </c>
      <c r="M2087" s="10">
        <v>196206.65625</v>
      </c>
      <c r="N2087" s="10">
        <v>196206.65625</v>
      </c>
      <c r="O2087" s="10">
        <v>195453.015625</v>
      </c>
    </row>
    <row r="2088" spans="1:15" x14ac:dyDescent="0.3">
      <c r="A2088" s="9">
        <f t="shared" si="64"/>
        <v>6</v>
      </c>
      <c r="B2088" s="9">
        <f t="shared" si="65"/>
        <v>12</v>
      </c>
      <c r="C2088" s="11">
        <v>31575</v>
      </c>
      <c r="D2088" s="10">
        <v>109769.234375</v>
      </c>
      <c r="E2088" s="10">
        <v>109777.671875</v>
      </c>
      <c r="F2088" s="10">
        <v>108968.8359375</v>
      </c>
      <c r="G2088" s="10">
        <v>109712.6015625</v>
      </c>
      <c r="H2088" s="10">
        <v>109682.953125</v>
      </c>
      <c r="I2088" s="10">
        <v>109281.1953125</v>
      </c>
      <c r="J2088" s="10">
        <v>195606.578125</v>
      </c>
      <c r="K2088" s="10">
        <v>195606.578125</v>
      </c>
      <c r="L2088" s="10">
        <v>194661.359375</v>
      </c>
      <c r="M2088" s="10">
        <v>195606.578125</v>
      </c>
      <c r="N2088" s="10">
        <v>195606.578125</v>
      </c>
      <c r="O2088" s="10">
        <v>194852.984375</v>
      </c>
    </row>
    <row r="2089" spans="1:15" x14ac:dyDescent="0.3">
      <c r="A2089" s="9">
        <f t="shared" si="64"/>
        <v>6</v>
      </c>
      <c r="B2089" s="9">
        <f t="shared" si="65"/>
        <v>13</v>
      </c>
      <c r="C2089" s="11">
        <v>31576</v>
      </c>
      <c r="D2089" s="10">
        <v>109774.765625</v>
      </c>
      <c r="E2089" s="10">
        <v>109783.2578125</v>
      </c>
      <c r="F2089" s="10">
        <v>108973.4140625</v>
      </c>
      <c r="G2089" s="10">
        <v>109718.234375</v>
      </c>
      <c r="H2089" s="10">
        <v>109688.53125</v>
      </c>
      <c r="I2089" s="10">
        <v>109285.96875</v>
      </c>
      <c r="J2089" s="10">
        <v>194824.140625</v>
      </c>
      <c r="K2089" s="10">
        <v>194824.140625</v>
      </c>
      <c r="L2089" s="10">
        <v>193878.984375</v>
      </c>
      <c r="M2089" s="10">
        <v>194824.140625</v>
      </c>
      <c r="N2089" s="10">
        <v>194824.140625</v>
      </c>
      <c r="O2089" s="10">
        <v>194070.59375</v>
      </c>
    </row>
    <row r="2090" spans="1:15" x14ac:dyDescent="0.3">
      <c r="A2090" s="9">
        <f t="shared" si="64"/>
        <v>6</v>
      </c>
      <c r="B2090" s="9">
        <f t="shared" si="65"/>
        <v>14</v>
      </c>
      <c r="C2090" s="11">
        <v>31577</v>
      </c>
      <c r="D2090" s="10">
        <v>109778.3125</v>
      </c>
      <c r="E2090" s="10">
        <v>109786.859375</v>
      </c>
      <c r="F2090" s="10">
        <v>108976</v>
      </c>
      <c r="G2090" s="10">
        <v>109721.8828125</v>
      </c>
      <c r="H2090" s="10">
        <v>109692.125</v>
      </c>
      <c r="I2090" s="10">
        <v>109288.7578125</v>
      </c>
      <c r="J2090" s="10">
        <v>194147.03125</v>
      </c>
      <c r="K2090" s="10">
        <v>194147.03125</v>
      </c>
      <c r="L2090" s="10">
        <v>193201.921875</v>
      </c>
      <c r="M2090" s="10">
        <v>194147.03125</v>
      </c>
      <c r="N2090" s="10">
        <v>194147.03125</v>
      </c>
      <c r="O2090" s="10">
        <v>193393.53125</v>
      </c>
    </row>
    <row r="2091" spans="1:15" x14ac:dyDescent="0.3">
      <c r="A2091" s="9">
        <f t="shared" si="64"/>
        <v>6</v>
      </c>
      <c r="B2091" s="9">
        <f t="shared" si="65"/>
        <v>15</v>
      </c>
      <c r="C2091" s="11">
        <v>31578</v>
      </c>
      <c r="D2091" s="10">
        <v>109781.8515625</v>
      </c>
      <c r="E2091" s="10">
        <v>109790.4609375</v>
      </c>
      <c r="F2091" s="10">
        <v>108978.5859375</v>
      </c>
      <c r="G2091" s="10">
        <v>109725.53125</v>
      </c>
      <c r="H2091" s="10">
        <v>109695.71875</v>
      </c>
      <c r="I2091" s="10">
        <v>109291.546875</v>
      </c>
      <c r="J2091" s="10">
        <v>193159.875</v>
      </c>
      <c r="K2091" s="10">
        <v>193159.875</v>
      </c>
      <c r="L2091" s="10">
        <v>192214.84375</v>
      </c>
      <c r="M2091" s="10">
        <v>193159.875</v>
      </c>
      <c r="N2091" s="10">
        <v>193159.875</v>
      </c>
      <c r="O2091" s="10">
        <v>192406.4375</v>
      </c>
    </row>
    <row r="2092" spans="1:15" x14ac:dyDescent="0.3">
      <c r="A2092" s="9">
        <f t="shared" si="64"/>
        <v>6</v>
      </c>
      <c r="B2092" s="9">
        <f t="shared" si="65"/>
        <v>16</v>
      </c>
      <c r="C2092" s="11">
        <v>31579</v>
      </c>
      <c r="D2092" s="10">
        <v>109785.3984375</v>
      </c>
      <c r="E2092" s="10">
        <v>109794.0625</v>
      </c>
      <c r="F2092" s="10">
        <v>108981.171875</v>
      </c>
      <c r="G2092" s="10">
        <v>109729.1796875</v>
      </c>
      <c r="H2092" s="10">
        <v>109699.3125</v>
      </c>
      <c r="I2092" s="10">
        <v>109294.3359375</v>
      </c>
      <c r="J2092" s="10">
        <v>191817.25</v>
      </c>
      <c r="K2092" s="10">
        <v>191817.25</v>
      </c>
      <c r="L2092" s="10">
        <v>190872.265625</v>
      </c>
      <c r="M2092" s="10">
        <v>191817.25</v>
      </c>
      <c r="N2092" s="10">
        <v>191817.25</v>
      </c>
      <c r="O2092" s="10">
        <v>191063.84375</v>
      </c>
    </row>
    <row r="2093" spans="1:15" x14ac:dyDescent="0.3">
      <c r="A2093" s="9">
        <f t="shared" si="64"/>
        <v>6</v>
      </c>
      <c r="B2093" s="9">
        <f t="shared" si="65"/>
        <v>17</v>
      </c>
      <c r="C2093" s="11">
        <v>31580</v>
      </c>
      <c r="D2093" s="10">
        <v>109788.9375</v>
      </c>
      <c r="E2093" s="10">
        <v>109797.6640625</v>
      </c>
      <c r="F2093" s="10">
        <v>108983.7578125</v>
      </c>
      <c r="G2093" s="10">
        <v>109732.828125</v>
      </c>
      <c r="H2093" s="10">
        <v>109702.90625</v>
      </c>
      <c r="I2093" s="10">
        <v>109297.1171875</v>
      </c>
      <c r="J2093" s="10">
        <v>190532.890625</v>
      </c>
      <c r="K2093" s="10">
        <v>190532.890625</v>
      </c>
      <c r="L2093" s="10">
        <v>189587.96875</v>
      </c>
      <c r="M2093" s="10">
        <v>190532.890625</v>
      </c>
      <c r="N2093" s="10">
        <v>190532.890625</v>
      </c>
      <c r="O2093" s="10">
        <v>189779.53125</v>
      </c>
    </row>
    <row r="2094" spans="1:15" x14ac:dyDescent="0.3">
      <c r="A2094" s="9">
        <f t="shared" si="64"/>
        <v>6</v>
      </c>
      <c r="B2094" s="9">
        <f t="shared" si="65"/>
        <v>18</v>
      </c>
      <c r="C2094" s="11">
        <v>31581</v>
      </c>
      <c r="D2094" s="10">
        <v>109792.484375</v>
      </c>
      <c r="E2094" s="10">
        <v>109801.265625</v>
      </c>
      <c r="F2094" s="10">
        <v>108986.34375</v>
      </c>
      <c r="G2094" s="10">
        <v>109736.4765625</v>
      </c>
      <c r="H2094" s="10">
        <v>109706.5</v>
      </c>
      <c r="I2094" s="10">
        <v>109299.90625</v>
      </c>
      <c r="J2094" s="10">
        <v>189113.859375</v>
      </c>
      <c r="K2094" s="10">
        <v>189113.859375</v>
      </c>
      <c r="L2094" s="10">
        <v>188169</v>
      </c>
      <c r="M2094" s="10">
        <v>189113.859375</v>
      </c>
      <c r="N2094" s="10">
        <v>189113.859375</v>
      </c>
      <c r="O2094" s="10">
        <v>188360.546875</v>
      </c>
    </row>
    <row r="2095" spans="1:15" x14ac:dyDescent="0.3">
      <c r="A2095" s="9">
        <f t="shared" si="64"/>
        <v>6</v>
      </c>
      <c r="B2095" s="9">
        <f t="shared" si="65"/>
        <v>19</v>
      </c>
      <c r="C2095" s="11">
        <v>31582</v>
      </c>
      <c r="D2095" s="10">
        <v>109796.0234375</v>
      </c>
      <c r="E2095" s="10">
        <v>109804.8671875</v>
      </c>
      <c r="F2095" s="10">
        <v>108988.9296875</v>
      </c>
      <c r="G2095" s="10">
        <v>109740.125</v>
      </c>
      <c r="H2095" s="10">
        <v>109710.0859375</v>
      </c>
      <c r="I2095" s="10">
        <v>109302.6953125</v>
      </c>
      <c r="J2095" s="10">
        <v>187586.25</v>
      </c>
      <c r="K2095" s="10">
        <v>187586.25</v>
      </c>
      <c r="L2095" s="10">
        <v>186641.4375</v>
      </c>
      <c r="M2095" s="10">
        <v>187586.25</v>
      </c>
      <c r="N2095" s="10">
        <v>187586.25</v>
      </c>
      <c r="O2095" s="10">
        <v>186832.984375</v>
      </c>
    </row>
    <row r="2096" spans="1:15" x14ac:dyDescent="0.3">
      <c r="A2096" s="9">
        <f t="shared" si="64"/>
        <v>6</v>
      </c>
      <c r="B2096" s="9">
        <f t="shared" si="65"/>
        <v>20</v>
      </c>
      <c r="C2096" s="11">
        <v>31583</v>
      </c>
      <c r="D2096" s="10">
        <v>109799.5703125</v>
      </c>
      <c r="E2096" s="10">
        <v>109808.46875</v>
      </c>
      <c r="F2096" s="10">
        <v>108991.515625</v>
      </c>
      <c r="G2096" s="10">
        <v>109743.7734375</v>
      </c>
      <c r="H2096" s="10">
        <v>109713.6796875</v>
      </c>
      <c r="I2096" s="10">
        <v>109305.484375</v>
      </c>
      <c r="J2096" s="10">
        <v>186023.65625</v>
      </c>
      <c r="K2096" s="10">
        <v>186023.65625</v>
      </c>
      <c r="L2096" s="10">
        <v>185078.921875</v>
      </c>
      <c r="M2096" s="10">
        <v>186023.65625</v>
      </c>
      <c r="N2096" s="10">
        <v>186023.65625</v>
      </c>
      <c r="O2096" s="10">
        <v>185270.453125</v>
      </c>
    </row>
    <row r="2097" spans="1:15" x14ac:dyDescent="0.3">
      <c r="A2097" s="9">
        <f t="shared" si="64"/>
        <v>6</v>
      </c>
      <c r="B2097" s="9">
        <f t="shared" si="65"/>
        <v>21</v>
      </c>
      <c r="C2097" s="11">
        <v>31584</v>
      </c>
      <c r="D2097" s="10">
        <v>109803.109375</v>
      </c>
      <c r="E2097" s="10">
        <v>109812.0703125</v>
      </c>
      <c r="F2097" s="10">
        <v>108994.1015625</v>
      </c>
      <c r="G2097" s="10">
        <v>109747.421875</v>
      </c>
      <c r="H2097" s="10">
        <v>109717.2734375</v>
      </c>
      <c r="I2097" s="10">
        <v>109308.265625</v>
      </c>
      <c r="J2097" s="10">
        <v>184458.6875</v>
      </c>
      <c r="K2097" s="10">
        <v>184458.6875</v>
      </c>
      <c r="L2097" s="10">
        <v>183586.328125</v>
      </c>
      <c r="M2097" s="10">
        <v>184458.6875</v>
      </c>
      <c r="N2097" s="10">
        <v>184458.6875</v>
      </c>
      <c r="O2097" s="10">
        <v>183777.84375</v>
      </c>
    </row>
    <row r="2098" spans="1:15" x14ac:dyDescent="0.3">
      <c r="A2098" s="9">
        <f t="shared" si="64"/>
        <v>6</v>
      </c>
      <c r="B2098" s="9">
        <f t="shared" si="65"/>
        <v>22</v>
      </c>
      <c r="C2098" s="11">
        <v>31585</v>
      </c>
      <c r="D2098" s="10">
        <v>109806.6484375</v>
      </c>
      <c r="E2098" s="10">
        <v>109815.671875</v>
      </c>
      <c r="F2098" s="10">
        <v>108996.6875</v>
      </c>
      <c r="G2098" s="10">
        <v>109751.0703125</v>
      </c>
      <c r="H2098" s="10">
        <v>109720.859375</v>
      </c>
      <c r="I2098" s="10">
        <v>109311.0546875</v>
      </c>
      <c r="J2098" s="10">
        <v>183078.140625</v>
      </c>
      <c r="K2098" s="10">
        <v>183078.140625</v>
      </c>
      <c r="L2098" s="10">
        <v>182205.828125</v>
      </c>
      <c r="M2098" s="10">
        <v>183078.140625</v>
      </c>
      <c r="N2098" s="10">
        <v>183078.140625</v>
      </c>
      <c r="O2098" s="10">
        <v>182397.34375</v>
      </c>
    </row>
    <row r="2099" spans="1:15" x14ac:dyDescent="0.3">
      <c r="A2099" s="9">
        <f t="shared" si="64"/>
        <v>6</v>
      </c>
      <c r="B2099" s="9">
        <f t="shared" si="65"/>
        <v>23</v>
      </c>
      <c r="C2099" s="11">
        <v>31586</v>
      </c>
      <c r="D2099" s="10">
        <v>109810.1875</v>
      </c>
      <c r="E2099" s="10">
        <v>109819.265625</v>
      </c>
      <c r="F2099" s="10">
        <v>108999.2734375</v>
      </c>
      <c r="G2099" s="10">
        <v>109754.7109375</v>
      </c>
      <c r="H2099" s="10">
        <v>109724.453125</v>
      </c>
      <c r="I2099" s="10">
        <v>109313.84375</v>
      </c>
      <c r="J2099" s="10">
        <v>181781.15625</v>
      </c>
      <c r="K2099" s="10">
        <v>181781.15625</v>
      </c>
      <c r="L2099" s="10">
        <v>180908.90625</v>
      </c>
      <c r="M2099" s="10">
        <v>181781.15625</v>
      </c>
      <c r="N2099" s="10">
        <v>181781.15625</v>
      </c>
      <c r="O2099" s="10">
        <v>181100.40625</v>
      </c>
    </row>
    <row r="2100" spans="1:15" x14ac:dyDescent="0.3">
      <c r="A2100" s="9">
        <f t="shared" si="64"/>
        <v>6</v>
      </c>
      <c r="B2100" s="9">
        <f t="shared" si="65"/>
        <v>24</v>
      </c>
      <c r="C2100" s="11">
        <v>31587</v>
      </c>
      <c r="D2100" s="10">
        <v>109813.7265625</v>
      </c>
      <c r="E2100" s="10">
        <v>109822.8671875</v>
      </c>
      <c r="F2100" s="10">
        <v>109001.859375</v>
      </c>
      <c r="G2100" s="10">
        <v>109758.359375</v>
      </c>
      <c r="H2100" s="10">
        <v>109728.046875</v>
      </c>
      <c r="I2100" s="10">
        <v>109316.625</v>
      </c>
      <c r="J2100" s="10">
        <v>180526.65625</v>
      </c>
      <c r="K2100" s="10">
        <v>180526.65625</v>
      </c>
      <c r="L2100" s="10">
        <v>179654.484375</v>
      </c>
      <c r="M2100" s="10">
        <v>180526.65625</v>
      </c>
      <c r="N2100" s="10">
        <v>180526.65625</v>
      </c>
      <c r="O2100" s="10">
        <v>179845.953125</v>
      </c>
    </row>
    <row r="2101" spans="1:15" x14ac:dyDescent="0.3">
      <c r="A2101" s="9">
        <f t="shared" si="64"/>
        <v>6</v>
      </c>
      <c r="B2101" s="9">
        <f t="shared" si="65"/>
        <v>25</v>
      </c>
      <c r="C2101" s="11">
        <v>31588</v>
      </c>
      <c r="D2101" s="10">
        <v>109817.2734375</v>
      </c>
      <c r="E2101" s="10">
        <v>109826.4609375</v>
      </c>
      <c r="F2101" s="10">
        <v>109004.4375</v>
      </c>
      <c r="G2101" s="10">
        <v>109762.0078125</v>
      </c>
      <c r="H2101" s="10">
        <v>109731.6328125</v>
      </c>
      <c r="I2101" s="10">
        <v>109319.4140625</v>
      </c>
      <c r="J2101" s="10">
        <v>179179.140625</v>
      </c>
      <c r="K2101" s="10">
        <v>179179.140625</v>
      </c>
      <c r="L2101" s="10">
        <v>178307.046875</v>
      </c>
      <c r="M2101" s="10">
        <v>179179.140625</v>
      </c>
      <c r="N2101" s="10">
        <v>179179.140625</v>
      </c>
      <c r="O2101" s="10">
        <v>178498.5</v>
      </c>
    </row>
    <row r="2102" spans="1:15" x14ac:dyDescent="0.3">
      <c r="A2102" s="9">
        <f t="shared" si="64"/>
        <v>6</v>
      </c>
      <c r="B2102" s="9">
        <f t="shared" si="65"/>
        <v>26</v>
      </c>
      <c r="C2102" s="11">
        <v>31589</v>
      </c>
      <c r="D2102" s="10">
        <v>109820.8125</v>
      </c>
      <c r="E2102" s="10">
        <v>109830.0625</v>
      </c>
      <c r="F2102" s="10">
        <v>109007.0234375</v>
      </c>
      <c r="G2102" s="10">
        <v>109765.6484375</v>
      </c>
      <c r="H2102" s="10">
        <v>109735.21875</v>
      </c>
      <c r="I2102" s="10">
        <v>109322.1953125</v>
      </c>
      <c r="J2102" s="10">
        <v>177830.828125</v>
      </c>
      <c r="K2102" s="10">
        <v>177830.828125</v>
      </c>
      <c r="L2102" s="10">
        <v>176958.78125</v>
      </c>
      <c r="M2102" s="10">
        <v>177830.828125</v>
      </c>
      <c r="N2102" s="10">
        <v>177830.828125</v>
      </c>
      <c r="O2102" s="10">
        <v>177150.234375</v>
      </c>
    </row>
    <row r="2103" spans="1:15" x14ac:dyDescent="0.3">
      <c r="A2103" s="9">
        <f t="shared" si="64"/>
        <v>6</v>
      </c>
      <c r="B2103" s="9">
        <f t="shared" si="65"/>
        <v>27</v>
      </c>
      <c r="C2103" s="11">
        <v>31590</v>
      </c>
      <c r="D2103" s="10">
        <v>109824.3515625</v>
      </c>
      <c r="E2103" s="10">
        <v>109833.65625</v>
      </c>
      <c r="F2103" s="10">
        <v>109009.609375</v>
      </c>
      <c r="G2103" s="10">
        <v>109769.296875</v>
      </c>
      <c r="H2103" s="10">
        <v>109738.8125</v>
      </c>
      <c r="I2103" s="10">
        <v>109324.9765625</v>
      </c>
      <c r="J2103" s="10">
        <v>176463.484375</v>
      </c>
      <c r="K2103" s="10">
        <v>176463.484375</v>
      </c>
      <c r="L2103" s="10">
        <v>175591.53125</v>
      </c>
      <c r="M2103" s="10">
        <v>176463.484375</v>
      </c>
      <c r="N2103" s="10">
        <v>176463.484375</v>
      </c>
      <c r="O2103" s="10">
        <v>175855.265625</v>
      </c>
    </row>
    <row r="2104" spans="1:15" x14ac:dyDescent="0.3">
      <c r="A2104" s="9">
        <f t="shared" si="64"/>
        <v>6</v>
      </c>
      <c r="B2104" s="9">
        <f t="shared" si="65"/>
        <v>28</v>
      </c>
      <c r="C2104" s="11">
        <v>31591</v>
      </c>
      <c r="D2104" s="10">
        <v>109827.8828125</v>
      </c>
      <c r="E2104" s="10">
        <v>109837.2578125</v>
      </c>
      <c r="F2104" s="10">
        <v>109012.1875</v>
      </c>
      <c r="G2104" s="10">
        <v>109772.9375</v>
      </c>
      <c r="H2104" s="10">
        <v>109742.3984375</v>
      </c>
      <c r="I2104" s="10">
        <v>109327.765625</v>
      </c>
      <c r="J2104" s="10">
        <v>175150.234375</v>
      </c>
      <c r="K2104" s="10">
        <v>175150.234375</v>
      </c>
      <c r="L2104" s="10">
        <v>174278.34375</v>
      </c>
      <c r="M2104" s="10">
        <v>175150.234375</v>
      </c>
      <c r="N2104" s="10">
        <v>175150.234375</v>
      </c>
      <c r="O2104" s="10">
        <v>174542.0625</v>
      </c>
    </row>
    <row r="2105" spans="1:15" x14ac:dyDescent="0.3">
      <c r="A2105" s="9">
        <f t="shared" si="64"/>
        <v>6</v>
      </c>
      <c r="B2105" s="9">
        <f t="shared" si="65"/>
        <v>29</v>
      </c>
      <c r="C2105" s="11">
        <v>31592</v>
      </c>
      <c r="D2105" s="10">
        <v>109831.421875</v>
      </c>
      <c r="E2105" s="10">
        <v>109840.8515625</v>
      </c>
      <c r="F2105" s="10">
        <v>109014.7734375</v>
      </c>
      <c r="G2105" s="10">
        <v>109776.5859375</v>
      </c>
      <c r="H2105" s="10">
        <v>109745.984375</v>
      </c>
      <c r="I2105" s="10">
        <v>109330.546875</v>
      </c>
      <c r="J2105" s="10">
        <v>173895.234375</v>
      </c>
      <c r="K2105" s="10">
        <v>173895.234375</v>
      </c>
      <c r="L2105" s="10">
        <v>173023.421875</v>
      </c>
      <c r="M2105" s="10">
        <v>173895.234375</v>
      </c>
      <c r="N2105" s="10">
        <v>173895.234375</v>
      </c>
      <c r="O2105" s="10">
        <v>173287.125</v>
      </c>
    </row>
    <row r="2106" spans="1:15" x14ac:dyDescent="0.3">
      <c r="A2106" s="9">
        <f t="shared" si="64"/>
        <v>6</v>
      </c>
      <c r="B2106" s="9">
        <f t="shared" si="65"/>
        <v>30</v>
      </c>
      <c r="C2106" s="11">
        <v>31593</v>
      </c>
      <c r="D2106" s="10">
        <v>109809.515625</v>
      </c>
      <c r="E2106" s="10">
        <v>109818.96875</v>
      </c>
      <c r="F2106" s="10">
        <v>108992.296875</v>
      </c>
      <c r="G2106" s="10">
        <v>109754.7421875</v>
      </c>
      <c r="H2106" s="10">
        <v>109724.109375</v>
      </c>
      <c r="I2106" s="10">
        <v>109308.171875</v>
      </c>
      <c r="J2106" s="10">
        <v>172554.390625</v>
      </c>
      <c r="K2106" s="10">
        <v>172554.390625</v>
      </c>
      <c r="L2106" s="10">
        <v>171682.640625</v>
      </c>
      <c r="M2106" s="10">
        <v>172554.390625</v>
      </c>
      <c r="N2106" s="10">
        <v>172554.390625</v>
      </c>
      <c r="O2106" s="10">
        <v>171946.3125</v>
      </c>
    </row>
    <row r="2107" spans="1:15" x14ac:dyDescent="0.3">
      <c r="A2107" s="9">
        <f t="shared" si="64"/>
        <v>7</v>
      </c>
      <c r="B2107" s="9">
        <f t="shared" si="65"/>
        <v>1</v>
      </c>
      <c r="C2107" s="11">
        <v>31594</v>
      </c>
      <c r="D2107" s="10">
        <v>109766.578125</v>
      </c>
      <c r="E2107" s="10">
        <v>109776.0390625</v>
      </c>
      <c r="F2107" s="10">
        <v>108949.1953125</v>
      </c>
      <c r="G2107" s="10">
        <v>109711.8359375</v>
      </c>
      <c r="H2107" s="10">
        <v>109681.1875</v>
      </c>
      <c r="I2107" s="10">
        <v>109265.0703125</v>
      </c>
      <c r="J2107" s="10">
        <v>171412.1875</v>
      </c>
      <c r="K2107" s="10">
        <v>171412.1875</v>
      </c>
      <c r="L2107" s="10">
        <v>170540.515625</v>
      </c>
      <c r="M2107" s="10">
        <v>171412.1875</v>
      </c>
      <c r="N2107" s="10">
        <v>171412.1875</v>
      </c>
      <c r="O2107" s="10">
        <v>170804.171875</v>
      </c>
    </row>
    <row r="2108" spans="1:15" x14ac:dyDescent="0.3">
      <c r="A2108" s="9">
        <f t="shared" si="64"/>
        <v>7</v>
      </c>
      <c r="B2108" s="9">
        <f t="shared" si="65"/>
        <v>2</v>
      </c>
      <c r="C2108" s="11">
        <v>31595</v>
      </c>
      <c r="D2108" s="10">
        <v>109723.65625</v>
      </c>
      <c r="E2108" s="10">
        <v>109733.109375</v>
      </c>
      <c r="F2108" s="10">
        <v>108906.1015625</v>
      </c>
      <c r="G2108" s="10">
        <v>109668.9296875</v>
      </c>
      <c r="H2108" s="10">
        <v>109638.265625</v>
      </c>
      <c r="I2108" s="10">
        <v>109221.96875</v>
      </c>
      <c r="J2108" s="10">
        <v>170477.03125</v>
      </c>
      <c r="K2108" s="10">
        <v>170477.03125</v>
      </c>
      <c r="L2108" s="10">
        <v>169605.453125</v>
      </c>
      <c r="M2108" s="10">
        <v>170477.03125</v>
      </c>
      <c r="N2108" s="10">
        <v>170477.03125</v>
      </c>
      <c r="O2108" s="10">
        <v>169869.078125</v>
      </c>
    </row>
    <row r="2109" spans="1:15" x14ac:dyDescent="0.3">
      <c r="A2109" s="9">
        <f t="shared" si="64"/>
        <v>7</v>
      </c>
      <c r="B2109" s="9">
        <f t="shared" si="65"/>
        <v>3</v>
      </c>
      <c r="C2109" s="11">
        <v>31596</v>
      </c>
      <c r="D2109" s="10">
        <v>109680.734375</v>
      </c>
      <c r="E2109" s="10">
        <v>109690.1875</v>
      </c>
      <c r="F2109" s="10">
        <v>108863.015625</v>
      </c>
      <c r="G2109" s="10">
        <v>109626.0390625</v>
      </c>
      <c r="H2109" s="10">
        <v>109595.359375</v>
      </c>
      <c r="I2109" s="10">
        <v>109178.8828125</v>
      </c>
      <c r="J2109" s="10">
        <v>169381.84375</v>
      </c>
      <c r="K2109" s="10">
        <v>169381.84375</v>
      </c>
      <c r="L2109" s="10">
        <v>168582.671875</v>
      </c>
      <c r="M2109" s="10">
        <v>169381.84375</v>
      </c>
      <c r="N2109" s="10">
        <v>169381.84375</v>
      </c>
      <c r="O2109" s="10">
        <v>168773.953125</v>
      </c>
    </row>
    <row r="2110" spans="1:15" x14ac:dyDescent="0.3">
      <c r="A2110" s="9">
        <f t="shared" si="64"/>
        <v>7</v>
      </c>
      <c r="B2110" s="9">
        <f t="shared" si="65"/>
        <v>4</v>
      </c>
      <c r="C2110" s="11">
        <v>31597</v>
      </c>
      <c r="D2110" s="10">
        <v>109637.8203125</v>
      </c>
      <c r="E2110" s="10">
        <v>109647.265625</v>
      </c>
      <c r="F2110" s="10">
        <v>108819.9296875</v>
      </c>
      <c r="G2110" s="10">
        <v>109583.1484375</v>
      </c>
      <c r="H2110" s="10">
        <v>109552.453125</v>
      </c>
      <c r="I2110" s="10">
        <v>109135.796875</v>
      </c>
      <c r="J2110" s="10">
        <v>168636.40625</v>
      </c>
      <c r="K2110" s="10">
        <v>168636.40625</v>
      </c>
      <c r="L2110" s="10">
        <v>167837.3125</v>
      </c>
      <c r="M2110" s="10">
        <v>168636.40625</v>
      </c>
      <c r="N2110" s="10">
        <v>168636.40625</v>
      </c>
      <c r="O2110" s="10">
        <v>168028.578125</v>
      </c>
    </row>
    <row r="2111" spans="1:15" x14ac:dyDescent="0.3">
      <c r="A2111" s="9">
        <f t="shared" si="64"/>
        <v>7</v>
      </c>
      <c r="B2111" s="9">
        <f t="shared" si="65"/>
        <v>5</v>
      </c>
      <c r="C2111" s="11">
        <v>31598</v>
      </c>
      <c r="D2111" s="10">
        <v>109594.90625</v>
      </c>
      <c r="E2111" s="10">
        <v>109604.359375</v>
      </c>
      <c r="F2111" s="10">
        <v>108776.859375</v>
      </c>
      <c r="G2111" s="10">
        <v>109540.265625</v>
      </c>
      <c r="H2111" s="10">
        <v>109509.5546875</v>
      </c>
      <c r="I2111" s="10">
        <v>109092.71875</v>
      </c>
      <c r="J2111" s="10">
        <v>167593.015625</v>
      </c>
      <c r="K2111" s="10">
        <v>167593.015625</v>
      </c>
      <c r="L2111" s="10">
        <v>166794</v>
      </c>
      <c r="M2111" s="10">
        <v>167593.015625</v>
      </c>
      <c r="N2111" s="10">
        <v>167593.015625</v>
      </c>
      <c r="O2111" s="10">
        <v>166985.25</v>
      </c>
    </row>
    <row r="2112" spans="1:15" x14ac:dyDescent="0.3">
      <c r="A2112" s="9">
        <f t="shared" si="64"/>
        <v>7</v>
      </c>
      <c r="B2112" s="9">
        <f t="shared" si="65"/>
        <v>6</v>
      </c>
      <c r="C2112" s="11">
        <v>31599</v>
      </c>
      <c r="D2112" s="10">
        <v>109552.0078125</v>
      </c>
      <c r="E2112" s="10">
        <v>109561.453125</v>
      </c>
      <c r="F2112" s="10">
        <v>108733.7890625</v>
      </c>
      <c r="G2112" s="10">
        <v>109497.390625</v>
      </c>
      <c r="H2112" s="10">
        <v>109466.6640625</v>
      </c>
      <c r="I2112" s="10">
        <v>109049.640625</v>
      </c>
      <c r="J2112" s="10">
        <v>166321.8125</v>
      </c>
      <c r="K2112" s="10">
        <v>166321.8125</v>
      </c>
      <c r="L2112" s="10">
        <v>165522.875</v>
      </c>
      <c r="M2112" s="10">
        <v>166321.8125</v>
      </c>
      <c r="N2112" s="10">
        <v>166321.8125</v>
      </c>
      <c r="O2112" s="10">
        <v>165714.09375</v>
      </c>
    </row>
    <row r="2113" spans="1:15" x14ac:dyDescent="0.3">
      <c r="A2113" s="9">
        <f t="shared" si="64"/>
        <v>7</v>
      </c>
      <c r="B2113" s="9">
        <f t="shared" si="65"/>
        <v>7</v>
      </c>
      <c r="C2113" s="11">
        <v>31600</v>
      </c>
      <c r="D2113" s="10">
        <v>109509.109375</v>
      </c>
      <c r="E2113" s="10">
        <v>109518.5546875</v>
      </c>
      <c r="F2113" s="10">
        <v>108690.71875</v>
      </c>
      <c r="G2113" s="10">
        <v>109454.5234375</v>
      </c>
      <c r="H2113" s="10">
        <v>109423.78125</v>
      </c>
      <c r="I2113" s="10">
        <v>109006.578125</v>
      </c>
      <c r="J2113" s="10">
        <v>165044.984375</v>
      </c>
      <c r="K2113" s="10">
        <v>165044.984375</v>
      </c>
      <c r="L2113" s="10">
        <v>164246.125</v>
      </c>
      <c r="M2113" s="10">
        <v>165044.984375</v>
      </c>
      <c r="N2113" s="10">
        <v>165044.984375</v>
      </c>
      <c r="O2113" s="10">
        <v>164437.34375</v>
      </c>
    </row>
    <row r="2114" spans="1:15" x14ac:dyDescent="0.3">
      <c r="A2114" s="9">
        <f t="shared" si="64"/>
        <v>7</v>
      </c>
      <c r="B2114" s="9">
        <f t="shared" si="65"/>
        <v>8</v>
      </c>
      <c r="C2114" s="11">
        <v>31601</v>
      </c>
      <c r="D2114" s="10">
        <v>109466.2109375</v>
      </c>
      <c r="E2114" s="10">
        <v>109475.6640625</v>
      </c>
      <c r="F2114" s="10">
        <v>108647.6640625</v>
      </c>
      <c r="G2114" s="10">
        <v>109411.65625</v>
      </c>
      <c r="H2114" s="10">
        <v>109380.8984375</v>
      </c>
      <c r="I2114" s="10">
        <v>108963.515625</v>
      </c>
      <c r="J2114" s="10">
        <v>163904.96875</v>
      </c>
      <c r="K2114" s="10">
        <v>163904.96875</v>
      </c>
      <c r="L2114" s="10">
        <v>163726.9375</v>
      </c>
      <c r="M2114" s="10">
        <v>163904.96875</v>
      </c>
      <c r="N2114" s="10">
        <v>163904.96875</v>
      </c>
      <c r="O2114" s="10">
        <v>163297.375</v>
      </c>
    </row>
    <row r="2115" spans="1:15" x14ac:dyDescent="0.3">
      <c r="A2115" s="9">
        <f t="shared" si="64"/>
        <v>7</v>
      </c>
      <c r="B2115" s="9">
        <f t="shared" si="65"/>
        <v>9</v>
      </c>
      <c r="C2115" s="11">
        <v>31602</v>
      </c>
      <c r="D2115" s="10">
        <v>109423.328125</v>
      </c>
      <c r="E2115" s="10">
        <v>109432.7734375</v>
      </c>
      <c r="F2115" s="10">
        <v>108604.609375</v>
      </c>
      <c r="G2115" s="10">
        <v>109368.796875</v>
      </c>
      <c r="H2115" s="10">
        <v>109338.0234375</v>
      </c>
      <c r="I2115" s="10">
        <v>108920.4609375</v>
      </c>
      <c r="J2115" s="10">
        <v>163042.515625</v>
      </c>
      <c r="K2115" s="10">
        <v>163042.515625</v>
      </c>
      <c r="L2115" s="10">
        <v>162864.5</v>
      </c>
      <c r="M2115" s="10">
        <v>163042.515625</v>
      </c>
      <c r="N2115" s="10">
        <v>163042.515625</v>
      </c>
      <c r="O2115" s="10">
        <v>162434.984375</v>
      </c>
    </row>
    <row r="2116" spans="1:15" x14ac:dyDescent="0.3">
      <c r="A2116" s="9">
        <f t="shared" si="64"/>
        <v>7</v>
      </c>
      <c r="B2116" s="9">
        <f t="shared" si="65"/>
        <v>10</v>
      </c>
      <c r="C2116" s="11">
        <v>31603</v>
      </c>
      <c r="D2116" s="10">
        <v>109380.4453125</v>
      </c>
      <c r="E2116" s="10">
        <v>109389.890625</v>
      </c>
      <c r="F2116" s="10">
        <v>108561.5625</v>
      </c>
      <c r="G2116" s="10">
        <v>109325.9453125</v>
      </c>
      <c r="H2116" s="10">
        <v>109295.15625</v>
      </c>
      <c r="I2116" s="10">
        <v>108877.40625</v>
      </c>
      <c r="J2116" s="10">
        <v>162100.921875</v>
      </c>
      <c r="K2116" s="10">
        <v>162100.921875</v>
      </c>
      <c r="L2116" s="10">
        <v>161922.9375</v>
      </c>
      <c r="M2116" s="10">
        <v>162100.921875</v>
      </c>
      <c r="N2116" s="10">
        <v>162100.921875</v>
      </c>
      <c r="O2116" s="10">
        <v>161906.90625</v>
      </c>
    </row>
    <row r="2117" spans="1:15" x14ac:dyDescent="0.3">
      <c r="A2117" s="9">
        <f t="shared" si="64"/>
        <v>7</v>
      </c>
      <c r="B2117" s="9">
        <f t="shared" si="65"/>
        <v>11</v>
      </c>
      <c r="C2117" s="11">
        <v>31604</v>
      </c>
      <c r="D2117" s="10">
        <v>109337.5703125</v>
      </c>
      <c r="E2117" s="10">
        <v>109347.015625</v>
      </c>
      <c r="F2117" s="10">
        <v>108518.5234375</v>
      </c>
      <c r="G2117" s="10">
        <v>109283.09375</v>
      </c>
      <c r="H2117" s="10">
        <v>109252.296875</v>
      </c>
      <c r="I2117" s="10">
        <v>108834.3671875</v>
      </c>
      <c r="J2117" s="10">
        <v>161569.265625</v>
      </c>
      <c r="K2117" s="10">
        <v>161569.265625</v>
      </c>
      <c r="L2117" s="10">
        <v>161391.28125</v>
      </c>
      <c r="M2117" s="10">
        <v>161569.265625</v>
      </c>
      <c r="N2117" s="10">
        <v>161569.265625</v>
      </c>
      <c r="O2117" s="10">
        <v>161375.265625</v>
      </c>
    </row>
    <row r="2118" spans="1:15" x14ac:dyDescent="0.3">
      <c r="A2118" s="9">
        <f t="shared" si="64"/>
        <v>7</v>
      </c>
      <c r="B2118" s="9">
        <f t="shared" si="65"/>
        <v>12</v>
      </c>
      <c r="C2118" s="11">
        <v>31605</v>
      </c>
      <c r="D2118" s="10">
        <v>109294.703125</v>
      </c>
      <c r="E2118" s="10">
        <v>109304.1484375</v>
      </c>
      <c r="F2118" s="10">
        <v>108475.4921875</v>
      </c>
      <c r="G2118" s="10">
        <v>109240.2578125</v>
      </c>
      <c r="H2118" s="10">
        <v>109209.4375</v>
      </c>
      <c r="I2118" s="10">
        <v>108791.328125</v>
      </c>
      <c r="J2118" s="10">
        <v>160861.5625</v>
      </c>
      <c r="K2118" s="10">
        <v>160861.5625</v>
      </c>
      <c r="L2118" s="10">
        <v>160683.609375</v>
      </c>
      <c r="M2118" s="10">
        <v>160861.5625</v>
      </c>
      <c r="N2118" s="10">
        <v>160861.5625</v>
      </c>
      <c r="O2118" s="10">
        <v>160667.59375</v>
      </c>
    </row>
    <row r="2119" spans="1:15" x14ac:dyDescent="0.3">
      <c r="A2119" s="9">
        <f t="shared" si="64"/>
        <v>7</v>
      </c>
      <c r="B2119" s="9">
        <f t="shared" si="65"/>
        <v>13</v>
      </c>
      <c r="C2119" s="11">
        <v>31606</v>
      </c>
      <c r="D2119" s="10">
        <v>109251.84375</v>
      </c>
      <c r="E2119" s="10">
        <v>109261.28125</v>
      </c>
      <c r="F2119" s="10">
        <v>108432.4609375</v>
      </c>
      <c r="G2119" s="10">
        <v>109197.421875</v>
      </c>
      <c r="H2119" s="10">
        <v>109166.5859375</v>
      </c>
      <c r="I2119" s="10">
        <v>108748.2890625</v>
      </c>
      <c r="J2119" s="10">
        <v>160265.234375</v>
      </c>
      <c r="K2119" s="10">
        <v>160265.234375</v>
      </c>
      <c r="L2119" s="10">
        <v>160087.296875</v>
      </c>
      <c r="M2119" s="10">
        <v>160265.234375</v>
      </c>
      <c r="N2119" s="10">
        <v>160265.234375</v>
      </c>
      <c r="O2119" s="10">
        <v>160071.28125</v>
      </c>
    </row>
    <row r="2120" spans="1:15" x14ac:dyDescent="0.3">
      <c r="A2120" s="9">
        <f t="shared" si="64"/>
        <v>7</v>
      </c>
      <c r="B2120" s="9">
        <f t="shared" si="65"/>
        <v>14</v>
      </c>
      <c r="C2120" s="11">
        <v>31607</v>
      </c>
      <c r="D2120" s="10">
        <v>109208.984375</v>
      </c>
      <c r="E2120" s="10">
        <v>109218.421875</v>
      </c>
      <c r="F2120" s="10">
        <v>108389.4375</v>
      </c>
      <c r="G2120" s="10">
        <v>109154.59375</v>
      </c>
      <c r="H2120" s="10">
        <v>109123.7421875</v>
      </c>
      <c r="I2120" s="10">
        <v>108705.265625</v>
      </c>
      <c r="J2120" s="10">
        <v>159718.265625</v>
      </c>
      <c r="K2120" s="10">
        <v>159718.265625</v>
      </c>
      <c r="L2120" s="10">
        <v>159540.34375</v>
      </c>
      <c r="M2120" s="10">
        <v>159718.265625</v>
      </c>
      <c r="N2120" s="10">
        <v>159718.265625</v>
      </c>
      <c r="O2120" s="10">
        <v>159524.328125</v>
      </c>
    </row>
    <row r="2121" spans="1:15" x14ac:dyDescent="0.3">
      <c r="A2121" s="9">
        <f t="shared" ref="A2121:A2184" si="66">MONTH(C2121)</f>
        <v>7</v>
      </c>
      <c r="B2121" s="9">
        <f t="shared" ref="B2121:B2184" si="67">DAY(C2121)</f>
        <v>15</v>
      </c>
      <c r="C2121" s="11">
        <v>31608</v>
      </c>
      <c r="D2121" s="10">
        <v>109166.1328125</v>
      </c>
      <c r="E2121" s="10">
        <v>109175.5703125</v>
      </c>
      <c r="F2121" s="10">
        <v>108346.421875</v>
      </c>
      <c r="G2121" s="10">
        <v>109111.765625</v>
      </c>
      <c r="H2121" s="10">
        <v>109080.8984375</v>
      </c>
      <c r="I2121" s="10">
        <v>108662.2421875</v>
      </c>
      <c r="J2121" s="10">
        <v>159163.25</v>
      </c>
      <c r="K2121" s="10">
        <v>159163.25</v>
      </c>
      <c r="L2121" s="10">
        <v>158985.359375</v>
      </c>
      <c r="M2121" s="10">
        <v>159163.25</v>
      </c>
      <c r="N2121" s="10">
        <v>159163.25</v>
      </c>
      <c r="O2121" s="10">
        <v>158969.34375</v>
      </c>
    </row>
    <row r="2122" spans="1:15" x14ac:dyDescent="0.3">
      <c r="A2122" s="9">
        <f t="shared" si="66"/>
        <v>7</v>
      </c>
      <c r="B2122" s="9">
        <f t="shared" si="67"/>
        <v>16</v>
      </c>
      <c r="C2122" s="11">
        <v>31609</v>
      </c>
      <c r="D2122" s="10">
        <v>108396.0078125</v>
      </c>
      <c r="E2122" s="10">
        <v>108405.4375</v>
      </c>
      <c r="F2122" s="10">
        <v>107576.125</v>
      </c>
      <c r="G2122" s="10">
        <v>108341.6640625</v>
      </c>
      <c r="H2122" s="10">
        <v>108310.78125</v>
      </c>
      <c r="I2122" s="10">
        <v>107891.9453125</v>
      </c>
      <c r="J2122" s="10">
        <v>158857.421875</v>
      </c>
      <c r="K2122" s="10">
        <v>158857.421875</v>
      </c>
      <c r="L2122" s="10">
        <v>158679.546875</v>
      </c>
      <c r="M2122" s="10">
        <v>158857.421875</v>
      </c>
      <c r="N2122" s="10">
        <v>158857.421875</v>
      </c>
      <c r="O2122" s="10">
        <v>158663.546875</v>
      </c>
    </row>
    <row r="2123" spans="1:15" x14ac:dyDescent="0.3">
      <c r="A2123" s="9">
        <f t="shared" si="66"/>
        <v>7</v>
      </c>
      <c r="B2123" s="9">
        <f t="shared" si="67"/>
        <v>17</v>
      </c>
      <c r="C2123" s="11">
        <v>31610</v>
      </c>
      <c r="D2123" s="10">
        <v>107592.921875</v>
      </c>
      <c r="E2123" s="10">
        <v>107602.359375</v>
      </c>
      <c r="F2123" s="10">
        <v>106772.875</v>
      </c>
      <c r="G2123" s="10">
        <v>107538.609375</v>
      </c>
      <c r="H2123" s="10">
        <v>107507.7109375</v>
      </c>
      <c r="I2123" s="10">
        <v>107088.6953125</v>
      </c>
      <c r="J2123" s="10">
        <v>158365.296875</v>
      </c>
      <c r="K2123" s="10">
        <v>158365.296875</v>
      </c>
      <c r="L2123" s="10">
        <v>158259.765625</v>
      </c>
      <c r="M2123" s="10">
        <v>158365.296875</v>
      </c>
      <c r="N2123" s="10">
        <v>158365.296875</v>
      </c>
      <c r="O2123" s="10">
        <v>158243.765625</v>
      </c>
    </row>
    <row r="2124" spans="1:15" x14ac:dyDescent="0.3">
      <c r="A2124" s="9">
        <f t="shared" si="66"/>
        <v>7</v>
      </c>
      <c r="B2124" s="9">
        <f t="shared" si="67"/>
        <v>18</v>
      </c>
      <c r="C2124" s="11">
        <v>31611</v>
      </c>
      <c r="D2124" s="10">
        <v>106756.890625</v>
      </c>
      <c r="E2124" s="10">
        <v>106766.328125</v>
      </c>
      <c r="F2124" s="10">
        <v>105936.6796875</v>
      </c>
      <c r="G2124" s="10">
        <v>106702.609375</v>
      </c>
      <c r="H2124" s="10">
        <v>106671.6953125</v>
      </c>
      <c r="I2124" s="10">
        <v>106252.4921875</v>
      </c>
      <c r="J2124" s="10">
        <v>158195.03125</v>
      </c>
      <c r="K2124" s="10">
        <v>158195.03125</v>
      </c>
      <c r="L2124" s="10">
        <v>158089.515625</v>
      </c>
      <c r="M2124" s="10">
        <v>158195.03125</v>
      </c>
      <c r="N2124" s="10">
        <v>158195.03125</v>
      </c>
      <c r="O2124" s="10">
        <v>158073.515625</v>
      </c>
    </row>
    <row r="2125" spans="1:15" x14ac:dyDescent="0.3">
      <c r="A2125" s="9">
        <f t="shared" si="66"/>
        <v>7</v>
      </c>
      <c r="B2125" s="9">
        <f t="shared" si="67"/>
        <v>19</v>
      </c>
      <c r="C2125" s="11">
        <v>31612</v>
      </c>
      <c r="D2125" s="10">
        <v>105954.03125</v>
      </c>
      <c r="E2125" s="10">
        <v>105963.4609375</v>
      </c>
      <c r="F2125" s="10">
        <v>105100.59375</v>
      </c>
      <c r="G2125" s="10">
        <v>105899.7734375</v>
      </c>
      <c r="H2125" s="10">
        <v>105868.84375</v>
      </c>
      <c r="I2125" s="10">
        <v>105416.40625</v>
      </c>
      <c r="J2125" s="10">
        <v>157989.328125</v>
      </c>
      <c r="K2125" s="10">
        <v>157989.328125</v>
      </c>
      <c r="L2125" s="10">
        <v>157916.890625</v>
      </c>
      <c r="M2125" s="10">
        <v>157989.328125</v>
      </c>
      <c r="N2125" s="10">
        <v>157989.328125</v>
      </c>
      <c r="O2125" s="10">
        <v>157900.890625</v>
      </c>
    </row>
    <row r="2126" spans="1:15" x14ac:dyDescent="0.3">
      <c r="A2126" s="9">
        <f t="shared" si="66"/>
        <v>7</v>
      </c>
      <c r="B2126" s="9">
        <f t="shared" si="67"/>
        <v>20</v>
      </c>
      <c r="C2126" s="11">
        <v>31613</v>
      </c>
      <c r="D2126" s="10">
        <v>105118.2265625</v>
      </c>
      <c r="E2126" s="10">
        <v>105127.65625</v>
      </c>
      <c r="F2126" s="10">
        <v>104264.609375</v>
      </c>
      <c r="G2126" s="10">
        <v>105063.9921875</v>
      </c>
      <c r="H2126" s="10">
        <v>105033.046875</v>
      </c>
      <c r="I2126" s="10">
        <v>104580.4296875</v>
      </c>
      <c r="J2126" s="10">
        <v>157452.796875</v>
      </c>
      <c r="K2126" s="10">
        <v>157452.796875</v>
      </c>
      <c r="L2126" s="10">
        <v>157380.375</v>
      </c>
      <c r="M2126" s="10">
        <v>157452.796875</v>
      </c>
      <c r="N2126" s="10">
        <v>157452.796875</v>
      </c>
      <c r="O2126" s="10">
        <v>157364.375</v>
      </c>
    </row>
    <row r="2127" spans="1:15" x14ac:dyDescent="0.3">
      <c r="A2127" s="9">
        <f t="shared" si="66"/>
        <v>7</v>
      </c>
      <c r="B2127" s="9">
        <f t="shared" si="67"/>
        <v>21</v>
      </c>
      <c r="C2127" s="11">
        <v>31614</v>
      </c>
      <c r="D2127" s="10">
        <v>104282.515625</v>
      </c>
      <c r="E2127" s="10">
        <v>104291.9453125</v>
      </c>
      <c r="F2127" s="10">
        <v>103428.7265625</v>
      </c>
      <c r="G2127" s="10">
        <v>104228.3125</v>
      </c>
      <c r="H2127" s="10">
        <v>104197.3515625</v>
      </c>
      <c r="I2127" s="10">
        <v>103744.546875</v>
      </c>
      <c r="J2127" s="10">
        <v>157058.65625</v>
      </c>
      <c r="K2127" s="10">
        <v>157058.65625</v>
      </c>
      <c r="L2127" s="10">
        <v>156986.234375</v>
      </c>
      <c r="M2127" s="10">
        <v>157058.65625</v>
      </c>
      <c r="N2127" s="10">
        <v>157058.65625</v>
      </c>
      <c r="O2127" s="10">
        <v>156970.234375</v>
      </c>
    </row>
    <row r="2128" spans="1:15" x14ac:dyDescent="0.3">
      <c r="A2128" s="9">
        <f t="shared" si="66"/>
        <v>7</v>
      </c>
      <c r="B2128" s="9">
        <f t="shared" si="67"/>
        <v>22</v>
      </c>
      <c r="C2128" s="11">
        <v>31615</v>
      </c>
      <c r="D2128" s="10">
        <v>103479.9609375</v>
      </c>
      <c r="E2128" s="10">
        <v>103489.390625</v>
      </c>
      <c r="F2128" s="10">
        <v>102626</v>
      </c>
      <c r="G2128" s="10">
        <v>103425.7890625</v>
      </c>
      <c r="H2128" s="10">
        <v>103394.8046875</v>
      </c>
      <c r="I2128" s="10">
        <v>102941.8203125</v>
      </c>
      <c r="J2128" s="10">
        <v>156558.734375</v>
      </c>
      <c r="K2128" s="10">
        <v>156558.734375</v>
      </c>
      <c r="L2128" s="10">
        <v>156558.640625</v>
      </c>
      <c r="M2128" s="10">
        <v>156558.734375</v>
      </c>
      <c r="N2128" s="10">
        <v>156558.734375</v>
      </c>
      <c r="O2128" s="10">
        <v>156470.328125</v>
      </c>
    </row>
    <row r="2129" spans="1:15" x14ac:dyDescent="0.3">
      <c r="A2129" s="9">
        <f t="shared" si="66"/>
        <v>7</v>
      </c>
      <c r="B2129" s="9">
        <f t="shared" si="67"/>
        <v>23</v>
      </c>
      <c r="C2129" s="11">
        <v>31616</v>
      </c>
      <c r="D2129" s="10">
        <v>102644.453125</v>
      </c>
      <c r="E2129" s="10">
        <v>102653.8828125</v>
      </c>
      <c r="F2129" s="10">
        <v>101790.3125</v>
      </c>
      <c r="G2129" s="10">
        <v>102590.3046875</v>
      </c>
      <c r="H2129" s="10">
        <v>102559.3046875</v>
      </c>
      <c r="I2129" s="10">
        <v>102106.1328125</v>
      </c>
      <c r="J2129" s="10">
        <v>156091.46875</v>
      </c>
      <c r="K2129" s="10">
        <v>156091.46875</v>
      </c>
      <c r="L2129" s="10">
        <v>156091.375</v>
      </c>
      <c r="M2129" s="10">
        <v>156091.46875</v>
      </c>
      <c r="N2129" s="10">
        <v>156091.46875</v>
      </c>
      <c r="O2129" s="10">
        <v>156003.0625</v>
      </c>
    </row>
    <row r="2130" spans="1:15" x14ac:dyDescent="0.3">
      <c r="A2130" s="9">
        <f t="shared" si="66"/>
        <v>7</v>
      </c>
      <c r="B2130" s="9">
        <f t="shared" si="67"/>
        <v>24</v>
      </c>
      <c r="C2130" s="11">
        <v>31617</v>
      </c>
      <c r="D2130" s="10">
        <v>101809.0390625</v>
      </c>
      <c r="E2130" s="10">
        <v>101818.46875</v>
      </c>
      <c r="F2130" s="10">
        <v>100954.7265625</v>
      </c>
      <c r="G2130" s="10">
        <v>101754.9140625</v>
      </c>
      <c r="H2130" s="10">
        <v>101723.90625</v>
      </c>
      <c r="I2130" s="10">
        <v>101270.5546875</v>
      </c>
      <c r="J2130" s="10">
        <v>155265.75</v>
      </c>
      <c r="K2130" s="10">
        <v>155265.75</v>
      </c>
      <c r="L2130" s="10">
        <v>155337.96875</v>
      </c>
      <c r="M2130" s="10">
        <v>155265.75</v>
      </c>
      <c r="N2130" s="10">
        <v>155265.75</v>
      </c>
      <c r="O2130" s="10">
        <v>155177.375</v>
      </c>
    </row>
    <row r="2131" spans="1:15" x14ac:dyDescent="0.3">
      <c r="A2131" s="9">
        <f t="shared" si="66"/>
        <v>7</v>
      </c>
      <c r="B2131" s="9">
        <f t="shared" si="67"/>
        <v>25</v>
      </c>
      <c r="C2131" s="11">
        <v>31618</v>
      </c>
      <c r="D2131" s="10">
        <v>100973.734375</v>
      </c>
      <c r="E2131" s="10">
        <v>100983.15625</v>
      </c>
      <c r="F2131" s="10">
        <v>100119.2421875</v>
      </c>
      <c r="G2131" s="10">
        <v>100919.6328125</v>
      </c>
      <c r="H2131" s="10">
        <v>100888.6015625</v>
      </c>
      <c r="I2131" s="10">
        <v>100435.0703125</v>
      </c>
      <c r="J2131" s="10">
        <v>154871.796875</v>
      </c>
      <c r="K2131" s="10">
        <v>154871.796875</v>
      </c>
      <c r="L2131" s="10">
        <v>154944</v>
      </c>
      <c r="M2131" s="10">
        <v>154871.796875</v>
      </c>
      <c r="N2131" s="10">
        <v>154871.796875</v>
      </c>
      <c r="O2131" s="10">
        <v>154783.421875</v>
      </c>
    </row>
    <row r="2132" spans="1:15" x14ac:dyDescent="0.3">
      <c r="A2132" s="9">
        <f t="shared" si="66"/>
        <v>7</v>
      </c>
      <c r="B2132" s="9">
        <f t="shared" si="67"/>
        <v>26</v>
      </c>
      <c r="C2132" s="11">
        <v>31619</v>
      </c>
      <c r="D2132" s="10">
        <v>100138.5234375</v>
      </c>
      <c r="E2132" s="10">
        <v>100147.9453125</v>
      </c>
      <c r="F2132" s="10">
        <v>99283.859375</v>
      </c>
      <c r="G2132" s="10">
        <v>100084.4453125</v>
      </c>
      <c r="H2132" s="10">
        <v>100053.40625</v>
      </c>
      <c r="I2132" s="10">
        <v>99599.6796875</v>
      </c>
      <c r="J2132" s="10">
        <v>154622.03125</v>
      </c>
      <c r="K2132" s="10">
        <v>154622.03125</v>
      </c>
      <c r="L2132" s="10">
        <v>154694.234375</v>
      </c>
      <c r="M2132" s="10">
        <v>154622.03125</v>
      </c>
      <c r="N2132" s="10">
        <v>154622.03125</v>
      </c>
      <c r="O2132" s="10">
        <v>154533.671875</v>
      </c>
    </row>
    <row r="2133" spans="1:15" x14ac:dyDescent="0.3">
      <c r="A2133" s="9">
        <f t="shared" si="66"/>
        <v>7</v>
      </c>
      <c r="B2133" s="9">
        <f t="shared" si="67"/>
        <v>27</v>
      </c>
      <c r="C2133" s="11">
        <v>31620</v>
      </c>
      <c r="D2133" s="10">
        <v>99303.40625</v>
      </c>
      <c r="E2133" s="10">
        <v>99312.8359375</v>
      </c>
      <c r="F2133" s="10">
        <v>98448.5703125</v>
      </c>
      <c r="G2133" s="10">
        <v>99249.3671875</v>
      </c>
      <c r="H2133" s="10">
        <v>99218.3046875</v>
      </c>
      <c r="I2133" s="10">
        <v>98764.3984375</v>
      </c>
      <c r="J2133" s="10">
        <v>154151.46875</v>
      </c>
      <c r="K2133" s="10">
        <v>154151.46875</v>
      </c>
      <c r="L2133" s="10">
        <v>154223.65625</v>
      </c>
      <c r="M2133" s="10">
        <v>154151.46875</v>
      </c>
      <c r="N2133" s="10">
        <v>154151.46875</v>
      </c>
      <c r="O2133" s="10">
        <v>154063.109375</v>
      </c>
    </row>
    <row r="2134" spans="1:15" x14ac:dyDescent="0.3">
      <c r="A2134" s="9">
        <f t="shared" si="66"/>
        <v>7</v>
      </c>
      <c r="B2134" s="9">
        <f t="shared" si="67"/>
        <v>28</v>
      </c>
      <c r="C2134" s="11">
        <v>31621</v>
      </c>
      <c r="D2134" s="10">
        <v>98468.3984375</v>
      </c>
      <c r="E2134" s="10">
        <v>98477.8203125</v>
      </c>
      <c r="F2134" s="10">
        <v>97613.390625</v>
      </c>
      <c r="G2134" s="10">
        <v>98414.3828125</v>
      </c>
      <c r="H2134" s="10">
        <v>98383.3046875</v>
      </c>
      <c r="I2134" s="10">
        <v>97929.21875</v>
      </c>
      <c r="J2134" s="10">
        <v>153606.515625</v>
      </c>
      <c r="K2134" s="10">
        <v>153606.515625</v>
      </c>
      <c r="L2134" s="10">
        <v>153678.6875</v>
      </c>
      <c r="M2134" s="10">
        <v>153606.515625</v>
      </c>
      <c r="N2134" s="10">
        <v>153606.515625</v>
      </c>
      <c r="O2134" s="10">
        <v>153518.171875</v>
      </c>
    </row>
    <row r="2135" spans="1:15" x14ac:dyDescent="0.3">
      <c r="A2135" s="9">
        <f t="shared" si="66"/>
        <v>7</v>
      </c>
      <c r="B2135" s="9">
        <f t="shared" si="67"/>
        <v>29</v>
      </c>
      <c r="C2135" s="11">
        <v>31622</v>
      </c>
      <c r="D2135" s="10">
        <v>97633.4921875</v>
      </c>
      <c r="E2135" s="10">
        <v>97642.9140625</v>
      </c>
      <c r="F2135" s="10">
        <v>96778.3046875</v>
      </c>
      <c r="G2135" s="10">
        <v>97579.5</v>
      </c>
      <c r="H2135" s="10">
        <v>97548.40625</v>
      </c>
      <c r="I2135" s="10">
        <v>97094.1328125</v>
      </c>
      <c r="J2135" s="10">
        <v>153347.140625</v>
      </c>
      <c r="K2135" s="10">
        <v>153347.140625</v>
      </c>
      <c r="L2135" s="10">
        <v>153419.3125</v>
      </c>
      <c r="M2135" s="10">
        <v>153347.140625</v>
      </c>
      <c r="N2135" s="10">
        <v>153347.140625</v>
      </c>
      <c r="O2135" s="10">
        <v>153258.8125</v>
      </c>
    </row>
    <row r="2136" spans="1:15" x14ac:dyDescent="0.3">
      <c r="A2136" s="9">
        <f t="shared" si="66"/>
        <v>7</v>
      </c>
      <c r="B2136" s="9">
        <f t="shared" si="67"/>
        <v>30</v>
      </c>
      <c r="C2136" s="11">
        <v>31623</v>
      </c>
      <c r="D2136" s="10">
        <v>96798.6796875</v>
      </c>
      <c r="E2136" s="10">
        <v>96808.1015625</v>
      </c>
      <c r="F2136" s="10">
        <v>95943.3203125</v>
      </c>
      <c r="G2136" s="10">
        <v>96744.7109375</v>
      </c>
      <c r="H2136" s="10">
        <v>96713.609375</v>
      </c>
      <c r="I2136" s="10">
        <v>96259.1484375</v>
      </c>
      <c r="J2136" s="10">
        <v>153232.046875</v>
      </c>
      <c r="K2136" s="10">
        <v>153232.046875</v>
      </c>
      <c r="L2136" s="10">
        <v>153304.203125</v>
      </c>
      <c r="M2136" s="10">
        <v>153232.046875</v>
      </c>
      <c r="N2136" s="10">
        <v>153232.046875</v>
      </c>
      <c r="O2136" s="10">
        <v>153143.734375</v>
      </c>
    </row>
    <row r="2137" spans="1:15" x14ac:dyDescent="0.3">
      <c r="A2137" s="9">
        <f t="shared" si="66"/>
        <v>7</v>
      </c>
      <c r="B2137" s="9">
        <f t="shared" si="67"/>
        <v>31</v>
      </c>
      <c r="C2137" s="11">
        <v>31624</v>
      </c>
      <c r="D2137" s="10">
        <v>95959.6796875</v>
      </c>
      <c r="E2137" s="10">
        <v>95969.09375</v>
      </c>
      <c r="F2137" s="10">
        <v>95104.265625</v>
      </c>
      <c r="G2137" s="10">
        <v>95905.734375</v>
      </c>
      <c r="H2137" s="10">
        <v>95874.625</v>
      </c>
      <c r="I2137" s="10">
        <v>95420.0859375</v>
      </c>
      <c r="J2137" s="10">
        <v>153041.015625</v>
      </c>
      <c r="K2137" s="10">
        <v>153041.015625</v>
      </c>
      <c r="L2137" s="10">
        <v>153113.171875</v>
      </c>
      <c r="M2137" s="10">
        <v>153041.015625</v>
      </c>
      <c r="N2137" s="10">
        <v>153041.015625</v>
      </c>
      <c r="O2137" s="10">
        <v>152952.71875</v>
      </c>
    </row>
    <row r="2138" spans="1:15" x14ac:dyDescent="0.3">
      <c r="A2138" s="9">
        <f t="shared" si="66"/>
        <v>8</v>
      </c>
      <c r="B2138" s="9">
        <f t="shared" si="67"/>
        <v>1</v>
      </c>
      <c r="C2138" s="11">
        <v>31625</v>
      </c>
      <c r="D2138" s="10">
        <v>95118.546875</v>
      </c>
      <c r="E2138" s="10">
        <v>95127.96875</v>
      </c>
      <c r="F2138" s="10">
        <v>94263.2109375</v>
      </c>
      <c r="G2138" s="10">
        <v>95064.6328125</v>
      </c>
      <c r="H2138" s="10">
        <v>95033.5234375</v>
      </c>
      <c r="I2138" s="10">
        <v>94578.9921875</v>
      </c>
      <c r="J2138" s="10">
        <v>152562.3125</v>
      </c>
      <c r="K2138" s="10">
        <v>152562.3125</v>
      </c>
      <c r="L2138" s="10">
        <v>152634.453125</v>
      </c>
      <c r="M2138" s="10">
        <v>152562.3125</v>
      </c>
      <c r="N2138" s="10">
        <v>152562.3125</v>
      </c>
      <c r="O2138" s="10">
        <v>152474.015625</v>
      </c>
    </row>
    <row r="2139" spans="1:15" x14ac:dyDescent="0.3">
      <c r="A2139" s="9">
        <f t="shared" si="66"/>
        <v>8</v>
      </c>
      <c r="B2139" s="9">
        <f t="shared" si="67"/>
        <v>2</v>
      </c>
      <c r="C2139" s="11">
        <v>31626</v>
      </c>
      <c r="D2139" s="10">
        <v>94277.5078125</v>
      </c>
      <c r="E2139" s="10">
        <v>94286.9296875</v>
      </c>
      <c r="F2139" s="10">
        <v>93422.25</v>
      </c>
      <c r="G2139" s="10">
        <v>94223.6171875</v>
      </c>
      <c r="H2139" s="10">
        <v>94192.515625</v>
      </c>
      <c r="I2139" s="10">
        <v>93737.9921875</v>
      </c>
      <c r="J2139" s="10">
        <v>152225.734375</v>
      </c>
      <c r="K2139" s="10">
        <v>152225.734375</v>
      </c>
      <c r="L2139" s="10">
        <v>152297.875</v>
      </c>
      <c r="M2139" s="10">
        <v>152225.734375</v>
      </c>
      <c r="N2139" s="10">
        <v>152225.734375</v>
      </c>
      <c r="O2139" s="10">
        <v>152137.453125</v>
      </c>
    </row>
    <row r="2140" spans="1:15" x14ac:dyDescent="0.3">
      <c r="A2140" s="9">
        <f t="shared" si="66"/>
        <v>8</v>
      </c>
      <c r="B2140" s="9">
        <f t="shared" si="67"/>
        <v>3</v>
      </c>
      <c r="C2140" s="11">
        <v>31627</v>
      </c>
      <c r="D2140" s="10">
        <v>93469.625</v>
      </c>
      <c r="E2140" s="10">
        <v>93479.0390625</v>
      </c>
      <c r="F2140" s="10">
        <v>92614.4453125</v>
      </c>
      <c r="G2140" s="10">
        <v>93415.7578125</v>
      </c>
      <c r="H2140" s="10">
        <v>93384.65625</v>
      </c>
      <c r="I2140" s="10">
        <v>92930.1484375</v>
      </c>
      <c r="J2140" s="10">
        <v>151709.078125</v>
      </c>
      <c r="K2140" s="10">
        <v>151709.078125</v>
      </c>
      <c r="L2140" s="10">
        <v>151781.203125</v>
      </c>
      <c r="M2140" s="10">
        <v>151709.078125</v>
      </c>
      <c r="N2140" s="10">
        <v>151709.078125</v>
      </c>
      <c r="O2140" s="10">
        <v>151620.8125</v>
      </c>
    </row>
    <row r="2141" spans="1:15" x14ac:dyDescent="0.3">
      <c r="A2141" s="9">
        <f t="shared" si="66"/>
        <v>8</v>
      </c>
      <c r="B2141" s="9">
        <f t="shared" si="67"/>
        <v>4</v>
      </c>
      <c r="C2141" s="11">
        <v>31628</v>
      </c>
      <c r="D2141" s="10">
        <v>92628.7734375</v>
      </c>
      <c r="E2141" s="10">
        <v>92638.1875</v>
      </c>
      <c r="F2141" s="10">
        <v>91773.671875</v>
      </c>
      <c r="G2141" s="10">
        <v>92574.9375</v>
      </c>
      <c r="H2141" s="10">
        <v>92543.8359375</v>
      </c>
      <c r="I2141" s="10">
        <v>92089.34375</v>
      </c>
      <c r="J2141" s="10">
        <v>151152.34375</v>
      </c>
      <c r="K2141" s="10">
        <v>151152.34375</v>
      </c>
      <c r="L2141" s="10">
        <v>151224.46875</v>
      </c>
      <c r="M2141" s="10">
        <v>151152.34375</v>
      </c>
      <c r="N2141" s="10">
        <v>151152.34375</v>
      </c>
      <c r="O2141" s="10">
        <v>151064.09375</v>
      </c>
    </row>
    <row r="2142" spans="1:15" x14ac:dyDescent="0.3">
      <c r="A2142" s="9">
        <f t="shared" si="66"/>
        <v>8</v>
      </c>
      <c r="B2142" s="9">
        <f t="shared" si="67"/>
        <v>5</v>
      </c>
      <c r="C2142" s="11">
        <v>31629</v>
      </c>
      <c r="D2142" s="10">
        <v>91788.015625</v>
      </c>
      <c r="E2142" s="10">
        <v>91797.4296875</v>
      </c>
      <c r="F2142" s="10">
        <v>90933</v>
      </c>
      <c r="G2142" s="10">
        <v>91734.203125</v>
      </c>
      <c r="H2142" s="10">
        <v>91703.109375</v>
      </c>
      <c r="I2142" s="10">
        <v>91248.6328125</v>
      </c>
      <c r="J2142" s="10">
        <v>151099.640625</v>
      </c>
      <c r="K2142" s="10">
        <v>151099.640625</v>
      </c>
      <c r="L2142" s="10">
        <v>151171.75</v>
      </c>
      <c r="M2142" s="10">
        <v>151099.640625</v>
      </c>
      <c r="N2142" s="10">
        <v>151099.640625</v>
      </c>
      <c r="O2142" s="10">
        <v>151011.390625</v>
      </c>
    </row>
    <row r="2143" spans="1:15" x14ac:dyDescent="0.3">
      <c r="A2143" s="9">
        <f t="shared" si="66"/>
        <v>8</v>
      </c>
      <c r="B2143" s="9">
        <f t="shared" si="67"/>
        <v>6</v>
      </c>
      <c r="C2143" s="11">
        <v>31630</v>
      </c>
      <c r="D2143" s="10">
        <v>90947.359375</v>
      </c>
      <c r="E2143" s="10">
        <v>90956.7734375</v>
      </c>
      <c r="F2143" s="10">
        <v>90092.421875</v>
      </c>
      <c r="G2143" s="10">
        <v>90893.578125</v>
      </c>
      <c r="H2143" s="10">
        <v>90862.484375</v>
      </c>
      <c r="I2143" s="10">
        <v>90408.015625</v>
      </c>
      <c r="J2143" s="10">
        <v>151184.671875</v>
      </c>
      <c r="K2143" s="10">
        <v>151184.671875</v>
      </c>
      <c r="L2143" s="10">
        <v>151256.796875</v>
      </c>
      <c r="M2143" s="10">
        <v>151184.65625</v>
      </c>
      <c r="N2143" s="10">
        <v>151184.65625</v>
      </c>
      <c r="O2143" s="10">
        <v>151096.453125</v>
      </c>
    </row>
    <row r="2144" spans="1:15" x14ac:dyDescent="0.3">
      <c r="A2144" s="9">
        <f t="shared" si="66"/>
        <v>8</v>
      </c>
      <c r="B2144" s="9">
        <f t="shared" si="67"/>
        <v>7</v>
      </c>
      <c r="C2144" s="11">
        <v>31631</v>
      </c>
      <c r="D2144" s="10">
        <v>90106.8046875</v>
      </c>
      <c r="E2144" s="10">
        <v>90116.21875</v>
      </c>
      <c r="F2144" s="10">
        <v>89251.9453125</v>
      </c>
      <c r="G2144" s="10">
        <v>90053.046875</v>
      </c>
      <c r="H2144" s="10">
        <v>90021.953125</v>
      </c>
      <c r="I2144" s="10">
        <v>89567.5078125</v>
      </c>
      <c r="J2144" s="10">
        <v>151130.3125</v>
      </c>
      <c r="K2144" s="10">
        <v>151130.3125</v>
      </c>
      <c r="L2144" s="10">
        <v>151202.421875</v>
      </c>
      <c r="M2144" s="10">
        <v>151130.296875</v>
      </c>
      <c r="N2144" s="10">
        <v>151130.296875</v>
      </c>
      <c r="O2144" s="10">
        <v>151042.09375</v>
      </c>
    </row>
    <row r="2145" spans="1:15" x14ac:dyDescent="0.3">
      <c r="A2145" s="9">
        <f t="shared" si="66"/>
        <v>8</v>
      </c>
      <c r="B2145" s="9">
        <f t="shared" si="67"/>
        <v>8</v>
      </c>
      <c r="C2145" s="11">
        <v>31632</v>
      </c>
      <c r="D2145" s="10">
        <v>89266.34375</v>
      </c>
      <c r="E2145" s="10">
        <v>89275.7578125</v>
      </c>
      <c r="F2145" s="10">
        <v>88411.5625</v>
      </c>
      <c r="G2145" s="10">
        <v>89212.609375</v>
      </c>
      <c r="H2145" s="10">
        <v>89181.5234375</v>
      </c>
      <c r="I2145" s="10">
        <v>88727.0859375</v>
      </c>
      <c r="J2145" s="10">
        <v>151073.921875</v>
      </c>
      <c r="K2145" s="10">
        <v>151073.921875</v>
      </c>
      <c r="L2145" s="10">
        <v>151146.03125</v>
      </c>
      <c r="M2145" s="10">
        <v>151073.90625</v>
      </c>
      <c r="N2145" s="10">
        <v>151073.90625</v>
      </c>
      <c r="O2145" s="10">
        <v>150985.734375</v>
      </c>
    </row>
    <row r="2146" spans="1:15" x14ac:dyDescent="0.3">
      <c r="A2146" s="9">
        <f t="shared" si="66"/>
        <v>8</v>
      </c>
      <c r="B2146" s="9">
        <f t="shared" si="67"/>
        <v>9</v>
      </c>
      <c r="C2146" s="11">
        <v>31633</v>
      </c>
      <c r="D2146" s="10">
        <v>88425.984375</v>
      </c>
      <c r="E2146" s="10">
        <v>88435.390625</v>
      </c>
      <c r="F2146" s="10">
        <v>87599.2109375</v>
      </c>
      <c r="G2146" s="10">
        <v>88372.2734375</v>
      </c>
      <c r="H2146" s="10">
        <v>88341.1953125</v>
      </c>
      <c r="I2146" s="10">
        <v>87886.7734375</v>
      </c>
      <c r="J2146" s="10">
        <v>151016.78125</v>
      </c>
      <c r="K2146" s="10">
        <v>151016.78125</v>
      </c>
      <c r="L2146" s="10">
        <v>151060.953125</v>
      </c>
      <c r="M2146" s="10">
        <v>151016.765625</v>
      </c>
      <c r="N2146" s="10">
        <v>151016.765625</v>
      </c>
      <c r="O2146" s="10">
        <v>150928.59375</v>
      </c>
    </row>
    <row r="2147" spans="1:15" x14ac:dyDescent="0.3">
      <c r="A2147" s="9">
        <f t="shared" si="66"/>
        <v>8</v>
      </c>
      <c r="B2147" s="9">
        <f t="shared" si="67"/>
        <v>10</v>
      </c>
      <c r="C2147" s="11">
        <v>31634</v>
      </c>
      <c r="D2147" s="10">
        <v>87611.59375</v>
      </c>
      <c r="E2147" s="10">
        <v>87619.65625</v>
      </c>
      <c r="F2147" s="10">
        <v>86903.0078125</v>
      </c>
      <c r="G2147" s="10">
        <v>87565.578125</v>
      </c>
      <c r="H2147" s="10">
        <v>87538.9453125</v>
      </c>
      <c r="I2147" s="10">
        <v>87149.453125</v>
      </c>
      <c r="J2147" s="10">
        <v>150788.390625</v>
      </c>
      <c r="K2147" s="10">
        <v>150789.734375</v>
      </c>
      <c r="L2147" s="10">
        <v>150714.4375</v>
      </c>
      <c r="M2147" s="10">
        <v>150780.703125</v>
      </c>
      <c r="N2147" s="10">
        <v>150776.25</v>
      </c>
      <c r="O2147" s="10">
        <v>150623.1875</v>
      </c>
    </row>
    <row r="2148" spans="1:15" x14ac:dyDescent="0.3">
      <c r="A2148" s="9">
        <f t="shared" si="66"/>
        <v>8</v>
      </c>
      <c r="B2148" s="9">
        <f t="shared" si="67"/>
        <v>11</v>
      </c>
      <c r="C2148" s="11">
        <v>31635</v>
      </c>
      <c r="D2148" s="10">
        <v>86913.6328125</v>
      </c>
      <c r="E2148" s="10">
        <v>86920.546875</v>
      </c>
      <c r="F2148" s="10">
        <v>86306.3359375</v>
      </c>
      <c r="G2148" s="10">
        <v>86874.21875</v>
      </c>
      <c r="H2148" s="10">
        <v>86851.390625</v>
      </c>
      <c r="I2148" s="10">
        <v>86517.546875</v>
      </c>
      <c r="J2148" s="10">
        <v>150297.265625</v>
      </c>
      <c r="K2148" s="10">
        <v>150299.75</v>
      </c>
      <c r="L2148" s="10">
        <v>150122.09375</v>
      </c>
      <c r="M2148" s="10">
        <v>150283</v>
      </c>
      <c r="N2148" s="10">
        <v>150274.75</v>
      </c>
      <c r="O2148" s="10">
        <v>150066.046875</v>
      </c>
    </row>
    <row r="2149" spans="1:15" x14ac:dyDescent="0.3">
      <c r="A2149" s="9">
        <f t="shared" si="66"/>
        <v>8</v>
      </c>
      <c r="B2149" s="9">
        <f t="shared" si="67"/>
        <v>12</v>
      </c>
      <c r="C2149" s="11">
        <v>31636</v>
      </c>
      <c r="D2149" s="10">
        <v>86315.46875</v>
      </c>
      <c r="E2149" s="10">
        <v>86321.390625</v>
      </c>
      <c r="F2149" s="10">
        <v>85794.9765625</v>
      </c>
      <c r="G2149" s="10">
        <v>86281.7109375</v>
      </c>
      <c r="H2149" s="10">
        <v>86262.1484375</v>
      </c>
      <c r="I2149" s="10">
        <v>85975.9921875</v>
      </c>
      <c r="J2149" s="10">
        <v>150067.359375</v>
      </c>
      <c r="K2149" s="10">
        <v>150070.84375</v>
      </c>
      <c r="L2149" s="10">
        <v>149805.453125</v>
      </c>
      <c r="M2149" s="10">
        <v>150047.46875</v>
      </c>
      <c r="N2149" s="10">
        <v>150035.953125</v>
      </c>
      <c r="O2149" s="10">
        <v>149779.59375</v>
      </c>
    </row>
    <row r="2150" spans="1:15" x14ac:dyDescent="0.3">
      <c r="A2150" s="9">
        <f t="shared" si="66"/>
        <v>8</v>
      </c>
      <c r="B2150" s="9">
        <f t="shared" si="67"/>
        <v>13</v>
      </c>
      <c r="C2150" s="11">
        <v>31637</v>
      </c>
      <c r="D2150" s="10">
        <v>85802.8203125</v>
      </c>
      <c r="E2150" s="10">
        <v>85807.8984375</v>
      </c>
      <c r="F2150" s="10">
        <v>85356.7265625</v>
      </c>
      <c r="G2150" s="10">
        <v>85773.9140625</v>
      </c>
      <c r="H2150" s="10">
        <v>85757.140625</v>
      </c>
      <c r="I2150" s="10">
        <v>85511.859375</v>
      </c>
      <c r="J2150" s="10">
        <v>149751.3125</v>
      </c>
      <c r="K2150" s="10">
        <v>149755.640625</v>
      </c>
      <c r="L2150" s="10">
        <v>149415.09375</v>
      </c>
      <c r="M2150" s="10">
        <v>149726.59375</v>
      </c>
      <c r="N2150" s="10">
        <v>149712.296875</v>
      </c>
      <c r="O2150" s="10">
        <v>149415.09375</v>
      </c>
    </row>
    <row r="2151" spans="1:15" x14ac:dyDescent="0.3">
      <c r="A2151" s="9">
        <f t="shared" si="66"/>
        <v>8</v>
      </c>
      <c r="B2151" s="9">
        <f t="shared" si="67"/>
        <v>14</v>
      </c>
      <c r="C2151" s="11">
        <v>31638</v>
      </c>
      <c r="D2151" s="10">
        <v>85363.46875</v>
      </c>
      <c r="E2151" s="10">
        <v>85367.8203125</v>
      </c>
      <c r="F2151" s="10">
        <v>84981.140625</v>
      </c>
      <c r="G2151" s="10">
        <v>85338.7109375</v>
      </c>
      <c r="H2151" s="10">
        <v>85324.34375</v>
      </c>
      <c r="I2151" s="10">
        <v>85114.09375</v>
      </c>
      <c r="J2151" s="10">
        <v>149361.375</v>
      </c>
      <c r="K2151" s="10">
        <v>149366.421875</v>
      </c>
      <c r="L2151" s="10">
        <v>148961.453125</v>
      </c>
      <c r="M2151" s="10">
        <v>149332.53125</v>
      </c>
      <c r="N2151" s="10">
        <v>149315.84375</v>
      </c>
      <c r="O2151" s="10">
        <v>148983.625</v>
      </c>
    </row>
    <row r="2152" spans="1:15" x14ac:dyDescent="0.3">
      <c r="A2152" s="9">
        <f t="shared" si="66"/>
        <v>8</v>
      </c>
      <c r="B2152" s="9">
        <f t="shared" si="67"/>
        <v>15</v>
      </c>
      <c r="C2152" s="11">
        <v>31639</v>
      </c>
      <c r="D2152" s="10">
        <v>84986.9375</v>
      </c>
      <c r="E2152" s="10">
        <v>84990.6640625</v>
      </c>
      <c r="F2152" s="10">
        <v>84659.25</v>
      </c>
      <c r="G2152" s="10">
        <v>84965.7421875</v>
      </c>
      <c r="H2152" s="10">
        <v>84953.421875</v>
      </c>
      <c r="I2152" s="10">
        <v>84773.1953125</v>
      </c>
      <c r="J2152" s="10">
        <v>148763.375</v>
      </c>
      <c r="K2152" s="10">
        <v>148769.046875</v>
      </c>
      <c r="L2152" s="10">
        <v>148308.890625</v>
      </c>
      <c r="M2152" s="10">
        <v>148731</v>
      </c>
      <c r="N2152" s="10">
        <v>148712.25</v>
      </c>
      <c r="O2152" s="10">
        <v>148350.046875</v>
      </c>
    </row>
    <row r="2153" spans="1:15" x14ac:dyDescent="0.3">
      <c r="A2153" s="9">
        <f t="shared" si="66"/>
        <v>8</v>
      </c>
      <c r="B2153" s="9">
        <f t="shared" si="67"/>
        <v>16</v>
      </c>
      <c r="C2153" s="11">
        <v>31640</v>
      </c>
      <c r="D2153" s="10">
        <v>84664.234375</v>
      </c>
      <c r="E2153" s="10">
        <v>84667.4296875</v>
      </c>
      <c r="F2153" s="10">
        <v>84383.3828125</v>
      </c>
      <c r="G2153" s="10">
        <v>84646.09375</v>
      </c>
      <c r="H2153" s="10">
        <v>84635.5390625</v>
      </c>
      <c r="I2153" s="10">
        <v>84481.03125</v>
      </c>
      <c r="J2153" s="10">
        <v>148112.09375</v>
      </c>
      <c r="K2153" s="10">
        <v>148118.296875</v>
      </c>
      <c r="L2153" s="10">
        <v>147673.34375</v>
      </c>
      <c r="M2153" s="10">
        <v>148076.703125</v>
      </c>
      <c r="N2153" s="10">
        <v>148056.203125</v>
      </c>
      <c r="O2153" s="10">
        <v>147730.78125</v>
      </c>
    </row>
    <row r="2154" spans="1:15" x14ac:dyDescent="0.3">
      <c r="A2154" s="9">
        <f t="shared" si="66"/>
        <v>8</v>
      </c>
      <c r="B2154" s="9">
        <f t="shared" si="67"/>
        <v>17</v>
      </c>
      <c r="C2154" s="11">
        <v>31641</v>
      </c>
      <c r="D2154" s="10">
        <v>84387.671875</v>
      </c>
      <c r="E2154" s="10">
        <v>84390.4140625</v>
      </c>
      <c r="F2154" s="10">
        <v>84146.953125</v>
      </c>
      <c r="G2154" s="10">
        <v>84372.140625</v>
      </c>
      <c r="H2154" s="10">
        <v>84363.09375</v>
      </c>
      <c r="I2154" s="10">
        <v>84230.640625</v>
      </c>
      <c r="J2154" s="10">
        <v>147270.609375</v>
      </c>
      <c r="K2154" s="10">
        <v>147277.265625</v>
      </c>
      <c r="L2154" s="10">
        <v>146791.796875</v>
      </c>
      <c r="M2154" s="10">
        <v>147232.625</v>
      </c>
      <c r="N2154" s="10">
        <v>147210.609375</v>
      </c>
      <c r="O2154" s="10">
        <v>146863.15625</v>
      </c>
    </row>
    <row r="2155" spans="1:15" x14ac:dyDescent="0.3">
      <c r="A2155" s="9">
        <f t="shared" si="66"/>
        <v>8</v>
      </c>
      <c r="B2155" s="9">
        <f t="shared" si="67"/>
        <v>18</v>
      </c>
      <c r="C2155" s="11">
        <v>31642</v>
      </c>
      <c r="D2155" s="10">
        <v>84150.65625</v>
      </c>
      <c r="E2155" s="10">
        <v>84153</v>
      </c>
      <c r="F2155" s="10">
        <v>83944.328125</v>
      </c>
      <c r="G2155" s="10">
        <v>84137.359375</v>
      </c>
      <c r="H2155" s="10">
        <v>84129.609375</v>
      </c>
      <c r="I2155" s="10">
        <v>84016.0546875</v>
      </c>
      <c r="J2155" s="10">
        <v>146390.15625</v>
      </c>
      <c r="K2155" s="10">
        <v>146397.203125</v>
      </c>
      <c r="L2155" s="10">
        <v>145877.015625</v>
      </c>
      <c r="M2155" s="10">
        <v>146349.953125</v>
      </c>
      <c r="N2155" s="10">
        <v>146326.65625</v>
      </c>
      <c r="O2155" s="10">
        <v>145960.328125</v>
      </c>
    </row>
    <row r="2156" spans="1:15" x14ac:dyDescent="0.3">
      <c r="A2156" s="9">
        <f t="shared" si="66"/>
        <v>8</v>
      </c>
      <c r="B2156" s="9">
        <f t="shared" si="67"/>
        <v>19</v>
      </c>
      <c r="C2156" s="11">
        <v>31643</v>
      </c>
      <c r="D2156" s="10">
        <v>83947.5234375</v>
      </c>
      <c r="E2156" s="10">
        <v>83949.53125</v>
      </c>
      <c r="F2156" s="10">
        <v>83770.671875</v>
      </c>
      <c r="G2156" s="10">
        <v>83936.1484375</v>
      </c>
      <c r="H2156" s="10">
        <v>83929.5078125</v>
      </c>
      <c r="I2156" s="10">
        <v>83832.1484375</v>
      </c>
      <c r="J2156" s="10">
        <v>145764.734375</v>
      </c>
      <c r="K2156" s="10">
        <v>145772.109375</v>
      </c>
      <c r="L2156" s="10">
        <v>145222.171875</v>
      </c>
      <c r="M2156" s="10">
        <v>145722.640625</v>
      </c>
      <c r="N2156" s="10">
        <v>145698.234375</v>
      </c>
      <c r="O2156" s="10">
        <v>145315.71875</v>
      </c>
    </row>
    <row r="2157" spans="1:15" x14ac:dyDescent="0.3">
      <c r="A2157" s="9">
        <f t="shared" si="66"/>
        <v>8</v>
      </c>
      <c r="B2157" s="9">
        <f t="shared" si="67"/>
        <v>20</v>
      </c>
      <c r="C2157" s="11">
        <v>31644</v>
      </c>
      <c r="D2157" s="10">
        <v>83773.4296875</v>
      </c>
      <c r="E2157" s="10">
        <v>83775.15625</v>
      </c>
      <c r="F2157" s="10">
        <v>83621.8515625</v>
      </c>
      <c r="G2157" s="10">
        <v>83763.703125</v>
      </c>
      <c r="H2157" s="10">
        <v>83758.0078125</v>
      </c>
      <c r="I2157" s="10">
        <v>83674.53125</v>
      </c>
      <c r="J2157" s="10">
        <v>145184.765625</v>
      </c>
      <c r="K2157" s="10">
        <v>145192.4375</v>
      </c>
      <c r="L2157" s="10">
        <v>144617.03125</v>
      </c>
      <c r="M2157" s="10">
        <v>145141.03125</v>
      </c>
      <c r="N2157" s="10">
        <v>145115.6875</v>
      </c>
      <c r="O2157" s="10">
        <v>144719.359375</v>
      </c>
    </row>
    <row r="2158" spans="1:15" x14ac:dyDescent="0.3">
      <c r="A2158" s="9">
        <f t="shared" si="66"/>
        <v>8</v>
      </c>
      <c r="B2158" s="9">
        <f t="shared" si="67"/>
        <v>21</v>
      </c>
      <c r="C2158" s="11">
        <v>31645</v>
      </c>
      <c r="D2158" s="10">
        <v>83624.234375</v>
      </c>
      <c r="E2158" s="10">
        <v>83625.7109375</v>
      </c>
      <c r="F2158" s="10">
        <v>83494.3046875</v>
      </c>
      <c r="G2158" s="10">
        <v>83615.9140625</v>
      </c>
      <c r="H2158" s="10">
        <v>83611.0390625</v>
      </c>
      <c r="I2158" s="10">
        <v>83539.453125</v>
      </c>
      <c r="J2158" s="10">
        <v>144578.71875</v>
      </c>
      <c r="K2158" s="10">
        <v>144586.640625</v>
      </c>
      <c r="L2158" s="10">
        <v>143989.40625</v>
      </c>
      <c r="M2158" s="10">
        <v>144533.609375</v>
      </c>
      <c r="N2158" s="10">
        <v>144507.453125</v>
      </c>
      <c r="O2158" s="10">
        <v>144099.234375</v>
      </c>
    </row>
    <row r="2159" spans="1:15" x14ac:dyDescent="0.3">
      <c r="A2159" s="9">
        <f t="shared" si="66"/>
        <v>8</v>
      </c>
      <c r="B2159" s="9">
        <f t="shared" si="67"/>
        <v>22</v>
      </c>
      <c r="C2159" s="11">
        <v>31646</v>
      </c>
      <c r="D2159" s="10">
        <v>83496.359375</v>
      </c>
      <c r="E2159" s="10">
        <v>83497.625</v>
      </c>
      <c r="F2159" s="10">
        <v>83384.9921875</v>
      </c>
      <c r="G2159" s="10">
        <v>83489.2578125</v>
      </c>
      <c r="H2159" s="10">
        <v>83485.0703125</v>
      </c>
      <c r="I2159" s="10">
        <v>83423.6875</v>
      </c>
      <c r="J2159" s="10">
        <v>143951.84375</v>
      </c>
      <c r="K2159" s="10">
        <v>143959.96875</v>
      </c>
      <c r="L2159" s="10">
        <v>143344.9375</v>
      </c>
      <c r="M2159" s="10">
        <v>143906.40625</v>
      </c>
      <c r="N2159" s="10">
        <v>143879.5625</v>
      </c>
      <c r="O2159" s="10">
        <v>143461.21875</v>
      </c>
    </row>
    <row r="2160" spans="1:15" x14ac:dyDescent="0.3">
      <c r="A2160" s="9">
        <f t="shared" si="66"/>
        <v>8</v>
      </c>
      <c r="B2160" s="9">
        <f t="shared" si="67"/>
        <v>23</v>
      </c>
      <c r="C2160" s="11">
        <v>31647</v>
      </c>
      <c r="D2160" s="10">
        <v>83386.7734375</v>
      </c>
      <c r="E2160" s="10">
        <v>83387.859375</v>
      </c>
      <c r="F2160" s="10">
        <v>83291.3046875</v>
      </c>
      <c r="G2160" s="10">
        <v>83380.703125</v>
      </c>
      <c r="H2160" s="10">
        <v>83377.1171875</v>
      </c>
      <c r="I2160" s="10">
        <v>83324.46875</v>
      </c>
      <c r="J2160" s="10">
        <v>143144.359375</v>
      </c>
      <c r="K2160" s="10">
        <v>143152.671875</v>
      </c>
      <c r="L2160" s="10">
        <v>142521.625</v>
      </c>
      <c r="M2160" s="10">
        <v>143097.921875</v>
      </c>
      <c r="N2160" s="10">
        <v>143070.484375</v>
      </c>
      <c r="O2160" s="10">
        <v>142643.40625</v>
      </c>
    </row>
    <row r="2161" spans="1:15" x14ac:dyDescent="0.3">
      <c r="A2161" s="9">
        <f t="shared" si="66"/>
        <v>8</v>
      </c>
      <c r="B2161" s="9">
        <f t="shared" si="67"/>
        <v>24</v>
      </c>
      <c r="C2161" s="11">
        <v>31648</v>
      </c>
      <c r="D2161" s="10">
        <v>83292.859375</v>
      </c>
      <c r="E2161" s="10">
        <v>83293.7890625</v>
      </c>
      <c r="F2161" s="10">
        <v>83211.015625</v>
      </c>
      <c r="G2161" s="10">
        <v>83287.671875</v>
      </c>
      <c r="H2161" s="10">
        <v>83284.6015625</v>
      </c>
      <c r="I2161" s="10">
        <v>83239.4375</v>
      </c>
      <c r="J2161" s="10">
        <v>142266.484375</v>
      </c>
      <c r="K2161" s="10">
        <v>142274.953125</v>
      </c>
      <c r="L2161" s="10">
        <v>141702.5</v>
      </c>
      <c r="M2161" s="10">
        <v>142291.5</v>
      </c>
      <c r="N2161" s="10">
        <v>142263.546875</v>
      </c>
      <c r="O2161" s="10">
        <v>141829.015625</v>
      </c>
    </row>
    <row r="2162" spans="1:15" x14ac:dyDescent="0.3">
      <c r="A2162" s="9">
        <f t="shared" si="66"/>
        <v>8</v>
      </c>
      <c r="B2162" s="9">
        <f t="shared" si="67"/>
        <v>25</v>
      </c>
      <c r="C2162" s="11">
        <v>31649</v>
      </c>
      <c r="D2162" s="10">
        <v>83212.3671875</v>
      </c>
      <c r="E2162" s="10">
        <v>83213.1640625</v>
      </c>
      <c r="F2162" s="10">
        <v>83142.2109375</v>
      </c>
      <c r="G2162" s="10">
        <v>83207.9453125</v>
      </c>
      <c r="H2162" s="10">
        <v>83205.3125</v>
      </c>
      <c r="I2162" s="10">
        <v>83166.5703125</v>
      </c>
      <c r="J2162" s="10">
        <v>141375.671875</v>
      </c>
      <c r="K2162" s="10">
        <v>141384.265625</v>
      </c>
      <c r="L2162" s="10">
        <v>140800.0625</v>
      </c>
      <c r="M2162" s="10">
        <v>141399.9375</v>
      </c>
      <c r="N2162" s="10">
        <v>141371.546875</v>
      </c>
      <c r="O2162" s="10">
        <v>140930.609375</v>
      </c>
    </row>
    <row r="2163" spans="1:15" x14ac:dyDescent="0.3">
      <c r="A2163" s="9">
        <f t="shared" si="66"/>
        <v>8</v>
      </c>
      <c r="B2163" s="9">
        <f t="shared" si="67"/>
        <v>26</v>
      </c>
      <c r="C2163" s="11">
        <v>31650</v>
      </c>
      <c r="D2163" s="10">
        <v>83143.3828125</v>
      </c>
      <c r="E2163" s="10">
        <v>83144.0703125</v>
      </c>
      <c r="F2163" s="10">
        <v>83083.234375</v>
      </c>
      <c r="G2163" s="10">
        <v>83139.6171875</v>
      </c>
      <c r="H2163" s="10">
        <v>83137.359375</v>
      </c>
      <c r="I2163" s="10">
        <v>83104.109375</v>
      </c>
      <c r="J2163" s="10">
        <v>140546.140625</v>
      </c>
      <c r="K2163" s="10">
        <v>140554.84375</v>
      </c>
      <c r="L2163" s="10">
        <v>139960.578125</v>
      </c>
      <c r="M2163" s="10">
        <v>140569.78125</v>
      </c>
      <c r="N2163" s="10">
        <v>140541.015625</v>
      </c>
      <c r="O2163" s="10">
        <v>140094.59375</v>
      </c>
    </row>
    <row r="2164" spans="1:15" x14ac:dyDescent="0.3">
      <c r="A2164" s="9">
        <f t="shared" si="66"/>
        <v>8</v>
      </c>
      <c r="B2164" s="9">
        <f t="shared" si="67"/>
        <v>27</v>
      </c>
      <c r="C2164" s="11">
        <v>31651</v>
      </c>
      <c r="D2164" s="10">
        <v>83084.265625</v>
      </c>
      <c r="E2164" s="10">
        <v>83084.8515625</v>
      </c>
      <c r="F2164" s="10">
        <v>83032.6953125</v>
      </c>
      <c r="G2164" s="10">
        <v>83081.0546875</v>
      </c>
      <c r="H2164" s="10">
        <v>83079.1171875</v>
      </c>
      <c r="I2164" s="10">
        <v>83050.5859375</v>
      </c>
      <c r="J2164" s="10">
        <v>139707.234375</v>
      </c>
      <c r="K2164" s="10">
        <v>139716.03125</v>
      </c>
      <c r="L2164" s="10">
        <v>139113.15625</v>
      </c>
      <c r="M2164" s="10">
        <v>139730.328125</v>
      </c>
      <c r="N2164" s="10">
        <v>139701.25</v>
      </c>
      <c r="O2164" s="10">
        <v>139250.140625</v>
      </c>
    </row>
    <row r="2165" spans="1:15" x14ac:dyDescent="0.3">
      <c r="A2165" s="9">
        <f t="shared" si="66"/>
        <v>8</v>
      </c>
      <c r="B2165" s="9">
        <f t="shared" si="67"/>
        <v>28</v>
      </c>
      <c r="C2165" s="11">
        <v>31652</v>
      </c>
      <c r="D2165" s="10">
        <v>83033.6015625</v>
      </c>
      <c r="E2165" s="10">
        <v>83034.1015625</v>
      </c>
      <c r="F2165" s="10">
        <v>82986.4453125</v>
      </c>
      <c r="G2165" s="10">
        <v>83030.8671875</v>
      </c>
      <c r="H2165" s="10">
        <v>83029.2109375</v>
      </c>
      <c r="I2165" s="10">
        <v>83004.3359375</v>
      </c>
      <c r="J2165" s="10">
        <v>138571.078125</v>
      </c>
      <c r="K2165" s="10">
        <v>138579.96875</v>
      </c>
      <c r="L2165" s="10">
        <v>138044.953125</v>
      </c>
      <c r="M2165" s="10">
        <v>138593.71875</v>
      </c>
      <c r="N2165" s="10">
        <v>138564.359375</v>
      </c>
      <c r="O2165" s="10">
        <v>138109.609375</v>
      </c>
    </row>
    <row r="2166" spans="1:15" x14ac:dyDescent="0.3">
      <c r="A2166" s="9">
        <f t="shared" si="66"/>
        <v>8</v>
      </c>
      <c r="B2166" s="9">
        <f t="shared" si="67"/>
        <v>29</v>
      </c>
      <c r="C2166" s="11">
        <v>31653</v>
      </c>
      <c r="D2166" s="10">
        <v>82987.3671875</v>
      </c>
      <c r="E2166" s="10">
        <v>82987.8671875</v>
      </c>
      <c r="F2166" s="10">
        <v>82940.1953125</v>
      </c>
      <c r="G2166" s="10">
        <v>82984.65625</v>
      </c>
      <c r="H2166" s="10">
        <v>82982.9921875</v>
      </c>
      <c r="I2166" s="10">
        <v>82958.0859375</v>
      </c>
      <c r="J2166" s="10">
        <v>137647.953125</v>
      </c>
      <c r="K2166" s="10">
        <v>137656.84375</v>
      </c>
      <c r="L2166" s="10">
        <v>137121.90625</v>
      </c>
      <c r="M2166" s="10">
        <v>137670.578125</v>
      </c>
      <c r="N2166" s="10">
        <v>137641.234375</v>
      </c>
      <c r="O2166" s="10">
        <v>137186.546875</v>
      </c>
    </row>
    <row r="2167" spans="1:15" x14ac:dyDescent="0.3">
      <c r="A2167" s="9">
        <f t="shared" si="66"/>
        <v>8</v>
      </c>
      <c r="B2167" s="9">
        <f t="shared" si="67"/>
        <v>30</v>
      </c>
      <c r="C2167" s="11">
        <v>31654</v>
      </c>
      <c r="D2167" s="10">
        <v>82941.140625</v>
      </c>
      <c r="E2167" s="10">
        <v>82941.640625</v>
      </c>
      <c r="F2167" s="10">
        <v>82893.953125</v>
      </c>
      <c r="G2167" s="10">
        <v>82938.4453125</v>
      </c>
      <c r="H2167" s="10">
        <v>82936.7890625</v>
      </c>
      <c r="I2167" s="10">
        <v>82911.8359375</v>
      </c>
      <c r="J2167" s="10">
        <v>136580.6875</v>
      </c>
      <c r="K2167" s="10">
        <v>136589.5625</v>
      </c>
      <c r="L2167" s="10">
        <v>136054.6875</v>
      </c>
      <c r="M2167" s="10">
        <v>136603.3125</v>
      </c>
      <c r="N2167" s="10">
        <v>136573.96875</v>
      </c>
      <c r="O2167" s="10">
        <v>136119.328125</v>
      </c>
    </row>
    <row r="2168" spans="1:15" x14ac:dyDescent="0.3">
      <c r="A2168" s="9">
        <f t="shared" si="66"/>
        <v>8</v>
      </c>
      <c r="B2168" s="9">
        <f t="shared" si="67"/>
        <v>31</v>
      </c>
      <c r="C2168" s="11">
        <v>31655</v>
      </c>
      <c r="D2168" s="10">
        <v>82916.6015625</v>
      </c>
      <c r="E2168" s="10">
        <v>82917.2421875</v>
      </c>
      <c r="F2168" s="10">
        <v>82902.3515625</v>
      </c>
      <c r="G2168" s="10">
        <v>82913.984375</v>
      </c>
      <c r="H2168" s="10">
        <v>82912.4765625</v>
      </c>
      <c r="I2168" s="10">
        <v>82925.15625</v>
      </c>
      <c r="J2168" s="10">
        <v>135369.28125</v>
      </c>
      <c r="K2168" s="10">
        <v>135378.15625</v>
      </c>
      <c r="L2168" s="10">
        <v>134843.34375</v>
      </c>
      <c r="M2168" s="10">
        <v>135391.890625</v>
      </c>
      <c r="N2168" s="10">
        <v>135362.5625</v>
      </c>
      <c r="O2168" s="10">
        <v>134907.96875</v>
      </c>
    </row>
    <row r="2169" spans="1:15" x14ac:dyDescent="0.3">
      <c r="A2169" s="9">
        <f t="shared" si="66"/>
        <v>9</v>
      </c>
      <c r="B2169" s="9">
        <f t="shared" si="67"/>
        <v>1</v>
      </c>
      <c r="C2169" s="11">
        <v>31656</v>
      </c>
      <c r="D2169" s="10">
        <v>82125.2734375</v>
      </c>
      <c r="E2169" s="10">
        <v>82126.1953125</v>
      </c>
      <c r="F2169" s="10">
        <v>82176.8984375</v>
      </c>
      <c r="G2169" s="10">
        <v>82122.7734375</v>
      </c>
      <c r="H2169" s="10">
        <v>82121.5625</v>
      </c>
      <c r="I2169" s="10">
        <v>82209.5390625</v>
      </c>
      <c r="J2169" s="10">
        <v>134956.09375</v>
      </c>
      <c r="K2169" s="10">
        <v>134964.96875</v>
      </c>
      <c r="L2169" s="10">
        <v>134430.203125</v>
      </c>
      <c r="M2169" s="10">
        <v>134978.703125</v>
      </c>
      <c r="N2169" s="10">
        <v>134949.375</v>
      </c>
      <c r="O2169" s="10">
        <v>134494.828125</v>
      </c>
    </row>
    <row r="2170" spans="1:15" x14ac:dyDescent="0.3">
      <c r="A2170" s="9">
        <f t="shared" si="66"/>
        <v>9</v>
      </c>
      <c r="B2170" s="9">
        <f t="shared" si="67"/>
        <v>2</v>
      </c>
      <c r="C2170" s="11">
        <v>31657</v>
      </c>
      <c r="D2170" s="10">
        <v>81334.0234375</v>
      </c>
      <c r="E2170" s="10">
        <v>81335.21875</v>
      </c>
      <c r="F2170" s="10">
        <v>81451.515625</v>
      </c>
      <c r="G2170" s="10">
        <v>81331.640625</v>
      </c>
      <c r="H2170" s="10">
        <v>81330.7265625</v>
      </c>
      <c r="I2170" s="10">
        <v>81493.984375</v>
      </c>
      <c r="J2170" s="10">
        <v>134687.46875</v>
      </c>
      <c r="K2170" s="10">
        <v>134696.34375</v>
      </c>
      <c r="L2170" s="10">
        <v>134233.953125</v>
      </c>
      <c r="M2170" s="10">
        <v>134710.078125</v>
      </c>
      <c r="N2170" s="10">
        <v>134680.75</v>
      </c>
      <c r="O2170" s="10">
        <v>134298.5625</v>
      </c>
    </row>
    <row r="2171" spans="1:15" x14ac:dyDescent="0.3">
      <c r="A2171" s="9">
        <f t="shared" si="66"/>
        <v>9</v>
      </c>
      <c r="B2171" s="9">
        <f t="shared" si="67"/>
        <v>3</v>
      </c>
      <c r="C2171" s="11">
        <v>31658</v>
      </c>
      <c r="D2171" s="10">
        <v>80542.8515625</v>
      </c>
      <c r="E2171" s="10">
        <v>80544.3203125</v>
      </c>
      <c r="F2171" s="10">
        <v>80726.203125</v>
      </c>
      <c r="G2171" s="10">
        <v>80540.5859375</v>
      </c>
      <c r="H2171" s="10">
        <v>80539.96875</v>
      </c>
      <c r="I2171" s="10">
        <v>80778.5078125</v>
      </c>
      <c r="J2171" s="10">
        <v>134563.09375</v>
      </c>
      <c r="K2171" s="10">
        <v>134571.96875</v>
      </c>
      <c r="L2171" s="10">
        <v>134109.609375</v>
      </c>
      <c r="M2171" s="10">
        <v>134585.703125</v>
      </c>
      <c r="N2171" s="10">
        <v>134556.375</v>
      </c>
      <c r="O2171" s="10">
        <v>134174.21875</v>
      </c>
    </row>
    <row r="2172" spans="1:15" x14ac:dyDescent="0.3">
      <c r="A2172" s="9">
        <f t="shared" si="66"/>
        <v>9</v>
      </c>
      <c r="B2172" s="9">
        <f t="shared" si="67"/>
        <v>4</v>
      </c>
      <c r="C2172" s="11">
        <v>31659</v>
      </c>
      <c r="D2172" s="10">
        <v>79751.75</v>
      </c>
      <c r="E2172" s="10">
        <v>79753.5</v>
      </c>
      <c r="F2172" s="10">
        <v>80000.9609375</v>
      </c>
      <c r="G2172" s="10">
        <v>79749.609375</v>
      </c>
      <c r="H2172" s="10">
        <v>79749.2890625</v>
      </c>
      <c r="I2172" s="10">
        <v>80063.09375</v>
      </c>
      <c r="J2172" s="10">
        <v>134583.375</v>
      </c>
      <c r="K2172" s="10">
        <v>134592.25</v>
      </c>
      <c r="L2172" s="10">
        <v>134106.75</v>
      </c>
      <c r="M2172" s="10">
        <v>134605.984375</v>
      </c>
      <c r="N2172" s="10">
        <v>134576.65625</v>
      </c>
      <c r="O2172" s="10">
        <v>134161.515625</v>
      </c>
    </row>
    <row r="2173" spans="1:15" x14ac:dyDescent="0.3">
      <c r="A2173" s="9">
        <f t="shared" si="66"/>
        <v>9</v>
      </c>
      <c r="B2173" s="9">
        <f t="shared" si="67"/>
        <v>5</v>
      </c>
      <c r="C2173" s="11">
        <v>31660</v>
      </c>
      <c r="D2173" s="10">
        <v>78960.734375</v>
      </c>
      <c r="E2173" s="10">
        <v>78962.7578125</v>
      </c>
      <c r="F2173" s="10">
        <v>79275.78125</v>
      </c>
      <c r="G2173" s="10">
        <v>78958.703125</v>
      </c>
      <c r="H2173" s="10">
        <v>78958.6875</v>
      </c>
      <c r="I2173" s="10">
        <v>79347.7578125</v>
      </c>
      <c r="J2173" s="10">
        <v>134458.890625</v>
      </c>
      <c r="K2173" s="10">
        <v>134467.765625</v>
      </c>
      <c r="L2173" s="10">
        <v>133982.328125</v>
      </c>
      <c r="M2173" s="10">
        <v>134481.5</v>
      </c>
      <c r="N2173" s="10">
        <v>134452.171875</v>
      </c>
      <c r="O2173" s="10">
        <v>134037.078125</v>
      </c>
    </row>
    <row r="2174" spans="1:15" x14ac:dyDescent="0.3">
      <c r="A2174" s="9">
        <f t="shared" si="66"/>
        <v>9</v>
      </c>
      <c r="B2174" s="9">
        <f t="shared" si="67"/>
        <v>6</v>
      </c>
      <c r="C2174" s="11">
        <v>31661</v>
      </c>
      <c r="D2174" s="10">
        <v>78169.7890625</v>
      </c>
      <c r="E2174" s="10">
        <v>78172.09375</v>
      </c>
      <c r="F2174" s="10">
        <v>78550.6796875</v>
      </c>
      <c r="G2174" s="10">
        <v>78167.8828125</v>
      </c>
      <c r="H2174" s="10">
        <v>78168.15625</v>
      </c>
      <c r="I2174" s="10">
        <v>78632.484375</v>
      </c>
      <c r="J2174" s="10">
        <v>134261.96875</v>
      </c>
      <c r="K2174" s="10">
        <v>134270.84375</v>
      </c>
      <c r="L2174" s="10">
        <v>133785.4375</v>
      </c>
      <c r="M2174" s="10">
        <v>134284.578125</v>
      </c>
      <c r="N2174" s="10">
        <v>134255.25</v>
      </c>
      <c r="O2174" s="10">
        <v>133840.203125</v>
      </c>
    </row>
    <row r="2175" spans="1:15" x14ac:dyDescent="0.3">
      <c r="A2175" s="9">
        <f t="shared" si="66"/>
        <v>9</v>
      </c>
      <c r="B2175" s="9">
        <f t="shared" si="67"/>
        <v>7</v>
      </c>
      <c r="C2175" s="11">
        <v>31662</v>
      </c>
      <c r="D2175" s="10">
        <v>77378.921875</v>
      </c>
      <c r="E2175" s="10">
        <v>77381.5078125</v>
      </c>
      <c r="F2175" s="10">
        <v>77825.6484375</v>
      </c>
      <c r="G2175" s="10">
        <v>77377.1328125</v>
      </c>
      <c r="H2175" s="10">
        <v>77377.7109375</v>
      </c>
      <c r="I2175" s="10">
        <v>77917.28125</v>
      </c>
      <c r="J2175" s="10">
        <v>133992.765625</v>
      </c>
      <c r="K2175" s="10">
        <v>134001.640625</v>
      </c>
      <c r="L2175" s="10">
        <v>133516.28125</v>
      </c>
      <c r="M2175" s="10">
        <v>134015.359375</v>
      </c>
      <c r="N2175" s="10">
        <v>133986.046875</v>
      </c>
      <c r="O2175" s="10">
        <v>133571.03125</v>
      </c>
    </row>
    <row r="2176" spans="1:15" x14ac:dyDescent="0.3">
      <c r="A2176" s="9">
        <f t="shared" si="66"/>
        <v>9</v>
      </c>
      <c r="B2176" s="9">
        <f t="shared" si="67"/>
        <v>8</v>
      </c>
      <c r="C2176" s="11">
        <v>31663</v>
      </c>
      <c r="D2176" s="10">
        <v>76588.1328125</v>
      </c>
      <c r="E2176" s="10">
        <v>76590.9921875</v>
      </c>
      <c r="F2176" s="10">
        <v>77100.6875</v>
      </c>
      <c r="G2176" s="10">
        <v>76586.4609375</v>
      </c>
      <c r="H2176" s="10">
        <v>76587.3359375</v>
      </c>
      <c r="I2176" s="10">
        <v>77202.1484375</v>
      </c>
      <c r="J2176" s="10">
        <v>133724.03125</v>
      </c>
      <c r="K2176" s="10">
        <v>133732.90625</v>
      </c>
      <c r="L2176" s="10">
        <v>133247.59375</v>
      </c>
      <c r="M2176" s="10">
        <v>133746.640625</v>
      </c>
      <c r="N2176" s="10">
        <v>133717.3125</v>
      </c>
      <c r="O2176" s="10">
        <v>133302.34375</v>
      </c>
    </row>
    <row r="2177" spans="1:15" x14ac:dyDescent="0.3">
      <c r="A2177" s="9">
        <f t="shared" si="66"/>
        <v>9</v>
      </c>
      <c r="B2177" s="9">
        <f t="shared" si="67"/>
        <v>9</v>
      </c>
      <c r="C2177" s="11">
        <v>31664</v>
      </c>
      <c r="D2177" s="10">
        <v>75797.4140625</v>
      </c>
      <c r="E2177" s="10">
        <v>75800.5546875</v>
      </c>
      <c r="F2177" s="10">
        <v>76375.796875</v>
      </c>
      <c r="G2177" s="10">
        <v>75795.8671875</v>
      </c>
      <c r="H2177" s="10">
        <v>75797.0390625</v>
      </c>
      <c r="I2177" s="10">
        <v>76487.0859375</v>
      </c>
      <c r="J2177" s="10">
        <v>133456.09375</v>
      </c>
      <c r="K2177" s="10">
        <v>133464.96875</v>
      </c>
      <c r="L2177" s="10">
        <v>132979.703125</v>
      </c>
      <c r="M2177" s="10">
        <v>133478.703125</v>
      </c>
      <c r="N2177" s="10">
        <v>133449.390625</v>
      </c>
      <c r="O2177" s="10">
        <v>133034.4375</v>
      </c>
    </row>
    <row r="2178" spans="1:15" x14ac:dyDescent="0.3">
      <c r="A2178" s="9">
        <f t="shared" si="66"/>
        <v>9</v>
      </c>
      <c r="B2178" s="9">
        <f t="shared" si="67"/>
        <v>10</v>
      </c>
      <c r="C2178" s="11">
        <v>31665</v>
      </c>
      <c r="D2178" s="10">
        <v>75006.78125</v>
      </c>
      <c r="E2178" s="10">
        <v>75010.1953125</v>
      </c>
      <c r="F2178" s="10">
        <v>75650.9765625</v>
      </c>
      <c r="G2178" s="10">
        <v>75005.3515625</v>
      </c>
      <c r="H2178" s="10">
        <v>75006.8203125</v>
      </c>
      <c r="I2178" s="10">
        <v>75772.09375</v>
      </c>
      <c r="J2178" s="10">
        <v>133406.234375</v>
      </c>
      <c r="K2178" s="10">
        <v>133415.109375</v>
      </c>
      <c r="L2178" s="10">
        <v>132929.890625</v>
      </c>
      <c r="M2178" s="10">
        <v>133428.84375</v>
      </c>
      <c r="N2178" s="10">
        <v>133399.53125</v>
      </c>
      <c r="O2178" s="10">
        <v>132984.625</v>
      </c>
    </row>
    <row r="2179" spans="1:15" x14ac:dyDescent="0.3">
      <c r="A2179" s="9">
        <f t="shared" si="66"/>
        <v>9</v>
      </c>
      <c r="B2179" s="9">
        <f t="shared" si="67"/>
        <v>11</v>
      </c>
      <c r="C2179" s="11">
        <v>31666</v>
      </c>
      <c r="D2179" s="10">
        <v>74216.21875</v>
      </c>
      <c r="E2179" s="10">
        <v>74219.9140625</v>
      </c>
      <c r="F2179" s="10">
        <v>74926.2265625</v>
      </c>
      <c r="G2179" s="10">
        <v>74214.9140625</v>
      </c>
      <c r="H2179" s="10">
        <v>74216.671875</v>
      </c>
      <c r="I2179" s="10">
        <v>75057.171875</v>
      </c>
      <c r="J2179" s="10">
        <v>133211.765625</v>
      </c>
      <c r="K2179" s="10">
        <v>133220.640625</v>
      </c>
      <c r="L2179" s="10">
        <v>132735.46875</v>
      </c>
      <c r="M2179" s="10">
        <v>133234.375</v>
      </c>
      <c r="N2179" s="10">
        <v>133205.0625</v>
      </c>
      <c r="O2179" s="10">
        <v>132790.203125</v>
      </c>
    </row>
    <row r="2180" spans="1:15" x14ac:dyDescent="0.3">
      <c r="A2180" s="9">
        <f t="shared" si="66"/>
        <v>9</v>
      </c>
      <c r="B2180" s="9">
        <f t="shared" si="67"/>
        <v>12</v>
      </c>
      <c r="C2180" s="11">
        <v>31667</v>
      </c>
      <c r="D2180" s="10">
        <v>73425.7421875</v>
      </c>
      <c r="E2180" s="10">
        <v>73429.7109375</v>
      </c>
      <c r="F2180" s="10">
        <v>74201.546875</v>
      </c>
      <c r="G2180" s="10">
        <v>73424.546875</v>
      </c>
      <c r="H2180" s="10">
        <v>73426.609375</v>
      </c>
      <c r="I2180" s="10">
        <v>74342.3125</v>
      </c>
      <c r="J2180" s="10">
        <v>133161.96875</v>
      </c>
      <c r="K2180" s="10">
        <v>133170.828125</v>
      </c>
      <c r="L2180" s="10">
        <v>132685.703125</v>
      </c>
      <c r="M2180" s="10">
        <v>133184.5625</v>
      </c>
      <c r="N2180" s="10">
        <v>133155.25</v>
      </c>
      <c r="O2180" s="10">
        <v>132668.109375</v>
      </c>
    </row>
    <row r="2181" spans="1:15" x14ac:dyDescent="0.3">
      <c r="A2181" s="9">
        <f t="shared" si="66"/>
        <v>9</v>
      </c>
      <c r="B2181" s="9">
        <f t="shared" si="67"/>
        <v>13</v>
      </c>
      <c r="C2181" s="11">
        <v>31668</v>
      </c>
      <c r="D2181" s="10">
        <v>72635.3359375</v>
      </c>
      <c r="E2181" s="10">
        <v>72639.578125</v>
      </c>
      <c r="F2181" s="10">
        <v>73476.9375</v>
      </c>
      <c r="G2181" s="10">
        <v>72634.2578125</v>
      </c>
      <c r="H2181" s="10">
        <v>72636.6171875</v>
      </c>
      <c r="I2181" s="10">
        <v>73627.53125</v>
      </c>
      <c r="J2181" s="10">
        <v>133184.96875</v>
      </c>
      <c r="K2181" s="10">
        <v>133193.84375</v>
      </c>
      <c r="L2181" s="10">
        <v>132682.984375</v>
      </c>
      <c r="M2181" s="10">
        <v>133207.5625</v>
      </c>
      <c r="N2181" s="10">
        <v>133178.265625</v>
      </c>
      <c r="O2181" s="10">
        <v>132655.546875</v>
      </c>
    </row>
    <row r="2182" spans="1:15" x14ac:dyDescent="0.3">
      <c r="A2182" s="9">
        <f t="shared" si="66"/>
        <v>9</v>
      </c>
      <c r="B2182" s="9">
        <f t="shared" si="67"/>
        <v>14</v>
      </c>
      <c r="C2182" s="11">
        <v>31669</v>
      </c>
      <c r="D2182" s="10">
        <v>71845</v>
      </c>
      <c r="E2182" s="10">
        <v>71849.53125</v>
      </c>
      <c r="F2182" s="10">
        <v>72752.3984375</v>
      </c>
      <c r="G2182" s="10">
        <v>71844.046875</v>
      </c>
      <c r="H2182" s="10">
        <v>71846.703125</v>
      </c>
      <c r="I2182" s="10">
        <v>72912.8125</v>
      </c>
      <c r="J2182" s="10">
        <v>133248.0625</v>
      </c>
      <c r="K2182" s="10">
        <v>133256.65625</v>
      </c>
      <c r="L2182" s="10">
        <v>132680.25</v>
      </c>
      <c r="M2182" s="10">
        <v>133270.546875</v>
      </c>
      <c r="N2182" s="10">
        <v>133240.9375</v>
      </c>
      <c r="O2182" s="10">
        <v>132642.984375</v>
      </c>
    </row>
    <row r="2183" spans="1:15" x14ac:dyDescent="0.3">
      <c r="A2183" s="9">
        <f t="shared" si="66"/>
        <v>9</v>
      </c>
      <c r="B2183" s="9">
        <f t="shared" si="67"/>
        <v>15</v>
      </c>
      <c r="C2183" s="11">
        <v>31670</v>
      </c>
      <c r="D2183" s="10">
        <v>71054.75</v>
      </c>
      <c r="E2183" s="10">
        <v>71059.5546875</v>
      </c>
      <c r="F2183" s="10">
        <v>72027.9296875</v>
      </c>
      <c r="G2183" s="10">
        <v>71053.921875</v>
      </c>
      <c r="H2183" s="10">
        <v>71056.875</v>
      </c>
      <c r="I2183" s="10">
        <v>72198.171875</v>
      </c>
      <c r="J2183" s="10">
        <v>133311.171875</v>
      </c>
      <c r="K2183" s="10">
        <v>133319.484375</v>
      </c>
      <c r="L2183" s="10">
        <v>132677.53125</v>
      </c>
      <c r="M2183" s="10">
        <v>133333.515625</v>
      </c>
      <c r="N2183" s="10">
        <v>133303.625</v>
      </c>
      <c r="O2183" s="10">
        <v>132630.4375</v>
      </c>
    </row>
    <row r="2184" spans="1:15" x14ac:dyDescent="0.3">
      <c r="A2184" s="9">
        <f t="shared" si="66"/>
        <v>9</v>
      </c>
      <c r="B2184" s="9">
        <f t="shared" si="67"/>
        <v>16</v>
      </c>
      <c r="C2184" s="11">
        <v>31671</v>
      </c>
      <c r="D2184" s="10">
        <v>70264.5859375</v>
      </c>
      <c r="E2184" s="10">
        <v>70269.6640625</v>
      </c>
      <c r="F2184" s="10">
        <v>71303.53125</v>
      </c>
      <c r="G2184" s="10">
        <v>70263.8671875</v>
      </c>
      <c r="H2184" s="10">
        <v>70267.1171875</v>
      </c>
      <c r="I2184" s="10">
        <v>71483.59375</v>
      </c>
      <c r="J2184" s="10">
        <v>133374.25</v>
      </c>
      <c r="K2184" s="10">
        <v>133382.296875</v>
      </c>
      <c r="L2184" s="10">
        <v>132674.8125</v>
      </c>
      <c r="M2184" s="10">
        <v>133396.484375</v>
      </c>
      <c r="N2184" s="10">
        <v>133366.296875</v>
      </c>
      <c r="O2184" s="10">
        <v>132617.875</v>
      </c>
    </row>
    <row r="2185" spans="1:15" x14ac:dyDescent="0.3">
      <c r="A2185" s="9">
        <f t="shared" ref="A2185:A2248" si="68">MONTH(C2185)</f>
        <v>9</v>
      </c>
      <c r="B2185" s="9">
        <f t="shared" ref="B2185:B2248" si="69">DAY(C2185)</f>
        <v>17</v>
      </c>
      <c r="C2185" s="11">
        <v>31672</v>
      </c>
      <c r="D2185" s="10">
        <v>69474.5</v>
      </c>
      <c r="E2185" s="10">
        <v>69479.8515625</v>
      </c>
      <c r="F2185" s="10">
        <v>70579.2109375</v>
      </c>
      <c r="G2185" s="10">
        <v>69473.8984375</v>
      </c>
      <c r="H2185" s="10">
        <v>69477.4453125</v>
      </c>
      <c r="I2185" s="10">
        <v>70769.09375</v>
      </c>
      <c r="J2185" s="10">
        <v>133437.328125</v>
      </c>
      <c r="K2185" s="10">
        <v>133445.09375</v>
      </c>
      <c r="L2185" s="10">
        <v>132672.078125</v>
      </c>
      <c r="M2185" s="10">
        <v>133459.453125</v>
      </c>
      <c r="N2185" s="10">
        <v>133428.96875</v>
      </c>
      <c r="O2185" s="10">
        <v>132605.3125</v>
      </c>
    </row>
    <row r="2186" spans="1:15" x14ac:dyDescent="0.3">
      <c r="A2186" s="9">
        <f t="shared" si="68"/>
        <v>9</v>
      </c>
      <c r="B2186" s="9">
        <f t="shared" si="69"/>
        <v>18</v>
      </c>
      <c r="C2186" s="11">
        <v>31673</v>
      </c>
      <c r="D2186" s="10">
        <v>68684.4921875</v>
      </c>
      <c r="E2186" s="10">
        <v>68690.125</v>
      </c>
      <c r="F2186" s="10">
        <v>69854.9609375</v>
      </c>
      <c r="G2186" s="10">
        <v>68684.015625</v>
      </c>
      <c r="H2186" s="10">
        <v>68687.859375</v>
      </c>
      <c r="I2186" s="10">
        <v>70054.6640625</v>
      </c>
      <c r="J2186" s="10">
        <v>133500.40625</v>
      </c>
      <c r="K2186" s="10">
        <v>133507.890625</v>
      </c>
      <c r="L2186" s="10">
        <v>132669.359375</v>
      </c>
      <c r="M2186" s="10">
        <v>133522.40625</v>
      </c>
      <c r="N2186" s="10">
        <v>133491.625</v>
      </c>
      <c r="O2186" s="10">
        <v>132592.765625</v>
      </c>
    </row>
    <row r="2187" spans="1:15" x14ac:dyDescent="0.3">
      <c r="A2187" s="9">
        <f t="shared" si="68"/>
        <v>9</v>
      </c>
      <c r="B2187" s="9">
        <f t="shared" si="69"/>
        <v>19</v>
      </c>
      <c r="C2187" s="11">
        <v>31674</v>
      </c>
      <c r="D2187" s="10">
        <v>67894.5625</v>
      </c>
      <c r="E2187" s="10">
        <v>67900.4765625</v>
      </c>
      <c r="F2187" s="10">
        <v>69130.7890625</v>
      </c>
      <c r="G2187" s="10">
        <v>67894.203125</v>
      </c>
      <c r="H2187" s="10">
        <v>67898.3515625</v>
      </c>
      <c r="I2187" s="10">
        <v>69340.3046875</v>
      </c>
      <c r="J2187" s="10">
        <v>133563.484375</v>
      </c>
      <c r="K2187" s="10">
        <v>133570.6875</v>
      </c>
      <c r="L2187" s="10">
        <v>132666.640625</v>
      </c>
      <c r="M2187" s="10">
        <v>133585.359375</v>
      </c>
      <c r="N2187" s="10">
        <v>133554.28125</v>
      </c>
      <c r="O2187" s="10">
        <v>132580.203125</v>
      </c>
    </row>
    <row r="2188" spans="1:15" x14ac:dyDescent="0.3">
      <c r="A2188" s="9">
        <f t="shared" si="68"/>
        <v>9</v>
      </c>
      <c r="B2188" s="9">
        <f t="shared" si="69"/>
        <v>20</v>
      </c>
      <c r="C2188" s="11">
        <v>31675</v>
      </c>
      <c r="D2188" s="10">
        <v>67104.71875</v>
      </c>
      <c r="E2188" s="10">
        <v>67110.90625</v>
      </c>
      <c r="F2188" s="10">
        <v>68406.6875</v>
      </c>
      <c r="G2188" s="10">
        <v>67104.4765625</v>
      </c>
      <c r="H2188" s="10">
        <v>67108.921875</v>
      </c>
      <c r="I2188" s="10">
        <v>68626.0234375</v>
      </c>
      <c r="J2188" s="10">
        <v>133626.546875</v>
      </c>
      <c r="K2188" s="10">
        <v>133633.46875</v>
      </c>
      <c r="L2188" s="10">
        <v>132663.90625</v>
      </c>
      <c r="M2188" s="10">
        <v>133648.296875</v>
      </c>
      <c r="N2188" s="10">
        <v>133616.921875</v>
      </c>
      <c r="O2188" s="10">
        <v>132567.65625</v>
      </c>
    </row>
    <row r="2189" spans="1:15" x14ac:dyDescent="0.3">
      <c r="A2189" s="9">
        <f t="shared" si="68"/>
        <v>9</v>
      </c>
      <c r="B2189" s="9">
        <f t="shared" si="69"/>
        <v>21</v>
      </c>
      <c r="C2189" s="11">
        <v>31676</v>
      </c>
      <c r="D2189" s="10">
        <v>66314.953125</v>
      </c>
      <c r="E2189" s="10">
        <v>66321.421875</v>
      </c>
      <c r="F2189" s="10">
        <v>67682.6640625</v>
      </c>
      <c r="G2189" s="10">
        <v>66314.8359375</v>
      </c>
      <c r="H2189" s="10">
        <v>66319.5703125</v>
      </c>
      <c r="I2189" s="10">
        <v>67911.8125</v>
      </c>
      <c r="J2189" s="10">
        <v>133668.78125</v>
      </c>
      <c r="K2189" s="10">
        <v>133675.703125</v>
      </c>
      <c r="L2189" s="10">
        <v>132661.1875</v>
      </c>
      <c r="M2189" s="10">
        <v>133690.515625</v>
      </c>
      <c r="N2189" s="10">
        <v>133659.15625</v>
      </c>
      <c r="O2189" s="10">
        <v>132555.109375</v>
      </c>
    </row>
    <row r="2190" spans="1:15" x14ac:dyDescent="0.3">
      <c r="A2190" s="9">
        <f t="shared" si="68"/>
        <v>9</v>
      </c>
      <c r="B2190" s="9">
        <f t="shared" si="69"/>
        <v>22</v>
      </c>
      <c r="C2190" s="11">
        <v>31677</v>
      </c>
      <c r="D2190" s="10">
        <v>65525.2734375</v>
      </c>
      <c r="E2190" s="10">
        <v>65532.01171875</v>
      </c>
      <c r="F2190" s="10">
        <v>66958.7109375</v>
      </c>
      <c r="G2190" s="10">
        <v>65525.26953125</v>
      </c>
      <c r="H2190" s="10">
        <v>65530.3046875</v>
      </c>
      <c r="I2190" s="10">
        <v>67197.6796875</v>
      </c>
      <c r="J2190" s="10">
        <v>133731.828125</v>
      </c>
      <c r="K2190" s="10">
        <v>133738.46875</v>
      </c>
      <c r="L2190" s="10">
        <v>132658.46875</v>
      </c>
      <c r="M2190" s="10">
        <v>133753.453125</v>
      </c>
      <c r="N2190" s="10">
        <v>133721.796875</v>
      </c>
      <c r="O2190" s="10">
        <v>132542.546875</v>
      </c>
    </row>
    <row r="2191" spans="1:15" x14ac:dyDescent="0.3">
      <c r="A2191" s="9">
        <f t="shared" si="68"/>
        <v>9</v>
      </c>
      <c r="B2191" s="9">
        <f t="shared" si="69"/>
        <v>23</v>
      </c>
      <c r="C2191" s="11">
        <v>31678</v>
      </c>
      <c r="D2191" s="10">
        <v>64735.66796875</v>
      </c>
      <c r="E2191" s="10">
        <v>64742.6875</v>
      </c>
      <c r="F2191" s="10">
        <v>66234.8359375</v>
      </c>
      <c r="G2191" s="10">
        <v>64735.7890625</v>
      </c>
      <c r="H2191" s="10">
        <v>64741.1171875</v>
      </c>
      <c r="I2191" s="10">
        <v>66483.609375</v>
      </c>
      <c r="J2191" s="10">
        <v>133794.875</v>
      </c>
      <c r="K2191" s="10">
        <v>133801.25</v>
      </c>
      <c r="L2191" s="10">
        <v>132655.75</v>
      </c>
      <c r="M2191" s="10">
        <v>133816.390625</v>
      </c>
      <c r="N2191" s="10">
        <v>133784.421875</v>
      </c>
      <c r="O2191" s="10">
        <v>132530</v>
      </c>
    </row>
    <row r="2192" spans="1:15" x14ac:dyDescent="0.3">
      <c r="A2192" s="9">
        <f t="shared" si="68"/>
        <v>9</v>
      </c>
      <c r="B2192" s="9">
        <f t="shared" si="69"/>
        <v>24</v>
      </c>
      <c r="C2192" s="11">
        <v>31679</v>
      </c>
      <c r="D2192" s="10">
        <v>63946.1484375</v>
      </c>
      <c r="E2192" s="10">
        <v>63953.4453125</v>
      </c>
      <c r="F2192" s="10">
        <v>65511.03125</v>
      </c>
      <c r="G2192" s="10">
        <v>63946.38671875</v>
      </c>
      <c r="H2192" s="10">
        <v>63952.01171875</v>
      </c>
      <c r="I2192" s="10">
        <v>65769.625</v>
      </c>
      <c r="J2192" s="10">
        <v>133857.921875</v>
      </c>
      <c r="K2192" s="10">
        <v>133864.015625</v>
      </c>
      <c r="L2192" s="10">
        <v>132653.015625</v>
      </c>
      <c r="M2192" s="10">
        <v>133879.3125</v>
      </c>
      <c r="N2192" s="10">
        <v>133847.0625</v>
      </c>
      <c r="O2192" s="10">
        <v>132517.453125</v>
      </c>
    </row>
    <row r="2193" spans="1:15" x14ac:dyDescent="0.3">
      <c r="A2193" s="9">
        <f t="shared" si="68"/>
        <v>9</v>
      </c>
      <c r="B2193" s="9">
        <f t="shared" si="69"/>
        <v>25</v>
      </c>
      <c r="C2193" s="11">
        <v>31680</v>
      </c>
      <c r="D2193" s="10">
        <v>63156.70703125</v>
      </c>
      <c r="E2193" s="10">
        <v>63164.28125</v>
      </c>
      <c r="F2193" s="10">
        <v>64787.3046875</v>
      </c>
      <c r="G2193" s="10">
        <v>63157.06640625</v>
      </c>
      <c r="H2193" s="10">
        <v>63162.98828125</v>
      </c>
      <c r="I2193" s="10">
        <v>65055.70703125</v>
      </c>
      <c r="J2193" s="10">
        <v>133920.953125</v>
      </c>
      <c r="K2193" s="10">
        <v>133926.765625</v>
      </c>
      <c r="L2193" s="10">
        <v>132650.296875</v>
      </c>
      <c r="M2193" s="10">
        <v>133942.21875</v>
      </c>
      <c r="N2193" s="10">
        <v>133909.671875</v>
      </c>
      <c r="O2193" s="10">
        <v>132504.90625</v>
      </c>
    </row>
    <row r="2194" spans="1:15" x14ac:dyDescent="0.3">
      <c r="A2194" s="9">
        <f t="shared" si="68"/>
        <v>9</v>
      </c>
      <c r="B2194" s="9">
        <f t="shared" si="69"/>
        <v>26</v>
      </c>
      <c r="C2194" s="11">
        <v>31681</v>
      </c>
      <c r="D2194" s="10">
        <v>62367.3515625</v>
      </c>
      <c r="E2194" s="10">
        <v>62375.19921875</v>
      </c>
      <c r="F2194" s="10">
        <v>64063.6484375</v>
      </c>
      <c r="G2194" s="10">
        <v>62367.82421875</v>
      </c>
      <c r="H2194" s="10">
        <v>62374.046875</v>
      </c>
      <c r="I2194" s="10">
        <v>64341.86328125</v>
      </c>
      <c r="J2194" s="10">
        <v>133818.40625</v>
      </c>
      <c r="K2194" s="10">
        <v>133824.21875</v>
      </c>
      <c r="L2194" s="10">
        <v>132547.875</v>
      </c>
      <c r="M2194" s="10">
        <v>133839.671875</v>
      </c>
      <c r="N2194" s="10">
        <v>133807.125</v>
      </c>
      <c r="O2194" s="10">
        <v>132402.484375</v>
      </c>
    </row>
    <row r="2195" spans="1:15" x14ac:dyDescent="0.3">
      <c r="A2195" s="9">
        <f t="shared" si="68"/>
        <v>9</v>
      </c>
      <c r="B2195" s="9">
        <f t="shared" si="69"/>
        <v>27</v>
      </c>
      <c r="C2195" s="11">
        <v>31682</v>
      </c>
      <c r="D2195" s="10">
        <v>61578.0703125</v>
      </c>
      <c r="E2195" s="10">
        <v>61586.19921875</v>
      </c>
      <c r="F2195" s="10">
        <v>63340.0703125</v>
      </c>
      <c r="G2195" s="10">
        <v>61578.6640625</v>
      </c>
      <c r="H2195" s="10">
        <v>61585.18359375</v>
      </c>
      <c r="I2195" s="10">
        <v>63628.09375</v>
      </c>
      <c r="J2195" s="10">
        <v>133788.296875</v>
      </c>
      <c r="K2195" s="10">
        <v>133794.109375</v>
      </c>
      <c r="L2195" s="10">
        <v>132517.875</v>
      </c>
      <c r="M2195" s="10">
        <v>133809.5625</v>
      </c>
      <c r="N2195" s="10">
        <v>133777.015625</v>
      </c>
      <c r="O2195" s="10">
        <v>132372.515625</v>
      </c>
    </row>
    <row r="2196" spans="1:15" x14ac:dyDescent="0.3">
      <c r="A2196" s="9">
        <f t="shared" si="68"/>
        <v>9</v>
      </c>
      <c r="B2196" s="9">
        <f t="shared" si="69"/>
        <v>28</v>
      </c>
      <c r="C2196" s="11">
        <v>31683</v>
      </c>
      <c r="D2196" s="10">
        <v>60788.87890625</v>
      </c>
      <c r="E2196" s="10">
        <v>60797.28515625</v>
      </c>
      <c r="F2196" s="10">
        <v>62616.5625</v>
      </c>
      <c r="G2196" s="10">
        <v>60789.59375</v>
      </c>
      <c r="H2196" s="10">
        <v>60796.41015625</v>
      </c>
      <c r="I2196" s="10">
        <v>62914.39453125</v>
      </c>
      <c r="J2196" s="10">
        <v>133725.6875</v>
      </c>
      <c r="K2196" s="10">
        <v>133731.5</v>
      </c>
      <c r="L2196" s="10">
        <v>132455.390625</v>
      </c>
      <c r="M2196" s="10">
        <v>133746.953125</v>
      </c>
      <c r="N2196" s="10">
        <v>133714.40625</v>
      </c>
      <c r="O2196" s="10">
        <v>132310.03125</v>
      </c>
    </row>
    <row r="2197" spans="1:15" x14ac:dyDescent="0.3">
      <c r="A2197" s="9">
        <f t="shared" si="68"/>
        <v>9</v>
      </c>
      <c r="B2197" s="9">
        <f t="shared" si="69"/>
        <v>29</v>
      </c>
      <c r="C2197" s="11">
        <v>31684</v>
      </c>
      <c r="D2197" s="10">
        <v>59999.77734375</v>
      </c>
      <c r="E2197" s="10">
        <v>60008.45703125</v>
      </c>
      <c r="F2197" s="10">
        <v>61893.1328125</v>
      </c>
      <c r="G2197" s="10">
        <v>60000.609375</v>
      </c>
      <c r="H2197" s="10">
        <v>60007.71875</v>
      </c>
      <c r="I2197" s="10">
        <v>62200.76953125</v>
      </c>
      <c r="J2197" s="10">
        <v>133788.734375</v>
      </c>
      <c r="K2197" s="10">
        <v>133794.265625</v>
      </c>
      <c r="L2197" s="10">
        <v>132452.6875</v>
      </c>
      <c r="M2197" s="10">
        <v>133809.875</v>
      </c>
      <c r="N2197" s="10">
        <v>133777.046875</v>
      </c>
      <c r="O2197" s="10">
        <v>132297.5</v>
      </c>
    </row>
    <row r="2198" spans="1:15" x14ac:dyDescent="0.3">
      <c r="A2198" s="9">
        <f t="shared" si="68"/>
        <v>9</v>
      </c>
      <c r="B2198" s="9">
        <f t="shared" si="69"/>
        <v>30</v>
      </c>
      <c r="C2198" s="11">
        <v>31685</v>
      </c>
      <c r="D2198" s="10">
        <v>59989.62890625</v>
      </c>
      <c r="E2198" s="10">
        <v>59998.53515625</v>
      </c>
      <c r="F2198" s="10">
        <v>61926.40625</v>
      </c>
      <c r="G2198" s="10">
        <v>59990.5</v>
      </c>
      <c r="H2198" s="10">
        <v>59997.828125</v>
      </c>
      <c r="I2198" s="10">
        <v>62234.87109375</v>
      </c>
      <c r="J2198" s="10">
        <v>133072.90625</v>
      </c>
      <c r="K2198" s="10">
        <v>133078.21875</v>
      </c>
      <c r="L2198" s="10">
        <v>131693.34375</v>
      </c>
      <c r="M2198" s="10">
        <v>133094</v>
      </c>
      <c r="N2198" s="10">
        <v>133060.953125</v>
      </c>
      <c r="O2198" s="10">
        <v>131537.328125</v>
      </c>
    </row>
    <row r="2199" spans="1:15" x14ac:dyDescent="0.3">
      <c r="A2199" s="9">
        <f t="shared" si="68"/>
        <v>10</v>
      </c>
      <c r="B2199" s="9">
        <f t="shared" si="69"/>
        <v>1</v>
      </c>
      <c r="C2199" s="11">
        <v>31686</v>
      </c>
      <c r="D2199" s="10">
        <v>59904.30859375</v>
      </c>
      <c r="E2199" s="10">
        <v>59913.39453125</v>
      </c>
      <c r="F2199" s="10">
        <v>61829.28515625</v>
      </c>
      <c r="G2199" s="10">
        <v>59905.140625</v>
      </c>
      <c r="H2199" s="10">
        <v>59912.609375</v>
      </c>
      <c r="I2199" s="10">
        <v>62129.6171875</v>
      </c>
      <c r="J2199" s="10">
        <v>132791.515625</v>
      </c>
      <c r="K2199" s="10">
        <v>132796.8125</v>
      </c>
      <c r="L2199" s="10">
        <v>131445.078125</v>
      </c>
      <c r="M2199" s="10">
        <v>132812.59375</v>
      </c>
      <c r="N2199" s="10">
        <v>132779.5625</v>
      </c>
      <c r="O2199" s="10">
        <v>131289.0625</v>
      </c>
    </row>
    <row r="2200" spans="1:15" x14ac:dyDescent="0.3">
      <c r="A2200" s="9">
        <f t="shared" si="68"/>
        <v>10</v>
      </c>
      <c r="B2200" s="9">
        <f t="shared" si="69"/>
        <v>2</v>
      </c>
      <c r="C2200" s="11">
        <v>31687</v>
      </c>
      <c r="D2200" s="10">
        <v>59818.99609375</v>
      </c>
      <c r="E2200" s="10">
        <v>59828.26171875</v>
      </c>
      <c r="F2200" s="10">
        <v>61765.2265625</v>
      </c>
      <c r="G2200" s="10">
        <v>59819.7890625</v>
      </c>
      <c r="H2200" s="10">
        <v>59827.39453125</v>
      </c>
      <c r="I2200" s="10">
        <v>62057.4296875</v>
      </c>
      <c r="J2200" s="10">
        <v>132480.265625</v>
      </c>
      <c r="K2200" s="10">
        <v>132485.578125</v>
      </c>
      <c r="L2200" s="10">
        <v>131133.921875</v>
      </c>
      <c r="M2200" s="10">
        <v>132501.359375</v>
      </c>
      <c r="N2200" s="10">
        <v>132468.328125</v>
      </c>
      <c r="O2200" s="10">
        <v>130977.9140625</v>
      </c>
    </row>
    <row r="2201" spans="1:15" x14ac:dyDescent="0.3">
      <c r="A2201" s="9">
        <f t="shared" si="68"/>
        <v>10</v>
      </c>
      <c r="B2201" s="9">
        <f t="shared" si="69"/>
        <v>3</v>
      </c>
      <c r="C2201" s="11">
        <v>31688</v>
      </c>
      <c r="D2201" s="10">
        <v>59733.69140625</v>
      </c>
      <c r="E2201" s="10">
        <v>59743.12890625</v>
      </c>
      <c r="F2201" s="10">
        <v>61668.1171875</v>
      </c>
      <c r="G2201" s="10">
        <v>59734.44140625</v>
      </c>
      <c r="H2201" s="10">
        <v>59742.1875</v>
      </c>
      <c r="I2201" s="10">
        <v>61952.1875</v>
      </c>
      <c r="J2201" s="10">
        <v>132154.0625</v>
      </c>
      <c r="K2201" s="10">
        <v>132159.359375</v>
      </c>
      <c r="L2201" s="10">
        <v>130840.84375</v>
      </c>
      <c r="M2201" s="10">
        <v>132175.15625</v>
      </c>
      <c r="N2201" s="10">
        <v>132142.109375</v>
      </c>
      <c r="O2201" s="10">
        <v>130684.8359375</v>
      </c>
    </row>
    <row r="2202" spans="1:15" x14ac:dyDescent="0.3">
      <c r="A2202" s="9">
        <f t="shared" si="68"/>
        <v>10</v>
      </c>
      <c r="B2202" s="9">
        <f t="shared" si="69"/>
        <v>4</v>
      </c>
      <c r="C2202" s="11">
        <v>31689</v>
      </c>
      <c r="D2202" s="10">
        <v>59615.328125</v>
      </c>
      <c r="E2202" s="10">
        <v>59624.94921875</v>
      </c>
      <c r="F2202" s="10">
        <v>61537.953125</v>
      </c>
      <c r="G2202" s="10">
        <v>59616.04296875</v>
      </c>
      <c r="H2202" s="10">
        <v>59623.92578125</v>
      </c>
      <c r="I2202" s="10">
        <v>61813.890625</v>
      </c>
      <c r="J2202" s="10">
        <v>131857.8125</v>
      </c>
      <c r="K2202" s="10">
        <v>131863.109375</v>
      </c>
      <c r="L2202" s="10">
        <v>130577.7109375</v>
      </c>
      <c r="M2202" s="10">
        <v>131878.890625</v>
      </c>
      <c r="N2202" s="10">
        <v>131845.859375</v>
      </c>
      <c r="O2202" s="10">
        <v>130421.7109375</v>
      </c>
    </row>
    <row r="2203" spans="1:15" x14ac:dyDescent="0.3">
      <c r="A2203" s="9">
        <f t="shared" si="68"/>
        <v>10</v>
      </c>
      <c r="B2203" s="9">
        <f t="shared" si="69"/>
        <v>5</v>
      </c>
      <c r="C2203" s="11">
        <v>31690</v>
      </c>
      <c r="D2203" s="10">
        <v>59530.03515625</v>
      </c>
      <c r="E2203" s="10">
        <v>59539.83203125</v>
      </c>
      <c r="F2203" s="10">
        <v>61440.85546875</v>
      </c>
      <c r="G2203" s="10">
        <v>59530.70703125</v>
      </c>
      <c r="H2203" s="10">
        <v>59538.73046875</v>
      </c>
      <c r="I2203" s="10">
        <v>61708.6640625</v>
      </c>
      <c r="J2203" s="10">
        <v>131542.625</v>
      </c>
      <c r="K2203" s="10">
        <v>131547.921875</v>
      </c>
      <c r="L2203" s="10">
        <v>130295.640625</v>
      </c>
      <c r="M2203" s="10">
        <v>131563.71875</v>
      </c>
      <c r="N2203" s="10">
        <v>131530.671875</v>
      </c>
      <c r="O2203" s="10">
        <v>130139.65625</v>
      </c>
    </row>
    <row r="2204" spans="1:15" x14ac:dyDescent="0.3">
      <c r="A2204" s="9">
        <f t="shared" si="68"/>
        <v>10</v>
      </c>
      <c r="B2204" s="9">
        <f t="shared" si="69"/>
        <v>6</v>
      </c>
      <c r="C2204" s="11">
        <v>31691</v>
      </c>
      <c r="D2204" s="10">
        <v>59444.74609375</v>
      </c>
      <c r="E2204" s="10">
        <v>59454.72265625</v>
      </c>
      <c r="F2204" s="10">
        <v>61310.70703125</v>
      </c>
      <c r="G2204" s="10">
        <v>59445.37890625</v>
      </c>
      <c r="H2204" s="10">
        <v>59453.5390625</v>
      </c>
      <c r="I2204" s="10">
        <v>61570.38671875</v>
      </c>
      <c r="J2204" s="10">
        <v>131230.875</v>
      </c>
      <c r="K2204" s="10">
        <v>131236.171875</v>
      </c>
      <c r="L2204" s="10">
        <v>130050.0546875</v>
      </c>
      <c r="M2204" s="10">
        <v>131251.953125</v>
      </c>
      <c r="N2204" s="10">
        <v>131218.921875</v>
      </c>
      <c r="O2204" s="10">
        <v>129894.0703125</v>
      </c>
    </row>
    <row r="2205" spans="1:15" x14ac:dyDescent="0.3">
      <c r="A2205" s="9">
        <f t="shared" si="68"/>
        <v>10</v>
      </c>
      <c r="B2205" s="9">
        <f t="shared" si="69"/>
        <v>7</v>
      </c>
      <c r="C2205" s="11">
        <v>31692</v>
      </c>
      <c r="D2205" s="10">
        <v>59293.34765625</v>
      </c>
      <c r="E2205" s="10">
        <v>59303.5</v>
      </c>
      <c r="F2205" s="10">
        <v>61180.5703125</v>
      </c>
      <c r="G2205" s="10">
        <v>59293.94140625</v>
      </c>
      <c r="H2205" s="10">
        <v>59302.23828125</v>
      </c>
      <c r="I2205" s="10">
        <v>61432.1171875</v>
      </c>
      <c r="J2205" s="10">
        <v>130977.1328125</v>
      </c>
      <c r="K2205" s="10">
        <v>130982.4375</v>
      </c>
      <c r="L2205" s="10">
        <v>129796.375</v>
      </c>
      <c r="M2205" s="10">
        <v>130998.21875</v>
      </c>
      <c r="N2205" s="10">
        <v>130965.1875</v>
      </c>
      <c r="O2205" s="10">
        <v>129640.3984375</v>
      </c>
    </row>
    <row r="2206" spans="1:15" x14ac:dyDescent="0.3">
      <c r="A2206" s="9">
        <f t="shared" si="68"/>
        <v>10</v>
      </c>
      <c r="B2206" s="9">
        <f t="shared" si="69"/>
        <v>8</v>
      </c>
      <c r="C2206" s="11">
        <v>31693</v>
      </c>
      <c r="D2206" s="10">
        <v>59141.9609375</v>
      </c>
      <c r="E2206" s="10">
        <v>59152.2890625</v>
      </c>
      <c r="F2206" s="10">
        <v>61050.4375</v>
      </c>
      <c r="G2206" s="10">
        <v>59142.51171875</v>
      </c>
      <c r="H2206" s="10">
        <v>59150.94921875</v>
      </c>
      <c r="I2206" s="10">
        <v>61293.859375</v>
      </c>
      <c r="J2206" s="10">
        <v>130714.765625</v>
      </c>
      <c r="K2206" s="10">
        <v>130720.0625</v>
      </c>
      <c r="L2206" s="10">
        <v>129534.0546875</v>
      </c>
      <c r="M2206" s="10">
        <v>130735.8515625</v>
      </c>
      <c r="N2206" s="10">
        <v>130702.8203125</v>
      </c>
      <c r="O2206" s="10">
        <v>129378.0859375</v>
      </c>
    </row>
    <row r="2207" spans="1:15" x14ac:dyDescent="0.3">
      <c r="A2207" s="9">
        <f t="shared" si="68"/>
        <v>10</v>
      </c>
      <c r="B2207" s="9">
        <f t="shared" si="69"/>
        <v>9</v>
      </c>
      <c r="C2207" s="11">
        <v>31694</v>
      </c>
      <c r="D2207" s="10">
        <v>58990.578125</v>
      </c>
      <c r="E2207" s="10">
        <v>59001.0859375</v>
      </c>
      <c r="F2207" s="10">
        <v>60920.31640625</v>
      </c>
      <c r="G2207" s="10">
        <v>58991.09375</v>
      </c>
      <c r="H2207" s="10">
        <v>58999.66796875</v>
      </c>
      <c r="I2207" s="10">
        <v>61155.609375</v>
      </c>
      <c r="J2207" s="10">
        <v>130450.453125</v>
      </c>
      <c r="K2207" s="10">
        <v>130455.75</v>
      </c>
      <c r="L2207" s="10">
        <v>129269.7890625</v>
      </c>
      <c r="M2207" s="10">
        <v>130471.5390625</v>
      </c>
      <c r="N2207" s="10">
        <v>130438.5078125</v>
      </c>
      <c r="O2207" s="10">
        <v>129113.828125</v>
      </c>
    </row>
    <row r="2208" spans="1:15" x14ac:dyDescent="0.3">
      <c r="A2208" s="9">
        <f t="shared" si="68"/>
        <v>10</v>
      </c>
      <c r="B2208" s="9">
        <f t="shared" si="69"/>
        <v>10</v>
      </c>
      <c r="C2208" s="11">
        <v>31695</v>
      </c>
      <c r="D2208" s="10">
        <v>58839.2109375</v>
      </c>
      <c r="E2208" s="10">
        <v>58849.89453125</v>
      </c>
      <c r="F2208" s="10">
        <v>60790.203125</v>
      </c>
      <c r="G2208" s="10">
        <v>58839.68359375</v>
      </c>
      <c r="H2208" s="10">
        <v>58848.3984375</v>
      </c>
      <c r="I2208" s="10">
        <v>61017.3671875</v>
      </c>
      <c r="J2208" s="10">
        <v>130179.046875</v>
      </c>
      <c r="K2208" s="10">
        <v>130184.34375</v>
      </c>
      <c r="L2208" s="10">
        <v>128998.4375</v>
      </c>
      <c r="M2208" s="10">
        <v>130200.1328125</v>
      </c>
      <c r="N2208" s="10">
        <v>130167.1015625</v>
      </c>
      <c r="O2208" s="10">
        <v>128842.4765625</v>
      </c>
    </row>
    <row r="2209" spans="1:15" x14ac:dyDescent="0.3">
      <c r="A2209" s="9">
        <f t="shared" si="68"/>
        <v>10</v>
      </c>
      <c r="B2209" s="9">
        <f t="shared" si="69"/>
        <v>11</v>
      </c>
      <c r="C2209" s="11">
        <v>31696</v>
      </c>
      <c r="D2209" s="10">
        <v>58687.8515625</v>
      </c>
      <c r="E2209" s="10">
        <v>58698.71484375</v>
      </c>
      <c r="F2209" s="10">
        <v>60660.09765625</v>
      </c>
      <c r="G2209" s="10">
        <v>58688.28515625</v>
      </c>
      <c r="H2209" s="10">
        <v>58697.13671875</v>
      </c>
      <c r="I2209" s="10">
        <v>60879.1328125</v>
      </c>
      <c r="J2209" s="10">
        <v>129895.078125</v>
      </c>
      <c r="K2209" s="10">
        <v>129900.375</v>
      </c>
      <c r="L2209" s="10">
        <v>128714.515625</v>
      </c>
      <c r="M2209" s="10">
        <v>129916.1640625</v>
      </c>
      <c r="N2209" s="10">
        <v>129883.1328125</v>
      </c>
      <c r="O2209" s="10">
        <v>128558.5703125</v>
      </c>
    </row>
    <row r="2210" spans="1:15" x14ac:dyDescent="0.3">
      <c r="A2210" s="9">
        <f t="shared" si="68"/>
        <v>10</v>
      </c>
      <c r="B2210" s="9">
        <f t="shared" si="69"/>
        <v>12</v>
      </c>
      <c r="C2210" s="11">
        <v>31697</v>
      </c>
      <c r="D2210" s="10">
        <v>58536.5</v>
      </c>
      <c r="E2210" s="10">
        <v>58547.54296875</v>
      </c>
      <c r="F2210" s="10">
        <v>60496.94140625</v>
      </c>
      <c r="G2210" s="10">
        <v>58536.89453125</v>
      </c>
      <c r="H2210" s="10">
        <v>58545.88671875</v>
      </c>
      <c r="I2210" s="10">
        <v>60707.8515625</v>
      </c>
      <c r="J2210" s="10">
        <v>129603.046875</v>
      </c>
      <c r="K2210" s="10">
        <v>129608.34375</v>
      </c>
      <c r="L2210" s="10">
        <v>128455.59375</v>
      </c>
      <c r="M2210" s="10">
        <v>129624.1328125</v>
      </c>
      <c r="N2210" s="10">
        <v>129591.1015625</v>
      </c>
      <c r="O2210" s="10">
        <v>128299.6484375</v>
      </c>
    </row>
    <row r="2211" spans="1:15" x14ac:dyDescent="0.3">
      <c r="A2211" s="9">
        <f t="shared" si="68"/>
        <v>10</v>
      </c>
      <c r="B2211" s="9">
        <f t="shared" si="69"/>
        <v>13</v>
      </c>
      <c r="C2211" s="11">
        <v>31698</v>
      </c>
      <c r="D2211" s="10">
        <v>58385.16015625</v>
      </c>
      <c r="E2211" s="10">
        <v>58396.37890625</v>
      </c>
      <c r="F2211" s="10">
        <v>60333.796875</v>
      </c>
      <c r="G2211" s="10">
        <v>58385.515625</v>
      </c>
      <c r="H2211" s="10">
        <v>58394.64453125</v>
      </c>
      <c r="I2211" s="10">
        <v>60536.578125</v>
      </c>
      <c r="J2211" s="10">
        <v>129302.5234375</v>
      </c>
      <c r="K2211" s="10">
        <v>129307.8203125</v>
      </c>
      <c r="L2211" s="10">
        <v>128188.171875</v>
      </c>
      <c r="M2211" s="10">
        <v>129323.6015625</v>
      </c>
      <c r="N2211" s="10">
        <v>129290.578125</v>
      </c>
      <c r="O2211" s="10">
        <v>128032.234375</v>
      </c>
    </row>
    <row r="2212" spans="1:15" x14ac:dyDescent="0.3">
      <c r="A2212" s="9">
        <f t="shared" si="68"/>
        <v>10</v>
      </c>
      <c r="B2212" s="9">
        <f t="shared" si="69"/>
        <v>14</v>
      </c>
      <c r="C2212" s="11">
        <v>31699</v>
      </c>
      <c r="D2212" s="10">
        <v>58232.2890625</v>
      </c>
      <c r="E2212" s="10">
        <v>58243.68359375</v>
      </c>
      <c r="F2212" s="10">
        <v>60202.1796875</v>
      </c>
      <c r="G2212" s="10">
        <v>58232.6015625</v>
      </c>
      <c r="H2212" s="10">
        <v>58241.87109375</v>
      </c>
      <c r="I2212" s="10">
        <v>60396.8359375</v>
      </c>
      <c r="J2212" s="10">
        <v>129002.65625</v>
      </c>
      <c r="K2212" s="10">
        <v>129007.953125</v>
      </c>
      <c r="L2212" s="10">
        <v>127888.3515625</v>
      </c>
      <c r="M2212" s="10">
        <v>129023.734375</v>
      </c>
      <c r="N2212" s="10">
        <v>128990.7109375</v>
      </c>
      <c r="O2212" s="10">
        <v>127732.421875</v>
      </c>
    </row>
    <row r="2213" spans="1:15" x14ac:dyDescent="0.3">
      <c r="A2213" s="9">
        <f t="shared" si="68"/>
        <v>10</v>
      </c>
      <c r="B2213" s="9">
        <f t="shared" si="69"/>
        <v>15</v>
      </c>
      <c r="C2213" s="11">
        <v>31700</v>
      </c>
      <c r="D2213" s="10">
        <v>58044.95703125</v>
      </c>
      <c r="E2213" s="10">
        <v>58056.53125</v>
      </c>
      <c r="F2213" s="10">
        <v>60036.09765625</v>
      </c>
      <c r="G2213" s="10">
        <v>58045.23046875</v>
      </c>
      <c r="H2213" s="10">
        <v>58054.63671875</v>
      </c>
      <c r="I2213" s="10">
        <v>60222.62890625</v>
      </c>
      <c r="J2213" s="10">
        <v>128733.5234375</v>
      </c>
      <c r="K2213" s="10">
        <v>128738.8203125</v>
      </c>
      <c r="L2213" s="10">
        <v>127619.2734375</v>
      </c>
      <c r="M2213" s="10">
        <v>128754.6015625</v>
      </c>
      <c r="N2213" s="10">
        <v>128721.5859375</v>
      </c>
      <c r="O2213" s="10">
        <v>127463.34375</v>
      </c>
    </row>
    <row r="2214" spans="1:15" x14ac:dyDescent="0.3">
      <c r="A2214" s="9">
        <f t="shared" si="68"/>
        <v>10</v>
      </c>
      <c r="B2214" s="9">
        <f t="shared" si="69"/>
        <v>16</v>
      </c>
      <c r="C2214" s="11">
        <v>31701</v>
      </c>
      <c r="D2214" s="10">
        <v>57890.171875</v>
      </c>
      <c r="E2214" s="10">
        <v>57901.921875</v>
      </c>
      <c r="F2214" s="10">
        <v>59902.56640625</v>
      </c>
      <c r="G2214" s="10">
        <v>57890.40625</v>
      </c>
      <c r="H2214" s="10">
        <v>57899.94921875</v>
      </c>
      <c r="I2214" s="10">
        <v>60080.97265625</v>
      </c>
      <c r="J2214" s="10">
        <v>128424.7265625</v>
      </c>
      <c r="K2214" s="10">
        <v>128430.0234375</v>
      </c>
      <c r="L2214" s="10">
        <v>127310.515625</v>
      </c>
      <c r="M2214" s="10">
        <v>128445.8046875</v>
      </c>
      <c r="N2214" s="10">
        <v>128412.78125</v>
      </c>
      <c r="O2214" s="10">
        <v>127154.59375</v>
      </c>
    </row>
    <row r="2215" spans="1:15" x14ac:dyDescent="0.3">
      <c r="A2215" s="9">
        <f t="shared" si="68"/>
        <v>10</v>
      </c>
      <c r="B2215" s="9">
        <f t="shared" si="69"/>
        <v>17</v>
      </c>
      <c r="C2215" s="11">
        <v>31702</v>
      </c>
      <c r="D2215" s="10">
        <v>57702.4375</v>
      </c>
      <c r="E2215" s="10">
        <v>57714.37109375</v>
      </c>
      <c r="F2215" s="10">
        <v>59703.02734375</v>
      </c>
      <c r="G2215" s="10">
        <v>57702.63671875</v>
      </c>
      <c r="H2215" s="10">
        <v>57712.31640625</v>
      </c>
      <c r="I2215" s="10">
        <v>59873.30859375</v>
      </c>
      <c r="J2215" s="10">
        <v>128147.2109375</v>
      </c>
      <c r="K2215" s="10">
        <v>128152.5078125</v>
      </c>
      <c r="L2215" s="10">
        <v>127066.109375</v>
      </c>
      <c r="M2215" s="10">
        <v>128168.2890625</v>
      </c>
      <c r="N2215" s="10">
        <v>128135.2734375</v>
      </c>
      <c r="O2215" s="10">
        <v>126910.1953125</v>
      </c>
    </row>
    <row r="2216" spans="1:15" x14ac:dyDescent="0.3">
      <c r="A2216" s="9">
        <f t="shared" si="68"/>
        <v>10</v>
      </c>
      <c r="B2216" s="9">
        <f t="shared" si="69"/>
        <v>18</v>
      </c>
      <c r="C2216" s="11">
        <v>31703</v>
      </c>
      <c r="D2216" s="10">
        <v>57516.59375</v>
      </c>
      <c r="E2216" s="10">
        <v>57528.69921875</v>
      </c>
      <c r="F2216" s="10">
        <v>59505.37109375</v>
      </c>
      <c r="G2216" s="10">
        <v>57516.75</v>
      </c>
      <c r="H2216" s="10">
        <v>57526.56640625</v>
      </c>
      <c r="I2216" s="10">
        <v>59667.53125</v>
      </c>
      <c r="J2216" s="10">
        <v>127878.9453125</v>
      </c>
      <c r="K2216" s="10">
        <v>127884.234375</v>
      </c>
      <c r="L2216" s="10">
        <v>126830.9375</v>
      </c>
      <c r="M2216" s="10">
        <v>127900.015625</v>
      </c>
      <c r="N2216" s="10">
        <v>127867</v>
      </c>
      <c r="O2216" s="10">
        <v>126675.0390625</v>
      </c>
    </row>
    <row r="2217" spans="1:15" x14ac:dyDescent="0.3">
      <c r="A2217" s="9">
        <f t="shared" si="68"/>
        <v>10</v>
      </c>
      <c r="B2217" s="9">
        <f t="shared" si="69"/>
        <v>19</v>
      </c>
      <c r="C2217" s="11">
        <v>31704</v>
      </c>
      <c r="D2217" s="10">
        <v>57397.05078125</v>
      </c>
      <c r="E2217" s="10">
        <v>57409.3359375</v>
      </c>
      <c r="F2217" s="10">
        <v>59340.96484375</v>
      </c>
      <c r="G2217" s="10">
        <v>57397.16796875</v>
      </c>
      <c r="H2217" s="10">
        <v>57407.125</v>
      </c>
      <c r="I2217" s="10">
        <v>59495.00390625</v>
      </c>
      <c r="J2217" s="10">
        <v>127537.4140625</v>
      </c>
      <c r="K2217" s="10">
        <v>127542.7109375</v>
      </c>
      <c r="L2217" s="10">
        <v>126555.578125</v>
      </c>
      <c r="M2217" s="10">
        <v>127558.4921875</v>
      </c>
      <c r="N2217" s="10">
        <v>127525.4765625</v>
      </c>
      <c r="O2217" s="10">
        <v>126399.6796875</v>
      </c>
    </row>
    <row r="2218" spans="1:15" x14ac:dyDescent="0.3">
      <c r="A2218" s="9">
        <f t="shared" si="68"/>
        <v>10</v>
      </c>
      <c r="B2218" s="9">
        <f t="shared" si="69"/>
        <v>20</v>
      </c>
      <c r="C2218" s="11">
        <v>31705</v>
      </c>
      <c r="D2218" s="10">
        <v>57309.71484375</v>
      </c>
      <c r="E2218" s="10">
        <v>57322.17578125</v>
      </c>
      <c r="F2218" s="10">
        <v>59241.82421875</v>
      </c>
      <c r="G2218" s="10">
        <v>57309.7890625</v>
      </c>
      <c r="H2218" s="10">
        <v>57319.88671875</v>
      </c>
      <c r="I2218" s="10">
        <v>59387.73828125</v>
      </c>
      <c r="J2218" s="10">
        <v>127156.9765625</v>
      </c>
      <c r="K2218" s="10">
        <v>127162.2734375</v>
      </c>
      <c r="L2218" s="10">
        <v>126208.2421875</v>
      </c>
      <c r="M2218" s="10">
        <v>127178.0546875</v>
      </c>
      <c r="N2218" s="10">
        <v>127145.0390625</v>
      </c>
      <c r="O2218" s="10">
        <v>126052.34375</v>
      </c>
    </row>
    <row r="2219" spans="1:15" x14ac:dyDescent="0.3">
      <c r="A2219" s="9">
        <f t="shared" si="68"/>
        <v>10</v>
      </c>
      <c r="B2219" s="9">
        <f t="shared" si="69"/>
        <v>21</v>
      </c>
      <c r="C2219" s="11">
        <v>31706</v>
      </c>
      <c r="D2219" s="10">
        <v>57156.3203125</v>
      </c>
      <c r="E2219" s="10">
        <v>57168.9609375</v>
      </c>
      <c r="F2219" s="10">
        <v>59109.6875</v>
      </c>
      <c r="G2219" s="10">
        <v>57156.359375</v>
      </c>
      <c r="H2219" s="10">
        <v>57166.59375</v>
      </c>
      <c r="I2219" s="10">
        <v>59247.48046875</v>
      </c>
      <c r="J2219" s="10">
        <v>126836.125</v>
      </c>
      <c r="K2219" s="10">
        <v>126841.421875</v>
      </c>
      <c r="L2219" s="10">
        <v>125887.4296875</v>
      </c>
      <c r="M2219" s="10">
        <v>126857.203125</v>
      </c>
      <c r="N2219" s="10">
        <v>126824.1875</v>
      </c>
      <c r="O2219" s="10">
        <v>125731.5390625</v>
      </c>
    </row>
    <row r="2220" spans="1:15" x14ac:dyDescent="0.3">
      <c r="A2220" s="9">
        <f t="shared" si="68"/>
        <v>10</v>
      </c>
      <c r="B2220" s="9">
        <f t="shared" si="69"/>
        <v>22</v>
      </c>
      <c r="C2220" s="11">
        <v>31707</v>
      </c>
      <c r="D2220" s="10">
        <v>57069.64453125</v>
      </c>
      <c r="E2220" s="10">
        <v>57082.4609375</v>
      </c>
      <c r="F2220" s="10">
        <v>59011.20703125</v>
      </c>
      <c r="G2220" s="10">
        <v>57069.640625</v>
      </c>
      <c r="H2220" s="10">
        <v>57080.01171875</v>
      </c>
      <c r="I2220" s="10">
        <v>59140.875</v>
      </c>
      <c r="J2220" s="10">
        <v>126446.96875</v>
      </c>
      <c r="K2220" s="10">
        <v>126452.2578125</v>
      </c>
      <c r="L2220" s="10">
        <v>125531.359375</v>
      </c>
      <c r="M2220" s="10">
        <v>126468.0390625</v>
      </c>
      <c r="N2220" s="10">
        <v>126435.0234375</v>
      </c>
      <c r="O2220" s="10">
        <v>125375.484375</v>
      </c>
    </row>
    <row r="2221" spans="1:15" x14ac:dyDescent="0.3">
      <c r="A2221" s="9">
        <f t="shared" si="68"/>
        <v>10</v>
      </c>
      <c r="B2221" s="9">
        <f t="shared" si="69"/>
        <v>23</v>
      </c>
      <c r="C2221" s="11">
        <v>31708</v>
      </c>
      <c r="D2221" s="10">
        <v>56916.5703125</v>
      </c>
      <c r="E2221" s="10">
        <v>56929.56640625</v>
      </c>
      <c r="F2221" s="10">
        <v>58813.26953125</v>
      </c>
      <c r="G2221" s="10">
        <v>56916.52734375</v>
      </c>
      <c r="H2221" s="10">
        <v>56927.03515625</v>
      </c>
      <c r="I2221" s="10">
        <v>58934.8203125</v>
      </c>
      <c r="J2221" s="10">
        <v>126120.34375</v>
      </c>
      <c r="K2221" s="10">
        <v>126125.640625</v>
      </c>
      <c r="L2221" s="10">
        <v>125270.8984375</v>
      </c>
      <c r="M2221" s="10">
        <v>126141.4140625</v>
      </c>
      <c r="N2221" s="10">
        <v>126108.40625</v>
      </c>
      <c r="O2221" s="10">
        <v>125115.0234375</v>
      </c>
    </row>
    <row r="2222" spans="1:15" x14ac:dyDescent="0.3">
      <c r="A2222" s="9">
        <f t="shared" si="68"/>
        <v>10</v>
      </c>
      <c r="B2222" s="9">
        <f t="shared" si="69"/>
        <v>24</v>
      </c>
      <c r="C2222" s="11">
        <v>31709</v>
      </c>
      <c r="D2222" s="10">
        <v>56631.15625</v>
      </c>
      <c r="E2222" s="10">
        <v>56644.33203125</v>
      </c>
      <c r="F2222" s="10">
        <v>58549.11328125</v>
      </c>
      <c r="G2222" s="10">
        <v>56631.07421875</v>
      </c>
      <c r="H2222" s="10">
        <v>56641.72265625</v>
      </c>
      <c r="I2222" s="10">
        <v>58662.54296875</v>
      </c>
      <c r="J2222" s="10">
        <v>125922.3359375</v>
      </c>
      <c r="K2222" s="10">
        <v>125927.625</v>
      </c>
      <c r="L2222" s="10">
        <v>125072.921875</v>
      </c>
      <c r="M2222" s="10">
        <v>125943.40625</v>
      </c>
      <c r="N2222" s="10">
        <v>125910.390625</v>
      </c>
      <c r="O2222" s="10">
        <v>124917.0546875</v>
      </c>
    </row>
    <row r="2223" spans="1:15" x14ac:dyDescent="0.3">
      <c r="A2223" s="9">
        <f t="shared" si="68"/>
        <v>10</v>
      </c>
      <c r="B2223" s="9">
        <f t="shared" si="69"/>
        <v>25</v>
      </c>
      <c r="C2223" s="11">
        <v>31710</v>
      </c>
      <c r="D2223" s="10">
        <v>56378.6171875</v>
      </c>
      <c r="E2223" s="10">
        <v>56391.96875</v>
      </c>
      <c r="F2223" s="10">
        <v>58284.7734375</v>
      </c>
      <c r="G2223" s="10">
        <v>56378.49609375</v>
      </c>
      <c r="H2223" s="10">
        <v>56389.28125</v>
      </c>
      <c r="I2223" s="10">
        <v>58390.08203125</v>
      </c>
      <c r="J2223" s="10">
        <v>125687.8359375</v>
      </c>
      <c r="K2223" s="10">
        <v>125693.1328125</v>
      </c>
      <c r="L2223" s="10">
        <v>124871.5234375</v>
      </c>
      <c r="M2223" s="10">
        <v>125708.90625</v>
      </c>
      <c r="N2223" s="10">
        <v>125675.8984375</v>
      </c>
      <c r="O2223" s="10">
        <v>124715.6640625</v>
      </c>
    </row>
    <row r="2224" spans="1:15" x14ac:dyDescent="0.3">
      <c r="A2224" s="9">
        <f t="shared" si="68"/>
        <v>10</v>
      </c>
      <c r="B2224" s="9">
        <f t="shared" si="69"/>
        <v>26</v>
      </c>
      <c r="C2224" s="11">
        <v>31711</v>
      </c>
      <c r="D2224" s="10">
        <v>56258.34765625</v>
      </c>
      <c r="E2224" s="10">
        <v>56271.875</v>
      </c>
      <c r="F2224" s="10">
        <v>58119.64453125</v>
      </c>
      <c r="G2224" s="10">
        <v>56258.18359375</v>
      </c>
      <c r="H2224" s="10">
        <v>56269.109375</v>
      </c>
      <c r="I2224" s="10">
        <v>58216.83203125</v>
      </c>
      <c r="J2224" s="10">
        <v>125319.6640625</v>
      </c>
      <c r="K2224" s="10">
        <v>125324.953125</v>
      </c>
      <c r="L2224" s="10">
        <v>124569.4921875</v>
      </c>
      <c r="M2224" s="10">
        <v>125340.734375</v>
      </c>
      <c r="N2224" s="10">
        <v>125307.7265625</v>
      </c>
      <c r="O2224" s="10">
        <v>124413.640625</v>
      </c>
    </row>
    <row r="2225" spans="1:15" x14ac:dyDescent="0.3">
      <c r="A2225" s="9">
        <f t="shared" si="68"/>
        <v>10</v>
      </c>
      <c r="B2225" s="9">
        <f t="shared" si="69"/>
        <v>27</v>
      </c>
      <c r="C2225" s="11">
        <v>31712</v>
      </c>
      <c r="D2225" s="10">
        <v>56104.84375</v>
      </c>
      <c r="E2225" s="10">
        <v>56118.5546875</v>
      </c>
      <c r="F2225" s="10">
        <v>57954.34375</v>
      </c>
      <c r="G2225" s="10">
        <v>56104.64453125</v>
      </c>
      <c r="H2225" s="10">
        <v>56115.70703125</v>
      </c>
      <c r="I2225" s="10">
        <v>58043.4140625</v>
      </c>
      <c r="J2225" s="10">
        <v>124981.28125</v>
      </c>
      <c r="K2225" s="10">
        <v>124986.578125</v>
      </c>
      <c r="L2225" s="10">
        <v>124264.203125</v>
      </c>
      <c r="M2225" s="10">
        <v>125002.3515625</v>
      </c>
      <c r="N2225" s="10">
        <v>124969.34375</v>
      </c>
      <c r="O2225" s="10">
        <v>124108.359375</v>
      </c>
    </row>
    <row r="2226" spans="1:15" x14ac:dyDescent="0.3">
      <c r="A2226" s="9">
        <f t="shared" si="68"/>
        <v>10</v>
      </c>
      <c r="B2226" s="9">
        <f t="shared" si="69"/>
        <v>28</v>
      </c>
      <c r="C2226" s="11">
        <v>31713</v>
      </c>
      <c r="D2226" s="10">
        <v>55984.7421875</v>
      </c>
      <c r="E2226" s="10">
        <v>55998.62890625</v>
      </c>
      <c r="F2226" s="10">
        <v>57789.38671875</v>
      </c>
      <c r="G2226" s="10">
        <v>55984.50390625</v>
      </c>
      <c r="H2226" s="10">
        <v>55995.703125</v>
      </c>
      <c r="I2226" s="10">
        <v>57870.3359375</v>
      </c>
      <c r="J2226" s="10">
        <v>124608.15625</v>
      </c>
      <c r="K2226" s="10">
        <v>124613.4453125</v>
      </c>
      <c r="L2226" s="10">
        <v>123957.21875</v>
      </c>
      <c r="M2226" s="10">
        <v>124629.21875</v>
      </c>
      <c r="N2226" s="10">
        <v>124596.21875</v>
      </c>
      <c r="O2226" s="10">
        <v>123801.3828125</v>
      </c>
    </row>
    <row r="2227" spans="1:15" x14ac:dyDescent="0.3">
      <c r="A2227" s="9">
        <f t="shared" si="68"/>
        <v>10</v>
      </c>
      <c r="B2227" s="9">
        <f t="shared" si="69"/>
        <v>29</v>
      </c>
      <c r="C2227" s="11">
        <v>31714</v>
      </c>
      <c r="D2227" s="10">
        <v>55897.484375</v>
      </c>
      <c r="E2227" s="10">
        <v>55911.546875</v>
      </c>
      <c r="F2227" s="10">
        <v>57723.390625</v>
      </c>
      <c r="G2227" s="10">
        <v>55897.203125</v>
      </c>
      <c r="H2227" s="10">
        <v>55908.54296875</v>
      </c>
      <c r="I2227" s="10">
        <v>57796.22265625</v>
      </c>
      <c r="J2227" s="10">
        <v>124198.9296875</v>
      </c>
      <c r="K2227" s="10">
        <v>124204.21875</v>
      </c>
      <c r="L2227" s="10">
        <v>123548.0234375</v>
      </c>
      <c r="M2227" s="10">
        <v>124219.9921875</v>
      </c>
      <c r="N2227" s="10">
        <v>124186.9921875</v>
      </c>
      <c r="O2227" s="10">
        <v>123392.1875</v>
      </c>
    </row>
    <row r="2228" spans="1:15" x14ac:dyDescent="0.3">
      <c r="A2228" s="9">
        <f t="shared" si="68"/>
        <v>10</v>
      </c>
      <c r="B2228" s="9">
        <f t="shared" si="69"/>
        <v>30</v>
      </c>
      <c r="C2228" s="11">
        <v>31715</v>
      </c>
      <c r="D2228" s="10">
        <v>55811.9375</v>
      </c>
      <c r="E2228" s="10">
        <v>55826.17578125</v>
      </c>
      <c r="F2228" s="10">
        <v>57659.10546875</v>
      </c>
      <c r="G2228" s="10">
        <v>55811.6171875</v>
      </c>
      <c r="H2228" s="10">
        <v>55823.09375</v>
      </c>
      <c r="I2228" s="10">
        <v>57723.8203125</v>
      </c>
      <c r="J2228" s="10">
        <v>123795.875</v>
      </c>
      <c r="K2228" s="10">
        <v>123801.1640625</v>
      </c>
      <c r="L2228" s="10">
        <v>123144.9921875</v>
      </c>
      <c r="M2228" s="10">
        <v>123816.9375</v>
      </c>
      <c r="N2228" s="10">
        <v>123783.9375</v>
      </c>
      <c r="O2228" s="10">
        <v>122989.1640625</v>
      </c>
    </row>
    <row r="2229" spans="1:15" x14ac:dyDescent="0.3">
      <c r="A2229" s="9">
        <f t="shared" si="68"/>
        <v>10</v>
      </c>
      <c r="B2229" s="9">
        <f t="shared" si="69"/>
        <v>31</v>
      </c>
      <c r="C2229" s="11">
        <v>31716</v>
      </c>
      <c r="D2229" s="10">
        <v>55721.74609375</v>
      </c>
      <c r="E2229" s="10">
        <v>55736.07421875</v>
      </c>
      <c r="F2229" s="10">
        <v>57547.4765625</v>
      </c>
      <c r="G2229" s="10">
        <v>55721.42578125</v>
      </c>
      <c r="H2229" s="10">
        <v>55732.98046875</v>
      </c>
      <c r="I2229" s="10">
        <v>57608.7578125</v>
      </c>
      <c r="J2229" s="10">
        <v>123483.1328125</v>
      </c>
      <c r="K2229" s="10">
        <v>123488.421875</v>
      </c>
      <c r="L2229" s="10">
        <v>122865.3359375</v>
      </c>
      <c r="M2229" s="10">
        <v>123504.1953125</v>
      </c>
      <c r="N2229" s="10">
        <v>123471.1953125</v>
      </c>
      <c r="O2229" s="10">
        <v>122709.515625</v>
      </c>
    </row>
    <row r="2230" spans="1:15" x14ac:dyDescent="0.3">
      <c r="A2230" s="9">
        <f t="shared" si="68"/>
        <v>11</v>
      </c>
      <c r="B2230" s="9">
        <f t="shared" si="69"/>
        <v>1</v>
      </c>
      <c r="C2230" s="11">
        <v>31717</v>
      </c>
      <c r="D2230" s="10">
        <v>55630.796875</v>
      </c>
      <c r="E2230" s="10">
        <v>55645.125</v>
      </c>
      <c r="F2230" s="10">
        <v>57425.51953125</v>
      </c>
      <c r="G2230" s="10">
        <v>55630.515625</v>
      </c>
      <c r="H2230" s="10">
        <v>55642.08984375</v>
      </c>
      <c r="I2230" s="10">
        <v>57488.046875</v>
      </c>
      <c r="J2230" s="10">
        <v>123066.2109375</v>
      </c>
      <c r="K2230" s="10">
        <v>123071.5078125</v>
      </c>
      <c r="L2230" s="10">
        <v>122481.4921875</v>
      </c>
      <c r="M2230" s="10">
        <v>123087.2734375</v>
      </c>
      <c r="N2230" s="10">
        <v>123054.28125</v>
      </c>
      <c r="O2230" s="10">
        <v>122325.671875</v>
      </c>
    </row>
    <row r="2231" spans="1:15" x14ac:dyDescent="0.3">
      <c r="A2231" s="9">
        <f t="shared" si="68"/>
        <v>11</v>
      </c>
      <c r="B2231" s="9">
        <f t="shared" si="69"/>
        <v>2</v>
      </c>
      <c r="C2231" s="11">
        <v>31718</v>
      </c>
      <c r="D2231" s="10">
        <v>55539.84765625</v>
      </c>
      <c r="E2231" s="10">
        <v>55554.17578125</v>
      </c>
      <c r="F2231" s="10">
        <v>57303.5625</v>
      </c>
      <c r="G2231" s="10">
        <v>55539.609375</v>
      </c>
      <c r="H2231" s="10">
        <v>55551.203125</v>
      </c>
      <c r="I2231" s="10">
        <v>57367.33984375</v>
      </c>
      <c r="J2231" s="10">
        <v>122443.5390625</v>
      </c>
      <c r="K2231" s="10">
        <v>122448.8359375</v>
      </c>
      <c r="L2231" s="10">
        <v>121891.8828125</v>
      </c>
      <c r="M2231" s="10">
        <v>122464.6015625</v>
      </c>
      <c r="N2231" s="10">
        <v>122431.6015625</v>
      </c>
      <c r="O2231" s="10">
        <v>121736.0703125</v>
      </c>
    </row>
    <row r="2232" spans="1:15" x14ac:dyDescent="0.3">
      <c r="A2232" s="9">
        <f t="shared" si="68"/>
        <v>11</v>
      </c>
      <c r="B2232" s="9">
        <f t="shared" si="69"/>
        <v>3</v>
      </c>
      <c r="C2232" s="11">
        <v>31719</v>
      </c>
      <c r="D2232" s="10">
        <v>55415.84765625</v>
      </c>
      <c r="E2232" s="10">
        <v>55430.17578125</v>
      </c>
      <c r="F2232" s="10">
        <v>57148.5546875</v>
      </c>
      <c r="G2232" s="10">
        <v>55415.6484375</v>
      </c>
      <c r="H2232" s="10">
        <v>55427.26171875</v>
      </c>
      <c r="I2232" s="10">
        <v>57213.578125</v>
      </c>
      <c r="J2232" s="10">
        <v>121853.7109375</v>
      </c>
      <c r="K2232" s="10">
        <v>121859.0078125</v>
      </c>
      <c r="L2232" s="10">
        <v>121335.125</v>
      </c>
      <c r="M2232" s="10">
        <v>121874.7734375</v>
      </c>
      <c r="N2232" s="10">
        <v>121841.78125</v>
      </c>
      <c r="O2232" s="10">
        <v>121179.3125</v>
      </c>
    </row>
    <row r="2233" spans="1:15" x14ac:dyDescent="0.3">
      <c r="A2233" s="9">
        <f t="shared" si="68"/>
        <v>11</v>
      </c>
      <c r="B2233" s="9">
        <f t="shared" si="69"/>
        <v>4</v>
      </c>
      <c r="C2233" s="11">
        <v>31720</v>
      </c>
      <c r="D2233" s="10">
        <v>55324.90625</v>
      </c>
      <c r="E2233" s="10">
        <v>55339.234375</v>
      </c>
      <c r="F2233" s="10">
        <v>57059.66796875</v>
      </c>
      <c r="G2233" s="10">
        <v>55324.74609375</v>
      </c>
      <c r="H2233" s="10">
        <v>55336.37890625</v>
      </c>
      <c r="I2233" s="10">
        <v>57125.9375</v>
      </c>
      <c r="J2233" s="10">
        <v>121235.390625</v>
      </c>
      <c r="K2233" s="10">
        <v>121240.6796875</v>
      </c>
      <c r="L2233" s="10">
        <v>120716.8046875</v>
      </c>
      <c r="M2233" s="10">
        <v>121256.453125</v>
      </c>
      <c r="N2233" s="10">
        <v>121223.453125</v>
      </c>
      <c r="O2233" s="10">
        <v>120560.9921875</v>
      </c>
    </row>
    <row r="2234" spans="1:15" x14ac:dyDescent="0.3">
      <c r="A2234" s="9">
        <f t="shared" si="68"/>
        <v>11</v>
      </c>
      <c r="B2234" s="9">
        <f t="shared" si="69"/>
        <v>5</v>
      </c>
      <c r="C2234" s="11">
        <v>31721</v>
      </c>
      <c r="D2234" s="10">
        <v>55233.96875</v>
      </c>
      <c r="E2234" s="10">
        <v>55248.296875</v>
      </c>
      <c r="F2234" s="10">
        <v>56970.78125</v>
      </c>
      <c r="G2234" s="10">
        <v>55233.84765625</v>
      </c>
      <c r="H2234" s="10">
        <v>55245.5</v>
      </c>
      <c r="I2234" s="10">
        <v>57038.30078125</v>
      </c>
      <c r="J2234" s="10">
        <v>120931.109375</v>
      </c>
      <c r="K2234" s="10">
        <v>120936.3984375</v>
      </c>
      <c r="L2234" s="10">
        <v>120412.53125</v>
      </c>
      <c r="M2234" s="10">
        <v>120952.171875</v>
      </c>
      <c r="N2234" s="10">
        <v>120919.171875</v>
      </c>
      <c r="O2234" s="10">
        <v>120256.71875</v>
      </c>
    </row>
    <row r="2235" spans="1:15" x14ac:dyDescent="0.3">
      <c r="A2235" s="9">
        <f t="shared" si="68"/>
        <v>11</v>
      </c>
      <c r="B2235" s="9">
        <f t="shared" si="69"/>
        <v>6</v>
      </c>
      <c r="C2235" s="11">
        <v>31722</v>
      </c>
      <c r="D2235" s="10">
        <v>55109.9765625</v>
      </c>
      <c r="E2235" s="10">
        <v>55124.30078125</v>
      </c>
      <c r="F2235" s="10">
        <v>56782.72265625</v>
      </c>
      <c r="G2235" s="10">
        <v>55109.89453125</v>
      </c>
      <c r="H2235" s="10">
        <v>55121.56640625</v>
      </c>
      <c r="I2235" s="10">
        <v>56851.4921875</v>
      </c>
      <c r="J2235" s="10">
        <v>120581.7734375</v>
      </c>
      <c r="K2235" s="10">
        <v>120587.0703125</v>
      </c>
      <c r="L2235" s="10">
        <v>120057.0078125</v>
      </c>
      <c r="M2235" s="10">
        <v>120602.8359375</v>
      </c>
      <c r="N2235" s="10">
        <v>120569.84375</v>
      </c>
      <c r="O2235" s="10">
        <v>119901.1953125</v>
      </c>
    </row>
    <row r="2236" spans="1:15" x14ac:dyDescent="0.3">
      <c r="A2236" s="9">
        <f t="shared" si="68"/>
        <v>11</v>
      </c>
      <c r="B2236" s="9">
        <f t="shared" si="69"/>
        <v>7</v>
      </c>
      <c r="C2236" s="11">
        <v>31723</v>
      </c>
      <c r="D2236" s="10">
        <v>54886.8125</v>
      </c>
      <c r="E2236" s="10">
        <v>54901.13671875</v>
      </c>
      <c r="F2236" s="10">
        <v>56561.61328125</v>
      </c>
      <c r="G2236" s="10">
        <v>54886.76953125</v>
      </c>
      <c r="H2236" s="10">
        <v>54898.4609375</v>
      </c>
      <c r="I2236" s="10">
        <v>56631.62890625</v>
      </c>
      <c r="J2236" s="10">
        <v>120114.453125</v>
      </c>
      <c r="K2236" s="10">
        <v>120119.7421875</v>
      </c>
      <c r="L2236" s="10">
        <v>119589.6875</v>
      </c>
      <c r="M2236" s="10">
        <v>120135.515625</v>
      </c>
      <c r="N2236" s="10">
        <v>120102.515625</v>
      </c>
      <c r="O2236" s="10">
        <v>119433.8828125</v>
      </c>
    </row>
    <row r="2237" spans="1:15" x14ac:dyDescent="0.3">
      <c r="A2237" s="9">
        <f t="shared" si="68"/>
        <v>11</v>
      </c>
      <c r="B2237" s="9">
        <f t="shared" si="69"/>
        <v>8</v>
      </c>
      <c r="C2237" s="11">
        <v>31724</v>
      </c>
      <c r="D2237" s="10">
        <v>54663.65234375</v>
      </c>
      <c r="E2237" s="10">
        <v>54677.98046875</v>
      </c>
      <c r="F2237" s="10">
        <v>56340.5078125</v>
      </c>
      <c r="G2237" s="10">
        <v>54663.65234375</v>
      </c>
      <c r="H2237" s="10">
        <v>54675.36328125</v>
      </c>
      <c r="I2237" s="10">
        <v>56411.76953125</v>
      </c>
      <c r="J2237" s="10">
        <v>119500.921875</v>
      </c>
      <c r="K2237" s="10">
        <v>119506.21875</v>
      </c>
      <c r="L2237" s="10">
        <v>118976.1640625</v>
      </c>
      <c r="M2237" s="10">
        <v>119521.984375</v>
      </c>
      <c r="N2237" s="10">
        <v>119488.984375</v>
      </c>
      <c r="O2237" s="10">
        <v>118820.359375</v>
      </c>
    </row>
    <row r="2238" spans="1:15" x14ac:dyDescent="0.3">
      <c r="A2238" s="9">
        <f t="shared" si="68"/>
        <v>11</v>
      </c>
      <c r="B2238" s="9">
        <f t="shared" si="69"/>
        <v>9</v>
      </c>
      <c r="C2238" s="11">
        <v>31725</v>
      </c>
      <c r="D2238" s="10">
        <v>54506.6171875</v>
      </c>
      <c r="E2238" s="10">
        <v>54520.9453125</v>
      </c>
      <c r="F2238" s="10">
        <v>56152.46875</v>
      </c>
      <c r="G2238" s="10">
        <v>54506.65625</v>
      </c>
      <c r="H2238" s="10">
        <v>54518.38671875</v>
      </c>
      <c r="I2238" s="10">
        <v>56224.98046875</v>
      </c>
      <c r="J2238" s="10">
        <v>119107.8203125</v>
      </c>
      <c r="K2238" s="10">
        <v>119113.1171875</v>
      </c>
      <c r="L2238" s="10">
        <v>118616.125</v>
      </c>
      <c r="M2238" s="10">
        <v>119128.8828125</v>
      </c>
      <c r="N2238" s="10">
        <v>119095.8828125</v>
      </c>
      <c r="O2238" s="10">
        <v>118460.328125</v>
      </c>
    </row>
    <row r="2239" spans="1:15" x14ac:dyDescent="0.3">
      <c r="A2239" s="9">
        <f t="shared" si="68"/>
        <v>11</v>
      </c>
      <c r="B2239" s="9">
        <f t="shared" si="69"/>
        <v>10</v>
      </c>
      <c r="C2239" s="11">
        <v>31726</v>
      </c>
      <c r="D2239" s="10">
        <v>54415.70703125</v>
      </c>
      <c r="E2239" s="10">
        <v>54430.03125</v>
      </c>
      <c r="F2239" s="10">
        <v>55964.43359375</v>
      </c>
      <c r="G2239" s="10">
        <v>54415.78125</v>
      </c>
      <c r="H2239" s="10">
        <v>54427.53125</v>
      </c>
      <c r="I2239" s="10">
        <v>56038.19140625</v>
      </c>
      <c r="J2239" s="10">
        <v>118647.2265625</v>
      </c>
      <c r="K2239" s="10">
        <v>118652.515625</v>
      </c>
      <c r="L2239" s="10">
        <v>118254.7109375</v>
      </c>
      <c r="M2239" s="10">
        <v>118668.2890625</v>
      </c>
      <c r="N2239" s="10">
        <v>118635.2890625</v>
      </c>
      <c r="O2239" s="10">
        <v>118098.9140625</v>
      </c>
    </row>
    <row r="2240" spans="1:15" x14ac:dyDescent="0.3">
      <c r="A2240" s="9">
        <f t="shared" si="68"/>
        <v>11</v>
      </c>
      <c r="B2240" s="9">
        <f t="shared" si="69"/>
        <v>11</v>
      </c>
      <c r="C2240" s="11">
        <v>31727</v>
      </c>
      <c r="D2240" s="10">
        <v>54258.6796875</v>
      </c>
      <c r="E2240" s="10">
        <v>54273</v>
      </c>
      <c r="F2240" s="10">
        <v>55809.46484375</v>
      </c>
      <c r="G2240" s="10">
        <v>54258.79296875</v>
      </c>
      <c r="H2240" s="10">
        <v>54270.56640625</v>
      </c>
      <c r="I2240" s="10">
        <v>55884.46875</v>
      </c>
      <c r="J2240" s="10">
        <v>118324.7265625</v>
      </c>
      <c r="K2240" s="10">
        <v>118330.015625</v>
      </c>
      <c r="L2240" s="10">
        <v>117932.21875</v>
      </c>
      <c r="M2240" s="10">
        <v>118345.7890625</v>
      </c>
      <c r="N2240" s="10">
        <v>118312.7890625</v>
      </c>
      <c r="O2240" s="10">
        <v>117776.421875</v>
      </c>
    </row>
    <row r="2241" spans="1:15" x14ac:dyDescent="0.3">
      <c r="A2241" s="9">
        <f t="shared" si="68"/>
        <v>11</v>
      </c>
      <c r="B2241" s="9">
        <f t="shared" si="69"/>
        <v>12</v>
      </c>
      <c r="C2241" s="11">
        <v>31728</v>
      </c>
      <c r="D2241" s="10">
        <v>54167.76953125</v>
      </c>
      <c r="E2241" s="10">
        <v>54182.09375</v>
      </c>
      <c r="F2241" s="10">
        <v>55687.55859375</v>
      </c>
      <c r="G2241" s="10">
        <v>54167.9296875</v>
      </c>
      <c r="H2241" s="10">
        <v>54179.71875</v>
      </c>
      <c r="I2241" s="10">
        <v>55763.80859375</v>
      </c>
      <c r="J2241" s="10">
        <v>118008.1484375</v>
      </c>
      <c r="K2241" s="10">
        <v>118013.4375</v>
      </c>
      <c r="L2241" s="10">
        <v>117648.703125</v>
      </c>
      <c r="M2241" s="10">
        <v>118029.2109375</v>
      </c>
      <c r="N2241" s="10">
        <v>117996.2109375</v>
      </c>
      <c r="O2241" s="10">
        <v>117492.90625</v>
      </c>
    </row>
    <row r="2242" spans="1:15" x14ac:dyDescent="0.3">
      <c r="A2242" s="9">
        <f t="shared" si="68"/>
        <v>11</v>
      </c>
      <c r="B2242" s="9">
        <f t="shared" si="69"/>
        <v>13</v>
      </c>
      <c r="C2242" s="11">
        <v>31729</v>
      </c>
      <c r="D2242" s="10">
        <v>54076.8671875</v>
      </c>
      <c r="E2242" s="10">
        <v>54091.19140625</v>
      </c>
      <c r="F2242" s="10">
        <v>55598.7109375</v>
      </c>
      <c r="G2242" s="10">
        <v>54077.0625</v>
      </c>
      <c r="H2242" s="10">
        <v>54088.87109375</v>
      </c>
      <c r="I2242" s="10">
        <v>55676.2109375</v>
      </c>
      <c r="J2242" s="10">
        <v>117763.6015625</v>
      </c>
      <c r="K2242" s="10">
        <v>117768.8984375</v>
      </c>
      <c r="L2242" s="10">
        <v>117404.1640625</v>
      </c>
      <c r="M2242" s="10">
        <v>117784.6640625</v>
      </c>
      <c r="N2242" s="10">
        <v>117751.671875</v>
      </c>
      <c r="O2242" s="10">
        <v>117248.3671875</v>
      </c>
    </row>
    <row r="2243" spans="1:15" x14ac:dyDescent="0.3">
      <c r="A2243" s="9">
        <f t="shared" si="68"/>
        <v>11</v>
      </c>
      <c r="B2243" s="9">
        <f t="shared" si="69"/>
        <v>14</v>
      </c>
      <c r="C2243" s="11">
        <v>31730</v>
      </c>
      <c r="D2243" s="10">
        <v>53985.96484375</v>
      </c>
      <c r="E2243" s="10">
        <v>54000.2890625</v>
      </c>
      <c r="F2243" s="10">
        <v>55509.8671875</v>
      </c>
      <c r="G2243" s="10">
        <v>53986.203125</v>
      </c>
      <c r="H2243" s="10">
        <v>53998.03125</v>
      </c>
      <c r="I2243" s="10">
        <v>55588.6171875</v>
      </c>
      <c r="J2243" s="10">
        <v>117445.3828125</v>
      </c>
      <c r="K2243" s="10">
        <v>117450.671875</v>
      </c>
      <c r="L2243" s="10">
        <v>117013.6328125</v>
      </c>
      <c r="M2243" s="10">
        <v>117466.4453125</v>
      </c>
      <c r="N2243" s="10">
        <v>117433.453125</v>
      </c>
      <c r="O2243" s="10">
        <v>116857.8359375</v>
      </c>
    </row>
    <row r="2244" spans="1:15" x14ac:dyDescent="0.3">
      <c r="A2244" s="9">
        <f t="shared" si="68"/>
        <v>11</v>
      </c>
      <c r="B2244" s="9">
        <f t="shared" si="69"/>
        <v>15</v>
      </c>
      <c r="C2244" s="11">
        <v>31731</v>
      </c>
      <c r="D2244" s="10">
        <v>53895.06640625</v>
      </c>
      <c r="E2244" s="10">
        <v>53909.390625</v>
      </c>
      <c r="F2244" s="10">
        <v>55421.02734375</v>
      </c>
      <c r="G2244" s="10">
        <v>53895.34375</v>
      </c>
      <c r="H2244" s="10">
        <v>53907.19140625</v>
      </c>
      <c r="I2244" s="10">
        <v>55467.96484375</v>
      </c>
      <c r="J2244" s="10">
        <v>117199.2109375</v>
      </c>
      <c r="K2244" s="10">
        <v>117204.5</v>
      </c>
      <c r="L2244" s="10">
        <v>116695.1484375</v>
      </c>
      <c r="M2244" s="10">
        <v>117220.2734375</v>
      </c>
      <c r="N2244" s="10">
        <v>117187.2734375</v>
      </c>
      <c r="O2244" s="10">
        <v>116572.4140625</v>
      </c>
    </row>
    <row r="2245" spans="1:15" x14ac:dyDescent="0.3">
      <c r="A2245" s="9">
        <f t="shared" si="68"/>
        <v>11</v>
      </c>
      <c r="B2245" s="9">
        <f t="shared" si="69"/>
        <v>16</v>
      </c>
      <c r="C2245" s="11">
        <v>31732</v>
      </c>
      <c r="D2245" s="10">
        <v>53804.171875</v>
      </c>
      <c r="E2245" s="10">
        <v>53818.49609375</v>
      </c>
      <c r="F2245" s="10">
        <v>55299.1328125</v>
      </c>
      <c r="G2245" s="10">
        <v>53804.48828125</v>
      </c>
      <c r="H2245" s="10">
        <v>53816.35546875</v>
      </c>
      <c r="I2245" s="10">
        <v>55347.31640625</v>
      </c>
      <c r="J2245" s="10">
        <v>116880.453125</v>
      </c>
      <c r="K2245" s="10">
        <v>116885.7421875</v>
      </c>
      <c r="L2245" s="10">
        <v>116337.140625</v>
      </c>
      <c r="M2245" s="10">
        <v>116901.515625</v>
      </c>
      <c r="N2245" s="10">
        <v>116868.5234375</v>
      </c>
      <c r="O2245" s="10">
        <v>116214.40625</v>
      </c>
    </row>
    <row r="2246" spans="1:15" x14ac:dyDescent="0.3">
      <c r="A2246" s="9">
        <f t="shared" si="68"/>
        <v>11</v>
      </c>
      <c r="B2246" s="9">
        <f t="shared" si="69"/>
        <v>17</v>
      </c>
      <c r="C2246" s="11">
        <v>31733</v>
      </c>
      <c r="D2246" s="10">
        <v>53713.28125</v>
      </c>
      <c r="E2246" s="10">
        <v>53727.6015625</v>
      </c>
      <c r="F2246" s="10">
        <v>55177.23828125</v>
      </c>
      <c r="G2246" s="10">
        <v>53713.6328125</v>
      </c>
      <c r="H2246" s="10">
        <v>53725.51953125</v>
      </c>
      <c r="I2246" s="10">
        <v>55226.671875</v>
      </c>
      <c r="J2246" s="10">
        <v>116416.796875</v>
      </c>
      <c r="K2246" s="10">
        <v>116422.09375</v>
      </c>
      <c r="L2246" s="10">
        <v>115906.5546875</v>
      </c>
      <c r="M2246" s="10">
        <v>116437.859375</v>
      </c>
      <c r="N2246" s="10">
        <v>116404.8671875</v>
      </c>
      <c r="O2246" s="10">
        <v>115783.8203125</v>
      </c>
    </row>
    <row r="2247" spans="1:15" x14ac:dyDescent="0.3">
      <c r="A2247" s="9">
        <f t="shared" si="68"/>
        <v>11</v>
      </c>
      <c r="B2247" s="9">
        <f t="shared" si="69"/>
        <v>18</v>
      </c>
      <c r="C2247" s="11">
        <v>31734</v>
      </c>
      <c r="D2247" s="10">
        <v>53655.44921875</v>
      </c>
      <c r="E2247" s="10">
        <v>53669.76953125</v>
      </c>
      <c r="F2247" s="10">
        <v>55088.41015625</v>
      </c>
      <c r="G2247" s="10">
        <v>53655.84375</v>
      </c>
      <c r="H2247" s="10">
        <v>53667.75</v>
      </c>
      <c r="I2247" s="10">
        <v>55139.08984375</v>
      </c>
      <c r="J2247" s="10">
        <v>115987.578125</v>
      </c>
      <c r="K2247" s="10">
        <v>115992.8671875</v>
      </c>
      <c r="L2247" s="10">
        <v>115510.390625</v>
      </c>
      <c r="M2247" s="10">
        <v>116008.6328125</v>
      </c>
      <c r="N2247" s="10">
        <v>115975.640625</v>
      </c>
      <c r="O2247" s="10">
        <v>115387.6640625</v>
      </c>
    </row>
    <row r="2248" spans="1:15" x14ac:dyDescent="0.3">
      <c r="A2248" s="9">
        <f t="shared" si="68"/>
        <v>11</v>
      </c>
      <c r="B2248" s="9">
        <f t="shared" si="69"/>
        <v>19</v>
      </c>
      <c r="C2248" s="11">
        <v>31735</v>
      </c>
      <c r="D2248" s="10">
        <v>53564.55859375</v>
      </c>
      <c r="E2248" s="10">
        <v>53578.87890625</v>
      </c>
      <c r="F2248" s="10">
        <v>54999.58203125</v>
      </c>
      <c r="G2248" s="10">
        <v>53564.9921875</v>
      </c>
      <c r="H2248" s="10">
        <v>53576.91796875</v>
      </c>
      <c r="I2248" s="10">
        <v>55051.51171875</v>
      </c>
      <c r="J2248" s="10">
        <v>115674.1640625</v>
      </c>
      <c r="K2248" s="10">
        <v>115679.453125</v>
      </c>
      <c r="L2248" s="10">
        <v>115196.984375</v>
      </c>
      <c r="M2248" s="10">
        <v>115695.21875</v>
      </c>
      <c r="N2248" s="10">
        <v>115662.2265625</v>
      </c>
      <c r="O2248" s="10">
        <v>115074.2578125</v>
      </c>
    </row>
    <row r="2249" spans="1:15" x14ac:dyDescent="0.3">
      <c r="A2249" s="9">
        <f t="shared" ref="A2249:A2312" si="70">MONTH(C2249)</f>
        <v>11</v>
      </c>
      <c r="B2249" s="9">
        <f t="shared" ref="B2249:B2312" si="71">DAY(C2249)</f>
        <v>20</v>
      </c>
      <c r="C2249" s="11">
        <v>31736</v>
      </c>
      <c r="D2249" s="10">
        <v>53506.73046875</v>
      </c>
      <c r="E2249" s="10">
        <v>53521.05078125</v>
      </c>
      <c r="F2249" s="10">
        <v>54910.75390625</v>
      </c>
      <c r="G2249" s="10">
        <v>53507.203125</v>
      </c>
      <c r="H2249" s="10">
        <v>53519.1484375</v>
      </c>
      <c r="I2249" s="10">
        <v>54963.93359375</v>
      </c>
      <c r="J2249" s="10">
        <v>115395.640625</v>
      </c>
      <c r="K2249" s="10">
        <v>115400.9375</v>
      </c>
      <c r="L2249" s="10">
        <v>114951.53125</v>
      </c>
      <c r="M2249" s="10">
        <v>115416.703125</v>
      </c>
      <c r="N2249" s="10">
        <v>115383.7109375</v>
      </c>
      <c r="O2249" s="10">
        <v>114828.8046875</v>
      </c>
    </row>
    <row r="2250" spans="1:15" x14ac:dyDescent="0.3">
      <c r="A2250" s="9">
        <f t="shared" si="70"/>
        <v>11</v>
      </c>
      <c r="B2250" s="9">
        <f t="shared" si="71"/>
        <v>21</v>
      </c>
      <c r="C2250" s="11">
        <v>31737</v>
      </c>
      <c r="D2250" s="10">
        <v>53448.90625</v>
      </c>
      <c r="E2250" s="10">
        <v>53463.22265625</v>
      </c>
      <c r="F2250" s="10">
        <v>54854.9921875</v>
      </c>
      <c r="G2250" s="10">
        <v>53449.41796875</v>
      </c>
      <c r="H2250" s="10">
        <v>53461.3828125</v>
      </c>
      <c r="I2250" s="10">
        <v>54909.41796875</v>
      </c>
      <c r="J2250" s="10">
        <v>115194.109375</v>
      </c>
      <c r="K2250" s="10">
        <v>115199.40625</v>
      </c>
      <c r="L2250" s="10">
        <v>114750.0078125</v>
      </c>
      <c r="M2250" s="10">
        <v>115215.171875</v>
      </c>
      <c r="N2250" s="10">
        <v>115182.1796875</v>
      </c>
      <c r="O2250" s="10">
        <v>114627.28125</v>
      </c>
    </row>
    <row r="2251" spans="1:15" x14ac:dyDescent="0.3">
      <c r="A2251" s="9">
        <f t="shared" si="70"/>
        <v>11</v>
      </c>
      <c r="B2251" s="9">
        <f t="shared" si="71"/>
        <v>22</v>
      </c>
      <c r="C2251" s="11">
        <v>31738</v>
      </c>
      <c r="D2251" s="10">
        <v>53358.0234375</v>
      </c>
      <c r="E2251" s="10">
        <v>53372.33984375</v>
      </c>
      <c r="F2251" s="10">
        <v>54766.16796875</v>
      </c>
      <c r="G2251" s="10">
        <v>53358.57421875</v>
      </c>
      <c r="H2251" s="10">
        <v>53370.55859375</v>
      </c>
      <c r="I2251" s="10">
        <v>54821.84375</v>
      </c>
      <c r="J2251" s="10">
        <v>114953.0234375</v>
      </c>
      <c r="K2251" s="10">
        <v>114958.3203125</v>
      </c>
      <c r="L2251" s="10">
        <v>114508.921875</v>
      </c>
      <c r="M2251" s="10">
        <v>114974.0859375</v>
      </c>
      <c r="N2251" s="10">
        <v>114941.09375</v>
      </c>
      <c r="O2251" s="10">
        <v>114386.203125</v>
      </c>
    </row>
    <row r="2252" spans="1:15" x14ac:dyDescent="0.3">
      <c r="A2252" s="9">
        <f t="shared" si="70"/>
        <v>11</v>
      </c>
      <c r="B2252" s="9">
        <f t="shared" si="71"/>
        <v>23</v>
      </c>
      <c r="C2252" s="11">
        <v>31739</v>
      </c>
      <c r="D2252" s="10">
        <v>53300.19921875</v>
      </c>
      <c r="E2252" s="10">
        <v>53314.51953125</v>
      </c>
      <c r="F2252" s="10">
        <v>54710.41015625</v>
      </c>
      <c r="G2252" s="10">
        <v>53300.79296875</v>
      </c>
      <c r="H2252" s="10">
        <v>53312.796875</v>
      </c>
      <c r="I2252" s="10">
        <v>54767.33203125</v>
      </c>
      <c r="J2252" s="10">
        <v>114741.359375</v>
      </c>
      <c r="K2252" s="10">
        <v>114746.6484375</v>
      </c>
      <c r="L2252" s="10">
        <v>114297.2578125</v>
      </c>
      <c r="M2252" s="10">
        <v>114762.4140625</v>
      </c>
      <c r="N2252" s="10">
        <v>114729.421875</v>
      </c>
      <c r="O2252" s="10">
        <v>114174.5390625</v>
      </c>
    </row>
    <row r="2253" spans="1:15" x14ac:dyDescent="0.3">
      <c r="A2253" s="9">
        <f t="shared" si="70"/>
        <v>11</v>
      </c>
      <c r="B2253" s="9">
        <f t="shared" si="71"/>
        <v>24</v>
      </c>
      <c r="C2253" s="11">
        <v>31740</v>
      </c>
      <c r="D2253" s="10">
        <v>53242.37890625</v>
      </c>
      <c r="E2253" s="10">
        <v>53256.69921875</v>
      </c>
      <c r="F2253" s="10">
        <v>54654.65234375</v>
      </c>
      <c r="G2253" s="10">
        <v>53243.01171875</v>
      </c>
      <c r="H2253" s="10">
        <v>53255.03515625</v>
      </c>
      <c r="I2253" s="10">
        <v>54712.8203125</v>
      </c>
      <c r="J2253" s="10">
        <v>114518.734375</v>
      </c>
      <c r="K2253" s="10">
        <v>114524.0234375</v>
      </c>
      <c r="L2253" s="10">
        <v>114074.640625</v>
      </c>
      <c r="M2253" s="10">
        <v>114539.7890625</v>
      </c>
      <c r="N2253" s="10">
        <v>114506.796875</v>
      </c>
      <c r="O2253" s="10">
        <v>113951.921875</v>
      </c>
    </row>
    <row r="2254" spans="1:15" x14ac:dyDescent="0.3">
      <c r="A2254" s="9">
        <f t="shared" si="70"/>
        <v>11</v>
      </c>
      <c r="B2254" s="9">
        <f t="shared" si="71"/>
        <v>25</v>
      </c>
      <c r="C2254" s="11">
        <v>31741</v>
      </c>
      <c r="D2254" s="10">
        <v>53184.5625</v>
      </c>
      <c r="E2254" s="10">
        <v>53198.87890625</v>
      </c>
      <c r="F2254" s="10">
        <v>54598.89453125</v>
      </c>
      <c r="G2254" s="10">
        <v>53185.234375</v>
      </c>
      <c r="H2254" s="10">
        <v>53197.27734375</v>
      </c>
      <c r="I2254" s="10">
        <v>54658.3125</v>
      </c>
      <c r="J2254" s="10">
        <v>114239.78125</v>
      </c>
      <c r="K2254" s="10">
        <v>114245.0703125</v>
      </c>
      <c r="L2254" s="10">
        <v>113723.375</v>
      </c>
      <c r="M2254" s="10">
        <v>114260.8359375</v>
      </c>
      <c r="N2254" s="10">
        <v>114227.8515625</v>
      </c>
      <c r="O2254" s="10">
        <v>113600.65625</v>
      </c>
    </row>
    <row r="2255" spans="1:15" x14ac:dyDescent="0.3">
      <c r="A2255" s="9">
        <f t="shared" si="70"/>
        <v>11</v>
      </c>
      <c r="B2255" s="9">
        <f t="shared" si="71"/>
        <v>26</v>
      </c>
      <c r="C2255" s="11">
        <v>31742</v>
      </c>
      <c r="D2255" s="10">
        <v>53126.74609375</v>
      </c>
      <c r="E2255" s="10">
        <v>53141.0625</v>
      </c>
      <c r="F2255" s="10">
        <v>54543.13671875</v>
      </c>
      <c r="G2255" s="10">
        <v>53127.45703125</v>
      </c>
      <c r="H2255" s="10">
        <v>53139.51953125</v>
      </c>
      <c r="I2255" s="10">
        <v>54603.8046875</v>
      </c>
      <c r="J2255" s="10">
        <v>114009.328125</v>
      </c>
      <c r="K2255" s="10">
        <v>114014.6171875</v>
      </c>
      <c r="L2255" s="10">
        <v>113492.9375</v>
      </c>
      <c r="M2255" s="10">
        <v>114030.3828125</v>
      </c>
      <c r="N2255" s="10">
        <v>113997.3984375</v>
      </c>
      <c r="O2255" s="10">
        <v>113370.21875</v>
      </c>
    </row>
    <row r="2256" spans="1:15" x14ac:dyDescent="0.3">
      <c r="A2256" s="9">
        <f t="shared" si="70"/>
        <v>11</v>
      </c>
      <c r="B2256" s="9">
        <f t="shared" si="71"/>
        <v>27</v>
      </c>
      <c r="C2256" s="11">
        <v>31743</v>
      </c>
      <c r="D2256" s="10">
        <v>53068.9296875</v>
      </c>
      <c r="E2256" s="10">
        <v>53083.24609375</v>
      </c>
      <c r="F2256" s="10">
        <v>54487.3828125</v>
      </c>
      <c r="G2256" s="10">
        <v>53069.68359375</v>
      </c>
      <c r="H2256" s="10">
        <v>53081.765625</v>
      </c>
      <c r="I2256" s="10">
        <v>54549.296875</v>
      </c>
      <c r="J2256" s="10">
        <v>113777.859375</v>
      </c>
      <c r="K2256" s="10">
        <v>113783.1484375</v>
      </c>
      <c r="L2256" s="10">
        <v>113261.46875</v>
      </c>
      <c r="M2256" s="10">
        <v>113798.9140625</v>
      </c>
      <c r="N2256" s="10">
        <v>113765.9296875</v>
      </c>
      <c r="O2256" s="10">
        <v>113138.7578125</v>
      </c>
    </row>
    <row r="2257" spans="1:15" x14ac:dyDescent="0.3">
      <c r="A2257" s="9">
        <f t="shared" si="70"/>
        <v>11</v>
      </c>
      <c r="B2257" s="9">
        <f t="shared" si="71"/>
        <v>28</v>
      </c>
      <c r="C2257" s="11">
        <v>31744</v>
      </c>
      <c r="D2257" s="10">
        <v>52978.05859375</v>
      </c>
      <c r="E2257" s="10">
        <v>52992.375</v>
      </c>
      <c r="F2257" s="10">
        <v>54398.57421875</v>
      </c>
      <c r="G2257" s="10">
        <v>52978.8515625</v>
      </c>
      <c r="H2257" s="10">
        <v>52990.953125</v>
      </c>
      <c r="I2257" s="10">
        <v>54461.734375</v>
      </c>
      <c r="J2257" s="10">
        <v>113312.3359375</v>
      </c>
      <c r="K2257" s="10">
        <v>113317.625</v>
      </c>
      <c r="L2257" s="10">
        <v>112795.9453125</v>
      </c>
      <c r="M2257" s="10">
        <v>113333.390625</v>
      </c>
      <c r="N2257" s="10">
        <v>113300.3984375</v>
      </c>
      <c r="O2257" s="10">
        <v>112673.234375</v>
      </c>
    </row>
    <row r="2258" spans="1:15" x14ac:dyDescent="0.3">
      <c r="A2258" s="9">
        <f t="shared" si="70"/>
        <v>11</v>
      </c>
      <c r="B2258" s="9">
        <f t="shared" si="71"/>
        <v>29</v>
      </c>
      <c r="C2258" s="11">
        <v>31745</v>
      </c>
      <c r="D2258" s="10">
        <v>52887.19140625</v>
      </c>
      <c r="E2258" s="10">
        <v>52901.5078125</v>
      </c>
      <c r="F2258" s="10">
        <v>54276.70703125</v>
      </c>
      <c r="G2258" s="10">
        <v>52888.0234375</v>
      </c>
      <c r="H2258" s="10">
        <v>52900.14453125</v>
      </c>
      <c r="I2258" s="10">
        <v>54341.1171875</v>
      </c>
      <c r="J2258" s="10">
        <v>112849.2421875</v>
      </c>
      <c r="K2258" s="10">
        <v>112854.53125</v>
      </c>
      <c r="L2258" s="10">
        <v>112365.921875</v>
      </c>
      <c r="M2258" s="10">
        <v>112870.296875</v>
      </c>
      <c r="N2258" s="10">
        <v>112837.3125</v>
      </c>
      <c r="O2258" s="10">
        <v>112243.2109375</v>
      </c>
    </row>
    <row r="2259" spans="1:15" x14ac:dyDescent="0.3">
      <c r="A2259" s="9">
        <f t="shared" si="70"/>
        <v>11</v>
      </c>
      <c r="B2259" s="9">
        <f t="shared" si="71"/>
        <v>30</v>
      </c>
      <c r="C2259" s="11">
        <v>31746</v>
      </c>
      <c r="D2259" s="10">
        <v>52741.25</v>
      </c>
      <c r="E2259" s="10">
        <v>52755.7421875</v>
      </c>
      <c r="F2259" s="10">
        <v>54123.03515625</v>
      </c>
      <c r="G2259" s="10">
        <v>52742.19921875</v>
      </c>
      <c r="H2259" s="10">
        <v>52754.4375</v>
      </c>
      <c r="I2259" s="10">
        <v>54180.66796875</v>
      </c>
      <c r="J2259" s="10">
        <v>112451.0859375</v>
      </c>
      <c r="K2259" s="10">
        <v>112456.375</v>
      </c>
      <c r="L2259" s="10">
        <v>112000.828125</v>
      </c>
      <c r="M2259" s="10">
        <v>112472.140625</v>
      </c>
      <c r="N2259" s="10">
        <v>112439.15625</v>
      </c>
      <c r="O2259" s="10">
        <v>111878.1171875</v>
      </c>
    </row>
    <row r="2260" spans="1:15" x14ac:dyDescent="0.3">
      <c r="A2260" s="9">
        <f t="shared" si="70"/>
        <v>12</v>
      </c>
      <c r="B2260" s="9">
        <f t="shared" si="71"/>
        <v>1</v>
      </c>
      <c r="C2260" s="11">
        <v>31747</v>
      </c>
      <c r="D2260" s="10">
        <v>52640.74609375</v>
      </c>
      <c r="E2260" s="10">
        <v>52655.59375</v>
      </c>
      <c r="F2260" s="10">
        <v>53938.90625</v>
      </c>
      <c r="G2260" s="10">
        <v>52641.89453125</v>
      </c>
      <c r="H2260" s="10">
        <v>52654.3515625</v>
      </c>
      <c r="I2260" s="10">
        <v>53981.7421875</v>
      </c>
      <c r="J2260" s="10">
        <v>112021.765625</v>
      </c>
      <c r="K2260" s="10">
        <v>112027.0546875</v>
      </c>
      <c r="L2260" s="10">
        <v>111631.4296875</v>
      </c>
      <c r="M2260" s="10">
        <v>112042.8203125</v>
      </c>
      <c r="N2260" s="10">
        <v>112009.8359375</v>
      </c>
      <c r="O2260" s="10">
        <v>111581.0390625</v>
      </c>
    </row>
    <row r="2261" spans="1:15" x14ac:dyDescent="0.3">
      <c r="A2261" s="9">
        <f t="shared" si="70"/>
        <v>12</v>
      </c>
      <c r="B2261" s="9">
        <f t="shared" si="71"/>
        <v>2</v>
      </c>
      <c r="C2261" s="11">
        <v>31748</v>
      </c>
      <c r="D2261" s="10">
        <v>52606.359375</v>
      </c>
      <c r="E2261" s="10">
        <v>52621.56640625</v>
      </c>
      <c r="F2261" s="10">
        <v>53887.015625</v>
      </c>
      <c r="G2261" s="10">
        <v>52607.70703125</v>
      </c>
      <c r="H2261" s="10">
        <v>52620.37890625</v>
      </c>
      <c r="I2261" s="10">
        <v>53915.05078125</v>
      </c>
      <c r="J2261" s="10">
        <v>111741.5234375</v>
      </c>
      <c r="K2261" s="10">
        <v>111746.8125</v>
      </c>
      <c r="L2261" s="10">
        <v>111272.6796875</v>
      </c>
      <c r="M2261" s="10">
        <v>111762.578125</v>
      </c>
      <c r="N2261" s="10">
        <v>111729.5859375</v>
      </c>
      <c r="O2261" s="10">
        <v>111222.28125</v>
      </c>
    </row>
    <row r="2262" spans="1:15" x14ac:dyDescent="0.3">
      <c r="A2262" s="9">
        <f t="shared" si="70"/>
        <v>12</v>
      </c>
      <c r="B2262" s="9">
        <f t="shared" si="71"/>
        <v>3</v>
      </c>
      <c r="C2262" s="11">
        <v>31749</v>
      </c>
      <c r="D2262" s="10">
        <v>52538.91796875</v>
      </c>
      <c r="E2262" s="10">
        <v>52554.48046875</v>
      </c>
      <c r="F2262" s="10">
        <v>53835.125</v>
      </c>
      <c r="G2262" s="10">
        <v>52540.4609375</v>
      </c>
      <c r="H2262" s="10">
        <v>52553.35546875</v>
      </c>
      <c r="I2262" s="10">
        <v>53848.36328125</v>
      </c>
      <c r="J2262" s="10">
        <v>111492.65625</v>
      </c>
      <c r="K2262" s="10">
        <v>111497.9453125</v>
      </c>
      <c r="L2262" s="10">
        <v>111056.8671875</v>
      </c>
      <c r="M2262" s="10">
        <v>111513.7109375</v>
      </c>
      <c r="N2262" s="10">
        <v>111480.71875</v>
      </c>
      <c r="O2262" s="10">
        <v>111006.4765625</v>
      </c>
    </row>
    <row r="2263" spans="1:15" x14ac:dyDescent="0.3">
      <c r="A2263" s="9">
        <f t="shared" si="70"/>
        <v>12</v>
      </c>
      <c r="B2263" s="9">
        <f t="shared" si="71"/>
        <v>4</v>
      </c>
      <c r="C2263" s="11">
        <v>31750</v>
      </c>
      <c r="D2263" s="10">
        <v>52471.4765625</v>
      </c>
      <c r="E2263" s="10">
        <v>52487.39453125</v>
      </c>
      <c r="F2263" s="10">
        <v>53684.05859375</v>
      </c>
      <c r="G2263" s="10">
        <v>52473.21875</v>
      </c>
      <c r="H2263" s="10">
        <v>52486.328125</v>
      </c>
      <c r="I2263" s="10">
        <v>53748.62109375</v>
      </c>
      <c r="J2263" s="10">
        <v>111026.8125</v>
      </c>
      <c r="K2263" s="10">
        <v>111032.1015625</v>
      </c>
      <c r="L2263" s="10">
        <v>110723.265625</v>
      </c>
      <c r="M2263" s="10">
        <v>111047.8671875</v>
      </c>
      <c r="N2263" s="10">
        <v>111014.875</v>
      </c>
      <c r="O2263" s="10">
        <v>110606.75</v>
      </c>
    </row>
    <row r="2264" spans="1:15" x14ac:dyDescent="0.3">
      <c r="A2264" s="9">
        <f t="shared" si="70"/>
        <v>12</v>
      </c>
      <c r="B2264" s="9">
        <f t="shared" si="71"/>
        <v>5</v>
      </c>
      <c r="C2264" s="11">
        <v>31751</v>
      </c>
      <c r="D2264" s="10">
        <v>52404.03515625</v>
      </c>
      <c r="E2264" s="10">
        <v>52420.3125</v>
      </c>
      <c r="F2264" s="10">
        <v>53533</v>
      </c>
      <c r="G2264" s="10">
        <v>52405.9765625</v>
      </c>
      <c r="H2264" s="10">
        <v>52419.3046875</v>
      </c>
      <c r="I2264" s="10">
        <v>53582.76171875</v>
      </c>
      <c r="J2264" s="10">
        <v>110561.578125</v>
      </c>
      <c r="K2264" s="10">
        <v>110566.8671875</v>
      </c>
      <c r="L2264" s="10">
        <v>110317.953125</v>
      </c>
      <c r="M2264" s="10">
        <v>110582.6328125</v>
      </c>
      <c r="N2264" s="10">
        <v>110549.6484375</v>
      </c>
      <c r="O2264" s="10">
        <v>110201.4375</v>
      </c>
    </row>
    <row r="2265" spans="1:15" x14ac:dyDescent="0.3">
      <c r="A2265" s="9">
        <f t="shared" si="70"/>
        <v>12</v>
      </c>
      <c r="B2265" s="9">
        <f t="shared" si="71"/>
        <v>6</v>
      </c>
      <c r="C2265" s="11">
        <v>31752</v>
      </c>
      <c r="D2265" s="10">
        <v>52336.59375</v>
      </c>
      <c r="E2265" s="10">
        <v>52353.23046875</v>
      </c>
      <c r="F2265" s="10">
        <v>53348.8828125</v>
      </c>
      <c r="G2265" s="10">
        <v>52338.734375</v>
      </c>
      <c r="H2265" s="10">
        <v>52352.28125</v>
      </c>
      <c r="I2265" s="10">
        <v>53383.84375</v>
      </c>
      <c r="J2265" s="10">
        <v>110096.125</v>
      </c>
      <c r="K2265" s="10">
        <v>110101.4140625</v>
      </c>
      <c r="L2265" s="10">
        <v>109945.4765625</v>
      </c>
      <c r="M2265" s="10">
        <v>110117.1796875</v>
      </c>
      <c r="N2265" s="10">
        <v>110084.1875</v>
      </c>
      <c r="O2265" s="10">
        <v>109828.9609375</v>
      </c>
    </row>
    <row r="2266" spans="1:15" x14ac:dyDescent="0.3">
      <c r="A2266" s="9">
        <f t="shared" si="70"/>
        <v>12</v>
      </c>
      <c r="B2266" s="9">
        <f t="shared" si="71"/>
        <v>7</v>
      </c>
      <c r="C2266" s="11">
        <v>31753</v>
      </c>
      <c r="D2266" s="10">
        <v>52103.8671875</v>
      </c>
      <c r="E2266" s="10">
        <v>52120.85546875</v>
      </c>
      <c r="F2266" s="10">
        <v>53131.70703125</v>
      </c>
      <c r="G2266" s="10">
        <v>52106.203125</v>
      </c>
      <c r="H2266" s="10">
        <v>52119.96875</v>
      </c>
      <c r="I2266" s="10">
        <v>53184.93359375</v>
      </c>
      <c r="J2266" s="10">
        <v>109721.4140625</v>
      </c>
      <c r="K2266" s="10">
        <v>109726.703125</v>
      </c>
      <c r="L2266" s="10">
        <v>109459.1953125</v>
      </c>
      <c r="M2266" s="10">
        <v>109742.46875</v>
      </c>
      <c r="N2266" s="10">
        <v>109709.4765625</v>
      </c>
      <c r="O2266" s="10">
        <v>109381.9375</v>
      </c>
    </row>
    <row r="2267" spans="1:15" x14ac:dyDescent="0.3">
      <c r="A2267" s="9">
        <f t="shared" si="70"/>
        <v>12</v>
      </c>
      <c r="B2267" s="9">
        <f t="shared" si="71"/>
        <v>8</v>
      </c>
      <c r="C2267" s="11">
        <v>31754</v>
      </c>
      <c r="D2267" s="10">
        <v>52036.43359375</v>
      </c>
      <c r="E2267" s="10">
        <v>52053.78125</v>
      </c>
      <c r="F2267" s="10">
        <v>52947.59765625</v>
      </c>
      <c r="G2267" s="10">
        <v>52038.96875</v>
      </c>
      <c r="H2267" s="10">
        <v>52052.953125</v>
      </c>
      <c r="I2267" s="10">
        <v>52986.02734375</v>
      </c>
      <c r="J2267" s="10">
        <v>109252.859375</v>
      </c>
      <c r="K2267" s="10">
        <v>109258.1484375</v>
      </c>
      <c r="L2267" s="10">
        <v>109083.6171875</v>
      </c>
      <c r="M2267" s="10">
        <v>109273.90625</v>
      </c>
      <c r="N2267" s="10">
        <v>109240.921875</v>
      </c>
      <c r="O2267" s="10">
        <v>109078.6796875</v>
      </c>
    </row>
    <row r="2268" spans="1:15" x14ac:dyDescent="0.3">
      <c r="A2268" s="9">
        <f t="shared" si="70"/>
        <v>12</v>
      </c>
      <c r="B2268" s="9">
        <f t="shared" si="71"/>
        <v>9</v>
      </c>
      <c r="C2268" s="11">
        <v>31755</v>
      </c>
      <c r="D2268" s="10">
        <v>51969</v>
      </c>
      <c r="E2268" s="10">
        <v>51986.70703125</v>
      </c>
      <c r="F2268" s="10">
        <v>52862.66796875</v>
      </c>
      <c r="G2268" s="10">
        <v>51971.73828125</v>
      </c>
      <c r="H2268" s="10">
        <v>51985.9375</v>
      </c>
      <c r="I2268" s="10">
        <v>52919.35546875</v>
      </c>
      <c r="J2268" s="10">
        <v>108926.9296875</v>
      </c>
      <c r="K2268" s="10">
        <v>108932.2265625</v>
      </c>
      <c r="L2268" s="10">
        <v>108679.1796875</v>
      </c>
      <c r="M2268" s="10">
        <v>108947.984375</v>
      </c>
      <c r="N2268" s="10">
        <v>108915</v>
      </c>
      <c r="O2268" s="10">
        <v>108641.1875</v>
      </c>
    </row>
    <row r="2269" spans="1:15" x14ac:dyDescent="0.3">
      <c r="A2269" s="9">
        <f t="shared" si="70"/>
        <v>12</v>
      </c>
      <c r="B2269" s="9">
        <f t="shared" si="71"/>
        <v>10</v>
      </c>
      <c r="C2269" s="11">
        <v>31756</v>
      </c>
      <c r="D2269" s="10">
        <v>51901.5703125</v>
      </c>
      <c r="E2269" s="10">
        <v>51919.6328125</v>
      </c>
      <c r="F2269" s="10">
        <v>52777.73828125</v>
      </c>
      <c r="G2269" s="10">
        <v>51904.50390625</v>
      </c>
      <c r="H2269" s="10">
        <v>51918.921875</v>
      </c>
      <c r="I2269" s="10">
        <v>52819.62890625</v>
      </c>
      <c r="J2269" s="10">
        <v>108672.5390625</v>
      </c>
      <c r="K2269" s="10">
        <v>108677.828125</v>
      </c>
      <c r="L2269" s="10">
        <v>108418.5859375</v>
      </c>
      <c r="M2269" s="10">
        <v>108693.5859375</v>
      </c>
      <c r="N2269" s="10">
        <v>108660.6015625</v>
      </c>
      <c r="O2269" s="10">
        <v>108380.59375</v>
      </c>
    </row>
    <row r="2270" spans="1:15" x14ac:dyDescent="0.3">
      <c r="A2270" s="9">
        <f t="shared" si="70"/>
        <v>12</v>
      </c>
      <c r="B2270" s="9">
        <f t="shared" si="71"/>
        <v>11</v>
      </c>
      <c r="C2270" s="11">
        <v>31757</v>
      </c>
      <c r="D2270" s="10">
        <v>51834.14453125</v>
      </c>
      <c r="E2270" s="10">
        <v>51852.55859375</v>
      </c>
      <c r="F2270" s="10">
        <v>52626.6953125</v>
      </c>
      <c r="G2270" s="10">
        <v>51837.2734375</v>
      </c>
      <c r="H2270" s="10">
        <v>51851.91015625</v>
      </c>
      <c r="I2270" s="10">
        <v>52653.78515625</v>
      </c>
      <c r="J2270" s="10">
        <v>108200.3984375</v>
      </c>
      <c r="K2270" s="10">
        <v>108205.6875</v>
      </c>
      <c r="L2270" s="10">
        <v>108078.6875</v>
      </c>
      <c r="M2270" s="10">
        <v>108221.453125</v>
      </c>
      <c r="N2270" s="10">
        <v>108188.46875</v>
      </c>
      <c r="O2270" s="10">
        <v>108040.6953125</v>
      </c>
    </row>
    <row r="2271" spans="1:15" x14ac:dyDescent="0.3">
      <c r="A2271" s="9">
        <f t="shared" si="70"/>
        <v>12</v>
      </c>
      <c r="B2271" s="9">
        <f t="shared" si="71"/>
        <v>12</v>
      </c>
      <c r="C2271" s="11">
        <v>31758</v>
      </c>
      <c r="D2271" s="10">
        <v>51700.59765625</v>
      </c>
      <c r="E2271" s="10">
        <v>51719.37109375</v>
      </c>
      <c r="F2271" s="10">
        <v>52442.59375</v>
      </c>
      <c r="G2271" s="10">
        <v>51703.9296875</v>
      </c>
      <c r="H2271" s="10">
        <v>51718.78125</v>
      </c>
      <c r="I2271" s="10">
        <v>52487.9453125</v>
      </c>
      <c r="J2271" s="10">
        <v>107720.828125</v>
      </c>
      <c r="K2271" s="10">
        <v>107726.1171875</v>
      </c>
      <c r="L2271" s="10">
        <v>107698.296875</v>
      </c>
      <c r="M2271" s="10">
        <v>107741.8828125</v>
      </c>
      <c r="N2271" s="10">
        <v>107708.8984375</v>
      </c>
      <c r="O2271" s="10">
        <v>107627.2421875</v>
      </c>
    </row>
    <row r="2272" spans="1:15" x14ac:dyDescent="0.3">
      <c r="A2272" s="9">
        <f t="shared" si="70"/>
        <v>12</v>
      </c>
      <c r="B2272" s="9">
        <f t="shared" si="71"/>
        <v>13</v>
      </c>
      <c r="C2272" s="11">
        <v>31759</v>
      </c>
      <c r="D2272" s="10">
        <v>51534</v>
      </c>
      <c r="E2272" s="10">
        <v>51553.12890625</v>
      </c>
      <c r="F2272" s="10">
        <v>52258.5</v>
      </c>
      <c r="G2272" s="10">
        <v>51537.52734375</v>
      </c>
      <c r="H2272" s="10">
        <v>51552.59765625</v>
      </c>
      <c r="I2272" s="10">
        <v>52289.0546875</v>
      </c>
      <c r="J2272" s="10">
        <v>107274.3828125</v>
      </c>
      <c r="K2272" s="10">
        <v>107279.6796875</v>
      </c>
      <c r="L2272" s="10">
        <v>107317.96875</v>
      </c>
      <c r="M2272" s="10">
        <v>107295.4375</v>
      </c>
      <c r="N2272" s="10">
        <v>107262.453125</v>
      </c>
      <c r="O2272" s="10">
        <v>107246.9140625</v>
      </c>
    </row>
    <row r="2273" spans="1:15" x14ac:dyDescent="0.3">
      <c r="A2273" s="9">
        <f t="shared" si="70"/>
        <v>12</v>
      </c>
      <c r="B2273" s="9">
        <f t="shared" si="71"/>
        <v>14</v>
      </c>
      <c r="C2273" s="11">
        <v>31760</v>
      </c>
      <c r="D2273" s="10">
        <v>51400.4609375</v>
      </c>
      <c r="E2273" s="10">
        <v>51419.94921875</v>
      </c>
      <c r="F2273" s="10">
        <v>52074.40625</v>
      </c>
      <c r="G2273" s="10">
        <v>51404.1875</v>
      </c>
      <c r="H2273" s="10">
        <v>51419.4765625</v>
      </c>
      <c r="I2273" s="10">
        <v>52090.1640625</v>
      </c>
      <c r="J2273" s="10">
        <v>106795.1640625</v>
      </c>
      <c r="K2273" s="10">
        <v>106800.453125</v>
      </c>
      <c r="L2273" s="10">
        <v>106937.921875</v>
      </c>
      <c r="M2273" s="10">
        <v>106816.21875</v>
      </c>
      <c r="N2273" s="10">
        <v>106783.234375</v>
      </c>
      <c r="O2273" s="10">
        <v>106866.8671875</v>
      </c>
    </row>
    <row r="2274" spans="1:15" x14ac:dyDescent="0.3">
      <c r="A2274" s="9">
        <f t="shared" si="70"/>
        <v>12</v>
      </c>
      <c r="B2274" s="9">
        <f t="shared" si="71"/>
        <v>15</v>
      </c>
      <c r="C2274" s="11">
        <v>31761</v>
      </c>
      <c r="D2274" s="10">
        <v>51299.984375</v>
      </c>
      <c r="E2274" s="10">
        <v>51319.828125</v>
      </c>
      <c r="F2274" s="10">
        <v>51890.31640625</v>
      </c>
      <c r="G2274" s="10">
        <v>51303.90625</v>
      </c>
      <c r="H2274" s="10">
        <v>51319.4140625</v>
      </c>
      <c r="I2274" s="10">
        <v>51891.27734375</v>
      </c>
      <c r="J2274" s="10">
        <v>106353.59375</v>
      </c>
      <c r="K2274" s="10">
        <v>106358.8828125</v>
      </c>
      <c r="L2274" s="10">
        <v>106556.265625</v>
      </c>
      <c r="M2274" s="10">
        <v>106374.6484375</v>
      </c>
      <c r="N2274" s="10">
        <v>106341.6640625</v>
      </c>
      <c r="O2274" s="10">
        <v>106485.21875</v>
      </c>
    </row>
    <row r="2275" spans="1:15" x14ac:dyDescent="0.3">
      <c r="A2275" s="9">
        <f t="shared" si="70"/>
        <v>12</v>
      </c>
      <c r="B2275" s="9">
        <f t="shared" si="71"/>
        <v>16</v>
      </c>
      <c r="C2275" s="11">
        <v>31762</v>
      </c>
      <c r="D2275" s="10">
        <v>51199.5078125</v>
      </c>
      <c r="E2275" s="10">
        <v>51219.7109375</v>
      </c>
      <c r="F2275" s="10">
        <v>51706.234375</v>
      </c>
      <c r="G2275" s="10">
        <v>51203.62890625</v>
      </c>
      <c r="H2275" s="10">
        <v>51219.35546875</v>
      </c>
      <c r="I2275" s="10">
        <v>51758.51171875</v>
      </c>
      <c r="J2275" s="10">
        <v>105912.4609375</v>
      </c>
      <c r="K2275" s="10">
        <v>105917.7578125</v>
      </c>
      <c r="L2275" s="10">
        <v>106175.0546875</v>
      </c>
      <c r="M2275" s="10">
        <v>105933.515625</v>
      </c>
      <c r="N2275" s="10">
        <v>105900.53125</v>
      </c>
      <c r="O2275" s="10">
        <v>106037.8828125</v>
      </c>
    </row>
    <row r="2276" spans="1:15" x14ac:dyDescent="0.3">
      <c r="A2276" s="9">
        <f t="shared" si="70"/>
        <v>12</v>
      </c>
      <c r="B2276" s="9">
        <f t="shared" si="71"/>
        <v>17</v>
      </c>
      <c r="C2276" s="11">
        <v>31763</v>
      </c>
      <c r="D2276" s="10">
        <v>51099.03515625</v>
      </c>
      <c r="E2276" s="10">
        <v>51119.59375</v>
      </c>
      <c r="F2276" s="10">
        <v>51522.15234375</v>
      </c>
      <c r="G2276" s="10">
        <v>51103.35546875</v>
      </c>
      <c r="H2276" s="10">
        <v>51119.30078125</v>
      </c>
      <c r="I2276" s="10">
        <v>51625.75</v>
      </c>
      <c r="J2276" s="10">
        <v>105399.390625</v>
      </c>
      <c r="K2276" s="10">
        <v>105404.6796875</v>
      </c>
      <c r="L2276" s="10">
        <v>105721.8984375</v>
      </c>
      <c r="M2276" s="10">
        <v>105420.4453125</v>
      </c>
      <c r="N2276" s="10">
        <v>105387.4609375</v>
      </c>
      <c r="O2276" s="10">
        <v>105590.9296875</v>
      </c>
    </row>
    <row r="2277" spans="1:15" x14ac:dyDescent="0.3">
      <c r="A2277" s="9">
        <f t="shared" si="70"/>
        <v>12</v>
      </c>
      <c r="B2277" s="9">
        <f t="shared" si="71"/>
        <v>18</v>
      </c>
      <c r="C2277" s="11">
        <v>31764</v>
      </c>
      <c r="D2277" s="10">
        <v>50998.5625</v>
      </c>
      <c r="E2277" s="10">
        <v>51019.4765625</v>
      </c>
      <c r="F2277" s="10">
        <v>51371.1328125</v>
      </c>
      <c r="G2277" s="10">
        <v>51003.08203125</v>
      </c>
      <c r="H2277" s="10">
        <v>51019.24609375</v>
      </c>
      <c r="I2277" s="10">
        <v>51492.98828125</v>
      </c>
      <c r="J2277" s="10">
        <v>104959.8046875</v>
      </c>
      <c r="K2277" s="10">
        <v>104965.09375</v>
      </c>
      <c r="L2277" s="10">
        <v>105309.171875</v>
      </c>
      <c r="M2277" s="10">
        <v>104980.859375</v>
      </c>
      <c r="N2277" s="10">
        <v>104947.875</v>
      </c>
      <c r="O2277" s="10">
        <v>105145.140625</v>
      </c>
    </row>
    <row r="2278" spans="1:15" x14ac:dyDescent="0.3">
      <c r="A2278" s="9">
        <f t="shared" si="70"/>
        <v>12</v>
      </c>
      <c r="B2278" s="9">
        <f t="shared" si="71"/>
        <v>19</v>
      </c>
      <c r="C2278" s="11">
        <v>31765</v>
      </c>
      <c r="D2278" s="10">
        <v>50931.15234375</v>
      </c>
      <c r="E2278" s="10">
        <v>50952.42578125</v>
      </c>
      <c r="F2278" s="10">
        <v>51253.17578125</v>
      </c>
      <c r="G2278" s="10">
        <v>50935.87109375</v>
      </c>
      <c r="H2278" s="10">
        <v>50952.25</v>
      </c>
      <c r="I2278" s="10">
        <v>51360.234375</v>
      </c>
      <c r="J2278" s="10">
        <v>104561.6484375</v>
      </c>
      <c r="K2278" s="10">
        <v>104566.9453125</v>
      </c>
      <c r="L2278" s="10">
        <v>104937.8671875</v>
      </c>
      <c r="M2278" s="10">
        <v>104582.703125</v>
      </c>
      <c r="N2278" s="10">
        <v>104549.71875</v>
      </c>
      <c r="O2278" s="10">
        <v>104773.84375</v>
      </c>
    </row>
    <row r="2279" spans="1:15" x14ac:dyDescent="0.3">
      <c r="A2279" s="9">
        <f t="shared" si="70"/>
        <v>12</v>
      </c>
      <c r="B2279" s="9">
        <f t="shared" si="71"/>
        <v>20</v>
      </c>
      <c r="C2279" s="11">
        <v>31766</v>
      </c>
      <c r="D2279" s="10">
        <v>50863.7421875</v>
      </c>
      <c r="E2279" s="10">
        <v>50852.3125</v>
      </c>
      <c r="F2279" s="10">
        <v>51135.21875</v>
      </c>
      <c r="G2279" s="10">
        <v>50835.6015625</v>
      </c>
      <c r="H2279" s="10">
        <v>50852.19921875</v>
      </c>
      <c r="I2279" s="10">
        <v>51227.4765625</v>
      </c>
      <c r="J2279" s="10">
        <v>104237.6875</v>
      </c>
      <c r="K2279" s="10">
        <v>104276.03125</v>
      </c>
      <c r="L2279" s="10">
        <v>104496.1328125</v>
      </c>
      <c r="M2279" s="10">
        <v>104291.796875</v>
      </c>
      <c r="N2279" s="10">
        <v>104258.8125</v>
      </c>
      <c r="O2279" s="10">
        <v>104404.421875</v>
      </c>
    </row>
    <row r="2280" spans="1:15" x14ac:dyDescent="0.3">
      <c r="A2280" s="9">
        <f t="shared" si="70"/>
        <v>12</v>
      </c>
      <c r="B2280" s="9">
        <f t="shared" si="71"/>
        <v>21</v>
      </c>
      <c r="C2280" s="11">
        <v>31767</v>
      </c>
      <c r="D2280" s="10">
        <v>50730.21875</v>
      </c>
      <c r="E2280" s="10">
        <v>50719.14453125</v>
      </c>
      <c r="F2280" s="10">
        <v>50984.20703125</v>
      </c>
      <c r="G2280" s="10">
        <v>50702.2734375</v>
      </c>
      <c r="H2280" s="10">
        <v>50719.08984375</v>
      </c>
      <c r="I2280" s="10">
        <v>51061.66796875</v>
      </c>
      <c r="J2280" s="10">
        <v>103764.90625</v>
      </c>
      <c r="K2280" s="10">
        <v>103803.25</v>
      </c>
      <c r="L2280" s="10">
        <v>104089.4609375</v>
      </c>
      <c r="M2280" s="10">
        <v>103819.015625</v>
      </c>
      <c r="N2280" s="10">
        <v>103786.03125</v>
      </c>
      <c r="O2280" s="10">
        <v>103997.7578125</v>
      </c>
    </row>
    <row r="2281" spans="1:15" x14ac:dyDescent="0.3">
      <c r="A2281" s="9">
        <f t="shared" si="70"/>
        <v>12</v>
      </c>
      <c r="B2281" s="9">
        <f t="shared" si="71"/>
        <v>22</v>
      </c>
      <c r="C2281" s="11">
        <v>31768</v>
      </c>
      <c r="D2281" s="10">
        <v>50629.75390625</v>
      </c>
      <c r="E2281" s="10">
        <v>50619.0390625</v>
      </c>
      <c r="F2281" s="10">
        <v>50866.2578125</v>
      </c>
      <c r="G2281" s="10">
        <v>50602.01171875</v>
      </c>
      <c r="H2281" s="10">
        <v>50619.04296875</v>
      </c>
      <c r="I2281" s="10">
        <v>50928.91796875</v>
      </c>
      <c r="J2281" s="10">
        <v>103404.1328125</v>
      </c>
      <c r="K2281" s="10">
        <v>103442.4765625</v>
      </c>
      <c r="L2281" s="10">
        <v>103650.1796875</v>
      </c>
      <c r="M2281" s="10">
        <v>103458.2421875</v>
      </c>
      <c r="N2281" s="10">
        <v>103425.2578125</v>
      </c>
      <c r="O2281" s="10">
        <v>103558.46875</v>
      </c>
    </row>
    <row r="2282" spans="1:15" x14ac:dyDescent="0.3">
      <c r="A2282" s="9">
        <f t="shared" si="70"/>
        <v>12</v>
      </c>
      <c r="B2282" s="9">
        <f t="shared" si="71"/>
        <v>23</v>
      </c>
      <c r="C2282" s="11">
        <v>31769</v>
      </c>
      <c r="D2282" s="10">
        <v>50628.46875</v>
      </c>
      <c r="E2282" s="10">
        <v>50618.109375</v>
      </c>
      <c r="F2282" s="10">
        <v>50781.3671875</v>
      </c>
      <c r="G2282" s="10">
        <v>50600.921875</v>
      </c>
      <c r="H2282" s="10">
        <v>50618.171875</v>
      </c>
      <c r="I2282" s="10">
        <v>50862.2890625</v>
      </c>
      <c r="J2282" s="10">
        <v>103090.390625</v>
      </c>
      <c r="K2282" s="10">
        <v>103128.7421875</v>
      </c>
      <c r="L2282" s="10">
        <v>103324.0390625</v>
      </c>
      <c r="M2282" s="10">
        <v>103144.5</v>
      </c>
      <c r="N2282" s="10">
        <v>103111.5234375</v>
      </c>
      <c r="O2282" s="10">
        <v>103271.59375</v>
      </c>
    </row>
    <row r="2283" spans="1:15" x14ac:dyDescent="0.3">
      <c r="A2283" s="9">
        <f t="shared" si="70"/>
        <v>12</v>
      </c>
      <c r="B2283" s="9">
        <f t="shared" si="71"/>
        <v>24</v>
      </c>
      <c r="C2283" s="11">
        <v>31770</v>
      </c>
      <c r="D2283" s="10">
        <v>50594.125</v>
      </c>
      <c r="E2283" s="10">
        <v>50584.12109375</v>
      </c>
      <c r="F2283" s="10">
        <v>50729.5390625</v>
      </c>
      <c r="G2283" s="10">
        <v>50566.77734375</v>
      </c>
      <c r="H2283" s="10">
        <v>50584.24609375</v>
      </c>
      <c r="I2283" s="10">
        <v>50828.71875</v>
      </c>
      <c r="J2283" s="10">
        <v>102811.359375</v>
      </c>
      <c r="K2283" s="10">
        <v>102849.703125</v>
      </c>
      <c r="L2283" s="10">
        <v>103038.8046875</v>
      </c>
      <c r="M2283" s="10">
        <v>102865.46875</v>
      </c>
      <c r="N2283" s="10">
        <v>102832.484375</v>
      </c>
      <c r="O2283" s="10">
        <v>102953.296875</v>
      </c>
    </row>
    <row r="2284" spans="1:15" x14ac:dyDescent="0.3">
      <c r="A2284" s="9">
        <f t="shared" si="70"/>
        <v>12</v>
      </c>
      <c r="B2284" s="9">
        <f t="shared" si="71"/>
        <v>25</v>
      </c>
      <c r="C2284" s="11">
        <v>31771</v>
      </c>
      <c r="D2284" s="10">
        <v>50559.77734375</v>
      </c>
      <c r="E2284" s="10">
        <v>50550.1328125</v>
      </c>
      <c r="F2284" s="10">
        <v>50644.65234375</v>
      </c>
      <c r="G2284" s="10">
        <v>50565.6875</v>
      </c>
      <c r="H2284" s="10">
        <v>50550.31640625</v>
      </c>
      <c r="I2284" s="10">
        <v>50729.03515625</v>
      </c>
      <c r="J2284" s="10">
        <v>102463.7265625</v>
      </c>
      <c r="K2284" s="10">
        <v>102502.078125</v>
      </c>
      <c r="L2284" s="10">
        <v>102790.3515625</v>
      </c>
      <c r="M2284" s="10">
        <v>102484.78125</v>
      </c>
      <c r="N2284" s="10">
        <v>102484.859375</v>
      </c>
      <c r="O2284" s="10">
        <v>102704.84375</v>
      </c>
    </row>
    <row r="2285" spans="1:15" x14ac:dyDescent="0.3">
      <c r="A2285" s="9">
        <f t="shared" si="70"/>
        <v>12</v>
      </c>
      <c r="B2285" s="9">
        <f t="shared" si="71"/>
        <v>26</v>
      </c>
      <c r="C2285" s="11">
        <v>31772</v>
      </c>
      <c r="D2285" s="10">
        <v>50459.3203125</v>
      </c>
      <c r="E2285" s="10">
        <v>50450.03125</v>
      </c>
      <c r="F2285" s="10">
        <v>50559.765625</v>
      </c>
      <c r="G2285" s="10">
        <v>50465.42578125</v>
      </c>
      <c r="H2285" s="10">
        <v>50450.2734375</v>
      </c>
      <c r="I2285" s="10">
        <v>50629.3515625</v>
      </c>
      <c r="J2285" s="10">
        <v>102178.46875</v>
      </c>
      <c r="K2285" s="10">
        <v>102216.8203125</v>
      </c>
      <c r="L2285" s="10">
        <v>102465.828125</v>
      </c>
      <c r="M2285" s="10">
        <v>102199.5234375</v>
      </c>
      <c r="N2285" s="10">
        <v>102199.59375</v>
      </c>
      <c r="O2285" s="10">
        <v>102452.640625</v>
      </c>
    </row>
    <row r="2286" spans="1:15" x14ac:dyDescent="0.3">
      <c r="A2286" s="9">
        <f t="shared" si="70"/>
        <v>12</v>
      </c>
      <c r="B2286" s="9">
        <f t="shared" si="71"/>
        <v>27</v>
      </c>
      <c r="C2286" s="11">
        <v>31773</v>
      </c>
      <c r="D2286" s="10">
        <v>50391.91796875</v>
      </c>
      <c r="E2286" s="10">
        <v>50382.98828125</v>
      </c>
      <c r="F2286" s="10">
        <v>50474.8828125</v>
      </c>
      <c r="G2286" s="10">
        <v>50398.2265625</v>
      </c>
      <c r="H2286" s="10">
        <v>50383.2890625</v>
      </c>
      <c r="I2286" s="10">
        <v>50529.671875</v>
      </c>
      <c r="J2286" s="10">
        <v>101861.09375</v>
      </c>
      <c r="K2286" s="10">
        <v>101899.4375</v>
      </c>
      <c r="L2286" s="10">
        <v>101997.625</v>
      </c>
      <c r="M2286" s="10">
        <v>101882.140625</v>
      </c>
      <c r="N2286" s="10">
        <v>101882.21875</v>
      </c>
      <c r="O2286" s="10">
        <v>101984.4296875</v>
      </c>
    </row>
    <row r="2287" spans="1:15" x14ac:dyDescent="0.3">
      <c r="A2287" s="9">
        <f t="shared" si="70"/>
        <v>12</v>
      </c>
      <c r="B2287" s="9">
        <f t="shared" si="71"/>
        <v>28</v>
      </c>
      <c r="C2287" s="11">
        <v>31774</v>
      </c>
      <c r="D2287" s="10">
        <v>50324.51953125</v>
      </c>
      <c r="E2287" s="10">
        <v>50315.9453125</v>
      </c>
      <c r="F2287" s="10">
        <v>50390.00390625</v>
      </c>
      <c r="G2287" s="10">
        <v>50331.0234375</v>
      </c>
      <c r="H2287" s="10">
        <v>50316.30859375</v>
      </c>
      <c r="I2287" s="10">
        <v>50429.9921875</v>
      </c>
      <c r="J2287" s="10">
        <v>101411.59375</v>
      </c>
      <c r="K2287" s="10">
        <v>101377.625</v>
      </c>
      <c r="L2287" s="10">
        <v>101541.9296875</v>
      </c>
      <c r="M2287" s="10">
        <v>101360.3359375</v>
      </c>
      <c r="N2287" s="10">
        <v>101432.7265625</v>
      </c>
      <c r="O2287" s="10">
        <v>101528.734375</v>
      </c>
    </row>
    <row r="2288" spans="1:15" x14ac:dyDescent="0.3">
      <c r="A2288" s="9">
        <f t="shared" si="70"/>
        <v>12</v>
      </c>
      <c r="B2288" s="9">
        <f t="shared" si="71"/>
        <v>29</v>
      </c>
      <c r="C2288" s="11">
        <v>31775</v>
      </c>
      <c r="D2288" s="10">
        <v>50257.12109375</v>
      </c>
      <c r="E2288" s="10">
        <v>50248.90625</v>
      </c>
      <c r="F2288" s="10">
        <v>50272.0625</v>
      </c>
      <c r="G2288" s="10">
        <v>50263.82421875</v>
      </c>
      <c r="H2288" s="10">
        <v>50249.328125</v>
      </c>
      <c r="I2288" s="10">
        <v>50297.25390625</v>
      </c>
      <c r="J2288" s="10">
        <v>100949.0546875</v>
      </c>
      <c r="K2288" s="10">
        <v>100915.0859375</v>
      </c>
      <c r="L2288" s="10">
        <v>101106.2421875</v>
      </c>
      <c r="M2288" s="10">
        <v>100897.7890625</v>
      </c>
      <c r="N2288" s="10">
        <v>100970.1796875</v>
      </c>
      <c r="O2288" s="10">
        <v>101093.0546875</v>
      </c>
    </row>
    <row r="2289" spans="1:15" x14ac:dyDescent="0.3">
      <c r="A2289" s="9">
        <f t="shared" si="70"/>
        <v>12</v>
      </c>
      <c r="B2289" s="9">
        <f t="shared" si="71"/>
        <v>30</v>
      </c>
      <c r="C2289" s="11">
        <v>31776</v>
      </c>
      <c r="D2289" s="10">
        <v>50189.7265625</v>
      </c>
      <c r="E2289" s="10">
        <v>50181.8671875</v>
      </c>
      <c r="F2289" s="10">
        <v>50187.1875</v>
      </c>
      <c r="G2289" s="10">
        <v>50196.62890625</v>
      </c>
      <c r="H2289" s="10">
        <v>50182.34765625</v>
      </c>
      <c r="I2289" s="10">
        <v>50197.578125</v>
      </c>
      <c r="J2289" s="10">
        <v>100631.1484375</v>
      </c>
      <c r="K2289" s="10">
        <v>100597.1796875</v>
      </c>
      <c r="L2289" s="10">
        <v>100637.5078125</v>
      </c>
      <c r="M2289" s="10">
        <v>100579.8828125</v>
      </c>
      <c r="N2289" s="10">
        <v>100652.2734375</v>
      </c>
      <c r="O2289" s="10">
        <v>100624.3125</v>
      </c>
    </row>
    <row r="2290" spans="1:15" x14ac:dyDescent="0.3">
      <c r="A2290" s="9">
        <f t="shared" si="70"/>
        <v>12</v>
      </c>
      <c r="B2290" s="9">
        <f t="shared" si="71"/>
        <v>31</v>
      </c>
      <c r="C2290" s="11">
        <v>31777</v>
      </c>
      <c r="D2290" s="10">
        <v>50101.9375</v>
      </c>
      <c r="E2290" s="10">
        <v>50128.6171875</v>
      </c>
      <c r="F2290" s="10">
        <v>50153.78125</v>
      </c>
      <c r="G2290" s="10">
        <v>50109.484375</v>
      </c>
      <c r="H2290" s="10">
        <v>50129.0859375</v>
      </c>
      <c r="I2290" s="10">
        <v>50130.5859375</v>
      </c>
      <c r="J2290" s="10">
        <v>100274.78125</v>
      </c>
      <c r="K2290" s="10">
        <v>100280.0703125</v>
      </c>
      <c r="L2290" s="10">
        <v>100241.8828125</v>
      </c>
      <c r="M2290" s="10">
        <v>100295.8359375</v>
      </c>
      <c r="N2290" s="10">
        <v>100262.8515625</v>
      </c>
      <c r="O2290" s="10">
        <v>100301.0078125</v>
      </c>
    </row>
    <row r="2291" spans="1:15" x14ac:dyDescent="0.3">
      <c r="A2291" s="9">
        <f t="shared" si="70"/>
        <v>1</v>
      </c>
      <c r="B2291" s="9">
        <f t="shared" si="71"/>
        <v>1</v>
      </c>
      <c r="C2291" s="11">
        <v>31778</v>
      </c>
      <c r="D2291" s="10">
        <v>50126.17578125</v>
      </c>
      <c r="E2291" s="10">
        <v>50155.44921875</v>
      </c>
      <c r="F2291" s="10">
        <v>50304.26953125</v>
      </c>
      <c r="G2291" s="10">
        <v>50134.8125</v>
      </c>
      <c r="H2291" s="10">
        <v>50155.84375</v>
      </c>
      <c r="I2291" s="10">
        <v>50228.6875</v>
      </c>
      <c r="J2291" s="10">
        <v>100030.984375</v>
      </c>
      <c r="K2291" s="10">
        <v>100036.2734375</v>
      </c>
      <c r="L2291" s="10">
        <v>99998.09375</v>
      </c>
      <c r="M2291" s="10">
        <v>100052.0390625</v>
      </c>
      <c r="N2291" s="10">
        <v>100019.0546875</v>
      </c>
      <c r="O2291" s="10">
        <v>100057.21875</v>
      </c>
    </row>
    <row r="2292" spans="1:15" x14ac:dyDescent="0.3">
      <c r="A2292" s="9">
        <f t="shared" si="70"/>
        <v>1</v>
      </c>
      <c r="B2292" s="9">
        <f t="shared" si="71"/>
        <v>2</v>
      </c>
      <c r="C2292" s="11">
        <v>31779</v>
      </c>
      <c r="D2292" s="10">
        <v>50150.4140625</v>
      </c>
      <c r="E2292" s="10">
        <v>50182.28515625</v>
      </c>
      <c r="F2292" s="10">
        <v>50454.75</v>
      </c>
      <c r="G2292" s="10">
        <v>50160.140625</v>
      </c>
      <c r="H2292" s="10">
        <v>50182.59765625</v>
      </c>
      <c r="I2292" s="10">
        <v>50326.78515625</v>
      </c>
      <c r="J2292" s="10">
        <v>99898.7734375</v>
      </c>
      <c r="K2292" s="10">
        <v>99904.0625</v>
      </c>
      <c r="L2292" s="10">
        <v>99865.875</v>
      </c>
      <c r="M2292" s="10">
        <v>99919.828125</v>
      </c>
      <c r="N2292" s="10">
        <v>99886.84375</v>
      </c>
      <c r="O2292" s="10">
        <v>99925</v>
      </c>
    </row>
    <row r="2293" spans="1:15" x14ac:dyDescent="0.3">
      <c r="A2293" s="9">
        <f t="shared" si="70"/>
        <v>1</v>
      </c>
      <c r="B2293" s="9">
        <f t="shared" si="71"/>
        <v>3</v>
      </c>
      <c r="C2293" s="11">
        <v>31780</v>
      </c>
      <c r="D2293" s="10">
        <v>50174.6484375</v>
      </c>
      <c r="E2293" s="10">
        <v>50209.12109375</v>
      </c>
      <c r="F2293" s="10">
        <v>50605.23046875</v>
      </c>
      <c r="G2293" s="10">
        <v>50185.46484375</v>
      </c>
      <c r="H2293" s="10">
        <v>50209.3515625</v>
      </c>
      <c r="I2293" s="10">
        <v>50424.88671875</v>
      </c>
      <c r="J2293" s="10">
        <v>99885.1015625</v>
      </c>
      <c r="K2293" s="10">
        <v>99890.390625</v>
      </c>
      <c r="L2293" s="10">
        <v>99852.203125</v>
      </c>
      <c r="M2293" s="10">
        <v>99906.1484375</v>
      </c>
      <c r="N2293" s="10">
        <v>99873.171875</v>
      </c>
      <c r="O2293" s="10">
        <v>99911.328125</v>
      </c>
    </row>
    <row r="2294" spans="1:15" x14ac:dyDescent="0.3">
      <c r="A2294" s="9">
        <f t="shared" si="70"/>
        <v>1</v>
      </c>
      <c r="B2294" s="9">
        <f t="shared" si="71"/>
        <v>4</v>
      </c>
      <c r="C2294" s="11">
        <v>31781</v>
      </c>
      <c r="D2294" s="10">
        <v>50198.8828125</v>
      </c>
      <c r="E2294" s="10">
        <v>50235.953125</v>
      </c>
      <c r="F2294" s="10">
        <v>50755.7109375</v>
      </c>
      <c r="G2294" s="10">
        <v>50210.79296875</v>
      </c>
      <c r="H2294" s="10">
        <v>50236.10546875</v>
      </c>
      <c r="I2294" s="10">
        <v>50522.98046875</v>
      </c>
      <c r="J2294" s="10">
        <v>99871.7421875</v>
      </c>
      <c r="K2294" s="10">
        <v>99877.03125</v>
      </c>
      <c r="L2294" s="10">
        <v>99838.84375</v>
      </c>
      <c r="M2294" s="10">
        <v>99892.796875</v>
      </c>
      <c r="N2294" s="10">
        <v>99859.8125</v>
      </c>
      <c r="O2294" s="10">
        <v>99897.96875</v>
      </c>
    </row>
    <row r="2295" spans="1:15" x14ac:dyDescent="0.3">
      <c r="A2295" s="9">
        <f t="shared" si="70"/>
        <v>1</v>
      </c>
      <c r="B2295" s="9">
        <f t="shared" si="71"/>
        <v>5</v>
      </c>
      <c r="C2295" s="11">
        <v>31782</v>
      </c>
      <c r="D2295" s="10">
        <v>50223.1171875</v>
      </c>
      <c r="E2295" s="10">
        <v>50262.78515625</v>
      </c>
      <c r="F2295" s="10">
        <v>50906.18359375</v>
      </c>
      <c r="G2295" s="10">
        <v>50236.1171875</v>
      </c>
      <c r="H2295" s="10">
        <v>50262.859375</v>
      </c>
      <c r="I2295" s="10">
        <v>50621.078125</v>
      </c>
      <c r="J2295" s="10">
        <v>99770.5</v>
      </c>
      <c r="K2295" s="10">
        <v>99775.7890625</v>
      </c>
      <c r="L2295" s="10">
        <v>99737.6015625</v>
      </c>
      <c r="M2295" s="10">
        <v>99791.5546875</v>
      </c>
      <c r="N2295" s="10">
        <v>99758.5703125</v>
      </c>
      <c r="O2295" s="10">
        <v>99796.7265625</v>
      </c>
    </row>
    <row r="2296" spans="1:15" x14ac:dyDescent="0.3">
      <c r="A2296" s="9">
        <f t="shared" si="70"/>
        <v>1</v>
      </c>
      <c r="B2296" s="9">
        <f t="shared" si="71"/>
        <v>6</v>
      </c>
      <c r="C2296" s="11">
        <v>31783</v>
      </c>
      <c r="D2296" s="10">
        <v>50247.35546875</v>
      </c>
      <c r="E2296" s="10">
        <v>50289.6171875</v>
      </c>
      <c r="F2296" s="10">
        <v>51056.65625</v>
      </c>
      <c r="G2296" s="10">
        <v>50261.4453125</v>
      </c>
      <c r="H2296" s="10">
        <v>50289.61328125</v>
      </c>
      <c r="I2296" s="10">
        <v>50719.16796875</v>
      </c>
      <c r="J2296" s="10">
        <v>99609.1796875</v>
      </c>
      <c r="K2296" s="10">
        <v>99614.46875</v>
      </c>
      <c r="L2296" s="10">
        <v>99576.28125</v>
      </c>
      <c r="M2296" s="10">
        <v>99630.2265625</v>
      </c>
      <c r="N2296" s="10">
        <v>99597.25</v>
      </c>
      <c r="O2296" s="10">
        <v>99635.40625</v>
      </c>
    </row>
    <row r="2297" spans="1:15" x14ac:dyDescent="0.3">
      <c r="A2297" s="9">
        <f t="shared" si="70"/>
        <v>1</v>
      </c>
      <c r="B2297" s="9">
        <f t="shared" si="71"/>
        <v>7</v>
      </c>
      <c r="C2297" s="11">
        <v>31784</v>
      </c>
      <c r="D2297" s="10">
        <v>50271.5859375</v>
      </c>
      <c r="E2297" s="10">
        <v>50316.44921875</v>
      </c>
      <c r="F2297" s="10">
        <v>51207.125</v>
      </c>
      <c r="G2297" s="10">
        <v>50286.76953125</v>
      </c>
      <c r="H2297" s="10">
        <v>50316.36328125</v>
      </c>
      <c r="I2297" s="10">
        <v>50817.26171875</v>
      </c>
      <c r="J2297" s="10">
        <v>99426.6796875</v>
      </c>
      <c r="K2297" s="10">
        <v>99431.9609375</v>
      </c>
      <c r="L2297" s="10">
        <v>99393.78125</v>
      </c>
      <c r="M2297" s="10">
        <v>99447.7265625</v>
      </c>
      <c r="N2297" s="10">
        <v>99414.7421875</v>
      </c>
      <c r="O2297" s="10">
        <v>99452.90625</v>
      </c>
    </row>
    <row r="2298" spans="1:15" x14ac:dyDescent="0.3">
      <c r="A2298" s="9">
        <f t="shared" si="70"/>
        <v>1</v>
      </c>
      <c r="B2298" s="9">
        <f t="shared" si="71"/>
        <v>8</v>
      </c>
      <c r="C2298" s="11">
        <v>31785</v>
      </c>
      <c r="D2298" s="10">
        <v>50295.8203125</v>
      </c>
      <c r="E2298" s="10">
        <v>50343.28125</v>
      </c>
      <c r="F2298" s="10">
        <v>51357.58984375</v>
      </c>
      <c r="G2298" s="10">
        <v>50312.09375</v>
      </c>
      <c r="H2298" s="10">
        <v>50343.1171875</v>
      </c>
      <c r="I2298" s="10">
        <v>50915.3515625</v>
      </c>
      <c r="J2298" s="10">
        <v>99238.15625</v>
      </c>
      <c r="K2298" s="10">
        <v>99243.4453125</v>
      </c>
      <c r="L2298" s="10">
        <v>99205.2578125</v>
      </c>
      <c r="M2298" s="10">
        <v>99259.203125</v>
      </c>
      <c r="N2298" s="10">
        <v>99226.2265625</v>
      </c>
      <c r="O2298" s="10">
        <v>99264.3828125</v>
      </c>
    </row>
    <row r="2299" spans="1:15" x14ac:dyDescent="0.3">
      <c r="A2299" s="9">
        <f t="shared" si="70"/>
        <v>1</v>
      </c>
      <c r="B2299" s="9">
        <f t="shared" si="71"/>
        <v>9</v>
      </c>
      <c r="C2299" s="11">
        <v>31786</v>
      </c>
      <c r="D2299" s="10">
        <v>50320.0546875</v>
      </c>
      <c r="E2299" s="10">
        <v>50370.11328125</v>
      </c>
      <c r="F2299" s="10">
        <v>51508.0546875</v>
      </c>
      <c r="G2299" s="10">
        <v>50337.41796875</v>
      </c>
      <c r="H2299" s="10">
        <v>50369.8671875</v>
      </c>
      <c r="I2299" s="10">
        <v>51013.4375</v>
      </c>
      <c r="J2299" s="10">
        <v>99046.078125</v>
      </c>
      <c r="K2299" s="10">
        <v>99051.3671875</v>
      </c>
      <c r="L2299" s="10">
        <v>99013.1796875</v>
      </c>
      <c r="M2299" s="10">
        <v>99067.125</v>
      </c>
      <c r="N2299" s="10">
        <v>99034.1484375</v>
      </c>
      <c r="O2299" s="10">
        <v>99072.3046875</v>
      </c>
    </row>
    <row r="2300" spans="1:15" x14ac:dyDescent="0.3">
      <c r="A2300" s="9">
        <f t="shared" si="70"/>
        <v>1</v>
      </c>
      <c r="B2300" s="9">
        <f t="shared" si="71"/>
        <v>10</v>
      </c>
      <c r="C2300" s="11">
        <v>31787</v>
      </c>
      <c r="D2300" s="10">
        <v>50344.2890625</v>
      </c>
      <c r="E2300" s="10">
        <v>50396.94140625</v>
      </c>
      <c r="F2300" s="10">
        <v>51658.515625</v>
      </c>
      <c r="G2300" s="10">
        <v>50362.7421875</v>
      </c>
      <c r="H2300" s="10">
        <v>50396.6171875</v>
      </c>
      <c r="I2300" s="10">
        <v>51111.5234375</v>
      </c>
      <c r="J2300" s="10">
        <v>98855.4296875</v>
      </c>
      <c r="K2300" s="10">
        <v>98860.71875</v>
      </c>
      <c r="L2300" s="10">
        <v>98822.5390625</v>
      </c>
      <c r="M2300" s="10">
        <v>98876.484375</v>
      </c>
      <c r="N2300" s="10">
        <v>98843.5</v>
      </c>
      <c r="O2300" s="10">
        <v>98881.65625</v>
      </c>
    </row>
    <row r="2301" spans="1:15" x14ac:dyDescent="0.3">
      <c r="A2301" s="9">
        <f t="shared" si="70"/>
        <v>1</v>
      </c>
      <c r="B2301" s="9">
        <f t="shared" si="71"/>
        <v>11</v>
      </c>
      <c r="C2301" s="11">
        <v>31788</v>
      </c>
      <c r="D2301" s="10">
        <v>50368.51953125</v>
      </c>
      <c r="E2301" s="10">
        <v>50423.7734375</v>
      </c>
      <c r="F2301" s="10">
        <v>51808.9765625</v>
      </c>
      <c r="G2301" s="10">
        <v>50388.0625</v>
      </c>
      <c r="H2301" s="10">
        <v>50423.37109375</v>
      </c>
      <c r="I2301" s="10">
        <v>51209.609375</v>
      </c>
      <c r="J2301" s="10">
        <v>98663.3203125</v>
      </c>
      <c r="K2301" s="10">
        <v>98668.609375</v>
      </c>
      <c r="L2301" s="10">
        <v>98630.421875</v>
      </c>
      <c r="M2301" s="10">
        <v>98684.3671875</v>
      </c>
      <c r="N2301" s="10">
        <v>98651.390625</v>
      </c>
      <c r="O2301" s="10">
        <v>98689.546875</v>
      </c>
    </row>
    <row r="2302" spans="1:15" x14ac:dyDescent="0.3">
      <c r="A2302" s="9">
        <f t="shared" si="70"/>
        <v>1</v>
      </c>
      <c r="B2302" s="9">
        <f t="shared" si="71"/>
        <v>12</v>
      </c>
      <c r="C2302" s="11">
        <v>31789</v>
      </c>
      <c r="D2302" s="10">
        <v>50392.75390625</v>
      </c>
      <c r="E2302" s="10">
        <v>50450.6015625</v>
      </c>
      <c r="F2302" s="10">
        <v>51959.4296875</v>
      </c>
      <c r="G2302" s="10">
        <v>50413.38671875</v>
      </c>
      <c r="H2302" s="10">
        <v>50450.12109375</v>
      </c>
      <c r="I2302" s="10">
        <v>51307.69140625</v>
      </c>
      <c r="J2302" s="10">
        <v>98467.28125</v>
      </c>
      <c r="K2302" s="10">
        <v>98472.5625</v>
      </c>
      <c r="L2302" s="10">
        <v>98434.3828125</v>
      </c>
      <c r="M2302" s="10">
        <v>98488.328125</v>
      </c>
      <c r="N2302" s="10">
        <v>98455.34375</v>
      </c>
      <c r="O2302" s="10">
        <v>98493.5078125</v>
      </c>
    </row>
    <row r="2303" spans="1:15" x14ac:dyDescent="0.3">
      <c r="A2303" s="9">
        <f t="shared" si="70"/>
        <v>1</v>
      </c>
      <c r="B2303" s="9">
        <f t="shared" si="71"/>
        <v>13</v>
      </c>
      <c r="C2303" s="11">
        <v>31790</v>
      </c>
      <c r="D2303" s="10">
        <v>50416.984375</v>
      </c>
      <c r="E2303" s="10">
        <v>50477.4296875</v>
      </c>
      <c r="F2303" s="10">
        <v>52109.8828125</v>
      </c>
      <c r="G2303" s="10">
        <v>50438.70703125</v>
      </c>
      <c r="H2303" s="10">
        <v>50476.87109375</v>
      </c>
      <c r="I2303" s="10">
        <v>51405.76953125</v>
      </c>
      <c r="J2303" s="10">
        <v>98251.4765625</v>
      </c>
      <c r="K2303" s="10">
        <v>98256.765625</v>
      </c>
      <c r="L2303" s="10">
        <v>98218.5859375</v>
      </c>
      <c r="M2303" s="10">
        <v>98272.53125</v>
      </c>
      <c r="N2303" s="10">
        <v>98239.546875</v>
      </c>
      <c r="O2303" s="10">
        <v>98277.703125</v>
      </c>
    </row>
    <row r="2304" spans="1:15" x14ac:dyDescent="0.3">
      <c r="A2304" s="9">
        <f t="shared" si="70"/>
        <v>1</v>
      </c>
      <c r="B2304" s="9">
        <f t="shared" si="71"/>
        <v>14</v>
      </c>
      <c r="C2304" s="11">
        <v>31791</v>
      </c>
      <c r="D2304" s="10">
        <v>50441.21484375</v>
      </c>
      <c r="E2304" s="10">
        <v>50504.2578125</v>
      </c>
      <c r="F2304" s="10">
        <v>52260.33203125</v>
      </c>
      <c r="G2304" s="10">
        <v>50464.03125</v>
      </c>
      <c r="H2304" s="10">
        <v>50503.6171875</v>
      </c>
      <c r="I2304" s="10">
        <v>51503.84765625</v>
      </c>
      <c r="J2304" s="10">
        <v>98025.390625</v>
      </c>
      <c r="K2304" s="10">
        <v>98030.6796875</v>
      </c>
      <c r="L2304" s="10">
        <v>97992.5</v>
      </c>
      <c r="M2304" s="10">
        <v>98046.4375</v>
      </c>
      <c r="N2304" s="10">
        <v>98013.4609375</v>
      </c>
      <c r="O2304" s="10">
        <v>98051.6171875</v>
      </c>
    </row>
    <row r="2305" spans="1:15" x14ac:dyDescent="0.3">
      <c r="A2305" s="9">
        <f t="shared" si="70"/>
        <v>1</v>
      </c>
      <c r="B2305" s="9">
        <f t="shared" si="71"/>
        <v>15</v>
      </c>
      <c r="C2305" s="11">
        <v>31792</v>
      </c>
      <c r="D2305" s="10">
        <v>50465.4453125</v>
      </c>
      <c r="E2305" s="10">
        <v>50531.0859375</v>
      </c>
      <c r="F2305" s="10">
        <v>52410.78125</v>
      </c>
      <c r="G2305" s="10">
        <v>50489.3515625</v>
      </c>
      <c r="H2305" s="10">
        <v>50530.3671875</v>
      </c>
      <c r="I2305" s="10">
        <v>51601.92578125</v>
      </c>
      <c r="J2305" s="10">
        <v>97785.3828125</v>
      </c>
      <c r="K2305" s="10">
        <v>97790.671875</v>
      </c>
      <c r="L2305" s="10">
        <v>97752.484375</v>
      </c>
      <c r="M2305" s="10">
        <v>97806.4296875</v>
      </c>
      <c r="N2305" s="10">
        <v>97773.453125</v>
      </c>
      <c r="O2305" s="10">
        <v>97811.609375</v>
      </c>
    </row>
    <row r="2306" spans="1:15" x14ac:dyDescent="0.3">
      <c r="A2306" s="9">
        <f t="shared" si="70"/>
        <v>1</v>
      </c>
      <c r="B2306" s="9">
        <f t="shared" si="71"/>
        <v>16</v>
      </c>
      <c r="C2306" s="11">
        <v>31793</v>
      </c>
      <c r="D2306" s="10">
        <v>50489.67578125</v>
      </c>
      <c r="E2306" s="10">
        <v>50557.9140625</v>
      </c>
      <c r="F2306" s="10">
        <v>52561.2265625</v>
      </c>
      <c r="G2306" s="10">
        <v>50514.671875</v>
      </c>
      <c r="H2306" s="10">
        <v>50557.11328125</v>
      </c>
      <c r="I2306" s="10">
        <v>51700</v>
      </c>
      <c r="J2306" s="10">
        <v>97534.296875</v>
      </c>
      <c r="K2306" s="10">
        <v>97539.5859375</v>
      </c>
      <c r="L2306" s="10">
        <v>97501.40625</v>
      </c>
      <c r="M2306" s="10">
        <v>97555.34375</v>
      </c>
      <c r="N2306" s="10">
        <v>97522.3671875</v>
      </c>
      <c r="O2306" s="10">
        <v>97560.5234375</v>
      </c>
    </row>
    <row r="2307" spans="1:15" x14ac:dyDescent="0.3">
      <c r="A2307" s="9">
        <f t="shared" si="70"/>
        <v>1</v>
      </c>
      <c r="B2307" s="9">
        <f t="shared" si="71"/>
        <v>17</v>
      </c>
      <c r="C2307" s="11">
        <v>31794</v>
      </c>
      <c r="D2307" s="10">
        <v>50513.90625</v>
      </c>
      <c r="E2307" s="10">
        <v>50584.7421875</v>
      </c>
      <c r="F2307" s="10">
        <v>52711.66796875</v>
      </c>
      <c r="G2307" s="10">
        <v>50539.9921875</v>
      </c>
      <c r="H2307" s="10">
        <v>50583.86328125</v>
      </c>
      <c r="I2307" s="10">
        <v>51798.07421875</v>
      </c>
      <c r="J2307" s="10">
        <v>97275.34375</v>
      </c>
      <c r="K2307" s="10">
        <v>97280.6328125</v>
      </c>
      <c r="L2307" s="10">
        <v>97242.453125</v>
      </c>
      <c r="M2307" s="10">
        <v>97296.3984375</v>
      </c>
      <c r="N2307" s="10">
        <v>97263.4140625</v>
      </c>
      <c r="O2307" s="10">
        <v>97301.5703125</v>
      </c>
    </row>
    <row r="2308" spans="1:15" x14ac:dyDescent="0.3">
      <c r="A2308" s="9">
        <f t="shared" si="70"/>
        <v>1</v>
      </c>
      <c r="B2308" s="9">
        <f t="shared" si="71"/>
        <v>18</v>
      </c>
      <c r="C2308" s="11">
        <v>31795</v>
      </c>
      <c r="D2308" s="10">
        <v>50538.13671875</v>
      </c>
      <c r="E2308" s="10">
        <v>50611.56640625</v>
      </c>
      <c r="F2308" s="10">
        <v>52862.10546875</v>
      </c>
      <c r="G2308" s="10">
        <v>50565.3125</v>
      </c>
      <c r="H2308" s="10">
        <v>50610.609375</v>
      </c>
      <c r="I2308" s="10">
        <v>51896.14453125</v>
      </c>
      <c r="J2308" s="10">
        <v>97028.359375</v>
      </c>
      <c r="K2308" s="10">
        <v>97033.640625</v>
      </c>
      <c r="L2308" s="10">
        <v>96995.4609375</v>
      </c>
      <c r="M2308" s="10">
        <v>97049.40625</v>
      </c>
      <c r="N2308" s="10">
        <v>97016.4296875</v>
      </c>
      <c r="O2308" s="10">
        <v>97054.578125</v>
      </c>
    </row>
    <row r="2309" spans="1:15" x14ac:dyDescent="0.3">
      <c r="A2309" s="9">
        <f t="shared" si="70"/>
        <v>1</v>
      </c>
      <c r="B2309" s="9">
        <f t="shared" si="71"/>
        <v>19</v>
      </c>
      <c r="C2309" s="11">
        <v>31796</v>
      </c>
      <c r="D2309" s="10">
        <v>50562.36328125</v>
      </c>
      <c r="E2309" s="10">
        <v>50638.39453125</v>
      </c>
      <c r="F2309" s="10">
        <v>53012.54296875</v>
      </c>
      <c r="G2309" s="10">
        <v>50590.6328125</v>
      </c>
      <c r="H2309" s="10">
        <v>50637.35546875</v>
      </c>
      <c r="I2309" s="10">
        <v>51994.21484375</v>
      </c>
      <c r="J2309" s="10">
        <v>96774.5</v>
      </c>
      <c r="K2309" s="10">
        <v>96779.7890625</v>
      </c>
      <c r="L2309" s="10">
        <v>96741.609375</v>
      </c>
      <c r="M2309" s="10">
        <v>96795.546875</v>
      </c>
      <c r="N2309" s="10">
        <v>96762.5703125</v>
      </c>
      <c r="O2309" s="10">
        <v>96800.7265625</v>
      </c>
    </row>
    <row r="2310" spans="1:15" x14ac:dyDescent="0.3">
      <c r="A2310" s="9">
        <f t="shared" si="70"/>
        <v>1</v>
      </c>
      <c r="B2310" s="9">
        <f t="shared" si="71"/>
        <v>20</v>
      </c>
      <c r="C2310" s="11">
        <v>31797</v>
      </c>
      <c r="D2310" s="10">
        <v>50586.59375</v>
      </c>
      <c r="E2310" s="10">
        <v>50665.21875</v>
      </c>
      <c r="F2310" s="10">
        <v>53162.9765625</v>
      </c>
      <c r="G2310" s="10">
        <v>50615.94921875</v>
      </c>
      <c r="H2310" s="10">
        <v>50664.1015625</v>
      </c>
      <c r="I2310" s="10">
        <v>52092.28125</v>
      </c>
      <c r="J2310" s="10">
        <v>96514.6875</v>
      </c>
      <c r="K2310" s="10">
        <v>96519.9765625</v>
      </c>
      <c r="L2310" s="10">
        <v>96481.796875</v>
      </c>
      <c r="M2310" s="10">
        <v>96535.734375</v>
      </c>
      <c r="N2310" s="10">
        <v>96502.7578125</v>
      </c>
      <c r="O2310" s="10">
        <v>96540.9140625</v>
      </c>
    </row>
    <row r="2311" spans="1:15" x14ac:dyDescent="0.3">
      <c r="A2311" s="9">
        <f t="shared" si="70"/>
        <v>1</v>
      </c>
      <c r="B2311" s="9">
        <f t="shared" si="71"/>
        <v>21</v>
      </c>
      <c r="C2311" s="11">
        <v>31798</v>
      </c>
      <c r="D2311" s="10">
        <v>50610.8203125</v>
      </c>
      <c r="E2311" s="10">
        <v>50692.04296875</v>
      </c>
      <c r="F2311" s="10">
        <v>53313.40625</v>
      </c>
      <c r="G2311" s="10">
        <v>50641.26953125</v>
      </c>
      <c r="H2311" s="10">
        <v>50690.84765625</v>
      </c>
      <c r="I2311" s="10">
        <v>52190.34765625</v>
      </c>
      <c r="J2311" s="10">
        <v>96248.6640625</v>
      </c>
      <c r="K2311" s="10">
        <v>96253.953125</v>
      </c>
      <c r="L2311" s="10">
        <v>96215.7734375</v>
      </c>
      <c r="M2311" s="10">
        <v>96269.7109375</v>
      </c>
      <c r="N2311" s="10">
        <v>96236.734375</v>
      </c>
      <c r="O2311" s="10">
        <v>96274.890625</v>
      </c>
    </row>
    <row r="2312" spans="1:15" x14ac:dyDescent="0.3">
      <c r="A2312" s="9">
        <f t="shared" si="70"/>
        <v>1</v>
      </c>
      <c r="B2312" s="9">
        <f t="shared" si="71"/>
        <v>22</v>
      </c>
      <c r="C2312" s="11">
        <v>31799</v>
      </c>
      <c r="D2312" s="10">
        <v>50635.046875</v>
      </c>
      <c r="E2312" s="10">
        <v>50718.8671875</v>
      </c>
      <c r="F2312" s="10">
        <v>53463.8359375</v>
      </c>
      <c r="G2312" s="10">
        <v>50666.5859375</v>
      </c>
      <c r="H2312" s="10">
        <v>50717.59375</v>
      </c>
      <c r="I2312" s="10">
        <v>52288.4140625</v>
      </c>
      <c r="J2312" s="10">
        <v>95983.2109375</v>
      </c>
      <c r="K2312" s="10">
        <v>95988.5</v>
      </c>
      <c r="L2312" s="10">
        <v>95950.3203125</v>
      </c>
      <c r="M2312" s="10">
        <v>96004.2578125</v>
      </c>
      <c r="N2312" s="10">
        <v>95971.28125</v>
      </c>
      <c r="O2312" s="10">
        <v>96009.4375</v>
      </c>
    </row>
    <row r="2313" spans="1:15" x14ac:dyDescent="0.3">
      <c r="A2313" s="9">
        <f t="shared" ref="A2313:A2376" si="72">MONTH(C2313)</f>
        <v>1</v>
      </c>
      <c r="B2313" s="9">
        <f t="shared" ref="B2313:B2376" si="73">DAY(C2313)</f>
        <v>23</v>
      </c>
      <c r="C2313" s="11">
        <v>31800</v>
      </c>
      <c r="D2313" s="10">
        <v>50659.2734375</v>
      </c>
      <c r="E2313" s="10">
        <v>50745.69140625</v>
      </c>
      <c r="F2313" s="10">
        <v>53614.26171875</v>
      </c>
      <c r="G2313" s="10">
        <v>50691.90234375</v>
      </c>
      <c r="H2313" s="10">
        <v>50744.33984375</v>
      </c>
      <c r="I2313" s="10">
        <v>52386.4765625</v>
      </c>
      <c r="J2313" s="10">
        <v>95719.859375</v>
      </c>
      <c r="K2313" s="10">
        <v>95725.1484375</v>
      </c>
      <c r="L2313" s="10">
        <v>95686.96875</v>
      </c>
      <c r="M2313" s="10">
        <v>95740.90625</v>
      </c>
      <c r="N2313" s="10">
        <v>95707.9296875</v>
      </c>
      <c r="O2313" s="10">
        <v>95746.0859375</v>
      </c>
    </row>
    <row r="2314" spans="1:15" x14ac:dyDescent="0.3">
      <c r="A2314" s="9">
        <f t="shared" si="72"/>
        <v>1</v>
      </c>
      <c r="B2314" s="9">
        <f t="shared" si="73"/>
        <v>24</v>
      </c>
      <c r="C2314" s="11">
        <v>31801</v>
      </c>
      <c r="D2314" s="10">
        <v>50683.50390625</v>
      </c>
      <c r="E2314" s="10">
        <v>50772.515625</v>
      </c>
      <c r="F2314" s="10">
        <v>53764.68359375</v>
      </c>
      <c r="G2314" s="10">
        <v>50717.22265625</v>
      </c>
      <c r="H2314" s="10">
        <v>50771.08203125</v>
      </c>
      <c r="I2314" s="10">
        <v>52484.53515625</v>
      </c>
      <c r="J2314" s="10">
        <v>95482.796875</v>
      </c>
      <c r="K2314" s="10">
        <v>95488.0859375</v>
      </c>
      <c r="L2314" s="10">
        <v>95449.90625</v>
      </c>
      <c r="M2314" s="10">
        <v>95503.84375</v>
      </c>
      <c r="N2314" s="10">
        <v>95470.8671875</v>
      </c>
      <c r="O2314" s="10">
        <v>95509.015625</v>
      </c>
    </row>
    <row r="2315" spans="1:15" x14ac:dyDescent="0.3">
      <c r="A2315" s="9">
        <f t="shared" si="72"/>
        <v>1</v>
      </c>
      <c r="B2315" s="9">
        <f t="shared" si="73"/>
        <v>25</v>
      </c>
      <c r="C2315" s="11">
        <v>31802</v>
      </c>
      <c r="D2315" s="10">
        <v>50707.7265625</v>
      </c>
      <c r="E2315" s="10">
        <v>50799.33984375</v>
      </c>
      <c r="F2315" s="10">
        <v>53915.10546875</v>
      </c>
      <c r="G2315" s="10">
        <v>50742.5390625</v>
      </c>
      <c r="H2315" s="10">
        <v>50797.82421875</v>
      </c>
      <c r="I2315" s="10">
        <v>52582.59765625</v>
      </c>
      <c r="J2315" s="10">
        <v>95380.578125</v>
      </c>
      <c r="K2315" s="10">
        <v>95385.8671875</v>
      </c>
      <c r="L2315" s="10">
        <v>95347.6875</v>
      </c>
      <c r="M2315" s="10">
        <v>95401.625</v>
      </c>
      <c r="N2315" s="10">
        <v>95368.6484375</v>
      </c>
      <c r="O2315" s="10">
        <v>95406.8046875</v>
      </c>
    </row>
    <row r="2316" spans="1:15" x14ac:dyDescent="0.3">
      <c r="A2316" s="9">
        <f t="shared" si="72"/>
        <v>1</v>
      </c>
      <c r="B2316" s="9">
        <f t="shared" si="73"/>
        <v>26</v>
      </c>
      <c r="C2316" s="11">
        <v>31803</v>
      </c>
      <c r="D2316" s="10">
        <v>50731.953125</v>
      </c>
      <c r="E2316" s="10">
        <v>50826.16015625</v>
      </c>
      <c r="F2316" s="10">
        <v>54065.5234375</v>
      </c>
      <c r="G2316" s="10">
        <v>50767.85546875</v>
      </c>
      <c r="H2316" s="10">
        <v>50824.5703125</v>
      </c>
      <c r="I2316" s="10">
        <v>52680.65234375</v>
      </c>
      <c r="J2316" s="10">
        <v>95305.109375</v>
      </c>
      <c r="K2316" s="10">
        <v>95310.3984375</v>
      </c>
      <c r="L2316" s="10">
        <v>95272.21875</v>
      </c>
      <c r="M2316" s="10">
        <v>95326.15625</v>
      </c>
      <c r="N2316" s="10">
        <v>95293.1796875</v>
      </c>
      <c r="O2316" s="10">
        <v>95331.3359375</v>
      </c>
    </row>
    <row r="2317" spans="1:15" x14ac:dyDescent="0.3">
      <c r="A2317" s="9">
        <f t="shared" si="72"/>
        <v>1</v>
      </c>
      <c r="B2317" s="9">
        <f t="shared" si="73"/>
        <v>27</v>
      </c>
      <c r="C2317" s="11">
        <v>31804</v>
      </c>
      <c r="D2317" s="10">
        <v>50756.1796875</v>
      </c>
      <c r="E2317" s="10">
        <v>50852.984375</v>
      </c>
      <c r="F2317" s="10">
        <v>54215.9375</v>
      </c>
      <c r="G2317" s="10">
        <v>50793.16796875</v>
      </c>
      <c r="H2317" s="10">
        <v>50851.3125</v>
      </c>
      <c r="I2317" s="10">
        <v>52778.70703125</v>
      </c>
      <c r="J2317" s="10">
        <v>95209.2734375</v>
      </c>
      <c r="K2317" s="10">
        <v>95214.5625</v>
      </c>
      <c r="L2317" s="10">
        <v>95176.3828125</v>
      </c>
      <c r="M2317" s="10">
        <v>95230.3203125</v>
      </c>
      <c r="N2317" s="10">
        <v>95197.34375</v>
      </c>
      <c r="O2317" s="10">
        <v>95235.5</v>
      </c>
    </row>
    <row r="2318" spans="1:15" x14ac:dyDescent="0.3">
      <c r="A2318" s="9">
        <f t="shared" si="72"/>
        <v>1</v>
      </c>
      <c r="B2318" s="9">
        <f t="shared" si="73"/>
        <v>28</v>
      </c>
      <c r="C2318" s="11">
        <v>31805</v>
      </c>
      <c r="D2318" s="10">
        <v>50790.3203125</v>
      </c>
      <c r="E2318" s="10">
        <v>50889.72265625</v>
      </c>
      <c r="F2318" s="10">
        <v>54376.26953125</v>
      </c>
      <c r="G2318" s="10">
        <v>50828.40234375</v>
      </c>
      <c r="H2318" s="10">
        <v>50887.97265625</v>
      </c>
      <c r="I2318" s="10">
        <v>52886.6796875</v>
      </c>
      <c r="J2318" s="10">
        <v>95343.640625</v>
      </c>
      <c r="K2318" s="10">
        <v>95348.9296875</v>
      </c>
      <c r="L2318" s="10">
        <v>95310.75</v>
      </c>
      <c r="M2318" s="10">
        <v>95364.6875</v>
      </c>
      <c r="N2318" s="10">
        <v>95331.7109375</v>
      </c>
      <c r="O2318" s="10">
        <v>95369.859375</v>
      </c>
    </row>
    <row r="2319" spans="1:15" x14ac:dyDescent="0.3">
      <c r="A2319" s="9">
        <f t="shared" si="72"/>
        <v>1</v>
      </c>
      <c r="B2319" s="9">
        <f t="shared" si="73"/>
        <v>29</v>
      </c>
      <c r="C2319" s="11">
        <v>31806</v>
      </c>
      <c r="D2319" s="10">
        <v>50814.546875</v>
      </c>
      <c r="E2319" s="10">
        <v>50916.54296875</v>
      </c>
      <c r="F2319" s="10">
        <v>54526.6796875</v>
      </c>
      <c r="G2319" s="10">
        <v>50853.71875</v>
      </c>
      <c r="H2319" s="10">
        <v>50914.71484375</v>
      </c>
      <c r="I2319" s="10">
        <v>52984.73046875</v>
      </c>
      <c r="J2319" s="10">
        <v>95397.9375</v>
      </c>
      <c r="K2319" s="10">
        <v>95403.2265625</v>
      </c>
      <c r="L2319" s="10">
        <v>95365.046875</v>
      </c>
      <c r="M2319" s="10">
        <v>95418.984375</v>
      </c>
      <c r="N2319" s="10">
        <v>95386.0078125</v>
      </c>
      <c r="O2319" s="10">
        <v>95424.1640625</v>
      </c>
    </row>
    <row r="2320" spans="1:15" x14ac:dyDescent="0.3">
      <c r="A2320" s="9">
        <f t="shared" si="72"/>
        <v>1</v>
      </c>
      <c r="B2320" s="9">
        <f t="shared" si="73"/>
        <v>30</v>
      </c>
      <c r="C2320" s="11">
        <v>31807</v>
      </c>
      <c r="D2320" s="10">
        <v>50838.76953125</v>
      </c>
      <c r="E2320" s="10">
        <v>50943.36328125</v>
      </c>
      <c r="F2320" s="10">
        <v>54677.08984375</v>
      </c>
      <c r="G2320" s="10">
        <v>50879.03125</v>
      </c>
      <c r="H2320" s="10">
        <v>50941.453125</v>
      </c>
      <c r="I2320" s="10">
        <v>53082.78125</v>
      </c>
      <c r="J2320" s="10">
        <v>95381.4765625</v>
      </c>
      <c r="K2320" s="10">
        <v>95386.765625</v>
      </c>
      <c r="L2320" s="10">
        <v>95348.59375</v>
      </c>
      <c r="M2320" s="10">
        <v>95402.53125</v>
      </c>
      <c r="N2320" s="10">
        <v>95369.5546875</v>
      </c>
      <c r="O2320" s="10">
        <v>95407.703125</v>
      </c>
    </row>
    <row r="2321" spans="1:15" x14ac:dyDescent="0.3">
      <c r="A2321" s="9">
        <f t="shared" si="72"/>
        <v>1</v>
      </c>
      <c r="B2321" s="9">
        <f t="shared" si="73"/>
        <v>31</v>
      </c>
      <c r="C2321" s="11">
        <v>31808</v>
      </c>
      <c r="D2321" s="10">
        <v>50878.60546875</v>
      </c>
      <c r="E2321" s="10">
        <v>50986.78515625</v>
      </c>
      <c r="F2321" s="10">
        <v>54852.45703125</v>
      </c>
      <c r="G2321" s="10">
        <v>50920.2734375</v>
      </c>
      <c r="H2321" s="10">
        <v>50985.28125</v>
      </c>
      <c r="I2321" s="10">
        <v>53206.67578125</v>
      </c>
      <c r="J2321" s="10">
        <v>95303.5234375</v>
      </c>
      <c r="K2321" s="10">
        <v>95308.8125</v>
      </c>
      <c r="L2321" s="10">
        <v>95270.6328125</v>
      </c>
      <c r="M2321" s="10">
        <v>95324.5703125</v>
      </c>
      <c r="N2321" s="10">
        <v>95291.59375</v>
      </c>
      <c r="O2321" s="10">
        <v>95329.75</v>
      </c>
    </row>
    <row r="2322" spans="1:15" x14ac:dyDescent="0.3">
      <c r="A2322" s="9">
        <f t="shared" si="72"/>
        <v>2</v>
      </c>
      <c r="B2322" s="9">
        <f t="shared" si="73"/>
        <v>1</v>
      </c>
      <c r="C2322" s="11">
        <v>31809</v>
      </c>
      <c r="D2322" s="10">
        <v>50932.96484375</v>
      </c>
      <c r="E2322" s="10">
        <v>51045.72265625</v>
      </c>
      <c r="F2322" s="10">
        <v>55051.66015625</v>
      </c>
      <c r="G2322" s="10">
        <v>50976.35546875</v>
      </c>
      <c r="H2322" s="10">
        <v>51045.11328125</v>
      </c>
      <c r="I2322" s="10">
        <v>53355.30078125</v>
      </c>
      <c r="J2322" s="10">
        <v>95197.53125</v>
      </c>
      <c r="K2322" s="10">
        <v>95202.8203125</v>
      </c>
      <c r="L2322" s="10">
        <v>95164.6484375</v>
      </c>
      <c r="M2322" s="10">
        <v>95218.578125</v>
      </c>
      <c r="N2322" s="10">
        <v>95185.609375</v>
      </c>
      <c r="O2322" s="10">
        <v>95223.7578125</v>
      </c>
    </row>
    <row r="2323" spans="1:15" x14ac:dyDescent="0.3">
      <c r="A2323" s="9">
        <f t="shared" si="72"/>
        <v>2</v>
      </c>
      <c r="B2323" s="9">
        <f t="shared" si="73"/>
        <v>2</v>
      </c>
      <c r="C2323" s="11">
        <v>31810</v>
      </c>
      <c r="D2323" s="10">
        <v>50987.3203125</v>
      </c>
      <c r="E2323" s="10">
        <v>51104.66015625</v>
      </c>
      <c r="F2323" s="10">
        <v>55250.859375</v>
      </c>
      <c r="G2323" s="10">
        <v>51032.4375</v>
      </c>
      <c r="H2323" s="10">
        <v>51104.94140625</v>
      </c>
      <c r="I2323" s="10">
        <v>53503.92578125</v>
      </c>
      <c r="J2323" s="10">
        <v>95138.625</v>
      </c>
      <c r="K2323" s="10">
        <v>95143.90625</v>
      </c>
      <c r="L2323" s="10">
        <v>95105.734375</v>
      </c>
      <c r="M2323" s="10">
        <v>95159.671875</v>
      </c>
      <c r="N2323" s="10">
        <v>95126.6953125</v>
      </c>
      <c r="O2323" s="10">
        <v>95164.84375</v>
      </c>
    </row>
    <row r="2324" spans="1:15" x14ac:dyDescent="0.3">
      <c r="A2324" s="9">
        <f t="shared" si="72"/>
        <v>2</v>
      </c>
      <c r="B2324" s="9">
        <f t="shared" si="73"/>
        <v>3</v>
      </c>
      <c r="C2324" s="11">
        <v>31811</v>
      </c>
      <c r="D2324" s="10">
        <v>51041.67578125</v>
      </c>
      <c r="E2324" s="10">
        <v>51163.59375</v>
      </c>
      <c r="F2324" s="10">
        <v>55450.0546875</v>
      </c>
      <c r="G2324" s="10">
        <v>51088.51953125</v>
      </c>
      <c r="H2324" s="10">
        <v>51164.76953125</v>
      </c>
      <c r="I2324" s="10">
        <v>53652.54296875</v>
      </c>
      <c r="J2324" s="10">
        <v>95167.6953125</v>
      </c>
      <c r="K2324" s="10">
        <v>95172.984375</v>
      </c>
      <c r="L2324" s="10">
        <v>95134.8125</v>
      </c>
      <c r="M2324" s="10">
        <v>95188.7421875</v>
      </c>
      <c r="N2324" s="10">
        <v>95155.7734375</v>
      </c>
      <c r="O2324" s="10">
        <v>95193.921875</v>
      </c>
    </row>
    <row r="2325" spans="1:15" x14ac:dyDescent="0.3">
      <c r="A2325" s="9">
        <f t="shared" si="72"/>
        <v>2</v>
      </c>
      <c r="B2325" s="9">
        <f t="shared" si="73"/>
        <v>4</v>
      </c>
      <c r="C2325" s="11">
        <v>31812</v>
      </c>
      <c r="D2325" s="10">
        <v>51096.03125</v>
      </c>
      <c r="E2325" s="10">
        <v>51222.52734375</v>
      </c>
      <c r="F2325" s="10">
        <v>55649.2421875</v>
      </c>
      <c r="G2325" s="10">
        <v>51144.59765625</v>
      </c>
      <c r="H2325" s="10">
        <v>51224.59375</v>
      </c>
      <c r="I2325" s="10">
        <v>53801.16015625</v>
      </c>
      <c r="J2325" s="10">
        <v>95181.6171875</v>
      </c>
      <c r="K2325" s="10">
        <v>95186.90625</v>
      </c>
      <c r="L2325" s="10">
        <v>95148.7265625</v>
      </c>
      <c r="M2325" s="10">
        <v>95202.6640625</v>
      </c>
      <c r="N2325" s="10">
        <v>95169.6875</v>
      </c>
      <c r="O2325" s="10">
        <v>95207.8359375</v>
      </c>
    </row>
    <row r="2326" spans="1:15" x14ac:dyDescent="0.3">
      <c r="A2326" s="9">
        <f t="shared" si="72"/>
        <v>2</v>
      </c>
      <c r="B2326" s="9">
        <f t="shared" si="73"/>
        <v>5</v>
      </c>
      <c r="C2326" s="11">
        <v>31813</v>
      </c>
      <c r="D2326" s="10">
        <v>51150.3828125</v>
      </c>
      <c r="E2326" s="10">
        <v>51281.45703125</v>
      </c>
      <c r="F2326" s="10">
        <v>55848.42578125</v>
      </c>
      <c r="G2326" s="10">
        <v>51200.67578125</v>
      </c>
      <c r="H2326" s="10">
        <v>51284.41796875</v>
      </c>
      <c r="I2326" s="10">
        <v>53949.76953125</v>
      </c>
      <c r="J2326" s="10">
        <v>95149.453125</v>
      </c>
      <c r="K2326" s="10">
        <v>95154.7421875</v>
      </c>
      <c r="L2326" s="10">
        <v>95116.5625</v>
      </c>
      <c r="M2326" s="10">
        <v>95170.5</v>
      </c>
      <c r="N2326" s="10">
        <v>95137.5234375</v>
      </c>
      <c r="O2326" s="10">
        <v>95175.671875</v>
      </c>
    </row>
    <row r="2327" spans="1:15" x14ac:dyDescent="0.3">
      <c r="A2327" s="9">
        <f t="shared" si="72"/>
        <v>2</v>
      </c>
      <c r="B2327" s="9">
        <f t="shared" si="73"/>
        <v>6</v>
      </c>
      <c r="C2327" s="11">
        <v>31814</v>
      </c>
      <c r="D2327" s="10">
        <v>51204.734375</v>
      </c>
      <c r="E2327" s="10">
        <v>51340.38671875</v>
      </c>
      <c r="F2327" s="10">
        <v>56047.60546875</v>
      </c>
      <c r="G2327" s="10">
        <v>51256.75</v>
      </c>
      <c r="H2327" s="10">
        <v>51344.2421875</v>
      </c>
      <c r="I2327" s="10">
        <v>54098.37890625</v>
      </c>
      <c r="J2327" s="10">
        <v>95105.890625</v>
      </c>
      <c r="K2327" s="10">
        <v>95111.171875</v>
      </c>
      <c r="L2327" s="10">
        <v>95073</v>
      </c>
      <c r="M2327" s="10">
        <v>95126.9296875</v>
      </c>
      <c r="N2327" s="10">
        <v>95093.9609375</v>
      </c>
      <c r="O2327" s="10">
        <v>95132.109375</v>
      </c>
    </row>
    <row r="2328" spans="1:15" x14ac:dyDescent="0.3">
      <c r="A2328" s="9">
        <f t="shared" si="72"/>
        <v>2</v>
      </c>
      <c r="B2328" s="9">
        <f t="shared" si="73"/>
        <v>7</v>
      </c>
      <c r="C2328" s="11">
        <v>31815</v>
      </c>
      <c r="D2328" s="10">
        <v>51259.0859375</v>
      </c>
      <c r="E2328" s="10">
        <v>51399.31640625</v>
      </c>
      <c r="F2328" s="10">
        <v>56246.77734375</v>
      </c>
      <c r="G2328" s="10">
        <v>51312.82421875</v>
      </c>
      <c r="H2328" s="10">
        <v>51404.05859375</v>
      </c>
      <c r="I2328" s="10">
        <v>54246.984375</v>
      </c>
      <c r="J2328" s="10">
        <v>95066.96875</v>
      </c>
      <c r="K2328" s="10">
        <v>95072.2578125</v>
      </c>
      <c r="L2328" s="10">
        <v>95034.078125</v>
      </c>
      <c r="M2328" s="10">
        <v>95088.015625</v>
      </c>
      <c r="N2328" s="10">
        <v>95055.0390625</v>
      </c>
      <c r="O2328" s="10">
        <v>95093.1875</v>
      </c>
    </row>
    <row r="2329" spans="1:15" x14ac:dyDescent="0.3">
      <c r="A2329" s="9">
        <f t="shared" si="72"/>
        <v>2</v>
      </c>
      <c r="B2329" s="9">
        <f t="shared" si="73"/>
        <v>8</v>
      </c>
      <c r="C2329" s="11">
        <v>31816</v>
      </c>
      <c r="D2329" s="10">
        <v>51313.43359375</v>
      </c>
      <c r="E2329" s="10">
        <v>51458.2421875</v>
      </c>
      <c r="F2329" s="10">
        <v>56445.9453125</v>
      </c>
      <c r="G2329" s="10">
        <v>51368.89453125</v>
      </c>
      <c r="H2329" s="10">
        <v>51463.87890625</v>
      </c>
      <c r="I2329" s="10">
        <v>54395.58203125</v>
      </c>
      <c r="J2329" s="10">
        <v>95034.1328125</v>
      </c>
      <c r="K2329" s="10">
        <v>95039.421875</v>
      </c>
      <c r="L2329" s="10">
        <v>95001.25</v>
      </c>
      <c r="M2329" s="10">
        <v>95055.1796875</v>
      </c>
      <c r="N2329" s="10">
        <v>95022.203125</v>
      </c>
      <c r="O2329" s="10">
        <v>95060.3515625</v>
      </c>
    </row>
    <row r="2330" spans="1:15" x14ac:dyDescent="0.3">
      <c r="A2330" s="9">
        <f t="shared" si="72"/>
        <v>2</v>
      </c>
      <c r="B2330" s="9">
        <f t="shared" si="73"/>
        <v>9</v>
      </c>
      <c r="C2330" s="11">
        <v>31817</v>
      </c>
      <c r="D2330" s="10">
        <v>51367.78125</v>
      </c>
      <c r="E2330" s="10">
        <v>51517.1640625</v>
      </c>
      <c r="F2330" s="10">
        <v>56645.109375</v>
      </c>
      <c r="G2330" s="10">
        <v>51424.96484375</v>
      </c>
      <c r="H2330" s="10">
        <v>51523.6953125</v>
      </c>
      <c r="I2330" s="10">
        <v>54544.1796875</v>
      </c>
      <c r="J2330" s="10">
        <v>94999.1953125</v>
      </c>
      <c r="K2330" s="10">
        <v>95004.484375</v>
      </c>
      <c r="L2330" s="10">
        <v>94966.3125</v>
      </c>
      <c r="M2330" s="10">
        <v>95020.2421875</v>
      </c>
      <c r="N2330" s="10">
        <v>94987.265625</v>
      </c>
      <c r="O2330" s="10">
        <v>95025.4140625</v>
      </c>
    </row>
    <row r="2331" spans="1:15" x14ac:dyDescent="0.3">
      <c r="A2331" s="9">
        <f t="shared" si="72"/>
        <v>2</v>
      </c>
      <c r="B2331" s="9">
        <f t="shared" si="73"/>
        <v>10</v>
      </c>
      <c r="C2331" s="11">
        <v>31818</v>
      </c>
      <c r="D2331" s="10">
        <v>51422.125</v>
      </c>
      <c r="E2331" s="10">
        <v>51576.08984375</v>
      </c>
      <c r="F2331" s="10">
        <v>56844.26953125</v>
      </c>
      <c r="G2331" s="10">
        <v>51481.03515625</v>
      </c>
      <c r="H2331" s="10">
        <v>51583.51171875</v>
      </c>
      <c r="I2331" s="10">
        <v>54692.7734375</v>
      </c>
      <c r="J2331" s="10">
        <v>95038.75</v>
      </c>
      <c r="K2331" s="10">
        <v>95044.03125</v>
      </c>
      <c r="L2331" s="10">
        <v>95005.859375</v>
      </c>
      <c r="M2331" s="10">
        <v>95059.7890625</v>
      </c>
      <c r="N2331" s="10">
        <v>95026.8203125</v>
      </c>
      <c r="O2331" s="10">
        <v>95064.96875</v>
      </c>
    </row>
    <row r="2332" spans="1:15" x14ac:dyDescent="0.3">
      <c r="A2332" s="9">
        <f t="shared" si="72"/>
        <v>2</v>
      </c>
      <c r="B2332" s="9">
        <f t="shared" si="73"/>
        <v>11</v>
      </c>
      <c r="C2332" s="11">
        <v>31819</v>
      </c>
      <c r="D2332" s="10">
        <v>51522.08984375</v>
      </c>
      <c r="E2332" s="10">
        <v>51680.62890625</v>
      </c>
      <c r="F2332" s="10">
        <v>57089.04296875</v>
      </c>
      <c r="G2332" s="10">
        <v>51582.72265625</v>
      </c>
      <c r="H2332" s="10">
        <v>51688.9453125</v>
      </c>
      <c r="I2332" s="10">
        <v>54886.984375</v>
      </c>
      <c r="J2332" s="10">
        <v>95397.2265625</v>
      </c>
      <c r="K2332" s="10">
        <v>95402.515625</v>
      </c>
      <c r="L2332" s="10">
        <v>95364.34375</v>
      </c>
      <c r="M2332" s="10">
        <v>95418.2734375</v>
      </c>
      <c r="N2332" s="10">
        <v>95385.3046875</v>
      </c>
      <c r="O2332" s="10">
        <v>95423.453125</v>
      </c>
    </row>
    <row r="2333" spans="1:15" x14ac:dyDescent="0.3">
      <c r="A2333" s="9">
        <f t="shared" si="72"/>
        <v>2</v>
      </c>
      <c r="B2333" s="9">
        <f t="shared" si="73"/>
        <v>12</v>
      </c>
      <c r="C2333" s="11">
        <v>31820</v>
      </c>
      <c r="D2333" s="10">
        <v>51624.03515625</v>
      </c>
      <c r="E2333" s="10">
        <v>51787.15234375</v>
      </c>
      <c r="F2333" s="10">
        <v>57335.79296875</v>
      </c>
      <c r="G2333" s="10">
        <v>51686.390625</v>
      </c>
      <c r="H2333" s="10">
        <v>51796.359375</v>
      </c>
      <c r="I2333" s="10">
        <v>55083.171875</v>
      </c>
      <c r="J2333" s="10">
        <v>95767.984375</v>
      </c>
      <c r="K2333" s="10">
        <v>95773.2734375</v>
      </c>
      <c r="L2333" s="10">
        <v>95735.1015625</v>
      </c>
      <c r="M2333" s="10">
        <v>95789.03125</v>
      </c>
      <c r="N2333" s="10">
        <v>95756.0625</v>
      </c>
      <c r="O2333" s="10">
        <v>95794.203125</v>
      </c>
    </row>
    <row r="2334" spans="1:15" x14ac:dyDescent="0.3">
      <c r="A2334" s="9">
        <f t="shared" si="72"/>
        <v>2</v>
      </c>
      <c r="B2334" s="9">
        <f t="shared" si="73"/>
        <v>13</v>
      </c>
      <c r="C2334" s="11">
        <v>31821</v>
      </c>
      <c r="D2334" s="10">
        <v>52170.27734375</v>
      </c>
      <c r="E2334" s="10">
        <v>52337.9765625</v>
      </c>
      <c r="F2334" s="10">
        <v>58026.83984375</v>
      </c>
      <c r="G2334" s="10">
        <v>52234.359375</v>
      </c>
      <c r="H2334" s="10">
        <v>52348.07421875</v>
      </c>
      <c r="I2334" s="10">
        <v>55723.65625</v>
      </c>
      <c r="J2334" s="10">
        <v>98861.8515625</v>
      </c>
      <c r="K2334" s="10">
        <v>98867.140625</v>
      </c>
      <c r="L2334" s="10">
        <v>98828.96875</v>
      </c>
      <c r="M2334" s="10">
        <v>98882.8984375</v>
      </c>
      <c r="N2334" s="10">
        <v>98849.921875</v>
      </c>
      <c r="O2334" s="10">
        <v>98888.0703125</v>
      </c>
    </row>
    <row r="2335" spans="1:15" x14ac:dyDescent="0.3">
      <c r="A2335" s="9">
        <f t="shared" si="72"/>
        <v>2</v>
      </c>
      <c r="B2335" s="9">
        <f t="shared" si="73"/>
        <v>14</v>
      </c>
      <c r="C2335" s="11">
        <v>31822</v>
      </c>
      <c r="D2335" s="10">
        <v>52331.7109375</v>
      </c>
      <c r="E2335" s="10">
        <v>52503.984375</v>
      </c>
      <c r="F2335" s="10">
        <v>58333.07421875</v>
      </c>
      <c r="G2335" s="10">
        <v>52397.515625</v>
      </c>
      <c r="H2335" s="10">
        <v>52514.97265625</v>
      </c>
      <c r="I2335" s="10">
        <v>55979.328125</v>
      </c>
      <c r="J2335" s="10">
        <v>99597.6328125</v>
      </c>
      <c r="K2335" s="10">
        <v>99602.9140625</v>
      </c>
      <c r="L2335" s="10">
        <v>99564.7421875</v>
      </c>
      <c r="M2335" s="10">
        <v>99618.671875</v>
      </c>
      <c r="N2335" s="10">
        <v>99585.703125</v>
      </c>
      <c r="O2335" s="10">
        <v>99623.8515625</v>
      </c>
    </row>
    <row r="2336" spans="1:15" x14ac:dyDescent="0.3">
      <c r="A2336" s="9">
        <f t="shared" si="72"/>
        <v>2</v>
      </c>
      <c r="B2336" s="9">
        <f t="shared" si="73"/>
        <v>15</v>
      </c>
      <c r="C2336" s="11">
        <v>31823</v>
      </c>
      <c r="D2336" s="10">
        <v>52477.26953125</v>
      </c>
      <c r="E2336" s="10">
        <v>52654.1171875</v>
      </c>
      <c r="F2336" s="10">
        <v>58623.4296875</v>
      </c>
      <c r="G2336" s="10">
        <v>52544.796875</v>
      </c>
      <c r="H2336" s="10">
        <v>52666</v>
      </c>
      <c r="I2336" s="10">
        <v>56219.125</v>
      </c>
      <c r="J2336" s="10">
        <v>100236.3359375</v>
      </c>
      <c r="K2336" s="10">
        <v>100241.625</v>
      </c>
      <c r="L2336" s="10">
        <v>100203.453125</v>
      </c>
      <c r="M2336" s="10">
        <v>100257.375</v>
      </c>
      <c r="N2336" s="10">
        <v>100224.40625</v>
      </c>
      <c r="O2336" s="10">
        <v>100262.5546875</v>
      </c>
    </row>
    <row r="2337" spans="1:15" x14ac:dyDescent="0.3">
      <c r="A2337" s="9">
        <f t="shared" si="72"/>
        <v>2</v>
      </c>
      <c r="B2337" s="9">
        <f t="shared" si="73"/>
        <v>16</v>
      </c>
      <c r="C2337" s="11">
        <v>31824</v>
      </c>
      <c r="D2337" s="10">
        <v>52581.16796875</v>
      </c>
      <c r="E2337" s="10">
        <v>52762.59375</v>
      </c>
      <c r="F2337" s="10">
        <v>58872.125</v>
      </c>
      <c r="G2337" s="10">
        <v>52650.421875</v>
      </c>
      <c r="H2337" s="10">
        <v>52775.37109375</v>
      </c>
      <c r="I2337" s="10">
        <v>56417.265625</v>
      </c>
      <c r="J2337" s="10">
        <v>100619.7265625</v>
      </c>
      <c r="K2337" s="10">
        <v>100625.015625</v>
      </c>
      <c r="L2337" s="10">
        <v>100586.84375</v>
      </c>
      <c r="M2337" s="10">
        <v>100640.7734375</v>
      </c>
      <c r="N2337" s="10">
        <v>100607.796875</v>
      </c>
      <c r="O2337" s="10">
        <v>100645.9453125</v>
      </c>
    </row>
    <row r="2338" spans="1:15" x14ac:dyDescent="0.3">
      <c r="A2338" s="9">
        <f t="shared" si="72"/>
        <v>2</v>
      </c>
      <c r="B2338" s="9">
        <f t="shared" si="73"/>
        <v>17</v>
      </c>
      <c r="C2338" s="11">
        <v>31825</v>
      </c>
      <c r="D2338" s="10">
        <v>52665.23046875</v>
      </c>
      <c r="E2338" s="10">
        <v>52851.234375</v>
      </c>
      <c r="F2338" s="10">
        <v>59100.9765625</v>
      </c>
      <c r="G2338" s="10">
        <v>52736.20703125</v>
      </c>
      <c r="H2338" s="10">
        <v>52864.90234375</v>
      </c>
      <c r="I2338" s="10">
        <v>56595.5625</v>
      </c>
      <c r="J2338" s="10">
        <v>100881.53125</v>
      </c>
      <c r="K2338" s="10">
        <v>100886.8203125</v>
      </c>
      <c r="L2338" s="10">
        <v>100848.6484375</v>
      </c>
      <c r="M2338" s="10">
        <v>100902.578125</v>
      </c>
      <c r="N2338" s="10">
        <v>100869.609375</v>
      </c>
      <c r="O2338" s="10">
        <v>100907.75</v>
      </c>
    </row>
    <row r="2339" spans="1:15" x14ac:dyDescent="0.3">
      <c r="A2339" s="9">
        <f t="shared" si="72"/>
        <v>2</v>
      </c>
      <c r="B2339" s="9">
        <f t="shared" si="73"/>
        <v>18</v>
      </c>
      <c r="C2339" s="11">
        <v>31826</v>
      </c>
      <c r="D2339" s="10">
        <v>52741.35546875</v>
      </c>
      <c r="E2339" s="10">
        <v>52931.9375</v>
      </c>
      <c r="F2339" s="10">
        <v>59321.890625</v>
      </c>
      <c r="G2339" s="10">
        <v>52814.05859375</v>
      </c>
      <c r="H2339" s="10">
        <v>52946.49609375</v>
      </c>
      <c r="I2339" s="10">
        <v>56765.921875</v>
      </c>
      <c r="J2339" s="10">
        <v>101094.734375</v>
      </c>
      <c r="K2339" s="10">
        <v>101100.0234375</v>
      </c>
      <c r="L2339" s="10">
        <v>101061.8515625</v>
      </c>
      <c r="M2339" s="10">
        <v>101115.7734375</v>
      </c>
      <c r="N2339" s="10">
        <v>101082.8046875</v>
      </c>
      <c r="O2339" s="10">
        <v>101120.953125</v>
      </c>
    </row>
    <row r="2340" spans="1:15" x14ac:dyDescent="0.3">
      <c r="A2340" s="9">
        <f t="shared" si="72"/>
        <v>2</v>
      </c>
      <c r="B2340" s="9">
        <f t="shared" si="73"/>
        <v>19</v>
      </c>
      <c r="C2340" s="11">
        <v>31827</v>
      </c>
      <c r="D2340" s="10">
        <v>52813.515625</v>
      </c>
      <c r="E2340" s="10">
        <v>53008.671875</v>
      </c>
      <c r="F2340" s="10">
        <v>59538.83203125</v>
      </c>
      <c r="G2340" s="10">
        <v>52887.9375</v>
      </c>
      <c r="H2340" s="10">
        <v>53024.12109375</v>
      </c>
      <c r="I2340" s="10">
        <v>56932.30859375</v>
      </c>
      <c r="J2340" s="10">
        <v>101283.65625</v>
      </c>
      <c r="K2340" s="10">
        <v>101288.9375</v>
      </c>
      <c r="L2340" s="10">
        <v>101250.765625</v>
      </c>
      <c r="M2340" s="10">
        <v>101304.6953125</v>
      </c>
      <c r="N2340" s="10">
        <v>101271.7265625</v>
      </c>
      <c r="O2340" s="10">
        <v>101309.8671875</v>
      </c>
    </row>
    <row r="2341" spans="1:15" x14ac:dyDescent="0.3">
      <c r="A2341" s="9">
        <f t="shared" si="72"/>
        <v>2</v>
      </c>
      <c r="B2341" s="9">
        <f t="shared" si="73"/>
        <v>20</v>
      </c>
      <c r="C2341" s="11">
        <v>31828</v>
      </c>
      <c r="D2341" s="10">
        <v>52879.71875</v>
      </c>
      <c r="E2341" s="10">
        <v>53079.44921875</v>
      </c>
      <c r="F2341" s="10">
        <v>59749.81640625</v>
      </c>
      <c r="G2341" s="10">
        <v>52955.8671875</v>
      </c>
      <c r="H2341" s="10">
        <v>53095.796875</v>
      </c>
      <c r="I2341" s="10">
        <v>57092.7421875</v>
      </c>
      <c r="J2341" s="10">
        <v>101436.09375</v>
      </c>
      <c r="K2341" s="10">
        <v>101441.3828125</v>
      </c>
      <c r="L2341" s="10">
        <v>101403.2109375</v>
      </c>
      <c r="M2341" s="10">
        <v>101457.1328125</v>
      </c>
      <c r="N2341" s="10">
        <v>101424.1640625</v>
      </c>
      <c r="O2341" s="10">
        <v>101462.3125</v>
      </c>
    </row>
    <row r="2342" spans="1:15" x14ac:dyDescent="0.3">
      <c r="A2342" s="9">
        <f t="shared" si="72"/>
        <v>2</v>
      </c>
      <c r="B2342" s="9">
        <f t="shared" si="73"/>
        <v>21</v>
      </c>
      <c r="C2342" s="11">
        <v>31829</v>
      </c>
      <c r="D2342" s="10">
        <v>52943.9375</v>
      </c>
      <c r="E2342" s="10">
        <v>53148.24609375</v>
      </c>
      <c r="F2342" s="10">
        <v>59958.8125</v>
      </c>
      <c r="G2342" s="10">
        <v>53021.80859375</v>
      </c>
      <c r="H2342" s="10">
        <v>53165.48046875</v>
      </c>
      <c r="I2342" s="10">
        <v>57251.1875</v>
      </c>
      <c r="J2342" s="10">
        <v>101576.40625</v>
      </c>
      <c r="K2342" s="10">
        <v>101581.6953125</v>
      </c>
      <c r="L2342" s="10">
        <v>101543.5234375</v>
      </c>
      <c r="M2342" s="10">
        <v>101597.453125</v>
      </c>
      <c r="N2342" s="10">
        <v>101564.484375</v>
      </c>
      <c r="O2342" s="10">
        <v>101602.625</v>
      </c>
    </row>
    <row r="2343" spans="1:15" x14ac:dyDescent="0.3">
      <c r="A2343" s="9">
        <f t="shared" si="72"/>
        <v>2</v>
      </c>
      <c r="B2343" s="9">
        <f t="shared" si="73"/>
        <v>22</v>
      </c>
      <c r="C2343" s="11">
        <v>31830</v>
      </c>
      <c r="D2343" s="10">
        <v>53006.171875</v>
      </c>
      <c r="E2343" s="10">
        <v>53215.0546875</v>
      </c>
      <c r="F2343" s="10">
        <v>60165.8203125</v>
      </c>
      <c r="G2343" s="10">
        <v>53085.765625</v>
      </c>
      <c r="H2343" s="10">
        <v>53233.18359375</v>
      </c>
      <c r="I2343" s="10">
        <v>57407.64453125</v>
      </c>
      <c r="J2343" s="10">
        <v>101704.5859375</v>
      </c>
      <c r="K2343" s="10">
        <v>101709.875</v>
      </c>
      <c r="L2343" s="10">
        <v>101671.703125</v>
      </c>
      <c r="M2343" s="10">
        <v>101725.625</v>
      </c>
      <c r="N2343" s="10">
        <v>101692.6640625</v>
      </c>
      <c r="O2343" s="10">
        <v>101730.8046875</v>
      </c>
    </row>
    <row r="2344" spans="1:15" x14ac:dyDescent="0.3">
      <c r="A2344" s="9">
        <f t="shared" si="72"/>
        <v>2</v>
      </c>
      <c r="B2344" s="9">
        <f t="shared" si="73"/>
        <v>23</v>
      </c>
      <c r="C2344" s="11">
        <v>31831</v>
      </c>
      <c r="D2344" s="10">
        <v>53068.40234375</v>
      </c>
      <c r="E2344" s="10">
        <v>53281.86328125</v>
      </c>
      <c r="F2344" s="10">
        <v>60372.82421875</v>
      </c>
      <c r="G2344" s="10">
        <v>53149.71875</v>
      </c>
      <c r="H2344" s="10">
        <v>53300.8828125</v>
      </c>
      <c r="I2344" s="10">
        <v>57564.09765625</v>
      </c>
      <c r="J2344" s="10">
        <v>101832.8203125</v>
      </c>
      <c r="K2344" s="10">
        <v>101838.1015625</v>
      </c>
      <c r="L2344" s="10">
        <v>101799.9375</v>
      </c>
      <c r="M2344" s="10">
        <v>101853.859375</v>
      </c>
      <c r="N2344" s="10">
        <v>101820.890625</v>
      </c>
      <c r="O2344" s="10">
        <v>101859.03125</v>
      </c>
    </row>
    <row r="2345" spans="1:15" x14ac:dyDescent="0.3">
      <c r="A2345" s="9">
        <f t="shared" si="72"/>
        <v>2</v>
      </c>
      <c r="B2345" s="9">
        <f t="shared" si="73"/>
        <v>24</v>
      </c>
      <c r="C2345" s="11">
        <v>31832</v>
      </c>
      <c r="D2345" s="10">
        <v>53128.6484375</v>
      </c>
      <c r="E2345" s="10">
        <v>53346.68359375</v>
      </c>
      <c r="F2345" s="10">
        <v>60577.8359375</v>
      </c>
      <c r="G2345" s="10">
        <v>53211.69140625</v>
      </c>
      <c r="H2345" s="10">
        <v>53366.59765625</v>
      </c>
      <c r="I2345" s="10">
        <v>57718.5625</v>
      </c>
      <c r="J2345" s="10">
        <v>101948.90625</v>
      </c>
      <c r="K2345" s="10">
        <v>101954.1875</v>
      </c>
      <c r="L2345" s="10">
        <v>101916.0234375</v>
      </c>
      <c r="M2345" s="10">
        <v>101969.9453125</v>
      </c>
      <c r="N2345" s="10">
        <v>101936.9765625</v>
      </c>
      <c r="O2345" s="10">
        <v>101975.1171875</v>
      </c>
    </row>
    <row r="2346" spans="1:15" x14ac:dyDescent="0.3">
      <c r="A2346" s="9">
        <f t="shared" si="72"/>
        <v>2</v>
      </c>
      <c r="B2346" s="9">
        <f t="shared" si="73"/>
        <v>25</v>
      </c>
      <c r="C2346" s="11">
        <v>31833</v>
      </c>
      <c r="D2346" s="10">
        <v>53188.89453125</v>
      </c>
      <c r="E2346" s="10">
        <v>53411.50390625</v>
      </c>
      <c r="F2346" s="10">
        <v>60782.84375</v>
      </c>
      <c r="G2346" s="10">
        <v>53273.66015625</v>
      </c>
      <c r="H2346" s="10">
        <v>53432.30859375</v>
      </c>
      <c r="I2346" s="10">
        <v>57873.02734375</v>
      </c>
      <c r="J2346" s="10">
        <v>102066.0859375</v>
      </c>
      <c r="K2346" s="10">
        <v>102071.375</v>
      </c>
      <c r="L2346" s="10">
        <v>102033.203125</v>
      </c>
      <c r="M2346" s="10">
        <v>102087.125</v>
      </c>
      <c r="N2346" s="10">
        <v>102054.1640625</v>
      </c>
      <c r="O2346" s="10">
        <v>102092.3046875</v>
      </c>
    </row>
    <row r="2347" spans="1:15" x14ac:dyDescent="0.3">
      <c r="A2347" s="9">
        <f t="shared" si="72"/>
        <v>2</v>
      </c>
      <c r="B2347" s="9">
        <f t="shared" si="73"/>
        <v>26</v>
      </c>
      <c r="C2347" s="11">
        <v>31834</v>
      </c>
      <c r="D2347" s="10">
        <v>53249.13671875</v>
      </c>
      <c r="E2347" s="10">
        <v>53476.32421875</v>
      </c>
      <c r="F2347" s="10">
        <v>60987.84765625</v>
      </c>
      <c r="G2347" s="10">
        <v>53335.625</v>
      </c>
      <c r="H2347" s="10">
        <v>53498.01953125</v>
      </c>
      <c r="I2347" s="10">
        <v>58027.484375</v>
      </c>
      <c r="J2347" s="10">
        <v>102184.3671875</v>
      </c>
      <c r="K2347" s="10">
        <v>102189.65625</v>
      </c>
      <c r="L2347" s="10">
        <v>102151.4921875</v>
      </c>
      <c r="M2347" s="10">
        <v>102205.4140625</v>
      </c>
      <c r="N2347" s="10">
        <v>102172.4453125</v>
      </c>
      <c r="O2347" s="10">
        <v>102210.5859375</v>
      </c>
    </row>
    <row r="2348" spans="1:15" x14ac:dyDescent="0.3">
      <c r="A2348" s="9">
        <f t="shared" si="72"/>
        <v>2</v>
      </c>
      <c r="B2348" s="9">
        <f t="shared" si="73"/>
        <v>27</v>
      </c>
      <c r="C2348" s="11">
        <v>31835</v>
      </c>
      <c r="D2348" s="10">
        <v>53307.39453125</v>
      </c>
      <c r="E2348" s="10">
        <v>53539.15625</v>
      </c>
      <c r="F2348" s="10">
        <v>61190.86328125</v>
      </c>
      <c r="G2348" s="10">
        <v>53395.60546875</v>
      </c>
      <c r="H2348" s="10">
        <v>53561.74609375</v>
      </c>
      <c r="I2348" s="10">
        <v>58179.95703125</v>
      </c>
      <c r="J2348" s="10">
        <v>102291.3046875</v>
      </c>
      <c r="K2348" s="10">
        <v>102296.5859375</v>
      </c>
      <c r="L2348" s="10">
        <v>102258.421875</v>
      </c>
      <c r="M2348" s="10">
        <v>102312.34375</v>
      </c>
      <c r="N2348" s="10">
        <v>102279.375</v>
      </c>
      <c r="O2348" s="10">
        <v>102317.515625</v>
      </c>
    </row>
    <row r="2349" spans="1:15" x14ac:dyDescent="0.3">
      <c r="A2349" s="9">
        <f t="shared" si="72"/>
        <v>2</v>
      </c>
      <c r="B2349" s="9">
        <f t="shared" si="73"/>
        <v>28</v>
      </c>
      <c r="C2349" s="11">
        <v>31836</v>
      </c>
      <c r="D2349" s="10">
        <v>53394.3203125</v>
      </c>
      <c r="E2349" s="10">
        <v>53631.49609375</v>
      </c>
      <c r="F2349" s="10">
        <v>61441.78125</v>
      </c>
      <c r="G2349" s="10">
        <v>53495.7109375</v>
      </c>
      <c r="H2349" s="10">
        <v>53665.63671875</v>
      </c>
      <c r="I2349" s="10">
        <v>58378.3984375</v>
      </c>
      <c r="J2349" s="10">
        <v>102399.25</v>
      </c>
      <c r="K2349" s="10">
        <v>102404.53125</v>
      </c>
      <c r="L2349" s="10">
        <v>102366.3671875</v>
      </c>
      <c r="M2349" s="10">
        <v>102420.2890625</v>
      </c>
      <c r="N2349" s="10">
        <v>102387.3203125</v>
      </c>
      <c r="O2349" s="10">
        <v>102425.4609375</v>
      </c>
    </row>
    <row r="2350" spans="1:15" x14ac:dyDescent="0.3">
      <c r="A2350" s="9">
        <f t="shared" si="72"/>
        <v>3</v>
      </c>
      <c r="B2350" s="9">
        <f t="shared" si="73"/>
        <v>1</v>
      </c>
      <c r="C2350" s="11">
        <v>31837</v>
      </c>
      <c r="D2350" s="10">
        <v>53516.0078125</v>
      </c>
      <c r="E2350" s="10">
        <v>53759.41796875</v>
      </c>
      <c r="F2350" s="10">
        <v>61746.5703125</v>
      </c>
      <c r="G2350" s="10">
        <v>53642.02734375</v>
      </c>
      <c r="H2350" s="10">
        <v>53815.7734375</v>
      </c>
      <c r="I2350" s="10">
        <v>58628.828125</v>
      </c>
      <c r="J2350" s="10">
        <v>102521.3828125</v>
      </c>
      <c r="K2350" s="10">
        <v>102526.6640625</v>
      </c>
      <c r="L2350" s="10">
        <v>102488.5</v>
      </c>
      <c r="M2350" s="10">
        <v>102542.421875</v>
      </c>
      <c r="N2350" s="10">
        <v>102509.453125</v>
      </c>
      <c r="O2350" s="10">
        <v>102547.59375</v>
      </c>
    </row>
    <row r="2351" spans="1:15" x14ac:dyDescent="0.3">
      <c r="A2351" s="9">
        <f t="shared" si="72"/>
        <v>3</v>
      </c>
      <c r="B2351" s="9">
        <f t="shared" si="73"/>
        <v>2</v>
      </c>
      <c r="C2351" s="11">
        <v>31838</v>
      </c>
      <c r="D2351" s="10">
        <v>53639.671875</v>
      </c>
      <c r="E2351" s="10">
        <v>53889.3203125</v>
      </c>
      <c r="F2351" s="10">
        <v>62053.328125</v>
      </c>
      <c r="G2351" s="10">
        <v>53790.3203125</v>
      </c>
      <c r="H2351" s="10">
        <v>53967.88671875</v>
      </c>
      <c r="I2351" s="10">
        <v>58881.2265625</v>
      </c>
      <c r="J2351" s="10">
        <v>102656.65625</v>
      </c>
      <c r="K2351" s="10">
        <v>102661.9453125</v>
      </c>
      <c r="L2351" s="10">
        <v>102623.78125</v>
      </c>
      <c r="M2351" s="10">
        <v>102677.6953125</v>
      </c>
      <c r="N2351" s="10">
        <v>102644.734375</v>
      </c>
      <c r="O2351" s="10">
        <v>102682.875</v>
      </c>
    </row>
    <row r="2352" spans="1:15" x14ac:dyDescent="0.3">
      <c r="A2352" s="9">
        <f t="shared" si="72"/>
        <v>3</v>
      </c>
      <c r="B2352" s="9">
        <f t="shared" si="73"/>
        <v>3</v>
      </c>
      <c r="C2352" s="11">
        <v>31839</v>
      </c>
      <c r="D2352" s="10">
        <v>53763.328125</v>
      </c>
      <c r="E2352" s="10">
        <v>54019.21484375</v>
      </c>
      <c r="F2352" s="10">
        <v>62360.07421875</v>
      </c>
      <c r="G2352" s="10">
        <v>53938.60546875</v>
      </c>
      <c r="H2352" s="10">
        <v>54119.99609375</v>
      </c>
      <c r="I2352" s="10">
        <v>59133.6171875</v>
      </c>
      <c r="J2352" s="10">
        <v>102792.375</v>
      </c>
      <c r="K2352" s="10">
        <v>102797.65625</v>
      </c>
      <c r="L2352" s="10">
        <v>102759.4921875</v>
      </c>
      <c r="M2352" s="10">
        <v>102813.4140625</v>
      </c>
      <c r="N2352" s="10">
        <v>102780.4453125</v>
      </c>
      <c r="O2352" s="10">
        <v>102818.5859375</v>
      </c>
    </row>
    <row r="2353" spans="1:15" x14ac:dyDescent="0.3">
      <c r="A2353" s="9">
        <f t="shared" si="72"/>
        <v>3</v>
      </c>
      <c r="B2353" s="9">
        <f t="shared" si="73"/>
        <v>4</v>
      </c>
      <c r="C2353" s="11">
        <v>31840</v>
      </c>
      <c r="D2353" s="10">
        <v>53888.96484375</v>
      </c>
      <c r="E2353" s="10">
        <v>54151.08984375</v>
      </c>
      <c r="F2353" s="10">
        <v>62668.7890625</v>
      </c>
      <c r="G2353" s="10">
        <v>54088.87109375</v>
      </c>
      <c r="H2353" s="10">
        <v>54274.08203125</v>
      </c>
      <c r="I2353" s="10">
        <v>59387.98046875</v>
      </c>
      <c r="J2353" s="10">
        <v>102941.328125</v>
      </c>
      <c r="K2353" s="10">
        <v>102946.6171875</v>
      </c>
      <c r="L2353" s="10">
        <v>102908.453125</v>
      </c>
      <c r="M2353" s="10">
        <v>102962.375</v>
      </c>
      <c r="N2353" s="10">
        <v>102929.40625</v>
      </c>
      <c r="O2353" s="10">
        <v>102967.546875</v>
      </c>
    </row>
    <row r="2354" spans="1:15" x14ac:dyDescent="0.3">
      <c r="A2354" s="9">
        <f t="shared" si="72"/>
        <v>3</v>
      </c>
      <c r="B2354" s="9">
        <f t="shared" si="73"/>
        <v>5</v>
      </c>
      <c r="C2354" s="11">
        <v>31841</v>
      </c>
      <c r="D2354" s="10">
        <v>54121.70703125</v>
      </c>
      <c r="E2354" s="10">
        <v>54390.06640625</v>
      </c>
      <c r="F2354" s="10">
        <v>63084.60546875</v>
      </c>
      <c r="G2354" s="10">
        <v>54346.23828125</v>
      </c>
      <c r="H2354" s="10">
        <v>54535.26953125</v>
      </c>
      <c r="I2354" s="10">
        <v>59749.44140625</v>
      </c>
      <c r="J2354" s="10">
        <v>103784.203125</v>
      </c>
      <c r="K2354" s="10">
        <v>103789.4921875</v>
      </c>
      <c r="L2354" s="10">
        <v>103751.328125</v>
      </c>
      <c r="M2354" s="10">
        <v>103805.2421875</v>
      </c>
      <c r="N2354" s="10">
        <v>103772.28125</v>
      </c>
      <c r="O2354" s="10">
        <v>103810.4140625</v>
      </c>
    </row>
    <row r="2355" spans="1:15" x14ac:dyDescent="0.3">
      <c r="A2355" s="9">
        <f t="shared" si="72"/>
        <v>3</v>
      </c>
      <c r="B2355" s="9">
        <f t="shared" si="73"/>
        <v>6</v>
      </c>
      <c r="C2355" s="11">
        <v>31842</v>
      </c>
      <c r="D2355" s="10">
        <v>54358.40234375</v>
      </c>
      <c r="E2355" s="10">
        <v>54633</v>
      </c>
      <c r="F2355" s="10">
        <v>63504.3671875</v>
      </c>
      <c r="G2355" s="10">
        <v>54607.5625</v>
      </c>
      <c r="H2355" s="10">
        <v>54800.4140625</v>
      </c>
      <c r="I2355" s="10">
        <v>60114.85546875</v>
      </c>
      <c r="J2355" s="10">
        <v>104655.1171875</v>
      </c>
      <c r="K2355" s="10">
        <v>104660.40625</v>
      </c>
      <c r="L2355" s="10">
        <v>104622.2421875</v>
      </c>
      <c r="M2355" s="10">
        <v>104676.15625</v>
      </c>
      <c r="N2355" s="10">
        <v>104643.1953125</v>
      </c>
      <c r="O2355" s="10">
        <v>104681.328125</v>
      </c>
    </row>
    <row r="2356" spans="1:15" x14ac:dyDescent="0.3">
      <c r="A2356" s="9">
        <f t="shared" si="72"/>
        <v>3</v>
      </c>
      <c r="B2356" s="9">
        <f t="shared" si="73"/>
        <v>7</v>
      </c>
      <c r="C2356" s="11">
        <v>31843</v>
      </c>
      <c r="D2356" s="10">
        <v>54553.4375</v>
      </c>
      <c r="E2356" s="10">
        <v>54834.2734375</v>
      </c>
      <c r="F2356" s="10">
        <v>63882.46484375</v>
      </c>
      <c r="G2356" s="10">
        <v>54827.22265625</v>
      </c>
      <c r="H2356" s="10">
        <v>55023.89453125</v>
      </c>
      <c r="I2356" s="10">
        <v>60438.59765625</v>
      </c>
      <c r="J2356" s="10">
        <v>105257.2890625</v>
      </c>
      <c r="K2356" s="10">
        <v>105262.578125</v>
      </c>
      <c r="L2356" s="10">
        <v>105224.4140625</v>
      </c>
      <c r="M2356" s="10">
        <v>105278.328125</v>
      </c>
      <c r="N2356" s="10">
        <v>105245.3671875</v>
      </c>
      <c r="O2356" s="10">
        <v>105283.5078125</v>
      </c>
    </row>
    <row r="2357" spans="1:15" x14ac:dyDescent="0.3">
      <c r="A2357" s="9">
        <f t="shared" si="72"/>
        <v>3</v>
      </c>
      <c r="B2357" s="9">
        <f t="shared" si="73"/>
        <v>8</v>
      </c>
      <c r="C2357" s="11">
        <v>31844</v>
      </c>
      <c r="D2357" s="10">
        <v>54740.53125</v>
      </c>
      <c r="E2357" s="10">
        <v>55027.6015625</v>
      </c>
      <c r="F2357" s="10">
        <v>64252.609375</v>
      </c>
      <c r="G2357" s="10">
        <v>55038.9375</v>
      </c>
      <c r="H2357" s="10">
        <v>55239.4296875</v>
      </c>
      <c r="I2357" s="10">
        <v>60754.3984375</v>
      </c>
      <c r="J2357" s="10">
        <v>105809.34375</v>
      </c>
      <c r="K2357" s="10">
        <v>105814.6328125</v>
      </c>
      <c r="L2357" s="10">
        <v>105776.46875</v>
      </c>
      <c r="M2357" s="10">
        <v>105830.3828125</v>
      </c>
      <c r="N2357" s="10">
        <v>105797.421875</v>
      </c>
      <c r="O2357" s="10">
        <v>105835.5546875</v>
      </c>
    </row>
    <row r="2358" spans="1:15" x14ac:dyDescent="0.3">
      <c r="A2358" s="9">
        <f t="shared" si="72"/>
        <v>3</v>
      </c>
      <c r="B2358" s="9">
        <f t="shared" si="73"/>
        <v>9</v>
      </c>
      <c r="C2358" s="11">
        <v>31845</v>
      </c>
      <c r="D2358" s="10">
        <v>54921.6640625</v>
      </c>
      <c r="E2358" s="10">
        <v>55214.97265625</v>
      </c>
      <c r="F2358" s="10">
        <v>64616.79296875</v>
      </c>
      <c r="G2358" s="10">
        <v>55244.6953125</v>
      </c>
      <c r="H2358" s="10">
        <v>55449.0078125</v>
      </c>
      <c r="I2358" s="10">
        <v>61064.23046875</v>
      </c>
      <c r="J2358" s="10">
        <v>106323.9765625</v>
      </c>
      <c r="K2358" s="10">
        <v>106329.265625</v>
      </c>
      <c r="L2358" s="10">
        <v>106291.1015625</v>
      </c>
      <c r="M2358" s="10">
        <v>106345.015625</v>
      </c>
      <c r="N2358" s="10">
        <v>106312.0546875</v>
      </c>
      <c r="O2358" s="10">
        <v>106350.1953125</v>
      </c>
    </row>
    <row r="2359" spans="1:15" x14ac:dyDescent="0.3">
      <c r="A2359" s="9">
        <f t="shared" si="72"/>
        <v>3</v>
      </c>
      <c r="B2359" s="9">
        <f t="shared" si="73"/>
        <v>10</v>
      </c>
      <c r="C2359" s="11">
        <v>31846</v>
      </c>
      <c r="D2359" s="10">
        <v>55092.875</v>
      </c>
      <c r="E2359" s="10">
        <v>55392.41796875</v>
      </c>
      <c r="F2359" s="10">
        <v>64971.04296875</v>
      </c>
      <c r="G2359" s="10">
        <v>55440.52734375</v>
      </c>
      <c r="H2359" s="10">
        <v>55648.65625</v>
      </c>
      <c r="I2359" s="10">
        <v>61364.1328125</v>
      </c>
      <c r="J2359" s="10">
        <v>106774.9765625</v>
      </c>
      <c r="K2359" s="10">
        <v>106780.2578125</v>
      </c>
      <c r="L2359" s="10">
        <v>106742.1015625</v>
      </c>
      <c r="M2359" s="10">
        <v>106796.015625</v>
      </c>
      <c r="N2359" s="10">
        <v>106763.0546875</v>
      </c>
      <c r="O2359" s="10">
        <v>106801.1875</v>
      </c>
    </row>
    <row r="2360" spans="1:15" x14ac:dyDescent="0.3">
      <c r="A2360" s="9">
        <f t="shared" si="72"/>
        <v>3</v>
      </c>
      <c r="B2360" s="9">
        <f t="shared" si="73"/>
        <v>11</v>
      </c>
      <c r="C2360" s="11">
        <v>31847</v>
      </c>
      <c r="D2360" s="10">
        <v>55258.125</v>
      </c>
      <c r="E2360" s="10">
        <v>55563.90625</v>
      </c>
      <c r="F2360" s="10">
        <v>65319.328125</v>
      </c>
      <c r="G2360" s="10">
        <v>55630.3984375</v>
      </c>
      <c r="H2360" s="10">
        <v>55842.34765625</v>
      </c>
      <c r="I2360" s="10">
        <v>61658.07421875</v>
      </c>
      <c r="J2360" s="10">
        <v>107188.0859375</v>
      </c>
      <c r="K2360" s="10">
        <v>107193.3671875</v>
      </c>
      <c r="L2360" s="10">
        <v>107155.2109375</v>
      </c>
      <c r="M2360" s="10">
        <v>107209.1171875</v>
      </c>
      <c r="N2360" s="10">
        <v>107176.15625</v>
      </c>
      <c r="O2360" s="10">
        <v>107214.296875</v>
      </c>
    </row>
    <row r="2361" spans="1:15" x14ac:dyDescent="0.3">
      <c r="A2361" s="9">
        <f t="shared" si="72"/>
        <v>3</v>
      </c>
      <c r="B2361" s="9">
        <f t="shared" si="73"/>
        <v>12</v>
      </c>
      <c r="C2361" s="11">
        <v>31848</v>
      </c>
      <c r="D2361" s="10">
        <v>55443.20703125</v>
      </c>
      <c r="E2361" s="10">
        <v>55755.22265625</v>
      </c>
      <c r="F2361" s="10">
        <v>65687.4375</v>
      </c>
      <c r="G2361" s="10">
        <v>55840.09765625</v>
      </c>
      <c r="H2361" s="10">
        <v>56055.8671875</v>
      </c>
      <c r="I2361" s="10">
        <v>61971.83984375</v>
      </c>
      <c r="J2361" s="10">
        <v>107733.1171875</v>
      </c>
      <c r="K2361" s="10">
        <v>107738.40625</v>
      </c>
      <c r="L2361" s="10">
        <v>107700.25</v>
      </c>
      <c r="M2361" s="10">
        <v>107754.15625</v>
      </c>
      <c r="N2361" s="10">
        <v>107721.1953125</v>
      </c>
      <c r="O2361" s="10">
        <v>107759.328125</v>
      </c>
    </row>
    <row r="2362" spans="1:15" x14ac:dyDescent="0.3">
      <c r="A2362" s="9">
        <f t="shared" si="72"/>
        <v>3</v>
      </c>
      <c r="B2362" s="9">
        <f t="shared" si="73"/>
        <v>13</v>
      </c>
      <c r="C2362" s="11">
        <v>31849</v>
      </c>
      <c r="D2362" s="10">
        <v>55652.08203125</v>
      </c>
      <c r="E2362" s="10">
        <v>55970.33203125</v>
      </c>
      <c r="F2362" s="10">
        <v>66079.328125</v>
      </c>
      <c r="G2362" s="10">
        <v>56073.59375</v>
      </c>
      <c r="H2362" s="10">
        <v>56293.1796875</v>
      </c>
      <c r="I2362" s="10">
        <v>62309.390625</v>
      </c>
      <c r="J2362" s="10">
        <v>108436.984375</v>
      </c>
      <c r="K2362" s="10">
        <v>108442.2734375</v>
      </c>
      <c r="L2362" s="10">
        <v>108404.1171875</v>
      </c>
      <c r="M2362" s="10">
        <v>108458.0234375</v>
      </c>
      <c r="N2362" s="10">
        <v>108425.0625</v>
      </c>
      <c r="O2362" s="10">
        <v>108463.1953125</v>
      </c>
    </row>
    <row r="2363" spans="1:15" x14ac:dyDescent="0.3">
      <c r="A2363" s="9">
        <f t="shared" si="72"/>
        <v>3</v>
      </c>
      <c r="B2363" s="9">
        <f t="shared" si="73"/>
        <v>14</v>
      </c>
      <c r="C2363" s="11">
        <v>31850</v>
      </c>
      <c r="D2363" s="10">
        <v>55831.1953125</v>
      </c>
      <c r="E2363" s="10">
        <v>56155.6796875</v>
      </c>
      <c r="F2363" s="10">
        <v>66441.4609375</v>
      </c>
      <c r="G2363" s="10">
        <v>56277.32421875</v>
      </c>
      <c r="H2363" s="10">
        <v>56500.73046875</v>
      </c>
      <c r="I2363" s="10">
        <v>62617.1796875</v>
      </c>
      <c r="J2363" s="10">
        <v>108945.546875</v>
      </c>
      <c r="K2363" s="10">
        <v>108950.828125</v>
      </c>
      <c r="L2363" s="10">
        <v>108912.671875</v>
      </c>
      <c r="M2363" s="10">
        <v>108966.578125</v>
      </c>
      <c r="N2363" s="10">
        <v>108933.625</v>
      </c>
      <c r="O2363" s="10">
        <v>108971.7578125</v>
      </c>
    </row>
    <row r="2364" spans="1:15" x14ac:dyDescent="0.3">
      <c r="A2364" s="9">
        <f t="shared" si="72"/>
        <v>3</v>
      </c>
      <c r="B2364" s="9">
        <f t="shared" si="73"/>
        <v>15</v>
      </c>
      <c r="C2364" s="11">
        <v>31851</v>
      </c>
      <c r="D2364" s="10">
        <v>55986.49609375</v>
      </c>
      <c r="E2364" s="10">
        <v>56317.21875</v>
      </c>
      <c r="F2364" s="10">
        <v>66779.765625</v>
      </c>
      <c r="G2364" s="10">
        <v>56457.2421875</v>
      </c>
      <c r="H2364" s="10">
        <v>56684.47265625</v>
      </c>
      <c r="I2364" s="10">
        <v>62901.15234375</v>
      </c>
      <c r="J2364" s="10">
        <v>109333.46875</v>
      </c>
      <c r="K2364" s="10">
        <v>109338.75</v>
      </c>
      <c r="L2364" s="10">
        <v>109300.59375</v>
      </c>
      <c r="M2364" s="10">
        <v>109354.5078125</v>
      </c>
      <c r="N2364" s="10">
        <v>109321.546875</v>
      </c>
      <c r="O2364" s="10">
        <v>109359.6796875</v>
      </c>
    </row>
    <row r="2365" spans="1:15" x14ac:dyDescent="0.3">
      <c r="A2365" s="9">
        <f t="shared" si="72"/>
        <v>3</v>
      </c>
      <c r="B2365" s="9">
        <f t="shared" si="73"/>
        <v>16</v>
      </c>
      <c r="C2365" s="11">
        <v>31852</v>
      </c>
      <c r="D2365" s="10">
        <v>56135.84375</v>
      </c>
      <c r="E2365" s="10">
        <v>56472.80078125</v>
      </c>
      <c r="F2365" s="10">
        <v>67112.1171875</v>
      </c>
      <c r="G2365" s="10">
        <v>56631.20703125</v>
      </c>
      <c r="H2365" s="10">
        <v>56862.25390625</v>
      </c>
      <c r="I2365" s="10">
        <v>63179.1640625</v>
      </c>
      <c r="J2365" s="10">
        <v>109682.8984375</v>
      </c>
      <c r="K2365" s="10">
        <v>109688.1796875</v>
      </c>
      <c r="L2365" s="10">
        <v>109650.0234375</v>
      </c>
      <c r="M2365" s="10">
        <v>109703.9296875</v>
      </c>
      <c r="N2365" s="10">
        <v>109670.96875</v>
      </c>
      <c r="O2365" s="10">
        <v>109709.1015625</v>
      </c>
    </row>
    <row r="2366" spans="1:15" x14ac:dyDescent="0.3">
      <c r="A2366" s="9">
        <f t="shared" si="72"/>
        <v>3</v>
      </c>
      <c r="B2366" s="9">
        <f t="shared" si="73"/>
        <v>17</v>
      </c>
      <c r="C2366" s="11">
        <v>31853</v>
      </c>
      <c r="D2366" s="10">
        <v>56289.15234375</v>
      </c>
      <c r="E2366" s="10">
        <v>56632.33984375</v>
      </c>
      <c r="F2366" s="10">
        <v>67448.421875</v>
      </c>
      <c r="G2366" s="10">
        <v>56809.12890625</v>
      </c>
      <c r="H2366" s="10">
        <v>57043.9921875</v>
      </c>
      <c r="I2366" s="10">
        <v>63461.12890625</v>
      </c>
      <c r="J2366" s="10">
        <v>110059.8828125</v>
      </c>
      <c r="K2366" s="10">
        <v>110065.1640625</v>
      </c>
      <c r="L2366" s="10">
        <v>110027.0078125</v>
      </c>
      <c r="M2366" s="10">
        <v>110080.9140625</v>
      </c>
      <c r="N2366" s="10">
        <v>110047.953125</v>
      </c>
      <c r="O2366" s="10">
        <v>110086.0859375</v>
      </c>
    </row>
    <row r="2367" spans="1:15" x14ac:dyDescent="0.3">
      <c r="A2367" s="9">
        <f t="shared" si="72"/>
        <v>3</v>
      </c>
      <c r="B2367" s="9">
        <f t="shared" si="73"/>
        <v>18</v>
      </c>
      <c r="C2367" s="11">
        <v>31854</v>
      </c>
      <c r="D2367" s="10">
        <v>56454.35546875</v>
      </c>
      <c r="E2367" s="10">
        <v>56803.77734375</v>
      </c>
      <c r="F2367" s="10">
        <v>67796.609375</v>
      </c>
      <c r="G2367" s="10">
        <v>56998.9453125</v>
      </c>
      <c r="H2367" s="10">
        <v>57237.62890625</v>
      </c>
      <c r="I2367" s="10">
        <v>63754.98828125</v>
      </c>
      <c r="J2367" s="10">
        <v>110517.6875</v>
      </c>
      <c r="K2367" s="10">
        <v>110522.9765625</v>
      </c>
      <c r="L2367" s="10">
        <v>110484.8203125</v>
      </c>
      <c r="M2367" s="10">
        <v>110538.7265625</v>
      </c>
      <c r="N2367" s="10">
        <v>110505.765625</v>
      </c>
      <c r="O2367" s="10">
        <v>110543.8984375</v>
      </c>
    </row>
    <row r="2368" spans="1:15" x14ac:dyDescent="0.3">
      <c r="A2368" s="9">
        <f t="shared" si="72"/>
        <v>3</v>
      </c>
      <c r="B2368" s="9">
        <f t="shared" si="73"/>
        <v>19</v>
      </c>
      <c r="C2368" s="11">
        <v>31855</v>
      </c>
      <c r="D2368" s="10">
        <v>56603.68359375</v>
      </c>
      <c r="E2368" s="10">
        <v>56959.33984375</v>
      </c>
      <c r="F2368" s="10">
        <v>68128.921875</v>
      </c>
      <c r="G2368" s="10">
        <v>57172.88671875</v>
      </c>
      <c r="H2368" s="10">
        <v>57415.38671875</v>
      </c>
      <c r="I2368" s="10">
        <v>64032.96484375</v>
      </c>
      <c r="J2368" s="10">
        <v>110870.296875</v>
      </c>
      <c r="K2368" s="10">
        <v>110875.578125</v>
      </c>
      <c r="L2368" s="10">
        <v>110837.421875</v>
      </c>
      <c r="M2368" s="10">
        <v>110891.328125</v>
      </c>
      <c r="N2368" s="10">
        <v>110858.375</v>
      </c>
      <c r="O2368" s="10">
        <v>110896.5</v>
      </c>
    </row>
    <row r="2369" spans="1:15" x14ac:dyDescent="0.3">
      <c r="A2369" s="9">
        <f t="shared" si="72"/>
        <v>3</v>
      </c>
      <c r="B2369" s="9">
        <f t="shared" si="73"/>
        <v>20</v>
      </c>
      <c r="C2369" s="11">
        <v>31856</v>
      </c>
      <c r="D2369" s="10">
        <v>56745.0703125</v>
      </c>
      <c r="E2369" s="10">
        <v>57106.9609375</v>
      </c>
      <c r="F2369" s="10">
        <v>68453.28125</v>
      </c>
      <c r="G2369" s="10">
        <v>57338.88671875</v>
      </c>
      <c r="H2369" s="10">
        <v>57585.203125</v>
      </c>
      <c r="I2369" s="10">
        <v>64303</v>
      </c>
      <c r="J2369" s="10">
        <v>111170.5546875</v>
      </c>
      <c r="K2369" s="10">
        <v>111175.8359375</v>
      </c>
      <c r="L2369" s="10">
        <v>111137.6796875</v>
      </c>
      <c r="M2369" s="10">
        <v>111191.5859375</v>
      </c>
      <c r="N2369" s="10">
        <v>111158.6328125</v>
      </c>
      <c r="O2369" s="10">
        <v>111196.7578125</v>
      </c>
    </row>
    <row r="2370" spans="1:15" x14ac:dyDescent="0.3">
      <c r="A2370" s="9">
        <f t="shared" si="72"/>
        <v>3</v>
      </c>
      <c r="B2370" s="9">
        <f t="shared" si="73"/>
        <v>21</v>
      </c>
      <c r="C2370" s="11">
        <v>31857</v>
      </c>
      <c r="D2370" s="10">
        <v>56882.484375</v>
      </c>
      <c r="E2370" s="10">
        <v>57250.609375</v>
      </c>
      <c r="F2370" s="10">
        <v>68773.6640625</v>
      </c>
      <c r="G2370" s="10">
        <v>57500.91015625</v>
      </c>
      <c r="H2370" s="10">
        <v>57751.046875</v>
      </c>
      <c r="I2370" s="10">
        <v>64569.0546875</v>
      </c>
      <c r="J2370" s="10">
        <v>111444.9609375</v>
      </c>
      <c r="K2370" s="10">
        <v>111450.25</v>
      </c>
      <c r="L2370" s="10">
        <v>111412.09375</v>
      </c>
      <c r="M2370" s="10">
        <v>111466</v>
      </c>
      <c r="N2370" s="10">
        <v>111433.0390625</v>
      </c>
      <c r="O2370" s="10">
        <v>111471.171875</v>
      </c>
    </row>
    <row r="2371" spans="1:15" x14ac:dyDescent="0.3">
      <c r="A2371" s="9">
        <f t="shared" si="72"/>
        <v>3</v>
      </c>
      <c r="B2371" s="9">
        <f t="shared" si="73"/>
        <v>22</v>
      </c>
      <c r="C2371" s="11">
        <v>31858</v>
      </c>
      <c r="D2371" s="10">
        <v>57015.9296875</v>
      </c>
      <c r="E2371" s="10">
        <v>57390.28125</v>
      </c>
      <c r="F2371" s="10">
        <v>69090.0625</v>
      </c>
      <c r="G2371" s="10">
        <v>57658.9609375</v>
      </c>
      <c r="H2371" s="10">
        <v>57912.91796875</v>
      </c>
      <c r="I2371" s="10">
        <v>64831.1328125</v>
      </c>
      <c r="J2371" s="10">
        <v>111693.390625</v>
      </c>
      <c r="K2371" s="10">
        <v>111698.671875</v>
      </c>
      <c r="L2371" s="10">
        <v>111660.5234375</v>
      </c>
      <c r="M2371" s="10">
        <v>111714.421875</v>
      </c>
      <c r="N2371" s="10">
        <v>111681.46875</v>
      </c>
      <c r="O2371" s="10">
        <v>111719.59375</v>
      </c>
    </row>
    <row r="2372" spans="1:15" x14ac:dyDescent="0.3">
      <c r="A2372" s="9">
        <f t="shared" si="72"/>
        <v>3</v>
      </c>
      <c r="B2372" s="9">
        <f t="shared" si="73"/>
        <v>23</v>
      </c>
      <c r="C2372" s="11">
        <v>31859</v>
      </c>
      <c r="D2372" s="10">
        <v>57147.3828125</v>
      </c>
      <c r="E2372" s="10">
        <v>57527.96875</v>
      </c>
      <c r="F2372" s="10">
        <v>69404.4765625</v>
      </c>
      <c r="G2372" s="10">
        <v>57815.0234375</v>
      </c>
      <c r="H2372" s="10">
        <v>58072.796875</v>
      </c>
      <c r="I2372" s="10">
        <v>65091.21875</v>
      </c>
      <c r="J2372" s="10">
        <v>111929.1484375</v>
      </c>
      <c r="K2372" s="10">
        <v>111934.4296875</v>
      </c>
      <c r="L2372" s="10">
        <v>111896.28125</v>
      </c>
      <c r="M2372" s="10">
        <v>111950.1796875</v>
      </c>
      <c r="N2372" s="10">
        <v>111917.2265625</v>
      </c>
      <c r="O2372" s="10">
        <v>111955.3515625</v>
      </c>
    </row>
    <row r="2373" spans="1:15" x14ac:dyDescent="0.3">
      <c r="A2373" s="9">
        <f t="shared" si="72"/>
        <v>3</v>
      </c>
      <c r="B2373" s="9">
        <f t="shared" si="73"/>
        <v>24</v>
      </c>
      <c r="C2373" s="11">
        <v>31860</v>
      </c>
      <c r="D2373" s="10">
        <v>57276.84375</v>
      </c>
      <c r="E2373" s="10">
        <v>57663.6640625</v>
      </c>
      <c r="F2373" s="10">
        <v>69716.8828125</v>
      </c>
      <c r="G2373" s="10">
        <v>57969.09765625</v>
      </c>
      <c r="H2373" s="10">
        <v>58230.6875</v>
      </c>
      <c r="I2373" s="10">
        <v>65349.30859375</v>
      </c>
      <c r="J2373" s="10">
        <v>112152.1640625</v>
      </c>
      <c r="K2373" s="10">
        <v>112157.453125</v>
      </c>
      <c r="L2373" s="10">
        <v>112119.296875</v>
      </c>
      <c r="M2373" s="10">
        <v>112173.1953125</v>
      </c>
      <c r="N2373" s="10">
        <v>112140.2421875</v>
      </c>
      <c r="O2373" s="10">
        <v>112178.375</v>
      </c>
    </row>
    <row r="2374" spans="1:15" x14ac:dyDescent="0.3">
      <c r="A2374" s="9">
        <f t="shared" si="72"/>
        <v>3</v>
      </c>
      <c r="B2374" s="9">
        <f t="shared" si="73"/>
        <v>25</v>
      </c>
      <c r="C2374" s="11">
        <v>31861</v>
      </c>
      <c r="D2374" s="10">
        <v>57406.3046875</v>
      </c>
      <c r="E2374" s="10">
        <v>57799.35546875</v>
      </c>
      <c r="F2374" s="10">
        <v>70029.28125</v>
      </c>
      <c r="G2374" s="10">
        <v>58123.16015625</v>
      </c>
      <c r="H2374" s="10">
        <v>58388.5703125</v>
      </c>
      <c r="I2374" s="10">
        <v>65607.390625</v>
      </c>
      <c r="J2374" s="10">
        <v>112386.5703125</v>
      </c>
      <c r="K2374" s="10">
        <v>112391.8515625</v>
      </c>
      <c r="L2374" s="10">
        <v>112353.703125</v>
      </c>
      <c r="M2374" s="10">
        <v>112407.6015625</v>
      </c>
      <c r="N2374" s="10">
        <v>112374.6484375</v>
      </c>
      <c r="O2374" s="10">
        <v>112412.7734375</v>
      </c>
    </row>
    <row r="2375" spans="1:15" x14ac:dyDescent="0.3">
      <c r="A2375" s="9">
        <f t="shared" si="72"/>
        <v>3</v>
      </c>
      <c r="B2375" s="9">
        <f t="shared" si="73"/>
        <v>26</v>
      </c>
      <c r="C2375" s="11">
        <v>31862</v>
      </c>
      <c r="D2375" s="10">
        <v>57539.7265625</v>
      </c>
      <c r="E2375" s="10">
        <v>57939.0078125</v>
      </c>
      <c r="F2375" s="10">
        <v>70345.640625</v>
      </c>
      <c r="G2375" s="10">
        <v>58281.1875</v>
      </c>
      <c r="H2375" s="10">
        <v>58550.4140625</v>
      </c>
      <c r="I2375" s="10">
        <v>65869.4296875</v>
      </c>
      <c r="J2375" s="10">
        <v>112646.3828125</v>
      </c>
      <c r="K2375" s="10">
        <v>112651.6640625</v>
      </c>
      <c r="L2375" s="10">
        <v>112613.515625</v>
      </c>
      <c r="M2375" s="10">
        <v>112667.4140625</v>
      </c>
      <c r="N2375" s="10">
        <v>112634.4609375</v>
      </c>
      <c r="O2375" s="10">
        <v>112672.5859375</v>
      </c>
    </row>
    <row r="2376" spans="1:15" x14ac:dyDescent="0.3">
      <c r="A2376" s="9">
        <f t="shared" si="72"/>
        <v>3</v>
      </c>
      <c r="B2376" s="9">
        <f t="shared" si="73"/>
        <v>27</v>
      </c>
      <c r="C2376" s="11">
        <v>31863</v>
      </c>
      <c r="D2376" s="10">
        <v>57673.140625</v>
      </c>
      <c r="E2376" s="10">
        <v>58078.65625</v>
      </c>
      <c r="F2376" s="10">
        <v>70661.984375</v>
      </c>
      <c r="G2376" s="10">
        <v>58439.20703125</v>
      </c>
      <c r="H2376" s="10">
        <v>58712.25</v>
      </c>
      <c r="I2376" s="10">
        <v>66131.4609375</v>
      </c>
      <c r="J2376" s="10">
        <v>112910.59375</v>
      </c>
      <c r="K2376" s="10">
        <v>112915.8828125</v>
      </c>
      <c r="L2376" s="10">
        <v>112877.7265625</v>
      </c>
      <c r="M2376" s="10">
        <v>112931.625</v>
      </c>
      <c r="N2376" s="10">
        <v>112898.671875</v>
      </c>
      <c r="O2376" s="10">
        <v>112936.796875</v>
      </c>
    </row>
    <row r="2377" spans="1:15" x14ac:dyDescent="0.3">
      <c r="A2377" s="9">
        <f t="shared" ref="A2377:A2440" si="74">MONTH(C2377)</f>
        <v>3</v>
      </c>
      <c r="B2377" s="9">
        <f t="shared" ref="B2377:B2440" si="75">DAY(C2377)</f>
        <v>28</v>
      </c>
      <c r="C2377" s="11">
        <v>31864</v>
      </c>
      <c r="D2377" s="10">
        <v>57804.56640625</v>
      </c>
      <c r="E2377" s="10">
        <v>58216.3125</v>
      </c>
      <c r="F2377" s="10">
        <v>70976.328125</v>
      </c>
      <c r="G2377" s="10">
        <v>58595.23828125</v>
      </c>
      <c r="H2377" s="10">
        <v>58872.09765625</v>
      </c>
      <c r="I2377" s="10">
        <v>66391.4921875</v>
      </c>
      <c r="J2377" s="10">
        <v>113162.4921875</v>
      </c>
      <c r="K2377" s="10">
        <v>113167.78125</v>
      </c>
      <c r="L2377" s="10">
        <v>113129.6328125</v>
      </c>
      <c r="M2377" s="10">
        <v>113183.5234375</v>
      </c>
      <c r="N2377" s="10">
        <v>113150.5703125</v>
      </c>
      <c r="O2377" s="10">
        <v>113188.6953125</v>
      </c>
    </row>
    <row r="2378" spans="1:15" x14ac:dyDescent="0.3">
      <c r="A2378" s="9">
        <f t="shared" si="74"/>
        <v>3</v>
      </c>
      <c r="B2378" s="9">
        <f t="shared" si="75"/>
        <v>29</v>
      </c>
      <c r="C2378" s="11">
        <v>31865</v>
      </c>
      <c r="D2378" s="10">
        <v>57937.96875</v>
      </c>
      <c r="E2378" s="10">
        <v>58355.94921875</v>
      </c>
      <c r="F2378" s="10">
        <v>71292.6484375</v>
      </c>
      <c r="G2378" s="10">
        <v>58753.2421875</v>
      </c>
      <c r="H2378" s="10">
        <v>59033.91796875</v>
      </c>
      <c r="I2378" s="10">
        <v>66653.5</v>
      </c>
      <c r="J2378" s="10">
        <v>113428.296875</v>
      </c>
      <c r="K2378" s="10">
        <v>113433.578125</v>
      </c>
      <c r="L2378" s="10">
        <v>113395.4296875</v>
      </c>
      <c r="M2378" s="10">
        <v>113449.328125</v>
      </c>
      <c r="N2378" s="10">
        <v>113416.375</v>
      </c>
      <c r="O2378" s="10">
        <v>113454.5</v>
      </c>
    </row>
    <row r="2379" spans="1:15" x14ac:dyDescent="0.3">
      <c r="A2379" s="9">
        <f t="shared" si="74"/>
        <v>3</v>
      </c>
      <c r="B2379" s="9">
        <f t="shared" si="75"/>
        <v>30</v>
      </c>
      <c r="C2379" s="11">
        <v>31866</v>
      </c>
      <c r="D2379" s="10">
        <v>58077.3203125</v>
      </c>
      <c r="E2379" s="10">
        <v>58501.52734375</v>
      </c>
      <c r="F2379" s="10">
        <v>71614.90625</v>
      </c>
      <c r="G2379" s="10">
        <v>58917.1953125</v>
      </c>
      <c r="H2379" s="10">
        <v>59201.6875</v>
      </c>
      <c r="I2379" s="10">
        <v>66921.4453125</v>
      </c>
      <c r="J2379" s="10">
        <v>113738.0390625</v>
      </c>
      <c r="K2379" s="10">
        <v>113743.3203125</v>
      </c>
      <c r="L2379" s="10">
        <v>113705.171875</v>
      </c>
      <c r="M2379" s="10">
        <v>113759.0703125</v>
      </c>
      <c r="N2379" s="10">
        <v>113726.1171875</v>
      </c>
      <c r="O2379" s="10">
        <v>113764.2421875</v>
      </c>
    </row>
    <row r="2380" spans="1:15" x14ac:dyDescent="0.3">
      <c r="A2380" s="9">
        <f t="shared" si="74"/>
        <v>3</v>
      </c>
      <c r="B2380" s="9">
        <f t="shared" si="75"/>
        <v>31</v>
      </c>
      <c r="C2380" s="11">
        <v>31867</v>
      </c>
      <c r="D2380" s="10">
        <v>58361.22265625</v>
      </c>
      <c r="E2380" s="10">
        <v>58789.109375</v>
      </c>
      <c r="F2380" s="10">
        <v>72070.8359375</v>
      </c>
      <c r="G2380" s="10">
        <v>59223.40625</v>
      </c>
      <c r="H2380" s="10">
        <v>59510.80078125</v>
      </c>
      <c r="I2380" s="10">
        <v>67330.890625</v>
      </c>
      <c r="J2380" s="10">
        <v>114109.703125</v>
      </c>
      <c r="K2380" s="10">
        <v>114114.984375</v>
      </c>
      <c r="L2380" s="10">
        <v>114076.8359375</v>
      </c>
      <c r="M2380" s="10">
        <v>114130.7265625</v>
      </c>
      <c r="N2380" s="10">
        <v>114097.78125</v>
      </c>
      <c r="O2380" s="10">
        <v>114135.8984375</v>
      </c>
    </row>
    <row r="2381" spans="1:15" x14ac:dyDescent="0.3">
      <c r="A2381" s="9">
        <f t="shared" si="74"/>
        <v>4</v>
      </c>
      <c r="B2381" s="9">
        <f t="shared" si="75"/>
        <v>1</v>
      </c>
      <c r="C2381" s="11">
        <v>31868</v>
      </c>
      <c r="D2381" s="10">
        <v>58774.265625</v>
      </c>
      <c r="E2381" s="10">
        <v>59203.26171875</v>
      </c>
      <c r="F2381" s="10">
        <v>72644.2421875</v>
      </c>
      <c r="G2381" s="10">
        <v>59656.4140625</v>
      </c>
      <c r="H2381" s="10">
        <v>59945.78515625</v>
      </c>
      <c r="I2381" s="10">
        <v>67865.890625</v>
      </c>
      <c r="J2381" s="10">
        <v>114563.59375</v>
      </c>
      <c r="K2381" s="10">
        <v>114568.875</v>
      </c>
      <c r="L2381" s="10">
        <v>114530.7265625</v>
      </c>
      <c r="M2381" s="10">
        <v>114584.6171875</v>
      </c>
      <c r="N2381" s="10">
        <v>114551.671875</v>
      </c>
      <c r="O2381" s="10">
        <v>114589.7890625</v>
      </c>
    </row>
    <row r="2382" spans="1:15" x14ac:dyDescent="0.3">
      <c r="A2382" s="9">
        <f t="shared" si="74"/>
        <v>4</v>
      </c>
      <c r="B2382" s="9">
        <f t="shared" si="75"/>
        <v>2</v>
      </c>
      <c r="C2382" s="11">
        <v>31869</v>
      </c>
      <c r="D2382" s="10">
        <v>59195.203125</v>
      </c>
      <c r="E2382" s="10">
        <v>59625.3046875</v>
      </c>
      <c r="F2382" s="10">
        <v>73225.5234375</v>
      </c>
      <c r="G2382" s="10">
        <v>60097.31640625</v>
      </c>
      <c r="H2382" s="10">
        <v>60388.66015625</v>
      </c>
      <c r="I2382" s="10">
        <v>68408.7734375</v>
      </c>
      <c r="J2382" s="10">
        <v>115073.5</v>
      </c>
      <c r="K2382" s="10">
        <v>115078.7890625</v>
      </c>
      <c r="L2382" s="10">
        <v>115040.640625</v>
      </c>
      <c r="M2382" s="10">
        <v>115094.53125</v>
      </c>
      <c r="N2382" s="10">
        <v>115061.5859375</v>
      </c>
      <c r="O2382" s="10">
        <v>115099.703125</v>
      </c>
    </row>
    <row r="2383" spans="1:15" x14ac:dyDescent="0.3">
      <c r="A2383" s="9">
        <f t="shared" si="74"/>
        <v>4</v>
      </c>
      <c r="B2383" s="9">
        <f t="shared" si="75"/>
        <v>3</v>
      </c>
      <c r="C2383" s="11">
        <v>31870</v>
      </c>
      <c r="D2383" s="10">
        <v>59618.078125</v>
      </c>
      <c r="E2383" s="10">
        <v>60049.2890625</v>
      </c>
      <c r="F2383" s="10">
        <v>73808.7421875</v>
      </c>
      <c r="G2383" s="10">
        <v>60540.15625</v>
      </c>
      <c r="H2383" s="10">
        <v>60833.47265625</v>
      </c>
      <c r="I2383" s="10">
        <v>68953.59375</v>
      </c>
      <c r="J2383" s="10">
        <v>115598.1875</v>
      </c>
      <c r="K2383" s="10">
        <v>115603.46875</v>
      </c>
      <c r="L2383" s="10">
        <v>115565.328125</v>
      </c>
      <c r="M2383" s="10">
        <v>115619.21875</v>
      </c>
      <c r="N2383" s="10">
        <v>115586.2734375</v>
      </c>
      <c r="O2383" s="10">
        <v>115624.390625</v>
      </c>
    </row>
    <row r="2384" spans="1:15" x14ac:dyDescent="0.3">
      <c r="A2384" s="9">
        <f t="shared" si="74"/>
        <v>4</v>
      </c>
      <c r="B2384" s="9">
        <f t="shared" si="75"/>
        <v>4</v>
      </c>
      <c r="C2384" s="11">
        <v>31871</v>
      </c>
      <c r="D2384" s="10">
        <v>60027.03125</v>
      </c>
      <c r="E2384" s="10">
        <v>60459.34765625</v>
      </c>
      <c r="F2384" s="10">
        <v>74378.0234375</v>
      </c>
      <c r="G2384" s="10">
        <v>60969.0625</v>
      </c>
      <c r="H2384" s="10">
        <v>61264.35546875</v>
      </c>
      <c r="I2384" s="10">
        <v>69484.46875</v>
      </c>
      <c r="J2384" s="10">
        <v>116027.0078125</v>
      </c>
      <c r="K2384" s="10">
        <v>116032.2890625</v>
      </c>
      <c r="L2384" s="10">
        <v>115994.1484375</v>
      </c>
      <c r="M2384" s="10">
        <v>116048.03125</v>
      </c>
      <c r="N2384" s="10">
        <v>116015.0859375</v>
      </c>
      <c r="O2384" s="10">
        <v>116053.203125</v>
      </c>
    </row>
    <row r="2385" spans="1:15" x14ac:dyDescent="0.3">
      <c r="A2385" s="9">
        <f t="shared" si="74"/>
        <v>4</v>
      </c>
      <c r="B2385" s="9">
        <f t="shared" si="75"/>
        <v>5</v>
      </c>
      <c r="C2385" s="11">
        <v>31872</v>
      </c>
      <c r="D2385" s="10">
        <v>60437.921875</v>
      </c>
      <c r="E2385" s="10">
        <v>60871.34375</v>
      </c>
      <c r="F2385" s="10">
        <v>74949.234375</v>
      </c>
      <c r="G2385" s="10">
        <v>61399.9140625</v>
      </c>
      <c r="H2385" s="10">
        <v>61697.17578125</v>
      </c>
      <c r="I2385" s="10">
        <v>70017.28125</v>
      </c>
      <c r="J2385" s="10">
        <v>116470.5</v>
      </c>
      <c r="K2385" s="10">
        <v>116475.78125</v>
      </c>
      <c r="L2385" s="10">
        <v>116437.640625</v>
      </c>
      <c r="M2385" s="10">
        <v>116491.5234375</v>
      </c>
      <c r="N2385" s="10">
        <v>116458.5859375</v>
      </c>
      <c r="O2385" s="10">
        <v>116496.6953125</v>
      </c>
    </row>
    <row r="2386" spans="1:15" x14ac:dyDescent="0.3">
      <c r="A2386" s="9">
        <f t="shared" si="74"/>
        <v>4</v>
      </c>
      <c r="B2386" s="9">
        <f t="shared" si="75"/>
        <v>6</v>
      </c>
      <c r="C2386" s="11">
        <v>31873</v>
      </c>
      <c r="D2386" s="10">
        <v>60858.6875</v>
      </c>
      <c r="E2386" s="10">
        <v>61293.21875</v>
      </c>
      <c r="F2386" s="10">
        <v>75530.3125</v>
      </c>
      <c r="G2386" s="10">
        <v>61840.63671875</v>
      </c>
      <c r="H2386" s="10">
        <v>62139.87109375</v>
      </c>
      <c r="I2386" s="10">
        <v>70559.9609375</v>
      </c>
      <c r="J2386" s="10">
        <v>116984.2578125</v>
      </c>
      <c r="K2386" s="10">
        <v>116989.5390625</v>
      </c>
      <c r="L2386" s="10">
        <v>116951.3984375</v>
      </c>
      <c r="M2386" s="10">
        <v>117005.28125</v>
      </c>
      <c r="N2386" s="10">
        <v>116972.34375</v>
      </c>
      <c r="O2386" s="10">
        <v>117010.453125</v>
      </c>
    </row>
    <row r="2387" spans="1:15" x14ac:dyDescent="0.3">
      <c r="A2387" s="9">
        <f t="shared" si="74"/>
        <v>4</v>
      </c>
      <c r="B2387" s="9">
        <f t="shared" si="75"/>
        <v>7</v>
      </c>
      <c r="C2387" s="11">
        <v>31874</v>
      </c>
      <c r="D2387" s="10">
        <v>61297.265625</v>
      </c>
      <c r="E2387" s="10">
        <v>61732.90234375</v>
      </c>
      <c r="F2387" s="10">
        <v>76129.1875</v>
      </c>
      <c r="G2387" s="10">
        <v>62299.1640625</v>
      </c>
      <c r="H2387" s="10">
        <v>62600.375</v>
      </c>
      <c r="I2387" s="10">
        <v>71120.4375</v>
      </c>
      <c r="J2387" s="10">
        <v>117624.1484375</v>
      </c>
      <c r="K2387" s="10">
        <v>117629.4296875</v>
      </c>
      <c r="L2387" s="10">
        <v>117591.2890625</v>
      </c>
      <c r="M2387" s="10">
        <v>117645.171875</v>
      </c>
      <c r="N2387" s="10">
        <v>117612.234375</v>
      </c>
      <c r="O2387" s="10">
        <v>117650.34375</v>
      </c>
    </row>
    <row r="2388" spans="1:15" x14ac:dyDescent="0.3">
      <c r="A2388" s="9">
        <f t="shared" si="74"/>
        <v>4</v>
      </c>
      <c r="B2388" s="9">
        <f t="shared" si="75"/>
        <v>8</v>
      </c>
      <c r="C2388" s="11">
        <v>31875</v>
      </c>
      <c r="D2388" s="10">
        <v>61747.69921875</v>
      </c>
      <c r="E2388" s="10">
        <v>62184.44140625</v>
      </c>
      <c r="F2388" s="10">
        <v>76739.9140625</v>
      </c>
      <c r="G2388" s="10">
        <v>62769.546875</v>
      </c>
      <c r="H2388" s="10">
        <v>63072.73046875</v>
      </c>
      <c r="I2388" s="10">
        <v>71692.765625</v>
      </c>
      <c r="J2388" s="10">
        <v>118348.796875</v>
      </c>
      <c r="K2388" s="10">
        <v>118354.078125</v>
      </c>
      <c r="L2388" s="10">
        <v>118315.9453125</v>
      </c>
      <c r="M2388" s="10">
        <v>118369.8203125</v>
      </c>
      <c r="N2388" s="10">
        <v>118336.8828125</v>
      </c>
      <c r="O2388" s="10">
        <v>118374.9921875</v>
      </c>
    </row>
    <row r="2389" spans="1:15" x14ac:dyDescent="0.3">
      <c r="A2389" s="9">
        <f t="shared" si="74"/>
        <v>4</v>
      </c>
      <c r="B2389" s="9">
        <f t="shared" si="75"/>
        <v>9</v>
      </c>
      <c r="C2389" s="11">
        <v>31876</v>
      </c>
      <c r="D2389" s="10">
        <v>62223.87109375</v>
      </c>
      <c r="E2389" s="10">
        <v>62661.71875</v>
      </c>
      <c r="F2389" s="10">
        <v>77376.3671875</v>
      </c>
      <c r="G2389" s="10">
        <v>63265.671875</v>
      </c>
      <c r="H2389" s="10">
        <v>63570.828125</v>
      </c>
      <c r="I2389" s="10">
        <v>72290.8203125</v>
      </c>
      <c r="J2389" s="10">
        <v>119256.1875</v>
      </c>
      <c r="K2389" s="10">
        <v>119261.46875</v>
      </c>
      <c r="L2389" s="10">
        <v>119223.3359375</v>
      </c>
      <c r="M2389" s="10">
        <v>119277.2109375</v>
      </c>
      <c r="N2389" s="10">
        <v>119244.2734375</v>
      </c>
      <c r="O2389" s="10">
        <v>119282.375</v>
      </c>
    </row>
    <row r="2390" spans="1:15" x14ac:dyDescent="0.3">
      <c r="A2390" s="9">
        <f t="shared" si="74"/>
        <v>4</v>
      </c>
      <c r="B2390" s="9">
        <f t="shared" si="75"/>
        <v>10</v>
      </c>
      <c r="C2390" s="11">
        <v>31877</v>
      </c>
      <c r="D2390" s="10">
        <v>62719.828125</v>
      </c>
      <c r="E2390" s="10">
        <v>63158.78125</v>
      </c>
      <c r="F2390" s="10">
        <v>78032.6015625</v>
      </c>
      <c r="G2390" s="10">
        <v>63781.58203125</v>
      </c>
      <c r="H2390" s="10">
        <v>64088.71484375</v>
      </c>
      <c r="I2390" s="10">
        <v>72908.65625</v>
      </c>
      <c r="J2390" s="10">
        <v>120304.984375</v>
      </c>
      <c r="K2390" s="10">
        <v>120310.265625</v>
      </c>
      <c r="L2390" s="10">
        <v>120272.1328125</v>
      </c>
      <c r="M2390" s="10">
        <v>120326.0078125</v>
      </c>
      <c r="N2390" s="10">
        <v>120293.0703125</v>
      </c>
      <c r="O2390" s="10">
        <v>120331.171875</v>
      </c>
    </row>
    <row r="2391" spans="1:15" x14ac:dyDescent="0.3">
      <c r="A2391" s="9">
        <f t="shared" si="74"/>
        <v>4</v>
      </c>
      <c r="B2391" s="9">
        <f t="shared" si="75"/>
        <v>11</v>
      </c>
      <c r="C2391" s="11">
        <v>31878</v>
      </c>
      <c r="D2391" s="10">
        <v>63233.58984375</v>
      </c>
      <c r="E2391" s="10">
        <v>63673.65234375</v>
      </c>
      <c r="F2391" s="10">
        <v>78706.625</v>
      </c>
      <c r="G2391" s="10">
        <v>64315.296875</v>
      </c>
      <c r="H2391" s="10">
        <v>64624.40234375</v>
      </c>
      <c r="I2391" s="10">
        <v>73544.28125</v>
      </c>
      <c r="J2391" s="10">
        <v>121481.6640625</v>
      </c>
      <c r="K2391" s="10">
        <v>121486.9453125</v>
      </c>
      <c r="L2391" s="10">
        <v>121448.8125</v>
      </c>
      <c r="M2391" s="10">
        <v>121502.6796875</v>
      </c>
      <c r="N2391" s="10">
        <v>121469.75</v>
      </c>
      <c r="O2391" s="10">
        <v>121507.8515625</v>
      </c>
    </row>
    <row r="2392" spans="1:15" x14ac:dyDescent="0.3">
      <c r="A2392" s="9">
        <f t="shared" si="74"/>
        <v>4</v>
      </c>
      <c r="B2392" s="9">
        <f t="shared" si="75"/>
        <v>12</v>
      </c>
      <c r="C2392" s="11">
        <v>31879</v>
      </c>
      <c r="D2392" s="10">
        <v>63729.44921875</v>
      </c>
      <c r="E2392" s="10">
        <v>64170.62109375</v>
      </c>
      <c r="F2392" s="10">
        <v>79362.734375</v>
      </c>
      <c r="G2392" s="10">
        <v>64831.10546875</v>
      </c>
      <c r="H2392" s="10">
        <v>65142.1875</v>
      </c>
      <c r="I2392" s="10">
        <v>74162.0078125</v>
      </c>
      <c r="J2392" s="10">
        <v>122534.1484375</v>
      </c>
      <c r="K2392" s="10">
        <v>122539.4296875</v>
      </c>
      <c r="L2392" s="10">
        <v>122501.3046875</v>
      </c>
      <c r="M2392" s="10">
        <v>122555.171875</v>
      </c>
      <c r="N2392" s="10">
        <v>122522.234375</v>
      </c>
      <c r="O2392" s="10">
        <v>122560.3359375</v>
      </c>
    </row>
    <row r="2393" spans="1:15" x14ac:dyDescent="0.3">
      <c r="A2393" s="9">
        <f t="shared" si="74"/>
        <v>4</v>
      </c>
      <c r="B2393" s="9">
        <f t="shared" si="75"/>
        <v>13</v>
      </c>
      <c r="C2393" s="11">
        <v>31880</v>
      </c>
      <c r="D2393" s="10">
        <v>64223.28125</v>
      </c>
      <c r="E2393" s="10">
        <v>64665.55859375</v>
      </c>
      <c r="F2393" s="10">
        <v>80016.8046875</v>
      </c>
      <c r="G2393" s="10">
        <v>65344.8828125</v>
      </c>
      <c r="H2393" s="10">
        <v>65657.9375</v>
      </c>
      <c r="I2393" s="10">
        <v>74777.6875</v>
      </c>
      <c r="J2393" s="10">
        <v>123574.4296875</v>
      </c>
      <c r="K2393" s="10">
        <v>123579.7109375</v>
      </c>
      <c r="L2393" s="10">
        <v>123541.5859375</v>
      </c>
      <c r="M2393" s="10">
        <v>123595.4453125</v>
      </c>
      <c r="N2393" s="10">
        <v>123562.515625</v>
      </c>
      <c r="O2393" s="10">
        <v>123600.6171875</v>
      </c>
    </row>
    <row r="2394" spans="1:15" x14ac:dyDescent="0.3">
      <c r="A2394" s="9">
        <f t="shared" si="74"/>
        <v>4</v>
      </c>
      <c r="B2394" s="9">
        <f t="shared" si="75"/>
        <v>14</v>
      </c>
      <c r="C2394" s="11">
        <v>31881</v>
      </c>
      <c r="D2394" s="10">
        <v>64734.9140625</v>
      </c>
      <c r="E2394" s="10">
        <v>65178.30078125</v>
      </c>
      <c r="F2394" s="10">
        <v>80688.6640625</v>
      </c>
      <c r="G2394" s="10">
        <v>65876.4609375</v>
      </c>
      <c r="H2394" s="10">
        <v>66191.4921875</v>
      </c>
      <c r="I2394" s="10">
        <v>75411.1640625</v>
      </c>
      <c r="J2394" s="10">
        <v>124743.1953125</v>
      </c>
      <c r="K2394" s="10">
        <v>124748.4765625</v>
      </c>
      <c r="L2394" s="10">
        <v>124710.3515625</v>
      </c>
      <c r="M2394" s="10">
        <v>124764.2109375</v>
      </c>
      <c r="N2394" s="10">
        <v>124731.28125</v>
      </c>
      <c r="O2394" s="10">
        <v>124769.3828125</v>
      </c>
    </row>
    <row r="2395" spans="1:15" x14ac:dyDescent="0.3">
      <c r="A2395" s="9">
        <f t="shared" si="74"/>
        <v>4</v>
      </c>
      <c r="B2395" s="9">
        <f t="shared" si="75"/>
        <v>15</v>
      </c>
      <c r="C2395" s="11">
        <v>31882</v>
      </c>
      <c r="D2395" s="10">
        <v>65256.41796875</v>
      </c>
      <c r="E2395" s="10">
        <v>65700.9140625</v>
      </c>
      <c r="F2395" s="10">
        <v>81370.3828125</v>
      </c>
      <c r="G2395" s="10">
        <v>66417.9140625</v>
      </c>
      <c r="H2395" s="10">
        <v>66734.9140625</v>
      </c>
      <c r="I2395" s="10">
        <v>76054.5</v>
      </c>
      <c r="J2395" s="10">
        <v>125984.4609375</v>
      </c>
      <c r="K2395" s="10">
        <v>125989.7421875</v>
      </c>
      <c r="L2395" s="10">
        <v>125951.6171875</v>
      </c>
      <c r="M2395" s="10">
        <v>126005.4765625</v>
      </c>
      <c r="N2395" s="10">
        <v>125972.546875</v>
      </c>
      <c r="O2395" s="10">
        <v>126010.6484375</v>
      </c>
    </row>
    <row r="2396" spans="1:15" x14ac:dyDescent="0.3">
      <c r="A2396" s="9">
        <f t="shared" si="74"/>
        <v>4</v>
      </c>
      <c r="B2396" s="9">
        <f t="shared" si="75"/>
        <v>16</v>
      </c>
      <c r="C2396" s="11">
        <v>31883</v>
      </c>
      <c r="D2396" s="10">
        <v>65777.8671875</v>
      </c>
      <c r="E2396" s="10">
        <v>66223.4765625</v>
      </c>
      <c r="F2396" s="10">
        <v>82052.0390625</v>
      </c>
      <c r="G2396" s="10">
        <v>66959.3046875</v>
      </c>
      <c r="H2396" s="10">
        <v>67278.28125</v>
      </c>
      <c r="I2396" s="10">
        <v>76697.78125</v>
      </c>
      <c r="J2396" s="10">
        <v>127227.8515625</v>
      </c>
      <c r="K2396" s="10">
        <v>127233.1328125</v>
      </c>
      <c r="L2396" s="10">
        <v>127195.0078125</v>
      </c>
      <c r="M2396" s="10">
        <v>127248.8671875</v>
      </c>
      <c r="N2396" s="10">
        <v>127215.9375</v>
      </c>
      <c r="O2396" s="10">
        <v>127254.03125</v>
      </c>
    </row>
    <row r="2397" spans="1:15" x14ac:dyDescent="0.3">
      <c r="A2397" s="9">
        <f t="shared" si="74"/>
        <v>4</v>
      </c>
      <c r="B2397" s="9">
        <f t="shared" si="75"/>
        <v>17</v>
      </c>
      <c r="C2397" s="11">
        <v>31884</v>
      </c>
      <c r="D2397" s="10">
        <v>66301.2578125</v>
      </c>
      <c r="E2397" s="10">
        <v>66747.96875</v>
      </c>
      <c r="F2397" s="10">
        <v>82735.609375</v>
      </c>
      <c r="G2397" s="10">
        <v>67502.6328125</v>
      </c>
      <c r="H2397" s="10">
        <v>67823.578125</v>
      </c>
      <c r="I2397" s="10">
        <v>77342.984375</v>
      </c>
      <c r="J2397" s="10">
        <v>128487.5078125</v>
      </c>
      <c r="K2397" s="10">
        <v>128492.7890625</v>
      </c>
      <c r="L2397" s="10">
        <v>128454.671875</v>
      </c>
      <c r="M2397" s="10">
        <v>128508.5234375</v>
      </c>
      <c r="N2397" s="10">
        <v>128475.59375</v>
      </c>
      <c r="O2397" s="10">
        <v>128513.6875</v>
      </c>
    </row>
    <row r="2398" spans="1:15" x14ac:dyDescent="0.3">
      <c r="A2398" s="9">
        <f t="shared" si="74"/>
        <v>4</v>
      </c>
      <c r="B2398" s="9">
        <f t="shared" si="75"/>
        <v>18</v>
      </c>
      <c r="C2398" s="11">
        <v>31885</v>
      </c>
      <c r="D2398" s="10">
        <v>66800.7890625</v>
      </c>
      <c r="E2398" s="10">
        <v>67248.609375</v>
      </c>
      <c r="F2398" s="10">
        <v>83395.328125</v>
      </c>
      <c r="G2398" s="10">
        <v>68022.109375</v>
      </c>
      <c r="H2398" s="10">
        <v>68345.0234375</v>
      </c>
      <c r="I2398" s="10">
        <v>77964.3359375</v>
      </c>
      <c r="J2398" s="10">
        <v>129579.25</v>
      </c>
      <c r="K2398" s="10">
        <v>129584.53125</v>
      </c>
      <c r="L2398" s="10">
        <v>129546.421875</v>
      </c>
      <c r="M2398" s="10">
        <v>129600.265625</v>
      </c>
      <c r="N2398" s="10">
        <v>129567.34375</v>
      </c>
      <c r="O2398" s="10">
        <v>129605.4296875</v>
      </c>
    </row>
    <row r="2399" spans="1:15" x14ac:dyDescent="0.3">
      <c r="A2399" s="9">
        <f t="shared" si="74"/>
        <v>4</v>
      </c>
      <c r="B2399" s="9">
        <f t="shared" si="75"/>
        <v>19</v>
      </c>
      <c r="C2399" s="11">
        <v>31886</v>
      </c>
      <c r="D2399" s="10">
        <v>67264.578125</v>
      </c>
      <c r="E2399" s="10">
        <v>67713.5078125</v>
      </c>
      <c r="F2399" s="10">
        <v>84019.28125</v>
      </c>
      <c r="G2399" s="10">
        <v>68505.828125</v>
      </c>
      <c r="H2399" s="10">
        <v>68830.71875</v>
      </c>
      <c r="I2399" s="10">
        <v>78549.9140625</v>
      </c>
      <c r="J2399" s="10">
        <v>130417.3515625</v>
      </c>
      <c r="K2399" s="10">
        <v>130422.6328125</v>
      </c>
      <c r="L2399" s="10">
        <v>130384.5234375</v>
      </c>
      <c r="M2399" s="10">
        <v>130438.3671875</v>
      </c>
      <c r="N2399" s="10">
        <v>130405.4453125</v>
      </c>
      <c r="O2399" s="10">
        <v>130443.53125</v>
      </c>
    </row>
    <row r="2400" spans="1:15" x14ac:dyDescent="0.3">
      <c r="A2400" s="9">
        <f t="shared" si="74"/>
        <v>4</v>
      </c>
      <c r="B2400" s="9">
        <f t="shared" si="75"/>
        <v>20</v>
      </c>
      <c r="C2400" s="11">
        <v>31887</v>
      </c>
      <c r="D2400" s="10">
        <v>67718.3984375</v>
      </c>
      <c r="E2400" s="10">
        <v>68168.4375</v>
      </c>
      <c r="F2400" s="10">
        <v>84633.265625</v>
      </c>
      <c r="G2400" s="10">
        <v>68979.5859375</v>
      </c>
      <c r="H2400" s="10">
        <v>69306.453125</v>
      </c>
      <c r="I2400" s="10">
        <v>79125.53125</v>
      </c>
      <c r="J2400" s="10">
        <v>131185.8125</v>
      </c>
      <c r="K2400" s="10">
        <v>131191.09375</v>
      </c>
      <c r="L2400" s="10">
        <v>131152.984375</v>
      </c>
      <c r="M2400" s="10">
        <v>131206.8125</v>
      </c>
      <c r="N2400" s="10">
        <v>131173.90625</v>
      </c>
      <c r="O2400" s="10">
        <v>131211.984375</v>
      </c>
    </row>
    <row r="2401" spans="1:15" x14ac:dyDescent="0.3">
      <c r="A2401" s="9">
        <f t="shared" si="74"/>
        <v>4</v>
      </c>
      <c r="B2401" s="9">
        <f t="shared" si="75"/>
        <v>21</v>
      </c>
      <c r="C2401" s="11">
        <v>31888</v>
      </c>
      <c r="D2401" s="10">
        <v>68180.1328125</v>
      </c>
      <c r="E2401" s="10">
        <v>68631.2734375</v>
      </c>
      <c r="F2401" s="10">
        <v>85255.15625</v>
      </c>
      <c r="G2401" s="10">
        <v>69461.25</v>
      </c>
      <c r="H2401" s="10">
        <v>69790.0859375</v>
      </c>
      <c r="I2401" s="10">
        <v>79709.0546875</v>
      </c>
      <c r="J2401" s="10">
        <v>132012.59375</v>
      </c>
      <c r="K2401" s="10">
        <v>132017.875</v>
      </c>
      <c r="L2401" s="10">
        <v>131979.765625</v>
      </c>
      <c r="M2401" s="10">
        <v>132033.609375</v>
      </c>
      <c r="N2401" s="10">
        <v>132000.6875</v>
      </c>
      <c r="O2401" s="10">
        <v>132038.765625</v>
      </c>
    </row>
    <row r="2402" spans="1:15" x14ac:dyDescent="0.3">
      <c r="A2402" s="9">
        <f t="shared" si="74"/>
        <v>4</v>
      </c>
      <c r="B2402" s="9">
        <f t="shared" si="75"/>
        <v>22</v>
      </c>
      <c r="C2402" s="11">
        <v>31889</v>
      </c>
      <c r="D2402" s="10">
        <v>68653.765625</v>
      </c>
      <c r="E2402" s="10">
        <v>69106.015625</v>
      </c>
      <c r="F2402" s="10">
        <v>85888.9453125</v>
      </c>
      <c r="G2402" s="10">
        <v>69954.8125</v>
      </c>
      <c r="H2402" s="10">
        <v>70285.625</v>
      </c>
      <c r="I2402" s="10">
        <v>80304.4609375</v>
      </c>
      <c r="J2402" s="10">
        <v>132926.4375</v>
      </c>
      <c r="K2402" s="10">
        <v>132931.71875</v>
      </c>
      <c r="L2402" s="10">
        <v>132893.609375</v>
      </c>
      <c r="M2402" s="10">
        <v>132947.453125</v>
      </c>
      <c r="N2402" s="10">
        <v>132914.53125</v>
      </c>
      <c r="O2402" s="10">
        <v>132952.609375</v>
      </c>
    </row>
    <row r="2403" spans="1:15" x14ac:dyDescent="0.3">
      <c r="A2403" s="9">
        <f t="shared" si="74"/>
        <v>4</v>
      </c>
      <c r="B2403" s="9">
        <f t="shared" si="75"/>
        <v>23</v>
      </c>
      <c r="C2403" s="11">
        <v>31890</v>
      </c>
      <c r="D2403" s="10">
        <v>69131.3515625</v>
      </c>
      <c r="E2403" s="10">
        <v>69584.7109375</v>
      </c>
      <c r="F2403" s="10">
        <v>86526.6875</v>
      </c>
      <c r="G2403" s="10">
        <v>70452.3359375</v>
      </c>
      <c r="H2403" s="10">
        <v>70785.1171875</v>
      </c>
      <c r="I2403" s="10">
        <v>80903.828125</v>
      </c>
      <c r="J2403" s="10">
        <v>133870.453125</v>
      </c>
      <c r="K2403" s="10">
        <v>133875.734375</v>
      </c>
      <c r="L2403" s="10">
        <v>133837.625</v>
      </c>
      <c r="M2403" s="10">
        <v>133891.453125</v>
      </c>
      <c r="N2403" s="10">
        <v>133858.546875</v>
      </c>
      <c r="O2403" s="10">
        <v>133896.625</v>
      </c>
    </row>
    <row r="2404" spans="1:15" x14ac:dyDescent="0.3">
      <c r="A2404" s="9">
        <f t="shared" si="74"/>
        <v>4</v>
      </c>
      <c r="B2404" s="9">
        <f t="shared" si="75"/>
        <v>24</v>
      </c>
      <c r="C2404" s="11">
        <v>31891</v>
      </c>
      <c r="D2404" s="10">
        <v>69608.9375</v>
      </c>
      <c r="E2404" s="10">
        <v>70063.40625</v>
      </c>
      <c r="F2404" s="10">
        <v>87164.421875</v>
      </c>
      <c r="G2404" s="10">
        <v>70949.8515625</v>
      </c>
      <c r="H2404" s="10">
        <v>71284.6015625</v>
      </c>
      <c r="I2404" s="10">
        <v>81503.1796875</v>
      </c>
      <c r="J2404" s="10">
        <v>134816.09375</v>
      </c>
      <c r="K2404" s="10">
        <v>134821.375</v>
      </c>
      <c r="L2404" s="10">
        <v>134783.28125</v>
      </c>
      <c r="M2404" s="10">
        <v>134837.09375</v>
      </c>
      <c r="N2404" s="10">
        <v>134804.1875</v>
      </c>
      <c r="O2404" s="10">
        <v>134842.265625</v>
      </c>
    </row>
    <row r="2405" spans="1:15" x14ac:dyDescent="0.3">
      <c r="A2405" s="9">
        <f t="shared" si="74"/>
        <v>4</v>
      </c>
      <c r="B2405" s="9">
        <f t="shared" si="75"/>
        <v>25</v>
      </c>
      <c r="C2405" s="11">
        <v>31892</v>
      </c>
      <c r="D2405" s="10">
        <v>70088.5078125</v>
      </c>
      <c r="E2405" s="10">
        <v>70544.078125</v>
      </c>
      <c r="F2405" s="10">
        <v>87804.1328125</v>
      </c>
      <c r="G2405" s="10">
        <v>71449.34375</v>
      </c>
      <c r="H2405" s="10">
        <v>71786.0703125</v>
      </c>
      <c r="I2405" s="10">
        <v>82104.515625</v>
      </c>
      <c r="J2405" s="10">
        <v>135798.953125</v>
      </c>
      <c r="K2405" s="10">
        <v>135804.21875</v>
      </c>
      <c r="L2405" s="10">
        <v>135766.125</v>
      </c>
      <c r="M2405" s="10">
        <v>135819.953125</v>
      </c>
      <c r="N2405" s="10">
        <v>135787.046875</v>
      </c>
      <c r="O2405" s="10">
        <v>135825.109375</v>
      </c>
    </row>
    <row r="2406" spans="1:15" x14ac:dyDescent="0.3">
      <c r="A2406" s="9">
        <f t="shared" si="74"/>
        <v>4</v>
      </c>
      <c r="B2406" s="9">
        <f t="shared" si="75"/>
        <v>26</v>
      </c>
      <c r="C2406" s="11">
        <v>31893</v>
      </c>
      <c r="D2406" s="10">
        <v>70579.96875</v>
      </c>
      <c r="E2406" s="10">
        <v>71036.6484375</v>
      </c>
      <c r="F2406" s="10">
        <v>88455.7421875</v>
      </c>
      <c r="G2406" s="10">
        <v>71960.734375</v>
      </c>
      <c r="H2406" s="10">
        <v>72299.4296875</v>
      </c>
      <c r="I2406" s="10">
        <v>82717.734375</v>
      </c>
      <c r="J2406" s="10">
        <v>136894.453125</v>
      </c>
      <c r="K2406" s="10">
        <v>136899.71875</v>
      </c>
      <c r="L2406" s="10">
        <v>136861.640625</v>
      </c>
      <c r="M2406" s="10">
        <v>136915.453125</v>
      </c>
      <c r="N2406" s="10">
        <v>136882.546875</v>
      </c>
      <c r="O2406" s="10">
        <v>136920.609375</v>
      </c>
    </row>
    <row r="2407" spans="1:15" x14ac:dyDescent="0.3">
      <c r="A2407" s="9">
        <f t="shared" si="74"/>
        <v>4</v>
      </c>
      <c r="B2407" s="9">
        <f t="shared" si="75"/>
        <v>27</v>
      </c>
      <c r="C2407" s="11">
        <v>31894</v>
      </c>
      <c r="D2407" s="10">
        <v>71091.2578125</v>
      </c>
      <c r="E2407" s="10">
        <v>71549.046875</v>
      </c>
      <c r="F2407" s="10">
        <v>89127.171875</v>
      </c>
      <c r="G2407" s="10">
        <v>72491.9453125</v>
      </c>
      <c r="H2407" s="10">
        <v>72832.6171875</v>
      </c>
      <c r="I2407" s="10">
        <v>83350.7734375</v>
      </c>
      <c r="J2407" s="10">
        <v>138167.609375</v>
      </c>
      <c r="K2407" s="10">
        <v>138172.890625</v>
      </c>
      <c r="L2407" s="10">
        <v>138134.796875</v>
      </c>
      <c r="M2407" s="10">
        <v>138188.609375</v>
      </c>
      <c r="N2407" s="10">
        <v>138155.703125</v>
      </c>
      <c r="O2407" s="10">
        <v>138193.765625</v>
      </c>
    </row>
    <row r="2408" spans="1:15" x14ac:dyDescent="0.3">
      <c r="A2408" s="9">
        <f t="shared" si="74"/>
        <v>4</v>
      </c>
      <c r="B2408" s="9">
        <f t="shared" si="75"/>
        <v>28</v>
      </c>
      <c r="C2408" s="11">
        <v>31895</v>
      </c>
      <c r="D2408" s="10">
        <v>71594.609375</v>
      </c>
      <c r="E2408" s="10">
        <v>72053.5078125</v>
      </c>
      <c r="F2408" s="10">
        <v>89790.6640625</v>
      </c>
      <c r="G2408" s="10">
        <v>73015.21875</v>
      </c>
      <c r="H2408" s="10">
        <v>73357.859375</v>
      </c>
      <c r="I2408" s="10">
        <v>83975.8828125</v>
      </c>
      <c r="J2408" s="10">
        <v>139406.375</v>
      </c>
      <c r="K2408" s="10">
        <v>139411.65625</v>
      </c>
      <c r="L2408" s="10">
        <v>139373.5625</v>
      </c>
      <c r="M2408" s="10">
        <v>139427.375</v>
      </c>
      <c r="N2408" s="10">
        <v>139394.46875</v>
      </c>
      <c r="O2408" s="10">
        <v>139432.53125</v>
      </c>
    </row>
    <row r="2409" spans="1:15" x14ac:dyDescent="0.3">
      <c r="A2409" s="9">
        <f t="shared" si="74"/>
        <v>4</v>
      </c>
      <c r="B2409" s="9">
        <f t="shared" si="75"/>
        <v>29</v>
      </c>
      <c r="C2409" s="11">
        <v>31896</v>
      </c>
      <c r="D2409" s="10">
        <v>72092.0078125</v>
      </c>
      <c r="E2409" s="10">
        <v>72552.0078125</v>
      </c>
      <c r="F2409" s="10">
        <v>90448.1953125</v>
      </c>
      <c r="G2409" s="10">
        <v>73532.5390625</v>
      </c>
      <c r="H2409" s="10">
        <v>73877.15625</v>
      </c>
      <c r="I2409" s="10">
        <v>84595.0234375</v>
      </c>
      <c r="J2409" s="10">
        <v>140624.09375</v>
      </c>
      <c r="K2409" s="10">
        <v>140629.375</v>
      </c>
      <c r="L2409" s="10">
        <v>140591.28125</v>
      </c>
      <c r="M2409" s="10">
        <v>140645.09375</v>
      </c>
      <c r="N2409" s="10">
        <v>140612.203125</v>
      </c>
      <c r="O2409" s="10">
        <v>140650.25</v>
      </c>
    </row>
    <row r="2410" spans="1:15" x14ac:dyDescent="0.3">
      <c r="A2410" s="9">
        <f t="shared" si="74"/>
        <v>4</v>
      </c>
      <c r="B2410" s="9">
        <f t="shared" si="75"/>
        <v>30</v>
      </c>
      <c r="C2410" s="11">
        <v>31897</v>
      </c>
      <c r="D2410" s="10">
        <v>72542.4296875</v>
      </c>
      <c r="E2410" s="10">
        <v>73002.8125</v>
      </c>
      <c r="F2410" s="10">
        <v>90969.6171875</v>
      </c>
      <c r="G2410" s="10">
        <v>73992.5859375</v>
      </c>
      <c r="H2410" s="10">
        <v>74338.046875</v>
      </c>
      <c r="I2410" s="10">
        <v>85101.6953125</v>
      </c>
      <c r="J2410" s="10">
        <v>142078.875</v>
      </c>
      <c r="K2410" s="10">
        <v>142084.15625</v>
      </c>
      <c r="L2410" s="10">
        <v>142046.078125</v>
      </c>
      <c r="M2410" s="10">
        <v>142099.875</v>
      </c>
      <c r="N2410" s="10">
        <v>142066.984375</v>
      </c>
      <c r="O2410" s="10">
        <v>142105.03125</v>
      </c>
    </row>
    <row r="2411" spans="1:15" x14ac:dyDescent="0.3">
      <c r="A2411" s="9">
        <f t="shared" si="74"/>
        <v>5</v>
      </c>
      <c r="B2411" s="9">
        <f t="shared" si="75"/>
        <v>1</v>
      </c>
      <c r="C2411" s="11">
        <v>31898</v>
      </c>
      <c r="D2411" s="10">
        <v>72896.296875</v>
      </c>
      <c r="E2411" s="10">
        <v>73356.3203125</v>
      </c>
      <c r="F2411" s="10">
        <v>91305.3359375</v>
      </c>
      <c r="G2411" s="10">
        <v>74345.765625</v>
      </c>
      <c r="H2411" s="10">
        <v>74690.9375</v>
      </c>
      <c r="I2411" s="10">
        <v>85446.3046875</v>
      </c>
      <c r="J2411" s="10">
        <v>143155.1875</v>
      </c>
      <c r="K2411" s="10">
        <v>143160.46875</v>
      </c>
      <c r="L2411" s="10">
        <v>143122.390625</v>
      </c>
      <c r="M2411" s="10">
        <v>143176.171875</v>
      </c>
      <c r="N2411" s="10">
        <v>143143.296875</v>
      </c>
      <c r="O2411" s="10">
        <v>143181.34375</v>
      </c>
    </row>
    <row r="2412" spans="1:15" x14ac:dyDescent="0.3">
      <c r="A2412" s="9">
        <f t="shared" si="74"/>
        <v>5</v>
      </c>
      <c r="B2412" s="9">
        <f t="shared" si="75"/>
        <v>2</v>
      </c>
      <c r="C2412" s="11">
        <v>31899</v>
      </c>
      <c r="D2412" s="10">
        <v>73214.421875</v>
      </c>
      <c r="E2412" s="10">
        <v>73674.0859375</v>
      </c>
      <c r="F2412" s="10">
        <v>91605.328125</v>
      </c>
      <c r="G2412" s="10">
        <v>74663.2109375</v>
      </c>
      <c r="H2412" s="10">
        <v>75008.09375</v>
      </c>
      <c r="I2412" s="10">
        <v>85755.1796875</v>
      </c>
      <c r="J2412" s="10">
        <v>143950.203125</v>
      </c>
      <c r="K2412" s="10">
        <v>143955.484375</v>
      </c>
      <c r="L2412" s="10">
        <v>143917.40625</v>
      </c>
      <c r="M2412" s="10">
        <v>143971.1875</v>
      </c>
      <c r="N2412" s="10">
        <v>143938.3125</v>
      </c>
      <c r="O2412" s="10">
        <v>143976.359375</v>
      </c>
    </row>
    <row r="2413" spans="1:15" x14ac:dyDescent="0.3">
      <c r="A2413" s="9">
        <f t="shared" si="74"/>
        <v>5</v>
      </c>
      <c r="B2413" s="9">
        <f t="shared" si="75"/>
        <v>3</v>
      </c>
      <c r="C2413" s="11">
        <v>31900</v>
      </c>
      <c r="D2413" s="10">
        <v>73518.640625</v>
      </c>
      <c r="E2413" s="10">
        <v>73977.9453125</v>
      </c>
      <c r="F2413" s="10">
        <v>91891.4140625</v>
      </c>
      <c r="G2413" s="10">
        <v>74966.75</v>
      </c>
      <c r="H2413" s="10">
        <v>75311.3359375</v>
      </c>
      <c r="I2413" s="10">
        <v>86050.140625</v>
      </c>
      <c r="J2413" s="10">
        <v>144642.140625</v>
      </c>
      <c r="K2413" s="10">
        <v>144647.421875</v>
      </c>
      <c r="L2413" s="10">
        <v>144609.359375</v>
      </c>
      <c r="M2413" s="10">
        <v>144663.140625</v>
      </c>
      <c r="N2413" s="10">
        <v>144630.25</v>
      </c>
      <c r="O2413" s="10">
        <v>144668.296875</v>
      </c>
    </row>
    <row r="2414" spans="1:15" x14ac:dyDescent="0.3">
      <c r="A2414" s="9">
        <f t="shared" si="74"/>
        <v>5</v>
      </c>
      <c r="B2414" s="9">
        <f t="shared" si="75"/>
        <v>4</v>
      </c>
      <c r="C2414" s="11">
        <v>31901</v>
      </c>
      <c r="D2414" s="10">
        <v>73818.859375</v>
      </c>
      <c r="E2414" s="10">
        <v>74277.8125</v>
      </c>
      <c r="F2414" s="10">
        <v>92173.5</v>
      </c>
      <c r="G2414" s="10">
        <v>75266.2890625</v>
      </c>
      <c r="H2414" s="10">
        <v>75610.59375</v>
      </c>
      <c r="I2414" s="10">
        <v>86341.109375</v>
      </c>
      <c r="J2414" s="10">
        <v>145314.203125</v>
      </c>
      <c r="K2414" s="10">
        <v>145319.46875</v>
      </c>
      <c r="L2414" s="10">
        <v>145281.40625</v>
      </c>
      <c r="M2414" s="10">
        <v>145335.1875</v>
      </c>
      <c r="N2414" s="10">
        <v>145302.3125</v>
      </c>
      <c r="O2414" s="10">
        <v>145340.34375</v>
      </c>
    </row>
    <row r="2415" spans="1:15" x14ac:dyDescent="0.3">
      <c r="A2415" s="9">
        <f t="shared" si="74"/>
        <v>5</v>
      </c>
      <c r="B2415" s="9">
        <f t="shared" si="75"/>
        <v>5</v>
      </c>
      <c r="C2415" s="11">
        <v>31902</v>
      </c>
      <c r="D2415" s="10">
        <v>74117.0703125</v>
      </c>
      <c r="E2415" s="10">
        <v>74575.6640625</v>
      </c>
      <c r="F2415" s="10">
        <v>92453.5859375</v>
      </c>
      <c r="G2415" s="10">
        <v>75563.8203125</v>
      </c>
      <c r="H2415" s="10">
        <v>75907.8359375</v>
      </c>
      <c r="I2415" s="10">
        <v>86630.078125</v>
      </c>
      <c r="J2415" s="10">
        <v>145982.9375</v>
      </c>
      <c r="K2415" s="10">
        <v>145988.203125</v>
      </c>
      <c r="L2415" s="10">
        <v>145950.15625</v>
      </c>
      <c r="M2415" s="10">
        <v>146003.921875</v>
      </c>
      <c r="N2415" s="10">
        <v>145971.046875</v>
      </c>
      <c r="O2415" s="10">
        <v>146009.078125</v>
      </c>
    </row>
    <row r="2416" spans="1:15" x14ac:dyDescent="0.3">
      <c r="A2416" s="9">
        <f t="shared" si="74"/>
        <v>5</v>
      </c>
      <c r="B2416" s="9">
        <f t="shared" si="75"/>
        <v>6</v>
      </c>
      <c r="C2416" s="11">
        <v>31903</v>
      </c>
      <c r="D2416" s="10">
        <v>74409.3125</v>
      </c>
      <c r="E2416" s="10">
        <v>74867.546875</v>
      </c>
      <c r="F2416" s="10">
        <v>92727.703125</v>
      </c>
      <c r="G2416" s="10">
        <v>75855.3671875</v>
      </c>
      <c r="H2416" s="10">
        <v>76199.1015625</v>
      </c>
      <c r="I2416" s="10">
        <v>86913.0703125</v>
      </c>
      <c r="J2416" s="10">
        <v>146611.65625</v>
      </c>
      <c r="K2416" s="10">
        <v>146616.9375</v>
      </c>
      <c r="L2416" s="10">
        <v>146578.875</v>
      </c>
      <c r="M2416" s="10">
        <v>146632.640625</v>
      </c>
      <c r="N2416" s="10">
        <v>146599.765625</v>
      </c>
      <c r="O2416" s="10">
        <v>146637.796875</v>
      </c>
    </row>
    <row r="2417" spans="1:15" x14ac:dyDescent="0.3">
      <c r="A2417" s="9">
        <f t="shared" si="74"/>
        <v>5</v>
      </c>
      <c r="B2417" s="9">
        <f t="shared" si="75"/>
        <v>7</v>
      </c>
      <c r="C2417" s="11">
        <v>31904</v>
      </c>
      <c r="D2417" s="10">
        <v>74693.5859375</v>
      </c>
      <c r="E2417" s="10">
        <v>75151.4609375</v>
      </c>
      <c r="F2417" s="10">
        <v>92993.859375</v>
      </c>
      <c r="G2417" s="10">
        <v>76138.9609375</v>
      </c>
      <c r="H2417" s="10">
        <v>76482.40625</v>
      </c>
      <c r="I2417" s="10">
        <v>87188.109375</v>
      </c>
      <c r="J2417" s="10">
        <v>147180.234375</v>
      </c>
      <c r="K2417" s="10">
        <v>147185.515625</v>
      </c>
      <c r="L2417" s="10">
        <v>147147.453125</v>
      </c>
      <c r="M2417" s="10">
        <v>147201.21875</v>
      </c>
      <c r="N2417" s="10">
        <v>147168.34375</v>
      </c>
      <c r="O2417" s="10">
        <v>147206.375</v>
      </c>
    </row>
    <row r="2418" spans="1:15" x14ac:dyDescent="0.3">
      <c r="A2418" s="9">
        <f t="shared" si="74"/>
        <v>5</v>
      </c>
      <c r="B2418" s="9">
        <f t="shared" si="75"/>
        <v>8</v>
      </c>
      <c r="C2418" s="11">
        <v>31905</v>
      </c>
      <c r="D2418" s="10">
        <v>74973.8671875</v>
      </c>
      <c r="E2418" s="10">
        <v>75431.390625</v>
      </c>
      <c r="F2418" s="10">
        <v>93256.0234375</v>
      </c>
      <c r="G2418" s="10">
        <v>76418.5625</v>
      </c>
      <c r="H2418" s="10">
        <v>76761.71875</v>
      </c>
      <c r="I2418" s="10">
        <v>87459.15625</v>
      </c>
      <c r="J2418" s="10">
        <v>147723.609375</v>
      </c>
      <c r="K2418" s="10">
        <v>147728.890625</v>
      </c>
      <c r="L2418" s="10">
        <v>147690.828125</v>
      </c>
      <c r="M2418" s="10">
        <v>147744.59375</v>
      </c>
      <c r="N2418" s="10">
        <v>147711.71875</v>
      </c>
      <c r="O2418" s="10">
        <v>147749.75</v>
      </c>
    </row>
    <row r="2419" spans="1:15" x14ac:dyDescent="0.3">
      <c r="A2419" s="9">
        <f t="shared" si="74"/>
        <v>5</v>
      </c>
      <c r="B2419" s="9">
        <f t="shared" si="75"/>
        <v>9</v>
      </c>
      <c r="C2419" s="11">
        <v>31906</v>
      </c>
      <c r="D2419" s="10">
        <v>75279.9140625</v>
      </c>
      <c r="E2419" s="10">
        <v>75737.078125</v>
      </c>
      <c r="F2419" s="10">
        <v>93543.9609375</v>
      </c>
      <c r="G2419" s="10">
        <v>76723.9296875</v>
      </c>
      <c r="H2419" s="10">
        <v>77066.7890625</v>
      </c>
      <c r="I2419" s="10">
        <v>87755.9609375</v>
      </c>
      <c r="J2419" s="10">
        <v>148524.75</v>
      </c>
      <c r="K2419" s="10">
        <v>148530.03125</v>
      </c>
      <c r="L2419" s="10">
        <v>148491.96875</v>
      </c>
      <c r="M2419" s="10">
        <v>148545.734375</v>
      </c>
      <c r="N2419" s="10">
        <v>148512.859375</v>
      </c>
      <c r="O2419" s="10">
        <v>148550.890625</v>
      </c>
    </row>
    <row r="2420" spans="1:15" x14ac:dyDescent="0.3">
      <c r="A2420" s="9">
        <f t="shared" si="74"/>
        <v>5</v>
      </c>
      <c r="B2420" s="9">
        <f t="shared" si="75"/>
        <v>10</v>
      </c>
      <c r="C2420" s="11">
        <v>31907</v>
      </c>
      <c r="D2420" s="10">
        <v>75576.015625</v>
      </c>
      <c r="E2420" s="10">
        <v>76032.8203125</v>
      </c>
      <c r="F2420" s="10">
        <v>93821.9453125</v>
      </c>
      <c r="G2420" s="10">
        <v>77019.34375</v>
      </c>
      <c r="H2420" s="10">
        <v>77361.921875</v>
      </c>
      <c r="I2420" s="10">
        <v>88042.828125</v>
      </c>
      <c r="J2420" s="10">
        <v>149245.015625</v>
      </c>
      <c r="K2420" s="10">
        <v>149250.28125</v>
      </c>
      <c r="L2420" s="10">
        <v>149212.25</v>
      </c>
      <c r="M2420" s="10">
        <v>149266</v>
      </c>
      <c r="N2420" s="10">
        <v>149233.125</v>
      </c>
      <c r="O2420" s="10">
        <v>149271.15625</v>
      </c>
    </row>
    <row r="2421" spans="1:15" x14ac:dyDescent="0.3">
      <c r="A2421" s="9">
        <f t="shared" si="74"/>
        <v>5</v>
      </c>
      <c r="B2421" s="9">
        <f t="shared" si="75"/>
        <v>11</v>
      </c>
      <c r="C2421" s="11">
        <v>31908</v>
      </c>
      <c r="D2421" s="10">
        <v>75856.21875</v>
      </c>
      <c r="E2421" s="10">
        <v>76312.6640625</v>
      </c>
      <c r="F2421" s="10">
        <v>94084.046875</v>
      </c>
      <c r="G2421" s="10">
        <v>77298.875</v>
      </c>
      <c r="H2421" s="10">
        <v>77641.15625</v>
      </c>
      <c r="I2421" s="10">
        <v>88313.8046875</v>
      </c>
      <c r="J2421" s="10">
        <v>149822.84375</v>
      </c>
      <c r="K2421" s="10">
        <v>149828.109375</v>
      </c>
      <c r="L2421" s="10">
        <v>149790.078125</v>
      </c>
      <c r="M2421" s="10">
        <v>149843.8125</v>
      </c>
      <c r="N2421" s="10">
        <v>149810.953125</v>
      </c>
      <c r="O2421" s="10">
        <v>149848.984375</v>
      </c>
    </row>
    <row r="2422" spans="1:15" x14ac:dyDescent="0.3">
      <c r="A2422" s="9">
        <f t="shared" si="74"/>
        <v>5</v>
      </c>
      <c r="B2422" s="9">
        <f t="shared" si="75"/>
        <v>12</v>
      </c>
      <c r="C2422" s="11">
        <v>31909</v>
      </c>
      <c r="D2422" s="10">
        <v>76122.515625</v>
      </c>
      <c r="E2422" s="10">
        <v>76578.609375</v>
      </c>
      <c r="F2422" s="10">
        <v>94332.2421875</v>
      </c>
      <c r="G2422" s="10">
        <v>77564.484375</v>
      </c>
      <c r="H2422" s="10">
        <v>77906.484375</v>
      </c>
      <c r="I2422" s="10">
        <v>88570.8828125</v>
      </c>
      <c r="J2422" s="10">
        <v>150273.34375</v>
      </c>
      <c r="K2422" s="10">
        <v>150278.609375</v>
      </c>
      <c r="L2422" s="10">
        <v>150240.578125</v>
      </c>
      <c r="M2422" s="10">
        <v>150294.3125</v>
      </c>
      <c r="N2422" s="10">
        <v>150261.46875</v>
      </c>
      <c r="O2422" s="10">
        <v>150299.46875</v>
      </c>
    </row>
    <row r="2423" spans="1:15" x14ac:dyDescent="0.3">
      <c r="A2423" s="9">
        <f t="shared" si="74"/>
        <v>5</v>
      </c>
      <c r="B2423" s="9">
        <f t="shared" si="75"/>
        <v>13</v>
      </c>
      <c r="C2423" s="11">
        <v>31910</v>
      </c>
      <c r="D2423" s="10">
        <v>76378.875</v>
      </c>
      <c r="E2423" s="10">
        <v>76834.609375</v>
      </c>
      <c r="F2423" s="10">
        <v>94570.5078125</v>
      </c>
      <c r="G2423" s="10">
        <v>77820.1640625</v>
      </c>
      <c r="H2423" s="10">
        <v>78161.875</v>
      </c>
      <c r="I2423" s="10">
        <v>88818.015625</v>
      </c>
      <c r="J2423" s="10">
        <v>150632.640625</v>
      </c>
      <c r="K2423" s="10">
        <v>150637.90625</v>
      </c>
      <c r="L2423" s="10">
        <v>150599.875</v>
      </c>
      <c r="M2423" s="10">
        <v>150653.609375</v>
      </c>
      <c r="N2423" s="10">
        <v>150620.765625</v>
      </c>
      <c r="O2423" s="10">
        <v>150658.765625</v>
      </c>
    </row>
    <row r="2424" spans="1:15" x14ac:dyDescent="0.3">
      <c r="A2424" s="9">
        <f t="shared" si="74"/>
        <v>5</v>
      </c>
      <c r="B2424" s="9">
        <f t="shared" si="75"/>
        <v>14</v>
      </c>
      <c r="C2424" s="11">
        <v>31911</v>
      </c>
      <c r="D2424" s="10">
        <v>76627.2734375</v>
      </c>
      <c r="E2424" s="10">
        <v>77082.6484375</v>
      </c>
      <c r="F2424" s="10">
        <v>94800.8125</v>
      </c>
      <c r="G2424" s="10">
        <v>78067.8828125</v>
      </c>
      <c r="H2424" s="10">
        <v>78409.3046875</v>
      </c>
      <c r="I2424" s="10">
        <v>89057.1875</v>
      </c>
      <c r="J2424" s="10">
        <v>150918.203125</v>
      </c>
      <c r="K2424" s="10">
        <v>150923.46875</v>
      </c>
      <c r="L2424" s="10">
        <v>150885.4375</v>
      </c>
      <c r="M2424" s="10">
        <v>150939.171875</v>
      </c>
      <c r="N2424" s="10">
        <v>150906.328125</v>
      </c>
      <c r="O2424" s="10">
        <v>150944.328125</v>
      </c>
    </row>
    <row r="2425" spans="1:15" x14ac:dyDescent="0.3">
      <c r="A2425" s="9">
        <f t="shared" si="74"/>
        <v>5</v>
      </c>
      <c r="B2425" s="9">
        <f t="shared" si="75"/>
        <v>15</v>
      </c>
      <c r="C2425" s="11">
        <v>31912</v>
      </c>
      <c r="D2425" s="10">
        <v>76869.703125</v>
      </c>
      <c r="E2425" s="10">
        <v>77324.71875</v>
      </c>
      <c r="F2425" s="10">
        <v>95025.1484375</v>
      </c>
      <c r="G2425" s="10">
        <v>78309.625</v>
      </c>
      <c r="H2425" s="10">
        <v>78650.765625</v>
      </c>
      <c r="I2425" s="10">
        <v>89290.3984375</v>
      </c>
      <c r="J2425" s="10">
        <v>151148.390625</v>
      </c>
      <c r="K2425" s="10">
        <v>151153.65625</v>
      </c>
      <c r="L2425" s="10">
        <v>151115.625</v>
      </c>
      <c r="M2425" s="10">
        <v>151169.359375</v>
      </c>
      <c r="N2425" s="10">
        <v>151136.515625</v>
      </c>
      <c r="O2425" s="10">
        <v>151174.515625</v>
      </c>
    </row>
    <row r="2426" spans="1:15" x14ac:dyDescent="0.3">
      <c r="A2426" s="9">
        <f t="shared" si="74"/>
        <v>5</v>
      </c>
      <c r="B2426" s="9">
        <f t="shared" si="75"/>
        <v>16</v>
      </c>
      <c r="C2426" s="11">
        <v>31913</v>
      </c>
      <c r="D2426" s="10">
        <v>77108.140625</v>
      </c>
      <c r="E2426" s="10">
        <v>77562.8046875</v>
      </c>
      <c r="F2426" s="10">
        <v>95245.5078125</v>
      </c>
      <c r="G2426" s="10">
        <v>78547.3828125</v>
      </c>
      <c r="H2426" s="10">
        <v>78888.234375</v>
      </c>
      <c r="I2426" s="10">
        <v>89519.625</v>
      </c>
      <c r="J2426" s="10">
        <v>151333.53125</v>
      </c>
      <c r="K2426" s="10">
        <v>151338.796875</v>
      </c>
      <c r="L2426" s="10">
        <v>151300.78125</v>
      </c>
      <c r="M2426" s="10">
        <v>151354.5</v>
      </c>
      <c r="N2426" s="10">
        <v>151321.65625</v>
      </c>
      <c r="O2426" s="10">
        <v>151359.65625</v>
      </c>
    </row>
    <row r="2427" spans="1:15" x14ac:dyDescent="0.3">
      <c r="A2427" s="9">
        <f t="shared" si="74"/>
        <v>5</v>
      </c>
      <c r="B2427" s="9">
        <f t="shared" si="75"/>
        <v>17</v>
      </c>
      <c r="C2427" s="11">
        <v>31914</v>
      </c>
      <c r="D2427" s="10">
        <v>77342.59375</v>
      </c>
      <c r="E2427" s="10">
        <v>77796.8984375</v>
      </c>
      <c r="F2427" s="10">
        <v>95461.875</v>
      </c>
      <c r="G2427" s="10">
        <v>78781.15625</v>
      </c>
      <c r="H2427" s="10">
        <v>79121.7109375</v>
      </c>
      <c r="I2427" s="10">
        <v>89744.859375</v>
      </c>
      <c r="J2427" s="10">
        <v>151474.4375</v>
      </c>
      <c r="K2427" s="10">
        <v>151479.703125</v>
      </c>
      <c r="L2427" s="10">
        <v>151441.671875</v>
      </c>
      <c r="M2427" s="10">
        <v>151495.390625</v>
      </c>
      <c r="N2427" s="10">
        <v>151462.546875</v>
      </c>
      <c r="O2427" s="10">
        <v>151500.546875</v>
      </c>
    </row>
    <row r="2428" spans="1:15" x14ac:dyDescent="0.3">
      <c r="A2428" s="9">
        <f t="shared" si="74"/>
        <v>5</v>
      </c>
      <c r="B2428" s="9">
        <f t="shared" si="75"/>
        <v>18</v>
      </c>
      <c r="C2428" s="11">
        <v>31915</v>
      </c>
      <c r="D2428" s="10">
        <v>77573.0546875</v>
      </c>
      <c r="E2428" s="10">
        <v>78027</v>
      </c>
      <c r="F2428" s="10">
        <v>95674.265625</v>
      </c>
      <c r="G2428" s="10">
        <v>79010.9375</v>
      </c>
      <c r="H2428" s="10">
        <v>79351.2109375</v>
      </c>
      <c r="I2428" s="10">
        <v>89966.109375</v>
      </c>
      <c r="J2428" s="10">
        <v>151571.890625</v>
      </c>
      <c r="K2428" s="10">
        <v>151577.15625</v>
      </c>
      <c r="L2428" s="10">
        <v>151539.125</v>
      </c>
      <c r="M2428" s="10">
        <v>151592.84375</v>
      </c>
      <c r="N2428" s="10">
        <v>151560</v>
      </c>
      <c r="O2428" s="10">
        <v>151598</v>
      </c>
    </row>
    <row r="2429" spans="1:15" x14ac:dyDescent="0.3">
      <c r="A2429" s="9">
        <f t="shared" si="74"/>
        <v>5</v>
      </c>
      <c r="B2429" s="9">
        <f t="shared" si="75"/>
        <v>19</v>
      </c>
      <c r="C2429" s="11">
        <v>31916</v>
      </c>
      <c r="D2429" s="10">
        <v>77803.5</v>
      </c>
      <c r="E2429" s="10">
        <v>78257.0859375</v>
      </c>
      <c r="F2429" s="10">
        <v>95886.640625</v>
      </c>
      <c r="G2429" s="10">
        <v>79240.6953125</v>
      </c>
      <c r="H2429" s="10">
        <v>79580.6796875</v>
      </c>
      <c r="I2429" s="10">
        <v>90187.34375</v>
      </c>
      <c r="J2429" s="10">
        <v>151646.625</v>
      </c>
      <c r="K2429" s="10">
        <v>151651.890625</v>
      </c>
      <c r="L2429" s="10">
        <v>151613.875</v>
      </c>
      <c r="M2429" s="10">
        <v>151667.578125</v>
      </c>
      <c r="N2429" s="10">
        <v>151634.734375</v>
      </c>
      <c r="O2429" s="10">
        <v>151672.734375</v>
      </c>
    </row>
    <row r="2430" spans="1:15" x14ac:dyDescent="0.3">
      <c r="A2430" s="9">
        <f t="shared" si="74"/>
        <v>5</v>
      </c>
      <c r="B2430" s="9">
        <f t="shared" si="75"/>
        <v>20</v>
      </c>
      <c r="C2430" s="11">
        <v>31917</v>
      </c>
      <c r="D2430" s="10">
        <v>78041.859375</v>
      </c>
      <c r="E2430" s="10">
        <v>78495.09375</v>
      </c>
      <c r="F2430" s="10">
        <v>96106.9296875</v>
      </c>
      <c r="G2430" s="10">
        <v>79478.375</v>
      </c>
      <c r="H2430" s="10">
        <v>79818.0703125</v>
      </c>
      <c r="I2430" s="10">
        <v>90416.5</v>
      </c>
      <c r="J2430" s="10">
        <v>151817.375</v>
      </c>
      <c r="K2430" s="10">
        <v>151822.640625</v>
      </c>
      <c r="L2430" s="10">
        <v>151784.625</v>
      </c>
      <c r="M2430" s="10">
        <v>151838.328125</v>
      </c>
      <c r="N2430" s="10">
        <v>151805.5</v>
      </c>
      <c r="O2430" s="10">
        <v>151843.484375</v>
      </c>
    </row>
    <row r="2431" spans="1:15" x14ac:dyDescent="0.3">
      <c r="A2431" s="9">
        <f t="shared" si="74"/>
        <v>5</v>
      </c>
      <c r="B2431" s="9">
        <f t="shared" si="75"/>
        <v>21</v>
      </c>
      <c r="C2431" s="11">
        <v>31918</v>
      </c>
      <c r="D2431" s="10">
        <v>78278.2109375</v>
      </c>
      <c r="E2431" s="10">
        <v>78731.0859375</v>
      </c>
      <c r="F2431" s="10">
        <v>96325.21875</v>
      </c>
      <c r="G2431" s="10">
        <v>79714.046875</v>
      </c>
      <c r="H2431" s="10">
        <v>80053.453125</v>
      </c>
      <c r="I2431" s="10">
        <v>90643.6484375</v>
      </c>
      <c r="J2431" s="10">
        <v>151965</v>
      </c>
      <c r="K2431" s="10">
        <v>151970.265625</v>
      </c>
      <c r="L2431" s="10">
        <v>151932.265625</v>
      </c>
      <c r="M2431" s="10">
        <v>151985.96875</v>
      </c>
      <c r="N2431" s="10">
        <v>151953.125</v>
      </c>
      <c r="O2431" s="10">
        <v>151991.109375</v>
      </c>
    </row>
    <row r="2432" spans="1:15" x14ac:dyDescent="0.3">
      <c r="A2432" s="9">
        <f t="shared" si="74"/>
        <v>5</v>
      </c>
      <c r="B2432" s="9">
        <f t="shared" si="75"/>
        <v>22</v>
      </c>
      <c r="C2432" s="11">
        <v>31919</v>
      </c>
      <c r="D2432" s="10">
        <v>78508.59375</v>
      </c>
      <c r="E2432" s="10">
        <v>78961.109375</v>
      </c>
      <c r="F2432" s="10">
        <v>96537.5390625</v>
      </c>
      <c r="G2432" s="10">
        <v>79943.7421875</v>
      </c>
      <c r="H2432" s="10">
        <v>80282.8671875</v>
      </c>
      <c r="I2432" s="10">
        <v>90864.828125</v>
      </c>
      <c r="J2432" s="10">
        <v>152051.265625</v>
      </c>
      <c r="K2432" s="10">
        <v>152056.53125</v>
      </c>
      <c r="L2432" s="10">
        <v>152018.515625</v>
      </c>
      <c r="M2432" s="10">
        <v>152072.21875</v>
      </c>
      <c r="N2432" s="10">
        <v>152039.390625</v>
      </c>
      <c r="O2432" s="10">
        <v>152077.375</v>
      </c>
    </row>
    <row r="2433" spans="1:15" x14ac:dyDescent="0.3">
      <c r="A2433" s="9">
        <f t="shared" si="74"/>
        <v>5</v>
      </c>
      <c r="B2433" s="9">
        <f t="shared" si="75"/>
        <v>23</v>
      </c>
      <c r="C2433" s="11">
        <v>31920</v>
      </c>
      <c r="D2433" s="10">
        <v>78738.953125</v>
      </c>
      <c r="E2433" s="10">
        <v>79191.1171875</v>
      </c>
      <c r="F2433" s="10">
        <v>96749.84375</v>
      </c>
      <c r="G2433" s="10">
        <v>80173.4296875</v>
      </c>
      <c r="H2433" s="10">
        <v>80512.2578125</v>
      </c>
      <c r="I2433" s="10">
        <v>91085.9921875</v>
      </c>
      <c r="J2433" s="10">
        <v>152015.5</v>
      </c>
      <c r="K2433" s="10">
        <v>152020.765625</v>
      </c>
      <c r="L2433" s="10">
        <v>151982.765625</v>
      </c>
      <c r="M2433" s="10">
        <v>152036.453125</v>
      </c>
      <c r="N2433" s="10">
        <v>152003.625</v>
      </c>
      <c r="O2433" s="10">
        <v>152041.609375</v>
      </c>
    </row>
    <row r="2434" spans="1:15" x14ac:dyDescent="0.3">
      <c r="A2434" s="9">
        <f t="shared" si="74"/>
        <v>5</v>
      </c>
      <c r="B2434" s="9">
        <f t="shared" si="75"/>
        <v>24</v>
      </c>
      <c r="C2434" s="11">
        <v>31921</v>
      </c>
      <c r="D2434" s="10">
        <v>78969.296875</v>
      </c>
      <c r="E2434" s="10">
        <v>79421.1015625</v>
      </c>
      <c r="F2434" s="10">
        <v>96962.1328125</v>
      </c>
      <c r="G2434" s="10">
        <v>80403.0859375</v>
      </c>
      <c r="H2434" s="10">
        <v>80741.6328125</v>
      </c>
      <c r="I2434" s="10">
        <v>91307.1328125</v>
      </c>
      <c r="J2434" s="10">
        <v>151933.75</v>
      </c>
      <c r="K2434" s="10">
        <v>151939.015625</v>
      </c>
      <c r="L2434" s="10">
        <v>151901.015625</v>
      </c>
      <c r="M2434" s="10">
        <v>151954.703125</v>
      </c>
      <c r="N2434" s="10">
        <v>151921.875</v>
      </c>
      <c r="O2434" s="10">
        <v>151959.859375</v>
      </c>
    </row>
    <row r="2435" spans="1:15" x14ac:dyDescent="0.3">
      <c r="A2435" s="9">
        <f t="shared" si="74"/>
        <v>5</v>
      </c>
      <c r="B2435" s="9">
        <f t="shared" si="75"/>
        <v>25</v>
      </c>
      <c r="C2435" s="11">
        <v>31922</v>
      </c>
      <c r="D2435" s="10">
        <v>79199.6171875</v>
      </c>
      <c r="E2435" s="10">
        <v>79651.0625</v>
      </c>
      <c r="F2435" s="10">
        <v>97174.40625</v>
      </c>
      <c r="G2435" s="10">
        <v>80632.7265625</v>
      </c>
      <c r="H2435" s="10">
        <v>80970.984375</v>
      </c>
      <c r="I2435" s="10">
        <v>91528.2578125</v>
      </c>
      <c r="J2435" s="10">
        <v>151840.984375</v>
      </c>
      <c r="K2435" s="10">
        <v>151846.234375</v>
      </c>
      <c r="L2435" s="10">
        <v>151808.25</v>
      </c>
      <c r="M2435" s="10">
        <v>151861.921875</v>
      </c>
      <c r="N2435" s="10">
        <v>151829.109375</v>
      </c>
      <c r="O2435" s="10">
        <v>151867.078125</v>
      </c>
    </row>
    <row r="2436" spans="1:15" x14ac:dyDescent="0.3">
      <c r="A2436" s="9">
        <f t="shared" si="74"/>
        <v>5</v>
      </c>
      <c r="B2436" s="9">
        <f t="shared" si="75"/>
        <v>26</v>
      </c>
      <c r="C2436" s="11">
        <v>31923</v>
      </c>
      <c r="D2436" s="10">
        <v>79429.921875</v>
      </c>
      <c r="E2436" s="10">
        <v>79881.0078125</v>
      </c>
      <c r="F2436" s="10">
        <v>97386.6640625</v>
      </c>
      <c r="G2436" s="10">
        <v>80862.34375</v>
      </c>
      <c r="H2436" s="10">
        <v>81200.3203125</v>
      </c>
      <c r="I2436" s="10">
        <v>91749.3671875</v>
      </c>
      <c r="J2436" s="10">
        <v>151860.5</v>
      </c>
      <c r="K2436" s="10">
        <v>151865.765625</v>
      </c>
      <c r="L2436" s="10">
        <v>151827.765625</v>
      </c>
      <c r="M2436" s="10">
        <v>151881.453125</v>
      </c>
      <c r="N2436" s="10">
        <v>151848.625</v>
      </c>
      <c r="O2436" s="10">
        <v>151886.59375</v>
      </c>
    </row>
    <row r="2437" spans="1:15" x14ac:dyDescent="0.3">
      <c r="A2437" s="9">
        <f t="shared" si="74"/>
        <v>5</v>
      </c>
      <c r="B2437" s="9">
        <f t="shared" si="75"/>
        <v>27</v>
      </c>
      <c r="C2437" s="11">
        <v>31924</v>
      </c>
      <c r="D2437" s="10">
        <v>79660.203125</v>
      </c>
      <c r="E2437" s="10">
        <v>80110.9296875</v>
      </c>
      <c r="F2437" s="10">
        <v>97598.90625</v>
      </c>
      <c r="G2437" s="10">
        <v>81091.9453125</v>
      </c>
      <c r="H2437" s="10">
        <v>81429.6328125</v>
      </c>
      <c r="I2437" s="10">
        <v>91970.4609375</v>
      </c>
      <c r="J2437" s="10">
        <v>151877.828125</v>
      </c>
      <c r="K2437" s="10">
        <v>151883.09375</v>
      </c>
      <c r="L2437" s="10">
        <v>151845.109375</v>
      </c>
      <c r="M2437" s="10">
        <v>151898.78125</v>
      </c>
      <c r="N2437" s="10">
        <v>151865.96875</v>
      </c>
      <c r="O2437" s="10">
        <v>151903.9375</v>
      </c>
    </row>
    <row r="2438" spans="1:15" x14ac:dyDescent="0.3">
      <c r="A2438" s="9">
        <f t="shared" si="74"/>
        <v>5</v>
      </c>
      <c r="B2438" s="9">
        <f t="shared" si="75"/>
        <v>28</v>
      </c>
      <c r="C2438" s="11">
        <v>31925</v>
      </c>
      <c r="D2438" s="10">
        <v>79890.4609375</v>
      </c>
      <c r="E2438" s="10">
        <v>80340.8359375</v>
      </c>
      <c r="F2438" s="10">
        <v>97811.1328125</v>
      </c>
      <c r="G2438" s="10">
        <v>81321.5234375</v>
      </c>
      <c r="H2438" s="10">
        <v>81658.921875</v>
      </c>
      <c r="I2438" s="10">
        <v>92191.53125</v>
      </c>
      <c r="J2438" s="10">
        <v>151873.03125</v>
      </c>
      <c r="K2438" s="10">
        <v>151878.296875</v>
      </c>
      <c r="L2438" s="10">
        <v>151840.3125</v>
      </c>
      <c r="M2438" s="10">
        <v>151893.96875</v>
      </c>
      <c r="N2438" s="10">
        <v>151861.15625</v>
      </c>
      <c r="O2438" s="10">
        <v>151899.125</v>
      </c>
    </row>
    <row r="2439" spans="1:15" x14ac:dyDescent="0.3">
      <c r="A2439" s="9">
        <f t="shared" si="74"/>
        <v>5</v>
      </c>
      <c r="B2439" s="9">
        <f t="shared" si="75"/>
        <v>29</v>
      </c>
      <c r="C2439" s="11">
        <v>31926</v>
      </c>
      <c r="D2439" s="10">
        <v>80120.703125</v>
      </c>
      <c r="E2439" s="10">
        <v>80570.71875</v>
      </c>
      <c r="F2439" s="10">
        <v>98023.34375</v>
      </c>
      <c r="G2439" s="10">
        <v>81551.0859375</v>
      </c>
      <c r="H2439" s="10">
        <v>81888.1953125</v>
      </c>
      <c r="I2439" s="10">
        <v>92412.5859375</v>
      </c>
      <c r="J2439" s="10">
        <v>151853.703125</v>
      </c>
      <c r="K2439" s="10">
        <v>151858.96875</v>
      </c>
      <c r="L2439" s="10">
        <v>151820.984375</v>
      </c>
      <c r="M2439" s="10">
        <v>151874.640625</v>
      </c>
      <c r="N2439" s="10">
        <v>151841.84375</v>
      </c>
      <c r="O2439" s="10">
        <v>151879.796875</v>
      </c>
    </row>
    <row r="2440" spans="1:15" x14ac:dyDescent="0.3">
      <c r="A2440" s="9">
        <f t="shared" si="74"/>
        <v>5</v>
      </c>
      <c r="B2440" s="9">
        <f t="shared" si="75"/>
        <v>30</v>
      </c>
      <c r="C2440" s="11">
        <v>31927</v>
      </c>
      <c r="D2440" s="10">
        <v>80350.921875</v>
      </c>
      <c r="E2440" s="10">
        <v>80800.5859375</v>
      </c>
      <c r="F2440" s="10">
        <v>98235.5390625</v>
      </c>
      <c r="G2440" s="10">
        <v>81780.625</v>
      </c>
      <c r="H2440" s="10">
        <v>82117.4453125</v>
      </c>
      <c r="I2440" s="10">
        <v>92633.625</v>
      </c>
      <c r="J2440" s="10">
        <v>151691.921875</v>
      </c>
      <c r="K2440" s="10">
        <v>151697.1875</v>
      </c>
      <c r="L2440" s="10">
        <v>151659.203125</v>
      </c>
      <c r="M2440" s="10">
        <v>151712.875</v>
      </c>
      <c r="N2440" s="10">
        <v>151680.0625</v>
      </c>
      <c r="O2440" s="10">
        <v>151718.015625</v>
      </c>
    </row>
    <row r="2441" spans="1:15" x14ac:dyDescent="0.3">
      <c r="A2441" s="9">
        <f t="shared" ref="A2441:A2504" si="76">MONTH(C2441)</f>
        <v>5</v>
      </c>
      <c r="B2441" s="9">
        <f t="shared" ref="B2441:B2504" si="77">DAY(C2441)</f>
        <v>31</v>
      </c>
      <c r="C2441" s="11">
        <v>31928</v>
      </c>
      <c r="D2441" s="10">
        <v>80473.1171875</v>
      </c>
      <c r="E2441" s="10">
        <v>80922.5546875</v>
      </c>
      <c r="F2441" s="10">
        <v>98348.078125</v>
      </c>
      <c r="G2441" s="10">
        <v>81902.4296875</v>
      </c>
      <c r="H2441" s="10">
        <v>82239.0859375</v>
      </c>
      <c r="I2441" s="10">
        <v>92751.3515625</v>
      </c>
      <c r="J2441" s="10">
        <v>151515.578125</v>
      </c>
      <c r="K2441" s="10">
        <v>151520.84375</v>
      </c>
      <c r="L2441" s="10">
        <v>151482.859375</v>
      </c>
      <c r="M2441" s="10">
        <v>151536.515625</v>
      </c>
      <c r="N2441" s="10">
        <v>151503.71875</v>
      </c>
      <c r="O2441" s="10">
        <v>151541.671875</v>
      </c>
    </row>
    <row r="2442" spans="1:15" x14ac:dyDescent="0.3">
      <c r="A2442" s="9">
        <f t="shared" si="76"/>
        <v>6</v>
      </c>
      <c r="B2442" s="9">
        <f t="shared" si="77"/>
        <v>1</v>
      </c>
      <c r="C2442" s="11">
        <v>31929</v>
      </c>
      <c r="D2442" s="10">
        <v>80488.0078125</v>
      </c>
      <c r="E2442" s="10">
        <v>80937.328125</v>
      </c>
      <c r="F2442" s="10">
        <v>98361.15625</v>
      </c>
      <c r="G2442" s="10">
        <v>81917.1640625</v>
      </c>
      <c r="H2442" s="10">
        <v>82253.7578125</v>
      </c>
      <c r="I2442" s="10">
        <v>92766.109375</v>
      </c>
      <c r="J2442" s="10">
        <v>151447.546875</v>
      </c>
      <c r="K2442" s="10">
        <v>151452.8125</v>
      </c>
      <c r="L2442" s="10">
        <v>151414.828125</v>
      </c>
      <c r="M2442" s="10">
        <v>151468.484375</v>
      </c>
      <c r="N2442" s="10">
        <v>151435.6875</v>
      </c>
      <c r="O2442" s="10">
        <v>151473.625</v>
      </c>
    </row>
    <row r="2443" spans="1:15" x14ac:dyDescent="0.3">
      <c r="A2443" s="9">
        <f t="shared" si="76"/>
        <v>6</v>
      </c>
      <c r="B2443" s="9">
        <f t="shared" si="77"/>
        <v>2</v>
      </c>
      <c r="C2443" s="11">
        <v>31930</v>
      </c>
      <c r="D2443" s="10">
        <v>80502.890625</v>
      </c>
      <c r="E2443" s="10">
        <v>80952.1015625</v>
      </c>
      <c r="F2443" s="10">
        <v>98374.234375</v>
      </c>
      <c r="G2443" s="10">
        <v>81931.8984375</v>
      </c>
      <c r="H2443" s="10">
        <v>82268.4296875</v>
      </c>
      <c r="I2443" s="10">
        <v>92780.8671875</v>
      </c>
      <c r="J2443" s="10">
        <v>151366.75</v>
      </c>
      <c r="K2443" s="10">
        <v>151372.015625</v>
      </c>
      <c r="L2443" s="10">
        <v>151334.046875</v>
      </c>
      <c r="M2443" s="10">
        <v>151387.6875</v>
      </c>
      <c r="N2443" s="10">
        <v>151354.890625</v>
      </c>
      <c r="O2443" s="10">
        <v>151392.84375</v>
      </c>
    </row>
    <row r="2444" spans="1:15" x14ac:dyDescent="0.3">
      <c r="A2444" s="9">
        <f t="shared" si="76"/>
        <v>6</v>
      </c>
      <c r="B2444" s="9">
        <f t="shared" si="77"/>
        <v>3</v>
      </c>
      <c r="C2444" s="11">
        <v>31931</v>
      </c>
      <c r="D2444" s="10">
        <v>80517.78125</v>
      </c>
      <c r="E2444" s="10">
        <v>80966.8671875</v>
      </c>
      <c r="F2444" s="10">
        <v>98387.3046875</v>
      </c>
      <c r="G2444" s="10">
        <v>81946.6328125</v>
      </c>
      <c r="H2444" s="10">
        <v>82283.1015625</v>
      </c>
      <c r="I2444" s="10">
        <v>92795.625</v>
      </c>
      <c r="J2444" s="10">
        <v>151118.296875</v>
      </c>
      <c r="K2444" s="10">
        <v>151123.5625</v>
      </c>
      <c r="L2444" s="10">
        <v>151085.59375</v>
      </c>
      <c r="M2444" s="10">
        <v>151139.234375</v>
      </c>
      <c r="N2444" s="10">
        <v>151106.4375</v>
      </c>
      <c r="O2444" s="10">
        <v>151144.375</v>
      </c>
    </row>
    <row r="2445" spans="1:15" x14ac:dyDescent="0.3">
      <c r="A2445" s="9">
        <f t="shared" si="76"/>
        <v>6</v>
      </c>
      <c r="B2445" s="9">
        <f t="shared" si="77"/>
        <v>4</v>
      </c>
      <c r="C2445" s="11">
        <v>31932</v>
      </c>
      <c r="D2445" s="10">
        <v>80532.6640625</v>
      </c>
      <c r="E2445" s="10">
        <v>80981.640625</v>
      </c>
      <c r="F2445" s="10">
        <v>98400.375</v>
      </c>
      <c r="G2445" s="10">
        <v>81961.359375</v>
      </c>
      <c r="H2445" s="10">
        <v>82297.7734375</v>
      </c>
      <c r="I2445" s="10">
        <v>92810.375</v>
      </c>
      <c r="J2445" s="10">
        <v>151020.9375</v>
      </c>
      <c r="K2445" s="10">
        <v>151026.203125</v>
      </c>
      <c r="L2445" s="10">
        <v>150988.234375</v>
      </c>
      <c r="M2445" s="10">
        <v>151041.875</v>
      </c>
      <c r="N2445" s="10">
        <v>151009.078125</v>
      </c>
      <c r="O2445" s="10">
        <v>151047.015625</v>
      </c>
    </row>
    <row r="2446" spans="1:15" x14ac:dyDescent="0.3">
      <c r="A2446" s="9">
        <f t="shared" si="76"/>
        <v>6</v>
      </c>
      <c r="B2446" s="9">
        <f t="shared" si="77"/>
        <v>5</v>
      </c>
      <c r="C2446" s="11">
        <v>31933</v>
      </c>
      <c r="D2446" s="10">
        <v>80547.5390625</v>
      </c>
      <c r="E2446" s="10">
        <v>80996.40625</v>
      </c>
      <c r="F2446" s="10">
        <v>98413.4453125</v>
      </c>
      <c r="G2446" s="10">
        <v>81976.09375</v>
      </c>
      <c r="H2446" s="10">
        <v>82312.4453125</v>
      </c>
      <c r="I2446" s="10">
        <v>92825.125</v>
      </c>
      <c r="J2446" s="10">
        <v>150745.609375</v>
      </c>
      <c r="K2446" s="10">
        <v>150750.859375</v>
      </c>
      <c r="L2446" s="10">
        <v>150712.90625</v>
      </c>
      <c r="M2446" s="10">
        <v>150766.53125</v>
      </c>
      <c r="N2446" s="10">
        <v>150733.75</v>
      </c>
      <c r="O2446" s="10">
        <v>150771.671875</v>
      </c>
    </row>
    <row r="2447" spans="1:15" x14ac:dyDescent="0.3">
      <c r="A2447" s="9">
        <f t="shared" si="76"/>
        <v>6</v>
      </c>
      <c r="B2447" s="9">
        <f t="shared" si="77"/>
        <v>6</v>
      </c>
      <c r="C2447" s="11">
        <v>31934</v>
      </c>
      <c r="D2447" s="10">
        <v>80562.421875</v>
      </c>
      <c r="E2447" s="10">
        <v>81011.171875</v>
      </c>
      <c r="F2447" s="10">
        <v>98426.515625</v>
      </c>
      <c r="G2447" s="10">
        <v>81990.8203125</v>
      </c>
      <c r="H2447" s="10">
        <v>82327.109375</v>
      </c>
      <c r="I2447" s="10">
        <v>92839.875</v>
      </c>
      <c r="J2447" s="10">
        <v>150468.390625</v>
      </c>
      <c r="K2447" s="10">
        <v>150473.640625</v>
      </c>
      <c r="L2447" s="10">
        <v>150435.6875</v>
      </c>
      <c r="M2447" s="10">
        <v>150489.3125</v>
      </c>
      <c r="N2447" s="10">
        <v>150456.53125</v>
      </c>
      <c r="O2447" s="10">
        <v>150494.453125</v>
      </c>
    </row>
    <row r="2448" spans="1:15" x14ac:dyDescent="0.3">
      <c r="A2448" s="9">
        <f t="shared" si="76"/>
        <v>6</v>
      </c>
      <c r="B2448" s="9">
        <f t="shared" si="77"/>
        <v>7</v>
      </c>
      <c r="C2448" s="11">
        <v>31935</v>
      </c>
      <c r="D2448" s="10">
        <v>80577.296875</v>
      </c>
      <c r="E2448" s="10">
        <v>81025.9375</v>
      </c>
      <c r="F2448" s="10">
        <v>98439.5859375</v>
      </c>
      <c r="G2448" s="10">
        <v>82005.546875</v>
      </c>
      <c r="H2448" s="10">
        <v>82341.7734375</v>
      </c>
      <c r="I2448" s="10">
        <v>92854.625</v>
      </c>
      <c r="J2448" s="10">
        <v>150187.8125</v>
      </c>
      <c r="K2448" s="10">
        <v>150193.078125</v>
      </c>
      <c r="L2448" s="10">
        <v>150155.125</v>
      </c>
      <c r="M2448" s="10">
        <v>150208.734375</v>
      </c>
      <c r="N2448" s="10">
        <v>150175.96875</v>
      </c>
      <c r="O2448" s="10">
        <v>150213.890625</v>
      </c>
    </row>
    <row r="2449" spans="1:15" x14ac:dyDescent="0.3">
      <c r="A2449" s="9">
        <f t="shared" si="76"/>
        <v>6</v>
      </c>
      <c r="B2449" s="9">
        <f t="shared" si="77"/>
        <v>8</v>
      </c>
      <c r="C2449" s="11">
        <v>31936</v>
      </c>
      <c r="D2449" s="10">
        <v>80592.171875</v>
      </c>
      <c r="E2449" s="10">
        <v>81040.6953125</v>
      </c>
      <c r="F2449" s="10">
        <v>98452.65625</v>
      </c>
      <c r="G2449" s="10">
        <v>82020.265625</v>
      </c>
      <c r="H2449" s="10">
        <v>82356.4375</v>
      </c>
      <c r="I2449" s="10">
        <v>92869.375</v>
      </c>
      <c r="J2449" s="10">
        <v>150073.375</v>
      </c>
      <c r="K2449" s="10">
        <v>150078.640625</v>
      </c>
      <c r="L2449" s="10">
        <v>150040.6875</v>
      </c>
      <c r="M2449" s="10">
        <v>150094.296875</v>
      </c>
      <c r="N2449" s="10">
        <v>150061.53125</v>
      </c>
      <c r="O2449" s="10">
        <v>150099.4375</v>
      </c>
    </row>
    <row r="2450" spans="1:15" x14ac:dyDescent="0.3">
      <c r="A2450" s="9">
        <f t="shared" si="76"/>
        <v>6</v>
      </c>
      <c r="B2450" s="9">
        <f t="shared" si="77"/>
        <v>9</v>
      </c>
      <c r="C2450" s="11">
        <v>31937</v>
      </c>
      <c r="D2450" s="10">
        <v>80607.046875</v>
      </c>
      <c r="E2450" s="10">
        <v>81055.4609375</v>
      </c>
      <c r="F2450" s="10">
        <v>98465.71875</v>
      </c>
      <c r="G2450" s="10">
        <v>82034.984375</v>
      </c>
      <c r="H2450" s="10">
        <v>82371.1015625</v>
      </c>
      <c r="I2450" s="10">
        <v>92884.1171875</v>
      </c>
      <c r="J2450" s="10">
        <v>149951.859375</v>
      </c>
      <c r="K2450" s="10">
        <v>149957.109375</v>
      </c>
      <c r="L2450" s="10">
        <v>149919.171875</v>
      </c>
      <c r="M2450" s="10">
        <v>149972.78125</v>
      </c>
      <c r="N2450" s="10">
        <v>149940</v>
      </c>
      <c r="O2450" s="10">
        <v>149977.921875</v>
      </c>
    </row>
    <row r="2451" spans="1:15" x14ac:dyDescent="0.3">
      <c r="A2451" s="9">
        <f t="shared" si="76"/>
        <v>6</v>
      </c>
      <c r="B2451" s="9">
        <f t="shared" si="77"/>
        <v>10</v>
      </c>
      <c r="C2451" s="11">
        <v>31938</v>
      </c>
      <c r="D2451" s="10">
        <v>80621.921875</v>
      </c>
      <c r="E2451" s="10">
        <v>81070.21875</v>
      </c>
      <c r="F2451" s="10">
        <v>98478.78125</v>
      </c>
      <c r="G2451" s="10">
        <v>82049.7109375</v>
      </c>
      <c r="H2451" s="10">
        <v>82385.7578125</v>
      </c>
      <c r="I2451" s="10">
        <v>92898.859375</v>
      </c>
      <c r="J2451" s="10">
        <v>149637.03125</v>
      </c>
      <c r="K2451" s="10">
        <v>149642.28125</v>
      </c>
      <c r="L2451" s="10">
        <v>149604.34375</v>
      </c>
      <c r="M2451" s="10">
        <v>149657.9375</v>
      </c>
      <c r="N2451" s="10">
        <v>149625.171875</v>
      </c>
      <c r="O2451" s="10">
        <v>149663.09375</v>
      </c>
    </row>
    <row r="2452" spans="1:15" x14ac:dyDescent="0.3">
      <c r="A2452" s="9">
        <f t="shared" si="76"/>
        <v>6</v>
      </c>
      <c r="B2452" s="9">
        <f t="shared" si="77"/>
        <v>11</v>
      </c>
      <c r="C2452" s="11">
        <v>31939</v>
      </c>
      <c r="D2452" s="10">
        <v>80636.7890625</v>
      </c>
      <c r="E2452" s="10">
        <v>81084.9765625</v>
      </c>
      <c r="F2452" s="10">
        <v>98491.84375</v>
      </c>
      <c r="G2452" s="10">
        <v>82064.4296875</v>
      </c>
      <c r="H2452" s="10">
        <v>82400.4140625</v>
      </c>
      <c r="I2452" s="10">
        <v>92913.6015625</v>
      </c>
      <c r="J2452" s="10">
        <v>149506.515625</v>
      </c>
      <c r="K2452" s="10">
        <v>149511.78125</v>
      </c>
      <c r="L2452" s="10">
        <v>149473.84375</v>
      </c>
      <c r="M2452" s="10">
        <v>149527.4375</v>
      </c>
      <c r="N2452" s="10">
        <v>149494.671875</v>
      </c>
      <c r="O2452" s="10">
        <v>149532.578125</v>
      </c>
    </row>
    <row r="2453" spans="1:15" x14ac:dyDescent="0.3">
      <c r="A2453" s="9">
        <f t="shared" si="76"/>
        <v>6</v>
      </c>
      <c r="B2453" s="9">
        <f t="shared" si="77"/>
        <v>12</v>
      </c>
      <c r="C2453" s="11">
        <v>31940</v>
      </c>
      <c r="D2453" s="10">
        <v>80651.65625</v>
      </c>
      <c r="E2453" s="10">
        <v>81099.7265625</v>
      </c>
      <c r="F2453" s="10">
        <v>98504.90625</v>
      </c>
      <c r="G2453" s="10">
        <v>82079.140625</v>
      </c>
      <c r="H2453" s="10">
        <v>82415.0703125</v>
      </c>
      <c r="I2453" s="10">
        <v>92928.34375</v>
      </c>
      <c r="J2453" s="10">
        <v>149165.25</v>
      </c>
      <c r="K2453" s="10">
        <v>149170.515625</v>
      </c>
      <c r="L2453" s="10">
        <v>149132.578125</v>
      </c>
      <c r="M2453" s="10">
        <v>149186.171875</v>
      </c>
      <c r="N2453" s="10">
        <v>149153.40625</v>
      </c>
      <c r="O2453" s="10">
        <v>149191.3125</v>
      </c>
    </row>
    <row r="2454" spans="1:15" x14ac:dyDescent="0.3">
      <c r="A2454" s="9">
        <f t="shared" si="76"/>
        <v>6</v>
      </c>
      <c r="B2454" s="9">
        <f t="shared" si="77"/>
        <v>13</v>
      </c>
      <c r="C2454" s="11">
        <v>31941</v>
      </c>
      <c r="D2454" s="10">
        <v>80666.5234375</v>
      </c>
      <c r="E2454" s="10">
        <v>81114.484375</v>
      </c>
      <c r="F2454" s="10">
        <v>98517.96875</v>
      </c>
      <c r="G2454" s="10">
        <v>82093.859375</v>
      </c>
      <c r="H2454" s="10">
        <v>82429.7265625</v>
      </c>
      <c r="I2454" s="10">
        <v>92943.078125</v>
      </c>
      <c r="J2454" s="10">
        <v>148810.78125</v>
      </c>
      <c r="K2454" s="10">
        <v>148816.046875</v>
      </c>
      <c r="L2454" s="10">
        <v>148778.125</v>
      </c>
      <c r="M2454" s="10">
        <v>148831.6875</v>
      </c>
      <c r="N2454" s="10">
        <v>148798.9375</v>
      </c>
      <c r="O2454" s="10">
        <v>148836.84375</v>
      </c>
    </row>
    <row r="2455" spans="1:15" x14ac:dyDescent="0.3">
      <c r="A2455" s="9">
        <f t="shared" si="76"/>
        <v>6</v>
      </c>
      <c r="B2455" s="9">
        <f t="shared" si="77"/>
        <v>14</v>
      </c>
      <c r="C2455" s="11">
        <v>31942</v>
      </c>
      <c r="D2455" s="10">
        <v>80681.390625</v>
      </c>
      <c r="E2455" s="10">
        <v>81129.234375</v>
      </c>
      <c r="F2455" s="10">
        <v>98531.0234375</v>
      </c>
      <c r="G2455" s="10">
        <v>82108.5703125</v>
      </c>
      <c r="H2455" s="10">
        <v>82444.3828125</v>
      </c>
      <c r="I2455" s="10">
        <v>92957.8125</v>
      </c>
      <c r="J2455" s="10">
        <v>148444.109375</v>
      </c>
      <c r="K2455" s="10">
        <v>148449.359375</v>
      </c>
      <c r="L2455" s="10">
        <v>148411.4375</v>
      </c>
      <c r="M2455" s="10">
        <v>148465.015625</v>
      </c>
      <c r="N2455" s="10">
        <v>148432.265625</v>
      </c>
      <c r="O2455" s="10">
        <v>148470.15625</v>
      </c>
    </row>
    <row r="2456" spans="1:15" x14ac:dyDescent="0.3">
      <c r="A2456" s="9">
        <f t="shared" si="76"/>
        <v>6</v>
      </c>
      <c r="B2456" s="9">
        <f t="shared" si="77"/>
        <v>15</v>
      </c>
      <c r="C2456" s="11">
        <v>31943</v>
      </c>
      <c r="D2456" s="10">
        <v>80696.25</v>
      </c>
      <c r="E2456" s="10">
        <v>81143.984375</v>
      </c>
      <c r="F2456" s="10">
        <v>98544.0859375</v>
      </c>
      <c r="G2456" s="10">
        <v>82123.28125</v>
      </c>
      <c r="H2456" s="10">
        <v>82459.03125</v>
      </c>
      <c r="I2456" s="10">
        <v>92972.5546875</v>
      </c>
      <c r="J2456" s="10">
        <v>148315.359375</v>
      </c>
      <c r="K2456" s="10">
        <v>148320.609375</v>
      </c>
      <c r="L2456" s="10">
        <v>148282.703125</v>
      </c>
      <c r="M2456" s="10">
        <v>148336.265625</v>
      </c>
      <c r="N2456" s="10">
        <v>148303.515625</v>
      </c>
      <c r="O2456" s="10">
        <v>148341.40625</v>
      </c>
    </row>
    <row r="2457" spans="1:15" x14ac:dyDescent="0.3">
      <c r="A2457" s="9">
        <f t="shared" si="76"/>
        <v>6</v>
      </c>
      <c r="B2457" s="9">
        <f t="shared" si="77"/>
        <v>16</v>
      </c>
      <c r="C2457" s="11">
        <v>31944</v>
      </c>
      <c r="D2457" s="10">
        <v>80711.109375</v>
      </c>
      <c r="E2457" s="10">
        <v>81158.7265625</v>
      </c>
      <c r="F2457" s="10">
        <v>98557.140625</v>
      </c>
      <c r="G2457" s="10">
        <v>82137.9921875</v>
      </c>
      <c r="H2457" s="10">
        <v>82473.6796875</v>
      </c>
      <c r="I2457" s="10">
        <v>92987.28125</v>
      </c>
      <c r="J2457" s="10">
        <v>148184.6875</v>
      </c>
      <c r="K2457" s="10">
        <v>148189.9375</v>
      </c>
      <c r="L2457" s="10">
        <v>148152.03125</v>
      </c>
      <c r="M2457" s="10">
        <v>148205.578125</v>
      </c>
      <c r="N2457" s="10">
        <v>148172.84375</v>
      </c>
      <c r="O2457" s="10">
        <v>148210.71875</v>
      </c>
    </row>
    <row r="2458" spans="1:15" x14ac:dyDescent="0.3">
      <c r="A2458" s="9">
        <f t="shared" si="76"/>
        <v>6</v>
      </c>
      <c r="B2458" s="9">
        <f t="shared" si="77"/>
        <v>17</v>
      </c>
      <c r="C2458" s="11">
        <v>31945</v>
      </c>
      <c r="D2458" s="10">
        <v>80725.96875</v>
      </c>
      <c r="E2458" s="10">
        <v>81173.4765625</v>
      </c>
      <c r="F2458" s="10">
        <v>98570.1953125</v>
      </c>
      <c r="G2458" s="10">
        <v>82152.6953125</v>
      </c>
      <c r="H2458" s="10">
        <v>82488.328125</v>
      </c>
      <c r="I2458" s="10">
        <v>93002.015625</v>
      </c>
      <c r="J2458" s="10">
        <v>147820.71875</v>
      </c>
      <c r="K2458" s="10">
        <v>147825.96875</v>
      </c>
      <c r="L2458" s="10">
        <v>147788.0625</v>
      </c>
      <c r="M2458" s="10">
        <v>147841.609375</v>
      </c>
      <c r="N2458" s="10">
        <v>147808.875</v>
      </c>
      <c r="O2458" s="10">
        <v>147846.75</v>
      </c>
    </row>
    <row r="2459" spans="1:15" x14ac:dyDescent="0.3">
      <c r="A2459" s="9">
        <f t="shared" si="76"/>
        <v>6</v>
      </c>
      <c r="B2459" s="9">
        <f t="shared" si="77"/>
        <v>18</v>
      </c>
      <c r="C2459" s="11">
        <v>31946</v>
      </c>
      <c r="D2459" s="10">
        <v>80740.828125</v>
      </c>
      <c r="E2459" s="10">
        <v>81188.21875</v>
      </c>
      <c r="F2459" s="10">
        <v>98583.2421875</v>
      </c>
      <c r="G2459" s="10">
        <v>82167.40625</v>
      </c>
      <c r="H2459" s="10">
        <v>82502.9765625</v>
      </c>
      <c r="I2459" s="10">
        <v>93016.75</v>
      </c>
      <c r="J2459" s="10">
        <v>147679.796875</v>
      </c>
      <c r="K2459" s="10">
        <v>147685.046875</v>
      </c>
      <c r="L2459" s="10">
        <v>147647.140625</v>
      </c>
      <c r="M2459" s="10">
        <v>147700.6875</v>
      </c>
      <c r="N2459" s="10">
        <v>147667.953125</v>
      </c>
      <c r="O2459" s="10">
        <v>147705.828125</v>
      </c>
    </row>
    <row r="2460" spans="1:15" x14ac:dyDescent="0.3">
      <c r="A2460" s="9">
        <f t="shared" si="76"/>
        <v>6</v>
      </c>
      <c r="B2460" s="9">
        <f t="shared" si="77"/>
        <v>19</v>
      </c>
      <c r="C2460" s="11">
        <v>31947</v>
      </c>
      <c r="D2460" s="10">
        <v>80755.6875</v>
      </c>
      <c r="E2460" s="10">
        <v>81202.9609375</v>
      </c>
      <c r="F2460" s="10">
        <v>98596.296875</v>
      </c>
      <c r="G2460" s="10">
        <v>82182.109375</v>
      </c>
      <c r="H2460" s="10">
        <v>82517.6171875</v>
      </c>
      <c r="I2460" s="10">
        <v>93031.4765625</v>
      </c>
      <c r="J2460" s="10">
        <v>147292.8125</v>
      </c>
      <c r="K2460" s="10">
        <v>147298.046875</v>
      </c>
      <c r="L2460" s="10">
        <v>147260.15625</v>
      </c>
      <c r="M2460" s="10">
        <v>147313.703125</v>
      </c>
      <c r="N2460" s="10">
        <v>147280.96875</v>
      </c>
      <c r="O2460" s="10">
        <v>147318.828125</v>
      </c>
    </row>
    <row r="2461" spans="1:15" x14ac:dyDescent="0.3">
      <c r="A2461" s="9">
        <f t="shared" si="76"/>
        <v>6</v>
      </c>
      <c r="B2461" s="9">
        <f t="shared" si="77"/>
        <v>20</v>
      </c>
      <c r="C2461" s="11">
        <v>31948</v>
      </c>
      <c r="D2461" s="10">
        <v>80770.5390625</v>
      </c>
      <c r="E2461" s="10">
        <v>81217.703125</v>
      </c>
      <c r="F2461" s="10">
        <v>98609.34375</v>
      </c>
      <c r="G2461" s="10">
        <v>82196.8125</v>
      </c>
      <c r="H2461" s="10">
        <v>82532.2578125</v>
      </c>
      <c r="I2461" s="10">
        <v>93046.203125</v>
      </c>
      <c r="J2461" s="10">
        <v>146902.890625</v>
      </c>
      <c r="K2461" s="10">
        <v>146908.140625</v>
      </c>
      <c r="L2461" s="10">
        <v>146870.25</v>
      </c>
      <c r="M2461" s="10">
        <v>146923.78125</v>
      </c>
      <c r="N2461" s="10">
        <v>146891.046875</v>
      </c>
      <c r="O2461" s="10">
        <v>146928.921875</v>
      </c>
    </row>
    <row r="2462" spans="1:15" x14ac:dyDescent="0.3">
      <c r="A2462" s="9">
        <f t="shared" si="76"/>
        <v>6</v>
      </c>
      <c r="B2462" s="9">
        <f t="shared" si="77"/>
        <v>21</v>
      </c>
      <c r="C2462" s="11">
        <v>31949</v>
      </c>
      <c r="D2462" s="10">
        <v>80785.390625</v>
      </c>
      <c r="E2462" s="10">
        <v>81232.4453125</v>
      </c>
      <c r="F2462" s="10">
        <v>98622.3984375</v>
      </c>
      <c r="G2462" s="10">
        <v>82211.5078125</v>
      </c>
      <c r="H2462" s="10">
        <v>82546.8984375</v>
      </c>
      <c r="I2462" s="10">
        <v>93060.9296875</v>
      </c>
      <c r="J2462" s="10">
        <v>146508.734375</v>
      </c>
      <c r="K2462" s="10">
        <v>146513.96875</v>
      </c>
      <c r="L2462" s="10">
        <v>146476.09375</v>
      </c>
      <c r="M2462" s="10">
        <v>146529.609375</v>
      </c>
      <c r="N2462" s="10">
        <v>146496.890625</v>
      </c>
      <c r="O2462" s="10">
        <v>146534.75</v>
      </c>
    </row>
    <row r="2463" spans="1:15" x14ac:dyDescent="0.3">
      <c r="A2463" s="9">
        <f t="shared" si="76"/>
        <v>6</v>
      </c>
      <c r="B2463" s="9">
        <f t="shared" si="77"/>
        <v>22</v>
      </c>
      <c r="C2463" s="11">
        <v>31950</v>
      </c>
      <c r="D2463" s="10">
        <v>80800.2421875</v>
      </c>
      <c r="E2463" s="10">
        <v>81247.1796875</v>
      </c>
      <c r="F2463" s="10">
        <v>98635.4453125</v>
      </c>
      <c r="G2463" s="10">
        <v>82226.2109375</v>
      </c>
      <c r="H2463" s="10">
        <v>82561.5390625</v>
      </c>
      <c r="I2463" s="10">
        <v>93075.6484375</v>
      </c>
      <c r="J2463" s="10">
        <v>146360.046875</v>
      </c>
      <c r="K2463" s="10">
        <v>146365.296875</v>
      </c>
      <c r="L2463" s="10">
        <v>146327.40625</v>
      </c>
      <c r="M2463" s="10">
        <v>146380.921875</v>
      </c>
      <c r="N2463" s="10">
        <v>146348.203125</v>
      </c>
      <c r="O2463" s="10">
        <v>146386.0625</v>
      </c>
    </row>
    <row r="2464" spans="1:15" x14ac:dyDescent="0.3">
      <c r="A2464" s="9">
        <f t="shared" si="76"/>
        <v>6</v>
      </c>
      <c r="B2464" s="9">
        <f t="shared" si="77"/>
        <v>23</v>
      </c>
      <c r="C2464" s="11">
        <v>31951</v>
      </c>
      <c r="D2464" s="10">
        <v>80815.0859375</v>
      </c>
      <c r="E2464" s="10">
        <v>81261.9140625</v>
      </c>
      <c r="F2464" s="10">
        <v>98648.4921875</v>
      </c>
      <c r="G2464" s="10">
        <v>82240.90625</v>
      </c>
      <c r="H2464" s="10">
        <v>82576.171875</v>
      </c>
      <c r="I2464" s="10">
        <v>93090.375</v>
      </c>
      <c r="J2464" s="10">
        <v>146209.484375</v>
      </c>
      <c r="K2464" s="10">
        <v>146214.734375</v>
      </c>
      <c r="L2464" s="10">
        <v>146176.84375</v>
      </c>
      <c r="M2464" s="10">
        <v>146230.359375</v>
      </c>
      <c r="N2464" s="10">
        <v>146197.640625</v>
      </c>
      <c r="O2464" s="10">
        <v>146235.5</v>
      </c>
    </row>
    <row r="2465" spans="1:15" x14ac:dyDescent="0.3">
      <c r="A2465" s="9">
        <f t="shared" si="76"/>
        <v>6</v>
      </c>
      <c r="B2465" s="9">
        <f t="shared" si="77"/>
        <v>24</v>
      </c>
      <c r="C2465" s="11">
        <v>31952</v>
      </c>
      <c r="D2465" s="10">
        <v>80829.9375</v>
      </c>
      <c r="E2465" s="10">
        <v>81276.6484375</v>
      </c>
      <c r="F2465" s="10">
        <v>98661.5390625</v>
      </c>
      <c r="G2465" s="10">
        <v>82255.6015625</v>
      </c>
      <c r="H2465" s="10">
        <v>82590.8125</v>
      </c>
      <c r="I2465" s="10">
        <v>93105.09375</v>
      </c>
      <c r="J2465" s="10">
        <v>145799.59375</v>
      </c>
      <c r="K2465" s="10">
        <v>145804.84375</v>
      </c>
      <c r="L2465" s="10">
        <v>145766.96875</v>
      </c>
      <c r="M2465" s="10">
        <v>145820.46875</v>
      </c>
      <c r="N2465" s="10">
        <v>145787.765625</v>
      </c>
      <c r="O2465" s="10">
        <v>145825.609375</v>
      </c>
    </row>
    <row r="2466" spans="1:15" x14ac:dyDescent="0.3">
      <c r="A2466" s="9">
        <f t="shared" si="76"/>
        <v>6</v>
      </c>
      <c r="B2466" s="9">
        <f t="shared" si="77"/>
        <v>25</v>
      </c>
      <c r="C2466" s="11">
        <v>31953</v>
      </c>
      <c r="D2466" s="10">
        <v>80844.78125</v>
      </c>
      <c r="E2466" s="10">
        <v>81291.3828125</v>
      </c>
      <c r="F2466" s="10">
        <v>98674.578125</v>
      </c>
      <c r="G2466" s="10">
        <v>82270.296875</v>
      </c>
      <c r="H2466" s="10">
        <v>82605.4453125</v>
      </c>
      <c r="I2466" s="10">
        <v>93119.8125</v>
      </c>
      <c r="J2466" s="10">
        <v>145620.15625</v>
      </c>
      <c r="K2466" s="10">
        <v>145625.390625</v>
      </c>
      <c r="L2466" s="10">
        <v>145587.53125</v>
      </c>
      <c r="M2466" s="10">
        <v>145641.03125</v>
      </c>
      <c r="N2466" s="10">
        <v>145608.3125</v>
      </c>
      <c r="O2466" s="10">
        <v>145646.15625</v>
      </c>
    </row>
    <row r="2467" spans="1:15" x14ac:dyDescent="0.3">
      <c r="A2467" s="9">
        <f t="shared" si="76"/>
        <v>6</v>
      </c>
      <c r="B2467" s="9">
        <f t="shared" si="77"/>
        <v>26</v>
      </c>
      <c r="C2467" s="11">
        <v>31954</v>
      </c>
      <c r="D2467" s="10">
        <v>80859.625</v>
      </c>
      <c r="E2467" s="10">
        <v>81306.109375</v>
      </c>
      <c r="F2467" s="10">
        <v>98687.625</v>
      </c>
      <c r="G2467" s="10">
        <v>82284.984375</v>
      </c>
      <c r="H2467" s="10">
        <v>82620.078125</v>
      </c>
      <c r="I2467" s="10">
        <v>93134.53125</v>
      </c>
      <c r="J2467" s="10">
        <v>145196.1875</v>
      </c>
      <c r="K2467" s="10">
        <v>145201.4375</v>
      </c>
      <c r="L2467" s="10">
        <v>145163.5625</v>
      </c>
      <c r="M2467" s="10">
        <v>145217.0625</v>
      </c>
      <c r="N2467" s="10">
        <v>145184.359375</v>
      </c>
      <c r="O2467" s="10">
        <v>145222.1875</v>
      </c>
    </row>
    <row r="2468" spans="1:15" x14ac:dyDescent="0.3">
      <c r="A2468" s="9">
        <f t="shared" si="76"/>
        <v>6</v>
      </c>
      <c r="B2468" s="9">
        <f t="shared" si="77"/>
        <v>27</v>
      </c>
      <c r="C2468" s="11">
        <v>31955</v>
      </c>
      <c r="D2468" s="10">
        <v>80874.46875</v>
      </c>
      <c r="E2468" s="10">
        <v>81320.8359375</v>
      </c>
      <c r="F2468" s="10">
        <v>98700.6640625</v>
      </c>
      <c r="G2468" s="10">
        <v>82299.6796875</v>
      </c>
      <c r="H2468" s="10">
        <v>82634.703125</v>
      </c>
      <c r="I2468" s="10">
        <v>93149.2421875</v>
      </c>
      <c r="J2468" s="10">
        <v>144766.65625</v>
      </c>
      <c r="K2468" s="10">
        <v>144771.90625</v>
      </c>
      <c r="L2468" s="10">
        <v>144734.046875</v>
      </c>
      <c r="M2468" s="10">
        <v>144787.53125</v>
      </c>
      <c r="N2468" s="10">
        <v>144754.828125</v>
      </c>
      <c r="O2468" s="10">
        <v>144792.65625</v>
      </c>
    </row>
    <row r="2469" spans="1:15" x14ac:dyDescent="0.3">
      <c r="A2469" s="9">
        <f t="shared" si="76"/>
        <v>6</v>
      </c>
      <c r="B2469" s="9">
        <f t="shared" si="77"/>
        <v>28</v>
      </c>
      <c r="C2469" s="11">
        <v>31956</v>
      </c>
      <c r="D2469" s="10">
        <v>80889.3046875</v>
      </c>
      <c r="E2469" s="10">
        <v>81335.5625</v>
      </c>
      <c r="F2469" s="10">
        <v>98713.703125</v>
      </c>
      <c r="G2469" s="10">
        <v>82314.3671875</v>
      </c>
      <c r="H2469" s="10">
        <v>82649.3359375</v>
      </c>
      <c r="I2469" s="10">
        <v>93163.9609375</v>
      </c>
      <c r="J2469" s="10">
        <v>144334.3125</v>
      </c>
      <c r="K2469" s="10">
        <v>144339.546875</v>
      </c>
      <c r="L2469" s="10">
        <v>144301.6875</v>
      </c>
      <c r="M2469" s="10">
        <v>144355.171875</v>
      </c>
      <c r="N2469" s="10">
        <v>144322.46875</v>
      </c>
      <c r="O2469" s="10">
        <v>144360.3125</v>
      </c>
    </row>
    <row r="2470" spans="1:15" x14ac:dyDescent="0.3">
      <c r="A2470" s="9">
        <f t="shared" si="76"/>
        <v>6</v>
      </c>
      <c r="B2470" s="9">
        <f t="shared" si="77"/>
        <v>29</v>
      </c>
      <c r="C2470" s="11">
        <v>31957</v>
      </c>
      <c r="D2470" s="10">
        <v>80904.140625</v>
      </c>
      <c r="E2470" s="10">
        <v>81350.2890625</v>
      </c>
      <c r="F2470" s="10">
        <v>98726.7421875</v>
      </c>
      <c r="G2470" s="10">
        <v>82329.0546875</v>
      </c>
      <c r="H2470" s="10">
        <v>82663.9609375</v>
      </c>
      <c r="I2470" s="10">
        <v>93178.671875</v>
      </c>
      <c r="J2470" s="10">
        <v>144118.484375</v>
      </c>
      <c r="K2470" s="10">
        <v>144123.71875</v>
      </c>
      <c r="L2470" s="10">
        <v>144085.875</v>
      </c>
      <c r="M2470" s="10">
        <v>144139.34375</v>
      </c>
      <c r="N2470" s="10">
        <v>144106.65625</v>
      </c>
      <c r="O2470" s="10">
        <v>144144.484375</v>
      </c>
    </row>
    <row r="2471" spans="1:15" x14ac:dyDescent="0.3">
      <c r="A2471" s="9">
        <f t="shared" si="76"/>
        <v>6</v>
      </c>
      <c r="B2471" s="9">
        <f t="shared" si="77"/>
        <v>30</v>
      </c>
      <c r="C2471" s="11">
        <v>31958</v>
      </c>
      <c r="D2471" s="10">
        <v>80899.28125</v>
      </c>
      <c r="E2471" s="10">
        <v>81345.34375</v>
      </c>
      <c r="F2471" s="10">
        <v>98720.0546875</v>
      </c>
      <c r="G2471" s="10">
        <v>82324.0625</v>
      </c>
      <c r="H2471" s="10">
        <v>82658.9140625</v>
      </c>
      <c r="I2471" s="10">
        <v>93173.1015625</v>
      </c>
      <c r="J2471" s="10">
        <v>143903.609375</v>
      </c>
      <c r="K2471" s="10">
        <v>143908.84375</v>
      </c>
      <c r="L2471" s="10">
        <v>143871</v>
      </c>
      <c r="M2471" s="10">
        <v>143924.46875</v>
      </c>
      <c r="N2471" s="10">
        <v>143891.78125</v>
      </c>
      <c r="O2471" s="10">
        <v>143929.609375</v>
      </c>
    </row>
    <row r="2472" spans="1:15" x14ac:dyDescent="0.3">
      <c r="A2472" s="9">
        <f t="shared" si="76"/>
        <v>7</v>
      </c>
      <c r="B2472" s="9">
        <f t="shared" si="77"/>
        <v>1</v>
      </c>
      <c r="C2472" s="11">
        <v>31959</v>
      </c>
      <c r="D2472" s="10">
        <v>80541.125</v>
      </c>
      <c r="E2472" s="10">
        <v>80954.0625</v>
      </c>
      <c r="F2472" s="10">
        <v>98326.671875</v>
      </c>
      <c r="G2472" s="10">
        <v>81932.703125</v>
      </c>
      <c r="H2472" s="10">
        <v>82267.515625</v>
      </c>
      <c r="I2472" s="10">
        <v>92780.375</v>
      </c>
      <c r="J2472" s="10">
        <v>143276.4375</v>
      </c>
      <c r="K2472" s="10">
        <v>143314.75</v>
      </c>
      <c r="L2472" s="10">
        <v>143204.59375</v>
      </c>
      <c r="M2472" s="10">
        <v>143330.359375</v>
      </c>
      <c r="N2472" s="10">
        <v>143297.671875</v>
      </c>
      <c r="O2472" s="10">
        <v>143263.1875</v>
      </c>
    </row>
    <row r="2473" spans="1:15" x14ac:dyDescent="0.3">
      <c r="A2473" s="9">
        <f t="shared" si="76"/>
        <v>7</v>
      </c>
      <c r="B2473" s="9">
        <f t="shared" si="77"/>
        <v>2</v>
      </c>
      <c r="C2473" s="11">
        <v>31960</v>
      </c>
      <c r="D2473" s="10">
        <v>80249.1328125</v>
      </c>
      <c r="E2473" s="10">
        <v>80662.015625</v>
      </c>
      <c r="F2473" s="10">
        <v>97999.453125</v>
      </c>
      <c r="G2473" s="10">
        <v>81640.578125</v>
      </c>
      <c r="H2473" s="10">
        <v>81975.34375</v>
      </c>
      <c r="I2473" s="10">
        <v>92453.8125</v>
      </c>
      <c r="J2473" s="10">
        <v>142726.40625</v>
      </c>
      <c r="K2473" s="10">
        <v>142764.703125</v>
      </c>
      <c r="L2473" s="10">
        <v>142687.609375</v>
      </c>
      <c r="M2473" s="10">
        <v>142780.3125</v>
      </c>
      <c r="N2473" s="10">
        <v>142747.625</v>
      </c>
      <c r="O2473" s="10">
        <v>142746.203125</v>
      </c>
    </row>
    <row r="2474" spans="1:15" x14ac:dyDescent="0.3">
      <c r="A2474" s="9">
        <f t="shared" si="76"/>
        <v>7</v>
      </c>
      <c r="B2474" s="9">
        <f t="shared" si="77"/>
        <v>3</v>
      </c>
      <c r="C2474" s="11">
        <v>31961</v>
      </c>
      <c r="D2474" s="10">
        <v>80056.3515625</v>
      </c>
      <c r="E2474" s="10">
        <v>80469.1796875</v>
      </c>
      <c r="F2474" s="10">
        <v>97771.453125</v>
      </c>
      <c r="G2474" s="10">
        <v>81447.6640625</v>
      </c>
      <c r="H2474" s="10">
        <v>81782.3828125</v>
      </c>
      <c r="I2474" s="10">
        <v>92226.46875</v>
      </c>
      <c r="J2474" s="10">
        <v>142292.734375</v>
      </c>
      <c r="K2474" s="10">
        <v>142331.03125</v>
      </c>
      <c r="L2474" s="10">
        <v>142214.703125</v>
      </c>
      <c r="M2474" s="10">
        <v>142346.640625</v>
      </c>
      <c r="N2474" s="10">
        <v>142313.96875</v>
      </c>
      <c r="O2474" s="10">
        <v>142273.28125</v>
      </c>
    </row>
    <row r="2475" spans="1:15" x14ac:dyDescent="0.3">
      <c r="A2475" s="9">
        <f t="shared" si="76"/>
        <v>7</v>
      </c>
      <c r="B2475" s="9">
        <f t="shared" si="77"/>
        <v>4</v>
      </c>
      <c r="C2475" s="11">
        <v>31962</v>
      </c>
      <c r="D2475" s="10">
        <v>79929.71875</v>
      </c>
      <c r="E2475" s="10">
        <v>80342.4921875</v>
      </c>
      <c r="F2475" s="10">
        <v>97609.59375</v>
      </c>
      <c r="G2475" s="10">
        <v>81320.8984375</v>
      </c>
      <c r="H2475" s="10">
        <v>81655.5703125</v>
      </c>
      <c r="I2475" s="10">
        <v>92065.2734375</v>
      </c>
      <c r="J2475" s="10">
        <v>141818.453125</v>
      </c>
      <c r="K2475" s="10">
        <v>141856.734375</v>
      </c>
      <c r="L2475" s="10">
        <v>141773.390625</v>
      </c>
      <c r="M2475" s="10">
        <v>141872.296875</v>
      </c>
      <c r="N2475" s="10">
        <v>141839.625</v>
      </c>
      <c r="O2475" s="10">
        <v>141831.96875</v>
      </c>
    </row>
    <row r="2476" spans="1:15" x14ac:dyDescent="0.3">
      <c r="A2476" s="9">
        <f t="shared" si="76"/>
        <v>7</v>
      </c>
      <c r="B2476" s="9">
        <f t="shared" si="77"/>
        <v>5</v>
      </c>
      <c r="C2476" s="11">
        <v>31963</v>
      </c>
      <c r="D2476" s="10">
        <v>79736.984375</v>
      </c>
      <c r="E2476" s="10">
        <v>80149.6953125</v>
      </c>
      <c r="F2476" s="10">
        <v>97348.5859375</v>
      </c>
      <c r="G2476" s="10">
        <v>81128.03125</v>
      </c>
      <c r="H2476" s="10">
        <v>81462.65625</v>
      </c>
      <c r="I2476" s="10">
        <v>91837.984375</v>
      </c>
      <c r="J2476" s="10">
        <v>141312.390625</v>
      </c>
      <c r="K2476" s="10">
        <v>141350.671875</v>
      </c>
      <c r="L2476" s="10">
        <v>141261.125</v>
      </c>
      <c r="M2476" s="10">
        <v>141366.21875</v>
      </c>
      <c r="N2476" s="10">
        <v>141333.546875</v>
      </c>
      <c r="O2476" s="10">
        <v>141286.640625</v>
      </c>
    </row>
    <row r="2477" spans="1:15" x14ac:dyDescent="0.3">
      <c r="A2477" s="9">
        <f t="shared" si="76"/>
        <v>7</v>
      </c>
      <c r="B2477" s="9">
        <f t="shared" si="77"/>
        <v>6</v>
      </c>
      <c r="C2477" s="11">
        <v>31964</v>
      </c>
      <c r="D2477" s="10">
        <v>79511.21875</v>
      </c>
      <c r="E2477" s="10">
        <v>79890.8203125</v>
      </c>
      <c r="F2477" s="10">
        <v>97021.484375</v>
      </c>
      <c r="G2477" s="10">
        <v>80869.078125</v>
      </c>
      <c r="H2477" s="10">
        <v>81203.65625</v>
      </c>
      <c r="I2477" s="10">
        <v>91511.5390625</v>
      </c>
      <c r="J2477" s="10">
        <v>140693.375</v>
      </c>
      <c r="K2477" s="10">
        <v>140764.71875</v>
      </c>
      <c r="L2477" s="10">
        <v>140596.671875</v>
      </c>
      <c r="M2477" s="10">
        <v>140707.953125</v>
      </c>
      <c r="N2477" s="10">
        <v>140675.28125</v>
      </c>
      <c r="O2477" s="10">
        <v>140622.1875</v>
      </c>
    </row>
    <row r="2478" spans="1:15" x14ac:dyDescent="0.3">
      <c r="A2478" s="9">
        <f t="shared" si="76"/>
        <v>7</v>
      </c>
      <c r="B2478" s="9">
        <f t="shared" si="77"/>
        <v>7</v>
      </c>
      <c r="C2478" s="11">
        <v>31965</v>
      </c>
      <c r="D2478" s="10">
        <v>79219.375</v>
      </c>
      <c r="E2478" s="10">
        <v>79598.9140625</v>
      </c>
      <c r="F2478" s="10">
        <v>96694.4296875</v>
      </c>
      <c r="G2478" s="10">
        <v>80577.09375</v>
      </c>
      <c r="H2478" s="10">
        <v>80911.625</v>
      </c>
      <c r="I2478" s="10">
        <v>91185.1484375</v>
      </c>
      <c r="J2478" s="10">
        <v>140139.15625</v>
      </c>
      <c r="K2478" s="10">
        <v>140210.484375</v>
      </c>
      <c r="L2478" s="10">
        <v>139930.890625</v>
      </c>
      <c r="M2478" s="10">
        <v>140081.40625</v>
      </c>
      <c r="N2478" s="10">
        <v>140048.75</v>
      </c>
      <c r="O2478" s="10">
        <v>139956.40625</v>
      </c>
    </row>
    <row r="2479" spans="1:15" x14ac:dyDescent="0.3">
      <c r="A2479" s="9">
        <f t="shared" si="76"/>
        <v>7</v>
      </c>
      <c r="B2479" s="9">
        <f t="shared" si="77"/>
        <v>8</v>
      </c>
      <c r="C2479" s="11">
        <v>31966</v>
      </c>
      <c r="D2479" s="10">
        <v>78993.6796875</v>
      </c>
      <c r="E2479" s="10">
        <v>79373.171875</v>
      </c>
      <c r="F2479" s="10">
        <v>96400.46875</v>
      </c>
      <c r="G2479" s="10">
        <v>80351.2734375</v>
      </c>
      <c r="H2479" s="10">
        <v>80685.7578125</v>
      </c>
      <c r="I2479" s="10">
        <v>90924.90625</v>
      </c>
      <c r="J2479" s="10">
        <v>139589.796875</v>
      </c>
      <c r="K2479" s="10">
        <v>139661.109375</v>
      </c>
      <c r="L2479" s="10">
        <v>139375.359375</v>
      </c>
      <c r="M2479" s="10">
        <v>139532.0625</v>
      </c>
      <c r="N2479" s="10">
        <v>139499.40625</v>
      </c>
      <c r="O2479" s="10">
        <v>139367.8125</v>
      </c>
    </row>
    <row r="2480" spans="1:15" x14ac:dyDescent="0.3">
      <c r="A2480" s="9">
        <f t="shared" si="76"/>
        <v>7</v>
      </c>
      <c r="B2480" s="9">
        <f t="shared" si="77"/>
        <v>9</v>
      </c>
      <c r="C2480" s="11">
        <v>31967</v>
      </c>
      <c r="D2480" s="10">
        <v>78801.078125</v>
      </c>
      <c r="E2480" s="10">
        <v>79180.515625</v>
      </c>
      <c r="F2480" s="10">
        <v>96139.6015625</v>
      </c>
      <c r="G2480" s="10">
        <v>80158.5390625</v>
      </c>
      <c r="H2480" s="10">
        <v>80492.984375</v>
      </c>
      <c r="I2480" s="10">
        <v>90697.7578125</v>
      </c>
      <c r="J2480" s="10">
        <v>139078.375</v>
      </c>
      <c r="K2480" s="10">
        <v>139149.6875</v>
      </c>
      <c r="L2480" s="10">
        <v>138930.078125</v>
      </c>
      <c r="M2480" s="10">
        <v>139020.640625</v>
      </c>
      <c r="N2480" s="10">
        <v>138987.984375</v>
      </c>
      <c r="O2480" s="10">
        <v>138889.484375</v>
      </c>
    </row>
    <row r="2481" spans="1:15" x14ac:dyDescent="0.3">
      <c r="A2481" s="9">
        <f t="shared" si="76"/>
        <v>7</v>
      </c>
      <c r="B2481" s="9">
        <f t="shared" si="77"/>
        <v>10</v>
      </c>
      <c r="C2481" s="11">
        <v>31968</v>
      </c>
      <c r="D2481" s="10">
        <v>78641.5546875</v>
      </c>
      <c r="E2481" s="10">
        <v>79020.9453125</v>
      </c>
      <c r="F2481" s="10">
        <v>95911.8203125</v>
      </c>
      <c r="G2481" s="10">
        <v>79998.8984375</v>
      </c>
      <c r="H2481" s="10">
        <v>80333.2890625</v>
      </c>
      <c r="I2481" s="10">
        <v>90503.6953125</v>
      </c>
      <c r="J2481" s="10">
        <v>138606.203125</v>
      </c>
      <c r="K2481" s="10">
        <v>138677.5</v>
      </c>
      <c r="L2481" s="10">
        <v>138451.734375</v>
      </c>
      <c r="M2481" s="10">
        <v>138548.484375</v>
      </c>
      <c r="N2481" s="10">
        <v>138515.828125</v>
      </c>
      <c r="O2481" s="10">
        <v>138378.078125</v>
      </c>
    </row>
    <row r="2482" spans="1:15" x14ac:dyDescent="0.3">
      <c r="A2482" s="9">
        <f t="shared" si="76"/>
        <v>7</v>
      </c>
      <c r="B2482" s="9">
        <f t="shared" si="77"/>
        <v>11</v>
      </c>
      <c r="C2482" s="11">
        <v>31969</v>
      </c>
      <c r="D2482" s="10">
        <v>78449</v>
      </c>
      <c r="E2482" s="10">
        <v>78828.3359375</v>
      </c>
      <c r="F2482" s="10">
        <v>95651.0078125</v>
      </c>
      <c r="G2482" s="10">
        <v>79806.2109375</v>
      </c>
      <c r="H2482" s="10">
        <v>80140.5625</v>
      </c>
      <c r="I2482" s="10">
        <v>90243.546875</v>
      </c>
      <c r="J2482" s="10">
        <v>138094.765625</v>
      </c>
      <c r="K2482" s="10">
        <v>138166.046875</v>
      </c>
      <c r="L2482" s="10">
        <v>137861.796875</v>
      </c>
      <c r="M2482" s="10">
        <v>138037.046875</v>
      </c>
      <c r="N2482" s="10">
        <v>138004.40625</v>
      </c>
      <c r="O2482" s="10">
        <v>137788.140625</v>
      </c>
    </row>
    <row r="2483" spans="1:15" x14ac:dyDescent="0.3">
      <c r="A2483" s="9">
        <f t="shared" si="76"/>
        <v>7</v>
      </c>
      <c r="B2483" s="9">
        <f t="shared" si="77"/>
        <v>12</v>
      </c>
      <c r="C2483" s="11">
        <v>31970</v>
      </c>
      <c r="D2483" s="10">
        <v>78223.4140625</v>
      </c>
      <c r="E2483" s="10">
        <v>78602.6953125</v>
      </c>
      <c r="F2483" s="10">
        <v>95324.1171875</v>
      </c>
      <c r="G2483" s="10">
        <v>79580.5</v>
      </c>
      <c r="H2483" s="10">
        <v>79914.796875</v>
      </c>
      <c r="I2483" s="10">
        <v>89983.421875</v>
      </c>
      <c r="J2483" s="10">
        <v>137544.046875</v>
      </c>
      <c r="K2483" s="10">
        <v>137615.328125</v>
      </c>
      <c r="L2483" s="10">
        <v>137337.96875</v>
      </c>
      <c r="M2483" s="10">
        <v>137486.34375</v>
      </c>
      <c r="N2483" s="10">
        <v>137381.390625</v>
      </c>
      <c r="O2483" s="10">
        <v>137198.21875</v>
      </c>
    </row>
    <row r="2484" spans="1:15" x14ac:dyDescent="0.3">
      <c r="A2484" s="9">
        <f t="shared" si="76"/>
        <v>7</v>
      </c>
      <c r="B2484" s="9">
        <f t="shared" si="77"/>
        <v>13</v>
      </c>
      <c r="C2484" s="11">
        <v>31971</v>
      </c>
      <c r="D2484" s="10">
        <v>77997.859375</v>
      </c>
      <c r="E2484" s="10">
        <v>78377.09375</v>
      </c>
      <c r="F2484" s="10">
        <v>95030.3203125</v>
      </c>
      <c r="G2484" s="10">
        <v>79354.8125</v>
      </c>
      <c r="H2484" s="10">
        <v>79689.0703125</v>
      </c>
      <c r="I2484" s="10">
        <v>89756.3984375</v>
      </c>
      <c r="J2484" s="10">
        <v>137136.4375</v>
      </c>
      <c r="K2484" s="10">
        <v>137207.703125</v>
      </c>
      <c r="L2484" s="10">
        <v>136779.546875</v>
      </c>
      <c r="M2484" s="10">
        <v>137006.40625</v>
      </c>
      <c r="N2484" s="10">
        <v>136901.46875</v>
      </c>
      <c r="O2484" s="10">
        <v>136573.703125</v>
      </c>
    </row>
    <row r="2485" spans="1:15" x14ac:dyDescent="0.3">
      <c r="A2485" s="9">
        <f t="shared" si="76"/>
        <v>7</v>
      </c>
      <c r="B2485" s="9">
        <f t="shared" si="77"/>
        <v>14</v>
      </c>
      <c r="C2485" s="11">
        <v>31972</v>
      </c>
      <c r="D2485" s="10">
        <v>77739.28125</v>
      </c>
      <c r="E2485" s="10">
        <v>78118.453125</v>
      </c>
      <c r="F2485" s="10">
        <v>94736.5625</v>
      </c>
      <c r="G2485" s="10">
        <v>79063.046875</v>
      </c>
      <c r="H2485" s="10">
        <v>79397.25</v>
      </c>
      <c r="I2485" s="10">
        <v>89463.28125</v>
      </c>
      <c r="J2485" s="10">
        <v>136616.59375</v>
      </c>
      <c r="K2485" s="10">
        <v>136687.84375</v>
      </c>
      <c r="L2485" s="10">
        <v>136148.1875</v>
      </c>
      <c r="M2485" s="10">
        <v>136519.65625</v>
      </c>
      <c r="N2485" s="10">
        <v>136414.71875</v>
      </c>
      <c r="O2485" s="10">
        <v>136014.6875</v>
      </c>
    </row>
    <row r="2486" spans="1:15" x14ac:dyDescent="0.3">
      <c r="A2486" s="9">
        <f t="shared" si="76"/>
        <v>7</v>
      </c>
      <c r="B2486" s="9">
        <f t="shared" si="77"/>
        <v>15</v>
      </c>
      <c r="C2486" s="11">
        <v>31973</v>
      </c>
      <c r="D2486" s="10">
        <v>77447.6796875</v>
      </c>
      <c r="E2486" s="10">
        <v>77826.796875</v>
      </c>
      <c r="F2486" s="10">
        <v>94376.71875</v>
      </c>
      <c r="G2486" s="10">
        <v>78771.3203125</v>
      </c>
      <c r="H2486" s="10">
        <v>79105.4765625</v>
      </c>
      <c r="I2486" s="10">
        <v>89137.1484375</v>
      </c>
      <c r="J2486" s="10">
        <v>136057.5</v>
      </c>
      <c r="K2486" s="10">
        <v>136128.75</v>
      </c>
      <c r="L2486" s="10">
        <v>135510.640625</v>
      </c>
      <c r="M2486" s="10">
        <v>135960.5625</v>
      </c>
      <c r="N2486" s="10">
        <v>135855.65625</v>
      </c>
      <c r="O2486" s="10">
        <v>135416.40625</v>
      </c>
    </row>
    <row r="2487" spans="1:15" x14ac:dyDescent="0.3">
      <c r="A2487" s="9">
        <f t="shared" si="76"/>
        <v>7</v>
      </c>
      <c r="B2487" s="9">
        <f t="shared" si="77"/>
        <v>16</v>
      </c>
      <c r="C2487" s="11">
        <v>31974</v>
      </c>
      <c r="D2487" s="10">
        <v>77156.1171875</v>
      </c>
      <c r="E2487" s="10">
        <v>77535.1875</v>
      </c>
      <c r="F2487" s="10">
        <v>94016.9140625</v>
      </c>
      <c r="G2487" s="10">
        <v>78479.625</v>
      </c>
      <c r="H2487" s="10">
        <v>78813.7421875</v>
      </c>
      <c r="I2487" s="10">
        <v>88811.0546875</v>
      </c>
      <c r="J2487" s="10">
        <v>135498.03125</v>
      </c>
      <c r="K2487" s="10">
        <v>135569.28125</v>
      </c>
      <c r="L2487" s="10">
        <v>134945.0625</v>
      </c>
      <c r="M2487" s="10">
        <v>135401.125</v>
      </c>
      <c r="N2487" s="10">
        <v>135296.21875</v>
      </c>
      <c r="O2487" s="10">
        <v>134817.78125</v>
      </c>
    </row>
    <row r="2488" spans="1:15" x14ac:dyDescent="0.3">
      <c r="A2488" s="9">
        <f t="shared" si="76"/>
        <v>7</v>
      </c>
      <c r="B2488" s="9">
        <f t="shared" si="77"/>
        <v>17</v>
      </c>
      <c r="C2488" s="11">
        <v>31975</v>
      </c>
      <c r="D2488" s="10">
        <v>76897.6484375</v>
      </c>
      <c r="E2488" s="10">
        <v>77276.6640625</v>
      </c>
      <c r="F2488" s="10">
        <v>93723.28125</v>
      </c>
      <c r="G2488" s="10">
        <v>78221.0390625</v>
      </c>
      <c r="H2488" s="10">
        <v>78555.109375</v>
      </c>
      <c r="I2488" s="10">
        <v>88518.0546875</v>
      </c>
      <c r="J2488" s="10">
        <v>134977.34375</v>
      </c>
      <c r="K2488" s="10">
        <v>135048.578125</v>
      </c>
      <c r="L2488" s="10">
        <v>134385.1875</v>
      </c>
      <c r="M2488" s="10">
        <v>134880.4375</v>
      </c>
      <c r="N2488" s="10">
        <v>134775.5625</v>
      </c>
      <c r="O2488" s="10">
        <v>134257.921875</v>
      </c>
    </row>
    <row r="2489" spans="1:15" x14ac:dyDescent="0.3">
      <c r="A2489" s="9">
        <f t="shared" si="76"/>
        <v>7</v>
      </c>
      <c r="B2489" s="9">
        <f t="shared" si="77"/>
        <v>18</v>
      </c>
      <c r="C2489" s="11">
        <v>31976</v>
      </c>
      <c r="D2489" s="10">
        <v>76672.28125</v>
      </c>
      <c r="E2489" s="10">
        <v>77051.2421875</v>
      </c>
      <c r="F2489" s="10">
        <v>93396.6171875</v>
      </c>
      <c r="G2489" s="10">
        <v>77995.546875</v>
      </c>
      <c r="H2489" s="10">
        <v>78329.5703125</v>
      </c>
      <c r="I2489" s="10">
        <v>88225.1015625</v>
      </c>
      <c r="J2489" s="10">
        <v>134498.890625</v>
      </c>
      <c r="K2489" s="10">
        <v>134570.109375</v>
      </c>
      <c r="L2489" s="10">
        <v>133861.359375</v>
      </c>
      <c r="M2489" s="10">
        <v>134402</v>
      </c>
      <c r="N2489" s="10">
        <v>134224.8125</v>
      </c>
      <c r="O2489" s="10">
        <v>133701.046875</v>
      </c>
    </row>
    <row r="2490" spans="1:15" x14ac:dyDescent="0.3">
      <c r="A2490" s="9">
        <f t="shared" si="76"/>
        <v>7</v>
      </c>
      <c r="B2490" s="9">
        <f t="shared" si="77"/>
        <v>19</v>
      </c>
      <c r="C2490" s="11">
        <v>31977</v>
      </c>
      <c r="D2490" s="10">
        <v>76380.8203125</v>
      </c>
      <c r="E2490" s="10">
        <v>76759.734375</v>
      </c>
      <c r="F2490" s="10">
        <v>93070</v>
      </c>
      <c r="G2490" s="10">
        <v>77703.96875</v>
      </c>
      <c r="H2490" s="10">
        <v>78037.9375</v>
      </c>
      <c r="I2490" s="10">
        <v>87899.125</v>
      </c>
      <c r="J2490" s="10">
        <v>134015.46875</v>
      </c>
      <c r="K2490" s="10">
        <v>134086.671875</v>
      </c>
      <c r="L2490" s="10">
        <v>133338.75</v>
      </c>
      <c r="M2490" s="10">
        <v>133846.265625</v>
      </c>
      <c r="N2490" s="10">
        <v>133669.109375</v>
      </c>
      <c r="O2490" s="10">
        <v>133178.46875</v>
      </c>
    </row>
    <row r="2491" spans="1:15" x14ac:dyDescent="0.3">
      <c r="A2491" s="9">
        <f t="shared" si="76"/>
        <v>7</v>
      </c>
      <c r="B2491" s="9">
        <f t="shared" si="77"/>
        <v>20</v>
      </c>
      <c r="C2491" s="11">
        <v>31978</v>
      </c>
      <c r="D2491" s="10">
        <v>76122.46875</v>
      </c>
      <c r="E2491" s="10">
        <v>76501.328125</v>
      </c>
      <c r="F2491" s="10">
        <v>92710.3671875</v>
      </c>
      <c r="G2491" s="10">
        <v>77412.421875</v>
      </c>
      <c r="H2491" s="10">
        <v>77746.3515625</v>
      </c>
      <c r="I2491" s="10">
        <v>87573.1875</v>
      </c>
      <c r="J2491" s="10">
        <v>133425.421875</v>
      </c>
      <c r="K2491" s="10">
        <v>133496.609375</v>
      </c>
      <c r="L2491" s="10">
        <v>132775.65625</v>
      </c>
      <c r="M2491" s="10">
        <v>133289.296875</v>
      </c>
      <c r="N2491" s="10">
        <v>133112.171875</v>
      </c>
      <c r="O2491" s="10">
        <v>132582.34375</v>
      </c>
    </row>
    <row r="2492" spans="1:15" x14ac:dyDescent="0.3">
      <c r="A2492" s="9">
        <f t="shared" si="76"/>
        <v>7</v>
      </c>
      <c r="B2492" s="9">
        <f t="shared" si="77"/>
        <v>21</v>
      </c>
      <c r="C2492" s="11">
        <v>31979</v>
      </c>
      <c r="D2492" s="10">
        <v>75864.140625</v>
      </c>
      <c r="E2492" s="10">
        <v>76242.953125</v>
      </c>
      <c r="F2492" s="10">
        <v>92383.8359375</v>
      </c>
      <c r="G2492" s="10">
        <v>77120.9296875</v>
      </c>
      <c r="H2492" s="10">
        <v>77454.8125</v>
      </c>
      <c r="I2492" s="10">
        <v>87280.3515625</v>
      </c>
      <c r="J2492" s="10">
        <v>132906.21875</v>
      </c>
      <c r="K2492" s="10">
        <v>132977.40625</v>
      </c>
      <c r="L2492" s="10">
        <v>132105.71875</v>
      </c>
      <c r="M2492" s="10">
        <v>132803.1875</v>
      </c>
      <c r="N2492" s="10">
        <v>132626.0625</v>
      </c>
      <c r="O2492" s="10">
        <v>132024</v>
      </c>
    </row>
    <row r="2493" spans="1:15" x14ac:dyDescent="0.3">
      <c r="A2493" s="9">
        <f t="shared" si="76"/>
        <v>7</v>
      </c>
      <c r="B2493" s="9">
        <f t="shared" si="77"/>
        <v>22</v>
      </c>
      <c r="C2493" s="11">
        <v>31980</v>
      </c>
      <c r="D2493" s="10">
        <v>75539.7421875</v>
      </c>
      <c r="E2493" s="10">
        <v>75918.5</v>
      </c>
      <c r="F2493" s="10">
        <v>92024.2890625</v>
      </c>
      <c r="G2493" s="10">
        <v>76796.40625</v>
      </c>
      <c r="H2493" s="10">
        <v>77130.25</v>
      </c>
      <c r="I2493" s="10">
        <v>86954.4921875</v>
      </c>
      <c r="J2493" s="10">
        <v>132380.828125</v>
      </c>
      <c r="K2493" s="10">
        <v>132452</v>
      </c>
      <c r="L2493" s="10">
        <v>131541.171875</v>
      </c>
      <c r="M2493" s="10">
        <v>132277.796875</v>
      </c>
      <c r="N2493" s="10">
        <v>132100.703125</v>
      </c>
      <c r="O2493" s="10">
        <v>131426.40625</v>
      </c>
    </row>
    <row r="2494" spans="1:15" x14ac:dyDescent="0.3">
      <c r="A2494" s="9">
        <f t="shared" si="76"/>
        <v>7</v>
      </c>
      <c r="B2494" s="9">
        <f t="shared" si="77"/>
        <v>23</v>
      </c>
      <c r="C2494" s="11">
        <v>31981</v>
      </c>
      <c r="D2494" s="10">
        <v>75248.4453125</v>
      </c>
      <c r="E2494" s="10">
        <v>75627.1484375</v>
      </c>
      <c r="F2494" s="10">
        <v>91664.78125</v>
      </c>
      <c r="G2494" s="10">
        <v>76504.9921875</v>
      </c>
      <c r="H2494" s="10">
        <v>76838.7890625</v>
      </c>
      <c r="I2494" s="10">
        <v>86595.6171875</v>
      </c>
      <c r="J2494" s="10">
        <v>131894.5625</v>
      </c>
      <c r="K2494" s="10">
        <v>131965.734375</v>
      </c>
      <c r="L2494" s="10">
        <v>130976.5078125</v>
      </c>
      <c r="M2494" s="10">
        <v>131791.546875</v>
      </c>
      <c r="N2494" s="10">
        <v>131614.484375</v>
      </c>
      <c r="O2494" s="10">
        <v>130861.7578125</v>
      </c>
    </row>
    <row r="2495" spans="1:15" x14ac:dyDescent="0.3">
      <c r="A2495" s="9">
        <f t="shared" si="76"/>
        <v>7</v>
      </c>
      <c r="B2495" s="9">
        <f t="shared" si="77"/>
        <v>24</v>
      </c>
      <c r="C2495" s="11">
        <v>31982</v>
      </c>
      <c r="D2495" s="10">
        <v>74924.125</v>
      </c>
      <c r="E2495" s="10">
        <v>75302.7734375</v>
      </c>
      <c r="F2495" s="10">
        <v>91272.2734375</v>
      </c>
      <c r="G2495" s="10">
        <v>76180.5625</v>
      </c>
      <c r="H2495" s="10">
        <v>76514.3046875</v>
      </c>
      <c r="I2495" s="10">
        <v>86236.7890625</v>
      </c>
      <c r="J2495" s="10">
        <v>131368.4375</v>
      </c>
      <c r="K2495" s="10">
        <v>131439.59375</v>
      </c>
      <c r="L2495" s="10">
        <v>130371.984375</v>
      </c>
      <c r="M2495" s="10">
        <v>131193.125</v>
      </c>
      <c r="N2495" s="10">
        <v>131016.0859375</v>
      </c>
      <c r="O2495" s="10">
        <v>130224.1796875</v>
      </c>
    </row>
    <row r="2496" spans="1:15" x14ac:dyDescent="0.3">
      <c r="A2496" s="9">
        <f t="shared" si="76"/>
        <v>7</v>
      </c>
      <c r="B2496" s="9">
        <f t="shared" si="77"/>
        <v>25</v>
      </c>
      <c r="C2496" s="11">
        <v>31983</v>
      </c>
      <c r="D2496" s="10">
        <v>74599.859375</v>
      </c>
      <c r="E2496" s="10">
        <v>74978.453125</v>
      </c>
      <c r="F2496" s="10">
        <v>90879.8046875</v>
      </c>
      <c r="G2496" s="10">
        <v>75856.1796875</v>
      </c>
      <c r="H2496" s="10">
        <v>76189.875</v>
      </c>
      <c r="I2496" s="10">
        <v>85878</v>
      </c>
      <c r="J2496" s="10">
        <v>130769.53125</v>
      </c>
      <c r="K2496" s="10">
        <v>130840.6875</v>
      </c>
      <c r="L2496" s="10">
        <v>129766.96875</v>
      </c>
      <c r="M2496" s="10">
        <v>130594.2421875</v>
      </c>
      <c r="N2496" s="10">
        <v>130417.2109375</v>
      </c>
      <c r="O2496" s="10">
        <v>129658.4453125</v>
      </c>
    </row>
    <row r="2497" spans="1:15" x14ac:dyDescent="0.3">
      <c r="A2497" s="9">
        <f t="shared" si="76"/>
        <v>7</v>
      </c>
      <c r="B2497" s="9">
        <f t="shared" si="77"/>
        <v>26</v>
      </c>
      <c r="C2497" s="11">
        <v>31984</v>
      </c>
      <c r="D2497" s="10">
        <v>74275.6328125</v>
      </c>
      <c r="E2497" s="10">
        <v>74654.171875</v>
      </c>
      <c r="F2497" s="10">
        <v>90520.453125</v>
      </c>
      <c r="G2497" s="10">
        <v>75531.8359375</v>
      </c>
      <c r="H2497" s="10">
        <v>75865.484375</v>
      </c>
      <c r="I2497" s="10">
        <v>85519.265625</v>
      </c>
      <c r="J2497" s="10">
        <v>130170.5</v>
      </c>
      <c r="K2497" s="10">
        <v>130241.6484375</v>
      </c>
      <c r="L2497" s="10">
        <v>129201.1015625</v>
      </c>
      <c r="M2497" s="10">
        <v>129995.2265625</v>
      </c>
      <c r="N2497" s="10">
        <v>129818.21875</v>
      </c>
      <c r="O2497" s="10">
        <v>129092.578125</v>
      </c>
    </row>
    <row r="2498" spans="1:15" x14ac:dyDescent="0.3">
      <c r="A2498" s="9">
        <f t="shared" si="76"/>
        <v>7</v>
      </c>
      <c r="B2498" s="9">
        <f t="shared" si="77"/>
        <v>27</v>
      </c>
      <c r="C2498" s="11">
        <v>31985</v>
      </c>
      <c r="D2498" s="10">
        <v>73918.390625</v>
      </c>
      <c r="E2498" s="10">
        <v>74296.8828125</v>
      </c>
      <c r="F2498" s="10">
        <v>90161.140625</v>
      </c>
      <c r="G2498" s="10">
        <v>75174.484375</v>
      </c>
      <c r="H2498" s="10">
        <v>75508.0859375</v>
      </c>
      <c r="I2498" s="10">
        <v>85160.578125</v>
      </c>
      <c r="J2498" s="10">
        <v>129604.0546875</v>
      </c>
      <c r="K2498" s="10">
        <v>129675.1953125</v>
      </c>
      <c r="L2498" s="10">
        <v>128634.75</v>
      </c>
      <c r="M2498" s="10">
        <v>129428.796875</v>
      </c>
      <c r="N2498" s="10">
        <v>129251.8046875</v>
      </c>
      <c r="O2498" s="10">
        <v>128526.2421875</v>
      </c>
    </row>
    <row r="2499" spans="1:15" x14ac:dyDescent="0.3">
      <c r="A2499" s="9">
        <f t="shared" si="76"/>
        <v>7</v>
      </c>
      <c r="B2499" s="9">
        <f t="shared" si="77"/>
        <v>28</v>
      </c>
      <c r="C2499" s="11">
        <v>31986</v>
      </c>
      <c r="D2499" s="10">
        <v>73561.203125</v>
      </c>
      <c r="E2499" s="10">
        <v>73939.640625</v>
      </c>
      <c r="F2499" s="10">
        <v>89735.7578125</v>
      </c>
      <c r="G2499" s="10">
        <v>74817.1796875</v>
      </c>
      <c r="H2499" s="10">
        <v>75150.734375</v>
      </c>
      <c r="I2499" s="10">
        <v>84768.875</v>
      </c>
      <c r="J2499" s="10">
        <v>129037.140625</v>
      </c>
      <c r="K2499" s="10">
        <v>129035.953125</v>
      </c>
      <c r="L2499" s="10">
        <v>127989.4140625</v>
      </c>
      <c r="M2499" s="10">
        <v>128789.5859375</v>
      </c>
      <c r="N2499" s="10">
        <v>128612.609375</v>
      </c>
      <c r="O2499" s="10">
        <v>127920.1796875</v>
      </c>
    </row>
    <row r="2500" spans="1:15" x14ac:dyDescent="0.3">
      <c r="A2500" s="9">
        <f t="shared" si="76"/>
        <v>7</v>
      </c>
      <c r="B2500" s="9">
        <f t="shared" si="77"/>
        <v>29</v>
      </c>
      <c r="C2500" s="11">
        <v>31987</v>
      </c>
      <c r="D2500" s="10">
        <v>73204.0625</v>
      </c>
      <c r="E2500" s="10">
        <v>73582.4453125</v>
      </c>
      <c r="F2500" s="10">
        <v>89343.4921875</v>
      </c>
      <c r="G2500" s="10">
        <v>74459.921875</v>
      </c>
      <c r="H2500" s="10">
        <v>74793.4375</v>
      </c>
      <c r="I2500" s="10">
        <v>84377.21875</v>
      </c>
      <c r="J2500" s="10">
        <v>128469.9921875</v>
      </c>
      <c r="K2500" s="10">
        <v>128468.8046875</v>
      </c>
      <c r="L2500" s="10">
        <v>127383.1171875</v>
      </c>
      <c r="M2500" s="10">
        <v>128222.4609375</v>
      </c>
      <c r="N2500" s="10">
        <v>128045.5078125</v>
      </c>
      <c r="O2500" s="10">
        <v>127313.8828125</v>
      </c>
    </row>
    <row r="2501" spans="1:15" x14ac:dyDescent="0.3">
      <c r="A2501" s="9">
        <f t="shared" si="76"/>
        <v>7</v>
      </c>
      <c r="B2501" s="9">
        <f t="shared" si="77"/>
        <v>30</v>
      </c>
      <c r="C2501" s="11">
        <v>31988</v>
      </c>
      <c r="D2501" s="10">
        <v>72946.140625</v>
      </c>
      <c r="E2501" s="10">
        <v>73324.4765625</v>
      </c>
      <c r="F2501" s="10">
        <v>89017.390625</v>
      </c>
      <c r="G2501" s="10">
        <v>74201.890625</v>
      </c>
      <c r="H2501" s="10">
        <v>74535.359375</v>
      </c>
      <c r="I2501" s="10">
        <v>84051.7265625</v>
      </c>
      <c r="J2501" s="10">
        <v>128020.5</v>
      </c>
      <c r="K2501" s="10">
        <v>128019.3125</v>
      </c>
      <c r="L2501" s="10">
        <v>126855.21875</v>
      </c>
      <c r="M2501" s="10">
        <v>127772.9921875</v>
      </c>
      <c r="N2501" s="10">
        <v>127596.0546875</v>
      </c>
      <c r="O2501" s="10">
        <v>126785.9921875</v>
      </c>
    </row>
    <row r="2502" spans="1:15" x14ac:dyDescent="0.3">
      <c r="A2502" s="9">
        <f t="shared" si="76"/>
        <v>7</v>
      </c>
      <c r="B2502" s="9">
        <f t="shared" si="77"/>
        <v>31</v>
      </c>
      <c r="C2502" s="11">
        <v>31989</v>
      </c>
      <c r="D2502" s="10">
        <v>72617.5859375</v>
      </c>
      <c r="E2502" s="10">
        <v>72995.8671875</v>
      </c>
      <c r="F2502" s="10">
        <v>88653.6953125</v>
      </c>
      <c r="G2502" s="10">
        <v>73873.1953125</v>
      </c>
      <c r="H2502" s="10">
        <v>74206.6171875</v>
      </c>
      <c r="I2502" s="10">
        <v>83688.640625</v>
      </c>
      <c r="J2502" s="10">
        <v>127492.3671875</v>
      </c>
      <c r="K2502" s="10">
        <v>127491.1875</v>
      </c>
      <c r="L2502" s="10">
        <v>126287.9453125</v>
      </c>
      <c r="M2502" s="10">
        <v>127244.890625</v>
      </c>
      <c r="N2502" s="10">
        <v>127067.96875</v>
      </c>
      <c r="O2502" s="10">
        <v>126291.046875</v>
      </c>
    </row>
    <row r="2503" spans="1:15" x14ac:dyDescent="0.3">
      <c r="A2503" s="9">
        <f t="shared" si="76"/>
        <v>8</v>
      </c>
      <c r="B2503" s="9">
        <f t="shared" si="77"/>
        <v>1</v>
      </c>
      <c r="C2503" s="11">
        <v>31990</v>
      </c>
      <c r="D2503" s="10">
        <v>72220.1953125</v>
      </c>
      <c r="E2503" s="10">
        <v>72565.375</v>
      </c>
      <c r="F2503" s="10">
        <v>88188.2734375</v>
      </c>
      <c r="G2503" s="10">
        <v>73442.609375</v>
      </c>
      <c r="H2503" s="10">
        <v>73775.9921875</v>
      </c>
      <c r="I2503" s="10">
        <v>83223.78125</v>
      </c>
      <c r="J2503" s="10">
        <v>126814.3359375</v>
      </c>
      <c r="K2503" s="10">
        <v>126846.2109375</v>
      </c>
      <c r="L2503" s="10">
        <v>125603.828125</v>
      </c>
      <c r="M2503" s="10">
        <v>126599.9375</v>
      </c>
      <c r="N2503" s="10">
        <v>126423.03125</v>
      </c>
      <c r="O2503" s="10">
        <v>125679.2421875</v>
      </c>
    </row>
    <row r="2504" spans="1:15" x14ac:dyDescent="0.3">
      <c r="A2504" s="9">
        <f t="shared" si="76"/>
        <v>8</v>
      </c>
      <c r="B2504" s="9">
        <f t="shared" si="77"/>
        <v>2</v>
      </c>
      <c r="C2504" s="11">
        <v>31991</v>
      </c>
      <c r="D2504" s="10">
        <v>71822.8671875</v>
      </c>
      <c r="E2504" s="10">
        <v>72167.9921875</v>
      </c>
      <c r="F2504" s="10">
        <v>87722.90625</v>
      </c>
      <c r="G2504" s="10">
        <v>73045.140625</v>
      </c>
      <c r="H2504" s="10">
        <v>73378.4765625</v>
      </c>
      <c r="I2504" s="10">
        <v>82758.9765625</v>
      </c>
      <c r="J2504" s="10">
        <v>126208.109375</v>
      </c>
      <c r="K2504" s="10">
        <v>126239.984375</v>
      </c>
      <c r="L2504" s="10">
        <v>124919.203125</v>
      </c>
      <c r="M2504" s="10">
        <v>125993.7265625</v>
      </c>
      <c r="N2504" s="10">
        <v>125816.84375</v>
      </c>
      <c r="O2504" s="10">
        <v>124994.6015625</v>
      </c>
    </row>
    <row r="2505" spans="1:15" x14ac:dyDescent="0.3">
      <c r="A2505" s="9">
        <f t="shared" ref="A2505:A2568" si="78">MONTH(C2505)</f>
        <v>8</v>
      </c>
      <c r="B2505" s="9">
        <f t="shared" ref="B2505:B2568" si="79">DAY(C2505)</f>
        <v>3</v>
      </c>
      <c r="C2505" s="11">
        <v>31992</v>
      </c>
      <c r="D2505" s="10">
        <v>71425.5859375</v>
      </c>
      <c r="E2505" s="10">
        <v>71770.6640625</v>
      </c>
      <c r="F2505" s="10">
        <v>87257.59375</v>
      </c>
      <c r="G2505" s="10">
        <v>72647.71875</v>
      </c>
      <c r="H2505" s="10">
        <v>72981.015625</v>
      </c>
      <c r="I2505" s="10">
        <v>82327.28125</v>
      </c>
      <c r="J2505" s="10">
        <v>125601.828125</v>
      </c>
      <c r="K2505" s="10">
        <v>125633.6953125</v>
      </c>
      <c r="L2505" s="10">
        <v>124234.5234375</v>
      </c>
      <c r="M2505" s="10">
        <v>125387.46875</v>
      </c>
      <c r="N2505" s="10">
        <v>125210.59375</v>
      </c>
      <c r="O2505" s="10">
        <v>124349.171875</v>
      </c>
    </row>
    <row r="2506" spans="1:15" x14ac:dyDescent="0.3">
      <c r="A2506" s="9">
        <f t="shared" si="78"/>
        <v>8</v>
      </c>
      <c r="B2506" s="9">
        <f t="shared" si="79"/>
        <v>4</v>
      </c>
      <c r="C2506" s="11">
        <v>31993</v>
      </c>
      <c r="D2506" s="10">
        <v>71094.46875</v>
      </c>
      <c r="E2506" s="10">
        <v>71439.5078125</v>
      </c>
      <c r="F2506" s="10">
        <v>86858.453125</v>
      </c>
      <c r="G2506" s="10">
        <v>72316.46875</v>
      </c>
      <c r="H2506" s="10">
        <v>72649.71875</v>
      </c>
      <c r="I2506" s="10">
        <v>81928.703125</v>
      </c>
      <c r="J2506" s="10">
        <v>125073.65625</v>
      </c>
      <c r="K2506" s="10">
        <v>125105.5234375</v>
      </c>
      <c r="L2506" s="10">
        <v>123627.9609375</v>
      </c>
      <c r="M2506" s="10">
        <v>124859.3125</v>
      </c>
      <c r="N2506" s="10">
        <v>124682.4609375</v>
      </c>
      <c r="O2506" s="10">
        <v>123814.9140625</v>
      </c>
    </row>
    <row r="2507" spans="1:15" x14ac:dyDescent="0.3">
      <c r="A2507" s="9">
        <f t="shared" si="78"/>
        <v>8</v>
      </c>
      <c r="B2507" s="9">
        <f t="shared" si="79"/>
        <v>5</v>
      </c>
      <c r="C2507" s="11">
        <v>31994</v>
      </c>
      <c r="D2507" s="10">
        <v>70829.5234375</v>
      </c>
      <c r="E2507" s="10">
        <v>71174.515625</v>
      </c>
      <c r="F2507" s="10">
        <v>86492.4140625</v>
      </c>
      <c r="G2507" s="10">
        <v>72051.375</v>
      </c>
      <c r="H2507" s="10">
        <v>72384.5859375</v>
      </c>
      <c r="I2507" s="10">
        <v>81596.2890625</v>
      </c>
      <c r="J2507" s="10">
        <v>124551.390625</v>
      </c>
      <c r="K2507" s="10">
        <v>124583.2578125</v>
      </c>
      <c r="L2507" s="10">
        <v>123132.796875</v>
      </c>
      <c r="M2507" s="10">
        <v>124337.046875</v>
      </c>
      <c r="N2507" s="10">
        <v>124160.2109375</v>
      </c>
      <c r="O2507" s="10">
        <v>123358.84375</v>
      </c>
    </row>
    <row r="2508" spans="1:15" x14ac:dyDescent="0.3">
      <c r="A2508" s="9">
        <f t="shared" si="78"/>
        <v>8</v>
      </c>
      <c r="B2508" s="9">
        <f t="shared" si="79"/>
        <v>6</v>
      </c>
      <c r="C2508" s="11">
        <v>31995</v>
      </c>
      <c r="D2508" s="10">
        <v>70597.6640625</v>
      </c>
      <c r="E2508" s="10">
        <v>70942.609375</v>
      </c>
      <c r="F2508" s="10">
        <v>86225.59375</v>
      </c>
      <c r="G2508" s="10">
        <v>71819.375</v>
      </c>
      <c r="H2508" s="10">
        <v>72152.5390625</v>
      </c>
      <c r="I2508" s="10">
        <v>81330.0390625</v>
      </c>
      <c r="J2508" s="10">
        <v>123996.1171875</v>
      </c>
      <c r="K2508" s="10">
        <v>124027.9765625</v>
      </c>
      <c r="L2508" s="10">
        <v>122610.65625</v>
      </c>
      <c r="M2508" s="10">
        <v>123781.7734375</v>
      </c>
      <c r="N2508" s="10">
        <v>123604.953125</v>
      </c>
      <c r="O2508" s="10">
        <v>122836.703125</v>
      </c>
    </row>
    <row r="2509" spans="1:15" x14ac:dyDescent="0.3">
      <c r="A2509" s="9">
        <f t="shared" si="78"/>
        <v>8</v>
      </c>
      <c r="B2509" s="9">
        <f t="shared" si="79"/>
        <v>7</v>
      </c>
      <c r="C2509" s="11">
        <v>31996</v>
      </c>
      <c r="D2509" s="10">
        <v>70365.8359375</v>
      </c>
      <c r="E2509" s="10">
        <v>70710.734375</v>
      </c>
      <c r="F2509" s="10">
        <v>85892.6875</v>
      </c>
      <c r="G2509" s="10">
        <v>71587.40625</v>
      </c>
      <c r="H2509" s="10">
        <v>71920.5234375</v>
      </c>
      <c r="I2509" s="10">
        <v>80997.703125</v>
      </c>
      <c r="J2509" s="10">
        <v>123440.8984375</v>
      </c>
      <c r="K2509" s="10">
        <v>123472.75</v>
      </c>
      <c r="L2509" s="10">
        <v>122082.1796875</v>
      </c>
      <c r="M2509" s="10">
        <v>123226.5546875</v>
      </c>
      <c r="N2509" s="10">
        <v>123049.75</v>
      </c>
      <c r="O2509" s="10">
        <v>122380.71875</v>
      </c>
    </row>
    <row r="2510" spans="1:15" x14ac:dyDescent="0.3">
      <c r="A2510" s="9">
        <f t="shared" si="78"/>
        <v>8</v>
      </c>
      <c r="B2510" s="9">
        <f t="shared" si="79"/>
        <v>8</v>
      </c>
      <c r="C2510" s="11">
        <v>31997</v>
      </c>
      <c r="D2510" s="10">
        <v>70134.046875</v>
      </c>
      <c r="E2510" s="10">
        <v>70478.8984375</v>
      </c>
      <c r="F2510" s="10">
        <v>85592.8828125</v>
      </c>
      <c r="G2510" s="10">
        <v>71355.46875</v>
      </c>
      <c r="H2510" s="10">
        <v>71655.484375</v>
      </c>
      <c r="I2510" s="10">
        <v>80698.4609375</v>
      </c>
      <c r="J2510" s="10">
        <v>122885.7265625</v>
      </c>
      <c r="K2510" s="10">
        <v>122917.578125</v>
      </c>
      <c r="L2510" s="10">
        <v>121592.9921875</v>
      </c>
      <c r="M2510" s="10">
        <v>122671.3828125</v>
      </c>
      <c r="N2510" s="10">
        <v>122527.6484375</v>
      </c>
      <c r="O2510" s="10">
        <v>121891.7109375</v>
      </c>
    </row>
    <row r="2511" spans="1:15" x14ac:dyDescent="0.3">
      <c r="A2511" s="9">
        <f t="shared" si="78"/>
        <v>8</v>
      </c>
      <c r="B2511" s="9">
        <f t="shared" si="79"/>
        <v>9</v>
      </c>
      <c r="C2511" s="11">
        <v>31998</v>
      </c>
      <c r="D2511" s="10">
        <v>69869.21875</v>
      </c>
      <c r="E2511" s="10">
        <v>70214.03125</v>
      </c>
      <c r="F2511" s="10">
        <v>85293.109375</v>
      </c>
      <c r="G2511" s="10">
        <v>71090.5</v>
      </c>
      <c r="H2511" s="10">
        <v>71390.4765625</v>
      </c>
      <c r="I2511" s="10">
        <v>80399.265625</v>
      </c>
      <c r="J2511" s="10">
        <v>122363.65625</v>
      </c>
      <c r="K2511" s="10">
        <v>122395.515625</v>
      </c>
      <c r="L2511" s="10">
        <v>121103.609375</v>
      </c>
      <c r="M2511" s="10">
        <v>122149.3203125</v>
      </c>
      <c r="N2511" s="10">
        <v>122005.59375</v>
      </c>
      <c r="O2511" s="10">
        <v>121402.7265625</v>
      </c>
    </row>
    <row r="2512" spans="1:15" x14ac:dyDescent="0.3">
      <c r="A2512" s="9">
        <f t="shared" si="78"/>
        <v>8</v>
      </c>
      <c r="B2512" s="9">
        <f t="shared" si="79"/>
        <v>10</v>
      </c>
      <c r="C2512" s="11">
        <v>31999</v>
      </c>
      <c r="D2512" s="10">
        <v>69571.375</v>
      </c>
      <c r="E2512" s="10">
        <v>69916.140625</v>
      </c>
      <c r="F2512" s="10">
        <v>84960.3125</v>
      </c>
      <c r="G2512" s="10">
        <v>70792.515625</v>
      </c>
      <c r="H2512" s="10">
        <v>71092.4453125</v>
      </c>
      <c r="I2512" s="10">
        <v>80067.046875</v>
      </c>
      <c r="J2512" s="10">
        <v>121873.890625</v>
      </c>
      <c r="K2512" s="10">
        <v>121905.7421875</v>
      </c>
      <c r="L2512" s="10">
        <v>120574.6484375</v>
      </c>
      <c r="M2512" s="10">
        <v>121659.5546875</v>
      </c>
      <c r="N2512" s="10">
        <v>121515.84375</v>
      </c>
      <c r="O2512" s="10">
        <v>120946.0703125</v>
      </c>
    </row>
    <row r="2513" spans="1:15" x14ac:dyDescent="0.3">
      <c r="A2513" s="9">
        <f t="shared" si="78"/>
        <v>8</v>
      </c>
      <c r="B2513" s="9">
        <f t="shared" si="79"/>
        <v>11</v>
      </c>
      <c r="C2513" s="11">
        <v>32000</v>
      </c>
      <c r="D2513" s="10">
        <v>69240.515625</v>
      </c>
      <c r="E2513" s="10">
        <v>69585.2265625</v>
      </c>
      <c r="F2513" s="10">
        <v>84627.5625</v>
      </c>
      <c r="G2513" s="10">
        <v>70461.5078125</v>
      </c>
      <c r="H2513" s="10">
        <v>70761.3984375</v>
      </c>
      <c r="I2513" s="10">
        <v>79734.8671875</v>
      </c>
      <c r="J2513" s="10">
        <v>121344.8828125</v>
      </c>
      <c r="K2513" s="10">
        <v>121376.734375</v>
      </c>
      <c r="L2513" s="10">
        <v>120045.7265625</v>
      </c>
      <c r="M2513" s="10">
        <v>121130.5703125</v>
      </c>
      <c r="N2513" s="10">
        <v>120986.859375</v>
      </c>
      <c r="O2513" s="10">
        <v>120417.125</v>
      </c>
    </row>
    <row r="2514" spans="1:15" x14ac:dyDescent="0.3">
      <c r="A2514" s="9">
        <f t="shared" si="78"/>
        <v>8</v>
      </c>
      <c r="B2514" s="9">
        <f t="shared" si="79"/>
        <v>12</v>
      </c>
      <c r="C2514" s="11">
        <v>32001</v>
      </c>
      <c r="D2514" s="10">
        <v>68975.8125</v>
      </c>
      <c r="E2514" s="10">
        <v>69320.484375</v>
      </c>
      <c r="F2514" s="10">
        <v>84327.8984375</v>
      </c>
      <c r="G2514" s="10">
        <v>70196.6640625</v>
      </c>
      <c r="H2514" s="10">
        <v>70496.515625</v>
      </c>
      <c r="I2514" s="10">
        <v>79435.796875</v>
      </c>
      <c r="J2514" s="10">
        <v>120822.921875</v>
      </c>
      <c r="K2514" s="10">
        <v>120854.765625</v>
      </c>
      <c r="L2514" s="10">
        <v>119556.0859375</v>
      </c>
      <c r="M2514" s="10">
        <v>120608.59375</v>
      </c>
      <c r="N2514" s="10">
        <v>120464.8984375</v>
      </c>
      <c r="O2514" s="10">
        <v>119927.46875</v>
      </c>
    </row>
    <row r="2515" spans="1:15" x14ac:dyDescent="0.3">
      <c r="A2515" s="9">
        <f t="shared" si="78"/>
        <v>8</v>
      </c>
      <c r="B2515" s="9">
        <f t="shared" si="79"/>
        <v>13</v>
      </c>
      <c r="C2515" s="11">
        <v>32002</v>
      </c>
      <c r="D2515" s="10">
        <v>68711.1484375</v>
      </c>
      <c r="E2515" s="10">
        <v>69055.7734375</v>
      </c>
      <c r="F2515" s="10">
        <v>83995.21875</v>
      </c>
      <c r="G2515" s="10">
        <v>69931.8515625</v>
      </c>
      <c r="H2515" s="10">
        <v>70231.6640625</v>
      </c>
      <c r="I2515" s="10">
        <v>79103.6953125</v>
      </c>
      <c r="J2515" s="10">
        <v>120300.984375</v>
      </c>
      <c r="K2515" s="10">
        <v>120332.828125</v>
      </c>
      <c r="L2515" s="10">
        <v>119027.3359375</v>
      </c>
      <c r="M2515" s="10">
        <v>120086.6484375</v>
      </c>
      <c r="N2515" s="10">
        <v>119942.9609375</v>
      </c>
      <c r="O2515" s="10">
        <v>119471.0078125</v>
      </c>
    </row>
    <row r="2516" spans="1:15" x14ac:dyDescent="0.3">
      <c r="A2516" s="9">
        <f t="shared" si="78"/>
        <v>8</v>
      </c>
      <c r="B2516" s="9">
        <f t="shared" si="79"/>
        <v>14</v>
      </c>
      <c r="C2516" s="11">
        <v>32003</v>
      </c>
      <c r="D2516" s="10">
        <v>68446.515625</v>
      </c>
      <c r="E2516" s="10">
        <v>68791.09375</v>
      </c>
      <c r="F2516" s="10">
        <v>83695.6328125</v>
      </c>
      <c r="G2516" s="10">
        <v>69667.078125</v>
      </c>
      <c r="H2516" s="10">
        <v>69966.8515625</v>
      </c>
      <c r="I2516" s="10">
        <v>78837.765625</v>
      </c>
      <c r="J2516" s="10">
        <v>119779.078125</v>
      </c>
      <c r="K2516" s="10">
        <v>119810.921875</v>
      </c>
      <c r="L2516" s="10">
        <v>118538.5</v>
      </c>
      <c r="M2516" s="10">
        <v>119564.734375</v>
      </c>
      <c r="N2516" s="10">
        <v>119421.0546875</v>
      </c>
      <c r="O2516" s="10">
        <v>118949.109375</v>
      </c>
    </row>
    <row r="2517" spans="1:15" x14ac:dyDescent="0.3">
      <c r="A2517" s="9">
        <f t="shared" si="78"/>
        <v>8</v>
      </c>
      <c r="B2517" s="9">
        <f t="shared" si="79"/>
        <v>15</v>
      </c>
      <c r="C2517" s="11">
        <v>32004</v>
      </c>
      <c r="D2517" s="10">
        <v>68181.921875</v>
      </c>
      <c r="E2517" s="10">
        <v>68526.453125</v>
      </c>
      <c r="F2517" s="10">
        <v>83363.0234375</v>
      </c>
      <c r="G2517" s="10">
        <v>69402.3359375</v>
      </c>
      <c r="H2517" s="10">
        <v>69669.015625</v>
      </c>
      <c r="I2517" s="10">
        <v>78505.7421875</v>
      </c>
      <c r="J2517" s="10">
        <v>119257.1953125</v>
      </c>
      <c r="K2517" s="10">
        <v>119289.0390625</v>
      </c>
      <c r="L2517" s="10">
        <v>118010.1484375</v>
      </c>
      <c r="M2517" s="10">
        <v>119042.8515625</v>
      </c>
      <c r="N2517" s="10">
        <v>118932.234375</v>
      </c>
      <c r="O2517" s="10">
        <v>118493.046875</v>
      </c>
    </row>
    <row r="2518" spans="1:15" x14ac:dyDescent="0.3">
      <c r="A2518" s="9">
        <f t="shared" si="78"/>
        <v>8</v>
      </c>
      <c r="B2518" s="9">
        <f t="shared" si="79"/>
        <v>16</v>
      </c>
      <c r="C2518" s="11">
        <v>32005</v>
      </c>
      <c r="D2518" s="10">
        <v>67851.2421875</v>
      </c>
      <c r="E2518" s="10">
        <v>68195.7265625</v>
      </c>
      <c r="F2518" s="10">
        <v>82964.3359375</v>
      </c>
      <c r="G2518" s="10">
        <v>69071.515625</v>
      </c>
      <c r="H2518" s="10">
        <v>69338.15625</v>
      </c>
      <c r="I2518" s="10">
        <v>78140.703125</v>
      </c>
      <c r="J2518" s="10">
        <v>118801.234375</v>
      </c>
      <c r="K2518" s="10">
        <v>118833.078125</v>
      </c>
      <c r="L2518" s="10">
        <v>117475.75</v>
      </c>
      <c r="M2518" s="10">
        <v>118586.8984375</v>
      </c>
      <c r="N2518" s="10">
        <v>118476.2890625</v>
      </c>
      <c r="O2518" s="10">
        <v>117997.875</v>
      </c>
    </row>
    <row r="2519" spans="1:15" x14ac:dyDescent="0.3">
      <c r="A2519" s="9">
        <f t="shared" si="78"/>
        <v>8</v>
      </c>
      <c r="B2519" s="9">
        <f t="shared" si="79"/>
        <v>17</v>
      </c>
      <c r="C2519" s="11">
        <v>32006</v>
      </c>
      <c r="D2519" s="10">
        <v>67487.5546875</v>
      </c>
      <c r="E2519" s="10">
        <v>67831.9921875</v>
      </c>
      <c r="F2519" s="10">
        <v>82532.640625</v>
      </c>
      <c r="G2519" s="10">
        <v>68707.6796875</v>
      </c>
      <c r="H2519" s="10">
        <v>68974.2890625</v>
      </c>
      <c r="I2519" s="10">
        <v>77775.71875</v>
      </c>
      <c r="J2519" s="10">
        <v>118305.9296875</v>
      </c>
      <c r="K2519" s="10">
        <v>118337.765625</v>
      </c>
      <c r="L2519" s="10">
        <v>116974.3203125</v>
      </c>
      <c r="M2519" s="10">
        <v>118019.2890625</v>
      </c>
      <c r="N2519" s="10">
        <v>117908.6875</v>
      </c>
      <c r="O2519" s="10">
        <v>117430.296875</v>
      </c>
    </row>
    <row r="2520" spans="1:15" x14ac:dyDescent="0.3">
      <c r="A2520" s="9">
        <f t="shared" si="78"/>
        <v>8</v>
      </c>
      <c r="B2520" s="9">
        <f t="shared" si="79"/>
        <v>18</v>
      </c>
      <c r="C2520" s="11">
        <v>32007</v>
      </c>
      <c r="D2520" s="10">
        <v>67156.96875</v>
      </c>
      <c r="E2520" s="10">
        <v>67501.359375</v>
      </c>
      <c r="F2520" s="10">
        <v>82167.109375</v>
      </c>
      <c r="G2520" s="10">
        <v>68376.953125</v>
      </c>
      <c r="H2520" s="10">
        <v>68643.5234375</v>
      </c>
      <c r="I2520" s="10">
        <v>77410.7734375</v>
      </c>
      <c r="J2520" s="10">
        <v>117849.6796875</v>
      </c>
      <c r="K2520" s="10">
        <v>117881.515625</v>
      </c>
      <c r="L2520" s="10">
        <v>116406.5703125</v>
      </c>
      <c r="M2520" s="10">
        <v>117490.7421875</v>
      </c>
      <c r="N2520" s="10">
        <v>117380.1484375</v>
      </c>
      <c r="O2520" s="10">
        <v>116934.84375</v>
      </c>
    </row>
    <row r="2521" spans="1:15" x14ac:dyDescent="0.3">
      <c r="A2521" s="9">
        <f t="shared" si="78"/>
        <v>8</v>
      </c>
      <c r="B2521" s="9">
        <f t="shared" si="79"/>
        <v>19</v>
      </c>
      <c r="C2521" s="11">
        <v>32008</v>
      </c>
      <c r="D2521" s="10">
        <v>66859.4921875</v>
      </c>
      <c r="E2521" s="10">
        <v>67203.8359375</v>
      </c>
      <c r="F2521" s="10">
        <v>81867.7421875</v>
      </c>
      <c r="G2521" s="10">
        <v>68079.328125</v>
      </c>
      <c r="H2521" s="10">
        <v>68345.8671875</v>
      </c>
      <c r="I2521" s="10">
        <v>77111.9921875</v>
      </c>
      <c r="J2521" s="10">
        <v>117360.96875</v>
      </c>
      <c r="K2521" s="10">
        <v>117392.8046875</v>
      </c>
      <c r="L2521" s="10">
        <v>115917.2578125</v>
      </c>
      <c r="M2521" s="10">
        <v>117002.03125</v>
      </c>
      <c r="N2521" s="10">
        <v>116891.4453125</v>
      </c>
      <c r="O2521" s="10">
        <v>116445.5</v>
      </c>
    </row>
    <row r="2522" spans="1:15" x14ac:dyDescent="0.3">
      <c r="A2522" s="9">
        <f t="shared" si="78"/>
        <v>8</v>
      </c>
      <c r="B2522" s="9">
        <f t="shared" si="79"/>
        <v>20</v>
      </c>
      <c r="C2522" s="11">
        <v>32009</v>
      </c>
      <c r="D2522" s="10">
        <v>66628.1640625</v>
      </c>
      <c r="E2522" s="10">
        <v>66972.46875</v>
      </c>
      <c r="F2522" s="10">
        <v>81568.421875</v>
      </c>
      <c r="G2522" s="10">
        <v>67847.859375</v>
      </c>
      <c r="H2522" s="10">
        <v>68114.359375</v>
      </c>
      <c r="I2522" s="10">
        <v>76846.3046875</v>
      </c>
      <c r="J2522" s="10">
        <v>116806.171875</v>
      </c>
      <c r="K2522" s="10">
        <v>116838.0078125</v>
      </c>
      <c r="L2522" s="10">
        <v>115428.609375</v>
      </c>
      <c r="M2522" s="10">
        <v>116447.2421875</v>
      </c>
      <c r="N2522" s="10">
        <v>116336.65625</v>
      </c>
      <c r="O2522" s="10">
        <v>115923.7734375</v>
      </c>
    </row>
    <row r="2523" spans="1:15" x14ac:dyDescent="0.3">
      <c r="A2523" s="9">
        <f t="shared" si="78"/>
        <v>8</v>
      </c>
      <c r="B2523" s="9">
        <f t="shared" si="79"/>
        <v>21</v>
      </c>
      <c r="C2523" s="11">
        <v>32010</v>
      </c>
      <c r="D2523" s="10">
        <v>66396.875</v>
      </c>
      <c r="E2523" s="10">
        <v>66741.125</v>
      </c>
      <c r="F2523" s="10">
        <v>81269.1328125</v>
      </c>
      <c r="G2523" s="10">
        <v>67616.4296875</v>
      </c>
      <c r="H2523" s="10">
        <v>67882.890625</v>
      </c>
      <c r="I2523" s="10">
        <v>76547.6015625</v>
      </c>
      <c r="J2523" s="10">
        <v>116251.4140625</v>
      </c>
      <c r="K2523" s="10">
        <v>116283.2421875</v>
      </c>
      <c r="L2523" s="10">
        <v>114939.3515625</v>
      </c>
      <c r="M2523" s="10">
        <v>115892.4765625</v>
      </c>
      <c r="N2523" s="10">
        <v>115781.90625</v>
      </c>
      <c r="O2523" s="10">
        <v>115435.140625</v>
      </c>
    </row>
    <row r="2524" spans="1:15" x14ac:dyDescent="0.3">
      <c r="A2524" s="9">
        <f t="shared" si="78"/>
        <v>8</v>
      </c>
      <c r="B2524" s="9">
        <f t="shared" si="79"/>
        <v>22</v>
      </c>
      <c r="C2524" s="11">
        <v>32011</v>
      </c>
      <c r="D2524" s="10">
        <v>66165.609375</v>
      </c>
      <c r="E2524" s="10">
        <v>66509.8203125</v>
      </c>
      <c r="F2524" s="10">
        <v>80969.875</v>
      </c>
      <c r="G2524" s="10">
        <v>67385.0234375</v>
      </c>
      <c r="H2524" s="10">
        <v>67651.4453125</v>
      </c>
      <c r="I2524" s="10">
        <v>76248.9296875</v>
      </c>
      <c r="J2524" s="10">
        <v>115696.6796875</v>
      </c>
      <c r="K2524" s="10">
        <v>115728.5078125</v>
      </c>
      <c r="L2524" s="10">
        <v>114449.8984375</v>
      </c>
      <c r="M2524" s="10">
        <v>115337.75</v>
      </c>
      <c r="N2524" s="10">
        <v>115227.1796875</v>
      </c>
      <c r="O2524" s="10">
        <v>114946.53125</v>
      </c>
    </row>
    <row r="2525" spans="1:15" x14ac:dyDescent="0.3">
      <c r="A2525" s="9">
        <f t="shared" si="78"/>
        <v>8</v>
      </c>
      <c r="B2525" s="9">
        <f t="shared" si="79"/>
        <v>23</v>
      </c>
      <c r="C2525" s="11">
        <v>32012</v>
      </c>
      <c r="D2525" s="10">
        <v>65934.3828125</v>
      </c>
      <c r="E2525" s="10">
        <v>66278.5390625</v>
      </c>
      <c r="F2525" s="10">
        <v>80670.6640625</v>
      </c>
      <c r="G2525" s="10">
        <v>67153.6484375</v>
      </c>
      <c r="H2525" s="10">
        <v>67420.0390625</v>
      </c>
      <c r="I2525" s="10">
        <v>75950.296875</v>
      </c>
      <c r="J2525" s="10">
        <v>115141.984375</v>
      </c>
      <c r="K2525" s="10">
        <v>115173.8125</v>
      </c>
      <c r="L2525" s="10">
        <v>113961.328125</v>
      </c>
      <c r="M2525" s="10">
        <v>114783.0546875</v>
      </c>
      <c r="N2525" s="10">
        <v>114672.4921875</v>
      </c>
      <c r="O2525" s="10">
        <v>114457.9609375</v>
      </c>
    </row>
    <row r="2526" spans="1:15" x14ac:dyDescent="0.3">
      <c r="A2526" s="9">
        <f t="shared" si="78"/>
        <v>8</v>
      </c>
      <c r="B2526" s="9">
        <f t="shared" si="79"/>
        <v>24</v>
      </c>
      <c r="C2526" s="11">
        <v>32013</v>
      </c>
      <c r="D2526" s="10">
        <v>65670.125</v>
      </c>
      <c r="E2526" s="10">
        <v>66014.234375</v>
      </c>
      <c r="F2526" s="10">
        <v>80305.375</v>
      </c>
      <c r="G2526" s="10">
        <v>66889.2421875</v>
      </c>
      <c r="H2526" s="10">
        <v>67155.6015625</v>
      </c>
      <c r="I2526" s="10">
        <v>75651.703125</v>
      </c>
      <c r="J2526" s="10">
        <v>114620.375</v>
      </c>
      <c r="K2526" s="10">
        <v>114652.203125</v>
      </c>
      <c r="L2526" s="10">
        <v>113538.046875</v>
      </c>
      <c r="M2526" s="10">
        <v>114261.4453125</v>
      </c>
      <c r="N2526" s="10">
        <v>114150.890625</v>
      </c>
      <c r="O2526" s="10">
        <v>113969.40625</v>
      </c>
    </row>
    <row r="2527" spans="1:15" x14ac:dyDescent="0.3">
      <c r="A2527" s="9">
        <f t="shared" si="78"/>
        <v>8</v>
      </c>
      <c r="B2527" s="9">
        <f t="shared" si="79"/>
        <v>25</v>
      </c>
      <c r="C2527" s="11">
        <v>32014</v>
      </c>
      <c r="D2527" s="10">
        <v>65372.83984375</v>
      </c>
      <c r="E2527" s="10">
        <v>65683.8515625</v>
      </c>
      <c r="F2527" s="10">
        <v>79940.1328125</v>
      </c>
      <c r="G2527" s="10">
        <v>66558.7578125</v>
      </c>
      <c r="H2527" s="10">
        <v>66825.078125</v>
      </c>
      <c r="I2527" s="10">
        <v>75287.03125</v>
      </c>
      <c r="J2527" s="10">
        <v>114131.859375</v>
      </c>
      <c r="K2527" s="10">
        <v>114196.7421875</v>
      </c>
      <c r="L2527" s="10">
        <v>113042.2421875</v>
      </c>
      <c r="M2527" s="10">
        <v>113805.984375</v>
      </c>
      <c r="N2527" s="10">
        <v>113695.4375</v>
      </c>
      <c r="O2527" s="10">
        <v>113473.5859375</v>
      </c>
    </row>
    <row r="2528" spans="1:15" x14ac:dyDescent="0.3">
      <c r="A2528" s="9">
        <f t="shared" si="78"/>
        <v>8</v>
      </c>
      <c r="B2528" s="9">
        <f t="shared" si="79"/>
        <v>26</v>
      </c>
      <c r="C2528" s="11">
        <v>32015</v>
      </c>
      <c r="D2528" s="10">
        <v>65075.59765625</v>
      </c>
      <c r="E2528" s="10">
        <v>65386.56640625</v>
      </c>
      <c r="F2528" s="10">
        <v>79574.9296875</v>
      </c>
      <c r="G2528" s="10">
        <v>66261.3828125</v>
      </c>
      <c r="H2528" s="10">
        <v>66527.6640625</v>
      </c>
      <c r="I2528" s="10">
        <v>74955.4609375</v>
      </c>
      <c r="J2528" s="10">
        <v>113643.3671875</v>
      </c>
      <c r="K2528" s="10">
        <v>113708.25</v>
      </c>
      <c r="L2528" s="10">
        <v>112618.671875</v>
      </c>
      <c r="M2528" s="10">
        <v>113317.5</v>
      </c>
      <c r="N2528" s="10">
        <v>113206.953125</v>
      </c>
      <c r="O2528" s="10">
        <v>113016.9296875</v>
      </c>
    </row>
    <row r="2529" spans="1:15" x14ac:dyDescent="0.3">
      <c r="A2529" s="9">
        <f t="shared" si="78"/>
        <v>8</v>
      </c>
      <c r="B2529" s="9">
        <f t="shared" si="79"/>
        <v>27</v>
      </c>
      <c r="C2529" s="11">
        <v>32016</v>
      </c>
      <c r="D2529" s="10">
        <v>64778.3984375</v>
      </c>
      <c r="E2529" s="10">
        <v>65089.32421875</v>
      </c>
      <c r="F2529" s="10">
        <v>79176.71875</v>
      </c>
      <c r="G2529" s="10">
        <v>65964.0390625</v>
      </c>
      <c r="H2529" s="10">
        <v>66230.2890625</v>
      </c>
      <c r="I2529" s="10">
        <v>74590.875</v>
      </c>
      <c r="J2529" s="10">
        <v>113153.53125</v>
      </c>
      <c r="K2529" s="10">
        <v>113218.40625</v>
      </c>
      <c r="L2529" s="10">
        <v>112155.7578125</v>
      </c>
      <c r="M2529" s="10">
        <v>112827.6796875</v>
      </c>
      <c r="N2529" s="10">
        <v>112717.140625</v>
      </c>
      <c r="O2529" s="10">
        <v>112593.2421875</v>
      </c>
    </row>
    <row r="2530" spans="1:15" x14ac:dyDescent="0.3">
      <c r="A2530" s="9">
        <f t="shared" si="78"/>
        <v>8</v>
      </c>
      <c r="B2530" s="9">
        <f t="shared" si="79"/>
        <v>28</v>
      </c>
      <c r="C2530" s="11">
        <v>32017</v>
      </c>
      <c r="D2530" s="10">
        <v>64349.00390625</v>
      </c>
      <c r="E2530" s="10">
        <v>64659.88671875</v>
      </c>
      <c r="F2530" s="10">
        <v>78712.4453125</v>
      </c>
      <c r="G2530" s="10">
        <v>65534.50390625</v>
      </c>
      <c r="H2530" s="10">
        <v>65800.71875</v>
      </c>
      <c r="I2530" s="10">
        <v>74160.21875</v>
      </c>
      <c r="J2530" s="10">
        <v>112651.2109375</v>
      </c>
      <c r="K2530" s="10">
        <v>112716.0859375</v>
      </c>
      <c r="L2530" s="10">
        <v>111541.921875</v>
      </c>
      <c r="M2530" s="10">
        <v>112325.3828125</v>
      </c>
      <c r="N2530" s="10">
        <v>112214.8515625</v>
      </c>
      <c r="O2530" s="10">
        <v>111946.328125</v>
      </c>
    </row>
    <row r="2531" spans="1:15" x14ac:dyDescent="0.3">
      <c r="A2531" s="9">
        <f t="shared" si="78"/>
        <v>8</v>
      </c>
      <c r="B2531" s="9">
        <f t="shared" si="79"/>
        <v>29</v>
      </c>
      <c r="C2531" s="11">
        <v>32018</v>
      </c>
      <c r="D2531" s="10">
        <v>63985.78125</v>
      </c>
      <c r="E2531" s="10">
        <v>64296.625</v>
      </c>
      <c r="F2531" s="10">
        <v>78281.28125</v>
      </c>
      <c r="G2531" s="10">
        <v>65171.14453125</v>
      </c>
      <c r="H2531" s="10">
        <v>65437.3203125</v>
      </c>
      <c r="I2531" s="10">
        <v>73729.6171875</v>
      </c>
      <c r="J2531" s="10">
        <v>112155.125</v>
      </c>
      <c r="K2531" s="10">
        <v>112219.9921875</v>
      </c>
      <c r="L2531" s="10">
        <v>110967.3828125</v>
      </c>
      <c r="M2531" s="10">
        <v>111829.3046875</v>
      </c>
      <c r="N2531" s="10">
        <v>111718.78125</v>
      </c>
      <c r="O2531" s="10">
        <v>111444.078125</v>
      </c>
    </row>
    <row r="2532" spans="1:15" x14ac:dyDescent="0.3">
      <c r="A2532" s="9">
        <f t="shared" si="78"/>
        <v>8</v>
      </c>
      <c r="B2532" s="9">
        <f t="shared" si="79"/>
        <v>30</v>
      </c>
      <c r="C2532" s="11">
        <v>32019</v>
      </c>
      <c r="D2532" s="10">
        <v>63589.55078125</v>
      </c>
      <c r="E2532" s="10">
        <v>63900.3515625</v>
      </c>
      <c r="F2532" s="10">
        <v>77817.125</v>
      </c>
      <c r="G2532" s="10">
        <v>64774.77734375</v>
      </c>
      <c r="H2532" s="10">
        <v>65040.9140625</v>
      </c>
      <c r="I2532" s="10">
        <v>73299.0703125</v>
      </c>
      <c r="J2532" s="10">
        <v>111691.890625</v>
      </c>
      <c r="K2532" s="10">
        <v>111756.75</v>
      </c>
      <c r="L2532" s="10">
        <v>110425.7109375</v>
      </c>
      <c r="M2532" s="10">
        <v>111366.09375</v>
      </c>
      <c r="N2532" s="10">
        <v>111255.578125</v>
      </c>
      <c r="O2532" s="10">
        <v>110869.3203125</v>
      </c>
    </row>
    <row r="2533" spans="1:15" x14ac:dyDescent="0.3">
      <c r="A2533" s="9">
        <f t="shared" si="78"/>
        <v>8</v>
      </c>
      <c r="B2533" s="9">
        <f t="shared" si="79"/>
        <v>31</v>
      </c>
      <c r="C2533" s="11">
        <v>32020</v>
      </c>
      <c r="D2533" s="10">
        <v>63126.1484375</v>
      </c>
      <c r="E2533" s="10">
        <v>63436.90625</v>
      </c>
      <c r="F2533" s="10">
        <v>77285.78125</v>
      </c>
      <c r="G2533" s="10">
        <v>64311.23046875</v>
      </c>
      <c r="H2533" s="10">
        <v>64577.3359375</v>
      </c>
      <c r="I2533" s="10">
        <v>72801.359375</v>
      </c>
      <c r="J2533" s="10">
        <v>111223.2890625</v>
      </c>
      <c r="K2533" s="10">
        <v>111215.828125</v>
      </c>
      <c r="L2533" s="10">
        <v>109734.0390625</v>
      </c>
      <c r="M2533" s="10">
        <v>110825.1953125</v>
      </c>
      <c r="N2533" s="10">
        <v>110714.6796875</v>
      </c>
      <c r="O2533" s="10">
        <v>110216.875</v>
      </c>
    </row>
    <row r="2534" spans="1:15" x14ac:dyDescent="0.3">
      <c r="A2534" s="9">
        <f t="shared" si="78"/>
        <v>9</v>
      </c>
      <c r="B2534" s="9">
        <f t="shared" si="79"/>
        <v>1</v>
      </c>
      <c r="C2534" s="11">
        <v>32021</v>
      </c>
      <c r="D2534" s="10">
        <v>62699.05859375</v>
      </c>
      <c r="E2534" s="10">
        <v>63009.78515625</v>
      </c>
      <c r="F2534" s="10">
        <v>76725.0703125</v>
      </c>
      <c r="G2534" s="10">
        <v>63850.98046875</v>
      </c>
      <c r="H2534" s="10">
        <v>64117.05859375</v>
      </c>
      <c r="I2534" s="10">
        <v>72274.140625</v>
      </c>
      <c r="J2534" s="10">
        <v>110720.6171875</v>
      </c>
      <c r="K2534" s="10">
        <v>110713.1640625</v>
      </c>
      <c r="L2534" s="10">
        <v>109146.71875</v>
      </c>
      <c r="M2534" s="10">
        <v>110355.6015625</v>
      </c>
      <c r="N2534" s="10">
        <v>110245.09375</v>
      </c>
      <c r="O2534" s="10">
        <v>109668.796875</v>
      </c>
    </row>
    <row r="2535" spans="1:15" x14ac:dyDescent="0.3">
      <c r="A2535" s="9">
        <f t="shared" si="78"/>
        <v>9</v>
      </c>
      <c r="B2535" s="9">
        <f t="shared" si="79"/>
        <v>2</v>
      </c>
      <c r="C2535" s="11">
        <v>32022</v>
      </c>
      <c r="D2535" s="10">
        <v>62305.0703125</v>
      </c>
      <c r="E2535" s="10">
        <v>62615.765625</v>
      </c>
      <c r="F2535" s="10">
        <v>76296.6484375</v>
      </c>
      <c r="G2535" s="10">
        <v>63456.8984375</v>
      </c>
      <c r="H2535" s="10">
        <v>63722.9453125</v>
      </c>
      <c r="I2535" s="10">
        <v>71879.2109375</v>
      </c>
      <c r="J2535" s="10">
        <v>110257.1171875</v>
      </c>
      <c r="K2535" s="10">
        <v>110249.65625</v>
      </c>
      <c r="L2535" s="10">
        <v>108571.71875</v>
      </c>
      <c r="M2535" s="10">
        <v>109892.1171875</v>
      </c>
      <c r="N2535" s="10">
        <v>109781.6171875</v>
      </c>
      <c r="O2535" s="10">
        <v>109060.7109375</v>
      </c>
    </row>
    <row r="2536" spans="1:15" x14ac:dyDescent="0.3">
      <c r="A2536" s="9">
        <f t="shared" si="78"/>
        <v>9</v>
      </c>
      <c r="B2536" s="9">
        <f t="shared" si="79"/>
        <v>3</v>
      </c>
      <c r="C2536" s="11">
        <v>32023</v>
      </c>
      <c r="D2536" s="10">
        <v>61944.18359375</v>
      </c>
      <c r="E2536" s="10">
        <v>62254.84375</v>
      </c>
      <c r="F2536" s="10">
        <v>75868.2734375</v>
      </c>
      <c r="G2536" s="10">
        <v>63095.91015625</v>
      </c>
      <c r="H2536" s="10">
        <v>63361.93359375</v>
      </c>
      <c r="I2536" s="10">
        <v>71451.265625</v>
      </c>
      <c r="J2536" s="10">
        <v>109832.65625</v>
      </c>
      <c r="K2536" s="10">
        <v>109825.203125</v>
      </c>
      <c r="L2536" s="10">
        <v>108068.828125</v>
      </c>
      <c r="M2536" s="10">
        <v>109467.6796875</v>
      </c>
      <c r="N2536" s="10">
        <v>109357.1796875</v>
      </c>
      <c r="O2536" s="10">
        <v>108557.796875</v>
      </c>
    </row>
    <row r="2537" spans="1:15" x14ac:dyDescent="0.3">
      <c r="A2537" s="9">
        <f t="shared" si="78"/>
        <v>9</v>
      </c>
      <c r="B2537" s="9">
        <f t="shared" si="79"/>
        <v>4</v>
      </c>
      <c r="C2537" s="11">
        <v>32024</v>
      </c>
      <c r="D2537" s="10">
        <v>61649.44921875</v>
      </c>
      <c r="E2537" s="10">
        <v>61960.08203125</v>
      </c>
      <c r="F2537" s="10">
        <v>75506.0546875</v>
      </c>
      <c r="G2537" s="10">
        <v>62801.078125</v>
      </c>
      <c r="H2537" s="10">
        <v>63067.0703125</v>
      </c>
      <c r="I2537" s="10">
        <v>71089.4765625</v>
      </c>
      <c r="J2537" s="10">
        <v>109388.0078125</v>
      </c>
      <c r="K2537" s="10">
        <v>109380.5546875</v>
      </c>
      <c r="L2537" s="10">
        <v>107644.2421875</v>
      </c>
      <c r="M2537" s="10">
        <v>109023.0234375</v>
      </c>
      <c r="N2537" s="10">
        <v>108912.53125</v>
      </c>
      <c r="O2537" s="10">
        <v>108133.1875</v>
      </c>
    </row>
    <row r="2538" spans="1:15" x14ac:dyDescent="0.3">
      <c r="A2538" s="9">
        <f t="shared" si="78"/>
        <v>9</v>
      </c>
      <c r="B2538" s="9">
        <f t="shared" si="79"/>
        <v>5</v>
      </c>
      <c r="C2538" s="11">
        <v>32025</v>
      </c>
      <c r="D2538" s="10">
        <v>61354.75</v>
      </c>
      <c r="E2538" s="10">
        <v>61665.34765625</v>
      </c>
      <c r="F2538" s="10">
        <v>75077.75</v>
      </c>
      <c r="G2538" s="10">
        <v>62473.21484375</v>
      </c>
      <c r="H2538" s="10">
        <v>62739.18359375</v>
      </c>
      <c r="I2538" s="10">
        <v>70694.671875</v>
      </c>
      <c r="J2538" s="10">
        <v>108943.375</v>
      </c>
      <c r="K2538" s="10">
        <v>108935.9140625</v>
      </c>
      <c r="L2538" s="10">
        <v>107141.1640625</v>
      </c>
      <c r="M2538" s="10">
        <v>108611.4453125</v>
      </c>
      <c r="N2538" s="10">
        <v>108500.953125</v>
      </c>
      <c r="O2538" s="10">
        <v>107741.65625</v>
      </c>
    </row>
    <row r="2539" spans="1:15" x14ac:dyDescent="0.3">
      <c r="A2539" s="9">
        <f t="shared" si="78"/>
        <v>9</v>
      </c>
      <c r="B2539" s="9">
        <f t="shared" si="79"/>
        <v>6</v>
      </c>
      <c r="C2539" s="11">
        <v>32026</v>
      </c>
      <c r="D2539" s="10">
        <v>61093.14453125</v>
      </c>
      <c r="E2539" s="10">
        <v>61403.703125</v>
      </c>
      <c r="F2539" s="10">
        <v>74649.4921875</v>
      </c>
      <c r="G2539" s="10">
        <v>62211.50390625</v>
      </c>
      <c r="H2539" s="10">
        <v>62477.4453125</v>
      </c>
      <c r="I2539" s="10">
        <v>70299.8984375</v>
      </c>
      <c r="J2539" s="10">
        <v>108465.703125</v>
      </c>
      <c r="K2539" s="10">
        <v>108458.25</v>
      </c>
      <c r="L2539" s="10">
        <v>106782.8515625</v>
      </c>
      <c r="M2539" s="10">
        <v>108133.765625</v>
      </c>
      <c r="N2539" s="10">
        <v>108023.28125</v>
      </c>
      <c r="O2539" s="10">
        <v>107396.234375</v>
      </c>
    </row>
    <row r="2540" spans="1:15" x14ac:dyDescent="0.3">
      <c r="A2540" s="9">
        <f t="shared" si="78"/>
        <v>9</v>
      </c>
      <c r="B2540" s="9">
        <f t="shared" si="79"/>
        <v>7</v>
      </c>
      <c r="C2540" s="11">
        <v>32027</v>
      </c>
      <c r="D2540" s="10">
        <v>60798.50390625</v>
      </c>
      <c r="E2540" s="10">
        <v>61109.03125</v>
      </c>
      <c r="F2540" s="10">
        <v>74155.15625</v>
      </c>
      <c r="G2540" s="10">
        <v>61916.76171875</v>
      </c>
      <c r="H2540" s="10">
        <v>62182.67578125</v>
      </c>
      <c r="I2540" s="10">
        <v>69905.171875</v>
      </c>
      <c r="J2540" s="10">
        <v>108021.109375</v>
      </c>
      <c r="K2540" s="10">
        <v>108013.65625</v>
      </c>
      <c r="L2540" s="10">
        <v>106345.921875</v>
      </c>
      <c r="M2540" s="10">
        <v>107689.1640625</v>
      </c>
      <c r="N2540" s="10">
        <v>107578.6875</v>
      </c>
      <c r="O2540" s="10">
        <v>107004.7421875</v>
      </c>
    </row>
    <row r="2541" spans="1:15" x14ac:dyDescent="0.3">
      <c r="A2541" s="9">
        <f t="shared" si="78"/>
        <v>9</v>
      </c>
      <c r="B2541" s="9">
        <f t="shared" si="79"/>
        <v>8</v>
      </c>
      <c r="C2541" s="11">
        <v>32028</v>
      </c>
      <c r="D2541" s="10">
        <v>60470.83984375</v>
      </c>
      <c r="E2541" s="10">
        <v>60748.2734375</v>
      </c>
      <c r="F2541" s="10">
        <v>73660.8671875</v>
      </c>
      <c r="G2541" s="10">
        <v>61555.9375</v>
      </c>
      <c r="H2541" s="10">
        <v>61821.8203125</v>
      </c>
      <c r="I2541" s="10">
        <v>69444.375</v>
      </c>
      <c r="J2541" s="10">
        <v>107563.46875</v>
      </c>
      <c r="K2541" s="10">
        <v>107589.0703125</v>
      </c>
      <c r="L2541" s="10">
        <v>105764.390625</v>
      </c>
      <c r="M2541" s="10">
        <v>107264.6015625</v>
      </c>
      <c r="N2541" s="10">
        <v>107154.125</v>
      </c>
      <c r="O2541" s="10">
        <v>106607.0625</v>
      </c>
    </row>
    <row r="2542" spans="1:15" x14ac:dyDescent="0.3">
      <c r="A2542" s="9">
        <f t="shared" si="78"/>
        <v>9</v>
      </c>
      <c r="B2542" s="9">
        <f t="shared" si="79"/>
        <v>9</v>
      </c>
      <c r="C2542" s="11">
        <v>32029</v>
      </c>
      <c r="D2542" s="10">
        <v>60110.15234375</v>
      </c>
      <c r="E2542" s="10">
        <v>60387.55859375</v>
      </c>
      <c r="F2542" s="10">
        <v>73166.625</v>
      </c>
      <c r="G2542" s="10">
        <v>61195.15234375</v>
      </c>
      <c r="H2542" s="10">
        <v>61461.00390625</v>
      </c>
      <c r="I2542" s="10">
        <v>69049.734375</v>
      </c>
      <c r="J2542" s="10">
        <v>107138.90625</v>
      </c>
      <c r="K2542" s="10">
        <v>107092.1953125</v>
      </c>
      <c r="L2542" s="10">
        <v>105327.5078125</v>
      </c>
      <c r="M2542" s="10">
        <v>106767.734375</v>
      </c>
      <c r="N2542" s="10">
        <v>106657.265625</v>
      </c>
      <c r="O2542" s="10">
        <v>106143.2890625</v>
      </c>
    </row>
    <row r="2543" spans="1:15" x14ac:dyDescent="0.3">
      <c r="A2543" s="9">
        <f t="shared" si="78"/>
        <v>9</v>
      </c>
      <c r="B2543" s="9">
        <f t="shared" si="79"/>
        <v>10</v>
      </c>
      <c r="C2543" s="11">
        <v>32030</v>
      </c>
      <c r="D2543" s="10">
        <v>59716.44921875</v>
      </c>
      <c r="E2543" s="10">
        <v>59993.8203125</v>
      </c>
      <c r="F2543" s="10">
        <v>72771.609375</v>
      </c>
      <c r="G2543" s="10">
        <v>60801.34765625</v>
      </c>
      <c r="H2543" s="10">
        <v>61067.171875</v>
      </c>
      <c r="I2543" s="10">
        <v>68655.1328125</v>
      </c>
      <c r="J2543" s="10">
        <v>106674.9921875</v>
      </c>
      <c r="K2543" s="10">
        <v>106628.28125</v>
      </c>
      <c r="L2543" s="10">
        <v>104719.046875</v>
      </c>
      <c r="M2543" s="10">
        <v>106303.8359375</v>
      </c>
      <c r="N2543" s="10">
        <v>106193.375</v>
      </c>
      <c r="O2543" s="10">
        <v>105607.1015625</v>
      </c>
    </row>
    <row r="2544" spans="1:15" x14ac:dyDescent="0.3">
      <c r="A2544" s="9">
        <f t="shared" si="78"/>
        <v>9</v>
      </c>
      <c r="B2544" s="9">
        <f t="shared" si="79"/>
        <v>11</v>
      </c>
      <c r="C2544" s="11">
        <v>32031</v>
      </c>
      <c r="D2544" s="10">
        <v>59322.78515625</v>
      </c>
      <c r="E2544" s="10">
        <v>59600.12890625</v>
      </c>
      <c r="F2544" s="10">
        <v>72310.515625</v>
      </c>
      <c r="G2544" s="10">
        <v>60407.5859375</v>
      </c>
      <c r="H2544" s="10">
        <v>60673.3828125</v>
      </c>
      <c r="I2544" s="10">
        <v>68227.515625</v>
      </c>
      <c r="J2544" s="10">
        <v>106138.8984375</v>
      </c>
      <c r="K2544" s="10">
        <v>106019.875</v>
      </c>
      <c r="L2544" s="10">
        <v>104176.84375</v>
      </c>
      <c r="M2544" s="10">
        <v>105695.4453125</v>
      </c>
      <c r="N2544" s="10">
        <v>105584.9921875</v>
      </c>
      <c r="O2544" s="10">
        <v>105031.796875</v>
      </c>
    </row>
    <row r="2545" spans="1:15" x14ac:dyDescent="0.3">
      <c r="A2545" s="9">
        <f t="shared" si="78"/>
        <v>9</v>
      </c>
      <c r="B2545" s="9">
        <f t="shared" si="79"/>
        <v>12</v>
      </c>
      <c r="C2545" s="11">
        <v>32032</v>
      </c>
      <c r="D2545" s="10">
        <v>59061.3984375</v>
      </c>
      <c r="E2545" s="10">
        <v>59338.7109375</v>
      </c>
      <c r="F2545" s="10">
        <v>71915.5859375</v>
      </c>
      <c r="G2545" s="10">
        <v>60146.1015625</v>
      </c>
      <c r="H2545" s="10">
        <v>60411.8671875</v>
      </c>
      <c r="I2545" s="10">
        <v>67866.0625</v>
      </c>
      <c r="J2545" s="10">
        <v>105657.6484375</v>
      </c>
      <c r="K2545" s="10">
        <v>105538.6328125</v>
      </c>
      <c r="L2545" s="10">
        <v>103827.875</v>
      </c>
      <c r="M2545" s="10">
        <v>105214.1953125</v>
      </c>
      <c r="N2545" s="10">
        <v>105103.7421875</v>
      </c>
      <c r="O2545" s="10">
        <v>104649.734375</v>
      </c>
    </row>
    <row r="2546" spans="1:15" x14ac:dyDescent="0.3">
      <c r="A2546" s="9">
        <f t="shared" si="78"/>
        <v>9</v>
      </c>
      <c r="B2546" s="9">
        <f t="shared" si="79"/>
        <v>13</v>
      </c>
      <c r="C2546" s="11">
        <v>32033</v>
      </c>
      <c r="D2546" s="10">
        <v>58833.09765625</v>
      </c>
      <c r="E2546" s="10">
        <v>59110.3828125</v>
      </c>
      <c r="F2546" s="10">
        <v>71553.75</v>
      </c>
      <c r="G2546" s="10">
        <v>59917.703125</v>
      </c>
      <c r="H2546" s="10">
        <v>60183.44140625</v>
      </c>
      <c r="I2546" s="10">
        <v>67537.703125</v>
      </c>
      <c r="J2546" s="10">
        <v>105137.1484375</v>
      </c>
      <c r="K2546" s="10">
        <v>105018.1328125</v>
      </c>
      <c r="L2546" s="10">
        <v>103439.6484375</v>
      </c>
      <c r="M2546" s="10">
        <v>104693.6953125</v>
      </c>
      <c r="N2546" s="10">
        <v>104583.25</v>
      </c>
      <c r="O2546" s="10">
        <v>104228.4140625</v>
      </c>
    </row>
    <row r="2547" spans="1:15" x14ac:dyDescent="0.3">
      <c r="A2547" s="9">
        <f t="shared" si="78"/>
        <v>9</v>
      </c>
      <c r="B2547" s="9">
        <f t="shared" si="79"/>
        <v>14</v>
      </c>
      <c r="C2547" s="11">
        <v>32034</v>
      </c>
      <c r="D2547" s="10">
        <v>58604.82421875</v>
      </c>
      <c r="E2547" s="10">
        <v>58882.078125</v>
      </c>
      <c r="F2547" s="10">
        <v>71225.0078125</v>
      </c>
      <c r="G2547" s="10">
        <v>59689.328125</v>
      </c>
      <c r="H2547" s="10">
        <v>59955.0390625</v>
      </c>
      <c r="I2547" s="10">
        <v>67275.4921875</v>
      </c>
      <c r="J2547" s="10">
        <v>104616.671875</v>
      </c>
      <c r="K2547" s="10">
        <v>104497.6640625</v>
      </c>
      <c r="L2547" s="10">
        <v>103018.375</v>
      </c>
      <c r="M2547" s="10">
        <v>104173.21875</v>
      </c>
      <c r="N2547" s="10">
        <v>104062.7734375</v>
      </c>
      <c r="O2547" s="10">
        <v>103740.9921875</v>
      </c>
    </row>
    <row r="2548" spans="1:15" x14ac:dyDescent="0.3">
      <c r="A2548" s="9">
        <f t="shared" si="78"/>
        <v>9</v>
      </c>
      <c r="B2548" s="9">
        <f t="shared" si="79"/>
        <v>15</v>
      </c>
      <c r="C2548" s="11">
        <v>32035</v>
      </c>
      <c r="D2548" s="10">
        <v>58442.69140625</v>
      </c>
      <c r="E2548" s="10">
        <v>58686.85546875</v>
      </c>
      <c r="F2548" s="10">
        <v>70929.359375</v>
      </c>
      <c r="G2548" s="10">
        <v>59494.0390625</v>
      </c>
      <c r="H2548" s="10">
        <v>59759.71875</v>
      </c>
      <c r="I2548" s="10">
        <v>67013.3046875</v>
      </c>
      <c r="J2548" s="10">
        <v>104030.09375</v>
      </c>
      <c r="K2548" s="10">
        <v>103944.15625</v>
      </c>
      <c r="L2548" s="10">
        <v>102564.0703125</v>
      </c>
      <c r="M2548" s="10">
        <v>103619.703125</v>
      </c>
      <c r="N2548" s="10">
        <v>103509.265625</v>
      </c>
      <c r="O2548" s="10">
        <v>103253.59375</v>
      </c>
    </row>
    <row r="2549" spans="1:15" x14ac:dyDescent="0.3">
      <c r="A2549" s="9">
        <f t="shared" si="78"/>
        <v>9</v>
      </c>
      <c r="B2549" s="9">
        <f t="shared" si="79"/>
        <v>16</v>
      </c>
      <c r="C2549" s="11">
        <v>32036</v>
      </c>
      <c r="D2549" s="10">
        <v>58280.578125</v>
      </c>
      <c r="E2549" s="10">
        <v>58524.71484375</v>
      </c>
      <c r="F2549" s="10">
        <v>70633.7421875</v>
      </c>
      <c r="G2549" s="10">
        <v>59331.828125</v>
      </c>
      <c r="H2549" s="10">
        <v>59564.421875</v>
      </c>
      <c r="I2549" s="10">
        <v>66817.265625</v>
      </c>
      <c r="J2549" s="10">
        <v>103443.5546875</v>
      </c>
      <c r="K2549" s="10">
        <v>103357.609375</v>
      </c>
      <c r="L2549" s="10">
        <v>102109.78125</v>
      </c>
      <c r="M2549" s="10">
        <v>103033.15625</v>
      </c>
      <c r="N2549" s="10">
        <v>102955.78125</v>
      </c>
      <c r="O2549" s="10">
        <v>102700.1015625</v>
      </c>
    </row>
    <row r="2550" spans="1:15" x14ac:dyDescent="0.3">
      <c r="A2550" s="9">
        <f t="shared" si="78"/>
        <v>9</v>
      </c>
      <c r="B2550" s="9">
        <f t="shared" si="79"/>
        <v>17</v>
      </c>
      <c r="C2550" s="11">
        <v>32037</v>
      </c>
      <c r="D2550" s="10">
        <v>58118.48046875</v>
      </c>
      <c r="E2550" s="10">
        <v>58362.58984375</v>
      </c>
      <c r="F2550" s="10">
        <v>70437.3359375</v>
      </c>
      <c r="G2550" s="10">
        <v>59169.63671875</v>
      </c>
      <c r="H2550" s="10">
        <v>59369.14453125</v>
      </c>
      <c r="I2550" s="10">
        <v>66621.2421875</v>
      </c>
      <c r="J2550" s="10">
        <v>102866.953125</v>
      </c>
      <c r="K2550" s="10">
        <v>102781.015625</v>
      </c>
      <c r="L2550" s="10">
        <v>101566.2578125</v>
      </c>
      <c r="M2550" s="10">
        <v>102456.5546875</v>
      </c>
      <c r="N2550" s="10">
        <v>102412.2421875</v>
      </c>
      <c r="O2550" s="10">
        <v>102156.5546875</v>
      </c>
    </row>
    <row r="2551" spans="1:15" x14ac:dyDescent="0.3">
      <c r="A2551" s="9">
        <f t="shared" si="78"/>
        <v>9</v>
      </c>
      <c r="B2551" s="9">
        <f t="shared" si="79"/>
        <v>18</v>
      </c>
      <c r="C2551" s="11">
        <v>32038</v>
      </c>
      <c r="D2551" s="10">
        <v>57923.34375</v>
      </c>
      <c r="E2551" s="10">
        <v>58167.42578125</v>
      </c>
      <c r="F2551" s="10">
        <v>70141.765625</v>
      </c>
      <c r="G2551" s="10">
        <v>58974.40234375</v>
      </c>
      <c r="H2551" s="10">
        <v>59173.890625</v>
      </c>
      <c r="I2551" s="10">
        <v>66359.125</v>
      </c>
      <c r="J2551" s="10">
        <v>102323.4296875</v>
      </c>
      <c r="K2551" s="10">
        <v>102237.5</v>
      </c>
      <c r="L2551" s="10">
        <v>101121.9375</v>
      </c>
      <c r="M2551" s="10">
        <v>101913.03125</v>
      </c>
      <c r="N2551" s="10">
        <v>101868.71875</v>
      </c>
      <c r="O2551" s="10">
        <v>101679.140625</v>
      </c>
    </row>
    <row r="2552" spans="1:15" x14ac:dyDescent="0.3">
      <c r="A2552" s="9">
        <f t="shared" si="78"/>
        <v>9</v>
      </c>
      <c r="B2552" s="9">
        <f t="shared" si="79"/>
        <v>19</v>
      </c>
      <c r="C2552" s="11">
        <v>32039</v>
      </c>
      <c r="D2552" s="10">
        <v>57662.109375</v>
      </c>
      <c r="E2552" s="10">
        <v>57906.16796875</v>
      </c>
      <c r="F2552" s="10">
        <v>69813.171875</v>
      </c>
      <c r="G2552" s="10">
        <v>58713.07421875</v>
      </c>
      <c r="H2552" s="10">
        <v>58912.5390625</v>
      </c>
      <c r="I2552" s="10">
        <v>66063.984375</v>
      </c>
      <c r="J2552" s="10">
        <v>101846.0546875</v>
      </c>
      <c r="K2552" s="10">
        <v>101760.125</v>
      </c>
      <c r="L2552" s="10">
        <v>100710.6875</v>
      </c>
      <c r="M2552" s="10">
        <v>101435.65625</v>
      </c>
      <c r="N2552" s="10">
        <v>101391.34375</v>
      </c>
      <c r="O2552" s="10">
        <v>101234.8125</v>
      </c>
    </row>
    <row r="2553" spans="1:15" x14ac:dyDescent="0.3">
      <c r="A2553" s="9">
        <f t="shared" si="78"/>
        <v>9</v>
      </c>
      <c r="B2553" s="9">
        <f t="shared" si="79"/>
        <v>20</v>
      </c>
      <c r="C2553" s="11">
        <v>32040</v>
      </c>
      <c r="D2553" s="10">
        <v>57400.90625</v>
      </c>
      <c r="E2553" s="10">
        <v>57644.93359375</v>
      </c>
      <c r="F2553" s="10">
        <v>69484.6171875</v>
      </c>
      <c r="G2553" s="10">
        <v>58451.7734375</v>
      </c>
      <c r="H2553" s="10">
        <v>58651.21875</v>
      </c>
      <c r="I2553" s="10">
        <v>65768.859375</v>
      </c>
      <c r="J2553" s="10">
        <v>101368.6953125</v>
      </c>
      <c r="K2553" s="10">
        <v>101282.7734375</v>
      </c>
      <c r="L2553" s="10">
        <v>100299.4609375</v>
      </c>
      <c r="M2553" s="10">
        <v>100958.296875</v>
      </c>
      <c r="N2553" s="10">
        <v>100913.984375</v>
      </c>
      <c r="O2553" s="10">
        <v>100790.5</v>
      </c>
    </row>
    <row r="2554" spans="1:15" x14ac:dyDescent="0.3">
      <c r="A2554" s="9">
        <f t="shared" si="78"/>
        <v>9</v>
      </c>
      <c r="B2554" s="9">
        <f t="shared" si="79"/>
        <v>21</v>
      </c>
      <c r="C2554" s="11">
        <v>32041</v>
      </c>
      <c r="D2554" s="10">
        <v>57073.61328125</v>
      </c>
      <c r="E2554" s="10">
        <v>57317.6171875</v>
      </c>
      <c r="F2554" s="10">
        <v>69123.03125</v>
      </c>
      <c r="G2554" s="10">
        <v>58124.38671875</v>
      </c>
      <c r="H2554" s="10">
        <v>58323.80859375</v>
      </c>
      <c r="I2554" s="10">
        <v>65407.66015625</v>
      </c>
      <c r="J2554" s="10">
        <v>100956.9921875</v>
      </c>
      <c r="K2554" s="10">
        <v>100871.078125</v>
      </c>
      <c r="L2554" s="10">
        <v>99802.1875</v>
      </c>
      <c r="M2554" s="10">
        <v>100546.59375</v>
      </c>
      <c r="N2554" s="10">
        <v>100502.2890625</v>
      </c>
      <c r="O2554" s="10">
        <v>100411.84375</v>
      </c>
    </row>
    <row r="2555" spans="1:15" x14ac:dyDescent="0.3">
      <c r="A2555" s="9">
        <f t="shared" si="78"/>
        <v>9</v>
      </c>
      <c r="B2555" s="9">
        <f t="shared" si="79"/>
        <v>22</v>
      </c>
      <c r="C2555" s="11">
        <v>32042</v>
      </c>
      <c r="D2555" s="10">
        <v>56944.70703125</v>
      </c>
      <c r="E2555" s="10">
        <v>57188.68359375</v>
      </c>
      <c r="F2555" s="10">
        <v>68860.65625</v>
      </c>
      <c r="G2555" s="10">
        <v>57962.328125</v>
      </c>
      <c r="H2555" s="10">
        <v>58161.7265625</v>
      </c>
      <c r="I2555" s="10">
        <v>65145.66796875</v>
      </c>
      <c r="J2555" s="10">
        <v>100338.6796875</v>
      </c>
      <c r="K2555" s="10">
        <v>100252.765625</v>
      </c>
      <c r="L2555" s="10">
        <v>99316.1171875</v>
      </c>
      <c r="M2555" s="10">
        <v>99961.3359375</v>
      </c>
      <c r="N2555" s="10">
        <v>99917.03125</v>
      </c>
      <c r="O2555" s="10">
        <v>99925.75</v>
      </c>
    </row>
    <row r="2556" spans="1:15" x14ac:dyDescent="0.3">
      <c r="A2556" s="9">
        <f t="shared" si="78"/>
        <v>9</v>
      </c>
      <c r="B2556" s="9">
        <f t="shared" si="79"/>
        <v>23</v>
      </c>
      <c r="C2556" s="11">
        <v>32043</v>
      </c>
      <c r="D2556" s="10">
        <v>56749.6953125</v>
      </c>
      <c r="E2556" s="10">
        <v>56993.64453125</v>
      </c>
      <c r="F2556" s="10">
        <v>68598.3125</v>
      </c>
      <c r="G2556" s="10">
        <v>57767.2265625</v>
      </c>
      <c r="H2556" s="10">
        <v>57966.60546875</v>
      </c>
      <c r="I2556" s="10">
        <v>64916.7578125</v>
      </c>
      <c r="J2556" s="10">
        <v>99786.4765625</v>
      </c>
      <c r="K2556" s="10">
        <v>99700.5703125</v>
      </c>
      <c r="L2556" s="10">
        <v>98830.0390625</v>
      </c>
      <c r="M2556" s="10">
        <v>99409.125</v>
      </c>
      <c r="N2556" s="10">
        <v>99364.828125</v>
      </c>
      <c r="O2556" s="10">
        <v>99406.578125</v>
      </c>
    </row>
    <row r="2557" spans="1:15" x14ac:dyDescent="0.3">
      <c r="A2557" s="9">
        <f t="shared" si="78"/>
        <v>9</v>
      </c>
      <c r="B2557" s="9">
        <f t="shared" si="79"/>
        <v>24</v>
      </c>
      <c r="C2557" s="11">
        <v>32044</v>
      </c>
      <c r="D2557" s="10">
        <v>56521.6484375</v>
      </c>
      <c r="E2557" s="10">
        <v>56765.57421875</v>
      </c>
      <c r="F2557" s="10">
        <v>68335.9921875</v>
      </c>
      <c r="G2557" s="10">
        <v>57539.08984375</v>
      </c>
      <c r="H2557" s="10">
        <v>57738.4453125</v>
      </c>
      <c r="I2557" s="10">
        <v>64654.81640625</v>
      </c>
      <c r="J2557" s="10">
        <v>99267.59375</v>
      </c>
      <c r="K2557" s="10">
        <v>99181.6875</v>
      </c>
      <c r="L2557" s="10">
        <v>98344.21875</v>
      </c>
      <c r="M2557" s="10">
        <v>98890.2421875</v>
      </c>
      <c r="N2557" s="10">
        <v>98845.9375</v>
      </c>
      <c r="O2557" s="10">
        <v>98920.734375</v>
      </c>
    </row>
    <row r="2558" spans="1:15" x14ac:dyDescent="0.3">
      <c r="A2558" s="9">
        <f t="shared" si="78"/>
        <v>9</v>
      </c>
      <c r="B2558" s="9">
        <f t="shared" si="79"/>
        <v>25</v>
      </c>
      <c r="C2558" s="11">
        <v>32045</v>
      </c>
      <c r="D2558" s="10">
        <v>56260.5703125</v>
      </c>
      <c r="E2558" s="10">
        <v>56504.46484375</v>
      </c>
      <c r="F2558" s="10">
        <v>67941.4609375</v>
      </c>
      <c r="G2558" s="10">
        <v>57277.91796875</v>
      </c>
      <c r="H2558" s="10">
        <v>57477.25</v>
      </c>
      <c r="I2558" s="10">
        <v>64326.78515625</v>
      </c>
      <c r="J2558" s="10">
        <v>98781.7578125</v>
      </c>
      <c r="K2558" s="10">
        <v>98695.8515625</v>
      </c>
      <c r="L2558" s="10">
        <v>97990.609375</v>
      </c>
      <c r="M2558" s="10">
        <v>98404.3984375</v>
      </c>
      <c r="N2558" s="10">
        <v>98360.1015625</v>
      </c>
      <c r="O2558" s="10">
        <v>98500.984375</v>
      </c>
    </row>
    <row r="2559" spans="1:15" x14ac:dyDescent="0.3">
      <c r="A2559" s="9">
        <f t="shared" si="78"/>
        <v>9</v>
      </c>
      <c r="B2559" s="9">
        <f t="shared" si="79"/>
        <v>26</v>
      </c>
      <c r="C2559" s="11">
        <v>32046</v>
      </c>
      <c r="D2559" s="10">
        <v>55900.34375</v>
      </c>
      <c r="E2559" s="10">
        <v>56144.21484375</v>
      </c>
      <c r="F2559" s="10">
        <v>67447.8046875</v>
      </c>
      <c r="G2559" s="10">
        <v>56917.59765625</v>
      </c>
      <c r="H2559" s="10">
        <v>57116.91015625</v>
      </c>
      <c r="I2559" s="10">
        <v>63833.49609375</v>
      </c>
      <c r="J2559" s="10">
        <v>98395.078125</v>
      </c>
      <c r="K2559" s="10">
        <v>98309.1796875</v>
      </c>
      <c r="L2559" s="10">
        <v>97545.21875</v>
      </c>
      <c r="M2559" s="10">
        <v>98017.71875</v>
      </c>
      <c r="N2559" s="10">
        <v>97973.4296875</v>
      </c>
      <c r="O2559" s="10">
        <v>98200.203125</v>
      </c>
    </row>
    <row r="2560" spans="1:15" x14ac:dyDescent="0.3">
      <c r="A2560" s="9">
        <f t="shared" si="78"/>
        <v>9</v>
      </c>
      <c r="B2560" s="9">
        <f t="shared" si="79"/>
        <v>27</v>
      </c>
      <c r="C2560" s="11">
        <v>32047</v>
      </c>
      <c r="D2560" s="10">
        <v>55606.2734375</v>
      </c>
      <c r="E2560" s="10">
        <v>55850.1171875</v>
      </c>
      <c r="F2560" s="10">
        <v>66987.25</v>
      </c>
      <c r="G2560" s="10">
        <v>56623.4375</v>
      </c>
      <c r="H2560" s="10">
        <v>56822.7265625</v>
      </c>
      <c r="I2560" s="10">
        <v>63472.4921875</v>
      </c>
      <c r="J2560" s="10">
        <v>97942.2734375</v>
      </c>
      <c r="K2560" s="10">
        <v>97856.375</v>
      </c>
      <c r="L2560" s="10">
        <v>97211.390625</v>
      </c>
      <c r="M2560" s="10">
        <v>97564.9140625</v>
      </c>
      <c r="N2560" s="10">
        <v>97520.6171875</v>
      </c>
      <c r="O2560" s="10">
        <v>97767.1640625</v>
      </c>
    </row>
    <row r="2561" spans="1:15" x14ac:dyDescent="0.3">
      <c r="A2561" s="9">
        <f t="shared" si="78"/>
        <v>9</v>
      </c>
      <c r="B2561" s="9">
        <f t="shared" si="79"/>
        <v>28</v>
      </c>
      <c r="C2561" s="11">
        <v>32048</v>
      </c>
      <c r="D2561" s="10">
        <v>55279.17578125</v>
      </c>
      <c r="E2561" s="10">
        <v>55522.9921875</v>
      </c>
      <c r="F2561" s="10">
        <v>66526.75</v>
      </c>
      <c r="G2561" s="10">
        <v>56296.25</v>
      </c>
      <c r="H2561" s="10">
        <v>56495.51953125</v>
      </c>
      <c r="I2561" s="10">
        <v>63045.40625</v>
      </c>
      <c r="J2561" s="10">
        <v>97522.515625</v>
      </c>
      <c r="K2561" s="10">
        <v>97436.6171875</v>
      </c>
      <c r="L2561" s="10">
        <v>96805.2265625</v>
      </c>
      <c r="M2561" s="10">
        <v>97145.1484375</v>
      </c>
      <c r="N2561" s="10">
        <v>97100.859375</v>
      </c>
      <c r="O2561" s="10">
        <v>97400.234375</v>
      </c>
    </row>
    <row r="2562" spans="1:15" x14ac:dyDescent="0.3">
      <c r="A2562" s="9">
        <f t="shared" si="78"/>
        <v>9</v>
      </c>
      <c r="B2562" s="9">
        <f t="shared" si="79"/>
        <v>29</v>
      </c>
      <c r="C2562" s="11">
        <v>32049</v>
      </c>
      <c r="D2562" s="10">
        <v>55117.41015625</v>
      </c>
      <c r="E2562" s="10">
        <v>55361.19921875</v>
      </c>
      <c r="F2562" s="10">
        <v>66198.5234375</v>
      </c>
      <c r="G2562" s="10">
        <v>56101.33203125</v>
      </c>
      <c r="H2562" s="10">
        <v>56300.578125</v>
      </c>
      <c r="I2562" s="10">
        <v>62717.5390625</v>
      </c>
      <c r="J2562" s="10">
        <v>96937.4453125</v>
      </c>
      <c r="K2562" s="10">
        <v>96851.5546875</v>
      </c>
      <c r="L2562" s="10">
        <v>96385.4453125</v>
      </c>
      <c r="M2562" s="10">
        <v>96593.1328125</v>
      </c>
      <c r="N2562" s="10">
        <v>96548.84375</v>
      </c>
      <c r="O2562" s="10">
        <v>96980.421875</v>
      </c>
    </row>
    <row r="2563" spans="1:15" x14ac:dyDescent="0.3">
      <c r="A2563" s="9">
        <f t="shared" si="78"/>
        <v>9</v>
      </c>
      <c r="B2563" s="9">
        <f t="shared" si="79"/>
        <v>30</v>
      </c>
      <c r="C2563" s="11">
        <v>32050</v>
      </c>
      <c r="D2563" s="10">
        <v>55093.7421875</v>
      </c>
      <c r="E2563" s="10">
        <v>55337.5234375</v>
      </c>
      <c r="F2563" s="10">
        <v>66178.078125</v>
      </c>
      <c r="G2563" s="10">
        <v>56077.65625</v>
      </c>
      <c r="H2563" s="10">
        <v>56276.8828125</v>
      </c>
      <c r="I2563" s="10">
        <v>62699.04296875</v>
      </c>
      <c r="J2563" s="10">
        <v>96214.2890625</v>
      </c>
      <c r="K2563" s="10">
        <v>96128.3828125</v>
      </c>
      <c r="L2563" s="10">
        <v>95657.90625</v>
      </c>
      <c r="M2563" s="10">
        <v>95869.8984375</v>
      </c>
      <c r="N2563" s="10">
        <v>95825.609375</v>
      </c>
      <c r="O2563" s="10">
        <v>96251.265625</v>
      </c>
    </row>
    <row r="2564" spans="1:15" x14ac:dyDescent="0.3">
      <c r="A2564" s="9">
        <f t="shared" si="78"/>
        <v>10</v>
      </c>
      <c r="B2564" s="9">
        <f t="shared" si="79"/>
        <v>1</v>
      </c>
      <c r="C2564" s="11">
        <v>32051</v>
      </c>
      <c r="D2564" s="10">
        <v>54982.015625</v>
      </c>
      <c r="E2564" s="10">
        <v>55225.8203125</v>
      </c>
      <c r="F2564" s="10">
        <v>66008.2890625</v>
      </c>
      <c r="G2564" s="10">
        <v>55966.04296875</v>
      </c>
      <c r="H2564" s="10">
        <v>56165.25390625</v>
      </c>
      <c r="I2564" s="10">
        <v>62532.66015625</v>
      </c>
      <c r="J2564" s="10">
        <v>95878.90625</v>
      </c>
      <c r="K2564" s="10">
        <v>95793</v>
      </c>
      <c r="L2564" s="10">
        <v>95388.65625</v>
      </c>
      <c r="M2564" s="10">
        <v>95534.5234375</v>
      </c>
      <c r="N2564" s="10">
        <v>95490.234375</v>
      </c>
      <c r="O2564" s="10">
        <v>95981.9921875</v>
      </c>
    </row>
    <row r="2565" spans="1:15" x14ac:dyDescent="0.3">
      <c r="A2565" s="9">
        <f t="shared" si="78"/>
        <v>10</v>
      </c>
      <c r="B2565" s="9">
        <f t="shared" si="79"/>
        <v>2</v>
      </c>
      <c r="C2565" s="11">
        <v>32052</v>
      </c>
      <c r="D2565" s="10">
        <v>54870.29296875</v>
      </c>
      <c r="E2565" s="10">
        <v>55114.125</v>
      </c>
      <c r="F2565" s="10">
        <v>65805.4453125</v>
      </c>
      <c r="G2565" s="10">
        <v>55854.43359375</v>
      </c>
      <c r="H2565" s="10">
        <v>56053.6328125</v>
      </c>
      <c r="I2565" s="10">
        <v>62366.2890625</v>
      </c>
      <c r="J2565" s="10">
        <v>95543.4921875</v>
      </c>
      <c r="K2565" s="10">
        <v>95457.59375</v>
      </c>
      <c r="L2565" s="10">
        <v>95152.4296875</v>
      </c>
      <c r="M2565" s="10">
        <v>95199.1171875</v>
      </c>
      <c r="N2565" s="10">
        <v>95154.8359375</v>
      </c>
      <c r="O2565" s="10">
        <v>95712.6953125</v>
      </c>
    </row>
    <row r="2566" spans="1:15" x14ac:dyDescent="0.3">
      <c r="A2566" s="9">
        <f t="shared" si="78"/>
        <v>10</v>
      </c>
      <c r="B2566" s="9">
        <f t="shared" si="79"/>
        <v>3</v>
      </c>
      <c r="C2566" s="11">
        <v>32053</v>
      </c>
      <c r="D2566" s="10">
        <v>54758.578125</v>
      </c>
      <c r="E2566" s="10">
        <v>55002.43359375</v>
      </c>
      <c r="F2566" s="10">
        <v>65602.625</v>
      </c>
      <c r="G2566" s="10">
        <v>55742.8359375</v>
      </c>
      <c r="H2566" s="10">
        <v>55942.01953125</v>
      </c>
      <c r="I2566" s="10">
        <v>62166.87109375</v>
      </c>
      <c r="J2566" s="10">
        <v>95208.0546875</v>
      </c>
      <c r="K2566" s="10">
        <v>95122.15625</v>
      </c>
      <c r="L2566" s="10">
        <v>94916.1796875</v>
      </c>
      <c r="M2566" s="10">
        <v>94863.6875</v>
      </c>
      <c r="N2566" s="10">
        <v>94819.40625</v>
      </c>
      <c r="O2566" s="10">
        <v>95476.4296875</v>
      </c>
    </row>
    <row r="2567" spans="1:15" x14ac:dyDescent="0.3">
      <c r="A2567" s="9">
        <f t="shared" si="78"/>
        <v>10</v>
      </c>
      <c r="B2567" s="9">
        <f t="shared" si="79"/>
        <v>4</v>
      </c>
      <c r="C2567" s="11">
        <v>32054</v>
      </c>
      <c r="D2567" s="10">
        <v>54580.75390625</v>
      </c>
      <c r="E2567" s="10">
        <v>54824.6328125</v>
      </c>
      <c r="F2567" s="10">
        <v>65333.6953125</v>
      </c>
      <c r="G2567" s="10">
        <v>55532.06640625</v>
      </c>
      <c r="H2567" s="10">
        <v>55731.2421875</v>
      </c>
      <c r="I2567" s="10">
        <v>61934.40234375</v>
      </c>
      <c r="J2567" s="10">
        <v>94938.703125</v>
      </c>
      <c r="K2567" s="10">
        <v>94852.8046875</v>
      </c>
      <c r="L2567" s="10">
        <v>94746.0078125</v>
      </c>
      <c r="M2567" s="10">
        <v>94627.40625</v>
      </c>
      <c r="N2567" s="10">
        <v>94583.125</v>
      </c>
      <c r="O2567" s="10">
        <v>95273.1875</v>
      </c>
    </row>
    <row r="2568" spans="1:15" x14ac:dyDescent="0.3">
      <c r="A2568" s="9">
        <f t="shared" si="78"/>
        <v>10</v>
      </c>
      <c r="B2568" s="9">
        <f t="shared" si="79"/>
        <v>5</v>
      </c>
      <c r="C2568" s="11">
        <v>32055</v>
      </c>
      <c r="D2568" s="10">
        <v>54402.9453125</v>
      </c>
      <c r="E2568" s="10">
        <v>54646.84375</v>
      </c>
      <c r="F2568" s="10">
        <v>65097.83984375</v>
      </c>
      <c r="G2568" s="10">
        <v>55354.37109375</v>
      </c>
      <c r="H2568" s="10">
        <v>55553.53125</v>
      </c>
      <c r="I2568" s="10">
        <v>61701.953125</v>
      </c>
      <c r="J2568" s="10">
        <v>94669.2109375</v>
      </c>
      <c r="K2568" s="10">
        <v>94583.3125</v>
      </c>
      <c r="L2568" s="10">
        <v>94542.6328125</v>
      </c>
      <c r="M2568" s="10">
        <v>94357.921875</v>
      </c>
      <c r="N2568" s="10">
        <v>94313.640625</v>
      </c>
      <c r="O2568" s="10">
        <v>95069.796875</v>
      </c>
    </row>
    <row r="2569" spans="1:15" x14ac:dyDescent="0.3">
      <c r="A2569" s="9">
        <f t="shared" ref="A2569:A2632" si="80">MONTH(C2569)</f>
        <v>10</v>
      </c>
      <c r="B2569" s="9">
        <f t="shared" ref="B2569:B2632" si="81">DAY(C2569)</f>
        <v>6</v>
      </c>
      <c r="C2569" s="11">
        <v>32056</v>
      </c>
      <c r="D2569" s="10">
        <v>54192.0859375</v>
      </c>
      <c r="E2569" s="10">
        <v>54436.01171875</v>
      </c>
      <c r="F2569" s="10">
        <v>64795.88671875</v>
      </c>
      <c r="G2569" s="10">
        <v>55110.57421875</v>
      </c>
      <c r="H2569" s="10">
        <v>55309.71875</v>
      </c>
      <c r="I2569" s="10">
        <v>61436.4609375</v>
      </c>
      <c r="J2569" s="10">
        <v>94432.609375</v>
      </c>
      <c r="K2569" s="10">
        <v>94346.71875</v>
      </c>
      <c r="L2569" s="10">
        <v>94405.21875</v>
      </c>
      <c r="M2569" s="10">
        <v>94154.390625</v>
      </c>
      <c r="N2569" s="10">
        <v>94110.109375</v>
      </c>
      <c r="O2569" s="10">
        <v>94899.3046875</v>
      </c>
    </row>
    <row r="2570" spans="1:15" x14ac:dyDescent="0.3">
      <c r="A2570" s="9">
        <f t="shared" si="80"/>
        <v>10</v>
      </c>
      <c r="B2570" s="9">
        <f t="shared" si="81"/>
        <v>7</v>
      </c>
      <c r="C2570" s="11">
        <v>32057</v>
      </c>
      <c r="D2570" s="10">
        <v>54014.30078125</v>
      </c>
      <c r="E2570" s="10">
        <v>54225.19140625</v>
      </c>
      <c r="F2570" s="10">
        <v>64460.890625</v>
      </c>
      <c r="G2570" s="10">
        <v>54899.84765625</v>
      </c>
      <c r="H2570" s="10">
        <v>55098.98046875</v>
      </c>
      <c r="I2570" s="10">
        <v>61137.9296875</v>
      </c>
      <c r="J2570" s="10">
        <v>94162.90625</v>
      </c>
      <c r="K2570" s="10">
        <v>94110.078125</v>
      </c>
      <c r="L2570" s="10">
        <v>94300.8046875</v>
      </c>
      <c r="M2570" s="10">
        <v>93917.75</v>
      </c>
      <c r="N2570" s="10">
        <v>93873.4765625</v>
      </c>
      <c r="O2570" s="10">
        <v>94761.828125</v>
      </c>
    </row>
    <row r="2571" spans="1:15" x14ac:dyDescent="0.3">
      <c r="A2571" s="9">
        <f t="shared" si="80"/>
        <v>10</v>
      </c>
      <c r="B2571" s="9">
        <f t="shared" si="81"/>
        <v>8</v>
      </c>
      <c r="C2571" s="11">
        <v>32058</v>
      </c>
      <c r="D2571" s="10">
        <v>53836.52734375</v>
      </c>
      <c r="E2571" s="10">
        <v>54047.44140625</v>
      </c>
      <c r="F2571" s="10">
        <v>64158.97265625</v>
      </c>
      <c r="G2571" s="10">
        <v>54689.1328125</v>
      </c>
      <c r="H2571" s="10">
        <v>54888.25390625</v>
      </c>
      <c r="I2571" s="10">
        <v>60938.58984375</v>
      </c>
      <c r="J2571" s="10">
        <v>93893.1640625</v>
      </c>
      <c r="K2571" s="10">
        <v>93840.328125</v>
      </c>
      <c r="L2571" s="10">
        <v>94163.2890625</v>
      </c>
      <c r="M2571" s="10">
        <v>93681.0703125</v>
      </c>
      <c r="N2571" s="10">
        <v>93636.7890625</v>
      </c>
      <c r="O2571" s="10">
        <v>94525.1171875</v>
      </c>
    </row>
    <row r="2572" spans="1:15" x14ac:dyDescent="0.3">
      <c r="A2572" s="9">
        <f t="shared" si="80"/>
        <v>10</v>
      </c>
      <c r="B2572" s="9">
        <f t="shared" si="81"/>
        <v>9</v>
      </c>
      <c r="C2572" s="11">
        <v>32059</v>
      </c>
      <c r="D2572" s="10">
        <v>53625.703125</v>
      </c>
      <c r="E2572" s="10">
        <v>53836.6484375</v>
      </c>
      <c r="F2572" s="10">
        <v>63824.015625</v>
      </c>
      <c r="G2572" s="10">
        <v>54478.4375</v>
      </c>
      <c r="H2572" s="10">
        <v>54677.54296875</v>
      </c>
      <c r="I2572" s="10">
        <v>60607.03125</v>
      </c>
      <c r="J2572" s="10">
        <v>93655.859375</v>
      </c>
      <c r="K2572" s="10">
        <v>93603.03125</v>
      </c>
      <c r="L2572" s="10">
        <v>94058.2109375</v>
      </c>
      <c r="M2572" s="10">
        <v>93443.7734375</v>
      </c>
      <c r="N2572" s="10">
        <v>93399.5</v>
      </c>
      <c r="O2572" s="10">
        <v>94420.03125</v>
      </c>
    </row>
    <row r="2573" spans="1:15" x14ac:dyDescent="0.3">
      <c r="A2573" s="9">
        <f t="shared" si="80"/>
        <v>10</v>
      </c>
      <c r="B2573" s="9">
        <f t="shared" si="81"/>
        <v>10</v>
      </c>
      <c r="C2573" s="11">
        <v>32060</v>
      </c>
      <c r="D2573" s="10">
        <v>53414.8984375</v>
      </c>
      <c r="E2573" s="10">
        <v>53625.8671875</v>
      </c>
      <c r="F2573" s="10">
        <v>63456.01953125</v>
      </c>
      <c r="G2573" s="10">
        <v>54267.75</v>
      </c>
      <c r="H2573" s="10">
        <v>54433.78515625</v>
      </c>
      <c r="I2573" s="10">
        <v>60275.4921875</v>
      </c>
      <c r="J2573" s="10">
        <v>93419.5234375</v>
      </c>
      <c r="K2573" s="10">
        <v>93366.6953125</v>
      </c>
      <c r="L2573" s="10">
        <v>93987.15625</v>
      </c>
      <c r="M2573" s="10">
        <v>93207.4453125</v>
      </c>
      <c r="N2573" s="10">
        <v>93196.2265625</v>
      </c>
      <c r="O2573" s="10">
        <v>94315.9140625</v>
      </c>
    </row>
    <row r="2574" spans="1:15" x14ac:dyDescent="0.3">
      <c r="A2574" s="9">
        <f t="shared" si="80"/>
        <v>10</v>
      </c>
      <c r="B2574" s="9">
        <f t="shared" si="81"/>
        <v>11</v>
      </c>
      <c r="C2574" s="11">
        <v>32061</v>
      </c>
      <c r="D2574" s="10">
        <v>53237.16015625</v>
      </c>
      <c r="E2574" s="10">
        <v>53448.15625</v>
      </c>
      <c r="F2574" s="10">
        <v>63187.22265625</v>
      </c>
      <c r="G2574" s="10">
        <v>54057.08203125</v>
      </c>
      <c r="H2574" s="10">
        <v>54223.10546875</v>
      </c>
      <c r="I2574" s="10">
        <v>60010.09375</v>
      </c>
      <c r="J2574" s="10">
        <v>93150.3046875</v>
      </c>
      <c r="K2574" s="10">
        <v>93097.484375</v>
      </c>
      <c r="L2574" s="10">
        <v>93817.1015625</v>
      </c>
      <c r="M2574" s="10">
        <v>92971.2890625</v>
      </c>
      <c r="N2574" s="10">
        <v>92960.078125</v>
      </c>
      <c r="O2574" s="10">
        <v>94145.84375</v>
      </c>
    </row>
    <row r="2575" spans="1:15" x14ac:dyDescent="0.3">
      <c r="A2575" s="9">
        <f t="shared" si="80"/>
        <v>10</v>
      </c>
      <c r="B2575" s="9">
        <f t="shared" si="81"/>
        <v>12</v>
      </c>
      <c r="C2575" s="11">
        <v>32062</v>
      </c>
      <c r="D2575" s="10">
        <v>52993.32421875</v>
      </c>
      <c r="E2575" s="10">
        <v>53204.34375</v>
      </c>
      <c r="F2575" s="10">
        <v>62852.328125</v>
      </c>
      <c r="G2575" s="10">
        <v>53780.3046875</v>
      </c>
      <c r="H2575" s="10">
        <v>53946.3203125</v>
      </c>
      <c r="I2575" s="10">
        <v>59711.65234375</v>
      </c>
      <c r="J2575" s="10">
        <v>92949.7578125</v>
      </c>
      <c r="K2575" s="10">
        <v>92896.9296875</v>
      </c>
      <c r="L2575" s="10">
        <v>93715.7109375</v>
      </c>
      <c r="M2575" s="10">
        <v>92803.8046875</v>
      </c>
      <c r="N2575" s="10">
        <v>92792.5859375</v>
      </c>
      <c r="O2575" s="10">
        <v>94011.3828125</v>
      </c>
    </row>
    <row r="2576" spans="1:15" x14ac:dyDescent="0.3">
      <c r="A2576" s="9">
        <f t="shared" si="80"/>
        <v>10</v>
      </c>
      <c r="B2576" s="9">
        <f t="shared" si="81"/>
        <v>13</v>
      </c>
      <c r="C2576" s="11">
        <v>32063</v>
      </c>
      <c r="D2576" s="10">
        <v>52716.44140625</v>
      </c>
      <c r="E2576" s="10">
        <v>52927.484375</v>
      </c>
      <c r="F2576" s="10">
        <v>62451.33203125</v>
      </c>
      <c r="G2576" s="10">
        <v>53503.55078125</v>
      </c>
      <c r="H2576" s="10">
        <v>53669.5546875</v>
      </c>
      <c r="I2576" s="10">
        <v>59413.23046875</v>
      </c>
      <c r="J2576" s="10">
        <v>92782.2109375</v>
      </c>
      <c r="K2576" s="10">
        <v>92729.3828125</v>
      </c>
      <c r="L2576" s="10">
        <v>93680.375</v>
      </c>
      <c r="M2576" s="10">
        <v>92636.2578125</v>
      </c>
      <c r="N2576" s="10">
        <v>92625.046875</v>
      </c>
      <c r="O2576" s="10">
        <v>93876.8671875</v>
      </c>
    </row>
    <row r="2577" spans="1:15" x14ac:dyDescent="0.3">
      <c r="A2577" s="9">
        <f t="shared" si="80"/>
        <v>10</v>
      </c>
      <c r="B2577" s="9">
        <f t="shared" si="81"/>
        <v>14</v>
      </c>
      <c r="C2577" s="11">
        <v>32064</v>
      </c>
      <c r="D2577" s="10">
        <v>52505.69921875</v>
      </c>
      <c r="E2577" s="10">
        <v>52716.765625</v>
      </c>
      <c r="F2577" s="10">
        <v>62149.5390625</v>
      </c>
      <c r="G2577" s="10">
        <v>53292.9296875</v>
      </c>
      <c r="H2577" s="10">
        <v>53458.921875</v>
      </c>
      <c r="I2577" s="10">
        <v>59114.83203125</v>
      </c>
      <c r="J2577" s="10">
        <v>92548.0390625</v>
      </c>
      <c r="K2577" s="10">
        <v>92495.21875</v>
      </c>
      <c r="L2577" s="10">
        <v>93545.3515625</v>
      </c>
      <c r="M2577" s="10">
        <v>92402.09375</v>
      </c>
      <c r="N2577" s="10">
        <v>92390.875</v>
      </c>
      <c r="O2577" s="10">
        <v>93741.84375</v>
      </c>
    </row>
    <row r="2578" spans="1:15" x14ac:dyDescent="0.3">
      <c r="A2578" s="9">
        <f t="shared" si="80"/>
        <v>10</v>
      </c>
      <c r="B2578" s="9">
        <f t="shared" si="81"/>
        <v>15</v>
      </c>
      <c r="C2578" s="11">
        <v>32065</v>
      </c>
      <c r="D2578" s="10">
        <v>52328.03125</v>
      </c>
      <c r="E2578" s="10">
        <v>52539.12109375</v>
      </c>
      <c r="F2578" s="10">
        <v>61781.6484375</v>
      </c>
      <c r="G2578" s="10">
        <v>53115.3828125</v>
      </c>
      <c r="H2578" s="10">
        <v>53281.36328125</v>
      </c>
      <c r="I2578" s="10">
        <v>58849.5078125</v>
      </c>
      <c r="J2578" s="10">
        <v>92280.1953125</v>
      </c>
      <c r="K2578" s="10">
        <v>92227.375</v>
      </c>
      <c r="L2578" s="10">
        <v>93475.828125</v>
      </c>
      <c r="M2578" s="10">
        <v>92134.25</v>
      </c>
      <c r="N2578" s="10">
        <v>92123.0390625</v>
      </c>
      <c r="O2578" s="10">
        <v>93573.140625</v>
      </c>
    </row>
    <row r="2579" spans="1:15" x14ac:dyDescent="0.3">
      <c r="A2579" s="9">
        <f t="shared" si="80"/>
        <v>10</v>
      </c>
      <c r="B2579" s="9">
        <f t="shared" si="81"/>
        <v>16</v>
      </c>
      <c r="C2579" s="11">
        <v>32066</v>
      </c>
      <c r="D2579" s="10">
        <v>52117.31640625</v>
      </c>
      <c r="E2579" s="10">
        <v>52328.43359375</v>
      </c>
      <c r="F2579" s="10">
        <v>61446.83984375</v>
      </c>
      <c r="G2579" s="10">
        <v>52871.73046875</v>
      </c>
      <c r="H2579" s="10">
        <v>53037.69921875</v>
      </c>
      <c r="I2579" s="10">
        <v>58518.0859375</v>
      </c>
      <c r="J2579" s="10">
        <v>92045.3515625</v>
      </c>
      <c r="K2579" s="10">
        <v>91992.5390625</v>
      </c>
      <c r="L2579" s="10">
        <v>93373.1953125</v>
      </c>
      <c r="M2579" s="10">
        <v>91932.4765625</v>
      </c>
      <c r="N2579" s="10">
        <v>91921.2578125</v>
      </c>
      <c r="O2579" s="10">
        <v>93470.5</v>
      </c>
    </row>
    <row r="2580" spans="1:15" x14ac:dyDescent="0.3">
      <c r="A2580" s="9">
        <f t="shared" si="80"/>
        <v>10</v>
      </c>
      <c r="B2580" s="9">
        <f t="shared" si="81"/>
        <v>17</v>
      </c>
      <c r="C2580" s="11">
        <v>32067</v>
      </c>
      <c r="D2580" s="10">
        <v>51840.5</v>
      </c>
      <c r="E2580" s="10">
        <v>52051.640625</v>
      </c>
      <c r="F2580" s="10">
        <v>61078.99609375</v>
      </c>
      <c r="G2580" s="10">
        <v>52595.03515625</v>
      </c>
      <c r="H2580" s="10">
        <v>52760.9921875</v>
      </c>
      <c r="I2580" s="10">
        <v>58219.7421875</v>
      </c>
      <c r="J2580" s="10">
        <v>91876.578125</v>
      </c>
      <c r="K2580" s="10">
        <v>91823.765625</v>
      </c>
      <c r="L2580" s="10">
        <v>93303.5546875</v>
      </c>
      <c r="M2580" s="10">
        <v>91763.703125</v>
      </c>
      <c r="N2580" s="10">
        <v>91752.4921875</v>
      </c>
      <c r="O2580" s="10">
        <v>93334.7421875</v>
      </c>
    </row>
    <row r="2581" spans="1:15" x14ac:dyDescent="0.3">
      <c r="A2581" s="9">
        <f t="shared" si="80"/>
        <v>10</v>
      </c>
      <c r="B2581" s="9">
        <f t="shared" si="81"/>
        <v>18</v>
      </c>
      <c r="C2581" s="11">
        <v>32068</v>
      </c>
      <c r="D2581" s="10">
        <v>51563.70703125</v>
      </c>
      <c r="E2581" s="10">
        <v>51774.87109375</v>
      </c>
      <c r="F2581" s="10">
        <v>60678.1171875</v>
      </c>
      <c r="G2581" s="10">
        <v>52318.36328125</v>
      </c>
      <c r="H2581" s="10">
        <v>52484.30859375</v>
      </c>
      <c r="I2581" s="10">
        <v>57822.24609375</v>
      </c>
      <c r="J2581" s="10">
        <v>91707.75</v>
      </c>
      <c r="K2581" s="10">
        <v>91654.9375</v>
      </c>
      <c r="L2581" s="10">
        <v>93266.921875</v>
      </c>
      <c r="M2581" s="10">
        <v>91594.875</v>
      </c>
      <c r="N2581" s="10">
        <v>91583.6640625</v>
      </c>
      <c r="O2581" s="10">
        <v>93298.109375</v>
      </c>
    </row>
    <row r="2582" spans="1:15" x14ac:dyDescent="0.3">
      <c r="A2582" s="9">
        <f t="shared" si="80"/>
        <v>10</v>
      </c>
      <c r="B2582" s="9">
        <f t="shared" si="81"/>
        <v>19</v>
      </c>
      <c r="C2582" s="11">
        <v>32069</v>
      </c>
      <c r="D2582" s="10">
        <v>51319.9921875</v>
      </c>
      <c r="E2582" s="10">
        <v>51531.1796875</v>
      </c>
      <c r="F2582" s="10">
        <v>60310.32421875</v>
      </c>
      <c r="G2582" s="10">
        <v>52074.7734375</v>
      </c>
      <c r="H2582" s="10">
        <v>52240.703125</v>
      </c>
      <c r="I2582" s="10">
        <v>57490.890625</v>
      </c>
      <c r="J2582" s="10">
        <v>91505.5859375</v>
      </c>
      <c r="K2582" s="10">
        <v>91452.7734375</v>
      </c>
      <c r="L2582" s="10">
        <v>93196.9453125</v>
      </c>
      <c r="M2582" s="10">
        <v>91392.71875</v>
      </c>
      <c r="N2582" s="10">
        <v>91381.5</v>
      </c>
      <c r="O2582" s="10">
        <v>93195.0703125</v>
      </c>
    </row>
    <row r="2583" spans="1:15" x14ac:dyDescent="0.3">
      <c r="A2583" s="9">
        <f t="shared" si="80"/>
        <v>10</v>
      </c>
      <c r="B2583" s="9">
        <f t="shared" si="81"/>
        <v>20</v>
      </c>
      <c r="C2583" s="11">
        <v>32070</v>
      </c>
      <c r="D2583" s="10">
        <v>51142.41015625</v>
      </c>
      <c r="E2583" s="10">
        <v>51353.62109375</v>
      </c>
      <c r="F2583" s="10">
        <v>59942.5546875</v>
      </c>
      <c r="G2583" s="10">
        <v>51864.25390625</v>
      </c>
      <c r="H2583" s="10">
        <v>52030.17578125</v>
      </c>
      <c r="I2583" s="10">
        <v>57192.61328125</v>
      </c>
      <c r="J2583" s="10">
        <v>91237.0234375</v>
      </c>
      <c r="K2583" s="10">
        <v>91184.2109375</v>
      </c>
      <c r="L2583" s="10">
        <v>93126.6875</v>
      </c>
      <c r="M2583" s="10">
        <v>91157.21875</v>
      </c>
      <c r="N2583" s="10">
        <v>91146</v>
      </c>
      <c r="O2583" s="10">
        <v>93058.6953125</v>
      </c>
    </row>
    <row r="2584" spans="1:15" x14ac:dyDescent="0.3">
      <c r="A2584" s="9">
        <f t="shared" si="80"/>
        <v>10</v>
      </c>
      <c r="B2584" s="9">
        <f t="shared" si="81"/>
        <v>21</v>
      </c>
      <c r="C2584" s="11">
        <v>32071</v>
      </c>
      <c r="D2584" s="10">
        <v>50931.78515625</v>
      </c>
      <c r="E2584" s="10">
        <v>51143.01953125</v>
      </c>
      <c r="F2584" s="10">
        <v>59607.8671875</v>
      </c>
      <c r="G2584" s="10">
        <v>51620.6953125</v>
      </c>
      <c r="H2584" s="10">
        <v>51786.6015625</v>
      </c>
      <c r="I2584" s="10">
        <v>56861.30078125</v>
      </c>
      <c r="J2584" s="10">
        <v>91001.46875</v>
      </c>
      <c r="K2584" s="10">
        <v>90948.65625</v>
      </c>
      <c r="L2584" s="10">
        <v>93023.3203125</v>
      </c>
      <c r="M2584" s="10">
        <v>90954.7265625</v>
      </c>
      <c r="N2584" s="10">
        <v>90943.5078125</v>
      </c>
      <c r="O2584" s="10">
        <v>92955.328125</v>
      </c>
    </row>
    <row r="2585" spans="1:15" x14ac:dyDescent="0.3">
      <c r="A2585" s="9">
        <f t="shared" si="80"/>
        <v>10</v>
      </c>
      <c r="B2585" s="9">
        <f t="shared" si="81"/>
        <v>22</v>
      </c>
      <c r="C2585" s="11">
        <v>32072</v>
      </c>
      <c r="D2585" s="10">
        <v>50754.23046875</v>
      </c>
      <c r="E2585" s="10">
        <v>50965.4921875</v>
      </c>
      <c r="F2585" s="10">
        <v>59306.2578125</v>
      </c>
      <c r="G2585" s="10">
        <v>51443.26953125</v>
      </c>
      <c r="H2585" s="10">
        <v>51609.16796875</v>
      </c>
      <c r="I2585" s="10">
        <v>56662.2421875</v>
      </c>
      <c r="J2585" s="10">
        <v>90734.9375</v>
      </c>
      <c r="K2585" s="10">
        <v>90682.125</v>
      </c>
      <c r="L2585" s="10">
        <v>92888.9609375</v>
      </c>
      <c r="M2585" s="10">
        <v>90688.1875</v>
      </c>
      <c r="N2585" s="10">
        <v>90676.9765625</v>
      </c>
      <c r="O2585" s="10">
        <v>92721.796875</v>
      </c>
    </row>
    <row r="2586" spans="1:15" x14ac:dyDescent="0.3">
      <c r="A2586" s="9">
        <f t="shared" si="80"/>
        <v>10</v>
      </c>
      <c r="B2586" s="9">
        <f t="shared" si="81"/>
        <v>23</v>
      </c>
      <c r="C2586" s="11">
        <v>32073</v>
      </c>
      <c r="D2586" s="10">
        <v>50477.515625</v>
      </c>
      <c r="E2586" s="10">
        <v>50688.80078125</v>
      </c>
      <c r="F2586" s="10">
        <v>58938.5546875</v>
      </c>
      <c r="G2586" s="10">
        <v>51166.68359375</v>
      </c>
      <c r="H2586" s="10">
        <v>51332.56640625</v>
      </c>
      <c r="I2586" s="10">
        <v>56297.90625</v>
      </c>
      <c r="J2586" s="10">
        <v>90590.5625</v>
      </c>
      <c r="K2586" s="10">
        <v>90537.7578125</v>
      </c>
      <c r="L2586" s="10">
        <v>92843.7109375</v>
      </c>
      <c r="M2586" s="10">
        <v>90543.8203125</v>
      </c>
      <c r="N2586" s="10">
        <v>90532.609375</v>
      </c>
      <c r="O2586" s="10">
        <v>92676.546875</v>
      </c>
    </row>
    <row r="2587" spans="1:15" x14ac:dyDescent="0.3">
      <c r="A2587" s="9">
        <f t="shared" si="80"/>
        <v>10</v>
      </c>
      <c r="B2587" s="9">
        <f t="shared" si="81"/>
        <v>24</v>
      </c>
      <c r="C2587" s="11">
        <v>32074</v>
      </c>
      <c r="D2587" s="10">
        <v>50134.70703125</v>
      </c>
      <c r="E2587" s="10">
        <v>50346.015625</v>
      </c>
      <c r="F2587" s="10">
        <v>58438.640625</v>
      </c>
      <c r="G2587" s="10">
        <v>50790.94140625</v>
      </c>
      <c r="H2587" s="10">
        <v>50956.8125</v>
      </c>
      <c r="I2587" s="10">
        <v>55867.47265625</v>
      </c>
      <c r="J2587" s="10">
        <v>90506.6484375</v>
      </c>
      <c r="K2587" s="10">
        <v>90453.8359375</v>
      </c>
      <c r="L2587" s="10">
        <v>92925.015625</v>
      </c>
      <c r="M2587" s="10">
        <v>90492.9609375</v>
      </c>
      <c r="N2587" s="10">
        <v>90481.75</v>
      </c>
      <c r="O2587" s="10">
        <v>92691.75</v>
      </c>
    </row>
    <row r="2588" spans="1:15" x14ac:dyDescent="0.3">
      <c r="A2588" s="9">
        <f t="shared" si="80"/>
        <v>10</v>
      </c>
      <c r="B2588" s="9">
        <f t="shared" si="81"/>
        <v>25</v>
      </c>
      <c r="C2588" s="11">
        <v>32075</v>
      </c>
      <c r="D2588" s="10">
        <v>49791.921875</v>
      </c>
      <c r="E2588" s="10">
        <v>50003.25390625</v>
      </c>
      <c r="F2588" s="10">
        <v>57971.8203125</v>
      </c>
      <c r="G2588" s="10">
        <v>50448.2890625</v>
      </c>
      <c r="H2588" s="10">
        <v>50614.14453125</v>
      </c>
      <c r="I2588" s="10">
        <v>55437.07421875</v>
      </c>
      <c r="J2588" s="10">
        <v>90409.3046875</v>
      </c>
      <c r="K2588" s="10">
        <v>90356.5</v>
      </c>
      <c r="L2588" s="10">
        <v>92959.84375</v>
      </c>
      <c r="M2588" s="10">
        <v>90395.6171875</v>
      </c>
      <c r="N2588" s="10">
        <v>90384.40625</v>
      </c>
      <c r="O2588" s="10">
        <v>92693.5234375</v>
      </c>
    </row>
    <row r="2589" spans="1:15" x14ac:dyDescent="0.3">
      <c r="A2589" s="9">
        <f t="shared" si="80"/>
        <v>10</v>
      </c>
      <c r="B2589" s="9">
        <f t="shared" si="81"/>
        <v>26</v>
      </c>
      <c r="C2589" s="11">
        <v>32076</v>
      </c>
      <c r="D2589" s="10">
        <v>49482.22265625</v>
      </c>
      <c r="E2589" s="10">
        <v>49693.578125</v>
      </c>
      <c r="F2589" s="10">
        <v>57505.02734375</v>
      </c>
      <c r="G2589" s="10">
        <v>50138.71484375</v>
      </c>
      <c r="H2589" s="10">
        <v>50304.5625</v>
      </c>
      <c r="I2589" s="10">
        <v>55006.69921875</v>
      </c>
      <c r="J2589" s="10">
        <v>90277.2265625</v>
      </c>
      <c r="K2589" s="10">
        <v>90224.421875</v>
      </c>
      <c r="L2589" s="10">
        <v>92992.984375</v>
      </c>
      <c r="M2589" s="10">
        <v>90263.5390625</v>
      </c>
      <c r="N2589" s="10">
        <v>90252.328125</v>
      </c>
      <c r="O2589" s="10">
        <v>92693.6171875</v>
      </c>
    </row>
    <row r="2590" spans="1:15" x14ac:dyDescent="0.3">
      <c r="A2590" s="9">
        <f t="shared" si="80"/>
        <v>10</v>
      </c>
      <c r="B2590" s="9">
        <f t="shared" si="81"/>
        <v>27</v>
      </c>
      <c r="C2590" s="11">
        <v>32077</v>
      </c>
      <c r="D2590" s="10">
        <v>49205.6015625</v>
      </c>
      <c r="E2590" s="10">
        <v>49416.98046875</v>
      </c>
      <c r="F2590" s="10">
        <v>57071.32421875</v>
      </c>
      <c r="G2590" s="10">
        <v>49862.2265625</v>
      </c>
      <c r="H2590" s="10">
        <v>50028.05859375</v>
      </c>
      <c r="I2590" s="10">
        <v>54642.46875</v>
      </c>
      <c r="J2590" s="10">
        <v>90111.859375</v>
      </c>
      <c r="K2590" s="10">
        <v>90059.0546875</v>
      </c>
      <c r="L2590" s="10">
        <v>92992.8359375</v>
      </c>
      <c r="M2590" s="10">
        <v>90098.171875</v>
      </c>
      <c r="N2590" s="10">
        <v>90086.9609375</v>
      </c>
      <c r="O2590" s="10">
        <v>92627.3515625</v>
      </c>
    </row>
    <row r="2591" spans="1:15" x14ac:dyDescent="0.3">
      <c r="A2591" s="9">
        <f t="shared" si="80"/>
        <v>10</v>
      </c>
      <c r="B2591" s="9">
        <f t="shared" si="81"/>
        <v>28</v>
      </c>
      <c r="C2591" s="11">
        <v>32078</v>
      </c>
      <c r="D2591" s="10">
        <v>49028.17578125</v>
      </c>
      <c r="E2591" s="10">
        <v>49239.58203125</v>
      </c>
      <c r="F2591" s="10">
        <v>56703.765625</v>
      </c>
      <c r="G2591" s="10">
        <v>49684.93359375</v>
      </c>
      <c r="H2591" s="10">
        <v>49850.75390625</v>
      </c>
      <c r="I2591" s="10">
        <v>54311.32421875</v>
      </c>
      <c r="J2591" s="10">
        <v>89853.65625</v>
      </c>
      <c r="K2591" s="10">
        <v>89800.859375</v>
      </c>
      <c r="L2591" s="10">
        <v>92932.90625</v>
      </c>
      <c r="M2591" s="10">
        <v>89839.9765625</v>
      </c>
      <c r="N2591" s="10">
        <v>89828.765625</v>
      </c>
      <c r="O2591" s="10">
        <v>92534.375</v>
      </c>
    </row>
    <row r="2592" spans="1:15" x14ac:dyDescent="0.3">
      <c r="A2592" s="9">
        <f t="shared" si="80"/>
        <v>10</v>
      </c>
      <c r="B2592" s="9">
        <f t="shared" si="81"/>
        <v>29</v>
      </c>
      <c r="C2592" s="11">
        <v>32079</v>
      </c>
      <c r="D2592" s="10">
        <v>48883.82421875</v>
      </c>
      <c r="E2592" s="10">
        <v>49095.25</v>
      </c>
      <c r="F2592" s="10">
        <v>56435.41015625</v>
      </c>
      <c r="G2592" s="10">
        <v>49540.7109375</v>
      </c>
      <c r="H2592" s="10">
        <v>49706.51953125</v>
      </c>
      <c r="I2592" s="10">
        <v>54079.37109375</v>
      </c>
      <c r="J2592" s="10">
        <v>89566.84375</v>
      </c>
      <c r="K2592" s="10">
        <v>89514.0390625</v>
      </c>
      <c r="L2592" s="10">
        <v>92778.2421875</v>
      </c>
      <c r="M2592" s="10">
        <v>89553.15625</v>
      </c>
      <c r="N2592" s="10">
        <v>89541.9453125</v>
      </c>
      <c r="O2592" s="10">
        <v>92346.6640625</v>
      </c>
    </row>
    <row r="2593" spans="1:15" x14ac:dyDescent="0.3">
      <c r="A2593" s="9">
        <f t="shared" si="80"/>
        <v>10</v>
      </c>
      <c r="B2593" s="9">
        <f t="shared" si="81"/>
        <v>30</v>
      </c>
      <c r="C2593" s="11">
        <v>32080</v>
      </c>
      <c r="D2593" s="10">
        <v>48739.48046875</v>
      </c>
      <c r="E2593" s="10">
        <v>48950.93359375</v>
      </c>
      <c r="F2593" s="10">
        <v>56134.0078125</v>
      </c>
      <c r="G2593" s="10">
        <v>49396.49609375</v>
      </c>
      <c r="H2593" s="10">
        <v>49562.29296875</v>
      </c>
      <c r="I2593" s="10">
        <v>53847.4375</v>
      </c>
      <c r="J2593" s="10">
        <v>89275.5625</v>
      </c>
      <c r="K2593" s="10">
        <v>89222.765625</v>
      </c>
      <c r="L2593" s="10">
        <v>92652.171875</v>
      </c>
      <c r="M2593" s="10">
        <v>89261.8828125</v>
      </c>
      <c r="N2593" s="10">
        <v>89250.671875</v>
      </c>
      <c r="O2593" s="10">
        <v>92154.484375</v>
      </c>
    </row>
    <row r="2594" spans="1:15" x14ac:dyDescent="0.3">
      <c r="A2594" s="9">
        <f t="shared" si="80"/>
        <v>10</v>
      </c>
      <c r="B2594" s="9">
        <f t="shared" si="81"/>
        <v>31</v>
      </c>
      <c r="C2594" s="11">
        <v>32081</v>
      </c>
      <c r="D2594" s="10">
        <v>48575.69921875</v>
      </c>
      <c r="E2594" s="10">
        <v>48787.203125</v>
      </c>
      <c r="F2594" s="10">
        <v>55854.56640625</v>
      </c>
      <c r="G2594" s="10">
        <v>49232.953125</v>
      </c>
      <c r="H2594" s="10">
        <v>49398.8046875</v>
      </c>
      <c r="I2594" s="10">
        <v>53638.8046875</v>
      </c>
      <c r="J2594" s="10">
        <v>89160.0859375</v>
      </c>
      <c r="K2594" s="10">
        <v>89107.2890625</v>
      </c>
      <c r="L2594" s="10">
        <v>92668.828125</v>
      </c>
      <c r="M2594" s="10">
        <v>89146.3984375</v>
      </c>
      <c r="N2594" s="10">
        <v>89135.1875</v>
      </c>
      <c r="O2594" s="10">
        <v>92105.0390625</v>
      </c>
    </row>
    <row r="2595" spans="1:15" x14ac:dyDescent="0.3">
      <c r="A2595" s="9">
        <f t="shared" si="80"/>
        <v>11</v>
      </c>
      <c r="B2595" s="9">
        <f t="shared" si="81"/>
        <v>1</v>
      </c>
      <c r="C2595" s="11">
        <v>32082</v>
      </c>
      <c r="D2595" s="10">
        <v>48429.63671875</v>
      </c>
      <c r="E2595" s="10">
        <v>48608.17578125</v>
      </c>
      <c r="F2595" s="10">
        <v>55568.41015625</v>
      </c>
      <c r="G2595" s="10">
        <v>49054.20703125</v>
      </c>
      <c r="H2595" s="10">
        <v>49220.1953125</v>
      </c>
      <c r="I2595" s="10">
        <v>53358.60546875</v>
      </c>
      <c r="J2595" s="10">
        <v>89020.765625</v>
      </c>
      <c r="K2595" s="10">
        <v>89001.03125</v>
      </c>
      <c r="L2595" s="10">
        <v>92694.7578125</v>
      </c>
      <c r="M2595" s="10">
        <v>89040.140625</v>
      </c>
      <c r="N2595" s="10">
        <v>89028.9296875</v>
      </c>
      <c r="O2595" s="10">
        <v>92130.9765625</v>
      </c>
    </row>
    <row r="2596" spans="1:15" x14ac:dyDescent="0.3">
      <c r="A2596" s="9">
        <f t="shared" si="80"/>
        <v>11</v>
      </c>
      <c r="B2596" s="9">
        <f t="shared" si="81"/>
        <v>2</v>
      </c>
      <c r="C2596" s="11">
        <v>32083</v>
      </c>
      <c r="D2596" s="10">
        <v>48283.578125</v>
      </c>
      <c r="E2596" s="10">
        <v>48462.2109375</v>
      </c>
      <c r="F2596" s="10">
        <v>55315.32421875</v>
      </c>
      <c r="G2596" s="10">
        <v>48908.5234375</v>
      </c>
      <c r="H2596" s="10">
        <v>49074.64453125</v>
      </c>
      <c r="I2596" s="10">
        <v>53144.53125</v>
      </c>
      <c r="J2596" s="10">
        <v>88878.5</v>
      </c>
      <c r="K2596" s="10">
        <v>88858.7578125</v>
      </c>
      <c r="L2596" s="10">
        <v>92684.6796875</v>
      </c>
      <c r="M2596" s="10">
        <v>88897.875</v>
      </c>
      <c r="N2596" s="10">
        <v>88886.6640625</v>
      </c>
      <c r="O2596" s="10">
        <v>92087.84375</v>
      </c>
    </row>
    <row r="2597" spans="1:15" x14ac:dyDescent="0.3">
      <c r="A2597" s="9">
        <f t="shared" si="80"/>
        <v>11</v>
      </c>
      <c r="B2597" s="9">
        <f t="shared" si="81"/>
        <v>3</v>
      </c>
      <c r="C2597" s="11">
        <v>32084</v>
      </c>
      <c r="D2597" s="10">
        <v>48137.5234375</v>
      </c>
      <c r="E2597" s="10">
        <v>48316.25</v>
      </c>
      <c r="F2597" s="10">
        <v>55062.2421875</v>
      </c>
      <c r="G2597" s="10">
        <v>48762.84765625</v>
      </c>
      <c r="H2597" s="10">
        <v>48929.1015625</v>
      </c>
      <c r="I2597" s="10">
        <v>52897.40234375</v>
      </c>
      <c r="J2597" s="10">
        <v>88735.8671875</v>
      </c>
      <c r="K2597" s="10">
        <v>88716.1328125</v>
      </c>
      <c r="L2597" s="10">
        <v>92674.234375</v>
      </c>
      <c r="M2597" s="10">
        <v>88755.2421875</v>
      </c>
      <c r="N2597" s="10">
        <v>88744.0390625</v>
      </c>
      <c r="O2597" s="10">
        <v>92077.4140625</v>
      </c>
    </row>
    <row r="2598" spans="1:15" x14ac:dyDescent="0.3">
      <c r="A2598" s="9">
        <f t="shared" si="80"/>
        <v>11</v>
      </c>
      <c r="B2598" s="9">
        <f t="shared" si="81"/>
        <v>4</v>
      </c>
      <c r="C2598" s="11">
        <v>32085</v>
      </c>
      <c r="D2598" s="10">
        <v>47991.4765625</v>
      </c>
      <c r="E2598" s="10">
        <v>48170.296875</v>
      </c>
      <c r="F2598" s="10">
        <v>54842.2265625</v>
      </c>
      <c r="G2598" s="10">
        <v>48617.17578125</v>
      </c>
      <c r="H2598" s="10">
        <v>48750.50390625</v>
      </c>
      <c r="I2598" s="10">
        <v>52716.40234375</v>
      </c>
      <c r="J2598" s="10">
        <v>88393.4453125</v>
      </c>
      <c r="K2598" s="10">
        <v>88373.7109375</v>
      </c>
      <c r="L2598" s="10">
        <v>92430.9375</v>
      </c>
      <c r="M2598" s="10">
        <v>88412.8203125</v>
      </c>
      <c r="N2598" s="10">
        <v>88434.671875</v>
      </c>
      <c r="O2598" s="10">
        <v>91801.0625</v>
      </c>
    </row>
    <row r="2599" spans="1:15" x14ac:dyDescent="0.3">
      <c r="A2599" s="9">
        <f t="shared" si="80"/>
        <v>11</v>
      </c>
      <c r="B2599" s="9">
        <f t="shared" si="81"/>
        <v>5</v>
      </c>
      <c r="C2599" s="11">
        <v>32086</v>
      </c>
      <c r="D2599" s="10">
        <v>47878.4921875</v>
      </c>
      <c r="E2599" s="10">
        <v>48024.34765625</v>
      </c>
      <c r="F2599" s="10">
        <v>54655.2734375</v>
      </c>
      <c r="G2599" s="10">
        <v>48471.5078125</v>
      </c>
      <c r="H2599" s="10">
        <v>48604.97265625</v>
      </c>
      <c r="I2599" s="10">
        <v>52568.4609375</v>
      </c>
      <c r="J2599" s="10">
        <v>88018.515625</v>
      </c>
      <c r="K2599" s="10">
        <v>88031.84375</v>
      </c>
      <c r="L2599" s="10">
        <v>92155.140625</v>
      </c>
      <c r="M2599" s="10">
        <v>88070.953125</v>
      </c>
      <c r="N2599" s="10">
        <v>88092.796875</v>
      </c>
      <c r="O2599" s="10">
        <v>91492.2109375</v>
      </c>
    </row>
    <row r="2600" spans="1:15" x14ac:dyDescent="0.3">
      <c r="A2600" s="9">
        <f t="shared" si="80"/>
        <v>11</v>
      </c>
      <c r="B2600" s="9">
        <f t="shared" si="81"/>
        <v>6</v>
      </c>
      <c r="C2600" s="11">
        <v>32087</v>
      </c>
      <c r="D2600" s="10">
        <v>47699.39453125</v>
      </c>
      <c r="E2600" s="10">
        <v>47845.34375</v>
      </c>
      <c r="F2600" s="10">
        <v>54336.09375</v>
      </c>
      <c r="G2600" s="10">
        <v>48292.7890625</v>
      </c>
      <c r="H2600" s="10">
        <v>48426.38671875</v>
      </c>
      <c r="I2600" s="10">
        <v>52255.23828125</v>
      </c>
      <c r="J2600" s="10">
        <v>87711.7734375</v>
      </c>
      <c r="K2600" s="10">
        <v>87725.09375</v>
      </c>
      <c r="L2600" s="10">
        <v>92013.6328125</v>
      </c>
      <c r="M2600" s="10">
        <v>87764.203125</v>
      </c>
      <c r="N2600" s="10">
        <v>87786.0546875</v>
      </c>
      <c r="O2600" s="10">
        <v>91350.7109375</v>
      </c>
    </row>
    <row r="2601" spans="1:15" x14ac:dyDescent="0.3">
      <c r="A2601" s="9">
        <f t="shared" si="80"/>
        <v>11</v>
      </c>
      <c r="B2601" s="9">
        <f t="shared" si="81"/>
        <v>7</v>
      </c>
      <c r="C2601" s="11">
        <v>32088</v>
      </c>
      <c r="D2601" s="10">
        <v>47421.12890625</v>
      </c>
      <c r="E2601" s="10">
        <v>47567.171875</v>
      </c>
      <c r="F2601" s="10">
        <v>53917.75</v>
      </c>
      <c r="G2601" s="10">
        <v>48014.8984375</v>
      </c>
      <c r="H2601" s="10">
        <v>48148.6328125</v>
      </c>
      <c r="I2601" s="10">
        <v>51908.96484375</v>
      </c>
      <c r="J2601" s="10">
        <v>87506.5390625</v>
      </c>
      <c r="K2601" s="10">
        <v>87519.859375</v>
      </c>
      <c r="L2601" s="10">
        <v>91973.6328125</v>
      </c>
      <c r="M2601" s="10">
        <v>87558.96875</v>
      </c>
      <c r="N2601" s="10">
        <v>87580.8203125</v>
      </c>
      <c r="O2601" s="10">
        <v>91244.609375</v>
      </c>
    </row>
    <row r="2602" spans="1:15" x14ac:dyDescent="0.3">
      <c r="A2602" s="9">
        <f t="shared" si="80"/>
        <v>11</v>
      </c>
      <c r="B2602" s="9">
        <f t="shared" si="81"/>
        <v>8</v>
      </c>
      <c r="C2602" s="11">
        <v>32089</v>
      </c>
      <c r="D2602" s="10">
        <v>47142.87109375</v>
      </c>
      <c r="E2602" s="10">
        <v>47289.0078125</v>
      </c>
      <c r="F2602" s="10">
        <v>53532.4765625</v>
      </c>
      <c r="G2602" s="10">
        <v>47670.90234375</v>
      </c>
      <c r="H2602" s="10">
        <v>47804.76953125</v>
      </c>
      <c r="I2602" s="10">
        <v>51562.703125</v>
      </c>
      <c r="J2602" s="10">
        <v>87352.078125</v>
      </c>
      <c r="K2602" s="10">
        <v>87365.3984375</v>
      </c>
      <c r="L2602" s="10">
        <v>91806.71875</v>
      </c>
      <c r="M2602" s="10">
        <v>87470.625</v>
      </c>
      <c r="N2602" s="10">
        <v>87492.46875</v>
      </c>
      <c r="O2602" s="10">
        <v>91044.6484375</v>
      </c>
    </row>
    <row r="2603" spans="1:15" x14ac:dyDescent="0.3">
      <c r="A2603" s="9">
        <f t="shared" si="80"/>
        <v>11</v>
      </c>
      <c r="B2603" s="9">
        <f t="shared" si="81"/>
        <v>9</v>
      </c>
      <c r="C2603" s="11">
        <v>32090</v>
      </c>
      <c r="D2603" s="10">
        <v>46930.73828125</v>
      </c>
      <c r="E2603" s="10">
        <v>47076.96875</v>
      </c>
      <c r="F2603" s="10">
        <v>53213.328125</v>
      </c>
      <c r="G2603" s="10">
        <v>47459.1484375</v>
      </c>
      <c r="H2603" s="10">
        <v>47593.1484375</v>
      </c>
      <c r="I2603" s="10">
        <v>51249.51171875</v>
      </c>
      <c r="J2603" s="10">
        <v>87280.2578125</v>
      </c>
      <c r="K2603" s="10">
        <v>87293.578125</v>
      </c>
      <c r="L2603" s="10">
        <v>91722.453125</v>
      </c>
      <c r="M2603" s="10">
        <v>87398.8046875</v>
      </c>
      <c r="N2603" s="10">
        <v>87420.6484375</v>
      </c>
      <c r="O2603" s="10">
        <v>90960.3828125</v>
      </c>
    </row>
    <row r="2604" spans="1:15" x14ac:dyDescent="0.3">
      <c r="A2604" s="9">
        <f t="shared" si="80"/>
        <v>11</v>
      </c>
      <c r="B2604" s="9">
        <f t="shared" si="81"/>
        <v>10</v>
      </c>
      <c r="C2604" s="11">
        <v>32091</v>
      </c>
      <c r="D2604" s="10">
        <v>46718.61328125</v>
      </c>
      <c r="E2604" s="10">
        <v>46864.9375</v>
      </c>
      <c r="F2604" s="10">
        <v>52927.25</v>
      </c>
      <c r="G2604" s="10">
        <v>47247.40234375</v>
      </c>
      <c r="H2604" s="10">
        <v>47381.5390625</v>
      </c>
      <c r="I2604" s="10">
        <v>51035.5078125</v>
      </c>
      <c r="J2604" s="10">
        <v>87351.90625</v>
      </c>
      <c r="K2604" s="10">
        <v>87365.2265625</v>
      </c>
      <c r="L2604" s="10">
        <v>91603.9609375</v>
      </c>
      <c r="M2604" s="10">
        <v>87470.453125</v>
      </c>
      <c r="N2604" s="10">
        <v>87492.296875</v>
      </c>
      <c r="O2604" s="10">
        <v>90848.1015625</v>
      </c>
    </row>
    <row r="2605" spans="1:15" x14ac:dyDescent="0.3">
      <c r="A2605" s="9">
        <f t="shared" si="80"/>
        <v>11</v>
      </c>
      <c r="B2605" s="9">
        <f t="shared" si="81"/>
        <v>11</v>
      </c>
      <c r="C2605" s="11">
        <v>32092</v>
      </c>
      <c r="D2605" s="10">
        <v>46539.5546875</v>
      </c>
      <c r="E2605" s="10">
        <v>46685.97265625</v>
      </c>
      <c r="F2605" s="10">
        <v>52641.18359375</v>
      </c>
      <c r="G2605" s="10">
        <v>47068.72265625</v>
      </c>
      <c r="H2605" s="10">
        <v>47202.9921875</v>
      </c>
      <c r="I2605" s="10">
        <v>50821.5078125</v>
      </c>
      <c r="J2605" s="10">
        <v>87243.6875</v>
      </c>
      <c r="K2605" s="10">
        <v>87257.0078125</v>
      </c>
      <c r="L2605" s="10">
        <v>91483.2890625</v>
      </c>
      <c r="M2605" s="10">
        <v>87362.2265625</v>
      </c>
      <c r="N2605" s="10">
        <v>87384.078125</v>
      </c>
      <c r="O2605" s="10">
        <v>90733.640625</v>
      </c>
    </row>
    <row r="2606" spans="1:15" x14ac:dyDescent="0.3">
      <c r="A2606" s="9">
        <f t="shared" si="80"/>
        <v>11</v>
      </c>
      <c r="B2606" s="9">
        <f t="shared" si="81"/>
        <v>12</v>
      </c>
      <c r="C2606" s="11">
        <v>32093</v>
      </c>
      <c r="D2606" s="10">
        <v>46393.55859375</v>
      </c>
      <c r="E2606" s="10">
        <v>46540.0703125</v>
      </c>
      <c r="F2606" s="10">
        <v>52454.296875</v>
      </c>
      <c r="G2606" s="10">
        <v>46923.10546875</v>
      </c>
      <c r="H2606" s="10">
        <v>47057.51171875</v>
      </c>
      <c r="I2606" s="10">
        <v>50673.6328125</v>
      </c>
      <c r="J2606" s="10">
        <v>87245.9140625</v>
      </c>
      <c r="K2606" s="10">
        <v>87259.234375</v>
      </c>
      <c r="L2606" s="10">
        <v>91406.953125</v>
      </c>
      <c r="M2606" s="10">
        <v>87364.453125</v>
      </c>
      <c r="N2606" s="10">
        <v>87386.3046875</v>
      </c>
      <c r="O2606" s="10">
        <v>90696.5703125</v>
      </c>
    </row>
    <row r="2607" spans="1:15" x14ac:dyDescent="0.3">
      <c r="A2607" s="9">
        <f t="shared" si="80"/>
        <v>11</v>
      </c>
      <c r="B2607" s="9">
        <f t="shared" si="81"/>
        <v>13</v>
      </c>
      <c r="C2607" s="11">
        <v>32094</v>
      </c>
      <c r="D2607" s="10">
        <v>46325.5859375</v>
      </c>
      <c r="E2607" s="10">
        <v>46439.13671875</v>
      </c>
      <c r="F2607" s="10">
        <v>52312.37890625</v>
      </c>
      <c r="G2607" s="10">
        <v>46822.453125</v>
      </c>
      <c r="H2607" s="10">
        <v>46956.9921875</v>
      </c>
      <c r="I2607" s="10">
        <v>50570.72265625</v>
      </c>
      <c r="J2607" s="10">
        <v>87282.3203125</v>
      </c>
      <c r="K2607" s="10">
        <v>87328.6953125</v>
      </c>
      <c r="L2607" s="10">
        <v>91542.4765625</v>
      </c>
      <c r="M2607" s="10">
        <v>87433.9140625</v>
      </c>
      <c r="N2607" s="10">
        <v>87455.765625</v>
      </c>
      <c r="O2607" s="10">
        <v>90799.046875</v>
      </c>
    </row>
    <row r="2608" spans="1:15" x14ac:dyDescent="0.3">
      <c r="A2608" s="9">
        <f t="shared" si="80"/>
        <v>11</v>
      </c>
      <c r="B2608" s="9">
        <f t="shared" si="81"/>
        <v>14</v>
      </c>
      <c r="C2608" s="11">
        <v>32095</v>
      </c>
      <c r="D2608" s="10">
        <v>46182.37109375</v>
      </c>
      <c r="E2608" s="10">
        <v>46296.01953125</v>
      </c>
      <c r="F2608" s="10">
        <v>52095.22265625</v>
      </c>
      <c r="G2608" s="10">
        <v>46679.62109375</v>
      </c>
      <c r="H2608" s="10">
        <v>46814.296875</v>
      </c>
      <c r="I2608" s="10">
        <v>50392.57421875</v>
      </c>
      <c r="J2608" s="10">
        <v>87347.1875</v>
      </c>
      <c r="K2608" s="10">
        <v>87393.5625</v>
      </c>
      <c r="L2608" s="10">
        <v>91561.8359375</v>
      </c>
      <c r="M2608" s="10">
        <v>87498.78125</v>
      </c>
      <c r="N2608" s="10">
        <v>87520.625</v>
      </c>
      <c r="O2608" s="10">
        <v>90785.3515625</v>
      </c>
    </row>
    <row r="2609" spans="1:15" x14ac:dyDescent="0.3">
      <c r="A2609" s="9">
        <f t="shared" si="80"/>
        <v>11</v>
      </c>
      <c r="B2609" s="9">
        <f t="shared" si="81"/>
        <v>15</v>
      </c>
      <c r="C2609" s="11">
        <v>32096</v>
      </c>
      <c r="D2609" s="10">
        <v>46069.44921875</v>
      </c>
      <c r="E2609" s="10">
        <v>46183.1875</v>
      </c>
      <c r="F2609" s="10">
        <v>51908.35546875</v>
      </c>
      <c r="G2609" s="10">
        <v>46567.078125</v>
      </c>
      <c r="H2609" s="10">
        <v>46701.88671875</v>
      </c>
      <c r="I2609" s="10">
        <v>50244.7109375</v>
      </c>
      <c r="J2609" s="10">
        <v>87342.1796875</v>
      </c>
      <c r="K2609" s="10">
        <v>87388.5546875</v>
      </c>
      <c r="L2609" s="10">
        <v>91511.3203125</v>
      </c>
      <c r="M2609" s="10">
        <v>87493.7734375</v>
      </c>
      <c r="N2609" s="10">
        <v>87515.6171875</v>
      </c>
      <c r="O2609" s="10">
        <v>90774.1015625</v>
      </c>
    </row>
    <row r="2610" spans="1:15" x14ac:dyDescent="0.3">
      <c r="A2610" s="9">
        <f t="shared" si="80"/>
        <v>11</v>
      </c>
      <c r="B2610" s="9">
        <f t="shared" si="81"/>
        <v>16</v>
      </c>
      <c r="C2610" s="11">
        <v>32097</v>
      </c>
      <c r="D2610" s="10">
        <v>45923.46875</v>
      </c>
      <c r="E2610" s="10">
        <v>46037.3046875</v>
      </c>
      <c r="F2610" s="10">
        <v>51688.4375</v>
      </c>
      <c r="G2610" s="10">
        <v>46421.4765625</v>
      </c>
      <c r="H2610" s="10">
        <v>46556.421875</v>
      </c>
      <c r="I2610" s="10">
        <v>50030.73828125</v>
      </c>
      <c r="J2610" s="10">
        <v>87363.3828125</v>
      </c>
      <c r="K2610" s="10">
        <v>87409.7578125</v>
      </c>
      <c r="L2610" s="10">
        <v>91414.703125</v>
      </c>
      <c r="M2610" s="10">
        <v>87514.9765625</v>
      </c>
      <c r="N2610" s="10">
        <v>87536.8203125</v>
      </c>
      <c r="O2610" s="10">
        <v>90822.125</v>
      </c>
    </row>
    <row r="2611" spans="1:15" x14ac:dyDescent="0.3">
      <c r="A2611" s="9">
        <f t="shared" si="80"/>
        <v>11</v>
      </c>
      <c r="B2611" s="9">
        <f t="shared" si="81"/>
        <v>17</v>
      </c>
      <c r="C2611" s="11">
        <v>32098</v>
      </c>
      <c r="D2611" s="10">
        <v>45711.375</v>
      </c>
      <c r="E2611" s="10">
        <v>45825.30859375</v>
      </c>
      <c r="F2611" s="10">
        <v>51402.41015625</v>
      </c>
      <c r="G2611" s="10">
        <v>46209.765625</v>
      </c>
      <c r="H2611" s="10">
        <v>46344.84375</v>
      </c>
      <c r="I2611" s="10">
        <v>49750.65625</v>
      </c>
      <c r="J2611" s="10">
        <v>87467.4296875</v>
      </c>
      <c r="K2611" s="10">
        <v>87513.8046875</v>
      </c>
      <c r="L2611" s="10">
        <v>91256.296875</v>
      </c>
      <c r="M2611" s="10">
        <v>87619.015625</v>
      </c>
      <c r="N2611" s="10">
        <v>87640.859375</v>
      </c>
      <c r="O2611" s="10">
        <v>90808.359375</v>
      </c>
    </row>
    <row r="2612" spans="1:15" x14ac:dyDescent="0.3">
      <c r="A2612" s="9">
        <f t="shared" si="80"/>
        <v>11</v>
      </c>
      <c r="B2612" s="9">
        <f t="shared" si="81"/>
        <v>18</v>
      </c>
      <c r="C2612" s="11">
        <v>32099</v>
      </c>
      <c r="D2612" s="10">
        <v>45532.34765625</v>
      </c>
      <c r="E2612" s="10">
        <v>45646.37890625</v>
      </c>
      <c r="F2612" s="10">
        <v>51116.390625</v>
      </c>
      <c r="G2612" s="10">
        <v>46031.12109375</v>
      </c>
      <c r="H2612" s="10">
        <v>46166.33203125</v>
      </c>
      <c r="I2612" s="10">
        <v>49569.7578125</v>
      </c>
      <c r="J2612" s="10">
        <v>87572.0078125</v>
      </c>
      <c r="K2612" s="10">
        <v>87618.390625</v>
      </c>
      <c r="L2612" s="10">
        <v>91238.75</v>
      </c>
      <c r="M2612" s="10">
        <v>87723.6015625</v>
      </c>
      <c r="N2612" s="10">
        <v>87745.4453125</v>
      </c>
      <c r="O2612" s="10">
        <v>90763.953125</v>
      </c>
    </row>
    <row r="2613" spans="1:15" x14ac:dyDescent="0.3">
      <c r="A2613" s="9">
        <f t="shared" si="80"/>
        <v>11</v>
      </c>
      <c r="B2613" s="9">
        <f t="shared" si="81"/>
        <v>19</v>
      </c>
      <c r="C2613" s="11">
        <v>32100</v>
      </c>
      <c r="D2613" s="10">
        <v>45386.38671875</v>
      </c>
      <c r="E2613" s="10">
        <v>45500.51171875</v>
      </c>
      <c r="F2613" s="10">
        <v>50929.5546875</v>
      </c>
      <c r="G2613" s="10">
        <v>45885.5390625</v>
      </c>
      <c r="H2613" s="10">
        <v>46020.8828125</v>
      </c>
      <c r="I2613" s="10">
        <v>49421.921875</v>
      </c>
      <c r="J2613" s="10">
        <v>87595.9921875</v>
      </c>
      <c r="K2613" s="10">
        <v>87642.3671875</v>
      </c>
      <c r="L2613" s="10">
        <v>91256.484375</v>
      </c>
      <c r="M2613" s="10">
        <v>87747.578125</v>
      </c>
      <c r="N2613" s="10">
        <v>87769.421875</v>
      </c>
      <c r="O2613" s="10">
        <v>90748.640625</v>
      </c>
    </row>
    <row r="2614" spans="1:15" x14ac:dyDescent="0.3">
      <c r="A2614" s="9">
        <f t="shared" si="80"/>
        <v>11</v>
      </c>
      <c r="B2614" s="9">
        <f t="shared" si="81"/>
        <v>20</v>
      </c>
      <c r="C2614" s="11">
        <v>32101</v>
      </c>
      <c r="D2614" s="10">
        <v>45273.48828125</v>
      </c>
      <c r="E2614" s="10">
        <v>45387.70703125</v>
      </c>
      <c r="F2614" s="10">
        <v>50742.7265625</v>
      </c>
      <c r="G2614" s="10">
        <v>45773.01953125</v>
      </c>
      <c r="H2614" s="10">
        <v>45908.5</v>
      </c>
      <c r="I2614" s="10">
        <v>49274.09375</v>
      </c>
      <c r="J2614" s="10">
        <v>87619.6328125</v>
      </c>
      <c r="K2614" s="10">
        <v>87666.0078125</v>
      </c>
      <c r="L2614" s="10">
        <v>91201.0859375</v>
      </c>
      <c r="M2614" s="10">
        <v>87771.21875</v>
      </c>
      <c r="N2614" s="10">
        <v>87793.0625</v>
      </c>
      <c r="O2614" s="10">
        <v>90804.8125</v>
      </c>
    </row>
    <row r="2615" spans="1:15" x14ac:dyDescent="0.3">
      <c r="A2615" s="9">
        <f t="shared" si="80"/>
        <v>11</v>
      </c>
      <c r="B2615" s="9">
        <f t="shared" si="81"/>
        <v>21</v>
      </c>
      <c r="C2615" s="11">
        <v>32102</v>
      </c>
      <c r="D2615" s="10">
        <v>45193.65234375</v>
      </c>
      <c r="E2615" s="10">
        <v>45307.96484375</v>
      </c>
      <c r="F2615" s="10">
        <v>50555.90625</v>
      </c>
      <c r="G2615" s="10">
        <v>45693.5625</v>
      </c>
      <c r="H2615" s="10">
        <v>45829.17578125</v>
      </c>
      <c r="I2615" s="10">
        <v>49126.26953125</v>
      </c>
      <c r="J2615" s="10">
        <v>87646.3515625</v>
      </c>
      <c r="K2615" s="10">
        <v>87692.7265625</v>
      </c>
      <c r="L2615" s="10">
        <v>91225.75</v>
      </c>
      <c r="M2615" s="10">
        <v>87797.9375</v>
      </c>
      <c r="N2615" s="10">
        <v>87819.78125</v>
      </c>
      <c r="O2615" s="10">
        <v>90868.7421875</v>
      </c>
    </row>
    <row r="2616" spans="1:15" x14ac:dyDescent="0.3">
      <c r="A2616" s="9">
        <f t="shared" si="80"/>
        <v>11</v>
      </c>
      <c r="B2616" s="9">
        <f t="shared" si="81"/>
        <v>22</v>
      </c>
      <c r="C2616" s="11">
        <v>32103</v>
      </c>
      <c r="D2616" s="10">
        <v>45080.7578125</v>
      </c>
      <c r="E2616" s="10">
        <v>45195.16796875</v>
      </c>
      <c r="F2616" s="10">
        <v>50336.03125</v>
      </c>
      <c r="G2616" s="10">
        <v>45581.05078125</v>
      </c>
      <c r="H2616" s="10">
        <v>45716.796875</v>
      </c>
      <c r="I2616" s="10">
        <v>48945.390625</v>
      </c>
      <c r="J2616" s="10">
        <v>87711.28125</v>
      </c>
      <c r="K2616" s="10">
        <v>87757.65625</v>
      </c>
      <c r="L2616" s="10">
        <v>91211.4765625</v>
      </c>
      <c r="M2616" s="10">
        <v>87796.09375</v>
      </c>
      <c r="N2616" s="10">
        <v>87817.9375</v>
      </c>
      <c r="O2616" s="10">
        <v>90966.0390625</v>
      </c>
    </row>
    <row r="2617" spans="1:15" x14ac:dyDescent="0.3">
      <c r="A2617" s="9">
        <f t="shared" si="80"/>
        <v>11</v>
      </c>
      <c r="B2617" s="9">
        <f t="shared" si="81"/>
        <v>23</v>
      </c>
      <c r="C2617" s="11">
        <v>32104</v>
      </c>
      <c r="D2617" s="10">
        <v>45033.984375</v>
      </c>
      <c r="E2617" s="10">
        <v>45148.4921875</v>
      </c>
      <c r="F2617" s="10">
        <v>50116.1640625</v>
      </c>
      <c r="G2617" s="10">
        <v>45534.65625</v>
      </c>
      <c r="H2617" s="10">
        <v>45670.5390625</v>
      </c>
      <c r="I2617" s="10">
        <v>48797.578125</v>
      </c>
      <c r="J2617" s="10">
        <v>87683.78125</v>
      </c>
      <c r="K2617" s="10">
        <v>87730.15625</v>
      </c>
      <c r="L2617" s="10">
        <v>91335.5625</v>
      </c>
      <c r="M2617" s="10">
        <v>87768.59375</v>
      </c>
      <c r="N2617" s="10">
        <v>87790.4375</v>
      </c>
      <c r="O2617" s="10">
        <v>91070.734375</v>
      </c>
    </row>
    <row r="2618" spans="1:15" x14ac:dyDescent="0.3">
      <c r="A2618" s="9">
        <f t="shared" si="80"/>
        <v>11</v>
      </c>
      <c r="B2618" s="9">
        <f t="shared" si="81"/>
        <v>24</v>
      </c>
      <c r="C2618" s="11">
        <v>32105</v>
      </c>
      <c r="D2618" s="10">
        <v>44987.21484375</v>
      </c>
      <c r="E2618" s="10">
        <v>45101.81640625</v>
      </c>
      <c r="F2618" s="10">
        <v>49962.421875</v>
      </c>
      <c r="G2618" s="10">
        <v>45455.20703125</v>
      </c>
      <c r="H2618" s="10">
        <v>45591.2265625</v>
      </c>
      <c r="I2618" s="10">
        <v>48682.828125</v>
      </c>
      <c r="J2618" s="10">
        <v>87649.4375</v>
      </c>
      <c r="K2618" s="10">
        <v>87695.8125</v>
      </c>
      <c r="L2618" s="10">
        <v>91391.5625</v>
      </c>
      <c r="M2618" s="10">
        <v>87767.3125</v>
      </c>
      <c r="N2618" s="10">
        <v>87789.15625</v>
      </c>
      <c r="O2618" s="10">
        <v>91135.53125</v>
      </c>
    </row>
    <row r="2619" spans="1:15" x14ac:dyDescent="0.3">
      <c r="A2619" s="9">
        <f t="shared" si="80"/>
        <v>11</v>
      </c>
      <c r="B2619" s="9">
        <f t="shared" si="81"/>
        <v>25</v>
      </c>
      <c r="C2619" s="11">
        <v>32106</v>
      </c>
      <c r="D2619" s="10">
        <v>44874.328125</v>
      </c>
      <c r="E2619" s="10">
        <v>44989.0234375</v>
      </c>
      <c r="F2619" s="10">
        <v>49808.68359375</v>
      </c>
      <c r="G2619" s="10">
        <v>45342.703125</v>
      </c>
      <c r="H2619" s="10">
        <v>45478.85546875</v>
      </c>
      <c r="I2619" s="10">
        <v>48568.08203125</v>
      </c>
      <c r="J2619" s="10">
        <v>87672.8671875</v>
      </c>
      <c r="K2619" s="10">
        <v>87719.2421875</v>
      </c>
      <c r="L2619" s="10">
        <v>91444.4609375</v>
      </c>
      <c r="M2619" s="10">
        <v>87790.734375</v>
      </c>
      <c r="N2619" s="10">
        <v>87812.578125</v>
      </c>
      <c r="O2619" s="10">
        <v>91155.3671875</v>
      </c>
    </row>
    <row r="2620" spans="1:15" x14ac:dyDescent="0.3">
      <c r="A2620" s="9">
        <f t="shared" si="80"/>
        <v>11</v>
      </c>
      <c r="B2620" s="9">
        <f t="shared" si="81"/>
        <v>26</v>
      </c>
      <c r="C2620" s="11">
        <v>32107</v>
      </c>
      <c r="D2620" s="10">
        <v>44827.5625</v>
      </c>
      <c r="E2620" s="10">
        <v>44942.35546875</v>
      </c>
      <c r="F2620" s="10">
        <v>49688.0078125</v>
      </c>
      <c r="G2620" s="10">
        <v>45296.3203125</v>
      </c>
      <c r="H2620" s="10">
        <v>45432.60546875</v>
      </c>
      <c r="I2620" s="10">
        <v>48453.33984375</v>
      </c>
      <c r="J2620" s="10">
        <v>87621.0703125</v>
      </c>
      <c r="K2620" s="10">
        <v>87667.4375</v>
      </c>
      <c r="L2620" s="10">
        <v>91491.7890625</v>
      </c>
      <c r="M2620" s="10">
        <v>87738.9375</v>
      </c>
      <c r="N2620" s="10">
        <v>87760.78125</v>
      </c>
      <c r="O2620" s="10">
        <v>91202.703125</v>
      </c>
    </row>
    <row r="2621" spans="1:15" x14ac:dyDescent="0.3">
      <c r="A2621" s="9">
        <f t="shared" si="80"/>
        <v>11</v>
      </c>
      <c r="B2621" s="9">
        <f t="shared" si="81"/>
        <v>27</v>
      </c>
      <c r="C2621" s="11">
        <v>32108</v>
      </c>
      <c r="D2621" s="10">
        <v>44747.73828125</v>
      </c>
      <c r="E2621" s="10">
        <v>44862.62890625</v>
      </c>
      <c r="F2621" s="10">
        <v>49567.3359375</v>
      </c>
      <c r="G2621" s="10">
        <v>45216.87890625</v>
      </c>
      <c r="H2621" s="10">
        <v>45353.30078125</v>
      </c>
      <c r="I2621" s="10">
        <v>48338.59765625</v>
      </c>
      <c r="J2621" s="10">
        <v>87598.3125</v>
      </c>
      <c r="K2621" s="10">
        <v>87644.6875</v>
      </c>
      <c r="L2621" s="10">
        <v>91504.3828125</v>
      </c>
      <c r="M2621" s="10">
        <v>87716.1796875</v>
      </c>
      <c r="N2621" s="10">
        <v>87738.0234375</v>
      </c>
      <c r="O2621" s="10">
        <v>91215.296875</v>
      </c>
    </row>
    <row r="2622" spans="1:15" x14ac:dyDescent="0.3">
      <c r="A2622" s="9">
        <f t="shared" si="80"/>
        <v>11</v>
      </c>
      <c r="B2622" s="9">
        <f t="shared" si="81"/>
        <v>28</v>
      </c>
      <c r="C2622" s="11">
        <v>32109</v>
      </c>
      <c r="D2622" s="10">
        <v>44535.6875</v>
      </c>
      <c r="E2622" s="10">
        <v>44650.66796875</v>
      </c>
      <c r="F2622" s="10">
        <v>49314.4375</v>
      </c>
      <c r="G2622" s="10">
        <v>45005.20703125</v>
      </c>
      <c r="H2622" s="10">
        <v>45141.76171875</v>
      </c>
      <c r="I2622" s="10">
        <v>48124.6875</v>
      </c>
      <c r="J2622" s="10">
        <v>87676.578125</v>
      </c>
      <c r="K2622" s="10">
        <v>87722.953125</v>
      </c>
      <c r="L2622" s="10">
        <v>91287.140625</v>
      </c>
      <c r="M2622" s="10">
        <v>87794.4453125</v>
      </c>
      <c r="N2622" s="10">
        <v>87816.2890625</v>
      </c>
      <c r="O2622" s="10">
        <v>91254.265625</v>
      </c>
    </row>
    <row r="2623" spans="1:15" x14ac:dyDescent="0.3">
      <c r="A2623" s="9">
        <f t="shared" si="80"/>
        <v>11</v>
      </c>
      <c r="B2623" s="9">
        <f t="shared" si="81"/>
        <v>29</v>
      </c>
      <c r="C2623" s="11">
        <v>32110</v>
      </c>
      <c r="D2623" s="10">
        <v>44323.640625</v>
      </c>
      <c r="E2623" s="10">
        <v>44438.71875</v>
      </c>
      <c r="F2623" s="10">
        <v>49028.48828125</v>
      </c>
      <c r="G2623" s="10">
        <v>44793.54296875</v>
      </c>
      <c r="H2623" s="10">
        <v>44930.23046875</v>
      </c>
      <c r="I2623" s="10">
        <v>47844.66796875</v>
      </c>
      <c r="J2623" s="10">
        <v>87752.890625</v>
      </c>
      <c r="K2623" s="10">
        <v>87799.2578125</v>
      </c>
      <c r="L2623" s="10">
        <v>91101.0078125</v>
      </c>
      <c r="M2623" s="10">
        <v>87870.7578125</v>
      </c>
      <c r="N2623" s="10">
        <v>87892.59375</v>
      </c>
      <c r="O2623" s="10">
        <v>91140.4453125</v>
      </c>
    </row>
    <row r="2624" spans="1:15" x14ac:dyDescent="0.3">
      <c r="A2624" s="9">
        <f t="shared" si="80"/>
        <v>11</v>
      </c>
      <c r="B2624" s="9">
        <f t="shared" si="81"/>
        <v>30</v>
      </c>
      <c r="C2624" s="11">
        <v>32111</v>
      </c>
      <c r="D2624" s="10">
        <v>44128.69140625</v>
      </c>
      <c r="E2624" s="10">
        <v>44244.2890625</v>
      </c>
      <c r="F2624" s="10">
        <v>48732.76171875</v>
      </c>
      <c r="G2624" s="10">
        <v>44598.84375</v>
      </c>
      <c r="H2624" s="10">
        <v>44735.7734375</v>
      </c>
      <c r="I2624" s="10">
        <v>47567.21484375</v>
      </c>
      <c r="J2624" s="10">
        <v>87687.484375</v>
      </c>
      <c r="K2624" s="10">
        <v>87733.8515625</v>
      </c>
      <c r="L2624" s="10">
        <v>90983.90625</v>
      </c>
      <c r="M2624" s="10">
        <v>87805.3515625</v>
      </c>
      <c r="N2624" s="10">
        <v>87827.1875</v>
      </c>
      <c r="O2624" s="10">
        <v>90990.28125</v>
      </c>
    </row>
    <row r="2625" spans="1:15" x14ac:dyDescent="0.3">
      <c r="A2625" s="9">
        <f t="shared" si="80"/>
        <v>12</v>
      </c>
      <c r="B2625" s="9">
        <f t="shared" si="81"/>
        <v>1</v>
      </c>
      <c r="C2625" s="11">
        <v>32112</v>
      </c>
      <c r="D2625" s="10">
        <v>43936.85546875</v>
      </c>
      <c r="E2625" s="10">
        <v>44053.40625</v>
      </c>
      <c r="F2625" s="10">
        <v>48446.3984375</v>
      </c>
      <c r="G2625" s="10">
        <v>44407.13671875</v>
      </c>
      <c r="H2625" s="10">
        <v>44544.421875</v>
      </c>
      <c r="I2625" s="10">
        <v>47278.38671875</v>
      </c>
      <c r="J2625" s="10">
        <v>87584.0546875</v>
      </c>
      <c r="K2625" s="10">
        <v>87630.4296875</v>
      </c>
      <c r="L2625" s="10">
        <v>90789.546875</v>
      </c>
      <c r="M2625" s="10">
        <v>87701.921875</v>
      </c>
      <c r="N2625" s="10">
        <v>87723.7578125</v>
      </c>
      <c r="O2625" s="10">
        <v>90762.8671875</v>
      </c>
    </row>
    <row r="2626" spans="1:15" x14ac:dyDescent="0.3">
      <c r="A2626" s="9">
        <f t="shared" si="80"/>
        <v>12</v>
      </c>
      <c r="B2626" s="9">
        <f t="shared" si="81"/>
        <v>2</v>
      </c>
      <c r="C2626" s="11">
        <v>32113</v>
      </c>
      <c r="D2626" s="10">
        <v>43900.3984375</v>
      </c>
      <c r="E2626" s="10">
        <v>43984.83984375</v>
      </c>
      <c r="F2626" s="10">
        <v>48249.296875</v>
      </c>
      <c r="G2626" s="10">
        <v>44337.75</v>
      </c>
      <c r="H2626" s="10">
        <v>44475.390625</v>
      </c>
      <c r="I2626" s="10">
        <v>47144.94140625</v>
      </c>
      <c r="J2626" s="10">
        <v>88248.90625</v>
      </c>
      <c r="K2626" s="10">
        <v>88328.328125</v>
      </c>
      <c r="L2626" s="10">
        <v>91284.9375</v>
      </c>
      <c r="M2626" s="10">
        <v>88327.5078125</v>
      </c>
      <c r="N2626" s="10">
        <v>88349.3515625</v>
      </c>
      <c r="O2626" s="10">
        <v>91231.3984375</v>
      </c>
    </row>
    <row r="2627" spans="1:15" x14ac:dyDescent="0.3">
      <c r="A2627" s="9">
        <f t="shared" si="80"/>
        <v>12</v>
      </c>
      <c r="B2627" s="9">
        <f t="shared" si="81"/>
        <v>3</v>
      </c>
      <c r="C2627" s="11">
        <v>32114</v>
      </c>
      <c r="D2627" s="10">
        <v>43844.76953125</v>
      </c>
      <c r="E2627" s="10">
        <v>43930.16015625</v>
      </c>
      <c r="F2627" s="10">
        <v>48033.02734375</v>
      </c>
      <c r="G2627" s="10">
        <v>44282.25</v>
      </c>
      <c r="H2627" s="10">
        <v>44387.18359375</v>
      </c>
      <c r="I2627" s="10">
        <v>46959.265625</v>
      </c>
      <c r="J2627" s="10">
        <v>88336.953125</v>
      </c>
      <c r="K2627" s="10">
        <v>88416.3828125</v>
      </c>
      <c r="L2627" s="10">
        <v>91275.859375</v>
      </c>
      <c r="M2627" s="10">
        <v>88343.2421875</v>
      </c>
      <c r="N2627" s="10">
        <v>88398.140625</v>
      </c>
      <c r="O2627" s="10">
        <v>91228.515625</v>
      </c>
    </row>
    <row r="2628" spans="1:15" x14ac:dyDescent="0.3">
      <c r="A2628" s="9">
        <f t="shared" si="80"/>
        <v>12</v>
      </c>
      <c r="B2628" s="9">
        <f t="shared" si="81"/>
        <v>4</v>
      </c>
      <c r="C2628" s="11">
        <v>32115</v>
      </c>
      <c r="D2628" s="10">
        <v>43644.80859375</v>
      </c>
      <c r="E2628" s="10">
        <v>43731.1484375</v>
      </c>
      <c r="F2628" s="10">
        <v>47771.60546875</v>
      </c>
      <c r="G2628" s="10">
        <v>44082.4140625</v>
      </c>
      <c r="H2628" s="10">
        <v>44187.70703125</v>
      </c>
      <c r="I2628" s="10">
        <v>46728.4375</v>
      </c>
      <c r="J2628" s="10">
        <v>88268.015625</v>
      </c>
      <c r="K2628" s="10">
        <v>88347.4453125</v>
      </c>
      <c r="L2628" s="10">
        <v>91155.25</v>
      </c>
      <c r="M2628" s="10">
        <v>88274.3046875</v>
      </c>
      <c r="N2628" s="10">
        <v>88256.890625</v>
      </c>
      <c r="O2628" s="10">
        <v>91041.7890625</v>
      </c>
    </row>
    <row r="2629" spans="1:15" x14ac:dyDescent="0.3">
      <c r="A2629" s="9">
        <f t="shared" si="80"/>
        <v>12</v>
      </c>
      <c r="B2629" s="9">
        <f t="shared" si="81"/>
        <v>5</v>
      </c>
      <c r="C2629" s="11">
        <v>32116</v>
      </c>
      <c r="D2629" s="10">
        <v>43440.2890625</v>
      </c>
      <c r="E2629" s="10">
        <v>43527.578125</v>
      </c>
      <c r="F2629" s="10">
        <v>47472.56640625</v>
      </c>
      <c r="G2629" s="10">
        <v>43878.02734375</v>
      </c>
      <c r="H2629" s="10">
        <v>43983.671875</v>
      </c>
      <c r="I2629" s="10">
        <v>46426.93359375</v>
      </c>
      <c r="J2629" s="10">
        <v>88099.6875</v>
      </c>
      <c r="K2629" s="10">
        <v>88179.1171875</v>
      </c>
      <c r="L2629" s="10">
        <v>90968.3046875</v>
      </c>
      <c r="M2629" s="10">
        <v>88105.9765625</v>
      </c>
      <c r="N2629" s="10">
        <v>88088.5625</v>
      </c>
      <c r="O2629" s="10">
        <v>90894.1015625</v>
      </c>
    </row>
    <row r="2630" spans="1:15" x14ac:dyDescent="0.3">
      <c r="A2630" s="9">
        <f t="shared" si="80"/>
        <v>12</v>
      </c>
      <c r="B2630" s="9">
        <f t="shared" si="81"/>
        <v>6</v>
      </c>
      <c r="C2630" s="11">
        <v>32117</v>
      </c>
      <c r="D2630" s="10">
        <v>43290.12109375</v>
      </c>
      <c r="E2630" s="10">
        <v>43378.36328125</v>
      </c>
      <c r="F2630" s="10">
        <v>47260.9375</v>
      </c>
      <c r="G2630" s="10">
        <v>43727.98828125</v>
      </c>
      <c r="H2630" s="10">
        <v>43833.98828125</v>
      </c>
      <c r="I2630" s="10">
        <v>46212.83984375</v>
      </c>
      <c r="J2630" s="10">
        <v>88271.0078125</v>
      </c>
      <c r="K2630" s="10">
        <v>88350.4375</v>
      </c>
      <c r="L2630" s="10">
        <v>91087.9453125</v>
      </c>
      <c r="M2630" s="10">
        <v>88277.296875</v>
      </c>
      <c r="N2630" s="10">
        <v>88259.8828125</v>
      </c>
      <c r="O2630" s="10">
        <v>90980.6875</v>
      </c>
    </row>
    <row r="2631" spans="1:15" x14ac:dyDescent="0.3">
      <c r="A2631" s="9">
        <f t="shared" si="80"/>
        <v>12</v>
      </c>
      <c r="B2631" s="9">
        <f t="shared" si="81"/>
        <v>7</v>
      </c>
      <c r="C2631" s="11">
        <v>32118</v>
      </c>
      <c r="D2631" s="10">
        <v>43042.10546875</v>
      </c>
      <c r="E2631" s="10">
        <v>43131.296875</v>
      </c>
      <c r="F2631" s="10">
        <v>46951.46484375</v>
      </c>
      <c r="G2631" s="10">
        <v>43480.1015625</v>
      </c>
      <c r="H2631" s="10">
        <v>43553.3984375</v>
      </c>
      <c r="I2631" s="10">
        <v>45933.9609375</v>
      </c>
      <c r="J2631" s="10">
        <v>88240.4140625</v>
      </c>
      <c r="K2631" s="10">
        <v>88319.8359375</v>
      </c>
      <c r="L2631" s="10">
        <v>90933.359375</v>
      </c>
      <c r="M2631" s="10">
        <v>88246.703125</v>
      </c>
      <c r="N2631" s="10">
        <v>88262.34375</v>
      </c>
      <c r="O2631" s="10">
        <v>90832.3046875</v>
      </c>
    </row>
    <row r="2632" spans="1:15" x14ac:dyDescent="0.3">
      <c r="A2632" s="9">
        <f t="shared" si="80"/>
        <v>12</v>
      </c>
      <c r="B2632" s="9">
        <f t="shared" si="81"/>
        <v>8</v>
      </c>
      <c r="C2632" s="11">
        <v>32119</v>
      </c>
      <c r="D2632" s="10">
        <v>42841.37109375</v>
      </c>
      <c r="E2632" s="10">
        <v>42931.5078125</v>
      </c>
      <c r="F2632" s="10">
        <v>46623.15234375</v>
      </c>
      <c r="G2632" s="10">
        <v>43279.4921875</v>
      </c>
      <c r="H2632" s="10">
        <v>43353.14453125</v>
      </c>
      <c r="I2632" s="10">
        <v>45636.23828125</v>
      </c>
      <c r="J2632" s="10">
        <v>88098.5546875</v>
      </c>
      <c r="K2632" s="10">
        <v>88177.9765625</v>
      </c>
      <c r="L2632" s="10">
        <v>90661.3125</v>
      </c>
      <c r="M2632" s="10">
        <v>88104.84375</v>
      </c>
      <c r="N2632" s="10">
        <v>88120.484375</v>
      </c>
      <c r="O2632" s="10">
        <v>90566.453125</v>
      </c>
    </row>
    <row r="2633" spans="1:15" x14ac:dyDescent="0.3">
      <c r="A2633" s="9">
        <f t="shared" ref="A2633:A2696" si="82">MONTH(C2633)</f>
        <v>12</v>
      </c>
      <c r="B2633" s="9">
        <f t="shared" ref="B2633:B2696" si="83">DAY(C2633)</f>
        <v>9</v>
      </c>
      <c r="C2633" s="11">
        <v>32120</v>
      </c>
      <c r="D2633" s="10">
        <v>42698.48828125</v>
      </c>
      <c r="E2633" s="10">
        <v>42789.578125</v>
      </c>
      <c r="F2633" s="10">
        <v>46352.69921875</v>
      </c>
      <c r="G2633" s="10">
        <v>43103.68359375</v>
      </c>
      <c r="H2633" s="10">
        <v>43177.69140625</v>
      </c>
      <c r="I2633" s="10">
        <v>45396.37890625</v>
      </c>
      <c r="J2633" s="10">
        <v>88228.078125</v>
      </c>
      <c r="K2633" s="10">
        <v>88307.5</v>
      </c>
      <c r="L2633" s="10">
        <v>90805.28125</v>
      </c>
      <c r="M2633" s="10">
        <v>88267.4296875</v>
      </c>
      <c r="N2633" s="10">
        <v>88283.0703125</v>
      </c>
      <c r="O2633" s="10">
        <v>90644.3046875</v>
      </c>
    </row>
    <row r="2634" spans="1:15" x14ac:dyDescent="0.3">
      <c r="A2634" s="9">
        <f t="shared" si="82"/>
        <v>12</v>
      </c>
      <c r="B2634" s="9">
        <f t="shared" si="83"/>
        <v>10</v>
      </c>
      <c r="C2634" s="11">
        <v>32121</v>
      </c>
      <c r="D2634" s="10">
        <v>42808.17578125</v>
      </c>
      <c r="E2634" s="10">
        <v>42900.21875</v>
      </c>
      <c r="F2634" s="10">
        <v>46367.875</v>
      </c>
      <c r="G2634" s="10">
        <v>43213.5</v>
      </c>
      <c r="H2634" s="10">
        <v>43287.86328125</v>
      </c>
      <c r="I2634" s="10">
        <v>45409.08984375</v>
      </c>
      <c r="J2634" s="10">
        <v>89570.5703125</v>
      </c>
      <c r="K2634" s="10">
        <v>89650</v>
      </c>
      <c r="L2634" s="10">
        <v>92056.84375</v>
      </c>
      <c r="M2634" s="10">
        <v>89609.921875</v>
      </c>
      <c r="N2634" s="10">
        <v>89625.5625</v>
      </c>
      <c r="O2634" s="10">
        <v>91862.8125</v>
      </c>
    </row>
    <row r="2635" spans="1:15" x14ac:dyDescent="0.3">
      <c r="A2635" s="9">
        <f t="shared" si="82"/>
        <v>12</v>
      </c>
      <c r="B2635" s="9">
        <f t="shared" si="83"/>
        <v>11</v>
      </c>
      <c r="C2635" s="11">
        <v>32122</v>
      </c>
      <c r="D2635" s="10">
        <v>42708.93359375</v>
      </c>
      <c r="E2635" s="10">
        <v>42801.92578125</v>
      </c>
      <c r="F2635" s="10">
        <v>46141.0625</v>
      </c>
      <c r="G2635" s="10">
        <v>43081.33203125</v>
      </c>
      <c r="H2635" s="10">
        <v>43156.046875</v>
      </c>
      <c r="I2635" s="10">
        <v>45212.8671875</v>
      </c>
      <c r="J2635" s="10">
        <v>89917.0078125</v>
      </c>
      <c r="K2635" s="10">
        <v>89996.4296875</v>
      </c>
      <c r="L2635" s="10">
        <v>92490.0390625</v>
      </c>
      <c r="M2635" s="10">
        <v>89917.1015625</v>
      </c>
      <c r="N2635" s="10">
        <v>89932.7421875</v>
      </c>
      <c r="O2635" s="10">
        <v>92229.8984375</v>
      </c>
    </row>
    <row r="2636" spans="1:15" x14ac:dyDescent="0.3">
      <c r="A2636" s="9">
        <f t="shared" si="82"/>
        <v>12</v>
      </c>
      <c r="B2636" s="9">
        <f t="shared" si="83"/>
        <v>12</v>
      </c>
      <c r="C2636" s="11">
        <v>32123</v>
      </c>
      <c r="D2636" s="10">
        <v>42533</v>
      </c>
      <c r="E2636" s="10">
        <v>42626.9375</v>
      </c>
      <c r="F2636" s="10">
        <v>45837.5625</v>
      </c>
      <c r="G2636" s="10">
        <v>42905.5234375</v>
      </c>
      <c r="H2636" s="10">
        <v>42980.59765625</v>
      </c>
      <c r="I2636" s="10">
        <v>44906.8984375</v>
      </c>
      <c r="J2636" s="10">
        <v>89942.328125</v>
      </c>
      <c r="K2636" s="10">
        <v>89949.4296875</v>
      </c>
      <c r="L2636" s="10">
        <v>92457.484375</v>
      </c>
      <c r="M2636" s="10">
        <v>89870.1015625</v>
      </c>
      <c r="N2636" s="10">
        <v>89885.7421875</v>
      </c>
      <c r="O2636" s="10">
        <v>92236.6015625</v>
      </c>
    </row>
    <row r="2637" spans="1:15" x14ac:dyDescent="0.3">
      <c r="A2637" s="9">
        <f t="shared" si="82"/>
        <v>12</v>
      </c>
      <c r="B2637" s="9">
        <f t="shared" si="83"/>
        <v>13</v>
      </c>
      <c r="C2637" s="11">
        <v>32124</v>
      </c>
      <c r="D2637" s="10">
        <v>42310.125</v>
      </c>
      <c r="E2637" s="10">
        <v>42405.01171875</v>
      </c>
      <c r="F2637" s="10">
        <v>45421.0078125</v>
      </c>
      <c r="G2637" s="10">
        <v>42682.78125</v>
      </c>
      <c r="H2637" s="10">
        <v>42758.2109375</v>
      </c>
      <c r="I2637" s="10">
        <v>44587.05078125</v>
      </c>
      <c r="J2637" s="10">
        <v>89838.8125</v>
      </c>
      <c r="K2637" s="10">
        <v>89845.921875</v>
      </c>
      <c r="L2637" s="10">
        <v>92362.21875</v>
      </c>
      <c r="M2637" s="10">
        <v>89766.5859375</v>
      </c>
      <c r="N2637" s="10">
        <v>89782.2265625</v>
      </c>
      <c r="O2637" s="10">
        <v>92009.1015625</v>
      </c>
    </row>
    <row r="2638" spans="1:15" x14ac:dyDescent="0.3">
      <c r="A2638" s="9">
        <f t="shared" si="82"/>
        <v>12</v>
      </c>
      <c r="B2638" s="9">
        <f t="shared" si="83"/>
        <v>14</v>
      </c>
      <c r="C2638" s="11">
        <v>32125</v>
      </c>
      <c r="D2638" s="10">
        <v>42114.359375</v>
      </c>
      <c r="E2638" s="10">
        <v>42177.14453125</v>
      </c>
      <c r="F2638" s="10">
        <v>45130.7421875</v>
      </c>
      <c r="G2638" s="10">
        <v>42454.08984375</v>
      </c>
      <c r="H2638" s="10">
        <v>42529.875</v>
      </c>
      <c r="I2638" s="10">
        <v>44294.3203125</v>
      </c>
      <c r="J2638" s="10">
        <v>89736.4609375</v>
      </c>
      <c r="K2638" s="10">
        <v>89776.625</v>
      </c>
      <c r="L2638" s="10">
        <v>92096.6171875</v>
      </c>
      <c r="M2638" s="10">
        <v>89697.2890625</v>
      </c>
      <c r="N2638" s="10">
        <v>89712.9296875</v>
      </c>
      <c r="O2638" s="10">
        <v>91855.078125</v>
      </c>
    </row>
    <row r="2639" spans="1:15" x14ac:dyDescent="0.3">
      <c r="A2639" s="9">
        <f t="shared" si="82"/>
        <v>12</v>
      </c>
      <c r="B2639" s="9">
        <f t="shared" si="83"/>
        <v>15</v>
      </c>
      <c r="C2639" s="11">
        <v>32126</v>
      </c>
      <c r="D2639" s="10">
        <v>41914.23828125</v>
      </c>
      <c r="E2639" s="10">
        <v>41977.97265625</v>
      </c>
      <c r="F2639" s="10">
        <v>44803.0625</v>
      </c>
      <c r="G2639" s="10">
        <v>42254.1015625</v>
      </c>
      <c r="H2639" s="10">
        <v>42330.2421875</v>
      </c>
      <c r="I2639" s="10">
        <v>43997.23046875</v>
      </c>
      <c r="J2639" s="10">
        <v>89606.03125</v>
      </c>
      <c r="K2639" s="10">
        <v>89646.1953125</v>
      </c>
      <c r="L2639" s="10">
        <v>91836.0078125</v>
      </c>
      <c r="M2639" s="10">
        <v>89566.859375</v>
      </c>
      <c r="N2639" s="10">
        <v>89582.5078125</v>
      </c>
      <c r="O2639" s="10">
        <v>91600.6640625</v>
      </c>
    </row>
    <row r="2640" spans="1:15" x14ac:dyDescent="0.3">
      <c r="A2640" s="9">
        <f t="shared" si="82"/>
        <v>12</v>
      </c>
      <c r="B2640" s="9">
        <f t="shared" si="83"/>
        <v>16</v>
      </c>
      <c r="C2640" s="11">
        <v>32127</v>
      </c>
      <c r="D2640" s="10">
        <v>41712.3359375</v>
      </c>
      <c r="E2640" s="10">
        <v>41777.01953125</v>
      </c>
      <c r="F2640" s="10">
        <v>44473.6015625</v>
      </c>
      <c r="G2640" s="10">
        <v>42052.328125</v>
      </c>
      <c r="H2640" s="10">
        <v>42128.82421875</v>
      </c>
      <c r="I2640" s="10">
        <v>43698.359375</v>
      </c>
      <c r="J2640" s="10">
        <v>89463.265625</v>
      </c>
      <c r="K2640" s="10">
        <v>89503.4296875</v>
      </c>
      <c r="L2640" s="10">
        <v>91707.6953125</v>
      </c>
      <c r="M2640" s="10">
        <v>89424.1015625</v>
      </c>
      <c r="N2640" s="10">
        <v>89439.7421875</v>
      </c>
      <c r="O2640" s="10">
        <v>91478.546875</v>
      </c>
    </row>
    <row r="2641" spans="1:15" x14ac:dyDescent="0.3">
      <c r="A2641" s="9">
        <f t="shared" si="82"/>
        <v>12</v>
      </c>
      <c r="B2641" s="9">
        <f t="shared" si="83"/>
        <v>17</v>
      </c>
      <c r="C2641" s="11">
        <v>32128</v>
      </c>
      <c r="D2641" s="10">
        <v>41475.59765625</v>
      </c>
      <c r="E2641" s="10">
        <v>41541.23046875</v>
      </c>
      <c r="F2641" s="10">
        <v>44142.3671875</v>
      </c>
      <c r="G2641" s="10">
        <v>41815.71875</v>
      </c>
      <c r="H2641" s="10">
        <v>41892.5703125</v>
      </c>
      <c r="I2641" s="10">
        <v>43430.76953125</v>
      </c>
      <c r="J2641" s="10">
        <v>89341.296875</v>
      </c>
      <c r="K2641" s="10">
        <v>89381.4609375</v>
      </c>
      <c r="L2641" s="10">
        <v>91567.109375</v>
      </c>
      <c r="M2641" s="10">
        <v>89302.125</v>
      </c>
      <c r="N2641" s="10">
        <v>89245.453125</v>
      </c>
      <c r="O2641" s="10">
        <v>91311.1015625</v>
      </c>
    </row>
    <row r="2642" spans="1:15" x14ac:dyDescent="0.3">
      <c r="A2642" s="9">
        <f t="shared" si="82"/>
        <v>12</v>
      </c>
      <c r="B2642" s="9">
        <f t="shared" si="83"/>
        <v>18</v>
      </c>
      <c r="C2642" s="11">
        <v>32129</v>
      </c>
      <c r="D2642" s="10">
        <v>41271.51953125</v>
      </c>
      <c r="E2642" s="10">
        <v>41338.10546875</v>
      </c>
      <c r="F2642" s="10">
        <v>43810.73828125</v>
      </c>
      <c r="G2642" s="10">
        <v>41611.77734375</v>
      </c>
      <c r="H2642" s="10">
        <v>41655.921875</v>
      </c>
      <c r="I2642" s="10">
        <v>43129.734375</v>
      </c>
      <c r="J2642" s="10">
        <v>89183.34375</v>
      </c>
      <c r="K2642" s="10">
        <v>89223.5</v>
      </c>
      <c r="L2642" s="10">
        <v>91351.2890625</v>
      </c>
      <c r="M2642" s="10">
        <v>89144.171875</v>
      </c>
      <c r="N2642" s="10">
        <v>89120.5625</v>
      </c>
      <c r="O2642" s="10">
        <v>91101.484375</v>
      </c>
    </row>
    <row r="2643" spans="1:15" x14ac:dyDescent="0.3">
      <c r="A2643" s="9">
        <f t="shared" si="82"/>
        <v>12</v>
      </c>
      <c r="B2643" s="9">
        <f t="shared" si="83"/>
        <v>19</v>
      </c>
      <c r="C2643" s="11">
        <v>32130</v>
      </c>
      <c r="D2643" s="10">
        <v>41067.25390625</v>
      </c>
      <c r="E2643" s="10">
        <v>41134.7890625</v>
      </c>
      <c r="F2643" s="10">
        <v>43478.921875</v>
      </c>
      <c r="G2643" s="10">
        <v>41407.640625</v>
      </c>
      <c r="H2643" s="10">
        <v>41452.14453125</v>
      </c>
      <c r="I2643" s="10">
        <v>42861.5625</v>
      </c>
      <c r="J2643" s="10">
        <v>89096.1171875</v>
      </c>
      <c r="K2643" s="10">
        <v>89136.28125</v>
      </c>
      <c r="L2643" s="10">
        <v>91133.875</v>
      </c>
      <c r="M2643" s="10">
        <v>89056.953125</v>
      </c>
      <c r="N2643" s="10">
        <v>89033.3359375</v>
      </c>
      <c r="O2643" s="10">
        <v>90929.53125</v>
      </c>
    </row>
    <row r="2644" spans="1:15" x14ac:dyDescent="0.3">
      <c r="A2644" s="9">
        <f t="shared" si="82"/>
        <v>12</v>
      </c>
      <c r="B2644" s="9">
        <f t="shared" si="83"/>
        <v>20</v>
      </c>
      <c r="C2644" s="11">
        <v>32131</v>
      </c>
      <c r="D2644" s="10">
        <v>40862.98828125</v>
      </c>
      <c r="E2644" s="10">
        <v>40931.4765625</v>
      </c>
      <c r="F2644" s="10">
        <v>43180.171875</v>
      </c>
      <c r="G2644" s="10">
        <v>41203.5078125</v>
      </c>
      <c r="H2644" s="10">
        <v>41248.3671875</v>
      </c>
      <c r="I2644" s="10">
        <v>42560.3359375</v>
      </c>
      <c r="J2644" s="10">
        <v>89080.953125</v>
      </c>
      <c r="K2644" s="10">
        <v>89121.109375</v>
      </c>
      <c r="L2644" s="10">
        <v>90955.46875</v>
      </c>
      <c r="M2644" s="10">
        <v>89041.7890625</v>
      </c>
      <c r="N2644" s="10">
        <v>89018.171875</v>
      </c>
      <c r="O2644" s="10">
        <v>90862.6953125</v>
      </c>
    </row>
    <row r="2645" spans="1:15" x14ac:dyDescent="0.3">
      <c r="A2645" s="9">
        <f t="shared" si="82"/>
        <v>12</v>
      </c>
      <c r="B2645" s="9">
        <f t="shared" si="83"/>
        <v>21</v>
      </c>
      <c r="C2645" s="11">
        <v>32132</v>
      </c>
      <c r="D2645" s="10">
        <v>40626.265625</v>
      </c>
      <c r="E2645" s="10">
        <v>40695.703125</v>
      </c>
      <c r="F2645" s="10">
        <v>42848.96484375</v>
      </c>
      <c r="G2645" s="10">
        <v>40966.9140625</v>
      </c>
      <c r="H2645" s="10">
        <v>41012.1328125</v>
      </c>
      <c r="I2645" s="10">
        <v>42226.65625</v>
      </c>
      <c r="J2645" s="10">
        <v>88885.5859375</v>
      </c>
      <c r="K2645" s="10">
        <v>88925.75</v>
      </c>
      <c r="L2645" s="10">
        <v>90669.1875</v>
      </c>
      <c r="M2645" s="10">
        <v>88846.421875</v>
      </c>
      <c r="N2645" s="10">
        <v>88822.8125</v>
      </c>
      <c r="O2645" s="10">
        <v>90615.671875</v>
      </c>
    </row>
    <row r="2646" spans="1:15" x14ac:dyDescent="0.3">
      <c r="A2646" s="9">
        <f t="shared" si="82"/>
        <v>12</v>
      </c>
      <c r="B2646" s="9">
        <f t="shared" si="83"/>
        <v>22</v>
      </c>
      <c r="C2646" s="11">
        <v>32133</v>
      </c>
      <c r="D2646" s="10">
        <v>40389.55078125</v>
      </c>
      <c r="E2646" s="10">
        <v>40459.9375</v>
      </c>
      <c r="F2646" s="10">
        <v>42550.8203125</v>
      </c>
      <c r="G2646" s="10">
        <v>40697.26953125</v>
      </c>
      <c r="H2646" s="10">
        <v>40742.84375</v>
      </c>
      <c r="I2646" s="10">
        <v>41892.984375</v>
      </c>
      <c r="J2646" s="10">
        <v>88906.90625</v>
      </c>
      <c r="K2646" s="10">
        <v>88874.75</v>
      </c>
      <c r="L2646" s="10">
        <v>90349.5703125</v>
      </c>
      <c r="M2646" s="10">
        <v>88828.484375</v>
      </c>
      <c r="N2646" s="10">
        <v>88804.8671875</v>
      </c>
      <c r="O2646" s="10">
        <v>90440.6875</v>
      </c>
    </row>
    <row r="2647" spans="1:15" x14ac:dyDescent="0.3">
      <c r="A2647" s="9">
        <f t="shared" si="82"/>
        <v>12</v>
      </c>
      <c r="B2647" s="9">
        <f t="shared" si="83"/>
        <v>23</v>
      </c>
      <c r="C2647" s="11">
        <v>32134</v>
      </c>
      <c r="D2647" s="10">
        <v>40252.01171875</v>
      </c>
      <c r="E2647" s="10">
        <v>40323.34765625</v>
      </c>
      <c r="F2647" s="10">
        <v>42219.625</v>
      </c>
      <c r="G2647" s="10">
        <v>40559.8671875</v>
      </c>
      <c r="H2647" s="10">
        <v>40605.79296875</v>
      </c>
      <c r="I2647" s="10">
        <v>41559.31640625</v>
      </c>
      <c r="J2647" s="10">
        <v>88901.09375</v>
      </c>
      <c r="K2647" s="10">
        <v>88868.9375</v>
      </c>
      <c r="L2647" s="10">
        <v>90207.3828125</v>
      </c>
      <c r="M2647" s="10">
        <v>88822.671875</v>
      </c>
      <c r="N2647" s="10">
        <v>88799.0546875</v>
      </c>
      <c r="O2647" s="10">
        <v>90265.4375</v>
      </c>
    </row>
    <row r="2648" spans="1:15" x14ac:dyDescent="0.3">
      <c r="A2648" s="9">
        <f t="shared" si="82"/>
        <v>12</v>
      </c>
      <c r="B2648" s="9">
        <f t="shared" si="83"/>
        <v>24</v>
      </c>
      <c r="C2648" s="11">
        <v>32135</v>
      </c>
      <c r="D2648" s="10">
        <v>40147.53515625</v>
      </c>
      <c r="E2648" s="10">
        <v>40219.82421875</v>
      </c>
      <c r="F2648" s="10">
        <v>41888.4375</v>
      </c>
      <c r="G2648" s="10">
        <v>40455.5234375</v>
      </c>
      <c r="H2648" s="10">
        <v>40468.74609375</v>
      </c>
      <c r="I2648" s="10">
        <v>41291.77734375</v>
      </c>
      <c r="J2648" s="10">
        <v>88934.265625</v>
      </c>
      <c r="K2648" s="10">
        <v>88902.1171875</v>
      </c>
      <c r="L2648" s="10">
        <v>90137.2421875</v>
      </c>
      <c r="M2648" s="10">
        <v>88855.84375</v>
      </c>
      <c r="N2648" s="10">
        <v>88865.2890625</v>
      </c>
      <c r="O2648" s="10">
        <v>90240.75</v>
      </c>
    </row>
    <row r="2649" spans="1:15" x14ac:dyDescent="0.3">
      <c r="A2649" s="9">
        <f t="shared" si="82"/>
        <v>12</v>
      </c>
      <c r="B2649" s="9">
        <f t="shared" si="83"/>
        <v>25</v>
      </c>
      <c r="C2649" s="11">
        <v>32136</v>
      </c>
      <c r="D2649" s="10">
        <v>40043.0625</v>
      </c>
      <c r="E2649" s="10">
        <v>40116.30078125</v>
      </c>
      <c r="F2649" s="10">
        <v>41656.43359375</v>
      </c>
      <c r="G2649" s="10">
        <v>40351.1796875</v>
      </c>
      <c r="H2649" s="10">
        <v>40331.703125</v>
      </c>
      <c r="I2649" s="10">
        <v>41057.296875</v>
      </c>
      <c r="J2649" s="10">
        <v>88894.859375</v>
      </c>
      <c r="K2649" s="10">
        <v>88862.703125</v>
      </c>
      <c r="L2649" s="10">
        <v>90112.28125</v>
      </c>
      <c r="M2649" s="10">
        <v>88816.4375</v>
      </c>
      <c r="N2649" s="10">
        <v>88858.9375</v>
      </c>
      <c r="O2649" s="10">
        <v>90182.734375</v>
      </c>
    </row>
    <row r="2650" spans="1:15" x14ac:dyDescent="0.3">
      <c r="A2650" s="9">
        <f t="shared" si="82"/>
        <v>12</v>
      </c>
      <c r="B2650" s="9">
        <f t="shared" si="83"/>
        <v>26</v>
      </c>
      <c r="C2650" s="11">
        <v>32137</v>
      </c>
      <c r="D2650" s="10">
        <v>39838.8203125</v>
      </c>
      <c r="E2650" s="10">
        <v>39913.01171875</v>
      </c>
      <c r="F2650" s="10">
        <v>41192.4296875</v>
      </c>
      <c r="G2650" s="10">
        <v>40114.01171875</v>
      </c>
      <c r="H2650" s="10">
        <v>40094.89453125</v>
      </c>
      <c r="I2650" s="10">
        <v>40756.11328125</v>
      </c>
      <c r="J2650" s="10">
        <v>88950.453125</v>
      </c>
      <c r="K2650" s="10">
        <v>88918.296875</v>
      </c>
      <c r="L2650" s="10">
        <v>90025.3046875</v>
      </c>
      <c r="M2650" s="10">
        <v>88832.78125</v>
      </c>
      <c r="N2650" s="10">
        <v>88875.28125</v>
      </c>
      <c r="O2650" s="10">
        <v>90042.0390625</v>
      </c>
    </row>
    <row r="2651" spans="1:15" x14ac:dyDescent="0.3">
      <c r="A2651" s="9">
        <f t="shared" si="82"/>
        <v>12</v>
      </c>
      <c r="B2651" s="9">
        <f t="shared" si="83"/>
        <v>27</v>
      </c>
      <c r="C2651" s="11">
        <v>32138</v>
      </c>
      <c r="D2651" s="10">
        <v>39634.5859375</v>
      </c>
      <c r="E2651" s="10">
        <v>39676.66796875</v>
      </c>
      <c r="F2651" s="10">
        <v>40827.61328125</v>
      </c>
      <c r="G2651" s="10">
        <v>39876.8515625</v>
      </c>
      <c r="H2651" s="10">
        <v>39858.08984375</v>
      </c>
      <c r="I2651" s="10">
        <v>40487.99609375</v>
      </c>
      <c r="J2651" s="10">
        <v>88933.4765625</v>
      </c>
      <c r="K2651" s="10">
        <v>88934.3828125</v>
      </c>
      <c r="L2651" s="10">
        <v>89911.2109375</v>
      </c>
      <c r="M2651" s="10">
        <v>88848.859375</v>
      </c>
      <c r="N2651" s="10">
        <v>88891.359375</v>
      </c>
      <c r="O2651" s="10">
        <v>89795.7109375</v>
      </c>
    </row>
    <row r="2652" spans="1:15" x14ac:dyDescent="0.3">
      <c r="A2652" s="9">
        <f t="shared" si="82"/>
        <v>12</v>
      </c>
      <c r="B2652" s="9">
        <f t="shared" si="83"/>
        <v>28</v>
      </c>
      <c r="C2652" s="11">
        <v>32139</v>
      </c>
      <c r="D2652" s="10">
        <v>39429.7578125</v>
      </c>
      <c r="E2652" s="10">
        <v>39472.7890625</v>
      </c>
      <c r="F2652" s="10">
        <v>40495.265625</v>
      </c>
      <c r="G2652" s="10">
        <v>39639.09765625</v>
      </c>
      <c r="H2652" s="10">
        <v>39620.6953125</v>
      </c>
      <c r="I2652" s="10">
        <v>40219.2890625</v>
      </c>
      <c r="J2652" s="10">
        <v>88912.359375</v>
      </c>
      <c r="K2652" s="10">
        <v>88913.265625</v>
      </c>
      <c r="L2652" s="10">
        <v>89687.609375</v>
      </c>
      <c r="M2652" s="10">
        <v>88788.484375</v>
      </c>
      <c r="N2652" s="10">
        <v>88830.984375</v>
      </c>
      <c r="O2652" s="10">
        <v>89545.2421875</v>
      </c>
    </row>
    <row r="2653" spans="1:15" x14ac:dyDescent="0.3">
      <c r="A2653" s="9">
        <f t="shared" si="82"/>
        <v>12</v>
      </c>
      <c r="B2653" s="9">
        <f t="shared" si="83"/>
        <v>29</v>
      </c>
      <c r="C2653" s="11">
        <v>32140</v>
      </c>
      <c r="D2653" s="10">
        <v>39224.93359375</v>
      </c>
      <c r="E2653" s="10">
        <v>39268.91796875</v>
      </c>
      <c r="F2653" s="10">
        <v>40129.87109375</v>
      </c>
      <c r="G2653" s="10">
        <v>39401.3515625</v>
      </c>
      <c r="H2653" s="10">
        <v>39383.3046875</v>
      </c>
      <c r="I2653" s="10">
        <v>39917.52734375</v>
      </c>
      <c r="J2653" s="10">
        <v>88890.9921875</v>
      </c>
      <c r="K2653" s="10">
        <v>88819.5859375</v>
      </c>
      <c r="L2653" s="10">
        <v>89424.4921875</v>
      </c>
      <c r="M2653" s="10">
        <v>88655.546875</v>
      </c>
      <c r="N2653" s="10">
        <v>88698.0546875</v>
      </c>
      <c r="O2653" s="10">
        <v>89255.2734375</v>
      </c>
    </row>
    <row r="2654" spans="1:15" x14ac:dyDescent="0.3">
      <c r="A2654" s="9">
        <f t="shared" si="82"/>
        <v>12</v>
      </c>
      <c r="B2654" s="9">
        <f t="shared" si="83"/>
        <v>30</v>
      </c>
      <c r="C2654" s="11">
        <v>32141</v>
      </c>
      <c r="D2654" s="10">
        <v>38987.05859375</v>
      </c>
      <c r="E2654" s="10">
        <v>39031.9921875</v>
      </c>
      <c r="F2654" s="10">
        <v>39665.3046875</v>
      </c>
      <c r="G2654" s="10">
        <v>39130.5546875</v>
      </c>
      <c r="H2654" s="10">
        <v>39112.86328125</v>
      </c>
      <c r="I2654" s="10">
        <v>39549.65625</v>
      </c>
      <c r="J2654" s="10">
        <v>88902.4375</v>
      </c>
      <c r="K2654" s="10">
        <v>88831.03125</v>
      </c>
      <c r="L2654" s="10">
        <v>89188</v>
      </c>
      <c r="M2654" s="10">
        <v>88700.0546875</v>
      </c>
      <c r="N2654" s="10">
        <v>88742.5546875</v>
      </c>
      <c r="O2654" s="10">
        <v>89103.4921875</v>
      </c>
    </row>
    <row r="2655" spans="1:15" x14ac:dyDescent="0.3">
      <c r="A2655" s="9">
        <f t="shared" si="82"/>
        <v>12</v>
      </c>
      <c r="B2655" s="9">
        <f t="shared" si="83"/>
        <v>31</v>
      </c>
      <c r="C2655" s="11">
        <v>32142</v>
      </c>
      <c r="D2655" s="10">
        <v>38822.54296875</v>
      </c>
      <c r="E2655" s="10">
        <v>38869.95703125</v>
      </c>
      <c r="F2655" s="10">
        <v>39226.74609375</v>
      </c>
      <c r="G2655" s="10">
        <v>38900.59375</v>
      </c>
      <c r="H2655" s="10">
        <v>38884.76953125</v>
      </c>
      <c r="I2655" s="10">
        <v>39199.875</v>
      </c>
      <c r="J2655" s="10">
        <v>88851.3671875</v>
      </c>
      <c r="K2655" s="10">
        <v>88852.2734375</v>
      </c>
      <c r="L2655" s="10">
        <v>88955.1015625</v>
      </c>
      <c r="M2655" s="10">
        <v>88787.4140625</v>
      </c>
      <c r="N2655" s="10">
        <v>88829.9140625</v>
      </c>
      <c r="O2655" s="10">
        <v>88882.9921875</v>
      </c>
    </row>
    <row r="2656" spans="1:15" x14ac:dyDescent="0.3">
      <c r="A2656" s="9">
        <f t="shared" si="82"/>
        <v>1</v>
      </c>
      <c r="B2656" s="9">
        <f t="shared" si="83"/>
        <v>1</v>
      </c>
      <c r="C2656" s="11">
        <v>32143</v>
      </c>
      <c r="D2656" s="10">
        <v>38894.66015625</v>
      </c>
      <c r="E2656" s="10">
        <v>38946.078125</v>
      </c>
      <c r="F2656" s="10">
        <v>39440.27734375</v>
      </c>
      <c r="G2656" s="10">
        <v>38973.91796875</v>
      </c>
      <c r="H2656" s="10">
        <v>38961.46484375</v>
      </c>
      <c r="I2656" s="10">
        <v>39362.03515625</v>
      </c>
      <c r="J2656" s="10">
        <v>88920.1328125</v>
      </c>
      <c r="K2656" s="10">
        <v>88921.0390625</v>
      </c>
      <c r="L2656" s="10">
        <v>89023.8671875</v>
      </c>
      <c r="M2656" s="10">
        <v>88856.1796875</v>
      </c>
      <c r="N2656" s="10">
        <v>88898.6796875</v>
      </c>
      <c r="O2656" s="10">
        <v>88951.7578125</v>
      </c>
    </row>
    <row r="2657" spans="1:15" x14ac:dyDescent="0.3">
      <c r="A2657" s="9">
        <f t="shared" si="82"/>
        <v>1</v>
      </c>
      <c r="B2657" s="9">
        <f t="shared" si="83"/>
        <v>2</v>
      </c>
      <c r="C2657" s="11">
        <v>32144</v>
      </c>
      <c r="D2657" s="10">
        <v>38966.77734375</v>
      </c>
      <c r="E2657" s="10">
        <v>39022.203125</v>
      </c>
      <c r="F2657" s="10">
        <v>39653.80859375</v>
      </c>
      <c r="G2657" s="10">
        <v>39047.2421875</v>
      </c>
      <c r="H2657" s="10">
        <v>39038.1640625</v>
      </c>
      <c r="I2657" s="10">
        <v>39524.19140625</v>
      </c>
      <c r="J2657" s="10">
        <v>88988.890625</v>
      </c>
      <c r="K2657" s="10">
        <v>88989.796875</v>
      </c>
      <c r="L2657" s="10">
        <v>89092.625</v>
      </c>
      <c r="M2657" s="10">
        <v>88924.9375</v>
      </c>
      <c r="N2657" s="10">
        <v>88967.4375</v>
      </c>
      <c r="O2657" s="10">
        <v>89020.515625</v>
      </c>
    </row>
    <row r="2658" spans="1:15" x14ac:dyDescent="0.3">
      <c r="A2658" s="9">
        <f t="shared" si="82"/>
        <v>1</v>
      </c>
      <c r="B2658" s="9">
        <f t="shared" si="83"/>
        <v>3</v>
      </c>
      <c r="C2658" s="11">
        <v>32145</v>
      </c>
      <c r="D2658" s="10">
        <v>39038.890625</v>
      </c>
      <c r="E2658" s="10">
        <v>39098.3203125</v>
      </c>
      <c r="F2658" s="10">
        <v>39867.33203125</v>
      </c>
      <c r="G2658" s="10">
        <v>39120.56640625</v>
      </c>
      <c r="H2658" s="10">
        <v>39114.85546875</v>
      </c>
      <c r="I2658" s="10">
        <v>39686.34375</v>
      </c>
      <c r="J2658" s="10">
        <v>89057.6328125</v>
      </c>
      <c r="K2658" s="10">
        <v>89058.5390625</v>
      </c>
      <c r="L2658" s="10">
        <v>89161.3671875</v>
      </c>
      <c r="M2658" s="10">
        <v>88993.6875</v>
      </c>
      <c r="N2658" s="10">
        <v>89036.1875</v>
      </c>
      <c r="O2658" s="10">
        <v>89089.2578125</v>
      </c>
    </row>
    <row r="2659" spans="1:15" x14ac:dyDescent="0.3">
      <c r="A2659" s="9">
        <f t="shared" si="82"/>
        <v>1</v>
      </c>
      <c r="B2659" s="9">
        <f t="shared" si="83"/>
        <v>4</v>
      </c>
      <c r="C2659" s="11">
        <v>32146</v>
      </c>
      <c r="D2659" s="10">
        <v>39113.58203125</v>
      </c>
      <c r="E2659" s="10">
        <v>39177.01953125</v>
      </c>
      <c r="F2659" s="10">
        <v>40083.4296875</v>
      </c>
      <c r="G2659" s="10">
        <v>39196.46484375</v>
      </c>
      <c r="H2659" s="10">
        <v>39194.12890625</v>
      </c>
      <c r="I2659" s="10">
        <v>39851.07421875</v>
      </c>
      <c r="J2659" s="10">
        <v>89143</v>
      </c>
      <c r="K2659" s="10">
        <v>89143.90625</v>
      </c>
      <c r="L2659" s="10">
        <v>89246.734375</v>
      </c>
      <c r="M2659" s="10">
        <v>89079.0546875</v>
      </c>
      <c r="N2659" s="10">
        <v>89121.5546875</v>
      </c>
      <c r="O2659" s="10">
        <v>89174.6328125</v>
      </c>
    </row>
    <row r="2660" spans="1:15" x14ac:dyDescent="0.3">
      <c r="A2660" s="9">
        <f t="shared" si="82"/>
        <v>1</v>
      </c>
      <c r="B2660" s="9">
        <f t="shared" si="83"/>
        <v>5</v>
      </c>
      <c r="C2660" s="11">
        <v>32147</v>
      </c>
      <c r="D2660" s="10">
        <v>39431.84765625</v>
      </c>
      <c r="E2660" s="10">
        <v>39499.2890625</v>
      </c>
      <c r="F2660" s="10">
        <v>40543.09765625</v>
      </c>
      <c r="G2660" s="10">
        <v>39515.9375</v>
      </c>
      <c r="H2660" s="10">
        <v>39516.97265625</v>
      </c>
      <c r="I2660" s="10">
        <v>40259.375</v>
      </c>
      <c r="J2660" s="10">
        <v>90799.3828125</v>
      </c>
      <c r="K2660" s="10">
        <v>90800.2890625</v>
      </c>
      <c r="L2660" s="10">
        <v>90903.1171875</v>
      </c>
      <c r="M2660" s="10">
        <v>90735.4375</v>
      </c>
      <c r="N2660" s="10">
        <v>90777.9375</v>
      </c>
      <c r="O2660" s="10">
        <v>90831.015625</v>
      </c>
    </row>
    <row r="2661" spans="1:15" x14ac:dyDescent="0.3">
      <c r="A2661" s="9">
        <f t="shared" si="82"/>
        <v>1</v>
      </c>
      <c r="B2661" s="9">
        <f t="shared" si="83"/>
        <v>6</v>
      </c>
      <c r="C2661" s="11">
        <v>32148</v>
      </c>
      <c r="D2661" s="10">
        <v>39533.90234375</v>
      </c>
      <c r="E2661" s="10">
        <v>39605.34765625</v>
      </c>
      <c r="F2661" s="10">
        <v>40786.5546875</v>
      </c>
      <c r="G2661" s="10">
        <v>39619.19921875</v>
      </c>
      <c r="H2661" s="10">
        <v>39623.609375</v>
      </c>
      <c r="I2661" s="10">
        <v>40451.46484375</v>
      </c>
      <c r="J2661" s="10">
        <v>91061.25</v>
      </c>
      <c r="K2661" s="10">
        <v>91062.15625</v>
      </c>
      <c r="L2661" s="10">
        <v>91164.984375</v>
      </c>
      <c r="M2661" s="10">
        <v>90997.296875</v>
      </c>
      <c r="N2661" s="10">
        <v>91039.796875</v>
      </c>
      <c r="O2661" s="10">
        <v>91092.875</v>
      </c>
    </row>
    <row r="2662" spans="1:15" x14ac:dyDescent="0.3">
      <c r="A2662" s="9">
        <f t="shared" si="82"/>
        <v>1</v>
      </c>
      <c r="B2662" s="9">
        <f t="shared" si="83"/>
        <v>7</v>
      </c>
      <c r="C2662" s="11">
        <v>32149</v>
      </c>
      <c r="D2662" s="10">
        <v>39618.10546875</v>
      </c>
      <c r="E2662" s="10">
        <v>39693.5546875</v>
      </c>
      <c r="F2662" s="10">
        <v>41012.15625</v>
      </c>
      <c r="G2662" s="10">
        <v>39704.61328125</v>
      </c>
      <c r="H2662" s="10">
        <v>39712.390625</v>
      </c>
      <c r="I2662" s="10">
        <v>40625.69921875</v>
      </c>
      <c r="J2662" s="10">
        <v>91207.9609375</v>
      </c>
      <c r="K2662" s="10">
        <v>91208.8671875</v>
      </c>
      <c r="L2662" s="10">
        <v>91311.6953125</v>
      </c>
      <c r="M2662" s="10">
        <v>91144.015625</v>
      </c>
      <c r="N2662" s="10">
        <v>91186.515625</v>
      </c>
      <c r="O2662" s="10">
        <v>91239.59375</v>
      </c>
    </row>
    <row r="2663" spans="1:15" x14ac:dyDescent="0.3">
      <c r="A2663" s="9">
        <f t="shared" si="82"/>
        <v>1</v>
      </c>
      <c r="B2663" s="9">
        <f t="shared" si="83"/>
        <v>8</v>
      </c>
      <c r="C2663" s="11">
        <v>32150</v>
      </c>
      <c r="D2663" s="10">
        <v>39700.3203125</v>
      </c>
      <c r="E2663" s="10">
        <v>39779.77734375</v>
      </c>
      <c r="F2663" s="10">
        <v>41235.765625</v>
      </c>
      <c r="G2663" s="10">
        <v>39788.03515625</v>
      </c>
      <c r="H2663" s="10">
        <v>39799.1875</v>
      </c>
      <c r="I2663" s="10">
        <v>40797.94921875</v>
      </c>
      <c r="J2663" s="10">
        <v>91341.875</v>
      </c>
      <c r="K2663" s="10">
        <v>91342.78125</v>
      </c>
      <c r="L2663" s="10">
        <v>91445.6015625</v>
      </c>
      <c r="M2663" s="10">
        <v>91277.921875</v>
      </c>
      <c r="N2663" s="10">
        <v>91320.421875</v>
      </c>
      <c r="O2663" s="10">
        <v>91373.5</v>
      </c>
    </row>
    <row r="2664" spans="1:15" x14ac:dyDescent="0.3">
      <c r="A2664" s="9">
        <f t="shared" si="82"/>
        <v>1</v>
      </c>
      <c r="B2664" s="9">
        <f t="shared" si="83"/>
        <v>9</v>
      </c>
      <c r="C2664" s="11">
        <v>32151</v>
      </c>
      <c r="D2664" s="10">
        <v>39794.4375</v>
      </c>
      <c r="E2664" s="10">
        <v>39877.8984375</v>
      </c>
      <c r="F2664" s="10">
        <v>41471.27734375</v>
      </c>
      <c r="G2664" s="10">
        <v>39883.359375</v>
      </c>
      <c r="H2664" s="10">
        <v>39897.88671875</v>
      </c>
      <c r="I2664" s="10">
        <v>40982.09375</v>
      </c>
      <c r="J2664" s="10">
        <v>91552.4921875</v>
      </c>
      <c r="K2664" s="10">
        <v>91553.3984375</v>
      </c>
      <c r="L2664" s="10">
        <v>91656.21875</v>
      </c>
      <c r="M2664" s="10">
        <v>91488.546875</v>
      </c>
      <c r="N2664" s="10">
        <v>91531.0390625</v>
      </c>
      <c r="O2664" s="10">
        <v>91584.1171875</v>
      </c>
    </row>
    <row r="2665" spans="1:15" x14ac:dyDescent="0.3">
      <c r="A2665" s="9">
        <f t="shared" si="82"/>
        <v>1</v>
      </c>
      <c r="B2665" s="9">
        <f t="shared" si="83"/>
        <v>10</v>
      </c>
      <c r="C2665" s="11">
        <v>32152</v>
      </c>
      <c r="D2665" s="10">
        <v>39898.46875</v>
      </c>
      <c r="E2665" s="10">
        <v>39985.9375</v>
      </c>
      <c r="F2665" s="10">
        <v>41716.69921875</v>
      </c>
      <c r="G2665" s="10">
        <v>39988.6015625</v>
      </c>
      <c r="H2665" s="10">
        <v>40006.49609375</v>
      </c>
      <c r="I2665" s="10">
        <v>41176.15234375</v>
      </c>
      <c r="J2665" s="10">
        <v>91827.015625</v>
      </c>
      <c r="K2665" s="10">
        <v>91827.921875</v>
      </c>
      <c r="L2665" s="10">
        <v>91930.7421875</v>
      </c>
      <c r="M2665" s="10">
        <v>91763.0625</v>
      </c>
      <c r="N2665" s="10">
        <v>91805.5625</v>
      </c>
      <c r="O2665" s="10">
        <v>91858.640625</v>
      </c>
    </row>
    <row r="2666" spans="1:15" x14ac:dyDescent="0.3">
      <c r="A2666" s="9">
        <f t="shared" si="82"/>
        <v>1</v>
      </c>
      <c r="B2666" s="9">
        <f t="shared" si="83"/>
        <v>11</v>
      </c>
      <c r="C2666" s="11">
        <v>32153</v>
      </c>
      <c r="D2666" s="10">
        <v>39996.55078125</v>
      </c>
      <c r="E2666" s="10">
        <v>40088.01953125</v>
      </c>
      <c r="F2666" s="10">
        <v>41956.1640625</v>
      </c>
      <c r="G2666" s="10">
        <v>40087.890625</v>
      </c>
      <c r="H2666" s="10">
        <v>40109.15625</v>
      </c>
      <c r="I2666" s="10">
        <v>41364.2578125</v>
      </c>
      <c r="J2666" s="10">
        <v>92063.1484375</v>
      </c>
      <c r="K2666" s="10">
        <v>92064.0546875</v>
      </c>
      <c r="L2666" s="10">
        <v>92166.875</v>
      </c>
      <c r="M2666" s="10">
        <v>91999.203125</v>
      </c>
      <c r="N2666" s="10">
        <v>92041.6953125</v>
      </c>
      <c r="O2666" s="10">
        <v>92094.7734375</v>
      </c>
    </row>
    <row r="2667" spans="1:15" x14ac:dyDescent="0.3">
      <c r="A2667" s="9">
        <f t="shared" si="82"/>
        <v>1</v>
      </c>
      <c r="B2667" s="9">
        <f t="shared" si="83"/>
        <v>12</v>
      </c>
      <c r="C2667" s="11">
        <v>32154</v>
      </c>
      <c r="D2667" s="10">
        <v>40088.67578125</v>
      </c>
      <c r="E2667" s="10">
        <v>40184.15234375</v>
      </c>
      <c r="F2667" s="10">
        <v>42189.67578125</v>
      </c>
      <c r="G2667" s="10">
        <v>40181.22265625</v>
      </c>
      <c r="H2667" s="10">
        <v>40205.86328125</v>
      </c>
      <c r="I2667" s="10">
        <v>41546.40625</v>
      </c>
      <c r="J2667" s="10">
        <v>92260.8984375</v>
      </c>
      <c r="K2667" s="10">
        <v>92261.8046875</v>
      </c>
      <c r="L2667" s="10">
        <v>92364.6328125</v>
      </c>
      <c r="M2667" s="10">
        <v>92196.953125</v>
      </c>
      <c r="N2667" s="10">
        <v>92239.453125</v>
      </c>
      <c r="O2667" s="10">
        <v>92292.5234375</v>
      </c>
    </row>
    <row r="2668" spans="1:15" x14ac:dyDescent="0.3">
      <c r="A2668" s="9">
        <f t="shared" si="82"/>
        <v>1</v>
      </c>
      <c r="B2668" s="9">
        <f t="shared" si="83"/>
        <v>13</v>
      </c>
      <c r="C2668" s="11">
        <v>32155</v>
      </c>
      <c r="D2668" s="10">
        <v>40178.8203125</v>
      </c>
      <c r="E2668" s="10">
        <v>40278.30078125</v>
      </c>
      <c r="F2668" s="10">
        <v>42421.19921875</v>
      </c>
      <c r="G2668" s="10">
        <v>40272.57421875</v>
      </c>
      <c r="H2668" s="10">
        <v>40300.5859375</v>
      </c>
      <c r="I2668" s="10">
        <v>41726.5703125</v>
      </c>
      <c r="J2668" s="10">
        <v>92445.84375</v>
      </c>
      <c r="K2668" s="10">
        <v>92446.75</v>
      </c>
      <c r="L2668" s="10">
        <v>92549.5703125</v>
      </c>
      <c r="M2668" s="10">
        <v>92381.8984375</v>
      </c>
      <c r="N2668" s="10">
        <v>92424.3984375</v>
      </c>
      <c r="O2668" s="10">
        <v>92477.46875</v>
      </c>
    </row>
    <row r="2669" spans="1:15" x14ac:dyDescent="0.3">
      <c r="A2669" s="9">
        <f t="shared" si="82"/>
        <v>1</v>
      </c>
      <c r="B2669" s="9">
        <f t="shared" si="83"/>
        <v>14</v>
      </c>
      <c r="C2669" s="11">
        <v>32156</v>
      </c>
      <c r="D2669" s="10">
        <v>40266.9765625</v>
      </c>
      <c r="E2669" s="10">
        <v>40370.4609375</v>
      </c>
      <c r="F2669" s="10">
        <v>42650.734375</v>
      </c>
      <c r="G2669" s="10">
        <v>40361.9375</v>
      </c>
      <c r="H2669" s="10">
        <v>40393.3203125</v>
      </c>
      <c r="I2669" s="10">
        <v>41904.74609375</v>
      </c>
      <c r="J2669" s="10">
        <v>92617.984375</v>
      </c>
      <c r="K2669" s="10">
        <v>92618.890625</v>
      </c>
      <c r="L2669" s="10">
        <v>92721.71875</v>
      </c>
      <c r="M2669" s="10">
        <v>92554.0390625</v>
      </c>
      <c r="N2669" s="10">
        <v>92596.5390625</v>
      </c>
      <c r="O2669" s="10">
        <v>92649.609375</v>
      </c>
    </row>
    <row r="2670" spans="1:15" x14ac:dyDescent="0.3">
      <c r="A2670" s="9">
        <f t="shared" si="82"/>
        <v>1</v>
      </c>
      <c r="B2670" s="9">
        <f t="shared" si="83"/>
        <v>15</v>
      </c>
      <c r="C2670" s="11">
        <v>32157</v>
      </c>
      <c r="D2670" s="10">
        <v>40353.14453125</v>
      </c>
      <c r="E2670" s="10">
        <v>40460.63671875</v>
      </c>
      <c r="F2670" s="10">
        <v>42878.28125</v>
      </c>
      <c r="G2670" s="10">
        <v>40449.31640625</v>
      </c>
      <c r="H2670" s="10">
        <v>40484.0703125</v>
      </c>
      <c r="I2670" s="10">
        <v>42080.93359375</v>
      </c>
      <c r="J2670" s="10">
        <v>92777.328125</v>
      </c>
      <c r="K2670" s="10">
        <v>92778.234375</v>
      </c>
      <c r="L2670" s="10">
        <v>92881.0546875</v>
      </c>
      <c r="M2670" s="10">
        <v>92713.3828125</v>
      </c>
      <c r="N2670" s="10">
        <v>92755.8828125</v>
      </c>
      <c r="O2670" s="10">
        <v>92808.953125</v>
      </c>
    </row>
    <row r="2671" spans="1:15" x14ac:dyDescent="0.3">
      <c r="A2671" s="9">
        <f t="shared" si="82"/>
        <v>1</v>
      </c>
      <c r="B2671" s="9">
        <f t="shared" si="83"/>
        <v>16</v>
      </c>
      <c r="C2671" s="11">
        <v>32158</v>
      </c>
      <c r="D2671" s="10">
        <v>40437.33203125</v>
      </c>
      <c r="E2671" s="10">
        <v>40548.828125</v>
      </c>
      <c r="F2671" s="10">
        <v>43103.83984375</v>
      </c>
      <c r="G2671" s="10">
        <v>40534.7109375</v>
      </c>
      <c r="H2671" s="10">
        <v>40572.8359375</v>
      </c>
      <c r="I2671" s="10">
        <v>42255.13671875</v>
      </c>
      <c r="J2671" s="10">
        <v>92923.8671875</v>
      </c>
      <c r="K2671" s="10">
        <v>92924.7734375</v>
      </c>
      <c r="L2671" s="10">
        <v>93027.59375</v>
      </c>
      <c r="M2671" s="10">
        <v>92859.921875</v>
      </c>
      <c r="N2671" s="10">
        <v>92902.421875</v>
      </c>
      <c r="O2671" s="10">
        <v>92955.4921875</v>
      </c>
    </row>
    <row r="2672" spans="1:15" x14ac:dyDescent="0.3">
      <c r="A2672" s="9">
        <f t="shared" si="82"/>
        <v>1</v>
      </c>
      <c r="B2672" s="9">
        <f t="shared" si="83"/>
        <v>17</v>
      </c>
      <c r="C2672" s="11">
        <v>32159</v>
      </c>
      <c r="D2672" s="10">
        <v>40519.53125</v>
      </c>
      <c r="E2672" s="10">
        <v>40635.03125</v>
      </c>
      <c r="F2672" s="10">
        <v>43327.41015625</v>
      </c>
      <c r="G2672" s="10">
        <v>40618.12109375</v>
      </c>
      <c r="H2672" s="10">
        <v>40659.61328125</v>
      </c>
      <c r="I2672" s="10">
        <v>42427.3515625</v>
      </c>
      <c r="J2672" s="10">
        <v>93057.6171875</v>
      </c>
      <c r="K2672" s="10">
        <v>93058.5234375</v>
      </c>
      <c r="L2672" s="10">
        <v>93161.34375</v>
      </c>
      <c r="M2672" s="10">
        <v>92993.671875</v>
      </c>
      <c r="N2672" s="10">
        <v>93036.1640625</v>
      </c>
      <c r="O2672" s="10">
        <v>93089.2421875</v>
      </c>
    </row>
    <row r="2673" spans="1:15" x14ac:dyDescent="0.3">
      <c r="A2673" s="9">
        <f t="shared" si="82"/>
        <v>1</v>
      </c>
      <c r="B2673" s="9">
        <f t="shared" si="83"/>
        <v>18</v>
      </c>
      <c r="C2673" s="11">
        <v>32160</v>
      </c>
      <c r="D2673" s="10">
        <v>40601.73046875</v>
      </c>
      <c r="E2673" s="10">
        <v>40721.234375</v>
      </c>
      <c r="F2673" s="10">
        <v>43550.9765625</v>
      </c>
      <c r="G2673" s="10">
        <v>40701.52734375</v>
      </c>
      <c r="H2673" s="10">
        <v>40746.39453125</v>
      </c>
      <c r="I2673" s="10">
        <v>42599.5625</v>
      </c>
      <c r="J2673" s="10">
        <v>93191.34375</v>
      </c>
      <c r="K2673" s="10">
        <v>93192.25</v>
      </c>
      <c r="L2673" s="10">
        <v>93295.0703125</v>
      </c>
      <c r="M2673" s="10">
        <v>93127.3984375</v>
      </c>
      <c r="N2673" s="10">
        <v>93169.8984375</v>
      </c>
      <c r="O2673" s="10">
        <v>93222.96875</v>
      </c>
    </row>
    <row r="2674" spans="1:15" x14ac:dyDescent="0.3">
      <c r="A2674" s="9">
        <f t="shared" si="82"/>
        <v>1</v>
      </c>
      <c r="B2674" s="9">
        <f t="shared" si="83"/>
        <v>19</v>
      </c>
      <c r="C2674" s="11">
        <v>32161</v>
      </c>
      <c r="D2674" s="10">
        <v>40683.9296875</v>
      </c>
      <c r="E2674" s="10">
        <v>40807.4375</v>
      </c>
      <c r="F2674" s="10">
        <v>43774.5390625</v>
      </c>
      <c r="G2674" s="10">
        <v>40784.93359375</v>
      </c>
      <c r="H2674" s="10">
        <v>40833.16796875</v>
      </c>
      <c r="I2674" s="10">
        <v>42771.7734375</v>
      </c>
      <c r="J2674" s="10">
        <v>93325.0546875</v>
      </c>
      <c r="K2674" s="10">
        <v>93325.9609375</v>
      </c>
      <c r="L2674" s="10">
        <v>93428.7734375</v>
      </c>
      <c r="M2674" s="10">
        <v>93261.109375</v>
      </c>
      <c r="N2674" s="10">
        <v>93303.609375</v>
      </c>
      <c r="O2674" s="10">
        <v>93356.6796875</v>
      </c>
    </row>
    <row r="2675" spans="1:15" x14ac:dyDescent="0.3">
      <c r="A2675" s="9">
        <f t="shared" si="82"/>
        <v>1</v>
      </c>
      <c r="B2675" s="9">
        <f t="shared" si="83"/>
        <v>20</v>
      </c>
      <c r="C2675" s="11">
        <v>32162</v>
      </c>
      <c r="D2675" s="10">
        <v>40766.125</v>
      </c>
      <c r="E2675" s="10">
        <v>40893.63671875</v>
      </c>
      <c r="F2675" s="10">
        <v>43998.09375</v>
      </c>
      <c r="G2675" s="10">
        <v>40868.3359375</v>
      </c>
      <c r="H2675" s="10">
        <v>40919.9453125</v>
      </c>
      <c r="I2675" s="10">
        <v>42943.9765625</v>
      </c>
      <c r="J2675" s="10">
        <v>93458.7421875</v>
      </c>
      <c r="K2675" s="10">
        <v>93459.6484375</v>
      </c>
      <c r="L2675" s="10">
        <v>93562.46875</v>
      </c>
      <c r="M2675" s="10">
        <v>93394.8046875</v>
      </c>
      <c r="N2675" s="10">
        <v>93437.296875</v>
      </c>
      <c r="O2675" s="10">
        <v>93490.3671875</v>
      </c>
    </row>
    <row r="2676" spans="1:15" x14ac:dyDescent="0.3">
      <c r="A2676" s="9">
        <f t="shared" si="82"/>
        <v>1</v>
      </c>
      <c r="B2676" s="9">
        <f t="shared" si="83"/>
        <v>21</v>
      </c>
      <c r="C2676" s="11">
        <v>32163</v>
      </c>
      <c r="D2676" s="10">
        <v>40848.3203125</v>
      </c>
      <c r="E2676" s="10">
        <v>40979.8359375</v>
      </c>
      <c r="F2676" s="10">
        <v>44221.6484375</v>
      </c>
      <c r="G2676" s="10">
        <v>40951.73828125</v>
      </c>
      <c r="H2676" s="10">
        <v>41006.71875</v>
      </c>
      <c r="I2676" s="10">
        <v>43116.1796875</v>
      </c>
      <c r="J2676" s="10">
        <v>93592.421875</v>
      </c>
      <c r="K2676" s="10">
        <v>93593.328125</v>
      </c>
      <c r="L2676" s="10">
        <v>93696.140625</v>
      </c>
      <c r="M2676" s="10">
        <v>93528.4765625</v>
      </c>
      <c r="N2676" s="10">
        <v>93570.9765625</v>
      </c>
      <c r="O2676" s="10">
        <v>93624.046875</v>
      </c>
    </row>
    <row r="2677" spans="1:15" x14ac:dyDescent="0.3">
      <c r="A2677" s="9">
        <f t="shared" si="82"/>
        <v>1</v>
      </c>
      <c r="B2677" s="9">
        <f t="shared" si="83"/>
        <v>22</v>
      </c>
      <c r="C2677" s="11">
        <v>32164</v>
      </c>
      <c r="D2677" s="10">
        <v>40930.51171875</v>
      </c>
      <c r="E2677" s="10">
        <v>41066.03125</v>
      </c>
      <c r="F2677" s="10">
        <v>44445.1953125</v>
      </c>
      <c r="G2677" s="10">
        <v>41035.13671875</v>
      </c>
      <c r="H2677" s="10">
        <v>41093.48828125</v>
      </c>
      <c r="I2677" s="10">
        <v>43288.375</v>
      </c>
      <c r="J2677" s="10">
        <v>93726.078125</v>
      </c>
      <c r="K2677" s="10">
        <v>93726.984375</v>
      </c>
      <c r="L2677" s="10">
        <v>93829.8046875</v>
      </c>
      <c r="M2677" s="10">
        <v>93662.140625</v>
      </c>
      <c r="N2677" s="10">
        <v>93704.6328125</v>
      </c>
      <c r="O2677" s="10">
        <v>93757.703125</v>
      </c>
    </row>
    <row r="2678" spans="1:15" x14ac:dyDescent="0.3">
      <c r="A2678" s="9">
        <f t="shared" si="82"/>
        <v>1</v>
      </c>
      <c r="B2678" s="9">
        <f t="shared" si="83"/>
        <v>23</v>
      </c>
      <c r="C2678" s="11">
        <v>32165</v>
      </c>
      <c r="D2678" s="10">
        <v>41012.703125</v>
      </c>
      <c r="E2678" s="10">
        <v>41152.2265625</v>
      </c>
      <c r="F2678" s="10">
        <v>44668.73828125</v>
      </c>
      <c r="G2678" s="10">
        <v>41118.53515625</v>
      </c>
      <c r="H2678" s="10">
        <v>41180.2578125</v>
      </c>
      <c r="I2678" s="10">
        <v>43460.5703125</v>
      </c>
      <c r="J2678" s="10">
        <v>93859.71875</v>
      </c>
      <c r="K2678" s="10">
        <v>93860.625</v>
      </c>
      <c r="L2678" s="10">
        <v>93963.4375</v>
      </c>
      <c r="M2678" s="10">
        <v>93795.78125</v>
      </c>
      <c r="N2678" s="10">
        <v>93838.2734375</v>
      </c>
      <c r="O2678" s="10">
        <v>93891.34375</v>
      </c>
    </row>
    <row r="2679" spans="1:15" x14ac:dyDescent="0.3">
      <c r="A2679" s="9">
        <f t="shared" si="82"/>
        <v>1</v>
      </c>
      <c r="B2679" s="9">
        <f t="shared" si="83"/>
        <v>24</v>
      </c>
      <c r="C2679" s="11">
        <v>32166</v>
      </c>
      <c r="D2679" s="10">
        <v>41098.859375</v>
      </c>
      <c r="E2679" s="10">
        <v>41242.38671875</v>
      </c>
      <c r="F2679" s="10">
        <v>44896.24609375</v>
      </c>
      <c r="G2679" s="10">
        <v>41205.90234375</v>
      </c>
      <c r="H2679" s="10">
        <v>41270.9921875</v>
      </c>
      <c r="I2679" s="10">
        <v>43636.7265625</v>
      </c>
      <c r="J2679" s="10">
        <v>94018.875</v>
      </c>
      <c r="K2679" s="10">
        <v>94019.78125</v>
      </c>
      <c r="L2679" s="10">
        <v>94122.59375</v>
      </c>
      <c r="M2679" s="10">
        <v>93954.9375</v>
      </c>
      <c r="N2679" s="10">
        <v>93997.4296875</v>
      </c>
      <c r="O2679" s="10">
        <v>94050.5</v>
      </c>
    </row>
    <row r="2680" spans="1:15" x14ac:dyDescent="0.3">
      <c r="A2680" s="9">
        <f t="shared" si="82"/>
        <v>1</v>
      </c>
      <c r="B2680" s="9">
        <f t="shared" si="83"/>
        <v>25</v>
      </c>
      <c r="C2680" s="11">
        <v>32167</v>
      </c>
      <c r="D2680" s="10">
        <v>41185.01171875</v>
      </c>
      <c r="E2680" s="10">
        <v>41332.54296875</v>
      </c>
      <c r="F2680" s="10">
        <v>45123.74609375</v>
      </c>
      <c r="G2680" s="10">
        <v>41293.26171875</v>
      </c>
      <c r="H2680" s="10">
        <v>41361.7265625</v>
      </c>
      <c r="I2680" s="10">
        <v>43812.8828125</v>
      </c>
      <c r="J2680" s="10">
        <v>94178.0078125</v>
      </c>
      <c r="K2680" s="10">
        <v>94178.9140625</v>
      </c>
      <c r="L2680" s="10">
        <v>94281.734375</v>
      </c>
      <c r="M2680" s="10">
        <v>94114.0703125</v>
      </c>
      <c r="N2680" s="10">
        <v>94156.5625</v>
      </c>
      <c r="O2680" s="10">
        <v>94209.6328125</v>
      </c>
    </row>
    <row r="2681" spans="1:15" x14ac:dyDescent="0.3">
      <c r="A2681" s="9">
        <f t="shared" si="82"/>
        <v>1</v>
      </c>
      <c r="B2681" s="9">
        <f t="shared" si="83"/>
        <v>26</v>
      </c>
      <c r="C2681" s="11">
        <v>32168</v>
      </c>
      <c r="D2681" s="10">
        <v>41271.1640625</v>
      </c>
      <c r="E2681" s="10">
        <v>41422.69921875</v>
      </c>
      <c r="F2681" s="10">
        <v>45351.24609375</v>
      </c>
      <c r="G2681" s="10">
        <v>41380.62109375</v>
      </c>
      <c r="H2681" s="10">
        <v>41452.45703125</v>
      </c>
      <c r="I2681" s="10">
        <v>43989.03125</v>
      </c>
      <c r="J2681" s="10">
        <v>94337.125</v>
      </c>
      <c r="K2681" s="10">
        <v>94338.03125</v>
      </c>
      <c r="L2681" s="10">
        <v>94440.84375</v>
      </c>
      <c r="M2681" s="10">
        <v>94273.1875</v>
      </c>
      <c r="N2681" s="10">
        <v>94315.6796875</v>
      </c>
      <c r="O2681" s="10">
        <v>94368.75</v>
      </c>
    </row>
    <row r="2682" spans="1:15" x14ac:dyDescent="0.3">
      <c r="A2682" s="9">
        <f t="shared" si="82"/>
        <v>1</v>
      </c>
      <c r="B2682" s="9">
        <f t="shared" si="83"/>
        <v>27</v>
      </c>
      <c r="C2682" s="11">
        <v>32169</v>
      </c>
      <c r="D2682" s="10">
        <v>41357.31640625</v>
      </c>
      <c r="E2682" s="10">
        <v>41512.85546875</v>
      </c>
      <c r="F2682" s="10">
        <v>45578.73828125</v>
      </c>
      <c r="G2682" s="10">
        <v>41467.98046875</v>
      </c>
      <c r="H2682" s="10">
        <v>41543.18359375</v>
      </c>
      <c r="I2682" s="10">
        <v>44165.1796875</v>
      </c>
      <c r="J2682" s="10">
        <v>94496.21875</v>
      </c>
      <c r="K2682" s="10">
        <v>94497.125</v>
      </c>
      <c r="L2682" s="10">
        <v>94599.9375</v>
      </c>
      <c r="M2682" s="10">
        <v>94432.28125</v>
      </c>
      <c r="N2682" s="10">
        <v>94474.7734375</v>
      </c>
      <c r="O2682" s="10">
        <v>94527.84375</v>
      </c>
    </row>
    <row r="2683" spans="1:15" x14ac:dyDescent="0.3">
      <c r="A2683" s="9">
        <f t="shared" si="82"/>
        <v>1</v>
      </c>
      <c r="B2683" s="9">
        <f t="shared" si="83"/>
        <v>28</v>
      </c>
      <c r="C2683" s="11">
        <v>32170</v>
      </c>
      <c r="D2683" s="10">
        <v>41445.44921875</v>
      </c>
      <c r="E2683" s="10">
        <v>41604.9921875</v>
      </c>
      <c r="F2683" s="10">
        <v>45808.2109375</v>
      </c>
      <c r="G2683" s="10">
        <v>41557.3203125</v>
      </c>
      <c r="H2683" s="10">
        <v>41635.89453125</v>
      </c>
      <c r="I2683" s="10">
        <v>44343.30859375</v>
      </c>
      <c r="J2683" s="10">
        <v>94668.0546875</v>
      </c>
      <c r="K2683" s="10">
        <v>94668.9609375</v>
      </c>
      <c r="L2683" s="10">
        <v>94771.7734375</v>
      </c>
      <c r="M2683" s="10">
        <v>94604.1171875</v>
      </c>
      <c r="N2683" s="10">
        <v>94646.609375</v>
      </c>
      <c r="O2683" s="10">
        <v>94699.6796875</v>
      </c>
    </row>
    <row r="2684" spans="1:15" x14ac:dyDescent="0.3">
      <c r="A2684" s="9">
        <f t="shared" si="82"/>
        <v>1</v>
      </c>
      <c r="B2684" s="9">
        <f t="shared" si="83"/>
        <v>29</v>
      </c>
      <c r="C2684" s="11">
        <v>32171</v>
      </c>
      <c r="D2684" s="10">
        <v>41533.578125</v>
      </c>
      <c r="E2684" s="10">
        <v>41697.125</v>
      </c>
      <c r="F2684" s="10">
        <v>46037.6796875</v>
      </c>
      <c r="G2684" s="10">
        <v>41646.66015625</v>
      </c>
      <c r="H2684" s="10">
        <v>41728.60546875</v>
      </c>
      <c r="I2684" s="10">
        <v>44521.4296875</v>
      </c>
      <c r="J2684" s="10">
        <v>94837.9765625</v>
      </c>
      <c r="K2684" s="10">
        <v>94838.8828125</v>
      </c>
      <c r="L2684" s="10">
        <v>94941.6953125</v>
      </c>
      <c r="M2684" s="10">
        <v>94774.0390625</v>
      </c>
      <c r="N2684" s="10">
        <v>94816.53125</v>
      </c>
      <c r="O2684" s="10">
        <v>94869.59375</v>
      </c>
    </row>
    <row r="2685" spans="1:15" x14ac:dyDescent="0.3">
      <c r="A2685" s="9">
        <f t="shared" si="82"/>
        <v>1</v>
      </c>
      <c r="B2685" s="9">
        <f t="shared" si="83"/>
        <v>30</v>
      </c>
      <c r="C2685" s="11">
        <v>32172</v>
      </c>
      <c r="D2685" s="10">
        <v>41619.7265625</v>
      </c>
      <c r="E2685" s="10">
        <v>41787.2734375</v>
      </c>
      <c r="F2685" s="10">
        <v>46265.16015625</v>
      </c>
      <c r="G2685" s="10">
        <v>41734.015625</v>
      </c>
      <c r="H2685" s="10">
        <v>41819.328125</v>
      </c>
      <c r="I2685" s="10">
        <v>44697.56640625</v>
      </c>
      <c r="J2685" s="10">
        <v>94993.46875</v>
      </c>
      <c r="K2685" s="10">
        <v>94994.375</v>
      </c>
      <c r="L2685" s="10">
        <v>95097.1875</v>
      </c>
      <c r="M2685" s="10">
        <v>94929.53125</v>
      </c>
      <c r="N2685" s="10">
        <v>94972.0234375</v>
      </c>
      <c r="O2685" s="10">
        <v>95025.09375</v>
      </c>
    </row>
    <row r="2686" spans="1:15" x14ac:dyDescent="0.3">
      <c r="A2686" s="9">
        <f t="shared" si="82"/>
        <v>1</v>
      </c>
      <c r="B2686" s="9">
        <f t="shared" si="83"/>
        <v>31</v>
      </c>
      <c r="C2686" s="11">
        <v>32173</v>
      </c>
      <c r="D2686" s="10">
        <v>41734.92578125</v>
      </c>
      <c r="E2686" s="10">
        <v>41908.015625</v>
      </c>
      <c r="F2686" s="10">
        <v>46571.33203125</v>
      </c>
      <c r="G2686" s="10">
        <v>41859.66796875</v>
      </c>
      <c r="H2686" s="10">
        <v>41950.42578125</v>
      </c>
      <c r="I2686" s="10">
        <v>44940.54296875</v>
      </c>
      <c r="J2686" s="10">
        <v>95134.8046875</v>
      </c>
      <c r="K2686" s="10">
        <v>95135.7109375</v>
      </c>
      <c r="L2686" s="10">
        <v>95238.515625</v>
      </c>
      <c r="M2686" s="10">
        <v>95070.8671875</v>
      </c>
      <c r="N2686" s="10">
        <v>95113.359375</v>
      </c>
      <c r="O2686" s="10">
        <v>95166.421875</v>
      </c>
    </row>
    <row r="2687" spans="1:15" x14ac:dyDescent="0.3">
      <c r="A2687" s="9">
        <f t="shared" si="82"/>
        <v>2</v>
      </c>
      <c r="B2687" s="9">
        <f t="shared" si="83"/>
        <v>1</v>
      </c>
      <c r="C2687" s="11">
        <v>32174</v>
      </c>
      <c r="D2687" s="10">
        <v>41880.18359375</v>
      </c>
      <c r="E2687" s="10">
        <v>42060.3515625</v>
      </c>
      <c r="F2687" s="10">
        <v>46957.140625</v>
      </c>
      <c r="G2687" s="10">
        <v>42024.6171875</v>
      </c>
      <c r="H2687" s="10">
        <v>42122.890625</v>
      </c>
      <c r="I2687" s="10">
        <v>45251.32421875</v>
      </c>
      <c r="J2687" s="10">
        <v>95273.4609375</v>
      </c>
      <c r="K2687" s="10">
        <v>95274.3671875</v>
      </c>
      <c r="L2687" s="10">
        <v>95377.171875</v>
      </c>
      <c r="M2687" s="10">
        <v>95209.5234375</v>
      </c>
      <c r="N2687" s="10">
        <v>95252.015625</v>
      </c>
      <c r="O2687" s="10">
        <v>95305.078125</v>
      </c>
    </row>
    <row r="2688" spans="1:15" x14ac:dyDescent="0.3">
      <c r="A2688" s="9">
        <f t="shared" si="82"/>
        <v>2</v>
      </c>
      <c r="B2688" s="9">
        <f t="shared" si="83"/>
        <v>2</v>
      </c>
      <c r="C2688" s="11">
        <v>32175</v>
      </c>
      <c r="D2688" s="10">
        <v>42025.4375</v>
      </c>
      <c r="E2688" s="10">
        <v>42212.6796875</v>
      </c>
      <c r="F2688" s="10">
        <v>47342.9375</v>
      </c>
      <c r="G2688" s="10">
        <v>42189.5625</v>
      </c>
      <c r="H2688" s="10">
        <v>42295.34765625</v>
      </c>
      <c r="I2688" s="10">
        <v>45562.09375</v>
      </c>
      <c r="J2688" s="10">
        <v>95409.90625</v>
      </c>
      <c r="K2688" s="10">
        <v>95410.8125</v>
      </c>
      <c r="L2688" s="10">
        <v>95513.6171875</v>
      </c>
      <c r="M2688" s="10">
        <v>95345.96875</v>
      </c>
      <c r="N2688" s="10">
        <v>95388.4609375</v>
      </c>
      <c r="O2688" s="10">
        <v>95441.5234375</v>
      </c>
    </row>
    <row r="2689" spans="1:15" x14ac:dyDescent="0.3">
      <c r="A2689" s="9">
        <f t="shared" si="82"/>
        <v>2</v>
      </c>
      <c r="B2689" s="9">
        <f t="shared" si="83"/>
        <v>3</v>
      </c>
      <c r="C2689" s="11">
        <v>32176</v>
      </c>
      <c r="D2689" s="10">
        <v>42170.6875</v>
      </c>
      <c r="E2689" s="10">
        <v>42365.00390625</v>
      </c>
      <c r="F2689" s="10">
        <v>47728.72265625</v>
      </c>
      <c r="G2689" s="10">
        <v>42354.50390625</v>
      </c>
      <c r="H2689" s="10">
        <v>42467.80078125</v>
      </c>
      <c r="I2689" s="10">
        <v>45872.85546875</v>
      </c>
      <c r="J2689" s="10">
        <v>95544.1328125</v>
      </c>
      <c r="K2689" s="10">
        <v>95545.0390625</v>
      </c>
      <c r="L2689" s="10">
        <v>95647.84375</v>
      </c>
      <c r="M2689" s="10">
        <v>95480.1953125</v>
      </c>
      <c r="N2689" s="10">
        <v>95522.6875</v>
      </c>
      <c r="O2689" s="10">
        <v>95575.7578125</v>
      </c>
    </row>
    <row r="2690" spans="1:15" x14ac:dyDescent="0.3">
      <c r="A2690" s="9">
        <f t="shared" si="82"/>
        <v>2</v>
      </c>
      <c r="B2690" s="9">
        <f t="shared" si="83"/>
        <v>4</v>
      </c>
      <c r="C2690" s="11">
        <v>32177</v>
      </c>
      <c r="D2690" s="10">
        <v>42315.93359375</v>
      </c>
      <c r="E2690" s="10">
        <v>42517.32421875</v>
      </c>
      <c r="F2690" s="10">
        <v>48114.49609375</v>
      </c>
      <c r="G2690" s="10">
        <v>42519.4375</v>
      </c>
      <c r="H2690" s="10">
        <v>42640.25</v>
      </c>
      <c r="I2690" s="10">
        <v>46183.60546875</v>
      </c>
      <c r="J2690" s="10">
        <v>95676.1484375</v>
      </c>
      <c r="K2690" s="10">
        <v>95677.0546875</v>
      </c>
      <c r="L2690" s="10">
        <v>95779.859375</v>
      </c>
      <c r="M2690" s="10">
        <v>95612.21875</v>
      </c>
      <c r="N2690" s="10">
        <v>95654.703125</v>
      </c>
      <c r="O2690" s="10">
        <v>95707.7734375</v>
      </c>
    </row>
    <row r="2691" spans="1:15" x14ac:dyDescent="0.3">
      <c r="A2691" s="9">
        <f t="shared" si="82"/>
        <v>2</v>
      </c>
      <c r="B2691" s="9">
        <f t="shared" si="83"/>
        <v>5</v>
      </c>
      <c r="C2691" s="11">
        <v>32178</v>
      </c>
      <c r="D2691" s="10">
        <v>42461.171875</v>
      </c>
      <c r="E2691" s="10">
        <v>42669.63671875</v>
      </c>
      <c r="F2691" s="10">
        <v>48500.2578125</v>
      </c>
      <c r="G2691" s="10">
        <v>42684.3671875</v>
      </c>
      <c r="H2691" s="10">
        <v>42812.6953125</v>
      </c>
      <c r="I2691" s="10">
        <v>46494.34765625</v>
      </c>
      <c r="J2691" s="10">
        <v>95808.1171875</v>
      </c>
      <c r="K2691" s="10">
        <v>95809.0234375</v>
      </c>
      <c r="L2691" s="10">
        <v>95911.828125</v>
      </c>
      <c r="M2691" s="10">
        <v>95744.1875</v>
      </c>
      <c r="N2691" s="10">
        <v>95786.6796875</v>
      </c>
      <c r="O2691" s="10">
        <v>95839.7421875</v>
      </c>
    </row>
    <row r="2692" spans="1:15" x14ac:dyDescent="0.3">
      <c r="A2692" s="9">
        <f t="shared" si="82"/>
        <v>2</v>
      </c>
      <c r="B2692" s="9">
        <f t="shared" si="83"/>
        <v>6</v>
      </c>
      <c r="C2692" s="11">
        <v>32179</v>
      </c>
      <c r="D2692" s="10">
        <v>42606.40625</v>
      </c>
      <c r="E2692" s="10">
        <v>42821.94921875</v>
      </c>
      <c r="F2692" s="10">
        <v>48886.0078125</v>
      </c>
      <c r="G2692" s="10">
        <v>42849.2890625</v>
      </c>
      <c r="H2692" s="10">
        <v>42985.1328125</v>
      </c>
      <c r="I2692" s="10">
        <v>46805.08203125</v>
      </c>
      <c r="J2692" s="10">
        <v>95940.046875</v>
      </c>
      <c r="K2692" s="10">
        <v>95940.953125</v>
      </c>
      <c r="L2692" s="10">
        <v>96043.7578125</v>
      </c>
      <c r="M2692" s="10">
        <v>95876.1171875</v>
      </c>
      <c r="N2692" s="10">
        <v>95918.6015625</v>
      </c>
      <c r="O2692" s="10">
        <v>95971.6640625</v>
      </c>
    </row>
    <row r="2693" spans="1:15" x14ac:dyDescent="0.3">
      <c r="A2693" s="9">
        <f t="shared" si="82"/>
        <v>2</v>
      </c>
      <c r="B2693" s="9">
        <f t="shared" si="83"/>
        <v>7</v>
      </c>
      <c r="C2693" s="11">
        <v>32180</v>
      </c>
      <c r="D2693" s="10">
        <v>42751.63671875</v>
      </c>
      <c r="E2693" s="10">
        <v>42974.25390625</v>
      </c>
      <c r="F2693" s="10">
        <v>49271.75</v>
      </c>
      <c r="G2693" s="10">
        <v>43014.2109375</v>
      </c>
      <c r="H2693" s="10">
        <v>43157.5625</v>
      </c>
      <c r="I2693" s="10">
        <v>47115.80859375</v>
      </c>
      <c r="J2693" s="10">
        <v>96071.9296875</v>
      </c>
      <c r="K2693" s="10">
        <v>96072.8359375</v>
      </c>
      <c r="L2693" s="10">
        <v>96175.6328125</v>
      </c>
      <c r="M2693" s="10">
        <v>96007.9921875</v>
      </c>
      <c r="N2693" s="10">
        <v>96050.484375</v>
      </c>
      <c r="O2693" s="10">
        <v>96103.546875</v>
      </c>
    </row>
    <row r="2694" spans="1:15" x14ac:dyDescent="0.3">
      <c r="A2694" s="9">
        <f t="shared" si="82"/>
        <v>2</v>
      </c>
      <c r="B2694" s="9">
        <f t="shared" si="83"/>
        <v>8</v>
      </c>
      <c r="C2694" s="11">
        <v>32181</v>
      </c>
      <c r="D2694" s="10">
        <v>42898.84765625</v>
      </c>
      <c r="E2694" s="10">
        <v>43128.53515625</v>
      </c>
      <c r="F2694" s="10">
        <v>49659.4609375</v>
      </c>
      <c r="G2694" s="10">
        <v>43181.10546875</v>
      </c>
      <c r="H2694" s="10">
        <v>43331.97265625</v>
      </c>
      <c r="I2694" s="10">
        <v>47428.5078125</v>
      </c>
      <c r="J2694" s="10">
        <v>96215.4921875</v>
      </c>
      <c r="K2694" s="10">
        <v>96216.3984375</v>
      </c>
      <c r="L2694" s="10">
        <v>96319.1953125</v>
      </c>
      <c r="M2694" s="10">
        <v>96151.5546875</v>
      </c>
      <c r="N2694" s="10">
        <v>96194.046875</v>
      </c>
      <c r="O2694" s="10">
        <v>96247.109375</v>
      </c>
    </row>
    <row r="2695" spans="1:15" x14ac:dyDescent="0.3">
      <c r="A2695" s="9">
        <f t="shared" si="82"/>
        <v>2</v>
      </c>
      <c r="B2695" s="9">
        <f t="shared" si="83"/>
        <v>9</v>
      </c>
      <c r="C2695" s="11">
        <v>32182</v>
      </c>
      <c r="D2695" s="10">
        <v>43048.03515625</v>
      </c>
      <c r="E2695" s="10">
        <v>43284.796875</v>
      </c>
      <c r="F2695" s="10">
        <v>50049.1484375</v>
      </c>
      <c r="G2695" s="10">
        <v>43349.98046875</v>
      </c>
      <c r="H2695" s="10">
        <v>43508.36328125</v>
      </c>
      <c r="I2695" s="10">
        <v>47743.1796875</v>
      </c>
      <c r="J2695" s="10">
        <v>96370.7265625</v>
      </c>
      <c r="K2695" s="10">
        <v>96371.6328125</v>
      </c>
      <c r="L2695" s="10">
        <v>96474.4375</v>
      </c>
      <c r="M2695" s="10">
        <v>96306.796875</v>
      </c>
      <c r="N2695" s="10">
        <v>96349.28125</v>
      </c>
      <c r="O2695" s="10">
        <v>96402.34375</v>
      </c>
    </row>
    <row r="2696" spans="1:15" x14ac:dyDescent="0.3">
      <c r="A2696" s="9">
        <f t="shared" si="82"/>
        <v>2</v>
      </c>
      <c r="B2696" s="9">
        <f t="shared" si="83"/>
        <v>10</v>
      </c>
      <c r="C2696" s="11">
        <v>32183</v>
      </c>
      <c r="D2696" s="10">
        <v>43201.1875</v>
      </c>
      <c r="E2696" s="10">
        <v>43445.0234375</v>
      </c>
      <c r="F2696" s="10">
        <v>50442.7890625</v>
      </c>
      <c r="G2696" s="10">
        <v>43522.8203125</v>
      </c>
      <c r="H2696" s="10">
        <v>43688.7109375</v>
      </c>
      <c r="I2696" s="10">
        <v>48061.8125</v>
      </c>
      <c r="J2696" s="10">
        <v>96549.3515625</v>
      </c>
      <c r="K2696" s="10">
        <v>96550.2578125</v>
      </c>
      <c r="L2696" s="10">
        <v>96653.0625</v>
      </c>
      <c r="M2696" s="10">
        <v>96485.421875</v>
      </c>
      <c r="N2696" s="10">
        <v>96527.9140625</v>
      </c>
      <c r="O2696" s="10">
        <v>96580.9765625</v>
      </c>
    </row>
    <row r="2697" spans="1:15" x14ac:dyDescent="0.3">
      <c r="A2697" s="9">
        <f t="shared" ref="A2697:A2760" si="84">MONTH(C2697)</f>
        <v>2</v>
      </c>
      <c r="B2697" s="9">
        <f t="shared" ref="B2697:B2760" si="85">DAY(C2697)</f>
        <v>11</v>
      </c>
      <c r="C2697" s="11">
        <v>32184</v>
      </c>
      <c r="D2697" s="10">
        <v>43356.31640625</v>
      </c>
      <c r="E2697" s="10">
        <v>43607.22265625</v>
      </c>
      <c r="F2697" s="10">
        <v>50838.40234375</v>
      </c>
      <c r="G2697" s="10">
        <v>43697.6328125</v>
      </c>
      <c r="H2697" s="10">
        <v>43871.0390625</v>
      </c>
      <c r="I2697" s="10">
        <v>48382.421875</v>
      </c>
      <c r="J2697" s="10">
        <v>96739.640625</v>
      </c>
      <c r="K2697" s="10">
        <v>96740.546875</v>
      </c>
      <c r="L2697" s="10">
        <v>96843.34375</v>
      </c>
      <c r="M2697" s="10">
        <v>96675.7109375</v>
      </c>
      <c r="N2697" s="10">
        <v>96718.1953125</v>
      </c>
      <c r="O2697" s="10">
        <v>96771.2578125</v>
      </c>
    </row>
    <row r="2698" spans="1:15" x14ac:dyDescent="0.3">
      <c r="A2698" s="9">
        <f t="shared" si="84"/>
        <v>2</v>
      </c>
      <c r="B2698" s="9">
        <f t="shared" si="85"/>
        <v>12</v>
      </c>
      <c r="C2698" s="11">
        <v>32185</v>
      </c>
      <c r="D2698" s="10">
        <v>43513.421875</v>
      </c>
      <c r="E2698" s="10">
        <v>43771.40625</v>
      </c>
      <c r="F2698" s="10">
        <v>51235.98828125</v>
      </c>
      <c r="G2698" s="10">
        <v>43874.42578125</v>
      </c>
      <c r="H2698" s="10">
        <v>44055.34375</v>
      </c>
      <c r="I2698" s="10">
        <v>48705</v>
      </c>
      <c r="J2698" s="10">
        <v>96941.5703125</v>
      </c>
      <c r="K2698" s="10">
        <v>96942.4765625</v>
      </c>
      <c r="L2698" s="10">
        <v>97045.2734375</v>
      </c>
      <c r="M2698" s="10">
        <v>96877.640625</v>
      </c>
      <c r="N2698" s="10">
        <v>96920.1328125</v>
      </c>
      <c r="O2698" s="10">
        <v>96973.1875</v>
      </c>
    </row>
    <row r="2699" spans="1:15" x14ac:dyDescent="0.3">
      <c r="A2699" s="9">
        <f t="shared" si="84"/>
        <v>2</v>
      </c>
      <c r="B2699" s="9">
        <f t="shared" si="85"/>
        <v>13</v>
      </c>
      <c r="C2699" s="11">
        <v>32186</v>
      </c>
      <c r="D2699" s="10">
        <v>43670.52734375</v>
      </c>
      <c r="E2699" s="10">
        <v>43935.58203125</v>
      </c>
      <c r="F2699" s="10">
        <v>51633.5625</v>
      </c>
      <c r="G2699" s="10">
        <v>44051.21484375</v>
      </c>
      <c r="H2699" s="10">
        <v>44239.64453125</v>
      </c>
      <c r="I2699" s="10">
        <v>49027.5703125</v>
      </c>
      <c r="J2699" s="10">
        <v>97143.4375</v>
      </c>
      <c r="K2699" s="10">
        <v>97144.34375</v>
      </c>
      <c r="L2699" s="10">
        <v>97247.140625</v>
      </c>
      <c r="M2699" s="10">
        <v>97079.515625</v>
      </c>
      <c r="N2699" s="10">
        <v>97122</v>
      </c>
      <c r="O2699" s="10">
        <v>97175.0546875</v>
      </c>
    </row>
    <row r="2700" spans="1:15" x14ac:dyDescent="0.3">
      <c r="A2700" s="9">
        <f t="shared" si="84"/>
        <v>2</v>
      </c>
      <c r="B2700" s="9">
        <f t="shared" si="85"/>
        <v>14</v>
      </c>
      <c r="C2700" s="11">
        <v>32187</v>
      </c>
      <c r="D2700" s="10">
        <v>43829.60546875</v>
      </c>
      <c r="E2700" s="10">
        <v>44101.734375</v>
      </c>
      <c r="F2700" s="10">
        <v>52033.10546875</v>
      </c>
      <c r="G2700" s="10">
        <v>44229.98046875</v>
      </c>
      <c r="H2700" s="10">
        <v>44425.91796875</v>
      </c>
      <c r="I2700" s="10">
        <v>49352.1171875</v>
      </c>
      <c r="J2700" s="10">
        <v>97356.953125</v>
      </c>
      <c r="K2700" s="10">
        <v>97357.859375</v>
      </c>
      <c r="L2700" s="10">
        <v>97460.6484375</v>
      </c>
      <c r="M2700" s="10">
        <v>97293.0234375</v>
      </c>
      <c r="N2700" s="10">
        <v>97335.5078125</v>
      </c>
      <c r="O2700" s="10">
        <v>97388.5703125</v>
      </c>
    </row>
    <row r="2701" spans="1:15" x14ac:dyDescent="0.3">
      <c r="A2701" s="9">
        <f t="shared" si="84"/>
        <v>2</v>
      </c>
      <c r="B2701" s="9">
        <f t="shared" si="85"/>
        <v>15</v>
      </c>
      <c r="C2701" s="11">
        <v>32188</v>
      </c>
      <c r="D2701" s="10">
        <v>43990.66796875</v>
      </c>
      <c r="E2701" s="10">
        <v>44269.8671875</v>
      </c>
      <c r="F2701" s="10">
        <v>52434.625</v>
      </c>
      <c r="G2701" s="10">
        <v>44410.72265625</v>
      </c>
      <c r="H2701" s="10">
        <v>44614.17578125</v>
      </c>
      <c r="I2701" s="10">
        <v>49678.63671875</v>
      </c>
      <c r="J2701" s="10">
        <v>97582.09375</v>
      </c>
      <c r="K2701" s="10">
        <v>97583</v>
      </c>
      <c r="L2701" s="10">
        <v>97685.796875</v>
      </c>
      <c r="M2701" s="10">
        <v>97518.171875</v>
      </c>
      <c r="N2701" s="10">
        <v>97560.65625</v>
      </c>
      <c r="O2701" s="10">
        <v>97613.7109375</v>
      </c>
    </row>
    <row r="2702" spans="1:15" x14ac:dyDescent="0.3">
      <c r="A2702" s="9">
        <f t="shared" si="84"/>
        <v>2</v>
      </c>
      <c r="B2702" s="9">
        <f t="shared" si="85"/>
        <v>16</v>
      </c>
      <c r="C2702" s="11">
        <v>32189</v>
      </c>
      <c r="D2702" s="10">
        <v>44151.72265625</v>
      </c>
      <c r="E2702" s="10">
        <v>44437.9921875</v>
      </c>
      <c r="F2702" s="10">
        <v>52836.12890625</v>
      </c>
      <c r="G2702" s="10">
        <v>44591.4609375</v>
      </c>
      <c r="H2702" s="10">
        <v>44802.421875</v>
      </c>
      <c r="I2702" s="10">
        <v>50005.1484375</v>
      </c>
      <c r="J2702" s="10">
        <v>97807.1640625</v>
      </c>
      <c r="K2702" s="10">
        <v>97808.078125</v>
      </c>
      <c r="L2702" s="10">
        <v>97910.8671875</v>
      </c>
      <c r="M2702" s="10">
        <v>97743.2421875</v>
      </c>
      <c r="N2702" s="10">
        <v>97785.7265625</v>
      </c>
      <c r="O2702" s="10">
        <v>97838.78125</v>
      </c>
    </row>
    <row r="2703" spans="1:15" x14ac:dyDescent="0.3">
      <c r="A2703" s="9">
        <f t="shared" si="84"/>
        <v>2</v>
      </c>
      <c r="B2703" s="9">
        <f t="shared" si="85"/>
        <v>17</v>
      </c>
      <c r="C2703" s="11">
        <v>32190</v>
      </c>
      <c r="D2703" s="10">
        <v>44308.8046875</v>
      </c>
      <c r="E2703" s="10">
        <v>44602.1484375</v>
      </c>
      <c r="F2703" s="10">
        <v>53233.65625</v>
      </c>
      <c r="G2703" s="10">
        <v>44768.2265625</v>
      </c>
      <c r="H2703" s="10">
        <v>44986.69921875</v>
      </c>
      <c r="I2703" s="10">
        <v>50327.6796875</v>
      </c>
      <c r="J2703" s="10">
        <v>98008.7734375</v>
      </c>
      <c r="K2703" s="10">
        <v>98009.6796875</v>
      </c>
      <c r="L2703" s="10">
        <v>98112.46875</v>
      </c>
      <c r="M2703" s="10">
        <v>97944.8515625</v>
      </c>
      <c r="N2703" s="10">
        <v>97987.3359375</v>
      </c>
      <c r="O2703" s="10">
        <v>98040.390625</v>
      </c>
    </row>
    <row r="2704" spans="1:15" x14ac:dyDescent="0.3">
      <c r="A2704" s="9">
        <f t="shared" si="84"/>
        <v>2</v>
      </c>
      <c r="B2704" s="9">
        <f t="shared" si="85"/>
        <v>18</v>
      </c>
      <c r="C2704" s="11">
        <v>32191</v>
      </c>
      <c r="D2704" s="10">
        <v>44463.8984375</v>
      </c>
      <c r="E2704" s="10">
        <v>44764.3125</v>
      </c>
      <c r="F2704" s="10">
        <v>53629.19140625</v>
      </c>
      <c r="G2704" s="10">
        <v>44943</v>
      </c>
      <c r="H2704" s="10">
        <v>45168.984375</v>
      </c>
      <c r="I2704" s="10">
        <v>50648.22265625</v>
      </c>
      <c r="J2704" s="10">
        <v>98198.6171875</v>
      </c>
      <c r="K2704" s="10">
        <v>98199.53125</v>
      </c>
      <c r="L2704" s="10">
        <v>98302.3203125</v>
      </c>
      <c r="M2704" s="10">
        <v>98134.6953125</v>
      </c>
      <c r="N2704" s="10">
        <v>98177.1796875</v>
      </c>
      <c r="O2704" s="10">
        <v>98230.234375</v>
      </c>
    </row>
    <row r="2705" spans="1:15" x14ac:dyDescent="0.3">
      <c r="A2705" s="9">
        <f t="shared" si="84"/>
        <v>2</v>
      </c>
      <c r="B2705" s="9">
        <f t="shared" si="85"/>
        <v>19</v>
      </c>
      <c r="C2705" s="11">
        <v>32192</v>
      </c>
      <c r="D2705" s="10">
        <v>44617.00390625</v>
      </c>
      <c r="E2705" s="10">
        <v>44924.4921875</v>
      </c>
      <c r="F2705" s="10">
        <v>54022.73046875</v>
      </c>
      <c r="G2705" s="10">
        <v>45115.7890625</v>
      </c>
      <c r="H2705" s="10">
        <v>45349.28125</v>
      </c>
      <c r="I2705" s="10">
        <v>50966.76953125</v>
      </c>
      <c r="J2705" s="10">
        <v>98376.71875</v>
      </c>
      <c r="K2705" s="10">
        <v>98377.625</v>
      </c>
      <c r="L2705" s="10">
        <v>98480.4140625</v>
      </c>
      <c r="M2705" s="10">
        <v>98312.7890625</v>
      </c>
      <c r="N2705" s="10">
        <v>98355.2734375</v>
      </c>
      <c r="O2705" s="10">
        <v>98408.3359375</v>
      </c>
    </row>
    <row r="2706" spans="1:15" x14ac:dyDescent="0.3">
      <c r="A2706" s="9">
        <f t="shared" si="84"/>
        <v>2</v>
      </c>
      <c r="B2706" s="9">
        <f t="shared" si="85"/>
        <v>20</v>
      </c>
      <c r="C2706" s="11">
        <v>32193</v>
      </c>
      <c r="D2706" s="10">
        <v>44774.0703125</v>
      </c>
      <c r="E2706" s="10">
        <v>45088.62890625</v>
      </c>
      <c r="F2706" s="10">
        <v>54420.2265625</v>
      </c>
      <c r="G2706" s="10">
        <v>45292.53515625</v>
      </c>
      <c r="H2706" s="10">
        <v>45533.54296875</v>
      </c>
      <c r="I2706" s="10">
        <v>51289.27734375</v>
      </c>
      <c r="J2706" s="10">
        <v>98578.125</v>
      </c>
      <c r="K2706" s="10">
        <v>98579.03125</v>
      </c>
      <c r="L2706" s="10">
        <v>98681.8203125</v>
      </c>
      <c r="M2706" s="10">
        <v>98514.203125</v>
      </c>
      <c r="N2706" s="10">
        <v>98556.6875</v>
      </c>
      <c r="O2706" s="10">
        <v>98609.7421875</v>
      </c>
    </row>
    <row r="2707" spans="1:15" x14ac:dyDescent="0.3">
      <c r="A2707" s="9">
        <f t="shared" si="84"/>
        <v>2</v>
      </c>
      <c r="B2707" s="9">
        <f t="shared" si="85"/>
        <v>21</v>
      </c>
      <c r="C2707" s="11">
        <v>32194</v>
      </c>
      <c r="D2707" s="10">
        <v>44933.1171875</v>
      </c>
      <c r="E2707" s="10">
        <v>45254.74609375</v>
      </c>
      <c r="F2707" s="10">
        <v>54819.6953125</v>
      </c>
      <c r="G2707" s="10">
        <v>45471.26171875</v>
      </c>
      <c r="H2707" s="10">
        <v>45719.77734375</v>
      </c>
      <c r="I2707" s="10">
        <v>51613.7578125</v>
      </c>
      <c r="J2707" s="10">
        <v>98791.1484375</v>
      </c>
      <c r="K2707" s="10">
        <v>98792.0625</v>
      </c>
      <c r="L2707" s="10">
        <v>98894.84375</v>
      </c>
      <c r="M2707" s="10">
        <v>98727.2265625</v>
      </c>
      <c r="N2707" s="10">
        <v>98769.7109375</v>
      </c>
      <c r="O2707" s="10">
        <v>98822.765625</v>
      </c>
    </row>
    <row r="2708" spans="1:15" x14ac:dyDescent="0.3">
      <c r="A2708" s="9">
        <f t="shared" si="84"/>
        <v>2</v>
      </c>
      <c r="B2708" s="9">
        <f t="shared" si="85"/>
        <v>22</v>
      </c>
      <c r="C2708" s="11">
        <v>32195</v>
      </c>
      <c r="D2708" s="10">
        <v>45096.125</v>
      </c>
      <c r="E2708" s="10">
        <v>45424.828125</v>
      </c>
      <c r="F2708" s="10">
        <v>55223.12109375</v>
      </c>
      <c r="G2708" s="10">
        <v>45653.953125</v>
      </c>
      <c r="H2708" s="10">
        <v>45909.9765625</v>
      </c>
      <c r="I2708" s="10">
        <v>51942.1953125</v>
      </c>
      <c r="J2708" s="10">
        <v>99027.46875</v>
      </c>
      <c r="K2708" s="10">
        <v>99028.375</v>
      </c>
      <c r="L2708" s="10">
        <v>99131.1640625</v>
      </c>
      <c r="M2708" s="10">
        <v>98963.546875</v>
      </c>
      <c r="N2708" s="10">
        <v>99006.03125</v>
      </c>
      <c r="O2708" s="10">
        <v>99059.0859375</v>
      </c>
    </row>
    <row r="2709" spans="1:15" x14ac:dyDescent="0.3">
      <c r="A2709" s="9">
        <f t="shared" si="84"/>
        <v>2</v>
      </c>
      <c r="B2709" s="9">
        <f t="shared" si="85"/>
        <v>23</v>
      </c>
      <c r="C2709" s="11">
        <v>32196</v>
      </c>
      <c r="D2709" s="10">
        <v>45261.11328125</v>
      </c>
      <c r="E2709" s="10">
        <v>45596.88671875</v>
      </c>
      <c r="F2709" s="10">
        <v>55628.51953125</v>
      </c>
      <c r="G2709" s="10">
        <v>45838.62109375</v>
      </c>
      <c r="H2709" s="10">
        <v>46102.15625</v>
      </c>
      <c r="I2709" s="10">
        <v>52272.60546875</v>
      </c>
      <c r="J2709" s="10">
        <v>99275.390625</v>
      </c>
      <c r="K2709" s="10">
        <v>99276.296875</v>
      </c>
      <c r="L2709" s="10">
        <v>99379.078125</v>
      </c>
      <c r="M2709" s="10">
        <v>99211.46875</v>
      </c>
      <c r="N2709" s="10">
        <v>99253.953125</v>
      </c>
      <c r="O2709" s="10">
        <v>99307</v>
      </c>
    </row>
    <row r="2710" spans="1:15" x14ac:dyDescent="0.3">
      <c r="A2710" s="9">
        <f t="shared" si="84"/>
        <v>2</v>
      </c>
      <c r="B2710" s="9">
        <f t="shared" si="85"/>
        <v>24</v>
      </c>
      <c r="C2710" s="11">
        <v>32197</v>
      </c>
      <c r="D2710" s="10">
        <v>45428.078125</v>
      </c>
      <c r="E2710" s="10">
        <v>45770.921875</v>
      </c>
      <c r="F2710" s="10">
        <v>56035.890625</v>
      </c>
      <c r="G2710" s="10">
        <v>46025.265625</v>
      </c>
      <c r="H2710" s="10">
        <v>46296.3125</v>
      </c>
      <c r="I2710" s="10">
        <v>52604.9921875</v>
      </c>
      <c r="J2710" s="10">
        <v>99534.8984375</v>
      </c>
      <c r="K2710" s="10">
        <v>99535.8046875</v>
      </c>
      <c r="L2710" s="10">
        <v>99638.59375</v>
      </c>
      <c r="M2710" s="10">
        <v>99470.984375</v>
      </c>
      <c r="N2710" s="10">
        <v>99513.4609375</v>
      </c>
      <c r="O2710" s="10">
        <v>99566.515625</v>
      </c>
    </row>
    <row r="2711" spans="1:15" x14ac:dyDescent="0.3">
      <c r="A2711" s="9">
        <f t="shared" si="84"/>
        <v>2</v>
      </c>
      <c r="B2711" s="9">
        <f t="shared" si="85"/>
        <v>25</v>
      </c>
      <c r="C2711" s="11">
        <v>32198</v>
      </c>
      <c r="D2711" s="10">
        <v>45597.0234375</v>
      </c>
      <c r="E2711" s="10">
        <v>45946.94140625</v>
      </c>
      <c r="F2711" s="10">
        <v>56445.23828125</v>
      </c>
      <c r="G2711" s="10">
        <v>46213.88671875</v>
      </c>
      <c r="H2711" s="10">
        <v>46492.4453125</v>
      </c>
      <c r="I2711" s="10">
        <v>52939.3515625</v>
      </c>
      <c r="J2711" s="10">
        <v>99806</v>
      </c>
      <c r="K2711" s="10">
        <v>99806.90625</v>
      </c>
      <c r="L2711" s="10">
        <v>99909.6875</v>
      </c>
      <c r="M2711" s="10">
        <v>99742.078125</v>
      </c>
      <c r="N2711" s="10">
        <v>99784.5625</v>
      </c>
      <c r="O2711" s="10">
        <v>99837.6171875</v>
      </c>
    </row>
    <row r="2712" spans="1:15" x14ac:dyDescent="0.3">
      <c r="A2712" s="9">
        <f t="shared" si="84"/>
        <v>2</v>
      </c>
      <c r="B2712" s="9">
        <f t="shared" si="85"/>
        <v>26</v>
      </c>
      <c r="C2712" s="11">
        <v>32199</v>
      </c>
      <c r="D2712" s="10">
        <v>45769.9296875</v>
      </c>
      <c r="E2712" s="10">
        <v>46126.91796875</v>
      </c>
      <c r="F2712" s="10">
        <v>56858.5390625</v>
      </c>
      <c r="G2712" s="10">
        <v>46406.47265625</v>
      </c>
      <c r="H2712" s="10">
        <v>46692.5390625</v>
      </c>
      <c r="I2712" s="10">
        <v>53277.66796875</v>
      </c>
      <c r="J2712" s="10">
        <v>100100.34375</v>
      </c>
      <c r="K2712" s="10">
        <v>100101.25</v>
      </c>
      <c r="L2712" s="10">
        <v>100204.03125</v>
      </c>
      <c r="M2712" s="10">
        <v>100036.4296875</v>
      </c>
      <c r="N2712" s="10">
        <v>100078.90625</v>
      </c>
      <c r="O2712" s="10">
        <v>100131.9609375</v>
      </c>
    </row>
    <row r="2713" spans="1:15" x14ac:dyDescent="0.3">
      <c r="A2713" s="9">
        <f t="shared" si="84"/>
        <v>2</v>
      </c>
      <c r="B2713" s="9">
        <f t="shared" si="85"/>
        <v>27</v>
      </c>
      <c r="C2713" s="11">
        <v>32200</v>
      </c>
      <c r="D2713" s="10">
        <v>45946.796875</v>
      </c>
      <c r="E2713" s="10">
        <v>46310.85546875</v>
      </c>
      <c r="F2713" s="10">
        <v>57275.796875</v>
      </c>
      <c r="G2713" s="10">
        <v>46603.01953125</v>
      </c>
      <c r="H2713" s="10">
        <v>46896.59375</v>
      </c>
      <c r="I2713" s="10">
        <v>53619.94140625</v>
      </c>
      <c r="J2713" s="10">
        <v>100417.921875</v>
      </c>
      <c r="K2713" s="10">
        <v>100418.828125</v>
      </c>
      <c r="L2713" s="10">
        <v>100521.609375</v>
      </c>
      <c r="M2713" s="10">
        <v>100354.0078125</v>
      </c>
      <c r="N2713" s="10">
        <v>100396.484375</v>
      </c>
      <c r="O2713" s="10">
        <v>100449.5390625</v>
      </c>
    </row>
    <row r="2714" spans="1:15" x14ac:dyDescent="0.3">
      <c r="A2714" s="9">
        <f t="shared" si="84"/>
        <v>2</v>
      </c>
      <c r="B2714" s="9">
        <f t="shared" si="85"/>
        <v>28</v>
      </c>
      <c r="C2714" s="11">
        <v>32201</v>
      </c>
      <c r="D2714" s="10">
        <v>46137.546875</v>
      </c>
      <c r="E2714" s="10">
        <v>46508.67578125</v>
      </c>
      <c r="F2714" s="10">
        <v>57706.9296875</v>
      </c>
      <c r="G2714" s="10">
        <v>46813.4453125</v>
      </c>
      <c r="H2714" s="10">
        <v>47114.52734375</v>
      </c>
      <c r="I2714" s="10">
        <v>53976.09375</v>
      </c>
      <c r="J2714" s="10">
        <v>100817.0234375</v>
      </c>
      <c r="K2714" s="10">
        <v>100817.9296875</v>
      </c>
      <c r="L2714" s="10">
        <v>100920.7109375</v>
      </c>
      <c r="M2714" s="10">
        <v>100753.1015625</v>
      </c>
      <c r="N2714" s="10">
        <v>100795.5859375</v>
      </c>
      <c r="O2714" s="10">
        <v>100848.6328125</v>
      </c>
    </row>
    <row r="2715" spans="1:15" x14ac:dyDescent="0.3">
      <c r="A2715" s="9">
        <f t="shared" si="84"/>
        <v>2</v>
      </c>
      <c r="B2715" s="9">
        <f t="shared" si="85"/>
        <v>29</v>
      </c>
      <c r="C2715" s="11">
        <v>32202</v>
      </c>
      <c r="D2715" s="10">
        <v>46379.2265625</v>
      </c>
      <c r="E2715" s="10">
        <v>46755.2421875</v>
      </c>
      <c r="F2715" s="10">
        <v>58115.2890625</v>
      </c>
      <c r="G2715" s="10">
        <v>47077.28125</v>
      </c>
      <c r="H2715" s="10">
        <v>47384.05859375</v>
      </c>
      <c r="I2715" s="10">
        <v>54340.02734375</v>
      </c>
      <c r="J2715" s="10">
        <v>101227.6484375</v>
      </c>
      <c r="K2715" s="10">
        <v>101228.5625</v>
      </c>
      <c r="L2715" s="10">
        <v>101331.3359375</v>
      </c>
      <c r="M2715" s="10">
        <v>101163.734375</v>
      </c>
      <c r="N2715" s="10">
        <v>101206.2109375</v>
      </c>
      <c r="O2715" s="10">
        <v>101259.265625</v>
      </c>
    </row>
    <row r="2716" spans="1:15" x14ac:dyDescent="0.3">
      <c r="A2716" s="9">
        <f t="shared" si="84"/>
        <v>3</v>
      </c>
      <c r="B2716" s="9">
        <f t="shared" si="85"/>
        <v>1</v>
      </c>
      <c r="C2716" s="11">
        <v>32203</v>
      </c>
      <c r="D2716" s="10">
        <v>46656.2265625</v>
      </c>
      <c r="E2716" s="10">
        <v>47034.9453125</v>
      </c>
      <c r="F2716" s="10">
        <v>58485.07421875</v>
      </c>
      <c r="G2716" s="10">
        <v>47378.90234375</v>
      </c>
      <c r="H2716" s="10">
        <v>47689.5546875</v>
      </c>
      <c r="I2716" s="10">
        <v>54696.00390625</v>
      </c>
      <c r="J2716" s="10">
        <v>101640.1484375</v>
      </c>
      <c r="K2716" s="10">
        <v>101641.0546875</v>
      </c>
      <c r="L2716" s="10">
        <v>101743.8359375</v>
      </c>
      <c r="M2716" s="10">
        <v>101576.234375</v>
      </c>
      <c r="N2716" s="10">
        <v>101618.7109375</v>
      </c>
      <c r="O2716" s="10">
        <v>101671.765625</v>
      </c>
    </row>
    <row r="2717" spans="1:15" x14ac:dyDescent="0.3">
      <c r="A2717" s="9">
        <f t="shared" si="84"/>
        <v>3</v>
      </c>
      <c r="B2717" s="9">
        <f t="shared" si="85"/>
        <v>2</v>
      </c>
      <c r="C2717" s="11">
        <v>32204</v>
      </c>
      <c r="D2717" s="10">
        <v>46927.265625</v>
      </c>
      <c r="E2717" s="10">
        <v>47308.68359375</v>
      </c>
      <c r="F2717" s="10">
        <v>58848.89453125</v>
      </c>
      <c r="G2717" s="10">
        <v>47674.5625</v>
      </c>
      <c r="H2717" s="10">
        <v>47989.0859375</v>
      </c>
      <c r="I2717" s="10">
        <v>55046.015625</v>
      </c>
      <c r="J2717" s="10">
        <v>102016.9140625</v>
      </c>
      <c r="K2717" s="10">
        <v>102017.8203125</v>
      </c>
      <c r="L2717" s="10">
        <v>102120.59375</v>
      </c>
      <c r="M2717" s="10">
        <v>101953</v>
      </c>
      <c r="N2717" s="10">
        <v>101995.4765625</v>
      </c>
      <c r="O2717" s="10">
        <v>102048.5234375</v>
      </c>
    </row>
    <row r="2718" spans="1:15" x14ac:dyDescent="0.3">
      <c r="A2718" s="9">
        <f t="shared" si="84"/>
        <v>3</v>
      </c>
      <c r="B2718" s="9">
        <f t="shared" si="85"/>
        <v>3</v>
      </c>
      <c r="C2718" s="11">
        <v>32205</v>
      </c>
      <c r="D2718" s="10">
        <v>47200.2734375</v>
      </c>
      <c r="E2718" s="10">
        <v>47584.390625</v>
      </c>
      <c r="F2718" s="10">
        <v>59214.6796875</v>
      </c>
      <c r="G2718" s="10">
        <v>47972.19140625</v>
      </c>
      <c r="H2718" s="10">
        <v>48290.58984375</v>
      </c>
      <c r="I2718" s="10">
        <v>55397.99609375</v>
      </c>
      <c r="J2718" s="10">
        <v>102404.5234375</v>
      </c>
      <c r="K2718" s="10">
        <v>102405.4296875</v>
      </c>
      <c r="L2718" s="10">
        <v>102508.203125</v>
      </c>
      <c r="M2718" s="10">
        <v>102340.609375</v>
      </c>
      <c r="N2718" s="10">
        <v>102383.0859375</v>
      </c>
      <c r="O2718" s="10">
        <v>102436.1328125</v>
      </c>
    </row>
    <row r="2719" spans="1:15" x14ac:dyDescent="0.3">
      <c r="A2719" s="9">
        <f t="shared" si="84"/>
        <v>3</v>
      </c>
      <c r="B2719" s="9">
        <f t="shared" si="85"/>
        <v>4</v>
      </c>
      <c r="C2719" s="11">
        <v>32206</v>
      </c>
      <c r="D2719" s="10">
        <v>47473.26953125</v>
      </c>
      <c r="E2719" s="10">
        <v>47860.0859375</v>
      </c>
      <c r="F2719" s="10">
        <v>59580.453125</v>
      </c>
      <c r="G2719" s="10">
        <v>48269.80859375</v>
      </c>
      <c r="H2719" s="10">
        <v>48592.078125</v>
      </c>
      <c r="I2719" s="10">
        <v>55749.96484375</v>
      </c>
      <c r="J2719" s="10">
        <v>102791.3359375</v>
      </c>
      <c r="K2719" s="10">
        <v>102792.2421875</v>
      </c>
      <c r="L2719" s="10">
        <v>102895.0078125</v>
      </c>
      <c r="M2719" s="10">
        <v>102727.421875</v>
      </c>
      <c r="N2719" s="10">
        <v>102769.8984375</v>
      </c>
      <c r="O2719" s="10">
        <v>102822.9453125</v>
      </c>
    </row>
    <row r="2720" spans="1:15" x14ac:dyDescent="0.3">
      <c r="A2720" s="9">
        <f t="shared" si="84"/>
        <v>3</v>
      </c>
      <c r="B2720" s="9">
        <f t="shared" si="85"/>
        <v>5</v>
      </c>
      <c r="C2720" s="11">
        <v>32207</v>
      </c>
      <c r="D2720" s="10">
        <v>47748.234375</v>
      </c>
      <c r="E2720" s="10">
        <v>48137.75390625</v>
      </c>
      <c r="F2720" s="10">
        <v>59948.1953125</v>
      </c>
      <c r="G2720" s="10">
        <v>48569.390625</v>
      </c>
      <c r="H2720" s="10">
        <v>48895.53515625</v>
      </c>
      <c r="I2720" s="10">
        <v>56103.8984375</v>
      </c>
      <c r="J2720" s="10">
        <v>103188.9140625</v>
      </c>
      <c r="K2720" s="10">
        <v>103189.8203125</v>
      </c>
      <c r="L2720" s="10">
        <v>103292.59375</v>
      </c>
      <c r="M2720" s="10">
        <v>103125</v>
      </c>
      <c r="N2720" s="10">
        <v>103167.4765625</v>
      </c>
      <c r="O2720" s="10">
        <v>103220.5234375</v>
      </c>
    </row>
    <row r="2721" spans="1:15" x14ac:dyDescent="0.3">
      <c r="A2721" s="9">
        <f t="shared" si="84"/>
        <v>3</v>
      </c>
      <c r="B2721" s="9">
        <f t="shared" si="85"/>
        <v>6</v>
      </c>
      <c r="C2721" s="11">
        <v>32208</v>
      </c>
      <c r="D2721" s="10">
        <v>48021.20703125</v>
      </c>
      <c r="E2721" s="10">
        <v>48413.421875</v>
      </c>
      <c r="F2721" s="10">
        <v>60313.9375</v>
      </c>
      <c r="G2721" s="10">
        <v>48866.98046875</v>
      </c>
      <c r="H2721" s="10">
        <v>49196.9921875</v>
      </c>
      <c r="I2721" s="10">
        <v>56455.8359375</v>
      </c>
      <c r="J2721" s="10">
        <v>103574.140625</v>
      </c>
      <c r="K2721" s="10">
        <v>103575.046875</v>
      </c>
      <c r="L2721" s="10">
        <v>103677.8125</v>
      </c>
      <c r="M2721" s="10">
        <v>103510.2265625</v>
      </c>
      <c r="N2721" s="10">
        <v>103552.703125</v>
      </c>
      <c r="O2721" s="10">
        <v>103605.75</v>
      </c>
    </row>
    <row r="2722" spans="1:15" x14ac:dyDescent="0.3">
      <c r="A2722" s="9">
        <f t="shared" si="84"/>
        <v>3</v>
      </c>
      <c r="B2722" s="9">
        <f t="shared" si="85"/>
        <v>7</v>
      </c>
      <c r="C2722" s="11">
        <v>32209</v>
      </c>
      <c r="D2722" s="10">
        <v>48294.1640625</v>
      </c>
      <c r="E2722" s="10">
        <v>48689.078125</v>
      </c>
      <c r="F2722" s="10">
        <v>60679.6640625</v>
      </c>
      <c r="G2722" s="10">
        <v>49164.55078125</v>
      </c>
      <c r="H2722" s="10">
        <v>49498.44140625</v>
      </c>
      <c r="I2722" s="10">
        <v>56807.7578125</v>
      </c>
      <c r="J2722" s="10">
        <v>103958.5703125</v>
      </c>
      <c r="K2722" s="10">
        <v>103959.4765625</v>
      </c>
      <c r="L2722" s="10">
        <v>104062.2421875</v>
      </c>
      <c r="M2722" s="10">
        <v>103894.65625</v>
      </c>
      <c r="N2722" s="10">
        <v>103937.1328125</v>
      </c>
      <c r="O2722" s="10">
        <v>103990.1796875</v>
      </c>
    </row>
    <row r="2723" spans="1:15" x14ac:dyDescent="0.3">
      <c r="A2723" s="9">
        <f t="shared" si="84"/>
        <v>3</v>
      </c>
      <c r="B2723" s="9">
        <f t="shared" si="85"/>
        <v>8</v>
      </c>
      <c r="C2723" s="11">
        <v>32210</v>
      </c>
      <c r="D2723" s="10">
        <v>48573.05859375</v>
      </c>
      <c r="E2723" s="10">
        <v>48970.671875</v>
      </c>
      <c r="F2723" s="10">
        <v>61051.328125</v>
      </c>
      <c r="G2723" s="10">
        <v>49468.0625</v>
      </c>
      <c r="H2723" s="10">
        <v>49805.8203125</v>
      </c>
      <c r="I2723" s="10">
        <v>57165.6171875</v>
      </c>
      <c r="J2723" s="10">
        <v>104376.703125</v>
      </c>
      <c r="K2723" s="10">
        <v>104377.609375</v>
      </c>
      <c r="L2723" s="10">
        <v>104480.375</v>
      </c>
      <c r="M2723" s="10">
        <v>104312.796875</v>
      </c>
      <c r="N2723" s="10">
        <v>104355.265625</v>
      </c>
      <c r="O2723" s="10">
        <v>104408.3125</v>
      </c>
    </row>
    <row r="2724" spans="1:15" x14ac:dyDescent="0.3">
      <c r="A2724" s="9">
        <f t="shared" si="84"/>
        <v>3</v>
      </c>
      <c r="B2724" s="9">
        <f t="shared" si="85"/>
        <v>9</v>
      </c>
      <c r="C2724" s="11">
        <v>32211</v>
      </c>
      <c r="D2724" s="10">
        <v>48859.875</v>
      </c>
      <c r="E2724" s="10">
        <v>49260.1875</v>
      </c>
      <c r="F2724" s="10">
        <v>61430.91015625</v>
      </c>
      <c r="G2724" s="10">
        <v>49779.4921875</v>
      </c>
      <c r="H2724" s="10">
        <v>50121.125</v>
      </c>
      <c r="I2724" s="10">
        <v>57531.39453125</v>
      </c>
      <c r="J2724" s="10">
        <v>104839.890625</v>
      </c>
      <c r="K2724" s="10">
        <v>104840.796875</v>
      </c>
      <c r="L2724" s="10">
        <v>104943.5625</v>
      </c>
      <c r="M2724" s="10">
        <v>104775.984375</v>
      </c>
      <c r="N2724" s="10">
        <v>104818.4609375</v>
      </c>
      <c r="O2724" s="10">
        <v>104871.5</v>
      </c>
    </row>
    <row r="2725" spans="1:15" x14ac:dyDescent="0.3">
      <c r="A2725" s="9">
        <f t="shared" si="84"/>
        <v>3</v>
      </c>
      <c r="B2725" s="9">
        <f t="shared" si="85"/>
        <v>10</v>
      </c>
      <c r="C2725" s="11">
        <v>32212</v>
      </c>
      <c r="D2725" s="10">
        <v>49132.796875</v>
      </c>
      <c r="E2725" s="10">
        <v>49535.80859375</v>
      </c>
      <c r="F2725" s="10">
        <v>61796.58984375</v>
      </c>
      <c r="G2725" s="10">
        <v>50077.0234375</v>
      </c>
      <c r="H2725" s="10">
        <v>50422.52734375</v>
      </c>
      <c r="I2725" s="10">
        <v>57883.2734375</v>
      </c>
      <c r="J2725" s="10">
        <v>105221.9375</v>
      </c>
      <c r="K2725" s="10">
        <v>105222.84375</v>
      </c>
      <c r="L2725" s="10">
        <v>105325.609375</v>
      </c>
      <c r="M2725" s="10">
        <v>105158.03125</v>
      </c>
      <c r="N2725" s="10">
        <v>105200.5078125</v>
      </c>
      <c r="O2725" s="10">
        <v>105253.546875</v>
      </c>
    </row>
    <row r="2726" spans="1:15" x14ac:dyDescent="0.3">
      <c r="A2726" s="9">
        <f t="shared" si="84"/>
        <v>3</v>
      </c>
      <c r="B2726" s="9">
        <f t="shared" si="85"/>
        <v>11</v>
      </c>
      <c r="C2726" s="11">
        <v>32213</v>
      </c>
      <c r="D2726" s="10">
        <v>49397.76953125</v>
      </c>
      <c r="E2726" s="10">
        <v>49803.4765625</v>
      </c>
      <c r="F2726" s="10">
        <v>62154.32421875</v>
      </c>
      <c r="G2726" s="10">
        <v>50366.60546875</v>
      </c>
      <c r="H2726" s="10">
        <v>50715.98046875</v>
      </c>
      <c r="I2726" s="10">
        <v>58227.203125</v>
      </c>
      <c r="J2726" s="10">
        <v>105557.453125</v>
      </c>
      <c r="K2726" s="10">
        <v>105558.359375</v>
      </c>
      <c r="L2726" s="10">
        <v>105661.1171875</v>
      </c>
      <c r="M2726" s="10">
        <v>105493.546875</v>
      </c>
      <c r="N2726" s="10">
        <v>105536.0234375</v>
      </c>
      <c r="O2726" s="10">
        <v>105589.0625</v>
      </c>
    </row>
    <row r="2727" spans="1:15" x14ac:dyDescent="0.3">
      <c r="A2727" s="9">
        <f t="shared" si="84"/>
        <v>3</v>
      </c>
      <c r="B2727" s="9">
        <f t="shared" si="85"/>
        <v>12</v>
      </c>
      <c r="C2727" s="11">
        <v>32214</v>
      </c>
      <c r="D2727" s="10">
        <v>49656.77734375</v>
      </c>
      <c r="E2727" s="10">
        <v>50065.1875</v>
      </c>
      <c r="F2727" s="10">
        <v>62506.08984375</v>
      </c>
      <c r="G2727" s="10">
        <v>50650.2265625</v>
      </c>
      <c r="H2727" s="10">
        <v>51003.47265625</v>
      </c>
      <c r="I2727" s="10">
        <v>58565.16796875</v>
      </c>
      <c r="J2727" s="10">
        <v>105858.0234375</v>
      </c>
      <c r="K2727" s="10">
        <v>105858.9296875</v>
      </c>
      <c r="L2727" s="10">
        <v>105961.6875</v>
      </c>
      <c r="M2727" s="10">
        <v>105794.125</v>
      </c>
      <c r="N2727" s="10">
        <v>105836.59375</v>
      </c>
      <c r="O2727" s="10">
        <v>105889.6328125</v>
      </c>
    </row>
    <row r="2728" spans="1:15" x14ac:dyDescent="0.3">
      <c r="A2728" s="9">
        <f t="shared" si="84"/>
        <v>3</v>
      </c>
      <c r="B2728" s="9">
        <f t="shared" si="85"/>
        <v>13</v>
      </c>
      <c r="C2728" s="11">
        <v>32215</v>
      </c>
      <c r="D2728" s="10">
        <v>49913.7890625</v>
      </c>
      <c r="E2728" s="10">
        <v>50324.8984375</v>
      </c>
      <c r="F2728" s="10">
        <v>62855.859375</v>
      </c>
      <c r="G2728" s="10">
        <v>50931.84765625</v>
      </c>
      <c r="H2728" s="10">
        <v>51288.96484375</v>
      </c>
      <c r="I2728" s="10">
        <v>58901.1328125</v>
      </c>
      <c r="J2728" s="10">
        <v>106146.5703125</v>
      </c>
      <c r="K2728" s="10">
        <v>106147.4765625</v>
      </c>
      <c r="L2728" s="10">
        <v>106250.2265625</v>
      </c>
      <c r="M2728" s="10">
        <v>106082.6640625</v>
      </c>
      <c r="N2728" s="10">
        <v>106125.1328125</v>
      </c>
      <c r="O2728" s="10">
        <v>106178.171875</v>
      </c>
    </row>
    <row r="2729" spans="1:15" x14ac:dyDescent="0.3">
      <c r="A2729" s="9">
        <f t="shared" si="84"/>
        <v>3</v>
      </c>
      <c r="B2729" s="9">
        <f t="shared" si="85"/>
        <v>14</v>
      </c>
      <c r="C2729" s="11">
        <v>32216</v>
      </c>
      <c r="D2729" s="10">
        <v>50170.79296875</v>
      </c>
      <c r="E2729" s="10">
        <v>50584.59765625</v>
      </c>
      <c r="F2729" s="10">
        <v>63205.6171875</v>
      </c>
      <c r="G2729" s="10">
        <v>51213.45703125</v>
      </c>
      <c r="H2729" s="10">
        <v>51574.4453125</v>
      </c>
      <c r="I2729" s="10">
        <v>59237.0859375</v>
      </c>
      <c r="J2729" s="10">
        <v>106434.4921875</v>
      </c>
      <c r="K2729" s="10">
        <v>106435.3984375</v>
      </c>
      <c r="L2729" s="10">
        <v>106538.15625</v>
      </c>
      <c r="M2729" s="10">
        <v>106370.59375</v>
      </c>
      <c r="N2729" s="10">
        <v>106413.0625</v>
      </c>
      <c r="O2729" s="10">
        <v>106466.09375</v>
      </c>
    </row>
    <row r="2730" spans="1:15" x14ac:dyDescent="0.3">
      <c r="A2730" s="9">
        <f t="shared" si="84"/>
        <v>3</v>
      </c>
      <c r="B2730" s="9">
        <f t="shared" si="85"/>
        <v>15</v>
      </c>
      <c r="C2730" s="11">
        <v>32217</v>
      </c>
      <c r="D2730" s="10">
        <v>50415.8828125</v>
      </c>
      <c r="E2730" s="10">
        <v>50832.38671875</v>
      </c>
      <c r="F2730" s="10">
        <v>63543.45703125</v>
      </c>
      <c r="G2730" s="10">
        <v>51483.15234375</v>
      </c>
      <c r="H2730" s="10">
        <v>51848.01171875</v>
      </c>
      <c r="I2730" s="10">
        <v>59561.125</v>
      </c>
      <c r="J2730" s="10">
        <v>106680.703125</v>
      </c>
      <c r="K2730" s="10">
        <v>106681.609375</v>
      </c>
      <c r="L2730" s="10">
        <v>106784.359375</v>
      </c>
      <c r="M2730" s="10">
        <v>106616.796875</v>
      </c>
      <c r="N2730" s="10">
        <v>106659.265625</v>
      </c>
      <c r="O2730" s="10">
        <v>106712.3046875</v>
      </c>
    </row>
    <row r="2731" spans="1:15" x14ac:dyDescent="0.3">
      <c r="A2731" s="9">
        <f t="shared" si="84"/>
        <v>3</v>
      </c>
      <c r="B2731" s="9">
        <f t="shared" si="85"/>
        <v>16</v>
      </c>
      <c r="C2731" s="11">
        <v>32218</v>
      </c>
      <c r="D2731" s="10">
        <v>50656.9921875</v>
      </c>
      <c r="E2731" s="10">
        <v>51076.19140625</v>
      </c>
      <c r="F2731" s="10">
        <v>63877.31640625</v>
      </c>
      <c r="G2731" s="10">
        <v>51748.8671875</v>
      </c>
      <c r="H2731" s="10">
        <v>52117.59765625</v>
      </c>
      <c r="I2731" s="10">
        <v>59881.18359375</v>
      </c>
      <c r="J2731" s="10">
        <v>106905.046875</v>
      </c>
      <c r="K2731" s="10">
        <v>106905.953125</v>
      </c>
      <c r="L2731" s="10">
        <v>107008.703125</v>
      </c>
      <c r="M2731" s="10">
        <v>106841.1484375</v>
      </c>
      <c r="N2731" s="10">
        <v>106883.6171875</v>
      </c>
      <c r="O2731" s="10">
        <v>106936.65625</v>
      </c>
    </row>
    <row r="2732" spans="1:15" x14ac:dyDescent="0.3">
      <c r="A2732" s="9">
        <f t="shared" si="84"/>
        <v>3</v>
      </c>
      <c r="B2732" s="9">
        <f t="shared" si="85"/>
        <v>17</v>
      </c>
      <c r="C2732" s="11">
        <v>32219</v>
      </c>
      <c r="D2732" s="10">
        <v>50900.07421875</v>
      </c>
      <c r="E2732" s="10">
        <v>51321.97265625</v>
      </c>
      <c r="F2732" s="10">
        <v>64213.1484375</v>
      </c>
      <c r="G2732" s="10">
        <v>52016.5546875</v>
      </c>
      <c r="H2732" s="10">
        <v>52389.15625</v>
      </c>
      <c r="I2732" s="10">
        <v>60203.21484375</v>
      </c>
      <c r="J2732" s="10">
        <v>107141.6484375</v>
      </c>
      <c r="K2732" s="10">
        <v>107142.5546875</v>
      </c>
      <c r="L2732" s="10">
        <v>107245.3046875</v>
      </c>
      <c r="M2732" s="10">
        <v>107077.75</v>
      </c>
      <c r="N2732" s="10">
        <v>107120.21875</v>
      </c>
      <c r="O2732" s="10">
        <v>107173.25</v>
      </c>
    </row>
    <row r="2733" spans="1:15" x14ac:dyDescent="0.3">
      <c r="A2733" s="9">
        <f t="shared" si="84"/>
        <v>3</v>
      </c>
      <c r="B2733" s="9">
        <f t="shared" si="85"/>
        <v>18</v>
      </c>
      <c r="C2733" s="11">
        <v>32220</v>
      </c>
      <c r="D2733" s="10">
        <v>51147.11328125</v>
      </c>
      <c r="E2733" s="10">
        <v>51571.7109375</v>
      </c>
      <c r="F2733" s="10">
        <v>64552.9375</v>
      </c>
      <c r="G2733" s="10">
        <v>52288.1953125</v>
      </c>
      <c r="H2733" s="10">
        <v>52664.66796875</v>
      </c>
      <c r="I2733" s="10">
        <v>60529.1953125</v>
      </c>
      <c r="J2733" s="10">
        <v>107402.0078125</v>
      </c>
      <c r="K2733" s="10">
        <v>107402.921875</v>
      </c>
      <c r="L2733" s="10">
        <v>107505.6640625</v>
      </c>
      <c r="M2733" s="10">
        <v>107338.1171875</v>
      </c>
      <c r="N2733" s="10">
        <v>107380.578125</v>
      </c>
      <c r="O2733" s="10">
        <v>107433.6171875</v>
      </c>
    </row>
    <row r="2734" spans="1:15" x14ac:dyDescent="0.3">
      <c r="A2734" s="9">
        <f t="shared" si="84"/>
        <v>3</v>
      </c>
      <c r="B2734" s="9">
        <f t="shared" si="85"/>
        <v>19</v>
      </c>
      <c r="C2734" s="11">
        <v>32221</v>
      </c>
      <c r="D2734" s="10">
        <v>51404.05859375</v>
      </c>
      <c r="E2734" s="10">
        <v>51831.3515625</v>
      </c>
      <c r="F2734" s="10">
        <v>64902.625</v>
      </c>
      <c r="G2734" s="10">
        <v>52569.7421875</v>
      </c>
      <c r="H2734" s="10">
        <v>52950.08203125</v>
      </c>
      <c r="I2734" s="10">
        <v>60865.08203125</v>
      </c>
      <c r="J2734" s="10">
        <v>107720.71875</v>
      </c>
      <c r="K2734" s="10">
        <v>107721.625</v>
      </c>
      <c r="L2734" s="10">
        <v>107824.3671875</v>
      </c>
      <c r="M2734" s="10">
        <v>107656.8203125</v>
      </c>
      <c r="N2734" s="10">
        <v>107699.2890625</v>
      </c>
      <c r="O2734" s="10">
        <v>107752.3203125</v>
      </c>
    </row>
    <row r="2735" spans="1:15" x14ac:dyDescent="0.3">
      <c r="A2735" s="9">
        <f t="shared" si="84"/>
        <v>3</v>
      </c>
      <c r="B2735" s="9">
        <f t="shared" si="85"/>
        <v>20</v>
      </c>
      <c r="C2735" s="11">
        <v>32222</v>
      </c>
      <c r="D2735" s="10">
        <v>51664.95703125</v>
      </c>
      <c r="E2735" s="10">
        <v>52094.94921875</v>
      </c>
      <c r="F2735" s="10">
        <v>65256.26953125</v>
      </c>
      <c r="G2735" s="10">
        <v>52855.2421875</v>
      </c>
      <c r="H2735" s="10">
        <v>53239.453125</v>
      </c>
      <c r="I2735" s="10">
        <v>61204.921875</v>
      </c>
      <c r="J2735" s="10">
        <v>108063.5546875</v>
      </c>
      <c r="K2735" s="10">
        <v>108064.4609375</v>
      </c>
      <c r="L2735" s="10">
        <v>108167.203125</v>
      </c>
      <c r="M2735" s="10">
        <v>107999.65625</v>
      </c>
      <c r="N2735" s="10">
        <v>108042.125</v>
      </c>
      <c r="O2735" s="10">
        <v>108095.15625</v>
      </c>
    </row>
    <row r="2736" spans="1:15" x14ac:dyDescent="0.3">
      <c r="A2736" s="9">
        <f t="shared" si="84"/>
        <v>3</v>
      </c>
      <c r="B2736" s="9">
        <f t="shared" si="85"/>
        <v>21</v>
      </c>
      <c r="C2736" s="11">
        <v>32223</v>
      </c>
      <c r="D2736" s="10">
        <v>51925.84375</v>
      </c>
      <c r="E2736" s="10">
        <v>52358.53515625</v>
      </c>
      <c r="F2736" s="10">
        <v>65609.8984375</v>
      </c>
      <c r="G2736" s="10">
        <v>53140.73046875</v>
      </c>
      <c r="H2736" s="10">
        <v>53528.8125</v>
      </c>
      <c r="I2736" s="10">
        <v>61544.75</v>
      </c>
      <c r="J2736" s="10">
        <v>108407.5625</v>
      </c>
      <c r="K2736" s="10">
        <v>108408.46875</v>
      </c>
      <c r="L2736" s="10">
        <v>108511.2109375</v>
      </c>
      <c r="M2736" s="10">
        <v>108343.6640625</v>
      </c>
      <c r="N2736" s="10">
        <v>108386.1328125</v>
      </c>
      <c r="O2736" s="10">
        <v>108439.1640625</v>
      </c>
    </row>
    <row r="2737" spans="1:15" x14ac:dyDescent="0.3">
      <c r="A2737" s="9">
        <f t="shared" si="84"/>
        <v>3</v>
      </c>
      <c r="B2737" s="9">
        <f t="shared" si="85"/>
        <v>22</v>
      </c>
      <c r="C2737" s="11">
        <v>32224</v>
      </c>
      <c r="D2737" s="10">
        <v>52186.71875</v>
      </c>
      <c r="E2737" s="10">
        <v>52622.10546875</v>
      </c>
      <c r="F2737" s="10">
        <v>65963.515625</v>
      </c>
      <c r="G2737" s="10">
        <v>53426.203125</v>
      </c>
      <c r="H2737" s="10">
        <v>53818.15625</v>
      </c>
      <c r="I2737" s="10">
        <v>61884.5625</v>
      </c>
      <c r="J2737" s="10">
        <v>108752.7421875</v>
      </c>
      <c r="K2737" s="10">
        <v>108753.6484375</v>
      </c>
      <c r="L2737" s="10">
        <v>108856.3828125</v>
      </c>
      <c r="M2737" s="10">
        <v>108688.84375</v>
      </c>
      <c r="N2737" s="10">
        <v>108731.3046875</v>
      </c>
      <c r="O2737" s="10">
        <v>108784.3359375</v>
      </c>
    </row>
    <row r="2738" spans="1:15" x14ac:dyDescent="0.3">
      <c r="A2738" s="9">
        <f t="shared" si="84"/>
        <v>3</v>
      </c>
      <c r="B2738" s="9">
        <f t="shared" si="85"/>
        <v>23</v>
      </c>
      <c r="C2738" s="11">
        <v>32225</v>
      </c>
      <c r="D2738" s="10">
        <v>52475.3515625</v>
      </c>
      <c r="E2738" s="10">
        <v>52913.4375</v>
      </c>
      <c r="F2738" s="10">
        <v>66344.890625</v>
      </c>
      <c r="G2738" s="10">
        <v>53739.43359375</v>
      </c>
      <c r="H2738" s="10">
        <v>54135.2578125</v>
      </c>
      <c r="I2738" s="10">
        <v>62252.12890625</v>
      </c>
      <c r="J2738" s="10">
        <v>109261.703125</v>
      </c>
      <c r="K2738" s="10">
        <v>109262.609375</v>
      </c>
      <c r="L2738" s="10">
        <v>109365.34375</v>
      </c>
      <c r="M2738" s="10">
        <v>109197.8046875</v>
      </c>
      <c r="N2738" s="10">
        <v>109240.2734375</v>
      </c>
      <c r="O2738" s="10">
        <v>109293.3046875</v>
      </c>
    </row>
    <row r="2739" spans="1:15" x14ac:dyDescent="0.3">
      <c r="A2739" s="9">
        <f t="shared" si="84"/>
        <v>3</v>
      </c>
      <c r="B2739" s="9">
        <f t="shared" si="85"/>
        <v>24</v>
      </c>
      <c r="C2739" s="11">
        <v>32226</v>
      </c>
      <c r="D2739" s="10">
        <v>52758.01953125</v>
      </c>
      <c r="E2739" s="10">
        <v>53198.80078125</v>
      </c>
      <c r="F2739" s="10">
        <v>66720.296875</v>
      </c>
      <c r="G2739" s="10">
        <v>54046.69921875</v>
      </c>
      <c r="H2739" s="10">
        <v>54446.39453125</v>
      </c>
      <c r="I2739" s="10">
        <v>62613.73046875</v>
      </c>
      <c r="J2739" s="10">
        <v>109737.3515625</v>
      </c>
      <c r="K2739" s="10">
        <v>109738.2578125</v>
      </c>
      <c r="L2739" s="10">
        <v>109841</v>
      </c>
      <c r="M2739" s="10">
        <v>109673.4609375</v>
      </c>
      <c r="N2739" s="10">
        <v>109715.921875</v>
      </c>
      <c r="O2739" s="10">
        <v>109768.953125</v>
      </c>
    </row>
    <row r="2740" spans="1:15" x14ac:dyDescent="0.3">
      <c r="A2740" s="9">
        <f t="shared" si="84"/>
        <v>3</v>
      </c>
      <c r="B2740" s="9">
        <f t="shared" si="85"/>
        <v>25</v>
      </c>
      <c r="C2740" s="11">
        <v>32227</v>
      </c>
      <c r="D2740" s="10">
        <v>53044.640625</v>
      </c>
      <c r="E2740" s="10">
        <v>53488.12109375</v>
      </c>
      <c r="F2740" s="10">
        <v>67099.65625</v>
      </c>
      <c r="G2740" s="10">
        <v>54357.921875</v>
      </c>
      <c r="H2740" s="10">
        <v>54761.48828125</v>
      </c>
      <c r="I2740" s="10">
        <v>62979.28515625</v>
      </c>
      <c r="J2740" s="10">
        <v>110237.90625</v>
      </c>
      <c r="K2740" s="10">
        <v>110238.8125</v>
      </c>
      <c r="L2740" s="10">
        <v>110341.546875</v>
      </c>
      <c r="M2740" s="10">
        <v>110174.015625</v>
      </c>
      <c r="N2740" s="10">
        <v>110216.4765625</v>
      </c>
      <c r="O2740" s="10">
        <v>110269.5078125</v>
      </c>
    </row>
    <row r="2741" spans="1:15" x14ac:dyDescent="0.3">
      <c r="A2741" s="9">
        <f t="shared" si="84"/>
        <v>3</v>
      </c>
      <c r="B2741" s="9">
        <f t="shared" si="85"/>
        <v>26</v>
      </c>
      <c r="C2741" s="11">
        <v>32228</v>
      </c>
      <c r="D2741" s="10">
        <v>53347.1171875</v>
      </c>
      <c r="E2741" s="10">
        <v>53793.29296875</v>
      </c>
      <c r="F2741" s="10">
        <v>67494.8671875</v>
      </c>
      <c r="G2741" s="10">
        <v>54684.99609375</v>
      </c>
      <c r="H2741" s="10">
        <v>55092.43359375</v>
      </c>
      <c r="I2741" s="10">
        <v>63360.69140625</v>
      </c>
      <c r="J2741" s="10">
        <v>110833.796875</v>
      </c>
      <c r="K2741" s="10">
        <v>110834.703125</v>
      </c>
      <c r="L2741" s="10">
        <v>110937.4375</v>
      </c>
      <c r="M2741" s="10">
        <v>110769.90625</v>
      </c>
      <c r="N2741" s="10">
        <v>110812.3671875</v>
      </c>
      <c r="O2741" s="10">
        <v>110865.390625</v>
      </c>
    </row>
    <row r="2742" spans="1:15" x14ac:dyDescent="0.3">
      <c r="A2742" s="9">
        <f t="shared" si="84"/>
        <v>3</v>
      </c>
      <c r="B2742" s="9">
        <f t="shared" si="85"/>
        <v>27</v>
      </c>
      <c r="C2742" s="11">
        <v>32229</v>
      </c>
      <c r="D2742" s="10">
        <v>53647.59765625</v>
      </c>
      <c r="E2742" s="10">
        <v>54096.47265625</v>
      </c>
      <c r="F2742" s="10">
        <v>67888.078125</v>
      </c>
      <c r="G2742" s="10">
        <v>55010.078125</v>
      </c>
      <c r="H2742" s="10">
        <v>55421.3828125</v>
      </c>
      <c r="I2742" s="10">
        <v>63740.1015625</v>
      </c>
      <c r="J2742" s="10">
        <v>111419.8046875</v>
      </c>
      <c r="K2742" s="10">
        <v>111420.7109375</v>
      </c>
      <c r="L2742" s="10">
        <v>111523.4375</v>
      </c>
      <c r="M2742" s="10">
        <v>111355.9140625</v>
      </c>
      <c r="N2742" s="10">
        <v>111398.375</v>
      </c>
      <c r="O2742" s="10">
        <v>111451.3984375</v>
      </c>
    </row>
    <row r="2743" spans="1:15" x14ac:dyDescent="0.3">
      <c r="A2743" s="9">
        <f t="shared" si="84"/>
        <v>3</v>
      </c>
      <c r="B2743" s="9">
        <f t="shared" si="85"/>
        <v>28</v>
      </c>
      <c r="C2743" s="11">
        <v>32230</v>
      </c>
      <c r="D2743" s="10">
        <v>53928.23046875</v>
      </c>
      <c r="E2743" s="10">
        <v>54379.8046875</v>
      </c>
      <c r="F2743" s="10">
        <v>68261.4453125</v>
      </c>
      <c r="G2743" s="10">
        <v>55315.30859375</v>
      </c>
      <c r="H2743" s="10">
        <v>55730.484375</v>
      </c>
      <c r="I2743" s="10">
        <v>64099.66015625</v>
      </c>
      <c r="J2743" s="10">
        <v>111889.8125</v>
      </c>
      <c r="K2743" s="10">
        <v>111890.71875</v>
      </c>
      <c r="L2743" s="10">
        <v>111993.4453125</v>
      </c>
      <c r="M2743" s="10">
        <v>111825.921875</v>
      </c>
      <c r="N2743" s="10">
        <v>111868.3828125</v>
      </c>
      <c r="O2743" s="10">
        <v>111921.40625</v>
      </c>
    </row>
    <row r="2744" spans="1:15" x14ac:dyDescent="0.3">
      <c r="A2744" s="9">
        <f t="shared" si="84"/>
        <v>3</v>
      </c>
      <c r="B2744" s="9">
        <f t="shared" si="85"/>
        <v>29</v>
      </c>
      <c r="C2744" s="11">
        <v>32231</v>
      </c>
      <c r="D2744" s="10">
        <v>54200.91796875</v>
      </c>
      <c r="E2744" s="10">
        <v>54655.1875</v>
      </c>
      <c r="F2744" s="10">
        <v>68626.859375</v>
      </c>
      <c r="G2744" s="10">
        <v>55612.59375</v>
      </c>
      <c r="H2744" s="10">
        <v>56031.640625</v>
      </c>
      <c r="I2744" s="10">
        <v>64451.2734375</v>
      </c>
      <c r="J2744" s="10">
        <v>112314.0546875</v>
      </c>
      <c r="K2744" s="10">
        <v>112314.9609375</v>
      </c>
      <c r="L2744" s="10">
        <v>112417.6875</v>
      </c>
      <c r="M2744" s="10">
        <v>112250.171875</v>
      </c>
      <c r="N2744" s="10">
        <v>112292.625</v>
      </c>
      <c r="O2744" s="10">
        <v>112345.65625</v>
      </c>
    </row>
    <row r="2745" spans="1:15" x14ac:dyDescent="0.3">
      <c r="A2745" s="9">
        <f t="shared" si="84"/>
        <v>3</v>
      </c>
      <c r="B2745" s="9">
        <f t="shared" si="85"/>
        <v>30</v>
      </c>
      <c r="C2745" s="11">
        <v>32232</v>
      </c>
      <c r="D2745" s="10">
        <v>54467.640625</v>
      </c>
      <c r="E2745" s="10">
        <v>54924.61328125</v>
      </c>
      <c r="F2745" s="10">
        <v>68986.3125</v>
      </c>
      <c r="G2745" s="10">
        <v>55903.9140625</v>
      </c>
      <c r="H2745" s="10">
        <v>56326.83203125</v>
      </c>
      <c r="I2745" s="10">
        <v>64796.921875</v>
      </c>
      <c r="J2745" s="10">
        <v>112704.1171875</v>
      </c>
      <c r="K2745" s="10">
        <v>112705.0234375</v>
      </c>
      <c r="L2745" s="10">
        <v>112807.75</v>
      </c>
      <c r="M2745" s="10">
        <v>112640.234375</v>
      </c>
      <c r="N2745" s="10">
        <v>112682.6953125</v>
      </c>
      <c r="O2745" s="10">
        <v>112735.71875</v>
      </c>
    </row>
    <row r="2746" spans="1:15" x14ac:dyDescent="0.3">
      <c r="A2746" s="9">
        <f t="shared" si="84"/>
        <v>3</v>
      </c>
      <c r="B2746" s="9">
        <f t="shared" si="85"/>
        <v>31</v>
      </c>
      <c r="C2746" s="11">
        <v>32233</v>
      </c>
      <c r="D2746" s="10">
        <v>54704.8984375</v>
      </c>
      <c r="E2746" s="10">
        <v>55163.2421875</v>
      </c>
      <c r="F2746" s="10">
        <v>69284.6953125</v>
      </c>
      <c r="G2746" s="10">
        <v>56155.75</v>
      </c>
      <c r="H2746" s="10">
        <v>56579.82421875</v>
      </c>
      <c r="I2746" s="10">
        <v>65089.078125</v>
      </c>
      <c r="J2746" s="10">
        <v>113047.9140625</v>
      </c>
      <c r="K2746" s="10">
        <v>113048.8203125</v>
      </c>
      <c r="L2746" s="10">
        <v>113151.546875</v>
      </c>
      <c r="M2746" s="10">
        <v>112984.03125</v>
      </c>
      <c r="N2746" s="10">
        <v>113026.484375</v>
      </c>
      <c r="O2746" s="10">
        <v>113079.5078125</v>
      </c>
    </row>
    <row r="2747" spans="1:15" x14ac:dyDescent="0.3">
      <c r="A2747" s="9">
        <f t="shared" si="84"/>
        <v>4</v>
      </c>
      <c r="B2747" s="9">
        <f t="shared" si="85"/>
        <v>1</v>
      </c>
      <c r="C2747" s="11">
        <v>32234</v>
      </c>
      <c r="D2747" s="10">
        <v>54911.3984375</v>
      </c>
      <c r="E2747" s="10">
        <v>55369.75390625</v>
      </c>
      <c r="F2747" s="10">
        <v>69519.8671875</v>
      </c>
      <c r="G2747" s="10">
        <v>56366.72265625</v>
      </c>
      <c r="H2747" s="10">
        <v>56789.20703125</v>
      </c>
      <c r="I2747" s="10">
        <v>65325.8359375</v>
      </c>
      <c r="J2747" s="10">
        <v>113385.8515625</v>
      </c>
      <c r="K2747" s="10">
        <v>113386.7578125</v>
      </c>
      <c r="L2747" s="10">
        <v>113489.4765625</v>
      </c>
      <c r="M2747" s="10">
        <v>113321.96875</v>
      </c>
      <c r="N2747" s="10">
        <v>113364.4296875</v>
      </c>
      <c r="O2747" s="10">
        <v>113417.4453125</v>
      </c>
    </row>
    <row r="2748" spans="1:15" x14ac:dyDescent="0.3">
      <c r="A2748" s="9">
        <f t="shared" si="84"/>
        <v>4</v>
      </c>
      <c r="B2748" s="9">
        <f t="shared" si="85"/>
        <v>2</v>
      </c>
      <c r="C2748" s="11">
        <v>32235</v>
      </c>
      <c r="D2748" s="10">
        <v>55119.859375</v>
      </c>
      <c r="E2748" s="10">
        <v>55578.2265625</v>
      </c>
      <c r="F2748" s="10">
        <v>69756.9921875</v>
      </c>
      <c r="G2748" s="10">
        <v>56579.66015625</v>
      </c>
      <c r="H2748" s="10">
        <v>57000.55078125</v>
      </c>
      <c r="I2748" s="10">
        <v>65564.5546875</v>
      </c>
      <c r="J2748" s="10">
        <v>113736.2578125</v>
      </c>
      <c r="K2748" s="10">
        <v>113737.1640625</v>
      </c>
      <c r="L2748" s="10">
        <v>113839.8828125</v>
      </c>
      <c r="M2748" s="10">
        <v>113672.3828125</v>
      </c>
      <c r="N2748" s="10">
        <v>113714.8359375</v>
      </c>
      <c r="O2748" s="10">
        <v>113767.8515625</v>
      </c>
    </row>
    <row r="2749" spans="1:15" x14ac:dyDescent="0.3">
      <c r="A2749" s="9">
        <f t="shared" si="84"/>
        <v>4</v>
      </c>
      <c r="B2749" s="9">
        <f t="shared" si="85"/>
        <v>3</v>
      </c>
      <c r="C2749" s="11">
        <v>32236</v>
      </c>
      <c r="D2749" s="10">
        <v>55334.25</v>
      </c>
      <c r="E2749" s="10">
        <v>55792.62890625</v>
      </c>
      <c r="F2749" s="10">
        <v>70000.046875</v>
      </c>
      <c r="G2749" s="10">
        <v>56798.5234375</v>
      </c>
      <c r="H2749" s="10">
        <v>57217.82421875</v>
      </c>
      <c r="I2749" s="10">
        <v>65809.203125</v>
      </c>
      <c r="J2749" s="10">
        <v>114123.078125</v>
      </c>
      <c r="K2749" s="10">
        <v>114123.984375</v>
      </c>
      <c r="L2749" s="10">
        <v>114226.6953125</v>
      </c>
      <c r="M2749" s="10">
        <v>114059.203125</v>
      </c>
      <c r="N2749" s="10">
        <v>114101.65625</v>
      </c>
      <c r="O2749" s="10">
        <v>114154.671875</v>
      </c>
    </row>
    <row r="2750" spans="1:15" x14ac:dyDescent="0.3">
      <c r="A2750" s="9">
        <f t="shared" si="84"/>
        <v>4</v>
      </c>
      <c r="B2750" s="9">
        <f t="shared" si="85"/>
        <v>4</v>
      </c>
      <c r="C2750" s="11">
        <v>32237</v>
      </c>
      <c r="D2750" s="10">
        <v>55556.55078125</v>
      </c>
      <c r="E2750" s="10">
        <v>56014.9453125</v>
      </c>
      <c r="F2750" s="10">
        <v>70251.015625</v>
      </c>
      <c r="G2750" s="10">
        <v>57025.296875</v>
      </c>
      <c r="H2750" s="10">
        <v>57443.0078125</v>
      </c>
      <c r="I2750" s="10">
        <v>66061.7578125</v>
      </c>
      <c r="J2750" s="10">
        <v>114558.375</v>
      </c>
      <c r="K2750" s="10">
        <v>114559.28125</v>
      </c>
      <c r="L2750" s="10">
        <v>114661.984375</v>
      </c>
      <c r="M2750" s="10">
        <v>114494.5</v>
      </c>
      <c r="N2750" s="10">
        <v>114536.953125</v>
      </c>
      <c r="O2750" s="10">
        <v>114589.9609375</v>
      </c>
    </row>
    <row r="2751" spans="1:15" x14ac:dyDescent="0.3">
      <c r="A2751" s="9">
        <f t="shared" si="84"/>
        <v>4</v>
      </c>
      <c r="B2751" s="9">
        <f t="shared" si="85"/>
        <v>5</v>
      </c>
      <c r="C2751" s="11">
        <v>32238</v>
      </c>
      <c r="D2751" s="10">
        <v>55778.83203125</v>
      </c>
      <c r="E2751" s="10">
        <v>56237.23828125</v>
      </c>
      <c r="F2751" s="10">
        <v>70501.9609375</v>
      </c>
      <c r="G2751" s="10">
        <v>57252.046875</v>
      </c>
      <c r="H2751" s="10">
        <v>57668.171875</v>
      </c>
      <c r="I2751" s="10">
        <v>66314.2890625</v>
      </c>
      <c r="J2751" s="10">
        <v>114994.3359375</v>
      </c>
      <c r="K2751" s="10">
        <v>114995.2421875</v>
      </c>
      <c r="L2751" s="10">
        <v>115097.9453125</v>
      </c>
      <c r="M2751" s="10">
        <v>114930.4609375</v>
      </c>
      <c r="N2751" s="10">
        <v>114972.9140625</v>
      </c>
      <c r="O2751" s="10">
        <v>115025.921875</v>
      </c>
    </row>
    <row r="2752" spans="1:15" x14ac:dyDescent="0.3">
      <c r="A2752" s="9">
        <f t="shared" si="84"/>
        <v>4</v>
      </c>
      <c r="B2752" s="9">
        <f t="shared" si="85"/>
        <v>6</v>
      </c>
      <c r="C2752" s="11">
        <v>32239</v>
      </c>
      <c r="D2752" s="10">
        <v>56011.0078125</v>
      </c>
      <c r="E2752" s="10">
        <v>56469.42578125</v>
      </c>
      <c r="F2752" s="10">
        <v>70762.796875</v>
      </c>
      <c r="G2752" s="10">
        <v>57488.6953125</v>
      </c>
      <c r="H2752" s="10">
        <v>57903.2265625</v>
      </c>
      <c r="I2752" s="10">
        <v>66576.71875</v>
      </c>
      <c r="J2752" s="10">
        <v>115490.96875</v>
      </c>
      <c r="K2752" s="10">
        <v>115491.875</v>
      </c>
      <c r="L2752" s="10">
        <v>115594.578125</v>
      </c>
      <c r="M2752" s="10">
        <v>115427.1015625</v>
      </c>
      <c r="N2752" s="10">
        <v>115469.546875</v>
      </c>
      <c r="O2752" s="10">
        <v>115522.5625</v>
      </c>
    </row>
    <row r="2753" spans="1:15" x14ac:dyDescent="0.3">
      <c r="A2753" s="9">
        <f t="shared" si="84"/>
        <v>4</v>
      </c>
      <c r="B2753" s="9">
        <f t="shared" si="85"/>
        <v>7</v>
      </c>
      <c r="C2753" s="11">
        <v>32240</v>
      </c>
      <c r="D2753" s="10">
        <v>56251.09375</v>
      </c>
      <c r="E2753" s="10">
        <v>56709.5234375</v>
      </c>
      <c r="F2753" s="10">
        <v>71031.5390625</v>
      </c>
      <c r="G2753" s="10">
        <v>57733.25</v>
      </c>
      <c r="H2753" s="10">
        <v>58146.1953125</v>
      </c>
      <c r="I2753" s="10">
        <v>66847.0546875</v>
      </c>
      <c r="J2753" s="10">
        <v>116036.4296875</v>
      </c>
      <c r="K2753" s="10">
        <v>116037.3359375</v>
      </c>
      <c r="L2753" s="10">
        <v>116140.03125</v>
      </c>
      <c r="M2753" s="10">
        <v>115972.5625</v>
      </c>
      <c r="N2753" s="10">
        <v>116015.0078125</v>
      </c>
      <c r="O2753" s="10">
        <v>116068.015625</v>
      </c>
    </row>
    <row r="2754" spans="1:15" x14ac:dyDescent="0.3">
      <c r="A2754" s="9">
        <f t="shared" si="84"/>
        <v>4</v>
      </c>
      <c r="B2754" s="9">
        <f t="shared" si="85"/>
        <v>8</v>
      </c>
      <c r="C2754" s="11">
        <v>32241</v>
      </c>
      <c r="D2754" s="10">
        <v>56485.203125</v>
      </c>
      <c r="E2754" s="10">
        <v>56943.64453125</v>
      </c>
      <c r="F2754" s="10">
        <v>71294.3046875</v>
      </c>
      <c r="G2754" s="10">
        <v>57971.83203125</v>
      </c>
      <c r="H2754" s="10">
        <v>58383.18359375</v>
      </c>
      <c r="I2754" s="10">
        <v>67111.4140625</v>
      </c>
      <c r="J2754" s="10">
        <v>116546.6015625</v>
      </c>
      <c r="K2754" s="10">
        <v>116547.5078125</v>
      </c>
      <c r="L2754" s="10">
        <v>116650.1953125</v>
      </c>
      <c r="M2754" s="10">
        <v>116482.734375</v>
      </c>
      <c r="N2754" s="10">
        <v>116525.1796875</v>
      </c>
      <c r="O2754" s="10">
        <v>116578.1875</v>
      </c>
    </row>
    <row r="2755" spans="1:15" x14ac:dyDescent="0.3">
      <c r="A2755" s="9">
        <f t="shared" si="84"/>
        <v>4</v>
      </c>
      <c r="B2755" s="9">
        <f t="shared" si="85"/>
        <v>9</v>
      </c>
      <c r="C2755" s="11">
        <v>32242</v>
      </c>
      <c r="D2755" s="10">
        <v>56713.33984375</v>
      </c>
      <c r="E2755" s="10">
        <v>57171.79296875</v>
      </c>
      <c r="F2755" s="10">
        <v>71551.1015625</v>
      </c>
      <c r="G2755" s="10">
        <v>58204.4375</v>
      </c>
      <c r="H2755" s="10">
        <v>58614.203125</v>
      </c>
      <c r="I2755" s="10">
        <v>67369.796875</v>
      </c>
      <c r="J2755" s="10">
        <v>117021.375</v>
      </c>
      <c r="K2755" s="10">
        <v>117022.28125</v>
      </c>
      <c r="L2755" s="10">
        <v>117124.96875</v>
      </c>
      <c r="M2755" s="10">
        <v>116957.515625</v>
      </c>
      <c r="N2755" s="10">
        <v>116999.9609375</v>
      </c>
      <c r="O2755" s="10">
        <v>117052.9609375</v>
      </c>
    </row>
    <row r="2756" spans="1:15" x14ac:dyDescent="0.3">
      <c r="A2756" s="9">
        <f t="shared" si="84"/>
        <v>4</v>
      </c>
      <c r="B2756" s="9">
        <f t="shared" si="85"/>
        <v>10</v>
      </c>
      <c r="C2756" s="11">
        <v>32243</v>
      </c>
      <c r="D2756" s="10">
        <v>56949.3828125</v>
      </c>
      <c r="E2756" s="10">
        <v>57407.8515625</v>
      </c>
      <c r="F2756" s="10">
        <v>71815.8046875</v>
      </c>
      <c r="G2756" s="10">
        <v>58444.953125</v>
      </c>
      <c r="H2756" s="10">
        <v>58853.12890625</v>
      </c>
      <c r="I2756" s="10">
        <v>67636.0859375</v>
      </c>
      <c r="J2756" s="10">
        <v>117545.1484375</v>
      </c>
      <c r="K2756" s="10">
        <v>117546.0546875</v>
      </c>
      <c r="L2756" s="10">
        <v>117648.734375</v>
      </c>
      <c r="M2756" s="10">
        <v>117481.2890625</v>
      </c>
      <c r="N2756" s="10">
        <v>117523.7265625</v>
      </c>
      <c r="O2756" s="10">
        <v>117576.734375</v>
      </c>
    </row>
    <row r="2757" spans="1:15" x14ac:dyDescent="0.3">
      <c r="A2757" s="9">
        <f t="shared" si="84"/>
        <v>4</v>
      </c>
      <c r="B2757" s="9">
        <f t="shared" si="85"/>
        <v>11</v>
      </c>
      <c r="C2757" s="11">
        <v>32244</v>
      </c>
      <c r="D2757" s="10">
        <v>57195.32421875</v>
      </c>
      <c r="E2757" s="10">
        <v>57653.8046875</v>
      </c>
      <c r="F2757" s="10">
        <v>72090.3984375</v>
      </c>
      <c r="G2757" s="10">
        <v>58695.36328125</v>
      </c>
      <c r="H2757" s="10">
        <v>59101.94921875</v>
      </c>
      <c r="I2757" s="10">
        <v>67912.2734375</v>
      </c>
      <c r="J2757" s="10">
        <v>118130.125</v>
      </c>
      <c r="K2757" s="10">
        <v>118131.03125</v>
      </c>
      <c r="L2757" s="10">
        <v>118233.7109375</v>
      </c>
      <c r="M2757" s="10">
        <v>118066.2734375</v>
      </c>
      <c r="N2757" s="10">
        <v>118108.7109375</v>
      </c>
      <c r="O2757" s="10">
        <v>118161.703125</v>
      </c>
    </row>
    <row r="2758" spans="1:15" x14ac:dyDescent="0.3">
      <c r="A2758" s="9">
        <f t="shared" si="84"/>
        <v>4</v>
      </c>
      <c r="B2758" s="9">
        <f t="shared" si="85"/>
        <v>12</v>
      </c>
      <c r="C2758" s="11">
        <v>32245</v>
      </c>
      <c r="D2758" s="10">
        <v>57447.19140625</v>
      </c>
      <c r="E2758" s="10">
        <v>57905.68359375</v>
      </c>
      <c r="F2758" s="10">
        <v>72370.921875</v>
      </c>
      <c r="G2758" s="10">
        <v>58951.6953125</v>
      </c>
      <c r="H2758" s="10">
        <v>59356.6953125</v>
      </c>
      <c r="I2758" s="10">
        <v>68194.3828125</v>
      </c>
      <c r="J2758" s="10">
        <v>118752.2734375</v>
      </c>
      <c r="K2758" s="10">
        <v>118753.1796875</v>
      </c>
      <c r="L2758" s="10">
        <v>118855.8515625</v>
      </c>
      <c r="M2758" s="10">
        <v>118688.421875</v>
      </c>
      <c r="N2758" s="10">
        <v>118730.8515625</v>
      </c>
      <c r="O2758" s="10">
        <v>118783.8515625</v>
      </c>
    </row>
    <row r="2759" spans="1:15" x14ac:dyDescent="0.3">
      <c r="A2759" s="9">
        <f t="shared" si="84"/>
        <v>4</v>
      </c>
      <c r="B2759" s="9">
        <f t="shared" si="85"/>
        <v>13</v>
      </c>
      <c r="C2759" s="11">
        <v>32246</v>
      </c>
      <c r="D2759" s="10">
        <v>57702.99609375</v>
      </c>
      <c r="E2759" s="10">
        <v>58161.50390625</v>
      </c>
      <c r="F2759" s="10">
        <v>72655.3828125</v>
      </c>
      <c r="G2759" s="10">
        <v>59211.97265625</v>
      </c>
      <c r="H2759" s="10">
        <v>59615.3828125</v>
      </c>
      <c r="I2759" s="10">
        <v>68480.4296875</v>
      </c>
      <c r="J2759" s="10">
        <v>119399.5625</v>
      </c>
      <c r="K2759" s="10">
        <v>119400.46875</v>
      </c>
      <c r="L2759" s="10">
        <v>119503.140625</v>
      </c>
      <c r="M2759" s="10">
        <v>119335.71875</v>
      </c>
      <c r="N2759" s="10">
        <v>119378.1484375</v>
      </c>
      <c r="O2759" s="10">
        <v>119431.140625</v>
      </c>
    </row>
    <row r="2760" spans="1:15" x14ac:dyDescent="0.3">
      <c r="A2760" s="9">
        <f t="shared" si="84"/>
        <v>4</v>
      </c>
      <c r="B2760" s="9">
        <f t="shared" si="85"/>
        <v>14</v>
      </c>
      <c r="C2760" s="11">
        <v>32247</v>
      </c>
      <c r="D2760" s="10">
        <v>57990.51171875</v>
      </c>
      <c r="E2760" s="10">
        <v>58449.03515625</v>
      </c>
      <c r="F2760" s="10">
        <v>72971.5546875</v>
      </c>
      <c r="G2760" s="10">
        <v>59503.95703125</v>
      </c>
      <c r="H2760" s="10">
        <v>59905.77734375</v>
      </c>
      <c r="I2760" s="10">
        <v>68798.1875</v>
      </c>
      <c r="J2760" s="10">
        <v>120241.96875</v>
      </c>
      <c r="K2760" s="10">
        <v>120242.875</v>
      </c>
      <c r="L2760" s="10">
        <v>120345.5390625</v>
      </c>
      <c r="M2760" s="10">
        <v>120178.125</v>
      </c>
      <c r="N2760" s="10">
        <v>120220.5546875</v>
      </c>
      <c r="O2760" s="10">
        <v>120273.546875</v>
      </c>
    </row>
    <row r="2761" spans="1:15" x14ac:dyDescent="0.3">
      <c r="A2761" s="9">
        <f t="shared" ref="A2761:A2824" si="86">MONTH(C2761)</f>
        <v>4</v>
      </c>
      <c r="B2761" s="9">
        <f t="shared" ref="B2761:B2824" si="87">DAY(C2761)</f>
        <v>15</v>
      </c>
      <c r="C2761" s="11">
        <v>32248</v>
      </c>
      <c r="D2761" s="10">
        <v>58250.23046875</v>
      </c>
      <c r="E2761" s="10">
        <v>58708.765625</v>
      </c>
      <c r="F2761" s="10">
        <v>73259.921875</v>
      </c>
      <c r="G2761" s="10">
        <v>59768.140625</v>
      </c>
      <c r="H2761" s="10">
        <v>60168.375</v>
      </c>
      <c r="I2761" s="10">
        <v>69088.140625</v>
      </c>
      <c r="J2761" s="10">
        <v>120915.4453125</v>
      </c>
      <c r="K2761" s="10">
        <v>120916.3515625</v>
      </c>
      <c r="L2761" s="10">
        <v>121019.015625</v>
      </c>
      <c r="M2761" s="10">
        <v>120851.6015625</v>
      </c>
      <c r="N2761" s="10">
        <v>120894.03125</v>
      </c>
      <c r="O2761" s="10">
        <v>120947.0234375</v>
      </c>
    </row>
    <row r="2762" spans="1:15" x14ac:dyDescent="0.3">
      <c r="A2762" s="9">
        <f t="shared" si="86"/>
        <v>4</v>
      </c>
      <c r="B2762" s="9">
        <f t="shared" si="87"/>
        <v>16</v>
      </c>
      <c r="C2762" s="11">
        <v>32249</v>
      </c>
      <c r="D2762" s="10">
        <v>58496.0390625</v>
      </c>
      <c r="E2762" s="10">
        <v>58954.5859375</v>
      </c>
      <c r="F2762" s="10">
        <v>73534.390625</v>
      </c>
      <c r="G2762" s="10">
        <v>60018.41796875</v>
      </c>
      <c r="H2762" s="10">
        <v>60417.0625</v>
      </c>
      <c r="I2762" s="10">
        <v>69364.1875</v>
      </c>
      <c r="J2762" s="10">
        <v>121504.71875</v>
      </c>
      <c r="K2762" s="10">
        <v>121505.625</v>
      </c>
      <c r="L2762" s="10">
        <v>121608.28125</v>
      </c>
      <c r="M2762" s="10">
        <v>121440.8828125</v>
      </c>
      <c r="N2762" s="10">
        <v>121483.3125</v>
      </c>
      <c r="O2762" s="10">
        <v>121536.296875</v>
      </c>
    </row>
    <row r="2763" spans="1:15" x14ac:dyDescent="0.3">
      <c r="A2763" s="9">
        <f t="shared" si="86"/>
        <v>4</v>
      </c>
      <c r="B2763" s="9">
        <f t="shared" si="87"/>
        <v>17</v>
      </c>
      <c r="C2763" s="11">
        <v>32250</v>
      </c>
      <c r="D2763" s="10">
        <v>58739.83984375</v>
      </c>
      <c r="E2763" s="10">
        <v>59198.3984375</v>
      </c>
      <c r="F2763" s="10">
        <v>73806.84375</v>
      </c>
      <c r="G2763" s="10">
        <v>60266.68359375</v>
      </c>
      <c r="H2763" s="10">
        <v>60663.7421875</v>
      </c>
      <c r="I2763" s="10">
        <v>69638.2265625</v>
      </c>
      <c r="J2763" s="10">
        <v>122082.671875</v>
      </c>
      <c r="K2763" s="10">
        <v>122083.578125</v>
      </c>
      <c r="L2763" s="10">
        <v>122186.2265625</v>
      </c>
      <c r="M2763" s="10">
        <v>122018.8359375</v>
      </c>
      <c r="N2763" s="10">
        <v>122061.2578125</v>
      </c>
      <c r="O2763" s="10">
        <v>122114.2421875</v>
      </c>
    </row>
    <row r="2764" spans="1:15" x14ac:dyDescent="0.3">
      <c r="A2764" s="9">
        <f t="shared" si="86"/>
        <v>4</v>
      </c>
      <c r="B2764" s="9">
        <f t="shared" si="87"/>
        <v>18</v>
      </c>
      <c r="C2764" s="11">
        <v>32251</v>
      </c>
      <c r="D2764" s="10">
        <v>58973.6953125</v>
      </c>
      <c r="E2764" s="10">
        <v>59432.265625</v>
      </c>
      <c r="F2764" s="10">
        <v>74069.3515625</v>
      </c>
      <c r="G2764" s="10">
        <v>60505.00390625</v>
      </c>
      <c r="H2764" s="10">
        <v>60900.4765625</v>
      </c>
      <c r="I2764" s="10">
        <v>69902.3203125</v>
      </c>
      <c r="J2764" s="10">
        <v>122600.4609375</v>
      </c>
      <c r="K2764" s="10">
        <v>122601.3671875</v>
      </c>
      <c r="L2764" s="10">
        <v>122704.015625</v>
      </c>
      <c r="M2764" s="10">
        <v>122536.625</v>
      </c>
      <c r="N2764" s="10">
        <v>122579.046875</v>
      </c>
      <c r="O2764" s="10">
        <v>122632.03125</v>
      </c>
    </row>
    <row r="2765" spans="1:15" x14ac:dyDescent="0.3">
      <c r="A2765" s="9">
        <f t="shared" si="86"/>
        <v>4</v>
      </c>
      <c r="B2765" s="9">
        <f t="shared" si="87"/>
        <v>19</v>
      </c>
      <c r="C2765" s="11">
        <v>32252</v>
      </c>
      <c r="D2765" s="10">
        <v>59207.52734375</v>
      </c>
      <c r="E2765" s="10">
        <v>59666.11328125</v>
      </c>
      <c r="F2765" s="10">
        <v>74331.84375</v>
      </c>
      <c r="G2765" s="10">
        <v>60743.3046875</v>
      </c>
      <c r="H2765" s="10">
        <v>61137.1875</v>
      </c>
      <c r="I2765" s="10">
        <v>70166.3828125</v>
      </c>
      <c r="J2765" s="10">
        <v>123119.0078125</v>
      </c>
      <c r="K2765" s="10">
        <v>123119.9140625</v>
      </c>
      <c r="L2765" s="10">
        <v>123222.5625</v>
      </c>
      <c r="M2765" s="10">
        <v>123055.171875</v>
      </c>
      <c r="N2765" s="10">
        <v>123097.6015625</v>
      </c>
      <c r="O2765" s="10">
        <v>123150.578125</v>
      </c>
    </row>
    <row r="2766" spans="1:15" x14ac:dyDescent="0.3">
      <c r="A2766" s="9">
        <f t="shared" si="86"/>
        <v>4</v>
      </c>
      <c r="B2766" s="9">
        <f t="shared" si="87"/>
        <v>20</v>
      </c>
      <c r="C2766" s="11">
        <v>32253</v>
      </c>
      <c r="D2766" s="10">
        <v>59431.41796875</v>
      </c>
      <c r="E2766" s="10">
        <v>59890.015625</v>
      </c>
      <c r="F2766" s="10">
        <v>74584.390625</v>
      </c>
      <c r="G2766" s="10">
        <v>60971.66015625</v>
      </c>
      <c r="H2766" s="10">
        <v>61363.95703125</v>
      </c>
      <c r="I2766" s="10">
        <v>70420.5078125</v>
      </c>
      <c r="J2766" s="10">
        <v>123577.140625</v>
      </c>
      <c r="K2766" s="10">
        <v>123578.0390625</v>
      </c>
      <c r="L2766" s="10">
        <v>123680.6796875</v>
      </c>
      <c r="M2766" s="10">
        <v>123513.3046875</v>
      </c>
      <c r="N2766" s="10">
        <v>123555.7265625</v>
      </c>
      <c r="O2766" s="10">
        <v>123608.703125</v>
      </c>
    </row>
    <row r="2767" spans="1:15" x14ac:dyDescent="0.3">
      <c r="A2767" s="9">
        <f t="shared" si="86"/>
        <v>4</v>
      </c>
      <c r="B2767" s="9">
        <f t="shared" si="87"/>
        <v>21</v>
      </c>
      <c r="C2767" s="11">
        <v>32254</v>
      </c>
      <c r="D2767" s="10">
        <v>59645.390625</v>
      </c>
      <c r="E2767" s="10">
        <v>60104</v>
      </c>
      <c r="F2767" s="10">
        <v>74827.015625</v>
      </c>
      <c r="G2767" s="10">
        <v>61190.09375</v>
      </c>
      <c r="H2767" s="10">
        <v>61580.8046875</v>
      </c>
      <c r="I2767" s="10">
        <v>70664.7109375</v>
      </c>
      <c r="J2767" s="10">
        <v>123974.6953125</v>
      </c>
      <c r="K2767" s="10">
        <v>123975.6015625</v>
      </c>
      <c r="L2767" s="10">
        <v>124078.234375</v>
      </c>
      <c r="M2767" s="10">
        <v>123910.8671875</v>
      </c>
      <c r="N2767" s="10">
        <v>123953.2890625</v>
      </c>
      <c r="O2767" s="10">
        <v>124006.265625</v>
      </c>
    </row>
    <row r="2768" spans="1:15" x14ac:dyDescent="0.3">
      <c r="A2768" s="9">
        <f t="shared" si="86"/>
        <v>4</v>
      </c>
      <c r="B2768" s="9">
        <f t="shared" si="87"/>
        <v>22</v>
      </c>
      <c r="C2768" s="11">
        <v>32255</v>
      </c>
      <c r="D2768" s="10">
        <v>59853.42578125</v>
      </c>
      <c r="E2768" s="10">
        <v>60312.046875</v>
      </c>
      <c r="F2768" s="10">
        <v>75063.7109375</v>
      </c>
      <c r="G2768" s="10">
        <v>61402.59375</v>
      </c>
      <c r="H2768" s="10">
        <v>61791.71875</v>
      </c>
      <c r="I2768" s="10">
        <v>70902.984375</v>
      </c>
      <c r="J2768" s="10">
        <v>124336.078125</v>
      </c>
      <c r="K2768" s="10">
        <v>124336.984375</v>
      </c>
      <c r="L2768" s="10">
        <v>124439.6015625</v>
      </c>
      <c r="M2768" s="10">
        <v>124272.2578125</v>
      </c>
      <c r="N2768" s="10">
        <v>124314.671875</v>
      </c>
      <c r="O2768" s="10">
        <v>124367.640625</v>
      </c>
    </row>
    <row r="2769" spans="1:15" x14ac:dyDescent="0.3">
      <c r="A2769" s="9">
        <f t="shared" si="86"/>
        <v>4</v>
      </c>
      <c r="B2769" s="9">
        <f t="shared" si="87"/>
        <v>23</v>
      </c>
      <c r="C2769" s="11">
        <v>32256</v>
      </c>
      <c r="D2769" s="10">
        <v>60065.44140625</v>
      </c>
      <c r="E2769" s="10">
        <v>60524.078125</v>
      </c>
      <c r="F2769" s="10">
        <v>75304.3984375</v>
      </c>
      <c r="G2769" s="10">
        <v>61619.078125</v>
      </c>
      <c r="H2769" s="10">
        <v>62006.61328125</v>
      </c>
      <c r="I2769" s="10">
        <v>71145.2421875</v>
      </c>
      <c r="J2769" s="10">
        <v>124726.1015625</v>
      </c>
      <c r="K2769" s="10">
        <v>124727.0078125</v>
      </c>
      <c r="L2769" s="10">
        <v>124829.625</v>
      </c>
      <c r="M2769" s="10">
        <v>124662.2890625</v>
      </c>
      <c r="N2769" s="10">
        <v>124704.6953125</v>
      </c>
      <c r="O2769" s="10">
        <v>124757.6640625</v>
      </c>
    </row>
    <row r="2770" spans="1:15" x14ac:dyDescent="0.3">
      <c r="A2770" s="9">
        <f t="shared" si="86"/>
        <v>4</v>
      </c>
      <c r="B2770" s="9">
        <f t="shared" si="87"/>
        <v>24</v>
      </c>
      <c r="C2770" s="11">
        <v>32257</v>
      </c>
      <c r="D2770" s="10">
        <v>60291.36328125</v>
      </c>
      <c r="E2770" s="10">
        <v>60750.01171875</v>
      </c>
      <c r="F2770" s="10">
        <v>75558.984375</v>
      </c>
      <c r="G2770" s="10">
        <v>61849.4609375</v>
      </c>
      <c r="H2770" s="10">
        <v>62235.41015625</v>
      </c>
      <c r="I2770" s="10">
        <v>71401.3984375</v>
      </c>
      <c r="J2770" s="10">
        <v>125207.71875</v>
      </c>
      <c r="K2770" s="10">
        <v>125208.625</v>
      </c>
      <c r="L2770" s="10">
        <v>125311.234375</v>
      </c>
      <c r="M2770" s="10">
        <v>125143.90625</v>
      </c>
      <c r="N2770" s="10">
        <v>125186.3125</v>
      </c>
      <c r="O2770" s="10">
        <v>125239.28125</v>
      </c>
    </row>
    <row r="2771" spans="1:15" x14ac:dyDescent="0.3">
      <c r="A2771" s="9">
        <f t="shared" si="86"/>
        <v>4</v>
      </c>
      <c r="B2771" s="9">
        <f t="shared" si="87"/>
        <v>25</v>
      </c>
      <c r="C2771" s="11">
        <v>32258</v>
      </c>
      <c r="D2771" s="10">
        <v>60523.24609375</v>
      </c>
      <c r="E2771" s="10">
        <v>60981.91015625</v>
      </c>
      <c r="F2771" s="10">
        <v>75819.546875</v>
      </c>
      <c r="G2771" s="10">
        <v>62085.8125</v>
      </c>
      <c r="H2771" s="10">
        <v>62470.17578125</v>
      </c>
      <c r="I2771" s="10">
        <v>71663.5234375</v>
      </c>
      <c r="J2771" s="10">
        <v>125732.0625</v>
      </c>
      <c r="K2771" s="10">
        <v>125732.96875</v>
      </c>
      <c r="L2771" s="10">
        <v>125835.5703125</v>
      </c>
      <c r="M2771" s="10">
        <v>125668.2578125</v>
      </c>
      <c r="N2771" s="10">
        <v>125710.6640625</v>
      </c>
      <c r="O2771" s="10">
        <v>125763.625</v>
      </c>
    </row>
    <row r="2772" spans="1:15" x14ac:dyDescent="0.3">
      <c r="A2772" s="9">
        <f t="shared" si="86"/>
        <v>4</v>
      </c>
      <c r="B2772" s="9">
        <f t="shared" si="87"/>
        <v>26</v>
      </c>
      <c r="C2772" s="11">
        <v>32259</v>
      </c>
      <c r="D2772" s="10">
        <v>60772.99609375</v>
      </c>
      <c r="E2772" s="10">
        <v>61231.671875</v>
      </c>
      <c r="F2772" s="10">
        <v>76097.9765625</v>
      </c>
      <c r="G2772" s="10">
        <v>62340.02734375</v>
      </c>
      <c r="H2772" s="10">
        <v>62722.8046875</v>
      </c>
      <c r="I2772" s="10">
        <v>71943.515625</v>
      </c>
      <c r="J2772" s="10">
        <v>126376.171875</v>
      </c>
      <c r="K2772" s="10">
        <v>126377.078125</v>
      </c>
      <c r="L2772" s="10">
        <v>126479.671875</v>
      </c>
      <c r="M2772" s="10">
        <v>126312.3671875</v>
      </c>
      <c r="N2772" s="10">
        <v>126354.765625</v>
      </c>
      <c r="O2772" s="10">
        <v>126407.7265625</v>
      </c>
    </row>
    <row r="2773" spans="1:15" x14ac:dyDescent="0.3">
      <c r="A2773" s="9">
        <f t="shared" si="86"/>
        <v>4</v>
      </c>
      <c r="B2773" s="9">
        <f t="shared" si="87"/>
        <v>27</v>
      </c>
      <c r="C2773" s="11">
        <v>32260</v>
      </c>
      <c r="D2773" s="10">
        <v>61034.66015625</v>
      </c>
      <c r="E2773" s="10">
        <v>61493.3515625</v>
      </c>
      <c r="F2773" s="10">
        <v>76388.3203125</v>
      </c>
      <c r="G2773" s="10">
        <v>62606.15625</v>
      </c>
      <c r="H2773" s="10">
        <v>62987.3515625</v>
      </c>
      <c r="I2773" s="10">
        <v>72235.421875</v>
      </c>
      <c r="J2773" s="10">
        <v>127103.5625</v>
      </c>
      <c r="K2773" s="10">
        <v>127104.4609375</v>
      </c>
      <c r="L2773" s="10">
        <v>127207.0546875</v>
      </c>
      <c r="M2773" s="10">
        <v>127039.7578125</v>
      </c>
      <c r="N2773" s="10">
        <v>127082.1640625</v>
      </c>
      <c r="O2773" s="10">
        <v>127135.1171875</v>
      </c>
    </row>
    <row r="2774" spans="1:15" x14ac:dyDescent="0.3">
      <c r="A2774" s="9">
        <f t="shared" si="86"/>
        <v>4</v>
      </c>
      <c r="B2774" s="9">
        <f t="shared" si="87"/>
        <v>28</v>
      </c>
      <c r="C2774" s="11">
        <v>32261</v>
      </c>
      <c r="D2774" s="10">
        <v>61302.2890625</v>
      </c>
      <c r="E2774" s="10">
        <v>61760.9921875</v>
      </c>
      <c r="F2774" s="10">
        <v>76684.640625</v>
      </c>
      <c r="G2774" s="10">
        <v>62878.25</v>
      </c>
      <c r="H2774" s="10">
        <v>63257.859375</v>
      </c>
      <c r="I2774" s="10">
        <v>72533.2890625</v>
      </c>
      <c r="J2774" s="10">
        <v>127876.7421875</v>
      </c>
      <c r="K2774" s="10">
        <v>127877.640625</v>
      </c>
      <c r="L2774" s="10">
        <v>127980.2265625</v>
      </c>
      <c r="M2774" s="10">
        <v>127812.9453125</v>
      </c>
      <c r="N2774" s="10">
        <v>127855.34375</v>
      </c>
      <c r="O2774" s="10">
        <v>127908.2890625</v>
      </c>
    </row>
    <row r="2775" spans="1:15" x14ac:dyDescent="0.3">
      <c r="A2775" s="9">
        <f t="shared" si="86"/>
        <v>4</v>
      </c>
      <c r="B2775" s="9">
        <f t="shared" si="87"/>
        <v>29</v>
      </c>
      <c r="C2775" s="11">
        <v>32262</v>
      </c>
      <c r="D2775" s="10">
        <v>61565.95703125</v>
      </c>
      <c r="E2775" s="10">
        <v>62024.67578125</v>
      </c>
      <c r="F2775" s="10">
        <v>76977</v>
      </c>
      <c r="G2775" s="10">
        <v>63146.38671875</v>
      </c>
      <c r="H2775" s="10">
        <v>63524.41796875</v>
      </c>
      <c r="I2775" s="10">
        <v>72827.2109375</v>
      </c>
      <c r="J2775" s="10">
        <v>128631.0625</v>
      </c>
      <c r="K2775" s="10">
        <v>128631.9609375</v>
      </c>
      <c r="L2775" s="10">
        <v>128734.5390625</v>
      </c>
      <c r="M2775" s="10">
        <v>128567.265625</v>
      </c>
      <c r="N2775" s="10">
        <v>128609.6640625</v>
      </c>
      <c r="O2775" s="10">
        <v>128662.609375</v>
      </c>
    </row>
    <row r="2776" spans="1:15" x14ac:dyDescent="0.3">
      <c r="A2776" s="9">
        <f t="shared" si="86"/>
        <v>4</v>
      </c>
      <c r="B2776" s="9">
        <f t="shared" si="87"/>
        <v>30</v>
      </c>
      <c r="C2776" s="11">
        <v>32263</v>
      </c>
      <c r="D2776" s="10">
        <v>61780.8359375</v>
      </c>
      <c r="E2776" s="10">
        <v>62239.99609375</v>
      </c>
      <c r="F2776" s="10">
        <v>77231.265625</v>
      </c>
      <c r="G2776" s="10">
        <v>63363.98046875</v>
      </c>
      <c r="H2776" s="10">
        <v>63741.578125</v>
      </c>
      <c r="I2776" s="10">
        <v>73076.203125</v>
      </c>
      <c r="J2776" s="10">
        <v>129339.703125</v>
      </c>
      <c r="K2776" s="10">
        <v>129340.609375</v>
      </c>
      <c r="L2776" s="10">
        <v>129443.1796875</v>
      </c>
      <c r="M2776" s="10">
        <v>129275.9140625</v>
      </c>
      <c r="N2776" s="10">
        <v>129318.3125</v>
      </c>
      <c r="O2776" s="10">
        <v>129371.2578125</v>
      </c>
    </row>
    <row r="2777" spans="1:15" x14ac:dyDescent="0.3">
      <c r="A2777" s="9">
        <f t="shared" si="86"/>
        <v>5</v>
      </c>
      <c r="B2777" s="9">
        <f t="shared" si="87"/>
        <v>1</v>
      </c>
      <c r="C2777" s="11">
        <v>32264</v>
      </c>
      <c r="D2777" s="10">
        <v>61936.9921875</v>
      </c>
      <c r="E2777" s="10">
        <v>62397.015625</v>
      </c>
      <c r="F2777" s="10">
        <v>77437.5</v>
      </c>
      <c r="G2777" s="10">
        <v>63521.09375</v>
      </c>
      <c r="H2777" s="10">
        <v>63899.41015625</v>
      </c>
      <c r="I2777" s="10">
        <v>73270.3203125</v>
      </c>
      <c r="J2777" s="10">
        <v>129716.90625</v>
      </c>
      <c r="K2777" s="10">
        <v>129717.8125</v>
      </c>
      <c r="L2777" s="10">
        <v>129820.375</v>
      </c>
      <c r="M2777" s="10">
        <v>129653.1171875</v>
      </c>
      <c r="N2777" s="10">
        <v>129695.515625</v>
      </c>
      <c r="O2777" s="10">
        <v>129748.453125</v>
      </c>
    </row>
    <row r="2778" spans="1:15" x14ac:dyDescent="0.3">
      <c r="A2778" s="9">
        <f t="shared" si="86"/>
        <v>5</v>
      </c>
      <c r="B2778" s="9">
        <f t="shared" si="87"/>
        <v>2</v>
      </c>
      <c r="C2778" s="11">
        <v>32265</v>
      </c>
      <c r="D2778" s="10">
        <v>62085.1953125</v>
      </c>
      <c r="E2778" s="10">
        <v>62546.08984375</v>
      </c>
      <c r="F2778" s="10">
        <v>77635.7890625</v>
      </c>
      <c r="G2778" s="10">
        <v>63670.26171875</v>
      </c>
      <c r="H2778" s="10">
        <v>64049.296875</v>
      </c>
      <c r="I2778" s="10">
        <v>73456.5</v>
      </c>
      <c r="J2778" s="10">
        <v>130043.46875</v>
      </c>
      <c r="K2778" s="10">
        <v>130044.375</v>
      </c>
      <c r="L2778" s="10">
        <v>130146.9296875</v>
      </c>
      <c r="M2778" s="10">
        <v>129979.6875</v>
      </c>
      <c r="N2778" s="10">
        <v>130022.078125</v>
      </c>
      <c r="O2778" s="10">
        <v>130075.015625</v>
      </c>
    </row>
    <row r="2779" spans="1:15" x14ac:dyDescent="0.3">
      <c r="A2779" s="9">
        <f t="shared" si="86"/>
        <v>5</v>
      </c>
      <c r="B2779" s="9">
        <f t="shared" si="87"/>
        <v>3</v>
      </c>
      <c r="C2779" s="11">
        <v>32266</v>
      </c>
      <c r="D2779" s="10">
        <v>62229.421875</v>
      </c>
      <c r="E2779" s="10">
        <v>62691.1796875</v>
      </c>
      <c r="F2779" s="10">
        <v>77830.0859375</v>
      </c>
      <c r="G2779" s="10">
        <v>63815.4453125</v>
      </c>
      <c r="H2779" s="10">
        <v>64195.19921875</v>
      </c>
      <c r="I2779" s="10">
        <v>73638.6875</v>
      </c>
      <c r="J2779" s="10">
        <v>130345.7578125</v>
      </c>
      <c r="K2779" s="10">
        <v>130346.6640625</v>
      </c>
      <c r="L2779" s="10">
        <v>130449.2109375</v>
      </c>
      <c r="M2779" s="10">
        <v>130281.9765625</v>
      </c>
      <c r="N2779" s="10">
        <v>130324.3671875</v>
      </c>
      <c r="O2779" s="10">
        <v>130377.296875</v>
      </c>
    </row>
    <row r="2780" spans="1:15" x14ac:dyDescent="0.3">
      <c r="A2780" s="9">
        <f t="shared" si="86"/>
        <v>5</v>
      </c>
      <c r="B2780" s="9">
        <f t="shared" si="87"/>
        <v>4</v>
      </c>
      <c r="C2780" s="11">
        <v>32267</v>
      </c>
      <c r="D2780" s="10">
        <v>62367.6796875</v>
      </c>
      <c r="E2780" s="10">
        <v>62830.30859375</v>
      </c>
      <c r="F2780" s="10">
        <v>78018.4140625</v>
      </c>
      <c r="G2780" s="10">
        <v>63954.66796875</v>
      </c>
      <c r="H2780" s="10">
        <v>64335.140625</v>
      </c>
      <c r="I2780" s="10">
        <v>73814.90625</v>
      </c>
      <c r="J2780" s="10">
        <v>130610.078125</v>
      </c>
      <c r="K2780" s="10">
        <v>130610.984375</v>
      </c>
      <c r="L2780" s="10">
        <v>130713.53125</v>
      </c>
      <c r="M2780" s="10">
        <v>130546.3046875</v>
      </c>
      <c r="N2780" s="10">
        <v>130588.6875</v>
      </c>
      <c r="O2780" s="10">
        <v>130641.6171875</v>
      </c>
    </row>
    <row r="2781" spans="1:15" x14ac:dyDescent="0.3">
      <c r="A2781" s="9">
        <f t="shared" si="86"/>
        <v>5</v>
      </c>
      <c r="B2781" s="9">
        <f t="shared" si="87"/>
        <v>5</v>
      </c>
      <c r="C2781" s="11">
        <v>32268</v>
      </c>
      <c r="D2781" s="10">
        <v>62497.9921875</v>
      </c>
      <c r="E2781" s="10">
        <v>62961.48828125</v>
      </c>
      <c r="F2781" s="10">
        <v>78198.796875</v>
      </c>
      <c r="G2781" s="10">
        <v>64085.94140625</v>
      </c>
      <c r="H2781" s="10">
        <v>64467.1328125</v>
      </c>
      <c r="I2781" s="10">
        <v>73983.1796875</v>
      </c>
      <c r="J2781" s="10">
        <v>130822.578125</v>
      </c>
      <c r="K2781" s="10">
        <v>130823.484375</v>
      </c>
      <c r="L2781" s="10">
        <v>130926.0234375</v>
      </c>
      <c r="M2781" s="10">
        <v>130758.8125</v>
      </c>
      <c r="N2781" s="10">
        <v>130801.1875</v>
      </c>
      <c r="O2781" s="10">
        <v>130854.1171875</v>
      </c>
    </row>
    <row r="2782" spans="1:15" x14ac:dyDescent="0.3">
      <c r="A2782" s="9">
        <f t="shared" si="86"/>
        <v>5</v>
      </c>
      <c r="B2782" s="9">
        <f t="shared" si="87"/>
        <v>6</v>
      </c>
      <c r="C2782" s="11">
        <v>32269</v>
      </c>
      <c r="D2782" s="10">
        <v>62622.33984375</v>
      </c>
      <c r="E2782" s="10">
        <v>63086.70703125</v>
      </c>
      <c r="F2782" s="10">
        <v>78373.2109375</v>
      </c>
      <c r="G2782" s="10">
        <v>64211.25390625</v>
      </c>
      <c r="H2782" s="10">
        <v>64593.1640625</v>
      </c>
      <c r="I2782" s="10">
        <v>74145.4921875</v>
      </c>
      <c r="J2782" s="10">
        <v>130996.375</v>
      </c>
      <c r="K2782" s="10">
        <v>130997.28125</v>
      </c>
      <c r="L2782" s="10">
        <v>131099.8125</v>
      </c>
      <c r="M2782" s="10">
        <v>130932.6171875</v>
      </c>
      <c r="N2782" s="10">
        <v>130974.9921875</v>
      </c>
      <c r="O2782" s="10">
        <v>131027.9140625</v>
      </c>
    </row>
    <row r="2783" spans="1:15" x14ac:dyDescent="0.3">
      <c r="A2783" s="9">
        <f t="shared" si="86"/>
        <v>5</v>
      </c>
      <c r="B2783" s="9">
        <f t="shared" si="87"/>
        <v>7</v>
      </c>
      <c r="C2783" s="11">
        <v>32270</v>
      </c>
      <c r="D2783" s="10">
        <v>62746.67578125</v>
      </c>
      <c r="E2783" s="10">
        <v>63211.91015625</v>
      </c>
      <c r="F2783" s="10">
        <v>78547.609375</v>
      </c>
      <c r="G2783" s="10">
        <v>64336.5546875</v>
      </c>
      <c r="H2783" s="10">
        <v>64719.18359375</v>
      </c>
      <c r="I2783" s="10">
        <v>74307.78125</v>
      </c>
      <c r="J2783" s="10">
        <v>131172.046875</v>
      </c>
      <c r="K2783" s="10">
        <v>131172.953125</v>
      </c>
      <c r="L2783" s="10">
        <v>131275.46875</v>
      </c>
      <c r="M2783" s="10">
        <v>131108.28125</v>
      </c>
      <c r="N2783" s="10">
        <v>131150.65625</v>
      </c>
      <c r="O2783" s="10">
        <v>131203.578125</v>
      </c>
    </row>
    <row r="2784" spans="1:15" x14ac:dyDescent="0.3">
      <c r="A2784" s="9">
        <f t="shared" si="86"/>
        <v>5</v>
      </c>
      <c r="B2784" s="9">
        <f t="shared" si="87"/>
        <v>8</v>
      </c>
      <c r="C2784" s="11">
        <v>32271</v>
      </c>
      <c r="D2784" s="10">
        <v>62872.984375</v>
      </c>
      <c r="E2784" s="10">
        <v>63339.08984375</v>
      </c>
      <c r="F2784" s="10">
        <v>78723.9765625</v>
      </c>
      <c r="G2784" s="10">
        <v>64463.828125</v>
      </c>
      <c r="H2784" s="10">
        <v>64847.171875</v>
      </c>
      <c r="I2784" s="10">
        <v>74472.046875</v>
      </c>
      <c r="J2784" s="10">
        <v>131363.265625</v>
      </c>
      <c r="K2784" s="10">
        <v>131364.171875</v>
      </c>
      <c r="L2784" s="10">
        <v>131466.6875</v>
      </c>
      <c r="M2784" s="10">
        <v>131299.515625</v>
      </c>
      <c r="N2784" s="10">
        <v>131341.890625</v>
      </c>
      <c r="O2784" s="10">
        <v>131394.796875</v>
      </c>
    </row>
    <row r="2785" spans="1:15" x14ac:dyDescent="0.3">
      <c r="A2785" s="9">
        <f t="shared" si="86"/>
        <v>5</v>
      </c>
      <c r="B2785" s="9">
        <f t="shared" si="87"/>
        <v>9</v>
      </c>
      <c r="C2785" s="11">
        <v>32272</v>
      </c>
      <c r="D2785" s="10">
        <v>62997.296875</v>
      </c>
      <c r="E2785" s="10">
        <v>63464.2734375</v>
      </c>
      <c r="F2785" s="10">
        <v>78898.34375</v>
      </c>
      <c r="G2785" s="10">
        <v>64589.10546875</v>
      </c>
      <c r="H2785" s="10">
        <v>64973.16796875</v>
      </c>
      <c r="I2785" s="10">
        <v>74634.3125</v>
      </c>
      <c r="J2785" s="10">
        <v>131542.671875</v>
      </c>
      <c r="K2785" s="10">
        <v>131543.578125</v>
      </c>
      <c r="L2785" s="10">
        <v>131646.078125</v>
      </c>
      <c r="M2785" s="10">
        <v>131478.921875</v>
      </c>
      <c r="N2785" s="10">
        <v>131521.28125</v>
      </c>
      <c r="O2785" s="10">
        <v>131574.203125</v>
      </c>
    </row>
    <row r="2786" spans="1:15" x14ac:dyDescent="0.3">
      <c r="A2786" s="9">
        <f t="shared" si="86"/>
        <v>5</v>
      </c>
      <c r="B2786" s="9">
        <f t="shared" si="87"/>
        <v>10</v>
      </c>
      <c r="C2786" s="11">
        <v>32273</v>
      </c>
      <c r="D2786" s="10">
        <v>63125.56640625</v>
      </c>
      <c r="E2786" s="10">
        <v>63593.41015625</v>
      </c>
      <c r="F2786" s="10">
        <v>79076.6640625</v>
      </c>
      <c r="G2786" s="10">
        <v>64718.3359375</v>
      </c>
      <c r="H2786" s="10">
        <v>65103.1171875</v>
      </c>
      <c r="I2786" s="10">
        <v>74800.53125</v>
      </c>
      <c r="J2786" s="10">
        <v>131751.546875</v>
      </c>
      <c r="K2786" s="10">
        <v>131752.453125</v>
      </c>
      <c r="L2786" s="10">
        <v>131854.953125</v>
      </c>
      <c r="M2786" s="10">
        <v>131687.796875</v>
      </c>
      <c r="N2786" s="10">
        <v>131730.15625</v>
      </c>
      <c r="O2786" s="10">
        <v>131783.078125</v>
      </c>
    </row>
    <row r="2787" spans="1:15" x14ac:dyDescent="0.3">
      <c r="A2787" s="9">
        <f t="shared" si="86"/>
        <v>5</v>
      </c>
      <c r="B2787" s="9">
        <f t="shared" si="87"/>
        <v>11</v>
      </c>
      <c r="C2787" s="11">
        <v>32274</v>
      </c>
      <c r="D2787" s="10">
        <v>63267.70703125</v>
      </c>
      <c r="E2787" s="10">
        <v>63736.421875</v>
      </c>
      <c r="F2787" s="10">
        <v>79268.8515625</v>
      </c>
      <c r="G2787" s="10">
        <v>64861.44140625</v>
      </c>
      <c r="H2787" s="10">
        <v>65246.94140625</v>
      </c>
      <c r="I2787" s="10">
        <v>74980.6171875</v>
      </c>
      <c r="J2787" s="10">
        <v>132059.4375</v>
      </c>
      <c r="K2787" s="10">
        <v>132060.34375</v>
      </c>
      <c r="L2787" s="10">
        <v>132162.828125</v>
      </c>
      <c r="M2787" s="10">
        <v>131995.6875</v>
      </c>
      <c r="N2787" s="10">
        <v>132038.046875</v>
      </c>
      <c r="O2787" s="10">
        <v>132090.953125</v>
      </c>
    </row>
    <row r="2788" spans="1:15" x14ac:dyDescent="0.3">
      <c r="A2788" s="9">
        <f t="shared" si="86"/>
        <v>5</v>
      </c>
      <c r="B2788" s="9">
        <f t="shared" si="87"/>
        <v>12</v>
      </c>
      <c r="C2788" s="11">
        <v>32275</v>
      </c>
      <c r="D2788" s="10">
        <v>63415.7890625</v>
      </c>
      <c r="E2788" s="10">
        <v>63885.37109375</v>
      </c>
      <c r="F2788" s="10">
        <v>79466.9765625</v>
      </c>
      <c r="G2788" s="10">
        <v>65010.484375</v>
      </c>
      <c r="H2788" s="10">
        <v>65396.703125</v>
      </c>
      <c r="I2788" s="10">
        <v>75166.640625</v>
      </c>
      <c r="J2788" s="10">
        <v>132411.4375</v>
      </c>
      <c r="K2788" s="10">
        <v>132412.34375</v>
      </c>
      <c r="L2788" s="10">
        <v>132514.828125</v>
      </c>
      <c r="M2788" s="10">
        <v>132347.703125</v>
      </c>
      <c r="N2788" s="10">
        <v>132390.0625</v>
      </c>
      <c r="O2788" s="10">
        <v>132442.96875</v>
      </c>
    </row>
    <row r="2789" spans="1:15" x14ac:dyDescent="0.3">
      <c r="A2789" s="9">
        <f t="shared" si="86"/>
        <v>5</v>
      </c>
      <c r="B2789" s="9">
        <f t="shared" si="87"/>
        <v>13</v>
      </c>
      <c r="C2789" s="11">
        <v>32276</v>
      </c>
      <c r="D2789" s="10">
        <v>63563.8515625</v>
      </c>
      <c r="E2789" s="10">
        <v>64034.3046875</v>
      </c>
      <c r="F2789" s="10">
        <v>79665.0859375</v>
      </c>
      <c r="G2789" s="10">
        <v>65159.51171875</v>
      </c>
      <c r="H2789" s="10">
        <v>65546.4453125</v>
      </c>
      <c r="I2789" s="10">
        <v>75352.6484375</v>
      </c>
      <c r="J2789" s="10">
        <v>132765.984375</v>
      </c>
      <c r="K2789" s="10">
        <v>132766.890625</v>
      </c>
      <c r="L2789" s="10">
        <v>132869.375</v>
      </c>
      <c r="M2789" s="10">
        <v>132702.25</v>
      </c>
      <c r="N2789" s="10">
        <v>132744.609375</v>
      </c>
      <c r="O2789" s="10">
        <v>132797.5</v>
      </c>
    </row>
    <row r="2790" spans="1:15" x14ac:dyDescent="0.3">
      <c r="A2790" s="9">
        <f t="shared" si="86"/>
        <v>5</v>
      </c>
      <c r="B2790" s="9">
        <f t="shared" si="87"/>
        <v>14</v>
      </c>
      <c r="C2790" s="11">
        <v>32277</v>
      </c>
      <c r="D2790" s="10">
        <v>63705.953125</v>
      </c>
      <c r="E2790" s="10">
        <v>64177.2734375</v>
      </c>
      <c r="F2790" s="10">
        <v>79857.21875</v>
      </c>
      <c r="G2790" s="10">
        <v>65302.57421875</v>
      </c>
      <c r="H2790" s="10">
        <v>65690.2265625</v>
      </c>
      <c r="I2790" s="10">
        <v>75532.6875</v>
      </c>
      <c r="J2790" s="10">
        <v>133080.953125</v>
      </c>
      <c r="K2790" s="10">
        <v>133081.859375</v>
      </c>
      <c r="L2790" s="10">
        <v>133184.328125</v>
      </c>
      <c r="M2790" s="10">
        <v>133017.234375</v>
      </c>
      <c r="N2790" s="10">
        <v>133059.578125</v>
      </c>
      <c r="O2790" s="10">
        <v>133112.46875</v>
      </c>
    </row>
    <row r="2791" spans="1:15" x14ac:dyDescent="0.3">
      <c r="A2791" s="9">
        <f t="shared" si="86"/>
        <v>5</v>
      </c>
      <c r="B2791" s="9">
        <f t="shared" si="87"/>
        <v>15</v>
      </c>
      <c r="C2791" s="11">
        <v>32278</v>
      </c>
      <c r="D2791" s="10">
        <v>63850.0234375</v>
      </c>
      <c r="E2791" s="10">
        <v>64322.21484375</v>
      </c>
      <c r="F2791" s="10">
        <v>80051.328125</v>
      </c>
      <c r="G2791" s="10">
        <v>65447.609375</v>
      </c>
      <c r="H2791" s="10">
        <v>65835.984375</v>
      </c>
      <c r="I2791" s="10">
        <v>75714.6953125</v>
      </c>
      <c r="J2791" s="10">
        <v>133412.390625</v>
      </c>
      <c r="K2791" s="10">
        <v>133413.296875</v>
      </c>
      <c r="L2791" s="10">
        <v>133515.75</v>
      </c>
      <c r="M2791" s="10">
        <v>133348.671875</v>
      </c>
      <c r="N2791" s="10">
        <v>133391.015625</v>
      </c>
      <c r="O2791" s="10">
        <v>133443.90625</v>
      </c>
    </row>
    <row r="2792" spans="1:15" x14ac:dyDescent="0.3">
      <c r="A2792" s="9">
        <f t="shared" si="86"/>
        <v>5</v>
      </c>
      <c r="B2792" s="9">
        <f t="shared" si="87"/>
        <v>16</v>
      </c>
      <c r="C2792" s="11">
        <v>32279</v>
      </c>
      <c r="D2792" s="10">
        <v>63988.1328125</v>
      </c>
      <c r="E2792" s="10">
        <v>64461.19140625</v>
      </c>
      <c r="F2792" s="10">
        <v>80239.4609375</v>
      </c>
      <c r="G2792" s="10">
        <v>65586.6796875</v>
      </c>
      <c r="H2792" s="10">
        <v>65975.7734375</v>
      </c>
      <c r="I2792" s="10">
        <v>75890.734375</v>
      </c>
      <c r="J2792" s="10">
        <v>133703.796875</v>
      </c>
      <c r="K2792" s="10">
        <v>133704.6875</v>
      </c>
      <c r="L2792" s="10">
        <v>133807.140625</v>
      </c>
      <c r="M2792" s="10">
        <v>133640.078125</v>
      </c>
      <c r="N2792" s="10">
        <v>133682.421875</v>
      </c>
      <c r="O2792" s="10">
        <v>133735.296875</v>
      </c>
    </row>
    <row r="2793" spans="1:15" x14ac:dyDescent="0.3">
      <c r="A2793" s="9">
        <f t="shared" si="86"/>
        <v>5</v>
      </c>
      <c r="B2793" s="9">
        <f t="shared" si="87"/>
        <v>17</v>
      </c>
      <c r="C2793" s="11">
        <v>32280</v>
      </c>
      <c r="D2793" s="10">
        <v>64136.14453125</v>
      </c>
      <c r="E2793" s="10">
        <v>64610.0703125</v>
      </c>
      <c r="F2793" s="10">
        <v>80437.5</v>
      </c>
      <c r="G2793" s="10">
        <v>65735.65625</v>
      </c>
      <c r="H2793" s="10">
        <v>66125.4609375</v>
      </c>
      <c r="I2793" s="10">
        <v>76076.6796875</v>
      </c>
      <c r="J2793" s="10">
        <v>134068.46875</v>
      </c>
      <c r="K2793" s="10">
        <v>134069.375</v>
      </c>
      <c r="L2793" s="10">
        <v>134171.8125</v>
      </c>
      <c r="M2793" s="10">
        <v>134004.75</v>
      </c>
      <c r="N2793" s="10">
        <v>134047.09375</v>
      </c>
      <c r="O2793" s="10">
        <v>134099.96875</v>
      </c>
    </row>
    <row r="2794" spans="1:15" x14ac:dyDescent="0.3">
      <c r="A2794" s="9">
        <f t="shared" si="86"/>
        <v>5</v>
      </c>
      <c r="B2794" s="9">
        <f t="shared" si="87"/>
        <v>18</v>
      </c>
      <c r="C2794" s="11">
        <v>32281</v>
      </c>
      <c r="D2794" s="10">
        <v>64268.27734375</v>
      </c>
      <c r="E2794" s="10">
        <v>64743.0703125</v>
      </c>
      <c r="F2794" s="10">
        <v>80619.6484375</v>
      </c>
      <c r="G2794" s="10">
        <v>65868.75</v>
      </c>
      <c r="H2794" s="10">
        <v>66259.2734375</v>
      </c>
      <c r="I2794" s="10">
        <v>76246.734375</v>
      </c>
      <c r="J2794" s="10">
        <v>134321.578125</v>
      </c>
      <c r="K2794" s="10">
        <v>134322.484375</v>
      </c>
      <c r="L2794" s="10">
        <v>134424.921875</v>
      </c>
      <c r="M2794" s="10">
        <v>134257.875</v>
      </c>
      <c r="N2794" s="10">
        <v>134300.21875</v>
      </c>
      <c r="O2794" s="10">
        <v>134353.09375</v>
      </c>
    </row>
    <row r="2795" spans="1:15" x14ac:dyDescent="0.3">
      <c r="A2795" s="9">
        <f t="shared" si="86"/>
        <v>5</v>
      </c>
      <c r="B2795" s="9">
        <f t="shared" si="87"/>
        <v>19</v>
      </c>
      <c r="C2795" s="11">
        <v>32282</v>
      </c>
      <c r="D2795" s="10">
        <v>64390.4765625</v>
      </c>
      <c r="E2795" s="10">
        <v>64866.140625</v>
      </c>
      <c r="F2795" s="10">
        <v>80791.8671875</v>
      </c>
      <c r="G2795" s="10">
        <v>65991.9140625</v>
      </c>
      <c r="H2795" s="10">
        <v>66383.15625</v>
      </c>
      <c r="I2795" s="10">
        <v>76406.8671875</v>
      </c>
      <c r="J2795" s="10">
        <v>134505.203125</v>
      </c>
      <c r="K2795" s="10">
        <v>134506.109375</v>
      </c>
      <c r="L2795" s="10">
        <v>134608.53125</v>
      </c>
      <c r="M2795" s="10">
        <v>134441.5</v>
      </c>
      <c r="N2795" s="10">
        <v>134483.828125</v>
      </c>
      <c r="O2795" s="10">
        <v>134536.703125</v>
      </c>
    </row>
    <row r="2796" spans="1:15" x14ac:dyDescent="0.3">
      <c r="A2796" s="9">
        <f t="shared" si="86"/>
        <v>5</v>
      </c>
      <c r="B2796" s="9">
        <f t="shared" si="87"/>
        <v>20</v>
      </c>
      <c r="C2796" s="11">
        <v>32283</v>
      </c>
      <c r="D2796" s="10">
        <v>64506.71484375</v>
      </c>
      <c r="E2796" s="10">
        <v>64983.24609375</v>
      </c>
      <c r="F2796" s="10">
        <v>80958.125</v>
      </c>
      <c r="G2796" s="10">
        <v>66109.109375</v>
      </c>
      <c r="H2796" s="10">
        <v>66501.0703125</v>
      </c>
      <c r="I2796" s="10">
        <v>76561.0234375</v>
      </c>
      <c r="J2796" s="10">
        <v>134649.8125</v>
      </c>
      <c r="K2796" s="10">
        <v>134650.71875</v>
      </c>
      <c r="L2796" s="10">
        <v>134753.140625</v>
      </c>
      <c r="M2796" s="10">
        <v>134586.125</v>
      </c>
      <c r="N2796" s="10">
        <v>134628.453125</v>
      </c>
      <c r="O2796" s="10">
        <v>134681.3125</v>
      </c>
    </row>
    <row r="2797" spans="1:15" x14ac:dyDescent="0.3">
      <c r="A2797" s="9">
        <f t="shared" si="86"/>
        <v>5</v>
      </c>
      <c r="B2797" s="9">
        <f t="shared" si="87"/>
        <v>21</v>
      </c>
      <c r="C2797" s="11">
        <v>32284</v>
      </c>
      <c r="D2797" s="10">
        <v>64620.9609375</v>
      </c>
      <c r="E2797" s="10">
        <v>65098.359375</v>
      </c>
      <c r="F2797" s="10">
        <v>81122.375</v>
      </c>
      <c r="G2797" s="10">
        <v>66224.3203125</v>
      </c>
      <c r="H2797" s="10">
        <v>66617</v>
      </c>
      <c r="I2797" s="10">
        <v>76713.1875</v>
      </c>
      <c r="J2797" s="10">
        <v>134783.796875</v>
      </c>
      <c r="K2797" s="10">
        <v>134784.703125</v>
      </c>
      <c r="L2797" s="10">
        <v>134887.109375</v>
      </c>
      <c r="M2797" s="10">
        <v>134720.109375</v>
      </c>
      <c r="N2797" s="10">
        <v>134762.4375</v>
      </c>
      <c r="O2797" s="10">
        <v>134815.296875</v>
      </c>
    </row>
    <row r="2798" spans="1:15" x14ac:dyDescent="0.3">
      <c r="A2798" s="9">
        <f t="shared" si="86"/>
        <v>5</v>
      </c>
      <c r="B2798" s="9">
        <f t="shared" si="87"/>
        <v>22</v>
      </c>
      <c r="C2798" s="11">
        <v>32285</v>
      </c>
      <c r="D2798" s="10">
        <v>64729.2421875</v>
      </c>
      <c r="E2798" s="10">
        <v>65207.51171875</v>
      </c>
      <c r="F2798" s="10">
        <v>81280.6640625</v>
      </c>
      <c r="G2798" s="10">
        <v>66333.5625</v>
      </c>
      <c r="H2798" s="10">
        <v>66726.9609375</v>
      </c>
      <c r="I2798" s="10">
        <v>76859.390625</v>
      </c>
      <c r="J2798" s="10">
        <v>134877.40625</v>
      </c>
      <c r="K2798" s="10">
        <v>134878.3125</v>
      </c>
      <c r="L2798" s="10">
        <v>134980.71875</v>
      </c>
      <c r="M2798" s="10">
        <v>134813.734375</v>
      </c>
      <c r="N2798" s="10">
        <v>134856.046875</v>
      </c>
      <c r="O2798" s="10">
        <v>134908.90625</v>
      </c>
    </row>
    <row r="2799" spans="1:15" x14ac:dyDescent="0.3">
      <c r="A2799" s="9">
        <f t="shared" si="86"/>
        <v>5</v>
      </c>
      <c r="B2799" s="9">
        <f t="shared" si="87"/>
        <v>23</v>
      </c>
      <c r="C2799" s="11">
        <v>32286</v>
      </c>
      <c r="D2799" s="10">
        <v>64831.56640625</v>
      </c>
      <c r="E2799" s="10">
        <v>65310.703125</v>
      </c>
      <c r="F2799" s="10">
        <v>81432.9921875</v>
      </c>
      <c r="G2799" s="10">
        <v>66436.8515625</v>
      </c>
      <c r="H2799" s="10">
        <v>66830.9609375</v>
      </c>
      <c r="I2799" s="10">
        <v>76999.625</v>
      </c>
      <c r="J2799" s="10">
        <v>134929.84375</v>
      </c>
      <c r="K2799" s="10">
        <v>134930.75</v>
      </c>
      <c r="L2799" s="10">
        <v>135033.140625</v>
      </c>
      <c r="M2799" s="10">
        <v>134866.171875</v>
      </c>
      <c r="N2799" s="10">
        <v>134908.5</v>
      </c>
      <c r="O2799" s="10">
        <v>134961.34375</v>
      </c>
    </row>
    <row r="2800" spans="1:15" x14ac:dyDescent="0.3">
      <c r="A2800" s="9">
        <f t="shared" si="86"/>
        <v>5</v>
      </c>
      <c r="B2800" s="9">
        <f t="shared" si="87"/>
        <v>24</v>
      </c>
      <c r="C2800" s="11">
        <v>32287</v>
      </c>
      <c r="D2800" s="10">
        <v>64929.9140625</v>
      </c>
      <c r="E2800" s="10">
        <v>65409.91796875</v>
      </c>
      <c r="F2800" s="10">
        <v>81581.3359375</v>
      </c>
      <c r="G2800" s="10">
        <v>66536.1640625</v>
      </c>
      <c r="H2800" s="10">
        <v>66930.9921875</v>
      </c>
      <c r="I2800" s="10">
        <v>77135.8828125</v>
      </c>
      <c r="J2800" s="10">
        <v>134955.296875</v>
      </c>
      <c r="K2800" s="10">
        <v>134956.1875</v>
      </c>
      <c r="L2800" s="10">
        <v>135058.578125</v>
      </c>
      <c r="M2800" s="10">
        <v>134891.625</v>
      </c>
      <c r="N2800" s="10">
        <v>134933.9375</v>
      </c>
      <c r="O2800" s="10">
        <v>134986.78125</v>
      </c>
    </row>
    <row r="2801" spans="1:15" x14ac:dyDescent="0.3">
      <c r="A2801" s="9">
        <f t="shared" si="86"/>
        <v>5</v>
      </c>
      <c r="B2801" s="9">
        <f t="shared" si="87"/>
        <v>25</v>
      </c>
      <c r="C2801" s="11">
        <v>32288</v>
      </c>
      <c r="D2801" s="10">
        <v>65024.28515625</v>
      </c>
      <c r="E2801" s="10">
        <v>65505.15625</v>
      </c>
      <c r="F2801" s="10">
        <v>81725.703125</v>
      </c>
      <c r="G2801" s="10">
        <v>66631.4921875</v>
      </c>
      <c r="H2801" s="10">
        <v>67027.0390625</v>
      </c>
      <c r="I2801" s="10">
        <v>77268.1640625</v>
      </c>
      <c r="J2801" s="10">
        <v>134953.1875</v>
      </c>
      <c r="K2801" s="10">
        <v>134954.09375</v>
      </c>
      <c r="L2801" s="10">
        <v>135056.46875</v>
      </c>
      <c r="M2801" s="10">
        <v>134889.515625</v>
      </c>
      <c r="N2801" s="10">
        <v>134931.828125</v>
      </c>
      <c r="O2801" s="10">
        <v>134984.671875</v>
      </c>
    </row>
    <row r="2802" spans="1:15" x14ac:dyDescent="0.3">
      <c r="A2802" s="9">
        <f t="shared" si="86"/>
        <v>5</v>
      </c>
      <c r="B2802" s="9">
        <f t="shared" si="87"/>
        <v>26</v>
      </c>
      <c r="C2802" s="11">
        <v>32289</v>
      </c>
      <c r="D2802" s="10">
        <v>65114.6796875</v>
      </c>
      <c r="E2802" s="10">
        <v>65596.421875</v>
      </c>
      <c r="F2802" s="10">
        <v>81866.0859375</v>
      </c>
      <c r="G2802" s="10">
        <v>66722.8515625</v>
      </c>
      <c r="H2802" s="10">
        <v>67119.1171875</v>
      </c>
      <c r="I2802" s="10">
        <v>77396.46875</v>
      </c>
      <c r="J2802" s="10">
        <v>134923</v>
      </c>
      <c r="K2802" s="10">
        <v>134923.90625</v>
      </c>
      <c r="L2802" s="10">
        <v>135026.265625</v>
      </c>
      <c r="M2802" s="10">
        <v>134859.34375</v>
      </c>
      <c r="N2802" s="10">
        <v>134901.640625</v>
      </c>
      <c r="O2802" s="10">
        <v>134954.484375</v>
      </c>
    </row>
    <row r="2803" spans="1:15" x14ac:dyDescent="0.3">
      <c r="A2803" s="9">
        <f t="shared" si="86"/>
        <v>5</v>
      </c>
      <c r="B2803" s="9">
        <f t="shared" si="87"/>
        <v>27</v>
      </c>
      <c r="C2803" s="11">
        <v>32290</v>
      </c>
      <c r="D2803" s="10">
        <v>65201.09765625</v>
      </c>
      <c r="E2803" s="10">
        <v>65683.703125</v>
      </c>
      <c r="F2803" s="10">
        <v>82002.4921875</v>
      </c>
      <c r="G2803" s="10">
        <v>66810.234375</v>
      </c>
      <c r="H2803" s="10">
        <v>67207.2109375</v>
      </c>
      <c r="I2803" s="10">
        <v>77520.7890625</v>
      </c>
      <c r="J2803" s="10">
        <v>134864.171875</v>
      </c>
      <c r="K2803" s="10">
        <v>134865.078125</v>
      </c>
      <c r="L2803" s="10">
        <v>134967.4375</v>
      </c>
      <c r="M2803" s="10">
        <v>134800.515625</v>
      </c>
      <c r="N2803" s="10">
        <v>134842.828125</v>
      </c>
      <c r="O2803" s="10">
        <v>134895.65625</v>
      </c>
    </row>
    <row r="2804" spans="1:15" x14ac:dyDescent="0.3">
      <c r="A2804" s="9">
        <f t="shared" si="86"/>
        <v>5</v>
      </c>
      <c r="B2804" s="9">
        <f t="shared" si="87"/>
        <v>28</v>
      </c>
      <c r="C2804" s="11">
        <v>32291</v>
      </c>
      <c r="D2804" s="10">
        <v>65293.4609375</v>
      </c>
      <c r="E2804" s="10">
        <v>65776.9375</v>
      </c>
      <c r="F2804" s="10">
        <v>82144.8359375</v>
      </c>
      <c r="G2804" s="10">
        <v>66903.5546875</v>
      </c>
      <c r="H2804" s="10">
        <v>67301.25</v>
      </c>
      <c r="I2804" s="10">
        <v>77651.046875</v>
      </c>
      <c r="J2804" s="10">
        <v>134853.921875</v>
      </c>
      <c r="K2804" s="10">
        <v>134854.828125</v>
      </c>
      <c r="L2804" s="10">
        <v>134957.171875</v>
      </c>
      <c r="M2804" s="10">
        <v>134790.28125</v>
      </c>
      <c r="N2804" s="10">
        <v>134832.578125</v>
      </c>
      <c r="O2804" s="10">
        <v>134885.40625</v>
      </c>
    </row>
    <row r="2805" spans="1:15" x14ac:dyDescent="0.3">
      <c r="A2805" s="9">
        <f t="shared" si="86"/>
        <v>5</v>
      </c>
      <c r="B2805" s="9">
        <f t="shared" si="87"/>
        <v>29</v>
      </c>
      <c r="C2805" s="11">
        <v>32292</v>
      </c>
      <c r="D2805" s="10">
        <v>65397.71484375</v>
      </c>
      <c r="E2805" s="10">
        <v>65882.0546875</v>
      </c>
      <c r="F2805" s="10">
        <v>82299.0703125</v>
      </c>
      <c r="G2805" s="10">
        <v>67008.7734375</v>
      </c>
      <c r="H2805" s="10">
        <v>67407.1875</v>
      </c>
      <c r="I2805" s="10">
        <v>77793.203125</v>
      </c>
      <c r="J2805" s="10">
        <v>134940.125</v>
      </c>
      <c r="K2805" s="10">
        <v>134941.03125</v>
      </c>
      <c r="L2805" s="10">
        <v>135043.375</v>
      </c>
      <c r="M2805" s="10">
        <v>134876.484375</v>
      </c>
      <c r="N2805" s="10">
        <v>134918.78125</v>
      </c>
      <c r="O2805" s="10">
        <v>134971.609375</v>
      </c>
    </row>
    <row r="2806" spans="1:15" x14ac:dyDescent="0.3">
      <c r="A2806" s="9">
        <f t="shared" si="86"/>
        <v>5</v>
      </c>
      <c r="B2806" s="9">
        <f t="shared" si="87"/>
        <v>30</v>
      </c>
      <c r="C2806" s="11">
        <v>32293</v>
      </c>
      <c r="D2806" s="10">
        <v>65494.0234375</v>
      </c>
      <c r="E2806" s="10">
        <v>65979.234375</v>
      </c>
      <c r="F2806" s="10">
        <v>82445.359375</v>
      </c>
      <c r="G2806" s="10">
        <v>67106.0390625</v>
      </c>
      <c r="H2806" s="10">
        <v>67505.171875</v>
      </c>
      <c r="I2806" s="10">
        <v>77927.40625</v>
      </c>
      <c r="J2806" s="10">
        <v>134966.171875</v>
      </c>
      <c r="K2806" s="10">
        <v>134967.078125</v>
      </c>
      <c r="L2806" s="10">
        <v>135069.40625</v>
      </c>
      <c r="M2806" s="10">
        <v>134902.53125</v>
      </c>
      <c r="N2806" s="10">
        <v>134944.828125</v>
      </c>
      <c r="O2806" s="10">
        <v>134997.65625</v>
      </c>
    </row>
    <row r="2807" spans="1:15" x14ac:dyDescent="0.3">
      <c r="A2807" s="9">
        <f t="shared" si="86"/>
        <v>5</v>
      </c>
      <c r="B2807" s="9">
        <f t="shared" si="87"/>
        <v>31</v>
      </c>
      <c r="C2807" s="11">
        <v>32294</v>
      </c>
      <c r="D2807" s="10">
        <v>65593.65625</v>
      </c>
      <c r="E2807" s="10">
        <v>66080.15625</v>
      </c>
      <c r="F2807" s="10">
        <v>82598.5546875</v>
      </c>
      <c r="G2807" s="10">
        <v>67206.828125</v>
      </c>
      <c r="H2807" s="10">
        <v>67606.3359375</v>
      </c>
      <c r="I2807" s="10">
        <v>78061.4921875</v>
      </c>
      <c r="J2807" s="10">
        <v>134962.90625</v>
      </c>
      <c r="K2807" s="10">
        <v>134963.796875</v>
      </c>
      <c r="L2807" s="10">
        <v>135066.125</v>
      </c>
      <c r="M2807" s="10">
        <v>134899.265625</v>
      </c>
      <c r="N2807" s="10">
        <v>134941.5625</v>
      </c>
      <c r="O2807" s="10">
        <v>134994.375</v>
      </c>
    </row>
    <row r="2808" spans="1:15" x14ac:dyDescent="0.3">
      <c r="A2808" s="9">
        <f t="shared" si="86"/>
        <v>6</v>
      </c>
      <c r="B2808" s="9">
        <f t="shared" si="87"/>
        <v>1</v>
      </c>
      <c r="C2808" s="11">
        <v>32295</v>
      </c>
      <c r="D2808" s="10">
        <v>65711.6953125</v>
      </c>
      <c r="E2808" s="10">
        <v>66199.875</v>
      </c>
      <c r="F2808" s="10">
        <v>82773.171875</v>
      </c>
      <c r="G2808" s="10">
        <v>67326.1484375</v>
      </c>
      <c r="H2808" s="10">
        <v>67725.6875</v>
      </c>
      <c r="I2808" s="10">
        <v>78210.1171875</v>
      </c>
      <c r="J2808" s="10">
        <v>134931.265625</v>
      </c>
      <c r="K2808" s="10">
        <v>134932.171875</v>
      </c>
      <c r="L2808" s="10">
        <v>135034.484375</v>
      </c>
      <c r="M2808" s="10">
        <v>134867.640625</v>
      </c>
      <c r="N2808" s="10">
        <v>134909.9375</v>
      </c>
      <c r="O2808" s="10">
        <v>134962.734375</v>
      </c>
    </row>
    <row r="2809" spans="1:15" x14ac:dyDescent="0.3">
      <c r="A2809" s="9">
        <f t="shared" si="86"/>
        <v>6</v>
      </c>
      <c r="B2809" s="9">
        <f t="shared" si="87"/>
        <v>2</v>
      </c>
      <c r="C2809" s="11">
        <v>32296</v>
      </c>
      <c r="D2809" s="10">
        <v>65825.75</v>
      </c>
      <c r="E2809" s="10">
        <v>66315.6171875</v>
      </c>
      <c r="F2809" s="10">
        <v>82943.8046875</v>
      </c>
      <c r="G2809" s="10">
        <v>67441.484375</v>
      </c>
      <c r="H2809" s="10">
        <v>67841.0546875</v>
      </c>
      <c r="I2809" s="10">
        <v>78354.7578125</v>
      </c>
      <c r="J2809" s="10">
        <v>134868.828125</v>
      </c>
      <c r="K2809" s="10">
        <v>134869.734375</v>
      </c>
      <c r="L2809" s="10">
        <v>134972.03125</v>
      </c>
      <c r="M2809" s="10">
        <v>134805.21875</v>
      </c>
      <c r="N2809" s="10">
        <v>134847.5</v>
      </c>
      <c r="O2809" s="10">
        <v>134900.296875</v>
      </c>
    </row>
    <row r="2810" spans="1:15" x14ac:dyDescent="0.3">
      <c r="A2810" s="9">
        <f t="shared" si="86"/>
        <v>6</v>
      </c>
      <c r="B2810" s="9">
        <f t="shared" si="87"/>
        <v>3</v>
      </c>
      <c r="C2810" s="11">
        <v>32297</v>
      </c>
      <c r="D2810" s="10">
        <v>65935.828125</v>
      </c>
      <c r="E2810" s="10">
        <v>66427.375</v>
      </c>
      <c r="F2810" s="10">
        <v>83110.453125</v>
      </c>
      <c r="G2810" s="10">
        <v>67552.84375</v>
      </c>
      <c r="H2810" s="10">
        <v>67952.4453125</v>
      </c>
      <c r="I2810" s="10">
        <v>78495.421875</v>
      </c>
      <c r="J2810" s="10">
        <v>134775.203125</v>
      </c>
      <c r="K2810" s="10">
        <v>134776.109375</v>
      </c>
      <c r="L2810" s="10">
        <v>134878.390625</v>
      </c>
      <c r="M2810" s="10">
        <v>134711.59375</v>
      </c>
      <c r="N2810" s="10">
        <v>134753.859375</v>
      </c>
      <c r="O2810" s="10">
        <v>134806.65625</v>
      </c>
    </row>
    <row r="2811" spans="1:15" x14ac:dyDescent="0.3">
      <c r="A2811" s="9">
        <f t="shared" si="86"/>
        <v>6</v>
      </c>
      <c r="B2811" s="9">
        <f t="shared" si="87"/>
        <v>4</v>
      </c>
      <c r="C2811" s="11">
        <v>32298</v>
      </c>
      <c r="D2811" s="10">
        <v>66043.90625</v>
      </c>
      <c r="E2811" s="10">
        <v>66537.1328125</v>
      </c>
      <c r="F2811" s="10">
        <v>83275.1015625</v>
      </c>
      <c r="G2811" s="10">
        <v>67662.203125</v>
      </c>
      <c r="H2811" s="10">
        <v>68061.828125</v>
      </c>
      <c r="I2811" s="10">
        <v>78634.078125</v>
      </c>
      <c r="J2811" s="10">
        <v>134666.375</v>
      </c>
      <c r="K2811" s="10">
        <v>134667.265625</v>
      </c>
      <c r="L2811" s="10">
        <v>134769.546875</v>
      </c>
      <c r="M2811" s="10">
        <v>134602.765625</v>
      </c>
      <c r="N2811" s="10">
        <v>134645.03125</v>
      </c>
      <c r="O2811" s="10">
        <v>134697.828125</v>
      </c>
    </row>
    <row r="2812" spans="1:15" x14ac:dyDescent="0.3">
      <c r="A2812" s="9">
        <f t="shared" si="86"/>
        <v>6</v>
      </c>
      <c r="B2812" s="9">
        <f t="shared" si="87"/>
        <v>5</v>
      </c>
      <c r="C2812" s="11">
        <v>32299</v>
      </c>
      <c r="D2812" s="10">
        <v>66151.96875</v>
      </c>
      <c r="E2812" s="10">
        <v>66646.8828125</v>
      </c>
      <c r="F2812" s="10">
        <v>83439.7265625</v>
      </c>
      <c r="G2812" s="10">
        <v>67771.546875</v>
      </c>
      <c r="H2812" s="10">
        <v>68171.203125</v>
      </c>
      <c r="I2812" s="10">
        <v>78772.71875</v>
      </c>
      <c r="J2812" s="10">
        <v>134558.640625</v>
      </c>
      <c r="K2812" s="10">
        <v>134559.53125</v>
      </c>
      <c r="L2812" s="10">
        <v>134661.796875</v>
      </c>
      <c r="M2812" s="10">
        <v>134495.046875</v>
      </c>
      <c r="N2812" s="10">
        <v>134537.3125</v>
      </c>
      <c r="O2812" s="10">
        <v>134590.09375</v>
      </c>
    </row>
    <row r="2813" spans="1:15" x14ac:dyDescent="0.3">
      <c r="A2813" s="9">
        <f t="shared" si="86"/>
        <v>6</v>
      </c>
      <c r="B2813" s="9">
        <f t="shared" si="87"/>
        <v>6</v>
      </c>
      <c r="C2813" s="11">
        <v>32300</v>
      </c>
      <c r="D2813" s="10">
        <v>66260.015625</v>
      </c>
      <c r="E2813" s="10">
        <v>66756.609375</v>
      </c>
      <c r="F2813" s="10">
        <v>83604.3359375</v>
      </c>
      <c r="G2813" s="10">
        <v>67880.8828125</v>
      </c>
      <c r="H2813" s="10">
        <v>68280.5625</v>
      </c>
      <c r="I2813" s="10">
        <v>78911.34375</v>
      </c>
      <c r="J2813" s="10">
        <v>134452</v>
      </c>
      <c r="K2813" s="10">
        <v>134452.90625</v>
      </c>
      <c r="L2813" s="10">
        <v>134555.15625</v>
      </c>
      <c r="M2813" s="10">
        <v>134388.421875</v>
      </c>
      <c r="N2813" s="10">
        <v>134430.671875</v>
      </c>
      <c r="O2813" s="10">
        <v>134483.453125</v>
      </c>
    </row>
    <row r="2814" spans="1:15" x14ac:dyDescent="0.3">
      <c r="A2814" s="9">
        <f t="shared" si="86"/>
        <v>6</v>
      </c>
      <c r="B2814" s="9">
        <f t="shared" si="87"/>
        <v>7</v>
      </c>
      <c r="C2814" s="11">
        <v>32301</v>
      </c>
      <c r="D2814" s="10">
        <v>66372.0234375</v>
      </c>
      <c r="E2814" s="10">
        <v>66870.296875</v>
      </c>
      <c r="F2814" s="10">
        <v>83772.890625</v>
      </c>
      <c r="G2814" s="10">
        <v>67994.1640625</v>
      </c>
      <c r="H2814" s="10">
        <v>68393.8828125</v>
      </c>
      <c r="I2814" s="10">
        <v>79053.9140625</v>
      </c>
      <c r="J2814" s="10">
        <v>134379.859375</v>
      </c>
      <c r="K2814" s="10">
        <v>134380.765625</v>
      </c>
      <c r="L2814" s="10">
        <v>134483</v>
      </c>
      <c r="M2814" s="10">
        <v>134316.265625</v>
      </c>
      <c r="N2814" s="10">
        <v>134358.53125</v>
      </c>
      <c r="O2814" s="10">
        <v>134411.296875</v>
      </c>
    </row>
    <row r="2815" spans="1:15" x14ac:dyDescent="0.3">
      <c r="A2815" s="9">
        <f t="shared" si="86"/>
        <v>6</v>
      </c>
      <c r="B2815" s="9">
        <f t="shared" si="87"/>
        <v>8</v>
      </c>
      <c r="C2815" s="11">
        <v>32302</v>
      </c>
      <c r="D2815" s="10">
        <v>66489.9609375</v>
      </c>
      <c r="E2815" s="10">
        <v>66989.921875</v>
      </c>
      <c r="F2815" s="10">
        <v>83947.3828125</v>
      </c>
      <c r="G2815" s="10">
        <v>68113.390625</v>
      </c>
      <c r="H2815" s="10">
        <v>68513.1328125</v>
      </c>
      <c r="I2815" s="10">
        <v>79202.421875</v>
      </c>
      <c r="J2815" s="10">
        <v>134359.375</v>
      </c>
      <c r="K2815" s="10">
        <v>134360.28125</v>
      </c>
      <c r="L2815" s="10">
        <v>134462.5</v>
      </c>
      <c r="M2815" s="10">
        <v>134295.796875</v>
      </c>
      <c r="N2815" s="10">
        <v>134338.046875</v>
      </c>
      <c r="O2815" s="10">
        <v>134390.8125</v>
      </c>
    </row>
    <row r="2816" spans="1:15" x14ac:dyDescent="0.3">
      <c r="A2816" s="9">
        <f t="shared" si="86"/>
        <v>6</v>
      </c>
      <c r="B2816" s="9">
        <f t="shared" si="87"/>
        <v>9</v>
      </c>
      <c r="C2816" s="11">
        <v>32303</v>
      </c>
      <c r="D2816" s="10">
        <v>66605.90625</v>
      </c>
      <c r="E2816" s="10">
        <v>67107.546875</v>
      </c>
      <c r="F2816" s="10">
        <v>84119.8671875</v>
      </c>
      <c r="G2816" s="10">
        <v>68230.609375</v>
      </c>
      <c r="H2816" s="10">
        <v>68630.3828125</v>
      </c>
      <c r="I2816" s="10">
        <v>79348.9296875</v>
      </c>
      <c r="J2816" s="10">
        <v>134323.578125</v>
      </c>
      <c r="K2816" s="10">
        <v>134324.484375</v>
      </c>
      <c r="L2816" s="10">
        <v>134426.703125</v>
      </c>
      <c r="M2816" s="10">
        <v>134260.015625</v>
      </c>
      <c r="N2816" s="10">
        <v>134302.265625</v>
      </c>
      <c r="O2816" s="10">
        <v>134355.03125</v>
      </c>
    </row>
    <row r="2817" spans="1:15" x14ac:dyDescent="0.3">
      <c r="A2817" s="9">
        <f t="shared" si="86"/>
        <v>6</v>
      </c>
      <c r="B2817" s="9">
        <f t="shared" si="87"/>
        <v>10</v>
      </c>
      <c r="C2817" s="11">
        <v>32304</v>
      </c>
      <c r="D2817" s="10">
        <v>66717.859375</v>
      </c>
      <c r="E2817" s="10">
        <v>67221.1875</v>
      </c>
      <c r="F2817" s="10">
        <v>84288.3671875</v>
      </c>
      <c r="G2817" s="10">
        <v>68343.8515625</v>
      </c>
      <c r="H2817" s="10">
        <v>68743.6484375</v>
      </c>
      <c r="I2817" s="10">
        <v>79491.453125</v>
      </c>
      <c r="J2817" s="10">
        <v>134255.3125</v>
      </c>
      <c r="K2817" s="10">
        <v>134256.203125</v>
      </c>
      <c r="L2817" s="10">
        <v>134358.421875</v>
      </c>
      <c r="M2817" s="10">
        <v>134191.75</v>
      </c>
      <c r="N2817" s="10">
        <v>134233.984375</v>
      </c>
      <c r="O2817" s="10">
        <v>134286.75</v>
      </c>
    </row>
    <row r="2818" spans="1:15" x14ac:dyDescent="0.3">
      <c r="A2818" s="9">
        <f t="shared" si="86"/>
        <v>6</v>
      </c>
      <c r="B2818" s="9">
        <f t="shared" si="87"/>
        <v>11</v>
      </c>
      <c r="C2818" s="11">
        <v>32305</v>
      </c>
      <c r="D2818" s="10">
        <v>66825.84375</v>
      </c>
      <c r="E2818" s="10">
        <v>67330.84375</v>
      </c>
      <c r="F2818" s="10">
        <v>84452.8828125</v>
      </c>
      <c r="G2818" s="10">
        <v>68453.109375</v>
      </c>
      <c r="H2818" s="10">
        <v>68852.9375</v>
      </c>
      <c r="I2818" s="10">
        <v>79629.9921875</v>
      </c>
      <c r="J2818" s="10">
        <v>134154.15625</v>
      </c>
      <c r="K2818" s="10">
        <v>134155.046875</v>
      </c>
      <c r="L2818" s="10">
        <v>134257.25</v>
      </c>
      <c r="M2818" s="10">
        <v>134090.59375</v>
      </c>
      <c r="N2818" s="10">
        <v>134132.828125</v>
      </c>
      <c r="O2818" s="10">
        <v>134185.578125</v>
      </c>
    </row>
    <row r="2819" spans="1:15" x14ac:dyDescent="0.3">
      <c r="A2819" s="9">
        <f t="shared" si="86"/>
        <v>6</v>
      </c>
      <c r="B2819" s="9">
        <f t="shared" si="87"/>
        <v>12</v>
      </c>
      <c r="C2819" s="11">
        <v>32306</v>
      </c>
      <c r="D2819" s="10">
        <v>66931.625</v>
      </c>
      <c r="E2819" s="10">
        <v>67438.3046875</v>
      </c>
      <c r="F2819" s="10">
        <v>84615.1953125</v>
      </c>
      <c r="G2819" s="10">
        <v>68560.171875</v>
      </c>
      <c r="H2819" s="10">
        <v>68960.03125</v>
      </c>
      <c r="I2819" s="10">
        <v>79766.3359375</v>
      </c>
      <c r="J2819" s="10">
        <v>134035.1875</v>
      </c>
      <c r="K2819" s="10">
        <v>134036.09375</v>
      </c>
      <c r="L2819" s="10">
        <v>134138.265625</v>
      </c>
      <c r="M2819" s="10">
        <v>133971.640625</v>
      </c>
      <c r="N2819" s="10">
        <v>134013.875</v>
      </c>
      <c r="O2819" s="10">
        <v>134066.625</v>
      </c>
    </row>
    <row r="2820" spans="1:15" x14ac:dyDescent="0.3">
      <c r="A2820" s="9">
        <f t="shared" si="86"/>
        <v>6</v>
      </c>
      <c r="B2820" s="9">
        <f t="shared" si="87"/>
        <v>13</v>
      </c>
      <c r="C2820" s="11">
        <v>32307</v>
      </c>
      <c r="D2820" s="10">
        <v>67035.8046875</v>
      </c>
      <c r="E2820" s="10">
        <v>67544.171875</v>
      </c>
      <c r="F2820" s="10">
        <v>84775.90625</v>
      </c>
      <c r="G2820" s="10">
        <v>68665.640625</v>
      </c>
      <c r="H2820" s="10">
        <v>69065.5234375</v>
      </c>
      <c r="I2820" s="10">
        <v>79901.0703125</v>
      </c>
      <c r="J2820" s="10">
        <v>133903.390625</v>
      </c>
      <c r="K2820" s="10">
        <v>133904.296875</v>
      </c>
      <c r="L2820" s="10">
        <v>134006.46875</v>
      </c>
      <c r="M2820" s="10">
        <v>133839.859375</v>
      </c>
      <c r="N2820" s="10">
        <v>133882.078125</v>
      </c>
      <c r="O2820" s="10">
        <v>133934.8125</v>
      </c>
    </row>
    <row r="2821" spans="1:15" x14ac:dyDescent="0.3">
      <c r="A2821" s="9">
        <f t="shared" si="86"/>
        <v>6</v>
      </c>
      <c r="B2821" s="9">
        <f t="shared" si="87"/>
        <v>14</v>
      </c>
      <c r="C2821" s="11">
        <v>32308</v>
      </c>
      <c r="D2821" s="10">
        <v>67138.390625</v>
      </c>
      <c r="E2821" s="10">
        <v>67648.4375</v>
      </c>
      <c r="F2821" s="10">
        <v>84935.015625</v>
      </c>
      <c r="G2821" s="10">
        <v>68769.5</v>
      </c>
      <c r="H2821" s="10">
        <v>69169.4140625</v>
      </c>
      <c r="I2821" s="10">
        <v>80034.203125</v>
      </c>
      <c r="J2821" s="10">
        <v>133758.609375</v>
      </c>
      <c r="K2821" s="10">
        <v>133759.5</v>
      </c>
      <c r="L2821" s="10">
        <v>133861.65625</v>
      </c>
      <c r="M2821" s="10">
        <v>133695.078125</v>
      </c>
      <c r="N2821" s="10">
        <v>133737.296875</v>
      </c>
      <c r="O2821" s="10">
        <v>133790.03125</v>
      </c>
    </row>
    <row r="2822" spans="1:15" x14ac:dyDescent="0.3">
      <c r="A2822" s="9">
        <f t="shared" si="86"/>
        <v>6</v>
      </c>
      <c r="B2822" s="9">
        <f t="shared" si="87"/>
        <v>15</v>
      </c>
      <c r="C2822" s="11">
        <v>32309</v>
      </c>
      <c r="D2822" s="10">
        <v>67240.359375</v>
      </c>
      <c r="E2822" s="10">
        <v>67752.09375</v>
      </c>
      <c r="F2822" s="10">
        <v>85093.5078125</v>
      </c>
      <c r="G2822" s="10">
        <v>68872.7578125</v>
      </c>
      <c r="H2822" s="10">
        <v>69272.6953125</v>
      </c>
      <c r="I2822" s="10">
        <v>80166.7265625</v>
      </c>
      <c r="J2822" s="10">
        <v>133577.453125</v>
      </c>
      <c r="K2822" s="10">
        <v>133578.34375</v>
      </c>
      <c r="L2822" s="10">
        <v>133680.5</v>
      </c>
      <c r="M2822" s="10">
        <v>133513.921875</v>
      </c>
      <c r="N2822" s="10">
        <v>133556.140625</v>
      </c>
      <c r="O2822" s="10">
        <v>133608.859375</v>
      </c>
    </row>
    <row r="2823" spans="1:15" x14ac:dyDescent="0.3">
      <c r="A2823" s="9">
        <f t="shared" si="86"/>
        <v>6</v>
      </c>
      <c r="B2823" s="9">
        <f t="shared" si="87"/>
        <v>16</v>
      </c>
      <c r="C2823" s="11">
        <v>32310</v>
      </c>
      <c r="D2823" s="10">
        <v>67342.3203125</v>
      </c>
      <c r="E2823" s="10">
        <v>67855.734375</v>
      </c>
      <c r="F2823" s="10">
        <v>85251.984375</v>
      </c>
      <c r="G2823" s="10">
        <v>68976</v>
      </c>
      <c r="H2823" s="10">
        <v>69375.96875</v>
      </c>
      <c r="I2823" s="10">
        <v>80299.234375</v>
      </c>
      <c r="J2823" s="10">
        <v>133422.9375</v>
      </c>
      <c r="K2823" s="10">
        <v>133423.828125</v>
      </c>
      <c r="L2823" s="10">
        <v>133525.96875</v>
      </c>
      <c r="M2823" s="10">
        <v>133359.421875</v>
      </c>
      <c r="N2823" s="10">
        <v>133401.625</v>
      </c>
      <c r="O2823" s="10">
        <v>133454.34375</v>
      </c>
    </row>
    <row r="2824" spans="1:15" x14ac:dyDescent="0.3">
      <c r="A2824" s="9">
        <f t="shared" si="86"/>
        <v>6</v>
      </c>
      <c r="B2824" s="9">
        <f t="shared" si="87"/>
        <v>17</v>
      </c>
      <c r="C2824" s="11">
        <v>32311</v>
      </c>
      <c r="D2824" s="10">
        <v>67444.2734375</v>
      </c>
      <c r="E2824" s="10">
        <v>67959.359375</v>
      </c>
      <c r="F2824" s="10">
        <v>85410.4375</v>
      </c>
      <c r="G2824" s="10">
        <v>69079.2265625</v>
      </c>
      <c r="H2824" s="10">
        <v>69479.2265625</v>
      </c>
      <c r="I2824" s="10">
        <v>80431.7265625</v>
      </c>
      <c r="J2824" s="10">
        <v>133209.5625</v>
      </c>
      <c r="K2824" s="10">
        <v>133210.46875</v>
      </c>
      <c r="L2824" s="10">
        <v>133312.578125</v>
      </c>
      <c r="M2824" s="10">
        <v>133146.046875</v>
      </c>
      <c r="N2824" s="10">
        <v>133188.265625</v>
      </c>
      <c r="O2824" s="10">
        <v>133240.96875</v>
      </c>
    </row>
    <row r="2825" spans="1:15" x14ac:dyDescent="0.3">
      <c r="A2825" s="9">
        <f t="shared" ref="A2825:A2888" si="88">MONTH(C2825)</f>
        <v>6</v>
      </c>
      <c r="B2825" s="9">
        <f t="shared" ref="B2825:B2888" si="89">DAY(C2825)</f>
        <v>18</v>
      </c>
      <c r="C2825" s="11">
        <v>32312</v>
      </c>
      <c r="D2825" s="10">
        <v>67546.203125</v>
      </c>
      <c r="E2825" s="10">
        <v>68062.9765625</v>
      </c>
      <c r="F2825" s="10">
        <v>85568.8828125</v>
      </c>
      <c r="G2825" s="10">
        <v>69182.4453125</v>
      </c>
      <c r="H2825" s="10">
        <v>69582.46875</v>
      </c>
      <c r="I2825" s="10">
        <v>80564.1953125</v>
      </c>
      <c r="J2825" s="10">
        <v>132979.859375</v>
      </c>
      <c r="K2825" s="10">
        <v>132980.75</v>
      </c>
      <c r="L2825" s="10">
        <v>133082.875</v>
      </c>
      <c r="M2825" s="10">
        <v>132916.359375</v>
      </c>
      <c r="N2825" s="10">
        <v>132958.5625</v>
      </c>
      <c r="O2825" s="10">
        <v>133011.265625</v>
      </c>
    </row>
    <row r="2826" spans="1:15" x14ac:dyDescent="0.3">
      <c r="A2826" s="9">
        <f t="shared" si="88"/>
        <v>6</v>
      </c>
      <c r="B2826" s="9">
        <f t="shared" si="89"/>
        <v>19</v>
      </c>
      <c r="C2826" s="11">
        <v>32313</v>
      </c>
      <c r="D2826" s="10">
        <v>67648.1328125</v>
      </c>
      <c r="E2826" s="10">
        <v>68166.578125</v>
      </c>
      <c r="F2826" s="10">
        <v>85727.3046875</v>
      </c>
      <c r="G2826" s="10">
        <v>69285.6484375</v>
      </c>
      <c r="H2826" s="10">
        <v>69685.703125</v>
      </c>
      <c r="I2826" s="10">
        <v>80696.65625</v>
      </c>
      <c r="J2826" s="10">
        <v>132725.28125</v>
      </c>
      <c r="K2826" s="10">
        <v>132726.1875</v>
      </c>
      <c r="L2826" s="10">
        <v>132828.28125</v>
      </c>
      <c r="M2826" s="10">
        <v>132661.78125</v>
      </c>
      <c r="N2826" s="10">
        <v>132703.984375</v>
      </c>
      <c r="O2826" s="10">
        <v>132756.6875</v>
      </c>
    </row>
    <row r="2827" spans="1:15" x14ac:dyDescent="0.3">
      <c r="A2827" s="9">
        <f t="shared" si="88"/>
        <v>6</v>
      </c>
      <c r="B2827" s="9">
        <f t="shared" si="89"/>
        <v>20</v>
      </c>
      <c r="C2827" s="11">
        <v>32314</v>
      </c>
      <c r="D2827" s="10">
        <v>67750.0390625</v>
      </c>
      <c r="E2827" s="10">
        <v>68270.1640625</v>
      </c>
      <c r="F2827" s="10">
        <v>85885.7109375</v>
      </c>
      <c r="G2827" s="10">
        <v>69388.8359375</v>
      </c>
      <c r="H2827" s="10">
        <v>69788.921875</v>
      </c>
      <c r="I2827" s="10">
        <v>80829.1015625</v>
      </c>
      <c r="J2827" s="10">
        <v>132544.15625</v>
      </c>
      <c r="K2827" s="10">
        <v>132545.0625</v>
      </c>
      <c r="L2827" s="10">
        <v>132647.15625</v>
      </c>
      <c r="M2827" s="10">
        <v>132480.671875</v>
      </c>
      <c r="N2827" s="10">
        <v>132522.875</v>
      </c>
      <c r="O2827" s="10">
        <v>132575.5625</v>
      </c>
    </row>
    <row r="2828" spans="1:15" x14ac:dyDescent="0.3">
      <c r="A2828" s="9">
        <f t="shared" si="88"/>
        <v>6</v>
      </c>
      <c r="B2828" s="9">
        <f t="shared" si="89"/>
        <v>21</v>
      </c>
      <c r="C2828" s="11">
        <v>32315</v>
      </c>
      <c r="D2828" s="10">
        <v>67851.9375</v>
      </c>
      <c r="E2828" s="10">
        <v>68373.7421875</v>
      </c>
      <c r="F2828" s="10">
        <v>86044.09375</v>
      </c>
      <c r="G2828" s="10">
        <v>69492.015625</v>
      </c>
      <c r="H2828" s="10">
        <v>69892.125</v>
      </c>
      <c r="I2828" s="10">
        <v>80961.5234375</v>
      </c>
      <c r="J2828" s="10">
        <v>132359.09375</v>
      </c>
      <c r="K2828" s="10">
        <v>132359.984375</v>
      </c>
      <c r="L2828" s="10">
        <v>132462.0625</v>
      </c>
      <c r="M2828" s="10">
        <v>132295.609375</v>
      </c>
      <c r="N2828" s="10">
        <v>132337.796875</v>
      </c>
      <c r="O2828" s="10">
        <v>132390.484375</v>
      </c>
    </row>
    <row r="2829" spans="1:15" x14ac:dyDescent="0.3">
      <c r="A2829" s="9">
        <f t="shared" si="88"/>
        <v>6</v>
      </c>
      <c r="B2829" s="9">
        <f t="shared" si="89"/>
        <v>22</v>
      </c>
      <c r="C2829" s="11">
        <v>32316</v>
      </c>
      <c r="D2829" s="10">
        <v>67953.8203125</v>
      </c>
      <c r="E2829" s="10">
        <v>68477.3046875</v>
      </c>
      <c r="F2829" s="10">
        <v>86202.46875</v>
      </c>
      <c r="G2829" s="10">
        <v>69595.171875</v>
      </c>
      <c r="H2829" s="10">
        <v>69995.3203125</v>
      </c>
      <c r="I2829" s="10">
        <v>81093.9375</v>
      </c>
      <c r="J2829" s="10">
        <v>132075.515625</v>
      </c>
      <c r="K2829" s="10">
        <v>132076.421875</v>
      </c>
      <c r="L2829" s="10">
        <v>132178.484375</v>
      </c>
      <c r="M2829" s="10">
        <v>132012.046875</v>
      </c>
      <c r="N2829" s="10">
        <v>132054.234375</v>
      </c>
      <c r="O2829" s="10">
        <v>132106.90625</v>
      </c>
    </row>
    <row r="2830" spans="1:15" x14ac:dyDescent="0.3">
      <c r="A2830" s="9">
        <f t="shared" si="88"/>
        <v>6</v>
      </c>
      <c r="B2830" s="9">
        <f t="shared" si="89"/>
        <v>23</v>
      </c>
      <c r="C2830" s="11">
        <v>32317</v>
      </c>
      <c r="D2830" s="10">
        <v>68055.6875</v>
      </c>
      <c r="E2830" s="10">
        <v>68580.859375</v>
      </c>
      <c r="F2830" s="10">
        <v>86360.8203125</v>
      </c>
      <c r="G2830" s="10">
        <v>69698.328125</v>
      </c>
      <c r="H2830" s="10">
        <v>70098.4921875</v>
      </c>
      <c r="I2830" s="10">
        <v>81226.3359375</v>
      </c>
      <c r="J2830" s="10">
        <v>131880.125</v>
      </c>
      <c r="K2830" s="10">
        <v>131881.03125</v>
      </c>
      <c r="L2830" s="10">
        <v>131983.078125</v>
      </c>
      <c r="M2830" s="10">
        <v>131816.671875</v>
      </c>
      <c r="N2830" s="10">
        <v>131858.84375</v>
      </c>
      <c r="O2830" s="10">
        <v>131911.515625</v>
      </c>
    </row>
    <row r="2831" spans="1:15" x14ac:dyDescent="0.3">
      <c r="A2831" s="9">
        <f t="shared" si="88"/>
        <v>6</v>
      </c>
      <c r="B2831" s="9">
        <f t="shared" si="89"/>
        <v>24</v>
      </c>
      <c r="C2831" s="11">
        <v>32318</v>
      </c>
      <c r="D2831" s="10">
        <v>68157.546875</v>
      </c>
      <c r="E2831" s="10">
        <v>68684.390625</v>
      </c>
      <c r="F2831" s="10">
        <v>86519.15625</v>
      </c>
      <c r="G2831" s="10">
        <v>69801.4609375</v>
      </c>
      <c r="H2831" s="10">
        <v>70201.6640625</v>
      </c>
      <c r="I2831" s="10">
        <v>81358.7109375</v>
      </c>
      <c r="J2831" s="10">
        <v>131567.4375</v>
      </c>
      <c r="K2831" s="10">
        <v>131568.34375</v>
      </c>
      <c r="L2831" s="10">
        <v>131670.390625</v>
      </c>
      <c r="M2831" s="10">
        <v>131503.984375</v>
      </c>
      <c r="N2831" s="10">
        <v>131546.15625</v>
      </c>
      <c r="O2831" s="10">
        <v>131598.828125</v>
      </c>
    </row>
    <row r="2832" spans="1:15" x14ac:dyDescent="0.3">
      <c r="A2832" s="9">
        <f t="shared" si="88"/>
        <v>6</v>
      </c>
      <c r="B2832" s="9">
        <f t="shared" si="89"/>
        <v>25</v>
      </c>
      <c r="C2832" s="11">
        <v>32319</v>
      </c>
      <c r="D2832" s="10">
        <v>68259.390625</v>
      </c>
      <c r="E2832" s="10">
        <v>68787.9140625</v>
      </c>
      <c r="F2832" s="10">
        <v>86677.4765625</v>
      </c>
      <c r="G2832" s="10">
        <v>69904.5859375</v>
      </c>
      <c r="H2832" s="10">
        <v>70304.8125</v>
      </c>
      <c r="I2832" s="10">
        <v>81491.078125</v>
      </c>
      <c r="J2832" s="10">
        <v>131257.28125</v>
      </c>
      <c r="K2832" s="10">
        <v>131258.171875</v>
      </c>
      <c r="L2832" s="10">
        <v>131360.203125</v>
      </c>
      <c r="M2832" s="10">
        <v>131193.828125</v>
      </c>
      <c r="N2832" s="10">
        <v>131236</v>
      </c>
      <c r="O2832" s="10">
        <v>131288.65625</v>
      </c>
    </row>
    <row r="2833" spans="1:15" x14ac:dyDescent="0.3">
      <c r="A2833" s="9">
        <f t="shared" si="88"/>
        <v>6</v>
      </c>
      <c r="B2833" s="9">
        <f t="shared" si="89"/>
        <v>26</v>
      </c>
      <c r="C2833" s="11">
        <v>32320</v>
      </c>
      <c r="D2833" s="10">
        <v>68361.2265625</v>
      </c>
      <c r="E2833" s="10">
        <v>68891.4296875</v>
      </c>
      <c r="F2833" s="10">
        <v>86835.7734375</v>
      </c>
      <c r="G2833" s="10">
        <v>70007.6953125</v>
      </c>
      <c r="H2833" s="10">
        <v>70407.953125</v>
      </c>
      <c r="I2833" s="10">
        <v>81623.421875</v>
      </c>
      <c r="J2833" s="10">
        <v>130940.9375</v>
      </c>
      <c r="K2833" s="10">
        <v>130941.8359375</v>
      </c>
      <c r="L2833" s="10">
        <v>131043.8515625</v>
      </c>
      <c r="M2833" s="10">
        <v>130877.4921875</v>
      </c>
      <c r="N2833" s="10">
        <v>130919.65625</v>
      </c>
      <c r="O2833" s="10">
        <v>130972.3125</v>
      </c>
    </row>
    <row r="2834" spans="1:15" x14ac:dyDescent="0.3">
      <c r="A2834" s="9">
        <f t="shared" si="88"/>
        <v>6</v>
      </c>
      <c r="B2834" s="9">
        <f t="shared" si="89"/>
        <v>27</v>
      </c>
      <c r="C2834" s="11">
        <v>32321</v>
      </c>
      <c r="D2834" s="10">
        <v>68463.046875</v>
      </c>
      <c r="E2834" s="10">
        <v>68994.921875</v>
      </c>
      <c r="F2834" s="10">
        <v>86994.0546875</v>
      </c>
      <c r="G2834" s="10">
        <v>70110.796875</v>
      </c>
      <c r="H2834" s="10">
        <v>70511.078125</v>
      </c>
      <c r="I2834" s="10">
        <v>81755.7578125</v>
      </c>
      <c r="J2834" s="10">
        <v>130730.6171875</v>
      </c>
      <c r="K2834" s="10">
        <v>130731.515625</v>
      </c>
      <c r="L2834" s="10">
        <v>130833.53125</v>
      </c>
      <c r="M2834" s="10">
        <v>130667.1796875</v>
      </c>
      <c r="N2834" s="10">
        <v>130709.34375</v>
      </c>
      <c r="O2834" s="10">
        <v>130761.9921875</v>
      </c>
    </row>
    <row r="2835" spans="1:15" x14ac:dyDescent="0.3">
      <c r="A2835" s="9">
        <f t="shared" si="88"/>
        <v>6</v>
      </c>
      <c r="B2835" s="9">
        <f t="shared" si="89"/>
        <v>28</v>
      </c>
      <c r="C2835" s="11">
        <v>32322</v>
      </c>
      <c r="D2835" s="10">
        <v>68564.8515625</v>
      </c>
      <c r="E2835" s="10">
        <v>69098.40625</v>
      </c>
      <c r="F2835" s="10">
        <v>87152.3203125</v>
      </c>
      <c r="G2835" s="10">
        <v>70213.8828125</v>
      </c>
      <c r="H2835" s="10">
        <v>70614.1953125</v>
      </c>
      <c r="I2835" s="10">
        <v>81888.0703125</v>
      </c>
      <c r="J2835" s="10">
        <v>130519.265625</v>
      </c>
      <c r="K2835" s="10">
        <v>130520.1640625</v>
      </c>
      <c r="L2835" s="10">
        <v>130622.1640625</v>
      </c>
      <c r="M2835" s="10">
        <v>130455.8359375</v>
      </c>
      <c r="N2835" s="10">
        <v>130497.9921875</v>
      </c>
      <c r="O2835" s="10">
        <v>130550.640625</v>
      </c>
    </row>
    <row r="2836" spans="1:15" x14ac:dyDescent="0.3">
      <c r="A2836" s="9">
        <f t="shared" si="88"/>
        <v>6</v>
      </c>
      <c r="B2836" s="9">
        <f t="shared" si="89"/>
        <v>29</v>
      </c>
      <c r="C2836" s="11">
        <v>32323</v>
      </c>
      <c r="D2836" s="10">
        <v>68666.640625</v>
      </c>
      <c r="E2836" s="10">
        <v>69201.8828125</v>
      </c>
      <c r="F2836" s="10">
        <v>87310.5703125</v>
      </c>
      <c r="G2836" s="10">
        <v>70316.953125</v>
      </c>
      <c r="H2836" s="10">
        <v>70717.296875</v>
      </c>
      <c r="I2836" s="10">
        <v>82020.3671875</v>
      </c>
      <c r="J2836" s="10">
        <v>130160.3828125</v>
      </c>
      <c r="K2836" s="10">
        <v>130161.28125</v>
      </c>
      <c r="L2836" s="10">
        <v>130263.2734375</v>
      </c>
      <c r="M2836" s="10">
        <v>130096.953125</v>
      </c>
      <c r="N2836" s="10">
        <v>130139.1015625</v>
      </c>
      <c r="O2836" s="10">
        <v>130191.75</v>
      </c>
    </row>
    <row r="2837" spans="1:15" x14ac:dyDescent="0.3">
      <c r="A2837" s="9">
        <f t="shared" si="88"/>
        <v>6</v>
      </c>
      <c r="B2837" s="9">
        <f t="shared" si="89"/>
        <v>30</v>
      </c>
      <c r="C2837" s="11">
        <v>32324</v>
      </c>
      <c r="D2837" s="10">
        <v>68347.8046875</v>
      </c>
      <c r="E2837" s="10">
        <v>68883.8671875</v>
      </c>
      <c r="F2837" s="10">
        <v>87019.6015625</v>
      </c>
      <c r="G2837" s="10">
        <v>69998.78125</v>
      </c>
      <c r="H2837" s="10">
        <v>70399.109375</v>
      </c>
      <c r="I2837" s="10">
        <v>81716.5859375</v>
      </c>
      <c r="J2837" s="10">
        <v>129517.078125</v>
      </c>
      <c r="K2837" s="10">
        <v>129517.9765625</v>
      </c>
      <c r="L2837" s="10">
        <v>129619.9609375</v>
      </c>
      <c r="M2837" s="10">
        <v>129453.65625</v>
      </c>
      <c r="N2837" s="10">
        <v>129495.8046875</v>
      </c>
      <c r="O2837" s="10">
        <v>129548.4453125</v>
      </c>
    </row>
    <row r="2838" spans="1:15" x14ac:dyDescent="0.3">
      <c r="A2838" s="9">
        <f t="shared" si="88"/>
        <v>7</v>
      </c>
      <c r="B2838" s="9">
        <f t="shared" si="89"/>
        <v>1</v>
      </c>
      <c r="C2838" s="11">
        <v>32325</v>
      </c>
      <c r="D2838" s="10">
        <v>68068.4296875</v>
      </c>
      <c r="E2838" s="10">
        <v>68604.4453125</v>
      </c>
      <c r="F2838" s="10">
        <v>86706.09375</v>
      </c>
      <c r="G2838" s="10">
        <v>69719.4140625</v>
      </c>
      <c r="H2838" s="10">
        <v>70119.6875</v>
      </c>
      <c r="I2838" s="10">
        <v>81403.4921875</v>
      </c>
      <c r="J2838" s="10">
        <v>128914.9375</v>
      </c>
      <c r="K2838" s="10">
        <v>128915.8359375</v>
      </c>
      <c r="L2838" s="10">
        <v>129050.8671875</v>
      </c>
      <c r="M2838" s="10">
        <v>128851.5234375</v>
      </c>
      <c r="N2838" s="10">
        <v>128893.6640625</v>
      </c>
      <c r="O2838" s="10">
        <v>128979.359375</v>
      </c>
    </row>
    <row r="2839" spans="1:15" x14ac:dyDescent="0.3">
      <c r="A2839" s="9">
        <f t="shared" si="88"/>
        <v>7</v>
      </c>
      <c r="B2839" s="9">
        <f t="shared" si="89"/>
        <v>2</v>
      </c>
      <c r="C2839" s="11">
        <v>32326</v>
      </c>
      <c r="D2839" s="10">
        <v>67855.203125</v>
      </c>
      <c r="E2839" s="10">
        <v>68391.1875</v>
      </c>
      <c r="F2839" s="10">
        <v>86491.8046875</v>
      </c>
      <c r="G2839" s="10">
        <v>69506.2109375</v>
      </c>
      <c r="H2839" s="10">
        <v>69906.421875</v>
      </c>
      <c r="I2839" s="10">
        <v>81189.609375</v>
      </c>
      <c r="J2839" s="10">
        <v>128319.4765625</v>
      </c>
      <c r="K2839" s="10">
        <v>128320.3359375</v>
      </c>
      <c r="L2839" s="10">
        <v>128453.8828125</v>
      </c>
      <c r="M2839" s="10">
        <v>128255.8046875</v>
      </c>
      <c r="N2839" s="10">
        <v>128297.953125</v>
      </c>
      <c r="O2839" s="10">
        <v>128382.6640625</v>
      </c>
    </row>
    <row r="2840" spans="1:15" x14ac:dyDescent="0.3">
      <c r="A2840" s="9">
        <f t="shared" si="88"/>
        <v>7</v>
      </c>
      <c r="B2840" s="9">
        <f t="shared" si="89"/>
        <v>3</v>
      </c>
      <c r="C2840" s="11">
        <v>32327</v>
      </c>
      <c r="D2840" s="10">
        <v>67741.1875</v>
      </c>
      <c r="E2840" s="10">
        <v>68277.1328125</v>
      </c>
      <c r="F2840" s="10">
        <v>86310.59375</v>
      </c>
      <c r="G2840" s="10">
        <v>69392.203125</v>
      </c>
      <c r="H2840" s="10">
        <v>69792.359375</v>
      </c>
      <c r="I2840" s="10">
        <v>81041.8828125</v>
      </c>
      <c r="J2840" s="10">
        <v>127624.8984375</v>
      </c>
      <c r="K2840" s="10">
        <v>127625.71875</v>
      </c>
      <c r="L2840" s="10">
        <v>127823.90625</v>
      </c>
      <c r="M2840" s="10">
        <v>127560.9765625</v>
      </c>
      <c r="N2840" s="10">
        <v>127603.1171875</v>
      </c>
      <c r="O2840" s="10">
        <v>127719.90625</v>
      </c>
    </row>
    <row r="2841" spans="1:15" x14ac:dyDescent="0.3">
      <c r="A2841" s="9">
        <f t="shared" si="88"/>
        <v>7</v>
      </c>
      <c r="B2841" s="9">
        <f t="shared" si="89"/>
        <v>4</v>
      </c>
      <c r="C2841" s="11">
        <v>32328</v>
      </c>
      <c r="D2841" s="10">
        <v>67561.0703125</v>
      </c>
      <c r="E2841" s="10">
        <v>68063.9140625</v>
      </c>
      <c r="F2841" s="10">
        <v>86063.296875</v>
      </c>
      <c r="G2841" s="10">
        <v>69179.046875</v>
      </c>
      <c r="H2841" s="10">
        <v>69579.140625</v>
      </c>
      <c r="I2841" s="10">
        <v>80795</v>
      </c>
      <c r="J2841" s="10">
        <v>126996.5078125</v>
      </c>
      <c r="K2841" s="10">
        <v>127030.34375</v>
      </c>
      <c r="L2841" s="10">
        <v>127258.421875</v>
      </c>
      <c r="M2841" s="10">
        <v>126965.390625</v>
      </c>
      <c r="N2841" s="10">
        <v>127007.5234375</v>
      </c>
      <c r="O2841" s="10">
        <v>127154.4375</v>
      </c>
    </row>
    <row r="2842" spans="1:15" x14ac:dyDescent="0.3">
      <c r="A2842" s="9">
        <f t="shared" si="88"/>
        <v>7</v>
      </c>
      <c r="B2842" s="9">
        <f t="shared" si="89"/>
        <v>5</v>
      </c>
      <c r="C2842" s="11">
        <v>32329</v>
      </c>
      <c r="D2842" s="10">
        <v>67281.8046875</v>
      </c>
      <c r="E2842" s="10">
        <v>67784.6171875</v>
      </c>
      <c r="F2842" s="10">
        <v>85716.8515625</v>
      </c>
      <c r="G2842" s="10">
        <v>68899.8046875</v>
      </c>
      <c r="H2842" s="10">
        <v>69299.84375</v>
      </c>
      <c r="I2842" s="10">
        <v>80482.03125</v>
      </c>
      <c r="J2842" s="10">
        <v>126390.734375</v>
      </c>
      <c r="K2842" s="10">
        <v>126424.5703125</v>
      </c>
      <c r="L2842" s="10">
        <v>126574.1171875</v>
      </c>
      <c r="M2842" s="10">
        <v>126359.625</v>
      </c>
      <c r="N2842" s="10">
        <v>126401.7578125</v>
      </c>
      <c r="O2842" s="10">
        <v>126437.078125</v>
      </c>
    </row>
    <row r="2843" spans="1:15" x14ac:dyDescent="0.3">
      <c r="A2843" s="9">
        <f t="shared" si="88"/>
        <v>7</v>
      </c>
      <c r="B2843" s="9">
        <f t="shared" si="89"/>
        <v>6</v>
      </c>
      <c r="C2843" s="11">
        <v>32330</v>
      </c>
      <c r="D2843" s="10">
        <v>67002.578125</v>
      </c>
      <c r="E2843" s="10">
        <v>67505.359375</v>
      </c>
      <c r="F2843" s="10">
        <v>85370.453125</v>
      </c>
      <c r="G2843" s="10">
        <v>68587.5390625</v>
      </c>
      <c r="H2843" s="10">
        <v>68987.5234375</v>
      </c>
      <c r="I2843" s="10">
        <v>80169.1015625</v>
      </c>
      <c r="J2843" s="10">
        <v>125783.8203125</v>
      </c>
      <c r="K2843" s="10">
        <v>125817.6484375</v>
      </c>
      <c r="L2843" s="10">
        <v>125888.6640625</v>
      </c>
      <c r="M2843" s="10">
        <v>125785.765625</v>
      </c>
      <c r="N2843" s="10">
        <v>125827.8984375</v>
      </c>
      <c r="O2843" s="10">
        <v>125790.8984375</v>
      </c>
    </row>
    <row r="2844" spans="1:15" x14ac:dyDescent="0.3">
      <c r="A2844" s="9">
        <f t="shared" si="88"/>
        <v>7</v>
      </c>
      <c r="B2844" s="9">
        <f t="shared" si="89"/>
        <v>7</v>
      </c>
      <c r="C2844" s="11">
        <v>32331</v>
      </c>
      <c r="D2844" s="10">
        <v>66789.515625</v>
      </c>
      <c r="E2844" s="10">
        <v>67292.2578125</v>
      </c>
      <c r="F2844" s="10">
        <v>85090.21875</v>
      </c>
      <c r="G2844" s="10">
        <v>68374.5</v>
      </c>
      <c r="H2844" s="10">
        <v>68774.421875</v>
      </c>
      <c r="I2844" s="10">
        <v>79922.34375</v>
      </c>
      <c r="J2844" s="10">
        <v>125188.6640625</v>
      </c>
      <c r="K2844" s="10">
        <v>125222.453125</v>
      </c>
      <c r="L2844" s="10">
        <v>125280.484375</v>
      </c>
      <c r="M2844" s="10">
        <v>125190.359375</v>
      </c>
      <c r="N2844" s="10">
        <v>125232.484375</v>
      </c>
      <c r="O2844" s="10">
        <v>125149.671875</v>
      </c>
    </row>
    <row r="2845" spans="1:15" x14ac:dyDescent="0.3">
      <c r="A2845" s="9">
        <f t="shared" si="88"/>
        <v>7</v>
      </c>
      <c r="B2845" s="9">
        <f t="shared" si="89"/>
        <v>8</v>
      </c>
      <c r="C2845" s="11">
        <v>32332</v>
      </c>
      <c r="D2845" s="10">
        <v>66609.5390625</v>
      </c>
      <c r="E2845" s="10">
        <v>67112.25</v>
      </c>
      <c r="F2845" s="10">
        <v>84843.0703125</v>
      </c>
      <c r="G2845" s="10">
        <v>68194.546875</v>
      </c>
      <c r="H2845" s="10">
        <v>68594.4140625</v>
      </c>
      <c r="I2845" s="10">
        <v>79675.609375</v>
      </c>
      <c r="J2845" s="10">
        <v>124560.515625</v>
      </c>
      <c r="K2845" s="10">
        <v>124594.265625</v>
      </c>
      <c r="L2845" s="10">
        <v>124716.9375</v>
      </c>
      <c r="M2845" s="10">
        <v>124561.953125</v>
      </c>
      <c r="N2845" s="10">
        <v>124604.0703125</v>
      </c>
      <c r="O2845" s="10">
        <v>124586.4140625</v>
      </c>
    </row>
    <row r="2846" spans="1:15" x14ac:dyDescent="0.3">
      <c r="A2846" s="9">
        <f t="shared" si="88"/>
        <v>7</v>
      </c>
      <c r="B2846" s="9">
        <f t="shared" si="89"/>
        <v>9</v>
      </c>
      <c r="C2846" s="11">
        <v>32333</v>
      </c>
      <c r="D2846" s="10">
        <v>66462.640625</v>
      </c>
      <c r="E2846" s="10">
        <v>66965.3203125</v>
      </c>
      <c r="F2846" s="10">
        <v>84629.015625</v>
      </c>
      <c r="G2846" s="10">
        <v>68014.625</v>
      </c>
      <c r="H2846" s="10">
        <v>68414.4296875</v>
      </c>
      <c r="I2846" s="10">
        <v>79461.9765625</v>
      </c>
      <c r="J2846" s="10">
        <v>123899.375</v>
      </c>
      <c r="K2846" s="10">
        <v>123933.078125</v>
      </c>
      <c r="L2846" s="10">
        <v>124120.390625</v>
      </c>
      <c r="M2846" s="10">
        <v>123933.609375</v>
      </c>
      <c r="N2846" s="10">
        <v>123975.7265625</v>
      </c>
      <c r="O2846" s="10">
        <v>123990.15625</v>
      </c>
    </row>
    <row r="2847" spans="1:15" x14ac:dyDescent="0.3">
      <c r="A2847" s="9">
        <f t="shared" si="88"/>
        <v>7</v>
      </c>
      <c r="B2847" s="9">
        <f t="shared" si="89"/>
        <v>10</v>
      </c>
      <c r="C2847" s="11">
        <v>32334</v>
      </c>
      <c r="D2847" s="10">
        <v>66282.71875</v>
      </c>
      <c r="E2847" s="10">
        <v>66785.359375</v>
      </c>
      <c r="F2847" s="10">
        <v>84348.875</v>
      </c>
      <c r="G2847" s="10">
        <v>67801.6640625</v>
      </c>
      <c r="H2847" s="10">
        <v>68201.4140625</v>
      </c>
      <c r="I2847" s="10">
        <v>79215.3125</v>
      </c>
      <c r="J2847" s="10">
        <v>123271.3515625</v>
      </c>
      <c r="K2847" s="10">
        <v>123305.015625</v>
      </c>
      <c r="L2847" s="10">
        <v>123507.8828125</v>
      </c>
      <c r="M2847" s="10">
        <v>123338.390625</v>
      </c>
      <c r="N2847" s="10">
        <v>123380.4921875</v>
      </c>
      <c r="O2847" s="10">
        <v>123416.921875</v>
      </c>
    </row>
    <row r="2848" spans="1:15" x14ac:dyDescent="0.3">
      <c r="A2848" s="9">
        <f t="shared" si="88"/>
        <v>7</v>
      </c>
      <c r="B2848" s="9">
        <f t="shared" si="89"/>
        <v>11</v>
      </c>
      <c r="C2848" s="11">
        <v>32335</v>
      </c>
      <c r="D2848" s="10">
        <v>66036.6953125</v>
      </c>
      <c r="E2848" s="10">
        <v>66539.3046875</v>
      </c>
      <c r="F2848" s="10">
        <v>84035.7109375</v>
      </c>
      <c r="G2848" s="10">
        <v>67555.6796875</v>
      </c>
      <c r="H2848" s="10">
        <v>67955.3671875</v>
      </c>
      <c r="I2848" s="10">
        <v>78902.5625</v>
      </c>
      <c r="J2848" s="10">
        <v>122709.515625</v>
      </c>
      <c r="K2848" s="10">
        <v>122743.1328125</v>
      </c>
      <c r="L2848" s="10">
        <v>122926.8046875</v>
      </c>
      <c r="M2848" s="10">
        <v>122776.28125</v>
      </c>
      <c r="N2848" s="10">
        <v>122818.3828125</v>
      </c>
      <c r="O2848" s="10">
        <v>122835.859375</v>
      </c>
    </row>
    <row r="2849" spans="1:15" x14ac:dyDescent="0.3">
      <c r="A2849" s="9">
        <f t="shared" si="88"/>
        <v>7</v>
      </c>
      <c r="B2849" s="9">
        <f t="shared" si="89"/>
        <v>12</v>
      </c>
      <c r="C2849" s="11">
        <v>32336</v>
      </c>
      <c r="D2849" s="10">
        <v>65823.7734375</v>
      </c>
      <c r="E2849" s="10">
        <v>66326.34375</v>
      </c>
      <c r="F2849" s="10">
        <v>83722.578125</v>
      </c>
      <c r="G2849" s="10">
        <v>67342.7890625</v>
      </c>
      <c r="H2849" s="10">
        <v>67742.421875</v>
      </c>
      <c r="I2849" s="10">
        <v>78655.9765625</v>
      </c>
      <c r="J2849" s="10">
        <v>122114.671875</v>
      </c>
      <c r="K2849" s="10">
        <v>122148.2421875</v>
      </c>
      <c r="L2849" s="10">
        <v>122344</v>
      </c>
      <c r="M2849" s="10">
        <v>122181.171875</v>
      </c>
      <c r="N2849" s="10">
        <v>122223.2734375</v>
      </c>
      <c r="O2849" s="10">
        <v>122186.9375</v>
      </c>
    </row>
    <row r="2850" spans="1:15" x14ac:dyDescent="0.3">
      <c r="A2850" s="9">
        <f t="shared" si="88"/>
        <v>7</v>
      </c>
      <c r="B2850" s="9">
        <f t="shared" si="89"/>
        <v>13</v>
      </c>
      <c r="C2850" s="11">
        <v>32337</v>
      </c>
      <c r="D2850" s="10">
        <v>65544.7578125</v>
      </c>
      <c r="E2850" s="10">
        <v>66047.3046875</v>
      </c>
      <c r="F2850" s="10">
        <v>83409.4921875</v>
      </c>
      <c r="G2850" s="10">
        <v>67063.8203125</v>
      </c>
      <c r="H2850" s="10">
        <v>67463.3828125</v>
      </c>
      <c r="I2850" s="10">
        <v>78376.359375</v>
      </c>
      <c r="J2850" s="10">
        <v>121572</v>
      </c>
      <c r="K2850" s="10">
        <v>121605.5703125</v>
      </c>
      <c r="L2850" s="10">
        <v>121689.7421875</v>
      </c>
      <c r="M2850" s="10">
        <v>121638.5</v>
      </c>
      <c r="N2850" s="10">
        <v>121680.59375</v>
      </c>
      <c r="O2850" s="10">
        <v>121571.9453125</v>
      </c>
    </row>
    <row r="2851" spans="1:15" x14ac:dyDescent="0.3">
      <c r="A2851" s="9">
        <f t="shared" si="88"/>
        <v>7</v>
      </c>
      <c r="B2851" s="9">
        <f t="shared" si="89"/>
        <v>14</v>
      </c>
      <c r="C2851" s="11">
        <v>32338</v>
      </c>
      <c r="D2851" s="10">
        <v>65232.73046875</v>
      </c>
      <c r="E2851" s="10">
        <v>65735.2421875</v>
      </c>
      <c r="F2851" s="10">
        <v>83063.390625</v>
      </c>
      <c r="G2851" s="10">
        <v>66751.828125</v>
      </c>
      <c r="H2851" s="10">
        <v>67151.3359375</v>
      </c>
      <c r="I2851" s="10">
        <v>78030.671875</v>
      </c>
      <c r="J2851" s="10">
        <v>120988.1640625</v>
      </c>
      <c r="K2851" s="10">
        <v>121021.734375</v>
      </c>
      <c r="L2851" s="10">
        <v>120994.328125</v>
      </c>
      <c r="M2851" s="10">
        <v>121054.6640625</v>
      </c>
      <c r="N2851" s="10">
        <v>121096.7578125</v>
      </c>
      <c r="O2851" s="10">
        <v>120948.859375</v>
      </c>
    </row>
    <row r="2852" spans="1:15" x14ac:dyDescent="0.3">
      <c r="A2852" s="9">
        <f t="shared" si="88"/>
        <v>7</v>
      </c>
      <c r="B2852" s="9">
        <f t="shared" si="89"/>
        <v>15</v>
      </c>
      <c r="C2852" s="11">
        <v>32339</v>
      </c>
      <c r="D2852" s="10">
        <v>64953.80859375</v>
      </c>
      <c r="E2852" s="10">
        <v>65456.28125</v>
      </c>
      <c r="F2852" s="10">
        <v>82717.328125</v>
      </c>
      <c r="G2852" s="10">
        <v>66472.9375</v>
      </c>
      <c r="H2852" s="10">
        <v>66872.390625</v>
      </c>
      <c r="I2852" s="10">
        <v>77685.03125</v>
      </c>
      <c r="J2852" s="10">
        <v>120372.0859375</v>
      </c>
      <c r="K2852" s="10">
        <v>120405.65625</v>
      </c>
      <c r="L2852" s="10">
        <v>120372.0546875</v>
      </c>
      <c r="M2852" s="10">
        <v>120438.578125</v>
      </c>
      <c r="N2852" s="10">
        <v>120480.671875</v>
      </c>
      <c r="O2852" s="10">
        <v>120326.5859375</v>
      </c>
    </row>
    <row r="2853" spans="1:15" x14ac:dyDescent="0.3">
      <c r="A2853" s="9">
        <f t="shared" si="88"/>
        <v>7</v>
      </c>
      <c r="B2853" s="9">
        <f t="shared" si="89"/>
        <v>16</v>
      </c>
      <c r="C2853" s="11">
        <v>32340</v>
      </c>
      <c r="D2853" s="10">
        <v>64707.98046875</v>
      </c>
      <c r="E2853" s="10">
        <v>65177.36328125</v>
      </c>
      <c r="F2853" s="10">
        <v>82404.375</v>
      </c>
      <c r="G2853" s="10">
        <v>66194.0859375</v>
      </c>
      <c r="H2853" s="10">
        <v>66593.484375</v>
      </c>
      <c r="I2853" s="10">
        <v>77405.5546875</v>
      </c>
      <c r="J2853" s="10">
        <v>119791.9140625</v>
      </c>
      <c r="K2853" s="10">
        <v>119858.5390625</v>
      </c>
      <c r="L2853" s="10">
        <v>119785.6796875</v>
      </c>
      <c r="M2853" s="10">
        <v>119891.4609375</v>
      </c>
      <c r="N2853" s="10">
        <v>119933.546875</v>
      </c>
      <c r="O2853" s="10">
        <v>119707.15625</v>
      </c>
    </row>
    <row r="2854" spans="1:15" x14ac:dyDescent="0.3">
      <c r="A2854" s="9">
        <f t="shared" si="88"/>
        <v>7</v>
      </c>
      <c r="B2854" s="9">
        <f t="shared" si="89"/>
        <v>17</v>
      </c>
      <c r="C2854" s="11">
        <v>32341</v>
      </c>
      <c r="D2854" s="10">
        <v>64495.25</v>
      </c>
      <c r="E2854" s="10">
        <v>64964.60546875</v>
      </c>
      <c r="F2854" s="10">
        <v>82091.4609375</v>
      </c>
      <c r="G2854" s="10">
        <v>65981.3984375</v>
      </c>
      <c r="H2854" s="10">
        <v>66380.734375</v>
      </c>
      <c r="I2854" s="10">
        <v>77093.0546875</v>
      </c>
      <c r="J2854" s="10">
        <v>119197.25</v>
      </c>
      <c r="K2854" s="10">
        <v>119263.8359375</v>
      </c>
      <c r="L2854" s="10">
        <v>119196.03125</v>
      </c>
      <c r="M2854" s="10">
        <v>119296.5390625</v>
      </c>
      <c r="N2854" s="10">
        <v>119338.625</v>
      </c>
      <c r="O2854" s="10">
        <v>119117.515625</v>
      </c>
    </row>
    <row r="2855" spans="1:15" x14ac:dyDescent="0.3">
      <c r="A2855" s="9">
        <f t="shared" si="88"/>
        <v>7</v>
      </c>
      <c r="B2855" s="9">
        <f t="shared" si="89"/>
        <v>18</v>
      </c>
      <c r="C2855" s="11">
        <v>32342</v>
      </c>
      <c r="D2855" s="10">
        <v>64216.43359375</v>
      </c>
      <c r="E2855" s="10">
        <v>64685.7578125</v>
      </c>
      <c r="F2855" s="10">
        <v>81778.59375</v>
      </c>
      <c r="G2855" s="10">
        <v>65702.625</v>
      </c>
      <c r="H2855" s="10">
        <v>66101.8984375</v>
      </c>
      <c r="I2855" s="10">
        <v>76780.6015625</v>
      </c>
      <c r="J2855" s="10">
        <v>118640.984375</v>
      </c>
      <c r="K2855" s="10">
        <v>118707.5546875</v>
      </c>
      <c r="L2855" s="10">
        <v>118600.5</v>
      </c>
      <c r="M2855" s="10">
        <v>118740.2578125</v>
      </c>
      <c r="N2855" s="10">
        <v>118782.34375</v>
      </c>
      <c r="O2855" s="10">
        <v>118521.9921875</v>
      </c>
    </row>
    <row r="2856" spans="1:15" x14ac:dyDescent="0.3">
      <c r="A2856" s="9">
        <f t="shared" si="88"/>
        <v>7</v>
      </c>
      <c r="B2856" s="9">
        <f t="shared" si="89"/>
        <v>19</v>
      </c>
      <c r="C2856" s="11">
        <v>32343</v>
      </c>
      <c r="D2856" s="10">
        <v>63937.66015625</v>
      </c>
      <c r="E2856" s="10">
        <v>64406.953125</v>
      </c>
      <c r="F2856" s="10">
        <v>81432.703125</v>
      </c>
      <c r="G2856" s="10">
        <v>65423.88671875</v>
      </c>
      <c r="H2856" s="10">
        <v>65823.1015625</v>
      </c>
      <c r="I2856" s="10">
        <v>76435.1328125</v>
      </c>
      <c r="J2856" s="10">
        <v>118084.2734375</v>
      </c>
      <c r="K2856" s="10">
        <v>118150.84375</v>
      </c>
      <c r="L2856" s="10">
        <v>117965.28125</v>
      </c>
      <c r="M2856" s="10">
        <v>118183.546875</v>
      </c>
      <c r="N2856" s="10">
        <v>118153.3125</v>
      </c>
      <c r="O2856" s="10">
        <v>117886.7734375</v>
      </c>
    </row>
    <row r="2857" spans="1:15" x14ac:dyDescent="0.3">
      <c r="A2857" s="9">
        <f t="shared" si="88"/>
        <v>7</v>
      </c>
      <c r="B2857" s="9">
        <f t="shared" si="89"/>
        <v>20</v>
      </c>
      <c r="C2857" s="11">
        <v>32344</v>
      </c>
      <c r="D2857" s="10">
        <v>63658.92578125</v>
      </c>
      <c r="E2857" s="10">
        <v>64128.19140625</v>
      </c>
      <c r="F2857" s="10">
        <v>81053.8125</v>
      </c>
      <c r="G2857" s="10">
        <v>65145.19140625</v>
      </c>
      <c r="H2857" s="10">
        <v>65544.3515625</v>
      </c>
      <c r="I2857" s="10">
        <v>76122.7734375</v>
      </c>
      <c r="J2857" s="10">
        <v>117524.5234375</v>
      </c>
      <c r="K2857" s="10">
        <v>117591.09375</v>
      </c>
      <c r="L2857" s="10">
        <v>117287.7734375</v>
      </c>
      <c r="M2857" s="10">
        <v>117623.7890625</v>
      </c>
      <c r="N2857" s="10">
        <v>117593.5546875</v>
      </c>
      <c r="O2857" s="10">
        <v>117287.78125</v>
      </c>
    </row>
    <row r="2858" spans="1:15" x14ac:dyDescent="0.3">
      <c r="A2858" s="9">
        <f t="shared" si="88"/>
        <v>7</v>
      </c>
      <c r="B2858" s="9">
        <f t="shared" si="89"/>
        <v>21</v>
      </c>
      <c r="C2858" s="11">
        <v>32345</v>
      </c>
      <c r="D2858" s="10">
        <v>63347.171875</v>
      </c>
      <c r="E2858" s="10">
        <v>63816.41015625</v>
      </c>
      <c r="F2858" s="10">
        <v>80708.0234375</v>
      </c>
      <c r="G2858" s="10">
        <v>64833.48046875</v>
      </c>
      <c r="H2858" s="10">
        <v>65232.58203125</v>
      </c>
      <c r="I2858" s="10">
        <v>75777.390625</v>
      </c>
      <c r="J2858" s="10">
        <v>116925.125</v>
      </c>
      <c r="K2858" s="10">
        <v>116991.6875</v>
      </c>
      <c r="L2858" s="10">
        <v>116649.1328125</v>
      </c>
      <c r="M2858" s="10">
        <v>117024.3828125</v>
      </c>
      <c r="N2858" s="10">
        <v>116994.1484375</v>
      </c>
      <c r="O2858" s="10">
        <v>116649.140625</v>
      </c>
    </row>
    <row r="2859" spans="1:15" x14ac:dyDescent="0.3">
      <c r="A2859" s="9">
        <f t="shared" si="88"/>
        <v>7</v>
      </c>
      <c r="B2859" s="9">
        <f t="shared" si="89"/>
        <v>22</v>
      </c>
      <c r="C2859" s="11">
        <v>32346</v>
      </c>
      <c r="D2859" s="10">
        <v>63068.52734375</v>
      </c>
      <c r="E2859" s="10">
        <v>63537.734375</v>
      </c>
      <c r="F2859" s="10">
        <v>80362.2890625</v>
      </c>
      <c r="G2859" s="10">
        <v>64554.87109375</v>
      </c>
      <c r="H2859" s="10">
        <v>64953.9140625</v>
      </c>
      <c r="I2859" s="10">
        <v>75432.0625</v>
      </c>
      <c r="J2859" s="10">
        <v>116364.5859375</v>
      </c>
      <c r="K2859" s="10">
        <v>116431.1484375</v>
      </c>
      <c r="L2859" s="10">
        <v>116010.09375</v>
      </c>
      <c r="M2859" s="10">
        <v>116463.8359375</v>
      </c>
      <c r="N2859" s="10">
        <v>116433.609375</v>
      </c>
      <c r="O2859" s="10">
        <v>116010.109375</v>
      </c>
    </row>
    <row r="2860" spans="1:15" x14ac:dyDescent="0.3">
      <c r="A2860" s="9">
        <f t="shared" si="88"/>
        <v>7</v>
      </c>
      <c r="B2860" s="9">
        <f t="shared" si="89"/>
        <v>23</v>
      </c>
      <c r="C2860" s="11">
        <v>32347</v>
      </c>
      <c r="D2860" s="10">
        <v>62756.859375</v>
      </c>
      <c r="E2860" s="10">
        <v>63226.0390625</v>
      </c>
      <c r="F2860" s="10">
        <v>79950.484375</v>
      </c>
      <c r="G2860" s="10">
        <v>64243.24609375</v>
      </c>
      <c r="H2860" s="10">
        <v>64642.23046875</v>
      </c>
      <c r="I2860" s="10">
        <v>75053.7265625</v>
      </c>
      <c r="J2860" s="10">
        <v>115761.90625</v>
      </c>
      <c r="K2860" s="10">
        <v>115828.4609375</v>
      </c>
      <c r="L2860" s="10">
        <v>115361.984375</v>
      </c>
      <c r="M2860" s="10">
        <v>115861.1484375</v>
      </c>
      <c r="N2860" s="10">
        <v>115830.921875</v>
      </c>
      <c r="O2860" s="10">
        <v>115328.9375</v>
      </c>
    </row>
    <row r="2861" spans="1:15" x14ac:dyDescent="0.3">
      <c r="A2861" s="9">
        <f t="shared" si="88"/>
        <v>7</v>
      </c>
      <c r="B2861" s="9">
        <f t="shared" si="89"/>
        <v>24</v>
      </c>
      <c r="C2861" s="11">
        <v>32348</v>
      </c>
      <c r="D2861" s="10">
        <v>62412.18359375</v>
      </c>
      <c r="E2861" s="10">
        <v>62881.33203125</v>
      </c>
      <c r="F2861" s="10">
        <v>79538.7421875</v>
      </c>
      <c r="G2861" s="10">
        <v>63898.609375</v>
      </c>
      <c r="H2861" s="10">
        <v>64297.53515625</v>
      </c>
      <c r="I2861" s="10">
        <v>74708.5</v>
      </c>
      <c r="J2861" s="10">
        <v>115119.6171875</v>
      </c>
      <c r="K2861" s="10">
        <v>115186.1640625</v>
      </c>
      <c r="L2861" s="10">
        <v>114713.5234375</v>
      </c>
      <c r="M2861" s="10">
        <v>115218.8515625</v>
      </c>
      <c r="N2861" s="10">
        <v>115188.6328125</v>
      </c>
      <c r="O2861" s="10">
        <v>114686.671875</v>
      </c>
    </row>
    <row r="2862" spans="1:15" x14ac:dyDescent="0.3">
      <c r="A2862" s="9">
        <f t="shared" si="88"/>
        <v>7</v>
      </c>
      <c r="B2862" s="9">
        <f t="shared" si="89"/>
        <v>25</v>
      </c>
      <c r="C2862" s="11">
        <v>32349</v>
      </c>
      <c r="D2862" s="10">
        <v>62067.5546875</v>
      </c>
      <c r="E2862" s="10">
        <v>62536.67578125</v>
      </c>
      <c r="F2862" s="10">
        <v>79193.1640625</v>
      </c>
      <c r="G2862" s="10">
        <v>63554.01953125</v>
      </c>
      <c r="H2862" s="10">
        <v>63952.88671875</v>
      </c>
      <c r="I2862" s="10">
        <v>74363.3125</v>
      </c>
      <c r="J2862" s="10">
        <v>114479.3828125</v>
      </c>
      <c r="K2862" s="10">
        <v>114545.9296875</v>
      </c>
      <c r="L2862" s="10">
        <v>114073.3125</v>
      </c>
      <c r="M2862" s="10">
        <v>114578.6171875</v>
      </c>
      <c r="N2862" s="10">
        <v>114548.3984375</v>
      </c>
      <c r="O2862" s="10">
        <v>114046.46875</v>
      </c>
    </row>
    <row r="2863" spans="1:15" x14ac:dyDescent="0.3">
      <c r="A2863" s="9">
        <f t="shared" si="88"/>
        <v>7</v>
      </c>
      <c r="B2863" s="9">
        <f t="shared" si="89"/>
        <v>26</v>
      </c>
      <c r="C2863" s="11">
        <v>32350</v>
      </c>
      <c r="D2863" s="10">
        <v>61722.98046875</v>
      </c>
      <c r="E2863" s="10">
        <v>62192.0703125</v>
      </c>
      <c r="F2863" s="10">
        <v>78814.578125</v>
      </c>
      <c r="G2863" s="10">
        <v>63209.484375</v>
      </c>
      <c r="H2863" s="10">
        <v>63608.29296875</v>
      </c>
      <c r="I2863" s="10">
        <v>74018.1796875</v>
      </c>
      <c r="J2863" s="10">
        <v>113838.765625</v>
      </c>
      <c r="K2863" s="10">
        <v>113905.3046875</v>
      </c>
      <c r="L2863" s="10">
        <v>113465.7734375</v>
      </c>
      <c r="M2863" s="10">
        <v>113937.9921875</v>
      </c>
      <c r="N2863" s="10">
        <v>113907.765625</v>
      </c>
      <c r="O2863" s="10">
        <v>113405.875</v>
      </c>
    </row>
    <row r="2864" spans="1:15" x14ac:dyDescent="0.3">
      <c r="A2864" s="9">
        <f t="shared" si="88"/>
        <v>7</v>
      </c>
      <c r="B2864" s="9">
        <f t="shared" si="89"/>
        <v>27</v>
      </c>
      <c r="C2864" s="11">
        <v>32351</v>
      </c>
      <c r="D2864" s="10">
        <v>61378.4609375</v>
      </c>
      <c r="E2864" s="10">
        <v>61847.515625</v>
      </c>
      <c r="F2864" s="10">
        <v>78402.9921875</v>
      </c>
      <c r="G2864" s="10">
        <v>62831.94140625</v>
      </c>
      <c r="H2864" s="10">
        <v>63230.6875</v>
      </c>
      <c r="I2864" s="10">
        <v>73606.984375</v>
      </c>
      <c r="J2864" s="10">
        <v>113195.421875</v>
      </c>
      <c r="K2864" s="10">
        <v>113189.640625</v>
      </c>
      <c r="L2864" s="10">
        <v>112743.9453125</v>
      </c>
      <c r="M2864" s="10">
        <v>113255.3828125</v>
      </c>
      <c r="N2864" s="10">
        <v>113225.1640625</v>
      </c>
      <c r="O2864" s="10">
        <v>112684.046875</v>
      </c>
    </row>
    <row r="2865" spans="1:15" x14ac:dyDescent="0.3">
      <c r="A2865" s="9">
        <f t="shared" si="88"/>
        <v>7</v>
      </c>
      <c r="B2865" s="9">
        <f t="shared" si="89"/>
        <v>28</v>
      </c>
      <c r="C2865" s="11">
        <v>32352</v>
      </c>
      <c r="D2865" s="10">
        <v>61033.99609375</v>
      </c>
      <c r="E2865" s="10">
        <v>61503.015625</v>
      </c>
      <c r="F2865" s="10">
        <v>78024.515625</v>
      </c>
      <c r="G2865" s="10">
        <v>62487.5078125</v>
      </c>
      <c r="H2865" s="10">
        <v>62886.19921875</v>
      </c>
      <c r="I2865" s="10">
        <v>73228.8984375</v>
      </c>
      <c r="J2865" s="10">
        <v>112549.203125</v>
      </c>
      <c r="K2865" s="10">
        <v>112543.4296875</v>
      </c>
      <c r="L2865" s="10">
        <v>112058.5</v>
      </c>
      <c r="M2865" s="10">
        <v>112609.1640625</v>
      </c>
      <c r="N2865" s="10">
        <v>112578.9453125</v>
      </c>
      <c r="O2865" s="10">
        <v>111998.6015625</v>
      </c>
    </row>
    <row r="2866" spans="1:15" x14ac:dyDescent="0.3">
      <c r="A2866" s="9">
        <f t="shared" si="88"/>
        <v>7</v>
      </c>
      <c r="B2866" s="9">
        <f t="shared" si="89"/>
        <v>29</v>
      </c>
      <c r="C2866" s="11">
        <v>32353</v>
      </c>
      <c r="D2866" s="10">
        <v>60788.7578125</v>
      </c>
      <c r="E2866" s="10">
        <v>61257.74609375</v>
      </c>
      <c r="F2866" s="10">
        <v>77679.15625</v>
      </c>
      <c r="G2866" s="10">
        <v>62242.30078125</v>
      </c>
      <c r="H2866" s="10">
        <v>62640.93359375</v>
      </c>
      <c r="I2866" s="10">
        <v>72916.9765625</v>
      </c>
      <c r="J2866" s="10">
        <v>111988.0625</v>
      </c>
      <c r="K2866" s="10">
        <v>111982.25</v>
      </c>
      <c r="L2866" s="10">
        <v>111482.7421875</v>
      </c>
      <c r="M2866" s="10">
        <v>112047.7578125</v>
      </c>
      <c r="N2866" s="10">
        <v>112017.546875</v>
      </c>
      <c r="O2866" s="10">
        <v>111389.796875</v>
      </c>
    </row>
    <row r="2867" spans="1:15" x14ac:dyDescent="0.3">
      <c r="A2867" s="9">
        <f t="shared" si="88"/>
        <v>7</v>
      </c>
      <c r="B2867" s="9">
        <f t="shared" si="89"/>
        <v>30</v>
      </c>
      <c r="C2867" s="11">
        <v>32354</v>
      </c>
      <c r="D2867" s="10">
        <v>60477.4453125</v>
      </c>
      <c r="E2867" s="10">
        <v>60946.3984375</v>
      </c>
      <c r="F2867" s="10">
        <v>77333.8359375</v>
      </c>
      <c r="G2867" s="10">
        <v>61931.01953125</v>
      </c>
      <c r="H2867" s="10">
        <v>62329.58984375</v>
      </c>
      <c r="I2867" s="10">
        <v>72572.046875</v>
      </c>
      <c r="J2867" s="10">
        <v>111378.7109375</v>
      </c>
      <c r="K2867" s="10">
        <v>111372.8984375</v>
      </c>
      <c r="L2867" s="10">
        <v>110834.1640625</v>
      </c>
      <c r="M2867" s="10">
        <v>111438.40625</v>
      </c>
      <c r="N2867" s="10">
        <v>111408.1953125</v>
      </c>
      <c r="O2867" s="10">
        <v>110741.2265625</v>
      </c>
    </row>
    <row r="2868" spans="1:15" x14ac:dyDescent="0.3">
      <c r="A2868" s="9">
        <f t="shared" si="88"/>
        <v>7</v>
      </c>
      <c r="B2868" s="9">
        <f t="shared" si="89"/>
        <v>31</v>
      </c>
      <c r="C2868" s="11">
        <v>32355</v>
      </c>
      <c r="D2868" s="10">
        <v>60057.95703125</v>
      </c>
      <c r="E2868" s="10">
        <v>60526.85546875</v>
      </c>
      <c r="F2868" s="10">
        <v>76879.828125</v>
      </c>
      <c r="G2868" s="10">
        <v>61511.47265625</v>
      </c>
      <c r="H2868" s="10">
        <v>61909.9921875</v>
      </c>
      <c r="I2868" s="10">
        <v>72118.5078125</v>
      </c>
      <c r="J2868" s="10">
        <v>110650.875</v>
      </c>
      <c r="K2868" s="10">
        <v>110645.0625</v>
      </c>
      <c r="L2868" s="10">
        <v>110067.109375</v>
      </c>
      <c r="M2868" s="10">
        <v>110710.5625</v>
      </c>
      <c r="N2868" s="10">
        <v>110680.3515625</v>
      </c>
      <c r="O2868" s="10">
        <v>109974.171875</v>
      </c>
    </row>
    <row r="2869" spans="1:15" x14ac:dyDescent="0.3">
      <c r="A2869" s="9">
        <f t="shared" si="88"/>
        <v>8</v>
      </c>
      <c r="B2869" s="9">
        <f t="shared" si="89"/>
        <v>1</v>
      </c>
      <c r="C2869" s="11">
        <v>32356</v>
      </c>
      <c r="D2869" s="10">
        <v>59631.140625</v>
      </c>
      <c r="E2869" s="10">
        <v>60099.97265625</v>
      </c>
      <c r="F2869" s="10">
        <v>76418.1640625</v>
      </c>
      <c r="G2869" s="10">
        <v>61084.52734375</v>
      </c>
      <c r="H2869" s="10">
        <v>61483.01171875</v>
      </c>
      <c r="I2869" s="10">
        <v>71657.3515625</v>
      </c>
      <c r="J2869" s="10">
        <v>109995.53125</v>
      </c>
      <c r="K2869" s="10">
        <v>109989.71875</v>
      </c>
      <c r="L2869" s="10">
        <v>109300.2265625</v>
      </c>
      <c r="M2869" s="10">
        <v>109982.8984375</v>
      </c>
      <c r="N2869" s="10">
        <v>109952.6953125</v>
      </c>
      <c r="O2869" s="10">
        <v>109207.296875</v>
      </c>
    </row>
    <row r="2870" spans="1:15" x14ac:dyDescent="0.3">
      <c r="A2870" s="9">
        <f t="shared" si="88"/>
        <v>8</v>
      </c>
      <c r="B2870" s="9">
        <f t="shared" si="89"/>
        <v>2</v>
      </c>
      <c r="C2870" s="11">
        <v>32357</v>
      </c>
      <c r="D2870" s="10">
        <v>59237.4453125</v>
      </c>
      <c r="E2870" s="10">
        <v>59706.2109375</v>
      </c>
      <c r="F2870" s="10">
        <v>75923.5</v>
      </c>
      <c r="G2870" s="10">
        <v>60690.703125</v>
      </c>
      <c r="H2870" s="10">
        <v>61089.1484375</v>
      </c>
      <c r="I2870" s="10">
        <v>71196.2578125</v>
      </c>
      <c r="J2870" s="10">
        <v>109306.5703125</v>
      </c>
      <c r="K2870" s="10">
        <v>109300.75</v>
      </c>
      <c r="L2870" s="10">
        <v>108565.8515625</v>
      </c>
      <c r="M2870" s="10">
        <v>109293.9375</v>
      </c>
      <c r="N2870" s="10">
        <v>109263.734375</v>
      </c>
      <c r="O2870" s="10">
        <v>108512.1796875</v>
      </c>
    </row>
    <row r="2871" spans="1:15" x14ac:dyDescent="0.3">
      <c r="A2871" s="9">
        <f t="shared" si="88"/>
        <v>8</v>
      </c>
      <c r="B2871" s="9">
        <f t="shared" si="89"/>
        <v>3</v>
      </c>
      <c r="C2871" s="11">
        <v>32358</v>
      </c>
      <c r="D2871" s="10">
        <v>58909.921875</v>
      </c>
      <c r="E2871" s="10">
        <v>59378.6171875</v>
      </c>
      <c r="F2871" s="10">
        <v>75528.0703125</v>
      </c>
      <c r="G2871" s="10">
        <v>60363.05078125</v>
      </c>
      <c r="H2871" s="10">
        <v>60728.3984375</v>
      </c>
      <c r="I2871" s="10">
        <v>70801.3359375</v>
      </c>
      <c r="J2871" s="10">
        <v>108695.5703125</v>
      </c>
      <c r="K2871" s="10">
        <v>108689.7578125</v>
      </c>
      <c r="L2871" s="10">
        <v>107876.3828125</v>
      </c>
      <c r="M2871" s="10">
        <v>108682.9453125</v>
      </c>
      <c r="N2871" s="10">
        <v>108685.796875</v>
      </c>
      <c r="O2871" s="10">
        <v>107895.03125</v>
      </c>
    </row>
    <row r="2872" spans="1:15" x14ac:dyDescent="0.3">
      <c r="A2872" s="9">
        <f t="shared" si="88"/>
        <v>8</v>
      </c>
      <c r="B2872" s="9">
        <f t="shared" si="89"/>
        <v>4</v>
      </c>
      <c r="C2872" s="11">
        <v>32359</v>
      </c>
      <c r="D2872" s="10">
        <v>58648.55859375</v>
      </c>
      <c r="E2872" s="10">
        <v>59117.19140625</v>
      </c>
      <c r="F2872" s="10">
        <v>75165.7578125</v>
      </c>
      <c r="G2872" s="10">
        <v>60101.5625</v>
      </c>
      <c r="H2872" s="10">
        <v>60466.87890625</v>
      </c>
      <c r="I2872" s="10">
        <v>70472.59375</v>
      </c>
      <c r="J2872" s="10">
        <v>108087.6015625</v>
      </c>
      <c r="K2872" s="10">
        <v>108081.78125</v>
      </c>
      <c r="L2872" s="10">
        <v>107298.15625</v>
      </c>
      <c r="M2872" s="10">
        <v>108074.890625</v>
      </c>
      <c r="N2872" s="10">
        <v>108077.7265625</v>
      </c>
      <c r="O2872" s="10">
        <v>107283.7421875</v>
      </c>
    </row>
    <row r="2873" spans="1:15" x14ac:dyDescent="0.3">
      <c r="A2873" s="9">
        <f t="shared" si="88"/>
        <v>8</v>
      </c>
      <c r="B2873" s="9">
        <f t="shared" si="89"/>
        <v>5</v>
      </c>
      <c r="C2873" s="11">
        <v>32360</v>
      </c>
      <c r="D2873" s="10">
        <v>58420.296875</v>
      </c>
      <c r="E2873" s="10">
        <v>58888.859375</v>
      </c>
      <c r="F2873" s="10">
        <v>74902.65625</v>
      </c>
      <c r="G2873" s="10">
        <v>59873.16796875</v>
      </c>
      <c r="H2873" s="10">
        <v>60238.453125</v>
      </c>
      <c r="I2873" s="10">
        <v>70210.0078125</v>
      </c>
      <c r="J2873" s="10">
        <v>107446.6015625</v>
      </c>
      <c r="K2873" s="10">
        <v>107440.7890625</v>
      </c>
      <c r="L2873" s="10">
        <v>106689.8046875</v>
      </c>
      <c r="M2873" s="10">
        <v>107433.8203125</v>
      </c>
      <c r="N2873" s="10">
        <v>107436.6328125</v>
      </c>
      <c r="O2873" s="10">
        <v>106675.5</v>
      </c>
    </row>
    <row r="2874" spans="1:15" x14ac:dyDescent="0.3">
      <c r="A2874" s="9">
        <f t="shared" si="88"/>
        <v>8</v>
      </c>
      <c r="B2874" s="9">
        <f t="shared" si="89"/>
        <v>6</v>
      </c>
      <c r="C2874" s="11">
        <v>32361</v>
      </c>
      <c r="D2874" s="10">
        <v>58192.0625</v>
      </c>
      <c r="E2874" s="10">
        <v>58627.5</v>
      </c>
      <c r="F2874" s="10">
        <v>74573.4765625</v>
      </c>
      <c r="G2874" s="10">
        <v>59611.75</v>
      </c>
      <c r="H2874" s="10">
        <v>59977</v>
      </c>
      <c r="I2874" s="10">
        <v>69881.3359375</v>
      </c>
      <c r="J2874" s="10">
        <v>106805.6484375</v>
      </c>
      <c r="K2874" s="10">
        <v>106832.890625</v>
      </c>
      <c r="L2874" s="10">
        <v>106077.4609375</v>
      </c>
      <c r="M2874" s="10">
        <v>106825.84375</v>
      </c>
      <c r="N2874" s="10">
        <v>106828.6328125</v>
      </c>
      <c r="O2874" s="10">
        <v>106133.40625</v>
      </c>
    </row>
    <row r="2875" spans="1:15" x14ac:dyDescent="0.3">
      <c r="A2875" s="9">
        <f t="shared" si="88"/>
        <v>8</v>
      </c>
      <c r="B2875" s="9">
        <f t="shared" si="89"/>
        <v>7</v>
      </c>
      <c r="C2875" s="11">
        <v>32362</v>
      </c>
      <c r="D2875" s="10">
        <v>57930.8046875</v>
      </c>
      <c r="E2875" s="10">
        <v>58366.18359375</v>
      </c>
      <c r="F2875" s="10">
        <v>74277.3984375</v>
      </c>
      <c r="G2875" s="10">
        <v>59350.3671875</v>
      </c>
      <c r="H2875" s="10">
        <v>59715.5859375</v>
      </c>
      <c r="I2875" s="10">
        <v>69585.7734375</v>
      </c>
      <c r="J2875" s="10">
        <v>106197.7890625</v>
      </c>
      <c r="K2875" s="10">
        <v>106225.03125</v>
      </c>
      <c r="L2875" s="10">
        <v>105502.2421875</v>
      </c>
      <c r="M2875" s="10">
        <v>106217.8984375</v>
      </c>
      <c r="N2875" s="10">
        <v>106220.671875</v>
      </c>
      <c r="O2875" s="10">
        <v>105558.28125</v>
      </c>
    </row>
    <row r="2876" spans="1:15" x14ac:dyDescent="0.3">
      <c r="A2876" s="9">
        <f t="shared" si="88"/>
        <v>8</v>
      </c>
      <c r="B2876" s="9">
        <f t="shared" si="89"/>
        <v>8</v>
      </c>
      <c r="C2876" s="11">
        <v>32363</v>
      </c>
      <c r="D2876" s="10">
        <v>57669.5859375</v>
      </c>
      <c r="E2876" s="10">
        <v>58104.8984375</v>
      </c>
      <c r="F2876" s="10">
        <v>73981.359375</v>
      </c>
      <c r="G2876" s="10">
        <v>59089.0234375</v>
      </c>
      <c r="H2876" s="10">
        <v>59454.2109375</v>
      </c>
      <c r="I2876" s="10">
        <v>69290.25</v>
      </c>
      <c r="J2876" s="10">
        <v>105589.9609375</v>
      </c>
      <c r="K2876" s="10">
        <v>105617.203125</v>
      </c>
      <c r="L2876" s="10">
        <v>104927.0625</v>
      </c>
      <c r="M2876" s="10">
        <v>105609.9921875</v>
      </c>
      <c r="N2876" s="10">
        <v>105612.75</v>
      </c>
      <c r="O2876" s="10">
        <v>104983.1953125</v>
      </c>
    </row>
    <row r="2877" spans="1:15" x14ac:dyDescent="0.3">
      <c r="A2877" s="9">
        <f t="shared" si="88"/>
        <v>8</v>
      </c>
      <c r="B2877" s="9">
        <f t="shared" si="89"/>
        <v>9</v>
      </c>
      <c r="C2877" s="11">
        <v>32364</v>
      </c>
      <c r="D2877" s="10">
        <v>57375.34375</v>
      </c>
      <c r="E2877" s="10">
        <v>57810.59375</v>
      </c>
      <c r="F2877" s="10">
        <v>73652.296875</v>
      </c>
      <c r="G2877" s="10">
        <v>58794.65625</v>
      </c>
      <c r="H2877" s="10">
        <v>59159.8125</v>
      </c>
      <c r="I2877" s="10">
        <v>68961.703125</v>
      </c>
      <c r="J2877" s="10">
        <v>105015.2265625</v>
      </c>
      <c r="K2877" s="10">
        <v>105042.46875</v>
      </c>
      <c r="L2877" s="10">
        <v>104313.1875</v>
      </c>
      <c r="M2877" s="10">
        <v>105035.1796875</v>
      </c>
      <c r="N2877" s="10">
        <v>105037.9140625</v>
      </c>
      <c r="O2877" s="10">
        <v>104441.203125</v>
      </c>
    </row>
    <row r="2878" spans="1:15" x14ac:dyDescent="0.3">
      <c r="A2878" s="9">
        <f t="shared" si="88"/>
        <v>8</v>
      </c>
      <c r="B2878" s="9">
        <f t="shared" si="89"/>
        <v>10</v>
      </c>
      <c r="C2878" s="11">
        <v>32365</v>
      </c>
      <c r="D2878" s="10">
        <v>57048.0859375</v>
      </c>
      <c r="E2878" s="10">
        <v>57483.27734375</v>
      </c>
      <c r="F2878" s="10">
        <v>73290.21875</v>
      </c>
      <c r="G2878" s="10">
        <v>58467.27734375</v>
      </c>
      <c r="H2878" s="10">
        <v>58832.3984375</v>
      </c>
      <c r="I2878" s="10">
        <v>68633.203125</v>
      </c>
      <c r="J2878" s="10">
        <v>104400.6328125</v>
      </c>
      <c r="K2878" s="10">
        <v>104427.8671875</v>
      </c>
      <c r="L2878" s="10">
        <v>103731.6875</v>
      </c>
      <c r="M2878" s="10">
        <v>104420.5859375</v>
      </c>
      <c r="N2878" s="10">
        <v>104423.3203125</v>
      </c>
      <c r="O2878" s="10">
        <v>103826.640625</v>
      </c>
    </row>
    <row r="2879" spans="1:15" x14ac:dyDescent="0.3">
      <c r="A2879" s="9">
        <f t="shared" si="88"/>
        <v>8</v>
      </c>
      <c r="B2879" s="9">
        <f t="shared" si="89"/>
        <v>11</v>
      </c>
      <c r="C2879" s="11">
        <v>32366</v>
      </c>
      <c r="D2879" s="10">
        <v>56786.9921875</v>
      </c>
      <c r="E2879" s="10">
        <v>57222.12109375</v>
      </c>
      <c r="F2879" s="10">
        <v>72961.2421875</v>
      </c>
      <c r="G2879" s="10">
        <v>58173</v>
      </c>
      <c r="H2879" s="10">
        <v>58538.08984375</v>
      </c>
      <c r="I2879" s="10">
        <v>68337.8046875</v>
      </c>
      <c r="J2879" s="10">
        <v>103792.9140625</v>
      </c>
      <c r="K2879" s="10">
        <v>103820.1484375</v>
      </c>
      <c r="L2879" s="10">
        <v>103189.34375</v>
      </c>
      <c r="M2879" s="10">
        <v>103845.84375</v>
      </c>
      <c r="N2879" s="10">
        <v>103848.5546875</v>
      </c>
      <c r="O2879" s="10">
        <v>103251.234375</v>
      </c>
    </row>
    <row r="2880" spans="1:15" x14ac:dyDescent="0.3">
      <c r="A2880" s="9">
        <f t="shared" si="88"/>
        <v>8</v>
      </c>
      <c r="B2880" s="9">
        <f t="shared" si="89"/>
        <v>12</v>
      </c>
      <c r="C2880" s="11">
        <v>32367</v>
      </c>
      <c r="D2880" s="10">
        <v>56492.87890625</v>
      </c>
      <c r="E2880" s="10">
        <v>56927.94140625</v>
      </c>
      <c r="F2880" s="10">
        <v>72632.3125</v>
      </c>
      <c r="G2880" s="10">
        <v>57878.765625</v>
      </c>
      <c r="H2880" s="10">
        <v>58243.82421875</v>
      </c>
      <c r="I2880" s="10">
        <v>68009.390625</v>
      </c>
      <c r="J2880" s="10">
        <v>103218.28125</v>
      </c>
      <c r="K2880" s="10">
        <v>103245.515625</v>
      </c>
      <c r="L2880" s="10">
        <v>102574.2109375</v>
      </c>
      <c r="M2880" s="10">
        <v>103271.1328125</v>
      </c>
      <c r="N2880" s="10">
        <v>103273.8203125</v>
      </c>
      <c r="O2880" s="10">
        <v>102636.09375</v>
      </c>
    </row>
    <row r="2881" spans="1:15" x14ac:dyDescent="0.3">
      <c r="A2881" s="9">
        <f t="shared" si="88"/>
        <v>8</v>
      </c>
      <c r="B2881" s="9">
        <f t="shared" si="89"/>
        <v>13</v>
      </c>
      <c r="C2881" s="11">
        <v>32368</v>
      </c>
      <c r="D2881" s="10">
        <v>56231.86328125</v>
      </c>
      <c r="E2881" s="10">
        <v>56666.8671875</v>
      </c>
      <c r="F2881" s="10">
        <v>72303.421875</v>
      </c>
      <c r="G2881" s="10">
        <v>57617.6328125</v>
      </c>
      <c r="H2881" s="10">
        <v>57982.66015625</v>
      </c>
      <c r="I2881" s="10">
        <v>67714.078125</v>
      </c>
      <c r="J2881" s="10">
        <v>102610.6328125</v>
      </c>
      <c r="K2881" s="10">
        <v>102637.8671875</v>
      </c>
      <c r="L2881" s="10">
        <v>102032.2578125</v>
      </c>
      <c r="M2881" s="10">
        <v>102663.390625</v>
      </c>
      <c r="N2881" s="10">
        <v>102666.0703125</v>
      </c>
      <c r="O2881" s="10">
        <v>102061.1796875</v>
      </c>
    </row>
    <row r="2882" spans="1:15" x14ac:dyDescent="0.3">
      <c r="A2882" s="9">
        <f t="shared" si="88"/>
        <v>8</v>
      </c>
      <c r="B2882" s="9">
        <f t="shared" si="89"/>
        <v>14</v>
      </c>
      <c r="C2882" s="11">
        <v>32369</v>
      </c>
      <c r="D2882" s="10">
        <v>55937.828125</v>
      </c>
      <c r="E2882" s="10">
        <v>56372.76953125</v>
      </c>
      <c r="F2882" s="10">
        <v>71941.515625</v>
      </c>
      <c r="G2882" s="10">
        <v>57323.4765625</v>
      </c>
      <c r="H2882" s="10">
        <v>57688.47265625</v>
      </c>
      <c r="I2882" s="10">
        <v>67385.7421875</v>
      </c>
      <c r="J2882" s="10">
        <v>102036.0703125</v>
      </c>
      <c r="K2882" s="10">
        <v>102063.3046875</v>
      </c>
      <c r="L2882" s="10">
        <v>101450.1796875</v>
      </c>
      <c r="M2882" s="10">
        <v>102088.75</v>
      </c>
      <c r="N2882" s="10">
        <v>102091.40625</v>
      </c>
      <c r="O2882" s="10">
        <v>101446.0390625</v>
      </c>
    </row>
    <row r="2883" spans="1:15" x14ac:dyDescent="0.3">
      <c r="A2883" s="9">
        <f t="shared" si="88"/>
        <v>8</v>
      </c>
      <c r="B2883" s="9">
        <f t="shared" si="89"/>
        <v>15</v>
      </c>
      <c r="C2883" s="11">
        <v>32370</v>
      </c>
      <c r="D2883" s="10">
        <v>55610.77734375</v>
      </c>
      <c r="E2883" s="10">
        <v>56045.65234375</v>
      </c>
      <c r="F2883" s="10">
        <v>71546.59375</v>
      </c>
      <c r="G2883" s="10">
        <v>56996.30859375</v>
      </c>
      <c r="H2883" s="10">
        <v>57361.26953125</v>
      </c>
      <c r="I2883" s="10">
        <v>67024.3984375</v>
      </c>
      <c r="J2883" s="10">
        <v>101493.4765625</v>
      </c>
      <c r="K2883" s="10">
        <v>101520.7109375</v>
      </c>
      <c r="L2883" s="10">
        <v>100829.109375</v>
      </c>
      <c r="M2883" s="10">
        <v>101546.15625</v>
      </c>
      <c r="N2883" s="10">
        <v>101476.4921875</v>
      </c>
      <c r="O2883" s="10">
        <v>100864.2265625</v>
      </c>
    </row>
    <row r="2884" spans="1:15" x14ac:dyDescent="0.3">
      <c r="A2884" s="9">
        <f t="shared" si="88"/>
        <v>8</v>
      </c>
      <c r="B2884" s="9">
        <f t="shared" si="89"/>
        <v>16</v>
      </c>
      <c r="C2884" s="11">
        <v>32371</v>
      </c>
      <c r="D2884" s="10">
        <v>55250.71484375</v>
      </c>
      <c r="E2884" s="10">
        <v>55685.52734375</v>
      </c>
      <c r="F2884" s="10">
        <v>71085.6171875</v>
      </c>
      <c r="G2884" s="10">
        <v>56636.125</v>
      </c>
      <c r="H2884" s="10">
        <v>57001.0546875</v>
      </c>
      <c r="I2884" s="10">
        <v>66630.0390625</v>
      </c>
      <c r="J2884" s="10">
        <v>100839.0546875</v>
      </c>
      <c r="K2884" s="10">
        <v>100866.28125</v>
      </c>
      <c r="L2884" s="10">
        <v>100273.8984375</v>
      </c>
      <c r="M2884" s="10">
        <v>100891.734375</v>
      </c>
      <c r="N2884" s="10">
        <v>100822.0703125</v>
      </c>
      <c r="O2884" s="10">
        <v>100242.8984375</v>
      </c>
    </row>
    <row r="2885" spans="1:15" x14ac:dyDescent="0.3">
      <c r="A2885" s="9">
        <f t="shared" si="88"/>
        <v>8</v>
      </c>
      <c r="B2885" s="9">
        <f t="shared" si="89"/>
        <v>17</v>
      </c>
      <c r="C2885" s="11">
        <v>32372</v>
      </c>
      <c r="D2885" s="10">
        <v>54923.76171875</v>
      </c>
      <c r="E2885" s="10">
        <v>55358.51171875</v>
      </c>
      <c r="F2885" s="10">
        <v>70624.6953125</v>
      </c>
      <c r="G2885" s="10">
        <v>56275.99609375</v>
      </c>
      <c r="H2885" s="10">
        <v>56640.890625</v>
      </c>
      <c r="I2885" s="10">
        <v>66268.796875</v>
      </c>
      <c r="J2885" s="10">
        <v>100223.2890625</v>
      </c>
      <c r="K2885" s="10">
        <v>100250.515625</v>
      </c>
      <c r="L2885" s="10">
        <v>99718.078125</v>
      </c>
      <c r="M2885" s="10">
        <v>100309.0234375</v>
      </c>
      <c r="N2885" s="10">
        <v>100239.3671875</v>
      </c>
      <c r="O2885" s="10">
        <v>99587.90625</v>
      </c>
    </row>
    <row r="2886" spans="1:15" x14ac:dyDescent="0.3">
      <c r="A2886" s="9">
        <f t="shared" si="88"/>
        <v>8</v>
      </c>
      <c r="B2886" s="9">
        <f t="shared" si="89"/>
        <v>18</v>
      </c>
      <c r="C2886" s="11">
        <v>32373</v>
      </c>
      <c r="D2886" s="10">
        <v>54629.91015625</v>
      </c>
      <c r="E2886" s="10">
        <v>55064.6015625</v>
      </c>
      <c r="F2886" s="10">
        <v>70296.0703125</v>
      </c>
      <c r="G2886" s="10">
        <v>55982.03125</v>
      </c>
      <c r="H2886" s="10">
        <v>56346.8984375</v>
      </c>
      <c r="I2886" s="10">
        <v>65973.7109375</v>
      </c>
      <c r="J2886" s="10">
        <v>99648.8671875</v>
      </c>
      <c r="K2886" s="10">
        <v>99673.5859375</v>
      </c>
      <c r="L2886" s="10">
        <v>99174.2421875</v>
      </c>
      <c r="M2886" s="10">
        <v>99732.0859375</v>
      </c>
      <c r="N2886" s="10">
        <v>99662.4375</v>
      </c>
      <c r="O2886" s="10">
        <v>99011.015625</v>
      </c>
    </row>
    <row r="2887" spans="1:15" x14ac:dyDescent="0.3">
      <c r="A2887" s="9">
        <f t="shared" si="88"/>
        <v>8</v>
      </c>
      <c r="B2887" s="9">
        <f t="shared" si="89"/>
        <v>19</v>
      </c>
      <c r="C2887" s="11">
        <v>32374</v>
      </c>
      <c r="D2887" s="10">
        <v>54402.22265625</v>
      </c>
      <c r="E2887" s="10">
        <v>54836.8515625</v>
      </c>
      <c r="F2887" s="10">
        <v>70000.5546875</v>
      </c>
      <c r="G2887" s="10">
        <v>55721.171875</v>
      </c>
      <c r="H2887" s="10">
        <v>56086.00390625</v>
      </c>
      <c r="I2887" s="10">
        <v>65678.671875</v>
      </c>
      <c r="J2887" s="10">
        <v>99008.359375</v>
      </c>
      <c r="K2887" s="10">
        <v>99033.078125</v>
      </c>
      <c r="L2887" s="10">
        <v>98599.421875</v>
      </c>
      <c r="M2887" s="10">
        <v>99124.5546875</v>
      </c>
      <c r="N2887" s="10">
        <v>99054.890625</v>
      </c>
      <c r="O2887" s="10">
        <v>98436.3125</v>
      </c>
    </row>
    <row r="2888" spans="1:15" x14ac:dyDescent="0.3">
      <c r="A2888" s="9">
        <f t="shared" si="88"/>
        <v>8</v>
      </c>
      <c r="B2888" s="9">
        <f t="shared" si="89"/>
        <v>20</v>
      </c>
      <c r="C2888" s="11">
        <v>32375</v>
      </c>
      <c r="D2888" s="10">
        <v>54174.56640625</v>
      </c>
      <c r="E2888" s="10">
        <v>54609.1328125</v>
      </c>
      <c r="F2888" s="10">
        <v>69705.0703125</v>
      </c>
      <c r="G2888" s="10">
        <v>55493.40234375</v>
      </c>
      <c r="H2888" s="10">
        <v>55858.203125</v>
      </c>
      <c r="I2888" s="10">
        <v>65383.671875</v>
      </c>
      <c r="J2888" s="10">
        <v>98367.890625</v>
      </c>
      <c r="K2888" s="10">
        <v>98392.609375</v>
      </c>
      <c r="L2888" s="10">
        <v>98021.3671875</v>
      </c>
      <c r="M2888" s="10">
        <v>98484</v>
      </c>
      <c r="N2888" s="10">
        <v>98414.3203125</v>
      </c>
      <c r="O2888" s="10">
        <v>97861.6328125</v>
      </c>
    </row>
    <row r="2889" spans="1:15" x14ac:dyDescent="0.3">
      <c r="A2889" s="9">
        <f t="shared" ref="A2889:A2952" si="90">MONTH(C2889)</f>
        <v>8</v>
      </c>
      <c r="B2889" s="9">
        <f t="shared" ref="B2889:B2952" si="91">DAY(C2889)</f>
        <v>21</v>
      </c>
      <c r="C2889" s="11">
        <v>32376</v>
      </c>
      <c r="D2889" s="10">
        <v>53946.94140625</v>
      </c>
      <c r="E2889" s="10">
        <v>54348.38671875</v>
      </c>
      <c r="F2889" s="10">
        <v>69409.625</v>
      </c>
      <c r="G2889" s="10">
        <v>55232.61328125</v>
      </c>
      <c r="H2889" s="10">
        <v>55564.3203125</v>
      </c>
      <c r="I2889" s="10">
        <v>65088.7109375</v>
      </c>
      <c r="J2889" s="10">
        <v>97727.4609375</v>
      </c>
      <c r="K2889" s="10">
        <v>97785.234375</v>
      </c>
      <c r="L2889" s="10">
        <v>97442.921875</v>
      </c>
      <c r="M2889" s="10">
        <v>97876.546875</v>
      </c>
      <c r="N2889" s="10">
        <v>97839.90625</v>
      </c>
      <c r="O2889" s="10">
        <v>97283.1953125</v>
      </c>
    </row>
    <row r="2890" spans="1:15" x14ac:dyDescent="0.3">
      <c r="A2890" s="9">
        <f t="shared" si="90"/>
        <v>8</v>
      </c>
      <c r="B2890" s="9">
        <f t="shared" si="91"/>
        <v>22</v>
      </c>
      <c r="C2890" s="11">
        <v>32377</v>
      </c>
      <c r="D2890" s="10">
        <v>53686.29296875</v>
      </c>
      <c r="E2890" s="10">
        <v>54087.6796875</v>
      </c>
      <c r="F2890" s="10">
        <v>69114.2265625</v>
      </c>
      <c r="G2890" s="10">
        <v>54971.859375</v>
      </c>
      <c r="H2890" s="10">
        <v>55303.5390625</v>
      </c>
      <c r="I2890" s="10">
        <v>64793.7890625</v>
      </c>
      <c r="J2890" s="10">
        <v>97120.125</v>
      </c>
      <c r="K2890" s="10">
        <v>97177.8984375</v>
      </c>
      <c r="L2890" s="10">
        <v>96864.2578125</v>
      </c>
      <c r="M2890" s="10">
        <v>97269.1171875</v>
      </c>
      <c r="N2890" s="10">
        <v>97232.4609375</v>
      </c>
      <c r="O2890" s="10">
        <v>96708.5859375</v>
      </c>
    </row>
    <row r="2891" spans="1:15" x14ac:dyDescent="0.3">
      <c r="A2891" s="9">
        <f t="shared" si="90"/>
        <v>8</v>
      </c>
      <c r="B2891" s="9">
        <f t="shared" si="91"/>
        <v>23</v>
      </c>
      <c r="C2891" s="11">
        <v>32378</v>
      </c>
      <c r="D2891" s="10">
        <v>53425.6796875</v>
      </c>
      <c r="E2891" s="10">
        <v>53827.0078125</v>
      </c>
      <c r="F2891" s="10">
        <v>68719.6875</v>
      </c>
      <c r="G2891" s="10">
        <v>54678.08203125</v>
      </c>
      <c r="H2891" s="10">
        <v>55009.734375</v>
      </c>
      <c r="I2891" s="10">
        <v>64432.7890625</v>
      </c>
      <c r="J2891" s="10">
        <v>96512.828125</v>
      </c>
      <c r="K2891" s="10">
        <v>96570.59375</v>
      </c>
      <c r="L2891" s="10">
        <v>96384.7265625</v>
      </c>
      <c r="M2891" s="10">
        <v>96694.7890625</v>
      </c>
      <c r="N2891" s="10">
        <v>96658.1171875</v>
      </c>
      <c r="O2891" s="10">
        <v>96196.0078125</v>
      </c>
    </row>
    <row r="2892" spans="1:15" x14ac:dyDescent="0.3">
      <c r="A2892" s="9">
        <f t="shared" si="90"/>
        <v>8</v>
      </c>
      <c r="B2892" s="9">
        <f t="shared" si="91"/>
        <v>24</v>
      </c>
      <c r="C2892" s="11">
        <v>32379</v>
      </c>
      <c r="D2892" s="10">
        <v>53098.98828125</v>
      </c>
      <c r="E2892" s="10">
        <v>53500.26171875</v>
      </c>
      <c r="F2892" s="10">
        <v>68325.203125</v>
      </c>
      <c r="G2892" s="10">
        <v>54351.2890625</v>
      </c>
      <c r="H2892" s="10">
        <v>54682.9140625</v>
      </c>
      <c r="I2892" s="10">
        <v>64071.8359375</v>
      </c>
      <c r="J2892" s="10">
        <v>95967.1171875</v>
      </c>
      <c r="K2892" s="10">
        <v>96024.8828125</v>
      </c>
      <c r="L2892" s="10">
        <v>95832.8203125</v>
      </c>
      <c r="M2892" s="10">
        <v>96149.0703125</v>
      </c>
      <c r="N2892" s="10">
        <v>96112.3984375</v>
      </c>
      <c r="O2892" s="10">
        <v>95611.0546875</v>
      </c>
    </row>
    <row r="2893" spans="1:15" x14ac:dyDescent="0.3">
      <c r="A2893" s="9">
        <f t="shared" si="90"/>
        <v>8</v>
      </c>
      <c r="B2893" s="9">
        <f t="shared" si="91"/>
        <v>25</v>
      </c>
      <c r="C2893" s="11">
        <v>32380</v>
      </c>
      <c r="D2893" s="10">
        <v>52805.40234375</v>
      </c>
      <c r="E2893" s="10">
        <v>53206.6171875</v>
      </c>
      <c r="F2893" s="10">
        <v>67963.828125</v>
      </c>
      <c r="G2893" s="10">
        <v>54057.6015625</v>
      </c>
      <c r="H2893" s="10">
        <v>54389.19921875</v>
      </c>
      <c r="I2893" s="10">
        <v>63710.93359375</v>
      </c>
      <c r="J2893" s="10">
        <v>95392.9453125</v>
      </c>
      <c r="K2893" s="10">
        <v>95450.703125</v>
      </c>
      <c r="L2893" s="10">
        <v>95247.6484375</v>
      </c>
      <c r="M2893" s="10">
        <v>95570.078125</v>
      </c>
      <c r="N2893" s="10">
        <v>95533.40625</v>
      </c>
      <c r="O2893" s="10">
        <v>95098.2109375</v>
      </c>
    </row>
    <row r="2894" spans="1:15" x14ac:dyDescent="0.3">
      <c r="A2894" s="9">
        <f t="shared" si="90"/>
        <v>8</v>
      </c>
      <c r="B2894" s="9">
        <f t="shared" si="91"/>
        <v>26</v>
      </c>
      <c r="C2894" s="11">
        <v>32381</v>
      </c>
      <c r="D2894" s="10">
        <v>52511.8671875</v>
      </c>
      <c r="E2894" s="10">
        <v>52879.95703125</v>
      </c>
      <c r="F2894" s="10">
        <v>67569.4453125</v>
      </c>
      <c r="G2894" s="10">
        <v>53730.8984375</v>
      </c>
      <c r="H2894" s="10">
        <v>54062.46875</v>
      </c>
      <c r="I2894" s="10">
        <v>63317.0234375</v>
      </c>
      <c r="J2894" s="10">
        <v>94813.6015625</v>
      </c>
      <c r="K2894" s="10">
        <v>94904.4140625</v>
      </c>
      <c r="L2894" s="10">
        <v>94622.8515625</v>
      </c>
      <c r="M2894" s="10">
        <v>95023.78125</v>
      </c>
      <c r="N2894" s="10">
        <v>94987.109375</v>
      </c>
      <c r="O2894" s="10">
        <v>94545.7421875</v>
      </c>
    </row>
    <row r="2895" spans="1:15" x14ac:dyDescent="0.3">
      <c r="A2895" s="9">
        <f t="shared" si="90"/>
        <v>8</v>
      </c>
      <c r="B2895" s="9">
        <f t="shared" si="91"/>
        <v>27</v>
      </c>
      <c r="C2895" s="11">
        <v>32382</v>
      </c>
      <c r="D2895" s="10">
        <v>52086.14453125</v>
      </c>
      <c r="E2895" s="10">
        <v>52454.17578125</v>
      </c>
      <c r="F2895" s="10">
        <v>67109</v>
      </c>
      <c r="G2895" s="10">
        <v>53305.06640625</v>
      </c>
      <c r="H2895" s="10">
        <v>53636.609375</v>
      </c>
      <c r="I2895" s="10">
        <v>62857.046875</v>
      </c>
      <c r="J2895" s="10">
        <v>94221.34375</v>
      </c>
      <c r="K2895" s="10">
        <v>94312.15625</v>
      </c>
      <c r="L2895" s="10">
        <v>93919.0390625</v>
      </c>
      <c r="M2895" s="10">
        <v>94431.5078125</v>
      </c>
      <c r="N2895" s="10">
        <v>94394.84375</v>
      </c>
      <c r="O2895" s="10">
        <v>93841.9296875</v>
      </c>
    </row>
    <row r="2896" spans="1:15" x14ac:dyDescent="0.3">
      <c r="A2896" s="9">
        <f t="shared" si="90"/>
        <v>8</v>
      </c>
      <c r="B2896" s="9">
        <f t="shared" si="91"/>
        <v>28</v>
      </c>
      <c r="C2896" s="11">
        <v>32383</v>
      </c>
      <c r="D2896" s="10">
        <v>51693.55078125</v>
      </c>
      <c r="E2896" s="10">
        <v>52061.51953125</v>
      </c>
      <c r="F2896" s="10">
        <v>66681.671875</v>
      </c>
      <c r="G2896" s="10">
        <v>52912.35546875</v>
      </c>
      <c r="H2896" s="10">
        <v>53243.87109375</v>
      </c>
      <c r="I2896" s="10">
        <v>62430.19140625</v>
      </c>
      <c r="J2896" s="10">
        <v>93595.8359375</v>
      </c>
      <c r="K2896" s="10">
        <v>93686.6484375</v>
      </c>
      <c r="L2896" s="10">
        <v>93181.984375</v>
      </c>
      <c r="M2896" s="10">
        <v>93805.9921875</v>
      </c>
      <c r="N2896" s="10">
        <v>93769.328125</v>
      </c>
      <c r="O2896" s="10">
        <v>93177.1953125</v>
      </c>
    </row>
    <row r="2897" spans="1:15" x14ac:dyDescent="0.3">
      <c r="A2897" s="9">
        <f t="shared" si="90"/>
        <v>8</v>
      </c>
      <c r="B2897" s="9">
        <f t="shared" si="91"/>
        <v>29</v>
      </c>
      <c r="C2897" s="11">
        <v>32384</v>
      </c>
      <c r="D2897" s="10">
        <v>51301.01953125</v>
      </c>
      <c r="E2897" s="10">
        <v>51668.9296875</v>
      </c>
      <c r="F2897" s="10">
        <v>66188.28125</v>
      </c>
      <c r="G2897" s="10">
        <v>52519.70703125</v>
      </c>
      <c r="H2897" s="10">
        <v>52851.1875</v>
      </c>
      <c r="I2897" s="10">
        <v>62003.390625</v>
      </c>
      <c r="J2897" s="10">
        <v>93042.7734375</v>
      </c>
      <c r="K2897" s="10">
        <v>93133.5703125</v>
      </c>
      <c r="L2897" s="10">
        <v>92511.171875</v>
      </c>
      <c r="M2897" s="10">
        <v>93252.9140625</v>
      </c>
      <c r="N2897" s="10">
        <v>93143.9375</v>
      </c>
      <c r="O2897" s="10">
        <v>92512.578125</v>
      </c>
    </row>
    <row r="2898" spans="1:15" x14ac:dyDescent="0.3">
      <c r="A2898" s="9">
        <f t="shared" si="90"/>
        <v>8</v>
      </c>
      <c r="B2898" s="9">
        <f t="shared" si="91"/>
        <v>30</v>
      </c>
      <c r="C2898" s="11">
        <v>32385</v>
      </c>
      <c r="D2898" s="10">
        <v>50842.43359375</v>
      </c>
      <c r="E2898" s="10">
        <v>51177.2265625</v>
      </c>
      <c r="F2898" s="10">
        <v>65628.84375</v>
      </c>
      <c r="G2898" s="10">
        <v>52027.9453125</v>
      </c>
      <c r="H2898" s="10">
        <v>52359.39453125</v>
      </c>
      <c r="I2898" s="10">
        <v>61477.4765625</v>
      </c>
      <c r="J2898" s="10">
        <v>92411.0078125</v>
      </c>
      <c r="K2898" s="10">
        <v>92534.859375</v>
      </c>
      <c r="L2898" s="10">
        <v>91761.6640625</v>
      </c>
      <c r="M2898" s="10">
        <v>92654.1953125</v>
      </c>
      <c r="N2898" s="10">
        <v>92545.2265625</v>
      </c>
      <c r="O2898" s="10">
        <v>91730.015625</v>
      </c>
    </row>
    <row r="2899" spans="1:15" x14ac:dyDescent="0.3">
      <c r="A2899" s="9">
        <f t="shared" si="90"/>
        <v>8</v>
      </c>
      <c r="B2899" s="9">
        <f t="shared" si="91"/>
        <v>31</v>
      </c>
      <c r="C2899" s="11">
        <v>32386</v>
      </c>
      <c r="D2899" s="10">
        <v>50382.109375</v>
      </c>
      <c r="E2899" s="10">
        <v>50716.859375</v>
      </c>
      <c r="F2899" s="10">
        <v>65067.5390625</v>
      </c>
      <c r="G2899" s="10">
        <v>51567.5</v>
      </c>
      <c r="H2899" s="10">
        <v>51898.90234375</v>
      </c>
      <c r="I2899" s="10">
        <v>60916.66796875</v>
      </c>
      <c r="J2899" s="10">
        <v>91851.375</v>
      </c>
      <c r="K2899" s="10">
        <v>91975.21875</v>
      </c>
      <c r="L2899" s="10">
        <v>90939.671875</v>
      </c>
      <c r="M2899" s="10">
        <v>92022.234375</v>
      </c>
      <c r="N2899" s="10">
        <v>91913.265625</v>
      </c>
      <c r="O2899" s="10">
        <v>91052.6484375</v>
      </c>
    </row>
    <row r="2900" spans="1:15" x14ac:dyDescent="0.3">
      <c r="A2900" s="9">
        <f t="shared" si="90"/>
        <v>9</v>
      </c>
      <c r="B2900" s="9">
        <f t="shared" si="91"/>
        <v>1</v>
      </c>
      <c r="C2900" s="11">
        <v>32387</v>
      </c>
      <c r="D2900" s="10">
        <v>49990.0234375</v>
      </c>
      <c r="E2900" s="10">
        <v>50324.75390625</v>
      </c>
      <c r="F2900" s="10">
        <v>64574.84765625</v>
      </c>
      <c r="G2900" s="10">
        <v>51175.328125</v>
      </c>
      <c r="H2900" s="10">
        <v>51506.69140625</v>
      </c>
      <c r="I2900" s="10">
        <v>60490.48828125</v>
      </c>
      <c r="J2900" s="10">
        <v>91293.546875</v>
      </c>
      <c r="K2900" s="10">
        <v>91417.3828125</v>
      </c>
      <c r="L2900" s="10">
        <v>90336.4296875</v>
      </c>
      <c r="M2900" s="10">
        <v>91464.3984375</v>
      </c>
      <c r="N2900" s="10">
        <v>91355.4375</v>
      </c>
      <c r="O2900" s="10">
        <v>90383.2890625</v>
      </c>
    </row>
    <row r="2901" spans="1:15" x14ac:dyDescent="0.3">
      <c r="A2901" s="9">
        <f t="shared" si="90"/>
        <v>9</v>
      </c>
      <c r="B2901" s="9">
        <f t="shared" si="91"/>
        <v>2</v>
      </c>
      <c r="C2901" s="11">
        <v>32388</v>
      </c>
      <c r="D2901" s="10">
        <v>49631.046875</v>
      </c>
      <c r="E2901" s="10">
        <v>49965.75390625</v>
      </c>
      <c r="F2901" s="10">
        <v>64148.32421875</v>
      </c>
      <c r="G2901" s="10">
        <v>50816.26171875</v>
      </c>
      <c r="H2901" s="10">
        <v>51114.52734375</v>
      </c>
      <c r="I2901" s="10">
        <v>60064.359375</v>
      </c>
      <c r="J2901" s="10">
        <v>90770.4765625</v>
      </c>
      <c r="K2901" s="10">
        <v>90894.3125</v>
      </c>
      <c r="L2901" s="10">
        <v>89590.2578125</v>
      </c>
      <c r="M2901" s="10">
        <v>90941.3203125</v>
      </c>
      <c r="N2901" s="10">
        <v>90865.4296875</v>
      </c>
      <c r="O2901" s="10">
        <v>89781.75</v>
      </c>
    </row>
    <row r="2902" spans="1:15" x14ac:dyDescent="0.3">
      <c r="A2902" s="9">
        <f t="shared" si="90"/>
        <v>9</v>
      </c>
      <c r="B2902" s="9">
        <f t="shared" si="91"/>
        <v>3</v>
      </c>
      <c r="C2902" s="11">
        <v>32389</v>
      </c>
      <c r="D2902" s="10">
        <v>49338.23046875</v>
      </c>
      <c r="E2902" s="10">
        <v>49672.9140625</v>
      </c>
      <c r="F2902" s="10">
        <v>63754.90234375</v>
      </c>
      <c r="G2902" s="10">
        <v>50523.359375</v>
      </c>
      <c r="H2902" s="10">
        <v>50821.5859375</v>
      </c>
      <c r="I2902" s="10">
        <v>59704.390625</v>
      </c>
      <c r="J2902" s="10">
        <v>90248.671875</v>
      </c>
      <c r="K2902" s="10">
        <v>90372.4765625</v>
      </c>
      <c r="L2902" s="10">
        <v>89095.0703125</v>
      </c>
      <c r="M2902" s="10">
        <v>90419.4453125</v>
      </c>
      <c r="N2902" s="10">
        <v>90343.5546875</v>
      </c>
      <c r="O2902" s="10">
        <v>89253.4921875</v>
      </c>
    </row>
    <row r="2903" spans="1:15" x14ac:dyDescent="0.3">
      <c r="A2903" s="9">
        <f t="shared" si="90"/>
        <v>9</v>
      </c>
      <c r="B2903" s="9">
        <f t="shared" si="91"/>
        <v>4</v>
      </c>
      <c r="C2903" s="11">
        <v>32390</v>
      </c>
      <c r="D2903" s="10">
        <v>49012.39453125</v>
      </c>
      <c r="E2903" s="10">
        <v>49313.99609375</v>
      </c>
      <c r="F2903" s="10">
        <v>63295.40625</v>
      </c>
      <c r="G2903" s="10">
        <v>50164.375</v>
      </c>
      <c r="H2903" s="10">
        <v>50462.56640625</v>
      </c>
      <c r="I2903" s="10">
        <v>59278.34375</v>
      </c>
      <c r="J2903" s="10">
        <v>89759.359375</v>
      </c>
      <c r="K2903" s="10">
        <v>89916.21875</v>
      </c>
      <c r="L2903" s="10">
        <v>88521.1015625</v>
      </c>
      <c r="M2903" s="10">
        <v>89963.1875</v>
      </c>
      <c r="N2903" s="10">
        <v>89887.296875</v>
      </c>
      <c r="O2903" s="10">
        <v>88646.4609375</v>
      </c>
    </row>
    <row r="2904" spans="1:15" x14ac:dyDescent="0.3">
      <c r="A2904" s="9">
        <f t="shared" si="90"/>
        <v>9</v>
      </c>
      <c r="B2904" s="9">
        <f t="shared" si="91"/>
        <v>5</v>
      </c>
      <c r="C2904" s="11">
        <v>32391</v>
      </c>
      <c r="D2904" s="10">
        <v>48752.7109375</v>
      </c>
      <c r="E2904" s="10">
        <v>49021.23828125</v>
      </c>
      <c r="F2904" s="10">
        <v>62835.953125</v>
      </c>
      <c r="G2904" s="10">
        <v>49871.5546875</v>
      </c>
      <c r="H2904" s="10">
        <v>50136.6484375</v>
      </c>
      <c r="I2904" s="10">
        <v>58852.34765625</v>
      </c>
      <c r="J2904" s="10">
        <v>89204.5390625</v>
      </c>
      <c r="K2904" s="10">
        <v>89394.4296875</v>
      </c>
      <c r="L2904" s="10">
        <v>87874.828125</v>
      </c>
      <c r="M2904" s="10">
        <v>89441.3515625</v>
      </c>
      <c r="N2904" s="10">
        <v>89398.5234375</v>
      </c>
      <c r="O2904" s="10">
        <v>88184.0625</v>
      </c>
    </row>
    <row r="2905" spans="1:15" x14ac:dyDescent="0.3">
      <c r="A2905" s="9">
        <f t="shared" si="90"/>
        <v>9</v>
      </c>
      <c r="B2905" s="9">
        <f t="shared" si="91"/>
        <v>6</v>
      </c>
      <c r="C2905" s="11">
        <v>32392</v>
      </c>
      <c r="D2905" s="10">
        <v>48426.9453125</v>
      </c>
      <c r="E2905" s="10">
        <v>48695.4609375</v>
      </c>
      <c r="F2905" s="10">
        <v>62343.4921875</v>
      </c>
      <c r="G2905" s="10">
        <v>49512.6484375</v>
      </c>
      <c r="H2905" s="10">
        <v>49777.7109375</v>
      </c>
      <c r="I2905" s="10">
        <v>58360.27734375</v>
      </c>
      <c r="J2905" s="10">
        <v>88714.6015625</v>
      </c>
      <c r="K2905" s="10">
        <v>88904.484375</v>
      </c>
      <c r="L2905" s="10">
        <v>87333.296875</v>
      </c>
      <c r="M2905" s="10">
        <v>88984.4609375</v>
      </c>
      <c r="N2905" s="10">
        <v>88941.6328125</v>
      </c>
      <c r="O2905" s="10">
        <v>87714.8359375</v>
      </c>
    </row>
    <row r="2906" spans="1:15" x14ac:dyDescent="0.3">
      <c r="A2906" s="9">
        <f t="shared" si="90"/>
        <v>9</v>
      </c>
      <c r="B2906" s="9">
        <f t="shared" si="91"/>
        <v>7</v>
      </c>
      <c r="C2906" s="11">
        <v>32393</v>
      </c>
      <c r="D2906" s="10">
        <v>48068.16015625</v>
      </c>
      <c r="E2906" s="10">
        <v>48336.6640625</v>
      </c>
      <c r="F2906" s="10">
        <v>61851.08203125</v>
      </c>
      <c r="G2906" s="10">
        <v>49087.67578125</v>
      </c>
      <c r="H2906" s="10">
        <v>49319.64453125</v>
      </c>
      <c r="I2906" s="10">
        <v>57868.26171875</v>
      </c>
      <c r="J2906" s="10">
        <v>88112.609375</v>
      </c>
      <c r="K2906" s="10">
        <v>88302.484375</v>
      </c>
      <c r="L2906" s="10">
        <v>86574.34375</v>
      </c>
      <c r="M2906" s="10">
        <v>88448.5703125</v>
      </c>
      <c r="N2906" s="10">
        <v>88438.8125</v>
      </c>
      <c r="O2906" s="10">
        <v>87028.1796875</v>
      </c>
    </row>
    <row r="2907" spans="1:15" x14ac:dyDescent="0.3">
      <c r="A2907" s="9">
        <f t="shared" si="90"/>
        <v>9</v>
      </c>
      <c r="B2907" s="9">
        <f t="shared" si="91"/>
        <v>8</v>
      </c>
      <c r="C2907" s="11">
        <v>32394</v>
      </c>
      <c r="D2907" s="10">
        <v>47709.421875</v>
      </c>
      <c r="E2907" s="10">
        <v>47977.91015625</v>
      </c>
      <c r="F2907" s="10">
        <v>61358.72265625</v>
      </c>
      <c r="G2907" s="10">
        <v>48728.8671875</v>
      </c>
      <c r="H2907" s="10">
        <v>48960.80859375</v>
      </c>
      <c r="I2907" s="10">
        <v>57409.359375</v>
      </c>
      <c r="J2907" s="10">
        <v>87510.515625</v>
      </c>
      <c r="K2907" s="10">
        <v>87700.3828125</v>
      </c>
      <c r="L2907" s="10">
        <v>85959.9296875</v>
      </c>
      <c r="M2907" s="10">
        <v>87846.46875</v>
      </c>
      <c r="N2907" s="10">
        <v>87836.703125</v>
      </c>
      <c r="O2907" s="10">
        <v>86453</v>
      </c>
    </row>
    <row r="2908" spans="1:15" x14ac:dyDescent="0.3">
      <c r="A2908" s="9">
        <f t="shared" si="90"/>
        <v>9</v>
      </c>
      <c r="B2908" s="9">
        <f t="shared" si="91"/>
        <v>9</v>
      </c>
      <c r="C2908" s="11">
        <v>32395</v>
      </c>
      <c r="D2908" s="10">
        <v>47317.66796875</v>
      </c>
      <c r="E2908" s="10">
        <v>47586.14453125</v>
      </c>
      <c r="F2908" s="10">
        <v>60965.59375</v>
      </c>
      <c r="G2908" s="10">
        <v>48337.046875</v>
      </c>
      <c r="H2908" s="10">
        <v>48568.9609375</v>
      </c>
      <c r="I2908" s="10">
        <v>57016.625</v>
      </c>
      <c r="J2908" s="10">
        <v>86941.390625</v>
      </c>
      <c r="K2908" s="10">
        <v>87131.25</v>
      </c>
      <c r="L2908" s="10">
        <v>85246.25</v>
      </c>
      <c r="M2908" s="10">
        <v>87277.328125</v>
      </c>
      <c r="N2908" s="10">
        <v>87267.5625</v>
      </c>
      <c r="O2908" s="10">
        <v>85739.296875</v>
      </c>
    </row>
    <row r="2909" spans="1:15" x14ac:dyDescent="0.3">
      <c r="A2909" s="9">
        <f t="shared" si="90"/>
        <v>9</v>
      </c>
      <c r="B2909" s="9">
        <f t="shared" si="91"/>
        <v>10</v>
      </c>
      <c r="C2909" s="11">
        <v>32396</v>
      </c>
      <c r="D2909" s="10">
        <v>46925.96484375</v>
      </c>
      <c r="E2909" s="10">
        <v>47194.42578125</v>
      </c>
      <c r="F2909" s="10">
        <v>60506.39453125</v>
      </c>
      <c r="G2909" s="10">
        <v>47945.27734375</v>
      </c>
      <c r="H2909" s="10">
        <v>48177.16015625</v>
      </c>
      <c r="I2909" s="10">
        <v>56557.81640625</v>
      </c>
      <c r="J2909" s="10">
        <v>86227.890625</v>
      </c>
      <c r="K2909" s="10">
        <v>86417.7421875</v>
      </c>
      <c r="L2909" s="10">
        <v>84526.6328125</v>
      </c>
      <c r="M2909" s="10">
        <v>86563.8125</v>
      </c>
      <c r="N2909" s="10">
        <v>86554.046875</v>
      </c>
      <c r="O2909" s="10">
        <v>85091.96875</v>
      </c>
    </row>
    <row r="2910" spans="1:15" x14ac:dyDescent="0.3">
      <c r="A2910" s="9">
        <f t="shared" si="90"/>
        <v>9</v>
      </c>
      <c r="B2910" s="9">
        <f t="shared" si="91"/>
        <v>11</v>
      </c>
      <c r="C2910" s="11">
        <v>32397</v>
      </c>
      <c r="D2910" s="10">
        <v>46666.5390625</v>
      </c>
      <c r="E2910" s="10">
        <v>46934.98828125</v>
      </c>
      <c r="F2910" s="10">
        <v>60047.2421875</v>
      </c>
      <c r="G2910" s="10">
        <v>47652.73046875</v>
      </c>
      <c r="H2910" s="10">
        <v>47884.5859375</v>
      </c>
      <c r="I2910" s="10">
        <v>56198.23046875</v>
      </c>
      <c r="J2910" s="10">
        <v>85671.453125</v>
      </c>
      <c r="K2910" s="10">
        <v>85861.2890625</v>
      </c>
      <c r="L2910" s="10">
        <v>84023.9921875</v>
      </c>
      <c r="M2910" s="10">
        <v>86040.4140625</v>
      </c>
      <c r="N2910" s="10">
        <v>86030.6484375</v>
      </c>
      <c r="O2910" s="10">
        <v>84634.7578125</v>
      </c>
    </row>
    <row r="2911" spans="1:15" x14ac:dyDescent="0.3">
      <c r="A2911" s="9">
        <f t="shared" si="90"/>
        <v>9</v>
      </c>
      <c r="B2911" s="9">
        <f t="shared" si="91"/>
        <v>12</v>
      </c>
      <c r="C2911" s="11">
        <v>32398</v>
      </c>
      <c r="D2911" s="10">
        <v>46440.20703125</v>
      </c>
      <c r="E2911" s="10">
        <v>46708.640625</v>
      </c>
      <c r="F2911" s="10">
        <v>59687.3125</v>
      </c>
      <c r="G2911" s="10">
        <v>47426.33203125</v>
      </c>
      <c r="H2911" s="10">
        <v>47658.16015625</v>
      </c>
      <c r="I2911" s="10">
        <v>55838.6875</v>
      </c>
      <c r="J2911" s="10">
        <v>85083.765625</v>
      </c>
      <c r="K2911" s="10">
        <v>85273.5703125</v>
      </c>
      <c r="L2911" s="10">
        <v>83568.4140625</v>
      </c>
      <c r="M2911" s="10">
        <v>85452.6484375</v>
      </c>
      <c r="N2911" s="10">
        <v>85442.890625</v>
      </c>
      <c r="O2911" s="10">
        <v>84179.1953125</v>
      </c>
    </row>
    <row r="2912" spans="1:15" x14ac:dyDescent="0.3">
      <c r="A2912" s="9">
        <f t="shared" si="90"/>
        <v>9</v>
      </c>
      <c r="B2912" s="9">
        <f t="shared" si="91"/>
        <v>13</v>
      </c>
      <c r="C2912" s="11">
        <v>32399</v>
      </c>
      <c r="D2912" s="10">
        <v>46213.90234375</v>
      </c>
      <c r="E2912" s="10">
        <v>46482.32421875</v>
      </c>
      <c r="F2912" s="10">
        <v>59360.484375</v>
      </c>
      <c r="G2912" s="10">
        <v>47199.96484375</v>
      </c>
      <c r="H2912" s="10">
        <v>47431.765625</v>
      </c>
      <c r="I2912" s="10">
        <v>55512.23828125</v>
      </c>
      <c r="J2912" s="10">
        <v>84496.1015625</v>
      </c>
      <c r="K2912" s="10">
        <v>84685.8828125</v>
      </c>
      <c r="L2912" s="10">
        <v>83078.4453125</v>
      </c>
      <c r="M2912" s="10">
        <v>84864.9140625</v>
      </c>
      <c r="N2912" s="10">
        <v>84855.1484375</v>
      </c>
      <c r="O2912" s="10">
        <v>83690.59375</v>
      </c>
    </row>
    <row r="2913" spans="1:15" x14ac:dyDescent="0.3">
      <c r="A2913" s="9">
        <f t="shared" si="90"/>
        <v>9</v>
      </c>
      <c r="B2913" s="9">
        <f t="shared" si="91"/>
        <v>14</v>
      </c>
      <c r="C2913" s="11">
        <v>32400</v>
      </c>
      <c r="D2913" s="10">
        <v>45987.625</v>
      </c>
      <c r="E2913" s="10">
        <v>46256.03515625</v>
      </c>
      <c r="F2913" s="10">
        <v>59033.69140625</v>
      </c>
      <c r="G2913" s="10">
        <v>46940.56640625</v>
      </c>
      <c r="H2913" s="10">
        <v>47172.3359375</v>
      </c>
      <c r="I2913" s="10">
        <v>55251.9453125</v>
      </c>
      <c r="J2913" s="10">
        <v>83908.46875</v>
      </c>
      <c r="K2913" s="10">
        <v>84098.2265625</v>
      </c>
      <c r="L2913" s="10">
        <v>82588.609375</v>
      </c>
      <c r="M2913" s="10">
        <v>84310.2578125</v>
      </c>
      <c r="N2913" s="10">
        <v>84300.5</v>
      </c>
      <c r="O2913" s="10">
        <v>83135.8984375</v>
      </c>
    </row>
    <row r="2914" spans="1:15" x14ac:dyDescent="0.3">
      <c r="A2914" s="9">
        <f t="shared" si="90"/>
        <v>9</v>
      </c>
      <c r="B2914" s="9">
        <f t="shared" si="91"/>
        <v>15</v>
      </c>
      <c r="C2914" s="11">
        <v>32401</v>
      </c>
      <c r="D2914" s="10">
        <v>45794.43359375</v>
      </c>
      <c r="E2914" s="10">
        <v>46062.828125</v>
      </c>
      <c r="F2914" s="10">
        <v>58706.93359375</v>
      </c>
      <c r="G2914" s="10">
        <v>46747.3203125</v>
      </c>
      <c r="H2914" s="10">
        <v>46979.05859375</v>
      </c>
      <c r="I2914" s="10">
        <v>55057.79296875</v>
      </c>
      <c r="J2914" s="10">
        <v>83287.8046875</v>
      </c>
      <c r="K2914" s="10">
        <v>83477.53125</v>
      </c>
      <c r="L2914" s="10">
        <v>82100.046875</v>
      </c>
      <c r="M2914" s="10">
        <v>83689.515625</v>
      </c>
      <c r="N2914" s="10">
        <v>83679.7578125</v>
      </c>
      <c r="O2914" s="10">
        <v>82515.109375</v>
      </c>
    </row>
    <row r="2915" spans="1:15" x14ac:dyDescent="0.3">
      <c r="A2915" s="9">
        <f t="shared" si="90"/>
        <v>9</v>
      </c>
      <c r="B2915" s="9">
        <f t="shared" si="91"/>
        <v>16</v>
      </c>
      <c r="C2915" s="11">
        <v>32402</v>
      </c>
      <c r="D2915" s="10">
        <v>45601.26953125</v>
      </c>
      <c r="E2915" s="10">
        <v>45869.6484375</v>
      </c>
      <c r="F2915" s="10">
        <v>58512.4453125</v>
      </c>
      <c r="G2915" s="10">
        <v>46554.09375</v>
      </c>
      <c r="H2915" s="10">
        <v>46785.8046875</v>
      </c>
      <c r="I2915" s="10">
        <v>54863.6640625</v>
      </c>
      <c r="J2915" s="10">
        <v>82667.171875</v>
      </c>
      <c r="K2915" s="10">
        <v>82856.8671875</v>
      </c>
      <c r="L2915" s="10">
        <v>81479.2734375</v>
      </c>
      <c r="M2915" s="10">
        <v>83068.8046875</v>
      </c>
      <c r="N2915" s="10">
        <v>83059.046875</v>
      </c>
      <c r="O2915" s="10">
        <v>81894.3515625</v>
      </c>
    </row>
    <row r="2916" spans="1:15" x14ac:dyDescent="0.3">
      <c r="A2916" s="9">
        <f t="shared" si="90"/>
        <v>9</v>
      </c>
      <c r="B2916" s="9">
        <f t="shared" si="91"/>
        <v>17</v>
      </c>
      <c r="C2916" s="11">
        <v>32403</v>
      </c>
      <c r="D2916" s="10">
        <v>45408.125</v>
      </c>
      <c r="E2916" s="10">
        <v>45676.4921875</v>
      </c>
      <c r="F2916" s="10">
        <v>58185.74609375</v>
      </c>
      <c r="G2916" s="10">
        <v>46360.89453125</v>
      </c>
      <c r="H2916" s="10">
        <v>46592.578125</v>
      </c>
      <c r="I2916" s="10">
        <v>54570.3828125</v>
      </c>
      <c r="J2916" s="10">
        <v>82046.5703125</v>
      </c>
      <c r="K2916" s="10">
        <v>82236.234375</v>
      </c>
      <c r="L2916" s="10">
        <v>80990.765625</v>
      </c>
      <c r="M2916" s="10">
        <v>82448.125</v>
      </c>
      <c r="N2916" s="10">
        <v>82438.359375</v>
      </c>
      <c r="O2916" s="10">
        <v>81372.8125</v>
      </c>
    </row>
    <row r="2917" spans="1:15" x14ac:dyDescent="0.3">
      <c r="A2917" s="9">
        <f t="shared" si="90"/>
        <v>9</v>
      </c>
      <c r="B2917" s="9">
        <f t="shared" si="91"/>
        <v>18</v>
      </c>
      <c r="C2917" s="11">
        <v>32404</v>
      </c>
      <c r="D2917" s="10">
        <v>45148.890625</v>
      </c>
      <c r="E2917" s="10">
        <v>45417.24609375</v>
      </c>
      <c r="F2917" s="10">
        <v>57826.0234375</v>
      </c>
      <c r="G2917" s="10">
        <v>46101.59765625</v>
      </c>
      <c r="H2917" s="10">
        <v>46333.25390625</v>
      </c>
      <c r="I2917" s="10">
        <v>54277.1328125</v>
      </c>
      <c r="J2917" s="10">
        <v>81492.1171875</v>
      </c>
      <c r="K2917" s="10">
        <v>81681.75</v>
      </c>
      <c r="L2917" s="10">
        <v>80534.671875</v>
      </c>
      <c r="M2917" s="10">
        <v>81893.5859375</v>
      </c>
      <c r="N2917" s="10">
        <v>81883.828125</v>
      </c>
      <c r="O2917" s="10">
        <v>80850.578125</v>
      </c>
    </row>
    <row r="2918" spans="1:15" x14ac:dyDescent="0.3">
      <c r="A2918" s="9">
        <f t="shared" si="90"/>
        <v>9</v>
      </c>
      <c r="B2918" s="9">
        <f t="shared" si="91"/>
        <v>19</v>
      </c>
      <c r="C2918" s="11">
        <v>32405</v>
      </c>
      <c r="D2918" s="10">
        <v>44889.6875</v>
      </c>
      <c r="E2918" s="10">
        <v>45158.02734375</v>
      </c>
      <c r="F2918" s="10">
        <v>57466.33984375</v>
      </c>
      <c r="G2918" s="10">
        <v>45842.3359375</v>
      </c>
      <c r="H2918" s="10">
        <v>46073.96484375</v>
      </c>
      <c r="I2918" s="10">
        <v>53950.85546875</v>
      </c>
      <c r="J2918" s="10">
        <v>80937.6875</v>
      </c>
      <c r="K2918" s="10">
        <v>81127.296875</v>
      </c>
      <c r="L2918" s="10">
        <v>80078.828125</v>
      </c>
      <c r="M2918" s="10">
        <v>81339.078125</v>
      </c>
      <c r="N2918" s="10">
        <v>81329.3203125</v>
      </c>
      <c r="O2918" s="10">
        <v>80361.65625</v>
      </c>
    </row>
    <row r="2919" spans="1:15" x14ac:dyDescent="0.3">
      <c r="A2919" s="9">
        <f t="shared" si="90"/>
        <v>9</v>
      </c>
      <c r="B2919" s="9">
        <f t="shared" si="91"/>
        <v>20</v>
      </c>
      <c r="C2919" s="11">
        <v>32406</v>
      </c>
      <c r="D2919" s="10">
        <v>44564.3984375</v>
      </c>
      <c r="E2919" s="10">
        <v>44832.7265625</v>
      </c>
      <c r="F2919" s="10">
        <v>57106.6953125</v>
      </c>
      <c r="G2919" s="10">
        <v>45516.9921875</v>
      </c>
      <c r="H2919" s="10">
        <v>45748.58984375</v>
      </c>
      <c r="I2919" s="10">
        <v>53591.55859375</v>
      </c>
      <c r="J2919" s="10">
        <v>80449.4140625</v>
      </c>
      <c r="K2919" s="10">
        <v>80638.984375</v>
      </c>
      <c r="L2919" s="10">
        <v>79479.9765625</v>
      </c>
      <c r="M2919" s="10">
        <v>80850.71875</v>
      </c>
      <c r="N2919" s="10">
        <v>80840.9609375</v>
      </c>
      <c r="O2919" s="10">
        <v>79762.796875</v>
      </c>
    </row>
    <row r="2920" spans="1:15" x14ac:dyDescent="0.3">
      <c r="A2920" s="9">
        <f t="shared" si="90"/>
        <v>9</v>
      </c>
      <c r="B2920" s="9">
        <f t="shared" si="91"/>
        <v>21</v>
      </c>
      <c r="C2920" s="11">
        <v>32407</v>
      </c>
      <c r="D2920" s="10">
        <v>44404.4453125</v>
      </c>
      <c r="E2920" s="10">
        <v>44639.69921875</v>
      </c>
      <c r="F2920" s="10">
        <v>56846.265625</v>
      </c>
      <c r="G2920" s="10">
        <v>45323.91796875</v>
      </c>
      <c r="H2920" s="10">
        <v>45555.48828125</v>
      </c>
      <c r="I2920" s="10">
        <v>53331.47265625</v>
      </c>
      <c r="J2920" s="10">
        <v>79795.8671875</v>
      </c>
      <c r="K2920" s="10">
        <v>80018.46875</v>
      </c>
      <c r="L2920" s="10">
        <v>78925.4609375</v>
      </c>
      <c r="M2920" s="10">
        <v>80230.15625</v>
      </c>
      <c r="N2920" s="10">
        <v>80220.3984375</v>
      </c>
      <c r="O2920" s="10">
        <v>79208.3046875</v>
      </c>
    </row>
    <row r="2921" spans="1:15" x14ac:dyDescent="0.3">
      <c r="A2921" s="9">
        <f t="shared" si="90"/>
        <v>9</v>
      </c>
      <c r="B2921" s="9">
        <f t="shared" si="91"/>
        <v>22</v>
      </c>
      <c r="C2921" s="11">
        <v>32408</v>
      </c>
      <c r="D2921" s="10">
        <v>44211.45703125</v>
      </c>
      <c r="E2921" s="10">
        <v>44446.6953125</v>
      </c>
      <c r="F2921" s="10">
        <v>56585.8671875</v>
      </c>
      <c r="G2921" s="10">
        <v>45130.8671875</v>
      </c>
      <c r="H2921" s="10">
        <v>45362.41015625</v>
      </c>
      <c r="I2921" s="10">
        <v>53071.41796875</v>
      </c>
      <c r="J2921" s="10">
        <v>79175.4140625</v>
      </c>
      <c r="K2921" s="10">
        <v>79397.984375</v>
      </c>
      <c r="L2921" s="10">
        <v>78370.9765625</v>
      </c>
      <c r="M2921" s="10">
        <v>79609.6171875</v>
      </c>
      <c r="N2921" s="10">
        <v>79599.8671875</v>
      </c>
      <c r="O2921" s="10">
        <v>78653.8359375</v>
      </c>
    </row>
    <row r="2922" spans="1:15" x14ac:dyDescent="0.3">
      <c r="A2922" s="9">
        <f t="shared" si="90"/>
        <v>9</v>
      </c>
      <c r="B2922" s="9">
        <f t="shared" si="91"/>
        <v>23</v>
      </c>
      <c r="C2922" s="11">
        <v>32409</v>
      </c>
      <c r="D2922" s="10">
        <v>43985.43359375</v>
      </c>
      <c r="E2922" s="10">
        <v>44220.6640625</v>
      </c>
      <c r="F2922" s="10">
        <v>56325.4921875</v>
      </c>
      <c r="G2922" s="10">
        <v>44904.78515625</v>
      </c>
      <c r="H2922" s="10">
        <v>45136.296875</v>
      </c>
      <c r="I2922" s="10">
        <v>52811.390625</v>
      </c>
      <c r="J2922" s="10">
        <v>78588.0546875</v>
      </c>
      <c r="K2922" s="10">
        <v>78810.59375</v>
      </c>
      <c r="L2922" s="10">
        <v>77816.515625</v>
      </c>
      <c r="M2922" s="10">
        <v>79022.1796875</v>
      </c>
      <c r="N2922" s="10">
        <v>79012.421875</v>
      </c>
      <c r="O2922" s="10">
        <v>78099.40625</v>
      </c>
    </row>
    <row r="2923" spans="1:15" x14ac:dyDescent="0.3">
      <c r="A2923" s="9">
        <f t="shared" si="90"/>
        <v>9</v>
      </c>
      <c r="B2923" s="9">
        <f t="shared" si="91"/>
        <v>24</v>
      </c>
      <c r="C2923" s="11">
        <v>32410</v>
      </c>
      <c r="D2923" s="10">
        <v>43726.3828125</v>
      </c>
      <c r="E2923" s="10">
        <v>43928.54296875</v>
      </c>
      <c r="F2923" s="10">
        <v>55932.9140625</v>
      </c>
      <c r="G2923" s="10">
        <v>44612.61328125</v>
      </c>
      <c r="H2923" s="10">
        <v>44844.09765625</v>
      </c>
      <c r="I2923" s="10">
        <v>52452.22265625</v>
      </c>
      <c r="J2923" s="10">
        <v>78033.78125</v>
      </c>
      <c r="K2923" s="10">
        <v>78289.3515625</v>
      </c>
      <c r="L2923" s="10">
        <v>77250.84375</v>
      </c>
      <c r="M2923" s="10">
        <v>78500.8828125</v>
      </c>
      <c r="N2923" s="10">
        <v>78491.125</v>
      </c>
      <c r="O2923" s="10">
        <v>77644.171875</v>
      </c>
    </row>
    <row r="2924" spans="1:15" x14ac:dyDescent="0.3">
      <c r="A2924" s="9">
        <f t="shared" si="90"/>
        <v>9</v>
      </c>
      <c r="B2924" s="9">
        <f t="shared" si="91"/>
        <v>25</v>
      </c>
      <c r="C2924" s="11">
        <v>32411</v>
      </c>
      <c r="D2924" s="10">
        <v>43368.1953125</v>
      </c>
      <c r="E2924" s="10">
        <v>43570.34765625</v>
      </c>
      <c r="F2924" s="10">
        <v>55408.1484375</v>
      </c>
      <c r="G2924" s="10">
        <v>44254.36328125</v>
      </c>
      <c r="H2924" s="10">
        <v>44485.81640625</v>
      </c>
      <c r="I2924" s="10">
        <v>51960.8671875</v>
      </c>
      <c r="J2924" s="10">
        <v>77507.578125</v>
      </c>
      <c r="K2924" s="10">
        <v>77763.1328125</v>
      </c>
      <c r="L2924" s="10">
        <v>76673.03125</v>
      </c>
      <c r="M2924" s="10">
        <v>77974.65625</v>
      </c>
      <c r="N2924" s="10">
        <v>77964.8984375</v>
      </c>
      <c r="O2924" s="10">
        <v>77105.6015625</v>
      </c>
    </row>
    <row r="2925" spans="1:15" x14ac:dyDescent="0.3">
      <c r="A2925" s="9">
        <f t="shared" si="90"/>
        <v>9</v>
      </c>
      <c r="B2925" s="9">
        <f t="shared" si="91"/>
        <v>26</v>
      </c>
      <c r="C2925" s="11">
        <v>32412</v>
      </c>
      <c r="D2925" s="10">
        <v>43076.171875</v>
      </c>
      <c r="E2925" s="10">
        <v>43278.31640625</v>
      </c>
      <c r="F2925" s="10">
        <v>54949.5546875</v>
      </c>
      <c r="G2925" s="10">
        <v>43962.27734375</v>
      </c>
      <c r="H2925" s="10">
        <v>44160.640625</v>
      </c>
      <c r="I2925" s="10">
        <v>51568.74609375</v>
      </c>
      <c r="J2925" s="10">
        <v>76915.5234375</v>
      </c>
      <c r="K2925" s="10">
        <v>77171.0625</v>
      </c>
      <c r="L2925" s="10">
        <v>76173.9921875</v>
      </c>
      <c r="M2925" s="10">
        <v>77382.5703125</v>
      </c>
      <c r="N2925" s="10">
        <v>77405.875</v>
      </c>
      <c r="O2925" s="10">
        <v>76612.734375</v>
      </c>
    </row>
    <row r="2926" spans="1:15" x14ac:dyDescent="0.3">
      <c r="A2926" s="9">
        <f t="shared" si="90"/>
        <v>9</v>
      </c>
      <c r="B2926" s="9">
        <f t="shared" si="91"/>
        <v>27</v>
      </c>
      <c r="C2926" s="11">
        <v>32413</v>
      </c>
      <c r="D2926" s="10">
        <v>42751.12890625</v>
      </c>
      <c r="E2926" s="10">
        <v>42953.265625</v>
      </c>
      <c r="F2926" s="10">
        <v>54424.89453125</v>
      </c>
      <c r="G2926" s="10">
        <v>43637.17578125</v>
      </c>
      <c r="H2926" s="10">
        <v>43835.51171875</v>
      </c>
      <c r="I2926" s="10">
        <v>51110.55859375</v>
      </c>
      <c r="J2926" s="10">
        <v>76427.453125</v>
      </c>
      <c r="K2926" s="10">
        <v>76682.9609375</v>
      </c>
      <c r="L2926" s="10">
        <v>75740.9765625</v>
      </c>
      <c r="M2926" s="10">
        <v>76894.421875</v>
      </c>
      <c r="N2926" s="10">
        <v>76917.7265625</v>
      </c>
      <c r="O2926" s="10">
        <v>76113.5859375</v>
      </c>
    </row>
    <row r="2927" spans="1:15" x14ac:dyDescent="0.3">
      <c r="A2927" s="9">
        <f t="shared" si="90"/>
        <v>9</v>
      </c>
      <c r="B2927" s="9">
        <f t="shared" si="91"/>
        <v>28</v>
      </c>
      <c r="C2927" s="11">
        <v>32414</v>
      </c>
      <c r="D2927" s="10">
        <v>42558.3671875</v>
      </c>
      <c r="E2927" s="10">
        <v>42760.4921875</v>
      </c>
      <c r="F2927" s="10">
        <v>54032.5234375</v>
      </c>
      <c r="G2927" s="10">
        <v>43378.234375</v>
      </c>
      <c r="H2927" s="10">
        <v>43576.54296875</v>
      </c>
      <c r="I2927" s="10">
        <v>50784.66015625</v>
      </c>
      <c r="J2927" s="10">
        <v>75807.1796875</v>
      </c>
      <c r="K2927" s="10">
        <v>76062.65625</v>
      </c>
      <c r="L2927" s="10">
        <v>75318.890625</v>
      </c>
      <c r="M2927" s="10">
        <v>76340.1796875</v>
      </c>
      <c r="N2927" s="10">
        <v>76363.4765625</v>
      </c>
      <c r="O2927" s="10">
        <v>75625.3984375</v>
      </c>
    </row>
    <row r="2928" spans="1:15" x14ac:dyDescent="0.3">
      <c r="A2928" s="9">
        <f t="shared" si="90"/>
        <v>9</v>
      </c>
      <c r="B2928" s="9">
        <f t="shared" si="91"/>
        <v>29</v>
      </c>
      <c r="C2928" s="11">
        <v>32415</v>
      </c>
      <c r="D2928" s="10">
        <v>42530.921875</v>
      </c>
      <c r="E2928" s="10">
        <v>42733.0390625</v>
      </c>
      <c r="F2928" s="10">
        <v>54003.83984375</v>
      </c>
      <c r="G2928" s="10">
        <v>43350.734375</v>
      </c>
      <c r="H2928" s="10">
        <v>43549.015625</v>
      </c>
      <c r="I2928" s="10">
        <v>50756.32421875</v>
      </c>
      <c r="J2928" s="10">
        <v>75021.6484375</v>
      </c>
      <c r="K2928" s="10">
        <v>75277.0859375</v>
      </c>
      <c r="L2928" s="10">
        <v>74533.1875</v>
      </c>
      <c r="M2928" s="10">
        <v>75554.5546875</v>
      </c>
      <c r="N2928" s="10">
        <v>75577.859375</v>
      </c>
      <c r="O2928" s="10">
        <v>74839.71875</v>
      </c>
    </row>
    <row r="2929" spans="1:15" x14ac:dyDescent="0.3">
      <c r="A2929" s="9">
        <f t="shared" si="90"/>
        <v>9</v>
      </c>
      <c r="B2929" s="9">
        <f t="shared" si="91"/>
        <v>30</v>
      </c>
      <c r="C2929" s="11">
        <v>32416</v>
      </c>
      <c r="D2929" s="10">
        <v>42337.21484375</v>
      </c>
      <c r="E2929" s="10">
        <v>42539.31640625</v>
      </c>
      <c r="F2929" s="10">
        <v>53742.6796875</v>
      </c>
      <c r="G2929" s="10">
        <v>43156.9453125</v>
      </c>
      <c r="H2929" s="10">
        <v>43355.19921875</v>
      </c>
      <c r="I2929" s="10">
        <v>50528.59375</v>
      </c>
      <c r="J2929" s="10">
        <v>74402.421875</v>
      </c>
      <c r="K2929" s="10">
        <v>74657.8359375</v>
      </c>
      <c r="L2929" s="10">
        <v>73980.0078125</v>
      </c>
      <c r="M2929" s="10">
        <v>74935.2734375</v>
      </c>
      <c r="N2929" s="10">
        <v>74958.5703125</v>
      </c>
      <c r="O2929" s="10">
        <v>74253.484375</v>
      </c>
    </row>
    <row r="2930" spans="1:15" x14ac:dyDescent="0.3">
      <c r="A2930" s="9">
        <f t="shared" si="90"/>
        <v>10</v>
      </c>
      <c r="B2930" s="9">
        <f t="shared" si="91"/>
        <v>1</v>
      </c>
      <c r="C2930" s="11">
        <v>32417</v>
      </c>
      <c r="D2930" s="10">
        <v>42213.3046875</v>
      </c>
      <c r="E2930" s="10">
        <v>42415.38671875</v>
      </c>
      <c r="F2930" s="10">
        <v>53518.73046875</v>
      </c>
      <c r="G2930" s="10">
        <v>43032.96875</v>
      </c>
      <c r="H2930" s="10">
        <v>43198.1484375</v>
      </c>
      <c r="I2930" s="10">
        <v>50337.94140625</v>
      </c>
      <c r="J2930" s="10">
        <v>74085.5390625</v>
      </c>
      <c r="K2930" s="10">
        <v>74340.953125</v>
      </c>
      <c r="L2930" s="10">
        <v>73762.3203125</v>
      </c>
      <c r="M2930" s="10">
        <v>74618.375</v>
      </c>
      <c r="N2930" s="10">
        <v>74674.734375</v>
      </c>
      <c r="O2930" s="10">
        <v>74002.7265625</v>
      </c>
    </row>
    <row r="2931" spans="1:15" x14ac:dyDescent="0.3">
      <c r="A2931" s="9">
        <f t="shared" si="90"/>
        <v>10</v>
      </c>
      <c r="B2931" s="9">
        <f t="shared" si="91"/>
        <v>2</v>
      </c>
      <c r="C2931" s="11">
        <v>32418</v>
      </c>
      <c r="D2931" s="10">
        <v>42089.40234375</v>
      </c>
      <c r="E2931" s="10">
        <v>42291.47265625</v>
      </c>
      <c r="F2931" s="10">
        <v>53294.80078125</v>
      </c>
      <c r="G2931" s="10">
        <v>42909</v>
      </c>
      <c r="H2931" s="10">
        <v>43074.16796875</v>
      </c>
      <c r="I2931" s="10">
        <v>50114.2421875</v>
      </c>
      <c r="J2931" s="10">
        <v>73768.6796875</v>
      </c>
      <c r="K2931" s="10">
        <v>74024.078125</v>
      </c>
      <c r="L2931" s="10">
        <v>73544.640625</v>
      </c>
      <c r="M2931" s="10">
        <v>74301.5</v>
      </c>
      <c r="N2931" s="10">
        <v>74357.8515625</v>
      </c>
      <c r="O2931" s="10">
        <v>73785.0390625</v>
      </c>
    </row>
    <row r="2932" spans="1:15" x14ac:dyDescent="0.3">
      <c r="A2932" s="9">
        <f t="shared" si="90"/>
        <v>10</v>
      </c>
      <c r="B2932" s="9">
        <f t="shared" si="91"/>
        <v>3</v>
      </c>
      <c r="C2932" s="11">
        <v>32419</v>
      </c>
      <c r="D2932" s="10">
        <v>41965.51171875</v>
      </c>
      <c r="E2932" s="10">
        <v>42167.5625</v>
      </c>
      <c r="F2932" s="10">
        <v>53037.828125</v>
      </c>
      <c r="G2932" s="10">
        <v>42785.04296875</v>
      </c>
      <c r="H2932" s="10">
        <v>42950.1953125</v>
      </c>
      <c r="I2932" s="10">
        <v>49890.5625</v>
      </c>
      <c r="J2932" s="10">
        <v>73451.8359375</v>
      </c>
      <c r="K2932" s="10">
        <v>73707.2265625</v>
      </c>
      <c r="L2932" s="10">
        <v>73360.0390625</v>
      </c>
      <c r="M2932" s="10">
        <v>73984.6328125</v>
      </c>
      <c r="N2932" s="10">
        <v>74040.984375</v>
      </c>
      <c r="O2932" s="10">
        <v>73567.375</v>
      </c>
    </row>
    <row r="2933" spans="1:15" x14ac:dyDescent="0.3">
      <c r="A2933" s="9">
        <f t="shared" si="90"/>
        <v>10</v>
      </c>
      <c r="B2933" s="9">
        <f t="shared" si="91"/>
        <v>4</v>
      </c>
      <c r="C2933" s="11">
        <v>32420</v>
      </c>
      <c r="D2933" s="10">
        <v>41742.45703125</v>
      </c>
      <c r="E2933" s="10">
        <v>41944.4921875</v>
      </c>
      <c r="F2933" s="10">
        <v>52747.8125</v>
      </c>
      <c r="G2933" s="10">
        <v>42528.86328125</v>
      </c>
      <c r="H2933" s="10">
        <v>42694</v>
      </c>
      <c r="I2933" s="10">
        <v>49633.83984375</v>
      </c>
      <c r="J2933" s="10">
        <v>73234.1796875</v>
      </c>
      <c r="K2933" s="10">
        <v>73489.5625</v>
      </c>
      <c r="L2933" s="10">
        <v>73208.5</v>
      </c>
      <c r="M2933" s="10">
        <v>73800.0234375</v>
      </c>
      <c r="N2933" s="10">
        <v>73856.3671875</v>
      </c>
      <c r="O2933" s="10">
        <v>73382.7734375</v>
      </c>
    </row>
    <row r="2934" spans="1:15" x14ac:dyDescent="0.3">
      <c r="A2934" s="9">
        <f t="shared" si="90"/>
        <v>10</v>
      </c>
      <c r="B2934" s="9">
        <f t="shared" si="91"/>
        <v>5</v>
      </c>
      <c r="C2934" s="11">
        <v>32421</v>
      </c>
      <c r="D2934" s="10">
        <v>41552.4765625</v>
      </c>
      <c r="E2934" s="10">
        <v>41754.49609375</v>
      </c>
      <c r="F2934" s="10">
        <v>52490.87890625</v>
      </c>
      <c r="G2934" s="10">
        <v>42305.76171875</v>
      </c>
      <c r="H2934" s="10">
        <v>42470.88671875</v>
      </c>
      <c r="I2934" s="10">
        <v>49377.13671875</v>
      </c>
      <c r="J2934" s="10">
        <v>72983.59375</v>
      </c>
      <c r="K2934" s="10">
        <v>73238.96875</v>
      </c>
      <c r="L2934" s="10">
        <v>73024.03125</v>
      </c>
      <c r="M2934" s="10">
        <v>73582.4765625</v>
      </c>
      <c r="N2934" s="10">
        <v>73638.8203125</v>
      </c>
      <c r="O2934" s="10">
        <v>73198.296875</v>
      </c>
    </row>
    <row r="2935" spans="1:15" x14ac:dyDescent="0.3">
      <c r="A2935" s="9">
        <f t="shared" si="90"/>
        <v>10</v>
      </c>
      <c r="B2935" s="9">
        <f t="shared" si="91"/>
        <v>6</v>
      </c>
      <c r="C2935" s="11">
        <v>32422</v>
      </c>
      <c r="D2935" s="10">
        <v>41296.39453125</v>
      </c>
      <c r="E2935" s="10">
        <v>41498.3984375</v>
      </c>
      <c r="F2935" s="10">
        <v>52167.84765625</v>
      </c>
      <c r="G2935" s="10">
        <v>42049.6171875</v>
      </c>
      <c r="H2935" s="10">
        <v>42214.73046875</v>
      </c>
      <c r="I2935" s="10">
        <v>49054.3359375</v>
      </c>
      <c r="J2935" s="10">
        <v>72799.25</v>
      </c>
      <c r="K2935" s="10">
        <v>73054.6171875</v>
      </c>
      <c r="L2935" s="10">
        <v>72905.8046875</v>
      </c>
      <c r="M2935" s="10">
        <v>73398.109375</v>
      </c>
      <c r="N2935" s="10">
        <v>73454.4609375</v>
      </c>
      <c r="O2935" s="10">
        <v>73080.0625</v>
      </c>
    </row>
    <row r="2936" spans="1:15" x14ac:dyDescent="0.3">
      <c r="A2936" s="9">
        <f t="shared" si="90"/>
        <v>10</v>
      </c>
      <c r="B2936" s="9">
        <f t="shared" si="91"/>
        <v>7</v>
      </c>
      <c r="C2936" s="11">
        <v>32423</v>
      </c>
      <c r="D2936" s="10">
        <v>41040.3359375</v>
      </c>
      <c r="E2936" s="10">
        <v>41242.32421875</v>
      </c>
      <c r="F2936" s="10">
        <v>51745.6640625</v>
      </c>
      <c r="G2936" s="10">
        <v>41793.49609375</v>
      </c>
      <c r="H2936" s="10">
        <v>41958.59765625</v>
      </c>
      <c r="I2936" s="10">
        <v>48698.5</v>
      </c>
      <c r="J2936" s="10">
        <v>72615.15625</v>
      </c>
      <c r="K2936" s="10">
        <v>72870.5078125</v>
      </c>
      <c r="L2936" s="10">
        <v>72886.9921875</v>
      </c>
      <c r="M2936" s="10">
        <v>73213.9921875</v>
      </c>
      <c r="N2936" s="10">
        <v>73270.3359375</v>
      </c>
      <c r="O2936" s="10">
        <v>72995.1328125</v>
      </c>
    </row>
    <row r="2937" spans="1:15" x14ac:dyDescent="0.3">
      <c r="A2937" s="9">
        <f t="shared" si="90"/>
        <v>10</v>
      </c>
      <c r="B2937" s="9">
        <f t="shared" si="91"/>
        <v>8</v>
      </c>
      <c r="C2937" s="11">
        <v>32424</v>
      </c>
      <c r="D2937" s="10">
        <v>40817.35546875</v>
      </c>
      <c r="E2937" s="10">
        <v>41019.328125</v>
      </c>
      <c r="F2937" s="10">
        <v>51389.62890625</v>
      </c>
      <c r="G2937" s="10">
        <v>41570.45703125</v>
      </c>
      <c r="H2937" s="10">
        <v>41735.54296875</v>
      </c>
      <c r="I2937" s="10">
        <v>48408.80859375</v>
      </c>
      <c r="J2937" s="10">
        <v>72398.0078125</v>
      </c>
      <c r="K2937" s="10">
        <v>72653.3515625</v>
      </c>
      <c r="L2937" s="10">
        <v>72802.0703125</v>
      </c>
      <c r="M2937" s="10">
        <v>72996.828125</v>
      </c>
      <c r="N2937" s="10">
        <v>73053.1640625</v>
      </c>
      <c r="O2937" s="10">
        <v>72844.0859375</v>
      </c>
    </row>
    <row r="2938" spans="1:15" x14ac:dyDescent="0.3">
      <c r="A2938" s="9">
        <f t="shared" si="90"/>
        <v>10</v>
      </c>
      <c r="B2938" s="9">
        <f t="shared" si="91"/>
        <v>9</v>
      </c>
      <c r="C2938" s="11">
        <v>32425</v>
      </c>
      <c r="D2938" s="10">
        <v>40594.39453125</v>
      </c>
      <c r="E2938" s="10">
        <v>40796.34765625</v>
      </c>
      <c r="F2938" s="10">
        <v>51000.5625</v>
      </c>
      <c r="G2938" s="10">
        <v>41347.43359375</v>
      </c>
      <c r="H2938" s="10">
        <v>41512.50390625</v>
      </c>
      <c r="I2938" s="10">
        <v>48053.01953125</v>
      </c>
      <c r="J2938" s="10">
        <v>72180.875</v>
      </c>
      <c r="K2938" s="10">
        <v>72436.2109375</v>
      </c>
      <c r="L2938" s="10">
        <v>72750.21875</v>
      </c>
      <c r="M2938" s="10">
        <v>72779.671875</v>
      </c>
      <c r="N2938" s="10">
        <v>72836.0078125</v>
      </c>
      <c r="O2938" s="10">
        <v>72759.171875</v>
      </c>
    </row>
    <row r="2939" spans="1:15" x14ac:dyDescent="0.3">
      <c r="A2939" s="9">
        <f t="shared" si="90"/>
        <v>10</v>
      </c>
      <c r="B2939" s="9">
        <f t="shared" si="91"/>
        <v>10</v>
      </c>
      <c r="C2939" s="11">
        <v>32426</v>
      </c>
      <c r="D2939" s="10">
        <v>40338.39453125</v>
      </c>
      <c r="E2939" s="10">
        <v>40540.328125</v>
      </c>
      <c r="F2939" s="10">
        <v>50611.5234375</v>
      </c>
      <c r="G2939" s="10">
        <v>41091.37109375</v>
      </c>
      <c r="H2939" s="10">
        <v>41256.42578125</v>
      </c>
      <c r="I2939" s="10">
        <v>47697.2578125</v>
      </c>
      <c r="J2939" s="10">
        <v>71996.8125</v>
      </c>
      <c r="K2939" s="10">
        <v>72252.140625</v>
      </c>
      <c r="L2939" s="10">
        <v>72698.3671875</v>
      </c>
      <c r="M2939" s="10">
        <v>72595.5859375</v>
      </c>
      <c r="N2939" s="10">
        <v>72651.9296875</v>
      </c>
      <c r="O2939" s="10">
        <v>72674.265625</v>
      </c>
    </row>
    <row r="2940" spans="1:15" x14ac:dyDescent="0.3">
      <c r="A2940" s="9">
        <f t="shared" si="90"/>
        <v>10</v>
      </c>
      <c r="B2940" s="9">
        <f t="shared" si="91"/>
        <v>11</v>
      </c>
      <c r="C2940" s="11">
        <v>32427</v>
      </c>
      <c r="D2940" s="10">
        <v>40115.46875</v>
      </c>
      <c r="E2940" s="10">
        <v>40317.390625</v>
      </c>
      <c r="F2940" s="10">
        <v>50288.62890625</v>
      </c>
      <c r="G2940" s="10">
        <v>40868.38671875</v>
      </c>
      <c r="H2940" s="10">
        <v>41033.4296875</v>
      </c>
      <c r="I2940" s="10">
        <v>47407.640625</v>
      </c>
      <c r="J2940" s="10">
        <v>71784.2578125</v>
      </c>
      <c r="K2940" s="10">
        <v>72039.5859375</v>
      </c>
      <c r="L2940" s="10">
        <v>72584.9765625</v>
      </c>
      <c r="M2940" s="10">
        <v>72383.0234375</v>
      </c>
      <c r="N2940" s="10">
        <v>72439.359375</v>
      </c>
      <c r="O2940" s="10">
        <v>72527.8125</v>
      </c>
    </row>
    <row r="2941" spans="1:15" x14ac:dyDescent="0.3">
      <c r="A2941" s="9">
        <f t="shared" si="90"/>
        <v>10</v>
      </c>
      <c r="B2941" s="9">
        <f t="shared" si="91"/>
        <v>12</v>
      </c>
      <c r="C2941" s="11">
        <v>32428</v>
      </c>
      <c r="D2941" s="10">
        <v>39826.44921875</v>
      </c>
      <c r="E2941" s="10">
        <v>40028.3515625</v>
      </c>
      <c r="F2941" s="10">
        <v>49899.64453125</v>
      </c>
      <c r="G2941" s="10">
        <v>40579.30078125</v>
      </c>
      <c r="H2941" s="10">
        <v>40744.33203125</v>
      </c>
      <c r="I2941" s="10">
        <v>47084.984375</v>
      </c>
      <c r="J2941" s="10">
        <v>71637.6484375</v>
      </c>
      <c r="K2941" s="10">
        <v>71892.9609375</v>
      </c>
      <c r="L2941" s="10">
        <v>72537.5078125</v>
      </c>
      <c r="M2941" s="10">
        <v>72236.3828125</v>
      </c>
      <c r="N2941" s="10">
        <v>72292.71875</v>
      </c>
      <c r="O2941" s="10">
        <v>72414.2265625</v>
      </c>
    </row>
    <row r="2942" spans="1:15" x14ac:dyDescent="0.3">
      <c r="A2942" s="9">
        <f t="shared" si="90"/>
        <v>10</v>
      </c>
      <c r="B2942" s="9">
        <f t="shared" si="91"/>
        <v>13</v>
      </c>
      <c r="C2942" s="11">
        <v>32429</v>
      </c>
      <c r="D2942" s="10">
        <v>39537.44921875</v>
      </c>
      <c r="E2942" s="10">
        <v>39739.33984375</v>
      </c>
      <c r="F2942" s="10">
        <v>49477.62890625</v>
      </c>
      <c r="G2942" s="10">
        <v>40290.2421875</v>
      </c>
      <c r="H2942" s="10">
        <v>40455.26171875</v>
      </c>
      <c r="I2942" s="10">
        <v>46729.29296875</v>
      </c>
      <c r="J2942" s="10">
        <v>71489.4765625</v>
      </c>
      <c r="K2942" s="10">
        <v>71744.78125</v>
      </c>
      <c r="L2942" s="10">
        <v>72521.5390625</v>
      </c>
      <c r="M2942" s="10">
        <v>72088.1953125</v>
      </c>
      <c r="N2942" s="10">
        <v>72144.5234375</v>
      </c>
      <c r="O2942" s="10">
        <v>72332.1484375</v>
      </c>
    </row>
    <row r="2943" spans="1:15" x14ac:dyDescent="0.3">
      <c r="A2943" s="9">
        <f t="shared" si="90"/>
        <v>10</v>
      </c>
      <c r="B2943" s="9">
        <f t="shared" si="91"/>
        <v>14</v>
      </c>
      <c r="C2943" s="11">
        <v>32430</v>
      </c>
      <c r="D2943" s="10">
        <v>39314.59375</v>
      </c>
      <c r="E2943" s="10">
        <v>39516.46484375</v>
      </c>
      <c r="F2943" s="10">
        <v>49154.8203125</v>
      </c>
      <c r="G2943" s="10">
        <v>40067.32421875</v>
      </c>
      <c r="H2943" s="10">
        <v>40232.328125</v>
      </c>
      <c r="I2943" s="10">
        <v>46406.69140625</v>
      </c>
      <c r="J2943" s="10">
        <v>71275.7265625</v>
      </c>
      <c r="K2943" s="10">
        <v>71531.0234375</v>
      </c>
      <c r="L2943" s="10">
        <v>72406.9296875</v>
      </c>
      <c r="M2943" s="10">
        <v>71874.4296875</v>
      </c>
      <c r="N2943" s="10">
        <v>71930.7578125</v>
      </c>
      <c r="O2943" s="10">
        <v>72217.546875</v>
      </c>
    </row>
    <row r="2944" spans="1:15" x14ac:dyDescent="0.3">
      <c r="A2944" s="9">
        <f t="shared" si="90"/>
        <v>10</v>
      </c>
      <c r="B2944" s="9">
        <f t="shared" si="91"/>
        <v>15</v>
      </c>
      <c r="C2944" s="11">
        <v>32431</v>
      </c>
      <c r="D2944" s="10">
        <v>39124.8125</v>
      </c>
      <c r="E2944" s="10">
        <v>39326.66796875</v>
      </c>
      <c r="F2944" s="10">
        <v>48765.921875</v>
      </c>
      <c r="G2944" s="10">
        <v>39877.48046875</v>
      </c>
      <c r="H2944" s="10">
        <v>40009.4140625</v>
      </c>
      <c r="I2944" s="10">
        <v>46084.109375</v>
      </c>
      <c r="J2944" s="10">
        <v>71029.125</v>
      </c>
      <c r="K2944" s="10">
        <v>71284.4140625</v>
      </c>
      <c r="L2944" s="10">
        <v>72358.640625</v>
      </c>
      <c r="M2944" s="10">
        <v>71627.8046875</v>
      </c>
      <c r="N2944" s="10">
        <v>71717.1953125</v>
      </c>
      <c r="O2944" s="10">
        <v>72103.1484375</v>
      </c>
    </row>
    <row r="2945" spans="1:15" x14ac:dyDescent="0.3">
      <c r="A2945" s="9">
        <f t="shared" si="90"/>
        <v>10</v>
      </c>
      <c r="B2945" s="9">
        <f t="shared" si="91"/>
        <v>16</v>
      </c>
      <c r="C2945" s="11">
        <v>32432</v>
      </c>
      <c r="D2945" s="10">
        <v>38868.9296875</v>
      </c>
      <c r="E2945" s="10">
        <v>39070.76953125</v>
      </c>
      <c r="F2945" s="10">
        <v>48377.046875</v>
      </c>
      <c r="G2945" s="10">
        <v>39621.5390625</v>
      </c>
      <c r="H2945" s="10">
        <v>39753.4609375</v>
      </c>
      <c r="I2945" s="10">
        <v>45728.4921875</v>
      </c>
      <c r="J2945" s="10">
        <v>70848.3828125</v>
      </c>
      <c r="K2945" s="10">
        <v>71103.6640625</v>
      </c>
      <c r="L2945" s="10">
        <v>72310.0859375</v>
      </c>
      <c r="M2945" s="10">
        <v>71447.0390625</v>
      </c>
      <c r="N2945" s="10">
        <v>71536.421875</v>
      </c>
      <c r="O2945" s="10">
        <v>72021.5390625</v>
      </c>
    </row>
    <row r="2946" spans="1:15" x14ac:dyDescent="0.3">
      <c r="A2946" s="9">
        <f t="shared" si="90"/>
        <v>10</v>
      </c>
      <c r="B2946" s="9">
        <f t="shared" si="91"/>
        <v>17</v>
      </c>
      <c r="C2946" s="11">
        <v>32433</v>
      </c>
      <c r="D2946" s="10">
        <v>38580.01171875</v>
      </c>
      <c r="E2946" s="10">
        <v>38781.83203125</v>
      </c>
      <c r="F2946" s="10">
        <v>47955.14453125</v>
      </c>
      <c r="G2946" s="10">
        <v>39299.5</v>
      </c>
      <c r="H2946" s="10">
        <v>39431.41015625</v>
      </c>
      <c r="I2946" s="10">
        <v>45372.90234375</v>
      </c>
      <c r="J2946" s="10">
        <v>70700.7734375</v>
      </c>
      <c r="K2946" s="10">
        <v>70956.046875</v>
      </c>
      <c r="L2946" s="10">
        <v>72294.6640625</v>
      </c>
      <c r="M2946" s="10">
        <v>71332.46875</v>
      </c>
      <c r="N2946" s="10">
        <v>71421.8515625</v>
      </c>
      <c r="O2946" s="10">
        <v>71940.015625</v>
      </c>
    </row>
    <row r="2947" spans="1:15" x14ac:dyDescent="0.3">
      <c r="A2947" s="9">
        <f t="shared" si="90"/>
        <v>10</v>
      </c>
      <c r="B2947" s="9">
        <f t="shared" si="91"/>
        <v>18</v>
      </c>
      <c r="C2947" s="11">
        <v>32434</v>
      </c>
      <c r="D2947" s="10">
        <v>38291.11328125</v>
      </c>
      <c r="E2947" s="10">
        <v>38492.91796875</v>
      </c>
      <c r="F2947" s="10">
        <v>47533.2734375</v>
      </c>
      <c r="G2947" s="10">
        <v>38977.484375</v>
      </c>
      <c r="H2947" s="10">
        <v>39109.38671875</v>
      </c>
      <c r="I2947" s="10">
        <v>44951.22265625</v>
      </c>
      <c r="J2947" s="10">
        <v>70553.1328125</v>
      </c>
      <c r="K2947" s="10">
        <v>70808.3984375</v>
      </c>
      <c r="L2947" s="10">
        <v>72279.203125</v>
      </c>
      <c r="M2947" s="10">
        <v>71217.8671875</v>
      </c>
      <c r="N2947" s="10">
        <v>71307.25</v>
      </c>
      <c r="O2947" s="10">
        <v>71924.5625</v>
      </c>
    </row>
    <row r="2948" spans="1:15" x14ac:dyDescent="0.3">
      <c r="A2948" s="9">
        <f t="shared" si="90"/>
        <v>10</v>
      </c>
      <c r="B2948" s="9">
        <f t="shared" si="91"/>
        <v>19</v>
      </c>
      <c r="C2948" s="11">
        <v>32435</v>
      </c>
      <c r="D2948" s="10">
        <v>38035.30078125</v>
      </c>
      <c r="E2948" s="10">
        <v>38237.08984375</v>
      </c>
      <c r="F2948" s="10">
        <v>47111.43359375</v>
      </c>
      <c r="G2948" s="10">
        <v>38721.6171875</v>
      </c>
      <c r="H2948" s="10">
        <v>38853.50390625</v>
      </c>
      <c r="I2948" s="10">
        <v>44595.69140625</v>
      </c>
      <c r="J2948" s="10">
        <v>70372.28125</v>
      </c>
      <c r="K2948" s="10">
        <v>70627.5390625</v>
      </c>
      <c r="L2948" s="10">
        <v>72263.5859375</v>
      </c>
      <c r="M2948" s="10">
        <v>71036.9921875</v>
      </c>
      <c r="N2948" s="10">
        <v>71126.375</v>
      </c>
      <c r="O2948" s="10">
        <v>71842.84375</v>
      </c>
    </row>
    <row r="2949" spans="1:15" x14ac:dyDescent="0.3">
      <c r="A2949" s="9">
        <f t="shared" si="90"/>
        <v>10</v>
      </c>
      <c r="B2949" s="9">
        <f t="shared" si="91"/>
        <v>20</v>
      </c>
      <c r="C2949" s="11">
        <v>32436</v>
      </c>
      <c r="D2949" s="10">
        <v>37812.56640625</v>
      </c>
      <c r="E2949" s="10">
        <v>37981.28125</v>
      </c>
      <c r="F2949" s="10">
        <v>46689.625</v>
      </c>
      <c r="G2949" s="10">
        <v>38465.765625</v>
      </c>
      <c r="H2949" s="10">
        <v>38597.64453125</v>
      </c>
      <c r="I2949" s="10">
        <v>44240.1875</v>
      </c>
      <c r="J2949" s="10">
        <v>70158.4609375</v>
      </c>
      <c r="K2949" s="10">
        <v>70446.765625</v>
      </c>
      <c r="L2949" s="10">
        <v>72248.046875</v>
      </c>
      <c r="M2949" s="10">
        <v>70856.203125</v>
      </c>
      <c r="N2949" s="10">
        <v>70945.578125</v>
      </c>
      <c r="O2949" s="10">
        <v>71761.203125</v>
      </c>
    </row>
    <row r="2950" spans="1:15" x14ac:dyDescent="0.3">
      <c r="A2950" s="9">
        <f t="shared" si="90"/>
        <v>10</v>
      </c>
      <c r="B2950" s="9">
        <f t="shared" si="91"/>
        <v>21</v>
      </c>
      <c r="C2950" s="11">
        <v>32437</v>
      </c>
      <c r="D2950" s="10">
        <v>37556.79296875</v>
      </c>
      <c r="E2950" s="10">
        <v>37725.4921875</v>
      </c>
      <c r="F2950" s="10">
        <v>46300.90625</v>
      </c>
      <c r="G2950" s="10">
        <v>38209.9375</v>
      </c>
      <c r="H2950" s="10">
        <v>38341.8046875</v>
      </c>
      <c r="I2950" s="10">
        <v>43884.71484375</v>
      </c>
      <c r="J2950" s="10">
        <v>69977.5390625</v>
      </c>
      <c r="K2950" s="10">
        <v>70265.8359375</v>
      </c>
      <c r="L2950" s="10">
        <v>72199.296875</v>
      </c>
      <c r="M2950" s="10">
        <v>70675.265625</v>
      </c>
      <c r="N2950" s="10">
        <v>70764.640625</v>
      </c>
      <c r="O2950" s="10">
        <v>71679.40625</v>
      </c>
    </row>
    <row r="2951" spans="1:15" x14ac:dyDescent="0.3">
      <c r="A2951" s="9">
        <f t="shared" si="90"/>
        <v>10</v>
      </c>
      <c r="B2951" s="9">
        <f t="shared" si="91"/>
        <v>22</v>
      </c>
      <c r="C2951" s="11">
        <v>32438</v>
      </c>
      <c r="D2951" s="10">
        <v>37367.15234375</v>
      </c>
      <c r="E2951" s="10">
        <v>37535.83984375</v>
      </c>
      <c r="F2951" s="10">
        <v>45978.3359375</v>
      </c>
      <c r="G2951" s="10">
        <v>38020.24609375</v>
      </c>
      <c r="H2951" s="10">
        <v>38152.10546875</v>
      </c>
      <c r="I2951" s="10">
        <v>43595.3828125</v>
      </c>
      <c r="J2951" s="10">
        <v>69730.59375</v>
      </c>
      <c r="K2951" s="10">
        <v>70018.875</v>
      </c>
      <c r="L2951" s="10">
        <v>72084.5078125</v>
      </c>
      <c r="M2951" s="10">
        <v>70428.2890625</v>
      </c>
      <c r="N2951" s="10">
        <v>70517.65625</v>
      </c>
      <c r="O2951" s="10">
        <v>71531.578125</v>
      </c>
    </row>
    <row r="2952" spans="1:15" x14ac:dyDescent="0.3">
      <c r="A2952" s="9">
        <f t="shared" si="90"/>
        <v>10</v>
      </c>
      <c r="B2952" s="9">
        <f t="shared" si="91"/>
        <v>23</v>
      </c>
      <c r="C2952" s="11">
        <v>32439</v>
      </c>
      <c r="D2952" s="10">
        <v>37078.35546875</v>
      </c>
      <c r="E2952" s="10">
        <v>37247.02734375</v>
      </c>
      <c r="F2952" s="10">
        <v>45589.66796875</v>
      </c>
      <c r="G2952" s="10">
        <v>37698.33984375</v>
      </c>
      <c r="H2952" s="10">
        <v>37830.18359375</v>
      </c>
      <c r="I2952" s="10">
        <v>43206.90625</v>
      </c>
      <c r="J2952" s="10">
        <v>69582.8984375</v>
      </c>
      <c r="K2952" s="10">
        <v>69871.171875</v>
      </c>
      <c r="L2952" s="10">
        <v>72035.90625</v>
      </c>
      <c r="M2952" s="10">
        <v>70313.6328125</v>
      </c>
      <c r="N2952" s="10">
        <v>70403</v>
      </c>
      <c r="O2952" s="10">
        <v>71483</v>
      </c>
    </row>
    <row r="2953" spans="1:15" x14ac:dyDescent="0.3">
      <c r="A2953" s="9">
        <f t="shared" ref="A2953:A3016" si="92">MONTH(C2953)</f>
        <v>10</v>
      </c>
      <c r="B2953" s="9">
        <f t="shared" ref="B2953:B3016" si="93">DAY(C2953)</f>
        <v>24</v>
      </c>
      <c r="C2953" s="11">
        <v>32440</v>
      </c>
      <c r="D2953" s="10">
        <v>36657.3515625</v>
      </c>
      <c r="E2953" s="10">
        <v>36826.0078125</v>
      </c>
      <c r="F2953" s="10">
        <v>45068.796875</v>
      </c>
      <c r="G2953" s="10">
        <v>37277.28125</v>
      </c>
      <c r="H2953" s="10">
        <v>37409.1171875</v>
      </c>
      <c r="I2953" s="10">
        <v>42686.22265625</v>
      </c>
      <c r="J2953" s="10">
        <v>69567.7578125</v>
      </c>
      <c r="K2953" s="10">
        <v>69856.0234375</v>
      </c>
      <c r="L2953" s="10">
        <v>72119.859375</v>
      </c>
      <c r="M2953" s="10">
        <v>70298.46875</v>
      </c>
      <c r="N2953" s="10">
        <v>70387.828125</v>
      </c>
      <c r="O2953" s="10">
        <v>71566.96875</v>
      </c>
    </row>
    <row r="2954" spans="1:15" x14ac:dyDescent="0.3">
      <c r="A2954" s="9">
        <f t="shared" si="92"/>
        <v>10</v>
      </c>
      <c r="B2954" s="9">
        <f t="shared" si="93"/>
        <v>25</v>
      </c>
      <c r="C2954" s="11">
        <v>32441</v>
      </c>
      <c r="D2954" s="10">
        <v>36302.49609375</v>
      </c>
      <c r="E2954" s="10">
        <v>36471.140625</v>
      </c>
      <c r="F2954" s="10">
        <v>44481.84765625</v>
      </c>
      <c r="G2954" s="10">
        <v>36922.375</v>
      </c>
      <c r="H2954" s="10">
        <v>37054.19921875</v>
      </c>
      <c r="I2954" s="10">
        <v>42231.69921875</v>
      </c>
      <c r="J2954" s="10">
        <v>69486.8046875</v>
      </c>
      <c r="K2954" s="10">
        <v>69775.0625</v>
      </c>
      <c r="L2954" s="10">
        <v>72270.234375</v>
      </c>
      <c r="M2954" s="10">
        <v>70217.5</v>
      </c>
      <c r="N2954" s="10">
        <v>70306.8515625</v>
      </c>
      <c r="O2954" s="10">
        <v>71585.125</v>
      </c>
    </row>
    <row r="2955" spans="1:15" x14ac:dyDescent="0.3">
      <c r="A2955" s="9">
        <f t="shared" si="92"/>
        <v>10</v>
      </c>
      <c r="B2955" s="9">
        <f t="shared" si="93"/>
        <v>26</v>
      </c>
      <c r="C2955" s="11">
        <v>32442</v>
      </c>
      <c r="D2955" s="10">
        <v>35980.734375</v>
      </c>
      <c r="E2955" s="10">
        <v>36149.36328125</v>
      </c>
      <c r="F2955" s="10">
        <v>43894.9453125</v>
      </c>
      <c r="G2955" s="10">
        <v>36567.5</v>
      </c>
      <c r="H2955" s="10">
        <v>36699.3125</v>
      </c>
      <c r="I2955" s="10">
        <v>41777.21484375</v>
      </c>
      <c r="J2955" s="10">
        <v>69371.0625</v>
      </c>
      <c r="K2955" s="10">
        <v>69659.3046875</v>
      </c>
      <c r="L2955" s="10">
        <v>72418.859375</v>
      </c>
      <c r="M2955" s="10">
        <v>70134.78125</v>
      </c>
      <c r="N2955" s="10">
        <v>70224.140625</v>
      </c>
      <c r="O2955" s="10">
        <v>71601.546875</v>
      </c>
    </row>
    <row r="2956" spans="1:15" x14ac:dyDescent="0.3">
      <c r="A2956" s="9">
        <f t="shared" si="92"/>
        <v>10</v>
      </c>
      <c r="B2956" s="9">
        <f t="shared" si="93"/>
        <v>27</v>
      </c>
      <c r="C2956" s="11">
        <v>32443</v>
      </c>
      <c r="D2956" s="10">
        <v>35692.0625</v>
      </c>
      <c r="E2956" s="10">
        <v>35860.67578125</v>
      </c>
      <c r="F2956" s="10">
        <v>43440.32421875</v>
      </c>
      <c r="G2956" s="10">
        <v>36278.7734375</v>
      </c>
      <c r="H2956" s="10">
        <v>36410.57421875</v>
      </c>
      <c r="I2956" s="10">
        <v>41388.8828125</v>
      </c>
      <c r="J2956" s="10">
        <v>69230.3984375</v>
      </c>
      <c r="K2956" s="10">
        <v>69518.6328125</v>
      </c>
      <c r="L2956" s="10">
        <v>72443.390625</v>
      </c>
      <c r="M2956" s="10">
        <v>69994.09375</v>
      </c>
      <c r="N2956" s="10">
        <v>70083.4453125</v>
      </c>
      <c r="O2956" s="10">
        <v>71559.9765625</v>
      </c>
    </row>
    <row r="2957" spans="1:15" x14ac:dyDescent="0.3">
      <c r="A2957" s="9">
        <f t="shared" si="92"/>
        <v>10</v>
      </c>
      <c r="B2957" s="9">
        <f t="shared" si="93"/>
        <v>28</v>
      </c>
      <c r="C2957" s="11">
        <v>32444</v>
      </c>
      <c r="D2957" s="10">
        <v>35502.5859375</v>
      </c>
      <c r="E2957" s="10">
        <v>35671.18359375</v>
      </c>
      <c r="F2957" s="10">
        <v>43018.796875</v>
      </c>
      <c r="G2957" s="10">
        <v>36089.24609375</v>
      </c>
      <c r="H2957" s="10">
        <v>36221.03515625</v>
      </c>
      <c r="I2957" s="10">
        <v>41000.58203125</v>
      </c>
      <c r="J2957" s="10">
        <v>68987.1953125</v>
      </c>
      <c r="K2957" s="10">
        <v>69275.421875</v>
      </c>
      <c r="L2957" s="10">
        <v>72431.484375</v>
      </c>
      <c r="M2957" s="10">
        <v>69750.8671875</v>
      </c>
      <c r="N2957" s="10">
        <v>69840.21875</v>
      </c>
      <c r="O2957" s="10">
        <v>71515.0546875</v>
      </c>
    </row>
    <row r="2958" spans="1:15" x14ac:dyDescent="0.3">
      <c r="A2958" s="9">
        <f t="shared" si="92"/>
        <v>10</v>
      </c>
      <c r="B2958" s="9">
        <f t="shared" si="93"/>
        <v>29</v>
      </c>
      <c r="C2958" s="11">
        <v>32445</v>
      </c>
      <c r="D2958" s="10">
        <v>35346.1875</v>
      </c>
      <c r="E2958" s="10">
        <v>35514.7734375</v>
      </c>
      <c r="F2958" s="10">
        <v>42696.48046875</v>
      </c>
      <c r="G2958" s="10">
        <v>35899.734375</v>
      </c>
      <c r="H2958" s="10">
        <v>36031.51171875</v>
      </c>
      <c r="I2958" s="10">
        <v>40711.48828125</v>
      </c>
      <c r="J2958" s="10">
        <v>68708.390625</v>
      </c>
      <c r="K2958" s="10">
        <v>68996.609375</v>
      </c>
      <c r="L2958" s="10">
        <v>72317.859375</v>
      </c>
      <c r="M2958" s="10">
        <v>69505.09375</v>
      </c>
      <c r="N2958" s="10">
        <v>69594.4375</v>
      </c>
      <c r="O2958" s="10">
        <v>71368.390625</v>
      </c>
    </row>
    <row r="2959" spans="1:15" x14ac:dyDescent="0.3">
      <c r="A2959" s="9">
        <f t="shared" si="92"/>
        <v>10</v>
      </c>
      <c r="B2959" s="9">
        <f t="shared" si="93"/>
        <v>30</v>
      </c>
      <c r="C2959" s="11">
        <v>32446</v>
      </c>
      <c r="D2959" s="10">
        <v>35189.8046875</v>
      </c>
      <c r="E2959" s="10">
        <v>35358.37109375</v>
      </c>
      <c r="F2959" s="10">
        <v>42374.19140625</v>
      </c>
      <c r="G2959" s="10">
        <v>35743.30078125</v>
      </c>
      <c r="H2959" s="10">
        <v>35842.0078125</v>
      </c>
      <c r="I2959" s="10">
        <v>40389.359375</v>
      </c>
      <c r="J2959" s="10">
        <v>68429.21875</v>
      </c>
      <c r="K2959" s="10">
        <v>68717.4296875</v>
      </c>
      <c r="L2959" s="10">
        <v>72203.859375</v>
      </c>
      <c r="M2959" s="10">
        <v>69225.8984375</v>
      </c>
      <c r="N2959" s="10">
        <v>69348.3046875</v>
      </c>
      <c r="O2959" s="10">
        <v>71254.4296875</v>
      </c>
    </row>
    <row r="2960" spans="1:15" x14ac:dyDescent="0.3">
      <c r="A2960" s="9">
        <f t="shared" si="92"/>
        <v>10</v>
      </c>
      <c r="B2960" s="9">
        <f t="shared" si="93"/>
        <v>31</v>
      </c>
      <c r="C2960" s="11">
        <v>32447</v>
      </c>
      <c r="D2960" s="10">
        <v>35048.19921875</v>
      </c>
      <c r="E2960" s="10">
        <v>35217.8203125</v>
      </c>
      <c r="F2960" s="10">
        <v>42152.97265625</v>
      </c>
      <c r="G2960" s="10">
        <v>35568.8359375</v>
      </c>
      <c r="H2960" s="10">
        <v>35668.05859375</v>
      </c>
      <c r="I2960" s="10">
        <v>40244.46875</v>
      </c>
      <c r="J2960" s="10">
        <v>68295.703125</v>
      </c>
      <c r="K2960" s="10">
        <v>68583.90625</v>
      </c>
      <c r="L2960" s="10">
        <v>72235.5078125</v>
      </c>
      <c r="M2960" s="10">
        <v>69125.4140625</v>
      </c>
      <c r="N2960" s="10">
        <v>69247.8125</v>
      </c>
      <c r="O2960" s="10">
        <v>71186.9375</v>
      </c>
    </row>
    <row r="2961" spans="1:15" x14ac:dyDescent="0.3">
      <c r="A2961" s="9">
        <f t="shared" si="92"/>
        <v>11</v>
      </c>
      <c r="B2961" s="9">
        <f t="shared" si="93"/>
        <v>1</v>
      </c>
      <c r="C2961" s="11">
        <v>32448</v>
      </c>
      <c r="D2961" s="10">
        <v>34891.8046875</v>
      </c>
      <c r="E2961" s="10">
        <v>35063.5625</v>
      </c>
      <c r="F2961" s="10">
        <v>41970.53125</v>
      </c>
      <c r="G2961" s="10">
        <v>35412.91796875</v>
      </c>
      <c r="H2961" s="10">
        <v>35480.12890625</v>
      </c>
      <c r="I2961" s="10">
        <v>40049.13671875</v>
      </c>
      <c r="J2961" s="10">
        <v>68206.5390625</v>
      </c>
      <c r="K2961" s="10">
        <v>68494.734375</v>
      </c>
      <c r="L2961" s="10">
        <v>72344.6328125</v>
      </c>
      <c r="M2961" s="10">
        <v>69036.234375</v>
      </c>
      <c r="N2961" s="10">
        <v>69191.6875</v>
      </c>
      <c r="O2961" s="10">
        <v>71263.015625</v>
      </c>
    </row>
    <row r="2962" spans="1:15" x14ac:dyDescent="0.3">
      <c r="A2962" s="9">
        <f t="shared" si="92"/>
        <v>11</v>
      </c>
      <c r="B2962" s="9">
        <f t="shared" si="93"/>
        <v>2</v>
      </c>
      <c r="C2962" s="11">
        <v>32449</v>
      </c>
      <c r="D2962" s="10">
        <v>34768.4765625</v>
      </c>
      <c r="E2962" s="10">
        <v>34942.37109375</v>
      </c>
      <c r="F2962" s="10">
        <v>41821.1484375</v>
      </c>
      <c r="G2962" s="10">
        <v>35290.0625</v>
      </c>
      <c r="H2962" s="10">
        <v>35358.32421875</v>
      </c>
      <c r="I2962" s="10">
        <v>39886.8671875</v>
      </c>
      <c r="J2962" s="10">
        <v>68096.3828125</v>
      </c>
      <c r="K2962" s="10">
        <v>68384.5625</v>
      </c>
      <c r="L2962" s="10">
        <v>72432.7578125</v>
      </c>
      <c r="M2962" s="10">
        <v>68926.0546875</v>
      </c>
      <c r="N2962" s="10">
        <v>69081.5078125</v>
      </c>
      <c r="O2962" s="10">
        <v>71318.1015625</v>
      </c>
    </row>
    <row r="2963" spans="1:15" x14ac:dyDescent="0.3">
      <c r="A2963" s="9">
        <f t="shared" si="92"/>
        <v>11</v>
      </c>
      <c r="B2963" s="9">
        <f t="shared" si="93"/>
        <v>3</v>
      </c>
      <c r="C2963" s="11">
        <v>32450</v>
      </c>
      <c r="D2963" s="10">
        <v>34645.15234375</v>
      </c>
      <c r="E2963" s="10">
        <v>34821.1796875</v>
      </c>
      <c r="F2963" s="10">
        <v>41605.66015625</v>
      </c>
      <c r="G2963" s="10">
        <v>35134.15625</v>
      </c>
      <c r="H2963" s="10">
        <v>35203.46484375</v>
      </c>
      <c r="I2963" s="10">
        <v>39757.6640625</v>
      </c>
      <c r="J2963" s="10">
        <v>68032.1328125</v>
      </c>
      <c r="K2963" s="10">
        <v>68320.3125</v>
      </c>
      <c r="L2963" s="10">
        <v>72632.9140625</v>
      </c>
      <c r="M2963" s="10">
        <v>68894.8515625</v>
      </c>
      <c r="N2963" s="10">
        <v>69050.3046875</v>
      </c>
      <c r="O2963" s="10">
        <v>71386.03125</v>
      </c>
    </row>
    <row r="2964" spans="1:15" x14ac:dyDescent="0.3">
      <c r="A2964" s="9">
        <f t="shared" si="92"/>
        <v>11</v>
      </c>
      <c r="B2964" s="9">
        <f t="shared" si="93"/>
        <v>4</v>
      </c>
      <c r="C2964" s="11">
        <v>32451</v>
      </c>
      <c r="D2964" s="10">
        <v>34521.83203125</v>
      </c>
      <c r="E2964" s="10">
        <v>34699.99609375</v>
      </c>
      <c r="F2964" s="10">
        <v>41423.234375</v>
      </c>
      <c r="G2964" s="10">
        <v>35011.3125</v>
      </c>
      <c r="H2964" s="10">
        <v>35081.671875</v>
      </c>
      <c r="I2964" s="10">
        <v>39628.46484375</v>
      </c>
      <c r="J2964" s="10">
        <v>67753.0234375</v>
      </c>
      <c r="K2964" s="10">
        <v>68041.1953125</v>
      </c>
      <c r="L2964" s="10">
        <v>72585.140625</v>
      </c>
      <c r="M2964" s="10">
        <v>68615.7265625</v>
      </c>
      <c r="N2964" s="10">
        <v>68771.1796875</v>
      </c>
      <c r="O2964" s="10">
        <v>71239.109375</v>
      </c>
    </row>
    <row r="2965" spans="1:15" x14ac:dyDescent="0.3">
      <c r="A2965" s="9">
        <f t="shared" si="92"/>
        <v>11</v>
      </c>
      <c r="B2965" s="9">
        <f t="shared" si="93"/>
        <v>5</v>
      </c>
      <c r="C2965" s="11">
        <v>32452</v>
      </c>
      <c r="D2965" s="10">
        <v>34398.51953125</v>
      </c>
      <c r="E2965" s="10">
        <v>34578.8203125</v>
      </c>
      <c r="F2965" s="10">
        <v>41339.9921875</v>
      </c>
      <c r="G2965" s="10">
        <v>34888.4765625</v>
      </c>
      <c r="H2965" s="10">
        <v>34959.8828125</v>
      </c>
      <c r="I2965" s="10">
        <v>39499.26953125</v>
      </c>
      <c r="J2965" s="10">
        <v>67457.6484375</v>
      </c>
      <c r="K2965" s="10">
        <v>67745.8203125</v>
      </c>
      <c r="L2965" s="10">
        <v>72421.9296875</v>
      </c>
      <c r="M2965" s="10">
        <v>68320.34375</v>
      </c>
      <c r="N2965" s="10">
        <v>68475.7890625</v>
      </c>
      <c r="O2965" s="10">
        <v>71075.9140625</v>
      </c>
    </row>
    <row r="2966" spans="1:15" x14ac:dyDescent="0.3">
      <c r="A2966" s="9">
        <f t="shared" si="92"/>
        <v>11</v>
      </c>
      <c r="B2966" s="9">
        <f t="shared" si="93"/>
        <v>6</v>
      </c>
      <c r="C2966" s="11">
        <v>32453</v>
      </c>
      <c r="D2966" s="10">
        <v>34242.15234375</v>
      </c>
      <c r="E2966" s="10">
        <v>34391.52734375</v>
      </c>
      <c r="F2966" s="10">
        <v>41091.4609375</v>
      </c>
      <c r="G2966" s="10">
        <v>34699.52734375</v>
      </c>
      <c r="H2966" s="10">
        <v>34771.98046875</v>
      </c>
      <c r="I2966" s="10">
        <v>39303.9609375</v>
      </c>
      <c r="J2966" s="10">
        <v>67206.609375</v>
      </c>
      <c r="K2966" s="10">
        <v>67527.8359375</v>
      </c>
      <c r="L2966" s="10">
        <v>72435.2734375</v>
      </c>
      <c r="M2966" s="10">
        <v>68102.34375</v>
      </c>
      <c r="N2966" s="10">
        <v>68257.7890625</v>
      </c>
      <c r="O2966" s="10">
        <v>70990.109375</v>
      </c>
    </row>
    <row r="2967" spans="1:15" x14ac:dyDescent="0.3">
      <c r="A2967" s="9">
        <f t="shared" si="92"/>
        <v>11</v>
      </c>
      <c r="B2967" s="9">
        <f t="shared" si="93"/>
        <v>7</v>
      </c>
      <c r="C2967" s="11">
        <v>32454</v>
      </c>
      <c r="D2967" s="10">
        <v>33986.6171875</v>
      </c>
      <c r="E2967" s="10">
        <v>34138.12890625</v>
      </c>
      <c r="F2967" s="10">
        <v>40776.8203125</v>
      </c>
      <c r="G2967" s="10">
        <v>34444.46875</v>
      </c>
      <c r="H2967" s="10">
        <v>34517.97265625</v>
      </c>
      <c r="I2967" s="10">
        <v>38976.4296875</v>
      </c>
      <c r="J2967" s="10">
        <v>67044.421875</v>
      </c>
      <c r="K2967" s="10">
        <v>67365.640625</v>
      </c>
      <c r="L2967" s="10">
        <v>72504.40625</v>
      </c>
      <c r="M2967" s="10">
        <v>67940.140625</v>
      </c>
      <c r="N2967" s="10">
        <v>68095.578125</v>
      </c>
      <c r="O2967" s="10">
        <v>71026.203125</v>
      </c>
    </row>
    <row r="2968" spans="1:15" x14ac:dyDescent="0.3">
      <c r="A2968" s="9">
        <f t="shared" si="92"/>
        <v>11</v>
      </c>
      <c r="B2968" s="9">
        <f t="shared" si="93"/>
        <v>8</v>
      </c>
      <c r="C2968" s="11">
        <v>32455</v>
      </c>
      <c r="D2968" s="10">
        <v>33698.03125</v>
      </c>
      <c r="E2968" s="10">
        <v>33851.6796875</v>
      </c>
      <c r="F2968" s="10">
        <v>40396.078125</v>
      </c>
      <c r="G2968" s="10">
        <v>34156.359375</v>
      </c>
      <c r="H2968" s="10">
        <v>34230.9140625</v>
      </c>
      <c r="I2968" s="10">
        <v>38715.0234375</v>
      </c>
      <c r="J2968" s="10">
        <v>66817.03125</v>
      </c>
      <c r="K2968" s="10">
        <v>67065.9296875</v>
      </c>
      <c r="L2968" s="10">
        <v>72179.828125</v>
      </c>
      <c r="M2968" s="10">
        <v>67640.421875</v>
      </c>
      <c r="N2968" s="10">
        <v>67795.859375</v>
      </c>
      <c r="O2968" s="10">
        <v>70608.671875</v>
      </c>
    </row>
    <row r="2969" spans="1:15" x14ac:dyDescent="0.3">
      <c r="A2969" s="9">
        <f t="shared" si="92"/>
        <v>11</v>
      </c>
      <c r="B2969" s="9">
        <f t="shared" si="93"/>
        <v>9</v>
      </c>
      <c r="C2969" s="11">
        <v>32456</v>
      </c>
      <c r="D2969" s="10">
        <v>33508.6328125</v>
      </c>
      <c r="E2969" s="10">
        <v>33664.41796875</v>
      </c>
      <c r="F2969" s="10">
        <v>40180.640625</v>
      </c>
      <c r="G2969" s="10">
        <v>33967.44140625</v>
      </c>
      <c r="H2969" s="10">
        <v>34043.0390625</v>
      </c>
      <c r="I2969" s="10">
        <v>38519.74609375</v>
      </c>
      <c r="J2969" s="10">
        <v>66636.3984375</v>
      </c>
      <c r="K2969" s="10">
        <v>66812.9765625</v>
      </c>
      <c r="L2969" s="10">
        <v>71835.8828125</v>
      </c>
      <c r="M2969" s="10">
        <v>67387.4609375</v>
      </c>
      <c r="N2969" s="10">
        <v>67542.890625</v>
      </c>
      <c r="O2969" s="10">
        <v>70198.6328125</v>
      </c>
    </row>
    <row r="2970" spans="1:15" x14ac:dyDescent="0.3">
      <c r="A2970" s="9">
        <f t="shared" si="92"/>
        <v>11</v>
      </c>
      <c r="B2970" s="9">
        <f t="shared" si="93"/>
        <v>10</v>
      </c>
      <c r="C2970" s="11">
        <v>32457</v>
      </c>
      <c r="D2970" s="10">
        <v>33359.83984375</v>
      </c>
      <c r="E2970" s="10">
        <v>33517.7578125</v>
      </c>
      <c r="F2970" s="10">
        <v>39972.74609375</v>
      </c>
      <c r="G2970" s="10">
        <v>33819.125</v>
      </c>
      <c r="H2970" s="10">
        <v>33895.7734375</v>
      </c>
      <c r="I2970" s="10">
        <v>38332.01171875</v>
      </c>
      <c r="J2970" s="10">
        <v>66442.84375</v>
      </c>
      <c r="K2970" s="10">
        <v>66619.4140625</v>
      </c>
      <c r="L2970" s="10">
        <v>71656.703125</v>
      </c>
      <c r="M2970" s="10">
        <v>67193.8828125</v>
      </c>
      <c r="N2970" s="10">
        <v>67349.3125</v>
      </c>
      <c r="O2970" s="10">
        <v>70097.9921875</v>
      </c>
    </row>
    <row r="2971" spans="1:15" x14ac:dyDescent="0.3">
      <c r="A2971" s="9">
        <f t="shared" si="92"/>
        <v>11</v>
      </c>
      <c r="B2971" s="9">
        <f t="shared" si="93"/>
        <v>11</v>
      </c>
      <c r="C2971" s="11">
        <v>32458</v>
      </c>
      <c r="D2971" s="10">
        <v>33203.51171875</v>
      </c>
      <c r="E2971" s="10">
        <v>33363.5703125</v>
      </c>
      <c r="F2971" s="10">
        <v>39823.4375</v>
      </c>
      <c r="G2971" s="10">
        <v>33663.2734375</v>
      </c>
      <c r="H2971" s="10">
        <v>33740.97265625</v>
      </c>
      <c r="I2971" s="10">
        <v>38136.75</v>
      </c>
      <c r="J2971" s="10">
        <v>66259</v>
      </c>
      <c r="K2971" s="10">
        <v>66435.5703125</v>
      </c>
      <c r="L2971" s="10">
        <v>71348.8125</v>
      </c>
      <c r="M2971" s="10">
        <v>67010.03125</v>
      </c>
      <c r="N2971" s="10">
        <v>67165.4609375</v>
      </c>
      <c r="O2971" s="10">
        <v>69934.75</v>
      </c>
    </row>
    <row r="2972" spans="1:15" x14ac:dyDescent="0.3">
      <c r="A2972" s="9">
        <f t="shared" si="92"/>
        <v>11</v>
      </c>
      <c r="B2972" s="9">
        <f t="shared" si="93"/>
        <v>12</v>
      </c>
      <c r="C2972" s="11">
        <v>32459</v>
      </c>
      <c r="D2972" s="10">
        <v>33098.1015625</v>
      </c>
      <c r="E2972" s="10">
        <v>33260.296875</v>
      </c>
      <c r="F2972" s="10">
        <v>39758.10546875</v>
      </c>
      <c r="G2972" s="10">
        <v>33558.34375</v>
      </c>
      <c r="H2972" s="10">
        <v>33637.0859375</v>
      </c>
      <c r="I2972" s="10">
        <v>38058.51953125</v>
      </c>
      <c r="J2972" s="10">
        <v>66244.1171875</v>
      </c>
      <c r="K2972" s="10">
        <v>66420.6875</v>
      </c>
      <c r="L2972" s="10">
        <v>71321.4453125</v>
      </c>
      <c r="M2972" s="10">
        <v>66995.1328125</v>
      </c>
      <c r="N2972" s="10">
        <v>67150.5625</v>
      </c>
      <c r="O2972" s="10">
        <v>69946.6640625</v>
      </c>
    </row>
    <row r="2973" spans="1:15" x14ac:dyDescent="0.3">
      <c r="A2973" s="9">
        <f t="shared" si="92"/>
        <v>11</v>
      </c>
      <c r="B2973" s="9">
        <f t="shared" si="93"/>
        <v>13</v>
      </c>
      <c r="C2973" s="11">
        <v>32460</v>
      </c>
      <c r="D2973" s="10">
        <v>33065.42578125</v>
      </c>
      <c r="E2973" s="10">
        <v>33229.75390625</v>
      </c>
      <c r="F2973" s="10">
        <v>39765.50390625</v>
      </c>
      <c r="G2973" s="10">
        <v>33526.14453125</v>
      </c>
      <c r="H2973" s="10">
        <v>33605.9375</v>
      </c>
      <c r="I2973" s="10">
        <v>38053.01953125</v>
      </c>
      <c r="J2973" s="10">
        <v>66596.3984375</v>
      </c>
      <c r="K2973" s="10">
        <v>66772.96875</v>
      </c>
      <c r="L2973" s="10">
        <v>71661.25</v>
      </c>
      <c r="M2973" s="10">
        <v>67347.40625</v>
      </c>
      <c r="N2973" s="10">
        <v>67430.515625</v>
      </c>
      <c r="O2973" s="10">
        <v>70253.4296875</v>
      </c>
    </row>
    <row r="2974" spans="1:15" x14ac:dyDescent="0.3">
      <c r="A2974" s="9">
        <f t="shared" si="92"/>
        <v>11</v>
      </c>
      <c r="B2974" s="9">
        <f t="shared" si="93"/>
        <v>14</v>
      </c>
      <c r="C2974" s="11">
        <v>32461</v>
      </c>
      <c r="D2974" s="10">
        <v>32952.0859375</v>
      </c>
      <c r="E2974" s="10">
        <v>33118.55078125</v>
      </c>
      <c r="F2974" s="10">
        <v>39659.1796875</v>
      </c>
      <c r="G2974" s="10">
        <v>33413.28125</v>
      </c>
      <c r="H2974" s="10">
        <v>33494.12109375</v>
      </c>
      <c r="I2974" s="10">
        <v>37900.73828125</v>
      </c>
      <c r="J2974" s="10">
        <v>66610.328125</v>
      </c>
      <c r="K2974" s="10">
        <v>66786.890625</v>
      </c>
      <c r="L2974" s="10">
        <v>71551.125</v>
      </c>
      <c r="M2974" s="10">
        <v>67289</v>
      </c>
      <c r="N2974" s="10">
        <v>67372.109375</v>
      </c>
      <c r="O2974" s="10">
        <v>70215.640625</v>
      </c>
    </row>
    <row r="2975" spans="1:15" x14ac:dyDescent="0.3">
      <c r="A2975" s="9">
        <f t="shared" si="92"/>
        <v>11</v>
      </c>
      <c r="B2975" s="9">
        <f t="shared" si="93"/>
        <v>15</v>
      </c>
      <c r="C2975" s="11">
        <v>32462</v>
      </c>
      <c r="D2975" s="10">
        <v>32830.62109375</v>
      </c>
      <c r="E2975" s="10">
        <v>32999.21875</v>
      </c>
      <c r="F2975" s="10">
        <v>39610.84375</v>
      </c>
      <c r="G2975" s="10">
        <v>33292.29296875</v>
      </c>
      <c r="H2975" s="10">
        <v>33374.18359375</v>
      </c>
      <c r="I2975" s="10">
        <v>37839.5078125</v>
      </c>
      <c r="J2975" s="10">
        <v>66573.15625</v>
      </c>
      <c r="K2975" s="10">
        <v>66749.71875</v>
      </c>
      <c r="L2975" s="10">
        <v>71396.109375</v>
      </c>
      <c r="M2975" s="10">
        <v>67251.8203125</v>
      </c>
      <c r="N2975" s="10">
        <v>67334.921875</v>
      </c>
      <c r="O2975" s="10">
        <v>70099.8984375</v>
      </c>
    </row>
    <row r="2976" spans="1:15" x14ac:dyDescent="0.3">
      <c r="A2976" s="9">
        <f t="shared" si="92"/>
        <v>11</v>
      </c>
      <c r="B2976" s="9">
        <f t="shared" si="93"/>
        <v>16</v>
      </c>
      <c r="C2976" s="11">
        <v>32463</v>
      </c>
      <c r="D2976" s="10">
        <v>32674.31640625</v>
      </c>
      <c r="E2976" s="10">
        <v>32845.05078125</v>
      </c>
      <c r="F2976" s="10">
        <v>39461.55078125</v>
      </c>
      <c r="G2976" s="10">
        <v>33136.46484375</v>
      </c>
      <c r="H2976" s="10">
        <v>33219.40234375</v>
      </c>
      <c r="I2976" s="10">
        <v>37677.3203125</v>
      </c>
      <c r="J2976" s="10">
        <v>66482.625</v>
      </c>
      <c r="K2976" s="10">
        <v>66659.1875</v>
      </c>
      <c r="L2976" s="10">
        <v>71253.84375</v>
      </c>
      <c r="M2976" s="10">
        <v>67161.28125</v>
      </c>
      <c r="N2976" s="10">
        <v>67244.3828125</v>
      </c>
      <c r="O2976" s="10">
        <v>69996.9140625</v>
      </c>
    </row>
    <row r="2977" spans="1:15" x14ac:dyDescent="0.3">
      <c r="A2977" s="9">
        <f t="shared" si="92"/>
        <v>11</v>
      </c>
      <c r="B2977" s="9">
        <f t="shared" si="93"/>
        <v>17</v>
      </c>
      <c r="C2977" s="11">
        <v>32464</v>
      </c>
      <c r="D2977" s="10">
        <v>32518.017578125</v>
      </c>
      <c r="E2977" s="10">
        <v>32690.88671875</v>
      </c>
      <c r="F2977" s="10">
        <v>39246.14453125</v>
      </c>
      <c r="G2977" s="10">
        <v>32947.5859375</v>
      </c>
      <c r="H2977" s="10">
        <v>32998.51171875</v>
      </c>
      <c r="I2977" s="10">
        <v>37449.0234375</v>
      </c>
      <c r="J2977" s="10">
        <v>66242.2265625</v>
      </c>
      <c r="K2977" s="10">
        <v>66418.78125</v>
      </c>
      <c r="L2977" s="10">
        <v>71027.828125</v>
      </c>
      <c r="M2977" s="10">
        <v>66953.921875</v>
      </c>
      <c r="N2977" s="10">
        <v>67070.0859375</v>
      </c>
      <c r="O2977" s="10">
        <v>69737.8515625</v>
      </c>
    </row>
    <row r="2978" spans="1:15" x14ac:dyDescent="0.3">
      <c r="A2978" s="9">
        <f t="shared" si="92"/>
        <v>11</v>
      </c>
      <c r="B2978" s="9">
        <f t="shared" si="93"/>
        <v>18</v>
      </c>
      <c r="C2978" s="11">
        <v>32465</v>
      </c>
      <c r="D2978" s="10">
        <v>32394.783203125</v>
      </c>
      <c r="E2978" s="10">
        <v>32569.7890625</v>
      </c>
      <c r="F2978" s="10">
        <v>39096.86328125</v>
      </c>
      <c r="G2978" s="10">
        <v>32824.83203125</v>
      </c>
      <c r="H2978" s="10">
        <v>32876.80859375</v>
      </c>
      <c r="I2978" s="10">
        <v>37319.90625</v>
      </c>
      <c r="J2978" s="10">
        <v>66113.171875</v>
      </c>
      <c r="K2978" s="10">
        <v>66289.7265625</v>
      </c>
      <c r="L2978" s="10">
        <v>70807.7890625</v>
      </c>
      <c r="M2978" s="10">
        <v>66752.5390625</v>
      </c>
      <c r="N2978" s="10">
        <v>66868.703125</v>
      </c>
      <c r="O2978" s="10">
        <v>69668.6640625</v>
      </c>
    </row>
    <row r="2979" spans="1:15" x14ac:dyDescent="0.3">
      <c r="A2979" s="9">
        <f t="shared" si="92"/>
        <v>11</v>
      </c>
      <c r="B2979" s="9">
        <f t="shared" si="93"/>
        <v>19</v>
      </c>
      <c r="C2979" s="11">
        <v>32466</v>
      </c>
      <c r="D2979" s="10">
        <v>32304.61328125</v>
      </c>
      <c r="E2979" s="10">
        <v>32481.75390625</v>
      </c>
      <c r="F2979" s="10">
        <v>39013.70703125</v>
      </c>
      <c r="G2979" s="10">
        <v>32702.080078125</v>
      </c>
      <c r="H2979" s="10">
        <v>32755.10546875</v>
      </c>
      <c r="I2979" s="10">
        <v>37256.91015625</v>
      </c>
      <c r="J2979" s="10">
        <v>66020.671875</v>
      </c>
      <c r="K2979" s="10">
        <v>66197.21875</v>
      </c>
      <c r="L2979" s="10">
        <v>70663.5625</v>
      </c>
      <c r="M2979" s="10">
        <v>66620.7734375</v>
      </c>
      <c r="N2979" s="10">
        <v>66736.9296875</v>
      </c>
      <c r="O2979" s="10">
        <v>69530.6484375</v>
      </c>
    </row>
    <row r="2980" spans="1:15" x14ac:dyDescent="0.3">
      <c r="A2980" s="9">
        <f t="shared" si="92"/>
        <v>11</v>
      </c>
      <c r="B2980" s="9">
        <f t="shared" si="93"/>
        <v>20</v>
      </c>
      <c r="C2980" s="11">
        <v>32467</v>
      </c>
      <c r="D2980" s="10">
        <v>32214.4453125</v>
      </c>
      <c r="E2980" s="10">
        <v>32393.720703125</v>
      </c>
      <c r="F2980" s="10">
        <v>38930.55078125</v>
      </c>
      <c r="G2980" s="10">
        <v>32612.392578125</v>
      </c>
      <c r="H2980" s="10">
        <v>32666.466796875</v>
      </c>
      <c r="I2980" s="10">
        <v>37160.86328125</v>
      </c>
      <c r="J2980" s="10">
        <v>65932.8984375</v>
      </c>
      <c r="K2980" s="10">
        <v>66109.4453125</v>
      </c>
      <c r="L2980" s="10">
        <v>70596.3671875</v>
      </c>
      <c r="M2980" s="10">
        <v>66532.9921875</v>
      </c>
      <c r="N2980" s="10">
        <v>66649.1484375</v>
      </c>
      <c r="O2980" s="10">
        <v>69430.4140625</v>
      </c>
    </row>
    <row r="2981" spans="1:15" x14ac:dyDescent="0.3">
      <c r="A2981" s="9">
        <f t="shared" si="92"/>
        <v>11</v>
      </c>
      <c r="B2981" s="9">
        <f t="shared" si="93"/>
        <v>21</v>
      </c>
      <c r="C2981" s="11">
        <v>32468</v>
      </c>
      <c r="D2981" s="10">
        <v>32124.28125</v>
      </c>
      <c r="E2981" s="10">
        <v>32272.634765625</v>
      </c>
      <c r="F2981" s="10">
        <v>38847.3984375</v>
      </c>
      <c r="G2981" s="10">
        <v>32489.65234375</v>
      </c>
      <c r="H2981" s="10">
        <v>32544.775390625</v>
      </c>
      <c r="I2981" s="10">
        <v>37064.81640625</v>
      </c>
      <c r="J2981" s="10">
        <v>65917.2109375</v>
      </c>
      <c r="K2981" s="10">
        <v>66126.8046875</v>
      </c>
      <c r="L2981" s="10">
        <v>70456.6328125</v>
      </c>
      <c r="M2981" s="10">
        <v>66550.3515625</v>
      </c>
      <c r="N2981" s="10">
        <v>66666.5</v>
      </c>
      <c r="O2981" s="10">
        <v>69329.953125</v>
      </c>
    </row>
    <row r="2982" spans="1:15" x14ac:dyDescent="0.3">
      <c r="A2982" s="9">
        <f t="shared" si="92"/>
        <v>11</v>
      </c>
      <c r="B2982" s="9">
        <f t="shared" si="93"/>
        <v>22</v>
      </c>
      <c r="C2982" s="11">
        <v>32469</v>
      </c>
      <c r="D2982" s="10">
        <v>32282.720703125</v>
      </c>
      <c r="E2982" s="10">
        <v>32433.208984375</v>
      </c>
      <c r="F2982" s="10">
        <v>39012.84765625</v>
      </c>
      <c r="G2982" s="10">
        <v>32648.572265625</v>
      </c>
      <c r="H2982" s="10">
        <v>32704.744140625</v>
      </c>
      <c r="I2982" s="10">
        <v>37250.4296875</v>
      </c>
      <c r="J2982" s="10">
        <v>67605.140625</v>
      </c>
      <c r="K2982" s="10">
        <v>67814.734375</v>
      </c>
      <c r="L2982" s="10">
        <v>72020.515625</v>
      </c>
      <c r="M2982" s="10">
        <v>68238.265625</v>
      </c>
      <c r="N2982" s="10">
        <v>68354.4140625</v>
      </c>
      <c r="O2982" s="10">
        <v>70900.046875</v>
      </c>
    </row>
    <row r="2983" spans="1:15" x14ac:dyDescent="0.3">
      <c r="A2983" s="9">
        <f t="shared" si="92"/>
        <v>11</v>
      </c>
      <c r="B2983" s="9">
        <f t="shared" si="93"/>
        <v>23</v>
      </c>
      <c r="C2983" s="11">
        <v>32470</v>
      </c>
      <c r="D2983" s="10">
        <v>32754.546875</v>
      </c>
      <c r="E2983" s="10">
        <v>32907.171875</v>
      </c>
      <c r="F2983" s="10">
        <v>39524.7421875</v>
      </c>
      <c r="G2983" s="10">
        <v>33120.87890625</v>
      </c>
      <c r="H2983" s="10">
        <v>33178.09765625</v>
      </c>
      <c r="I2983" s="10">
        <v>37782.48828125</v>
      </c>
      <c r="J2983" s="10">
        <v>71636.4609375</v>
      </c>
      <c r="K2983" s="10">
        <v>71846.0546875</v>
      </c>
      <c r="L2983" s="10">
        <v>75750.1171875</v>
      </c>
      <c r="M2983" s="10">
        <v>72269.578125</v>
      </c>
      <c r="N2983" s="10">
        <v>72385.7265625</v>
      </c>
      <c r="O2983" s="10">
        <v>74708.1796875</v>
      </c>
    </row>
    <row r="2984" spans="1:15" x14ac:dyDescent="0.3">
      <c r="A2984" s="9">
        <f t="shared" si="92"/>
        <v>11</v>
      </c>
      <c r="B2984" s="9">
        <f t="shared" si="93"/>
        <v>24</v>
      </c>
      <c r="C2984" s="11">
        <v>32471</v>
      </c>
      <c r="D2984" s="10">
        <v>32778.7421875</v>
      </c>
      <c r="E2984" s="10">
        <v>32933.50390625</v>
      </c>
      <c r="F2984" s="10">
        <v>39555.953125</v>
      </c>
      <c r="G2984" s="10">
        <v>33112.49609375</v>
      </c>
      <c r="H2984" s="10">
        <v>33170.76953125</v>
      </c>
      <c r="I2984" s="10">
        <v>37800.80078125</v>
      </c>
      <c r="J2984" s="10">
        <v>72161.7578125</v>
      </c>
      <c r="K2984" s="10">
        <v>72371.3515625</v>
      </c>
      <c r="L2984" s="10">
        <v>76151.3828125</v>
      </c>
      <c r="M2984" s="10">
        <v>72827.921875</v>
      </c>
      <c r="N2984" s="10">
        <v>72944.0703125</v>
      </c>
      <c r="O2984" s="10">
        <v>75148.71875</v>
      </c>
    </row>
    <row r="2985" spans="1:15" x14ac:dyDescent="0.3">
      <c r="A2985" s="9">
        <f t="shared" si="92"/>
        <v>11</v>
      </c>
      <c r="B2985" s="9">
        <f t="shared" si="93"/>
        <v>25</v>
      </c>
      <c r="C2985" s="11">
        <v>32472</v>
      </c>
      <c r="D2985" s="10">
        <v>32734.177734375</v>
      </c>
      <c r="E2985" s="10">
        <v>32891.07421875</v>
      </c>
      <c r="F2985" s="10">
        <v>39551.45703125</v>
      </c>
      <c r="G2985" s="10">
        <v>33068.4140625</v>
      </c>
      <c r="H2985" s="10">
        <v>33127.734375</v>
      </c>
      <c r="I2985" s="10">
        <v>37783.40625</v>
      </c>
      <c r="J2985" s="10">
        <v>72500.1796875</v>
      </c>
      <c r="K2985" s="10">
        <v>72709.765625</v>
      </c>
      <c r="L2985" s="10">
        <v>76332.7109375</v>
      </c>
      <c r="M2985" s="10">
        <v>73021.703125</v>
      </c>
      <c r="N2985" s="10">
        <v>73137.8515625</v>
      </c>
      <c r="O2985" s="10">
        <v>75369.328125</v>
      </c>
    </row>
    <row r="2986" spans="1:15" x14ac:dyDescent="0.3">
      <c r="A2986" s="9">
        <f t="shared" si="92"/>
        <v>11</v>
      </c>
      <c r="B2986" s="9">
        <f t="shared" si="93"/>
        <v>26</v>
      </c>
      <c r="C2986" s="11">
        <v>32473</v>
      </c>
      <c r="D2986" s="10">
        <v>32739.861328125</v>
      </c>
      <c r="E2986" s="10">
        <v>32898.89453125</v>
      </c>
      <c r="F2986" s="10">
        <v>39597.20703125</v>
      </c>
      <c r="G2986" s="10">
        <v>33074.58203125</v>
      </c>
      <c r="H2986" s="10">
        <v>33101.890625</v>
      </c>
      <c r="I2986" s="10">
        <v>37816.265625</v>
      </c>
      <c r="J2986" s="10">
        <v>72747.0703125</v>
      </c>
      <c r="K2986" s="10">
        <v>72956.6484375</v>
      </c>
      <c r="L2986" s="10">
        <v>76422.5234375</v>
      </c>
      <c r="M2986" s="10">
        <v>73196.2734375</v>
      </c>
      <c r="N2986" s="10">
        <v>73345.46875</v>
      </c>
      <c r="O2986" s="10">
        <v>75426.0859375</v>
      </c>
    </row>
    <row r="2987" spans="1:15" x14ac:dyDescent="0.3">
      <c r="A2987" s="9">
        <f t="shared" si="92"/>
        <v>11</v>
      </c>
      <c r="B2987" s="9">
        <f t="shared" si="93"/>
        <v>27</v>
      </c>
      <c r="C2987" s="11">
        <v>32474</v>
      </c>
      <c r="D2987" s="10">
        <v>32677.447265625</v>
      </c>
      <c r="E2987" s="10">
        <v>32838.61328125</v>
      </c>
      <c r="F2987" s="10">
        <v>39574.859375</v>
      </c>
      <c r="G2987" s="10">
        <v>33012.6484375</v>
      </c>
      <c r="H2987" s="10">
        <v>33041.0078125</v>
      </c>
      <c r="I2987" s="10">
        <v>37814.08203125</v>
      </c>
      <c r="J2987" s="10">
        <v>72974.75</v>
      </c>
      <c r="K2987" s="10">
        <v>73112.015625</v>
      </c>
      <c r="L2987" s="10">
        <v>76565.4375</v>
      </c>
      <c r="M2987" s="10">
        <v>73351.625</v>
      </c>
      <c r="N2987" s="10">
        <v>73500.828125</v>
      </c>
      <c r="O2987" s="10">
        <v>75502.8984375</v>
      </c>
    </row>
    <row r="2988" spans="1:15" x14ac:dyDescent="0.3">
      <c r="A2988" s="9">
        <f t="shared" si="92"/>
        <v>11</v>
      </c>
      <c r="B2988" s="9">
        <f t="shared" si="93"/>
        <v>28</v>
      </c>
      <c r="C2988" s="11">
        <v>32475</v>
      </c>
      <c r="D2988" s="10">
        <v>32550.900390625</v>
      </c>
      <c r="E2988" s="10">
        <v>32714.205078125</v>
      </c>
      <c r="F2988" s="10">
        <v>39422.26171875</v>
      </c>
      <c r="G2988" s="10">
        <v>32886.5859375</v>
      </c>
      <c r="H2988" s="10">
        <v>32915.99609375</v>
      </c>
      <c r="I2988" s="10">
        <v>37648.5859375</v>
      </c>
      <c r="J2988" s="10">
        <v>72917.921875</v>
      </c>
      <c r="K2988" s="10">
        <v>73055.1875</v>
      </c>
      <c r="L2988" s="10">
        <v>76562.2734375</v>
      </c>
      <c r="M2988" s="10">
        <v>73294.796875</v>
      </c>
      <c r="N2988" s="10">
        <v>73443.9921875</v>
      </c>
      <c r="O2988" s="10">
        <v>75539.0078125</v>
      </c>
    </row>
    <row r="2989" spans="1:15" x14ac:dyDescent="0.3">
      <c r="A2989" s="9">
        <f t="shared" si="92"/>
        <v>11</v>
      </c>
      <c r="B2989" s="9">
        <f t="shared" si="93"/>
        <v>29</v>
      </c>
      <c r="C2989" s="11">
        <v>32476</v>
      </c>
      <c r="D2989" s="10">
        <v>32385.349609375</v>
      </c>
      <c r="E2989" s="10">
        <v>32550.791015625</v>
      </c>
      <c r="F2989" s="10">
        <v>39131.484375</v>
      </c>
      <c r="G2989" s="10">
        <v>32721.517578125</v>
      </c>
      <c r="H2989" s="10">
        <v>32751.978515625</v>
      </c>
      <c r="I2989" s="10">
        <v>37411.03125</v>
      </c>
      <c r="J2989" s="10">
        <v>72857.484375</v>
      </c>
      <c r="K2989" s="10">
        <v>72994.75</v>
      </c>
      <c r="L2989" s="10">
        <v>76582.3671875</v>
      </c>
      <c r="M2989" s="10">
        <v>73234.359375</v>
      </c>
      <c r="N2989" s="10">
        <v>73383.546875</v>
      </c>
      <c r="O2989" s="10">
        <v>75604.5703125</v>
      </c>
    </row>
    <row r="2990" spans="1:15" x14ac:dyDescent="0.3">
      <c r="A2990" s="9">
        <f t="shared" si="92"/>
        <v>11</v>
      </c>
      <c r="B2990" s="9">
        <f t="shared" si="93"/>
        <v>30</v>
      </c>
      <c r="C2990" s="11">
        <v>32477</v>
      </c>
      <c r="D2990" s="10">
        <v>32244.005859375</v>
      </c>
      <c r="E2990" s="10">
        <v>32413.416015625</v>
      </c>
      <c r="F2990" s="10">
        <v>38983.0234375</v>
      </c>
      <c r="G2990" s="10">
        <v>32584.28515625</v>
      </c>
      <c r="H2990" s="10">
        <v>32617.689453125</v>
      </c>
      <c r="I2990" s="10">
        <v>37203.0234375</v>
      </c>
      <c r="J2990" s="10">
        <v>72796.1796875</v>
      </c>
      <c r="K2990" s="10">
        <v>72933.4375</v>
      </c>
      <c r="L2990" s="10">
        <v>76357.78125</v>
      </c>
      <c r="M2990" s="10">
        <v>73173.046875</v>
      </c>
      <c r="N2990" s="10">
        <v>73322.234375</v>
      </c>
      <c r="O2990" s="10">
        <v>75452.3125</v>
      </c>
    </row>
    <row r="2991" spans="1:15" x14ac:dyDescent="0.3">
      <c r="A2991" s="9">
        <f t="shared" si="92"/>
        <v>12</v>
      </c>
      <c r="B2991" s="9">
        <f t="shared" si="93"/>
        <v>1</v>
      </c>
      <c r="C2991" s="11">
        <v>32478</v>
      </c>
      <c r="D2991" s="10">
        <v>32026.7578125</v>
      </c>
      <c r="E2991" s="10">
        <v>32201.974609375</v>
      </c>
      <c r="F2991" s="10">
        <v>38546.2890625</v>
      </c>
      <c r="G2991" s="10">
        <v>32374.78515625</v>
      </c>
      <c r="H2991" s="10">
        <v>32379.96875</v>
      </c>
      <c r="I2991" s="10">
        <v>36858.40625</v>
      </c>
      <c r="J2991" s="10">
        <v>72533.25</v>
      </c>
      <c r="K2991" s="10">
        <v>72670.5078125</v>
      </c>
      <c r="L2991" s="10">
        <v>76307.6328125</v>
      </c>
      <c r="M2991" s="10">
        <v>72910.109375</v>
      </c>
      <c r="N2991" s="10">
        <v>73092.359375</v>
      </c>
      <c r="O2991" s="10">
        <v>75236.875</v>
      </c>
    </row>
    <row r="2992" spans="1:15" x14ac:dyDescent="0.3">
      <c r="A2992" s="9">
        <f t="shared" si="92"/>
        <v>12</v>
      </c>
      <c r="B2992" s="9">
        <f t="shared" si="93"/>
        <v>2</v>
      </c>
      <c r="C2992" s="11">
        <v>32479</v>
      </c>
      <c r="D2992" s="10">
        <v>31840.58984375</v>
      </c>
      <c r="E2992" s="10">
        <v>32021.615234375</v>
      </c>
      <c r="F2992" s="10">
        <v>38173.6953125</v>
      </c>
      <c r="G2992" s="10">
        <v>32196.36328125</v>
      </c>
      <c r="H2992" s="10">
        <v>32206.388671875</v>
      </c>
      <c r="I2992" s="10">
        <v>36644.046875</v>
      </c>
      <c r="J2992" s="10">
        <v>72367.796875</v>
      </c>
      <c r="K2992" s="10">
        <v>72505.046875</v>
      </c>
      <c r="L2992" s="10">
        <v>76177.265625</v>
      </c>
      <c r="M2992" s="10">
        <v>72744.6484375</v>
      </c>
      <c r="N2992" s="10">
        <v>72926.8984375</v>
      </c>
      <c r="O2992" s="10">
        <v>74947.4296875</v>
      </c>
    </row>
    <row r="2993" spans="1:15" x14ac:dyDescent="0.3">
      <c r="A2993" s="9">
        <f t="shared" si="92"/>
        <v>12</v>
      </c>
      <c r="B2993" s="9">
        <f t="shared" si="93"/>
        <v>3</v>
      </c>
      <c r="C2993" s="11">
        <v>32480</v>
      </c>
      <c r="D2993" s="10">
        <v>31683.517578125</v>
      </c>
      <c r="E2993" s="10">
        <v>31870.349609375</v>
      </c>
      <c r="F2993" s="10">
        <v>37797.140625</v>
      </c>
      <c r="G2993" s="10">
        <v>32047.037109375</v>
      </c>
      <c r="H2993" s="10">
        <v>32028.84375</v>
      </c>
      <c r="I2993" s="10">
        <v>36326.55078125</v>
      </c>
      <c r="J2993" s="10">
        <v>72216.3359375</v>
      </c>
      <c r="K2993" s="10">
        <v>72353.59375</v>
      </c>
      <c r="L2993" s="10">
        <v>75949.328125</v>
      </c>
      <c r="M2993" s="10">
        <v>72593.1953125</v>
      </c>
      <c r="N2993" s="10">
        <v>72808.5</v>
      </c>
      <c r="O2993" s="10">
        <v>74804.21875</v>
      </c>
    </row>
    <row r="2994" spans="1:15" x14ac:dyDescent="0.3">
      <c r="A2994" s="9">
        <f t="shared" si="92"/>
        <v>12</v>
      </c>
      <c r="B2994" s="9">
        <f t="shared" si="93"/>
        <v>4</v>
      </c>
      <c r="C2994" s="11">
        <v>32481</v>
      </c>
      <c r="D2994" s="10">
        <v>31493.390625</v>
      </c>
      <c r="E2994" s="10">
        <v>31686.029296875</v>
      </c>
      <c r="F2994" s="10">
        <v>37354.48046875</v>
      </c>
      <c r="G2994" s="10">
        <v>31864.658203125</v>
      </c>
      <c r="H2994" s="10">
        <v>31851.302734375</v>
      </c>
      <c r="I2994" s="10">
        <v>36042.12109375</v>
      </c>
      <c r="J2994" s="10">
        <v>72023.6171875</v>
      </c>
      <c r="K2994" s="10">
        <v>72160.875</v>
      </c>
      <c r="L2994" s="10">
        <v>75857.8203125</v>
      </c>
      <c r="M2994" s="10">
        <v>72400.46875</v>
      </c>
      <c r="N2994" s="10">
        <v>72615.7734375</v>
      </c>
      <c r="O2994" s="10">
        <v>74553.625</v>
      </c>
    </row>
    <row r="2995" spans="1:15" x14ac:dyDescent="0.3">
      <c r="A2995" s="9">
        <f t="shared" si="92"/>
        <v>12</v>
      </c>
      <c r="B2995" s="9">
        <f t="shared" si="93"/>
        <v>5</v>
      </c>
      <c r="C2995" s="11">
        <v>32482</v>
      </c>
      <c r="D2995" s="10">
        <v>31303.267578125</v>
      </c>
      <c r="E2995" s="10">
        <v>31468.65625</v>
      </c>
      <c r="F2995" s="10">
        <v>36911.828125</v>
      </c>
      <c r="G2995" s="10">
        <v>31649.22265625</v>
      </c>
      <c r="H2995" s="10">
        <v>31640.708984375</v>
      </c>
      <c r="I2995" s="10">
        <v>35790.7578125</v>
      </c>
      <c r="J2995" s="10">
        <v>71828.890625</v>
      </c>
      <c r="K2995" s="10">
        <v>71999.203125</v>
      </c>
      <c r="L2995" s="10">
        <v>75691.984375</v>
      </c>
      <c r="M2995" s="10">
        <v>72166.484375</v>
      </c>
      <c r="N2995" s="10">
        <v>72381.78125</v>
      </c>
      <c r="O2995" s="10">
        <v>74195.6484375</v>
      </c>
    </row>
    <row r="2996" spans="1:15" x14ac:dyDescent="0.3">
      <c r="A2996" s="9">
        <f t="shared" si="92"/>
        <v>12</v>
      </c>
      <c r="B2996" s="9">
        <f t="shared" si="93"/>
        <v>6</v>
      </c>
      <c r="C2996" s="11">
        <v>32483</v>
      </c>
      <c r="D2996" s="10">
        <v>31115.1328125</v>
      </c>
      <c r="E2996" s="10">
        <v>31253.271484375</v>
      </c>
      <c r="F2996" s="10">
        <v>36471.171875</v>
      </c>
      <c r="G2996" s="10">
        <v>31435.77734375</v>
      </c>
      <c r="H2996" s="10">
        <v>31432.103515625</v>
      </c>
      <c r="I2996" s="10">
        <v>35442.20703125</v>
      </c>
      <c r="J2996" s="10">
        <v>71570.8515625</v>
      </c>
      <c r="K2996" s="10">
        <v>71774.21875</v>
      </c>
      <c r="L2996" s="10">
        <v>75607.4609375</v>
      </c>
      <c r="M2996" s="10">
        <v>71941.4921875</v>
      </c>
      <c r="N2996" s="10">
        <v>72156.796875</v>
      </c>
      <c r="O2996" s="10">
        <v>74018.1640625</v>
      </c>
    </row>
    <row r="2997" spans="1:15" x14ac:dyDescent="0.3">
      <c r="A2997" s="9">
        <f t="shared" si="92"/>
        <v>12</v>
      </c>
      <c r="B2997" s="9">
        <f t="shared" si="93"/>
        <v>7</v>
      </c>
      <c r="C2997" s="11">
        <v>32484</v>
      </c>
      <c r="D2997" s="10">
        <v>30860.88671875</v>
      </c>
      <c r="E2997" s="10">
        <v>30971.775390625</v>
      </c>
      <c r="F2997" s="10">
        <v>36030.5234375</v>
      </c>
      <c r="G2997" s="10">
        <v>31156.220703125</v>
      </c>
      <c r="H2997" s="10">
        <v>31157.38671875</v>
      </c>
      <c r="I2997" s="10">
        <v>35027.55078125</v>
      </c>
      <c r="J2997" s="10">
        <v>71304.4453125</v>
      </c>
      <c r="K2997" s="10">
        <v>71468.5546875</v>
      </c>
      <c r="L2997" s="10">
        <v>75231.515625</v>
      </c>
      <c r="M2997" s="10">
        <v>71635.8359375</v>
      </c>
      <c r="N2997" s="10">
        <v>71851.1328125</v>
      </c>
      <c r="O2997" s="10">
        <v>73832.3203125</v>
      </c>
    </row>
    <row r="2998" spans="1:15" x14ac:dyDescent="0.3">
      <c r="A2998" s="9">
        <f t="shared" si="92"/>
        <v>12</v>
      </c>
      <c r="B2998" s="9">
        <f t="shared" si="93"/>
        <v>8</v>
      </c>
      <c r="C2998" s="11">
        <v>32485</v>
      </c>
      <c r="D2998" s="10">
        <v>30604.6640625</v>
      </c>
      <c r="E2998" s="10">
        <v>30721.361328125</v>
      </c>
      <c r="F2998" s="10">
        <v>35587.90234375</v>
      </c>
      <c r="G2998" s="10">
        <v>30907.74609375</v>
      </c>
      <c r="H2998" s="10">
        <v>30913.751953125</v>
      </c>
      <c r="I2998" s="10">
        <v>34643.9765625</v>
      </c>
      <c r="J2998" s="10">
        <v>71025.1875</v>
      </c>
      <c r="K2998" s="10">
        <v>71189.296875</v>
      </c>
      <c r="L2998" s="10">
        <v>74987.34375</v>
      </c>
      <c r="M2998" s="10">
        <v>71356.5703125</v>
      </c>
      <c r="N2998" s="10">
        <v>71571.859375</v>
      </c>
      <c r="O2998" s="10">
        <v>73528.2421875</v>
      </c>
    </row>
    <row r="2999" spans="1:15" x14ac:dyDescent="0.3">
      <c r="A2999" s="9">
        <f t="shared" si="92"/>
        <v>12</v>
      </c>
      <c r="B2999" s="9">
        <f t="shared" si="93"/>
        <v>9</v>
      </c>
      <c r="C2999" s="11">
        <v>32486</v>
      </c>
      <c r="D2999" s="10">
        <v>30447.62109375</v>
      </c>
      <c r="E2999" s="10">
        <v>30537.068359375</v>
      </c>
      <c r="F2999" s="10">
        <v>35145.296875</v>
      </c>
      <c r="G2999" s="10">
        <v>30725.392578125</v>
      </c>
      <c r="H2999" s="10">
        <v>30736.23828125</v>
      </c>
      <c r="I2999" s="10">
        <v>34326.52734375</v>
      </c>
      <c r="J2999" s="10">
        <v>70861.6875</v>
      </c>
      <c r="K2999" s="10">
        <v>71058.8515625</v>
      </c>
      <c r="L2999" s="10">
        <v>74813.4765625</v>
      </c>
      <c r="M2999" s="10">
        <v>71226.125</v>
      </c>
      <c r="N2999" s="10">
        <v>71441.421875</v>
      </c>
      <c r="O2999" s="10">
        <v>73228.3515625</v>
      </c>
    </row>
    <row r="3000" spans="1:15" x14ac:dyDescent="0.3">
      <c r="A3000" s="9">
        <f t="shared" si="92"/>
        <v>12</v>
      </c>
      <c r="B3000" s="9">
        <f t="shared" si="93"/>
        <v>10</v>
      </c>
      <c r="C3000" s="11">
        <v>32487</v>
      </c>
      <c r="D3000" s="10">
        <v>30327.609375</v>
      </c>
      <c r="E3000" s="10">
        <v>30422.865234375</v>
      </c>
      <c r="F3000" s="10">
        <v>34706.6640625</v>
      </c>
      <c r="G3000" s="10">
        <v>30613.12890625</v>
      </c>
      <c r="H3000" s="10">
        <v>30628.814453125</v>
      </c>
      <c r="I3000" s="10">
        <v>34013.0546875</v>
      </c>
      <c r="J3000" s="10">
        <v>70683.90625</v>
      </c>
      <c r="K3000" s="10">
        <v>70881.0625</v>
      </c>
      <c r="L3000" s="10">
        <v>74730.703125</v>
      </c>
      <c r="M3000" s="10">
        <v>71048.3359375</v>
      </c>
      <c r="N3000" s="10">
        <v>71263.625</v>
      </c>
      <c r="O3000" s="10">
        <v>73164.1875</v>
      </c>
    </row>
    <row r="3001" spans="1:15" x14ac:dyDescent="0.3">
      <c r="A3001" s="9">
        <f t="shared" si="92"/>
        <v>12</v>
      </c>
      <c r="B3001" s="9">
        <f t="shared" si="93"/>
        <v>11</v>
      </c>
      <c r="C3001" s="11">
        <v>32488</v>
      </c>
      <c r="D3001" s="10">
        <v>30143.46484375</v>
      </c>
      <c r="E3001" s="10">
        <v>30244.53125</v>
      </c>
      <c r="F3001" s="10">
        <v>34270.02734375</v>
      </c>
      <c r="G3001" s="10">
        <v>30436.734375</v>
      </c>
      <c r="H3001" s="10">
        <v>30457.2578125</v>
      </c>
      <c r="I3001" s="10">
        <v>33569.34375</v>
      </c>
      <c r="J3001" s="10">
        <v>70580.15625</v>
      </c>
      <c r="K3001" s="10">
        <v>70777.3125</v>
      </c>
      <c r="L3001" s="10">
        <v>74366.578125</v>
      </c>
      <c r="M3001" s="10">
        <v>70944.5859375</v>
      </c>
      <c r="N3001" s="10">
        <v>71159.875</v>
      </c>
      <c r="O3001" s="10">
        <v>73023.21875</v>
      </c>
    </row>
    <row r="3002" spans="1:15" x14ac:dyDescent="0.3">
      <c r="A3002" s="9">
        <f t="shared" si="92"/>
        <v>12</v>
      </c>
      <c r="B3002" s="9">
        <f t="shared" si="93"/>
        <v>12</v>
      </c>
      <c r="C3002" s="11">
        <v>32489</v>
      </c>
      <c r="D3002" s="10">
        <v>29893.208984375</v>
      </c>
      <c r="E3002" s="10">
        <v>30000.083984375</v>
      </c>
      <c r="F3002" s="10">
        <v>33833.3984375</v>
      </c>
      <c r="G3002" s="10">
        <v>30161.16796875</v>
      </c>
      <c r="H3002" s="10">
        <v>30186.53125</v>
      </c>
      <c r="I3002" s="10">
        <v>33059.5234375</v>
      </c>
      <c r="J3002" s="10">
        <v>70323.1015625</v>
      </c>
      <c r="K3002" s="10">
        <v>70520.2578125</v>
      </c>
      <c r="L3002" s="10">
        <v>73927.671875</v>
      </c>
      <c r="M3002" s="10">
        <v>70720.5859375</v>
      </c>
      <c r="N3002" s="10">
        <v>70935.875</v>
      </c>
      <c r="O3002" s="10">
        <v>72873.5859375</v>
      </c>
    </row>
    <row r="3003" spans="1:15" x14ac:dyDescent="0.3">
      <c r="A3003" s="9">
        <f t="shared" si="92"/>
        <v>12</v>
      </c>
      <c r="B3003" s="9">
        <f t="shared" si="93"/>
        <v>13</v>
      </c>
      <c r="C3003" s="11">
        <v>32490</v>
      </c>
      <c r="D3003" s="10">
        <v>29611.88671875</v>
      </c>
      <c r="E3003" s="10">
        <v>29724.5703125</v>
      </c>
      <c r="F3003" s="10">
        <v>33398.76953125</v>
      </c>
      <c r="G3003" s="10">
        <v>29854.53515625</v>
      </c>
      <c r="H3003" s="10">
        <v>29884.73828125</v>
      </c>
      <c r="I3003" s="10">
        <v>32551.697265625</v>
      </c>
      <c r="J3003" s="10">
        <v>70034.25</v>
      </c>
      <c r="K3003" s="10">
        <v>70231.40625</v>
      </c>
      <c r="L3003" s="10">
        <v>73351.59375</v>
      </c>
      <c r="M3003" s="10">
        <v>70464.7890625</v>
      </c>
      <c r="N3003" s="10">
        <v>70680.0703125</v>
      </c>
      <c r="O3003" s="10">
        <v>72514.4609375</v>
      </c>
    </row>
    <row r="3004" spans="1:15" x14ac:dyDescent="0.3">
      <c r="A3004" s="9">
        <f t="shared" si="92"/>
        <v>12</v>
      </c>
      <c r="B3004" s="9">
        <f t="shared" si="93"/>
        <v>14</v>
      </c>
      <c r="C3004" s="11">
        <v>32491</v>
      </c>
      <c r="D3004" s="10">
        <v>29363.626953125</v>
      </c>
      <c r="E3004" s="10">
        <v>29482.119140625</v>
      </c>
      <c r="F3004" s="10">
        <v>32964.14453125</v>
      </c>
      <c r="G3004" s="10">
        <v>29614.025390625</v>
      </c>
      <c r="H3004" s="10">
        <v>29649.06640625</v>
      </c>
      <c r="I3004" s="10">
        <v>32143.060546875</v>
      </c>
      <c r="J3004" s="10">
        <v>69854.34375</v>
      </c>
      <c r="K3004" s="10">
        <v>70051.5</v>
      </c>
      <c r="L3004" s="10">
        <v>73134.46875</v>
      </c>
      <c r="M3004" s="10">
        <v>70212.5625</v>
      </c>
      <c r="N3004" s="10">
        <v>70355.53125</v>
      </c>
      <c r="O3004" s="10">
        <v>72342.796875</v>
      </c>
    </row>
    <row r="3005" spans="1:15" x14ac:dyDescent="0.3">
      <c r="A3005" s="9">
        <f t="shared" si="92"/>
        <v>12</v>
      </c>
      <c r="B3005" s="9">
        <f t="shared" si="93"/>
        <v>15</v>
      </c>
      <c r="C3005" s="11">
        <v>32492</v>
      </c>
      <c r="D3005" s="10">
        <v>29111.408203125</v>
      </c>
      <c r="E3005" s="10">
        <v>29235.708984375</v>
      </c>
      <c r="F3005" s="10">
        <v>32525.568359375</v>
      </c>
      <c r="G3005" s="10">
        <v>29336.498046875</v>
      </c>
      <c r="H3005" s="10">
        <v>29376.376953125</v>
      </c>
      <c r="I3005" s="10">
        <v>31697.408203125</v>
      </c>
      <c r="J3005" s="10">
        <v>69580.265625</v>
      </c>
      <c r="K3005" s="10">
        <v>69777.4140625</v>
      </c>
      <c r="L3005" s="10">
        <v>72750.8515625</v>
      </c>
      <c r="M3005" s="10">
        <v>69899.2265625</v>
      </c>
      <c r="N3005" s="10">
        <v>70042.1875</v>
      </c>
      <c r="O3005" s="10">
        <v>72110.0234375</v>
      </c>
    </row>
    <row r="3006" spans="1:15" x14ac:dyDescent="0.3">
      <c r="A3006" s="9">
        <f t="shared" si="92"/>
        <v>12</v>
      </c>
      <c r="B3006" s="9">
        <f t="shared" si="93"/>
        <v>16</v>
      </c>
      <c r="C3006" s="11">
        <v>32493</v>
      </c>
      <c r="D3006" s="10">
        <v>28890.271484375</v>
      </c>
      <c r="E3006" s="10">
        <v>29020.380859375</v>
      </c>
      <c r="F3006" s="10">
        <v>32085.017578125</v>
      </c>
      <c r="G3006" s="10">
        <v>29123.109375</v>
      </c>
      <c r="H3006" s="10">
        <v>29167.828125</v>
      </c>
      <c r="I3006" s="10">
        <v>31348.95703125</v>
      </c>
      <c r="J3006" s="10">
        <v>69339.8046875</v>
      </c>
      <c r="K3006" s="10">
        <v>69536.953125</v>
      </c>
      <c r="L3006" s="10">
        <v>72433.9140625</v>
      </c>
      <c r="M3006" s="10">
        <v>69658.7578125</v>
      </c>
      <c r="N3006" s="10">
        <v>69801.7265625</v>
      </c>
      <c r="O3006" s="10">
        <v>71772.4296875</v>
      </c>
    </row>
    <row r="3007" spans="1:15" x14ac:dyDescent="0.3">
      <c r="A3007" s="9">
        <f t="shared" si="92"/>
        <v>12</v>
      </c>
      <c r="B3007" s="9">
        <f t="shared" si="93"/>
        <v>17</v>
      </c>
      <c r="C3007" s="11">
        <v>32494</v>
      </c>
      <c r="D3007" s="10">
        <v>28667.15625</v>
      </c>
      <c r="E3007" s="10">
        <v>28803.07421875</v>
      </c>
      <c r="F3007" s="10">
        <v>31708.609375</v>
      </c>
      <c r="G3007" s="10">
        <v>28874.685546875</v>
      </c>
      <c r="H3007" s="10">
        <v>28924.244140625</v>
      </c>
      <c r="I3007" s="10">
        <v>30998.533203125</v>
      </c>
      <c r="J3007" s="10">
        <v>69165.4453125</v>
      </c>
      <c r="K3007" s="10">
        <v>69362.59375</v>
      </c>
      <c r="L3007" s="10">
        <v>72044.65625</v>
      </c>
      <c r="M3007" s="10">
        <v>69517.4609375</v>
      </c>
      <c r="N3007" s="10">
        <v>69588.109375</v>
      </c>
      <c r="O3007" s="10">
        <v>71428.625</v>
      </c>
    </row>
    <row r="3008" spans="1:15" x14ac:dyDescent="0.3">
      <c r="A3008" s="9">
        <f t="shared" si="92"/>
        <v>12</v>
      </c>
      <c r="B3008" s="9">
        <f t="shared" si="93"/>
        <v>18</v>
      </c>
      <c r="C3008" s="11">
        <v>32495</v>
      </c>
      <c r="D3008" s="10">
        <v>28442.0625</v>
      </c>
      <c r="E3008" s="10">
        <v>28550.73046875</v>
      </c>
      <c r="F3008" s="10">
        <v>31297.169921875</v>
      </c>
      <c r="G3008" s="10">
        <v>28624.28515625</v>
      </c>
      <c r="H3008" s="10">
        <v>28678.6796875</v>
      </c>
      <c r="I3008" s="10">
        <v>30646.1328125</v>
      </c>
      <c r="J3008" s="10">
        <v>68912</v>
      </c>
      <c r="K3008" s="10">
        <v>69142.2109375</v>
      </c>
      <c r="L3008" s="10">
        <v>71609.359375</v>
      </c>
      <c r="M3008" s="10">
        <v>69297.0703125</v>
      </c>
      <c r="N3008" s="10">
        <v>69295.40625</v>
      </c>
      <c r="O3008" s="10">
        <v>71078.0546875</v>
      </c>
    </row>
    <row r="3009" spans="1:15" x14ac:dyDescent="0.3">
      <c r="A3009" s="9">
        <f t="shared" si="92"/>
        <v>12</v>
      </c>
      <c r="B3009" s="9">
        <f t="shared" si="93"/>
        <v>19</v>
      </c>
      <c r="C3009" s="11">
        <v>32496</v>
      </c>
      <c r="D3009" s="10">
        <v>28216.9765625</v>
      </c>
      <c r="E3009" s="10">
        <v>28331.453125</v>
      </c>
      <c r="F3009" s="10">
        <v>30852.681640625</v>
      </c>
      <c r="G3009" s="10">
        <v>28406.94921875</v>
      </c>
      <c r="H3009" s="10">
        <v>28466.18359375</v>
      </c>
      <c r="I3009" s="10">
        <v>30293.740234375</v>
      </c>
      <c r="J3009" s="10">
        <v>68734.28125</v>
      </c>
      <c r="K3009" s="10">
        <v>68964.484375</v>
      </c>
      <c r="L3009" s="10">
        <v>71138.2265625</v>
      </c>
      <c r="M3009" s="10">
        <v>68974.71875</v>
      </c>
      <c r="N3009" s="10">
        <v>68973.046875</v>
      </c>
      <c r="O3009" s="10">
        <v>70730.890625</v>
      </c>
    </row>
    <row r="3010" spans="1:15" x14ac:dyDescent="0.3">
      <c r="A3010" s="9">
        <f t="shared" si="92"/>
        <v>12</v>
      </c>
      <c r="B3010" s="9">
        <f t="shared" si="93"/>
        <v>20</v>
      </c>
      <c r="C3010" s="11">
        <v>32497</v>
      </c>
      <c r="D3010" s="10">
        <v>27989.912109375</v>
      </c>
      <c r="E3010" s="10">
        <v>28110.197265625</v>
      </c>
      <c r="F3010" s="10">
        <v>30472.337890625</v>
      </c>
      <c r="G3010" s="10">
        <v>28187.634765625</v>
      </c>
      <c r="H3010" s="10">
        <v>28251.70703125</v>
      </c>
      <c r="I3010" s="10">
        <v>29972.431640625</v>
      </c>
      <c r="J3010" s="10">
        <v>68548.9296875</v>
      </c>
      <c r="K3010" s="10">
        <v>68779.1328125</v>
      </c>
      <c r="L3010" s="10">
        <v>70810.2890625</v>
      </c>
      <c r="M3010" s="10">
        <v>68717.0546875</v>
      </c>
      <c r="N3010" s="10">
        <v>68715.3828125</v>
      </c>
      <c r="O3010" s="10">
        <v>70415.3515625</v>
      </c>
    </row>
    <row r="3011" spans="1:15" x14ac:dyDescent="0.3">
      <c r="A3011" s="9">
        <f t="shared" si="92"/>
        <v>12</v>
      </c>
      <c r="B3011" s="9">
        <f t="shared" si="93"/>
        <v>21</v>
      </c>
      <c r="C3011" s="11">
        <v>32498</v>
      </c>
      <c r="D3011" s="10">
        <v>27727.4140625</v>
      </c>
      <c r="E3011" s="10">
        <v>27853.5078125</v>
      </c>
      <c r="F3011" s="10">
        <v>30045.8515625</v>
      </c>
      <c r="G3011" s="10">
        <v>27932.88671875</v>
      </c>
      <c r="H3011" s="10">
        <v>27968.740234375</v>
      </c>
      <c r="I3011" s="10">
        <v>29549.576171875</v>
      </c>
      <c r="J3011" s="10">
        <v>68241.5546875</v>
      </c>
      <c r="K3011" s="10">
        <v>68471.75</v>
      </c>
      <c r="L3011" s="10">
        <v>70443.3515625</v>
      </c>
      <c r="M3011" s="10">
        <v>68409.671875</v>
      </c>
      <c r="N3011" s="10">
        <v>68441.0625</v>
      </c>
      <c r="O3011" s="10">
        <v>70116.2265625</v>
      </c>
    </row>
    <row r="3012" spans="1:15" x14ac:dyDescent="0.3">
      <c r="A3012" s="9">
        <f t="shared" si="92"/>
        <v>12</v>
      </c>
      <c r="B3012" s="9">
        <f t="shared" si="93"/>
        <v>22</v>
      </c>
      <c r="C3012" s="11">
        <v>32499</v>
      </c>
      <c r="D3012" s="10">
        <v>27482.107421875</v>
      </c>
      <c r="E3012" s="10">
        <v>27595.99609375</v>
      </c>
      <c r="F3012" s="10">
        <v>29679.708984375</v>
      </c>
      <c r="G3012" s="10">
        <v>27665.9765625</v>
      </c>
      <c r="H3012" s="10">
        <v>27701.546875</v>
      </c>
      <c r="I3012" s="10">
        <v>29181.130859375</v>
      </c>
      <c r="J3012" s="10">
        <v>67915.703125</v>
      </c>
      <c r="K3012" s="10">
        <v>68163.9140625</v>
      </c>
      <c r="L3012" s="10">
        <v>69942.4765625</v>
      </c>
      <c r="M3012" s="10">
        <v>68113.171875</v>
      </c>
      <c r="N3012" s="10">
        <v>68149.6796875</v>
      </c>
      <c r="O3012" s="10">
        <v>69833.71875</v>
      </c>
    </row>
    <row r="3013" spans="1:15" x14ac:dyDescent="0.3">
      <c r="A3013" s="9">
        <f t="shared" si="92"/>
        <v>12</v>
      </c>
      <c r="B3013" s="9">
        <f t="shared" si="93"/>
        <v>23</v>
      </c>
      <c r="C3013" s="11">
        <v>32500</v>
      </c>
      <c r="D3013" s="10">
        <v>27284.55078125</v>
      </c>
      <c r="E3013" s="10">
        <v>27404.24609375</v>
      </c>
      <c r="F3013" s="10">
        <v>29365.28515625</v>
      </c>
      <c r="G3013" s="10">
        <v>27476.169921875</v>
      </c>
      <c r="H3013" s="10">
        <v>27471.935546875</v>
      </c>
      <c r="I3013" s="10">
        <v>28864.736328125</v>
      </c>
      <c r="J3013" s="10">
        <v>67612.9609375</v>
      </c>
      <c r="K3013" s="10">
        <v>67861.1640625</v>
      </c>
      <c r="L3013" s="10">
        <v>69533.0625</v>
      </c>
      <c r="M3013" s="10">
        <v>67810.4296875</v>
      </c>
      <c r="N3013" s="10">
        <v>67891.578125</v>
      </c>
      <c r="O3013" s="10">
        <v>69425.390625</v>
      </c>
    </row>
    <row r="3014" spans="1:15" x14ac:dyDescent="0.3">
      <c r="A3014" s="9">
        <f t="shared" si="92"/>
        <v>12</v>
      </c>
      <c r="B3014" s="9">
        <f t="shared" si="93"/>
        <v>24</v>
      </c>
      <c r="C3014" s="11">
        <v>32501</v>
      </c>
      <c r="D3014" s="10">
        <v>27119.4609375</v>
      </c>
      <c r="E3014" s="10">
        <v>27211.908203125</v>
      </c>
      <c r="F3014" s="10">
        <v>29095.193359375</v>
      </c>
      <c r="G3014" s="10">
        <v>27273.326171875</v>
      </c>
      <c r="H3014" s="10">
        <v>27274.537109375</v>
      </c>
      <c r="I3014" s="10">
        <v>28592.953125</v>
      </c>
      <c r="J3014" s="10">
        <v>67493.0703125</v>
      </c>
      <c r="K3014" s="10">
        <v>67774.3359375</v>
      </c>
      <c r="L3014" s="10">
        <v>68933.0703125</v>
      </c>
      <c r="M3014" s="10">
        <v>67736.0390625</v>
      </c>
      <c r="N3014" s="10">
        <v>67744.2734375</v>
      </c>
      <c r="O3014" s="10">
        <v>68970.8359375</v>
      </c>
    </row>
    <row r="3015" spans="1:15" x14ac:dyDescent="0.3">
      <c r="A3015" s="9">
        <f t="shared" si="92"/>
        <v>12</v>
      </c>
      <c r="B3015" s="9">
        <f t="shared" si="93"/>
        <v>25</v>
      </c>
      <c r="C3015" s="11">
        <v>32502</v>
      </c>
      <c r="D3015" s="10">
        <v>27020.494140625</v>
      </c>
      <c r="E3015" s="10">
        <v>27052.6328125</v>
      </c>
      <c r="F3015" s="10">
        <v>28863.693359375</v>
      </c>
      <c r="G3015" s="10">
        <v>27099.466796875</v>
      </c>
      <c r="H3015" s="10">
        <v>27105.34375</v>
      </c>
      <c r="I3015" s="10">
        <v>28360.00390625</v>
      </c>
      <c r="J3015" s="10">
        <v>67309.5859375</v>
      </c>
      <c r="K3015" s="10">
        <v>67656.96875</v>
      </c>
      <c r="L3015" s="10">
        <v>68513.9609375</v>
      </c>
      <c r="M3015" s="10">
        <v>67635.203125</v>
      </c>
      <c r="N3015" s="10">
        <v>67643.609375</v>
      </c>
      <c r="O3015" s="10">
        <v>68696.921875</v>
      </c>
    </row>
    <row r="3016" spans="1:15" x14ac:dyDescent="0.3">
      <c r="A3016" s="9">
        <f t="shared" si="92"/>
        <v>12</v>
      </c>
      <c r="B3016" s="9">
        <f t="shared" si="93"/>
        <v>26</v>
      </c>
      <c r="C3016" s="11">
        <v>32503</v>
      </c>
      <c r="D3016" s="10">
        <v>26874.208984375</v>
      </c>
      <c r="E3016" s="10">
        <v>26907.568359375</v>
      </c>
      <c r="F3016" s="10">
        <v>28664.4765625</v>
      </c>
      <c r="G3016" s="10">
        <v>26949.654296875</v>
      </c>
      <c r="H3016" s="10">
        <v>26959.53125</v>
      </c>
      <c r="I3016" s="10">
        <v>28159.544921875</v>
      </c>
      <c r="J3016" s="10">
        <v>67025.4375</v>
      </c>
      <c r="K3016" s="10">
        <v>67305.0859375</v>
      </c>
      <c r="L3016" s="10">
        <v>67769.9609375</v>
      </c>
      <c r="M3016" s="10">
        <v>67290.0078125</v>
      </c>
      <c r="N3016" s="10">
        <v>67299.2578125</v>
      </c>
      <c r="O3016" s="10">
        <v>67880.96875</v>
      </c>
    </row>
    <row r="3017" spans="1:15" x14ac:dyDescent="0.3">
      <c r="A3017" s="9">
        <f t="shared" ref="A3017:A3080" si="94">MONTH(C3017)</f>
        <v>12</v>
      </c>
      <c r="B3017" s="9">
        <f t="shared" ref="B3017:B3080" si="95">DAY(C3017)</f>
        <v>27</v>
      </c>
      <c r="C3017" s="11">
        <v>32504</v>
      </c>
      <c r="D3017" s="10">
        <v>26748.232421875</v>
      </c>
      <c r="E3017" s="10">
        <v>26782.63671875</v>
      </c>
      <c r="F3017" s="10">
        <v>28493.12890625</v>
      </c>
      <c r="G3017" s="10">
        <v>26820.65234375</v>
      </c>
      <c r="H3017" s="10">
        <v>26833.958984375</v>
      </c>
      <c r="I3017" s="10">
        <v>27987.1328125</v>
      </c>
      <c r="J3017" s="10">
        <v>66646.578125</v>
      </c>
      <c r="K3017" s="10">
        <v>66930.9921875</v>
      </c>
      <c r="L3017" s="10">
        <v>67068.328125</v>
      </c>
      <c r="M3017" s="10">
        <v>66921.9296875</v>
      </c>
      <c r="N3017" s="10">
        <v>66932.5859375</v>
      </c>
      <c r="O3017" s="10">
        <v>67251.828125</v>
      </c>
    </row>
    <row r="3018" spans="1:15" x14ac:dyDescent="0.3">
      <c r="A3018" s="9">
        <f t="shared" si="94"/>
        <v>12</v>
      </c>
      <c r="B3018" s="9">
        <f t="shared" si="95"/>
        <v>28</v>
      </c>
      <c r="C3018" s="11">
        <v>32505</v>
      </c>
      <c r="D3018" s="10">
        <v>26640.255859375</v>
      </c>
      <c r="E3018" s="10">
        <v>26675.5546875</v>
      </c>
      <c r="F3018" s="10">
        <v>28346.265625</v>
      </c>
      <c r="G3018" s="10">
        <v>26710.083984375</v>
      </c>
      <c r="H3018" s="10">
        <v>26726.328125</v>
      </c>
      <c r="I3018" s="10">
        <v>27839.35546875</v>
      </c>
      <c r="J3018" s="10">
        <v>66252.0625</v>
      </c>
      <c r="K3018" s="10">
        <v>66469.0703125</v>
      </c>
      <c r="L3018" s="10">
        <v>66416.8671875</v>
      </c>
      <c r="M3018" s="10">
        <v>66465.4375</v>
      </c>
      <c r="N3018" s="10">
        <v>66477.9921875</v>
      </c>
      <c r="O3018" s="10">
        <v>66672.7109375</v>
      </c>
    </row>
    <row r="3019" spans="1:15" x14ac:dyDescent="0.3">
      <c r="A3019" s="9">
        <f t="shared" si="94"/>
        <v>12</v>
      </c>
      <c r="B3019" s="9">
        <f t="shared" si="95"/>
        <v>29</v>
      </c>
      <c r="C3019" s="11">
        <v>32506</v>
      </c>
      <c r="D3019" s="10">
        <v>26547.70703125</v>
      </c>
      <c r="E3019" s="10">
        <v>26583.7734375</v>
      </c>
      <c r="F3019" s="10">
        <v>28220.384765625</v>
      </c>
      <c r="G3019" s="10">
        <v>26615.3125</v>
      </c>
      <c r="H3019" s="10">
        <v>26634.076171875</v>
      </c>
      <c r="I3019" s="10">
        <v>27712.693359375</v>
      </c>
      <c r="J3019" s="10">
        <v>65772.1328125</v>
      </c>
      <c r="K3019" s="10">
        <v>65994.1796875</v>
      </c>
      <c r="L3019" s="10">
        <v>65602.1328125</v>
      </c>
      <c r="M3019" s="10">
        <v>65995.484375</v>
      </c>
      <c r="N3019" s="10">
        <v>66010.359375</v>
      </c>
      <c r="O3019" s="10">
        <v>66002.5</v>
      </c>
    </row>
    <row r="3020" spans="1:15" x14ac:dyDescent="0.3">
      <c r="A3020" s="9">
        <f t="shared" si="94"/>
        <v>12</v>
      </c>
      <c r="B3020" s="9">
        <f t="shared" si="95"/>
        <v>30</v>
      </c>
      <c r="C3020" s="11">
        <v>32507</v>
      </c>
      <c r="D3020" s="10">
        <v>26468.380859375</v>
      </c>
      <c r="E3020" s="10">
        <v>26505.107421875</v>
      </c>
      <c r="F3020" s="10">
        <v>28112.4921875</v>
      </c>
      <c r="G3020" s="10">
        <v>26534.083984375</v>
      </c>
      <c r="H3020" s="10">
        <v>26555.00390625</v>
      </c>
      <c r="I3020" s="10">
        <v>27604.130859375</v>
      </c>
      <c r="J3020" s="10">
        <v>65281.31640625</v>
      </c>
      <c r="K3020" s="10">
        <v>65363.8828125</v>
      </c>
      <c r="L3020" s="10">
        <v>64627.12109375</v>
      </c>
      <c r="M3020" s="10">
        <v>65369.69140625</v>
      </c>
      <c r="N3020" s="10">
        <v>65387.25</v>
      </c>
      <c r="O3020" s="10">
        <v>65099.58984375</v>
      </c>
    </row>
    <row r="3021" spans="1:15" x14ac:dyDescent="0.3">
      <c r="A3021" s="9">
        <f t="shared" si="94"/>
        <v>12</v>
      </c>
      <c r="B3021" s="9">
        <f t="shared" si="95"/>
        <v>31</v>
      </c>
      <c r="C3021" s="11">
        <v>32508</v>
      </c>
      <c r="D3021" s="10">
        <v>26415.017578125</v>
      </c>
      <c r="E3021" s="10">
        <v>26448.95703125</v>
      </c>
      <c r="F3021" s="10">
        <v>27999.98046875</v>
      </c>
      <c r="G3021" s="10">
        <v>26483.611328125</v>
      </c>
      <c r="H3021" s="10">
        <v>26502.09765625</v>
      </c>
      <c r="I3021" s="10">
        <v>27507.875</v>
      </c>
      <c r="J3021" s="10">
        <v>64781.5</v>
      </c>
      <c r="K3021" s="10">
        <v>64797</v>
      </c>
      <c r="L3021" s="10">
        <v>63711.34765625</v>
      </c>
      <c r="M3021" s="10">
        <v>64734.62890625</v>
      </c>
      <c r="N3021" s="10">
        <v>64755.17578125</v>
      </c>
      <c r="O3021" s="10">
        <v>64183.50390625</v>
      </c>
    </row>
    <row r="3022" spans="1:15" x14ac:dyDescent="0.3">
      <c r="A3022" s="9">
        <f t="shared" si="94"/>
        <v>1</v>
      </c>
      <c r="B3022" s="9">
        <f t="shared" si="95"/>
        <v>1</v>
      </c>
      <c r="C3022" s="11">
        <v>32509</v>
      </c>
      <c r="D3022" s="10">
        <v>26575.48046875</v>
      </c>
      <c r="E3022" s="10">
        <v>26608.525390625</v>
      </c>
      <c r="F3022" s="10">
        <v>28301.51171875</v>
      </c>
      <c r="G3022" s="10">
        <v>26660.87109375</v>
      </c>
      <c r="H3022" s="10">
        <v>26675.62890625</v>
      </c>
      <c r="I3022" s="10">
        <v>27769.865234375</v>
      </c>
      <c r="J3022" s="10">
        <v>64880.57421875</v>
      </c>
      <c r="K3022" s="10">
        <v>64896.0703125</v>
      </c>
      <c r="L3022" s="10">
        <v>63810.4296875</v>
      </c>
      <c r="M3022" s="10">
        <v>64833.703125</v>
      </c>
      <c r="N3022" s="10">
        <v>64854.25</v>
      </c>
      <c r="O3022" s="10">
        <v>64282.5859375</v>
      </c>
    </row>
    <row r="3023" spans="1:15" x14ac:dyDescent="0.3">
      <c r="A3023" s="9">
        <f t="shared" si="94"/>
        <v>1</v>
      </c>
      <c r="B3023" s="9">
        <f t="shared" si="95"/>
        <v>2</v>
      </c>
      <c r="C3023" s="11">
        <v>32510</v>
      </c>
      <c r="D3023" s="10">
        <v>26735.9375</v>
      </c>
      <c r="E3023" s="10">
        <v>26768.08984375</v>
      </c>
      <c r="F3023" s="10">
        <v>28603.033203125</v>
      </c>
      <c r="G3023" s="10">
        <v>26838.126953125</v>
      </c>
      <c r="H3023" s="10">
        <v>26849.15625</v>
      </c>
      <c r="I3023" s="10">
        <v>28031.849609375</v>
      </c>
      <c r="J3023" s="10">
        <v>64984.6953125</v>
      </c>
      <c r="K3023" s="10">
        <v>65000.19140625</v>
      </c>
      <c r="L3023" s="10">
        <v>63914.5625</v>
      </c>
      <c r="M3023" s="10">
        <v>64937.82421875</v>
      </c>
      <c r="N3023" s="10">
        <v>64958.37109375</v>
      </c>
      <c r="O3023" s="10">
        <v>64386.7109375</v>
      </c>
    </row>
    <row r="3024" spans="1:15" x14ac:dyDescent="0.3">
      <c r="A3024" s="9">
        <f t="shared" si="94"/>
        <v>1</v>
      </c>
      <c r="B3024" s="9">
        <f t="shared" si="95"/>
        <v>3</v>
      </c>
      <c r="C3024" s="11">
        <v>32511</v>
      </c>
      <c r="D3024" s="10">
        <v>26896.390625</v>
      </c>
      <c r="E3024" s="10">
        <v>26927.650390625</v>
      </c>
      <c r="F3024" s="10">
        <v>28904.548828125</v>
      </c>
      <c r="G3024" s="10">
        <v>27015.37890625</v>
      </c>
      <c r="H3024" s="10">
        <v>27022.677734375</v>
      </c>
      <c r="I3024" s="10">
        <v>28293.828125</v>
      </c>
      <c r="J3024" s="10">
        <v>65093.86328125</v>
      </c>
      <c r="K3024" s="10">
        <v>65109.359375</v>
      </c>
      <c r="L3024" s="10">
        <v>64023.7421875</v>
      </c>
      <c r="M3024" s="10">
        <v>65046.9921875</v>
      </c>
      <c r="N3024" s="10">
        <v>65067.5390625</v>
      </c>
      <c r="O3024" s="10">
        <v>64495.88671875</v>
      </c>
    </row>
    <row r="3025" spans="1:15" x14ac:dyDescent="0.3">
      <c r="A3025" s="9">
        <f t="shared" si="94"/>
        <v>1</v>
      </c>
      <c r="B3025" s="9">
        <f t="shared" si="95"/>
        <v>4</v>
      </c>
      <c r="C3025" s="11">
        <v>32512</v>
      </c>
      <c r="D3025" s="10">
        <v>27056.841796875</v>
      </c>
      <c r="E3025" s="10">
        <v>27087.20703125</v>
      </c>
      <c r="F3025" s="10">
        <v>29206.05859375</v>
      </c>
      <c r="G3025" s="10">
        <v>27192.625</v>
      </c>
      <c r="H3025" s="10">
        <v>27196.197265625</v>
      </c>
      <c r="I3025" s="10">
        <v>28555.80078125</v>
      </c>
      <c r="J3025" s="10">
        <v>65208.078125</v>
      </c>
      <c r="K3025" s="10">
        <v>65223.578125</v>
      </c>
      <c r="L3025" s="10">
        <v>64137.96875</v>
      </c>
      <c r="M3025" s="10">
        <v>65161.2109375</v>
      </c>
      <c r="N3025" s="10">
        <v>65181.75390625</v>
      </c>
      <c r="O3025" s="10">
        <v>64610.10546875</v>
      </c>
    </row>
    <row r="3026" spans="1:15" x14ac:dyDescent="0.3">
      <c r="A3026" s="9">
        <f t="shared" si="94"/>
        <v>1</v>
      </c>
      <c r="B3026" s="9">
        <f t="shared" si="95"/>
        <v>5</v>
      </c>
      <c r="C3026" s="11">
        <v>32513</v>
      </c>
      <c r="D3026" s="10">
        <v>27217.287109375</v>
      </c>
      <c r="E3026" s="10">
        <v>27246.759765625</v>
      </c>
      <c r="F3026" s="10">
        <v>29507.560546875</v>
      </c>
      <c r="G3026" s="10">
        <v>27369.869140625</v>
      </c>
      <c r="H3026" s="10">
        <v>27369.7109375</v>
      </c>
      <c r="I3026" s="10">
        <v>28817.765625</v>
      </c>
      <c r="J3026" s="10">
        <v>65327.34375</v>
      </c>
      <c r="K3026" s="10">
        <v>65342.83984375</v>
      </c>
      <c r="L3026" s="10">
        <v>64257.2421875</v>
      </c>
      <c r="M3026" s="10">
        <v>65280.47265625</v>
      </c>
      <c r="N3026" s="10">
        <v>65301.01953125</v>
      </c>
      <c r="O3026" s="10">
        <v>64729.37890625</v>
      </c>
    </row>
    <row r="3027" spans="1:15" x14ac:dyDescent="0.3">
      <c r="A3027" s="9">
        <f t="shared" si="94"/>
        <v>1</v>
      </c>
      <c r="B3027" s="9">
        <f t="shared" si="95"/>
        <v>6</v>
      </c>
      <c r="C3027" s="11">
        <v>32514</v>
      </c>
      <c r="D3027" s="10">
        <v>27377.73046875</v>
      </c>
      <c r="E3027" s="10">
        <v>27406.30859375</v>
      </c>
      <c r="F3027" s="10">
        <v>29809.0546875</v>
      </c>
      <c r="G3027" s="10">
        <v>27547.109375</v>
      </c>
      <c r="H3027" s="10">
        <v>27543.220703125</v>
      </c>
      <c r="I3027" s="10">
        <v>29079.7265625</v>
      </c>
      <c r="J3027" s="10">
        <v>65451.65234375</v>
      </c>
      <c r="K3027" s="10">
        <v>65467.15234375</v>
      </c>
      <c r="L3027" s="10">
        <v>64381.56640625</v>
      </c>
      <c r="M3027" s="10">
        <v>65404.78515625</v>
      </c>
      <c r="N3027" s="10">
        <v>65425.33203125</v>
      </c>
      <c r="O3027" s="10">
        <v>64853.6953125</v>
      </c>
    </row>
    <row r="3028" spans="1:15" x14ac:dyDescent="0.3">
      <c r="A3028" s="9">
        <f t="shared" si="94"/>
        <v>1</v>
      </c>
      <c r="B3028" s="9">
        <f t="shared" si="95"/>
        <v>7</v>
      </c>
      <c r="C3028" s="11">
        <v>32515</v>
      </c>
      <c r="D3028" s="10">
        <v>27538.169921875</v>
      </c>
      <c r="E3028" s="10">
        <v>27565.853515625</v>
      </c>
      <c r="F3028" s="10">
        <v>30110.541015625</v>
      </c>
      <c r="G3028" s="10">
        <v>27724.34375</v>
      </c>
      <c r="H3028" s="10">
        <v>27716.7265625</v>
      </c>
      <c r="I3028" s="10">
        <v>29341.6796875</v>
      </c>
      <c r="J3028" s="10">
        <v>65576.234375</v>
      </c>
      <c r="K3028" s="10">
        <v>65591.734375</v>
      </c>
      <c r="L3028" s="10">
        <v>64506.15625</v>
      </c>
      <c r="M3028" s="10">
        <v>65529.3671875</v>
      </c>
      <c r="N3028" s="10">
        <v>65549.9140625</v>
      </c>
      <c r="O3028" s="10">
        <v>64978.28125</v>
      </c>
    </row>
    <row r="3029" spans="1:15" x14ac:dyDescent="0.3">
      <c r="A3029" s="9">
        <f t="shared" si="94"/>
        <v>1</v>
      </c>
      <c r="B3029" s="9">
        <f t="shared" si="95"/>
        <v>8</v>
      </c>
      <c r="C3029" s="11">
        <v>32516</v>
      </c>
      <c r="D3029" s="10">
        <v>27698.603515625</v>
      </c>
      <c r="E3029" s="10">
        <v>27725.396484375</v>
      </c>
      <c r="F3029" s="10">
        <v>30412.021484375</v>
      </c>
      <c r="G3029" s="10">
        <v>27901.57421875</v>
      </c>
      <c r="H3029" s="10">
        <v>27890.228515625</v>
      </c>
      <c r="I3029" s="10">
        <v>29603.626953125</v>
      </c>
      <c r="J3029" s="10">
        <v>65701.078125</v>
      </c>
      <c r="K3029" s="10">
        <v>65716.578125</v>
      </c>
      <c r="L3029" s="10">
        <v>64631.01171875</v>
      </c>
      <c r="M3029" s="10">
        <v>65654.2109375</v>
      </c>
      <c r="N3029" s="10">
        <v>65674.7578125</v>
      </c>
      <c r="O3029" s="10">
        <v>65103.1328125</v>
      </c>
    </row>
    <row r="3030" spans="1:15" x14ac:dyDescent="0.3">
      <c r="A3030" s="9">
        <f t="shared" si="94"/>
        <v>1</v>
      </c>
      <c r="B3030" s="9">
        <f t="shared" si="95"/>
        <v>9</v>
      </c>
      <c r="C3030" s="11">
        <v>32517</v>
      </c>
      <c r="D3030" s="10">
        <v>27859.03515625</v>
      </c>
      <c r="E3030" s="10">
        <v>27884.93359375</v>
      </c>
      <c r="F3030" s="10">
        <v>30713.494140625</v>
      </c>
      <c r="G3030" s="10">
        <v>28078.80078125</v>
      </c>
      <c r="H3030" s="10">
        <v>28063.7265625</v>
      </c>
      <c r="I3030" s="10">
        <v>29865.568359375</v>
      </c>
      <c r="J3030" s="10">
        <v>65834.140625</v>
      </c>
      <c r="K3030" s="10">
        <v>65849.640625</v>
      </c>
      <c r="L3030" s="10">
        <v>64764.0859375</v>
      </c>
      <c r="M3030" s="10">
        <v>65787.2734375</v>
      </c>
      <c r="N3030" s="10">
        <v>65807.8203125</v>
      </c>
      <c r="O3030" s="10">
        <v>65236.19921875</v>
      </c>
    </row>
    <row r="3031" spans="1:15" x14ac:dyDescent="0.3">
      <c r="A3031" s="9">
        <f t="shared" si="94"/>
        <v>1</v>
      </c>
      <c r="B3031" s="9">
        <f t="shared" si="95"/>
        <v>10</v>
      </c>
      <c r="C3031" s="11">
        <v>32518</v>
      </c>
      <c r="D3031" s="10">
        <v>28021.048828125</v>
      </c>
      <c r="E3031" s="10">
        <v>28046.0546875</v>
      </c>
      <c r="F3031" s="10">
        <v>31016.548828125</v>
      </c>
      <c r="G3031" s="10">
        <v>28257.609375</v>
      </c>
      <c r="H3031" s="10">
        <v>28238.806640625</v>
      </c>
      <c r="I3031" s="10">
        <v>30129.08984375</v>
      </c>
      <c r="J3031" s="10">
        <v>65983.0078125</v>
      </c>
      <c r="K3031" s="10">
        <v>65998.5078125</v>
      </c>
      <c r="L3031" s="10">
        <v>64912.96484375</v>
      </c>
      <c r="M3031" s="10">
        <v>65936.140625</v>
      </c>
      <c r="N3031" s="10">
        <v>65956.6875</v>
      </c>
      <c r="O3031" s="10">
        <v>65385.07421875</v>
      </c>
    </row>
    <row r="3032" spans="1:15" x14ac:dyDescent="0.3">
      <c r="A3032" s="9">
        <f t="shared" si="94"/>
        <v>1</v>
      </c>
      <c r="B3032" s="9">
        <f t="shared" si="95"/>
        <v>11</v>
      </c>
      <c r="C3032" s="11">
        <v>32519</v>
      </c>
      <c r="D3032" s="10">
        <v>28182.265625</v>
      </c>
      <c r="E3032" s="10">
        <v>28206.37890625</v>
      </c>
      <c r="F3032" s="10">
        <v>31318.80078125</v>
      </c>
      <c r="G3032" s="10">
        <v>28435.62109375</v>
      </c>
      <c r="H3032" s="10">
        <v>28413.08984375</v>
      </c>
      <c r="I3032" s="10">
        <v>30391.8125</v>
      </c>
      <c r="J3032" s="10">
        <v>66124.0390625</v>
      </c>
      <c r="K3032" s="10">
        <v>66139.5390625</v>
      </c>
      <c r="L3032" s="10">
        <v>65054.00390625</v>
      </c>
      <c r="M3032" s="10">
        <v>66077.171875</v>
      </c>
      <c r="N3032" s="10">
        <v>66097.71875</v>
      </c>
      <c r="O3032" s="10">
        <v>65526.109375</v>
      </c>
    </row>
    <row r="3033" spans="1:15" x14ac:dyDescent="0.3">
      <c r="A3033" s="9">
        <f t="shared" si="94"/>
        <v>1</v>
      </c>
      <c r="B3033" s="9">
        <f t="shared" si="95"/>
        <v>12</v>
      </c>
      <c r="C3033" s="11">
        <v>32520</v>
      </c>
      <c r="D3033" s="10">
        <v>28342.685546875</v>
      </c>
      <c r="E3033" s="10">
        <v>28365.904296875</v>
      </c>
      <c r="F3033" s="10">
        <v>31620.255859375</v>
      </c>
      <c r="G3033" s="10">
        <v>28612.8359375</v>
      </c>
      <c r="H3033" s="10">
        <v>28586.576171875</v>
      </c>
      <c r="I3033" s="10">
        <v>30653.734375</v>
      </c>
      <c r="J3033" s="10">
        <v>66258.2578125</v>
      </c>
      <c r="K3033" s="10">
        <v>66273.7578125</v>
      </c>
      <c r="L3033" s="10">
        <v>65188.234375</v>
      </c>
      <c r="M3033" s="10">
        <v>66211.3984375</v>
      </c>
      <c r="N3033" s="10">
        <v>66231.9375</v>
      </c>
      <c r="O3033" s="10">
        <v>65660.3359375</v>
      </c>
    </row>
    <row r="3034" spans="1:15" x14ac:dyDescent="0.3">
      <c r="A3034" s="9">
        <f t="shared" si="94"/>
        <v>1</v>
      </c>
      <c r="B3034" s="9">
        <f t="shared" si="95"/>
        <v>13</v>
      </c>
      <c r="C3034" s="11">
        <v>32521</v>
      </c>
      <c r="D3034" s="10">
        <v>28503.1015625</v>
      </c>
      <c r="E3034" s="10">
        <v>28525.427734375</v>
      </c>
      <c r="F3034" s="10">
        <v>31921.701171875</v>
      </c>
      <c r="G3034" s="10">
        <v>28790.044921875</v>
      </c>
      <c r="H3034" s="10">
        <v>28760.056640625</v>
      </c>
      <c r="I3034" s="10">
        <v>30915.65234375</v>
      </c>
      <c r="J3034" s="10">
        <v>66392.234375</v>
      </c>
      <c r="K3034" s="10">
        <v>66407.734375</v>
      </c>
      <c r="L3034" s="10">
        <v>65322.21875</v>
      </c>
      <c r="M3034" s="10">
        <v>66345.3671875</v>
      </c>
      <c r="N3034" s="10">
        <v>66365.9140625</v>
      </c>
      <c r="O3034" s="10">
        <v>65794.3203125</v>
      </c>
    </row>
    <row r="3035" spans="1:15" x14ac:dyDescent="0.3">
      <c r="A3035" s="9">
        <f t="shared" si="94"/>
        <v>1</v>
      </c>
      <c r="B3035" s="9">
        <f t="shared" si="95"/>
        <v>14</v>
      </c>
      <c r="C3035" s="11">
        <v>32522</v>
      </c>
      <c r="D3035" s="10">
        <v>28663.314453125</v>
      </c>
      <c r="E3035" s="10">
        <v>28684.748046875</v>
      </c>
      <c r="F3035" s="10">
        <v>32222.943359375</v>
      </c>
      <c r="G3035" s="10">
        <v>28967.05078125</v>
      </c>
      <c r="H3035" s="10">
        <v>28933.3359375</v>
      </c>
      <c r="I3035" s="10">
        <v>31177.365234375</v>
      </c>
      <c r="J3035" s="10">
        <v>66524.6953125</v>
      </c>
      <c r="K3035" s="10">
        <v>66540.1953125</v>
      </c>
      <c r="L3035" s="10">
        <v>65454.69140625</v>
      </c>
      <c r="M3035" s="10">
        <v>66477.8359375</v>
      </c>
      <c r="N3035" s="10">
        <v>66498.375</v>
      </c>
      <c r="O3035" s="10">
        <v>65926.78125</v>
      </c>
    </row>
    <row r="3036" spans="1:15" x14ac:dyDescent="0.3">
      <c r="A3036" s="9">
        <f t="shared" si="94"/>
        <v>1</v>
      </c>
      <c r="B3036" s="9">
        <f t="shared" si="95"/>
        <v>15</v>
      </c>
      <c r="C3036" s="11">
        <v>32523</v>
      </c>
      <c r="D3036" s="10">
        <v>28823.326171875</v>
      </c>
      <c r="E3036" s="10">
        <v>28843.8671875</v>
      </c>
      <c r="F3036" s="10">
        <v>32523.98046875</v>
      </c>
      <c r="G3036" s="10">
        <v>29143.85546875</v>
      </c>
      <c r="H3036" s="10">
        <v>29106.412109375</v>
      </c>
      <c r="I3036" s="10">
        <v>31438.873046875</v>
      </c>
      <c r="J3036" s="10">
        <v>66655.125</v>
      </c>
      <c r="K3036" s="10">
        <v>66670.625</v>
      </c>
      <c r="L3036" s="10">
        <v>65585.1328125</v>
      </c>
      <c r="M3036" s="10">
        <v>66608.2578125</v>
      </c>
      <c r="N3036" s="10">
        <v>66628.8046875</v>
      </c>
      <c r="O3036" s="10">
        <v>66057.21875</v>
      </c>
    </row>
    <row r="3037" spans="1:15" x14ac:dyDescent="0.3">
      <c r="A3037" s="9">
        <f t="shared" si="94"/>
        <v>1</v>
      </c>
      <c r="B3037" s="9">
        <f t="shared" si="95"/>
        <v>16</v>
      </c>
      <c r="C3037" s="11">
        <v>32524</v>
      </c>
      <c r="D3037" s="10">
        <v>28983.333984375</v>
      </c>
      <c r="E3037" s="10">
        <v>29002.98046875</v>
      </c>
      <c r="F3037" s="10">
        <v>32825.01171875</v>
      </c>
      <c r="G3037" s="10">
        <v>29320.65625</v>
      </c>
      <c r="H3037" s="10">
        <v>29279.484375</v>
      </c>
      <c r="I3037" s="10">
        <v>31700.376953125</v>
      </c>
      <c r="J3037" s="10">
        <v>66785.8125</v>
      </c>
      <c r="K3037" s="10">
        <v>66801.3125</v>
      </c>
      <c r="L3037" s="10">
        <v>65715.828125</v>
      </c>
      <c r="M3037" s="10">
        <v>66738.953125</v>
      </c>
      <c r="N3037" s="10">
        <v>66759.4921875</v>
      </c>
      <c r="O3037" s="10">
        <v>66187.9140625</v>
      </c>
    </row>
    <row r="3038" spans="1:15" x14ac:dyDescent="0.3">
      <c r="A3038" s="9">
        <f t="shared" si="94"/>
        <v>1</v>
      </c>
      <c r="B3038" s="9">
        <f t="shared" si="95"/>
        <v>17</v>
      </c>
      <c r="C3038" s="11">
        <v>32525</v>
      </c>
      <c r="D3038" s="10">
        <v>29143.337890625</v>
      </c>
      <c r="E3038" s="10">
        <v>29162.091796875</v>
      </c>
      <c r="F3038" s="10">
        <v>33126.03515625</v>
      </c>
      <c r="G3038" s="10">
        <v>29497.453125</v>
      </c>
      <c r="H3038" s="10">
        <v>29452.552734375</v>
      </c>
      <c r="I3038" s="10">
        <v>31961.873046875</v>
      </c>
      <c r="J3038" s="10">
        <v>66916.25</v>
      </c>
      <c r="K3038" s="10">
        <v>66931.7421875</v>
      </c>
      <c r="L3038" s="10">
        <v>65846.2734375</v>
      </c>
      <c r="M3038" s="10">
        <v>66869.3828125</v>
      </c>
      <c r="N3038" s="10">
        <v>66889.9296875</v>
      </c>
      <c r="O3038" s="10">
        <v>66318.3515625</v>
      </c>
    </row>
    <row r="3039" spans="1:15" x14ac:dyDescent="0.3">
      <c r="A3039" s="9">
        <f t="shared" si="94"/>
        <v>1</v>
      </c>
      <c r="B3039" s="9">
        <f t="shared" si="95"/>
        <v>18</v>
      </c>
      <c r="C3039" s="11">
        <v>32526</v>
      </c>
      <c r="D3039" s="10">
        <v>29305.51953125</v>
      </c>
      <c r="E3039" s="10">
        <v>29323.380859375</v>
      </c>
      <c r="F3039" s="10">
        <v>33429.23046875</v>
      </c>
      <c r="G3039" s="10">
        <v>29676.42578125</v>
      </c>
      <c r="H3039" s="10">
        <v>29627.798828125</v>
      </c>
      <c r="I3039" s="10">
        <v>32225.546875</v>
      </c>
      <c r="J3039" s="10">
        <v>67067.1640625</v>
      </c>
      <c r="K3039" s="10">
        <v>67082.65625</v>
      </c>
      <c r="L3039" s="10">
        <v>65997.203125</v>
      </c>
      <c r="M3039" s="10">
        <v>67020.296875</v>
      </c>
      <c r="N3039" s="10">
        <v>67040.84375</v>
      </c>
      <c r="O3039" s="10">
        <v>66469.2734375</v>
      </c>
    </row>
    <row r="3040" spans="1:15" x14ac:dyDescent="0.3">
      <c r="A3040" s="9">
        <f t="shared" si="94"/>
        <v>1</v>
      </c>
      <c r="B3040" s="9">
        <f t="shared" si="95"/>
        <v>19</v>
      </c>
      <c r="C3040" s="11">
        <v>32527</v>
      </c>
      <c r="D3040" s="10">
        <v>29469.482421875</v>
      </c>
      <c r="E3040" s="10">
        <v>29486.451171875</v>
      </c>
      <c r="F3040" s="10">
        <v>33734.20703125</v>
      </c>
      <c r="G3040" s="10">
        <v>29857.181640625</v>
      </c>
      <c r="H3040" s="10">
        <v>29804.82421875</v>
      </c>
      <c r="I3040" s="10">
        <v>32491</v>
      </c>
      <c r="J3040" s="10">
        <v>67235.5703125</v>
      </c>
      <c r="K3040" s="10">
        <v>67251.0625</v>
      </c>
      <c r="L3040" s="10">
        <v>66165.6171875</v>
      </c>
      <c r="M3040" s="10">
        <v>67188.703125</v>
      </c>
      <c r="N3040" s="10">
        <v>67209.25</v>
      </c>
      <c r="O3040" s="10">
        <v>66637.6875</v>
      </c>
    </row>
    <row r="3041" spans="1:15" x14ac:dyDescent="0.3">
      <c r="A3041" s="9">
        <f t="shared" si="94"/>
        <v>1</v>
      </c>
      <c r="B3041" s="9">
        <f t="shared" si="95"/>
        <v>20</v>
      </c>
      <c r="C3041" s="11">
        <v>32528</v>
      </c>
      <c r="D3041" s="10">
        <v>29633.443359375</v>
      </c>
      <c r="E3041" s="10">
        <v>29649.517578125</v>
      </c>
      <c r="F3041" s="10">
        <v>34039.1796875</v>
      </c>
      <c r="G3041" s="10">
        <v>30037.931640625</v>
      </c>
      <c r="H3041" s="10">
        <v>29981.84765625</v>
      </c>
      <c r="I3041" s="10">
        <v>32756.4453125</v>
      </c>
      <c r="J3041" s="10">
        <v>67405.34375</v>
      </c>
      <c r="K3041" s="10">
        <v>67420.84375</v>
      </c>
      <c r="L3041" s="10">
        <v>66335.40625</v>
      </c>
      <c r="M3041" s="10">
        <v>67358.484375</v>
      </c>
      <c r="N3041" s="10">
        <v>67379.03125</v>
      </c>
      <c r="O3041" s="10">
        <v>66807.46875</v>
      </c>
    </row>
    <row r="3042" spans="1:15" x14ac:dyDescent="0.3">
      <c r="A3042" s="9">
        <f t="shared" si="94"/>
        <v>1</v>
      </c>
      <c r="B3042" s="9">
        <f t="shared" si="95"/>
        <v>21</v>
      </c>
      <c r="C3042" s="11">
        <v>32529</v>
      </c>
      <c r="D3042" s="10">
        <v>29797.3984375</v>
      </c>
      <c r="E3042" s="10">
        <v>29812.580078125</v>
      </c>
      <c r="F3042" s="10">
        <v>34344.140625</v>
      </c>
      <c r="G3042" s="10">
        <v>30218.677734375</v>
      </c>
      <c r="H3042" s="10">
        <v>30158.865234375</v>
      </c>
      <c r="I3042" s="10">
        <v>33021.88671875</v>
      </c>
      <c r="J3042" s="10">
        <v>67574.9453125</v>
      </c>
      <c r="K3042" s="10">
        <v>67590.4453125</v>
      </c>
      <c r="L3042" s="10">
        <v>66505.015625</v>
      </c>
      <c r="M3042" s="10">
        <v>67528.0859375</v>
      </c>
      <c r="N3042" s="10">
        <v>67548.625</v>
      </c>
      <c r="O3042" s="10">
        <v>66977.078125</v>
      </c>
    </row>
    <row r="3043" spans="1:15" x14ac:dyDescent="0.3">
      <c r="A3043" s="9">
        <f t="shared" si="94"/>
        <v>1</v>
      </c>
      <c r="B3043" s="9">
        <f t="shared" si="95"/>
        <v>22</v>
      </c>
      <c r="C3043" s="11">
        <v>32530</v>
      </c>
      <c r="D3043" s="10">
        <v>29960.953125</v>
      </c>
      <c r="E3043" s="10">
        <v>29975.2421875</v>
      </c>
      <c r="F3043" s="10">
        <v>34648.703125</v>
      </c>
      <c r="G3043" s="10">
        <v>30399.0234375</v>
      </c>
      <c r="H3043" s="10">
        <v>30335.484375</v>
      </c>
      <c r="I3043" s="10">
        <v>33286.92578125</v>
      </c>
      <c r="J3043" s="10">
        <v>67740.7578125</v>
      </c>
      <c r="K3043" s="10">
        <v>67756.2578125</v>
      </c>
      <c r="L3043" s="10">
        <v>66670.84375</v>
      </c>
      <c r="M3043" s="10">
        <v>67693.8984375</v>
      </c>
      <c r="N3043" s="10">
        <v>67714.4453125</v>
      </c>
      <c r="O3043" s="10">
        <v>67142.8984375</v>
      </c>
    </row>
    <row r="3044" spans="1:15" x14ac:dyDescent="0.3">
      <c r="A3044" s="9">
        <f t="shared" si="94"/>
        <v>1</v>
      </c>
      <c r="B3044" s="9">
        <f t="shared" si="95"/>
        <v>23</v>
      </c>
      <c r="C3044" s="11">
        <v>32531</v>
      </c>
      <c r="D3044" s="10">
        <v>30123.51171875</v>
      </c>
      <c r="E3044" s="10">
        <v>30136.908203125</v>
      </c>
      <c r="F3044" s="10">
        <v>34952.265625</v>
      </c>
      <c r="G3044" s="10">
        <v>30578.373046875</v>
      </c>
      <c r="H3044" s="10">
        <v>30511.10546875</v>
      </c>
      <c r="I3044" s="10">
        <v>33550.96484375</v>
      </c>
      <c r="J3044" s="10">
        <v>67897.3515625</v>
      </c>
      <c r="K3044" s="10">
        <v>67912.84375</v>
      </c>
      <c r="L3044" s="10">
        <v>66827.4453125</v>
      </c>
      <c r="M3044" s="10">
        <v>67850.4921875</v>
      </c>
      <c r="N3044" s="10">
        <v>67871.03125</v>
      </c>
      <c r="O3044" s="10">
        <v>67299.4921875</v>
      </c>
    </row>
    <row r="3045" spans="1:15" x14ac:dyDescent="0.3">
      <c r="A3045" s="9">
        <f t="shared" si="94"/>
        <v>1</v>
      </c>
      <c r="B3045" s="9">
        <f t="shared" si="95"/>
        <v>24</v>
      </c>
      <c r="C3045" s="11">
        <v>32532</v>
      </c>
      <c r="D3045" s="10">
        <v>30285.47265625</v>
      </c>
      <c r="E3045" s="10">
        <v>30297.974609375</v>
      </c>
      <c r="F3045" s="10">
        <v>35255.22265625</v>
      </c>
      <c r="G3045" s="10">
        <v>30757.123046875</v>
      </c>
      <c r="H3045" s="10">
        <v>30686.12890625</v>
      </c>
      <c r="I3045" s="10">
        <v>33814.40625</v>
      </c>
      <c r="J3045" s="10">
        <v>68048.3125</v>
      </c>
      <c r="K3045" s="10">
        <v>68063.8046875</v>
      </c>
      <c r="L3045" s="10">
        <v>66978.4140625</v>
      </c>
      <c r="M3045" s="10">
        <v>68001.453125</v>
      </c>
      <c r="N3045" s="10">
        <v>68021.9921875</v>
      </c>
      <c r="O3045" s="10">
        <v>67450.453125</v>
      </c>
    </row>
    <row r="3046" spans="1:15" x14ac:dyDescent="0.3">
      <c r="A3046" s="9">
        <f t="shared" si="94"/>
        <v>1</v>
      </c>
      <c r="B3046" s="9">
        <f t="shared" si="95"/>
        <v>25</v>
      </c>
      <c r="C3046" s="11">
        <v>32533</v>
      </c>
      <c r="D3046" s="10">
        <v>30447.23046875</v>
      </c>
      <c r="E3046" s="10">
        <v>30458.841796875</v>
      </c>
      <c r="F3046" s="10">
        <v>35557.9765625</v>
      </c>
      <c r="G3046" s="10">
        <v>30935.671875</v>
      </c>
      <c r="H3046" s="10">
        <v>30860.94921875</v>
      </c>
      <c r="I3046" s="10">
        <v>34077.640625</v>
      </c>
      <c r="J3046" s="10">
        <v>68197.2421875</v>
      </c>
      <c r="K3046" s="10">
        <v>68212.7421875</v>
      </c>
      <c r="L3046" s="10">
        <v>67127.3515625</v>
      </c>
      <c r="M3046" s="10">
        <v>68150.3828125</v>
      </c>
      <c r="N3046" s="10">
        <v>68170.921875</v>
      </c>
      <c r="O3046" s="10">
        <v>67599.3984375</v>
      </c>
    </row>
    <row r="3047" spans="1:15" x14ac:dyDescent="0.3">
      <c r="A3047" s="9">
        <f t="shared" si="94"/>
        <v>1</v>
      </c>
      <c r="B3047" s="9">
        <f t="shared" si="95"/>
        <v>26</v>
      </c>
      <c r="C3047" s="11">
        <v>32534</v>
      </c>
      <c r="D3047" s="10">
        <v>30609.3828125</v>
      </c>
      <c r="E3047" s="10">
        <v>30620.099609375</v>
      </c>
      <c r="F3047" s="10">
        <v>35861.125</v>
      </c>
      <c r="G3047" s="10">
        <v>31114.611328125</v>
      </c>
      <c r="H3047" s="10">
        <v>31036.1640625</v>
      </c>
      <c r="I3047" s="10">
        <v>34341.26953125</v>
      </c>
      <c r="J3047" s="10">
        <v>68350.1171875</v>
      </c>
      <c r="K3047" s="10">
        <v>68365.609375</v>
      </c>
      <c r="L3047" s="10">
        <v>67280.234375</v>
      </c>
      <c r="M3047" s="10">
        <v>68303.2578125</v>
      </c>
      <c r="N3047" s="10">
        <v>68323.796875</v>
      </c>
      <c r="O3047" s="10">
        <v>67752.2734375</v>
      </c>
    </row>
    <row r="3048" spans="1:15" x14ac:dyDescent="0.3">
      <c r="A3048" s="9">
        <f t="shared" si="94"/>
        <v>1</v>
      </c>
      <c r="B3048" s="9">
        <f t="shared" si="95"/>
        <v>27</v>
      </c>
      <c r="C3048" s="11">
        <v>32535</v>
      </c>
      <c r="D3048" s="10">
        <v>30772.91796875</v>
      </c>
      <c r="E3048" s="10">
        <v>30782.744140625</v>
      </c>
      <c r="F3048" s="10">
        <v>36165.6484375</v>
      </c>
      <c r="G3048" s="10">
        <v>31294.9375</v>
      </c>
      <c r="H3048" s="10">
        <v>31212.76171875</v>
      </c>
      <c r="I3048" s="10">
        <v>34606.27734375</v>
      </c>
      <c r="J3048" s="10">
        <v>68515.5234375</v>
      </c>
      <c r="K3048" s="10">
        <v>68531.015625</v>
      </c>
      <c r="L3048" s="10">
        <v>67445.65625</v>
      </c>
      <c r="M3048" s="10">
        <v>68468.6640625</v>
      </c>
      <c r="N3048" s="10">
        <v>68489.2109375</v>
      </c>
      <c r="O3048" s="10">
        <v>67917.6875</v>
      </c>
    </row>
    <row r="3049" spans="1:15" x14ac:dyDescent="0.3">
      <c r="A3049" s="9">
        <f t="shared" si="94"/>
        <v>1</v>
      </c>
      <c r="B3049" s="9">
        <f t="shared" si="95"/>
        <v>28</v>
      </c>
      <c r="C3049" s="11">
        <v>32536</v>
      </c>
      <c r="D3049" s="10">
        <v>30936.84765625</v>
      </c>
      <c r="E3049" s="10">
        <v>30945.779296875</v>
      </c>
      <c r="F3049" s="10">
        <v>36470.56640625</v>
      </c>
      <c r="G3049" s="10">
        <v>31475.65625</v>
      </c>
      <c r="H3049" s="10">
        <v>31389.751953125</v>
      </c>
      <c r="I3049" s="10">
        <v>34871.67578125</v>
      </c>
      <c r="J3049" s="10">
        <v>68685.4296875</v>
      </c>
      <c r="K3049" s="10">
        <v>68700.921875</v>
      </c>
      <c r="L3049" s="10">
        <v>67615.5703125</v>
      </c>
      <c r="M3049" s="10">
        <v>68638.5703125</v>
      </c>
      <c r="N3049" s="10">
        <v>68659.1171875</v>
      </c>
      <c r="O3049" s="10">
        <v>68087.6015625</v>
      </c>
    </row>
    <row r="3050" spans="1:15" x14ac:dyDescent="0.3">
      <c r="A3050" s="9">
        <f t="shared" si="94"/>
        <v>1</v>
      </c>
      <c r="B3050" s="9">
        <f t="shared" si="95"/>
        <v>29</v>
      </c>
      <c r="C3050" s="11">
        <v>32537</v>
      </c>
      <c r="D3050" s="10">
        <v>31102.7578125</v>
      </c>
      <c r="E3050" s="10">
        <v>31110.796875</v>
      </c>
      <c r="F3050" s="10">
        <v>36777.4609375</v>
      </c>
      <c r="G3050" s="10">
        <v>31658.353515625</v>
      </c>
      <c r="H3050" s="10">
        <v>31568.72265625</v>
      </c>
      <c r="I3050" s="10">
        <v>35139.0546875</v>
      </c>
      <c r="J3050" s="10">
        <v>68873.9453125</v>
      </c>
      <c r="K3050" s="10">
        <v>68889.4453125</v>
      </c>
      <c r="L3050" s="10">
        <v>67804.1015625</v>
      </c>
      <c r="M3050" s="10">
        <v>68827.0859375</v>
      </c>
      <c r="N3050" s="10">
        <v>68847.6328125</v>
      </c>
      <c r="O3050" s="10">
        <v>68276.125</v>
      </c>
    </row>
    <row r="3051" spans="1:15" x14ac:dyDescent="0.3">
      <c r="A3051" s="9">
        <f t="shared" si="94"/>
        <v>1</v>
      </c>
      <c r="B3051" s="9">
        <f t="shared" si="95"/>
        <v>30</v>
      </c>
      <c r="C3051" s="11">
        <v>32538</v>
      </c>
      <c r="D3051" s="10">
        <v>31278.580078125</v>
      </c>
      <c r="E3051" s="10">
        <v>31285.7265625</v>
      </c>
      <c r="F3051" s="10">
        <v>37094.26171875</v>
      </c>
      <c r="G3051" s="10">
        <v>31850.96484375</v>
      </c>
      <c r="H3051" s="10">
        <v>31757.607421875</v>
      </c>
      <c r="I3051" s="10">
        <v>35416.34375</v>
      </c>
      <c r="J3051" s="10">
        <v>69157.4609375</v>
      </c>
      <c r="K3051" s="10">
        <v>69172.9609375</v>
      </c>
      <c r="L3051" s="10">
        <v>68087.625</v>
      </c>
      <c r="M3051" s="10">
        <v>69110.609375</v>
      </c>
      <c r="N3051" s="10">
        <v>69131.1484375</v>
      </c>
      <c r="O3051" s="10">
        <v>68559.6484375</v>
      </c>
    </row>
    <row r="3052" spans="1:15" x14ac:dyDescent="0.3">
      <c r="A3052" s="9">
        <f t="shared" si="94"/>
        <v>1</v>
      </c>
      <c r="B3052" s="9">
        <f t="shared" si="95"/>
        <v>31</v>
      </c>
      <c r="C3052" s="11">
        <v>32539</v>
      </c>
      <c r="D3052" s="10">
        <v>31507.70703125</v>
      </c>
      <c r="E3052" s="10">
        <v>31518.978515625</v>
      </c>
      <c r="F3052" s="10">
        <v>37441.26953125</v>
      </c>
      <c r="G3052" s="10">
        <v>32099.279296875</v>
      </c>
      <c r="H3052" s="10">
        <v>32003.83984375</v>
      </c>
      <c r="I3052" s="10">
        <v>35732.484375</v>
      </c>
      <c r="J3052" s="10">
        <v>69464.4921875</v>
      </c>
      <c r="K3052" s="10">
        <v>69479.9921875</v>
      </c>
      <c r="L3052" s="10">
        <v>68394.671875</v>
      </c>
      <c r="M3052" s="10">
        <v>69417.640625</v>
      </c>
      <c r="N3052" s="10">
        <v>69438.1796875</v>
      </c>
      <c r="O3052" s="10">
        <v>68866.6796875</v>
      </c>
    </row>
    <row r="3053" spans="1:15" x14ac:dyDescent="0.3">
      <c r="A3053" s="9">
        <f t="shared" si="94"/>
        <v>2</v>
      </c>
      <c r="B3053" s="9">
        <f t="shared" si="95"/>
        <v>1</v>
      </c>
      <c r="C3053" s="11">
        <v>32540</v>
      </c>
      <c r="D3053" s="10">
        <v>31787.29296875</v>
      </c>
      <c r="E3053" s="10">
        <v>31807.708984375</v>
      </c>
      <c r="F3053" s="10">
        <v>37815.55859375</v>
      </c>
      <c r="G3053" s="10">
        <v>32400.4453125</v>
      </c>
      <c r="H3053" s="10">
        <v>32304.57421875</v>
      </c>
      <c r="I3053" s="10">
        <v>36084.578125</v>
      </c>
      <c r="J3053" s="10">
        <v>69770.6953125</v>
      </c>
      <c r="K3053" s="10">
        <v>69786.1875</v>
      </c>
      <c r="L3053" s="10">
        <v>68700.8828125</v>
      </c>
      <c r="M3053" s="10">
        <v>69723.8359375</v>
      </c>
      <c r="N3053" s="10">
        <v>69744.375</v>
      </c>
      <c r="O3053" s="10">
        <v>69172.890625</v>
      </c>
    </row>
    <row r="3054" spans="1:15" x14ac:dyDescent="0.3">
      <c r="A3054" s="9">
        <f t="shared" si="94"/>
        <v>2</v>
      </c>
      <c r="B3054" s="9">
        <f t="shared" si="95"/>
        <v>2</v>
      </c>
      <c r="C3054" s="11">
        <v>32541</v>
      </c>
      <c r="D3054" s="10">
        <v>32060.919921875</v>
      </c>
      <c r="E3054" s="10">
        <v>32090.478515625</v>
      </c>
      <c r="F3054" s="10">
        <v>38183.88671875</v>
      </c>
      <c r="G3054" s="10">
        <v>32695.650390625</v>
      </c>
      <c r="H3054" s="10">
        <v>32599.345703125</v>
      </c>
      <c r="I3054" s="10">
        <v>36430.7109375</v>
      </c>
      <c r="J3054" s="10">
        <v>70023.015625</v>
      </c>
      <c r="K3054" s="10">
        <v>70038.5078125</v>
      </c>
      <c r="L3054" s="10">
        <v>68953.21875</v>
      </c>
      <c r="M3054" s="10">
        <v>69976.1640625</v>
      </c>
      <c r="N3054" s="10">
        <v>69996.703125</v>
      </c>
      <c r="O3054" s="10">
        <v>69425.21875</v>
      </c>
    </row>
    <row r="3055" spans="1:15" x14ac:dyDescent="0.3">
      <c r="A3055" s="9">
        <f t="shared" si="94"/>
        <v>2</v>
      </c>
      <c r="B3055" s="9">
        <f t="shared" si="95"/>
        <v>3</v>
      </c>
      <c r="C3055" s="11">
        <v>32542</v>
      </c>
      <c r="D3055" s="10">
        <v>32330.5703125</v>
      </c>
      <c r="E3055" s="10">
        <v>32369.271484375</v>
      </c>
      <c r="F3055" s="10">
        <v>38548.23828125</v>
      </c>
      <c r="G3055" s="10">
        <v>32986.87890625</v>
      </c>
      <c r="H3055" s="10">
        <v>32890.140625</v>
      </c>
      <c r="I3055" s="10">
        <v>36772.86328125</v>
      </c>
      <c r="J3055" s="10">
        <v>70238.5390625</v>
      </c>
      <c r="K3055" s="10">
        <v>70254.03125</v>
      </c>
      <c r="L3055" s="10">
        <v>69168.7578125</v>
      </c>
      <c r="M3055" s="10">
        <v>70191.6875</v>
      </c>
      <c r="N3055" s="10">
        <v>70212.2265625</v>
      </c>
      <c r="O3055" s="10">
        <v>69640.75</v>
      </c>
    </row>
    <row r="3056" spans="1:15" x14ac:dyDescent="0.3">
      <c r="A3056" s="9">
        <f t="shared" si="94"/>
        <v>2</v>
      </c>
      <c r="B3056" s="9">
        <f t="shared" si="95"/>
        <v>4</v>
      </c>
      <c r="C3056" s="11">
        <v>32543</v>
      </c>
      <c r="D3056" s="10">
        <v>32600.2109375</v>
      </c>
      <c r="E3056" s="10">
        <v>32648.0546875</v>
      </c>
      <c r="F3056" s="10">
        <v>38912.57421875</v>
      </c>
      <c r="G3056" s="10">
        <v>33278.09765625</v>
      </c>
      <c r="H3056" s="10">
        <v>33180.92578125</v>
      </c>
      <c r="I3056" s="10">
        <v>37115.00390625</v>
      </c>
      <c r="J3056" s="10">
        <v>70455.953125</v>
      </c>
      <c r="K3056" s="10">
        <v>70471.4453125</v>
      </c>
      <c r="L3056" s="10">
        <v>69386.1875</v>
      </c>
      <c r="M3056" s="10">
        <v>70409.1015625</v>
      </c>
      <c r="N3056" s="10">
        <v>70429.640625</v>
      </c>
      <c r="O3056" s="10">
        <v>69858.171875</v>
      </c>
    </row>
    <row r="3057" spans="1:15" x14ac:dyDescent="0.3">
      <c r="A3057" s="9">
        <f t="shared" si="94"/>
        <v>2</v>
      </c>
      <c r="B3057" s="9">
        <f t="shared" si="95"/>
        <v>5</v>
      </c>
      <c r="C3057" s="11">
        <v>32544</v>
      </c>
      <c r="D3057" s="10">
        <v>32869.84375</v>
      </c>
      <c r="E3057" s="10">
        <v>32926.828125</v>
      </c>
      <c r="F3057" s="10">
        <v>39276.90234375</v>
      </c>
      <c r="G3057" s="10">
        <v>33569.3046875</v>
      </c>
      <c r="H3057" s="10">
        <v>33471.69921875</v>
      </c>
      <c r="I3057" s="10">
        <v>37457.1328125</v>
      </c>
      <c r="J3057" s="10">
        <v>70675.7734375</v>
      </c>
      <c r="K3057" s="10">
        <v>70691.265625</v>
      </c>
      <c r="L3057" s="10">
        <v>69606.015625</v>
      </c>
      <c r="M3057" s="10">
        <v>70628.921875</v>
      </c>
      <c r="N3057" s="10">
        <v>70649.4609375</v>
      </c>
      <c r="O3057" s="10">
        <v>70078</v>
      </c>
    </row>
    <row r="3058" spans="1:15" x14ac:dyDescent="0.3">
      <c r="A3058" s="9">
        <f t="shared" si="94"/>
        <v>2</v>
      </c>
      <c r="B3058" s="9">
        <f t="shared" si="95"/>
        <v>6</v>
      </c>
      <c r="C3058" s="11">
        <v>32545</v>
      </c>
      <c r="D3058" s="10">
        <v>33139.46484375</v>
      </c>
      <c r="E3058" s="10">
        <v>33205.59375</v>
      </c>
      <c r="F3058" s="10">
        <v>39641.21484375</v>
      </c>
      <c r="G3058" s="10">
        <v>33860.5</v>
      </c>
      <c r="H3058" s="10">
        <v>33762.46484375</v>
      </c>
      <c r="I3058" s="10">
        <v>37799.25</v>
      </c>
      <c r="J3058" s="10">
        <v>70897.484375</v>
      </c>
      <c r="K3058" s="10">
        <v>70912.9765625</v>
      </c>
      <c r="L3058" s="10">
        <v>69827.7421875</v>
      </c>
      <c r="M3058" s="10">
        <v>70850.6328125</v>
      </c>
      <c r="N3058" s="10">
        <v>70871.171875</v>
      </c>
      <c r="O3058" s="10">
        <v>70299.71875</v>
      </c>
    </row>
    <row r="3059" spans="1:15" x14ac:dyDescent="0.3">
      <c r="A3059" s="9">
        <f t="shared" si="94"/>
        <v>2</v>
      </c>
      <c r="B3059" s="9">
        <f t="shared" si="95"/>
        <v>7</v>
      </c>
      <c r="C3059" s="11">
        <v>32546</v>
      </c>
      <c r="D3059" s="10">
        <v>33409.07421875</v>
      </c>
      <c r="E3059" s="10">
        <v>33484.34765625</v>
      </c>
      <c r="F3059" s="10">
        <v>40005.51953125</v>
      </c>
      <c r="G3059" s="10">
        <v>34151.6875</v>
      </c>
      <c r="H3059" s="10">
        <v>34053.21875</v>
      </c>
      <c r="I3059" s="10">
        <v>38141.35546875</v>
      </c>
      <c r="J3059" s="10">
        <v>71121.078125</v>
      </c>
      <c r="K3059" s="10">
        <v>71136.578125</v>
      </c>
      <c r="L3059" s="10">
        <v>70051.359375</v>
      </c>
      <c r="M3059" s="10">
        <v>71074.2265625</v>
      </c>
      <c r="N3059" s="10">
        <v>71094.765625</v>
      </c>
      <c r="O3059" s="10">
        <v>70523.3203125</v>
      </c>
    </row>
    <row r="3060" spans="1:15" x14ac:dyDescent="0.3">
      <c r="A3060" s="9">
        <f t="shared" si="94"/>
        <v>2</v>
      </c>
      <c r="B3060" s="9">
        <f t="shared" si="95"/>
        <v>8</v>
      </c>
      <c r="C3060" s="11">
        <v>32547</v>
      </c>
      <c r="D3060" s="10">
        <v>33678.6796875</v>
      </c>
      <c r="E3060" s="10">
        <v>33763.08984375</v>
      </c>
      <c r="F3060" s="10">
        <v>40369.8125</v>
      </c>
      <c r="G3060" s="10">
        <v>34442.8671875</v>
      </c>
      <c r="H3060" s="10">
        <v>34343.96484375</v>
      </c>
      <c r="I3060" s="10">
        <v>38483.453125</v>
      </c>
      <c r="J3060" s="10">
        <v>71346.578125</v>
      </c>
      <c r="K3060" s="10">
        <v>71362.078125</v>
      </c>
      <c r="L3060" s="10">
        <v>70276.8671875</v>
      </c>
      <c r="M3060" s="10">
        <v>71299.7265625</v>
      </c>
      <c r="N3060" s="10">
        <v>71320.265625</v>
      </c>
      <c r="O3060" s="10">
        <v>70748.828125</v>
      </c>
    </row>
    <row r="3061" spans="1:15" x14ac:dyDescent="0.3">
      <c r="A3061" s="9">
        <f t="shared" si="94"/>
        <v>2</v>
      </c>
      <c r="B3061" s="9">
        <f t="shared" si="95"/>
        <v>9</v>
      </c>
      <c r="C3061" s="11">
        <v>32548</v>
      </c>
      <c r="D3061" s="10">
        <v>33946.2890625</v>
      </c>
      <c r="E3061" s="10">
        <v>34039.83984375</v>
      </c>
      <c r="F3061" s="10">
        <v>40732.109375</v>
      </c>
      <c r="G3061" s="10">
        <v>34732.05078125</v>
      </c>
      <c r="H3061" s="10">
        <v>34632.71484375</v>
      </c>
      <c r="I3061" s="10">
        <v>38823.5546875</v>
      </c>
      <c r="J3061" s="10">
        <v>71554.015625</v>
      </c>
      <c r="K3061" s="10">
        <v>71569.5078125</v>
      </c>
      <c r="L3061" s="10">
        <v>70484.3125</v>
      </c>
      <c r="M3061" s="10">
        <v>71507.1640625</v>
      </c>
      <c r="N3061" s="10">
        <v>71527.703125</v>
      </c>
      <c r="O3061" s="10">
        <v>70956.2734375</v>
      </c>
    </row>
    <row r="3062" spans="1:15" x14ac:dyDescent="0.3">
      <c r="A3062" s="9">
        <f t="shared" si="94"/>
        <v>2</v>
      </c>
      <c r="B3062" s="9">
        <f t="shared" si="95"/>
        <v>10</v>
      </c>
      <c r="C3062" s="11">
        <v>32549</v>
      </c>
      <c r="D3062" s="10">
        <v>34213.890625</v>
      </c>
      <c r="E3062" s="10">
        <v>34316.58203125</v>
      </c>
      <c r="F3062" s="10">
        <v>41094.39453125</v>
      </c>
      <c r="G3062" s="10">
        <v>35021.22265625</v>
      </c>
      <c r="H3062" s="10">
        <v>34921.453125</v>
      </c>
      <c r="I3062" s="10">
        <v>39163.64453125</v>
      </c>
      <c r="J3062" s="10">
        <v>71763.1484375</v>
      </c>
      <c r="K3062" s="10">
        <v>71778.640625</v>
      </c>
      <c r="L3062" s="10">
        <v>70693.4609375</v>
      </c>
      <c r="M3062" s="10">
        <v>71716.296875</v>
      </c>
      <c r="N3062" s="10">
        <v>71736.8359375</v>
      </c>
      <c r="O3062" s="10">
        <v>71165.40625</v>
      </c>
    </row>
    <row r="3063" spans="1:15" x14ac:dyDescent="0.3">
      <c r="A3063" s="9">
        <f t="shared" si="94"/>
        <v>2</v>
      </c>
      <c r="B3063" s="9">
        <f t="shared" si="95"/>
        <v>11</v>
      </c>
      <c r="C3063" s="11">
        <v>32550</v>
      </c>
      <c r="D3063" s="10">
        <v>34479.49609375</v>
      </c>
      <c r="E3063" s="10">
        <v>34591.328125</v>
      </c>
      <c r="F3063" s="10">
        <v>41454.68359375</v>
      </c>
      <c r="G3063" s="10">
        <v>35308.40234375</v>
      </c>
      <c r="H3063" s="10">
        <v>35208.203125</v>
      </c>
      <c r="I3063" s="10">
        <v>39501.7421875</v>
      </c>
      <c r="J3063" s="10">
        <v>71954.125</v>
      </c>
      <c r="K3063" s="10">
        <v>71969.6171875</v>
      </c>
      <c r="L3063" s="10">
        <v>70884.453125</v>
      </c>
      <c r="M3063" s="10">
        <v>71907.2734375</v>
      </c>
      <c r="N3063" s="10">
        <v>71927.8125</v>
      </c>
      <c r="O3063" s="10">
        <v>71356.3984375</v>
      </c>
    </row>
    <row r="3064" spans="1:15" x14ac:dyDescent="0.3">
      <c r="A3064" s="9">
        <f t="shared" si="94"/>
        <v>2</v>
      </c>
      <c r="B3064" s="9">
        <f t="shared" si="95"/>
        <v>12</v>
      </c>
      <c r="C3064" s="11">
        <v>32551</v>
      </c>
      <c r="D3064" s="10">
        <v>34745.09375</v>
      </c>
      <c r="E3064" s="10">
        <v>34866.06640625</v>
      </c>
      <c r="F3064" s="10">
        <v>41814.9609375</v>
      </c>
      <c r="G3064" s="10">
        <v>35595.5703125</v>
      </c>
      <c r="H3064" s="10">
        <v>35494.9375</v>
      </c>
      <c r="I3064" s="10">
        <v>39839.828125</v>
      </c>
      <c r="J3064" s="10">
        <v>72147.125</v>
      </c>
      <c r="K3064" s="10">
        <v>72162.6171875</v>
      </c>
      <c r="L3064" s="10">
        <v>71077.46875</v>
      </c>
      <c r="M3064" s="10">
        <v>72100.2734375</v>
      </c>
      <c r="N3064" s="10">
        <v>72120.8125</v>
      </c>
      <c r="O3064" s="10">
        <v>71549.40625</v>
      </c>
    </row>
    <row r="3065" spans="1:15" x14ac:dyDescent="0.3">
      <c r="A3065" s="9">
        <f t="shared" si="94"/>
        <v>2</v>
      </c>
      <c r="B3065" s="9">
        <f t="shared" si="95"/>
        <v>13</v>
      </c>
      <c r="C3065" s="11">
        <v>32552</v>
      </c>
      <c r="D3065" s="10">
        <v>35010.68359375</v>
      </c>
      <c r="E3065" s="10">
        <v>35140.796875</v>
      </c>
      <c r="F3065" s="10">
        <v>42175.23046875</v>
      </c>
      <c r="G3065" s="10">
        <v>35882.73046875</v>
      </c>
      <c r="H3065" s="10">
        <v>35781.6640625</v>
      </c>
      <c r="I3065" s="10">
        <v>40177.90234375</v>
      </c>
      <c r="J3065" s="10">
        <v>72342.140625</v>
      </c>
      <c r="K3065" s="10">
        <v>72357.6328125</v>
      </c>
      <c r="L3065" s="10">
        <v>71272.4921875</v>
      </c>
      <c r="M3065" s="10">
        <v>72295.2890625</v>
      </c>
      <c r="N3065" s="10">
        <v>72315.828125</v>
      </c>
      <c r="O3065" s="10">
        <v>71744.4296875</v>
      </c>
    </row>
    <row r="3066" spans="1:15" x14ac:dyDescent="0.3">
      <c r="A3066" s="9">
        <f t="shared" si="94"/>
        <v>2</v>
      </c>
      <c r="B3066" s="9">
        <f t="shared" si="95"/>
        <v>14</v>
      </c>
      <c r="C3066" s="11">
        <v>32553</v>
      </c>
      <c r="D3066" s="10">
        <v>35276.06640625</v>
      </c>
      <c r="E3066" s="10">
        <v>35415.31640625</v>
      </c>
      <c r="F3066" s="10">
        <v>42535.28515625</v>
      </c>
      <c r="G3066" s="10">
        <v>36169.68359375</v>
      </c>
      <c r="H3066" s="10">
        <v>36068.18359375</v>
      </c>
      <c r="I3066" s="10">
        <v>40515.76953125</v>
      </c>
      <c r="J3066" s="10">
        <v>72537.0703125</v>
      </c>
      <c r="K3066" s="10">
        <v>72552.5625</v>
      </c>
      <c r="L3066" s="10">
        <v>71467.4453125</v>
      </c>
      <c r="M3066" s="10">
        <v>72490.2265625</v>
      </c>
      <c r="N3066" s="10">
        <v>72510.765625</v>
      </c>
      <c r="O3066" s="10">
        <v>71939.3671875</v>
      </c>
    </row>
    <row r="3067" spans="1:15" x14ac:dyDescent="0.3">
      <c r="A3067" s="9">
        <f t="shared" si="94"/>
        <v>2</v>
      </c>
      <c r="B3067" s="9">
        <f t="shared" si="95"/>
        <v>15</v>
      </c>
      <c r="C3067" s="11">
        <v>32554</v>
      </c>
      <c r="D3067" s="10">
        <v>35541.23828125</v>
      </c>
      <c r="E3067" s="10">
        <v>35689.62890625</v>
      </c>
      <c r="F3067" s="10">
        <v>42895.1328125</v>
      </c>
      <c r="G3067" s="10">
        <v>36456.42578125</v>
      </c>
      <c r="H3067" s="10">
        <v>36354.4921875</v>
      </c>
      <c r="I3067" s="10">
        <v>40853.42578125</v>
      </c>
      <c r="J3067" s="10">
        <v>72731.375</v>
      </c>
      <c r="K3067" s="10">
        <v>72746.8671875</v>
      </c>
      <c r="L3067" s="10">
        <v>71661.7578125</v>
      </c>
      <c r="M3067" s="10">
        <v>72684.5234375</v>
      </c>
      <c r="N3067" s="10">
        <v>72705.0625</v>
      </c>
      <c r="O3067" s="10">
        <v>72133.6796875</v>
      </c>
    </row>
    <row r="3068" spans="1:15" x14ac:dyDescent="0.3">
      <c r="A3068" s="9">
        <f t="shared" si="94"/>
        <v>2</v>
      </c>
      <c r="B3068" s="9">
        <f t="shared" si="95"/>
        <v>16</v>
      </c>
      <c r="C3068" s="11">
        <v>32555</v>
      </c>
      <c r="D3068" s="10">
        <v>35806.20703125</v>
      </c>
      <c r="E3068" s="10">
        <v>35963.734375</v>
      </c>
      <c r="F3068" s="10">
        <v>43254.7734375</v>
      </c>
      <c r="G3068" s="10">
        <v>36742.9609375</v>
      </c>
      <c r="H3068" s="10">
        <v>36640.59375</v>
      </c>
      <c r="I3068" s="10">
        <v>41190.875</v>
      </c>
      <c r="J3068" s="10">
        <v>72920.359375</v>
      </c>
      <c r="K3068" s="10">
        <v>72935.84375</v>
      </c>
      <c r="L3068" s="10">
        <v>71850.7578125</v>
      </c>
      <c r="M3068" s="10">
        <v>72873.5078125</v>
      </c>
      <c r="N3068" s="10">
        <v>72894.046875</v>
      </c>
      <c r="O3068" s="10">
        <v>72322.671875</v>
      </c>
    </row>
    <row r="3069" spans="1:15" x14ac:dyDescent="0.3">
      <c r="A3069" s="9">
        <f t="shared" si="94"/>
        <v>2</v>
      </c>
      <c r="B3069" s="9">
        <f t="shared" si="95"/>
        <v>17</v>
      </c>
      <c r="C3069" s="11">
        <v>32556</v>
      </c>
      <c r="D3069" s="10">
        <v>36071.7578125</v>
      </c>
      <c r="E3069" s="10">
        <v>36238.42578125</v>
      </c>
      <c r="F3069" s="10">
        <v>43614.9921875</v>
      </c>
      <c r="G3069" s="10">
        <v>37030.078125</v>
      </c>
      <c r="H3069" s="10">
        <v>36927.28125</v>
      </c>
      <c r="I3069" s="10">
        <v>41528.90625</v>
      </c>
      <c r="J3069" s="10">
        <v>73112.8046875</v>
      </c>
      <c r="K3069" s="10">
        <v>73128.296875</v>
      </c>
      <c r="L3069" s="10">
        <v>72043.21875</v>
      </c>
      <c r="M3069" s="10">
        <v>73065.9609375</v>
      </c>
      <c r="N3069" s="10">
        <v>73086.4921875</v>
      </c>
      <c r="O3069" s="10">
        <v>72515.125</v>
      </c>
    </row>
    <row r="3070" spans="1:15" x14ac:dyDescent="0.3">
      <c r="A3070" s="9">
        <f t="shared" si="94"/>
        <v>2</v>
      </c>
      <c r="B3070" s="9">
        <f t="shared" si="95"/>
        <v>18</v>
      </c>
      <c r="C3070" s="11">
        <v>32557</v>
      </c>
      <c r="D3070" s="10">
        <v>36337.30078125</v>
      </c>
      <c r="E3070" s="10">
        <v>36513.10546875</v>
      </c>
      <c r="F3070" s="10">
        <v>43975.203125</v>
      </c>
      <c r="G3070" s="10">
        <v>37317.1875</v>
      </c>
      <c r="H3070" s="10">
        <v>37213.95703125</v>
      </c>
      <c r="I3070" s="10">
        <v>41866.92578125</v>
      </c>
      <c r="J3070" s="10">
        <v>73304.015625</v>
      </c>
      <c r="K3070" s="10">
        <v>73319.5078125</v>
      </c>
      <c r="L3070" s="10">
        <v>72234.4375</v>
      </c>
      <c r="M3070" s="10">
        <v>73257.1640625</v>
      </c>
      <c r="N3070" s="10">
        <v>73277.703125</v>
      </c>
      <c r="O3070" s="10">
        <v>72706.34375</v>
      </c>
    </row>
    <row r="3071" spans="1:15" x14ac:dyDescent="0.3">
      <c r="A3071" s="9">
        <f t="shared" si="94"/>
        <v>2</v>
      </c>
      <c r="B3071" s="9">
        <f t="shared" si="95"/>
        <v>19</v>
      </c>
      <c r="C3071" s="11">
        <v>32558</v>
      </c>
      <c r="D3071" s="10">
        <v>36604.81640625</v>
      </c>
      <c r="E3071" s="10">
        <v>36789.76171875</v>
      </c>
      <c r="F3071" s="10">
        <v>44337.3828125</v>
      </c>
      <c r="G3071" s="10">
        <v>37606.2734375</v>
      </c>
      <c r="H3071" s="10">
        <v>37502.609375</v>
      </c>
      <c r="I3071" s="10">
        <v>42206.921875</v>
      </c>
      <c r="J3071" s="10">
        <v>73511.7578125</v>
      </c>
      <c r="K3071" s="10">
        <v>73527.25</v>
      </c>
      <c r="L3071" s="10">
        <v>72442.203125</v>
      </c>
      <c r="M3071" s="10">
        <v>73464.9140625</v>
      </c>
      <c r="N3071" s="10">
        <v>73485.453125</v>
      </c>
      <c r="O3071" s="10">
        <v>72914.09375</v>
      </c>
    </row>
    <row r="3072" spans="1:15" x14ac:dyDescent="0.3">
      <c r="A3072" s="9">
        <f t="shared" si="94"/>
        <v>2</v>
      </c>
      <c r="B3072" s="9">
        <f t="shared" si="95"/>
        <v>20</v>
      </c>
      <c r="C3072" s="11">
        <v>32559</v>
      </c>
      <c r="D3072" s="10">
        <v>36872.32421875</v>
      </c>
      <c r="E3072" s="10">
        <v>37066.40625</v>
      </c>
      <c r="F3072" s="10">
        <v>44699.5546875</v>
      </c>
      <c r="G3072" s="10">
        <v>37895.34765625</v>
      </c>
      <c r="H3072" s="10">
        <v>37791.25</v>
      </c>
      <c r="I3072" s="10">
        <v>42546.90234375</v>
      </c>
      <c r="J3072" s="10">
        <v>73715.875</v>
      </c>
      <c r="K3072" s="10">
        <v>73731.3671875</v>
      </c>
      <c r="L3072" s="10">
        <v>72646.328125</v>
      </c>
      <c r="M3072" s="10">
        <v>73669.03125</v>
      </c>
      <c r="N3072" s="10">
        <v>73689.5625</v>
      </c>
      <c r="O3072" s="10">
        <v>73118.21875</v>
      </c>
    </row>
    <row r="3073" spans="1:15" x14ac:dyDescent="0.3">
      <c r="A3073" s="9">
        <f t="shared" si="94"/>
        <v>2</v>
      </c>
      <c r="B3073" s="9">
        <f t="shared" si="95"/>
        <v>21</v>
      </c>
      <c r="C3073" s="11">
        <v>32560</v>
      </c>
      <c r="D3073" s="10">
        <v>37141.8046875</v>
      </c>
      <c r="E3073" s="10">
        <v>37345.0234375</v>
      </c>
      <c r="F3073" s="10">
        <v>45063.69921875</v>
      </c>
      <c r="G3073" s="10">
        <v>38186.39453125</v>
      </c>
      <c r="H3073" s="10">
        <v>38081.8671875</v>
      </c>
      <c r="I3073" s="10">
        <v>42888.859375</v>
      </c>
      <c r="J3073" s="10">
        <v>73935.53125</v>
      </c>
      <c r="K3073" s="10">
        <v>73951.015625</v>
      </c>
      <c r="L3073" s="10">
        <v>72866</v>
      </c>
      <c r="M3073" s="10">
        <v>73888.6875</v>
      </c>
      <c r="N3073" s="10">
        <v>73909.21875</v>
      </c>
      <c r="O3073" s="10">
        <v>73337.8828125</v>
      </c>
    </row>
    <row r="3074" spans="1:15" x14ac:dyDescent="0.3">
      <c r="A3074" s="9">
        <f t="shared" si="94"/>
        <v>2</v>
      </c>
      <c r="B3074" s="9">
        <f t="shared" si="95"/>
        <v>22</v>
      </c>
      <c r="C3074" s="11">
        <v>32561</v>
      </c>
      <c r="D3074" s="10">
        <v>37441.03125</v>
      </c>
      <c r="E3074" s="10">
        <v>37653.38671875</v>
      </c>
      <c r="F3074" s="10">
        <v>45457.58203125</v>
      </c>
      <c r="G3074" s="10">
        <v>38507.1875</v>
      </c>
      <c r="H3074" s="10">
        <v>38402.22265625</v>
      </c>
      <c r="I3074" s="10">
        <v>43260.55859375</v>
      </c>
      <c r="J3074" s="10">
        <v>74423.890625</v>
      </c>
      <c r="K3074" s="10">
        <v>74439.3828125</v>
      </c>
      <c r="L3074" s="10">
        <v>73354.375</v>
      </c>
      <c r="M3074" s="10">
        <v>74377.046875</v>
      </c>
      <c r="N3074" s="10">
        <v>74397.5859375</v>
      </c>
      <c r="O3074" s="10">
        <v>73826.25</v>
      </c>
    </row>
    <row r="3075" spans="1:15" x14ac:dyDescent="0.3">
      <c r="A3075" s="9">
        <f t="shared" si="94"/>
        <v>2</v>
      </c>
      <c r="B3075" s="9">
        <f t="shared" si="95"/>
        <v>23</v>
      </c>
      <c r="C3075" s="11">
        <v>32562</v>
      </c>
      <c r="D3075" s="10">
        <v>37750.1640625</v>
      </c>
      <c r="E3075" s="10">
        <v>37971.65625</v>
      </c>
      <c r="F3075" s="10">
        <v>45861.37109375</v>
      </c>
      <c r="G3075" s="10">
        <v>38837.88671875</v>
      </c>
      <c r="H3075" s="10">
        <v>38732.4921875</v>
      </c>
      <c r="I3075" s="10">
        <v>43642.16015625</v>
      </c>
      <c r="J3075" s="10">
        <v>74995.828125</v>
      </c>
      <c r="K3075" s="10">
        <v>75011.3125</v>
      </c>
      <c r="L3075" s="10">
        <v>73926.3203125</v>
      </c>
      <c r="M3075" s="10">
        <v>74948.984375</v>
      </c>
      <c r="N3075" s="10">
        <v>74969.515625</v>
      </c>
      <c r="O3075" s="10">
        <v>74398.1875</v>
      </c>
    </row>
    <row r="3076" spans="1:15" x14ac:dyDescent="0.3">
      <c r="A3076" s="9">
        <f t="shared" si="94"/>
        <v>2</v>
      </c>
      <c r="B3076" s="9">
        <f t="shared" si="95"/>
        <v>24</v>
      </c>
      <c r="C3076" s="11">
        <v>32563</v>
      </c>
      <c r="D3076" s="10">
        <v>38057.30078125</v>
      </c>
      <c r="E3076" s="10">
        <v>38287.93359375</v>
      </c>
      <c r="F3076" s="10">
        <v>46263.16796875</v>
      </c>
      <c r="G3076" s="10">
        <v>39166.58984375</v>
      </c>
      <c r="H3076" s="10">
        <v>39060.76171875</v>
      </c>
      <c r="I3076" s="10">
        <v>44021.76953125</v>
      </c>
      <c r="J3076" s="10">
        <v>75538.9453125</v>
      </c>
      <c r="K3076" s="10">
        <v>75554.4296875</v>
      </c>
      <c r="L3076" s="10">
        <v>74469.453125</v>
      </c>
      <c r="M3076" s="10">
        <v>75492.1015625</v>
      </c>
      <c r="N3076" s="10">
        <v>75512.6328125</v>
      </c>
      <c r="O3076" s="10">
        <v>74941.3203125</v>
      </c>
    </row>
    <row r="3077" spans="1:15" x14ac:dyDescent="0.3">
      <c r="A3077" s="9">
        <f t="shared" si="94"/>
        <v>2</v>
      </c>
      <c r="B3077" s="9">
        <f t="shared" si="95"/>
        <v>25</v>
      </c>
      <c r="C3077" s="11">
        <v>32564</v>
      </c>
      <c r="D3077" s="10">
        <v>38368.3984375</v>
      </c>
      <c r="E3077" s="10">
        <v>38608.16796875</v>
      </c>
      <c r="F3077" s="10">
        <v>46668.91796875</v>
      </c>
      <c r="G3077" s="10">
        <v>39499.25390625</v>
      </c>
      <c r="H3077" s="10">
        <v>39392.9921875</v>
      </c>
      <c r="I3077" s="10">
        <v>44405.33203125</v>
      </c>
      <c r="J3077" s="10">
        <v>76107.4453125</v>
      </c>
      <c r="K3077" s="10">
        <v>76122.9375</v>
      </c>
      <c r="L3077" s="10">
        <v>75037.96875</v>
      </c>
      <c r="M3077" s="10">
        <v>76060.6015625</v>
      </c>
      <c r="N3077" s="10">
        <v>76081.140625</v>
      </c>
      <c r="O3077" s="10">
        <v>75509.828125</v>
      </c>
    </row>
    <row r="3078" spans="1:15" x14ac:dyDescent="0.3">
      <c r="A3078" s="9">
        <f t="shared" si="94"/>
        <v>2</v>
      </c>
      <c r="B3078" s="9">
        <f t="shared" si="95"/>
        <v>26</v>
      </c>
      <c r="C3078" s="11">
        <v>32565</v>
      </c>
      <c r="D3078" s="10">
        <v>38691.38671875</v>
      </c>
      <c r="E3078" s="10">
        <v>38940.2890625</v>
      </c>
      <c r="F3078" s="10">
        <v>47086.5546875</v>
      </c>
      <c r="G3078" s="10">
        <v>39843.8046875</v>
      </c>
      <c r="H3078" s="10">
        <v>39737.109375</v>
      </c>
      <c r="I3078" s="10">
        <v>44800.78125</v>
      </c>
      <c r="J3078" s="10">
        <v>76770.0546875</v>
      </c>
      <c r="K3078" s="10">
        <v>76785.546875</v>
      </c>
      <c r="L3078" s="10">
        <v>75700.59375</v>
      </c>
      <c r="M3078" s="10">
        <v>76723.2109375</v>
      </c>
      <c r="N3078" s="10">
        <v>76743.75</v>
      </c>
      <c r="O3078" s="10">
        <v>76172.4453125</v>
      </c>
    </row>
    <row r="3079" spans="1:15" x14ac:dyDescent="0.3">
      <c r="A3079" s="9">
        <f t="shared" si="94"/>
        <v>2</v>
      </c>
      <c r="B3079" s="9">
        <f t="shared" si="95"/>
        <v>27</v>
      </c>
      <c r="C3079" s="11">
        <v>32566</v>
      </c>
      <c r="D3079" s="10">
        <v>39012.3828125</v>
      </c>
      <c r="E3079" s="10">
        <v>39270.421875</v>
      </c>
      <c r="F3079" s="10">
        <v>47502.19921875</v>
      </c>
      <c r="G3079" s="10">
        <v>40186.36328125</v>
      </c>
      <c r="H3079" s="10">
        <v>40079.234375</v>
      </c>
      <c r="I3079" s="10">
        <v>45194.23828125</v>
      </c>
      <c r="J3079" s="10">
        <v>77402.515625</v>
      </c>
      <c r="K3079" s="10">
        <v>77418.0078125</v>
      </c>
      <c r="L3079" s="10">
        <v>76333.0703125</v>
      </c>
      <c r="M3079" s="10">
        <v>77355.6796875</v>
      </c>
      <c r="N3079" s="10">
        <v>77376.2109375</v>
      </c>
      <c r="O3079" s="10">
        <v>76804.9140625</v>
      </c>
    </row>
    <row r="3080" spans="1:15" x14ac:dyDescent="0.3">
      <c r="A3080" s="9">
        <f t="shared" si="94"/>
        <v>2</v>
      </c>
      <c r="B3080" s="9">
        <f t="shared" si="95"/>
        <v>28</v>
      </c>
      <c r="C3080" s="11">
        <v>32567</v>
      </c>
      <c r="D3080" s="10">
        <v>39917.515625</v>
      </c>
      <c r="E3080" s="10">
        <v>40179.76171875</v>
      </c>
      <c r="F3080" s="10">
        <v>48482.3359375</v>
      </c>
      <c r="G3080" s="10">
        <v>41106.02734375</v>
      </c>
      <c r="H3080" s="10">
        <v>41002.15625</v>
      </c>
      <c r="I3080" s="10">
        <v>46159.87109375</v>
      </c>
      <c r="J3080" s="10">
        <v>77971.8125</v>
      </c>
      <c r="K3080" s="10">
        <v>77987.296875</v>
      </c>
      <c r="L3080" s="10">
        <v>76902.375</v>
      </c>
      <c r="M3080" s="10">
        <v>77924.96875</v>
      </c>
      <c r="N3080" s="10">
        <v>77945.5</v>
      </c>
      <c r="O3080" s="10">
        <v>77374.2109375</v>
      </c>
    </row>
    <row r="3081" spans="1:15" x14ac:dyDescent="0.3">
      <c r="A3081" s="9">
        <f t="shared" ref="A3081:A3144" si="96">MONTH(C3081)</f>
        <v>3</v>
      </c>
      <c r="B3081" s="9">
        <f t="shared" ref="B3081:B3144" si="97">DAY(C3081)</f>
        <v>1</v>
      </c>
      <c r="C3081" s="11">
        <v>32568</v>
      </c>
      <c r="D3081" s="10">
        <v>41393.2734375</v>
      </c>
      <c r="E3081" s="10">
        <v>41654.7890625</v>
      </c>
      <c r="F3081" s="10">
        <v>50013.2890625</v>
      </c>
      <c r="G3081" s="10">
        <v>42589.26171875</v>
      </c>
      <c r="H3081" s="10">
        <v>42492.3359375</v>
      </c>
      <c r="I3081" s="10">
        <v>47684.046875</v>
      </c>
      <c r="J3081" s="10">
        <v>78475.96875</v>
      </c>
      <c r="K3081" s="10">
        <v>78491.4609375</v>
      </c>
      <c r="L3081" s="10">
        <v>77406.5546875</v>
      </c>
      <c r="M3081" s="10">
        <v>78429.1328125</v>
      </c>
      <c r="N3081" s="10">
        <v>78449.6640625</v>
      </c>
      <c r="O3081" s="10">
        <v>77878.3828125</v>
      </c>
    </row>
    <row r="3082" spans="1:15" x14ac:dyDescent="0.3">
      <c r="A3082" s="9">
        <f t="shared" si="96"/>
        <v>3</v>
      </c>
      <c r="B3082" s="9">
        <f t="shared" si="97"/>
        <v>2</v>
      </c>
      <c r="C3082" s="11">
        <v>32569</v>
      </c>
      <c r="D3082" s="10">
        <v>42868.953125</v>
      </c>
      <c r="E3082" s="10">
        <v>43129.7421875</v>
      </c>
      <c r="F3082" s="10">
        <v>51544.16796875</v>
      </c>
      <c r="G3082" s="10">
        <v>44072.41796875</v>
      </c>
      <c r="H3082" s="10">
        <v>43982.44140625</v>
      </c>
      <c r="I3082" s="10">
        <v>49208.15625</v>
      </c>
      <c r="J3082" s="10">
        <v>78946.6953125</v>
      </c>
      <c r="K3082" s="10">
        <v>78962.1875</v>
      </c>
      <c r="L3082" s="10">
        <v>77877.3046875</v>
      </c>
      <c r="M3082" s="10">
        <v>78899.859375</v>
      </c>
      <c r="N3082" s="10">
        <v>78920.390625</v>
      </c>
      <c r="O3082" s="10">
        <v>78349.125</v>
      </c>
    </row>
    <row r="3083" spans="1:15" x14ac:dyDescent="0.3">
      <c r="A3083" s="9">
        <f t="shared" si="96"/>
        <v>3</v>
      </c>
      <c r="B3083" s="9">
        <f t="shared" si="97"/>
        <v>3</v>
      </c>
      <c r="C3083" s="11">
        <v>32570</v>
      </c>
      <c r="D3083" s="10">
        <v>44332.65625</v>
      </c>
      <c r="E3083" s="10">
        <v>44592.71875</v>
      </c>
      <c r="F3083" s="10">
        <v>53063.078125</v>
      </c>
      <c r="G3083" s="10">
        <v>45543.59765625</v>
      </c>
      <c r="H3083" s="10">
        <v>45460.56640625</v>
      </c>
      <c r="I3083" s="10">
        <v>50720.2890625</v>
      </c>
      <c r="J3083" s="10">
        <v>79299.046875</v>
      </c>
      <c r="K3083" s="10">
        <v>79314.53125</v>
      </c>
      <c r="L3083" s="10">
        <v>78229.671875</v>
      </c>
      <c r="M3083" s="10">
        <v>79252.2109375</v>
      </c>
      <c r="N3083" s="10">
        <v>79272.7421875</v>
      </c>
      <c r="O3083" s="10">
        <v>78701.484375</v>
      </c>
    </row>
    <row r="3084" spans="1:15" x14ac:dyDescent="0.3">
      <c r="A3084" s="9">
        <f t="shared" si="96"/>
        <v>3</v>
      </c>
      <c r="B3084" s="9">
        <f t="shared" si="97"/>
        <v>4</v>
      </c>
      <c r="C3084" s="11">
        <v>32571</v>
      </c>
      <c r="D3084" s="10">
        <v>45762.5625</v>
      </c>
      <c r="E3084" s="10">
        <v>46021.90234375</v>
      </c>
      <c r="F3084" s="10">
        <v>54548.1953125</v>
      </c>
      <c r="G3084" s="10">
        <v>46980.984375</v>
      </c>
      <c r="H3084" s="10">
        <v>46904.90234375</v>
      </c>
      <c r="I3084" s="10">
        <v>52198.6328125</v>
      </c>
      <c r="J3084" s="10">
        <v>79584.6015625</v>
      </c>
      <c r="K3084" s="10">
        <v>79600.09375</v>
      </c>
      <c r="L3084" s="10">
        <v>78515.25</v>
      </c>
      <c r="M3084" s="10">
        <v>79537.765625</v>
      </c>
      <c r="N3084" s="10">
        <v>79558.296875</v>
      </c>
      <c r="O3084" s="10">
        <v>78987.0546875</v>
      </c>
    </row>
    <row r="3085" spans="1:15" x14ac:dyDescent="0.3">
      <c r="A3085" s="9">
        <f t="shared" si="96"/>
        <v>3</v>
      </c>
      <c r="B3085" s="9">
        <f t="shared" si="97"/>
        <v>5</v>
      </c>
      <c r="C3085" s="11">
        <v>32572</v>
      </c>
      <c r="D3085" s="10">
        <v>47263.80859375</v>
      </c>
      <c r="E3085" s="10">
        <v>47522.421875</v>
      </c>
      <c r="F3085" s="10">
        <v>56104.65625</v>
      </c>
      <c r="G3085" s="10">
        <v>48489.7109375</v>
      </c>
      <c r="H3085" s="10">
        <v>48420.57421875</v>
      </c>
      <c r="I3085" s="10">
        <v>53748.3125</v>
      </c>
      <c r="J3085" s="10">
        <v>80158.4296875</v>
      </c>
      <c r="K3085" s="10">
        <v>80173.9140625</v>
      </c>
      <c r="L3085" s="10">
        <v>79089.09375</v>
      </c>
      <c r="M3085" s="10">
        <v>80111.59375</v>
      </c>
      <c r="N3085" s="10">
        <v>80132.125</v>
      </c>
      <c r="O3085" s="10">
        <v>79560.890625</v>
      </c>
    </row>
    <row r="3086" spans="1:15" x14ac:dyDescent="0.3">
      <c r="A3086" s="9">
        <f t="shared" si="96"/>
        <v>3</v>
      </c>
      <c r="B3086" s="9">
        <f t="shared" si="97"/>
        <v>6</v>
      </c>
      <c r="C3086" s="11">
        <v>32573</v>
      </c>
      <c r="D3086" s="10">
        <v>48893.9140625</v>
      </c>
      <c r="E3086" s="10">
        <v>49151.796875</v>
      </c>
      <c r="F3086" s="10">
        <v>57789.98046875</v>
      </c>
      <c r="G3086" s="10">
        <v>50127.296875</v>
      </c>
      <c r="H3086" s="10">
        <v>50065.1015625</v>
      </c>
      <c r="I3086" s="10">
        <v>55426.8515625</v>
      </c>
      <c r="J3086" s="10">
        <v>81583.1328125</v>
      </c>
      <c r="K3086" s="10">
        <v>81598.6171875</v>
      </c>
      <c r="L3086" s="10">
        <v>80513.8203125</v>
      </c>
      <c r="M3086" s="10">
        <v>81536.296875</v>
      </c>
      <c r="N3086" s="10">
        <v>81556.828125</v>
      </c>
      <c r="O3086" s="10">
        <v>80985.609375</v>
      </c>
    </row>
    <row r="3087" spans="1:15" x14ac:dyDescent="0.3">
      <c r="A3087" s="9">
        <f t="shared" si="96"/>
        <v>3</v>
      </c>
      <c r="B3087" s="9">
        <f t="shared" si="97"/>
        <v>7</v>
      </c>
      <c r="C3087" s="11">
        <v>32574</v>
      </c>
      <c r="D3087" s="10">
        <v>50718.32421875</v>
      </c>
      <c r="E3087" s="10">
        <v>50975.484375</v>
      </c>
      <c r="F3087" s="10">
        <v>59669.62109375</v>
      </c>
      <c r="G3087" s="10">
        <v>51959.1875</v>
      </c>
      <c r="H3087" s="10">
        <v>51903.9375</v>
      </c>
      <c r="I3087" s="10">
        <v>57299.70703125</v>
      </c>
      <c r="J3087" s="10">
        <v>84287.8671875</v>
      </c>
      <c r="K3087" s="10">
        <v>84303.3515625</v>
      </c>
      <c r="L3087" s="10">
        <v>83218.578125</v>
      </c>
      <c r="M3087" s="10">
        <v>84241.03125</v>
      </c>
      <c r="N3087" s="10">
        <v>84261.5625</v>
      </c>
      <c r="O3087" s="10">
        <v>83690.3515625</v>
      </c>
    </row>
    <row r="3088" spans="1:15" x14ac:dyDescent="0.3">
      <c r="A3088" s="9">
        <f t="shared" si="96"/>
        <v>3</v>
      </c>
      <c r="B3088" s="9">
        <f t="shared" si="97"/>
        <v>8</v>
      </c>
      <c r="C3088" s="11">
        <v>32575</v>
      </c>
      <c r="D3088" s="10">
        <v>52742.984375</v>
      </c>
      <c r="E3088" s="10">
        <v>52999.41796875</v>
      </c>
      <c r="F3088" s="10">
        <v>61749.515625</v>
      </c>
      <c r="G3088" s="10">
        <v>53991.32421875</v>
      </c>
      <c r="H3088" s="10">
        <v>53943.0234375</v>
      </c>
      <c r="I3088" s="10">
        <v>59372.81640625</v>
      </c>
      <c r="J3088" s="10">
        <v>91628.84375</v>
      </c>
      <c r="K3088" s="10">
        <v>91644.328125</v>
      </c>
      <c r="L3088" s="10">
        <v>90559.5703125</v>
      </c>
      <c r="M3088" s="10">
        <v>91582.0078125</v>
      </c>
      <c r="N3088" s="10">
        <v>91602.5390625</v>
      </c>
      <c r="O3088" s="10">
        <v>91031.34375</v>
      </c>
    </row>
    <row r="3089" spans="1:15" x14ac:dyDescent="0.3">
      <c r="A3089" s="9">
        <f t="shared" si="96"/>
        <v>3</v>
      </c>
      <c r="B3089" s="9">
        <f t="shared" si="97"/>
        <v>9</v>
      </c>
      <c r="C3089" s="11">
        <v>32576</v>
      </c>
      <c r="D3089" s="10">
        <v>54767.55078125</v>
      </c>
      <c r="E3089" s="10">
        <v>55023.2578125</v>
      </c>
      <c r="F3089" s="10">
        <v>63829.32421875</v>
      </c>
      <c r="G3089" s="10">
        <v>56023.375</v>
      </c>
      <c r="H3089" s="10">
        <v>55982.015625</v>
      </c>
      <c r="I3089" s="10">
        <v>61445.83984375</v>
      </c>
      <c r="J3089" s="10">
        <v>96751.1640625</v>
      </c>
      <c r="K3089" s="10">
        <v>96766.6484375</v>
      </c>
      <c r="L3089" s="10">
        <v>95681.9140625</v>
      </c>
      <c r="M3089" s="10">
        <v>96704.3359375</v>
      </c>
      <c r="N3089" s="10">
        <v>96724.859375</v>
      </c>
      <c r="O3089" s="10">
        <v>96153.671875</v>
      </c>
    </row>
    <row r="3090" spans="1:15" x14ac:dyDescent="0.3">
      <c r="A3090" s="9">
        <f t="shared" si="96"/>
        <v>3</v>
      </c>
      <c r="B3090" s="9">
        <f t="shared" si="97"/>
        <v>10</v>
      </c>
      <c r="C3090" s="11">
        <v>32577</v>
      </c>
      <c r="D3090" s="10">
        <v>56742.44140625</v>
      </c>
      <c r="E3090" s="10">
        <v>56997.421875</v>
      </c>
      <c r="F3090" s="10">
        <v>65859.4609375</v>
      </c>
      <c r="G3090" s="10">
        <v>58005.75</v>
      </c>
      <c r="H3090" s="10">
        <v>57971.3359375</v>
      </c>
      <c r="I3090" s="10">
        <v>63469.19140625</v>
      </c>
      <c r="J3090" s="10">
        <v>100432.7578125</v>
      </c>
      <c r="K3090" s="10">
        <v>100448.25</v>
      </c>
      <c r="L3090" s="10">
        <v>99363.53125</v>
      </c>
      <c r="M3090" s="10">
        <v>100385.9296875</v>
      </c>
      <c r="N3090" s="10">
        <v>100406.4609375</v>
      </c>
      <c r="O3090" s="10">
        <v>99835.28125</v>
      </c>
    </row>
    <row r="3091" spans="1:15" x14ac:dyDescent="0.3">
      <c r="A3091" s="9">
        <f t="shared" si="96"/>
        <v>3</v>
      </c>
      <c r="B3091" s="9">
        <f t="shared" si="97"/>
        <v>11</v>
      </c>
      <c r="C3091" s="11">
        <v>32578</v>
      </c>
      <c r="D3091" s="10">
        <v>58766.83984375</v>
      </c>
      <c r="E3091" s="10">
        <v>59021.09765625</v>
      </c>
      <c r="F3091" s="10">
        <v>67939.109375</v>
      </c>
      <c r="G3091" s="10">
        <v>60037.6328125</v>
      </c>
      <c r="H3091" s="10">
        <v>60010.1640625</v>
      </c>
      <c r="I3091" s="10">
        <v>65542.046875</v>
      </c>
      <c r="J3091" s="10">
        <v>105096.8203125</v>
      </c>
      <c r="K3091" s="10">
        <v>105112.3046875</v>
      </c>
      <c r="L3091" s="10">
        <v>104027.609375</v>
      </c>
      <c r="M3091" s="10">
        <v>105049.9921875</v>
      </c>
      <c r="N3091" s="10">
        <v>105070.5234375</v>
      </c>
      <c r="O3091" s="10">
        <v>104499.3515625</v>
      </c>
    </row>
    <row r="3092" spans="1:15" x14ac:dyDescent="0.3">
      <c r="A3092" s="9">
        <f t="shared" si="96"/>
        <v>3</v>
      </c>
      <c r="B3092" s="9">
        <f t="shared" si="97"/>
        <v>12</v>
      </c>
      <c r="C3092" s="11">
        <v>32579</v>
      </c>
      <c r="D3092" s="10">
        <v>60618.58984375</v>
      </c>
      <c r="E3092" s="10">
        <v>60872.12109375</v>
      </c>
      <c r="F3092" s="10">
        <v>69846.1171875</v>
      </c>
      <c r="G3092" s="10">
        <v>61896.8671875</v>
      </c>
      <c r="H3092" s="10">
        <v>61876.33984375</v>
      </c>
      <c r="I3092" s="10">
        <v>67442.265625</v>
      </c>
      <c r="J3092" s="10">
        <v>107961.7734375</v>
      </c>
      <c r="K3092" s="10">
        <v>107977.2578125</v>
      </c>
      <c r="L3092" s="10">
        <v>106892.578125</v>
      </c>
      <c r="M3092" s="10">
        <v>107914.9453125</v>
      </c>
      <c r="N3092" s="10">
        <v>107935.46875</v>
      </c>
      <c r="O3092" s="10">
        <v>107364.3125</v>
      </c>
    </row>
    <row r="3093" spans="1:15" x14ac:dyDescent="0.3">
      <c r="A3093" s="9">
        <f t="shared" si="96"/>
        <v>3</v>
      </c>
      <c r="B3093" s="9">
        <f t="shared" si="97"/>
        <v>13</v>
      </c>
      <c r="C3093" s="11">
        <v>32580</v>
      </c>
      <c r="D3093" s="10">
        <v>62331.41796875</v>
      </c>
      <c r="E3093" s="10">
        <v>62584.2265625</v>
      </c>
      <c r="F3093" s="10">
        <v>71614.203125</v>
      </c>
      <c r="G3093" s="10">
        <v>63617.18359375</v>
      </c>
      <c r="H3093" s="10">
        <v>63603.59765625</v>
      </c>
      <c r="I3093" s="10">
        <v>69203.5546875</v>
      </c>
      <c r="J3093" s="10">
        <v>109914.7265625</v>
      </c>
      <c r="K3093" s="10">
        <v>109930.2109375</v>
      </c>
      <c r="L3093" s="10">
        <v>108845.546875</v>
      </c>
      <c r="M3093" s="10">
        <v>109867.8984375</v>
      </c>
      <c r="N3093" s="10">
        <v>109888.421875</v>
      </c>
      <c r="O3093" s="10">
        <v>109317.2734375</v>
      </c>
    </row>
    <row r="3094" spans="1:15" x14ac:dyDescent="0.3">
      <c r="A3094" s="9">
        <f t="shared" si="96"/>
        <v>3</v>
      </c>
      <c r="B3094" s="9">
        <f t="shared" si="97"/>
        <v>14</v>
      </c>
      <c r="C3094" s="11">
        <v>32581</v>
      </c>
      <c r="D3094" s="10">
        <v>63956.90234375</v>
      </c>
      <c r="E3094" s="10">
        <v>64208.98828125</v>
      </c>
      <c r="F3094" s="10">
        <v>73294.9453125</v>
      </c>
      <c r="G3094" s="10">
        <v>65250.15234375</v>
      </c>
      <c r="H3094" s="10">
        <v>65243.51171875</v>
      </c>
      <c r="I3094" s="10">
        <v>70877.5078125</v>
      </c>
      <c r="J3094" s="10">
        <v>111295.046875</v>
      </c>
      <c r="K3094" s="10">
        <v>111310.53125</v>
      </c>
      <c r="L3094" s="10">
        <v>110225.890625</v>
      </c>
      <c r="M3094" s="10">
        <v>111248.21875</v>
      </c>
      <c r="N3094" s="10">
        <v>111268.75</v>
      </c>
      <c r="O3094" s="10">
        <v>110697.609375</v>
      </c>
    </row>
    <row r="3095" spans="1:15" x14ac:dyDescent="0.3">
      <c r="A3095" s="9">
        <f t="shared" si="96"/>
        <v>3</v>
      </c>
      <c r="B3095" s="9">
        <f t="shared" si="97"/>
        <v>15</v>
      </c>
      <c r="C3095" s="11">
        <v>32582</v>
      </c>
      <c r="D3095" s="10">
        <v>65530.75390625</v>
      </c>
      <c r="E3095" s="10">
        <v>65782.109375</v>
      </c>
      <c r="F3095" s="10">
        <v>74924.0546875</v>
      </c>
      <c r="G3095" s="10">
        <v>66831.4921875</v>
      </c>
      <c r="H3095" s="10">
        <v>66831.7890625</v>
      </c>
      <c r="I3095" s="10">
        <v>72499.828125</v>
      </c>
      <c r="J3095" s="10">
        <v>112372.015625</v>
      </c>
      <c r="K3095" s="10">
        <v>112387.5</v>
      </c>
      <c r="L3095" s="10">
        <v>111302.875</v>
      </c>
      <c r="M3095" s="10">
        <v>112325.1875</v>
      </c>
      <c r="N3095" s="10">
        <v>112345.71875</v>
      </c>
      <c r="O3095" s="10">
        <v>111774.5859375</v>
      </c>
    </row>
    <row r="3096" spans="1:15" x14ac:dyDescent="0.3">
      <c r="A3096" s="9">
        <f t="shared" si="96"/>
        <v>3</v>
      </c>
      <c r="B3096" s="9">
        <f t="shared" si="97"/>
        <v>16</v>
      </c>
      <c r="C3096" s="11">
        <v>32583</v>
      </c>
      <c r="D3096" s="10">
        <v>67078.7578125</v>
      </c>
      <c r="E3096" s="10">
        <v>67329.390625</v>
      </c>
      <c r="F3096" s="10">
        <v>76527.3203125</v>
      </c>
      <c r="G3096" s="10">
        <v>68386.984375</v>
      </c>
      <c r="H3096" s="10">
        <v>68394.2265625</v>
      </c>
      <c r="I3096" s="10">
        <v>74096.296875</v>
      </c>
      <c r="J3096" s="10">
        <v>113279.4453125</v>
      </c>
      <c r="K3096" s="10">
        <v>113294.9296875</v>
      </c>
      <c r="L3096" s="10">
        <v>112210.3203125</v>
      </c>
      <c r="M3096" s="10">
        <v>113232.625</v>
      </c>
      <c r="N3096" s="10">
        <v>113253.1484375</v>
      </c>
      <c r="O3096" s="10">
        <v>112682.0234375</v>
      </c>
    </row>
    <row r="3097" spans="1:15" x14ac:dyDescent="0.3">
      <c r="A3097" s="9">
        <f t="shared" si="96"/>
        <v>3</v>
      </c>
      <c r="B3097" s="9">
        <f t="shared" si="97"/>
        <v>17</v>
      </c>
      <c r="C3097" s="11">
        <v>32584</v>
      </c>
      <c r="D3097" s="10">
        <v>68592.984375</v>
      </c>
      <c r="E3097" s="10">
        <v>68842.890625</v>
      </c>
      <c r="F3097" s="10">
        <v>78096.8046875</v>
      </c>
      <c r="G3097" s="10">
        <v>69908.6953125</v>
      </c>
      <c r="H3097" s="10">
        <v>69922.8828125</v>
      </c>
      <c r="I3097" s="10">
        <v>75658.9921875</v>
      </c>
      <c r="J3097" s="10">
        <v>113966.34375</v>
      </c>
      <c r="K3097" s="10">
        <v>113981.828125</v>
      </c>
      <c r="L3097" s="10">
        <v>112897.2421875</v>
      </c>
      <c r="M3097" s="10">
        <v>113919.5234375</v>
      </c>
      <c r="N3097" s="10">
        <v>113940.046875</v>
      </c>
      <c r="O3097" s="10">
        <v>113368.9375</v>
      </c>
    </row>
    <row r="3098" spans="1:15" x14ac:dyDescent="0.3">
      <c r="A3098" s="9">
        <f t="shared" si="96"/>
        <v>3</v>
      </c>
      <c r="B3098" s="9">
        <f t="shared" si="97"/>
        <v>18</v>
      </c>
      <c r="C3098" s="11">
        <v>32585</v>
      </c>
      <c r="D3098" s="10">
        <v>70091.28125</v>
      </c>
      <c r="E3098" s="10">
        <v>70340.46875</v>
      </c>
      <c r="F3098" s="10">
        <v>79650.3671875</v>
      </c>
      <c r="G3098" s="10">
        <v>71414.4765625</v>
      </c>
      <c r="H3098" s="10">
        <v>71435.609375</v>
      </c>
      <c r="I3098" s="10">
        <v>77205.7578125</v>
      </c>
      <c r="J3098" s="10">
        <v>114549.1640625</v>
      </c>
      <c r="K3098" s="10">
        <v>114564.6484375</v>
      </c>
      <c r="L3098" s="10">
        <v>113480.078125</v>
      </c>
      <c r="M3098" s="10">
        <v>114502.34375</v>
      </c>
      <c r="N3098" s="10">
        <v>114522.8671875</v>
      </c>
      <c r="O3098" s="10">
        <v>113951.765625</v>
      </c>
    </row>
    <row r="3099" spans="1:15" x14ac:dyDescent="0.3">
      <c r="A3099" s="9">
        <f t="shared" si="96"/>
        <v>3</v>
      </c>
      <c r="B3099" s="9">
        <f t="shared" si="97"/>
        <v>19</v>
      </c>
      <c r="C3099" s="11">
        <v>32586</v>
      </c>
      <c r="D3099" s="10">
        <v>71658.9453125</v>
      </c>
      <c r="E3099" s="10">
        <v>71907.40625</v>
      </c>
      <c r="F3099" s="10">
        <v>81273.2890625</v>
      </c>
      <c r="G3099" s="10">
        <v>72989.625</v>
      </c>
      <c r="H3099" s="10">
        <v>73017.6953125</v>
      </c>
      <c r="I3099" s="10">
        <v>78821.890625</v>
      </c>
      <c r="J3099" s="10">
        <v>115580.421875</v>
      </c>
      <c r="K3099" s="10">
        <v>115595.90625</v>
      </c>
      <c r="L3099" s="10">
        <v>114511.3515625</v>
      </c>
      <c r="M3099" s="10">
        <v>115533.6015625</v>
      </c>
      <c r="N3099" s="10">
        <v>115554.125</v>
      </c>
      <c r="O3099" s="10">
        <v>114983.03125</v>
      </c>
    </row>
    <row r="3100" spans="1:15" x14ac:dyDescent="0.3">
      <c r="A3100" s="9">
        <f t="shared" si="96"/>
        <v>3</v>
      </c>
      <c r="B3100" s="9">
        <f t="shared" si="97"/>
        <v>20</v>
      </c>
      <c r="C3100" s="11">
        <v>32587</v>
      </c>
      <c r="D3100" s="10">
        <v>73218.609375</v>
      </c>
      <c r="E3100" s="10">
        <v>73466.3515625</v>
      </c>
      <c r="F3100" s="10">
        <v>82888.2265625</v>
      </c>
      <c r="G3100" s="10">
        <v>74556.78125</v>
      </c>
      <c r="H3100" s="10">
        <v>74591.796875</v>
      </c>
      <c r="I3100" s="10">
        <v>80430.03125</v>
      </c>
      <c r="J3100" s="10">
        <v>116558.65625</v>
      </c>
      <c r="K3100" s="10">
        <v>116574.140625</v>
      </c>
      <c r="L3100" s="10">
        <v>115489.6015625</v>
      </c>
      <c r="M3100" s="10">
        <v>116511.8359375</v>
      </c>
      <c r="N3100" s="10">
        <v>116532.359375</v>
      </c>
      <c r="O3100" s="10">
        <v>115961.2734375</v>
      </c>
    </row>
    <row r="3101" spans="1:15" x14ac:dyDescent="0.3">
      <c r="A3101" s="9">
        <f t="shared" si="96"/>
        <v>3</v>
      </c>
      <c r="B3101" s="9">
        <f t="shared" si="97"/>
        <v>21</v>
      </c>
      <c r="C3101" s="11">
        <v>32588</v>
      </c>
      <c r="D3101" s="10">
        <v>74756.40625</v>
      </c>
      <c r="E3101" s="10">
        <v>75003.421875</v>
      </c>
      <c r="F3101" s="10">
        <v>84481.28125</v>
      </c>
      <c r="G3101" s="10">
        <v>76102.0625</v>
      </c>
      <c r="H3101" s="10">
        <v>76144.015625</v>
      </c>
      <c r="I3101" s="10">
        <v>82016.296875</v>
      </c>
      <c r="J3101" s="10">
        <v>117394.421875</v>
      </c>
      <c r="K3101" s="10">
        <v>117409.90625</v>
      </c>
      <c r="L3101" s="10">
        <v>116325.390625</v>
      </c>
      <c r="M3101" s="10">
        <v>117347.6015625</v>
      </c>
      <c r="N3101" s="10">
        <v>117368.125</v>
      </c>
      <c r="O3101" s="10">
        <v>116797.0546875</v>
      </c>
    </row>
    <row r="3102" spans="1:15" x14ac:dyDescent="0.3">
      <c r="A3102" s="9">
        <f t="shared" si="96"/>
        <v>3</v>
      </c>
      <c r="B3102" s="9">
        <f t="shared" si="97"/>
        <v>22</v>
      </c>
      <c r="C3102" s="11">
        <v>32589</v>
      </c>
      <c r="D3102" s="10">
        <v>76292.15625</v>
      </c>
      <c r="E3102" s="10">
        <v>76538.453125</v>
      </c>
      <c r="F3102" s="10">
        <v>86072.296875</v>
      </c>
      <c r="G3102" s="10">
        <v>77645.3046875</v>
      </c>
      <c r="H3102" s="10">
        <v>77694.1953125</v>
      </c>
      <c r="I3102" s="10">
        <v>83600.515625</v>
      </c>
      <c r="J3102" s="10">
        <v>118215.9765625</v>
      </c>
      <c r="K3102" s="10">
        <v>118231.4609375</v>
      </c>
      <c r="L3102" s="10">
        <v>117146.9609375</v>
      </c>
      <c r="M3102" s="10">
        <v>118169.15625</v>
      </c>
      <c r="N3102" s="10">
        <v>118189.6796875</v>
      </c>
      <c r="O3102" s="10">
        <v>117618.6171875</v>
      </c>
    </row>
    <row r="3103" spans="1:15" x14ac:dyDescent="0.3">
      <c r="A3103" s="9">
        <f t="shared" si="96"/>
        <v>3</v>
      </c>
      <c r="B3103" s="9">
        <f t="shared" si="97"/>
        <v>23</v>
      </c>
      <c r="C3103" s="11">
        <v>32590</v>
      </c>
      <c r="D3103" s="10">
        <v>77823.8828125</v>
      </c>
      <c r="E3103" s="10">
        <v>78069.453125</v>
      </c>
      <c r="F3103" s="10">
        <v>87659.296875</v>
      </c>
      <c r="G3103" s="10">
        <v>79184.5234375</v>
      </c>
      <c r="H3103" s="10">
        <v>79240.3515625</v>
      </c>
      <c r="I3103" s="10">
        <v>85180.71875</v>
      </c>
      <c r="J3103" s="10">
        <v>119010.59375</v>
      </c>
      <c r="K3103" s="10">
        <v>119026.078125</v>
      </c>
      <c r="L3103" s="10">
        <v>117941.59375</v>
      </c>
      <c r="M3103" s="10">
        <v>118963.7734375</v>
      </c>
      <c r="N3103" s="10">
        <v>118984.296875</v>
      </c>
      <c r="O3103" s="10">
        <v>118413.2421875</v>
      </c>
    </row>
    <row r="3104" spans="1:15" x14ac:dyDescent="0.3">
      <c r="A3104" s="9">
        <f t="shared" si="96"/>
        <v>3</v>
      </c>
      <c r="B3104" s="9">
        <f t="shared" si="97"/>
        <v>24</v>
      </c>
      <c r="C3104" s="11">
        <v>32591</v>
      </c>
      <c r="D3104" s="10">
        <v>79559.859375</v>
      </c>
      <c r="E3104" s="10">
        <v>79804.7109375</v>
      </c>
      <c r="F3104" s="10">
        <v>89450.5390625</v>
      </c>
      <c r="G3104" s="10">
        <v>80927.984375</v>
      </c>
      <c r="H3104" s="10">
        <v>80990.7578125</v>
      </c>
      <c r="I3104" s="10">
        <v>86965.1640625</v>
      </c>
      <c r="J3104" s="10">
        <v>121116.125</v>
      </c>
      <c r="K3104" s="10">
        <v>121131.609375</v>
      </c>
      <c r="L3104" s="10">
        <v>120047.1484375</v>
      </c>
      <c r="M3104" s="10">
        <v>121069.3046875</v>
      </c>
      <c r="N3104" s="10">
        <v>121089.828125</v>
      </c>
      <c r="O3104" s="10">
        <v>120518.78125</v>
      </c>
    </row>
    <row r="3105" spans="1:15" x14ac:dyDescent="0.3">
      <c r="A3105" s="9">
        <f t="shared" si="96"/>
        <v>3</v>
      </c>
      <c r="B3105" s="9">
        <f t="shared" si="97"/>
        <v>25</v>
      </c>
      <c r="C3105" s="11">
        <v>32592</v>
      </c>
      <c r="D3105" s="10">
        <v>81291.8046875</v>
      </c>
      <c r="E3105" s="10">
        <v>81535.9296875</v>
      </c>
      <c r="F3105" s="10">
        <v>91237.7578125</v>
      </c>
      <c r="G3105" s="10">
        <v>82667.4140625</v>
      </c>
      <c r="H3105" s="10">
        <v>82737.125</v>
      </c>
      <c r="I3105" s="10">
        <v>88745.578125</v>
      </c>
      <c r="J3105" s="10">
        <v>123303.8203125</v>
      </c>
      <c r="K3105" s="10">
        <v>123319.3046875</v>
      </c>
      <c r="L3105" s="10">
        <v>122234.8515625</v>
      </c>
      <c r="M3105" s="10">
        <v>123257</v>
      </c>
      <c r="N3105" s="10">
        <v>123277.5234375</v>
      </c>
      <c r="O3105" s="10">
        <v>122706.484375</v>
      </c>
    </row>
    <row r="3106" spans="1:15" x14ac:dyDescent="0.3">
      <c r="A3106" s="9">
        <f t="shared" si="96"/>
        <v>3</v>
      </c>
      <c r="B3106" s="9">
        <f t="shared" si="97"/>
        <v>26</v>
      </c>
      <c r="C3106" s="11">
        <v>32593</v>
      </c>
      <c r="D3106" s="10">
        <v>82906.65625</v>
      </c>
      <c r="E3106" s="10">
        <v>83150.0546875</v>
      </c>
      <c r="F3106" s="10">
        <v>92907.890625</v>
      </c>
      <c r="G3106" s="10">
        <v>84289.75</v>
      </c>
      <c r="H3106" s="10">
        <v>84366.40625</v>
      </c>
      <c r="I3106" s="10">
        <v>90408.9140625</v>
      </c>
      <c r="J3106" s="10">
        <v>124627.6875</v>
      </c>
      <c r="K3106" s="10">
        <v>124643.1640625</v>
      </c>
      <c r="L3106" s="10">
        <v>123558.7421875</v>
      </c>
      <c r="M3106" s="10">
        <v>124580.8671875</v>
      </c>
      <c r="N3106" s="10">
        <v>124601.390625</v>
      </c>
      <c r="O3106" s="10">
        <v>124030.3671875</v>
      </c>
    </row>
    <row r="3107" spans="1:15" x14ac:dyDescent="0.3">
      <c r="A3107" s="9">
        <f t="shared" si="96"/>
        <v>3</v>
      </c>
      <c r="B3107" s="9">
        <f t="shared" si="97"/>
        <v>27</v>
      </c>
      <c r="C3107" s="11">
        <v>32594</v>
      </c>
      <c r="D3107" s="10">
        <v>84481.78125</v>
      </c>
      <c r="E3107" s="10">
        <v>84724.4609375</v>
      </c>
      <c r="F3107" s="10">
        <v>94538.296875</v>
      </c>
      <c r="G3107" s="10">
        <v>85872.3671875</v>
      </c>
      <c r="H3107" s="10">
        <v>85955.9609375</v>
      </c>
      <c r="I3107" s="10">
        <v>92032.5234375</v>
      </c>
      <c r="J3107" s="10">
        <v>125695.7109375</v>
      </c>
      <c r="K3107" s="10">
        <v>125711.1953125</v>
      </c>
      <c r="L3107" s="10">
        <v>124626.796875</v>
      </c>
      <c r="M3107" s="10">
        <v>125648.8984375</v>
      </c>
      <c r="N3107" s="10">
        <v>125669.421875</v>
      </c>
      <c r="O3107" s="10">
        <v>125098.4140625</v>
      </c>
    </row>
    <row r="3108" spans="1:15" x14ac:dyDescent="0.3">
      <c r="A3108" s="9">
        <f t="shared" si="96"/>
        <v>3</v>
      </c>
      <c r="B3108" s="9">
        <f t="shared" si="97"/>
        <v>28</v>
      </c>
      <c r="C3108" s="11">
        <v>32595</v>
      </c>
      <c r="D3108" s="10">
        <v>86221.484375</v>
      </c>
      <c r="E3108" s="10">
        <v>86463.4375</v>
      </c>
      <c r="F3108" s="10">
        <v>96333.28125</v>
      </c>
      <c r="G3108" s="10">
        <v>87619.5625</v>
      </c>
      <c r="H3108" s="10">
        <v>87710.09375</v>
      </c>
      <c r="I3108" s="10">
        <v>93820.703125</v>
      </c>
      <c r="J3108" s="10">
        <v>127812.6640625</v>
      </c>
      <c r="K3108" s="10">
        <v>127828.1484375</v>
      </c>
      <c r="L3108" s="10">
        <v>126743.78125</v>
      </c>
      <c r="M3108" s="10">
        <v>127765.8515625</v>
      </c>
      <c r="N3108" s="10">
        <v>127786.375</v>
      </c>
      <c r="O3108" s="10">
        <v>127215.3828125</v>
      </c>
    </row>
    <row r="3109" spans="1:15" x14ac:dyDescent="0.3">
      <c r="A3109" s="9">
        <f t="shared" si="96"/>
        <v>3</v>
      </c>
      <c r="B3109" s="9">
        <f t="shared" si="97"/>
        <v>29</v>
      </c>
      <c r="C3109" s="11">
        <v>32596</v>
      </c>
      <c r="D3109" s="10">
        <v>87935.3359375</v>
      </c>
      <c r="E3109" s="10">
        <v>88176.578125</v>
      </c>
      <c r="F3109" s="10">
        <v>98102.421875</v>
      </c>
      <c r="G3109" s="10">
        <v>89340.90625</v>
      </c>
      <c r="H3109" s="10">
        <v>89438.3828125</v>
      </c>
      <c r="I3109" s="10">
        <v>95583.0390625</v>
      </c>
      <c r="J3109" s="10">
        <v>129761.765625</v>
      </c>
      <c r="K3109" s="10">
        <v>129777.2421875</v>
      </c>
      <c r="L3109" s="10">
        <v>128692.90625</v>
      </c>
      <c r="M3109" s="10">
        <v>129714.9453125</v>
      </c>
      <c r="N3109" s="10">
        <v>129735.46875</v>
      </c>
      <c r="O3109" s="10">
        <v>129164.4921875</v>
      </c>
    </row>
    <row r="3110" spans="1:15" x14ac:dyDescent="0.3">
      <c r="A3110" s="9">
        <f t="shared" si="96"/>
        <v>3</v>
      </c>
      <c r="B3110" s="9">
        <f t="shared" si="97"/>
        <v>30</v>
      </c>
      <c r="C3110" s="11">
        <v>32597</v>
      </c>
      <c r="D3110" s="10">
        <v>89585.6640625</v>
      </c>
      <c r="E3110" s="10">
        <v>89826.1796875</v>
      </c>
      <c r="F3110" s="10">
        <v>99808.03125</v>
      </c>
      <c r="G3110" s="10">
        <v>90998.7265625</v>
      </c>
      <c r="H3110" s="10">
        <v>91103.1328125</v>
      </c>
      <c r="I3110" s="10">
        <v>97281.8515625</v>
      </c>
      <c r="J3110" s="10">
        <v>131303.78125</v>
      </c>
      <c r="K3110" s="10">
        <v>131319.265625</v>
      </c>
      <c r="L3110" s="10">
        <v>130234.953125</v>
      </c>
      <c r="M3110" s="10">
        <v>131256.96875</v>
      </c>
      <c r="N3110" s="10">
        <v>131277.484375</v>
      </c>
      <c r="O3110" s="10">
        <v>130706.5234375</v>
      </c>
    </row>
    <row r="3111" spans="1:15" x14ac:dyDescent="0.3">
      <c r="A3111" s="9">
        <f t="shared" si="96"/>
        <v>3</v>
      </c>
      <c r="B3111" s="9">
        <f t="shared" si="97"/>
        <v>31</v>
      </c>
      <c r="C3111" s="11">
        <v>32598</v>
      </c>
      <c r="D3111" s="10">
        <v>91011.1875</v>
      </c>
      <c r="E3111" s="10">
        <v>91250.2578125</v>
      </c>
      <c r="F3111" s="10">
        <v>101262.0234375</v>
      </c>
      <c r="G3111" s="10">
        <v>92427.6640625</v>
      </c>
      <c r="H3111" s="10">
        <v>92532.28125</v>
      </c>
      <c r="I3111" s="10">
        <v>98732.90625</v>
      </c>
      <c r="J3111" s="10">
        <v>133296.734375</v>
      </c>
      <c r="K3111" s="10">
        <v>133312.21875</v>
      </c>
      <c r="L3111" s="10">
        <v>132227.9375</v>
      </c>
      <c r="M3111" s="10">
        <v>133249.921875</v>
      </c>
      <c r="N3111" s="10">
        <v>133270.453125</v>
      </c>
      <c r="O3111" s="10">
        <v>132699.5</v>
      </c>
    </row>
    <row r="3112" spans="1:15" x14ac:dyDescent="0.3">
      <c r="A3112" s="9">
        <f t="shared" si="96"/>
        <v>4</v>
      </c>
      <c r="B3112" s="9">
        <f t="shared" si="97"/>
        <v>1</v>
      </c>
      <c r="C3112" s="11">
        <v>32599</v>
      </c>
      <c r="D3112" s="10">
        <v>91920.34375</v>
      </c>
      <c r="E3112" s="10">
        <v>92157.234375</v>
      </c>
      <c r="F3112" s="10">
        <v>102073.171875</v>
      </c>
      <c r="G3112" s="10">
        <v>93303.03125</v>
      </c>
      <c r="H3112" s="10">
        <v>93401.109375</v>
      </c>
      <c r="I3112" s="10">
        <v>99545.1015625</v>
      </c>
      <c r="J3112" s="10">
        <v>135200.828125</v>
      </c>
      <c r="K3112" s="10">
        <v>135216.3125</v>
      </c>
      <c r="L3112" s="10">
        <v>134158.984375</v>
      </c>
      <c r="M3112" s="10">
        <v>135187.078125</v>
      </c>
      <c r="N3112" s="10">
        <v>135207.609375</v>
      </c>
      <c r="O3112" s="10">
        <v>134630.5</v>
      </c>
    </row>
    <row r="3113" spans="1:15" x14ac:dyDescent="0.3">
      <c r="A3113" s="9">
        <f t="shared" si="96"/>
        <v>4</v>
      </c>
      <c r="B3113" s="9">
        <f t="shared" si="97"/>
        <v>2</v>
      </c>
      <c r="C3113" s="11">
        <v>32600</v>
      </c>
      <c r="D3113" s="10">
        <v>92875.046875</v>
      </c>
      <c r="E3113" s="10">
        <v>93109.7578125</v>
      </c>
      <c r="F3113" s="10">
        <v>102962.9375</v>
      </c>
      <c r="G3113" s="10">
        <v>94223.9453125</v>
      </c>
      <c r="H3113" s="10">
        <v>94315.4921875</v>
      </c>
      <c r="I3113" s="10">
        <v>100435.921875</v>
      </c>
      <c r="J3113" s="10">
        <v>137302.921875</v>
      </c>
      <c r="K3113" s="10">
        <v>137318.40625</v>
      </c>
      <c r="L3113" s="10">
        <v>136254.96875</v>
      </c>
      <c r="M3113" s="10">
        <v>137322.234375</v>
      </c>
      <c r="N3113" s="10">
        <v>137342.75</v>
      </c>
      <c r="O3113" s="10">
        <v>136726.453125</v>
      </c>
    </row>
    <row r="3114" spans="1:15" x14ac:dyDescent="0.3">
      <c r="A3114" s="9">
        <f t="shared" si="96"/>
        <v>4</v>
      </c>
      <c r="B3114" s="9">
        <f t="shared" si="97"/>
        <v>3</v>
      </c>
      <c r="C3114" s="11">
        <v>32601</v>
      </c>
      <c r="D3114" s="10">
        <v>93850.171875</v>
      </c>
      <c r="E3114" s="10">
        <v>94082.6953125</v>
      </c>
      <c r="F3114" s="10">
        <v>103873.125</v>
      </c>
      <c r="G3114" s="10">
        <v>95165.28125</v>
      </c>
      <c r="H3114" s="10">
        <v>95250.2890625</v>
      </c>
      <c r="I3114" s="10">
        <v>101347.1640625</v>
      </c>
      <c r="J3114" s="10">
        <v>139608.09375</v>
      </c>
      <c r="K3114" s="10">
        <v>139623.5625</v>
      </c>
      <c r="L3114" s="10">
        <v>138554.03125</v>
      </c>
      <c r="M3114" s="10">
        <v>139660.453125</v>
      </c>
      <c r="N3114" s="10">
        <v>139680.96875</v>
      </c>
      <c r="O3114" s="10">
        <v>139025.46875</v>
      </c>
    </row>
    <row r="3115" spans="1:15" x14ac:dyDescent="0.3">
      <c r="A3115" s="9">
        <f t="shared" si="96"/>
        <v>4</v>
      </c>
      <c r="B3115" s="9">
        <f t="shared" si="97"/>
        <v>4</v>
      </c>
      <c r="C3115" s="11">
        <v>32602</v>
      </c>
      <c r="D3115" s="10">
        <v>94747.8515625</v>
      </c>
      <c r="E3115" s="10">
        <v>94978.1953125</v>
      </c>
      <c r="F3115" s="10">
        <v>104672.828125</v>
      </c>
      <c r="G3115" s="10">
        <v>96062.2421875</v>
      </c>
      <c r="H3115" s="10">
        <v>96140.71875</v>
      </c>
      <c r="I3115" s="10">
        <v>102180.9765625</v>
      </c>
      <c r="J3115" s="10">
        <v>141485.875</v>
      </c>
      <c r="K3115" s="10">
        <v>141501.359375</v>
      </c>
      <c r="L3115" s="10">
        <v>140531.078125</v>
      </c>
      <c r="M3115" s="10">
        <v>141538.234375</v>
      </c>
      <c r="N3115" s="10">
        <v>141558.75</v>
      </c>
      <c r="O3115" s="10">
        <v>140969.421875</v>
      </c>
    </row>
    <row r="3116" spans="1:15" x14ac:dyDescent="0.3">
      <c r="A3116" s="9">
        <f t="shared" si="96"/>
        <v>4</v>
      </c>
      <c r="B3116" s="9">
        <f t="shared" si="97"/>
        <v>5</v>
      </c>
      <c r="C3116" s="11">
        <v>32603</v>
      </c>
      <c r="D3116" s="10">
        <v>95659.34375</v>
      </c>
      <c r="E3116" s="10">
        <v>95887.5078125</v>
      </c>
      <c r="F3116" s="10">
        <v>105519.4140625</v>
      </c>
      <c r="G3116" s="10">
        <v>96906.90625</v>
      </c>
      <c r="H3116" s="10">
        <v>96978.8515625</v>
      </c>
      <c r="I3116" s="10">
        <v>103028.609375</v>
      </c>
      <c r="J3116" s="10">
        <v>143430.96875</v>
      </c>
      <c r="K3116" s="10">
        <v>143446.4375</v>
      </c>
      <c r="L3116" s="10">
        <v>142325.421875</v>
      </c>
      <c r="M3116" s="10">
        <v>143549.4375</v>
      </c>
      <c r="N3116" s="10">
        <v>143569.953125</v>
      </c>
      <c r="O3116" s="10">
        <v>142763.71875</v>
      </c>
    </row>
    <row r="3117" spans="1:15" x14ac:dyDescent="0.3">
      <c r="A3117" s="9">
        <f t="shared" si="96"/>
        <v>4</v>
      </c>
      <c r="B3117" s="9">
        <f t="shared" si="97"/>
        <v>6</v>
      </c>
      <c r="C3117" s="11">
        <v>32604</v>
      </c>
      <c r="D3117" s="10">
        <v>96605.1484375</v>
      </c>
      <c r="E3117" s="10">
        <v>96831.1328125</v>
      </c>
      <c r="F3117" s="10">
        <v>106301.140625</v>
      </c>
      <c r="G3117" s="10">
        <v>97818.9375</v>
      </c>
      <c r="H3117" s="10">
        <v>97884.3515625</v>
      </c>
      <c r="I3117" s="10">
        <v>103877.4921875</v>
      </c>
      <c r="J3117" s="10">
        <v>145654.96875</v>
      </c>
      <c r="K3117" s="10">
        <v>145670.4375</v>
      </c>
      <c r="L3117" s="10">
        <v>144642.5</v>
      </c>
      <c r="M3117" s="10">
        <v>145806.484375</v>
      </c>
      <c r="N3117" s="10">
        <v>145827</v>
      </c>
      <c r="O3117" s="10">
        <v>145014.640625</v>
      </c>
    </row>
    <row r="3118" spans="1:15" x14ac:dyDescent="0.3">
      <c r="A3118" s="9">
        <f t="shared" si="96"/>
        <v>4</v>
      </c>
      <c r="B3118" s="9">
        <f t="shared" si="97"/>
        <v>7</v>
      </c>
      <c r="C3118" s="11">
        <v>32605</v>
      </c>
      <c r="D3118" s="10">
        <v>97825.921875</v>
      </c>
      <c r="E3118" s="10">
        <v>98049.7265625</v>
      </c>
      <c r="F3118" s="10">
        <v>107523.140625</v>
      </c>
      <c r="G3118" s="10">
        <v>99039</v>
      </c>
      <c r="H3118" s="10">
        <v>99097.890625</v>
      </c>
      <c r="I3118" s="10">
        <v>105100.5390625</v>
      </c>
      <c r="J3118" s="10">
        <v>147815.203125</v>
      </c>
      <c r="K3118" s="10">
        <v>147830.671875</v>
      </c>
      <c r="L3118" s="10">
        <v>146802.828125</v>
      </c>
      <c r="M3118" s="10">
        <v>147966.71875</v>
      </c>
      <c r="N3118" s="10">
        <v>147987.21875</v>
      </c>
      <c r="O3118" s="10">
        <v>147174.9375</v>
      </c>
    </row>
    <row r="3119" spans="1:15" x14ac:dyDescent="0.3">
      <c r="A3119" s="9">
        <f t="shared" si="96"/>
        <v>4</v>
      </c>
      <c r="B3119" s="9">
        <f t="shared" si="97"/>
        <v>8</v>
      </c>
      <c r="C3119" s="11">
        <v>32606</v>
      </c>
      <c r="D3119" s="10">
        <v>99098.1796875</v>
      </c>
      <c r="E3119" s="10">
        <v>99319.796875</v>
      </c>
      <c r="F3119" s="10">
        <v>108796.6015625</v>
      </c>
      <c r="G3119" s="10">
        <v>100310.5390625</v>
      </c>
      <c r="H3119" s="10">
        <v>100362.8984375</v>
      </c>
      <c r="I3119" s="10">
        <v>106375.0546875</v>
      </c>
      <c r="J3119" s="10">
        <v>150474.734375</v>
      </c>
      <c r="K3119" s="10">
        <v>150490.203125</v>
      </c>
      <c r="L3119" s="10">
        <v>149390.125</v>
      </c>
      <c r="M3119" s="10">
        <v>150626.234375</v>
      </c>
      <c r="N3119" s="10">
        <v>150646.734375</v>
      </c>
      <c r="O3119" s="10">
        <v>149834.515625</v>
      </c>
    </row>
    <row r="3120" spans="1:15" x14ac:dyDescent="0.3">
      <c r="A3120" s="9">
        <f t="shared" si="96"/>
        <v>4</v>
      </c>
      <c r="B3120" s="9">
        <f t="shared" si="97"/>
        <v>9</v>
      </c>
      <c r="C3120" s="11">
        <v>32607</v>
      </c>
      <c r="D3120" s="10">
        <v>100390.1640625</v>
      </c>
      <c r="E3120" s="10">
        <v>100609.609375</v>
      </c>
      <c r="F3120" s="10">
        <v>110089.78125</v>
      </c>
      <c r="G3120" s="10">
        <v>101601.8203125</v>
      </c>
      <c r="H3120" s="10">
        <v>101647.6484375</v>
      </c>
      <c r="I3120" s="10">
        <v>107669.3046875</v>
      </c>
      <c r="J3120" s="10">
        <v>152934.421875</v>
      </c>
      <c r="K3120" s="10">
        <v>152949.890625</v>
      </c>
      <c r="L3120" s="10">
        <v>151849.90625</v>
      </c>
      <c r="M3120" s="10">
        <v>153085.90625</v>
      </c>
      <c r="N3120" s="10">
        <v>153106.40625</v>
      </c>
      <c r="O3120" s="10">
        <v>152294.265625</v>
      </c>
    </row>
    <row r="3121" spans="1:15" x14ac:dyDescent="0.3">
      <c r="A3121" s="9">
        <f t="shared" si="96"/>
        <v>4</v>
      </c>
      <c r="B3121" s="9">
        <f t="shared" si="97"/>
        <v>10</v>
      </c>
      <c r="C3121" s="11">
        <v>32608</v>
      </c>
      <c r="D3121" s="10">
        <v>101688</v>
      </c>
      <c r="E3121" s="10">
        <v>101905.265625</v>
      </c>
      <c r="F3121" s="10">
        <v>111388.796875</v>
      </c>
      <c r="G3121" s="10">
        <v>102898.9453125</v>
      </c>
      <c r="H3121" s="10">
        <v>102938.2421875</v>
      </c>
      <c r="I3121" s="10">
        <v>108969.390625</v>
      </c>
      <c r="J3121" s="10">
        <v>155400.234375</v>
      </c>
      <c r="K3121" s="10">
        <v>155415.703125</v>
      </c>
      <c r="L3121" s="10">
        <v>154171.1875</v>
      </c>
      <c r="M3121" s="10">
        <v>155551.703125</v>
      </c>
      <c r="N3121" s="10">
        <v>155499.890625</v>
      </c>
      <c r="O3121" s="10">
        <v>154687.8125</v>
      </c>
    </row>
    <row r="3122" spans="1:15" x14ac:dyDescent="0.3">
      <c r="A3122" s="9">
        <f t="shared" si="96"/>
        <v>4</v>
      </c>
      <c r="B3122" s="9">
        <f t="shared" si="97"/>
        <v>11</v>
      </c>
      <c r="C3122" s="11">
        <v>32609</v>
      </c>
      <c r="D3122" s="10">
        <v>102928.2109375</v>
      </c>
      <c r="E3122" s="10">
        <v>103143.296875</v>
      </c>
      <c r="F3122" s="10">
        <v>112630.1796875</v>
      </c>
      <c r="G3122" s="10">
        <v>104138.4453125</v>
      </c>
      <c r="H3122" s="10">
        <v>104171.21875</v>
      </c>
      <c r="I3122" s="10">
        <v>110211.8359375</v>
      </c>
      <c r="J3122" s="10">
        <v>157576.578125</v>
      </c>
      <c r="K3122" s="10">
        <v>157592.03125</v>
      </c>
      <c r="L3122" s="10">
        <v>156130.6875</v>
      </c>
      <c r="M3122" s="10">
        <v>157655.71875</v>
      </c>
      <c r="N3122" s="10">
        <v>157603.90625</v>
      </c>
      <c r="O3122" s="10">
        <v>156719.59375</v>
      </c>
    </row>
    <row r="3123" spans="1:15" x14ac:dyDescent="0.3">
      <c r="A3123" s="9">
        <f t="shared" si="96"/>
        <v>4</v>
      </c>
      <c r="B3123" s="9">
        <f t="shared" si="97"/>
        <v>12</v>
      </c>
      <c r="C3123" s="11">
        <v>32610</v>
      </c>
      <c r="D3123" s="10">
        <v>104118.7421875</v>
      </c>
      <c r="E3123" s="10">
        <v>104331.6484375</v>
      </c>
      <c r="F3123" s="10">
        <v>113821.859375</v>
      </c>
      <c r="G3123" s="10">
        <v>105328.265625</v>
      </c>
      <c r="H3123" s="10">
        <v>105354.5078125</v>
      </c>
      <c r="I3123" s="10">
        <v>111404.59375</v>
      </c>
      <c r="J3123" s="10">
        <v>159370.671875</v>
      </c>
      <c r="K3123" s="10">
        <v>159386.125</v>
      </c>
      <c r="L3123" s="10">
        <v>157924.90625</v>
      </c>
      <c r="M3123" s="10">
        <v>159449.796875</v>
      </c>
      <c r="N3123" s="10">
        <v>159398</v>
      </c>
      <c r="O3123" s="10">
        <v>158513.75</v>
      </c>
    </row>
    <row r="3124" spans="1:15" x14ac:dyDescent="0.3">
      <c r="A3124" s="9">
        <f t="shared" si="96"/>
        <v>4</v>
      </c>
      <c r="B3124" s="9">
        <f t="shared" si="97"/>
        <v>13</v>
      </c>
      <c r="C3124" s="11">
        <v>32611</v>
      </c>
      <c r="D3124" s="10">
        <v>105287.359375</v>
      </c>
      <c r="E3124" s="10">
        <v>105498.0859375</v>
      </c>
      <c r="F3124" s="10">
        <v>114991.6171875</v>
      </c>
      <c r="G3124" s="10">
        <v>106496.171875</v>
      </c>
      <c r="H3124" s="10">
        <v>106515.8828125</v>
      </c>
      <c r="I3124" s="10">
        <v>112575.4140625</v>
      </c>
      <c r="J3124" s="10">
        <v>160945.671875</v>
      </c>
      <c r="K3124" s="10">
        <v>160961.125</v>
      </c>
      <c r="L3124" s="10">
        <v>159500.03125</v>
      </c>
      <c r="M3124" s="10">
        <v>161024.796875</v>
      </c>
      <c r="N3124" s="10">
        <v>160973</v>
      </c>
      <c r="O3124" s="10">
        <v>160088.828125</v>
      </c>
    </row>
    <row r="3125" spans="1:15" x14ac:dyDescent="0.3">
      <c r="A3125" s="9">
        <f t="shared" si="96"/>
        <v>4</v>
      </c>
      <c r="B3125" s="9">
        <f t="shared" si="97"/>
        <v>14</v>
      </c>
      <c r="C3125" s="11">
        <v>32612</v>
      </c>
      <c r="D3125" s="10">
        <v>106479.6796875</v>
      </c>
      <c r="E3125" s="10">
        <v>106688.234375</v>
      </c>
      <c r="F3125" s="10">
        <v>116185.078125</v>
      </c>
      <c r="G3125" s="10">
        <v>107687.7890625</v>
      </c>
      <c r="H3125" s="10">
        <v>107700.96875</v>
      </c>
      <c r="I3125" s="10">
        <v>113769.9375</v>
      </c>
      <c r="J3125" s="10">
        <v>162705.015625</v>
      </c>
      <c r="K3125" s="10">
        <v>162720.484375</v>
      </c>
      <c r="L3125" s="10">
        <v>161187.1875</v>
      </c>
      <c r="M3125" s="10">
        <v>162784.140625</v>
      </c>
      <c r="N3125" s="10">
        <v>162732.34375</v>
      </c>
      <c r="O3125" s="10">
        <v>161848.25</v>
      </c>
    </row>
    <row r="3126" spans="1:15" x14ac:dyDescent="0.3">
      <c r="A3126" s="9">
        <f t="shared" si="96"/>
        <v>4</v>
      </c>
      <c r="B3126" s="9">
        <f t="shared" si="97"/>
        <v>15</v>
      </c>
      <c r="C3126" s="11">
        <v>32613</v>
      </c>
      <c r="D3126" s="10">
        <v>107669.9296875</v>
      </c>
      <c r="E3126" s="10">
        <v>107876.296875</v>
      </c>
      <c r="F3126" s="10">
        <v>117376.4453125</v>
      </c>
      <c r="G3126" s="10">
        <v>108877.3125</v>
      </c>
      <c r="H3126" s="10">
        <v>108883.96875</v>
      </c>
      <c r="I3126" s="10">
        <v>114962.375</v>
      </c>
      <c r="J3126" s="10">
        <v>164430.296875</v>
      </c>
      <c r="K3126" s="10">
        <v>164445.765625</v>
      </c>
      <c r="L3126" s="10">
        <v>162912.5625</v>
      </c>
      <c r="M3126" s="10">
        <v>164509.421875</v>
      </c>
      <c r="N3126" s="10">
        <v>164457.625</v>
      </c>
      <c r="O3126" s="10">
        <v>163573.59375</v>
      </c>
    </row>
    <row r="3127" spans="1:15" x14ac:dyDescent="0.3">
      <c r="A3127" s="9">
        <f t="shared" si="96"/>
        <v>4</v>
      </c>
      <c r="B3127" s="9">
        <f t="shared" si="97"/>
        <v>16</v>
      </c>
      <c r="C3127" s="11">
        <v>32614</v>
      </c>
      <c r="D3127" s="10">
        <v>108830.3125</v>
      </c>
      <c r="E3127" s="10">
        <v>109034.5</v>
      </c>
      <c r="F3127" s="10">
        <v>118537.953125</v>
      </c>
      <c r="G3127" s="10">
        <v>110036.9765625</v>
      </c>
      <c r="H3127" s="10">
        <v>110037.109375</v>
      </c>
      <c r="I3127" s="10">
        <v>116124.953125</v>
      </c>
      <c r="J3127" s="10">
        <v>166180.5</v>
      </c>
      <c r="K3127" s="10">
        <v>166195.953125</v>
      </c>
      <c r="L3127" s="10">
        <v>164662.859375</v>
      </c>
      <c r="M3127" s="10">
        <v>166259.609375</v>
      </c>
      <c r="N3127" s="10">
        <v>166207.828125</v>
      </c>
      <c r="O3127" s="10">
        <v>165323.84375</v>
      </c>
    </row>
    <row r="3128" spans="1:15" x14ac:dyDescent="0.3">
      <c r="A3128" s="9">
        <f t="shared" si="96"/>
        <v>4</v>
      </c>
      <c r="B3128" s="9">
        <f t="shared" si="97"/>
        <v>17</v>
      </c>
      <c r="C3128" s="11">
        <v>32615</v>
      </c>
      <c r="D3128" s="10">
        <v>109996.546875</v>
      </c>
      <c r="E3128" s="10">
        <v>110198.5546875</v>
      </c>
      <c r="F3128" s="10">
        <v>119705.3125</v>
      </c>
      <c r="G3128" s="10">
        <v>111202.484375</v>
      </c>
      <c r="H3128" s="10">
        <v>111196.09375</v>
      </c>
      <c r="I3128" s="10">
        <v>117293.375</v>
      </c>
      <c r="J3128" s="10">
        <v>167794.09375</v>
      </c>
      <c r="K3128" s="10">
        <v>167809.5625</v>
      </c>
      <c r="L3128" s="10">
        <v>166059.609375</v>
      </c>
      <c r="M3128" s="10">
        <v>167873.203125</v>
      </c>
      <c r="N3128" s="10">
        <v>167821.421875</v>
      </c>
      <c r="O3128" s="10">
        <v>166720.5625</v>
      </c>
    </row>
    <row r="3129" spans="1:15" x14ac:dyDescent="0.3">
      <c r="A3129" s="9">
        <f t="shared" si="96"/>
        <v>4</v>
      </c>
      <c r="B3129" s="9">
        <f t="shared" si="97"/>
        <v>18</v>
      </c>
      <c r="C3129" s="11">
        <v>32616</v>
      </c>
      <c r="D3129" s="10">
        <v>111160.6953125</v>
      </c>
      <c r="E3129" s="10">
        <v>111360.5234375</v>
      </c>
      <c r="F3129" s="10">
        <v>120870.5859375</v>
      </c>
      <c r="G3129" s="10">
        <v>112365.9140625</v>
      </c>
      <c r="H3129" s="10">
        <v>112352.9921875</v>
      </c>
      <c r="I3129" s="10">
        <v>118459.71875</v>
      </c>
      <c r="J3129" s="10">
        <v>169225.546875</v>
      </c>
      <c r="K3129" s="10">
        <v>169241</v>
      </c>
      <c r="L3129" s="10">
        <v>167491.171875</v>
      </c>
      <c r="M3129" s="10">
        <v>169304.640625</v>
      </c>
      <c r="N3129" s="10">
        <v>169252.859375</v>
      </c>
      <c r="O3129" s="10">
        <v>168152.078125</v>
      </c>
    </row>
    <row r="3130" spans="1:15" x14ac:dyDescent="0.3">
      <c r="A3130" s="9">
        <f t="shared" si="96"/>
        <v>4</v>
      </c>
      <c r="B3130" s="9">
        <f t="shared" si="97"/>
        <v>19</v>
      </c>
      <c r="C3130" s="11">
        <v>32617</v>
      </c>
      <c r="D3130" s="10">
        <v>112320.7734375</v>
      </c>
      <c r="E3130" s="10">
        <v>112518.421875</v>
      </c>
      <c r="F3130" s="10">
        <v>122031.796875</v>
      </c>
      <c r="G3130" s="10">
        <v>113525.2734375</v>
      </c>
      <c r="H3130" s="10">
        <v>113505.828125</v>
      </c>
      <c r="I3130" s="10">
        <v>119621.984375</v>
      </c>
      <c r="J3130" s="10">
        <v>170896.265625</v>
      </c>
      <c r="K3130" s="10">
        <v>170911.734375</v>
      </c>
      <c r="L3130" s="10">
        <v>169089.703125</v>
      </c>
      <c r="M3130" s="10">
        <v>170975.375</v>
      </c>
      <c r="N3130" s="10">
        <v>170923.59375</v>
      </c>
      <c r="O3130" s="10">
        <v>169750.5625</v>
      </c>
    </row>
    <row r="3131" spans="1:15" x14ac:dyDescent="0.3">
      <c r="A3131" s="9">
        <f t="shared" si="96"/>
        <v>4</v>
      </c>
      <c r="B3131" s="9">
        <f t="shared" si="97"/>
        <v>20</v>
      </c>
      <c r="C3131" s="11">
        <v>32618</v>
      </c>
      <c r="D3131" s="10">
        <v>113462.8984375</v>
      </c>
      <c r="E3131" s="10">
        <v>113658.3671875</v>
      </c>
      <c r="F3131" s="10">
        <v>123175.0546875</v>
      </c>
      <c r="G3131" s="10">
        <v>114666.671875</v>
      </c>
      <c r="H3131" s="10">
        <v>114640.703125</v>
      </c>
      <c r="I3131" s="10">
        <v>120766.296875</v>
      </c>
      <c r="J3131" s="10">
        <v>172430.40625</v>
      </c>
      <c r="K3131" s="10">
        <v>172445.859375</v>
      </c>
      <c r="L3131" s="10">
        <v>170623.953125</v>
      </c>
      <c r="M3131" s="10">
        <v>172509.5</v>
      </c>
      <c r="N3131" s="10">
        <v>172457.734375</v>
      </c>
      <c r="O3131" s="10">
        <v>171284.765625</v>
      </c>
    </row>
    <row r="3132" spans="1:15" x14ac:dyDescent="0.3">
      <c r="A3132" s="9">
        <f t="shared" si="96"/>
        <v>4</v>
      </c>
      <c r="B3132" s="9">
        <f t="shared" si="97"/>
        <v>21</v>
      </c>
      <c r="C3132" s="11">
        <v>32619</v>
      </c>
      <c r="D3132" s="10">
        <v>114593.046875</v>
      </c>
      <c r="E3132" s="10">
        <v>114786.3359375</v>
      </c>
      <c r="F3132" s="10">
        <v>124306.34375</v>
      </c>
      <c r="G3132" s="10">
        <v>115796.09375</v>
      </c>
      <c r="H3132" s="10">
        <v>115763.6015625</v>
      </c>
      <c r="I3132" s="10">
        <v>121898.640625</v>
      </c>
      <c r="J3132" s="10">
        <v>174005.75</v>
      </c>
      <c r="K3132" s="10">
        <v>174021.203125</v>
      </c>
      <c r="L3132" s="10">
        <v>172127.09375</v>
      </c>
      <c r="M3132" s="10">
        <v>174084.84375</v>
      </c>
      <c r="N3132" s="10">
        <v>174033.0625</v>
      </c>
      <c r="O3132" s="10">
        <v>172787.859375</v>
      </c>
    </row>
    <row r="3133" spans="1:15" x14ac:dyDescent="0.3">
      <c r="A3133" s="9">
        <f t="shared" si="96"/>
        <v>4</v>
      </c>
      <c r="B3133" s="9">
        <f t="shared" si="97"/>
        <v>22</v>
      </c>
      <c r="C3133" s="11">
        <v>32620</v>
      </c>
      <c r="D3133" s="10">
        <v>115639.8359375</v>
      </c>
      <c r="E3133" s="10">
        <v>115830.9453125</v>
      </c>
      <c r="F3133" s="10">
        <v>125354.2890625</v>
      </c>
      <c r="G3133" s="10">
        <v>116842.1640625</v>
      </c>
      <c r="H3133" s="10">
        <v>116803.15625</v>
      </c>
      <c r="I3133" s="10">
        <v>122947.640625</v>
      </c>
      <c r="J3133" s="10">
        <v>175234.140625</v>
      </c>
      <c r="K3133" s="10">
        <v>175249.59375</v>
      </c>
      <c r="L3133" s="10">
        <v>173283.296875</v>
      </c>
      <c r="M3133" s="10">
        <v>175313.234375</v>
      </c>
      <c r="N3133" s="10">
        <v>175261.46875</v>
      </c>
      <c r="O3133" s="10">
        <v>173944.015625</v>
      </c>
    </row>
    <row r="3134" spans="1:15" x14ac:dyDescent="0.3">
      <c r="A3134" s="9">
        <f t="shared" si="96"/>
        <v>4</v>
      </c>
      <c r="B3134" s="9">
        <f t="shared" si="97"/>
        <v>23</v>
      </c>
      <c r="C3134" s="11">
        <v>32621</v>
      </c>
      <c r="D3134" s="10">
        <v>116625.1015625</v>
      </c>
      <c r="E3134" s="10">
        <v>116814.03125</v>
      </c>
      <c r="F3134" s="10">
        <v>126340.703125</v>
      </c>
      <c r="G3134" s="10">
        <v>117826.7109375</v>
      </c>
      <c r="H3134" s="10">
        <v>117781.171875</v>
      </c>
      <c r="I3134" s="10">
        <v>123935.109375</v>
      </c>
      <c r="J3134" s="10">
        <v>176021.046875</v>
      </c>
      <c r="K3134" s="10">
        <v>176036.5</v>
      </c>
      <c r="L3134" s="10">
        <v>174070.3125</v>
      </c>
      <c r="M3134" s="10">
        <v>176100.125</v>
      </c>
      <c r="N3134" s="10">
        <v>176048.359375</v>
      </c>
      <c r="O3134" s="10">
        <v>174731</v>
      </c>
    </row>
    <row r="3135" spans="1:15" x14ac:dyDescent="0.3">
      <c r="A3135" s="9">
        <f t="shared" si="96"/>
        <v>4</v>
      </c>
      <c r="B3135" s="9">
        <f t="shared" si="97"/>
        <v>24</v>
      </c>
      <c r="C3135" s="11">
        <v>32622</v>
      </c>
      <c r="D3135" s="10">
        <v>117562.7265625</v>
      </c>
      <c r="E3135" s="10">
        <v>117749.4765625</v>
      </c>
      <c r="F3135" s="10">
        <v>127279.484375</v>
      </c>
      <c r="G3135" s="10">
        <v>118763.609375</v>
      </c>
      <c r="H3135" s="10">
        <v>118711.5546875</v>
      </c>
      <c r="I3135" s="10">
        <v>124874.953125</v>
      </c>
      <c r="J3135" s="10">
        <v>176371.65625</v>
      </c>
      <c r="K3135" s="10">
        <v>176387.109375</v>
      </c>
      <c r="L3135" s="10">
        <v>174348.703125</v>
      </c>
      <c r="M3135" s="10">
        <v>176378.40625</v>
      </c>
      <c r="N3135" s="10">
        <v>176326.640625</v>
      </c>
      <c r="O3135" s="10">
        <v>175009.359375</v>
      </c>
    </row>
    <row r="3136" spans="1:15" x14ac:dyDescent="0.3">
      <c r="A3136" s="9">
        <f t="shared" si="96"/>
        <v>4</v>
      </c>
      <c r="B3136" s="9">
        <f t="shared" si="97"/>
        <v>25</v>
      </c>
      <c r="C3136" s="11">
        <v>32623</v>
      </c>
      <c r="D3136" s="10">
        <v>118470.5625</v>
      </c>
      <c r="E3136" s="10">
        <v>118655.140625</v>
      </c>
      <c r="F3136" s="10">
        <v>128188.5</v>
      </c>
      <c r="G3136" s="10">
        <v>119670.734375</v>
      </c>
      <c r="H3136" s="10">
        <v>119612.15625</v>
      </c>
      <c r="I3136" s="10">
        <v>125785.015625</v>
      </c>
      <c r="J3136" s="10">
        <v>176467.671875</v>
      </c>
      <c r="K3136" s="10">
        <v>176483.125</v>
      </c>
      <c r="L3136" s="10">
        <v>174300.21875</v>
      </c>
      <c r="M3136" s="10">
        <v>176474.4375</v>
      </c>
      <c r="N3136" s="10">
        <v>176422.671875</v>
      </c>
      <c r="O3136" s="10">
        <v>175105.46875</v>
      </c>
    </row>
    <row r="3137" spans="1:15" x14ac:dyDescent="0.3">
      <c r="A3137" s="9">
        <f t="shared" si="96"/>
        <v>4</v>
      </c>
      <c r="B3137" s="9">
        <f t="shared" si="97"/>
        <v>26</v>
      </c>
      <c r="C3137" s="11">
        <v>32624</v>
      </c>
      <c r="D3137" s="10">
        <v>119354.578125</v>
      </c>
      <c r="E3137" s="10">
        <v>119536.9765625</v>
      </c>
      <c r="F3137" s="10">
        <v>129073.6796875</v>
      </c>
      <c r="G3137" s="10">
        <v>120554.03125</v>
      </c>
      <c r="H3137" s="10">
        <v>120488.9296875</v>
      </c>
      <c r="I3137" s="10">
        <v>126671.25</v>
      </c>
      <c r="J3137" s="10">
        <v>176559.90625</v>
      </c>
      <c r="K3137" s="10">
        <v>176575.359375</v>
      </c>
      <c r="L3137" s="10">
        <v>174320.265625</v>
      </c>
      <c r="M3137" s="10">
        <v>176566.671875</v>
      </c>
      <c r="N3137" s="10">
        <v>176514.90625</v>
      </c>
      <c r="O3137" s="10">
        <v>175125.46875</v>
      </c>
    </row>
    <row r="3138" spans="1:15" x14ac:dyDescent="0.3">
      <c r="A3138" s="9">
        <f t="shared" si="96"/>
        <v>4</v>
      </c>
      <c r="B3138" s="9">
        <f t="shared" si="97"/>
        <v>27</v>
      </c>
      <c r="C3138" s="11">
        <v>32625</v>
      </c>
      <c r="D3138" s="10">
        <v>120232.6171875</v>
      </c>
      <c r="E3138" s="10">
        <v>120412.8359375</v>
      </c>
      <c r="F3138" s="10">
        <v>129952.8984375</v>
      </c>
      <c r="G3138" s="10">
        <v>121431.359375</v>
      </c>
      <c r="H3138" s="10">
        <v>121359.734375</v>
      </c>
      <c r="I3138" s="10">
        <v>127551.5234375</v>
      </c>
      <c r="J3138" s="10">
        <v>176623.140625</v>
      </c>
      <c r="K3138" s="10">
        <v>176638.59375</v>
      </c>
      <c r="L3138" s="10">
        <v>174239</v>
      </c>
      <c r="M3138" s="10">
        <v>176629.90625</v>
      </c>
      <c r="N3138" s="10">
        <v>176578.140625</v>
      </c>
      <c r="O3138" s="10">
        <v>175044.15625</v>
      </c>
    </row>
    <row r="3139" spans="1:15" x14ac:dyDescent="0.3">
      <c r="A3139" s="9">
        <f t="shared" si="96"/>
        <v>4</v>
      </c>
      <c r="B3139" s="9">
        <f t="shared" si="97"/>
        <v>28</v>
      </c>
      <c r="C3139" s="11">
        <v>32626</v>
      </c>
      <c r="D3139" s="10">
        <v>120848.15625</v>
      </c>
      <c r="E3139" s="10">
        <v>121026.203125</v>
      </c>
      <c r="F3139" s="10">
        <v>130437.3828125</v>
      </c>
      <c r="G3139" s="10">
        <v>122013.125</v>
      </c>
      <c r="H3139" s="10">
        <v>121934.984375</v>
      </c>
      <c r="I3139" s="10">
        <v>128070.1171875</v>
      </c>
      <c r="J3139" s="10">
        <v>176977</v>
      </c>
      <c r="K3139" s="10">
        <v>176992.453125</v>
      </c>
      <c r="L3139" s="10">
        <v>174652.921875</v>
      </c>
      <c r="M3139" s="10">
        <v>177016.8125</v>
      </c>
      <c r="N3139" s="10">
        <v>176965.0625</v>
      </c>
      <c r="O3139" s="10">
        <v>175497.28125</v>
      </c>
    </row>
    <row r="3140" spans="1:15" x14ac:dyDescent="0.3">
      <c r="A3140" s="9">
        <f t="shared" si="96"/>
        <v>4</v>
      </c>
      <c r="B3140" s="9">
        <f t="shared" si="97"/>
        <v>29</v>
      </c>
      <c r="C3140" s="11">
        <v>32627</v>
      </c>
      <c r="D3140" s="10">
        <v>121459.7265625</v>
      </c>
      <c r="E3140" s="10">
        <v>121635.59375</v>
      </c>
      <c r="F3140" s="10">
        <v>130884.859375</v>
      </c>
      <c r="G3140" s="10">
        <v>122623.984375</v>
      </c>
      <c r="H3140" s="10">
        <v>122539.328125</v>
      </c>
      <c r="I3140" s="10">
        <v>128551.6953125</v>
      </c>
      <c r="J3140" s="10">
        <v>177458.9375</v>
      </c>
      <c r="K3140" s="10">
        <v>177474.390625</v>
      </c>
      <c r="L3140" s="10">
        <v>175155.65625</v>
      </c>
      <c r="M3140" s="10">
        <v>177498.75</v>
      </c>
      <c r="N3140" s="10">
        <v>177447</v>
      </c>
      <c r="O3140" s="10">
        <v>175966.90625</v>
      </c>
    </row>
    <row r="3141" spans="1:15" x14ac:dyDescent="0.3">
      <c r="A3141" s="9">
        <f t="shared" si="96"/>
        <v>4</v>
      </c>
      <c r="B3141" s="9">
        <f t="shared" si="97"/>
        <v>30</v>
      </c>
      <c r="C3141" s="11">
        <v>32628</v>
      </c>
      <c r="D3141" s="10">
        <v>121842.234375</v>
      </c>
      <c r="E3141" s="10">
        <v>122017.5390625</v>
      </c>
      <c r="F3141" s="10">
        <v>131125.5625</v>
      </c>
      <c r="G3141" s="10">
        <v>123001.4296875</v>
      </c>
      <c r="H3141" s="10">
        <v>122913.984375</v>
      </c>
      <c r="I3141" s="10">
        <v>128795.8984375</v>
      </c>
      <c r="J3141" s="10">
        <v>177917.984375</v>
      </c>
      <c r="K3141" s="10">
        <v>177933.421875</v>
      </c>
      <c r="L3141" s="10">
        <v>175602.4375</v>
      </c>
      <c r="M3141" s="10">
        <v>177885.46875</v>
      </c>
      <c r="N3141" s="10">
        <v>177833.734375</v>
      </c>
      <c r="O3141" s="10">
        <v>176413.640625</v>
      </c>
    </row>
    <row r="3142" spans="1:15" x14ac:dyDescent="0.3">
      <c r="A3142" s="9">
        <f t="shared" si="96"/>
        <v>5</v>
      </c>
      <c r="B3142" s="9">
        <f t="shared" si="97"/>
        <v>1</v>
      </c>
      <c r="C3142" s="11">
        <v>32629</v>
      </c>
      <c r="D3142" s="10">
        <v>122172.859375</v>
      </c>
      <c r="E3142" s="10">
        <v>122349.21875</v>
      </c>
      <c r="F3142" s="10">
        <v>131402.8125</v>
      </c>
      <c r="G3142" s="10">
        <v>123322.6328125</v>
      </c>
      <c r="H3142" s="10">
        <v>123236.1484375</v>
      </c>
      <c r="I3142" s="10">
        <v>129112.1484375</v>
      </c>
      <c r="J3142" s="10">
        <v>179038.28125</v>
      </c>
      <c r="K3142" s="10">
        <v>179053.734375</v>
      </c>
      <c r="L3142" s="10">
        <v>176755.9375</v>
      </c>
      <c r="M3142" s="10">
        <v>179005.78125</v>
      </c>
      <c r="N3142" s="10">
        <v>178954.046875</v>
      </c>
      <c r="O3142" s="10">
        <v>177534.03125</v>
      </c>
    </row>
    <row r="3143" spans="1:15" x14ac:dyDescent="0.3">
      <c r="A3143" s="9">
        <f t="shared" si="96"/>
        <v>5</v>
      </c>
      <c r="B3143" s="9">
        <f t="shared" si="97"/>
        <v>2</v>
      </c>
      <c r="C3143" s="11">
        <v>32630</v>
      </c>
      <c r="D3143" s="10">
        <v>122451.21875</v>
      </c>
      <c r="E3143" s="10">
        <v>122628.640625</v>
      </c>
      <c r="F3143" s="10">
        <v>131627.796875</v>
      </c>
      <c r="G3143" s="10">
        <v>123591.578125</v>
      </c>
      <c r="H3143" s="10">
        <v>123506.0546875</v>
      </c>
      <c r="I3143" s="10">
        <v>129343.0703125</v>
      </c>
      <c r="J3143" s="10">
        <v>180337.921875</v>
      </c>
      <c r="K3143" s="10">
        <v>180353.359375</v>
      </c>
      <c r="L3143" s="10">
        <v>178088.765625</v>
      </c>
      <c r="M3143" s="10">
        <v>180305.421875</v>
      </c>
      <c r="N3143" s="10">
        <v>180253.6875</v>
      </c>
      <c r="O3143" s="10">
        <v>178866.8125</v>
      </c>
    </row>
    <row r="3144" spans="1:15" x14ac:dyDescent="0.3">
      <c r="A3144" s="9">
        <f t="shared" si="96"/>
        <v>5</v>
      </c>
      <c r="B3144" s="9">
        <f t="shared" si="97"/>
        <v>3</v>
      </c>
      <c r="C3144" s="11">
        <v>32631</v>
      </c>
      <c r="D3144" s="10">
        <v>122697.1640625</v>
      </c>
      <c r="E3144" s="10">
        <v>122875.640625</v>
      </c>
      <c r="F3144" s="10">
        <v>131853.421875</v>
      </c>
      <c r="G3144" s="10">
        <v>123828.1015625</v>
      </c>
      <c r="H3144" s="10">
        <v>123743.5390625</v>
      </c>
      <c r="I3144" s="10">
        <v>129574.640625</v>
      </c>
      <c r="J3144" s="10">
        <v>181970.140625</v>
      </c>
      <c r="K3144" s="10">
        <v>181985.578125</v>
      </c>
      <c r="L3144" s="10">
        <v>179721.109375</v>
      </c>
      <c r="M3144" s="10">
        <v>181937.640625</v>
      </c>
      <c r="N3144" s="10">
        <v>181885.90625</v>
      </c>
      <c r="O3144" s="10">
        <v>180499.125</v>
      </c>
    </row>
    <row r="3145" spans="1:15" x14ac:dyDescent="0.3">
      <c r="A3145" s="9">
        <f t="shared" ref="A3145:A3208" si="98">MONTH(C3145)</f>
        <v>5</v>
      </c>
      <c r="B3145" s="9">
        <f t="shared" ref="B3145:B3208" si="99">DAY(C3145)</f>
        <v>4</v>
      </c>
      <c r="C3145" s="11">
        <v>32632</v>
      </c>
      <c r="D3145" s="10">
        <v>122979.4453125</v>
      </c>
      <c r="E3145" s="10">
        <v>123158.9765625</v>
      </c>
      <c r="F3145" s="10">
        <v>132082.34375</v>
      </c>
      <c r="G3145" s="10">
        <v>124100.9765625</v>
      </c>
      <c r="H3145" s="10">
        <v>124017.3671875</v>
      </c>
      <c r="I3145" s="10">
        <v>129842.5625</v>
      </c>
      <c r="J3145" s="10">
        <v>184181.375</v>
      </c>
      <c r="K3145" s="10">
        <v>184196.8125</v>
      </c>
      <c r="L3145" s="10">
        <v>181965.53125</v>
      </c>
      <c r="M3145" s="10">
        <v>184148.875</v>
      </c>
      <c r="N3145" s="10">
        <v>184097.140625</v>
      </c>
      <c r="O3145" s="10">
        <v>182710.4375</v>
      </c>
    </row>
    <row r="3146" spans="1:15" x14ac:dyDescent="0.3">
      <c r="A3146" s="9">
        <f t="shared" si="98"/>
        <v>5</v>
      </c>
      <c r="B3146" s="9">
        <f t="shared" si="99"/>
        <v>5</v>
      </c>
      <c r="C3146" s="11">
        <v>32633</v>
      </c>
      <c r="D3146" s="10">
        <v>123543.3671875</v>
      </c>
      <c r="E3146" s="10">
        <v>123723.953125</v>
      </c>
      <c r="F3146" s="10">
        <v>132625.953125</v>
      </c>
      <c r="G3146" s="10">
        <v>124655.4765625</v>
      </c>
      <c r="H3146" s="10">
        <v>124572.8359375</v>
      </c>
      <c r="I3146" s="10">
        <v>130392.109375</v>
      </c>
      <c r="J3146" s="10">
        <v>186857.515625</v>
      </c>
      <c r="K3146" s="10">
        <v>186872.953125</v>
      </c>
      <c r="L3146" s="10">
        <v>184641.796875</v>
      </c>
      <c r="M3146" s="10">
        <v>186825.015625</v>
      </c>
      <c r="N3146" s="10">
        <v>186773.296875</v>
      </c>
      <c r="O3146" s="10">
        <v>185386.65625</v>
      </c>
    </row>
    <row r="3147" spans="1:15" x14ac:dyDescent="0.3">
      <c r="A3147" s="9">
        <f t="shared" si="98"/>
        <v>5</v>
      </c>
      <c r="B3147" s="9">
        <f t="shared" si="99"/>
        <v>6</v>
      </c>
      <c r="C3147" s="11">
        <v>32634</v>
      </c>
      <c r="D3147" s="10">
        <v>124187.2421875</v>
      </c>
      <c r="E3147" s="10">
        <v>124368.890625</v>
      </c>
      <c r="F3147" s="10">
        <v>133249.53125</v>
      </c>
      <c r="G3147" s="10">
        <v>125289.9375</v>
      </c>
      <c r="H3147" s="10">
        <v>125208.2578125</v>
      </c>
      <c r="I3147" s="10">
        <v>131021.6171875</v>
      </c>
      <c r="J3147" s="10">
        <v>189598.234375</v>
      </c>
      <c r="K3147" s="10">
        <v>189613.671875</v>
      </c>
      <c r="L3147" s="10">
        <v>187382.609375</v>
      </c>
      <c r="M3147" s="10">
        <v>189565.75</v>
      </c>
      <c r="N3147" s="10">
        <v>189514.015625</v>
      </c>
      <c r="O3147" s="10">
        <v>188127.4375</v>
      </c>
    </row>
    <row r="3148" spans="1:15" x14ac:dyDescent="0.3">
      <c r="A3148" s="9">
        <f t="shared" si="98"/>
        <v>5</v>
      </c>
      <c r="B3148" s="9">
        <f t="shared" si="99"/>
        <v>7</v>
      </c>
      <c r="C3148" s="11">
        <v>32635</v>
      </c>
      <c r="D3148" s="10">
        <v>124842.96875</v>
      </c>
      <c r="E3148" s="10">
        <v>125025.6640625</v>
      </c>
      <c r="F3148" s="10">
        <v>133884.96875</v>
      </c>
      <c r="G3148" s="10">
        <v>125936.25</v>
      </c>
      <c r="H3148" s="10">
        <v>125855.5234375</v>
      </c>
      <c r="I3148" s="10">
        <v>131662.96875</v>
      </c>
      <c r="J3148" s="10">
        <v>192455.859375</v>
      </c>
      <c r="K3148" s="10">
        <v>192471.296875</v>
      </c>
      <c r="L3148" s="10">
        <v>190240.34375</v>
      </c>
      <c r="M3148" s="10">
        <v>192423.359375</v>
      </c>
      <c r="N3148" s="10">
        <v>192371.640625</v>
      </c>
      <c r="O3148" s="10">
        <v>190985.125</v>
      </c>
    </row>
    <row r="3149" spans="1:15" x14ac:dyDescent="0.3">
      <c r="A3149" s="9">
        <f t="shared" si="98"/>
        <v>5</v>
      </c>
      <c r="B3149" s="9">
        <f t="shared" si="99"/>
        <v>8</v>
      </c>
      <c r="C3149" s="11">
        <v>32636</v>
      </c>
      <c r="D3149" s="10">
        <v>125461.609375</v>
      </c>
      <c r="E3149" s="10">
        <v>125645.3671875</v>
      </c>
      <c r="F3149" s="10">
        <v>134483.328125</v>
      </c>
      <c r="G3149" s="10">
        <v>126545.484375</v>
      </c>
      <c r="H3149" s="10">
        <v>126465.7109375</v>
      </c>
      <c r="I3149" s="10">
        <v>132267.25</v>
      </c>
      <c r="J3149" s="10">
        <v>195338.546875</v>
      </c>
      <c r="K3149" s="10">
        <v>195353.984375</v>
      </c>
      <c r="L3149" s="10">
        <v>193123.125</v>
      </c>
      <c r="M3149" s="10">
        <v>195306.0625</v>
      </c>
      <c r="N3149" s="10">
        <v>195254.328125</v>
      </c>
      <c r="O3149" s="10">
        <v>193867.890625</v>
      </c>
    </row>
    <row r="3150" spans="1:15" x14ac:dyDescent="0.3">
      <c r="A3150" s="9">
        <f t="shared" si="98"/>
        <v>5</v>
      </c>
      <c r="B3150" s="9">
        <f t="shared" si="99"/>
        <v>9</v>
      </c>
      <c r="C3150" s="11">
        <v>32637</v>
      </c>
      <c r="D3150" s="10">
        <v>126032.6015625</v>
      </c>
      <c r="E3150" s="10">
        <v>126217.4140625</v>
      </c>
      <c r="F3150" s="10">
        <v>134993</v>
      </c>
      <c r="G3150" s="10">
        <v>127074</v>
      </c>
      <c r="H3150" s="10">
        <v>126995.1953125</v>
      </c>
      <c r="I3150" s="10">
        <v>132790.8125</v>
      </c>
      <c r="J3150" s="10">
        <v>197861.765625</v>
      </c>
      <c r="K3150" s="10">
        <v>197877.21875</v>
      </c>
      <c r="L3150" s="10">
        <v>195679.515625</v>
      </c>
      <c r="M3150" s="10">
        <v>197862.34375</v>
      </c>
      <c r="N3150" s="10">
        <v>197810.625</v>
      </c>
      <c r="O3150" s="10">
        <v>196424.234375</v>
      </c>
    </row>
    <row r="3151" spans="1:15" x14ac:dyDescent="0.3">
      <c r="A3151" s="9">
        <f t="shared" si="98"/>
        <v>5</v>
      </c>
      <c r="B3151" s="9">
        <f t="shared" si="99"/>
        <v>10</v>
      </c>
      <c r="C3151" s="11">
        <v>32638</v>
      </c>
      <c r="D3151" s="10">
        <v>126549.984375</v>
      </c>
      <c r="E3151" s="10">
        <v>126735.859375</v>
      </c>
      <c r="F3151" s="10">
        <v>134993</v>
      </c>
      <c r="G3151" s="10">
        <v>127581.984375</v>
      </c>
      <c r="H3151" s="10">
        <v>127504.1328125</v>
      </c>
      <c r="I3151" s="10">
        <v>133260.796875</v>
      </c>
      <c r="J3151" s="10">
        <v>199970.796875</v>
      </c>
      <c r="K3151" s="10">
        <v>199986.234375</v>
      </c>
      <c r="L3151" s="10">
        <v>197821.703125</v>
      </c>
      <c r="M3151" s="10">
        <v>199971.375</v>
      </c>
      <c r="N3151" s="10">
        <v>199919.65625</v>
      </c>
      <c r="O3151" s="10">
        <v>198566.390625</v>
      </c>
    </row>
    <row r="3152" spans="1:15" x14ac:dyDescent="0.3">
      <c r="A3152" s="9">
        <f t="shared" si="98"/>
        <v>5</v>
      </c>
      <c r="B3152" s="9">
        <f t="shared" si="99"/>
        <v>11</v>
      </c>
      <c r="C3152" s="11">
        <v>32639</v>
      </c>
      <c r="D3152" s="10">
        <v>126947.6640625</v>
      </c>
      <c r="E3152" s="10">
        <v>127134.5859375</v>
      </c>
      <c r="F3152" s="10">
        <v>134993</v>
      </c>
      <c r="G3152" s="10">
        <v>127970.25</v>
      </c>
      <c r="H3152" s="10">
        <v>127893.3515625</v>
      </c>
      <c r="I3152" s="10">
        <v>133611.0625</v>
      </c>
      <c r="J3152" s="10">
        <v>201724.421875</v>
      </c>
      <c r="K3152" s="10">
        <v>201739.859375</v>
      </c>
      <c r="L3152" s="10">
        <v>199608.484375</v>
      </c>
      <c r="M3152" s="10">
        <v>201724.984375</v>
      </c>
      <c r="N3152" s="10">
        <v>201673.265625</v>
      </c>
      <c r="O3152" s="10">
        <v>200353.125</v>
      </c>
    </row>
    <row r="3153" spans="1:15" x14ac:dyDescent="0.3">
      <c r="A3153" s="9">
        <f t="shared" si="98"/>
        <v>5</v>
      </c>
      <c r="B3153" s="9">
        <f t="shared" si="99"/>
        <v>12</v>
      </c>
      <c r="C3153" s="11">
        <v>32640</v>
      </c>
      <c r="D3153" s="10">
        <v>127416.7109375</v>
      </c>
      <c r="E3153" s="10">
        <v>127604.6875</v>
      </c>
      <c r="F3153" s="10">
        <v>134993</v>
      </c>
      <c r="G3153" s="10">
        <v>128429.890625</v>
      </c>
      <c r="H3153" s="10">
        <v>128353.953125</v>
      </c>
      <c r="I3153" s="10">
        <v>134065.78125</v>
      </c>
      <c r="J3153" s="10">
        <v>203162.671875</v>
      </c>
      <c r="K3153" s="10">
        <v>203178.109375</v>
      </c>
      <c r="L3153" s="10">
        <v>201079.890625</v>
      </c>
      <c r="M3153" s="10">
        <v>203163.25</v>
      </c>
      <c r="N3153" s="10">
        <v>203111.53125</v>
      </c>
      <c r="O3153" s="10">
        <v>201791.453125</v>
      </c>
    </row>
    <row r="3154" spans="1:15" x14ac:dyDescent="0.3">
      <c r="A3154" s="9">
        <f t="shared" si="98"/>
        <v>5</v>
      </c>
      <c r="B3154" s="9">
        <f t="shared" si="99"/>
        <v>13</v>
      </c>
      <c r="C3154" s="11">
        <v>32641</v>
      </c>
      <c r="D3154" s="10">
        <v>127904.890625</v>
      </c>
      <c r="E3154" s="10">
        <v>128093.9296875</v>
      </c>
      <c r="F3154" s="10">
        <v>134993</v>
      </c>
      <c r="G3154" s="10">
        <v>128908.6640625</v>
      </c>
      <c r="H3154" s="10">
        <v>128833.6875</v>
      </c>
      <c r="I3154" s="10">
        <v>134539.625</v>
      </c>
      <c r="J3154" s="10">
        <v>204463.34375</v>
      </c>
      <c r="K3154" s="10">
        <v>204478.78125</v>
      </c>
      <c r="L3154" s="10">
        <v>202413.71875</v>
      </c>
      <c r="M3154" s="10">
        <v>204463.921875</v>
      </c>
      <c r="N3154" s="10">
        <v>204412.203125</v>
      </c>
      <c r="O3154" s="10">
        <v>203092.1875</v>
      </c>
    </row>
    <row r="3155" spans="1:15" x14ac:dyDescent="0.3">
      <c r="A3155" s="9">
        <f t="shared" si="98"/>
        <v>5</v>
      </c>
      <c r="B3155" s="9">
        <f t="shared" si="99"/>
        <v>14</v>
      </c>
      <c r="C3155" s="11">
        <v>32642</v>
      </c>
      <c r="D3155" s="10">
        <v>128381.1328125</v>
      </c>
      <c r="E3155" s="10">
        <v>128571.2265625</v>
      </c>
      <c r="F3155" s="10">
        <v>134993</v>
      </c>
      <c r="G3155" s="10">
        <v>129375.5</v>
      </c>
      <c r="H3155" s="10">
        <v>129301.484375</v>
      </c>
      <c r="I3155" s="10">
        <v>134993</v>
      </c>
      <c r="J3155" s="10">
        <v>205674.234375</v>
      </c>
      <c r="K3155" s="10">
        <v>205689.671875</v>
      </c>
      <c r="L3155" s="10">
        <v>203624.703125</v>
      </c>
      <c r="M3155" s="10">
        <v>205674.8125</v>
      </c>
      <c r="N3155" s="10">
        <v>205623.09375</v>
      </c>
      <c r="O3155" s="10">
        <v>204303.140625</v>
      </c>
    </row>
    <row r="3156" spans="1:15" x14ac:dyDescent="0.3">
      <c r="A3156" s="9">
        <f t="shared" si="98"/>
        <v>5</v>
      </c>
      <c r="B3156" s="9">
        <f t="shared" si="99"/>
        <v>15</v>
      </c>
      <c r="C3156" s="11">
        <v>32643</v>
      </c>
      <c r="D3156" s="10">
        <v>128853.3671875</v>
      </c>
      <c r="E3156" s="10">
        <v>129044.515625</v>
      </c>
      <c r="F3156" s="10">
        <v>134993</v>
      </c>
      <c r="G3156" s="10">
        <v>129805.2734375</v>
      </c>
      <c r="H3156" s="10">
        <v>129732.21875</v>
      </c>
      <c r="I3156" s="10">
        <v>134993</v>
      </c>
      <c r="J3156" s="10">
        <v>206860.78125</v>
      </c>
      <c r="K3156" s="10">
        <v>206876.21875</v>
      </c>
      <c r="L3156" s="10">
        <v>204844.390625</v>
      </c>
      <c r="M3156" s="10">
        <v>206894.40625</v>
      </c>
      <c r="N3156" s="10">
        <v>206842.703125</v>
      </c>
      <c r="O3156" s="10">
        <v>205450.484375</v>
      </c>
    </row>
    <row r="3157" spans="1:15" x14ac:dyDescent="0.3">
      <c r="A3157" s="9">
        <f t="shared" si="98"/>
        <v>5</v>
      </c>
      <c r="B3157" s="9">
        <f t="shared" si="99"/>
        <v>16</v>
      </c>
      <c r="C3157" s="11">
        <v>32644</v>
      </c>
      <c r="D3157" s="10">
        <v>129232.3359375</v>
      </c>
      <c r="E3157" s="10">
        <v>129424.5390625</v>
      </c>
      <c r="F3157" s="10">
        <v>134993</v>
      </c>
      <c r="G3157" s="10">
        <v>130174.84375</v>
      </c>
      <c r="H3157" s="10">
        <v>130102.7421875</v>
      </c>
      <c r="I3157" s="10">
        <v>134993</v>
      </c>
      <c r="J3157" s="10">
        <v>208206.109375</v>
      </c>
      <c r="K3157" s="10">
        <v>208221.53125</v>
      </c>
      <c r="L3157" s="10">
        <v>206222.875</v>
      </c>
      <c r="M3157" s="10">
        <v>208239.734375</v>
      </c>
      <c r="N3157" s="10">
        <v>208188.03125</v>
      </c>
      <c r="O3157" s="10">
        <v>206828.9375</v>
      </c>
    </row>
    <row r="3158" spans="1:15" x14ac:dyDescent="0.3">
      <c r="A3158" s="9">
        <f t="shared" si="98"/>
        <v>5</v>
      </c>
      <c r="B3158" s="9">
        <f t="shared" si="99"/>
        <v>17</v>
      </c>
      <c r="C3158" s="11">
        <v>32645</v>
      </c>
      <c r="D3158" s="10">
        <v>129652.2734375</v>
      </c>
      <c r="E3158" s="10">
        <v>129845.53125</v>
      </c>
      <c r="F3158" s="10">
        <v>134993</v>
      </c>
      <c r="G3158" s="10">
        <v>130585.375</v>
      </c>
      <c r="H3158" s="10">
        <v>130514.234375</v>
      </c>
      <c r="I3158" s="10">
        <v>134993</v>
      </c>
      <c r="J3158" s="10">
        <v>209595.828125</v>
      </c>
      <c r="K3158" s="10">
        <v>209611.265625</v>
      </c>
      <c r="L3158" s="10">
        <v>207540.375</v>
      </c>
      <c r="M3158" s="10">
        <v>209629.453125</v>
      </c>
      <c r="N3158" s="10">
        <v>209577.75</v>
      </c>
      <c r="O3158" s="10">
        <v>208146.40625</v>
      </c>
    </row>
    <row r="3159" spans="1:15" x14ac:dyDescent="0.3">
      <c r="A3159" s="9">
        <f t="shared" si="98"/>
        <v>5</v>
      </c>
      <c r="B3159" s="9">
        <f t="shared" si="99"/>
        <v>18</v>
      </c>
      <c r="C3159" s="11">
        <v>32646</v>
      </c>
      <c r="D3159" s="10">
        <v>130068.203125</v>
      </c>
      <c r="E3159" s="10">
        <v>130262.515625</v>
      </c>
      <c r="F3159" s="10">
        <v>134993</v>
      </c>
      <c r="G3159" s="10">
        <v>130991.9140625</v>
      </c>
      <c r="H3159" s="10">
        <v>130921.7265625</v>
      </c>
      <c r="I3159" s="10">
        <v>134993</v>
      </c>
      <c r="J3159" s="10">
        <v>210888.75</v>
      </c>
      <c r="K3159" s="10">
        <v>210904.1875</v>
      </c>
      <c r="L3159" s="10">
        <v>208866.4375</v>
      </c>
      <c r="M3159" s="10">
        <v>210922.375</v>
      </c>
      <c r="N3159" s="10">
        <v>210870.671875</v>
      </c>
      <c r="O3159" s="10">
        <v>209472.453125</v>
      </c>
    </row>
    <row r="3160" spans="1:15" x14ac:dyDescent="0.3">
      <c r="A3160" s="9">
        <f t="shared" si="98"/>
        <v>5</v>
      </c>
      <c r="B3160" s="9">
        <f t="shared" si="99"/>
        <v>19</v>
      </c>
      <c r="C3160" s="11">
        <v>32647</v>
      </c>
      <c r="D3160" s="10">
        <v>130464.265625</v>
      </c>
      <c r="E3160" s="10">
        <v>130659.6328125</v>
      </c>
      <c r="F3160" s="10">
        <v>134993</v>
      </c>
      <c r="G3160" s="10">
        <v>131378.578125</v>
      </c>
      <c r="H3160" s="10">
        <v>131309.34375</v>
      </c>
      <c r="I3160" s="10">
        <v>134993</v>
      </c>
      <c r="J3160" s="10">
        <v>212018.1875</v>
      </c>
      <c r="K3160" s="10">
        <v>212033.609375</v>
      </c>
      <c r="L3160" s="10">
        <v>209923.640625</v>
      </c>
      <c r="M3160" s="10">
        <v>211979.484375</v>
      </c>
      <c r="N3160" s="10">
        <v>211927.796875</v>
      </c>
      <c r="O3160" s="10">
        <v>210529.625</v>
      </c>
    </row>
    <row r="3161" spans="1:15" x14ac:dyDescent="0.3">
      <c r="A3161" s="9">
        <f t="shared" si="98"/>
        <v>5</v>
      </c>
      <c r="B3161" s="9">
        <f t="shared" si="99"/>
        <v>20</v>
      </c>
      <c r="C3161" s="11">
        <v>32648</v>
      </c>
      <c r="D3161" s="10">
        <v>130887.40625</v>
      </c>
      <c r="E3161" s="10">
        <v>131083.828125</v>
      </c>
      <c r="F3161" s="10">
        <v>134993</v>
      </c>
      <c r="G3161" s="10">
        <v>131792.3125</v>
      </c>
      <c r="H3161" s="10">
        <v>131724.046875</v>
      </c>
      <c r="I3161" s="10">
        <v>134993</v>
      </c>
      <c r="J3161" s="10">
        <v>213070.453125</v>
      </c>
      <c r="K3161" s="10">
        <v>213085.875</v>
      </c>
      <c r="L3161" s="10">
        <v>210903.6875</v>
      </c>
      <c r="M3161" s="10">
        <v>213031.765625</v>
      </c>
      <c r="N3161" s="10">
        <v>212980.0625</v>
      </c>
      <c r="O3161" s="10">
        <v>211509.640625</v>
      </c>
    </row>
    <row r="3162" spans="1:15" x14ac:dyDescent="0.3">
      <c r="A3162" s="9">
        <f t="shared" si="98"/>
        <v>5</v>
      </c>
      <c r="B3162" s="9">
        <f t="shared" si="99"/>
        <v>21</v>
      </c>
      <c r="C3162" s="11">
        <v>32649</v>
      </c>
      <c r="D3162" s="10">
        <v>131306.546875</v>
      </c>
      <c r="E3162" s="10">
        <v>131504.015625</v>
      </c>
      <c r="F3162" s="10">
        <v>134993</v>
      </c>
      <c r="G3162" s="10">
        <v>132202.046875</v>
      </c>
      <c r="H3162" s="10">
        <v>132134.75</v>
      </c>
      <c r="I3162" s="10">
        <v>134993</v>
      </c>
      <c r="J3162" s="10">
        <v>214023.078125</v>
      </c>
      <c r="K3162" s="10">
        <v>214038.515625</v>
      </c>
      <c r="L3162" s="10">
        <v>211856.40625</v>
      </c>
      <c r="M3162" s="10">
        <v>213984.390625</v>
      </c>
      <c r="N3162" s="10">
        <v>213932.703125</v>
      </c>
      <c r="O3162" s="10">
        <v>212462.328125</v>
      </c>
    </row>
    <row r="3163" spans="1:15" x14ac:dyDescent="0.3">
      <c r="A3163" s="9">
        <f t="shared" si="98"/>
        <v>5</v>
      </c>
      <c r="B3163" s="9">
        <f t="shared" si="99"/>
        <v>22</v>
      </c>
      <c r="C3163" s="11">
        <v>32650</v>
      </c>
      <c r="D3163" s="10">
        <v>131651.59375</v>
      </c>
      <c r="E3163" s="10">
        <v>131850.125</v>
      </c>
      <c r="F3163" s="10">
        <v>134993</v>
      </c>
      <c r="G3163" s="10">
        <v>132537.703125</v>
      </c>
      <c r="H3163" s="10">
        <v>132471.359375</v>
      </c>
      <c r="I3163" s="10">
        <v>134993</v>
      </c>
      <c r="J3163" s="10">
        <v>214833.890625</v>
      </c>
      <c r="K3163" s="10">
        <v>214849.328125</v>
      </c>
      <c r="L3163" s="10">
        <v>212667.3125</v>
      </c>
      <c r="M3163" s="10">
        <v>214795.203125</v>
      </c>
      <c r="N3163" s="10">
        <v>214743.515625</v>
      </c>
      <c r="O3163" s="10">
        <v>213273.21875</v>
      </c>
    </row>
    <row r="3164" spans="1:15" x14ac:dyDescent="0.3">
      <c r="A3164" s="9">
        <f t="shared" si="98"/>
        <v>5</v>
      </c>
      <c r="B3164" s="9">
        <f t="shared" si="99"/>
        <v>23</v>
      </c>
      <c r="C3164" s="11">
        <v>32651</v>
      </c>
      <c r="D3164" s="10">
        <v>132002.5625</v>
      </c>
      <c r="E3164" s="10">
        <v>132202.15625</v>
      </c>
      <c r="F3164" s="10">
        <v>134993</v>
      </c>
      <c r="G3164" s="10">
        <v>132879.296875</v>
      </c>
      <c r="H3164" s="10">
        <v>132813.890625</v>
      </c>
      <c r="I3164" s="10">
        <v>134993</v>
      </c>
      <c r="J3164" s="10">
        <v>215178</v>
      </c>
      <c r="K3164" s="10">
        <v>215178</v>
      </c>
      <c r="L3164" s="10">
        <v>213655.5</v>
      </c>
      <c r="M3164" s="10">
        <v>215178</v>
      </c>
      <c r="N3164" s="10">
        <v>215178</v>
      </c>
      <c r="O3164" s="10">
        <v>214261.375</v>
      </c>
    </row>
    <row r="3165" spans="1:15" x14ac:dyDescent="0.3">
      <c r="A3165" s="9">
        <f t="shared" si="98"/>
        <v>5</v>
      </c>
      <c r="B3165" s="9">
        <f t="shared" si="99"/>
        <v>24</v>
      </c>
      <c r="C3165" s="11">
        <v>32652</v>
      </c>
      <c r="D3165" s="10">
        <v>132331.6875</v>
      </c>
      <c r="E3165" s="10">
        <v>132532.328125</v>
      </c>
      <c r="F3165" s="10">
        <v>134993</v>
      </c>
      <c r="G3165" s="10">
        <v>133199.03125</v>
      </c>
      <c r="H3165" s="10">
        <v>133134.59375</v>
      </c>
      <c r="I3165" s="10">
        <v>134993</v>
      </c>
      <c r="J3165" s="10">
        <v>215178</v>
      </c>
      <c r="K3165" s="10">
        <v>215178</v>
      </c>
      <c r="L3165" s="10">
        <v>214479.890625</v>
      </c>
      <c r="M3165" s="10">
        <v>215178</v>
      </c>
      <c r="N3165" s="10">
        <v>215178</v>
      </c>
      <c r="O3165" s="10">
        <v>215085.75</v>
      </c>
    </row>
    <row r="3166" spans="1:15" x14ac:dyDescent="0.3">
      <c r="A3166" s="9">
        <f t="shared" si="98"/>
        <v>5</v>
      </c>
      <c r="B3166" s="9">
        <f t="shared" si="99"/>
        <v>25</v>
      </c>
      <c r="C3166" s="11">
        <v>32653</v>
      </c>
      <c r="D3166" s="10">
        <v>132685.921875</v>
      </c>
      <c r="E3166" s="10">
        <v>132887.609375</v>
      </c>
      <c r="F3166" s="10">
        <v>134993</v>
      </c>
      <c r="G3166" s="10">
        <v>133543.875</v>
      </c>
      <c r="H3166" s="10">
        <v>133480.390625</v>
      </c>
      <c r="I3166" s="10">
        <v>134993</v>
      </c>
      <c r="J3166" s="10">
        <v>215178</v>
      </c>
      <c r="K3166" s="10">
        <v>215178</v>
      </c>
      <c r="L3166" s="10">
        <v>215178</v>
      </c>
      <c r="M3166" s="10">
        <v>215178</v>
      </c>
      <c r="N3166" s="10">
        <v>215178</v>
      </c>
      <c r="O3166" s="10">
        <v>215178</v>
      </c>
    </row>
    <row r="3167" spans="1:15" x14ac:dyDescent="0.3">
      <c r="A3167" s="9">
        <f t="shared" si="98"/>
        <v>5</v>
      </c>
      <c r="B3167" s="9">
        <f t="shared" si="99"/>
        <v>26</v>
      </c>
      <c r="C3167" s="11">
        <v>32654</v>
      </c>
      <c r="D3167" s="10">
        <v>133102.265625</v>
      </c>
      <c r="E3167" s="10">
        <v>133305.015625</v>
      </c>
      <c r="F3167" s="10">
        <v>134993</v>
      </c>
      <c r="G3167" s="10">
        <v>133950.828125</v>
      </c>
      <c r="H3167" s="10">
        <v>133888.3125</v>
      </c>
      <c r="I3167" s="10">
        <v>134993</v>
      </c>
      <c r="J3167" s="10">
        <v>215178</v>
      </c>
      <c r="K3167" s="10">
        <v>215178</v>
      </c>
      <c r="L3167" s="10">
        <v>215178</v>
      </c>
      <c r="M3167" s="10">
        <v>215178</v>
      </c>
      <c r="N3167" s="10">
        <v>215178</v>
      </c>
      <c r="O3167" s="10">
        <v>215178</v>
      </c>
    </row>
    <row r="3168" spans="1:15" x14ac:dyDescent="0.3">
      <c r="A3168" s="9">
        <f t="shared" si="98"/>
        <v>5</v>
      </c>
      <c r="B3168" s="9">
        <f t="shared" si="99"/>
        <v>27</v>
      </c>
      <c r="C3168" s="11">
        <v>32655</v>
      </c>
      <c r="D3168" s="10">
        <v>133516.59375</v>
      </c>
      <c r="E3168" s="10">
        <v>133720.40625</v>
      </c>
      <c r="F3168" s="10">
        <v>134993</v>
      </c>
      <c r="G3168" s="10">
        <v>134355.78125</v>
      </c>
      <c r="H3168" s="10">
        <v>134294.21875</v>
      </c>
      <c r="I3168" s="10">
        <v>134993</v>
      </c>
      <c r="J3168" s="10">
        <v>215178</v>
      </c>
      <c r="K3168" s="10">
        <v>215178</v>
      </c>
      <c r="L3168" s="10">
        <v>215178</v>
      </c>
      <c r="M3168" s="10">
        <v>215178</v>
      </c>
      <c r="N3168" s="10">
        <v>215178</v>
      </c>
      <c r="O3168" s="10">
        <v>215178</v>
      </c>
    </row>
    <row r="3169" spans="1:15" x14ac:dyDescent="0.3">
      <c r="A3169" s="9">
        <f t="shared" si="98"/>
        <v>5</v>
      </c>
      <c r="B3169" s="9">
        <f t="shared" si="99"/>
        <v>28</v>
      </c>
      <c r="C3169" s="11">
        <v>32656</v>
      </c>
      <c r="D3169" s="10">
        <v>133897.84375</v>
      </c>
      <c r="E3169" s="10">
        <v>134102.71875</v>
      </c>
      <c r="F3169" s="10">
        <v>134993</v>
      </c>
      <c r="G3169" s="10">
        <v>134727.65625</v>
      </c>
      <c r="H3169" s="10">
        <v>134667.046875</v>
      </c>
      <c r="I3169" s="10">
        <v>134993</v>
      </c>
      <c r="J3169" s="10">
        <v>215178</v>
      </c>
      <c r="K3169" s="10">
        <v>215178</v>
      </c>
      <c r="L3169" s="10">
        <v>215178</v>
      </c>
      <c r="M3169" s="10">
        <v>215178</v>
      </c>
      <c r="N3169" s="10">
        <v>215178</v>
      </c>
      <c r="O3169" s="10">
        <v>215178</v>
      </c>
    </row>
    <row r="3170" spans="1:15" x14ac:dyDescent="0.3">
      <c r="A3170" s="9">
        <f t="shared" si="98"/>
        <v>5</v>
      </c>
      <c r="B3170" s="9">
        <f t="shared" si="99"/>
        <v>29</v>
      </c>
      <c r="C3170" s="11">
        <v>32657</v>
      </c>
      <c r="D3170" s="10">
        <v>134240.0625</v>
      </c>
      <c r="E3170" s="10">
        <v>134445.984375</v>
      </c>
      <c r="F3170" s="10">
        <v>134993</v>
      </c>
      <c r="G3170" s="10">
        <v>134993</v>
      </c>
      <c r="H3170" s="10">
        <v>134993</v>
      </c>
      <c r="I3170" s="10">
        <v>134993</v>
      </c>
      <c r="J3170" s="10">
        <v>215178</v>
      </c>
      <c r="K3170" s="10">
        <v>215178</v>
      </c>
      <c r="L3170" s="10">
        <v>215178</v>
      </c>
      <c r="M3170" s="10">
        <v>215178</v>
      </c>
      <c r="N3170" s="10">
        <v>215178</v>
      </c>
      <c r="O3170" s="10">
        <v>215178</v>
      </c>
    </row>
    <row r="3171" spans="1:15" x14ac:dyDescent="0.3">
      <c r="A3171" s="9">
        <f t="shared" si="98"/>
        <v>5</v>
      </c>
      <c r="B3171" s="9">
        <f t="shared" si="99"/>
        <v>30</v>
      </c>
      <c r="C3171" s="11">
        <v>32658</v>
      </c>
      <c r="D3171" s="10">
        <v>134609.359375</v>
      </c>
      <c r="E3171" s="10">
        <v>134816.34375</v>
      </c>
      <c r="F3171" s="10">
        <v>134993</v>
      </c>
      <c r="G3171" s="10">
        <v>134993</v>
      </c>
      <c r="H3171" s="10">
        <v>134993</v>
      </c>
      <c r="I3171" s="10">
        <v>134993</v>
      </c>
      <c r="J3171" s="10">
        <v>215178</v>
      </c>
      <c r="K3171" s="10">
        <v>215178</v>
      </c>
      <c r="L3171" s="10">
        <v>215178</v>
      </c>
      <c r="M3171" s="10">
        <v>215178</v>
      </c>
      <c r="N3171" s="10">
        <v>215178</v>
      </c>
      <c r="O3171" s="10">
        <v>215178</v>
      </c>
    </row>
    <row r="3172" spans="1:15" x14ac:dyDescent="0.3">
      <c r="A3172" s="9">
        <f t="shared" si="98"/>
        <v>5</v>
      </c>
      <c r="B3172" s="9">
        <f t="shared" si="99"/>
        <v>31</v>
      </c>
      <c r="C3172" s="11">
        <v>32659</v>
      </c>
      <c r="D3172" s="10">
        <v>134832.015625</v>
      </c>
      <c r="E3172" s="10">
        <v>134993</v>
      </c>
      <c r="F3172" s="10">
        <v>134993</v>
      </c>
      <c r="G3172" s="10">
        <v>134993</v>
      </c>
      <c r="H3172" s="10">
        <v>134993</v>
      </c>
      <c r="I3172" s="10">
        <v>134993</v>
      </c>
      <c r="J3172" s="10">
        <v>215178</v>
      </c>
      <c r="K3172" s="10">
        <v>215178</v>
      </c>
      <c r="L3172" s="10">
        <v>215178</v>
      </c>
      <c r="M3172" s="10">
        <v>215178</v>
      </c>
      <c r="N3172" s="10">
        <v>215178</v>
      </c>
      <c r="O3172" s="10">
        <v>215178</v>
      </c>
    </row>
    <row r="3173" spans="1:15" x14ac:dyDescent="0.3">
      <c r="A3173" s="9">
        <f t="shared" si="98"/>
        <v>6</v>
      </c>
      <c r="B3173" s="9">
        <f t="shared" si="99"/>
        <v>1</v>
      </c>
      <c r="C3173" s="11">
        <v>32660</v>
      </c>
      <c r="D3173" s="10">
        <v>134923.015625</v>
      </c>
      <c r="E3173" s="10">
        <v>134993</v>
      </c>
      <c r="F3173" s="10">
        <v>134993</v>
      </c>
      <c r="G3173" s="10">
        <v>134993</v>
      </c>
      <c r="H3173" s="10">
        <v>134993</v>
      </c>
      <c r="I3173" s="10">
        <v>134993</v>
      </c>
      <c r="J3173" s="10">
        <v>215178</v>
      </c>
      <c r="K3173" s="10">
        <v>215178</v>
      </c>
      <c r="L3173" s="10">
        <v>215178</v>
      </c>
      <c r="M3173" s="10">
        <v>215178</v>
      </c>
      <c r="N3173" s="10">
        <v>215178</v>
      </c>
      <c r="O3173" s="10">
        <v>215178</v>
      </c>
    </row>
    <row r="3174" spans="1:15" x14ac:dyDescent="0.3">
      <c r="A3174" s="9">
        <f t="shared" si="98"/>
        <v>6</v>
      </c>
      <c r="B3174" s="9">
        <f t="shared" si="99"/>
        <v>2</v>
      </c>
      <c r="C3174" s="11">
        <v>32661</v>
      </c>
      <c r="D3174" s="10">
        <v>134883.75</v>
      </c>
      <c r="E3174" s="10">
        <v>134920.5625</v>
      </c>
      <c r="F3174" s="10">
        <v>134925.875</v>
      </c>
      <c r="G3174" s="10">
        <v>134920.046875</v>
      </c>
      <c r="H3174" s="10">
        <v>134920.609375</v>
      </c>
      <c r="I3174" s="10">
        <v>134919.59375</v>
      </c>
      <c r="J3174" s="10">
        <v>215178</v>
      </c>
      <c r="K3174" s="10">
        <v>215178</v>
      </c>
      <c r="L3174" s="10">
        <v>215178</v>
      </c>
      <c r="M3174" s="10">
        <v>215178</v>
      </c>
      <c r="N3174" s="10">
        <v>215178</v>
      </c>
      <c r="O3174" s="10">
        <v>215178</v>
      </c>
    </row>
    <row r="3175" spans="1:15" x14ac:dyDescent="0.3">
      <c r="A3175" s="9">
        <f t="shared" si="98"/>
        <v>6</v>
      </c>
      <c r="B3175" s="9">
        <f t="shared" si="99"/>
        <v>3</v>
      </c>
      <c r="C3175" s="11">
        <v>32662</v>
      </c>
      <c r="D3175" s="10">
        <v>134889.453125</v>
      </c>
      <c r="E3175" s="10">
        <v>134881.1875</v>
      </c>
      <c r="F3175" s="10">
        <v>134891.828125</v>
      </c>
      <c r="G3175" s="10">
        <v>134880.15625</v>
      </c>
      <c r="H3175" s="10">
        <v>134881.265625</v>
      </c>
      <c r="I3175" s="10">
        <v>134879.25</v>
      </c>
      <c r="J3175" s="10">
        <v>215178</v>
      </c>
      <c r="K3175" s="10">
        <v>215178</v>
      </c>
      <c r="L3175" s="10">
        <v>215178</v>
      </c>
      <c r="M3175" s="10">
        <v>215178</v>
      </c>
      <c r="N3175" s="10">
        <v>215178</v>
      </c>
      <c r="O3175" s="10">
        <v>215178</v>
      </c>
    </row>
    <row r="3176" spans="1:15" x14ac:dyDescent="0.3">
      <c r="A3176" s="9">
        <f t="shared" si="98"/>
        <v>6</v>
      </c>
      <c r="B3176" s="9">
        <f t="shared" si="99"/>
        <v>4</v>
      </c>
      <c r="C3176" s="11">
        <v>32663</v>
      </c>
      <c r="D3176" s="10">
        <v>134928.203125</v>
      </c>
      <c r="E3176" s="10">
        <v>134874.875</v>
      </c>
      <c r="F3176" s="10">
        <v>134890.828125</v>
      </c>
      <c r="G3176" s="10">
        <v>134873.328125</v>
      </c>
      <c r="H3176" s="10">
        <v>134875</v>
      </c>
      <c r="I3176" s="10">
        <v>134871.96875</v>
      </c>
      <c r="J3176" s="10">
        <v>215178</v>
      </c>
      <c r="K3176" s="10">
        <v>215178</v>
      </c>
      <c r="L3176" s="10">
        <v>215178</v>
      </c>
      <c r="M3176" s="10">
        <v>215178</v>
      </c>
      <c r="N3176" s="10">
        <v>215178</v>
      </c>
      <c r="O3176" s="10">
        <v>215178</v>
      </c>
    </row>
    <row r="3177" spans="1:15" x14ac:dyDescent="0.3">
      <c r="A3177" s="9">
        <f t="shared" si="98"/>
        <v>6</v>
      </c>
      <c r="B3177" s="9">
        <f t="shared" si="99"/>
        <v>5</v>
      </c>
      <c r="C3177" s="11">
        <v>32664</v>
      </c>
      <c r="D3177" s="10">
        <v>134896.859375</v>
      </c>
      <c r="E3177" s="10">
        <v>134802.453125</v>
      </c>
      <c r="F3177" s="10">
        <v>134823.71875</v>
      </c>
      <c r="G3177" s="10">
        <v>134800.390625</v>
      </c>
      <c r="H3177" s="10">
        <v>134802.609375</v>
      </c>
      <c r="I3177" s="10">
        <v>134798.5625</v>
      </c>
      <c r="J3177" s="10">
        <v>215178</v>
      </c>
      <c r="K3177" s="10">
        <v>215178</v>
      </c>
      <c r="L3177" s="10">
        <v>215178</v>
      </c>
      <c r="M3177" s="10">
        <v>215178</v>
      </c>
      <c r="N3177" s="10">
        <v>215178</v>
      </c>
      <c r="O3177" s="10">
        <v>215178</v>
      </c>
    </row>
    <row r="3178" spans="1:15" x14ac:dyDescent="0.3">
      <c r="A3178" s="9">
        <f t="shared" si="98"/>
        <v>6</v>
      </c>
      <c r="B3178" s="9">
        <f t="shared" si="99"/>
        <v>6</v>
      </c>
      <c r="C3178" s="11">
        <v>32665</v>
      </c>
      <c r="D3178" s="10">
        <v>134890.65625</v>
      </c>
      <c r="E3178" s="10">
        <v>134763.09375</v>
      </c>
      <c r="F3178" s="10">
        <v>134789.671875</v>
      </c>
      <c r="G3178" s="10">
        <v>134760.515625</v>
      </c>
      <c r="H3178" s="10">
        <v>134763.296875</v>
      </c>
      <c r="I3178" s="10">
        <v>134758.234375</v>
      </c>
      <c r="J3178" s="10">
        <v>215178</v>
      </c>
      <c r="K3178" s="10">
        <v>215178</v>
      </c>
      <c r="L3178" s="10">
        <v>215178</v>
      </c>
      <c r="M3178" s="10">
        <v>215178</v>
      </c>
      <c r="N3178" s="10">
        <v>215178</v>
      </c>
      <c r="O3178" s="10">
        <v>215178</v>
      </c>
    </row>
    <row r="3179" spans="1:15" x14ac:dyDescent="0.3">
      <c r="A3179" s="9">
        <f t="shared" si="98"/>
        <v>6</v>
      </c>
      <c r="B3179" s="9">
        <f t="shared" si="99"/>
        <v>7</v>
      </c>
      <c r="C3179" s="11">
        <v>32666</v>
      </c>
      <c r="D3179" s="10">
        <v>134927.4375</v>
      </c>
      <c r="E3179" s="10">
        <v>134756.796875</v>
      </c>
      <c r="F3179" s="10">
        <v>134788.6875</v>
      </c>
      <c r="G3179" s="10">
        <v>134753.703125</v>
      </c>
      <c r="H3179" s="10">
        <v>134757.03125</v>
      </c>
      <c r="I3179" s="10">
        <v>134750.96875</v>
      </c>
      <c r="J3179" s="10">
        <v>215178</v>
      </c>
      <c r="K3179" s="10">
        <v>215178</v>
      </c>
      <c r="L3179" s="10">
        <v>215178</v>
      </c>
      <c r="M3179" s="10">
        <v>215178</v>
      </c>
      <c r="N3179" s="10">
        <v>215178</v>
      </c>
      <c r="O3179" s="10">
        <v>215178</v>
      </c>
    </row>
    <row r="3180" spans="1:15" x14ac:dyDescent="0.3">
      <c r="A3180" s="9">
        <f t="shared" si="98"/>
        <v>6</v>
      </c>
      <c r="B3180" s="9">
        <f t="shared" si="99"/>
        <v>8</v>
      </c>
      <c r="C3180" s="11">
        <v>32667</v>
      </c>
      <c r="D3180" s="10">
        <v>134890.15625</v>
      </c>
      <c r="E3180" s="10">
        <v>134684.375</v>
      </c>
      <c r="F3180" s="10">
        <v>134721.578125</v>
      </c>
      <c r="G3180" s="10">
        <v>134680.765625</v>
      </c>
      <c r="H3180" s="10">
        <v>134684.65625</v>
      </c>
      <c r="I3180" s="10">
        <v>134677.578125</v>
      </c>
      <c r="J3180" s="10">
        <v>215178</v>
      </c>
      <c r="K3180" s="10">
        <v>215178</v>
      </c>
      <c r="L3180" s="10">
        <v>215178</v>
      </c>
      <c r="M3180" s="10">
        <v>215178</v>
      </c>
      <c r="N3180" s="10">
        <v>215178</v>
      </c>
      <c r="O3180" s="10">
        <v>215178</v>
      </c>
    </row>
    <row r="3181" spans="1:15" x14ac:dyDescent="0.3">
      <c r="A3181" s="9">
        <f t="shared" si="98"/>
        <v>6</v>
      </c>
      <c r="B3181" s="9">
        <f t="shared" si="99"/>
        <v>9</v>
      </c>
      <c r="C3181" s="11">
        <v>32668</v>
      </c>
      <c r="D3181" s="10">
        <v>134846.921875</v>
      </c>
      <c r="E3181" s="10">
        <v>134641.734375</v>
      </c>
      <c r="F3181" s="10">
        <v>134651.1875</v>
      </c>
      <c r="G3181" s="10">
        <v>134637.609375</v>
      </c>
      <c r="H3181" s="10">
        <v>134642.046875</v>
      </c>
      <c r="I3181" s="10">
        <v>134633.953125</v>
      </c>
      <c r="J3181" s="10">
        <v>215178</v>
      </c>
      <c r="K3181" s="10">
        <v>215178</v>
      </c>
      <c r="L3181" s="10">
        <v>215178</v>
      </c>
      <c r="M3181" s="10">
        <v>215178</v>
      </c>
      <c r="N3181" s="10">
        <v>215178</v>
      </c>
      <c r="O3181" s="10">
        <v>215178</v>
      </c>
    </row>
    <row r="3182" spans="1:15" x14ac:dyDescent="0.3">
      <c r="A3182" s="9">
        <f t="shared" si="98"/>
        <v>6</v>
      </c>
      <c r="B3182" s="9">
        <f t="shared" si="99"/>
        <v>10</v>
      </c>
      <c r="C3182" s="11">
        <v>32669</v>
      </c>
      <c r="D3182" s="10">
        <v>134894.9375</v>
      </c>
      <c r="E3182" s="10">
        <v>134690.3125</v>
      </c>
      <c r="F3182" s="10">
        <v>134705.078125</v>
      </c>
      <c r="G3182" s="10">
        <v>134685.671875</v>
      </c>
      <c r="H3182" s="10">
        <v>134690.671875</v>
      </c>
      <c r="I3182" s="10">
        <v>134681.578125</v>
      </c>
      <c r="J3182" s="10">
        <v>215178</v>
      </c>
      <c r="K3182" s="10">
        <v>215178</v>
      </c>
      <c r="L3182" s="10">
        <v>215178</v>
      </c>
      <c r="M3182" s="10">
        <v>215178</v>
      </c>
      <c r="N3182" s="10">
        <v>215178</v>
      </c>
      <c r="O3182" s="10">
        <v>215178</v>
      </c>
    </row>
    <row r="3183" spans="1:15" x14ac:dyDescent="0.3">
      <c r="A3183" s="9">
        <f t="shared" si="98"/>
        <v>6</v>
      </c>
      <c r="B3183" s="9">
        <f t="shared" si="99"/>
        <v>11</v>
      </c>
      <c r="C3183" s="11">
        <v>32670</v>
      </c>
      <c r="D3183" s="10">
        <v>134972.03125</v>
      </c>
      <c r="E3183" s="10">
        <v>134768</v>
      </c>
      <c r="F3183" s="10">
        <v>134788.078125</v>
      </c>
      <c r="G3183" s="10">
        <v>134762.84375</v>
      </c>
      <c r="H3183" s="10">
        <v>134768.390625</v>
      </c>
      <c r="I3183" s="10">
        <v>134758.28125</v>
      </c>
      <c r="J3183" s="10">
        <v>215178</v>
      </c>
      <c r="K3183" s="10">
        <v>215178</v>
      </c>
      <c r="L3183" s="10">
        <v>215178</v>
      </c>
      <c r="M3183" s="10">
        <v>215178</v>
      </c>
      <c r="N3183" s="10">
        <v>215178</v>
      </c>
      <c r="O3183" s="10">
        <v>215178</v>
      </c>
    </row>
    <row r="3184" spans="1:15" x14ac:dyDescent="0.3">
      <c r="A3184" s="9">
        <f t="shared" si="98"/>
        <v>6</v>
      </c>
      <c r="B3184" s="9">
        <f t="shared" si="99"/>
        <v>12</v>
      </c>
      <c r="C3184" s="11">
        <v>32671</v>
      </c>
      <c r="D3184" s="10">
        <v>134912.921875</v>
      </c>
      <c r="E3184" s="10">
        <v>134709.46875</v>
      </c>
      <c r="F3184" s="10">
        <v>134734.859375</v>
      </c>
      <c r="G3184" s="10">
        <v>134703.796875</v>
      </c>
      <c r="H3184" s="10">
        <v>134709.90625</v>
      </c>
      <c r="I3184" s="10">
        <v>134698.78125</v>
      </c>
      <c r="J3184" s="10">
        <v>215178</v>
      </c>
      <c r="K3184" s="10">
        <v>215178</v>
      </c>
      <c r="L3184" s="10">
        <v>215178</v>
      </c>
      <c r="M3184" s="10">
        <v>215178</v>
      </c>
      <c r="N3184" s="10">
        <v>215178</v>
      </c>
      <c r="O3184" s="10">
        <v>215178</v>
      </c>
    </row>
    <row r="3185" spans="1:15" x14ac:dyDescent="0.3">
      <c r="A3185" s="9">
        <f t="shared" si="98"/>
        <v>6</v>
      </c>
      <c r="B3185" s="9">
        <f t="shared" si="99"/>
        <v>13</v>
      </c>
      <c r="C3185" s="11">
        <v>32672</v>
      </c>
      <c r="D3185" s="10">
        <v>134915.984375</v>
      </c>
      <c r="E3185" s="10">
        <v>134713.09375</v>
      </c>
      <c r="F3185" s="10">
        <v>134743.796875</v>
      </c>
      <c r="G3185" s="10">
        <v>134706.90625</v>
      </c>
      <c r="H3185" s="10">
        <v>134713.5625</v>
      </c>
      <c r="I3185" s="10">
        <v>134701.4375</v>
      </c>
      <c r="J3185" s="10">
        <v>215178</v>
      </c>
      <c r="K3185" s="10">
        <v>215178</v>
      </c>
      <c r="L3185" s="10">
        <v>215178</v>
      </c>
      <c r="M3185" s="10">
        <v>215178</v>
      </c>
      <c r="N3185" s="10">
        <v>215178</v>
      </c>
      <c r="O3185" s="10">
        <v>215178</v>
      </c>
    </row>
    <row r="3186" spans="1:15" x14ac:dyDescent="0.3">
      <c r="A3186" s="9">
        <f t="shared" si="98"/>
        <v>6</v>
      </c>
      <c r="B3186" s="9">
        <f t="shared" si="99"/>
        <v>14</v>
      </c>
      <c r="C3186" s="11">
        <v>32673</v>
      </c>
      <c r="D3186" s="10">
        <v>134882</v>
      </c>
      <c r="E3186" s="10">
        <v>134679.6875</v>
      </c>
      <c r="F3186" s="10">
        <v>134715.703125</v>
      </c>
      <c r="G3186" s="10">
        <v>134672.984375</v>
      </c>
      <c r="H3186" s="10">
        <v>134680.203125</v>
      </c>
      <c r="I3186" s="10">
        <v>134667.0625</v>
      </c>
      <c r="J3186" s="10">
        <v>215178</v>
      </c>
      <c r="K3186" s="10">
        <v>215178</v>
      </c>
      <c r="L3186" s="10">
        <v>215178</v>
      </c>
      <c r="M3186" s="10">
        <v>215178</v>
      </c>
      <c r="N3186" s="10">
        <v>215178</v>
      </c>
      <c r="O3186" s="10">
        <v>215178</v>
      </c>
    </row>
    <row r="3187" spans="1:15" x14ac:dyDescent="0.3">
      <c r="A3187" s="9">
        <f t="shared" si="98"/>
        <v>6</v>
      </c>
      <c r="B3187" s="9">
        <f t="shared" si="99"/>
        <v>15</v>
      </c>
      <c r="C3187" s="11">
        <v>32674</v>
      </c>
      <c r="D3187" s="10">
        <v>134713.8125</v>
      </c>
      <c r="E3187" s="10">
        <v>134512.078125</v>
      </c>
      <c r="F3187" s="10">
        <v>134553.40625</v>
      </c>
      <c r="G3187" s="10">
        <v>134504.859375</v>
      </c>
      <c r="H3187" s="10">
        <v>134512.625</v>
      </c>
      <c r="I3187" s="10">
        <v>134498.46875</v>
      </c>
      <c r="J3187" s="10">
        <v>215178</v>
      </c>
      <c r="K3187" s="10">
        <v>215178</v>
      </c>
      <c r="L3187" s="10">
        <v>215178</v>
      </c>
      <c r="M3187" s="10">
        <v>215178</v>
      </c>
      <c r="N3187" s="10">
        <v>215178</v>
      </c>
      <c r="O3187" s="10">
        <v>215178</v>
      </c>
    </row>
    <row r="3188" spans="1:15" x14ac:dyDescent="0.3">
      <c r="A3188" s="9">
        <f t="shared" si="98"/>
        <v>6</v>
      </c>
      <c r="B3188" s="9">
        <f t="shared" si="99"/>
        <v>16</v>
      </c>
      <c r="C3188" s="11">
        <v>32675</v>
      </c>
      <c r="D3188" s="10">
        <v>134411.421875</v>
      </c>
      <c r="E3188" s="10">
        <v>134210.25</v>
      </c>
      <c r="F3188" s="10">
        <v>134256.90625</v>
      </c>
      <c r="G3188" s="10">
        <v>134202.53125</v>
      </c>
      <c r="H3188" s="10">
        <v>134210.84375</v>
      </c>
      <c r="I3188" s="10">
        <v>134195.6875</v>
      </c>
      <c r="J3188" s="10">
        <v>214870.078125</v>
      </c>
      <c r="K3188" s="10">
        <v>214870.078125</v>
      </c>
      <c r="L3188" s="10">
        <v>214870.078125</v>
      </c>
      <c r="M3188" s="10">
        <v>214870.078125</v>
      </c>
      <c r="N3188" s="10">
        <v>214870.078125</v>
      </c>
      <c r="O3188" s="10">
        <v>214870.078125</v>
      </c>
    </row>
    <row r="3189" spans="1:15" x14ac:dyDescent="0.3">
      <c r="A3189" s="9">
        <f t="shared" si="98"/>
        <v>6</v>
      </c>
      <c r="B3189" s="9">
        <f t="shared" si="99"/>
        <v>17</v>
      </c>
      <c r="C3189" s="11">
        <v>32676</v>
      </c>
      <c r="D3189" s="10">
        <v>134173.1875</v>
      </c>
      <c r="E3189" s="10">
        <v>133972.609375</v>
      </c>
      <c r="F3189" s="10">
        <v>134024.5625</v>
      </c>
      <c r="G3189" s="10">
        <v>133964.359375</v>
      </c>
      <c r="H3189" s="10">
        <v>133973.234375</v>
      </c>
      <c r="I3189" s="10">
        <v>133957.0625</v>
      </c>
      <c r="J3189" s="10">
        <v>214522.515625</v>
      </c>
      <c r="K3189" s="10">
        <v>214522.515625</v>
      </c>
      <c r="L3189" s="10">
        <v>214522.515625</v>
      </c>
      <c r="M3189" s="10">
        <v>214522.515625</v>
      </c>
      <c r="N3189" s="10">
        <v>214522.515625</v>
      </c>
      <c r="O3189" s="10">
        <v>214522.515625</v>
      </c>
    </row>
    <row r="3190" spans="1:15" x14ac:dyDescent="0.3">
      <c r="A3190" s="9">
        <f t="shared" si="98"/>
        <v>6</v>
      </c>
      <c r="B3190" s="9">
        <f t="shared" si="99"/>
        <v>18</v>
      </c>
      <c r="C3190" s="11">
        <v>32677</v>
      </c>
      <c r="D3190" s="10">
        <v>133934.984375</v>
      </c>
      <c r="E3190" s="10">
        <v>133734.96875</v>
      </c>
      <c r="F3190" s="10">
        <v>133792.234375</v>
      </c>
      <c r="G3190" s="10">
        <v>133726.21875</v>
      </c>
      <c r="H3190" s="10">
        <v>133735.640625</v>
      </c>
      <c r="I3190" s="10">
        <v>133718.46875</v>
      </c>
      <c r="J3190" s="10">
        <v>214050.859375</v>
      </c>
      <c r="K3190" s="10">
        <v>214050.859375</v>
      </c>
      <c r="L3190" s="10">
        <v>214050.859375</v>
      </c>
      <c r="M3190" s="10">
        <v>214123.171875</v>
      </c>
      <c r="N3190" s="10">
        <v>214123.171875</v>
      </c>
      <c r="O3190" s="10">
        <v>214123.171875</v>
      </c>
    </row>
    <row r="3191" spans="1:15" x14ac:dyDescent="0.3">
      <c r="A3191" s="9">
        <f t="shared" si="98"/>
        <v>6</v>
      </c>
      <c r="B3191" s="9">
        <f t="shared" si="99"/>
        <v>19</v>
      </c>
      <c r="C3191" s="11">
        <v>32678</v>
      </c>
      <c r="D3191" s="10">
        <v>133597.625</v>
      </c>
      <c r="E3191" s="10">
        <v>133398.1875</v>
      </c>
      <c r="F3191" s="10">
        <v>133460.765625</v>
      </c>
      <c r="G3191" s="10">
        <v>133388.921875</v>
      </c>
      <c r="H3191" s="10">
        <v>133398.90625</v>
      </c>
      <c r="I3191" s="10">
        <v>133380.71875</v>
      </c>
      <c r="J3191" s="10">
        <v>213490.875</v>
      </c>
      <c r="K3191" s="10">
        <v>213490.875</v>
      </c>
      <c r="L3191" s="10">
        <v>213490.875</v>
      </c>
      <c r="M3191" s="10">
        <v>213563.1875</v>
      </c>
      <c r="N3191" s="10">
        <v>213563.1875</v>
      </c>
      <c r="O3191" s="10">
        <v>213563.1875</v>
      </c>
    </row>
    <row r="3192" spans="1:15" x14ac:dyDescent="0.3">
      <c r="A3192" s="9">
        <f t="shared" si="98"/>
        <v>6</v>
      </c>
      <c r="B3192" s="9">
        <f t="shared" si="99"/>
        <v>20</v>
      </c>
      <c r="C3192" s="11">
        <v>32679</v>
      </c>
      <c r="D3192" s="10">
        <v>133227.25</v>
      </c>
      <c r="E3192" s="10">
        <v>133028.390625</v>
      </c>
      <c r="F3192" s="10">
        <v>133096.265625</v>
      </c>
      <c r="G3192" s="10">
        <v>133018.59375</v>
      </c>
      <c r="H3192" s="10">
        <v>133029.140625</v>
      </c>
      <c r="I3192" s="10">
        <v>133009.9375</v>
      </c>
      <c r="J3192" s="10">
        <v>212791.984375</v>
      </c>
      <c r="K3192" s="10">
        <v>212864.296875</v>
      </c>
      <c r="L3192" s="10">
        <v>212864.296875</v>
      </c>
      <c r="M3192" s="10">
        <v>212936.59375</v>
      </c>
      <c r="N3192" s="10">
        <v>212936.59375</v>
      </c>
      <c r="O3192" s="10">
        <v>212936.59375</v>
      </c>
    </row>
    <row r="3193" spans="1:15" x14ac:dyDescent="0.3">
      <c r="A3193" s="9">
        <f t="shared" si="98"/>
        <v>6</v>
      </c>
      <c r="B3193" s="9">
        <f t="shared" si="99"/>
        <v>21</v>
      </c>
      <c r="C3193" s="11">
        <v>32680</v>
      </c>
      <c r="D3193" s="10">
        <v>132923.015625</v>
      </c>
      <c r="E3193" s="10">
        <v>132724.734375</v>
      </c>
      <c r="F3193" s="10">
        <v>132797.921875</v>
      </c>
      <c r="G3193" s="10">
        <v>132714.421875</v>
      </c>
      <c r="H3193" s="10">
        <v>132725.515625</v>
      </c>
      <c r="I3193" s="10">
        <v>132705.3125</v>
      </c>
      <c r="J3193" s="10">
        <v>211990.09375</v>
      </c>
      <c r="K3193" s="10">
        <v>212062.40625</v>
      </c>
      <c r="L3193" s="10">
        <v>212062.40625</v>
      </c>
      <c r="M3193" s="10">
        <v>212134.703125</v>
      </c>
      <c r="N3193" s="10">
        <v>212134.703125</v>
      </c>
      <c r="O3193" s="10">
        <v>212134.703125</v>
      </c>
    </row>
    <row r="3194" spans="1:15" x14ac:dyDescent="0.3">
      <c r="A3194" s="9">
        <f t="shared" si="98"/>
        <v>6</v>
      </c>
      <c r="B3194" s="9">
        <f t="shared" si="99"/>
        <v>22</v>
      </c>
      <c r="C3194" s="11">
        <v>32681</v>
      </c>
      <c r="D3194" s="10">
        <v>132552.703125</v>
      </c>
      <c r="E3194" s="10">
        <v>132354.984375</v>
      </c>
      <c r="F3194" s="10">
        <v>132433.5</v>
      </c>
      <c r="G3194" s="10">
        <v>132344.171875</v>
      </c>
      <c r="H3194" s="10">
        <v>132355.828125</v>
      </c>
      <c r="I3194" s="10">
        <v>132334.59375</v>
      </c>
      <c r="J3194" s="10">
        <v>211383.703125</v>
      </c>
      <c r="K3194" s="10">
        <v>211456</v>
      </c>
      <c r="L3194" s="10">
        <v>211456</v>
      </c>
      <c r="M3194" s="10">
        <v>211528.3125</v>
      </c>
      <c r="N3194" s="10">
        <v>211528.3125</v>
      </c>
      <c r="O3194" s="10">
        <v>211528.3125</v>
      </c>
    </row>
    <row r="3195" spans="1:15" x14ac:dyDescent="0.3">
      <c r="A3195" s="9">
        <f t="shared" si="98"/>
        <v>6</v>
      </c>
      <c r="B3195" s="9">
        <f t="shared" si="99"/>
        <v>23</v>
      </c>
      <c r="C3195" s="11">
        <v>32682</v>
      </c>
      <c r="D3195" s="10">
        <v>132248.546875</v>
      </c>
      <c r="E3195" s="10">
        <v>132051.40625</v>
      </c>
      <c r="F3195" s="10">
        <v>132135.21875</v>
      </c>
      <c r="G3195" s="10">
        <v>132040.0625</v>
      </c>
      <c r="H3195" s="10">
        <v>132052.265625</v>
      </c>
      <c r="I3195" s="10">
        <v>132030.046875</v>
      </c>
      <c r="J3195" s="10">
        <v>210706.3125</v>
      </c>
      <c r="K3195" s="10">
        <v>210778.609375</v>
      </c>
      <c r="L3195" s="10">
        <v>210778.609375</v>
      </c>
      <c r="M3195" s="10">
        <v>210850.90625</v>
      </c>
      <c r="N3195" s="10">
        <v>210850.90625</v>
      </c>
      <c r="O3195" s="10">
        <v>210850.90625</v>
      </c>
    </row>
    <row r="3196" spans="1:15" x14ac:dyDescent="0.3">
      <c r="A3196" s="9">
        <f t="shared" si="98"/>
        <v>6</v>
      </c>
      <c r="B3196" s="9">
        <f t="shared" si="99"/>
        <v>24</v>
      </c>
      <c r="C3196" s="11">
        <v>32683</v>
      </c>
      <c r="D3196" s="10">
        <v>132010.53125</v>
      </c>
      <c r="E3196" s="10">
        <v>131813.953125</v>
      </c>
      <c r="F3196" s="10">
        <v>131903.078125</v>
      </c>
      <c r="G3196" s="10">
        <v>131802.109375</v>
      </c>
      <c r="H3196" s="10">
        <v>131814.875</v>
      </c>
      <c r="I3196" s="10">
        <v>131791.625</v>
      </c>
      <c r="J3196" s="10">
        <v>209879.109375</v>
      </c>
      <c r="K3196" s="10">
        <v>209951.40625</v>
      </c>
      <c r="L3196" s="10">
        <v>209951.40625</v>
      </c>
      <c r="M3196" s="10">
        <v>210023.703125</v>
      </c>
      <c r="N3196" s="10">
        <v>210023.703125</v>
      </c>
      <c r="O3196" s="10">
        <v>210023.703125</v>
      </c>
    </row>
    <row r="3197" spans="1:15" x14ac:dyDescent="0.3">
      <c r="A3197" s="9">
        <f t="shared" si="98"/>
        <v>6</v>
      </c>
      <c r="B3197" s="9">
        <f t="shared" si="99"/>
        <v>25</v>
      </c>
      <c r="C3197" s="11">
        <v>32684</v>
      </c>
      <c r="D3197" s="10">
        <v>131739.46875</v>
      </c>
      <c r="E3197" s="10">
        <v>131543.484375</v>
      </c>
      <c r="F3197" s="10">
        <v>131637.921875</v>
      </c>
      <c r="G3197" s="10">
        <v>131531.125</v>
      </c>
      <c r="H3197" s="10">
        <v>131544.4375</v>
      </c>
      <c r="I3197" s="10">
        <v>131520.1875</v>
      </c>
      <c r="J3197" s="10">
        <v>208922.890625</v>
      </c>
      <c r="K3197" s="10">
        <v>208995.1875</v>
      </c>
      <c r="L3197" s="10">
        <v>208995.1875</v>
      </c>
      <c r="M3197" s="10">
        <v>209067.46875</v>
      </c>
      <c r="N3197" s="10">
        <v>209067.46875</v>
      </c>
      <c r="O3197" s="10">
        <v>209067.46875</v>
      </c>
    </row>
    <row r="3198" spans="1:15" x14ac:dyDescent="0.3">
      <c r="A3198" s="9">
        <f t="shared" si="98"/>
        <v>6</v>
      </c>
      <c r="B3198" s="9">
        <f t="shared" si="99"/>
        <v>26</v>
      </c>
      <c r="C3198" s="11">
        <v>32685</v>
      </c>
      <c r="D3198" s="10">
        <v>131435.390625</v>
      </c>
      <c r="E3198" s="10">
        <v>131239.984375</v>
      </c>
      <c r="F3198" s="10">
        <v>131339.71875</v>
      </c>
      <c r="G3198" s="10">
        <v>131227.109375</v>
      </c>
      <c r="H3198" s="10">
        <v>131240.984375</v>
      </c>
      <c r="I3198" s="10">
        <v>131215.71875</v>
      </c>
      <c r="J3198" s="10">
        <v>207838.21875</v>
      </c>
      <c r="K3198" s="10">
        <v>207910.515625</v>
      </c>
      <c r="L3198" s="10">
        <v>207910.515625</v>
      </c>
      <c r="M3198" s="10">
        <v>207982.796875</v>
      </c>
      <c r="N3198" s="10">
        <v>207982.796875</v>
      </c>
      <c r="O3198" s="10">
        <v>207982.796875</v>
      </c>
    </row>
    <row r="3199" spans="1:15" x14ac:dyDescent="0.3">
      <c r="A3199" s="9">
        <f t="shared" si="98"/>
        <v>6</v>
      </c>
      <c r="B3199" s="9">
        <f t="shared" si="99"/>
        <v>27</v>
      </c>
      <c r="C3199" s="11">
        <v>32686</v>
      </c>
      <c r="D3199" s="10">
        <v>131164.40625</v>
      </c>
      <c r="E3199" s="10">
        <v>130969.578125</v>
      </c>
      <c r="F3199" s="10">
        <v>131074.625</v>
      </c>
      <c r="G3199" s="10">
        <v>130956.1875</v>
      </c>
      <c r="H3199" s="10">
        <v>130970.609375</v>
      </c>
      <c r="I3199" s="10">
        <v>130944.34375</v>
      </c>
      <c r="J3199" s="10">
        <v>206710.25</v>
      </c>
      <c r="K3199" s="10">
        <v>206782.546875</v>
      </c>
      <c r="L3199" s="10">
        <v>206782.546875</v>
      </c>
      <c r="M3199" s="10">
        <v>206854.8125</v>
      </c>
      <c r="N3199" s="10">
        <v>206854.8125</v>
      </c>
      <c r="O3199" s="10">
        <v>206854.8125</v>
      </c>
    </row>
    <row r="3200" spans="1:15" x14ac:dyDescent="0.3">
      <c r="A3200" s="9">
        <f t="shared" si="98"/>
        <v>6</v>
      </c>
      <c r="B3200" s="9">
        <f t="shared" si="99"/>
        <v>28</v>
      </c>
      <c r="C3200" s="11">
        <v>32687</v>
      </c>
      <c r="D3200" s="10">
        <v>130926.515625</v>
      </c>
      <c r="E3200" s="10">
        <v>130732.265625</v>
      </c>
      <c r="F3200" s="10">
        <v>130842.6015625</v>
      </c>
      <c r="G3200" s="10">
        <v>130718.359375</v>
      </c>
      <c r="H3200" s="10">
        <v>130733.3359375</v>
      </c>
      <c r="I3200" s="10">
        <v>130706.0546875</v>
      </c>
      <c r="J3200" s="10">
        <v>205536.328125</v>
      </c>
      <c r="K3200" s="10">
        <v>205608.609375</v>
      </c>
      <c r="L3200" s="10">
        <v>205608.609375</v>
      </c>
      <c r="M3200" s="10">
        <v>205680.875</v>
      </c>
      <c r="N3200" s="10">
        <v>205680.875</v>
      </c>
      <c r="O3200" s="10">
        <v>205680.875</v>
      </c>
    </row>
    <row r="3201" spans="1:15" x14ac:dyDescent="0.3">
      <c r="A3201" s="9">
        <f t="shared" si="98"/>
        <v>6</v>
      </c>
      <c r="B3201" s="9">
        <f t="shared" si="99"/>
        <v>29</v>
      </c>
      <c r="C3201" s="11">
        <v>32688</v>
      </c>
      <c r="D3201" s="10">
        <v>130655.59375</v>
      </c>
      <c r="E3201" s="10">
        <v>130461.9140625</v>
      </c>
      <c r="F3201" s="10">
        <v>130577.5546875</v>
      </c>
      <c r="G3201" s="10">
        <v>130447.4921875</v>
      </c>
      <c r="H3201" s="10">
        <v>130463.0234375</v>
      </c>
      <c r="I3201" s="10">
        <v>130434.734375</v>
      </c>
      <c r="J3201" s="10">
        <v>204382.953125</v>
      </c>
      <c r="K3201" s="10">
        <v>204455.234375</v>
      </c>
      <c r="L3201" s="10">
        <v>204455.234375</v>
      </c>
      <c r="M3201" s="10">
        <v>204527.5</v>
      </c>
      <c r="N3201" s="10">
        <v>204527.5</v>
      </c>
      <c r="O3201" s="10">
        <v>204527.5</v>
      </c>
    </row>
    <row r="3202" spans="1:15" x14ac:dyDescent="0.3">
      <c r="A3202" s="9">
        <f t="shared" si="98"/>
        <v>6</v>
      </c>
      <c r="B3202" s="9">
        <f t="shared" si="99"/>
        <v>30</v>
      </c>
      <c r="C3202" s="11">
        <v>32689</v>
      </c>
      <c r="D3202" s="10">
        <v>130183.359375</v>
      </c>
      <c r="E3202" s="10">
        <v>129989.96875</v>
      </c>
      <c r="F3202" s="10">
        <v>130107.9921875</v>
      </c>
      <c r="G3202" s="10">
        <v>129975.3359375</v>
      </c>
      <c r="H3202" s="10">
        <v>129991.125</v>
      </c>
      <c r="I3202" s="10">
        <v>129962.046875</v>
      </c>
      <c r="J3202" s="10">
        <v>203322.359375</v>
      </c>
      <c r="K3202" s="10">
        <v>203394.625</v>
      </c>
      <c r="L3202" s="10">
        <v>203394.625</v>
      </c>
      <c r="M3202" s="10">
        <v>203466.890625</v>
      </c>
      <c r="N3202" s="10">
        <v>203466.890625</v>
      </c>
      <c r="O3202" s="10">
        <v>203466.890625</v>
      </c>
    </row>
    <row r="3203" spans="1:15" x14ac:dyDescent="0.3">
      <c r="A3203" s="9">
        <f t="shared" si="98"/>
        <v>7</v>
      </c>
      <c r="B3203" s="9">
        <f t="shared" si="99"/>
        <v>1</v>
      </c>
      <c r="C3203" s="11">
        <v>32690</v>
      </c>
      <c r="D3203" s="10">
        <v>129741.34375</v>
      </c>
      <c r="E3203" s="10">
        <v>129547.9609375</v>
      </c>
      <c r="F3203" s="10">
        <v>129665.4296875</v>
      </c>
      <c r="G3203" s="10">
        <v>129533.40625</v>
      </c>
      <c r="H3203" s="10">
        <v>129549.1796875</v>
      </c>
      <c r="I3203" s="10">
        <v>129519.5078125</v>
      </c>
      <c r="J3203" s="10">
        <v>202092.296875</v>
      </c>
      <c r="K3203" s="10">
        <v>202164.5625</v>
      </c>
      <c r="L3203" s="10">
        <v>202164.5625</v>
      </c>
      <c r="M3203" s="10">
        <v>202236.8125</v>
      </c>
      <c r="N3203" s="10">
        <v>202236.8125</v>
      </c>
      <c r="O3203" s="10">
        <v>202236.8125</v>
      </c>
    </row>
    <row r="3204" spans="1:15" x14ac:dyDescent="0.3">
      <c r="A3204" s="9">
        <f t="shared" si="98"/>
        <v>7</v>
      </c>
      <c r="B3204" s="9">
        <f t="shared" si="99"/>
        <v>2</v>
      </c>
      <c r="C3204" s="11">
        <v>32691</v>
      </c>
      <c r="D3204" s="10">
        <v>129365.5078125</v>
      </c>
      <c r="E3204" s="10">
        <v>129172.1328125</v>
      </c>
      <c r="F3204" s="10">
        <v>129289.046875</v>
      </c>
      <c r="G3204" s="10">
        <v>129157.65625</v>
      </c>
      <c r="H3204" s="10">
        <v>129173.40625</v>
      </c>
      <c r="I3204" s="10">
        <v>129143.140625</v>
      </c>
      <c r="J3204" s="10">
        <v>200786.421875</v>
      </c>
      <c r="K3204" s="10">
        <v>200858.671875</v>
      </c>
      <c r="L3204" s="10">
        <v>200858.671875</v>
      </c>
      <c r="M3204" s="10">
        <v>200930.9375</v>
      </c>
      <c r="N3204" s="10">
        <v>200930.9375</v>
      </c>
      <c r="O3204" s="10">
        <v>200930.9375</v>
      </c>
    </row>
    <row r="3205" spans="1:15" x14ac:dyDescent="0.3">
      <c r="A3205" s="9">
        <f t="shared" si="98"/>
        <v>7</v>
      </c>
      <c r="B3205" s="9">
        <f t="shared" si="99"/>
        <v>3</v>
      </c>
      <c r="C3205" s="11">
        <v>32692</v>
      </c>
      <c r="D3205" s="10">
        <v>129055.8359375</v>
      </c>
      <c r="E3205" s="10">
        <v>128862.4609375</v>
      </c>
      <c r="F3205" s="10">
        <v>128978.8359375</v>
      </c>
      <c r="G3205" s="10">
        <v>128848.0703125</v>
      </c>
      <c r="H3205" s="10">
        <v>128863.8046875</v>
      </c>
      <c r="I3205" s="10">
        <v>128832.9453125</v>
      </c>
      <c r="J3205" s="10">
        <v>199404.9375</v>
      </c>
      <c r="K3205" s="10">
        <v>199477.1875</v>
      </c>
      <c r="L3205" s="10">
        <v>199477.1875</v>
      </c>
      <c r="M3205" s="10">
        <v>199549.4375</v>
      </c>
      <c r="N3205" s="10">
        <v>199549.4375</v>
      </c>
      <c r="O3205" s="10">
        <v>199549.4375</v>
      </c>
    </row>
    <row r="3206" spans="1:15" x14ac:dyDescent="0.3">
      <c r="A3206" s="9">
        <f t="shared" si="98"/>
        <v>7</v>
      </c>
      <c r="B3206" s="9">
        <f t="shared" si="99"/>
        <v>4</v>
      </c>
      <c r="C3206" s="11">
        <v>32693</v>
      </c>
      <c r="D3206" s="10">
        <v>128779.265625</v>
      </c>
      <c r="E3206" s="10">
        <v>128585.8984375</v>
      </c>
      <c r="F3206" s="10">
        <v>128701.7109375</v>
      </c>
      <c r="G3206" s="10">
        <v>128571.5859375</v>
      </c>
      <c r="H3206" s="10">
        <v>128587.2890625</v>
      </c>
      <c r="I3206" s="10">
        <v>128555.84375</v>
      </c>
      <c r="J3206" s="10">
        <v>197981.125</v>
      </c>
      <c r="K3206" s="10">
        <v>198053.375</v>
      </c>
      <c r="L3206" s="10">
        <v>198053.375</v>
      </c>
      <c r="M3206" s="10">
        <v>198125.609375</v>
      </c>
      <c r="N3206" s="10">
        <v>198125.609375</v>
      </c>
      <c r="O3206" s="10">
        <v>198125.609375</v>
      </c>
    </row>
    <row r="3207" spans="1:15" x14ac:dyDescent="0.3">
      <c r="A3207" s="9">
        <f t="shared" si="98"/>
        <v>7</v>
      </c>
      <c r="B3207" s="9">
        <f t="shared" si="99"/>
        <v>5</v>
      </c>
      <c r="C3207" s="11">
        <v>32694</v>
      </c>
      <c r="D3207" s="10">
        <v>128337.4375</v>
      </c>
      <c r="E3207" s="10">
        <v>128144.0703125</v>
      </c>
      <c r="F3207" s="10">
        <v>128259.3359375</v>
      </c>
      <c r="G3207" s="10">
        <v>128129.84375</v>
      </c>
      <c r="H3207" s="10">
        <v>128145.53125</v>
      </c>
      <c r="I3207" s="10">
        <v>128113.484375</v>
      </c>
      <c r="J3207" s="10">
        <v>196713.515625</v>
      </c>
      <c r="K3207" s="10">
        <v>196785.765625</v>
      </c>
      <c r="L3207" s="10">
        <v>196785.765625</v>
      </c>
      <c r="M3207" s="10">
        <v>196858</v>
      </c>
      <c r="N3207" s="10">
        <v>196858</v>
      </c>
      <c r="O3207" s="10">
        <v>196858</v>
      </c>
    </row>
    <row r="3208" spans="1:15" x14ac:dyDescent="0.3">
      <c r="A3208" s="9">
        <f t="shared" si="98"/>
        <v>7</v>
      </c>
      <c r="B3208" s="9">
        <f t="shared" si="99"/>
        <v>6</v>
      </c>
      <c r="C3208" s="11">
        <v>32695</v>
      </c>
      <c r="D3208" s="10">
        <v>127829.546875</v>
      </c>
      <c r="E3208" s="10">
        <v>127636.1875</v>
      </c>
      <c r="F3208" s="10">
        <v>127750.90625</v>
      </c>
      <c r="G3208" s="10">
        <v>127622.0390625</v>
      </c>
      <c r="H3208" s="10">
        <v>127637.703125</v>
      </c>
      <c r="I3208" s="10">
        <v>127605.0703125</v>
      </c>
      <c r="J3208" s="10">
        <v>195505.734375</v>
      </c>
      <c r="K3208" s="10">
        <v>195577.984375</v>
      </c>
      <c r="L3208" s="10">
        <v>195577.984375</v>
      </c>
      <c r="M3208" s="10">
        <v>195650.203125</v>
      </c>
      <c r="N3208" s="10">
        <v>195650.203125</v>
      </c>
      <c r="O3208" s="10">
        <v>195650.203125</v>
      </c>
    </row>
    <row r="3209" spans="1:15" x14ac:dyDescent="0.3">
      <c r="A3209" s="9">
        <f t="shared" ref="A3209:A3272" si="100">MONTH(C3209)</f>
        <v>7</v>
      </c>
      <c r="B3209" s="9">
        <f t="shared" ref="B3209:B3272" si="101">DAY(C3209)</f>
        <v>7</v>
      </c>
      <c r="C3209" s="11">
        <v>32696</v>
      </c>
      <c r="D3209" s="10">
        <v>127321.7265625</v>
      </c>
      <c r="E3209" s="10">
        <v>127128.375</v>
      </c>
      <c r="F3209" s="10">
        <v>127242.5390625</v>
      </c>
      <c r="G3209" s="10">
        <v>127114.3046875</v>
      </c>
      <c r="H3209" s="10">
        <v>127129.9453125</v>
      </c>
      <c r="I3209" s="10">
        <v>127096.7265625</v>
      </c>
      <c r="J3209" s="10">
        <v>194291.78125</v>
      </c>
      <c r="K3209" s="10">
        <v>194364.03125</v>
      </c>
      <c r="L3209" s="10">
        <v>194364.03125</v>
      </c>
      <c r="M3209" s="10">
        <v>194436.25</v>
      </c>
      <c r="N3209" s="10">
        <v>194436.25</v>
      </c>
      <c r="O3209" s="10">
        <v>194436.25</v>
      </c>
    </row>
    <row r="3210" spans="1:15" x14ac:dyDescent="0.3">
      <c r="A3210" s="9">
        <f t="shared" si="100"/>
        <v>7</v>
      </c>
      <c r="B3210" s="9">
        <f t="shared" si="101"/>
        <v>8</v>
      </c>
      <c r="C3210" s="11">
        <v>32697</v>
      </c>
      <c r="D3210" s="10">
        <v>126880.0859375</v>
      </c>
      <c r="E3210" s="10">
        <v>126686.734375</v>
      </c>
      <c r="F3210" s="10">
        <v>126800.3515625</v>
      </c>
      <c r="G3210" s="10">
        <v>126672.75</v>
      </c>
      <c r="H3210" s="10">
        <v>126688.375</v>
      </c>
      <c r="I3210" s="10">
        <v>126654.5546875</v>
      </c>
      <c r="J3210" s="10">
        <v>193005.6875</v>
      </c>
      <c r="K3210" s="10">
        <v>193077.921875</v>
      </c>
      <c r="L3210" s="10">
        <v>193077.921875</v>
      </c>
      <c r="M3210" s="10">
        <v>193150.140625</v>
      </c>
      <c r="N3210" s="10">
        <v>193150.140625</v>
      </c>
      <c r="O3210" s="10">
        <v>193150.140625</v>
      </c>
    </row>
    <row r="3211" spans="1:15" x14ac:dyDescent="0.3">
      <c r="A3211" s="9">
        <f t="shared" si="100"/>
        <v>7</v>
      </c>
      <c r="B3211" s="9">
        <f t="shared" si="101"/>
        <v>9</v>
      </c>
      <c r="C3211" s="11">
        <v>32698</v>
      </c>
      <c r="D3211" s="10">
        <v>126504.6171875</v>
      </c>
      <c r="E3211" s="10">
        <v>126311.28125</v>
      </c>
      <c r="F3211" s="10">
        <v>126424.34375</v>
      </c>
      <c r="G3211" s="10">
        <v>126297.375</v>
      </c>
      <c r="H3211" s="10">
        <v>126312.96875</v>
      </c>
      <c r="I3211" s="10">
        <v>126278.5703125</v>
      </c>
      <c r="J3211" s="10">
        <v>191864.53125</v>
      </c>
      <c r="K3211" s="10">
        <v>191936.75</v>
      </c>
      <c r="L3211" s="10">
        <v>191936.75</v>
      </c>
      <c r="M3211" s="10">
        <v>192008.96875</v>
      </c>
      <c r="N3211" s="10">
        <v>192008.96875</v>
      </c>
      <c r="O3211" s="10">
        <v>192008.96875</v>
      </c>
    </row>
    <row r="3212" spans="1:15" x14ac:dyDescent="0.3">
      <c r="A3212" s="9">
        <f t="shared" si="100"/>
        <v>7</v>
      </c>
      <c r="B3212" s="9">
        <f t="shared" si="101"/>
        <v>10</v>
      </c>
      <c r="C3212" s="11">
        <v>32699</v>
      </c>
      <c r="D3212" s="10">
        <v>126096.140625</v>
      </c>
      <c r="E3212" s="10">
        <v>125935.8671875</v>
      </c>
      <c r="F3212" s="10">
        <v>126015.3203125</v>
      </c>
      <c r="G3212" s="10">
        <v>125888.984375</v>
      </c>
      <c r="H3212" s="10">
        <v>125904.5625</v>
      </c>
      <c r="I3212" s="10">
        <v>125869.5625</v>
      </c>
      <c r="J3212" s="10">
        <v>190536.171875</v>
      </c>
      <c r="K3212" s="10">
        <v>190575.328125</v>
      </c>
      <c r="L3212" s="10">
        <v>190608.390625</v>
      </c>
      <c r="M3212" s="10">
        <v>190680.609375</v>
      </c>
      <c r="N3212" s="10">
        <v>190680.609375</v>
      </c>
      <c r="O3212" s="10">
        <v>190680.609375</v>
      </c>
    </row>
    <row r="3213" spans="1:15" x14ac:dyDescent="0.3">
      <c r="A3213" s="9">
        <f t="shared" si="100"/>
        <v>7</v>
      </c>
      <c r="B3213" s="9">
        <f t="shared" si="101"/>
        <v>11</v>
      </c>
      <c r="C3213" s="11">
        <v>32700</v>
      </c>
      <c r="D3213" s="10">
        <v>125654.6640625</v>
      </c>
      <c r="E3213" s="10">
        <v>125494.390625</v>
      </c>
      <c r="F3213" s="10">
        <v>125573.296875</v>
      </c>
      <c r="G3213" s="10">
        <v>125447.5859375</v>
      </c>
      <c r="H3213" s="10">
        <v>125463.140625</v>
      </c>
      <c r="I3213" s="10">
        <v>125427.5625</v>
      </c>
      <c r="J3213" s="10">
        <v>189454.578125</v>
      </c>
      <c r="K3213" s="10">
        <v>189493.75</v>
      </c>
      <c r="L3213" s="10">
        <v>189526.796875</v>
      </c>
      <c r="M3213" s="10">
        <v>189599</v>
      </c>
      <c r="N3213" s="10">
        <v>189599</v>
      </c>
      <c r="O3213" s="10">
        <v>189599</v>
      </c>
    </row>
    <row r="3214" spans="1:15" x14ac:dyDescent="0.3">
      <c r="A3214" s="9">
        <f t="shared" si="100"/>
        <v>7</v>
      </c>
      <c r="B3214" s="9">
        <f t="shared" si="101"/>
        <v>12</v>
      </c>
      <c r="C3214" s="11">
        <v>32701</v>
      </c>
      <c r="D3214" s="10">
        <v>125246.296875</v>
      </c>
      <c r="E3214" s="10">
        <v>125086.0234375</v>
      </c>
      <c r="F3214" s="10">
        <v>125164.390625</v>
      </c>
      <c r="G3214" s="10">
        <v>125039.3125</v>
      </c>
      <c r="H3214" s="10">
        <v>125054.84375</v>
      </c>
      <c r="I3214" s="10">
        <v>125018.671875</v>
      </c>
      <c r="J3214" s="10">
        <v>188481.390625</v>
      </c>
      <c r="K3214" s="10">
        <v>188520.546875</v>
      </c>
      <c r="L3214" s="10">
        <v>188553.59375</v>
      </c>
      <c r="M3214" s="10">
        <v>188625.796875</v>
      </c>
      <c r="N3214" s="10">
        <v>188625.796875</v>
      </c>
      <c r="O3214" s="10">
        <v>188625.796875</v>
      </c>
    </row>
    <row r="3215" spans="1:15" x14ac:dyDescent="0.3">
      <c r="A3215" s="9">
        <f t="shared" si="100"/>
        <v>7</v>
      </c>
      <c r="B3215" s="9">
        <f t="shared" si="101"/>
        <v>13</v>
      </c>
      <c r="C3215" s="11">
        <v>32702</v>
      </c>
      <c r="D3215" s="10">
        <v>124804.9296875</v>
      </c>
      <c r="E3215" s="10">
        <v>124644.65625</v>
      </c>
      <c r="F3215" s="10">
        <v>124722.4765625</v>
      </c>
      <c r="G3215" s="10">
        <v>124598.03125</v>
      </c>
      <c r="H3215" s="10">
        <v>124613.5390625</v>
      </c>
      <c r="I3215" s="10">
        <v>124576.7734375</v>
      </c>
      <c r="J3215" s="10">
        <v>187538.125</v>
      </c>
      <c r="K3215" s="10">
        <v>187577.28125</v>
      </c>
      <c r="L3215" s="10">
        <v>187610.328125</v>
      </c>
      <c r="M3215" s="10">
        <v>187682.53125</v>
      </c>
      <c r="N3215" s="10">
        <v>187682.53125</v>
      </c>
      <c r="O3215" s="10">
        <v>187682.53125</v>
      </c>
    </row>
    <row r="3216" spans="1:15" x14ac:dyDescent="0.3">
      <c r="A3216" s="9">
        <f t="shared" si="100"/>
        <v>7</v>
      </c>
      <c r="B3216" s="9">
        <f t="shared" si="101"/>
        <v>14</v>
      </c>
      <c r="C3216" s="11">
        <v>32703</v>
      </c>
      <c r="D3216" s="10">
        <v>124330.5546875</v>
      </c>
      <c r="E3216" s="10">
        <v>124170.28125</v>
      </c>
      <c r="F3216" s="10">
        <v>124247.5546875</v>
      </c>
      <c r="G3216" s="10">
        <v>124123.7421875</v>
      </c>
      <c r="H3216" s="10">
        <v>124139.234375</v>
      </c>
      <c r="I3216" s="10">
        <v>124101.875</v>
      </c>
      <c r="J3216" s="10">
        <v>186480.234375</v>
      </c>
      <c r="K3216" s="10">
        <v>186519.390625</v>
      </c>
      <c r="L3216" s="10">
        <v>186552.4375</v>
      </c>
      <c r="M3216" s="10">
        <v>186624.625</v>
      </c>
      <c r="N3216" s="10">
        <v>186624.625</v>
      </c>
      <c r="O3216" s="10">
        <v>186624.625</v>
      </c>
    </row>
    <row r="3217" spans="1:15" x14ac:dyDescent="0.3">
      <c r="A3217" s="9">
        <f t="shared" si="100"/>
        <v>7</v>
      </c>
      <c r="B3217" s="9">
        <f t="shared" si="101"/>
        <v>15</v>
      </c>
      <c r="C3217" s="11">
        <v>32704</v>
      </c>
      <c r="D3217" s="10">
        <v>123856.25</v>
      </c>
      <c r="E3217" s="10">
        <v>123695.9765625</v>
      </c>
      <c r="F3217" s="10">
        <v>123772.703125</v>
      </c>
      <c r="G3217" s="10">
        <v>123649.5234375</v>
      </c>
      <c r="H3217" s="10">
        <v>123664.984375</v>
      </c>
      <c r="I3217" s="10">
        <v>123627.0390625</v>
      </c>
      <c r="J3217" s="10">
        <v>185564</v>
      </c>
      <c r="K3217" s="10">
        <v>185675.453125</v>
      </c>
      <c r="L3217" s="10">
        <v>185636.1875</v>
      </c>
      <c r="M3217" s="10">
        <v>185708.375</v>
      </c>
      <c r="N3217" s="10">
        <v>185708.375</v>
      </c>
      <c r="O3217" s="10">
        <v>185780.6875</v>
      </c>
    </row>
    <row r="3218" spans="1:15" x14ac:dyDescent="0.3">
      <c r="A3218" s="9">
        <f t="shared" si="100"/>
        <v>7</v>
      </c>
      <c r="B3218" s="9">
        <f t="shared" si="101"/>
        <v>16</v>
      </c>
      <c r="C3218" s="11">
        <v>32705</v>
      </c>
      <c r="D3218" s="10">
        <v>123415.0625</v>
      </c>
      <c r="E3218" s="10">
        <v>123254.7890625</v>
      </c>
      <c r="F3218" s="10">
        <v>123330.96875</v>
      </c>
      <c r="G3218" s="10">
        <v>123208.421875</v>
      </c>
      <c r="H3218" s="10">
        <v>123223.859375</v>
      </c>
      <c r="I3218" s="10">
        <v>123185.328125</v>
      </c>
      <c r="J3218" s="10">
        <v>184611.765625</v>
      </c>
      <c r="K3218" s="10">
        <v>184723.21875</v>
      </c>
      <c r="L3218" s="10">
        <v>184683.953125</v>
      </c>
      <c r="M3218" s="10">
        <v>184756.140625</v>
      </c>
      <c r="N3218" s="10">
        <v>184756.140625</v>
      </c>
      <c r="O3218" s="10">
        <v>184828.453125</v>
      </c>
    </row>
    <row r="3219" spans="1:15" x14ac:dyDescent="0.3">
      <c r="A3219" s="9">
        <f t="shared" si="100"/>
        <v>7</v>
      </c>
      <c r="B3219" s="9">
        <f t="shared" si="101"/>
        <v>17</v>
      </c>
      <c r="C3219" s="11">
        <v>32706</v>
      </c>
      <c r="D3219" s="10">
        <v>122907.8125</v>
      </c>
      <c r="E3219" s="10">
        <v>122747.5390625</v>
      </c>
      <c r="F3219" s="10">
        <v>122823.1796875</v>
      </c>
      <c r="G3219" s="10">
        <v>122701.2578125</v>
      </c>
      <c r="H3219" s="10">
        <v>122716.6796875</v>
      </c>
      <c r="I3219" s="10">
        <v>122677.5546875</v>
      </c>
      <c r="J3219" s="10">
        <v>183578.140625</v>
      </c>
      <c r="K3219" s="10">
        <v>183689.578125</v>
      </c>
      <c r="L3219" s="10">
        <v>183650.328125</v>
      </c>
      <c r="M3219" s="10">
        <v>183722.5</v>
      </c>
      <c r="N3219" s="10">
        <v>183722.5</v>
      </c>
      <c r="O3219" s="10">
        <v>183794.796875</v>
      </c>
    </row>
    <row r="3220" spans="1:15" x14ac:dyDescent="0.3">
      <c r="A3220" s="9">
        <f t="shared" si="100"/>
        <v>7</v>
      </c>
      <c r="B3220" s="9">
        <f t="shared" si="101"/>
        <v>18</v>
      </c>
      <c r="C3220" s="11">
        <v>32707</v>
      </c>
      <c r="D3220" s="10">
        <v>122466.7421875</v>
      </c>
      <c r="E3220" s="10">
        <v>122306.4765625</v>
      </c>
      <c r="F3220" s="10">
        <v>122381.5703125</v>
      </c>
      <c r="G3220" s="10">
        <v>122260.2734375</v>
      </c>
      <c r="H3220" s="10">
        <v>122275.6796875</v>
      </c>
      <c r="I3220" s="10">
        <v>122235.9609375</v>
      </c>
      <c r="J3220" s="10">
        <v>182405.453125</v>
      </c>
      <c r="K3220" s="10">
        <v>182516.890625</v>
      </c>
      <c r="L3220" s="10">
        <v>182477.640625</v>
      </c>
      <c r="M3220" s="10">
        <v>182549.796875</v>
      </c>
      <c r="N3220" s="10">
        <v>182549.796875</v>
      </c>
      <c r="O3220" s="10">
        <v>182622.09375</v>
      </c>
    </row>
    <row r="3221" spans="1:15" x14ac:dyDescent="0.3">
      <c r="A3221" s="9">
        <f t="shared" si="100"/>
        <v>7</v>
      </c>
      <c r="B3221" s="9">
        <f t="shared" si="101"/>
        <v>19</v>
      </c>
      <c r="C3221" s="11">
        <v>32708</v>
      </c>
      <c r="D3221" s="10">
        <v>122025.734375</v>
      </c>
      <c r="E3221" s="10">
        <v>121865.46875</v>
      </c>
      <c r="F3221" s="10">
        <v>121940.015625</v>
      </c>
      <c r="G3221" s="10">
        <v>121819.3515625</v>
      </c>
      <c r="H3221" s="10">
        <v>121834.734375</v>
      </c>
      <c r="I3221" s="10">
        <v>121794.4296875</v>
      </c>
      <c r="J3221" s="10">
        <v>181446.96875</v>
      </c>
      <c r="K3221" s="10">
        <v>181558.390625</v>
      </c>
      <c r="L3221" s="10">
        <v>181519.140625</v>
      </c>
      <c r="M3221" s="10">
        <v>181591.296875</v>
      </c>
      <c r="N3221" s="10">
        <v>181591.296875</v>
      </c>
      <c r="O3221" s="10">
        <v>181663.59375</v>
      </c>
    </row>
    <row r="3222" spans="1:15" x14ac:dyDescent="0.3">
      <c r="A3222" s="9">
        <f t="shared" si="100"/>
        <v>7</v>
      </c>
      <c r="B3222" s="9">
        <f t="shared" si="101"/>
        <v>20</v>
      </c>
      <c r="C3222" s="11">
        <v>32709</v>
      </c>
      <c r="D3222" s="10">
        <v>121419.4921875</v>
      </c>
      <c r="E3222" s="10">
        <v>121259.2265625</v>
      </c>
      <c r="F3222" s="10">
        <v>121333.2265625</v>
      </c>
      <c r="G3222" s="10">
        <v>121213.1953125</v>
      </c>
      <c r="H3222" s="10">
        <v>121228.5546875</v>
      </c>
      <c r="I3222" s="10">
        <v>121187.65625</v>
      </c>
      <c r="J3222" s="10">
        <v>180506.4375</v>
      </c>
      <c r="K3222" s="10">
        <v>180617.859375</v>
      </c>
      <c r="L3222" s="10">
        <v>180578.609375</v>
      </c>
      <c r="M3222" s="10">
        <v>180650.765625</v>
      </c>
      <c r="N3222" s="10">
        <v>180650.765625</v>
      </c>
      <c r="O3222" s="10">
        <v>180723.046875</v>
      </c>
    </row>
    <row r="3223" spans="1:15" x14ac:dyDescent="0.3">
      <c r="A3223" s="9">
        <f t="shared" si="100"/>
        <v>7</v>
      </c>
      <c r="B3223" s="9">
        <f t="shared" si="101"/>
        <v>21</v>
      </c>
      <c r="C3223" s="11">
        <v>32710</v>
      </c>
      <c r="D3223" s="10">
        <v>120879.4453125</v>
      </c>
      <c r="E3223" s="10">
        <v>120719.1796875</v>
      </c>
      <c r="F3223" s="10">
        <v>120792.6328125</v>
      </c>
      <c r="G3223" s="10">
        <v>120673.234375</v>
      </c>
      <c r="H3223" s="10">
        <v>120688.5703125</v>
      </c>
      <c r="I3223" s="10">
        <v>120647.0859375</v>
      </c>
      <c r="J3223" s="10">
        <v>179569.5</v>
      </c>
      <c r="K3223" s="10">
        <v>179680.90625</v>
      </c>
      <c r="L3223" s="10">
        <v>179641.65625</v>
      </c>
      <c r="M3223" s="10">
        <v>179713.796875</v>
      </c>
      <c r="N3223" s="10">
        <v>179713.796875</v>
      </c>
      <c r="O3223" s="10">
        <v>179786.078125</v>
      </c>
    </row>
    <row r="3224" spans="1:15" x14ac:dyDescent="0.3">
      <c r="A3224" s="9">
        <f t="shared" si="100"/>
        <v>7</v>
      </c>
      <c r="B3224" s="9">
        <f t="shared" si="101"/>
        <v>22</v>
      </c>
      <c r="C3224" s="11">
        <v>32711</v>
      </c>
      <c r="D3224" s="10">
        <v>120306.4140625</v>
      </c>
      <c r="E3224" s="10">
        <v>120146.1484375</v>
      </c>
      <c r="F3224" s="10">
        <v>120219.0546875</v>
      </c>
      <c r="G3224" s="10">
        <v>120100.2890625</v>
      </c>
      <c r="H3224" s="10">
        <v>120115.6015625</v>
      </c>
      <c r="I3224" s="10">
        <v>120073.5234375</v>
      </c>
      <c r="J3224" s="10">
        <v>178663.046875</v>
      </c>
      <c r="K3224" s="10">
        <v>178774.4375</v>
      </c>
      <c r="L3224" s="10">
        <v>178735.203125</v>
      </c>
      <c r="M3224" s="10">
        <v>178807.34375</v>
      </c>
      <c r="N3224" s="10">
        <v>178807.34375</v>
      </c>
      <c r="O3224" s="10">
        <v>178879.609375</v>
      </c>
    </row>
    <row r="3225" spans="1:15" x14ac:dyDescent="0.3">
      <c r="A3225" s="9">
        <f t="shared" si="100"/>
        <v>7</v>
      </c>
      <c r="B3225" s="9">
        <f t="shared" si="101"/>
        <v>23</v>
      </c>
      <c r="C3225" s="11">
        <v>32712</v>
      </c>
      <c r="D3225" s="10">
        <v>119733.453125</v>
      </c>
      <c r="E3225" s="10">
        <v>119573.1875</v>
      </c>
      <c r="F3225" s="10">
        <v>119645.5546875</v>
      </c>
      <c r="G3225" s="10">
        <v>119527.4140625</v>
      </c>
      <c r="H3225" s="10">
        <v>119542.703125</v>
      </c>
      <c r="I3225" s="10">
        <v>119500.0390625</v>
      </c>
      <c r="J3225" s="10">
        <v>177539.171875</v>
      </c>
      <c r="K3225" s="10">
        <v>177650.5625</v>
      </c>
      <c r="L3225" s="10">
        <v>177611.3125</v>
      </c>
      <c r="M3225" s="10">
        <v>177683.453125</v>
      </c>
      <c r="N3225" s="10">
        <v>177683.453125</v>
      </c>
      <c r="O3225" s="10">
        <v>177755.71875</v>
      </c>
    </row>
    <row r="3226" spans="1:15" x14ac:dyDescent="0.3">
      <c r="A3226" s="9">
        <f t="shared" si="100"/>
        <v>7</v>
      </c>
      <c r="B3226" s="9">
        <f t="shared" si="101"/>
        <v>24</v>
      </c>
      <c r="C3226" s="11">
        <v>32713</v>
      </c>
      <c r="D3226" s="10">
        <v>118995.2734375</v>
      </c>
      <c r="E3226" s="10">
        <v>118835.0078125</v>
      </c>
      <c r="F3226" s="10">
        <v>118906.828125</v>
      </c>
      <c r="G3226" s="10">
        <v>118789.3203125</v>
      </c>
      <c r="H3226" s="10">
        <v>118804.59375</v>
      </c>
      <c r="I3226" s="10">
        <v>118761.3359375</v>
      </c>
      <c r="J3226" s="10">
        <v>176507.828125</v>
      </c>
      <c r="K3226" s="10">
        <v>176619.203125</v>
      </c>
      <c r="L3226" s="10">
        <v>176579.96875</v>
      </c>
      <c r="M3226" s="10">
        <v>176652.09375</v>
      </c>
      <c r="N3226" s="10">
        <v>176652.09375</v>
      </c>
      <c r="O3226" s="10">
        <v>176724.359375</v>
      </c>
    </row>
    <row r="3227" spans="1:15" x14ac:dyDescent="0.3">
      <c r="A3227" s="9">
        <f t="shared" si="100"/>
        <v>7</v>
      </c>
      <c r="B3227" s="9">
        <f t="shared" si="101"/>
        <v>25</v>
      </c>
      <c r="C3227" s="11">
        <v>32714</v>
      </c>
      <c r="D3227" s="10">
        <v>118356.3671875</v>
      </c>
      <c r="E3227" s="10">
        <v>118196.1015625</v>
      </c>
      <c r="F3227" s="10">
        <v>118267.3828125</v>
      </c>
      <c r="G3227" s="10">
        <v>118150.5</v>
      </c>
      <c r="H3227" s="10">
        <v>118165.75</v>
      </c>
      <c r="I3227" s="10">
        <v>118121.90625</v>
      </c>
      <c r="J3227" s="10">
        <v>175447.203125</v>
      </c>
      <c r="K3227" s="10">
        <v>175558.578125</v>
      </c>
      <c r="L3227" s="10">
        <v>175519.34375</v>
      </c>
      <c r="M3227" s="10">
        <v>175591.46875</v>
      </c>
      <c r="N3227" s="10">
        <v>175591.46875</v>
      </c>
      <c r="O3227" s="10">
        <v>175663.71875</v>
      </c>
    </row>
    <row r="3228" spans="1:15" x14ac:dyDescent="0.3">
      <c r="A3228" s="9">
        <f t="shared" si="100"/>
        <v>7</v>
      </c>
      <c r="B3228" s="9">
        <f t="shared" si="101"/>
        <v>26</v>
      </c>
      <c r="C3228" s="11">
        <v>32715</v>
      </c>
      <c r="D3228" s="10">
        <v>117849.7734375</v>
      </c>
      <c r="E3228" s="10">
        <v>117689.515625</v>
      </c>
      <c r="F3228" s="10">
        <v>117760.25</v>
      </c>
      <c r="G3228" s="10">
        <v>117644</v>
      </c>
      <c r="H3228" s="10">
        <v>117659.2265625</v>
      </c>
      <c r="I3228" s="10">
        <v>117614.796875</v>
      </c>
      <c r="J3228" s="10">
        <v>174613.59375</v>
      </c>
      <c r="K3228" s="10">
        <v>174724.953125</v>
      </c>
      <c r="L3228" s="10">
        <v>174685.71875</v>
      </c>
      <c r="M3228" s="10">
        <v>174757.84375</v>
      </c>
      <c r="N3228" s="10">
        <v>174757.84375</v>
      </c>
      <c r="O3228" s="10">
        <v>174830.078125</v>
      </c>
    </row>
    <row r="3229" spans="1:15" x14ac:dyDescent="0.3">
      <c r="A3229" s="9">
        <f t="shared" si="100"/>
        <v>7</v>
      </c>
      <c r="B3229" s="9">
        <f t="shared" si="101"/>
        <v>27</v>
      </c>
      <c r="C3229" s="11">
        <v>32716</v>
      </c>
      <c r="D3229" s="10">
        <v>117211.0234375</v>
      </c>
      <c r="E3229" s="10">
        <v>117050.765625</v>
      </c>
      <c r="F3229" s="10">
        <v>117120.953125</v>
      </c>
      <c r="G3229" s="10">
        <v>117005.3359375</v>
      </c>
      <c r="H3229" s="10">
        <v>117020.5390625</v>
      </c>
      <c r="I3229" s="10">
        <v>116975.515625</v>
      </c>
      <c r="J3229" s="10">
        <v>173694.859375</v>
      </c>
      <c r="K3229" s="10">
        <v>173806.203125</v>
      </c>
      <c r="L3229" s="10">
        <v>173766.984375</v>
      </c>
      <c r="M3229" s="10">
        <v>173839.09375</v>
      </c>
      <c r="N3229" s="10">
        <v>173839.09375</v>
      </c>
      <c r="O3229" s="10">
        <v>173911.328125</v>
      </c>
    </row>
    <row r="3230" spans="1:15" x14ac:dyDescent="0.3">
      <c r="A3230" s="9">
        <f t="shared" si="100"/>
        <v>7</v>
      </c>
      <c r="B3230" s="9">
        <f t="shared" si="101"/>
        <v>28</v>
      </c>
      <c r="C3230" s="11">
        <v>32717</v>
      </c>
      <c r="D3230" s="10">
        <v>116605.4140625</v>
      </c>
      <c r="E3230" s="10">
        <v>116445.15625</v>
      </c>
      <c r="F3230" s="10">
        <v>116514.796875</v>
      </c>
      <c r="G3230" s="10">
        <v>116399.8125</v>
      </c>
      <c r="H3230" s="10">
        <v>116415</v>
      </c>
      <c r="I3230" s="10">
        <v>116369.3828125</v>
      </c>
      <c r="J3230" s="10">
        <v>172813.140625</v>
      </c>
      <c r="K3230" s="10">
        <v>172924.46875</v>
      </c>
      <c r="L3230" s="10">
        <v>172885.25</v>
      </c>
      <c r="M3230" s="10">
        <v>172957.359375</v>
      </c>
      <c r="N3230" s="10">
        <v>172957.359375</v>
      </c>
      <c r="O3230" s="10">
        <v>173029.578125</v>
      </c>
    </row>
    <row r="3231" spans="1:15" x14ac:dyDescent="0.3">
      <c r="A3231" s="9">
        <f t="shared" si="100"/>
        <v>7</v>
      </c>
      <c r="B3231" s="9">
        <f t="shared" si="101"/>
        <v>29</v>
      </c>
      <c r="C3231" s="11">
        <v>32718</v>
      </c>
      <c r="D3231" s="10">
        <v>115966.828125</v>
      </c>
      <c r="E3231" s="10">
        <v>115806.578125</v>
      </c>
      <c r="F3231" s="10">
        <v>115875.671875</v>
      </c>
      <c r="G3231" s="10">
        <v>115761.3203125</v>
      </c>
      <c r="H3231" s="10">
        <v>115776.4765625</v>
      </c>
      <c r="I3231" s="10">
        <v>115730.28125</v>
      </c>
      <c r="J3231" s="10">
        <v>171964.09375</v>
      </c>
      <c r="K3231" s="10">
        <v>172075.421875</v>
      </c>
      <c r="L3231" s="10">
        <v>172036.203125</v>
      </c>
      <c r="M3231" s="10">
        <v>172108.296875</v>
      </c>
      <c r="N3231" s="10">
        <v>172108.296875</v>
      </c>
      <c r="O3231" s="10">
        <v>172180.53125</v>
      </c>
    </row>
    <row r="3232" spans="1:15" x14ac:dyDescent="0.3">
      <c r="A3232" s="9">
        <f t="shared" si="100"/>
        <v>7</v>
      </c>
      <c r="B3232" s="9">
        <f t="shared" si="101"/>
        <v>30</v>
      </c>
      <c r="C3232" s="11">
        <v>32719</v>
      </c>
      <c r="D3232" s="10">
        <v>115493.625</v>
      </c>
      <c r="E3232" s="10">
        <v>115333.375</v>
      </c>
      <c r="F3232" s="10">
        <v>115401.921875</v>
      </c>
      <c r="G3232" s="10">
        <v>115288.203125</v>
      </c>
      <c r="H3232" s="10">
        <v>115303.3359375</v>
      </c>
      <c r="I3232" s="10">
        <v>115256.546875</v>
      </c>
      <c r="J3232" s="10">
        <v>171238.65625</v>
      </c>
      <c r="K3232" s="10">
        <v>171349.96875</v>
      </c>
      <c r="L3232" s="10">
        <v>171310.75</v>
      </c>
      <c r="M3232" s="10">
        <v>171382.84375</v>
      </c>
      <c r="N3232" s="10">
        <v>171382.84375</v>
      </c>
      <c r="O3232" s="10">
        <v>171455.0625</v>
      </c>
    </row>
    <row r="3233" spans="1:15" x14ac:dyDescent="0.3">
      <c r="A3233" s="9">
        <f t="shared" si="100"/>
        <v>7</v>
      </c>
      <c r="B3233" s="9">
        <f t="shared" si="101"/>
        <v>31</v>
      </c>
      <c r="C3233" s="11">
        <v>32720</v>
      </c>
      <c r="D3233" s="10">
        <v>114915.6484375</v>
      </c>
      <c r="E3233" s="10">
        <v>114755.4296875</v>
      </c>
      <c r="F3233" s="10">
        <v>114827.7890625</v>
      </c>
      <c r="G3233" s="10">
        <v>114710.359375</v>
      </c>
      <c r="H3233" s="10">
        <v>114725.5078125</v>
      </c>
      <c r="I3233" s="10">
        <v>114683.4609375</v>
      </c>
      <c r="J3233" s="10">
        <v>170465.640625</v>
      </c>
      <c r="K3233" s="10">
        <v>170576.9375</v>
      </c>
      <c r="L3233" s="10">
        <v>170537.71875</v>
      </c>
      <c r="M3233" s="10">
        <v>170609.8125</v>
      </c>
      <c r="N3233" s="10">
        <v>170609.8125</v>
      </c>
      <c r="O3233" s="10">
        <v>170682.015625</v>
      </c>
    </row>
    <row r="3234" spans="1:15" x14ac:dyDescent="0.3">
      <c r="A3234" s="9">
        <f t="shared" si="100"/>
        <v>8</v>
      </c>
      <c r="B3234" s="9">
        <f t="shared" si="101"/>
        <v>1</v>
      </c>
      <c r="C3234" s="11">
        <v>32721</v>
      </c>
      <c r="D3234" s="10">
        <v>114268.2421875</v>
      </c>
      <c r="E3234" s="10">
        <v>114108.078125</v>
      </c>
      <c r="F3234" s="10">
        <v>114188.6015625</v>
      </c>
      <c r="G3234" s="10">
        <v>114063.1328125</v>
      </c>
      <c r="H3234" s="10">
        <v>114078.3203125</v>
      </c>
      <c r="I3234" s="10">
        <v>114046.359375</v>
      </c>
      <c r="J3234" s="10">
        <v>169688.140625</v>
      </c>
      <c r="K3234" s="10">
        <v>169799.421875</v>
      </c>
      <c r="L3234" s="10">
        <v>169760.21875</v>
      </c>
      <c r="M3234" s="10">
        <v>169832.296875</v>
      </c>
      <c r="N3234" s="10">
        <v>169832.296875</v>
      </c>
      <c r="O3234" s="10">
        <v>169904.5</v>
      </c>
    </row>
    <row r="3235" spans="1:15" x14ac:dyDescent="0.3">
      <c r="A3235" s="9">
        <f t="shared" si="100"/>
        <v>8</v>
      </c>
      <c r="B3235" s="9">
        <f t="shared" si="101"/>
        <v>2</v>
      </c>
      <c r="C3235" s="11">
        <v>32722</v>
      </c>
      <c r="D3235" s="10">
        <v>113653.96875</v>
      </c>
      <c r="E3235" s="10">
        <v>113493.8671875</v>
      </c>
      <c r="F3235" s="10">
        <v>113582.5546875</v>
      </c>
      <c r="G3235" s="10">
        <v>113449.046875</v>
      </c>
      <c r="H3235" s="10">
        <v>113464.2734375</v>
      </c>
      <c r="I3235" s="10">
        <v>113442.390625</v>
      </c>
      <c r="J3235" s="10">
        <v>168949.1875</v>
      </c>
      <c r="K3235" s="10">
        <v>169060.46875</v>
      </c>
      <c r="L3235" s="10">
        <v>169021.265625</v>
      </c>
      <c r="M3235" s="10">
        <v>169093.34375</v>
      </c>
      <c r="N3235" s="10">
        <v>169093.34375</v>
      </c>
      <c r="O3235" s="10">
        <v>169165.53125</v>
      </c>
    </row>
    <row r="3236" spans="1:15" x14ac:dyDescent="0.3">
      <c r="A3236" s="9">
        <f t="shared" si="100"/>
        <v>8</v>
      </c>
      <c r="B3236" s="9">
        <f t="shared" si="101"/>
        <v>3</v>
      </c>
      <c r="C3236" s="11">
        <v>32723</v>
      </c>
      <c r="D3236" s="10">
        <v>113039.7734375</v>
      </c>
      <c r="E3236" s="10">
        <v>112879.734375</v>
      </c>
      <c r="F3236" s="10">
        <v>112976.578125</v>
      </c>
      <c r="G3236" s="10">
        <v>112835.0390625</v>
      </c>
      <c r="H3236" s="10">
        <v>112850.296875</v>
      </c>
      <c r="I3236" s="10">
        <v>112838.5</v>
      </c>
      <c r="J3236" s="10">
        <v>168135.65625</v>
      </c>
      <c r="K3236" s="10">
        <v>168319.25</v>
      </c>
      <c r="L3236" s="10">
        <v>168207.734375</v>
      </c>
      <c r="M3236" s="10">
        <v>168279.796875</v>
      </c>
      <c r="N3236" s="10">
        <v>168279.796875</v>
      </c>
      <c r="O3236" s="10">
        <v>168424.296875</v>
      </c>
    </row>
    <row r="3237" spans="1:15" x14ac:dyDescent="0.3">
      <c r="A3237" s="9">
        <f t="shared" si="100"/>
        <v>8</v>
      </c>
      <c r="B3237" s="9">
        <f t="shared" si="101"/>
        <v>4</v>
      </c>
      <c r="C3237" s="11">
        <v>32724</v>
      </c>
      <c r="D3237" s="10">
        <v>112425.6640625</v>
      </c>
      <c r="E3237" s="10">
        <v>112265.6796875</v>
      </c>
      <c r="F3237" s="10">
        <v>112370.6875</v>
      </c>
      <c r="G3237" s="10">
        <v>112221.109375</v>
      </c>
      <c r="H3237" s="10">
        <v>112236.40625</v>
      </c>
      <c r="I3237" s="10">
        <v>112234.6796875</v>
      </c>
      <c r="J3237" s="10">
        <v>167393.8125</v>
      </c>
      <c r="K3237" s="10">
        <v>167577.375</v>
      </c>
      <c r="L3237" s="10">
        <v>167465.875</v>
      </c>
      <c r="M3237" s="10">
        <v>167537.921875</v>
      </c>
      <c r="N3237" s="10">
        <v>167537.921875</v>
      </c>
      <c r="O3237" s="10">
        <v>167682.421875</v>
      </c>
    </row>
    <row r="3238" spans="1:15" x14ac:dyDescent="0.3">
      <c r="A3238" s="9">
        <f t="shared" si="100"/>
        <v>8</v>
      </c>
      <c r="B3238" s="9">
        <f t="shared" si="101"/>
        <v>5</v>
      </c>
      <c r="C3238" s="11">
        <v>32725</v>
      </c>
      <c r="D3238" s="10">
        <v>111877.734375</v>
      </c>
      <c r="E3238" s="10">
        <v>111717.8125</v>
      </c>
      <c r="F3238" s="10">
        <v>111830.9765625</v>
      </c>
      <c r="G3238" s="10">
        <v>111673.3671875</v>
      </c>
      <c r="H3238" s="10">
        <v>111688.703125</v>
      </c>
      <c r="I3238" s="10">
        <v>111697.0546875</v>
      </c>
      <c r="J3238" s="10">
        <v>166585.203125</v>
      </c>
      <c r="K3238" s="10">
        <v>166768.765625</v>
      </c>
      <c r="L3238" s="10">
        <v>166657.265625</v>
      </c>
      <c r="M3238" s="10">
        <v>166729.3125</v>
      </c>
      <c r="N3238" s="10">
        <v>166729.3125</v>
      </c>
      <c r="O3238" s="10">
        <v>166873.796875</v>
      </c>
    </row>
    <row r="3239" spans="1:15" x14ac:dyDescent="0.3">
      <c r="A3239" s="9">
        <f t="shared" si="100"/>
        <v>8</v>
      </c>
      <c r="B3239" s="9">
        <f t="shared" si="101"/>
        <v>6</v>
      </c>
      <c r="C3239" s="11">
        <v>32726</v>
      </c>
      <c r="D3239" s="10">
        <v>111362.9375</v>
      </c>
      <c r="E3239" s="10">
        <v>111203.078125</v>
      </c>
      <c r="F3239" s="10">
        <v>111324.3984375</v>
      </c>
      <c r="G3239" s="10">
        <v>111158.7578125</v>
      </c>
      <c r="H3239" s="10">
        <v>111174.1328125</v>
      </c>
      <c r="I3239" s="10">
        <v>111192.5546875</v>
      </c>
      <c r="J3239" s="10">
        <v>166032.171875</v>
      </c>
      <c r="K3239" s="10">
        <v>166143.390625</v>
      </c>
      <c r="L3239" s="10">
        <v>166104.21875</v>
      </c>
      <c r="M3239" s="10">
        <v>166176.265625</v>
      </c>
      <c r="N3239" s="10">
        <v>166176.265625</v>
      </c>
      <c r="O3239" s="10">
        <v>166248.421875</v>
      </c>
    </row>
    <row r="3240" spans="1:15" x14ac:dyDescent="0.3">
      <c r="A3240" s="9">
        <f t="shared" si="100"/>
        <v>8</v>
      </c>
      <c r="B3240" s="9">
        <f t="shared" si="101"/>
        <v>7</v>
      </c>
      <c r="C3240" s="11">
        <v>32727</v>
      </c>
      <c r="D3240" s="10">
        <v>110782.09375</v>
      </c>
      <c r="E3240" s="10">
        <v>110622.2890625</v>
      </c>
      <c r="F3240" s="10">
        <v>110751.765625</v>
      </c>
      <c r="G3240" s="10">
        <v>110578.09375</v>
      </c>
      <c r="H3240" s="10">
        <v>110593.5</v>
      </c>
      <c r="I3240" s="10">
        <v>110622.0078125</v>
      </c>
      <c r="J3240" s="10">
        <v>165328.96875</v>
      </c>
      <c r="K3240" s="10">
        <v>165440.1875</v>
      </c>
      <c r="L3240" s="10">
        <v>165401.015625</v>
      </c>
      <c r="M3240" s="10">
        <v>165473.046875</v>
      </c>
      <c r="N3240" s="10">
        <v>165473.046875</v>
      </c>
      <c r="O3240" s="10">
        <v>165545.203125</v>
      </c>
    </row>
    <row r="3241" spans="1:15" x14ac:dyDescent="0.3">
      <c r="A3241" s="9">
        <f t="shared" si="100"/>
        <v>8</v>
      </c>
      <c r="B3241" s="9">
        <f t="shared" si="101"/>
        <v>8</v>
      </c>
      <c r="C3241" s="11">
        <v>32728</v>
      </c>
      <c r="D3241" s="10">
        <v>110234.375</v>
      </c>
      <c r="E3241" s="10">
        <v>110074.6328125</v>
      </c>
      <c r="F3241" s="10">
        <v>110212.265625</v>
      </c>
      <c r="G3241" s="10">
        <v>110030.5546875</v>
      </c>
      <c r="H3241" s="10">
        <v>110046.0078125</v>
      </c>
      <c r="I3241" s="10">
        <v>110084.578125</v>
      </c>
      <c r="J3241" s="10">
        <v>164746.640625</v>
      </c>
      <c r="K3241" s="10">
        <v>164857.84375</v>
      </c>
      <c r="L3241" s="10">
        <v>164818.6875</v>
      </c>
      <c r="M3241" s="10">
        <v>164890.71875</v>
      </c>
      <c r="N3241" s="10">
        <v>164890.71875</v>
      </c>
      <c r="O3241" s="10">
        <v>164962.859375</v>
      </c>
    </row>
    <row r="3242" spans="1:15" x14ac:dyDescent="0.3">
      <c r="A3242" s="9">
        <f t="shared" si="100"/>
        <v>8</v>
      </c>
      <c r="B3242" s="9">
        <f t="shared" si="101"/>
        <v>9</v>
      </c>
      <c r="C3242" s="11">
        <v>32729</v>
      </c>
      <c r="D3242" s="10">
        <v>109719.78125</v>
      </c>
      <c r="E3242" s="10">
        <v>109560.09375</v>
      </c>
      <c r="F3242" s="10">
        <v>109705.890625</v>
      </c>
      <c r="G3242" s="10">
        <v>109516.1484375</v>
      </c>
      <c r="H3242" s="10">
        <v>109531.6328125</v>
      </c>
      <c r="I3242" s="10">
        <v>109580.28125</v>
      </c>
      <c r="J3242" s="10">
        <v>164126.46875</v>
      </c>
      <c r="K3242" s="10">
        <v>164237.65625</v>
      </c>
      <c r="L3242" s="10">
        <v>164198.5</v>
      </c>
      <c r="M3242" s="10">
        <v>164270.53125</v>
      </c>
      <c r="N3242" s="10">
        <v>164270.53125</v>
      </c>
      <c r="O3242" s="10">
        <v>164342.65625</v>
      </c>
    </row>
    <row r="3243" spans="1:15" x14ac:dyDescent="0.3">
      <c r="A3243" s="9">
        <f t="shared" si="100"/>
        <v>8</v>
      </c>
      <c r="B3243" s="9">
        <f t="shared" si="101"/>
        <v>10</v>
      </c>
      <c r="C3243" s="11">
        <v>32730</v>
      </c>
      <c r="D3243" s="10">
        <v>109006.90625</v>
      </c>
      <c r="E3243" s="10">
        <v>108847.28125</v>
      </c>
      <c r="F3243" s="10">
        <v>109001.21875</v>
      </c>
      <c r="G3243" s="10">
        <v>108803.453125</v>
      </c>
      <c r="H3243" s="10">
        <v>108818.9765625</v>
      </c>
      <c r="I3243" s="10">
        <v>108877.6953125</v>
      </c>
      <c r="J3243" s="10">
        <v>163337.546875</v>
      </c>
      <c r="K3243" s="10">
        <v>163448.734375</v>
      </c>
      <c r="L3243" s="10">
        <v>163409.5625</v>
      </c>
      <c r="M3243" s="10">
        <v>163481.59375</v>
      </c>
      <c r="N3243" s="10">
        <v>163481.59375</v>
      </c>
      <c r="O3243" s="10">
        <v>163553.71875</v>
      </c>
    </row>
    <row r="3244" spans="1:15" x14ac:dyDescent="0.3">
      <c r="A3244" s="9">
        <f t="shared" si="100"/>
        <v>8</v>
      </c>
      <c r="B3244" s="9">
        <f t="shared" si="101"/>
        <v>11</v>
      </c>
      <c r="C3244" s="11">
        <v>32731</v>
      </c>
      <c r="D3244" s="10">
        <v>108261.0546875</v>
      </c>
      <c r="E3244" s="10">
        <v>108101.4921875</v>
      </c>
      <c r="F3244" s="10">
        <v>108263.5859375</v>
      </c>
      <c r="G3244" s="10">
        <v>108057.7890625</v>
      </c>
      <c r="H3244" s="10">
        <v>108073.3515625</v>
      </c>
      <c r="I3244" s="10">
        <v>108142.140625</v>
      </c>
      <c r="J3244" s="10">
        <v>162652.171875</v>
      </c>
      <c r="K3244" s="10">
        <v>162763.34375</v>
      </c>
      <c r="L3244" s="10">
        <v>162724.1875</v>
      </c>
      <c r="M3244" s="10">
        <v>162796.203125</v>
      </c>
      <c r="N3244" s="10">
        <v>162796.203125</v>
      </c>
      <c r="O3244" s="10">
        <v>162868.3125</v>
      </c>
    </row>
    <row r="3245" spans="1:15" x14ac:dyDescent="0.3">
      <c r="A3245" s="9">
        <f t="shared" si="100"/>
        <v>8</v>
      </c>
      <c r="B3245" s="9">
        <f t="shared" si="101"/>
        <v>12</v>
      </c>
      <c r="C3245" s="11">
        <v>32732</v>
      </c>
      <c r="D3245" s="10">
        <v>107614.4765625</v>
      </c>
      <c r="E3245" s="10">
        <v>107454.96875</v>
      </c>
      <c r="F3245" s="10">
        <v>107625.21875</v>
      </c>
      <c r="G3245" s="10">
        <v>107411.3984375</v>
      </c>
      <c r="H3245" s="10">
        <v>107427</v>
      </c>
      <c r="I3245" s="10">
        <v>107505.8515625</v>
      </c>
      <c r="J3245" s="10">
        <v>162010.546875</v>
      </c>
      <c r="K3245" s="10">
        <v>162121.71875</v>
      </c>
      <c r="L3245" s="10">
        <v>162082.5625</v>
      </c>
      <c r="M3245" s="10">
        <v>162154.5625</v>
      </c>
      <c r="N3245" s="10">
        <v>162154.5625</v>
      </c>
      <c r="O3245" s="10">
        <v>162226.6875</v>
      </c>
    </row>
    <row r="3246" spans="1:15" x14ac:dyDescent="0.3">
      <c r="A3246" s="9">
        <f t="shared" si="100"/>
        <v>8</v>
      </c>
      <c r="B3246" s="9">
        <f t="shared" si="101"/>
        <v>13</v>
      </c>
      <c r="C3246" s="11">
        <v>32733</v>
      </c>
      <c r="D3246" s="10">
        <v>107133.265625</v>
      </c>
      <c r="E3246" s="10">
        <v>106973.8203125</v>
      </c>
      <c r="F3246" s="10">
        <v>107152.2265625</v>
      </c>
      <c r="G3246" s="10">
        <v>106930.375</v>
      </c>
      <c r="H3246" s="10">
        <v>106946.0078125</v>
      </c>
      <c r="I3246" s="10">
        <v>107034.9296875</v>
      </c>
      <c r="J3246" s="10">
        <v>161419.015625</v>
      </c>
      <c r="K3246" s="10">
        <v>161530.15625</v>
      </c>
      <c r="L3246" s="10">
        <v>161491.015625</v>
      </c>
      <c r="M3246" s="10">
        <v>161563.015625</v>
      </c>
      <c r="N3246" s="10">
        <v>161563.015625</v>
      </c>
      <c r="O3246" s="10">
        <v>161635.125</v>
      </c>
    </row>
    <row r="3247" spans="1:15" x14ac:dyDescent="0.3">
      <c r="A3247" s="9">
        <f t="shared" si="100"/>
        <v>8</v>
      </c>
      <c r="B3247" s="9">
        <f t="shared" si="101"/>
        <v>14</v>
      </c>
      <c r="C3247" s="11">
        <v>32734</v>
      </c>
      <c r="D3247" s="10">
        <v>106486.828125</v>
      </c>
      <c r="E3247" s="10">
        <v>106327.4453125</v>
      </c>
      <c r="F3247" s="10">
        <v>106513.9921875</v>
      </c>
      <c r="G3247" s="10">
        <v>106284.1171875</v>
      </c>
      <c r="H3247" s="10">
        <v>106299.796875</v>
      </c>
      <c r="I3247" s="10">
        <v>106398.78125</v>
      </c>
      <c r="J3247" s="10">
        <v>160919.515625</v>
      </c>
      <c r="K3247" s="10">
        <v>161030.65625</v>
      </c>
      <c r="L3247" s="10">
        <v>160991.515625</v>
      </c>
      <c r="M3247" s="10">
        <v>161063.5</v>
      </c>
      <c r="N3247" s="10">
        <v>161063.5</v>
      </c>
      <c r="O3247" s="10">
        <v>161135.59375</v>
      </c>
    </row>
    <row r="3248" spans="1:15" x14ac:dyDescent="0.3">
      <c r="A3248" s="9">
        <f t="shared" si="100"/>
        <v>8</v>
      </c>
      <c r="B3248" s="9">
        <f t="shared" si="101"/>
        <v>15</v>
      </c>
      <c r="C3248" s="11">
        <v>32735</v>
      </c>
      <c r="D3248" s="10">
        <v>105807.4140625</v>
      </c>
      <c r="E3248" s="10">
        <v>105648.0859375</v>
      </c>
      <c r="F3248" s="10">
        <v>105842.78125</v>
      </c>
      <c r="G3248" s="10">
        <v>105604.8828125</v>
      </c>
      <c r="H3248" s="10">
        <v>105620.6015625</v>
      </c>
      <c r="I3248" s="10">
        <v>105729.6484375</v>
      </c>
      <c r="J3248" s="10">
        <v>160307.234375</v>
      </c>
      <c r="K3248" s="10">
        <v>160418.359375</v>
      </c>
      <c r="L3248" s="10">
        <v>160379.21875</v>
      </c>
      <c r="M3248" s="10">
        <v>160451.203125</v>
      </c>
      <c r="N3248" s="10">
        <v>160451.203125</v>
      </c>
      <c r="O3248" s="10">
        <v>160523.296875</v>
      </c>
    </row>
    <row r="3249" spans="1:15" x14ac:dyDescent="0.3">
      <c r="A3249" s="9">
        <f t="shared" si="100"/>
        <v>8</v>
      </c>
      <c r="B3249" s="9">
        <f t="shared" si="101"/>
        <v>16</v>
      </c>
      <c r="C3249" s="11">
        <v>32736</v>
      </c>
      <c r="D3249" s="10">
        <v>105194.1953125</v>
      </c>
      <c r="E3249" s="10">
        <v>105034.9296875</v>
      </c>
      <c r="F3249" s="10">
        <v>105237.7734375</v>
      </c>
      <c r="G3249" s="10">
        <v>104991.8515625</v>
      </c>
      <c r="H3249" s="10">
        <v>105007.6015625</v>
      </c>
      <c r="I3249" s="10">
        <v>105126.7109375</v>
      </c>
      <c r="J3249" s="10">
        <v>159628.96875</v>
      </c>
      <c r="K3249" s="10">
        <v>159740.09375</v>
      </c>
      <c r="L3249" s="10">
        <v>159700.953125</v>
      </c>
      <c r="M3249" s="10">
        <v>159772.9375</v>
      </c>
      <c r="N3249" s="10">
        <v>159772.9375</v>
      </c>
      <c r="O3249" s="10">
        <v>159845.015625</v>
      </c>
    </row>
    <row r="3250" spans="1:15" x14ac:dyDescent="0.3">
      <c r="A3250" s="9">
        <f t="shared" si="100"/>
        <v>8</v>
      </c>
      <c r="B3250" s="9">
        <f t="shared" si="101"/>
        <v>17</v>
      </c>
      <c r="C3250" s="11">
        <v>32737</v>
      </c>
      <c r="D3250" s="10">
        <v>104514.9296875</v>
      </c>
      <c r="E3250" s="10">
        <v>104355.71875</v>
      </c>
      <c r="F3250" s="10">
        <v>104566.7109375</v>
      </c>
      <c r="G3250" s="10">
        <v>104312.765625</v>
      </c>
      <c r="H3250" s="10">
        <v>104328.5546875</v>
      </c>
      <c r="I3250" s="10">
        <v>104457.7265625</v>
      </c>
      <c r="J3250" s="10">
        <v>158944.578125</v>
      </c>
      <c r="K3250" s="10">
        <v>159055.6875</v>
      </c>
      <c r="L3250" s="10">
        <v>159016.546875</v>
      </c>
      <c r="M3250" s="10">
        <v>159088.515625</v>
      </c>
      <c r="N3250" s="10">
        <v>159088.515625</v>
      </c>
      <c r="O3250" s="10">
        <v>159160.59375</v>
      </c>
    </row>
    <row r="3251" spans="1:15" x14ac:dyDescent="0.3">
      <c r="A3251" s="9">
        <f t="shared" si="100"/>
        <v>8</v>
      </c>
      <c r="B3251" s="9">
        <f t="shared" si="101"/>
        <v>18</v>
      </c>
      <c r="C3251" s="11">
        <v>32738</v>
      </c>
      <c r="D3251" s="10">
        <v>103835.734375</v>
      </c>
      <c r="E3251" s="10">
        <v>103676.578125</v>
      </c>
      <c r="F3251" s="10">
        <v>103895.7265625</v>
      </c>
      <c r="G3251" s="10">
        <v>103633.75</v>
      </c>
      <c r="H3251" s="10">
        <v>103649.578125</v>
      </c>
      <c r="I3251" s="10">
        <v>103788.8125</v>
      </c>
      <c r="J3251" s="10">
        <v>158260.390625</v>
      </c>
      <c r="K3251" s="10">
        <v>158371.484375</v>
      </c>
      <c r="L3251" s="10">
        <v>158332.359375</v>
      </c>
      <c r="M3251" s="10">
        <v>158404.328125</v>
      </c>
      <c r="N3251" s="10">
        <v>158404.328125</v>
      </c>
      <c r="O3251" s="10">
        <v>158476.390625</v>
      </c>
    </row>
    <row r="3252" spans="1:15" x14ac:dyDescent="0.3">
      <c r="A3252" s="9">
        <f t="shared" si="100"/>
        <v>8</v>
      </c>
      <c r="B3252" s="9">
        <f t="shared" si="101"/>
        <v>19</v>
      </c>
      <c r="C3252" s="11">
        <v>32739</v>
      </c>
      <c r="D3252" s="10">
        <v>103189.6796875</v>
      </c>
      <c r="E3252" s="10">
        <v>103030.578125</v>
      </c>
      <c r="F3252" s="10">
        <v>103224.8125</v>
      </c>
      <c r="G3252" s="10">
        <v>102954.8125</v>
      </c>
      <c r="H3252" s="10">
        <v>102970.6796875</v>
      </c>
      <c r="I3252" s="10">
        <v>103119.9765625</v>
      </c>
      <c r="J3252" s="10">
        <v>157760.40625</v>
      </c>
      <c r="K3252" s="10">
        <v>157871.484375</v>
      </c>
      <c r="L3252" s="10">
        <v>157865.421875</v>
      </c>
      <c r="M3252" s="10">
        <v>157937.375</v>
      </c>
      <c r="N3252" s="10">
        <v>157937.375</v>
      </c>
      <c r="O3252" s="10">
        <v>158009.4375</v>
      </c>
    </row>
    <row r="3253" spans="1:15" x14ac:dyDescent="0.3">
      <c r="A3253" s="9">
        <f t="shared" si="100"/>
        <v>8</v>
      </c>
      <c r="B3253" s="9">
        <f t="shared" si="101"/>
        <v>20</v>
      </c>
      <c r="C3253" s="11">
        <v>32740</v>
      </c>
      <c r="D3253" s="10">
        <v>102708.9765625</v>
      </c>
      <c r="E3253" s="10">
        <v>102549.9375</v>
      </c>
      <c r="F3253" s="10">
        <v>102752.328125</v>
      </c>
      <c r="G3253" s="10">
        <v>102474.296875</v>
      </c>
      <c r="H3253" s="10">
        <v>102490.203125</v>
      </c>
      <c r="I3253" s="10">
        <v>102649.5625</v>
      </c>
      <c r="J3253" s="10">
        <v>157240.515625</v>
      </c>
      <c r="K3253" s="10">
        <v>157351.578125</v>
      </c>
      <c r="L3253" s="10">
        <v>157345.515625</v>
      </c>
      <c r="M3253" s="10">
        <v>157417.453125</v>
      </c>
      <c r="N3253" s="10">
        <v>157417.453125</v>
      </c>
      <c r="O3253" s="10">
        <v>157489.5</v>
      </c>
    </row>
    <row r="3254" spans="1:15" x14ac:dyDescent="0.3">
      <c r="A3254" s="9">
        <f t="shared" si="100"/>
        <v>8</v>
      </c>
      <c r="B3254" s="9">
        <f t="shared" si="101"/>
        <v>21</v>
      </c>
      <c r="C3254" s="11">
        <v>32741</v>
      </c>
      <c r="D3254" s="10">
        <v>102129.15625</v>
      </c>
      <c r="E3254" s="10">
        <v>101970.1796875</v>
      </c>
      <c r="F3254" s="10">
        <v>102180.7109375</v>
      </c>
      <c r="G3254" s="10">
        <v>101894.6640625</v>
      </c>
      <c r="H3254" s="10">
        <v>101910.609375</v>
      </c>
      <c r="I3254" s="10">
        <v>102080.0234375</v>
      </c>
      <c r="J3254" s="10">
        <v>156606.328125</v>
      </c>
      <c r="K3254" s="10">
        <v>156717.375</v>
      </c>
      <c r="L3254" s="10">
        <v>156711.3125</v>
      </c>
      <c r="M3254" s="10">
        <v>156783.25</v>
      </c>
      <c r="N3254" s="10">
        <v>156783.25</v>
      </c>
      <c r="O3254" s="10">
        <v>156855.28125</v>
      </c>
    </row>
    <row r="3255" spans="1:15" x14ac:dyDescent="0.3">
      <c r="A3255" s="9">
        <f t="shared" si="100"/>
        <v>8</v>
      </c>
      <c r="B3255" s="9">
        <f t="shared" si="101"/>
        <v>22</v>
      </c>
      <c r="C3255" s="11">
        <v>32742</v>
      </c>
      <c r="D3255" s="10">
        <v>101516.34375</v>
      </c>
      <c r="E3255" s="10">
        <v>101357.421875</v>
      </c>
      <c r="F3255" s="10">
        <v>101576.109375</v>
      </c>
      <c r="G3255" s="10">
        <v>101282.0390625</v>
      </c>
      <c r="H3255" s="10">
        <v>101298.015625</v>
      </c>
      <c r="I3255" s="10">
        <v>101477.4921875</v>
      </c>
      <c r="J3255" s="10">
        <v>156003.21875</v>
      </c>
      <c r="K3255" s="10">
        <v>156114.25</v>
      </c>
      <c r="L3255" s="10">
        <v>156108.1875</v>
      </c>
      <c r="M3255" s="10">
        <v>156180.109375</v>
      </c>
      <c r="N3255" s="10">
        <v>156180.109375</v>
      </c>
      <c r="O3255" s="10">
        <v>156252.140625</v>
      </c>
    </row>
    <row r="3256" spans="1:15" x14ac:dyDescent="0.3">
      <c r="A3256" s="9">
        <f t="shared" si="100"/>
        <v>8</v>
      </c>
      <c r="B3256" s="9">
        <f t="shared" si="101"/>
        <v>23</v>
      </c>
      <c r="C3256" s="11">
        <v>32743</v>
      </c>
      <c r="D3256" s="10">
        <v>100969.71875</v>
      </c>
      <c r="E3256" s="10">
        <v>100810.84375</v>
      </c>
      <c r="F3256" s="10">
        <v>101037.6796875</v>
      </c>
      <c r="G3256" s="10">
        <v>100735.59375</v>
      </c>
      <c r="H3256" s="10">
        <v>100751.609375</v>
      </c>
      <c r="I3256" s="10">
        <v>100941.140625</v>
      </c>
      <c r="J3256" s="10">
        <v>155479.359375</v>
      </c>
      <c r="K3256" s="10">
        <v>155590.375</v>
      </c>
      <c r="L3256" s="10">
        <v>155584.3125</v>
      </c>
      <c r="M3256" s="10">
        <v>155656.234375</v>
      </c>
      <c r="N3256" s="10">
        <v>155656.234375</v>
      </c>
      <c r="O3256" s="10">
        <v>155728.25</v>
      </c>
    </row>
    <row r="3257" spans="1:15" x14ac:dyDescent="0.3">
      <c r="A3257" s="9">
        <f t="shared" si="100"/>
        <v>8</v>
      </c>
      <c r="B3257" s="9">
        <f t="shared" si="101"/>
        <v>24</v>
      </c>
      <c r="C3257" s="11">
        <v>32744</v>
      </c>
      <c r="D3257" s="10">
        <v>100323.96875</v>
      </c>
      <c r="E3257" s="10">
        <v>100165.1640625</v>
      </c>
      <c r="F3257" s="10">
        <v>100400.140625</v>
      </c>
      <c r="G3257" s="10">
        <v>100090.03125</v>
      </c>
      <c r="H3257" s="10">
        <v>100106.0859375</v>
      </c>
      <c r="I3257" s="10">
        <v>100305.671875</v>
      </c>
      <c r="J3257" s="10">
        <v>154837.75</v>
      </c>
      <c r="K3257" s="10">
        <v>154948.75</v>
      </c>
      <c r="L3257" s="10">
        <v>154942.703125</v>
      </c>
      <c r="M3257" s="10">
        <v>155014.609375</v>
      </c>
      <c r="N3257" s="10">
        <v>155014.609375</v>
      </c>
      <c r="O3257" s="10">
        <v>155086.625</v>
      </c>
    </row>
    <row r="3258" spans="1:15" x14ac:dyDescent="0.3">
      <c r="A3258" s="9">
        <f t="shared" si="100"/>
        <v>8</v>
      </c>
      <c r="B3258" s="9">
        <f t="shared" si="101"/>
        <v>25</v>
      </c>
      <c r="C3258" s="11">
        <v>32745</v>
      </c>
      <c r="D3258" s="10">
        <v>99612.1796875</v>
      </c>
      <c r="E3258" s="10">
        <v>99453.4296875</v>
      </c>
      <c r="F3258" s="10">
        <v>99696.5546875</v>
      </c>
      <c r="G3258" s="10">
        <v>99378.4296875</v>
      </c>
      <c r="H3258" s="10">
        <v>99394.515625</v>
      </c>
      <c r="I3258" s="10">
        <v>99604.15625</v>
      </c>
      <c r="J3258" s="10">
        <v>154189.421875</v>
      </c>
      <c r="K3258" s="10">
        <v>154300.421875</v>
      </c>
      <c r="L3258" s="10">
        <v>154294.359375</v>
      </c>
      <c r="M3258" s="10">
        <v>154366.25</v>
      </c>
      <c r="N3258" s="10">
        <v>154366.25</v>
      </c>
      <c r="O3258" s="10">
        <v>154438.265625</v>
      </c>
    </row>
    <row r="3259" spans="1:15" x14ac:dyDescent="0.3">
      <c r="A3259" s="9">
        <f t="shared" si="100"/>
        <v>8</v>
      </c>
      <c r="B3259" s="9">
        <f t="shared" si="101"/>
        <v>26</v>
      </c>
      <c r="C3259" s="11">
        <v>32746</v>
      </c>
      <c r="D3259" s="10">
        <v>98933.53125</v>
      </c>
      <c r="E3259" s="10">
        <v>98774.828125</v>
      </c>
      <c r="F3259" s="10">
        <v>99026.1015625</v>
      </c>
      <c r="G3259" s="10">
        <v>98699.9609375</v>
      </c>
      <c r="H3259" s="10">
        <v>98716.0859375</v>
      </c>
      <c r="I3259" s="10">
        <v>98935.78125</v>
      </c>
      <c r="J3259" s="10">
        <v>153579.796875</v>
      </c>
      <c r="K3259" s="10">
        <v>153690.78125</v>
      </c>
      <c r="L3259" s="10">
        <v>153684.71875</v>
      </c>
      <c r="M3259" s="10">
        <v>153756.609375</v>
      </c>
      <c r="N3259" s="10">
        <v>153756.609375</v>
      </c>
      <c r="O3259" s="10">
        <v>153828.609375</v>
      </c>
    </row>
    <row r="3260" spans="1:15" x14ac:dyDescent="0.3">
      <c r="A3260" s="9">
        <f t="shared" si="100"/>
        <v>8</v>
      </c>
      <c r="B3260" s="9">
        <f t="shared" si="101"/>
        <v>27</v>
      </c>
      <c r="C3260" s="11">
        <v>32747</v>
      </c>
      <c r="D3260" s="10">
        <v>98354.125</v>
      </c>
      <c r="E3260" s="10">
        <v>98195.484375</v>
      </c>
      <c r="F3260" s="10">
        <v>98454.8984375</v>
      </c>
      <c r="G3260" s="10">
        <v>98120.734375</v>
      </c>
      <c r="H3260" s="10">
        <v>98136.90625</v>
      </c>
      <c r="I3260" s="10">
        <v>98366.6484375</v>
      </c>
      <c r="J3260" s="10">
        <v>153087.890625</v>
      </c>
      <c r="K3260" s="10">
        <v>153198.859375</v>
      </c>
      <c r="L3260" s="10">
        <v>153192.796875</v>
      </c>
      <c r="M3260" s="10">
        <v>153264.6875</v>
      </c>
      <c r="N3260" s="10">
        <v>153264.6875</v>
      </c>
      <c r="O3260" s="10">
        <v>153336.671875</v>
      </c>
    </row>
    <row r="3261" spans="1:15" x14ac:dyDescent="0.3">
      <c r="A3261" s="9">
        <f t="shared" si="100"/>
        <v>8</v>
      </c>
      <c r="B3261" s="9">
        <f t="shared" si="101"/>
        <v>28</v>
      </c>
      <c r="C3261" s="11">
        <v>32748</v>
      </c>
      <c r="D3261" s="10">
        <v>97642.5546875</v>
      </c>
      <c r="E3261" s="10">
        <v>97483.96875</v>
      </c>
      <c r="F3261" s="10">
        <v>97751.53125</v>
      </c>
      <c r="G3261" s="10">
        <v>97409.3515625</v>
      </c>
      <c r="H3261" s="10">
        <v>97425.5546875</v>
      </c>
      <c r="I3261" s="10">
        <v>97665.3515625</v>
      </c>
      <c r="J3261" s="10">
        <v>152294.375</v>
      </c>
      <c r="K3261" s="10">
        <v>152405.328125</v>
      </c>
      <c r="L3261" s="10">
        <v>152399.265625</v>
      </c>
      <c r="M3261" s="10">
        <v>152471.140625</v>
      </c>
      <c r="N3261" s="10">
        <v>152471.140625</v>
      </c>
      <c r="O3261" s="10">
        <v>152543.125</v>
      </c>
    </row>
    <row r="3262" spans="1:15" x14ac:dyDescent="0.3">
      <c r="A3262" s="9">
        <f t="shared" si="100"/>
        <v>8</v>
      </c>
      <c r="B3262" s="9">
        <f t="shared" si="101"/>
        <v>29</v>
      </c>
      <c r="C3262" s="11">
        <v>32749</v>
      </c>
      <c r="D3262" s="10">
        <v>96931.0546875</v>
      </c>
      <c r="E3262" s="10">
        <v>96772.53125</v>
      </c>
      <c r="F3262" s="10">
        <v>97015.171875</v>
      </c>
      <c r="G3262" s="10">
        <v>96698.0390625</v>
      </c>
      <c r="H3262" s="10">
        <v>96714.28125</v>
      </c>
      <c r="I3262" s="10">
        <v>96964.125</v>
      </c>
      <c r="J3262" s="10">
        <v>151500.671875</v>
      </c>
      <c r="K3262" s="10">
        <v>151611.625</v>
      </c>
      <c r="L3262" s="10">
        <v>151638.625</v>
      </c>
      <c r="M3262" s="10">
        <v>151677.421875</v>
      </c>
      <c r="N3262" s="10">
        <v>151677.421875</v>
      </c>
      <c r="O3262" s="10">
        <v>151749.390625</v>
      </c>
    </row>
    <row r="3263" spans="1:15" x14ac:dyDescent="0.3">
      <c r="A3263" s="9">
        <f t="shared" si="100"/>
        <v>8</v>
      </c>
      <c r="B3263" s="9">
        <f t="shared" si="101"/>
        <v>30</v>
      </c>
      <c r="C3263" s="11">
        <v>32750</v>
      </c>
      <c r="D3263" s="10">
        <v>96252.6953125</v>
      </c>
      <c r="E3263" s="10">
        <v>96094.2265625</v>
      </c>
      <c r="F3263" s="10">
        <v>96311.9609375</v>
      </c>
      <c r="G3263" s="10">
        <v>96019.8671875</v>
      </c>
      <c r="H3263" s="10">
        <v>96003.0859375</v>
      </c>
      <c r="I3263" s="10">
        <v>96296.0390625</v>
      </c>
      <c r="J3263" s="10">
        <v>150746.53125</v>
      </c>
      <c r="K3263" s="10">
        <v>150857.453125</v>
      </c>
      <c r="L3263" s="10">
        <v>150917.515625</v>
      </c>
      <c r="M3263" s="10">
        <v>150923.25</v>
      </c>
      <c r="N3263" s="10">
        <v>150956.3125</v>
      </c>
      <c r="O3263" s="10">
        <v>150995.21875</v>
      </c>
    </row>
    <row r="3264" spans="1:15" x14ac:dyDescent="0.3">
      <c r="A3264" s="9">
        <f t="shared" si="100"/>
        <v>8</v>
      </c>
      <c r="B3264" s="9">
        <f t="shared" si="101"/>
        <v>31</v>
      </c>
      <c r="C3264" s="11">
        <v>32751</v>
      </c>
      <c r="D3264" s="10">
        <v>95628.9375</v>
      </c>
      <c r="E3264" s="10">
        <v>95470.7265625</v>
      </c>
      <c r="F3264" s="10">
        <v>95741.328125</v>
      </c>
      <c r="G3264" s="10">
        <v>95396.3125</v>
      </c>
      <c r="H3264" s="10">
        <v>95379.7265625</v>
      </c>
      <c r="I3264" s="10">
        <v>95711.34375</v>
      </c>
      <c r="J3264" s="10">
        <v>149959.734375</v>
      </c>
      <c r="K3264" s="10">
        <v>150070.65625</v>
      </c>
      <c r="L3264" s="10">
        <v>150130.703125</v>
      </c>
      <c r="M3264" s="10">
        <v>150136.4375</v>
      </c>
      <c r="N3264" s="10">
        <v>150169.5</v>
      </c>
      <c r="O3264" s="10">
        <v>150208.390625</v>
      </c>
    </row>
    <row r="3265" spans="1:15" x14ac:dyDescent="0.3">
      <c r="A3265" s="9">
        <f t="shared" si="100"/>
        <v>9</v>
      </c>
      <c r="B3265" s="9">
        <f t="shared" si="101"/>
        <v>1</v>
      </c>
      <c r="C3265" s="11">
        <v>32752</v>
      </c>
      <c r="D3265" s="10">
        <v>94965.84375</v>
      </c>
      <c r="E3265" s="10">
        <v>94808.109375</v>
      </c>
      <c r="F3265" s="10">
        <v>95176.2890625</v>
      </c>
      <c r="G3265" s="10">
        <v>94733.4609375</v>
      </c>
      <c r="H3265" s="10">
        <v>94717.2109375</v>
      </c>
      <c r="I3265" s="10">
        <v>95116.125</v>
      </c>
      <c r="J3265" s="10">
        <v>149171.75</v>
      </c>
      <c r="K3265" s="10">
        <v>149282.65625</v>
      </c>
      <c r="L3265" s="10">
        <v>149342.703125</v>
      </c>
      <c r="M3265" s="10">
        <v>149348.453125</v>
      </c>
      <c r="N3265" s="10">
        <v>149381.5</v>
      </c>
      <c r="O3265" s="10">
        <v>149420.390625</v>
      </c>
    </row>
    <row r="3266" spans="1:15" x14ac:dyDescent="0.3">
      <c r="A3266" s="9">
        <f t="shared" si="100"/>
        <v>9</v>
      </c>
      <c r="B3266" s="9">
        <f t="shared" si="101"/>
        <v>2</v>
      </c>
      <c r="C3266" s="11">
        <v>32753</v>
      </c>
      <c r="D3266" s="10">
        <v>94302.8046875</v>
      </c>
      <c r="E3266" s="10">
        <v>94145.5390625</v>
      </c>
      <c r="F3266" s="10">
        <v>94611.3046875</v>
      </c>
      <c r="G3266" s="10">
        <v>94070.6640625</v>
      </c>
      <c r="H3266" s="10">
        <v>94054.75</v>
      </c>
      <c r="I3266" s="10">
        <v>94520.953125</v>
      </c>
      <c r="J3266" s="10">
        <v>148311.328125</v>
      </c>
      <c r="K3266" s="10">
        <v>148422.21875</v>
      </c>
      <c r="L3266" s="10">
        <v>148482.265625</v>
      </c>
      <c r="M3266" s="10">
        <v>148488</v>
      </c>
      <c r="N3266" s="10">
        <v>148521.046875</v>
      </c>
      <c r="O3266" s="10">
        <v>148559.9375</v>
      </c>
    </row>
    <row r="3267" spans="1:15" x14ac:dyDescent="0.3">
      <c r="A3267" s="9">
        <f t="shared" si="100"/>
        <v>9</v>
      </c>
      <c r="B3267" s="9">
        <f t="shared" si="101"/>
        <v>3</v>
      </c>
      <c r="C3267" s="11">
        <v>32754</v>
      </c>
      <c r="D3267" s="10">
        <v>93540.65625</v>
      </c>
      <c r="E3267" s="10">
        <v>93383.859375</v>
      </c>
      <c r="F3267" s="10">
        <v>93947.1875</v>
      </c>
      <c r="G3267" s="10">
        <v>93308.7421875</v>
      </c>
      <c r="H3267" s="10">
        <v>93293.171875</v>
      </c>
      <c r="I3267" s="10">
        <v>93826.65625</v>
      </c>
      <c r="J3267" s="10">
        <v>147549.921875</v>
      </c>
      <c r="K3267" s="10">
        <v>147660.8125</v>
      </c>
      <c r="L3267" s="10">
        <v>147648.53125</v>
      </c>
      <c r="M3267" s="10">
        <v>147726.578125</v>
      </c>
      <c r="N3267" s="10">
        <v>147759.625</v>
      </c>
      <c r="O3267" s="10">
        <v>147726.203125</v>
      </c>
    </row>
    <row r="3268" spans="1:15" x14ac:dyDescent="0.3">
      <c r="A3268" s="9">
        <f t="shared" si="100"/>
        <v>9</v>
      </c>
      <c r="B3268" s="9">
        <f t="shared" si="101"/>
        <v>4</v>
      </c>
      <c r="C3268" s="11">
        <v>32755</v>
      </c>
      <c r="D3268" s="10">
        <v>92778.5625</v>
      </c>
      <c r="E3268" s="10">
        <v>92622.2421875</v>
      </c>
      <c r="F3268" s="10">
        <v>93283.125</v>
      </c>
      <c r="G3268" s="10">
        <v>92546.8984375</v>
      </c>
      <c r="H3268" s="10">
        <v>92531.6640625</v>
      </c>
      <c r="I3268" s="10">
        <v>93132.4140625</v>
      </c>
      <c r="J3268" s="10">
        <v>147077.765625</v>
      </c>
      <c r="K3268" s="10">
        <v>147188.640625</v>
      </c>
      <c r="L3268" s="10">
        <v>147176.359375</v>
      </c>
      <c r="M3268" s="10">
        <v>147254.40625</v>
      </c>
      <c r="N3268" s="10">
        <v>147287.453125</v>
      </c>
      <c r="O3268" s="10">
        <v>147254.03125</v>
      </c>
    </row>
    <row r="3269" spans="1:15" x14ac:dyDescent="0.3">
      <c r="A3269" s="9">
        <f t="shared" si="100"/>
        <v>9</v>
      </c>
      <c r="B3269" s="9">
        <f t="shared" si="101"/>
        <v>5</v>
      </c>
      <c r="C3269" s="11">
        <v>32756</v>
      </c>
      <c r="D3269" s="10">
        <v>92016.546875</v>
      </c>
      <c r="E3269" s="10">
        <v>91860.6875</v>
      </c>
      <c r="F3269" s="10">
        <v>92619.125</v>
      </c>
      <c r="G3269" s="10">
        <v>91785.1171875</v>
      </c>
      <c r="H3269" s="10">
        <v>91770.21875</v>
      </c>
      <c r="I3269" s="10">
        <v>92438.2421875</v>
      </c>
      <c r="J3269" s="10">
        <v>146316.046875</v>
      </c>
      <c r="K3269" s="10">
        <v>146426.90625</v>
      </c>
      <c r="L3269" s="10">
        <v>146414.625</v>
      </c>
      <c r="M3269" s="10">
        <v>146492.671875</v>
      </c>
      <c r="N3269" s="10">
        <v>146525.703125</v>
      </c>
      <c r="O3269" s="10">
        <v>146492.28125</v>
      </c>
    </row>
    <row r="3270" spans="1:15" x14ac:dyDescent="0.3">
      <c r="A3270" s="9">
        <f t="shared" si="100"/>
        <v>9</v>
      </c>
      <c r="B3270" s="9">
        <f t="shared" si="101"/>
        <v>6</v>
      </c>
      <c r="C3270" s="11">
        <v>32757</v>
      </c>
      <c r="D3270" s="10">
        <v>91254.59375</v>
      </c>
      <c r="E3270" s="10">
        <v>91099.2109375</v>
      </c>
      <c r="F3270" s="10">
        <v>91955.1875</v>
      </c>
      <c r="G3270" s="10">
        <v>91023.40625</v>
      </c>
      <c r="H3270" s="10">
        <v>91008.8515625</v>
      </c>
      <c r="I3270" s="10">
        <v>91744.125</v>
      </c>
      <c r="J3270" s="10">
        <v>145698.921875</v>
      </c>
      <c r="K3270" s="10">
        <v>145809.765625</v>
      </c>
      <c r="L3270" s="10">
        <v>145797.5</v>
      </c>
      <c r="M3270" s="10">
        <v>145875.53125</v>
      </c>
      <c r="N3270" s="10">
        <v>145908.5625</v>
      </c>
      <c r="O3270" s="10">
        <v>145875.140625</v>
      </c>
    </row>
    <row r="3271" spans="1:15" x14ac:dyDescent="0.3">
      <c r="A3271" s="9">
        <f t="shared" si="100"/>
        <v>9</v>
      </c>
      <c r="B3271" s="9">
        <f t="shared" si="101"/>
        <v>7</v>
      </c>
      <c r="C3271" s="11">
        <v>32758</v>
      </c>
      <c r="D3271" s="10">
        <v>90525.765625</v>
      </c>
      <c r="E3271" s="10">
        <v>90370.8515625</v>
      </c>
      <c r="F3271" s="10">
        <v>91324.359375</v>
      </c>
      <c r="G3271" s="10">
        <v>90294.8125</v>
      </c>
      <c r="H3271" s="10">
        <v>90280.6015625</v>
      </c>
      <c r="I3271" s="10">
        <v>91083.1328125</v>
      </c>
      <c r="J3271" s="10">
        <v>144976.515625</v>
      </c>
      <c r="K3271" s="10">
        <v>145087.359375</v>
      </c>
      <c r="L3271" s="10">
        <v>145075.078125</v>
      </c>
      <c r="M3271" s="10">
        <v>145153.109375</v>
      </c>
      <c r="N3271" s="10">
        <v>145186.140625</v>
      </c>
      <c r="O3271" s="10">
        <v>145152.71875</v>
      </c>
    </row>
    <row r="3272" spans="1:15" x14ac:dyDescent="0.3">
      <c r="A3272" s="9">
        <f t="shared" si="100"/>
        <v>9</v>
      </c>
      <c r="B3272" s="9">
        <f t="shared" si="101"/>
        <v>8</v>
      </c>
      <c r="C3272" s="11">
        <v>32759</v>
      </c>
      <c r="D3272" s="10">
        <v>89830.0625</v>
      </c>
      <c r="E3272" s="10">
        <v>89675.625</v>
      </c>
      <c r="F3272" s="10">
        <v>90726.6484375</v>
      </c>
      <c r="G3272" s="10">
        <v>89599.3515625</v>
      </c>
      <c r="H3272" s="10">
        <v>89585.4765625</v>
      </c>
      <c r="I3272" s="10">
        <v>90455.2578125</v>
      </c>
      <c r="J3272" s="10">
        <v>144148.828125</v>
      </c>
      <c r="K3272" s="10">
        <v>144259.671875</v>
      </c>
      <c r="L3272" s="10">
        <v>144247.390625</v>
      </c>
      <c r="M3272" s="10">
        <v>144325.40625</v>
      </c>
      <c r="N3272" s="10">
        <v>144358.4375</v>
      </c>
      <c r="O3272" s="10">
        <v>144325.03125</v>
      </c>
    </row>
    <row r="3273" spans="1:15" x14ac:dyDescent="0.3">
      <c r="A3273" s="9">
        <f t="shared" ref="A3273:A3336" si="102">MONTH(C3273)</f>
        <v>9</v>
      </c>
      <c r="B3273" s="9">
        <f t="shared" ref="B3273:B3336" si="103">DAY(C3273)</f>
        <v>9</v>
      </c>
      <c r="C3273" s="11">
        <v>32760</v>
      </c>
      <c r="D3273" s="10">
        <v>89068.3125</v>
      </c>
      <c r="E3273" s="10">
        <v>88914.3359375</v>
      </c>
      <c r="F3273" s="10">
        <v>90062.875</v>
      </c>
      <c r="G3273" s="10">
        <v>88837.8359375</v>
      </c>
      <c r="H3273" s="10">
        <v>88824.296875</v>
      </c>
      <c r="I3273" s="10">
        <v>89761.3203125</v>
      </c>
      <c r="J3273" s="10">
        <v>143387.375</v>
      </c>
      <c r="K3273" s="10">
        <v>143498.203125</v>
      </c>
      <c r="L3273" s="10">
        <v>143485.9375</v>
      </c>
      <c r="M3273" s="10">
        <v>143563.9375</v>
      </c>
      <c r="N3273" s="10">
        <v>143596.96875</v>
      </c>
      <c r="O3273" s="10">
        <v>143563.5625</v>
      </c>
    </row>
    <row r="3274" spans="1:15" x14ac:dyDescent="0.3">
      <c r="A3274" s="9">
        <f t="shared" si="102"/>
        <v>9</v>
      </c>
      <c r="B3274" s="9">
        <f t="shared" si="103"/>
        <v>10</v>
      </c>
      <c r="C3274" s="11">
        <v>32761</v>
      </c>
      <c r="D3274" s="10">
        <v>88306.625</v>
      </c>
      <c r="E3274" s="10">
        <v>88153.1171875</v>
      </c>
      <c r="F3274" s="10">
        <v>89399.1640625</v>
      </c>
      <c r="G3274" s="10">
        <v>88076.3828125</v>
      </c>
      <c r="H3274" s="10">
        <v>88063.1875</v>
      </c>
      <c r="I3274" s="10">
        <v>89067.4453125</v>
      </c>
      <c r="J3274" s="10">
        <v>142842.984375</v>
      </c>
      <c r="K3274" s="10">
        <v>143026.109375</v>
      </c>
      <c r="L3274" s="10">
        <v>142941.515625</v>
      </c>
      <c r="M3274" s="10">
        <v>143091.828125</v>
      </c>
      <c r="N3274" s="10">
        <v>143124.859375</v>
      </c>
      <c r="O3274" s="10">
        <v>143019.140625</v>
      </c>
    </row>
    <row r="3275" spans="1:15" x14ac:dyDescent="0.3">
      <c r="A3275" s="9">
        <f t="shared" si="102"/>
        <v>9</v>
      </c>
      <c r="B3275" s="9">
        <f t="shared" si="103"/>
        <v>11</v>
      </c>
      <c r="C3275" s="11">
        <v>32762</v>
      </c>
      <c r="D3275" s="10">
        <v>87545</v>
      </c>
      <c r="E3275" s="10">
        <v>87391.96875</v>
      </c>
      <c r="F3275" s="10">
        <v>88735.515625</v>
      </c>
      <c r="G3275" s="10">
        <v>87315.0078125</v>
      </c>
      <c r="H3275" s="10">
        <v>87302.140625</v>
      </c>
      <c r="I3275" s="10">
        <v>88373.6328125</v>
      </c>
      <c r="J3275" s="10">
        <v>142298.921875</v>
      </c>
      <c r="K3275" s="10">
        <v>142482.03125</v>
      </c>
      <c r="L3275" s="10">
        <v>142325.140625</v>
      </c>
      <c r="M3275" s="10">
        <v>142547.75</v>
      </c>
      <c r="N3275" s="10">
        <v>142580.765625</v>
      </c>
      <c r="O3275" s="10">
        <v>142402.75</v>
      </c>
    </row>
    <row r="3276" spans="1:15" x14ac:dyDescent="0.3">
      <c r="A3276" s="9">
        <f t="shared" si="102"/>
        <v>9</v>
      </c>
      <c r="B3276" s="9">
        <f t="shared" si="103"/>
        <v>12</v>
      </c>
      <c r="C3276" s="11">
        <v>32763</v>
      </c>
      <c r="D3276" s="10">
        <v>86882.625</v>
      </c>
      <c r="E3276" s="10">
        <v>86730.0546875</v>
      </c>
      <c r="F3276" s="10">
        <v>88171.09375</v>
      </c>
      <c r="G3276" s="10">
        <v>86652.8671875</v>
      </c>
      <c r="H3276" s="10">
        <v>86640.34375</v>
      </c>
      <c r="I3276" s="10">
        <v>87779.0546875</v>
      </c>
      <c r="J3276" s="10">
        <v>141511.265625</v>
      </c>
      <c r="K3276" s="10">
        <v>141694.359375</v>
      </c>
      <c r="L3276" s="10">
        <v>141537.484375</v>
      </c>
      <c r="M3276" s="10">
        <v>141760.078125</v>
      </c>
      <c r="N3276" s="10">
        <v>141793.09375</v>
      </c>
      <c r="O3276" s="10">
        <v>141615.09375</v>
      </c>
    </row>
    <row r="3277" spans="1:15" x14ac:dyDescent="0.3">
      <c r="A3277" s="9">
        <f t="shared" si="102"/>
        <v>9</v>
      </c>
      <c r="B3277" s="9">
        <f t="shared" si="103"/>
        <v>13</v>
      </c>
      <c r="C3277" s="11">
        <v>32764</v>
      </c>
      <c r="D3277" s="10">
        <v>86253.3671875</v>
      </c>
      <c r="E3277" s="10">
        <v>86101.265625</v>
      </c>
      <c r="F3277" s="10">
        <v>87639.78125</v>
      </c>
      <c r="G3277" s="10">
        <v>86023.84375</v>
      </c>
      <c r="H3277" s="10">
        <v>86011.65625</v>
      </c>
      <c r="I3277" s="10">
        <v>87217.59375</v>
      </c>
      <c r="J3277" s="10">
        <v>140979.53125</v>
      </c>
      <c r="K3277" s="10">
        <v>141162.609375</v>
      </c>
      <c r="L3277" s="10">
        <v>140933.421875</v>
      </c>
      <c r="M3277" s="10">
        <v>141228.3125</v>
      </c>
      <c r="N3277" s="10">
        <v>141261.328125</v>
      </c>
      <c r="O3277" s="10">
        <v>141011.03125</v>
      </c>
    </row>
    <row r="3278" spans="1:15" x14ac:dyDescent="0.3">
      <c r="A3278" s="9">
        <f t="shared" si="102"/>
        <v>9</v>
      </c>
      <c r="B3278" s="9">
        <f t="shared" si="103"/>
        <v>14</v>
      </c>
      <c r="C3278" s="11">
        <v>32765</v>
      </c>
      <c r="D3278" s="10">
        <v>85624.1640625</v>
      </c>
      <c r="E3278" s="10">
        <v>85472.53125</v>
      </c>
      <c r="F3278" s="10">
        <v>87108.515625</v>
      </c>
      <c r="G3278" s="10">
        <v>85394.8828125</v>
      </c>
      <c r="H3278" s="10">
        <v>85383.03125</v>
      </c>
      <c r="I3278" s="10">
        <v>86656.171875</v>
      </c>
      <c r="J3278" s="10">
        <v>140375.15625</v>
      </c>
      <c r="K3278" s="10">
        <v>140558.21875</v>
      </c>
      <c r="L3278" s="10">
        <v>140329.0625</v>
      </c>
      <c r="M3278" s="10">
        <v>140623.921875</v>
      </c>
      <c r="N3278" s="10">
        <v>140656.9375</v>
      </c>
      <c r="O3278" s="10">
        <v>140406.65625</v>
      </c>
    </row>
    <row r="3279" spans="1:15" x14ac:dyDescent="0.3">
      <c r="A3279" s="9">
        <f t="shared" si="102"/>
        <v>9</v>
      </c>
      <c r="B3279" s="9">
        <f t="shared" si="103"/>
        <v>15</v>
      </c>
      <c r="C3279" s="11">
        <v>32766</v>
      </c>
      <c r="D3279" s="10">
        <v>84995.015625</v>
      </c>
      <c r="E3279" s="10">
        <v>84843.859375</v>
      </c>
      <c r="F3279" s="10">
        <v>86577.3046875</v>
      </c>
      <c r="G3279" s="10">
        <v>84765.96875</v>
      </c>
      <c r="H3279" s="10">
        <v>84754.4609375</v>
      </c>
      <c r="I3279" s="10">
        <v>86094.8125</v>
      </c>
      <c r="J3279" s="10">
        <v>139987.6875</v>
      </c>
      <c r="K3279" s="10">
        <v>140170.734375</v>
      </c>
      <c r="L3279" s="10">
        <v>139941.59375</v>
      </c>
      <c r="M3279" s="10">
        <v>140236.4375</v>
      </c>
      <c r="N3279" s="10">
        <v>140269.4375</v>
      </c>
      <c r="O3279" s="10">
        <v>140019.1875</v>
      </c>
    </row>
    <row r="3280" spans="1:15" x14ac:dyDescent="0.3">
      <c r="A3280" s="9">
        <f t="shared" si="102"/>
        <v>9</v>
      </c>
      <c r="B3280" s="9">
        <f t="shared" si="103"/>
        <v>16</v>
      </c>
      <c r="C3280" s="11">
        <v>32767</v>
      </c>
      <c r="D3280" s="10">
        <v>84398.9765625</v>
      </c>
      <c r="E3280" s="10">
        <v>84248.296875</v>
      </c>
      <c r="F3280" s="10">
        <v>86079.1953125</v>
      </c>
      <c r="G3280" s="10">
        <v>84170.1796875</v>
      </c>
      <c r="H3280" s="10">
        <v>84159.0078125</v>
      </c>
      <c r="I3280" s="10">
        <v>85566.5546875</v>
      </c>
      <c r="J3280" s="10">
        <v>139648.890625</v>
      </c>
      <c r="K3280" s="10">
        <v>139831.921875</v>
      </c>
      <c r="L3280" s="10">
        <v>139530.484375</v>
      </c>
      <c r="M3280" s="10">
        <v>139897.609375</v>
      </c>
      <c r="N3280" s="10">
        <v>139930.625</v>
      </c>
      <c r="O3280" s="10">
        <v>139608.0625</v>
      </c>
    </row>
    <row r="3281" spans="1:15" x14ac:dyDescent="0.3">
      <c r="A3281" s="9">
        <f t="shared" si="102"/>
        <v>9</v>
      </c>
      <c r="B3281" s="9">
        <f t="shared" si="103"/>
        <v>17</v>
      </c>
      <c r="C3281" s="11">
        <v>32768</v>
      </c>
      <c r="D3281" s="10">
        <v>84034.40625</v>
      </c>
      <c r="E3281" s="10">
        <v>83884.1953125</v>
      </c>
      <c r="F3281" s="10">
        <v>85812.5390625</v>
      </c>
      <c r="G3281" s="10">
        <v>83805.84375</v>
      </c>
      <c r="H3281" s="10">
        <v>83795.0078125</v>
      </c>
      <c r="I3281" s="10">
        <v>85269.7578125</v>
      </c>
      <c r="J3281" s="10">
        <v>139289.96875</v>
      </c>
      <c r="K3281" s="10">
        <v>139472.53125</v>
      </c>
      <c r="L3281" s="10">
        <v>139073.515625</v>
      </c>
      <c r="M3281" s="10">
        <v>139538.453125</v>
      </c>
      <c r="N3281" s="10">
        <v>139571.109375</v>
      </c>
      <c r="O3281" s="10">
        <v>139181.265625</v>
      </c>
    </row>
    <row r="3282" spans="1:15" x14ac:dyDescent="0.3">
      <c r="A3282" s="9">
        <f t="shared" si="102"/>
        <v>9</v>
      </c>
      <c r="B3282" s="9">
        <f t="shared" si="103"/>
        <v>18</v>
      </c>
      <c r="C3282" s="11">
        <v>32769</v>
      </c>
      <c r="D3282" s="10">
        <v>83537.6328125</v>
      </c>
      <c r="E3282" s="10">
        <v>83387.890625</v>
      </c>
      <c r="F3282" s="10">
        <v>85413.671875</v>
      </c>
      <c r="G3282" s="10">
        <v>83309.3125</v>
      </c>
      <c r="H3282" s="10">
        <v>83298.8125</v>
      </c>
      <c r="I3282" s="10">
        <v>84840.75</v>
      </c>
      <c r="J3282" s="10">
        <v>138969.28125</v>
      </c>
      <c r="K3282" s="10">
        <v>139151.8125</v>
      </c>
      <c r="L3282" s="10">
        <v>138748.8125</v>
      </c>
      <c r="M3282" s="10">
        <v>139217.734375</v>
      </c>
      <c r="N3282" s="10">
        <v>139250.390625</v>
      </c>
      <c r="O3282" s="10">
        <v>138860.59375</v>
      </c>
    </row>
    <row r="3283" spans="1:15" x14ac:dyDescent="0.3">
      <c r="A3283" s="9">
        <f t="shared" si="102"/>
        <v>9</v>
      </c>
      <c r="B3283" s="9">
        <f t="shared" si="103"/>
        <v>19</v>
      </c>
      <c r="C3283" s="11">
        <v>32770</v>
      </c>
      <c r="D3283" s="10">
        <v>82941.734375</v>
      </c>
      <c r="E3283" s="10">
        <v>82792.453125</v>
      </c>
      <c r="F3283" s="10">
        <v>84915.6640625</v>
      </c>
      <c r="G3283" s="10">
        <v>82713.6484375</v>
      </c>
      <c r="H3283" s="10">
        <v>82703.4921875</v>
      </c>
      <c r="I3283" s="10">
        <v>84312.6015625</v>
      </c>
      <c r="J3283" s="10">
        <v>138625.984375</v>
      </c>
      <c r="K3283" s="10">
        <v>138808.515625</v>
      </c>
      <c r="L3283" s="10">
        <v>138333.234375</v>
      </c>
      <c r="M3283" s="10">
        <v>138874.421875</v>
      </c>
      <c r="N3283" s="10">
        <v>138907.078125</v>
      </c>
      <c r="O3283" s="10">
        <v>138445</v>
      </c>
    </row>
    <row r="3284" spans="1:15" x14ac:dyDescent="0.3">
      <c r="A3284" s="9">
        <f t="shared" si="102"/>
        <v>9</v>
      </c>
      <c r="B3284" s="9">
        <f t="shared" si="103"/>
        <v>20</v>
      </c>
      <c r="C3284" s="11">
        <v>32771</v>
      </c>
      <c r="D3284" s="10">
        <v>82312.828125</v>
      </c>
      <c r="E3284" s="10">
        <v>82164.015625</v>
      </c>
      <c r="F3284" s="10">
        <v>84384.640625</v>
      </c>
      <c r="G3284" s="10">
        <v>82084.9765625</v>
      </c>
      <c r="H3284" s="10">
        <v>82075.15625</v>
      </c>
      <c r="I3284" s="10">
        <v>83751.453125</v>
      </c>
      <c r="J3284" s="10">
        <v>138192.28125</v>
      </c>
      <c r="K3284" s="10">
        <v>138374.78125</v>
      </c>
      <c r="L3284" s="10">
        <v>137827.234375</v>
      </c>
      <c r="M3284" s="10">
        <v>138440.6875</v>
      </c>
      <c r="N3284" s="10">
        <v>138473.34375</v>
      </c>
      <c r="O3284" s="10">
        <v>137938.984375</v>
      </c>
    </row>
    <row r="3285" spans="1:15" x14ac:dyDescent="0.3">
      <c r="A3285" s="9">
        <f t="shared" si="102"/>
        <v>9</v>
      </c>
      <c r="B3285" s="9">
        <f t="shared" si="103"/>
        <v>21</v>
      </c>
      <c r="C3285" s="11">
        <v>32772</v>
      </c>
      <c r="D3285" s="10">
        <v>81683.9765625</v>
      </c>
      <c r="E3285" s="10">
        <v>81535.640625</v>
      </c>
      <c r="F3285" s="10">
        <v>83853.671875</v>
      </c>
      <c r="G3285" s="10">
        <v>81456.3671875</v>
      </c>
      <c r="H3285" s="10">
        <v>81446.890625</v>
      </c>
      <c r="I3285" s="10">
        <v>83190.34375</v>
      </c>
      <c r="J3285" s="10">
        <v>137459.9375</v>
      </c>
      <c r="K3285" s="10">
        <v>137642.421875</v>
      </c>
      <c r="L3285" s="10">
        <v>137094.9375</v>
      </c>
      <c r="M3285" s="10">
        <v>137708.328125</v>
      </c>
      <c r="N3285" s="10">
        <v>137740.984375</v>
      </c>
      <c r="O3285" s="10">
        <v>137206.671875</v>
      </c>
    </row>
    <row r="3286" spans="1:15" x14ac:dyDescent="0.3">
      <c r="A3286" s="9">
        <f t="shared" si="102"/>
        <v>9</v>
      </c>
      <c r="B3286" s="9">
        <f t="shared" si="103"/>
        <v>22</v>
      </c>
      <c r="C3286" s="11">
        <v>32773</v>
      </c>
      <c r="D3286" s="10">
        <v>81187.421875</v>
      </c>
      <c r="E3286" s="10">
        <v>81039.5625</v>
      </c>
      <c r="F3286" s="10">
        <v>83454.9765625</v>
      </c>
      <c r="G3286" s="10">
        <v>80960.0546875</v>
      </c>
      <c r="H3286" s="10">
        <v>80917.859375</v>
      </c>
      <c r="I3286" s="10">
        <v>82761.5234375</v>
      </c>
      <c r="J3286" s="10">
        <v>137025.328125</v>
      </c>
      <c r="K3286" s="10">
        <v>137207.796875</v>
      </c>
      <c r="L3286" s="10">
        <v>136588.03125</v>
      </c>
      <c r="M3286" s="10">
        <v>137273.6875</v>
      </c>
      <c r="N3286" s="10">
        <v>137339.40625</v>
      </c>
      <c r="O3286" s="10">
        <v>136699.765625</v>
      </c>
    </row>
    <row r="3287" spans="1:15" x14ac:dyDescent="0.3">
      <c r="A3287" s="9">
        <f t="shared" si="102"/>
        <v>9</v>
      </c>
      <c r="B3287" s="9">
        <f t="shared" si="103"/>
        <v>23</v>
      </c>
      <c r="C3287" s="11">
        <v>32774</v>
      </c>
      <c r="D3287" s="10">
        <v>80757.0390625</v>
      </c>
      <c r="E3287" s="10">
        <v>80609.640625</v>
      </c>
      <c r="F3287" s="10">
        <v>83122.4375</v>
      </c>
      <c r="G3287" s="10">
        <v>80529.9140625</v>
      </c>
      <c r="H3287" s="10">
        <v>80488.0546875</v>
      </c>
      <c r="I3287" s="10">
        <v>82398.859375</v>
      </c>
      <c r="J3287" s="10">
        <v>136594.28125</v>
      </c>
      <c r="K3287" s="10">
        <v>136776.734375</v>
      </c>
      <c r="L3287" s="10">
        <v>136084.71875</v>
      </c>
      <c r="M3287" s="10">
        <v>136842.625</v>
      </c>
      <c r="N3287" s="10">
        <v>136908.328125</v>
      </c>
      <c r="O3287" s="10">
        <v>136196.4375</v>
      </c>
    </row>
    <row r="3288" spans="1:15" x14ac:dyDescent="0.3">
      <c r="A3288" s="9">
        <f t="shared" si="102"/>
        <v>9</v>
      </c>
      <c r="B3288" s="9">
        <f t="shared" si="103"/>
        <v>24</v>
      </c>
      <c r="C3288" s="11">
        <v>32775</v>
      </c>
      <c r="D3288" s="10">
        <v>80194.4609375</v>
      </c>
      <c r="E3288" s="10">
        <v>80047.53125</v>
      </c>
      <c r="F3288" s="10">
        <v>82657.6953125</v>
      </c>
      <c r="G3288" s="10">
        <v>79967.5703125</v>
      </c>
      <c r="H3288" s="10">
        <v>79926.0546875</v>
      </c>
      <c r="I3288" s="10">
        <v>81903.9921875</v>
      </c>
      <c r="J3288" s="10">
        <v>136149.578125</v>
      </c>
      <c r="K3288" s="10">
        <v>136332.015625</v>
      </c>
      <c r="L3288" s="10">
        <v>135640.0625</v>
      </c>
      <c r="M3288" s="10">
        <v>136397.890625</v>
      </c>
      <c r="N3288" s="10">
        <v>136463.59375</v>
      </c>
      <c r="O3288" s="10">
        <v>135751.765625</v>
      </c>
    </row>
    <row r="3289" spans="1:15" x14ac:dyDescent="0.3">
      <c r="A3289" s="9">
        <f t="shared" si="102"/>
        <v>9</v>
      </c>
      <c r="B3289" s="9">
        <f t="shared" si="103"/>
        <v>25</v>
      </c>
      <c r="C3289" s="11">
        <v>32776</v>
      </c>
      <c r="D3289" s="10">
        <v>79565.8125</v>
      </c>
      <c r="E3289" s="10">
        <v>79419.359375</v>
      </c>
      <c r="F3289" s="10">
        <v>82126.8828125</v>
      </c>
      <c r="G3289" s="10">
        <v>79339.171875</v>
      </c>
      <c r="H3289" s="10">
        <v>79297.9921875</v>
      </c>
      <c r="I3289" s="10">
        <v>81343.0625</v>
      </c>
      <c r="J3289" s="10">
        <v>135552.765625</v>
      </c>
      <c r="K3289" s="10">
        <v>135735.171875</v>
      </c>
      <c r="L3289" s="10">
        <v>135043.296875</v>
      </c>
      <c r="M3289" s="10">
        <v>135801.046875</v>
      </c>
      <c r="N3289" s="10">
        <v>135866.75</v>
      </c>
      <c r="O3289" s="10">
        <v>135154.984375</v>
      </c>
    </row>
    <row r="3290" spans="1:15" x14ac:dyDescent="0.3">
      <c r="A3290" s="9">
        <f t="shared" si="102"/>
        <v>9</v>
      </c>
      <c r="B3290" s="9">
        <f t="shared" si="103"/>
        <v>26</v>
      </c>
      <c r="C3290" s="11">
        <v>32777</v>
      </c>
      <c r="D3290" s="10">
        <v>78805</v>
      </c>
      <c r="E3290" s="10">
        <v>78659.015625</v>
      </c>
      <c r="F3290" s="10">
        <v>81463.8828125</v>
      </c>
      <c r="G3290" s="10">
        <v>78578.59375</v>
      </c>
      <c r="H3290" s="10">
        <v>78537.7578125</v>
      </c>
      <c r="I3290" s="10">
        <v>80649.953125</v>
      </c>
      <c r="J3290" s="10">
        <v>134943.5</v>
      </c>
      <c r="K3290" s="10">
        <v>135125.890625</v>
      </c>
      <c r="L3290" s="10">
        <v>134289.4375</v>
      </c>
      <c r="M3290" s="10">
        <v>135191.765625</v>
      </c>
      <c r="N3290" s="10">
        <v>135257.4375</v>
      </c>
      <c r="O3290" s="10">
        <v>134473.4375</v>
      </c>
    </row>
    <row r="3291" spans="1:15" x14ac:dyDescent="0.3">
      <c r="A3291" s="9">
        <f t="shared" si="102"/>
        <v>9</v>
      </c>
      <c r="B3291" s="9">
        <f t="shared" si="103"/>
        <v>27</v>
      </c>
      <c r="C3291" s="11">
        <v>32778</v>
      </c>
      <c r="D3291" s="10">
        <v>78110.375</v>
      </c>
      <c r="E3291" s="10">
        <v>77964.8671875</v>
      </c>
      <c r="F3291" s="10">
        <v>80867.0625</v>
      </c>
      <c r="G3291" s="10">
        <v>77884.2109375</v>
      </c>
      <c r="H3291" s="10">
        <v>77843.71875</v>
      </c>
      <c r="I3291" s="10">
        <v>80023.0234375</v>
      </c>
      <c r="J3291" s="10">
        <v>134197.125</v>
      </c>
      <c r="K3291" s="10">
        <v>134379.5</v>
      </c>
      <c r="L3291" s="10">
        <v>133543.125</v>
      </c>
      <c r="M3291" s="10">
        <v>134445.359375</v>
      </c>
      <c r="N3291" s="10">
        <v>134511.046875</v>
      </c>
      <c r="O3291" s="10">
        <v>133727.109375</v>
      </c>
    </row>
    <row r="3292" spans="1:15" x14ac:dyDescent="0.3">
      <c r="A3292" s="9">
        <f t="shared" si="102"/>
        <v>9</v>
      </c>
      <c r="B3292" s="9">
        <f t="shared" si="103"/>
        <v>28</v>
      </c>
      <c r="C3292" s="11">
        <v>32779</v>
      </c>
      <c r="D3292" s="10">
        <v>77448.8828125</v>
      </c>
      <c r="E3292" s="10">
        <v>77303.8359375</v>
      </c>
      <c r="F3292" s="10">
        <v>80303.359375</v>
      </c>
      <c r="G3292" s="10">
        <v>77222.953125</v>
      </c>
      <c r="H3292" s="10">
        <v>77182.8046875</v>
      </c>
      <c r="I3292" s="10">
        <v>79429.21875</v>
      </c>
      <c r="J3292" s="10">
        <v>133491.34375</v>
      </c>
      <c r="K3292" s="10">
        <v>133673.703125</v>
      </c>
      <c r="L3292" s="10">
        <v>132837.40625</v>
      </c>
      <c r="M3292" s="10">
        <v>133739.5625</v>
      </c>
      <c r="N3292" s="10">
        <v>133805.234375</v>
      </c>
      <c r="O3292" s="10">
        <v>133021.375</v>
      </c>
    </row>
    <row r="3293" spans="1:15" x14ac:dyDescent="0.3">
      <c r="A3293" s="9">
        <f t="shared" si="102"/>
        <v>9</v>
      </c>
      <c r="B3293" s="9">
        <f t="shared" si="103"/>
        <v>29</v>
      </c>
      <c r="C3293" s="11">
        <v>32780</v>
      </c>
      <c r="D3293" s="10">
        <v>76886.625</v>
      </c>
      <c r="E3293" s="10">
        <v>76742.046875</v>
      </c>
      <c r="F3293" s="10">
        <v>79805.8359375</v>
      </c>
      <c r="G3293" s="10">
        <v>76627.8828125</v>
      </c>
      <c r="H3293" s="10">
        <v>76588.0703125</v>
      </c>
      <c r="I3293" s="10">
        <v>78901.578125</v>
      </c>
      <c r="J3293" s="10">
        <v>132993.984375</v>
      </c>
      <c r="K3293" s="10">
        <v>133176.328125</v>
      </c>
      <c r="L3293" s="10">
        <v>132300.859375</v>
      </c>
      <c r="M3293" s="10">
        <v>133275.234375</v>
      </c>
      <c r="N3293" s="10">
        <v>133340.90625</v>
      </c>
      <c r="O3293" s="10">
        <v>132557.125</v>
      </c>
    </row>
    <row r="3294" spans="1:15" x14ac:dyDescent="0.3">
      <c r="A3294" s="9">
        <f t="shared" si="102"/>
        <v>9</v>
      </c>
      <c r="B3294" s="9">
        <f t="shared" si="103"/>
        <v>30</v>
      </c>
      <c r="C3294" s="11">
        <v>32781</v>
      </c>
      <c r="D3294" s="10">
        <v>76905.0703125</v>
      </c>
      <c r="E3294" s="10">
        <v>76761.4453125</v>
      </c>
      <c r="F3294" s="10">
        <v>79923.1484375</v>
      </c>
      <c r="G3294" s="10">
        <v>76646.3515625</v>
      </c>
      <c r="H3294" s="10">
        <v>76607.296875</v>
      </c>
      <c r="I3294" s="10">
        <v>78987.109375</v>
      </c>
      <c r="J3294" s="10">
        <v>132253.375</v>
      </c>
      <c r="K3294" s="10">
        <v>132434.78125</v>
      </c>
      <c r="L3294" s="10">
        <v>131461.15625</v>
      </c>
      <c r="M3294" s="10">
        <v>132534.609375</v>
      </c>
      <c r="N3294" s="10">
        <v>132599.515625</v>
      </c>
      <c r="O3294" s="10">
        <v>131749.28125</v>
      </c>
    </row>
    <row r="3295" spans="1:15" x14ac:dyDescent="0.3">
      <c r="A3295" s="9">
        <f t="shared" si="102"/>
        <v>10</v>
      </c>
      <c r="B3295" s="9">
        <f t="shared" si="103"/>
        <v>1</v>
      </c>
      <c r="C3295" s="11">
        <v>32782</v>
      </c>
      <c r="D3295" s="10">
        <v>76741.8828125</v>
      </c>
      <c r="E3295" s="10">
        <v>76599.671875</v>
      </c>
      <c r="F3295" s="10">
        <v>79760.859375</v>
      </c>
      <c r="G3295" s="10">
        <v>76482.9609375</v>
      </c>
      <c r="H3295" s="10">
        <v>76445.078125</v>
      </c>
      <c r="I3295" s="10">
        <v>78824.3671875</v>
      </c>
      <c r="J3295" s="10">
        <v>131931.78125</v>
      </c>
      <c r="K3295" s="10">
        <v>132113.171875</v>
      </c>
      <c r="L3295" s="10">
        <v>131238.78125</v>
      </c>
      <c r="M3295" s="10">
        <v>132213</v>
      </c>
      <c r="N3295" s="10">
        <v>132277.890625</v>
      </c>
      <c r="O3295" s="10">
        <v>131493.828125</v>
      </c>
    </row>
    <row r="3296" spans="1:15" x14ac:dyDescent="0.3">
      <c r="A3296" s="9">
        <f t="shared" si="102"/>
        <v>10</v>
      </c>
      <c r="B3296" s="9">
        <f t="shared" si="103"/>
        <v>2</v>
      </c>
      <c r="C3296" s="11">
        <v>32783</v>
      </c>
      <c r="D3296" s="10">
        <v>76544.828125</v>
      </c>
      <c r="E3296" s="10">
        <v>76404.03125</v>
      </c>
      <c r="F3296" s="10">
        <v>79630.8125</v>
      </c>
      <c r="G3296" s="10">
        <v>76285.703125</v>
      </c>
      <c r="H3296" s="10">
        <v>76248.9921875</v>
      </c>
      <c r="I3296" s="10">
        <v>78693.8828125</v>
      </c>
      <c r="J3296" s="10">
        <v>131649.78125</v>
      </c>
      <c r="K3296" s="10">
        <v>131831.15625</v>
      </c>
      <c r="L3296" s="10">
        <v>130989.8828125</v>
      </c>
      <c r="M3296" s="10">
        <v>131930.984375</v>
      </c>
      <c r="N3296" s="10">
        <v>131995.875</v>
      </c>
      <c r="O3296" s="10">
        <v>131211.859375</v>
      </c>
    </row>
    <row r="3297" spans="1:15" x14ac:dyDescent="0.3">
      <c r="A3297" s="9">
        <f t="shared" si="102"/>
        <v>10</v>
      </c>
      <c r="B3297" s="9">
        <f t="shared" si="103"/>
        <v>3</v>
      </c>
      <c r="C3297" s="11">
        <v>32784</v>
      </c>
      <c r="D3297" s="10">
        <v>76349.296875</v>
      </c>
      <c r="E3297" s="10">
        <v>76209.921875</v>
      </c>
      <c r="F3297" s="10">
        <v>79469.234375</v>
      </c>
      <c r="G3297" s="10">
        <v>76089.96875</v>
      </c>
      <c r="H3297" s="10">
        <v>76054.4296875</v>
      </c>
      <c r="I3297" s="10">
        <v>78531.8515625</v>
      </c>
      <c r="J3297" s="10">
        <v>131372.375</v>
      </c>
      <c r="K3297" s="10">
        <v>131553.75</v>
      </c>
      <c r="L3297" s="10">
        <v>130778.6171875</v>
      </c>
      <c r="M3297" s="10">
        <v>131653.5625</v>
      </c>
      <c r="N3297" s="10">
        <v>131718.453125</v>
      </c>
      <c r="O3297" s="10">
        <v>130967.5234375</v>
      </c>
    </row>
    <row r="3298" spans="1:15" x14ac:dyDescent="0.3">
      <c r="A3298" s="9">
        <f t="shared" si="102"/>
        <v>10</v>
      </c>
      <c r="B3298" s="9">
        <f t="shared" si="103"/>
        <v>4</v>
      </c>
      <c r="C3298" s="11">
        <v>32785</v>
      </c>
      <c r="D3298" s="10">
        <v>76088.5703125</v>
      </c>
      <c r="E3298" s="10">
        <v>75950.609375</v>
      </c>
      <c r="F3298" s="10">
        <v>79275.515625</v>
      </c>
      <c r="G3298" s="10">
        <v>75829.0390625</v>
      </c>
      <c r="H3298" s="10">
        <v>75794.6796875</v>
      </c>
      <c r="I3298" s="10">
        <v>78337.6875</v>
      </c>
      <c r="J3298" s="10">
        <v>131154.515625</v>
      </c>
      <c r="K3298" s="10">
        <v>131335.875</v>
      </c>
      <c r="L3298" s="10">
        <v>130593.84375</v>
      </c>
      <c r="M3298" s="10">
        <v>131435.6875</v>
      </c>
      <c r="N3298" s="10">
        <v>131500.578125</v>
      </c>
      <c r="O3298" s="10">
        <v>130749.6875</v>
      </c>
    </row>
    <row r="3299" spans="1:15" x14ac:dyDescent="0.3">
      <c r="A3299" s="9">
        <f t="shared" si="102"/>
        <v>10</v>
      </c>
      <c r="B3299" s="9">
        <f t="shared" si="103"/>
        <v>5</v>
      </c>
      <c r="C3299" s="11">
        <v>32786</v>
      </c>
      <c r="D3299" s="10">
        <v>75859.234375</v>
      </c>
      <c r="E3299" s="10">
        <v>75722.6953125</v>
      </c>
      <c r="F3299" s="10">
        <v>79080.125</v>
      </c>
      <c r="G3299" s="10">
        <v>75599.5</v>
      </c>
      <c r="H3299" s="10">
        <v>75566.3125</v>
      </c>
      <c r="I3299" s="10">
        <v>78141.84375</v>
      </c>
      <c r="J3299" s="10">
        <v>130901.5859375</v>
      </c>
      <c r="K3299" s="10">
        <v>131082.9375</v>
      </c>
      <c r="L3299" s="10">
        <v>130407.046875</v>
      </c>
      <c r="M3299" s="10">
        <v>131182.734375</v>
      </c>
      <c r="N3299" s="10">
        <v>131247.625</v>
      </c>
      <c r="O3299" s="10">
        <v>130529.828125</v>
      </c>
    </row>
    <row r="3300" spans="1:15" x14ac:dyDescent="0.3">
      <c r="A3300" s="9">
        <f t="shared" si="102"/>
        <v>10</v>
      </c>
      <c r="B3300" s="9">
        <f t="shared" si="103"/>
        <v>6</v>
      </c>
      <c r="C3300" s="11">
        <v>32787</v>
      </c>
      <c r="D3300" s="10">
        <v>75563.8125</v>
      </c>
      <c r="E3300" s="10">
        <v>75428.6875</v>
      </c>
      <c r="F3300" s="10">
        <v>78884.7578125</v>
      </c>
      <c r="G3300" s="10">
        <v>75303.875</v>
      </c>
      <c r="H3300" s="10">
        <v>75271.859375</v>
      </c>
      <c r="I3300" s="10">
        <v>77912.9765625</v>
      </c>
      <c r="J3300" s="10">
        <v>130715.8984375</v>
      </c>
      <c r="K3300" s="10">
        <v>130897.2421875</v>
      </c>
      <c r="L3300" s="10">
        <v>130221.3828125</v>
      </c>
      <c r="M3300" s="10">
        <v>130997.0390625</v>
      </c>
      <c r="N3300" s="10">
        <v>131061.921875</v>
      </c>
      <c r="O3300" s="10">
        <v>130344.15625</v>
      </c>
    </row>
    <row r="3301" spans="1:15" x14ac:dyDescent="0.3">
      <c r="A3301" s="9">
        <f t="shared" si="102"/>
        <v>10</v>
      </c>
      <c r="B3301" s="9">
        <f t="shared" si="103"/>
        <v>7</v>
      </c>
      <c r="C3301" s="11">
        <v>32788</v>
      </c>
      <c r="D3301" s="10">
        <v>75236.390625</v>
      </c>
      <c r="E3301" s="10">
        <v>75102.6796875</v>
      </c>
      <c r="F3301" s="10">
        <v>78492.09375</v>
      </c>
      <c r="G3301" s="10">
        <v>74976.25</v>
      </c>
      <c r="H3301" s="10">
        <v>74945.3984375</v>
      </c>
      <c r="I3301" s="10">
        <v>77552.921875</v>
      </c>
      <c r="J3301" s="10">
        <v>130563.375</v>
      </c>
      <c r="K3301" s="10">
        <v>130744.7109375</v>
      </c>
      <c r="L3301" s="10">
        <v>130234.171875</v>
      </c>
      <c r="M3301" s="10">
        <v>130844.5078125</v>
      </c>
      <c r="N3301" s="10">
        <v>130909.3828125</v>
      </c>
      <c r="O3301" s="10">
        <v>130290.8203125</v>
      </c>
    </row>
    <row r="3302" spans="1:15" x14ac:dyDescent="0.3">
      <c r="A3302" s="9">
        <f t="shared" si="102"/>
        <v>10</v>
      </c>
      <c r="B3302" s="9">
        <f t="shared" si="103"/>
        <v>8</v>
      </c>
      <c r="C3302" s="11">
        <v>32789</v>
      </c>
      <c r="D3302" s="10">
        <v>74975.0625</v>
      </c>
      <c r="E3302" s="10">
        <v>74842.765625</v>
      </c>
      <c r="F3302" s="10">
        <v>78198.59375</v>
      </c>
      <c r="G3302" s="10">
        <v>74714.71875</v>
      </c>
      <c r="H3302" s="10">
        <v>74685.0390625</v>
      </c>
      <c r="I3302" s="10">
        <v>77258.96875</v>
      </c>
      <c r="J3302" s="10">
        <v>130343.109375</v>
      </c>
      <c r="K3302" s="10">
        <v>130524.4375</v>
      </c>
      <c r="L3302" s="10">
        <v>130146.15625</v>
      </c>
      <c r="M3302" s="10">
        <v>130624.2265625</v>
      </c>
      <c r="N3302" s="10">
        <v>130689.109375</v>
      </c>
      <c r="O3302" s="10">
        <v>130169.7421875</v>
      </c>
    </row>
    <row r="3303" spans="1:15" x14ac:dyDescent="0.3">
      <c r="A3303" s="9">
        <f t="shared" si="102"/>
        <v>10</v>
      </c>
      <c r="B3303" s="9">
        <f t="shared" si="103"/>
        <v>9</v>
      </c>
      <c r="C3303" s="11">
        <v>32790</v>
      </c>
      <c r="D3303" s="10">
        <v>74646.9765625</v>
      </c>
      <c r="E3303" s="10">
        <v>74516.1015625</v>
      </c>
      <c r="F3303" s="10">
        <v>77937.5078125</v>
      </c>
      <c r="G3303" s="10">
        <v>74386.4296875</v>
      </c>
      <c r="H3303" s="10">
        <v>74357.9296875</v>
      </c>
      <c r="I3303" s="10">
        <v>76964.3828125</v>
      </c>
      <c r="J3303" s="10">
        <v>130190.6640625</v>
      </c>
      <c r="K3303" s="10">
        <v>130371.984375</v>
      </c>
      <c r="L3303" s="10">
        <v>130026.7734375</v>
      </c>
      <c r="M3303" s="10">
        <v>130471.7734375</v>
      </c>
      <c r="N3303" s="10">
        <v>130536.6484375</v>
      </c>
      <c r="O3303" s="10">
        <v>130050.3671875</v>
      </c>
    </row>
    <row r="3304" spans="1:15" x14ac:dyDescent="0.3">
      <c r="A3304" s="9">
        <f t="shared" si="102"/>
        <v>10</v>
      </c>
      <c r="B3304" s="9">
        <f t="shared" si="103"/>
        <v>10</v>
      </c>
      <c r="C3304" s="11">
        <v>32791</v>
      </c>
      <c r="D3304" s="10">
        <v>74317.65625</v>
      </c>
      <c r="E3304" s="10">
        <v>74188.1953125</v>
      </c>
      <c r="F3304" s="10">
        <v>77642.125</v>
      </c>
      <c r="G3304" s="10">
        <v>74056.90625</v>
      </c>
      <c r="H3304" s="10">
        <v>74029.578125</v>
      </c>
      <c r="I3304" s="10">
        <v>76668.5546875</v>
      </c>
      <c r="J3304" s="10">
        <v>130037.53125</v>
      </c>
      <c r="K3304" s="10">
        <v>130218.84375</v>
      </c>
      <c r="L3304" s="10">
        <v>129939.765625</v>
      </c>
      <c r="M3304" s="10">
        <v>130318.6328125</v>
      </c>
      <c r="N3304" s="10">
        <v>130383.5078125</v>
      </c>
      <c r="O3304" s="10">
        <v>129930.296875</v>
      </c>
    </row>
    <row r="3305" spans="1:15" x14ac:dyDescent="0.3">
      <c r="A3305" s="9">
        <f t="shared" si="102"/>
        <v>10</v>
      </c>
      <c r="B3305" s="9">
        <f t="shared" si="103"/>
        <v>11</v>
      </c>
      <c r="C3305" s="11">
        <v>32792</v>
      </c>
      <c r="D3305" s="10">
        <v>74054.3828125</v>
      </c>
      <c r="E3305" s="10">
        <v>73926.3359375</v>
      </c>
      <c r="F3305" s="10">
        <v>77412.7890625</v>
      </c>
      <c r="G3305" s="10">
        <v>73793.4375</v>
      </c>
      <c r="H3305" s="10">
        <v>73767.2734375</v>
      </c>
      <c r="I3305" s="10">
        <v>76405.71875</v>
      </c>
      <c r="J3305" s="10">
        <v>129818.3984375</v>
      </c>
      <c r="K3305" s="10">
        <v>129999.703125</v>
      </c>
      <c r="L3305" s="10">
        <v>129786.75</v>
      </c>
      <c r="M3305" s="10">
        <v>130099.484375</v>
      </c>
      <c r="N3305" s="10">
        <v>130164.3515625</v>
      </c>
      <c r="O3305" s="10">
        <v>129777.28125</v>
      </c>
    </row>
    <row r="3306" spans="1:15" x14ac:dyDescent="0.3">
      <c r="A3306" s="9">
        <f t="shared" si="102"/>
        <v>10</v>
      </c>
      <c r="B3306" s="9">
        <f t="shared" si="103"/>
        <v>12</v>
      </c>
      <c r="C3306" s="11">
        <v>32793</v>
      </c>
      <c r="D3306" s="10">
        <v>73757.65625</v>
      </c>
      <c r="E3306" s="10">
        <v>73631.0234375</v>
      </c>
      <c r="F3306" s="10">
        <v>77116.9375</v>
      </c>
      <c r="G3306" s="10">
        <v>73496.5</v>
      </c>
      <c r="H3306" s="10">
        <v>73471.5078125</v>
      </c>
      <c r="I3306" s="10">
        <v>76109.4140625</v>
      </c>
      <c r="J3306" s="10">
        <v>129633.6640625</v>
      </c>
      <c r="K3306" s="10">
        <v>129814.96875</v>
      </c>
      <c r="L3306" s="10">
        <v>129701.203125</v>
      </c>
      <c r="M3306" s="10">
        <v>129914.7421875</v>
      </c>
      <c r="N3306" s="10">
        <v>129979.609375</v>
      </c>
      <c r="O3306" s="10">
        <v>129658.671875</v>
      </c>
    </row>
    <row r="3307" spans="1:15" x14ac:dyDescent="0.3">
      <c r="A3307" s="9">
        <f t="shared" si="102"/>
        <v>10</v>
      </c>
      <c r="B3307" s="9">
        <f t="shared" si="103"/>
        <v>13</v>
      </c>
      <c r="C3307" s="11">
        <v>32794</v>
      </c>
      <c r="D3307" s="10">
        <v>73428.0546875</v>
      </c>
      <c r="E3307" s="10">
        <v>73302.8359375</v>
      </c>
      <c r="F3307" s="10">
        <v>76788.2109375</v>
      </c>
      <c r="G3307" s="10">
        <v>73166.6953125</v>
      </c>
      <c r="H3307" s="10">
        <v>73142.875</v>
      </c>
      <c r="I3307" s="10">
        <v>75780.2421875</v>
      </c>
      <c r="J3307" s="10">
        <v>129482.75</v>
      </c>
      <c r="K3307" s="10">
        <v>129664.046875</v>
      </c>
      <c r="L3307" s="10">
        <v>129649.4609375</v>
      </c>
      <c r="M3307" s="10">
        <v>129763.8125</v>
      </c>
      <c r="N3307" s="10">
        <v>129828.6796875</v>
      </c>
      <c r="O3307" s="10">
        <v>129573.875</v>
      </c>
    </row>
    <row r="3308" spans="1:15" x14ac:dyDescent="0.3">
      <c r="A3308" s="9">
        <f t="shared" si="102"/>
        <v>10</v>
      </c>
      <c r="B3308" s="9">
        <f t="shared" si="103"/>
        <v>14</v>
      </c>
      <c r="C3308" s="11">
        <v>32795</v>
      </c>
      <c r="D3308" s="10">
        <v>73131.9921875</v>
      </c>
      <c r="E3308" s="10">
        <v>73008.1953125</v>
      </c>
      <c r="F3308" s="10">
        <v>76493.0234375</v>
      </c>
      <c r="G3308" s="10">
        <v>72870.4296875</v>
      </c>
      <c r="H3308" s="10">
        <v>72847.7890625</v>
      </c>
      <c r="I3308" s="10">
        <v>75550.734375</v>
      </c>
      <c r="J3308" s="10">
        <v>129299.234375</v>
      </c>
      <c r="K3308" s="10">
        <v>129480.5234375</v>
      </c>
      <c r="L3308" s="10">
        <v>129565.109375</v>
      </c>
      <c r="M3308" s="10">
        <v>129580.2890625</v>
      </c>
      <c r="N3308" s="10">
        <v>129645.1484375</v>
      </c>
      <c r="O3308" s="10">
        <v>129390.3515625</v>
      </c>
    </row>
    <row r="3309" spans="1:15" x14ac:dyDescent="0.3">
      <c r="A3309" s="9">
        <f t="shared" si="102"/>
        <v>10</v>
      </c>
      <c r="B3309" s="9">
        <f t="shared" si="103"/>
        <v>15</v>
      </c>
      <c r="C3309" s="11">
        <v>32796</v>
      </c>
      <c r="D3309" s="10">
        <v>72803.0234375</v>
      </c>
      <c r="E3309" s="10">
        <v>72680.640625</v>
      </c>
      <c r="F3309" s="10">
        <v>76197.9921875</v>
      </c>
      <c r="G3309" s="10">
        <v>72574.3203125</v>
      </c>
      <c r="H3309" s="10">
        <v>72552.84375</v>
      </c>
      <c r="I3309" s="10">
        <v>75222.1953125</v>
      </c>
      <c r="J3309" s="10">
        <v>129173.5859375</v>
      </c>
      <c r="K3309" s="10">
        <v>129354.859375</v>
      </c>
      <c r="L3309" s="10">
        <v>129505.5625</v>
      </c>
      <c r="M3309" s="10">
        <v>129421.5703125</v>
      </c>
      <c r="N3309" s="10">
        <v>129486.4296875</v>
      </c>
      <c r="O3309" s="10">
        <v>129330.8203125</v>
      </c>
    </row>
    <row r="3310" spans="1:15" x14ac:dyDescent="0.3">
      <c r="A3310" s="9">
        <f t="shared" si="102"/>
        <v>10</v>
      </c>
      <c r="B3310" s="9">
        <f t="shared" si="103"/>
        <v>16</v>
      </c>
      <c r="C3310" s="11">
        <v>32797</v>
      </c>
      <c r="D3310" s="10">
        <v>72474.4296875</v>
      </c>
      <c r="E3310" s="10">
        <v>72353.453125</v>
      </c>
      <c r="F3310" s="10">
        <v>75903.328125</v>
      </c>
      <c r="G3310" s="10">
        <v>72245.515625</v>
      </c>
      <c r="H3310" s="10">
        <v>72225.2109375</v>
      </c>
      <c r="I3310" s="10">
        <v>74927.0859375</v>
      </c>
      <c r="J3310" s="10">
        <v>129023.046875</v>
      </c>
      <c r="K3310" s="10">
        <v>129204.3125</v>
      </c>
      <c r="L3310" s="10">
        <v>129421.125</v>
      </c>
      <c r="M3310" s="10">
        <v>129271.015625</v>
      </c>
      <c r="N3310" s="10">
        <v>129335.875</v>
      </c>
      <c r="O3310" s="10">
        <v>129213.328125</v>
      </c>
    </row>
    <row r="3311" spans="1:15" x14ac:dyDescent="0.3">
      <c r="A3311" s="9">
        <f t="shared" si="102"/>
        <v>10</v>
      </c>
      <c r="B3311" s="9">
        <f t="shared" si="103"/>
        <v>17</v>
      </c>
      <c r="C3311" s="11">
        <v>32798</v>
      </c>
      <c r="D3311" s="10">
        <v>72145.8984375</v>
      </c>
      <c r="E3311" s="10">
        <v>72026.34375</v>
      </c>
      <c r="F3311" s="10">
        <v>75542.609375</v>
      </c>
      <c r="G3311" s="10">
        <v>71916.78125</v>
      </c>
      <c r="H3311" s="10">
        <v>71897.6484375</v>
      </c>
      <c r="I3311" s="10">
        <v>74565.921875</v>
      </c>
      <c r="J3311" s="10">
        <v>128869.71875</v>
      </c>
      <c r="K3311" s="10">
        <v>129050.9765625</v>
      </c>
      <c r="L3311" s="10">
        <v>129400.015625</v>
      </c>
      <c r="M3311" s="10">
        <v>129117.6796875</v>
      </c>
      <c r="N3311" s="10">
        <v>129182.53125</v>
      </c>
      <c r="O3311" s="10">
        <v>129159.1640625</v>
      </c>
    </row>
    <row r="3312" spans="1:15" x14ac:dyDescent="0.3">
      <c r="A3312" s="9">
        <f t="shared" si="102"/>
        <v>10</v>
      </c>
      <c r="B3312" s="9">
        <f t="shared" si="103"/>
        <v>18</v>
      </c>
      <c r="C3312" s="11">
        <v>32799</v>
      </c>
      <c r="D3312" s="10">
        <v>71750.984375</v>
      </c>
      <c r="E3312" s="10">
        <v>71632.84375</v>
      </c>
      <c r="F3312" s="10">
        <v>75148.5703125</v>
      </c>
      <c r="G3312" s="10">
        <v>71521.6640625</v>
      </c>
      <c r="H3312" s="10">
        <v>71503.703125</v>
      </c>
      <c r="I3312" s="10">
        <v>74204.4921875</v>
      </c>
      <c r="J3312" s="10">
        <v>128782.0390625</v>
      </c>
      <c r="K3312" s="10">
        <v>128963.2890625</v>
      </c>
      <c r="L3312" s="10">
        <v>129411.484375</v>
      </c>
      <c r="M3312" s="10">
        <v>129029.984375</v>
      </c>
      <c r="N3312" s="10">
        <v>129094.8359375</v>
      </c>
      <c r="O3312" s="10">
        <v>129104.53125</v>
      </c>
    </row>
    <row r="3313" spans="1:15" x14ac:dyDescent="0.3">
      <c r="A3313" s="9">
        <f t="shared" si="102"/>
        <v>10</v>
      </c>
      <c r="B3313" s="9">
        <f t="shared" si="103"/>
        <v>19</v>
      </c>
      <c r="C3313" s="11">
        <v>32800</v>
      </c>
      <c r="D3313" s="10">
        <v>71422.046875</v>
      </c>
      <c r="E3313" s="10">
        <v>71305.3203125</v>
      </c>
      <c r="F3313" s="10">
        <v>74787.4375</v>
      </c>
      <c r="G3313" s="10">
        <v>71192.5234375</v>
      </c>
      <c r="H3313" s="10">
        <v>71175.734375</v>
      </c>
      <c r="I3313" s="10">
        <v>73842.921875</v>
      </c>
      <c r="J3313" s="10">
        <v>128627.65625</v>
      </c>
      <c r="K3313" s="10">
        <v>128808.8984375</v>
      </c>
      <c r="L3313" s="10">
        <v>129389.3125</v>
      </c>
      <c r="M3313" s="10">
        <v>128875.59375</v>
      </c>
      <c r="N3313" s="10">
        <v>128940.4453125</v>
      </c>
      <c r="O3313" s="10">
        <v>129049.3125</v>
      </c>
    </row>
    <row r="3314" spans="1:15" x14ac:dyDescent="0.3">
      <c r="A3314" s="9">
        <f t="shared" si="102"/>
        <v>10</v>
      </c>
      <c r="B3314" s="9">
        <f t="shared" si="103"/>
        <v>20</v>
      </c>
      <c r="C3314" s="11">
        <v>32801</v>
      </c>
      <c r="D3314" s="10">
        <v>71092.890625</v>
      </c>
      <c r="E3314" s="10">
        <v>70977.578125</v>
      </c>
      <c r="F3314" s="10">
        <v>74426.1015625</v>
      </c>
      <c r="G3314" s="10">
        <v>70863.1640625</v>
      </c>
      <c r="H3314" s="10">
        <v>70847.546875</v>
      </c>
      <c r="I3314" s="10">
        <v>73514.1875</v>
      </c>
      <c r="J3314" s="10">
        <v>128472.7734375</v>
      </c>
      <c r="K3314" s="10">
        <v>128654.0078125</v>
      </c>
      <c r="L3314" s="10">
        <v>129366.6328125</v>
      </c>
      <c r="M3314" s="10">
        <v>128720.703125</v>
      </c>
      <c r="N3314" s="10">
        <v>128785.546875</v>
      </c>
      <c r="O3314" s="10">
        <v>128960.5234375</v>
      </c>
    </row>
    <row r="3315" spans="1:15" x14ac:dyDescent="0.3">
      <c r="A3315" s="9">
        <f t="shared" si="102"/>
        <v>10</v>
      </c>
      <c r="B3315" s="9">
        <f t="shared" si="103"/>
        <v>21</v>
      </c>
      <c r="C3315" s="11">
        <v>32802</v>
      </c>
      <c r="D3315" s="10">
        <v>70772.46875</v>
      </c>
      <c r="E3315" s="10">
        <v>70658.5703125</v>
      </c>
      <c r="F3315" s="10">
        <v>74106.5546875</v>
      </c>
      <c r="G3315" s="10">
        <v>70542.53125</v>
      </c>
      <c r="H3315" s="10">
        <v>70528.0859375</v>
      </c>
      <c r="I3315" s="10">
        <v>73194.1875</v>
      </c>
      <c r="J3315" s="10">
        <v>128447.4921875</v>
      </c>
      <c r="K3315" s="10">
        <v>128628.71875</v>
      </c>
      <c r="L3315" s="10">
        <v>129440.484375</v>
      </c>
      <c r="M3315" s="10">
        <v>128695.40625</v>
      </c>
      <c r="N3315" s="10">
        <v>128760.25</v>
      </c>
      <c r="O3315" s="10">
        <v>129001.34375</v>
      </c>
    </row>
    <row r="3316" spans="1:15" x14ac:dyDescent="0.3">
      <c r="A3316" s="9">
        <f t="shared" si="102"/>
        <v>10</v>
      </c>
      <c r="B3316" s="9">
        <f t="shared" si="103"/>
        <v>22</v>
      </c>
      <c r="C3316" s="11">
        <v>32803</v>
      </c>
      <c r="D3316" s="10">
        <v>70518.5703125</v>
      </c>
      <c r="E3316" s="10">
        <v>70406.09375</v>
      </c>
      <c r="F3316" s="10">
        <v>73919.6484375</v>
      </c>
      <c r="G3316" s="10">
        <v>70288.4375</v>
      </c>
      <c r="H3316" s="10">
        <v>70275.1640625</v>
      </c>
      <c r="I3316" s="10">
        <v>72973.7734375</v>
      </c>
      <c r="J3316" s="10">
        <v>128426.828125</v>
      </c>
      <c r="K3316" s="10">
        <v>128608.0546875</v>
      </c>
      <c r="L3316" s="10">
        <v>129452.84375</v>
      </c>
      <c r="M3316" s="10">
        <v>128674.7421875</v>
      </c>
      <c r="N3316" s="10">
        <v>128739.578125</v>
      </c>
      <c r="O3316" s="10">
        <v>129013.71875</v>
      </c>
    </row>
    <row r="3317" spans="1:15" x14ac:dyDescent="0.3">
      <c r="A3317" s="9">
        <f t="shared" si="102"/>
        <v>10</v>
      </c>
      <c r="B3317" s="9">
        <f t="shared" si="103"/>
        <v>23</v>
      </c>
      <c r="C3317" s="11">
        <v>32804</v>
      </c>
      <c r="D3317" s="10">
        <v>70211.140625</v>
      </c>
      <c r="E3317" s="10">
        <v>70100.078125</v>
      </c>
      <c r="F3317" s="10">
        <v>73646.140625</v>
      </c>
      <c r="G3317" s="10">
        <v>69980.796875</v>
      </c>
      <c r="H3317" s="10">
        <v>69968.6953125</v>
      </c>
      <c r="I3317" s="10">
        <v>72732.8828125</v>
      </c>
      <c r="J3317" s="10">
        <v>129267.7578125</v>
      </c>
      <c r="K3317" s="10">
        <v>129448.96875</v>
      </c>
      <c r="L3317" s="10">
        <v>130359.84375</v>
      </c>
      <c r="M3317" s="10">
        <v>129515.65625</v>
      </c>
      <c r="N3317" s="10">
        <v>129580.4921875</v>
      </c>
      <c r="O3317" s="10">
        <v>129854.6171875</v>
      </c>
    </row>
    <row r="3318" spans="1:15" x14ac:dyDescent="0.3">
      <c r="A3318" s="9">
        <f t="shared" si="102"/>
        <v>10</v>
      </c>
      <c r="B3318" s="9">
        <f t="shared" si="103"/>
        <v>24</v>
      </c>
      <c r="C3318" s="11">
        <v>32805</v>
      </c>
      <c r="D3318" s="10">
        <v>69737.7734375</v>
      </c>
      <c r="E3318" s="10">
        <v>69628.125</v>
      </c>
      <c r="F3318" s="10">
        <v>73173.640625</v>
      </c>
      <c r="G3318" s="10">
        <v>69507.2265625</v>
      </c>
      <c r="H3318" s="10">
        <v>69496.296875</v>
      </c>
      <c r="I3318" s="10">
        <v>72259.9296875</v>
      </c>
      <c r="J3318" s="10">
        <v>129716.9609375</v>
      </c>
      <c r="K3318" s="10">
        <v>129898.1640625</v>
      </c>
      <c r="L3318" s="10">
        <v>130908.1796875</v>
      </c>
      <c r="M3318" s="10">
        <v>129964.84375</v>
      </c>
      <c r="N3318" s="10">
        <v>130029.6796875</v>
      </c>
      <c r="O3318" s="10">
        <v>130369.9140625</v>
      </c>
    </row>
    <row r="3319" spans="1:15" x14ac:dyDescent="0.3">
      <c r="A3319" s="9">
        <f t="shared" si="102"/>
        <v>10</v>
      </c>
      <c r="B3319" s="9">
        <f t="shared" si="103"/>
        <v>25</v>
      </c>
      <c r="C3319" s="11">
        <v>32806</v>
      </c>
      <c r="D3319" s="10">
        <v>69318.6484375</v>
      </c>
      <c r="E3319" s="10">
        <v>69210.421875</v>
      </c>
      <c r="F3319" s="10">
        <v>72722.3203125</v>
      </c>
      <c r="G3319" s="10">
        <v>69087.90625</v>
      </c>
      <c r="H3319" s="10">
        <v>69078.140625</v>
      </c>
      <c r="I3319" s="10">
        <v>71775.1015625</v>
      </c>
      <c r="J3319" s="10">
        <v>129916.015625</v>
      </c>
      <c r="K3319" s="10">
        <v>130097.21875</v>
      </c>
      <c r="L3319" s="10">
        <v>131239.421875</v>
      </c>
      <c r="M3319" s="10">
        <v>130163.8984375</v>
      </c>
      <c r="N3319" s="10">
        <v>130228.7265625</v>
      </c>
      <c r="O3319" s="10">
        <v>130701.1796875</v>
      </c>
    </row>
    <row r="3320" spans="1:15" x14ac:dyDescent="0.3">
      <c r="A3320" s="9">
        <f t="shared" si="102"/>
        <v>10</v>
      </c>
      <c r="B3320" s="9">
        <f t="shared" si="103"/>
        <v>26</v>
      </c>
      <c r="C3320" s="11">
        <v>32807</v>
      </c>
      <c r="D3320" s="10">
        <v>68899.5546875</v>
      </c>
      <c r="E3320" s="10">
        <v>68792.734375</v>
      </c>
      <c r="F3320" s="10">
        <v>72271.03125</v>
      </c>
      <c r="G3320" s="10">
        <v>68668.6015625</v>
      </c>
      <c r="H3320" s="10">
        <v>68660.015625</v>
      </c>
      <c r="I3320" s="10">
        <v>71290.3125</v>
      </c>
      <c r="J3320" s="10">
        <v>130029.34375</v>
      </c>
      <c r="K3320" s="10">
        <v>130210.5390625</v>
      </c>
      <c r="L3320" s="10">
        <v>131484.921875</v>
      </c>
      <c r="M3320" s="10">
        <v>130277.2109375</v>
      </c>
      <c r="N3320" s="10">
        <v>130342.0390625</v>
      </c>
      <c r="O3320" s="10">
        <v>130946.703125</v>
      </c>
    </row>
    <row r="3321" spans="1:15" x14ac:dyDescent="0.3">
      <c r="A3321" s="9">
        <f t="shared" si="102"/>
        <v>10</v>
      </c>
      <c r="B3321" s="9">
        <f t="shared" si="103"/>
        <v>27</v>
      </c>
      <c r="C3321" s="11">
        <v>32808</v>
      </c>
      <c r="D3321" s="10">
        <v>68546.6015625</v>
      </c>
      <c r="E3321" s="10">
        <v>68441.1953125</v>
      </c>
      <c r="F3321" s="10">
        <v>71885.8828125</v>
      </c>
      <c r="G3321" s="10">
        <v>68315.4453125</v>
      </c>
      <c r="H3321" s="10">
        <v>68308.0234375</v>
      </c>
      <c r="I3321" s="10">
        <v>70904.71875</v>
      </c>
      <c r="J3321" s="10">
        <v>130069.78125</v>
      </c>
      <c r="K3321" s="10">
        <v>130250.96875</v>
      </c>
      <c r="L3321" s="10">
        <v>131657.53125</v>
      </c>
      <c r="M3321" s="10">
        <v>130317.640625</v>
      </c>
      <c r="N3321" s="10">
        <v>130382.46875</v>
      </c>
      <c r="O3321" s="10">
        <v>131086.28125</v>
      </c>
    </row>
    <row r="3322" spans="1:15" x14ac:dyDescent="0.3">
      <c r="A3322" s="9">
        <f t="shared" si="102"/>
        <v>10</v>
      </c>
      <c r="B3322" s="9">
        <f t="shared" si="103"/>
        <v>28</v>
      </c>
      <c r="C3322" s="11">
        <v>32809</v>
      </c>
      <c r="D3322" s="10">
        <v>68193.671875</v>
      </c>
      <c r="E3322" s="10">
        <v>68089.6796875</v>
      </c>
      <c r="F3322" s="10">
        <v>71566.875</v>
      </c>
      <c r="G3322" s="10">
        <v>67962.3046875</v>
      </c>
      <c r="H3322" s="10">
        <v>67956.0625</v>
      </c>
      <c r="I3322" s="10">
        <v>70552.2109375</v>
      </c>
      <c r="J3322" s="10">
        <v>130095.296875</v>
      </c>
      <c r="K3322" s="10">
        <v>130276.4765625</v>
      </c>
      <c r="L3322" s="10">
        <v>131749.09375</v>
      </c>
      <c r="M3322" s="10">
        <v>130343.1484375</v>
      </c>
      <c r="N3322" s="10">
        <v>130407.96875</v>
      </c>
      <c r="O3322" s="10">
        <v>131177.875</v>
      </c>
    </row>
    <row r="3323" spans="1:15" x14ac:dyDescent="0.3">
      <c r="A3323" s="9">
        <f t="shared" si="102"/>
        <v>10</v>
      </c>
      <c r="B3323" s="9">
        <f t="shared" si="103"/>
        <v>29</v>
      </c>
      <c r="C3323" s="11">
        <v>32810</v>
      </c>
      <c r="D3323" s="10">
        <v>67939.9296875</v>
      </c>
      <c r="E3323" s="10">
        <v>67837.359375</v>
      </c>
      <c r="F3323" s="10">
        <v>71380.1171875</v>
      </c>
      <c r="G3323" s="10">
        <v>67708.3671875</v>
      </c>
      <c r="H3323" s="10">
        <v>67703.2890625</v>
      </c>
      <c r="I3323" s="10">
        <v>70331.953125</v>
      </c>
      <c r="J3323" s="10">
        <v>130004.453125</v>
      </c>
      <c r="K3323" s="10">
        <v>130185.625</v>
      </c>
      <c r="L3323" s="10">
        <v>131691.234375</v>
      </c>
      <c r="M3323" s="10">
        <v>130252.2890625</v>
      </c>
      <c r="N3323" s="10">
        <v>130317.109375</v>
      </c>
      <c r="O3323" s="10">
        <v>131120.046875</v>
      </c>
    </row>
    <row r="3324" spans="1:15" x14ac:dyDescent="0.3">
      <c r="A3324" s="9">
        <f t="shared" si="102"/>
        <v>10</v>
      </c>
      <c r="B3324" s="9">
        <f t="shared" si="103"/>
        <v>30</v>
      </c>
      <c r="C3324" s="11">
        <v>32811</v>
      </c>
      <c r="D3324" s="10">
        <v>67653.15625</v>
      </c>
      <c r="E3324" s="10">
        <v>67551.9921875</v>
      </c>
      <c r="F3324" s="10">
        <v>71193.375</v>
      </c>
      <c r="G3324" s="10">
        <v>67421.3828125</v>
      </c>
      <c r="H3324" s="10">
        <v>67417.4765625</v>
      </c>
      <c r="I3324" s="10">
        <v>70111.71875</v>
      </c>
      <c r="J3324" s="10">
        <v>129932.6875</v>
      </c>
      <c r="K3324" s="10">
        <v>130113.84375</v>
      </c>
      <c r="L3324" s="10">
        <v>131619.390625</v>
      </c>
      <c r="M3324" s="10">
        <v>130180.5078125</v>
      </c>
      <c r="N3324" s="10">
        <v>130245.328125</v>
      </c>
      <c r="O3324" s="10">
        <v>131048.21875</v>
      </c>
    </row>
    <row r="3325" spans="1:15" x14ac:dyDescent="0.3">
      <c r="A3325" s="9">
        <f t="shared" si="102"/>
        <v>10</v>
      </c>
      <c r="B3325" s="9">
        <f t="shared" si="103"/>
        <v>31</v>
      </c>
      <c r="C3325" s="11">
        <v>32812</v>
      </c>
      <c r="D3325" s="10">
        <v>67463.828125</v>
      </c>
      <c r="E3325" s="10">
        <v>67364.1953125</v>
      </c>
      <c r="F3325" s="10">
        <v>70934.640625</v>
      </c>
      <c r="G3325" s="10">
        <v>67232.1640625</v>
      </c>
      <c r="H3325" s="10">
        <v>67229.5859375</v>
      </c>
      <c r="I3325" s="10">
        <v>69885.046875</v>
      </c>
      <c r="J3325" s="10">
        <v>129999.34375</v>
      </c>
      <c r="K3325" s="10">
        <v>130180.5</v>
      </c>
      <c r="L3325" s="10">
        <v>131851.265625</v>
      </c>
      <c r="M3325" s="10">
        <v>130247.15625</v>
      </c>
      <c r="N3325" s="10">
        <v>130311.9765625</v>
      </c>
      <c r="O3325" s="10">
        <v>131214.015625</v>
      </c>
    </row>
    <row r="3326" spans="1:15" x14ac:dyDescent="0.3">
      <c r="A3326" s="9">
        <f t="shared" si="102"/>
        <v>11</v>
      </c>
      <c r="B3326" s="9">
        <f t="shared" si="103"/>
        <v>1</v>
      </c>
      <c r="C3326" s="11">
        <v>32813</v>
      </c>
      <c r="D3326" s="10">
        <v>67211.4609375</v>
      </c>
      <c r="E3326" s="10">
        <v>67113.453125</v>
      </c>
      <c r="F3326" s="10">
        <v>70674.953125</v>
      </c>
      <c r="G3326" s="10">
        <v>66980.203125</v>
      </c>
      <c r="H3326" s="10">
        <v>66979.109375</v>
      </c>
      <c r="I3326" s="10">
        <v>69623.78125</v>
      </c>
      <c r="J3326" s="10">
        <v>130126.078125</v>
      </c>
      <c r="K3326" s="10">
        <v>130307.2265625</v>
      </c>
      <c r="L3326" s="10">
        <v>132077.140625</v>
      </c>
      <c r="M3326" s="10">
        <v>130373.890625</v>
      </c>
      <c r="N3326" s="10">
        <v>130438.703125</v>
      </c>
      <c r="O3326" s="10">
        <v>131406.84375</v>
      </c>
    </row>
    <row r="3327" spans="1:15" x14ac:dyDescent="0.3">
      <c r="A3327" s="9">
        <f t="shared" si="102"/>
        <v>11</v>
      </c>
      <c r="B3327" s="9">
        <f t="shared" si="103"/>
        <v>2</v>
      </c>
      <c r="C3327" s="11">
        <v>32814</v>
      </c>
      <c r="D3327" s="10">
        <v>66992.15625</v>
      </c>
      <c r="E3327" s="10">
        <v>66895.78125</v>
      </c>
      <c r="F3327" s="10">
        <v>70448.3359375</v>
      </c>
      <c r="G3327" s="10">
        <v>66761.296875</v>
      </c>
      <c r="H3327" s="10">
        <v>66761.6953125</v>
      </c>
      <c r="I3327" s="10">
        <v>69395.578125</v>
      </c>
      <c r="J3327" s="10">
        <v>130227.046875</v>
      </c>
      <c r="K3327" s="10">
        <v>130408.1953125</v>
      </c>
      <c r="L3327" s="10">
        <v>132277.25</v>
      </c>
      <c r="M3327" s="10">
        <v>130474.8515625</v>
      </c>
      <c r="N3327" s="10">
        <v>130539.6640625</v>
      </c>
      <c r="O3327" s="10">
        <v>131573.90625</v>
      </c>
    </row>
    <row r="3328" spans="1:15" x14ac:dyDescent="0.3">
      <c r="A3328" s="9">
        <f t="shared" si="102"/>
        <v>11</v>
      </c>
      <c r="B3328" s="9">
        <f t="shared" si="103"/>
        <v>3</v>
      </c>
      <c r="C3328" s="11">
        <v>32815</v>
      </c>
      <c r="D3328" s="10">
        <v>66772.859375</v>
      </c>
      <c r="E3328" s="10">
        <v>66678.109375</v>
      </c>
      <c r="F3328" s="10">
        <v>70155.609375</v>
      </c>
      <c r="G3328" s="10">
        <v>66542.40625</v>
      </c>
      <c r="H3328" s="10">
        <v>66544.2890625</v>
      </c>
      <c r="I3328" s="10">
        <v>69134.328125</v>
      </c>
      <c r="J3328" s="10">
        <v>130116.9140625</v>
      </c>
      <c r="K3328" s="10">
        <v>130298.0546875</v>
      </c>
      <c r="L3328" s="10">
        <v>132332.359375</v>
      </c>
      <c r="M3328" s="10">
        <v>130364.71875</v>
      </c>
      <c r="N3328" s="10">
        <v>130429.53125</v>
      </c>
      <c r="O3328" s="10">
        <v>131562.921875</v>
      </c>
    </row>
    <row r="3329" spans="1:15" x14ac:dyDescent="0.3">
      <c r="A3329" s="9">
        <f t="shared" si="102"/>
        <v>11</v>
      </c>
      <c r="B3329" s="9">
        <f t="shared" si="103"/>
        <v>4</v>
      </c>
      <c r="C3329" s="11">
        <v>32816</v>
      </c>
      <c r="D3329" s="10">
        <v>66553.5703125</v>
      </c>
      <c r="E3329" s="10">
        <v>66460.453125</v>
      </c>
      <c r="F3329" s="10">
        <v>69895.9453125</v>
      </c>
      <c r="G3329" s="10">
        <v>66356.578125</v>
      </c>
      <c r="H3329" s="10">
        <v>66359.9453125</v>
      </c>
      <c r="I3329" s="10">
        <v>68939.1953125</v>
      </c>
      <c r="J3329" s="10">
        <v>130008.9453125</v>
      </c>
      <c r="K3329" s="10">
        <v>130190.0859375</v>
      </c>
      <c r="L3329" s="10">
        <v>132356.578125</v>
      </c>
      <c r="M3329" s="10">
        <v>130223.6875</v>
      </c>
      <c r="N3329" s="10">
        <v>130288.5</v>
      </c>
      <c r="O3329" s="10">
        <v>131487.984375</v>
      </c>
    </row>
    <row r="3330" spans="1:15" x14ac:dyDescent="0.3">
      <c r="A3330" s="9">
        <f t="shared" si="102"/>
        <v>11</v>
      </c>
      <c r="B3330" s="9">
        <f t="shared" si="103"/>
        <v>5</v>
      </c>
      <c r="C3330" s="11">
        <v>32817</v>
      </c>
      <c r="D3330" s="10">
        <v>66367.34375</v>
      </c>
      <c r="E3330" s="10">
        <v>66308.9140625</v>
      </c>
      <c r="F3330" s="10">
        <v>69735.46875</v>
      </c>
      <c r="G3330" s="10">
        <v>66203.8046875</v>
      </c>
      <c r="H3330" s="10">
        <v>66208.6640625</v>
      </c>
      <c r="I3330" s="10">
        <v>68744.0703125</v>
      </c>
      <c r="J3330" s="10">
        <v>129868.2109375</v>
      </c>
      <c r="K3330" s="10">
        <v>130016.2890625</v>
      </c>
      <c r="L3330" s="10">
        <v>132281.921875</v>
      </c>
      <c r="M3330" s="10">
        <v>130049.890625</v>
      </c>
      <c r="N3330" s="10">
        <v>130114.703125</v>
      </c>
      <c r="O3330" s="10">
        <v>131413.328125</v>
      </c>
    </row>
    <row r="3331" spans="1:15" x14ac:dyDescent="0.3">
      <c r="A3331" s="9">
        <f t="shared" si="102"/>
        <v>11</v>
      </c>
      <c r="B3331" s="9">
        <f t="shared" si="103"/>
        <v>6</v>
      </c>
      <c r="C3331" s="11">
        <v>32818</v>
      </c>
      <c r="D3331" s="10">
        <v>66081.9453125</v>
      </c>
      <c r="E3331" s="10">
        <v>66025.140625</v>
      </c>
      <c r="F3331" s="10">
        <v>69442.7578125</v>
      </c>
      <c r="G3331" s="10">
        <v>65918.8125</v>
      </c>
      <c r="H3331" s="10">
        <v>65925.15625</v>
      </c>
      <c r="I3331" s="10">
        <v>68482.8359375</v>
      </c>
      <c r="J3331" s="10">
        <v>129379.8984375</v>
      </c>
      <c r="K3331" s="10">
        <v>129527.9765625</v>
      </c>
      <c r="L3331" s="10">
        <v>131675.78125</v>
      </c>
      <c r="M3331" s="10">
        <v>129561.5703125</v>
      </c>
      <c r="N3331" s="10">
        <v>129626.3828125</v>
      </c>
      <c r="O3331" s="10">
        <v>130813.421875</v>
      </c>
    </row>
    <row r="3332" spans="1:15" x14ac:dyDescent="0.3">
      <c r="A3332" s="9">
        <f t="shared" si="102"/>
        <v>11</v>
      </c>
      <c r="B3332" s="9">
        <f t="shared" si="103"/>
        <v>7</v>
      </c>
      <c r="C3332" s="11">
        <v>32819</v>
      </c>
      <c r="D3332" s="10">
        <v>65697.3828125</v>
      </c>
      <c r="E3332" s="10">
        <v>65642.203125</v>
      </c>
      <c r="F3332" s="10">
        <v>69050.8828125</v>
      </c>
      <c r="G3332" s="10">
        <v>65534.6484375</v>
      </c>
      <c r="H3332" s="10">
        <v>65542.484375</v>
      </c>
      <c r="I3332" s="10">
        <v>68089.3671875</v>
      </c>
      <c r="J3332" s="10">
        <v>128685.8359375</v>
      </c>
      <c r="K3332" s="10">
        <v>128833.90625</v>
      </c>
      <c r="L3332" s="10">
        <v>131008.53125</v>
      </c>
      <c r="M3332" s="10">
        <v>128867.5078125</v>
      </c>
      <c r="N3332" s="10">
        <v>128932.3125</v>
      </c>
      <c r="O3332" s="10">
        <v>130113.1328125</v>
      </c>
    </row>
    <row r="3333" spans="1:15" x14ac:dyDescent="0.3">
      <c r="A3333" s="9">
        <f t="shared" si="102"/>
        <v>11</v>
      </c>
      <c r="B3333" s="9">
        <f t="shared" si="103"/>
        <v>8</v>
      </c>
      <c r="C3333" s="11">
        <v>32820</v>
      </c>
      <c r="D3333" s="10">
        <v>65345.88671875</v>
      </c>
      <c r="E3333" s="10">
        <v>65292.33984375</v>
      </c>
      <c r="F3333" s="10">
        <v>68592.8984375</v>
      </c>
      <c r="G3333" s="10">
        <v>65183.5546875</v>
      </c>
      <c r="H3333" s="10">
        <v>65192.875</v>
      </c>
      <c r="I3333" s="10">
        <v>67662.859375</v>
      </c>
      <c r="J3333" s="10">
        <v>127948.0625</v>
      </c>
      <c r="K3333" s="10">
        <v>128096.1328125</v>
      </c>
      <c r="L3333" s="10">
        <v>130252.1171875</v>
      </c>
      <c r="M3333" s="10">
        <v>128129.7265625</v>
      </c>
      <c r="N3333" s="10">
        <v>128194.53125</v>
      </c>
      <c r="O3333" s="10">
        <v>129362.9296875</v>
      </c>
    </row>
    <row r="3334" spans="1:15" x14ac:dyDescent="0.3">
      <c r="A3334" s="9">
        <f t="shared" si="102"/>
        <v>11</v>
      </c>
      <c r="B3334" s="9">
        <f t="shared" si="103"/>
        <v>9</v>
      </c>
      <c r="C3334" s="11">
        <v>32821</v>
      </c>
      <c r="D3334" s="10">
        <v>65060.515625</v>
      </c>
      <c r="E3334" s="10">
        <v>65008.59765625</v>
      </c>
      <c r="F3334" s="10">
        <v>68333.28125</v>
      </c>
      <c r="G3334" s="10">
        <v>64898.5859375</v>
      </c>
      <c r="H3334" s="10">
        <v>64909.39453125</v>
      </c>
      <c r="I3334" s="10">
        <v>67401.6484375</v>
      </c>
      <c r="J3334" s="10">
        <v>127427.6015625</v>
      </c>
      <c r="K3334" s="10">
        <v>127575.671875</v>
      </c>
      <c r="L3334" s="10">
        <v>129725.421875</v>
      </c>
      <c r="M3334" s="10">
        <v>127609.265625</v>
      </c>
      <c r="N3334" s="10">
        <v>127674.0703125</v>
      </c>
      <c r="O3334" s="10">
        <v>128803.1875</v>
      </c>
    </row>
    <row r="3335" spans="1:15" x14ac:dyDescent="0.3">
      <c r="A3335" s="9">
        <f t="shared" si="102"/>
        <v>11</v>
      </c>
      <c r="B3335" s="9">
        <f t="shared" si="103"/>
        <v>10</v>
      </c>
      <c r="C3335" s="11">
        <v>32822</v>
      </c>
      <c r="D3335" s="10">
        <v>64775.15625</v>
      </c>
      <c r="E3335" s="10">
        <v>64724.86328125</v>
      </c>
      <c r="F3335" s="10">
        <v>68040.609375</v>
      </c>
      <c r="G3335" s="10">
        <v>64646.68359375</v>
      </c>
      <c r="H3335" s="10">
        <v>64625.921875</v>
      </c>
      <c r="I3335" s="10">
        <v>67140.453125</v>
      </c>
      <c r="J3335" s="10">
        <v>126910.4765625</v>
      </c>
      <c r="K3335" s="10">
        <v>127058.5390625</v>
      </c>
      <c r="L3335" s="10">
        <v>129235.109375</v>
      </c>
      <c r="M3335" s="10">
        <v>127059.078125</v>
      </c>
      <c r="N3335" s="10">
        <v>127156.9375</v>
      </c>
      <c r="O3335" s="10">
        <v>128246.78125</v>
      </c>
    </row>
    <row r="3336" spans="1:15" x14ac:dyDescent="0.3">
      <c r="A3336" s="9">
        <f t="shared" si="102"/>
        <v>11</v>
      </c>
      <c r="B3336" s="9">
        <f t="shared" si="103"/>
        <v>11</v>
      </c>
      <c r="C3336" s="11">
        <v>32823</v>
      </c>
      <c r="D3336" s="10">
        <v>64522.859375</v>
      </c>
      <c r="E3336" s="10">
        <v>64474.1953125</v>
      </c>
      <c r="F3336" s="10">
        <v>67814.0625</v>
      </c>
      <c r="G3336" s="10">
        <v>64394.7890625</v>
      </c>
      <c r="H3336" s="10">
        <v>64375.515625</v>
      </c>
      <c r="I3336" s="10">
        <v>66879.2578125</v>
      </c>
      <c r="J3336" s="10">
        <v>126440.265625</v>
      </c>
      <c r="K3336" s="10">
        <v>126588.328125</v>
      </c>
      <c r="L3336" s="10">
        <v>128686.34375</v>
      </c>
      <c r="M3336" s="10">
        <v>126588.8671875</v>
      </c>
      <c r="N3336" s="10">
        <v>126686.7265625</v>
      </c>
      <c r="O3336" s="10">
        <v>127698.0390625</v>
      </c>
    </row>
    <row r="3337" spans="1:15" x14ac:dyDescent="0.3">
      <c r="A3337" s="9">
        <f t="shared" ref="A3337:A3400" si="104">MONTH(C3337)</f>
        <v>11</v>
      </c>
      <c r="B3337" s="9">
        <f t="shared" ref="B3337:B3400" si="105">DAY(C3337)</f>
        <v>12</v>
      </c>
      <c r="C3337" s="11">
        <v>32824</v>
      </c>
      <c r="D3337" s="10">
        <v>64369.74609375</v>
      </c>
      <c r="E3337" s="10">
        <v>64322.7109375</v>
      </c>
      <c r="F3337" s="10">
        <v>67653.640625</v>
      </c>
      <c r="G3337" s="10">
        <v>64242.078125</v>
      </c>
      <c r="H3337" s="10">
        <v>64224.29296875</v>
      </c>
      <c r="I3337" s="10">
        <v>66717.25</v>
      </c>
      <c r="J3337" s="10">
        <v>126084.2578125</v>
      </c>
      <c r="K3337" s="10">
        <v>126232.3203125</v>
      </c>
      <c r="L3337" s="10">
        <v>128212.5234375</v>
      </c>
      <c r="M3337" s="10">
        <v>126232.859375</v>
      </c>
      <c r="N3337" s="10">
        <v>126330.71875</v>
      </c>
      <c r="O3337" s="10">
        <v>127335.8046875</v>
      </c>
    </row>
    <row r="3338" spans="1:15" x14ac:dyDescent="0.3">
      <c r="A3338" s="9">
        <f t="shared" si="104"/>
        <v>11</v>
      </c>
      <c r="B3338" s="9">
        <f t="shared" si="105"/>
        <v>13</v>
      </c>
      <c r="C3338" s="11">
        <v>32825</v>
      </c>
      <c r="D3338" s="10">
        <v>64249.6953125</v>
      </c>
      <c r="E3338" s="10">
        <v>64204.2890625</v>
      </c>
      <c r="F3338" s="10">
        <v>67526.28125</v>
      </c>
      <c r="G3338" s="10">
        <v>64122.42578125</v>
      </c>
      <c r="H3338" s="10">
        <v>64106.12890625</v>
      </c>
      <c r="I3338" s="10">
        <v>66588.296875</v>
      </c>
      <c r="J3338" s="10">
        <v>125757.5</v>
      </c>
      <c r="K3338" s="10">
        <v>125905.5546875</v>
      </c>
      <c r="L3338" s="10">
        <v>127840.265625</v>
      </c>
      <c r="M3338" s="10">
        <v>125906.0859375</v>
      </c>
      <c r="N3338" s="10">
        <v>126003.9453125</v>
      </c>
      <c r="O3338" s="10">
        <v>127002.8203125</v>
      </c>
    </row>
    <row r="3339" spans="1:15" x14ac:dyDescent="0.3">
      <c r="A3339" s="9">
        <f t="shared" si="104"/>
        <v>11</v>
      </c>
      <c r="B3339" s="9">
        <f t="shared" si="105"/>
        <v>14</v>
      </c>
      <c r="C3339" s="11">
        <v>32826</v>
      </c>
      <c r="D3339" s="10">
        <v>64063.53125</v>
      </c>
      <c r="E3339" s="10">
        <v>64019.75</v>
      </c>
      <c r="F3339" s="10">
        <v>67332.8125</v>
      </c>
      <c r="G3339" s="10">
        <v>63936.6640625</v>
      </c>
      <c r="H3339" s="10">
        <v>63921.8515625</v>
      </c>
      <c r="I3339" s="10">
        <v>66360.1796875</v>
      </c>
      <c r="J3339" s="10">
        <v>125272.7578125</v>
      </c>
      <c r="K3339" s="10">
        <v>125420.8125</v>
      </c>
      <c r="L3339" s="10">
        <v>127454.6640625</v>
      </c>
      <c r="M3339" s="10">
        <v>125421.3515625</v>
      </c>
      <c r="N3339" s="10">
        <v>125519.203125</v>
      </c>
      <c r="O3339" s="10">
        <v>126617.234375</v>
      </c>
    </row>
    <row r="3340" spans="1:15" x14ac:dyDescent="0.3">
      <c r="A3340" s="9">
        <f t="shared" si="104"/>
        <v>11</v>
      </c>
      <c r="B3340" s="9">
        <f t="shared" si="105"/>
        <v>15</v>
      </c>
      <c r="C3340" s="11">
        <v>32827</v>
      </c>
      <c r="D3340" s="10">
        <v>63910.4296875</v>
      </c>
      <c r="E3340" s="10">
        <v>63868.27734375</v>
      </c>
      <c r="F3340" s="10">
        <v>67238.515625</v>
      </c>
      <c r="G3340" s="10">
        <v>63783.9609375</v>
      </c>
      <c r="H3340" s="10">
        <v>63770.640625</v>
      </c>
      <c r="I3340" s="10">
        <v>66231.2421875</v>
      </c>
      <c r="J3340" s="10">
        <v>124964.8671875</v>
      </c>
      <c r="K3340" s="10">
        <v>125112.921875</v>
      </c>
      <c r="L3340" s="10">
        <v>126962.8515625</v>
      </c>
      <c r="M3340" s="10">
        <v>125113.453125</v>
      </c>
      <c r="N3340" s="10">
        <v>125211.3125</v>
      </c>
      <c r="O3340" s="10">
        <v>126125.4375</v>
      </c>
    </row>
    <row r="3341" spans="1:15" x14ac:dyDescent="0.3">
      <c r="A3341" s="9">
        <f t="shared" si="104"/>
        <v>11</v>
      </c>
      <c r="B3341" s="9">
        <f t="shared" si="105"/>
        <v>16</v>
      </c>
      <c r="C3341" s="11">
        <v>32828</v>
      </c>
      <c r="D3341" s="10">
        <v>63724.27734375</v>
      </c>
      <c r="E3341" s="10">
        <v>63683.75</v>
      </c>
      <c r="F3341" s="10">
        <v>67011.9921875</v>
      </c>
      <c r="G3341" s="10">
        <v>63598.20703125</v>
      </c>
      <c r="H3341" s="10">
        <v>63586.375</v>
      </c>
      <c r="I3341" s="10">
        <v>66003.1328125</v>
      </c>
      <c r="J3341" s="10">
        <v>124470.390625</v>
      </c>
      <c r="K3341" s="10">
        <v>124618.4375</v>
      </c>
      <c r="L3341" s="10">
        <v>126455.9375</v>
      </c>
      <c r="M3341" s="10">
        <v>124618.96875</v>
      </c>
      <c r="N3341" s="10">
        <v>124716.828125</v>
      </c>
      <c r="O3341" s="10">
        <v>125657.7890625</v>
      </c>
    </row>
    <row r="3342" spans="1:15" x14ac:dyDescent="0.3">
      <c r="A3342" s="9">
        <f t="shared" si="104"/>
        <v>11</v>
      </c>
      <c r="B3342" s="9">
        <f t="shared" si="105"/>
        <v>17</v>
      </c>
      <c r="C3342" s="11">
        <v>32829</v>
      </c>
      <c r="D3342" s="10">
        <v>63472.0078125</v>
      </c>
      <c r="E3342" s="10">
        <v>63433.11328125</v>
      </c>
      <c r="F3342" s="10">
        <v>66719.359375</v>
      </c>
      <c r="G3342" s="10">
        <v>63346.33984375</v>
      </c>
      <c r="H3342" s="10">
        <v>63335.99609375</v>
      </c>
      <c r="I3342" s="10">
        <v>65708.9140625</v>
      </c>
      <c r="J3342" s="10">
        <v>123892.6328125</v>
      </c>
      <c r="K3342" s="10">
        <v>124040.671875</v>
      </c>
      <c r="L3342" s="10">
        <v>125938.0546875</v>
      </c>
      <c r="M3342" s="10">
        <v>124041.2109375</v>
      </c>
      <c r="N3342" s="10">
        <v>124139.0625</v>
      </c>
      <c r="O3342" s="10">
        <v>125106.8671875</v>
      </c>
    </row>
    <row r="3343" spans="1:15" x14ac:dyDescent="0.3">
      <c r="A3343" s="9">
        <f t="shared" si="104"/>
        <v>11</v>
      </c>
      <c r="B3343" s="9">
        <f t="shared" si="105"/>
        <v>18</v>
      </c>
      <c r="C3343" s="11">
        <v>32830</v>
      </c>
      <c r="D3343" s="10">
        <v>63219.75</v>
      </c>
      <c r="E3343" s="10">
        <v>63182.48046875</v>
      </c>
      <c r="F3343" s="10">
        <v>66525.90625</v>
      </c>
      <c r="G3343" s="10">
        <v>63094.48046875</v>
      </c>
      <c r="H3343" s="10">
        <v>63085.625</v>
      </c>
      <c r="I3343" s="10">
        <v>65513.875</v>
      </c>
      <c r="J3343" s="10">
        <v>123529.203125</v>
      </c>
      <c r="K3343" s="10">
        <v>123604.9296875</v>
      </c>
      <c r="L3343" s="10">
        <v>125390.703125</v>
      </c>
      <c r="M3343" s="10">
        <v>123677.78125</v>
      </c>
      <c r="N3343" s="10">
        <v>123703.3125</v>
      </c>
      <c r="O3343" s="10">
        <v>124598.7890625</v>
      </c>
    </row>
    <row r="3344" spans="1:15" x14ac:dyDescent="0.3">
      <c r="A3344" s="9">
        <f t="shared" si="104"/>
        <v>11</v>
      </c>
      <c r="B3344" s="9">
        <f t="shared" si="105"/>
        <v>19</v>
      </c>
      <c r="C3344" s="11">
        <v>32831</v>
      </c>
      <c r="D3344" s="10">
        <v>63066.671875</v>
      </c>
      <c r="E3344" s="10">
        <v>63031.03125</v>
      </c>
      <c r="F3344" s="10">
        <v>66365.515625</v>
      </c>
      <c r="G3344" s="10">
        <v>62941.8046875</v>
      </c>
      <c r="H3344" s="10">
        <v>62934.43359375</v>
      </c>
      <c r="I3344" s="10">
        <v>65384.9609375</v>
      </c>
      <c r="J3344" s="10">
        <v>123206.5859375</v>
      </c>
      <c r="K3344" s="10">
        <v>123282.3125</v>
      </c>
      <c r="L3344" s="10">
        <v>124950.28125</v>
      </c>
      <c r="M3344" s="10">
        <v>123355.1640625</v>
      </c>
      <c r="N3344" s="10">
        <v>123380.6953125</v>
      </c>
      <c r="O3344" s="10">
        <v>124092.265625</v>
      </c>
    </row>
    <row r="3345" spans="1:15" x14ac:dyDescent="0.3">
      <c r="A3345" s="9">
        <f t="shared" si="104"/>
        <v>11</v>
      </c>
      <c r="B3345" s="9">
        <f t="shared" si="105"/>
        <v>20</v>
      </c>
      <c r="C3345" s="11">
        <v>32832</v>
      </c>
      <c r="D3345" s="10">
        <v>62913.59765625</v>
      </c>
      <c r="E3345" s="10">
        <v>62879.58203125</v>
      </c>
      <c r="F3345" s="10">
        <v>66205.1328125</v>
      </c>
      <c r="G3345" s="10">
        <v>62822.1875</v>
      </c>
      <c r="H3345" s="10">
        <v>62816.30859375</v>
      </c>
      <c r="I3345" s="10">
        <v>65222.98828125</v>
      </c>
      <c r="J3345" s="10">
        <v>122809.125</v>
      </c>
      <c r="K3345" s="10">
        <v>122884.8515625</v>
      </c>
      <c r="L3345" s="10">
        <v>124507.3359375</v>
      </c>
      <c r="M3345" s="10">
        <v>122924.640625</v>
      </c>
      <c r="N3345" s="10">
        <v>122950.171875</v>
      </c>
      <c r="O3345" s="10">
        <v>123616.2734375</v>
      </c>
    </row>
    <row r="3346" spans="1:15" x14ac:dyDescent="0.3">
      <c r="A3346" s="9">
        <f t="shared" si="104"/>
        <v>11</v>
      </c>
      <c r="B3346" s="9">
        <f t="shared" si="105"/>
        <v>21</v>
      </c>
      <c r="C3346" s="11">
        <v>32833</v>
      </c>
      <c r="D3346" s="10">
        <v>62760.52734375</v>
      </c>
      <c r="E3346" s="10">
        <v>62728.140625</v>
      </c>
      <c r="F3346" s="10">
        <v>66077.8125</v>
      </c>
      <c r="G3346" s="10">
        <v>62669.51953125</v>
      </c>
      <c r="H3346" s="10">
        <v>62665.125</v>
      </c>
      <c r="I3346" s="10">
        <v>65061.0234375</v>
      </c>
      <c r="J3346" s="10">
        <v>122409.171875</v>
      </c>
      <c r="K3346" s="10">
        <v>122484.8984375</v>
      </c>
      <c r="L3346" s="10">
        <v>124028.8359375</v>
      </c>
      <c r="M3346" s="10">
        <v>122524.6796875</v>
      </c>
      <c r="N3346" s="10">
        <v>122550.21875</v>
      </c>
      <c r="O3346" s="10">
        <v>123137.796875</v>
      </c>
    </row>
    <row r="3347" spans="1:15" x14ac:dyDescent="0.3">
      <c r="A3347" s="9">
        <f t="shared" si="104"/>
        <v>11</v>
      </c>
      <c r="B3347" s="9">
        <f t="shared" si="105"/>
        <v>22</v>
      </c>
      <c r="C3347" s="11">
        <v>32834</v>
      </c>
      <c r="D3347" s="10">
        <v>62574.40625</v>
      </c>
      <c r="E3347" s="10">
        <v>62543.64453125</v>
      </c>
      <c r="F3347" s="10">
        <v>65884.3828125</v>
      </c>
      <c r="G3347" s="10">
        <v>62483.79296875</v>
      </c>
      <c r="H3347" s="10">
        <v>62480.88671875</v>
      </c>
      <c r="I3347" s="10">
        <v>64866.00390625</v>
      </c>
      <c r="J3347" s="10">
        <v>121967.5</v>
      </c>
      <c r="K3347" s="10">
        <v>122043.21875</v>
      </c>
      <c r="L3347" s="10">
        <v>123613.9921875</v>
      </c>
      <c r="M3347" s="10">
        <v>122083.0078125</v>
      </c>
      <c r="N3347" s="10">
        <v>122108.5390625</v>
      </c>
      <c r="O3347" s="10">
        <v>122689.9140625</v>
      </c>
    </row>
    <row r="3348" spans="1:15" x14ac:dyDescent="0.3">
      <c r="A3348" s="9">
        <f t="shared" si="104"/>
        <v>11</v>
      </c>
      <c r="B3348" s="9">
        <f t="shared" si="105"/>
        <v>23</v>
      </c>
      <c r="C3348" s="11">
        <v>32835</v>
      </c>
      <c r="D3348" s="10">
        <v>62388.28515625</v>
      </c>
      <c r="E3348" s="10">
        <v>62359.15234375</v>
      </c>
      <c r="F3348" s="10">
        <v>65724.0078125</v>
      </c>
      <c r="G3348" s="10">
        <v>62298.07421875</v>
      </c>
      <c r="H3348" s="10">
        <v>62296.65625</v>
      </c>
      <c r="I3348" s="10">
        <v>64737.10546875</v>
      </c>
      <c r="J3348" s="10">
        <v>121525.390625</v>
      </c>
      <c r="K3348" s="10">
        <v>121601.1171875</v>
      </c>
      <c r="L3348" s="10">
        <v>123237.984375</v>
      </c>
      <c r="M3348" s="10">
        <v>121640.90625</v>
      </c>
      <c r="N3348" s="10">
        <v>121666.4375</v>
      </c>
      <c r="O3348" s="10">
        <v>122247.796875</v>
      </c>
    </row>
    <row r="3349" spans="1:15" x14ac:dyDescent="0.3">
      <c r="A3349" s="9">
        <f t="shared" si="104"/>
        <v>11</v>
      </c>
      <c r="B3349" s="9">
        <f t="shared" si="105"/>
        <v>24</v>
      </c>
      <c r="C3349" s="11">
        <v>32836</v>
      </c>
      <c r="D3349" s="10">
        <v>62268.2890625</v>
      </c>
      <c r="E3349" s="10">
        <v>62240.78515625</v>
      </c>
      <c r="F3349" s="10">
        <v>65596.703125</v>
      </c>
      <c r="G3349" s="10">
        <v>62178.4765625</v>
      </c>
      <c r="H3349" s="10">
        <v>62178.546875</v>
      </c>
      <c r="I3349" s="10">
        <v>64608.2109375</v>
      </c>
      <c r="J3349" s="10">
        <v>121154.1953125</v>
      </c>
      <c r="K3349" s="10">
        <v>121229.9140625</v>
      </c>
      <c r="L3349" s="10">
        <v>122821.296875</v>
      </c>
      <c r="M3349" s="10">
        <v>121269.703125</v>
      </c>
      <c r="N3349" s="10">
        <v>121295.234375</v>
      </c>
      <c r="O3349" s="10">
        <v>121870.390625</v>
      </c>
    </row>
    <row r="3350" spans="1:15" x14ac:dyDescent="0.3">
      <c r="A3350" s="9">
        <f t="shared" si="104"/>
        <v>11</v>
      </c>
      <c r="B3350" s="9">
        <f t="shared" si="105"/>
        <v>25</v>
      </c>
      <c r="C3350" s="11">
        <v>32837</v>
      </c>
      <c r="D3350" s="10">
        <v>62156.23046875</v>
      </c>
      <c r="E3350" s="10">
        <v>62130.3515625</v>
      </c>
      <c r="F3350" s="10">
        <v>65477.33203125</v>
      </c>
      <c r="G3350" s="10">
        <v>62066.81640625</v>
      </c>
      <c r="H3350" s="10">
        <v>62068.375</v>
      </c>
      <c r="I3350" s="10">
        <v>64487.2578125</v>
      </c>
      <c r="J3350" s="10">
        <v>121014.7109375</v>
      </c>
      <c r="K3350" s="10">
        <v>121090.4296875</v>
      </c>
      <c r="L3350" s="10">
        <v>122636.34375</v>
      </c>
      <c r="M3350" s="10">
        <v>121130.21875</v>
      </c>
      <c r="N3350" s="10">
        <v>121155.75</v>
      </c>
      <c r="O3350" s="10">
        <v>121724.703125</v>
      </c>
    </row>
    <row r="3351" spans="1:15" x14ac:dyDescent="0.3">
      <c r="A3351" s="9">
        <f t="shared" si="104"/>
        <v>11</v>
      </c>
      <c r="B3351" s="9">
        <f t="shared" si="105"/>
        <v>26</v>
      </c>
      <c r="C3351" s="11">
        <v>32838</v>
      </c>
      <c r="D3351" s="10">
        <v>62071.28515625</v>
      </c>
      <c r="E3351" s="10">
        <v>62047.03125</v>
      </c>
      <c r="F3351" s="10">
        <v>65418.12890625</v>
      </c>
      <c r="G3351" s="10">
        <v>61982.26953125</v>
      </c>
      <c r="H3351" s="10">
        <v>61985.3125</v>
      </c>
      <c r="I3351" s="10">
        <v>64426.46875</v>
      </c>
      <c r="J3351" s="10">
        <v>120926.1875</v>
      </c>
      <c r="K3351" s="10">
        <v>121001.90625</v>
      </c>
      <c r="L3351" s="10">
        <v>122469.28125</v>
      </c>
      <c r="M3351" s="10">
        <v>121041.6875</v>
      </c>
      <c r="N3351" s="10">
        <v>121067.21875</v>
      </c>
      <c r="O3351" s="10">
        <v>121596.90625</v>
      </c>
    </row>
    <row r="3352" spans="1:15" x14ac:dyDescent="0.3">
      <c r="A3352" s="9">
        <f t="shared" si="104"/>
        <v>11</v>
      </c>
      <c r="B3352" s="9">
        <f t="shared" si="105"/>
        <v>27</v>
      </c>
      <c r="C3352" s="11">
        <v>32839</v>
      </c>
      <c r="D3352" s="10">
        <v>61984.35546875</v>
      </c>
      <c r="E3352" s="10">
        <v>61961.73046875</v>
      </c>
      <c r="F3352" s="10">
        <v>65323.890625</v>
      </c>
      <c r="G3352" s="10">
        <v>61895.73828125</v>
      </c>
      <c r="H3352" s="10">
        <v>61900.26953125</v>
      </c>
      <c r="I3352" s="10">
        <v>64297.58203125</v>
      </c>
      <c r="J3352" s="10">
        <v>120635.375</v>
      </c>
      <c r="K3352" s="10">
        <v>120711.09375</v>
      </c>
      <c r="L3352" s="10">
        <v>122205.3203125</v>
      </c>
      <c r="M3352" s="10">
        <v>120750.8828125</v>
      </c>
      <c r="N3352" s="10">
        <v>120776.4140625</v>
      </c>
      <c r="O3352" s="10">
        <v>121332.953125</v>
      </c>
    </row>
    <row r="3353" spans="1:15" x14ac:dyDescent="0.3">
      <c r="A3353" s="9">
        <f t="shared" si="104"/>
        <v>11</v>
      </c>
      <c r="B3353" s="9">
        <f t="shared" si="105"/>
        <v>28</v>
      </c>
      <c r="C3353" s="11">
        <v>32840</v>
      </c>
      <c r="D3353" s="10">
        <v>61765.1953125</v>
      </c>
      <c r="E3353" s="10">
        <v>61744.19921875</v>
      </c>
      <c r="F3353" s="10">
        <v>65064.359375</v>
      </c>
      <c r="G3353" s="10">
        <v>61676.98046875</v>
      </c>
      <c r="H3353" s="10">
        <v>61683</v>
      </c>
      <c r="I3353" s="10">
        <v>64036.46875</v>
      </c>
      <c r="J3353" s="10">
        <v>120167.0859375</v>
      </c>
      <c r="K3353" s="10">
        <v>120242.8046875</v>
      </c>
      <c r="L3353" s="10">
        <v>121724.6171875</v>
      </c>
      <c r="M3353" s="10">
        <v>120282.59375</v>
      </c>
      <c r="N3353" s="10">
        <v>120308.1171875</v>
      </c>
      <c r="O3353" s="10">
        <v>120891.515625</v>
      </c>
    </row>
    <row r="3354" spans="1:15" x14ac:dyDescent="0.3">
      <c r="A3354" s="9">
        <f t="shared" si="104"/>
        <v>11</v>
      </c>
      <c r="B3354" s="9">
        <f t="shared" si="105"/>
        <v>29</v>
      </c>
      <c r="C3354" s="11">
        <v>32841</v>
      </c>
      <c r="D3354" s="10">
        <v>61512.984375</v>
      </c>
      <c r="E3354" s="10">
        <v>61493.61328125</v>
      </c>
      <c r="F3354" s="10">
        <v>64672.6015625</v>
      </c>
      <c r="G3354" s="10">
        <v>61425.16796875</v>
      </c>
      <c r="H3354" s="10">
        <v>61432.671875</v>
      </c>
      <c r="I3354" s="10">
        <v>63676.18359375</v>
      </c>
      <c r="J3354" s="10">
        <v>119367.15625</v>
      </c>
      <c r="K3354" s="10">
        <v>119442.8671875</v>
      </c>
      <c r="L3354" s="10">
        <v>121156.0703125</v>
      </c>
      <c r="M3354" s="10">
        <v>119482.65625</v>
      </c>
      <c r="N3354" s="10">
        <v>119508.1875</v>
      </c>
      <c r="O3354" s="10">
        <v>120256.8671875</v>
      </c>
    </row>
    <row r="3355" spans="1:15" x14ac:dyDescent="0.3">
      <c r="A3355" s="9">
        <f t="shared" si="104"/>
        <v>11</v>
      </c>
      <c r="B3355" s="9">
        <f t="shared" si="105"/>
        <v>30</v>
      </c>
      <c r="C3355" s="11">
        <v>32842</v>
      </c>
      <c r="D3355" s="10">
        <v>61187.859375</v>
      </c>
      <c r="E3355" s="10">
        <v>61170.32421875</v>
      </c>
      <c r="F3355" s="10">
        <v>64367.67578125</v>
      </c>
      <c r="G3355" s="10">
        <v>61100.5390625</v>
      </c>
      <c r="H3355" s="10">
        <v>61109.54296875</v>
      </c>
      <c r="I3355" s="10">
        <v>63337.64453125</v>
      </c>
      <c r="J3355" s="10">
        <v>118845.3203125</v>
      </c>
      <c r="K3355" s="10">
        <v>118921.0390625</v>
      </c>
      <c r="L3355" s="10">
        <v>120555.703125</v>
      </c>
      <c r="M3355" s="10">
        <v>118960.828125</v>
      </c>
      <c r="N3355" s="10">
        <v>118986.3515625</v>
      </c>
      <c r="O3355" s="10">
        <v>119728.828125</v>
      </c>
    </row>
    <row r="3356" spans="1:15" x14ac:dyDescent="0.3">
      <c r="A3356" s="9">
        <f t="shared" si="104"/>
        <v>12</v>
      </c>
      <c r="B3356" s="9">
        <f t="shared" si="105"/>
        <v>1</v>
      </c>
      <c r="C3356" s="11">
        <v>32843</v>
      </c>
      <c r="D3356" s="10">
        <v>60824.31640625</v>
      </c>
      <c r="E3356" s="10">
        <v>60808.82421875</v>
      </c>
      <c r="F3356" s="10">
        <v>64018.80859375</v>
      </c>
      <c r="G3356" s="10">
        <v>60737.59375</v>
      </c>
      <c r="H3356" s="10">
        <v>60748.10546875</v>
      </c>
      <c r="I3356" s="10">
        <v>62989.24609375</v>
      </c>
      <c r="J3356" s="10">
        <v>118356.703125</v>
      </c>
      <c r="K3356" s="10">
        <v>118432.4140625</v>
      </c>
      <c r="L3356" s="10">
        <v>120060.875</v>
      </c>
      <c r="M3356" s="10">
        <v>118472.203125</v>
      </c>
      <c r="N3356" s="10">
        <v>118497.7265625</v>
      </c>
      <c r="O3356" s="10">
        <v>119273.2578125</v>
      </c>
    </row>
    <row r="3357" spans="1:15" x14ac:dyDescent="0.3">
      <c r="A3357" s="9">
        <f t="shared" si="104"/>
        <v>12</v>
      </c>
      <c r="B3357" s="9">
        <f t="shared" si="105"/>
        <v>2</v>
      </c>
      <c r="C3357" s="11">
        <v>32844</v>
      </c>
      <c r="D3357" s="10">
        <v>60526.8984375</v>
      </c>
      <c r="E3357" s="10">
        <v>60513.44921875</v>
      </c>
      <c r="F3357" s="10">
        <v>63669.94921875</v>
      </c>
      <c r="G3357" s="10">
        <v>60440.7734375</v>
      </c>
      <c r="H3357" s="10">
        <v>60452.79296875</v>
      </c>
      <c r="I3357" s="10">
        <v>62640.8515625</v>
      </c>
      <c r="J3357" s="10">
        <v>117877.234375</v>
      </c>
      <c r="K3357" s="10">
        <v>117952.953125</v>
      </c>
      <c r="L3357" s="10">
        <v>119569</v>
      </c>
      <c r="M3357" s="10">
        <v>117992.734375</v>
      </c>
      <c r="N3357" s="10">
        <v>118018.265625</v>
      </c>
      <c r="O3357" s="10">
        <v>118820.640625</v>
      </c>
    </row>
    <row r="3358" spans="1:15" x14ac:dyDescent="0.3">
      <c r="A3358" s="9">
        <f t="shared" si="104"/>
        <v>12</v>
      </c>
      <c r="B3358" s="9">
        <f t="shared" si="105"/>
        <v>3</v>
      </c>
      <c r="C3358" s="11">
        <v>32845</v>
      </c>
      <c r="D3358" s="10">
        <v>60262.54296875</v>
      </c>
      <c r="E3358" s="10">
        <v>60251.140625</v>
      </c>
      <c r="F3358" s="10">
        <v>63321.09765625</v>
      </c>
      <c r="G3358" s="10">
        <v>60177.015625</v>
      </c>
      <c r="H3358" s="10">
        <v>60190.54296875</v>
      </c>
      <c r="I3358" s="10">
        <v>62292.46484375</v>
      </c>
      <c r="J3358" s="10">
        <v>117510.296875</v>
      </c>
      <c r="K3358" s="10">
        <v>117513.6953125</v>
      </c>
      <c r="L3358" s="10">
        <v>119078.078125</v>
      </c>
      <c r="M3358" s="10">
        <v>117625.796875</v>
      </c>
      <c r="N3358" s="10">
        <v>117579.0078125</v>
      </c>
      <c r="O3358" s="10">
        <v>118296.671875</v>
      </c>
    </row>
    <row r="3359" spans="1:15" x14ac:dyDescent="0.3">
      <c r="A3359" s="9">
        <f t="shared" si="104"/>
        <v>12</v>
      </c>
      <c r="B3359" s="9">
        <f t="shared" si="105"/>
        <v>4</v>
      </c>
      <c r="C3359" s="11">
        <v>32846</v>
      </c>
      <c r="D3359" s="10">
        <v>59998.19140625</v>
      </c>
      <c r="E3359" s="10">
        <v>59988.83203125</v>
      </c>
      <c r="F3359" s="10">
        <v>62972.25</v>
      </c>
      <c r="G3359" s="10">
        <v>59913.26171875</v>
      </c>
      <c r="H3359" s="10">
        <v>59928.29296875</v>
      </c>
      <c r="I3359" s="10">
        <v>61944.0859375</v>
      </c>
      <c r="J3359" s="10">
        <v>117006.515625</v>
      </c>
      <c r="K3359" s="10">
        <v>117009.9140625</v>
      </c>
      <c r="L3359" s="10">
        <v>118594.9453125</v>
      </c>
      <c r="M3359" s="10">
        <v>117122.0078125</v>
      </c>
      <c r="N3359" s="10">
        <v>117075.2265625</v>
      </c>
      <c r="O3359" s="10">
        <v>117852.796875</v>
      </c>
    </row>
    <row r="3360" spans="1:15" x14ac:dyDescent="0.3">
      <c r="A3360" s="9">
        <f t="shared" si="104"/>
        <v>12</v>
      </c>
      <c r="B3360" s="9">
        <f t="shared" si="105"/>
        <v>5</v>
      </c>
      <c r="C3360" s="11">
        <v>32847</v>
      </c>
      <c r="D3360" s="10">
        <v>59667.73046875</v>
      </c>
      <c r="E3360" s="10">
        <v>59660.4140625</v>
      </c>
      <c r="F3360" s="10">
        <v>62590.34765625</v>
      </c>
      <c r="G3360" s="10">
        <v>59616.453125</v>
      </c>
      <c r="H3360" s="10">
        <v>59599.9375</v>
      </c>
      <c r="I3360" s="10">
        <v>61595.7109375</v>
      </c>
      <c r="J3360" s="10">
        <v>116512.390625</v>
      </c>
      <c r="K3360" s="10">
        <v>116515.7890625</v>
      </c>
      <c r="L3360" s="10">
        <v>118160.7265625</v>
      </c>
      <c r="M3360" s="10">
        <v>116594.828125</v>
      </c>
      <c r="N3360" s="10">
        <v>116581.1015625</v>
      </c>
      <c r="O3360" s="10">
        <v>117424.7890625</v>
      </c>
    </row>
    <row r="3361" spans="1:15" x14ac:dyDescent="0.3">
      <c r="A3361" s="9">
        <f t="shared" si="104"/>
        <v>12</v>
      </c>
      <c r="B3361" s="9">
        <f t="shared" si="105"/>
        <v>6</v>
      </c>
      <c r="C3361" s="11">
        <v>32848</v>
      </c>
      <c r="D3361" s="10">
        <v>59337.2734375</v>
      </c>
      <c r="E3361" s="10">
        <v>59332</v>
      </c>
      <c r="F3361" s="10">
        <v>62142.33984375</v>
      </c>
      <c r="G3361" s="10">
        <v>59286.59375</v>
      </c>
      <c r="H3361" s="10">
        <v>59271.58203125</v>
      </c>
      <c r="I3361" s="10">
        <v>61247.34375</v>
      </c>
      <c r="J3361" s="10">
        <v>116090.625</v>
      </c>
      <c r="K3361" s="10">
        <v>116094.0234375</v>
      </c>
      <c r="L3361" s="10">
        <v>117575.7265625</v>
      </c>
      <c r="M3361" s="10">
        <v>116173.0625</v>
      </c>
      <c r="N3361" s="10">
        <v>116159.3359375</v>
      </c>
      <c r="O3361" s="10">
        <v>116996.8203125</v>
      </c>
    </row>
    <row r="3362" spans="1:15" x14ac:dyDescent="0.3">
      <c r="A3362" s="9">
        <f t="shared" si="104"/>
        <v>12</v>
      </c>
      <c r="B3362" s="9">
        <f t="shared" si="105"/>
        <v>7</v>
      </c>
      <c r="C3362" s="11">
        <v>32849</v>
      </c>
      <c r="D3362" s="10">
        <v>58973.765625</v>
      </c>
      <c r="E3362" s="10">
        <v>58970.53515625</v>
      </c>
      <c r="F3362" s="10">
        <v>61661.27734375</v>
      </c>
      <c r="G3362" s="10">
        <v>58923.6796875</v>
      </c>
      <c r="H3362" s="10">
        <v>58910.1796875</v>
      </c>
      <c r="I3362" s="10">
        <v>60799.8046875</v>
      </c>
      <c r="J3362" s="10">
        <v>115608.296875</v>
      </c>
      <c r="K3362" s="10">
        <v>115611.6953125</v>
      </c>
      <c r="L3362" s="10">
        <v>116930.15625</v>
      </c>
      <c r="M3362" s="10">
        <v>115690.7265625</v>
      </c>
      <c r="N3362" s="10">
        <v>115677</v>
      </c>
      <c r="O3362" s="10">
        <v>116429.765625</v>
      </c>
    </row>
    <row r="3363" spans="1:15" x14ac:dyDescent="0.3">
      <c r="A3363" s="9">
        <f t="shared" si="104"/>
        <v>12</v>
      </c>
      <c r="B3363" s="9">
        <f t="shared" si="105"/>
        <v>8</v>
      </c>
      <c r="C3363" s="11">
        <v>32850</v>
      </c>
      <c r="D3363" s="10">
        <v>58643.3203125</v>
      </c>
      <c r="E3363" s="10">
        <v>58642.1328125</v>
      </c>
      <c r="F3363" s="10">
        <v>61213.28125</v>
      </c>
      <c r="G3363" s="10">
        <v>58593.83203125</v>
      </c>
      <c r="H3363" s="10">
        <v>58581.83984375</v>
      </c>
      <c r="I3363" s="10">
        <v>60418.390625</v>
      </c>
      <c r="J3363" s="10">
        <v>115083.5625</v>
      </c>
      <c r="K3363" s="10">
        <v>115086.9609375</v>
      </c>
      <c r="L3363" s="10">
        <v>116314.5078125</v>
      </c>
      <c r="M3363" s="10">
        <v>115166</v>
      </c>
      <c r="N3363" s="10">
        <v>115152.2734375</v>
      </c>
      <c r="O3363" s="10">
        <v>115859.578125</v>
      </c>
    </row>
    <row r="3364" spans="1:15" x14ac:dyDescent="0.3">
      <c r="A3364" s="9">
        <f t="shared" si="104"/>
        <v>12</v>
      </c>
      <c r="B3364" s="9">
        <f t="shared" si="105"/>
        <v>9</v>
      </c>
      <c r="C3364" s="11">
        <v>32851</v>
      </c>
      <c r="D3364" s="10">
        <v>58312.8828125</v>
      </c>
      <c r="E3364" s="10">
        <v>58313.73828125</v>
      </c>
      <c r="F3364" s="10">
        <v>60864.47265625</v>
      </c>
      <c r="G3364" s="10">
        <v>58263.98828125</v>
      </c>
      <c r="H3364" s="10">
        <v>58253.50390625</v>
      </c>
      <c r="I3364" s="10">
        <v>60070.04296875</v>
      </c>
      <c r="J3364" s="10">
        <v>114622.1015625</v>
      </c>
      <c r="K3364" s="10">
        <v>114625.5</v>
      </c>
      <c r="L3364" s="10">
        <v>115807.5859375</v>
      </c>
      <c r="M3364" s="10">
        <v>114704.5390625</v>
      </c>
      <c r="N3364" s="10">
        <v>114690.8125</v>
      </c>
      <c r="O3364" s="10">
        <v>115391.9140625</v>
      </c>
    </row>
    <row r="3365" spans="1:15" x14ac:dyDescent="0.3">
      <c r="A3365" s="9">
        <f t="shared" si="104"/>
        <v>12</v>
      </c>
      <c r="B3365" s="9">
        <f t="shared" si="105"/>
        <v>10</v>
      </c>
      <c r="C3365" s="11">
        <v>32852</v>
      </c>
      <c r="D3365" s="10">
        <v>58048.56640625</v>
      </c>
      <c r="E3365" s="10">
        <v>58051.46484375</v>
      </c>
      <c r="F3365" s="10">
        <v>60482.609375</v>
      </c>
      <c r="G3365" s="10">
        <v>58000.26953125</v>
      </c>
      <c r="H3365" s="10">
        <v>57991.29296875</v>
      </c>
      <c r="I3365" s="10">
        <v>59754.76171875</v>
      </c>
      <c r="J3365" s="10">
        <v>114233.4453125</v>
      </c>
      <c r="K3365" s="10">
        <v>114236.84375</v>
      </c>
      <c r="L3365" s="10">
        <v>115328</v>
      </c>
      <c r="M3365" s="10">
        <v>114315.875</v>
      </c>
      <c r="N3365" s="10">
        <v>114302.1484375</v>
      </c>
      <c r="O3365" s="10">
        <v>114885.4765625</v>
      </c>
    </row>
    <row r="3366" spans="1:15" x14ac:dyDescent="0.3">
      <c r="A3366" s="9">
        <f t="shared" si="104"/>
        <v>12</v>
      </c>
      <c r="B3366" s="9">
        <f t="shared" si="105"/>
        <v>11</v>
      </c>
      <c r="C3366" s="11">
        <v>32853</v>
      </c>
      <c r="D3366" s="10">
        <v>57718.140625</v>
      </c>
      <c r="E3366" s="10">
        <v>57723.08203125</v>
      </c>
      <c r="F3366" s="10">
        <v>59935.4609375</v>
      </c>
      <c r="G3366" s="10">
        <v>57670.4375</v>
      </c>
      <c r="H3366" s="10">
        <v>57662.96875</v>
      </c>
      <c r="I3366" s="10">
        <v>59307.25</v>
      </c>
      <c r="J3366" s="10">
        <v>113682.4453125</v>
      </c>
      <c r="K3366" s="10">
        <v>113685.84375</v>
      </c>
      <c r="L3366" s="10">
        <v>114568.3203125</v>
      </c>
      <c r="M3366" s="10">
        <v>113764.8828125</v>
      </c>
      <c r="N3366" s="10">
        <v>113751.15625</v>
      </c>
      <c r="O3366" s="10">
        <v>114210.5078125</v>
      </c>
    </row>
    <row r="3367" spans="1:15" x14ac:dyDescent="0.3">
      <c r="A3367" s="9">
        <f t="shared" si="104"/>
        <v>12</v>
      </c>
      <c r="B3367" s="9">
        <f t="shared" si="105"/>
        <v>12</v>
      </c>
      <c r="C3367" s="11">
        <v>32854</v>
      </c>
      <c r="D3367" s="10">
        <v>57321.6015625</v>
      </c>
      <c r="E3367" s="10">
        <v>57328.5859375</v>
      </c>
      <c r="F3367" s="10">
        <v>59388.3203125</v>
      </c>
      <c r="G3367" s="10">
        <v>57274.49609375</v>
      </c>
      <c r="H3367" s="10">
        <v>57268.53125</v>
      </c>
      <c r="I3367" s="10">
        <v>58793.6328125</v>
      </c>
      <c r="J3367" s="10">
        <v>113117.0859375</v>
      </c>
      <c r="K3367" s="10">
        <v>113120.484375</v>
      </c>
      <c r="L3367" s="10">
        <v>113800.46875</v>
      </c>
      <c r="M3367" s="10">
        <v>113199.5234375</v>
      </c>
      <c r="N3367" s="10">
        <v>113185.796875</v>
      </c>
      <c r="O3367" s="10">
        <v>113521.171875</v>
      </c>
    </row>
    <row r="3368" spans="1:15" x14ac:dyDescent="0.3">
      <c r="A3368" s="9">
        <f t="shared" si="104"/>
        <v>12</v>
      </c>
      <c r="B3368" s="9">
        <f t="shared" si="105"/>
        <v>13</v>
      </c>
      <c r="C3368" s="11">
        <v>32855</v>
      </c>
      <c r="D3368" s="10">
        <v>56925.0703125</v>
      </c>
      <c r="E3368" s="10">
        <v>56934.09765625</v>
      </c>
      <c r="F3368" s="10">
        <v>58742.015625</v>
      </c>
      <c r="G3368" s="10">
        <v>56878.5625</v>
      </c>
      <c r="H3368" s="10">
        <v>56874.10546875</v>
      </c>
      <c r="I3368" s="10">
        <v>58213.90234375</v>
      </c>
      <c r="J3368" s="10">
        <v>112332.5546875</v>
      </c>
      <c r="K3368" s="10">
        <v>112335.953125</v>
      </c>
      <c r="L3368" s="10">
        <v>113057.25</v>
      </c>
      <c r="M3368" s="10">
        <v>112414.984375</v>
      </c>
      <c r="N3368" s="10">
        <v>112401.2578125</v>
      </c>
      <c r="O3368" s="10">
        <v>112751.1015625</v>
      </c>
    </row>
    <row r="3369" spans="1:15" x14ac:dyDescent="0.3">
      <c r="A3369" s="9">
        <f t="shared" si="104"/>
        <v>12</v>
      </c>
      <c r="B3369" s="9">
        <f t="shared" si="105"/>
        <v>14</v>
      </c>
      <c r="C3369" s="11">
        <v>32856</v>
      </c>
      <c r="D3369" s="10">
        <v>56561.60546875</v>
      </c>
      <c r="E3369" s="10">
        <v>56572.671875</v>
      </c>
      <c r="F3369" s="10">
        <v>58294.07421875</v>
      </c>
      <c r="G3369" s="10">
        <v>56515.69140625</v>
      </c>
      <c r="H3369" s="10">
        <v>56512.7421875</v>
      </c>
      <c r="I3369" s="10">
        <v>57832.53515625</v>
      </c>
      <c r="J3369" s="10">
        <v>111799.2421875</v>
      </c>
      <c r="K3369" s="10">
        <v>111802.640625</v>
      </c>
      <c r="L3369" s="10">
        <v>112399.96875</v>
      </c>
      <c r="M3369" s="10">
        <v>111881.671875</v>
      </c>
      <c r="N3369" s="10">
        <v>111867.9453125</v>
      </c>
      <c r="O3369" s="10">
        <v>112139.2734375</v>
      </c>
    </row>
    <row r="3370" spans="1:15" x14ac:dyDescent="0.3">
      <c r="A3370" s="9">
        <f t="shared" si="104"/>
        <v>12</v>
      </c>
      <c r="B3370" s="9">
        <f t="shared" si="105"/>
        <v>15</v>
      </c>
      <c r="C3370" s="11">
        <v>32857</v>
      </c>
      <c r="D3370" s="10">
        <v>56198.14453125</v>
      </c>
      <c r="E3370" s="10">
        <v>56211.2578125</v>
      </c>
      <c r="F3370" s="10">
        <v>57780.0234375</v>
      </c>
      <c r="G3370" s="10">
        <v>56152.828125</v>
      </c>
      <c r="H3370" s="10">
        <v>56151.38671875</v>
      </c>
      <c r="I3370" s="10">
        <v>57385.05859375</v>
      </c>
      <c r="J3370" s="10">
        <v>111191.4609375</v>
      </c>
      <c r="K3370" s="10">
        <v>111194.859375</v>
      </c>
      <c r="L3370" s="10">
        <v>111662.015625</v>
      </c>
      <c r="M3370" s="10">
        <v>111273.890625</v>
      </c>
      <c r="N3370" s="10">
        <v>111260.1640625</v>
      </c>
      <c r="O3370" s="10">
        <v>111519.09375</v>
      </c>
    </row>
    <row r="3371" spans="1:15" x14ac:dyDescent="0.3">
      <c r="A3371" s="9">
        <f t="shared" si="104"/>
        <v>12</v>
      </c>
      <c r="B3371" s="9">
        <f t="shared" si="105"/>
        <v>16</v>
      </c>
      <c r="C3371" s="11">
        <v>32858</v>
      </c>
      <c r="D3371" s="10">
        <v>55867.75</v>
      </c>
      <c r="E3371" s="10">
        <v>55849.84765625</v>
      </c>
      <c r="F3371" s="10">
        <v>57332.09765625</v>
      </c>
      <c r="G3371" s="10">
        <v>55823.02734375</v>
      </c>
      <c r="H3371" s="10">
        <v>55823.09375</v>
      </c>
      <c r="I3371" s="10">
        <v>57003.70703125</v>
      </c>
      <c r="J3371" s="10">
        <v>110552.921875</v>
      </c>
      <c r="K3371" s="10">
        <v>110589.3828125</v>
      </c>
      <c r="L3371" s="10">
        <v>111004.8828125</v>
      </c>
      <c r="M3371" s="10">
        <v>110635.359375</v>
      </c>
      <c r="N3371" s="10">
        <v>110621.6328125</v>
      </c>
      <c r="O3371" s="10">
        <v>110907.4140625</v>
      </c>
    </row>
    <row r="3372" spans="1:15" x14ac:dyDescent="0.3">
      <c r="A3372" s="9">
        <f t="shared" si="104"/>
        <v>12</v>
      </c>
      <c r="B3372" s="9">
        <f t="shared" si="105"/>
        <v>17</v>
      </c>
      <c r="C3372" s="11">
        <v>32859</v>
      </c>
      <c r="D3372" s="10">
        <v>55537.359375</v>
      </c>
      <c r="E3372" s="10">
        <v>55521.5</v>
      </c>
      <c r="F3372" s="10">
        <v>56884.1796875</v>
      </c>
      <c r="G3372" s="10">
        <v>55493.234375</v>
      </c>
      <c r="H3372" s="10">
        <v>55494.80859375</v>
      </c>
      <c r="I3372" s="10">
        <v>56589.3046875</v>
      </c>
      <c r="J3372" s="10">
        <v>109908.5078125</v>
      </c>
      <c r="K3372" s="10">
        <v>109944.9609375</v>
      </c>
      <c r="L3372" s="10">
        <v>110341.8671875</v>
      </c>
      <c r="M3372" s="10">
        <v>109990.9375</v>
      </c>
      <c r="N3372" s="10">
        <v>109977.2109375</v>
      </c>
      <c r="O3372" s="10">
        <v>110250.59375</v>
      </c>
    </row>
    <row r="3373" spans="1:15" x14ac:dyDescent="0.3">
      <c r="A3373" s="9">
        <f t="shared" si="104"/>
        <v>12</v>
      </c>
      <c r="B3373" s="9">
        <f t="shared" si="105"/>
        <v>18</v>
      </c>
      <c r="C3373" s="11">
        <v>32860</v>
      </c>
      <c r="D3373" s="10">
        <v>55173.91796875</v>
      </c>
      <c r="E3373" s="10">
        <v>55160.1015625</v>
      </c>
      <c r="F3373" s="10">
        <v>56403.2109375</v>
      </c>
      <c r="G3373" s="10">
        <v>55130.390625</v>
      </c>
      <c r="H3373" s="10">
        <v>55133.46875</v>
      </c>
      <c r="I3373" s="10">
        <v>56174.90625</v>
      </c>
      <c r="J3373" s="10">
        <v>109296.640625</v>
      </c>
      <c r="K3373" s="10">
        <v>109333.1015625</v>
      </c>
      <c r="L3373" s="10">
        <v>109639.0859375</v>
      </c>
      <c r="M3373" s="10">
        <v>109379.0703125</v>
      </c>
      <c r="N3373" s="10">
        <v>109365.34375</v>
      </c>
      <c r="O3373" s="10">
        <v>109520.9609375</v>
      </c>
    </row>
    <row r="3374" spans="1:15" x14ac:dyDescent="0.3">
      <c r="A3374" s="9">
        <f t="shared" si="104"/>
        <v>12</v>
      </c>
      <c r="B3374" s="9">
        <f t="shared" si="105"/>
        <v>19</v>
      </c>
      <c r="C3374" s="11">
        <v>32861</v>
      </c>
      <c r="D3374" s="10">
        <v>54843.54296875</v>
      </c>
      <c r="E3374" s="10">
        <v>54831.76953125</v>
      </c>
      <c r="F3374" s="10">
        <v>55922.25390625</v>
      </c>
      <c r="G3374" s="10">
        <v>54800.609375</v>
      </c>
      <c r="H3374" s="10">
        <v>54805.1953125</v>
      </c>
      <c r="I3374" s="10">
        <v>55760.51953125</v>
      </c>
      <c r="J3374" s="10">
        <v>108720.6953125</v>
      </c>
      <c r="K3374" s="10">
        <v>108757.15625</v>
      </c>
      <c r="L3374" s="10">
        <v>108932.9765625</v>
      </c>
      <c r="M3374" s="10">
        <v>108803.125</v>
      </c>
      <c r="N3374" s="10">
        <v>108789.3984375</v>
      </c>
      <c r="O3374" s="10">
        <v>108715.671875</v>
      </c>
    </row>
    <row r="3375" spans="1:15" x14ac:dyDescent="0.3">
      <c r="A3375" s="9">
        <f t="shared" si="104"/>
        <v>12</v>
      </c>
      <c r="B3375" s="9">
        <f t="shared" si="105"/>
        <v>20</v>
      </c>
      <c r="C3375" s="11">
        <v>32862</v>
      </c>
      <c r="D3375" s="10">
        <v>54546.23046875</v>
      </c>
      <c r="E3375" s="10">
        <v>54503.44140625</v>
      </c>
      <c r="F3375" s="10">
        <v>55540.4765625</v>
      </c>
      <c r="G3375" s="10">
        <v>54503.890625</v>
      </c>
      <c r="H3375" s="10">
        <v>54509.98828125</v>
      </c>
      <c r="I3375" s="10">
        <v>55379.1953125</v>
      </c>
      <c r="J3375" s="10">
        <v>108111.1015625</v>
      </c>
      <c r="K3375" s="10">
        <v>108180.6171875</v>
      </c>
      <c r="L3375" s="10">
        <v>108344.0390625</v>
      </c>
      <c r="M3375" s="10">
        <v>108193.53125</v>
      </c>
      <c r="N3375" s="10">
        <v>108179.8046875</v>
      </c>
      <c r="O3375" s="10">
        <v>108165.9921875</v>
      </c>
    </row>
    <row r="3376" spans="1:15" x14ac:dyDescent="0.3">
      <c r="A3376" s="9">
        <f t="shared" si="104"/>
        <v>12</v>
      </c>
      <c r="B3376" s="9">
        <f t="shared" si="105"/>
        <v>21</v>
      </c>
      <c r="C3376" s="11">
        <v>32863</v>
      </c>
      <c r="D3376" s="10">
        <v>54149.75</v>
      </c>
      <c r="E3376" s="10">
        <v>54109.00390625</v>
      </c>
      <c r="F3376" s="10">
        <v>55125.6484375</v>
      </c>
      <c r="G3376" s="10">
        <v>54141.0625</v>
      </c>
      <c r="H3376" s="10">
        <v>54115.609375</v>
      </c>
      <c r="I3376" s="10">
        <v>54997.87890625</v>
      </c>
      <c r="J3376" s="10">
        <v>107527.734375</v>
      </c>
      <c r="K3376" s="10">
        <v>107597.25</v>
      </c>
      <c r="L3376" s="10">
        <v>107715.2109375</v>
      </c>
      <c r="M3376" s="10">
        <v>107577.1015625</v>
      </c>
      <c r="N3376" s="10">
        <v>107596.4375</v>
      </c>
      <c r="O3376" s="10">
        <v>107615.6796875</v>
      </c>
    </row>
    <row r="3377" spans="1:15" x14ac:dyDescent="0.3">
      <c r="A3377" s="9">
        <f t="shared" si="104"/>
        <v>12</v>
      </c>
      <c r="B3377" s="9">
        <f t="shared" si="105"/>
        <v>22</v>
      </c>
      <c r="C3377" s="11">
        <v>32864</v>
      </c>
      <c r="D3377" s="10">
        <v>53753.2734375</v>
      </c>
      <c r="E3377" s="10">
        <v>53714.5703125</v>
      </c>
      <c r="F3377" s="10">
        <v>54677.7734375</v>
      </c>
      <c r="G3377" s="10">
        <v>53745.18359375</v>
      </c>
      <c r="H3377" s="10">
        <v>53721.23828125</v>
      </c>
      <c r="I3377" s="10">
        <v>54550.453125</v>
      </c>
      <c r="J3377" s="10">
        <v>107014.5703125</v>
      </c>
      <c r="K3377" s="10">
        <v>107084.0859375</v>
      </c>
      <c r="L3377" s="10">
        <v>107045.0234375</v>
      </c>
      <c r="M3377" s="10">
        <v>107063.9375</v>
      </c>
      <c r="N3377" s="10">
        <v>107083.2734375</v>
      </c>
      <c r="O3377" s="10">
        <v>106984.75</v>
      </c>
    </row>
    <row r="3378" spans="1:15" x14ac:dyDescent="0.3">
      <c r="A3378" s="9">
        <f t="shared" si="104"/>
        <v>12</v>
      </c>
      <c r="B3378" s="9">
        <f t="shared" si="105"/>
        <v>23</v>
      </c>
      <c r="C3378" s="11">
        <v>32865</v>
      </c>
      <c r="D3378" s="10">
        <v>53356.8046875</v>
      </c>
      <c r="E3378" s="10">
        <v>53320.1484375</v>
      </c>
      <c r="F3378" s="10">
        <v>54296.01953125</v>
      </c>
      <c r="G3378" s="10">
        <v>53349.3125</v>
      </c>
      <c r="H3378" s="10">
        <v>53326.87109375</v>
      </c>
      <c r="I3378" s="10">
        <v>54169.15234375</v>
      </c>
      <c r="J3378" s="10">
        <v>106429.8515625</v>
      </c>
      <c r="K3378" s="10">
        <v>106499.359375</v>
      </c>
      <c r="L3378" s="10">
        <v>106454.1015625</v>
      </c>
      <c r="M3378" s="10">
        <v>106479.21875</v>
      </c>
      <c r="N3378" s="10">
        <v>106498.546875</v>
      </c>
      <c r="O3378" s="10">
        <v>106360.7734375</v>
      </c>
    </row>
    <row r="3379" spans="1:15" x14ac:dyDescent="0.3">
      <c r="A3379" s="9">
        <f t="shared" si="104"/>
        <v>12</v>
      </c>
      <c r="B3379" s="9">
        <f t="shared" si="105"/>
        <v>24</v>
      </c>
      <c r="C3379" s="11">
        <v>32866</v>
      </c>
      <c r="D3379" s="10">
        <v>53026.4609375</v>
      </c>
      <c r="E3379" s="10">
        <v>52991.84765625</v>
      </c>
      <c r="F3379" s="10">
        <v>53848.15625</v>
      </c>
      <c r="G3379" s="10">
        <v>53019.5625</v>
      </c>
      <c r="H3379" s="10">
        <v>52998.62890625</v>
      </c>
      <c r="I3379" s="10">
        <v>53721.73828125</v>
      </c>
      <c r="J3379" s="10">
        <v>105781.25</v>
      </c>
      <c r="K3379" s="10">
        <v>105850.765625</v>
      </c>
      <c r="L3379" s="10">
        <v>105786.90625</v>
      </c>
      <c r="M3379" s="10">
        <v>105830.6171875</v>
      </c>
      <c r="N3379" s="10">
        <v>105849.953125</v>
      </c>
      <c r="O3379" s="10">
        <v>105732.8359375</v>
      </c>
    </row>
    <row r="3380" spans="1:15" x14ac:dyDescent="0.3">
      <c r="A3380" s="9">
        <f t="shared" si="104"/>
        <v>12</v>
      </c>
      <c r="B3380" s="9">
        <f t="shared" si="105"/>
        <v>25</v>
      </c>
      <c r="C3380" s="11">
        <v>32867</v>
      </c>
      <c r="D3380" s="10">
        <v>52729.1796875</v>
      </c>
      <c r="E3380" s="10">
        <v>52696.609375</v>
      </c>
      <c r="F3380" s="10">
        <v>53466.4140625</v>
      </c>
      <c r="G3380" s="10">
        <v>52722.87890625</v>
      </c>
      <c r="H3380" s="10">
        <v>52703.453125</v>
      </c>
      <c r="I3380" s="10">
        <v>53406.5703125</v>
      </c>
      <c r="J3380" s="10">
        <v>105317.3125</v>
      </c>
      <c r="K3380" s="10">
        <v>105386.828125</v>
      </c>
      <c r="L3380" s="10">
        <v>105199</v>
      </c>
      <c r="M3380" s="10">
        <v>105366.6796875</v>
      </c>
      <c r="N3380" s="10">
        <v>105386.015625</v>
      </c>
      <c r="O3380" s="10">
        <v>105190.3828125</v>
      </c>
    </row>
    <row r="3381" spans="1:15" x14ac:dyDescent="0.3">
      <c r="A3381" s="9">
        <f t="shared" si="104"/>
        <v>12</v>
      </c>
      <c r="B3381" s="9">
        <f t="shared" si="105"/>
        <v>26</v>
      </c>
      <c r="C3381" s="11">
        <v>32868</v>
      </c>
      <c r="D3381" s="10">
        <v>52365.79296875</v>
      </c>
      <c r="E3381" s="10">
        <v>52335.265625</v>
      </c>
      <c r="F3381" s="10">
        <v>52985.5078125</v>
      </c>
      <c r="G3381" s="10">
        <v>52360.08203125</v>
      </c>
      <c r="H3381" s="10">
        <v>52342.16796875</v>
      </c>
      <c r="I3381" s="10">
        <v>52893.0546875</v>
      </c>
      <c r="J3381" s="10">
        <v>104414.0625</v>
      </c>
      <c r="K3381" s="10">
        <v>104483.5703125</v>
      </c>
      <c r="L3381" s="10">
        <v>104494.1015625</v>
      </c>
      <c r="M3381" s="10">
        <v>104463.4296875</v>
      </c>
      <c r="N3381" s="10">
        <v>104482.765625</v>
      </c>
      <c r="O3381" s="10">
        <v>104485.484375</v>
      </c>
    </row>
    <row r="3382" spans="1:15" x14ac:dyDescent="0.3">
      <c r="A3382" s="9">
        <f t="shared" si="104"/>
        <v>12</v>
      </c>
      <c r="B3382" s="9">
        <f t="shared" si="105"/>
        <v>27</v>
      </c>
      <c r="C3382" s="11">
        <v>32869</v>
      </c>
      <c r="D3382" s="10">
        <v>52035.46484375</v>
      </c>
      <c r="E3382" s="10">
        <v>52006.984375</v>
      </c>
      <c r="F3382" s="10">
        <v>52537.66796875</v>
      </c>
      <c r="G3382" s="10">
        <v>52030.3515625</v>
      </c>
      <c r="H3382" s="10">
        <v>52013.9453125</v>
      </c>
      <c r="I3382" s="10">
        <v>52412.609375</v>
      </c>
      <c r="J3382" s="10">
        <v>103693.9453125</v>
      </c>
      <c r="K3382" s="10">
        <v>103763.453125</v>
      </c>
      <c r="L3382" s="10">
        <v>103755.3828125</v>
      </c>
      <c r="M3382" s="10">
        <v>103743.3125</v>
      </c>
      <c r="N3382" s="10">
        <v>103762.640625</v>
      </c>
      <c r="O3382" s="10">
        <v>103819.0859375</v>
      </c>
    </row>
    <row r="3383" spans="1:15" x14ac:dyDescent="0.3">
      <c r="A3383" s="9">
        <f t="shared" si="104"/>
        <v>12</v>
      </c>
      <c r="B3383" s="9">
        <f t="shared" si="105"/>
        <v>28</v>
      </c>
      <c r="C3383" s="11">
        <v>32870</v>
      </c>
      <c r="D3383" s="10">
        <v>51705.1484375</v>
      </c>
      <c r="E3383" s="10">
        <v>51678.70703125</v>
      </c>
      <c r="F3383" s="10">
        <v>52122.89453125</v>
      </c>
      <c r="G3383" s="10">
        <v>51700.62890625</v>
      </c>
      <c r="H3383" s="10">
        <v>51685.73046875</v>
      </c>
      <c r="I3383" s="10">
        <v>52031.34375</v>
      </c>
      <c r="J3383" s="10">
        <v>103043.8046875</v>
      </c>
      <c r="K3383" s="10">
        <v>103113.3125</v>
      </c>
      <c r="L3383" s="10">
        <v>103125.90625</v>
      </c>
      <c r="M3383" s="10">
        <v>103093.171875</v>
      </c>
      <c r="N3383" s="10">
        <v>103112.5</v>
      </c>
      <c r="O3383" s="10">
        <v>103123.484375</v>
      </c>
    </row>
    <row r="3384" spans="1:15" x14ac:dyDescent="0.3">
      <c r="A3384" s="9">
        <f t="shared" si="104"/>
        <v>12</v>
      </c>
      <c r="B3384" s="9">
        <f t="shared" si="105"/>
        <v>29</v>
      </c>
      <c r="C3384" s="11">
        <v>32871</v>
      </c>
      <c r="D3384" s="10">
        <v>51341.77734375</v>
      </c>
      <c r="E3384" s="10">
        <v>51317.3828125</v>
      </c>
      <c r="F3384" s="10">
        <v>51642.015625</v>
      </c>
      <c r="G3384" s="10">
        <v>51337.85546875</v>
      </c>
      <c r="H3384" s="10">
        <v>51324.46484375</v>
      </c>
      <c r="I3384" s="10">
        <v>51583.9765625</v>
      </c>
      <c r="J3384" s="10">
        <v>102424.3203125</v>
      </c>
      <c r="K3384" s="10">
        <v>102493.828125</v>
      </c>
      <c r="L3384" s="10">
        <v>102415.515625</v>
      </c>
      <c r="M3384" s="10">
        <v>102473.6875</v>
      </c>
      <c r="N3384" s="10">
        <v>102493.015625</v>
      </c>
      <c r="O3384" s="10">
        <v>102346.9765625</v>
      </c>
    </row>
    <row r="3385" spans="1:15" x14ac:dyDescent="0.3">
      <c r="A3385" s="9">
        <f t="shared" si="104"/>
        <v>12</v>
      </c>
      <c r="B3385" s="9">
        <f t="shared" si="105"/>
        <v>30</v>
      </c>
      <c r="C3385" s="11">
        <v>32872</v>
      </c>
      <c r="D3385" s="10">
        <v>50912.30078125</v>
      </c>
      <c r="E3385" s="10">
        <v>50889.9453125</v>
      </c>
      <c r="F3385" s="10">
        <v>51095.02734375</v>
      </c>
      <c r="G3385" s="10">
        <v>50908.97265625</v>
      </c>
      <c r="H3385" s="10">
        <v>50897.0859375</v>
      </c>
      <c r="I3385" s="10">
        <v>51070.49609375</v>
      </c>
      <c r="J3385" s="10">
        <v>101654.703125</v>
      </c>
      <c r="K3385" s="10">
        <v>101651.8984375</v>
      </c>
      <c r="L3385" s="10">
        <v>101554.984375</v>
      </c>
      <c r="M3385" s="10">
        <v>101631.7578125</v>
      </c>
      <c r="N3385" s="10">
        <v>101651.0859375</v>
      </c>
      <c r="O3385" s="10">
        <v>101564.96875</v>
      </c>
    </row>
    <row r="3386" spans="1:15" x14ac:dyDescent="0.3">
      <c r="A3386" s="9">
        <f t="shared" si="104"/>
        <v>12</v>
      </c>
      <c r="B3386" s="9">
        <f t="shared" si="105"/>
        <v>31</v>
      </c>
      <c r="C3386" s="11">
        <v>32873</v>
      </c>
      <c r="D3386" s="10">
        <v>50502.8828125</v>
      </c>
      <c r="E3386" s="10">
        <v>50483.5234375</v>
      </c>
      <c r="F3386" s="10">
        <v>50594.3359375</v>
      </c>
      <c r="G3386" s="10">
        <v>50501.5078125</v>
      </c>
      <c r="H3386" s="10">
        <v>50492.01171875</v>
      </c>
      <c r="I3386" s="10">
        <v>50600.4375</v>
      </c>
      <c r="J3386" s="10">
        <v>100811.875</v>
      </c>
      <c r="K3386" s="10">
        <v>100809.0703125</v>
      </c>
      <c r="L3386" s="10">
        <v>100765.875</v>
      </c>
      <c r="M3386" s="10">
        <v>100788.921875</v>
      </c>
      <c r="N3386" s="10">
        <v>100808.2578125</v>
      </c>
      <c r="O3386" s="10">
        <v>100782.0546875</v>
      </c>
    </row>
    <row r="3387" spans="1:15" x14ac:dyDescent="0.3">
      <c r="A3387" s="9">
        <f t="shared" si="104"/>
        <v>1</v>
      </c>
      <c r="B3387" s="9">
        <f t="shared" si="105"/>
        <v>1</v>
      </c>
      <c r="C3387" s="11">
        <v>32874</v>
      </c>
      <c r="D3387" s="10">
        <v>50609.5859375</v>
      </c>
      <c r="E3387" s="10">
        <v>50594.17578125</v>
      </c>
      <c r="F3387" s="10">
        <v>50834.34765625</v>
      </c>
      <c r="G3387" s="10">
        <v>50611.5234375</v>
      </c>
      <c r="H3387" s="10">
        <v>50605.30078125</v>
      </c>
      <c r="I3387" s="10">
        <v>50802.08984375</v>
      </c>
      <c r="J3387" s="10">
        <v>100828.578125</v>
      </c>
      <c r="K3387" s="10">
        <v>100825.765625</v>
      </c>
      <c r="L3387" s="10">
        <v>100782.578125</v>
      </c>
      <c r="M3387" s="10">
        <v>100805.625</v>
      </c>
      <c r="N3387" s="10">
        <v>100824.9609375</v>
      </c>
      <c r="O3387" s="10">
        <v>100798.7578125</v>
      </c>
    </row>
    <row r="3388" spans="1:15" x14ac:dyDescent="0.3">
      <c r="A3388" s="9">
        <f t="shared" si="104"/>
        <v>1</v>
      </c>
      <c r="B3388" s="9">
        <f t="shared" si="105"/>
        <v>2</v>
      </c>
      <c r="C3388" s="11">
        <v>32875</v>
      </c>
      <c r="D3388" s="10">
        <v>50716.2890625</v>
      </c>
      <c r="E3388" s="10">
        <v>50704.82421875</v>
      </c>
      <c r="F3388" s="10">
        <v>51074.359375</v>
      </c>
      <c r="G3388" s="10">
        <v>50721.5390625</v>
      </c>
      <c r="H3388" s="10">
        <v>50718.58984375</v>
      </c>
      <c r="I3388" s="10">
        <v>51003.73828125</v>
      </c>
      <c r="J3388" s="10">
        <v>100863.28125</v>
      </c>
      <c r="K3388" s="10">
        <v>100860.4765625</v>
      </c>
      <c r="L3388" s="10">
        <v>100817.2890625</v>
      </c>
      <c r="M3388" s="10">
        <v>100840.3359375</v>
      </c>
      <c r="N3388" s="10">
        <v>100859.6640625</v>
      </c>
      <c r="O3388" s="10">
        <v>100833.4609375</v>
      </c>
    </row>
    <row r="3389" spans="1:15" x14ac:dyDescent="0.3">
      <c r="A3389" s="9">
        <f t="shared" si="104"/>
        <v>1</v>
      </c>
      <c r="B3389" s="9">
        <f t="shared" si="105"/>
        <v>3</v>
      </c>
      <c r="C3389" s="11">
        <v>32876</v>
      </c>
      <c r="D3389" s="10">
        <v>50822.98828125</v>
      </c>
      <c r="E3389" s="10">
        <v>50815.47265625</v>
      </c>
      <c r="F3389" s="10">
        <v>51314.36328125</v>
      </c>
      <c r="G3389" s="10">
        <v>50831.55078125</v>
      </c>
      <c r="H3389" s="10">
        <v>50831.875</v>
      </c>
      <c r="I3389" s="10">
        <v>51205.3828125</v>
      </c>
      <c r="J3389" s="10">
        <v>100884.03125</v>
      </c>
      <c r="K3389" s="10">
        <v>100881.2265625</v>
      </c>
      <c r="L3389" s="10">
        <v>100838.0390625</v>
      </c>
      <c r="M3389" s="10">
        <v>100861.0859375</v>
      </c>
      <c r="N3389" s="10">
        <v>100880.4140625</v>
      </c>
      <c r="O3389" s="10">
        <v>100854.2109375</v>
      </c>
    </row>
    <row r="3390" spans="1:15" x14ac:dyDescent="0.3">
      <c r="A3390" s="9">
        <f t="shared" si="104"/>
        <v>1</v>
      </c>
      <c r="B3390" s="9">
        <f t="shared" si="105"/>
        <v>4</v>
      </c>
      <c r="C3390" s="11">
        <v>32877</v>
      </c>
      <c r="D3390" s="10">
        <v>50929.68359375</v>
      </c>
      <c r="E3390" s="10">
        <v>50926.1171875</v>
      </c>
      <c r="F3390" s="10">
        <v>51554.36328125</v>
      </c>
      <c r="G3390" s="10">
        <v>50941.55859375</v>
      </c>
      <c r="H3390" s="10">
        <v>50945.15625</v>
      </c>
      <c r="I3390" s="10">
        <v>51407.0234375</v>
      </c>
      <c r="J3390" s="10">
        <v>100902.2421875</v>
      </c>
      <c r="K3390" s="10">
        <v>100899.4375</v>
      </c>
      <c r="L3390" s="10">
        <v>100856.2421875</v>
      </c>
      <c r="M3390" s="10">
        <v>100879.2890625</v>
      </c>
      <c r="N3390" s="10">
        <v>100898.625</v>
      </c>
      <c r="O3390" s="10">
        <v>100872.421875</v>
      </c>
    </row>
    <row r="3391" spans="1:15" x14ac:dyDescent="0.3">
      <c r="A3391" s="9">
        <f t="shared" si="104"/>
        <v>1</v>
      </c>
      <c r="B3391" s="9">
        <f t="shared" si="105"/>
        <v>5</v>
      </c>
      <c r="C3391" s="11">
        <v>32878</v>
      </c>
      <c r="D3391" s="10">
        <v>51036.37890625</v>
      </c>
      <c r="E3391" s="10">
        <v>51036.76171875</v>
      </c>
      <c r="F3391" s="10">
        <v>51794.35546875</v>
      </c>
      <c r="G3391" s="10">
        <v>51051.56640625</v>
      </c>
      <c r="H3391" s="10">
        <v>51058.4375</v>
      </c>
      <c r="I3391" s="10">
        <v>51608.66015625</v>
      </c>
      <c r="J3391" s="10">
        <v>100917.3046875</v>
      </c>
      <c r="K3391" s="10">
        <v>100914.5</v>
      </c>
      <c r="L3391" s="10">
        <v>100871.3046875</v>
      </c>
      <c r="M3391" s="10">
        <v>100894.359375</v>
      </c>
      <c r="N3391" s="10">
        <v>100913.6875</v>
      </c>
      <c r="O3391" s="10">
        <v>100887.484375</v>
      </c>
    </row>
    <row r="3392" spans="1:15" x14ac:dyDescent="0.3">
      <c r="A3392" s="9">
        <f t="shared" si="104"/>
        <v>1</v>
      </c>
      <c r="B3392" s="9">
        <f t="shared" si="105"/>
        <v>6</v>
      </c>
      <c r="C3392" s="11">
        <v>32879</v>
      </c>
      <c r="D3392" s="10">
        <v>51143.07421875</v>
      </c>
      <c r="E3392" s="10">
        <v>51147.40234375</v>
      </c>
      <c r="F3392" s="10">
        <v>52034.34765625</v>
      </c>
      <c r="G3392" s="10">
        <v>51161.57421875</v>
      </c>
      <c r="H3392" s="10">
        <v>51171.71484375</v>
      </c>
      <c r="I3392" s="10">
        <v>51810.29296875</v>
      </c>
      <c r="J3392" s="10">
        <v>100930.2421875</v>
      </c>
      <c r="K3392" s="10">
        <v>100927.4375</v>
      </c>
      <c r="L3392" s="10">
        <v>100884.25</v>
      </c>
      <c r="M3392" s="10">
        <v>100907.296875</v>
      </c>
      <c r="N3392" s="10">
        <v>100926.625</v>
      </c>
      <c r="O3392" s="10">
        <v>100900.4296875</v>
      </c>
    </row>
    <row r="3393" spans="1:15" x14ac:dyDescent="0.3">
      <c r="A3393" s="9">
        <f t="shared" si="104"/>
        <v>1</v>
      </c>
      <c r="B3393" s="9">
        <f t="shared" si="105"/>
        <v>7</v>
      </c>
      <c r="C3393" s="11">
        <v>32880</v>
      </c>
      <c r="D3393" s="10">
        <v>51313.4921875</v>
      </c>
      <c r="E3393" s="10">
        <v>51321.76953125</v>
      </c>
      <c r="F3393" s="10">
        <v>52338.0625</v>
      </c>
      <c r="G3393" s="10">
        <v>51335.3046875</v>
      </c>
      <c r="H3393" s="10">
        <v>51348.72265625</v>
      </c>
      <c r="I3393" s="10">
        <v>52075.65234375</v>
      </c>
      <c r="J3393" s="10">
        <v>101668.5703125</v>
      </c>
      <c r="K3393" s="10">
        <v>101665.765625</v>
      </c>
      <c r="L3393" s="10">
        <v>101622.578125</v>
      </c>
      <c r="M3393" s="10">
        <v>101645.625</v>
      </c>
      <c r="N3393" s="10">
        <v>101664.953125</v>
      </c>
      <c r="O3393" s="10">
        <v>101638.75</v>
      </c>
    </row>
    <row r="3394" spans="1:15" x14ac:dyDescent="0.3">
      <c r="A3394" s="9">
        <f t="shared" si="104"/>
        <v>1</v>
      </c>
      <c r="B3394" s="9">
        <f t="shared" si="105"/>
        <v>8</v>
      </c>
      <c r="C3394" s="11">
        <v>32881</v>
      </c>
      <c r="D3394" s="10">
        <v>51598.69921875</v>
      </c>
      <c r="E3394" s="10">
        <v>51610.91796875</v>
      </c>
      <c r="F3394" s="10">
        <v>52756.55859375</v>
      </c>
      <c r="G3394" s="10">
        <v>51623.8203125</v>
      </c>
      <c r="H3394" s="10">
        <v>51640.5078125</v>
      </c>
      <c r="I3394" s="10">
        <v>52455.7890625</v>
      </c>
      <c r="J3394" s="10">
        <v>103279.515625</v>
      </c>
      <c r="K3394" s="10">
        <v>103276.7109375</v>
      </c>
      <c r="L3394" s="10">
        <v>103233.515625</v>
      </c>
      <c r="M3394" s="10">
        <v>103256.5703125</v>
      </c>
      <c r="N3394" s="10">
        <v>103275.8984375</v>
      </c>
      <c r="O3394" s="10">
        <v>103249.6953125</v>
      </c>
    </row>
    <row r="3395" spans="1:15" x14ac:dyDescent="0.3">
      <c r="A3395" s="9">
        <f t="shared" si="104"/>
        <v>1</v>
      </c>
      <c r="B3395" s="9">
        <f t="shared" si="105"/>
        <v>9</v>
      </c>
      <c r="C3395" s="11">
        <v>32882</v>
      </c>
      <c r="D3395" s="10">
        <v>51741.0859375</v>
      </c>
      <c r="E3395" s="10">
        <v>51757.25390625</v>
      </c>
      <c r="F3395" s="10">
        <v>53032.234375</v>
      </c>
      <c r="G3395" s="10">
        <v>51769.51953125</v>
      </c>
      <c r="H3395" s="10">
        <v>51789.48046875</v>
      </c>
      <c r="I3395" s="10">
        <v>52693.11328125</v>
      </c>
      <c r="J3395" s="10">
        <v>103709.1171875</v>
      </c>
      <c r="K3395" s="10">
        <v>103706.3125</v>
      </c>
      <c r="L3395" s="10">
        <v>103663.125</v>
      </c>
      <c r="M3395" s="10">
        <v>103686.171875</v>
      </c>
      <c r="N3395" s="10">
        <v>103705.5</v>
      </c>
      <c r="O3395" s="10">
        <v>103679.3046875</v>
      </c>
    </row>
    <row r="3396" spans="1:15" x14ac:dyDescent="0.3">
      <c r="A3396" s="9">
        <f t="shared" si="104"/>
        <v>1</v>
      </c>
      <c r="B3396" s="9">
        <f t="shared" si="105"/>
        <v>10</v>
      </c>
      <c r="C3396" s="11">
        <v>32883</v>
      </c>
      <c r="D3396" s="10">
        <v>51865.6171875</v>
      </c>
      <c r="E3396" s="10">
        <v>51885.73046875</v>
      </c>
      <c r="F3396" s="10">
        <v>53290.0546875</v>
      </c>
      <c r="G3396" s="10">
        <v>51897.36328125</v>
      </c>
      <c r="H3396" s="10">
        <v>51920.59765625</v>
      </c>
      <c r="I3396" s="10">
        <v>52912.578125</v>
      </c>
      <c r="J3396" s="10">
        <v>103991.3515625</v>
      </c>
      <c r="K3396" s="10">
        <v>103988.546875</v>
      </c>
      <c r="L3396" s="10">
        <v>103945.3515625</v>
      </c>
      <c r="M3396" s="10">
        <v>103968.40625</v>
      </c>
      <c r="N3396" s="10">
        <v>103987.734375</v>
      </c>
      <c r="O3396" s="10">
        <v>103961.53125</v>
      </c>
    </row>
    <row r="3397" spans="1:15" x14ac:dyDescent="0.3">
      <c r="A3397" s="9">
        <f t="shared" si="104"/>
        <v>1</v>
      </c>
      <c r="B3397" s="9">
        <f t="shared" si="105"/>
        <v>11</v>
      </c>
      <c r="C3397" s="11">
        <v>32884</v>
      </c>
      <c r="D3397" s="10">
        <v>51984.1953125</v>
      </c>
      <c r="E3397" s="10">
        <v>52008.2578125</v>
      </c>
      <c r="F3397" s="10">
        <v>53541.91796875</v>
      </c>
      <c r="G3397" s="10">
        <v>52019.25390625</v>
      </c>
      <c r="H3397" s="10">
        <v>52045.76171875</v>
      </c>
      <c r="I3397" s="10">
        <v>53126.0859375</v>
      </c>
      <c r="J3397" s="10">
        <v>104224.7578125</v>
      </c>
      <c r="K3397" s="10">
        <v>104221.9453125</v>
      </c>
      <c r="L3397" s="10">
        <v>104178.7578125</v>
      </c>
      <c r="M3397" s="10">
        <v>104201.8046875</v>
      </c>
      <c r="N3397" s="10">
        <v>104221.140625</v>
      </c>
      <c r="O3397" s="10">
        <v>104194.9375</v>
      </c>
    </row>
    <row r="3398" spans="1:15" x14ac:dyDescent="0.3">
      <c r="A3398" s="9">
        <f t="shared" si="104"/>
        <v>1</v>
      </c>
      <c r="B3398" s="9">
        <f t="shared" si="105"/>
        <v>12</v>
      </c>
      <c r="C3398" s="11">
        <v>32885</v>
      </c>
      <c r="D3398" s="10">
        <v>52104.7578125</v>
      </c>
      <c r="E3398" s="10">
        <v>52132.765625</v>
      </c>
      <c r="F3398" s="10">
        <v>53795.765625</v>
      </c>
      <c r="G3398" s="10">
        <v>52143.12890625</v>
      </c>
      <c r="H3398" s="10">
        <v>52172.90625</v>
      </c>
      <c r="I3398" s="10">
        <v>53341.578125</v>
      </c>
      <c r="J3398" s="10">
        <v>104475.4765625</v>
      </c>
      <c r="K3398" s="10">
        <v>104472.671875</v>
      </c>
      <c r="L3398" s="10">
        <v>104429.484375</v>
      </c>
      <c r="M3398" s="10">
        <v>104452.53125</v>
      </c>
      <c r="N3398" s="10">
        <v>104471.859375</v>
      </c>
      <c r="O3398" s="10">
        <v>104445.65625</v>
      </c>
    </row>
    <row r="3399" spans="1:15" x14ac:dyDescent="0.3">
      <c r="A3399" s="9">
        <f t="shared" si="104"/>
        <v>1</v>
      </c>
      <c r="B3399" s="9">
        <f t="shared" si="105"/>
        <v>13</v>
      </c>
      <c r="C3399" s="11">
        <v>32886</v>
      </c>
      <c r="D3399" s="10">
        <v>52233.25</v>
      </c>
      <c r="E3399" s="10">
        <v>52265.203125</v>
      </c>
      <c r="F3399" s="10">
        <v>54057.5390625</v>
      </c>
      <c r="G3399" s="10">
        <v>52274.93359375</v>
      </c>
      <c r="H3399" s="10">
        <v>52307.984375</v>
      </c>
      <c r="I3399" s="10">
        <v>53565</v>
      </c>
      <c r="J3399" s="10">
        <v>104793.5625</v>
      </c>
      <c r="K3399" s="10">
        <v>104790.7578125</v>
      </c>
      <c r="L3399" s="10">
        <v>104747.5625</v>
      </c>
      <c r="M3399" s="10">
        <v>104770.6171875</v>
      </c>
      <c r="N3399" s="10">
        <v>104789.9453125</v>
      </c>
      <c r="O3399" s="10">
        <v>104763.7421875</v>
      </c>
    </row>
    <row r="3400" spans="1:15" x14ac:dyDescent="0.3">
      <c r="A3400" s="9">
        <f t="shared" si="104"/>
        <v>1</v>
      </c>
      <c r="B3400" s="9">
        <f t="shared" si="105"/>
        <v>14</v>
      </c>
      <c r="C3400" s="11">
        <v>32887</v>
      </c>
      <c r="D3400" s="10">
        <v>52353.8046875</v>
      </c>
      <c r="E3400" s="10">
        <v>52389.70703125</v>
      </c>
      <c r="F3400" s="10">
        <v>54311.375</v>
      </c>
      <c r="G3400" s="10">
        <v>52398.80078125</v>
      </c>
      <c r="H3400" s="10">
        <v>52435.12109375</v>
      </c>
      <c r="I3400" s="10">
        <v>53780.48046875</v>
      </c>
      <c r="J3400" s="10">
        <v>105045.8046875</v>
      </c>
      <c r="K3400" s="10">
        <v>105043</v>
      </c>
      <c r="L3400" s="10">
        <v>104999.8125</v>
      </c>
      <c r="M3400" s="10">
        <v>105022.859375</v>
      </c>
      <c r="N3400" s="10">
        <v>105042.1875</v>
      </c>
      <c r="O3400" s="10">
        <v>105015.9921875</v>
      </c>
    </row>
    <row r="3401" spans="1:15" x14ac:dyDescent="0.3">
      <c r="A3401" s="9">
        <f t="shared" ref="A3401:A3464" si="106">MONTH(C3401)</f>
        <v>1</v>
      </c>
      <c r="B3401" s="9">
        <f t="shared" ref="B3401:B3464" si="107">DAY(C3401)</f>
        <v>15</v>
      </c>
      <c r="C3401" s="11">
        <v>32888</v>
      </c>
      <c r="D3401" s="10">
        <v>52470.39453125</v>
      </c>
      <c r="E3401" s="10">
        <v>52510.2421875</v>
      </c>
      <c r="F3401" s="10">
        <v>54561.23828125</v>
      </c>
      <c r="G3401" s="10">
        <v>52518.69921875</v>
      </c>
      <c r="H3401" s="10">
        <v>52558.29296875</v>
      </c>
      <c r="I3401" s="10">
        <v>53991.9921875</v>
      </c>
      <c r="J3401" s="10">
        <v>105265.3359375</v>
      </c>
      <c r="K3401" s="10">
        <v>105262.53125</v>
      </c>
      <c r="L3401" s="10">
        <v>105219.34375</v>
      </c>
      <c r="M3401" s="10">
        <v>105242.390625</v>
      </c>
      <c r="N3401" s="10">
        <v>105261.71875</v>
      </c>
      <c r="O3401" s="10">
        <v>105235.515625</v>
      </c>
    </row>
    <row r="3402" spans="1:15" x14ac:dyDescent="0.3">
      <c r="A3402" s="9">
        <f t="shared" si="106"/>
        <v>1</v>
      </c>
      <c r="B3402" s="9">
        <f t="shared" si="107"/>
        <v>16</v>
      </c>
      <c r="C3402" s="11">
        <v>32889</v>
      </c>
      <c r="D3402" s="10">
        <v>52584.99609375</v>
      </c>
      <c r="E3402" s="10">
        <v>52628.7890625</v>
      </c>
      <c r="F3402" s="10">
        <v>54809.1171875</v>
      </c>
      <c r="G3402" s="10">
        <v>52636.61328125</v>
      </c>
      <c r="H3402" s="10">
        <v>52679.48046875</v>
      </c>
      <c r="I3402" s="10">
        <v>54201.51953125</v>
      </c>
      <c r="J3402" s="10">
        <v>105468.7578125</v>
      </c>
      <c r="K3402" s="10">
        <v>105465.953125</v>
      </c>
      <c r="L3402" s="10">
        <v>105422.765625</v>
      </c>
      <c r="M3402" s="10">
        <v>105445.8125</v>
      </c>
      <c r="N3402" s="10">
        <v>105465.140625</v>
      </c>
      <c r="O3402" s="10">
        <v>105438.9375</v>
      </c>
    </row>
    <row r="3403" spans="1:15" x14ac:dyDescent="0.3">
      <c r="A3403" s="9">
        <f t="shared" si="106"/>
        <v>1</v>
      </c>
      <c r="B3403" s="9">
        <f t="shared" si="107"/>
        <v>17</v>
      </c>
      <c r="C3403" s="11">
        <v>32890</v>
      </c>
      <c r="D3403" s="10">
        <v>52695.62890625</v>
      </c>
      <c r="E3403" s="10">
        <v>52743.3671875</v>
      </c>
      <c r="F3403" s="10">
        <v>55053.0234375</v>
      </c>
      <c r="G3403" s="10">
        <v>52750.55859375</v>
      </c>
      <c r="H3403" s="10">
        <v>52796.6953125</v>
      </c>
      <c r="I3403" s="10">
        <v>54407.07421875</v>
      </c>
      <c r="J3403" s="10">
        <v>105639.140625</v>
      </c>
      <c r="K3403" s="10">
        <v>105636.3359375</v>
      </c>
      <c r="L3403" s="10">
        <v>105593.1484375</v>
      </c>
      <c r="M3403" s="10">
        <v>105616.1953125</v>
      </c>
      <c r="N3403" s="10">
        <v>105635.5234375</v>
      </c>
      <c r="O3403" s="10">
        <v>105609.328125</v>
      </c>
    </row>
    <row r="3404" spans="1:15" x14ac:dyDescent="0.3">
      <c r="A3404" s="9">
        <f t="shared" si="106"/>
        <v>1</v>
      </c>
      <c r="B3404" s="9">
        <f t="shared" si="107"/>
        <v>18</v>
      </c>
      <c r="C3404" s="11">
        <v>32891</v>
      </c>
      <c r="D3404" s="10">
        <v>52806.2578125</v>
      </c>
      <c r="E3404" s="10">
        <v>52857.9453125</v>
      </c>
      <c r="F3404" s="10">
        <v>55296.92578125</v>
      </c>
      <c r="G3404" s="10">
        <v>52864.5</v>
      </c>
      <c r="H3404" s="10">
        <v>52913.91015625</v>
      </c>
      <c r="I3404" s="10">
        <v>54612.625</v>
      </c>
      <c r="J3404" s="10">
        <v>105810.0703125</v>
      </c>
      <c r="K3404" s="10">
        <v>105807.265625</v>
      </c>
      <c r="L3404" s="10">
        <v>105764.078125</v>
      </c>
      <c r="M3404" s="10">
        <v>105787.125</v>
      </c>
      <c r="N3404" s="10">
        <v>105806.453125</v>
      </c>
      <c r="O3404" s="10">
        <v>105780.25</v>
      </c>
    </row>
    <row r="3405" spans="1:15" x14ac:dyDescent="0.3">
      <c r="A3405" s="9">
        <f t="shared" si="106"/>
        <v>1</v>
      </c>
      <c r="B3405" s="9">
        <f t="shared" si="107"/>
        <v>19</v>
      </c>
      <c r="C3405" s="11">
        <v>32892</v>
      </c>
      <c r="D3405" s="10">
        <v>52916.88671875</v>
      </c>
      <c r="E3405" s="10">
        <v>52972.51953125</v>
      </c>
      <c r="F3405" s="10">
        <v>55540.82421875</v>
      </c>
      <c r="G3405" s="10">
        <v>52978.4375</v>
      </c>
      <c r="H3405" s="10">
        <v>53031.12109375</v>
      </c>
      <c r="I3405" s="10">
        <v>54818.17578125</v>
      </c>
      <c r="J3405" s="10">
        <v>105980.9921875</v>
      </c>
      <c r="K3405" s="10">
        <v>105978.1875</v>
      </c>
      <c r="L3405" s="10">
        <v>105935</v>
      </c>
      <c r="M3405" s="10">
        <v>105958.046875</v>
      </c>
      <c r="N3405" s="10">
        <v>105977.375</v>
      </c>
      <c r="O3405" s="10">
        <v>105951.171875</v>
      </c>
    </row>
    <row r="3406" spans="1:15" x14ac:dyDescent="0.3">
      <c r="A3406" s="9">
        <f t="shared" si="106"/>
        <v>1</v>
      </c>
      <c r="B3406" s="9">
        <f t="shared" si="107"/>
        <v>20</v>
      </c>
      <c r="C3406" s="11">
        <v>32893</v>
      </c>
      <c r="D3406" s="10">
        <v>53027.51171875</v>
      </c>
      <c r="E3406" s="10">
        <v>53087.09375</v>
      </c>
      <c r="F3406" s="10">
        <v>55784.71875</v>
      </c>
      <c r="G3406" s="10">
        <v>53092.37890625</v>
      </c>
      <c r="H3406" s="10">
        <v>53148.33203125</v>
      </c>
      <c r="I3406" s="10">
        <v>55023.71875</v>
      </c>
      <c r="J3406" s="10">
        <v>106151.9140625</v>
      </c>
      <c r="K3406" s="10">
        <v>106149.109375</v>
      </c>
      <c r="L3406" s="10">
        <v>106105.921875</v>
      </c>
      <c r="M3406" s="10">
        <v>106128.96875</v>
      </c>
      <c r="N3406" s="10">
        <v>106148.296875</v>
      </c>
      <c r="O3406" s="10">
        <v>106122.09375</v>
      </c>
    </row>
    <row r="3407" spans="1:15" x14ac:dyDescent="0.3">
      <c r="A3407" s="9">
        <f t="shared" si="106"/>
        <v>1</v>
      </c>
      <c r="B3407" s="9">
        <f t="shared" si="107"/>
        <v>21</v>
      </c>
      <c r="C3407" s="11">
        <v>32894</v>
      </c>
      <c r="D3407" s="10">
        <v>53138.13671875</v>
      </c>
      <c r="E3407" s="10">
        <v>53201.6640625</v>
      </c>
      <c r="F3407" s="10">
        <v>56028.60546875</v>
      </c>
      <c r="G3407" s="10">
        <v>53206.3125</v>
      </c>
      <c r="H3407" s="10">
        <v>53265.5390625</v>
      </c>
      <c r="I3407" s="10">
        <v>55229.26171875</v>
      </c>
      <c r="J3407" s="10">
        <v>106322.8359375</v>
      </c>
      <c r="K3407" s="10">
        <v>106320.03125</v>
      </c>
      <c r="L3407" s="10">
        <v>106276.84375</v>
      </c>
      <c r="M3407" s="10">
        <v>106299.890625</v>
      </c>
      <c r="N3407" s="10">
        <v>106319.21875</v>
      </c>
      <c r="O3407" s="10">
        <v>106293.015625</v>
      </c>
    </row>
    <row r="3408" spans="1:15" x14ac:dyDescent="0.3">
      <c r="A3408" s="9">
        <f t="shared" si="106"/>
        <v>1</v>
      </c>
      <c r="B3408" s="9">
        <f t="shared" si="107"/>
        <v>22</v>
      </c>
      <c r="C3408" s="11">
        <v>32895</v>
      </c>
      <c r="D3408" s="10">
        <v>53248.76171875</v>
      </c>
      <c r="E3408" s="10">
        <v>53316.23046875</v>
      </c>
      <c r="F3408" s="10">
        <v>56272.4921875</v>
      </c>
      <c r="G3408" s="10">
        <v>53320.24609375</v>
      </c>
      <c r="H3408" s="10">
        <v>53382.7421875</v>
      </c>
      <c r="I3408" s="10">
        <v>55434.80078125</v>
      </c>
      <c r="J3408" s="10">
        <v>106493.7578125</v>
      </c>
      <c r="K3408" s="10">
        <v>106490.953125</v>
      </c>
      <c r="L3408" s="10">
        <v>106447.765625</v>
      </c>
      <c r="M3408" s="10">
        <v>106470.8125</v>
      </c>
      <c r="N3408" s="10">
        <v>106490.140625</v>
      </c>
      <c r="O3408" s="10">
        <v>106463.9375</v>
      </c>
    </row>
    <row r="3409" spans="1:15" x14ac:dyDescent="0.3">
      <c r="A3409" s="9">
        <f t="shared" si="106"/>
        <v>1</v>
      </c>
      <c r="B3409" s="9">
        <f t="shared" si="107"/>
        <v>23</v>
      </c>
      <c r="C3409" s="11">
        <v>32896</v>
      </c>
      <c r="D3409" s="10">
        <v>53357.3984375</v>
      </c>
      <c r="E3409" s="10">
        <v>53428.81640625</v>
      </c>
      <c r="F3409" s="10">
        <v>56514.39453125</v>
      </c>
      <c r="G3409" s="10">
        <v>53432.1953125</v>
      </c>
      <c r="H3409" s="10">
        <v>53497.96484375</v>
      </c>
      <c r="I3409" s="10">
        <v>55638.3515625</v>
      </c>
      <c r="J3409" s="10">
        <v>106650.90625</v>
      </c>
      <c r="K3409" s="10">
        <v>106648.1015625</v>
      </c>
      <c r="L3409" s="10">
        <v>106604.9140625</v>
      </c>
      <c r="M3409" s="10">
        <v>106627.9609375</v>
      </c>
      <c r="N3409" s="10">
        <v>106647.2890625</v>
      </c>
      <c r="O3409" s="10">
        <v>106621.0859375</v>
      </c>
    </row>
    <row r="3410" spans="1:15" x14ac:dyDescent="0.3">
      <c r="A3410" s="9">
        <f t="shared" si="106"/>
        <v>1</v>
      </c>
      <c r="B3410" s="9">
        <f t="shared" si="107"/>
        <v>24</v>
      </c>
      <c r="C3410" s="11">
        <v>32897</v>
      </c>
      <c r="D3410" s="10">
        <v>53466.03125</v>
      </c>
      <c r="E3410" s="10">
        <v>53541.39453125</v>
      </c>
      <c r="F3410" s="10">
        <v>56756.2890625</v>
      </c>
      <c r="G3410" s="10">
        <v>53544.140625</v>
      </c>
      <c r="H3410" s="10">
        <v>53613.1796875</v>
      </c>
      <c r="I3410" s="10">
        <v>55841.8984375</v>
      </c>
      <c r="J3410" s="10">
        <v>106818.5625</v>
      </c>
      <c r="K3410" s="10">
        <v>106815.7578125</v>
      </c>
      <c r="L3410" s="10">
        <v>106772.5703125</v>
      </c>
      <c r="M3410" s="10">
        <v>106795.6171875</v>
      </c>
      <c r="N3410" s="10">
        <v>106814.9453125</v>
      </c>
      <c r="O3410" s="10">
        <v>106788.75</v>
      </c>
    </row>
    <row r="3411" spans="1:15" x14ac:dyDescent="0.3">
      <c r="A3411" s="9">
        <f t="shared" si="106"/>
        <v>1</v>
      </c>
      <c r="B3411" s="9">
        <f t="shared" si="107"/>
        <v>25</v>
      </c>
      <c r="C3411" s="11">
        <v>32898</v>
      </c>
      <c r="D3411" s="10">
        <v>53574.6640625</v>
      </c>
      <c r="E3411" s="10">
        <v>53653.9765625</v>
      </c>
      <c r="F3411" s="10">
        <v>56998.1796875</v>
      </c>
      <c r="G3411" s="10">
        <v>53656.0859375</v>
      </c>
      <c r="H3411" s="10">
        <v>53728.3984375</v>
      </c>
      <c r="I3411" s="10">
        <v>56045.4453125</v>
      </c>
      <c r="J3411" s="10">
        <v>106986.5</v>
      </c>
      <c r="K3411" s="10">
        <v>106983.6953125</v>
      </c>
      <c r="L3411" s="10">
        <v>106940.5078125</v>
      </c>
      <c r="M3411" s="10">
        <v>106963.5546875</v>
      </c>
      <c r="N3411" s="10">
        <v>106982.8828125</v>
      </c>
      <c r="O3411" s="10">
        <v>106956.6796875</v>
      </c>
    </row>
    <row r="3412" spans="1:15" x14ac:dyDescent="0.3">
      <c r="A3412" s="9">
        <f t="shared" si="106"/>
        <v>1</v>
      </c>
      <c r="B3412" s="9">
        <f t="shared" si="107"/>
        <v>26</v>
      </c>
      <c r="C3412" s="11">
        <v>32899</v>
      </c>
      <c r="D3412" s="10">
        <v>53683.296875</v>
      </c>
      <c r="E3412" s="10">
        <v>53766.55078125</v>
      </c>
      <c r="F3412" s="10">
        <v>57240.06640625</v>
      </c>
      <c r="G3412" s="10">
        <v>53768.02734375</v>
      </c>
      <c r="H3412" s="10">
        <v>53843.61328125</v>
      </c>
      <c r="I3412" s="10">
        <v>56248.98828125</v>
      </c>
      <c r="J3412" s="10">
        <v>107156.8515625</v>
      </c>
      <c r="K3412" s="10">
        <v>107154.046875</v>
      </c>
      <c r="L3412" s="10">
        <v>107110.859375</v>
      </c>
      <c r="M3412" s="10">
        <v>107133.90625</v>
      </c>
      <c r="N3412" s="10">
        <v>107153.234375</v>
      </c>
      <c r="O3412" s="10">
        <v>107127.03125</v>
      </c>
    </row>
    <row r="3413" spans="1:15" x14ac:dyDescent="0.3">
      <c r="A3413" s="9">
        <f t="shared" si="106"/>
        <v>1</v>
      </c>
      <c r="B3413" s="9">
        <f t="shared" si="107"/>
        <v>27</v>
      </c>
      <c r="C3413" s="11">
        <v>32900</v>
      </c>
      <c r="D3413" s="10">
        <v>53789.9453125</v>
      </c>
      <c r="E3413" s="10">
        <v>53877.14453125</v>
      </c>
      <c r="F3413" s="10">
        <v>57479.96875</v>
      </c>
      <c r="G3413" s="10">
        <v>53877.984375</v>
      </c>
      <c r="H3413" s="10">
        <v>53956.83984375</v>
      </c>
      <c r="I3413" s="10">
        <v>56450.54296875</v>
      </c>
      <c r="J3413" s="10">
        <v>107309.8828125</v>
      </c>
      <c r="K3413" s="10">
        <v>107307.078125</v>
      </c>
      <c r="L3413" s="10">
        <v>107263.8984375</v>
      </c>
      <c r="M3413" s="10">
        <v>107286.9375</v>
      </c>
      <c r="N3413" s="10">
        <v>107306.265625</v>
      </c>
      <c r="O3413" s="10">
        <v>107280.0703125</v>
      </c>
    </row>
    <row r="3414" spans="1:15" x14ac:dyDescent="0.3">
      <c r="A3414" s="9">
        <f t="shared" si="106"/>
        <v>1</v>
      </c>
      <c r="B3414" s="9">
        <f t="shared" si="107"/>
        <v>28</v>
      </c>
      <c r="C3414" s="11">
        <v>32901</v>
      </c>
      <c r="D3414" s="10">
        <v>53896.58984375</v>
      </c>
      <c r="E3414" s="10">
        <v>53987.734375</v>
      </c>
      <c r="F3414" s="10">
        <v>57719.86328125</v>
      </c>
      <c r="G3414" s="10">
        <v>53987.94140625</v>
      </c>
      <c r="H3414" s="10">
        <v>54070.06640625</v>
      </c>
      <c r="I3414" s="10">
        <v>56652.09375</v>
      </c>
      <c r="J3414" s="10">
        <v>107455.9453125</v>
      </c>
      <c r="K3414" s="10">
        <v>107453.140625</v>
      </c>
      <c r="L3414" s="10">
        <v>107409.953125</v>
      </c>
      <c r="M3414" s="10">
        <v>107433</v>
      </c>
      <c r="N3414" s="10">
        <v>107452.328125</v>
      </c>
      <c r="O3414" s="10">
        <v>107426.125</v>
      </c>
    </row>
    <row r="3415" spans="1:15" x14ac:dyDescent="0.3">
      <c r="A3415" s="9">
        <f t="shared" si="106"/>
        <v>1</v>
      </c>
      <c r="B3415" s="9">
        <f t="shared" si="107"/>
        <v>29</v>
      </c>
      <c r="C3415" s="11">
        <v>32902</v>
      </c>
      <c r="D3415" s="10">
        <v>54003.23046875</v>
      </c>
      <c r="E3415" s="10">
        <v>54098.32421875</v>
      </c>
      <c r="F3415" s="10">
        <v>57959.75390625</v>
      </c>
      <c r="G3415" s="10">
        <v>54097.89453125</v>
      </c>
      <c r="H3415" s="10">
        <v>54183.29296875</v>
      </c>
      <c r="I3415" s="10">
        <v>56853.64453125</v>
      </c>
      <c r="J3415" s="10">
        <v>107602.140625</v>
      </c>
      <c r="K3415" s="10">
        <v>107599.3359375</v>
      </c>
      <c r="L3415" s="10">
        <v>107556.15625</v>
      </c>
      <c r="M3415" s="10">
        <v>107579.203125</v>
      </c>
      <c r="N3415" s="10">
        <v>107598.5234375</v>
      </c>
      <c r="O3415" s="10">
        <v>107572.328125</v>
      </c>
    </row>
    <row r="3416" spans="1:15" x14ac:dyDescent="0.3">
      <c r="A3416" s="9">
        <f t="shared" si="106"/>
        <v>1</v>
      </c>
      <c r="B3416" s="9">
        <f t="shared" si="107"/>
        <v>30</v>
      </c>
      <c r="C3416" s="11">
        <v>32903</v>
      </c>
      <c r="D3416" s="10">
        <v>54109.87109375</v>
      </c>
      <c r="E3416" s="10">
        <v>54208.91015625</v>
      </c>
      <c r="F3416" s="10">
        <v>58199.64453125</v>
      </c>
      <c r="G3416" s="10">
        <v>54207.84765625</v>
      </c>
      <c r="H3416" s="10">
        <v>54296.515625</v>
      </c>
      <c r="I3416" s="10">
        <v>57055.1875</v>
      </c>
      <c r="J3416" s="10">
        <v>107747.59375</v>
      </c>
      <c r="K3416" s="10">
        <v>107744.7890625</v>
      </c>
      <c r="L3416" s="10">
        <v>107701.6015625</v>
      </c>
      <c r="M3416" s="10">
        <v>107724.6484375</v>
      </c>
      <c r="N3416" s="10">
        <v>107743.9765625</v>
      </c>
      <c r="O3416" s="10">
        <v>107717.78125</v>
      </c>
    </row>
    <row r="3417" spans="1:15" x14ac:dyDescent="0.3">
      <c r="A3417" s="9">
        <f t="shared" si="106"/>
        <v>1</v>
      </c>
      <c r="B3417" s="9">
        <f t="shared" si="107"/>
        <v>31</v>
      </c>
      <c r="C3417" s="11">
        <v>32904</v>
      </c>
      <c r="D3417" s="10">
        <v>54205.57421875</v>
      </c>
      <c r="E3417" s="10">
        <v>54309.15234375</v>
      </c>
      <c r="F3417" s="10">
        <v>58421.19921875</v>
      </c>
      <c r="G3417" s="10">
        <v>54315.3984375</v>
      </c>
      <c r="H3417" s="10">
        <v>54407.23046875</v>
      </c>
      <c r="I3417" s="10">
        <v>57242.4375</v>
      </c>
      <c r="J3417" s="10">
        <v>107890.28125</v>
      </c>
      <c r="K3417" s="10">
        <v>107887.4765625</v>
      </c>
      <c r="L3417" s="10">
        <v>107844.296875</v>
      </c>
      <c r="M3417" s="10">
        <v>107867.34375</v>
      </c>
      <c r="N3417" s="10">
        <v>107886.671875</v>
      </c>
      <c r="O3417" s="10">
        <v>107860.46875</v>
      </c>
    </row>
    <row r="3418" spans="1:15" x14ac:dyDescent="0.3">
      <c r="A3418" s="9">
        <f t="shared" si="106"/>
        <v>2</v>
      </c>
      <c r="B3418" s="9">
        <f t="shared" si="107"/>
        <v>1</v>
      </c>
      <c r="C3418" s="11">
        <v>32905</v>
      </c>
      <c r="D3418" s="10">
        <v>54289.21484375</v>
      </c>
      <c r="E3418" s="10">
        <v>54397.9296875</v>
      </c>
      <c r="F3418" s="10">
        <v>58623.26953125</v>
      </c>
      <c r="G3418" s="10">
        <v>54419.42578125</v>
      </c>
      <c r="H3418" s="10">
        <v>54514.3125</v>
      </c>
      <c r="I3418" s="10">
        <v>57414.25</v>
      </c>
      <c r="J3418" s="10">
        <v>108034.78125</v>
      </c>
      <c r="K3418" s="10">
        <v>108031.9765625</v>
      </c>
      <c r="L3418" s="10">
        <v>107988.7890625</v>
      </c>
      <c r="M3418" s="10">
        <v>108011.8359375</v>
      </c>
      <c r="N3418" s="10">
        <v>108031.1640625</v>
      </c>
      <c r="O3418" s="10">
        <v>108004.9609375</v>
      </c>
    </row>
    <row r="3419" spans="1:15" x14ac:dyDescent="0.3">
      <c r="A3419" s="9">
        <f t="shared" si="106"/>
        <v>2</v>
      </c>
      <c r="B3419" s="9">
        <f t="shared" si="107"/>
        <v>2</v>
      </c>
      <c r="C3419" s="11">
        <v>32906</v>
      </c>
      <c r="D3419" s="10">
        <v>54372.85546875</v>
      </c>
      <c r="E3419" s="10">
        <v>54486.703125</v>
      </c>
      <c r="F3419" s="10">
        <v>58825.33203125</v>
      </c>
      <c r="G3419" s="10">
        <v>54523.453125</v>
      </c>
      <c r="H3419" s="10">
        <v>54621.390625</v>
      </c>
      <c r="I3419" s="10">
        <v>57586.0546875</v>
      </c>
      <c r="J3419" s="10">
        <v>108187.609375</v>
      </c>
      <c r="K3419" s="10">
        <v>108184.8046875</v>
      </c>
      <c r="L3419" s="10">
        <v>108141.6171875</v>
      </c>
      <c r="M3419" s="10">
        <v>108164.6640625</v>
      </c>
      <c r="N3419" s="10">
        <v>108183.9921875</v>
      </c>
      <c r="O3419" s="10">
        <v>108157.796875</v>
      </c>
    </row>
    <row r="3420" spans="1:15" x14ac:dyDescent="0.3">
      <c r="A3420" s="9">
        <f t="shared" si="106"/>
        <v>2</v>
      </c>
      <c r="B3420" s="9">
        <f t="shared" si="107"/>
        <v>3</v>
      </c>
      <c r="C3420" s="11">
        <v>32907</v>
      </c>
      <c r="D3420" s="10">
        <v>54456.4921875</v>
      </c>
      <c r="E3420" s="10">
        <v>54575.47265625</v>
      </c>
      <c r="F3420" s="10">
        <v>59027.390625</v>
      </c>
      <c r="G3420" s="10">
        <v>54627.4765625</v>
      </c>
      <c r="H3420" s="10">
        <v>54728.46484375</v>
      </c>
      <c r="I3420" s="10">
        <v>57757.85546875</v>
      </c>
      <c r="J3420" s="10">
        <v>108343.5078125</v>
      </c>
      <c r="K3420" s="10">
        <v>108340.6953125</v>
      </c>
      <c r="L3420" s="10">
        <v>108297.515625</v>
      </c>
      <c r="M3420" s="10">
        <v>108320.5625</v>
      </c>
      <c r="N3420" s="10">
        <v>108339.890625</v>
      </c>
      <c r="O3420" s="10">
        <v>108313.6875</v>
      </c>
    </row>
    <row r="3421" spans="1:15" x14ac:dyDescent="0.3">
      <c r="A3421" s="9">
        <f t="shared" si="106"/>
        <v>2</v>
      </c>
      <c r="B3421" s="9">
        <f t="shared" si="107"/>
        <v>4</v>
      </c>
      <c r="C3421" s="11">
        <v>32908</v>
      </c>
      <c r="D3421" s="10">
        <v>54540.12890625</v>
      </c>
      <c r="E3421" s="10">
        <v>54664.2421875</v>
      </c>
      <c r="F3421" s="10">
        <v>59229.44140625</v>
      </c>
      <c r="G3421" s="10">
        <v>54731.5</v>
      </c>
      <c r="H3421" s="10">
        <v>54835.5390625</v>
      </c>
      <c r="I3421" s="10">
        <v>57929.65234375</v>
      </c>
      <c r="J3421" s="10">
        <v>108502.984375</v>
      </c>
      <c r="K3421" s="10">
        <v>108500.1796875</v>
      </c>
      <c r="L3421" s="10">
        <v>108457</v>
      </c>
      <c r="M3421" s="10">
        <v>108480.046875</v>
      </c>
      <c r="N3421" s="10">
        <v>108499.3671875</v>
      </c>
      <c r="O3421" s="10">
        <v>108473.171875</v>
      </c>
    </row>
    <row r="3422" spans="1:15" x14ac:dyDescent="0.3">
      <c r="A3422" s="9">
        <f t="shared" si="106"/>
        <v>2</v>
      </c>
      <c r="B3422" s="9">
        <f t="shared" si="107"/>
        <v>5</v>
      </c>
      <c r="C3422" s="11">
        <v>32909</v>
      </c>
      <c r="D3422" s="10">
        <v>54623.76171875</v>
      </c>
      <c r="E3422" s="10">
        <v>54753.01171875</v>
      </c>
      <c r="F3422" s="10">
        <v>59431.48828125</v>
      </c>
      <c r="G3422" s="10">
        <v>54835.51953125</v>
      </c>
      <c r="H3422" s="10">
        <v>54942.609375</v>
      </c>
      <c r="I3422" s="10">
        <v>58101.4453125</v>
      </c>
      <c r="J3422" s="10">
        <v>108658.8359375</v>
      </c>
      <c r="K3422" s="10">
        <v>108656.0234375</v>
      </c>
      <c r="L3422" s="10">
        <v>108612.84375</v>
      </c>
      <c r="M3422" s="10">
        <v>108635.890625</v>
      </c>
      <c r="N3422" s="10">
        <v>108655.21875</v>
      </c>
      <c r="O3422" s="10">
        <v>108629.015625</v>
      </c>
    </row>
    <row r="3423" spans="1:15" x14ac:dyDescent="0.3">
      <c r="A3423" s="9">
        <f t="shared" si="106"/>
        <v>2</v>
      </c>
      <c r="B3423" s="9">
        <f t="shared" si="107"/>
        <v>6</v>
      </c>
      <c r="C3423" s="11">
        <v>32910</v>
      </c>
      <c r="D3423" s="10">
        <v>54707.390625</v>
      </c>
      <c r="E3423" s="10">
        <v>54841.77734375</v>
      </c>
      <c r="F3423" s="10">
        <v>59633.53125</v>
      </c>
      <c r="G3423" s="10">
        <v>54939.53515625</v>
      </c>
      <c r="H3423" s="10">
        <v>55049.6796875</v>
      </c>
      <c r="I3423" s="10">
        <v>58273.234375</v>
      </c>
      <c r="J3423" s="10">
        <v>108813.453125</v>
      </c>
      <c r="K3423" s="10">
        <v>108810.6484375</v>
      </c>
      <c r="L3423" s="10">
        <v>108767.46875</v>
      </c>
      <c r="M3423" s="10">
        <v>108790.5078125</v>
      </c>
      <c r="N3423" s="10">
        <v>108809.8359375</v>
      </c>
      <c r="O3423" s="10">
        <v>108783.640625</v>
      </c>
    </row>
    <row r="3424" spans="1:15" x14ac:dyDescent="0.3">
      <c r="A3424" s="9">
        <f t="shared" si="106"/>
        <v>2</v>
      </c>
      <c r="B3424" s="9">
        <f t="shared" si="107"/>
        <v>7</v>
      </c>
      <c r="C3424" s="11">
        <v>32911</v>
      </c>
      <c r="D3424" s="10">
        <v>54791.01953125</v>
      </c>
      <c r="E3424" s="10">
        <v>54930.5390625</v>
      </c>
      <c r="F3424" s="10">
        <v>59835.5703125</v>
      </c>
      <c r="G3424" s="10">
        <v>55043.546875</v>
      </c>
      <c r="H3424" s="10">
        <v>55156.7421875</v>
      </c>
      <c r="I3424" s="10">
        <v>58445.01953125</v>
      </c>
      <c r="J3424" s="10">
        <v>108970.9765625</v>
      </c>
      <c r="K3424" s="10">
        <v>108968.171875</v>
      </c>
      <c r="L3424" s="10">
        <v>108924.9921875</v>
      </c>
      <c r="M3424" s="10">
        <v>108948.03125</v>
      </c>
      <c r="N3424" s="10">
        <v>108967.359375</v>
      </c>
      <c r="O3424" s="10">
        <v>108941.1640625</v>
      </c>
    </row>
    <row r="3425" spans="1:15" x14ac:dyDescent="0.3">
      <c r="A3425" s="9">
        <f t="shared" si="106"/>
        <v>2</v>
      </c>
      <c r="B3425" s="9">
        <f t="shared" si="107"/>
        <v>8</v>
      </c>
      <c r="C3425" s="11">
        <v>32912</v>
      </c>
      <c r="D3425" s="10">
        <v>54874.6484375</v>
      </c>
      <c r="E3425" s="10">
        <v>55019.30078125</v>
      </c>
      <c r="F3425" s="10">
        <v>60037.6015625</v>
      </c>
      <c r="G3425" s="10">
        <v>55147.55859375</v>
      </c>
      <c r="H3425" s="10">
        <v>55263.8046875</v>
      </c>
      <c r="I3425" s="10">
        <v>58616.796875</v>
      </c>
      <c r="J3425" s="10">
        <v>109124.90625</v>
      </c>
      <c r="K3425" s="10">
        <v>109122.1015625</v>
      </c>
      <c r="L3425" s="10">
        <v>109078.921875</v>
      </c>
      <c r="M3425" s="10">
        <v>109101.9609375</v>
      </c>
      <c r="N3425" s="10">
        <v>109121.2890625</v>
      </c>
      <c r="O3425" s="10">
        <v>109095.09375</v>
      </c>
    </row>
    <row r="3426" spans="1:15" x14ac:dyDescent="0.3">
      <c r="A3426" s="9">
        <f t="shared" si="106"/>
        <v>2</v>
      </c>
      <c r="B3426" s="9">
        <f t="shared" si="107"/>
        <v>9</v>
      </c>
      <c r="C3426" s="11">
        <v>32913</v>
      </c>
      <c r="D3426" s="10">
        <v>54958.2734375</v>
      </c>
      <c r="E3426" s="10">
        <v>55108.05859375</v>
      </c>
      <c r="F3426" s="10">
        <v>60239.62890625</v>
      </c>
      <c r="G3426" s="10">
        <v>55251.56640625</v>
      </c>
      <c r="H3426" s="10">
        <v>55370.8671875</v>
      </c>
      <c r="I3426" s="10">
        <v>58788.57421875</v>
      </c>
      <c r="J3426" s="10">
        <v>109281.1171875</v>
      </c>
      <c r="K3426" s="10">
        <v>109278.3125</v>
      </c>
      <c r="L3426" s="10">
        <v>109235.1328125</v>
      </c>
      <c r="M3426" s="10">
        <v>109258.171875</v>
      </c>
      <c r="N3426" s="10">
        <v>109277.5</v>
      </c>
      <c r="O3426" s="10">
        <v>109251.3046875</v>
      </c>
    </row>
    <row r="3427" spans="1:15" x14ac:dyDescent="0.3">
      <c r="A3427" s="9">
        <f t="shared" si="106"/>
        <v>2</v>
      </c>
      <c r="B3427" s="9">
        <f t="shared" si="107"/>
        <v>10</v>
      </c>
      <c r="C3427" s="11">
        <v>32914</v>
      </c>
      <c r="D3427" s="10">
        <v>55041.89453125</v>
      </c>
      <c r="E3427" s="10">
        <v>55196.8125</v>
      </c>
      <c r="F3427" s="10">
        <v>60441.6484375</v>
      </c>
      <c r="G3427" s="10">
        <v>55355.5703125</v>
      </c>
      <c r="H3427" s="10">
        <v>55477.921875</v>
      </c>
      <c r="I3427" s="10">
        <v>58960.34375</v>
      </c>
      <c r="J3427" s="10">
        <v>109460.203125</v>
      </c>
      <c r="K3427" s="10">
        <v>109457.3984375</v>
      </c>
      <c r="L3427" s="10">
        <v>109414.2265625</v>
      </c>
      <c r="M3427" s="10">
        <v>109437.265625</v>
      </c>
      <c r="N3427" s="10">
        <v>109456.59375</v>
      </c>
      <c r="O3427" s="10">
        <v>109430.3984375</v>
      </c>
    </row>
    <row r="3428" spans="1:15" x14ac:dyDescent="0.3">
      <c r="A3428" s="9">
        <f t="shared" si="106"/>
        <v>2</v>
      </c>
      <c r="B3428" s="9">
        <f t="shared" si="107"/>
        <v>11</v>
      </c>
      <c r="C3428" s="11">
        <v>32915</v>
      </c>
      <c r="D3428" s="10">
        <v>55125.515625</v>
      </c>
      <c r="E3428" s="10">
        <v>55285.56640625</v>
      </c>
      <c r="F3428" s="10">
        <v>60643.66796875</v>
      </c>
      <c r="G3428" s="10">
        <v>55459.57421875</v>
      </c>
      <c r="H3428" s="10">
        <v>55584.9765625</v>
      </c>
      <c r="I3428" s="10">
        <v>59132.109375</v>
      </c>
      <c r="J3428" s="10">
        <v>109662.578125</v>
      </c>
      <c r="K3428" s="10">
        <v>109659.7734375</v>
      </c>
      <c r="L3428" s="10">
        <v>109616.6015625</v>
      </c>
      <c r="M3428" s="10">
        <v>109639.640625</v>
      </c>
      <c r="N3428" s="10">
        <v>109658.96875</v>
      </c>
      <c r="O3428" s="10">
        <v>109632.7734375</v>
      </c>
    </row>
    <row r="3429" spans="1:15" x14ac:dyDescent="0.3">
      <c r="A3429" s="9">
        <f t="shared" si="106"/>
        <v>2</v>
      </c>
      <c r="B3429" s="9">
        <f t="shared" si="107"/>
        <v>12</v>
      </c>
      <c r="C3429" s="11">
        <v>32916</v>
      </c>
      <c r="D3429" s="10">
        <v>55211.1171875</v>
      </c>
      <c r="E3429" s="10">
        <v>55376.3046875</v>
      </c>
      <c r="F3429" s="10">
        <v>60847.66015625</v>
      </c>
      <c r="G3429" s="10">
        <v>55565.55859375</v>
      </c>
      <c r="H3429" s="10">
        <v>55694.01171875</v>
      </c>
      <c r="I3429" s="10">
        <v>59305.85546875</v>
      </c>
      <c r="J3429" s="10">
        <v>109893.375</v>
      </c>
      <c r="K3429" s="10">
        <v>109890.5703125</v>
      </c>
      <c r="L3429" s="10">
        <v>109847.390625</v>
      </c>
      <c r="M3429" s="10">
        <v>109870.4375</v>
      </c>
      <c r="N3429" s="10">
        <v>109889.7578125</v>
      </c>
      <c r="O3429" s="10">
        <v>109863.5625</v>
      </c>
    </row>
    <row r="3430" spans="1:15" x14ac:dyDescent="0.3">
      <c r="A3430" s="9">
        <f t="shared" si="106"/>
        <v>2</v>
      </c>
      <c r="B3430" s="9">
        <f t="shared" si="107"/>
        <v>13</v>
      </c>
      <c r="C3430" s="11">
        <v>32917</v>
      </c>
      <c r="D3430" s="10">
        <v>55294.734375</v>
      </c>
      <c r="E3430" s="10">
        <v>55465.05078125</v>
      </c>
      <c r="F3430" s="10">
        <v>61049.66796875</v>
      </c>
      <c r="G3430" s="10">
        <v>55669.5546875</v>
      </c>
      <c r="H3430" s="10">
        <v>55801.0625</v>
      </c>
      <c r="I3430" s="10">
        <v>59477.61328125</v>
      </c>
      <c r="J3430" s="10">
        <v>110103.5234375</v>
      </c>
      <c r="K3430" s="10">
        <v>110100.71875</v>
      </c>
      <c r="L3430" s="10">
        <v>110057.5390625</v>
      </c>
      <c r="M3430" s="10">
        <v>110080.5859375</v>
      </c>
      <c r="N3430" s="10">
        <v>110099.90625</v>
      </c>
      <c r="O3430" s="10">
        <v>110073.7109375</v>
      </c>
    </row>
    <row r="3431" spans="1:15" x14ac:dyDescent="0.3">
      <c r="A3431" s="9">
        <f t="shared" si="106"/>
        <v>2</v>
      </c>
      <c r="B3431" s="9">
        <f t="shared" si="107"/>
        <v>14</v>
      </c>
      <c r="C3431" s="11">
        <v>32918</v>
      </c>
      <c r="D3431" s="10">
        <v>55378.34765625</v>
      </c>
      <c r="E3431" s="10">
        <v>55553.80078125</v>
      </c>
      <c r="F3431" s="10">
        <v>61251.66796875</v>
      </c>
      <c r="G3431" s="10">
        <v>55773.55078125</v>
      </c>
      <c r="H3431" s="10">
        <v>55908.10546875</v>
      </c>
      <c r="I3431" s="10">
        <v>59649.3671875</v>
      </c>
      <c r="J3431" s="10">
        <v>110271.0546875</v>
      </c>
      <c r="K3431" s="10">
        <v>110268.25</v>
      </c>
      <c r="L3431" s="10">
        <v>110225.078125</v>
      </c>
      <c r="M3431" s="10">
        <v>110248.1171875</v>
      </c>
      <c r="N3431" s="10">
        <v>110267.4453125</v>
      </c>
      <c r="O3431" s="10">
        <v>110241.25</v>
      </c>
    </row>
    <row r="3432" spans="1:15" x14ac:dyDescent="0.3">
      <c r="A3432" s="9">
        <f t="shared" si="106"/>
        <v>2</v>
      </c>
      <c r="B3432" s="9">
        <f t="shared" si="107"/>
        <v>15</v>
      </c>
      <c r="C3432" s="11">
        <v>32919</v>
      </c>
      <c r="D3432" s="10">
        <v>55461.9609375</v>
      </c>
      <c r="E3432" s="10">
        <v>55642.54296875</v>
      </c>
      <c r="F3432" s="10">
        <v>61453.6640625</v>
      </c>
      <c r="G3432" s="10">
        <v>55877.54296875</v>
      </c>
      <c r="H3432" s="10">
        <v>56015.1484375</v>
      </c>
      <c r="I3432" s="10">
        <v>59821.11328125</v>
      </c>
      <c r="J3432" s="10">
        <v>110433.09375</v>
      </c>
      <c r="K3432" s="10">
        <v>110430.2890625</v>
      </c>
      <c r="L3432" s="10">
        <v>110387.109375</v>
      </c>
      <c r="M3432" s="10">
        <v>110410.15625</v>
      </c>
      <c r="N3432" s="10">
        <v>110429.4765625</v>
      </c>
      <c r="O3432" s="10">
        <v>110403.28125</v>
      </c>
    </row>
    <row r="3433" spans="1:15" x14ac:dyDescent="0.3">
      <c r="A3433" s="9">
        <f t="shared" si="106"/>
        <v>2</v>
      </c>
      <c r="B3433" s="9">
        <f t="shared" si="107"/>
        <v>16</v>
      </c>
      <c r="C3433" s="11">
        <v>32920</v>
      </c>
      <c r="D3433" s="10">
        <v>55545.5703125</v>
      </c>
      <c r="E3433" s="10">
        <v>55731.28515625</v>
      </c>
      <c r="F3433" s="10">
        <v>61655.65625</v>
      </c>
      <c r="G3433" s="10">
        <v>55981.53125</v>
      </c>
      <c r="H3433" s="10">
        <v>56122.19140625</v>
      </c>
      <c r="I3433" s="10">
        <v>59992.859375</v>
      </c>
      <c r="J3433" s="10">
        <v>110591.7265625</v>
      </c>
      <c r="K3433" s="10">
        <v>110588.921875</v>
      </c>
      <c r="L3433" s="10">
        <v>110545.7421875</v>
      </c>
      <c r="M3433" s="10">
        <v>110568.78125</v>
      </c>
      <c r="N3433" s="10">
        <v>110588.109375</v>
      </c>
      <c r="O3433" s="10">
        <v>110561.9140625</v>
      </c>
    </row>
    <row r="3434" spans="1:15" x14ac:dyDescent="0.3">
      <c r="A3434" s="9">
        <f t="shared" si="106"/>
        <v>2</v>
      </c>
      <c r="B3434" s="9">
        <f t="shared" si="107"/>
        <v>17</v>
      </c>
      <c r="C3434" s="11">
        <v>32921</v>
      </c>
      <c r="D3434" s="10">
        <v>55629.17578125</v>
      </c>
      <c r="E3434" s="10">
        <v>55820.02734375</v>
      </c>
      <c r="F3434" s="10">
        <v>61857.640625</v>
      </c>
      <c r="G3434" s="10">
        <v>56085.51953125</v>
      </c>
      <c r="H3434" s="10">
        <v>56229.2265625</v>
      </c>
      <c r="I3434" s="10">
        <v>60164.59765625</v>
      </c>
      <c r="J3434" s="10">
        <v>110748.5</v>
      </c>
      <c r="K3434" s="10">
        <v>110745.6953125</v>
      </c>
      <c r="L3434" s="10">
        <v>110702.515625</v>
      </c>
      <c r="M3434" s="10">
        <v>110725.5625</v>
      </c>
      <c r="N3434" s="10">
        <v>110744.8828125</v>
      </c>
      <c r="O3434" s="10">
        <v>110718.6875</v>
      </c>
    </row>
    <row r="3435" spans="1:15" x14ac:dyDescent="0.3">
      <c r="A3435" s="9">
        <f t="shared" si="106"/>
        <v>2</v>
      </c>
      <c r="B3435" s="9">
        <f t="shared" si="107"/>
        <v>18</v>
      </c>
      <c r="C3435" s="11">
        <v>32922</v>
      </c>
      <c r="D3435" s="10">
        <v>55712.78125</v>
      </c>
      <c r="E3435" s="10">
        <v>55908.765625</v>
      </c>
      <c r="F3435" s="10">
        <v>62059.62109375</v>
      </c>
      <c r="G3435" s="10">
        <v>56189.50390625</v>
      </c>
      <c r="H3435" s="10">
        <v>56336.26171875</v>
      </c>
      <c r="I3435" s="10">
        <v>60336.3359375</v>
      </c>
      <c r="J3435" s="10">
        <v>110904.4453125</v>
      </c>
      <c r="K3435" s="10">
        <v>110901.640625</v>
      </c>
      <c r="L3435" s="10">
        <v>110858.46875</v>
      </c>
      <c r="M3435" s="10">
        <v>110881.5078125</v>
      </c>
      <c r="N3435" s="10">
        <v>110900.8359375</v>
      </c>
      <c r="O3435" s="10">
        <v>110874.640625</v>
      </c>
    </row>
    <row r="3436" spans="1:15" x14ac:dyDescent="0.3">
      <c r="A3436" s="9">
        <f t="shared" si="106"/>
        <v>2</v>
      </c>
      <c r="B3436" s="9">
        <f t="shared" si="107"/>
        <v>19</v>
      </c>
      <c r="C3436" s="11">
        <v>32923</v>
      </c>
      <c r="D3436" s="10">
        <v>55796.38671875</v>
      </c>
      <c r="E3436" s="10">
        <v>55997.5</v>
      </c>
      <c r="F3436" s="10">
        <v>62261.59765625</v>
      </c>
      <c r="G3436" s="10">
        <v>56293.484375</v>
      </c>
      <c r="H3436" s="10">
        <v>56443.296875</v>
      </c>
      <c r="I3436" s="10">
        <v>60508.06640625</v>
      </c>
      <c r="J3436" s="10">
        <v>111058.5390625</v>
      </c>
      <c r="K3436" s="10">
        <v>111055.734375</v>
      </c>
      <c r="L3436" s="10">
        <v>111012.5625</v>
      </c>
      <c r="M3436" s="10">
        <v>111035.6015625</v>
      </c>
      <c r="N3436" s="10">
        <v>111054.9296875</v>
      </c>
      <c r="O3436" s="10">
        <v>111028.734375</v>
      </c>
    </row>
    <row r="3437" spans="1:15" x14ac:dyDescent="0.3">
      <c r="A3437" s="9">
        <f t="shared" si="106"/>
        <v>2</v>
      </c>
      <c r="B3437" s="9">
        <f t="shared" si="107"/>
        <v>20</v>
      </c>
      <c r="C3437" s="11">
        <v>32924</v>
      </c>
      <c r="D3437" s="10">
        <v>55879.98828125</v>
      </c>
      <c r="E3437" s="10">
        <v>56086.234375</v>
      </c>
      <c r="F3437" s="10">
        <v>62463.56640625</v>
      </c>
      <c r="G3437" s="10">
        <v>56397.46484375</v>
      </c>
      <c r="H3437" s="10">
        <v>56550.32421875</v>
      </c>
      <c r="I3437" s="10">
        <v>60679.79296875</v>
      </c>
      <c r="J3437" s="10">
        <v>111209.75</v>
      </c>
      <c r="K3437" s="10">
        <v>111206.9453125</v>
      </c>
      <c r="L3437" s="10">
        <v>111163.7734375</v>
      </c>
      <c r="M3437" s="10">
        <v>111186.8125</v>
      </c>
      <c r="N3437" s="10">
        <v>111206.1328125</v>
      </c>
      <c r="O3437" s="10">
        <v>111179.9375</v>
      </c>
    </row>
    <row r="3438" spans="1:15" x14ac:dyDescent="0.3">
      <c r="A3438" s="9">
        <f t="shared" si="106"/>
        <v>2</v>
      </c>
      <c r="B3438" s="9">
        <f t="shared" si="107"/>
        <v>21</v>
      </c>
      <c r="C3438" s="11">
        <v>32925</v>
      </c>
      <c r="D3438" s="10">
        <v>55963.5859375</v>
      </c>
      <c r="E3438" s="10">
        <v>56174.96484375</v>
      </c>
      <c r="F3438" s="10">
        <v>62665.53125</v>
      </c>
      <c r="G3438" s="10">
        <v>56501.44140625</v>
      </c>
      <c r="H3438" s="10">
        <v>56657.3515625</v>
      </c>
      <c r="I3438" s="10">
        <v>60851.515625</v>
      </c>
      <c r="J3438" s="10">
        <v>111386.375</v>
      </c>
      <c r="K3438" s="10">
        <v>111383.5703125</v>
      </c>
      <c r="L3438" s="10">
        <v>111340.3984375</v>
      </c>
      <c r="M3438" s="10">
        <v>111363.4375</v>
      </c>
      <c r="N3438" s="10">
        <v>111382.7578125</v>
      </c>
      <c r="O3438" s="10">
        <v>111356.5625</v>
      </c>
    </row>
    <row r="3439" spans="1:15" x14ac:dyDescent="0.3">
      <c r="A3439" s="9">
        <f t="shared" si="106"/>
        <v>2</v>
      </c>
      <c r="B3439" s="9">
        <f t="shared" si="107"/>
        <v>22</v>
      </c>
      <c r="C3439" s="11">
        <v>32926</v>
      </c>
      <c r="D3439" s="10">
        <v>56047.18359375</v>
      </c>
      <c r="E3439" s="10">
        <v>56263.69140625</v>
      </c>
      <c r="F3439" s="10">
        <v>62867.4921875</v>
      </c>
      <c r="G3439" s="10">
        <v>56605.4140625</v>
      </c>
      <c r="H3439" s="10">
        <v>56764.375</v>
      </c>
      <c r="I3439" s="10">
        <v>61023.234375</v>
      </c>
      <c r="J3439" s="10">
        <v>111572.8359375</v>
      </c>
      <c r="K3439" s="10">
        <v>111570.03125</v>
      </c>
      <c r="L3439" s="10">
        <v>111526.859375</v>
      </c>
      <c r="M3439" s="10">
        <v>111549.8984375</v>
      </c>
      <c r="N3439" s="10">
        <v>111569.21875</v>
      </c>
      <c r="O3439" s="10">
        <v>111543.03125</v>
      </c>
    </row>
    <row r="3440" spans="1:15" x14ac:dyDescent="0.3">
      <c r="A3440" s="9">
        <f t="shared" si="106"/>
        <v>2</v>
      </c>
      <c r="B3440" s="9">
        <f t="shared" si="107"/>
        <v>23</v>
      </c>
      <c r="C3440" s="11">
        <v>32927</v>
      </c>
      <c r="D3440" s="10">
        <v>56132.76171875</v>
      </c>
      <c r="E3440" s="10">
        <v>56354.40234375</v>
      </c>
      <c r="F3440" s="10">
        <v>63071.4296875</v>
      </c>
      <c r="G3440" s="10">
        <v>56711.3671875</v>
      </c>
      <c r="H3440" s="10">
        <v>56873.3828125</v>
      </c>
      <c r="I3440" s="10">
        <v>61196.9296875</v>
      </c>
      <c r="J3440" s="10">
        <v>111785.9296875</v>
      </c>
      <c r="K3440" s="10">
        <v>111783.125</v>
      </c>
      <c r="L3440" s="10">
        <v>111739.953125</v>
      </c>
      <c r="M3440" s="10">
        <v>111762.9921875</v>
      </c>
      <c r="N3440" s="10">
        <v>111782.3125</v>
      </c>
      <c r="O3440" s="10">
        <v>111756.125</v>
      </c>
    </row>
    <row r="3441" spans="1:15" x14ac:dyDescent="0.3">
      <c r="A3441" s="9">
        <f t="shared" si="106"/>
        <v>2</v>
      </c>
      <c r="B3441" s="9">
        <f t="shared" si="107"/>
        <v>24</v>
      </c>
      <c r="C3441" s="11">
        <v>32928</v>
      </c>
      <c r="D3441" s="10">
        <v>56220.3203125</v>
      </c>
      <c r="E3441" s="10">
        <v>56447.09375</v>
      </c>
      <c r="F3441" s="10">
        <v>63277.34765625</v>
      </c>
      <c r="G3441" s="10">
        <v>56819.3046875</v>
      </c>
      <c r="H3441" s="10">
        <v>56984.3671875</v>
      </c>
      <c r="I3441" s="10">
        <v>61372.60546875</v>
      </c>
      <c r="J3441" s="10">
        <v>112019.515625</v>
      </c>
      <c r="K3441" s="10">
        <v>112016.7109375</v>
      </c>
      <c r="L3441" s="10">
        <v>111973.5390625</v>
      </c>
      <c r="M3441" s="10">
        <v>111996.578125</v>
      </c>
      <c r="N3441" s="10">
        <v>112015.8984375</v>
      </c>
      <c r="O3441" s="10">
        <v>111989.7109375</v>
      </c>
    </row>
    <row r="3442" spans="1:15" x14ac:dyDescent="0.3">
      <c r="A3442" s="9">
        <f t="shared" si="106"/>
        <v>2</v>
      </c>
      <c r="B3442" s="9">
        <f t="shared" si="107"/>
        <v>25</v>
      </c>
      <c r="C3442" s="11">
        <v>32929</v>
      </c>
      <c r="D3442" s="10">
        <v>56309.86328125</v>
      </c>
      <c r="E3442" s="10">
        <v>56541.765625</v>
      </c>
      <c r="F3442" s="10">
        <v>63485.2421875</v>
      </c>
      <c r="G3442" s="10">
        <v>56929.21875</v>
      </c>
      <c r="H3442" s="10">
        <v>57097.33203125</v>
      </c>
      <c r="I3442" s="10">
        <v>61550.26171875</v>
      </c>
      <c r="J3442" s="10">
        <v>112271.9609375</v>
      </c>
      <c r="K3442" s="10">
        <v>112269.15625</v>
      </c>
      <c r="L3442" s="10">
        <v>112225.984375</v>
      </c>
      <c r="M3442" s="10">
        <v>112249.0234375</v>
      </c>
      <c r="N3442" s="10">
        <v>112268.34375</v>
      </c>
      <c r="O3442" s="10">
        <v>112242.15625</v>
      </c>
    </row>
    <row r="3443" spans="1:15" x14ac:dyDescent="0.3">
      <c r="A3443" s="9">
        <f t="shared" si="106"/>
        <v>2</v>
      </c>
      <c r="B3443" s="9">
        <f t="shared" si="107"/>
        <v>26</v>
      </c>
      <c r="C3443" s="11">
        <v>32930</v>
      </c>
      <c r="D3443" s="10">
        <v>56403.3671875</v>
      </c>
      <c r="E3443" s="10">
        <v>56640.40234375</v>
      </c>
      <c r="F3443" s="10">
        <v>63697.1015625</v>
      </c>
      <c r="G3443" s="10">
        <v>57043.09765625</v>
      </c>
      <c r="H3443" s="10">
        <v>57214.265625</v>
      </c>
      <c r="I3443" s="10">
        <v>61731.87890625</v>
      </c>
      <c r="J3443" s="10">
        <v>112563.8203125</v>
      </c>
      <c r="K3443" s="10">
        <v>112561.015625</v>
      </c>
      <c r="L3443" s="10">
        <v>112517.84375</v>
      </c>
      <c r="M3443" s="10">
        <v>112540.8828125</v>
      </c>
      <c r="N3443" s="10">
        <v>112560.203125</v>
      </c>
      <c r="O3443" s="10">
        <v>112534.015625</v>
      </c>
    </row>
    <row r="3444" spans="1:15" x14ac:dyDescent="0.3">
      <c r="A3444" s="9">
        <f t="shared" si="106"/>
        <v>2</v>
      </c>
      <c r="B3444" s="9">
        <f t="shared" si="107"/>
        <v>27</v>
      </c>
      <c r="C3444" s="11">
        <v>32931</v>
      </c>
      <c r="D3444" s="10">
        <v>56500.8359375</v>
      </c>
      <c r="E3444" s="10">
        <v>56743.00390625</v>
      </c>
      <c r="F3444" s="10">
        <v>63912.921875</v>
      </c>
      <c r="G3444" s="10">
        <v>57160.9453125</v>
      </c>
      <c r="H3444" s="10">
        <v>57335.16015625</v>
      </c>
      <c r="I3444" s="10">
        <v>61917.45703125</v>
      </c>
      <c r="J3444" s="10">
        <v>112888.40625</v>
      </c>
      <c r="K3444" s="10">
        <v>112885.6015625</v>
      </c>
      <c r="L3444" s="10">
        <v>112842.4296875</v>
      </c>
      <c r="M3444" s="10">
        <v>112865.46875</v>
      </c>
      <c r="N3444" s="10">
        <v>112884.7890625</v>
      </c>
      <c r="O3444" s="10">
        <v>112858.6015625</v>
      </c>
    </row>
    <row r="3445" spans="1:15" x14ac:dyDescent="0.3">
      <c r="A3445" s="9">
        <f t="shared" si="106"/>
        <v>2</v>
      </c>
      <c r="B3445" s="9">
        <f t="shared" si="107"/>
        <v>28</v>
      </c>
      <c r="C3445" s="11">
        <v>32932</v>
      </c>
      <c r="D3445" s="10">
        <v>56750.48828125</v>
      </c>
      <c r="E3445" s="10">
        <v>56997.3515625</v>
      </c>
      <c r="F3445" s="10">
        <v>64316.57421875</v>
      </c>
      <c r="G3445" s="10">
        <v>57441.44140625</v>
      </c>
      <c r="H3445" s="10">
        <v>57619.46875</v>
      </c>
      <c r="I3445" s="10">
        <v>62281.9453125</v>
      </c>
      <c r="J3445" s="10">
        <v>113241.7890625</v>
      </c>
      <c r="K3445" s="10">
        <v>113238.984375</v>
      </c>
      <c r="L3445" s="10">
        <v>113195.8125</v>
      </c>
      <c r="M3445" s="10">
        <v>113218.8515625</v>
      </c>
      <c r="N3445" s="10">
        <v>113238.171875</v>
      </c>
      <c r="O3445" s="10">
        <v>113211.984375</v>
      </c>
    </row>
    <row r="3446" spans="1:15" x14ac:dyDescent="0.3">
      <c r="A3446" s="9">
        <f t="shared" si="106"/>
        <v>3</v>
      </c>
      <c r="B3446" s="9">
        <f t="shared" si="107"/>
        <v>1</v>
      </c>
      <c r="C3446" s="11">
        <v>32933</v>
      </c>
      <c r="D3446" s="10">
        <v>57146.453125</v>
      </c>
      <c r="E3446" s="10">
        <v>57397.5703125</v>
      </c>
      <c r="F3446" s="10">
        <v>64902.0703125</v>
      </c>
      <c r="G3446" s="10">
        <v>57878.71484375</v>
      </c>
      <c r="H3446" s="10">
        <v>58061.31640625</v>
      </c>
      <c r="I3446" s="10">
        <v>62819.3828125</v>
      </c>
      <c r="J3446" s="10">
        <v>113565.65625</v>
      </c>
      <c r="K3446" s="10">
        <v>113562.8515625</v>
      </c>
      <c r="L3446" s="10">
        <v>113519.6796875</v>
      </c>
      <c r="M3446" s="10">
        <v>113542.71875</v>
      </c>
      <c r="N3446" s="10">
        <v>113562.0390625</v>
      </c>
      <c r="O3446" s="10">
        <v>113535.8515625</v>
      </c>
    </row>
    <row r="3447" spans="1:15" x14ac:dyDescent="0.3">
      <c r="A3447" s="9">
        <f t="shared" si="106"/>
        <v>3</v>
      </c>
      <c r="B3447" s="9">
        <f t="shared" si="107"/>
        <v>2</v>
      </c>
      <c r="C3447" s="11">
        <v>32934</v>
      </c>
      <c r="D3447" s="10">
        <v>57552.31640625</v>
      </c>
      <c r="E3447" s="10">
        <v>57807.6875</v>
      </c>
      <c r="F3447" s="10">
        <v>65497.46484375</v>
      </c>
      <c r="G3447" s="10">
        <v>58325.8828125</v>
      </c>
      <c r="H3447" s="10">
        <v>58513.0625</v>
      </c>
      <c r="I3447" s="10">
        <v>63366.71875</v>
      </c>
      <c r="J3447" s="10">
        <v>113986.4140625</v>
      </c>
      <c r="K3447" s="10">
        <v>113983.609375</v>
      </c>
      <c r="L3447" s="10">
        <v>113940.4375</v>
      </c>
      <c r="M3447" s="10">
        <v>113963.4765625</v>
      </c>
      <c r="N3447" s="10">
        <v>113982.796875</v>
      </c>
      <c r="O3447" s="10">
        <v>113956.609375</v>
      </c>
    </row>
    <row r="3448" spans="1:15" x14ac:dyDescent="0.3">
      <c r="A3448" s="9">
        <f t="shared" si="106"/>
        <v>3</v>
      </c>
      <c r="B3448" s="9">
        <f t="shared" si="107"/>
        <v>3</v>
      </c>
      <c r="C3448" s="11">
        <v>32935</v>
      </c>
      <c r="D3448" s="10">
        <v>57991.88671875</v>
      </c>
      <c r="E3448" s="10">
        <v>58251.51171875</v>
      </c>
      <c r="F3448" s="10">
        <v>66126.5546875</v>
      </c>
      <c r="G3448" s="10">
        <v>58806.7578125</v>
      </c>
      <c r="H3448" s="10">
        <v>58998.5078125</v>
      </c>
      <c r="I3448" s="10">
        <v>63947.75</v>
      </c>
      <c r="J3448" s="10">
        <v>114713.3984375</v>
      </c>
      <c r="K3448" s="10">
        <v>114710.59375</v>
      </c>
      <c r="L3448" s="10">
        <v>114667.4296875</v>
      </c>
      <c r="M3448" s="10">
        <v>114690.46875</v>
      </c>
      <c r="N3448" s="10">
        <v>114709.7890625</v>
      </c>
      <c r="O3448" s="10">
        <v>114683.59375</v>
      </c>
    </row>
    <row r="3449" spans="1:15" x14ac:dyDescent="0.3">
      <c r="A3449" s="9">
        <f t="shared" si="106"/>
        <v>3</v>
      </c>
      <c r="B3449" s="9">
        <f t="shared" si="107"/>
        <v>4</v>
      </c>
      <c r="C3449" s="11">
        <v>32936</v>
      </c>
      <c r="D3449" s="10">
        <v>58413.58203125</v>
      </c>
      <c r="E3449" s="10">
        <v>58677.4609375</v>
      </c>
      <c r="F3449" s="10">
        <v>66737.765625</v>
      </c>
      <c r="G3449" s="10">
        <v>59269.7578125</v>
      </c>
      <c r="H3449" s="10">
        <v>59466.08203125</v>
      </c>
      <c r="I3449" s="10">
        <v>64510.90625</v>
      </c>
      <c r="J3449" s="10">
        <v>115262.21875</v>
      </c>
      <c r="K3449" s="10">
        <v>115259.4140625</v>
      </c>
      <c r="L3449" s="10">
        <v>115216.2421875</v>
      </c>
      <c r="M3449" s="10">
        <v>115239.28125</v>
      </c>
      <c r="N3449" s="10">
        <v>115258.6015625</v>
      </c>
      <c r="O3449" s="10">
        <v>115232.4140625</v>
      </c>
    </row>
    <row r="3450" spans="1:15" x14ac:dyDescent="0.3">
      <c r="A3450" s="9">
        <f t="shared" si="106"/>
        <v>3</v>
      </c>
      <c r="B3450" s="9">
        <f t="shared" si="107"/>
        <v>5</v>
      </c>
      <c r="C3450" s="11">
        <v>32937</v>
      </c>
      <c r="D3450" s="10">
        <v>58825.34765625</v>
      </c>
      <c r="E3450" s="10">
        <v>59093.48046875</v>
      </c>
      <c r="F3450" s="10">
        <v>67339.0390625</v>
      </c>
      <c r="G3450" s="10">
        <v>59722.8203125</v>
      </c>
      <c r="H3450" s="10">
        <v>59923.72265625</v>
      </c>
      <c r="I3450" s="10">
        <v>65064.125</v>
      </c>
      <c r="J3450" s="10">
        <v>115711.109375</v>
      </c>
      <c r="K3450" s="10">
        <v>115708.3046875</v>
      </c>
      <c r="L3450" s="10">
        <v>115665.1328125</v>
      </c>
      <c r="M3450" s="10">
        <v>115688.171875</v>
      </c>
      <c r="N3450" s="10">
        <v>115707.4921875</v>
      </c>
      <c r="O3450" s="10">
        <v>115681.3046875</v>
      </c>
    </row>
    <row r="3451" spans="1:15" x14ac:dyDescent="0.3">
      <c r="A3451" s="9">
        <f t="shared" si="106"/>
        <v>3</v>
      </c>
      <c r="B3451" s="9">
        <f t="shared" si="107"/>
        <v>6</v>
      </c>
      <c r="C3451" s="11">
        <v>32938</v>
      </c>
      <c r="D3451" s="10">
        <v>59233.125</v>
      </c>
      <c r="E3451" s="10">
        <v>59505.51171875</v>
      </c>
      <c r="F3451" s="10">
        <v>67936.3203125</v>
      </c>
      <c r="G3451" s="10">
        <v>60171.8984375</v>
      </c>
      <c r="H3451" s="10">
        <v>60377.375</v>
      </c>
      <c r="I3451" s="10">
        <v>65613.359375</v>
      </c>
      <c r="J3451" s="10">
        <v>116117.1328125</v>
      </c>
      <c r="K3451" s="10">
        <v>116114.328125</v>
      </c>
      <c r="L3451" s="10">
        <v>116071.1640625</v>
      </c>
      <c r="M3451" s="10">
        <v>116094.203125</v>
      </c>
      <c r="N3451" s="10">
        <v>116113.515625</v>
      </c>
      <c r="O3451" s="10">
        <v>116087.328125</v>
      </c>
    </row>
    <row r="3452" spans="1:15" x14ac:dyDescent="0.3">
      <c r="A3452" s="9">
        <f t="shared" si="106"/>
        <v>3</v>
      </c>
      <c r="B3452" s="9">
        <f t="shared" si="107"/>
        <v>7</v>
      </c>
      <c r="C3452" s="11">
        <v>32939</v>
      </c>
      <c r="D3452" s="10">
        <v>59642.87109375</v>
      </c>
      <c r="E3452" s="10">
        <v>59919.51171875</v>
      </c>
      <c r="F3452" s="10">
        <v>68535.5625</v>
      </c>
      <c r="G3452" s="10">
        <v>60622.9453125</v>
      </c>
      <c r="H3452" s="10">
        <v>60832.9921875</v>
      </c>
      <c r="I3452" s="10">
        <v>66164.546875</v>
      </c>
      <c r="J3452" s="10">
        <v>116535.125</v>
      </c>
      <c r="K3452" s="10">
        <v>116532.3203125</v>
      </c>
      <c r="L3452" s="10">
        <v>116489.15625</v>
      </c>
      <c r="M3452" s="10">
        <v>116512.1953125</v>
      </c>
      <c r="N3452" s="10">
        <v>116531.5078125</v>
      </c>
      <c r="O3452" s="10">
        <v>116505.328125</v>
      </c>
    </row>
    <row r="3453" spans="1:15" x14ac:dyDescent="0.3">
      <c r="A3453" s="9">
        <f t="shared" si="106"/>
        <v>3</v>
      </c>
      <c r="B3453" s="9">
        <f t="shared" si="107"/>
        <v>8</v>
      </c>
      <c r="C3453" s="11">
        <v>32940</v>
      </c>
      <c r="D3453" s="10">
        <v>60056.5703125</v>
      </c>
      <c r="E3453" s="10">
        <v>60337.4609375</v>
      </c>
      <c r="F3453" s="10">
        <v>69138.75</v>
      </c>
      <c r="G3453" s="10">
        <v>61077.9375</v>
      </c>
      <c r="H3453" s="10">
        <v>61292.5546875</v>
      </c>
      <c r="I3453" s="10">
        <v>66719.6875</v>
      </c>
      <c r="J3453" s="10">
        <v>116982.2734375</v>
      </c>
      <c r="K3453" s="10">
        <v>116979.46875</v>
      </c>
      <c r="L3453" s="10">
        <v>116936.3046875</v>
      </c>
      <c r="M3453" s="10">
        <v>116959.34375</v>
      </c>
      <c r="N3453" s="10">
        <v>116978.6640625</v>
      </c>
      <c r="O3453" s="10">
        <v>116952.4765625</v>
      </c>
    </row>
    <row r="3454" spans="1:15" x14ac:dyDescent="0.3">
      <c r="A3454" s="9">
        <f t="shared" si="106"/>
        <v>3</v>
      </c>
      <c r="B3454" s="9">
        <f t="shared" si="107"/>
        <v>9</v>
      </c>
      <c r="C3454" s="11">
        <v>32941</v>
      </c>
      <c r="D3454" s="10">
        <v>60470.25</v>
      </c>
      <c r="E3454" s="10">
        <v>60755.39453125</v>
      </c>
      <c r="F3454" s="10">
        <v>69741.9140625</v>
      </c>
      <c r="G3454" s="10">
        <v>61532.91015625</v>
      </c>
      <c r="H3454" s="10">
        <v>61752.1015625</v>
      </c>
      <c r="I3454" s="10">
        <v>67274.8046875</v>
      </c>
      <c r="J3454" s="10">
        <v>117422.6953125</v>
      </c>
      <c r="K3454" s="10">
        <v>117419.890625</v>
      </c>
      <c r="L3454" s="10">
        <v>117376.7265625</v>
      </c>
      <c r="M3454" s="10">
        <v>117399.765625</v>
      </c>
      <c r="N3454" s="10">
        <v>117419.078125</v>
      </c>
      <c r="O3454" s="10">
        <v>117392.8984375</v>
      </c>
    </row>
    <row r="3455" spans="1:15" x14ac:dyDescent="0.3">
      <c r="A3455" s="9">
        <f t="shared" si="106"/>
        <v>3</v>
      </c>
      <c r="B3455" s="9">
        <f t="shared" si="107"/>
        <v>10</v>
      </c>
      <c r="C3455" s="11">
        <v>32942</v>
      </c>
      <c r="D3455" s="10">
        <v>60881.92578125</v>
      </c>
      <c r="E3455" s="10">
        <v>61171.32421875</v>
      </c>
      <c r="F3455" s="10">
        <v>70343.0703125</v>
      </c>
      <c r="G3455" s="10">
        <v>61985.87890625</v>
      </c>
      <c r="H3455" s="10">
        <v>62209.64453125</v>
      </c>
      <c r="I3455" s="10">
        <v>67827.9140625</v>
      </c>
      <c r="J3455" s="10">
        <v>117839.1953125</v>
      </c>
      <c r="K3455" s="10">
        <v>117836.390625</v>
      </c>
      <c r="L3455" s="10">
        <v>117793.2265625</v>
      </c>
      <c r="M3455" s="10">
        <v>117816.265625</v>
      </c>
      <c r="N3455" s="10">
        <v>117835.578125</v>
      </c>
      <c r="O3455" s="10">
        <v>117809.390625</v>
      </c>
    </row>
    <row r="3456" spans="1:15" x14ac:dyDescent="0.3">
      <c r="A3456" s="9">
        <f t="shared" si="106"/>
        <v>3</v>
      </c>
      <c r="B3456" s="9">
        <f t="shared" si="107"/>
        <v>11</v>
      </c>
      <c r="C3456" s="11">
        <v>32943</v>
      </c>
      <c r="D3456" s="10">
        <v>61285.65625</v>
      </c>
      <c r="E3456" s="10">
        <v>61579.3046875</v>
      </c>
      <c r="F3456" s="10">
        <v>70936.2734375</v>
      </c>
      <c r="G3456" s="10">
        <v>62430.8984375</v>
      </c>
      <c r="H3456" s="10">
        <v>62659.23828125</v>
      </c>
      <c r="I3456" s="10">
        <v>68373.078125</v>
      </c>
      <c r="J3456" s="10">
        <v>118185.75</v>
      </c>
      <c r="K3456" s="10">
        <v>118182.9453125</v>
      </c>
      <c r="L3456" s="10">
        <v>118139.7890625</v>
      </c>
      <c r="M3456" s="10">
        <v>118162.8203125</v>
      </c>
      <c r="N3456" s="10">
        <v>118182.140625</v>
      </c>
      <c r="O3456" s="10">
        <v>118155.953125</v>
      </c>
    </row>
    <row r="3457" spans="1:15" x14ac:dyDescent="0.3">
      <c r="A3457" s="9">
        <f t="shared" si="106"/>
        <v>3</v>
      </c>
      <c r="B3457" s="9">
        <f t="shared" si="107"/>
        <v>12</v>
      </c>
      <c r="C3457" s="11">
        <v>32944</v>
      </c>
      <c r="D3457" s="10">
        <v>61685.3984375</v>
      </c>
      <c r="E3457" s="10">
        <v>61983.30078125</v>
      </c>
      <c r="F3457" s="10">
        <v>71525.484375</v>
      </c>
      <c r="G3457" s="10">
        <v>62871.93359375</v>
      </c>
      <c r="H3457" s="10">
        <v>63104.84375</v>
      </c>
      <c r="I3457" s="10">
        <v>68914.2421875</v>
      </c>
      <c r="J3457" s="10">
        <v>118496.96875</v>
      </c>
      <c r="K3457" s="10">
        <v>118494.171875</v>
      </c>
      <c r="L3457" s="10">
        <v>118451.0078125</v>
      </c>
      <c r="M3457" s="10">
        <v>118474.0390625</v>
      </c>
      <c r="N3457" s="10">
        <v>118493.359375</v>
      </c>
      <c r="O3457" s="10">
        <v>118467.171875</v>
      </c>
    </row>
    <row r="3458" spans="1:15" x14ac:dyDescent="0.3">
      <c r="A3458" s="9">
        <f t="shared" si="106"/>
        <v>3</v>
      </c>
      <c r="B3458" s="9">
        <f t="shared" si="107"/>
        <v>13</v>
      </c>
      <c r="C3458" s="11">
        <v>32945</v>
      </c>
      <c r="D3458" s="10">
        <v>62083.14453125</v>
      </c>
      <c r="E3458" s="10">
        <v>62385.296875</v>
      </c>
      <c r="F3458" s="10">
        <v>72112.6875</v>
      </c>
      <c r="G3458" s="10">
        <v>63310.96484375</v>
      </c>
      <c r="H3458" s="10">
        <v>63548.44921875</v>
      </c>
      <c r="I3458" s="10">
        <v>69453.40625</v>
      </c>
      <c r="J3458" s="10">
        <v>118790.1015625</v>
      </c>
      <c r="K3458" s="10">
        <v>118787.296875</v>
      </c>
      <c r="L3458" s="10">
        <v>118744.1328125</v>
      </c>
      <c r="M3458" s="10">
        <v>118767.171875</v>
      </c>
      <c r="N3458" s="10">
        <v>118786.484375</v>
      </c>
      <c r="O3458" s="10">
        <v>118760.3046875</v>
      </c>
    </row>
    <row r="3459" spans="1:15" x14ac:dyDescent="0.3">
      <c r="A3459" s="9">
        <f t="shared" si="106"/>
        <v>3</v>
      </c>
      <c r="B3459" s="9">
        <f t="shared" si="107"/>
        <v>14</v>
      </c>
      <c r="C3459" s="11">
        <v>32946</v>
      </c>
      <c r="D3459" s="10">
        <v>62478.88671875</v>
      </c>
      <c r="E3459" s="10">
        <v>62785.29296875</v>
      </c>
      <c r="F3459" s="10">
        <v>72697.8828125</v>
      </c>
      <c r="G3459" s="10">
        <v>63747.99609375</v>
      </c>
      <c r="H3459" s="10">
        <v>63990.0546875</v>
      </c>
      <c r="I3459" s="10">
        <v>69990.5703125</v>
      </c>
      <c r="J3459" s="10">
        <v>119065.2421875</v>
      </c>
      <c r="K3459" s="10">
        <v>119062.4375</v>
      </c>
      <c r="L3459" s="10">
        <v>119019.28125</v>
      </c>
      <c r="M3459" s="10">
        <v>119042.3125</v>
      </c>
      <c r="N3459" s="10">
        <v>119061.6328125</v>
      </c>
      <c r="O3459" s="10">
        <v>119035.4453125</v>
      </c>
    </row>
    <row r="3460" spans="1:15" x14ac:dyDescent="0.3">
      <c r="A3460" s="9">
        <f t="shared" si="106"/>
        <v>3</v>
      </c>
      <c r="B3460" s="9">
        <f t="shared" si="107"/>
        <v>15</v>
      </c>
      <c r="C3460" s="11">
        <v>32947</v>
      </c>
      <c r="D3460" s="10">
        <v>62864.69921875</v>
      </c>
      <c r="E3460" s="10">
        <v>63175.359375</v>
      </c>
      <c r="F3460" s="10">
        <v>73273.140625</v>
      </c>
      <c r="G3460" s="10">
        <v>64175.09375</v>
      </c>
      <c r="H3460" s="10">
        <v>64421.72265625</v>
      </c>
      <c r="I3460" s="10">
        <v>70517.7890625</v>
      </c>
      <c r="J3460" s="10">
        <v>119309.6875</v>
      </c>
      <c r="K3460" s="10">
        <v>119306.8828125</v>
      </c>
      <c r="L3460" s="10">
        <v>119263.7265625</v>
      </c>
      <c r="M3460" s="10">
        <v>119286.7578125</v>
      </c>
      <c r="N3460" s="10">
        <v>119306.0703125</v>
      </c>
      <c r="O3460" s="10">
        <v>119279.890625</v>
      </c>
    </row>
    <row r="3461" spans="1:15" x14ac:dyDescent="0.3">
      <c r="A3461" s="9">
        <f t="shared" si="106"/>
        <v>3</v>
      </c>
      <c r="B3461" s="9">
        <f t="shared" si="107"/>
        <v>16</v>
      </c>
      <c r="C3461" s="11">
        <v>32948</v>
      </c>
      <c r="D3461" s="10">
        <v>63252.4765625</v>
      </c>
      <c r="E3461" s="10">
        <v>63567.390625</v>
      </c>
      <c r="F3461" s="10">
        <v>73850.359375</v>
      </c>
      <c r="G3461" s="10">
        <v>64604.16015625</v>
      </c>
      <c r="H3461" s="10">
        <v>64855.359375</v>
      </c>
      <c r="I3461" s="10">
        <v>71046.9765625</v>
      </c>
      <c r="J3461" s="10">
        <v>119570.0703125</v>
      </c>
      <c r="K3461" s="10">
        <v>119567.265625</v>
      </c>
      <c r="L3461" s="10">
        <v>119524.109375</v>
      </c>
      <c r="M3461" s="10">
        <v>119547.140625</v>
      </c>
      <c r="N3461" s="10">
        <v>119566.453125</v>
      </c>
      <c r="O3461" s="10">
        <v>119540.2734375</v>
      </c>
    </row>
    <row r="3462" spans="1:15" x14ac:dyDescent="0.3">
      <c r="A3462" s="9">
        <f t="shared" si="106"/>
        <v>3</v>
      </c>
      <c r="B3462" s="9">
        <f t="shared" si="107"/>
        <v>17</v>
      </c>
      <c r="C3462" s="11">
        <v>32949</v>
      </c>
      <c r="D3462" s="10">
        <v>63648.17578125</v>
      </c>
      <c r="E3462" s="10">
        <v>63967.33984375</v>
      </c>
      <c r="F3462" s="10">
        <v>74435.4921875</v>
      </c>
      <c r="G3462" s="10">
        <v>65041.140625</v>
      </c>
      <c r="H3462" s="10">
        <v>65296.9140625</v>
      </c>
      <c r="I3462" s="10">
        <v>71584.078125</v>
      </c>
      <c r="J3462" s="10">
        <v>119896.7734375</v>
      </c>
      <c r="K3462" s="10">
        <v>119893.96875</v>
      </c>
      <c r="L3462" s="10">
        <v>119850.8125</v>
      </c>
      <c r="M3462" s="10">
        <v>119873.84375</v>
      </c>
      <c r="N3462" s="10">
        <v>119893.15625</v>
      </c>
      <c r="O3462" s="10">
        <v>119866.9765625</v>
      </c>
    </row>
    <row r="3463" spans="1:15" x14ac:dyDescent="0.3">
      <c r="A3463" s="9">
        <f t="shared" si="106"/>
        <v>3</v>
      </c>
      <c r="B3463" s="9">
        <f t="shared" si="107"/>
        <v>18</v>
      </c>
      <c r="C3463" s="11">
        <v>32950</v>
      </c>
      <c r="D3463" s="10">
        <v>64057.7421875</v>
      </c>
      <c r="E3463" s="10">
        <v>64381.16015625</v>
      </c>
      <c r="F3463" s="10">
        <v>75034.4921875</v>
      </c>
      <c r="G3463" s="10">
        <v>65491.9921875</v>
      </c>
      <c r="H3463" s="10">
        <v>65752.3359375</v>
      </c>
      <c r="I3463" s="10">
        <v>72135.0390625</v>
      </c>
      <c r="J3463" s="10">
        <v>120339.703125</v>
      </c>
      <c r="K3463" s="10">
        <v>120336.90625</v>
      </c>
      <c r="L3463" s="10">
        <v>120293.7421875</v>
      </c>
      <c r="M3463" s="10">
        <v>120316.7734375</v>
      </c>
      <c r="N3463" s="10">
        <v>120336.09375</v>
      </c>
      <c r="O3463" s="10">
        <v>120309.90625</v>
      </c>
    </row>
    <row r="3464" spans="1:15" x14ac:dyDescent="0.3">
      <c r="A3464" s="9">
        <f t="shared" si="106"/>
        <v>3</v>
      </c>
      <c r="B3464" s="9">
        <f t="shared" si="107"/>
        <v>19</v>
      </c>
      <c r="C3464" s="11">
        <v>32951</v>
      </c>
      <c r="D3464" s="10">
        <v>64475.2265625</v>
      </c>
      <c r="E3464" s="10">
        <v>64802.8984375</v>
      </c>
      <c r="F3464" s="10">
        <v>75641.3984375</v>
      </c>
      <c r="G3464" s="10">
        <v>65950.7578125</v>
      </c>
      <c r="H3464" s="10">
        <v>66215.6796875</v>
      </c>
      <c r="I3464" s="10">
        <v>72693.9140625</v>
      </c>
      <c r="J3464" s="10">
        <v>120847.96875</v>
      </c>
      <c r="K3464" s="10">
        <v>120845.1640625</v>
      </c>
      <c r="L3464" s="10">
        <v>120802.0078125</v>
      </c>
      <c r="M3464" s="10">
        <v>120825.0390625</v>
      </c>
      <c r="N3464" s="10">
        <v>120844.3515625</v>
      </c>
      <c r="O3464" s="10">
        <v>120818.171875</v>
      </c>
    </row>
    <row r="3465" spans="1:15" x14ac:dyDescent="0.3">
      <c r="A3465" s="9">
        <f t="shared" ref="A3465:A3528" si="108">MONTH(C3465)</f>
        <v>3</v>
      </c>
      <c r="B3465" s="9">
        <f t="shared" ref="B3465:B3528" si="109">DAY(C3465)</f>
        <v>20</v>
      </c>
      <c r="C3465" s="11">
        <v>32952</v>
      </c>
      <c r="D3465" s="10">
        <v>64904.59765625</v>
      </c>
      <c r="E3465" s="10">
        <v>65236.51953125</v>
      </c>
      <c r="F3465" s="10">
        <v>76260.1875</v>
      </c>
      <c r="G3465" s="10">
        <v>66421.40625</v>
      </c>
      <c r="H3465" s="10">
        <v>66690.8984375</v>
      </c>
      <c r="I3465" s="10">
        <v>73264.671875</v>
      </c>
      <c r="J3465" s="10">
        <v>121454.4765625</v>
      </c>
      <c r="K3465" s="10">
        <v>121451.671875</v>
      </c>
      <c r="L3465" s="10">
        <v>121408.515625</v>
      </c>
      <c r="M3465" s="10">
        <v>121431.546875</v>
      </c>
      <c r="N3465" s="10">
        <v>121450.859375</v>
      </c>
      <c r="O3465" s="10">
        <v>121424.6796875</v>
      </c>
    </row>
    <row r="3466" spans="1:15" x14ac:dyDescent="0.3">
      <c r="A3466" s="9">
        <f t="shared" si="108"/>
        <v>3</v>
      </c>
      <c r="B3466" s="9">
        <f t="shared" si="109"/>
        <v>21</v>
      </c>
      <c r="C3466" s="11">
        <v>32953</v>
      </c>
      <c r="D3466" s="10">
        <v>65341.88671875</v>
      </c>
      <c r="E3466" s="10">
        <v>65678.0625</v>
      </c>
      <c r="F3466" s="10">
        <v>76886.8828125</v>
      </c>
      <c r="G3466" s="10">
        <v>66899.9765625</v>
      </c>
      <c r="H3466" s="10">
        <v>67174.03125</v>
      </c>
      <c r="I3466" s="10">
        <v>73843.3359375</v>
      </c>
      <c r="J3466" s="10">
        <v>122125.3671875</v>
      </c>
      <c r="K3466" s="10">
        <v>122122.5625</v>
      </c>
      <c r="L3466" s="10">
        <v>122079.40625</v>
      </c>
      <c r="M3466" s="10">
        <v>122102.4375</v>
      </c>
      <c r="N3466" s="10">
        <v>122121.75</v>
      </c>
      <c r="O3466" s="10">
        <v>122095.5703125</v>
      </c>
    </row>
    <row r="3467" spans="1:15" x14ac:dyDescent="0.3">
      <c r="A3467" s="9">
        <f t="shared" si="108"/>
        <v>3</v>
      </c>
      <c r="B3467" s="9">
        <f t="shared" si="109"/>
        <v>22</v>
      </c>
      <c r="C3467" s="11">
        <v>32954</v>
      </c>
      <c r="D3467" s="10">
        <v>65785.109375</v>
      </c>
      <c r="E3467" s="10">
        <v>66125.53125</v>
      </c>
      <c r="F3467" s="10">
        <v>77519.5078125</v>
      </c>
      <c r="G3467" s="10">
        <v>67384.46875</v>
      </c>
      <c r="H3467" s="10">
        <v>67663.1015625</v>
      </c>
      <c r="I3467" s="10">
        <v>74427.9375</v>
      </c>
      <c r="J3467" s="10">
        <v>122843.6484375</v>
      </c>
      <c r="K3467" s="10">
        <v>122840.84375</v>
      </c>
      <c r="L3467" s="10">
        <v>122797.6875</v>
      </c>
      <c r="M3467" s="10">
        <v>122820.71875</v>
      </c>
      <c r="N3467" s="10">
        <v>122840.03125</v>
      </c>
      <c r="O3467" s="10">
        <v>122813.8515625</v>
      </c>
    </row>
    <row r="3468" spans="1:15" x14ac:dyDescent="0.3">
      <c r="A3468" s="9">
        <f t="shared" si="108"/>
        <v>3</v>
      </c>
      <c r="B3468" s="9">
        <f t="shared" si="109"/>
        <v>23</v>
      </c>
      <c r="C3468" s="11">
        <v>32955</v>
      </c>
      <c r="D3468" s="10">
        <v>66236.25</v>
      </c>
      <c r="E3468" s="10">
        <v>66580.921875</v>
      </c>
      <c r="F3468" s="10">
        <v>78160.046875</v>
      </c>
      <c r="G3468" s="10">
        <v>67876.8828125</v>
      </c>
      <c r="H3468" s="10">
        <v>68160.0859375</v>
      </c>
      <c r="I3468" s="10">
        <v>75020.4453125</v>
      </c>
      <c r="J3468" s="10">
        <v>123625.515625</v>
      </c>
      <c r="K3468" s="10">
        <v>123622.71875</v>
      </c>
      <c r="L3468" s="10">
        <v>123579.5625</v>
      </c>
      <c r="M3468" s="10">
        <v>123602.59375</v>
      </c>
      <c r="N3468" s="10">
        <v>123621.90625</v>
      </c>
      <c r="O3468" s="10">
        <v>123595.7265625</v>
      </c>
    </row>
    <row r="3469" spans="1:15" x14ac:dyDescent="0.3">
      <c r="A3469" s="9">
        <f t="shared" si="108"/>
        <v>3</v>
      </c>
      <c r="B3469" s="9">
        <f t="shared" si="109"/>
        <v>24</v>
      </c>
      <c r="C3469" s="11">
        <v>32956</v>
      </c>
      <c r="D3469" s="10">
        <v>66701.25</v>
      </c>
      <c r="E3469" s="10">
        <v>67050.1796875</v>
      </c>
      <c r="F3469" s="10">
        <v>78814.4453125</v>
      </c>
      <c r="G3469" s="10">
        <v>68383.1640625</v>
      </c>
      <c r="H3469" s="10">
        <v>68670.9375</v>
      </c>
      <c r="I3469" s="10">
        <v>75626.8203125</v>
      </c>
      <c r="J3469" s="10">
        <v>124519.9453125</v>
      </c>
      <c r="K3469" s="10">
        <v>124517.1484375</v>
      </c>
      <c r="L3469" s="10">
        <v>124473.9921875</v>
      </c>
      <c r="M3469" s="10">
        <v>124497.0234375</v>
      </c>
      <c r="N3469" s="10">
        <v>124516.3359375</v>
      </c>
      <c r="O3469" s="10">
        <v>124490.15625</v>
      </c>
    </row>
    <row r="3470" spans="1:15" x14ac:dyDescent="0.3">
      <c r="A3470" s="9">
        <f t="shared" si="108"/>
        <v>3</v>
      </c>
      <c r="B3470" s="9">
        <f t="shared" si="109"/>
        <v>25</v>
      </c>
      <c r="C3470" s="11">
        <v>32957</v>
      </c>
      <c r="D3470" s="10">
        <v>67176.15625</v>
      </c>
      <c r="E3470" s="10">
        <v>67529.3359375</v>
      </c>
      <c r="F3470" s="10">
        <v>79478.734375</v>
      </c>
      <c r="G3470" s="10">
        <v>68899.3359375</v>
      </c>
      <c r="H3470" s="10">
        <v>69191.6875</v>
      </c>
      <c r="I3470" s="10">
        <v>76243.0859375</v>
      </c>
      <c r="J3470" s="10">
        <v>125493.375</v>
      </c>
      <c r="K3470" s="10">
        <v>125490.578125</v>
      </c>
      <c r="L3470" s="10">
        <v>125447.421875</v>
      </c>
      <c r="M3470" s="10">
        <v>125470.453125</v>
      </c>
      <c r="N3470" s="10">
        <v>125489.765625</v>
      </c>
      <c r="O3470" s="10">
        <v>125463.5859375</v>
      </c>
    </row>
    <row r="3471" spans="1:15" x14ac:dyDescent="0.3">
      <c r="A3471" s="9">
        <f t="shared" si="108"/>
        <v>3</v>
      </c>
      <c r="B3471" s="9">
        <f t="shared" si="109"/>
        <v>26</v>
      </c>
      <c r="C3471" s="11">
        <v>32958</v>
      </c>
      <c r="D3471" s="10">
        <v>67649.0625</v>
      </c>
      <c r="E3471" s="10">
        <v>68006.4921875</v>
      </c>
      <c r="F3471" s="10">
        <v>80141.0234375</v>
      </c>
      <c r="G3471" s="10">
        <v>69413.515625</v>
      </c>
      <c r="H3471" s="10">
        <v>69710.4296875</v>
      </c>
      <c r="I3471" s="10">
        <v>76857.3515625</v>
      </c>
      <c r="J3471" s="10">
        <v>126447.125</v>
      </c>
      <c r="K3471" s="10">
        <v>126444.328125</v>
      </c>
      <c r="L3471" s="10">
        <v>126401.171875</v>
      </c>
      <c r="M3471" s="10">
        <v>126424.203125</v>
      </c>
      <c r="N3471" s="10">
        <v>126443.515625</v>
      </c>
      <c r="O3471" s="10">
        <v>126417.3359375</v>
      </c>
    </row>
    <row r="3472" spans="1:15" x14ac:dyDescent="0.3">
      <c r="A3472" s="9">
        <f t="shared" si="108"/>
        <v>3</v>
      </c>
      <c r="B3472" s="9">
        <f t="shared" si="109"/>
        <v>27</v>
      </c>
      <c r="C3472" s="11">
        <v>32959</v>
      </c>
      <c r="D3472" s="10">
        <v>68114.015625</v>
      </c>
      <c r="E3472" s="10">
        <v>68475.6953125</v>
      </c>
      <c r="F3472" s="10">
        <v>80795.3515625</v>
      </c>
      <c r="G3472" s="10">
        <v>69919.734375</v>
      </c>
      <c r="H3472" s="10">
        <v>70221.21875</v>
      </c>
      <c r="I3472" s="10">
        <v>77463.65625</v>
      </c>
      <c r="J3472" s="10">
        <v>127332.3828125</v>
      </c>
      <c r="K3472" s="10">
        <v>127329.578125</v>
      </c>
      <c r="L3472" s="10">
        <v>127286.4296875</v>
      </c>
      <c r="M3472" s="10">
        <v>127309.4609375</v>
      </c>
      <c r="N3472" s="10">
        <v>127328.7734375</v>
      </c>
      <c r="O3472" s="10">
        <v>127302.59375</v>
      </c>
    </row>
    <row r="3473" spans="1:15" x14ac:dyDescent="0.3">
      <c r="A3473" s="9">
        <f t="shared" si="108"/>
        <v>3</v>
      </c>
      <c r="B3473" s="9">
        <f t="shared" si="109"/>
        <v>28</v>
      </c>
      <c r="C3473" s="11">
        <v>32960</v>
      </c>
      <c r="D3473" s="10">
        <v>68571.015625</v>
      </c>
      <c r="E3473" s="10">
        <v>68936.9453125</v>
      </c>
      <c r="F3473" s="10">
        <v>81441.71875</v>
      </c>
      <c r="G3473" s="10">
        <v>70418</v>
      </c>
      <c r="H3473" s="10">
        <v>70724.0546875</v>
      </c>
      <c r="I3473" s="10">
        <v>78062.0078125</v>
      </c>
      <c r="J3473" s="10">
        <v>128149.5625</v>
      </c>
      <c r="K3473" s="10">
        <v>128146.765625</v>
      </c>
      <c r="L3473" s="10">
        <v>128103.6171875</v>
      </c>
      <c r="M3473" s="10">
        <v>128126.640625</v>
      </c>
      <c r="N3473" s="10">
        <v>128145.953125</v>
      </c>
      <c r="O3473" s="10">
        <v>128119.7734375</v>
      </c>
    </row>
    <row r="3474" spans="1:15" x14ac:dyDescent="0.3">
      <c r="A3474" s="9">
        <f t="shared" si="108"/>
        <v>3</v>
      </c>
      <c r="B3474" s="9">
        <f t="shared" si="109"/>
        <v>29</v>
      </c>
      <c r="C3474" s="11">
        <v>32961</v>
      </c>
      <c r="D3474" s="10">
        <v>69018.078125</v>
      </c>
      <c r="E3474" s="10">
        <v>69388.2578125</v>
      </c>
      <c r="F3474" s="10">
        <v>82078.140625</v>
      </c>
      <c r="G3474" s="10">
        <v>70906.328125</v>
      </c>
      <c r="H3474" s="10">
        <v>71216.953125</v>
      </c>
      <c r="I3474" s="10">
        <v>78650.421875</v>
      </c>
      <c r="J3474" s="10">
        <v>128882.890625</v>
      </c>
      <c r="K3474" s="10">
        <v>128880.0859375</v>
      </c>
      <c r="L3474" s="10">
        <v>128836.9453125</v>
      </c>
      <c r="M3474" s="10">
        <v>128859.96875</v>
      </c>
      <c r="N3474" s="10">
        <v>128879.28125</v>
      </c>
      <c r="O3474" s="10">
        <v>128853.1015625</v>
      </c>
    </row>
    <row r="3475" spans="1:15" x14ac:dyDescent="0.3">
      <c r="A3475" s="9">
        <f t="shared" si="108"/>
        <v>3</v>
      </c>
      <c r="B3475" s="9">
        <f t="shared" si="109"/>
        <v>30</v>
      </c>
      <c r="C3475" s="11">
        <v>32962</v>
      </c>
      <c r="D3475" s="10">
        <v>69461.15625</v>
      </c>
      <c r="E3475" s="10">
        <v>69835.5859375</v>
      </c>
      <c r="F3475" s="10">
        <v>82710.578125</v>
      </c>
      <c r="G3475" s="10">
        <v>71390.671875</v>
      </c>
      <c r="H3475" s="10">
        <v>71705.8671875</v>
      </c>
      <c r="I3475" s="10">
        <v>79234.84375</v>
      </c>
      <c r="J3475" s="10">
        <v>129581.3359375</v>
      </c>
      <c r="K3475" s="10">
        <v>129578.53125</v>
      </c>
      <c r="L3475" s="10">
        <v>129535.3828125</v>
      </c>
      <c r="M3475" s="10">
        <v>129558.4140625</v>
      </c>
      <c r="N3475" s="10">
        <v>129577.71875</v>
      </c>
      <c r="O3475" s="10">
        <v>129551.546875</v>
      </c>
    </row>
    <row r="3476" spans="1:15" x14ac:dyDescent="0.3">
      <c r="A3476" s="9">
        <f t="shared" si="108"/>
        <v>3</v>
      </c>
      <c r="B3476" s="9">
        <f t="shared" si="109"/>
        <v>31</v>
      </c>
      <c r="C3476" s="11">
        <v>32963</v>
      </c>
      <c r="D3476" s="10">
        <v>69927.1796875</v>
      </c>
      <c r="E3476" s="10">
        <v>70303.109375</v>
      </c>
      <c r="F3476" s="10">
        <v>83259.9609375</v>
      </c>
      <c r="G3476" s="10">
        <v>71873.4921875</v>
      </c>
      <c r="H3476" s="10">
        <v>72192.5859375</v>
      </c>
      <c r="I3476" s="10">
        <v>79762.1953125</v>
      </c>
      <c r="J3476" s="10">
        <v>130309.4921875</v>
      </c>
      <c r="K3476" s="10">
        <v>130306.6953125</v>
      </c>
      <c r="L3476" s="10">
        <v>130263.546875</v>
      </c>
      <c r="M3476" s="10">
        <v>130286.5703125</v>
      </c>
      <c r="N3476" s="10">
        <v>130305.8828125</v>
      </c>
      <c r="O3476" s="10">
        <v>130279.7109375</v>
      </c>
    </row>
    <row r="3477" spans="1:15" x14ac:dyDescent="0.3">
      <c r="A3477" s="9">
        <f t="shared" si="108"/>
        <v>4</v>
      </c>
      <c r="B3477" s="9">
        <f t="shared" si="109"/>
        <v>1</v>
      </c>
      <c r="C3477" s="11">
        <v>32964</v>
      </c>
      <c r="D3477" s="10">
        <v>70404.03125</v>
      </c>
      <c r="E3477" s="10">
        <v>70778.703125</v>
      </c>
      <c r="F3477" s="10">
        <v>83713.46875</v>
      </c>
      <c r="G3477" s="10">
        <v>72342.5859375</v>
      </c>
      <c r="H3477" s="10">
        <v>72664.8828125</v>
      </c>
      <c r="I3477" s="10">
        <v>80219.84375</v>
      </c>
      <c r="J3477" s="10">
        <v>131119.6875</v>
      </c>
      <c r="K3477" s="10">
        <v>131116.890625</v>
      </c>
      <c r="L3477" s="10">
        <v>131073.75</v>
      </c>
      <c r="M3477" s="10">
        <v>131096.765625</v>
      </c>
      <c r="N3477" s="10">
        <v>131116.078125</v>
      </c>
      <c r="O3477" s="10">
        <v>131089.90625</v>
      </c>
    </row>
    <row r="3478" spans="1:15" x14ac:dyDescent="0.3">
      <c r="A3478" s="9">
        <f t="shared" si="108"/>
        <v>4</v>
      </c>
      <c r="B3478" s="9">
        <f t="shared" si="109"/>
        <v>2</v>
      </c>
      <c r="C3478" s="11">
        <v>32965</v>
      </c>
      <c r="D3478" s="10">
        <v>70888.7734375</v>
      </c>
      <c r="E3478" s="10">
        <v>71262.1796875</v>
      </c>
      <c r="F3478" s="10">
        <v>84174.8671875</v>
      </c>
      <c r="G3478" s="10">
        <v>72819.5703125</v>
      </c>
      <c r="H3478" s="10">
        <v>73145.0703125</v>
      </c>
      <c r="I3478" s="10">
        <v>80685.3828125</v>
      </c>
      <c r="J3478" s="10">
        <v>131981.921875</v>
      </c>
      <c r="K3478" s="10">
        <v>131979.125</v>
      </c>
      <c r="L3478" s="10">
        <v>131935.984375</v>
      </c>
      <c r="M3478" s="10">
        <v>131959</v>
      </c>
      <c r="N3478" s="10">
        <v>131978.3125</v>
      </c>
      <c r="O3478" s="10">
        <v>131952.140625</v>
      </c>
    </row>
    <row r="3479" spans="1:15" x14ac:dyDescent="0.3">
      <c r="A3479" s="9">
        <f t="shared" si="108"/>
        <v>4</v>
      </c>
      <c r="B3479" s="9">
        <f t="shared" si="109"/>
        <v>3</v>
      </c>
      <c r="C3479" s="11">
        <v>32966</v>
      </c>
      <c r="D3479" s="10">
        <v>71387.359375</v>
      </c>
      <c r="E3479" s="10">
        <v>71759.4921875</v>
      </c>
      <c r="F3479" s="10">
        <v>84650.1171875</v>
      </c>
      <c r="G3479" s="10">
        <v>73310.390625</v>
      </c>
      <c r="H3479" s="10">
        <v>73639.09375</v>
      </c>
      <c r="I3479" s="10">
        <v>81164.7578125</v>
      </c>
      <c r="J3479" s="10">
        <v>132941.390625</v>
      </c>
      <c r="K3479" s="10">
        <v>132938.578125</v>
      </c>
      <c r="L3479" s="10">
        <v>132895.453125</v>
      </c>
      <c r="M3479" s="10">
        <v>132918.46875</v>
      </c>
      <c r="N3479" s="10">
        <v>132937.78125</v>
      </c>
      <c r="O3479" s="10">
        <v>132911.609375</v>
      </c>
    </row>
    <row r="3480" spans="1:15" x14ac:dyDescent="0.3">
      <c r="A3480" s="9">
        <f t="shared" si="108"/>
        <v>4</v>
      </c>
      <c r="B3480" s="9">
        <f t="shared" si="109"/>
        <v>4</v>
      </c>
      <c r="C3480" s="11">
        <v>32967</v>
      </c>
      <c r="D3480" s="10">
        <v>71899.7734375</v>
      </c>
      <c r="E3480" s="10">
        <v>72270.6484375</v>
      </c>
      <c r="F3480" s="10">
        <v>85139.203125</v>
      </c>
      <c r="G3480" s="10">
        <v>73815.0546875</v>
      </c>
      <c r="H3480" s="10">
        <v>74146.9609375</v>
      </c>
      <c r="I3480" s="10">
        <v>81657.984375</v>
      </c>
      <c r="J3480" s="10">
        <v>133995.140625</v>
      </c>
      <c r="K3480" s="10">
        <v>133992.34375</v>
      </c>
      <c r="L3480" s="10">
        <v>133949.21875</v>
      </c>
      <c r="M3480" s="10">
        <v>133972.234375</v>
      </c>
      <c r="N3480" s="10">
        <v>133991.53125</v>
      </c>
      <c r="O3480" s="10">
        <v>133965.375</v>
      </c>
    </row>
    <row r="3481" spans="1:15" x14ac:dyDescent="0.3">
      <c r="A3481" s="9">
        <f t="shared" si="108"/>
        <v>4</v>
      </c>
      <c r="B3481" s="9">
        <f t="shared" si="109"/>
        <v>5</v>
      </c>
      <c r="C3481" s="11">
        <v>32968</v>
      </c>
      <c r="D3481" s="10">
        <v>72422.0625</v>
      </c>
      <c r="E3481" s="10">
        <v>72791.671875</v>
      </c>
      <c r="F3481" s="10">
        <v>85638.171875</v>
      </c>
      <c r="G3481" s="10">
        <v>74329.59375</v>
      </c>
      <c r="H3481" s="10">
        <v>74664.6953125</v>
      </c>
      <c r="I3481" s="10">
        <v>82161.078125</v>
      </c>
      <c r="J3481" s="10">
        <v>135109.859375</v>
      </c>
      <c r="K3481" s="10">
        <v>135107.046875</v>
      </c>
      <c r="L3481" s="10">
        <v>135063.921875</v>
      </c>
      <c r="M3481" s="10">
        <v>135086.9375</v>
      </c>
      <c r="N3481" s="10">
        <v>135106.25</v>
      </c>
      <c r="O3481" s="10">
        <v>135080.078125</v>
      </c>
    </row>
    <row r="3482" spans="1:15" x14ac:dyDescent="0.3">
      <c r="A3482" s="9">
        <f t="shared" si="108"/>
        <v>4</v>
      </c>
      <c r="B3482" s="9">
        <f t="shared" si="109"/>
        <v>6</v>
      </c>
      <c r="C3482" s="11">
        <v>32969</v>
      </c>
      <c r="D3482" s="10">
        <v>72944.296875</v>
      </c>
      <c r="E3482" s="10">
        <v>73312.640625</v>
      </c>
      <c r="F3482" s="10">
        <v>86137.1015625</v>
      </c>
      <c r="G3482" s="10">
        <v>74844.078125</v>
      </c>
      <c r="H3482" s="10">
        <v>75182.390625</v>
      </c>
      <c r="I3482" s="10">
        <v>82664.125</v>
      </c>
      <c r="J3482" s="10">
        <v>136208.40625</v>
      </c>
      <c r="K3482" s="10">
        <v>136205.609375</v>
      </c>
      <c r="L3482" s="10">
        <v>136162.484375</v>
      </c>
      <c r="M3482" s="10">
        <v>136185.5</v>
      </c>
      <c r="N3482" s="10">
        <v>136204.796875</v>
      </c>
      <c r="O3482" s="10">
        <v>136178.640625</v>
      </c>
    </row>
    <row r="3483" spans="1:15" x14ac:dyDescent="0.3">
      <c r="A3483" s="9">
        <f t="shared" si="108"/>
        <v>4</v>
      </c>
      <c r="B3483" s="9">
        <f t="shared" si="109"/>
        <v>7</v>
      </c>
      <c r="C3483" s="11">
        <v>32970</v>
      </c>
      <c r="D3483" s="10">
        <v>73458.5546875</v>
      </c>
      <c r="E3483" s="10">
        <v>73825.640625</v>
      </c>
      <c r="F3483" s="10">
        <v>86628.0546875</v>
      </c>
      <c r="G3483" s="10">
        <v>75350.5859375</v>
      </c>
      <c r="H3483" s="10">
        <v>75692.1015625</v>
      </c>
      <c r="I3483" s="10">
        <v>83159.1953125</v>
      </c>
      <c r="J3483" s="10">
        <v>137231.640625</v>
      </c>
      <c r="K3483" s="10">
        <v>137228.828125</v>
      </c>
      <c r="L3483" s="10">
        <v>137185.71875</v>
      </c>
      <c r="M3483" s="10">
        <v>137208.71875</v>
      </c>
      <c r="N3483" s="10">
        <v>137228.015625</v>
      </c>
      <c r="O3483" s="10">
        <v>137201.859375</v>
      </c>
    </row>
    <row r="3484" spans="1:15" x14ac:dyDescent="0.3">
      <c r="A3484" s="9">
        <f t="shared" si="108"/>
        <v>4</v>
      </c>
      <c r="B3484" s="9">
        <f t="shared" si="109"/>
        <v>8</v>
      </c>
      <c r="C3484" s="11">
        <v>32971</v>
      </c>
      <c r="D3484" s="10">
        <v>73972.765625</v>
      </c>
      <c r="E3484" s="10">
        <v>74338.5859375</v>
      </c>
      <c r="F3484" s="10">
        <v>87118.9609375</v>
      </c>
      <c r="G3484" s="10">
        <v>75857.046875</v>
      </c>
      <c r="H3484" s="10">
        <v>76201.765625</v>
      </c>
      <c r="I3484" s="10">
        <v>83654.2265625</v>
      </c>
      <c r="J3484" s="10">
        <v>138239.546875</v>
      </c>
      <c r="K3484" s="10">
        <v>138236.75</v>
      </c>
      <c r="L3484" s="10">
        <v>138193.625</v>
      </c>
      <c r="M3484" s="10">
        <v>138216.640625</v>
      </c>
      <c r="N3484" s="10">
        <v>138235.9375</v>
      </c>
      <c r="O3484" s="10">
        <v>138209.78125</v>
      </c>
    </row>
    <row r="3485" spans="1:15" x14ac:dyDescent="0.3">
      <c r="A3485" s="9">
        <f t="shared" si="108"/>
        <v>4</v>
      </c>
      <c r="B3485" s="9">
        <f t="shared" si="109"/>
        <v>9</v>
      </c>
      <c r="C3485" s="11">
        <v>32972</v>
      </c>
      <c r="D3485" s="10">
        <v>74471.0625</v>
      </c>
      <c r="E3485" s="10">
        <v>74835.6171875</v>
      </c>
      <c r="F3485" s="10">
        <v>87593.96875</v>
      </c>
      <c r="G3485" s="10">
        <v>76347.59375</v>
      </c>
      <c r="H3485" s="10">
        <v>76695.515625</v>
      </c>
      <c r="I3485" s="10">
        <v>84133.34375</v>
      </c>
      <c r="J3485" s="10">
        <v>139117.125</v>
      </c>
      <c r="K3485" s="10">
        <v>139114.328125</v>
      </c>
      <c r="L3485" s="10">
        <v>139071.21875</v>
      </c>
      <c r="M3485" s="10">
        <v>139094.21875</v>
      </c>
      <c r="N3485" s="10">
        <v>139113.515625</v>
      </c>
      <c r="O3485" s="10">
        <v>139087.359375</v>
      </c>
    </row>
    <row r="3486" spans="1:15" x14ac:dyDescent="0.3">
      <c r="A3486" s="9">
        <f t="shared" si="108"/>
        <v>4</v>
      </c>
      <c r="B3486" s="9">
        <f t="shared" si="109"/>
        <v>10</v>
      </c>
      <c r="C3486" s="11">
        <v>32973</v>
      </c>
      <c r="D3486" s="10">
        <v>74977.25</v>
      </c>
      <c r="E3486" s="10">
        <v>75340.5390625</v>
      </c>
      <c r="F3486" s="10">
        <v>88076.859375</v>
      </c>
      <c r="G3486" s="10">
        <v>76846.03125</v>
      </c>
      <c r="H3486" s="10">
        <v>77197.15625</v>
      </c>
      <c r="I3486" s="10">
        <v>84620.3515625</v>
      </c>
      <c r="J3486" s="10">
        <v>140037.75</v>
      </c>
      <c r="K3486" s="10">
        <v>140034.953125</v>
      </c>
      <c r="L3486" s="10">
        <v>139991.84375</v>
      </c>
      <c r="M3486" s="10">
        <v>140014.859375</v>
      </c>
      <c r="N3486" s="10">
        <v>140034.140625</v>
      </c>
      <c r="O3486" s="10">
        <v>140008</v>
      </c>
    </row>
    <row r="3487" spans="1:15" x14ac:dyDescent="0.3">
      <c r="A3487" s="9">
        <f t="shared" si="108"/>
        <v>4</v>
      </c>
      <c r="B3487" s="9">
        <f t="shared" si="109"/>
        <v>11</v>
      </c>
      <c r="C3487" s="11">
        <v>32974</v>
      </c>
      <c r="D3487" s="10">
        <v>75493.3046875</v>
      </c>
      <c r="E3487" s="10">
        <v>75855.3359375</v>
      </c>
      <c r="F3487" s="10">
        <v>88569.640625</v>
      </c>
      <c r="G3487" s="10">
        <v>77354.34375</v>
      </c>
      <c r="H3487" s="10">
        <v>77708.6640625</v>
      </c>
      <c r="I3487" s="10">
        <v>85117.2421875</v>
      </c>
      <c r="J3487" s="10">
        <v>141013.71875</v>
      </c>
      <c r="K3487" s="10">
        <v>141010.90625</v>
      </c>
      <c r="L3487" s="10">
        <v>140967.8125</v>
      </c>
      <c r="M3487" s="10">
        <v>140990.8125</v>
      </c>
      <c r="N3487" s="10">
        <v>141010.109375</v>
      </c>
      <c r="O3487" s="10">
        <v>140983.953125</v>
      </c>
    </row>
    <row r="3488" spans="1:15" x14ac:dyDescent="0.3">
      <c r="A3488" s="9">
        <f t="shared" si="108"/>
        <v>4</v>
      </c>
      <c r="B3488" s="9">
        <f t="shared" si="109"/>
        <v>12</v>
      </c>
      <c r="C3488" s="11">
        <v>32975</v>
      </c>
      <c r="D3488" s="10">
        <v>76015.265625</v>
      </c>
      <c r="E3488" s="10">
        <v>76376.03125</v>
      </c>
      <c r="F3488" s="10">
        <v>89068.3203125</v>
      </c>
      <c r="G3488" s="10">
        <v>77868.5625</v>
      </c>
      <c r="H3488" s="10">
        <v>78226.078125</v>
      </c>
      <c r="I3488" s="10">
        <v>85620.0390625</v>
      </c>
      <c r="J3488" s="10">
        <v>142015.40625</v>
      </c>
      <c r="K3488" s="10">
        <v>142012.609375</v>
      </c>
      <c r="L3488" s="10">
        <v>141969.5</v>
      </c>
      <c r="M3488" s="10">
        <v>141992.5</v>
      </c>
      <c r="N3488" s="10">
        <v>142011.796875</v>
      </c>
      <c r="O3488" s="10">
        <v>141985.640625</v>
      </c>
    </row>
    <row r="3489" spans="1:15" x14ac:dyDescent="0.3">
      <c r="A3489" s="9">
        <f t="shared" si="108"/>
        <v>4</v>
      </c>
      <c r="B3489" s="9">
        <f t="shared" si="109"/>
        <v>13</v>
      </c>
      <c r="C3489" s="11">
        <v>32976</v>
      </c>
      <c r="D3489" s="10">
        <v>76558.9921875</v>
      </c>
      <c r="E3489" s="10">
        <v>76918.5</v>
      </c>
      <c r="F3489" s="10">
        <v>89588.78125</v>
      </c>
      <c r="G3489" s="10">
        <v>78404.546875</v>
      </c>
      <c r="H3489" s="10">
        <v>78765.265625</v>
      </c>
      <c r="I3489" s="10">
        <v>86144.6171875</v>
      </c>
      <c r="J3489" s="10">
        <v>143149.921875</v>
      </c>
      <c r="K3489" s="10">
        <v>143147.125</v>
      </c>
      <c r="L3489" s="10">
        <v>143104.015625</v>
      </c>
      <c r="M3489" s="10">
        <v>143127.015625</v>
      </c>
      <c r="N3489" s="10">
        <v>143146.3125</v>
      </c>
      <c r="O3489" s="10">
        <v>143120.15625</v>
      </c>
    </row>
    <row r="3490" spans="1:15" x14ac:dyDescent="0.3">
      <c r="A3490" s="9">
        <f t="shared" si="108"/>
        <v>4</v>
      </c>
      <c r="B3490" s="9">
        <f t="shared" si="109"/>
        <v>14</v>
      </c>
      <c r="C3490" s="11">
        <v>32977</v>
      </c>
      <c r="D3490" s="10">
        <v>77120.53125</v>
      </c>
      <c r="E3490" s="10">
        <v>77478.7734375</v>
      </c>
      <c r="F3490" s="10">
        <v>90127.046875</v>
      </c>
      <c r="G3490" s="10">
        <v>78958.3359375</v>
      </c>
      <c r="H3490" s="10">
        <v>79322.2578125</v>
      </c>
      <c r="I3490" s="10">
        <v>86687</v>
      </c>
      <c r="J3490" s="10">
        <v>144385.984375</v>
      </c>
      <c r="K3490" s="10">
        <v>144383.1875</v>
      </c>
      <c r="L3490" s="10">
        <v>144340.09375</v>
      </c>
      <c r="M3490" s="10">
        <v>144363.09375</v>
      </c>
      <c r="N3490" s="10">
        <v>144382.375</v>
      </c>
      <c r="O3490" s="10">
        <v>144356.234375</v>
      </c>
    </row>
    <row r="3491" spans="1:15" x14ac:dyDescent="0.3">
      <c r="A3491" s="9">
        <f t="shared" si="108"/>
        <v>4</v>
      </c>
      <c r="B3491" s="9">
        <f t="shared" si="109"/>
        <v>15</v>
      </c>
      <c r="C3491" s="11">
        <v>32978</v>
      </c>
      <c r="D3491" s="10">
        <v>77682.0078125</v>
      </c>
      <c r="E3491" s="10">
        <v>78038.9921875</v>
      </c>
      <c r="F3491" s="10">
        <v>90665.2734375</v>
      </c>
      <c r="G3491" s="10">
        <v>79512.078125</v>
      </c>
      <c r="H3491" s="10">
        <v>79879.1953125</v>
      </c>
      <c r="I3491" s="10">
        <v>87229.3359375</v>
      </c>
      <c r="J3491" s="10">
        <v>145601.71875</v>
      </c>
      <c r="K3491" s="10">
        <v>145598.921875</v>
      </c>
      <c r="L3491" s="10">
        <v>145555.828125</v>
      </c>
      <c r="M3491" s="10">
        <v>145578.828125</v>
      </c>
      <c r="N3491" s="10">
        <v>145598.109375</v>
      </c>
      <c r="O3491" s="10">
        <v>145571.96875</v>
      </c>
    </row>
    <row r="3492" spans="1:15" x14ac:dyDescent="0.3">
      <c r="A3492" s="9">
        <f t="shared" si="108"/>
        <v>4</v>
      </c>
      <c r="B3492" s="9">
        <f t="shared" si="109"/>
        <v>16</v>
      </c>
      <c r="C3492" s="11">
        <v>32979</v>
      </c>
      <c r="D3492" s="10">
        <v>78237.4921875</v>
      </c>
      <c r="E3492" s="10">
        <v>78593.2109375</v>
      </c>
      <c r="F3492" s="10">
        <v>91197.5</v>
      </c>
      <c r="G3492" s="10">
        <v>80059.8125</v>
      </c>
      <c r="H3492" s="10">
        <v>80430.140625</v>
      </c>
      <c r="I3492" s="10">
        <v>87765.6796875</v>
      </c>
      <c r="J3492" s="10">
        <v>146805.890625</v>
      </c>
      <c r="K3492" s="10">
        <v>146803.09375</v>
      </c>
      <c r="L3492" s="10">
        <v>146760</v>
      </c>
      <c r="M3492" s="10">
        <v>146783</v>
      </c>
      <c r="N3492" s="10">
        <v>146802.28125</v>
      </c>
      <c r="O3492" s="10">
        <v>146776.140625</v>
      </c>
    </row>
    <row r="3493" spans="1:15" x14ac:dyDescent="0.3">
      <c r="A3493" s="9">
        <f t="shared" si="108"/>
        <v>4</v>
      </c>
      <c r="B3493" s="9">
        <f t="shared" si="109"/>
        <v>17</v>
      </c>
      <c r="C3493" s="11">
        <v>32980</v>
      </c>
      <c r="D3493" s="10">
        <v>78765.15625</v>
      </c>
      <c r="E3493" s="10">
        <v>79119.609375</v>
      </c>
      <c r="F3493" s="10">
        <v>91701.9140625</v>
      </c>
      <c r="G3493" s="10">
        <v>80579.734375</v>
      </c>
      <c r="H3493" s="10">
        <v>80953.2578125</v>
      </c>
      <c r="I3493" s="10">
        <v>88274.2109375</v>
      </c>
      <c r="J3493" s="10">
        <v>147845.796875</v>
      </c>
      <c r="K3493" s="10">
        <v>147843</v>
      </c>
      <c r="L3493" s="10">
        <v>147799.90625</v>
      </c>
      <c r="M3493" s="10">
        <v>147822.90625</v>
      </c>
      <c r="N3493" s="10">
        <v>147842.1875</v>
      </c>
      <c r="O3493" s="10">
        <v>147816.046875</v>
      </c>
    </row>
    <row r="3494" spans="1:15" x14ac:dyDescent="0.3">
      <c r="A3494" s="9">
        <f t="shared" si="108"/>
        <v>4</v>
      </c>
      <c r="B3494" s="9">
        <f t="shared" si="109"/>
        <v>18</v>
      </c>
      <c r="C3494" s="11">
        <v>32981</v>
      </c>
      <c r="D3494" s="10">
        <v>79270.953125</v>
      </c>
      <c r="E3494" s="10">
        <v>79624.1484375</v>
      </c>
      <c r="F3494" s="10">
        <v>92184.4765625</v>
      </c>
      <c r="G3494" s="10">
        <v>81077.7890625</v>
      </c>
      <c r="H3494" s="10">
        <v>81454.515625</v>
      </c>
      <c r="I3494" s="10">
        <v>88760.875</v>
      </c>
      <c r="J3494" s="10">
        <v>148755.1875</v>
      </c>
      <c r="K3494" s="10">
        <v>148752.390625</v>
      </c>
      <c r="L3494" s="10">
        <v>148709.3125</v>
      </c>
      <c r="M3494" s="10">
        <v>148732.296875</v>
      </c>
      <c r="N3494" s="10">
        <v>148751.578125</v>
      </c>
      <c r="O3494" s="10">
        <v>148725.4375</v>
      </c>
    </row>
    <row r="3495" spans="1:15" x14ac:dyDescent="0.3">
      <c r="A3495" s="9">
        <f t="shared" si="108"/>
        <v>4</v>
      </c>
      <c r="B3495" s="9">
        <f t="shared" si="109"/>
        <v>19</v>
      </c>
      <c r="C3495" s="11">
        <v>32982</v>
      </c>
      <c r="D3495" s="10">
        <v>79770.75</v>
      </c>
      <c r="E3495" s="10">
        <v>80122.6796875</v>
      </c>
      <c r="F3495" s="10">
        <v>92661.0390625</v>
      </c>
      <c r="G3495" s="10">
        <v>81569.8515625</v>
      </c>
      <c r="H3495" s="10">
        <v>81949.7734375</v>
      </c>
      <c r="I3495" s="10">
        <v>89241.5546875</v>
      </c>
      <c r="J3495" s="10">
        <v>149642.046875</v>
      </c>
      <c r="K3495" s="10">
        <v>149639.25</v>
      </c>
      <c r="L3495" s="10">
        <v>149596.171875</v>
      </c>
      <c r="M3495" s="10">
        <v>149619.15625</v>
      </c>
      <c r="N3495" s="10">
        <v>149638.4375</v>
      </c>
      <c r="O3495" s="10">
        <v>149612.3125</v>
      </c>
    </row>
    <row r="3496" spans="1:15" x14ac:dyDescent="0.3">
      <c r="A3496" s="9">
        <f t="shared" si="108"/>
        <v>4</v>
      </c>
      <c r="B3496" s="9">
        <f t="shared" si="109"/>
        <v>20</v>
      </c>
      <c r="C3496" s="11">
        <v>32983</v>
      </c>
      <c r="D3496" s="10">
        <v>80260.5859375</v>
      </c>
      <c r="E3496" s="10">
        <v>80611.2578125</v>
      </c>
      <c r="F3496" s="10">
        <v>93127.6484375</v>
      </c>
      <c r="G3496" s="10">
        <v>82051.9453125</v>
      </c>
      <c r="H3496" s="10">
        <v>82435.0703125</v>
      </c>
      <c r="I3496" s="10">
        <v>89712.2734375</v>
      </c>
      <c r="J3496" s="10">
        <v>150475.375</v>
      </c>
      <c r="K3496" s="10">
        <v>150472.578125</v>
      </c>
      <c r="L3496" s="10">
        <v>150429.5</v>
      </c>
      <c r="M3496" s="10">
        <v>150452.5</v>
      </c>
      <c r="N3496" s="10">
        <v>150471.765625</v>
      </c>
      <c r="O3496" s="10">
        <v>150445.640625</v>
      </c>
    </row>
    <row r="3497" spans="1:15" x14ac:dyDescent="0.3">
      <c r="A3497" s="9">
        <f t="shared" si="108"/>
        <v>4</v>
      </c>
      <c r="B3497" s="9">
        <f t="shared" si="109"/>
        <v>21</v>
      </c>
      <c r="C3497" s="11">
        <v>32984</v>
      </c>
      <c r="D3497" s="10">
        <v>80742.46875</v>
      </c>
      <c r="E3497" s="10">
        <v>81091.875</v>
      </c>
      <c r="F3497" s="10">
        <v>93586.3046875</v>
      </c>
      <c r="G3497" s="10">
        <v>82526.0859375</v>
      </c>
      <c r="H3497" s="10">
        <v>82912.40625</v>
      </c>
      <c r="I3497" s="10">
        <v>90175.046875</v>
      </c>
      <c r="J3497" s="10">
        <v>151267.140625</v>
      </c>
      <c r="K3497" s="10">
        <v>151264.34375</v>
      </c>
      <c r="L3497" s="10">
        <v>151221.28125</v>
      </c>
      <c r="M3497" s="10">
        <v>151244.265625</v>
      </c>
      <c r="N3497" s="10">
        <v>151263.53125</v>
      </c>
      <c r="O3497" s="10">
        <v>151237.40625</v>
      </c>
    </row>
    <row r="3498" spans="1:15" x14ac:dyDescent="0.3">
      <c r="A3498" s="9">
        <f t="shared" si="108"/>
        <v>4</v>
      </c>
      <c r="B3498" s="9">
        <f t="shared" si="109"/>
        <v>22</v>
      </c>
      <c r="C3498" s="11">
        <v>32985</v>
      </c>
      <c r="D3498" s="10">
        <v>81222.3671875</v>
      </c>
      <c r="E3498" s="10">
        <v>81570.515625</v>
      </c>
      <c r="F3498" s="10">
        <v>94042.984375</v>
      </c>
      <c r="G3498" s="10">
        <v>82998.25</v>
      </c>
      <c r="H3498" s="10">
        <v>83387.765625</v>
      </c>
      <c r="I3498" s="10">
        <v>90635.8359375</v>
      </c>
      <c r="J3498" s="10">
        <v>152060.609375</v>
      </c>
      <c r="K3498" s="10">
        <v>152057.8125</v>
      </c>
      <c r="L3498" s="10">
        <v>152014.75</v>
      </c>
      <c r="M3498" s="10">
        <v>152037.734375</v>
      </c>
      <c r="N3498" s="10">
        <v>152057</v>
      </c>
      <c r="O3498" s="10">
        <v>152030.875</v>
      </c>
    </row>
    <row r="3499" spans="1:15" x14ac:dyDescent="0.3">
      <c r="A3499" s="9">
        <f t="shared" si="108"/>
        <v>4</v>
      </c>
      <c r="B3499" s="9">
        <f t="shared" si="109"/>
        <v>23</v>
      </c>
      <c r="C3499" s="11">
        <v>32986</v>
      </c>
      <c r="D3499" s="10">
        <v>81864.90625</v>
      </c>
      <c r="E3499" s="10">
        <v>82211.796875</v>
      </c>
      <c r="F3499" s="10">
        <v>94662.3203125</v>
      </c>
      <c r="G3499" s="10">
        <v>83633.0546875</v>
      </c>
      <c r="H3499" s="10">
        <v>84025.7734375</v>
      </c>
      <c r="I3499" s="10">
        <v>91259.2890625</v>
      </c>
      <c r="J3499" s="10">
        <v>154141.78125</v>
      </c>
      <c r="K3499" s="10">
        <v>154138.984375</v>
      </c>
      <c r="L3499" s="10">
        <v>154095.921875</v>
      </c>
      <c r="M3499" s="10">
        <v>154118.890625</v>
      </c>
      <c r="N3499" s="10">
        <v>154138.171875</v>
      </c>
      <c r="O3499" s="10">
        <v>154112.046875</v>
      </c>
    </row>
    <row r="3500" spans="1:15" x14ac:dyDescent="0.3">
      <c r="A3500" s="9">
        <f t="shared" si="108"/>
        <v>4</v>
      </c>
      <c r="B3500" s="9">
        <f t="shared" si="109"/>
        <v>24</v>
      </c>
      <c r="C3500" s="11">
        <v>32987</v>
      </c>
      <c r="D3500" s="10">
        <v>82428.1015625</v>
      </c>
      <c r="E3500" s="10">
        <v>82773.7265625</v>
      </c>
      <c r="F3500" s="10">
        <v>95202.3203125</v>
      </c>
      <c r="G3500" s="10">
        <v>84188.515625</v>
      </c>
      <c r="H3500" s="10">
        <v>84584.4375</v>
      </c>
      <c r="I3500" s="10">
        <v>91803.390625</v>
      </c>
      <c r="J3500" s="10">
        <v>155631.859375</v>
      </c>
      <c r="K3500" s="10">
        <v>155629.0625</v>
      </c>
      <c r="L3500" s="10">
        <v>155586.015625</v>
      </c>
      <c r="M3500" s="10">
        <v>155608.984375</v>
      </c>
      <c r="N3500" s="10">
        <v>155628.265625</v>
      </c>
      <c r="O3500" s="10">
        <v>155602.140625</v>
      </c>
    </row>
    <row r="3501" spans="1:15" x14ac:dyDescent="0.3">
      <c r="A3501" s="9">
        <f t="shared" si="108"/>
        <v>4</v>
      </c>
      <c r="B3501" s="9">
        <f t="shared" si="109"/>
        <v>25</v>
      </c>
      <c r="C3501" s="11">
        <v>32988</v>
      </c>
      <c r="D3501" s="10">
        <v>82955.578125</v>
      </c>
      <c r="E3501" s="10">
        <v>83299.9453125</v>
      </c>
      <c r="F3501" s="10">
        <v>95706.6171875</v>
      </c>
      <c r="G3501" s="10">
        <v>84708.2734375</v>
      </c>
      <c r="H3501" s="10">
        <v>85107.390625</v>
      </c>
      <c r="I3501" s="10">
        <v>92311.7890625</v>
      </c>
      <c r="J3501" s="10">
        <v>156861.265625</v>
      </c>
      <c r="K3501" s="10">
        <v>156858.46875</v>
      </c>
      <c r="L3501" s="10">
        <v>156815.40625</v>
      </c>
      <c r="M3501" s="10">
        <v>156838.390625</v>
      </c>
      <c r="N3501" s="10">
        <v>156857.65625</v>
      </c>
      <c r="O3501" s="10">
        <v>156831.53125</v>
      </c>
    </row>
    <row r="3502" spans="1:15" x14ac:dyDescent="0.3">
      <c r="A3502" s="9">
        <f t="shared" si="108"/>
        <v>4</v>
      </c>
      <c r="B3502" s="9">
        <f t="shared" si="109"/>
        <v>26</v>
      </c>
      <c r="C3502" s="11">
        <v>32989</v>
      </c>
      <c r="D3502" s="10">
        <v>83471.15625</v>
      </c>
      <c r="E3502" s="10">
        <v>83814.265625</v>
      </c>
      <c r="F3502" s="10">
        <v>96199.0234375</v>
      </c>
      <c r="G3502" s="10">
        <v>85216.1328125</v>
      </c>
      <c r="H3502" s="10">
        <v>85618.453125</v>
      </c>
      <c r="I3502" s="10">
        <v>92808.2890625</v>
      </c>
      <c r="J3502" s="10">
        <v>158016</v>
      </c>
      <c r="K3502" s="10">
        <v>158013.203125</v>
      </c>
      <c r="L3502" s="10">
        <v>157970.15625</v>
      </c>
      <c r="M3502" s="10">
        <v>157993.125</v>
      </c>
      <c r="N3502" s="10">
        <v>158012.390625</v>
      </c>
      <c r="O3502" s="10">
        <v>157986.28125</v>
      </c>
    </row>
    <row r="3503" spans="1:15" x14ac:dyDescent="0.3">
      <c r="A3503" s="9">
        <f t="shared" si="108"/>
        <v>4</v>
      </c>
      <c r="B3503" s="9">
        <f t="shared" si="109"/>
        <v>27</v>
      </c>
      <c r="C3503" s="11">
        <v>32990</v>
      </c>
      <c r="D3503" s="10">
        <v>83982.765625</v>
      </c>
      <c r="E3503" s="10">
        <v>84324.6171875</v>
      </c>
      <c r="F3503" s="10">
        <v>96687.4765625</v>
      </c>
      <c r="G3503" s="10">
        <v>85720.0234375</v>
      </c>
      <c r="H3503" s="10">
        <v>86125.5390625</v>
      </c>
      <c r="I3503" s="10">
        <v>93300.8359375</v>
      </c>
      <c r="J3503" s="10">
        <v>159159.28125</v>
      </c>
      <c r="K3503" s="10">
        <v>159156.484375</v>
      </c>
      <c r="L3503" s="10">
        <v>159113.4375</v>
      </c>
      <c r="M3503" s="10">
        <v>159136.40625</v>
      </c>
      <c r="N3503" s="10">
        <v>159155.671875</v>
      </c>
      <c r="O3503" s="10">
        <v>159129.5625</v>
      </c>
    </row>
    <row r="3504" spans="1:15" x14ac:dyDescent="0.3">
      <c r="A3504" s="9">
        <f t="shared" si="108"/>
        <v>4</v>
      </c>
      <c r="B3504" s="9">
        <f t="shared" si="109"/>
        <v>28</v>
      </c>
      <c r="C3504" s="11">
        <v>32991</v>
      </c>
      <c r="D3504" s="10">
        <v>84486.4453125</v>
      </c>
      <c r="E3504" s="10">
        <v>84827.0390625</v>
      </c>
      <c r="F3504" s="10">
        <v>97168</v>
      </c>
      <c r="G3504" s="10">
        <v>86215.984375</v>
      </c>
      <c r="H3504" s="10">
        <v>86624.703125</v>
      </c>
      <c r="I3504" s="10">
        <v>93785.453125</v>
      </c>
      <c r="J3504" s="10">
        <v>160255.953125</v>
      </c>
      <c r="K3504" s="10">
        <v>160253.15625</v>
      </c>
      <c r="L3504" s="10">
        <v>160210.109375</v>
      </c>
      <c r="M3504" s="10">
        <v>160233.078125</v>
      </c>
      <c r="N3504" s="10">
        <v>160252.34375</v>
      </c>
      <c r="O3504" s="10">
        <v>160226.234375</v>
      </c>
    </row>
    <row r="3505" spans="1:15" x14ac:dyDescent="0.3">
      <c r="A3505" s="9">
        <f t="shared" si="108"/>
        <v>4</v>
      </c>
      <c r="B3505" s="9">
        <f t="shared" si="109"/>
        <v>29</v>
      </c>
      <c r="C3505" s="11">
        <v>32992</v>
      </c>
      <c r="D3505" s="10">
        <v>84964.34375</v>
      </c>
      <c r="E3505" s="10">
        <v>85303.6796875</v>
      </c>
      <c r="F3505" s="10">
        <v>97622.75</v>
      </c>
      <c r="G3505" s="10">
        <v>86686.1640625</v>
      </c>
      <c r="H3505" s="10">
        <v>87098.0859375</v>
      </c>
      <c r="I3505" s="10">
        <v>94244.2890625</v>
      </c>
      <c r="J3505" s="10">
        <v>161148.078125</v>
      </c>
      <c r="K3505" s="10">
        <v>161145.28125</v>
      </c>
      <c r="L3505" s="10">
        <v>161102.25</v>
      </c>
      <c r="M3505" s="10">
        <v>161125.21875</v>
      </c>
      <c r="N3505" s="10">
        <v>161144.484375</v>
      </c>
      <c r="O3505" s="10">
        <v>161118.375</v>
      </c>
    </row>
    <row r="3506" spans="1:15" x14ac:dyDescent="0.3">
      <c r="A3506" s="9">
        <f t="shared" si="108"/>
        <v>4</v>
      </c>
      <c r="B3506" s="9">
        <f t="shared" si="109"/>
        <v>30</v>
      </c>
      <c r="C3506" s="11">
        <v>32993</v>
      </c>
      <c r="D3506" s="10">
        <v>85287.9375</v>
      </c>
      <c r="E3506" s="10">
        <v>85624.75</v>
      </c>
      <c r="F3506" s="10">
        <v>97974.0703125</v>
      </c>
      <c r="G3506" s="10">
        <v>87006.578125</v>
      </c>
      <c r="H3506" s="10">
        <v>87420.578125</v>
      </c>
      <c r="I3506" s="10">
        <v>94584.5</v>
      </c>
      <c r="J3506" s="10">
        <v>161898.3125</v>
      </c>
      <c r="K3506" s="10">
        <v>161895.515625</v>
      </c>
      <c r="L3506" s="10">
        <v>161852.484375</v>
      </c>
      <c r="M3506" s="10">
        <v>161875.453125</v>
      </c>
      <c r="N3506" s="10">
        <v>161894.703125</v>
      </c>
      <c r="O3506" s="10">
        <v>161868.59375</v>
      </c>
    </row>
    <row r="3507" spans="1:15" x14ac:dyDescent="0.3">
      <c r="A3507" s="9">
        <f t="shared" si="108"/>
        <v>5</v>
      </c>
      <c r="B3507" s="9">
        <f t="shared" si="109"/>
        <v>1</v>
      </c>
      <c r="C3507" s="11">
        <v>32994</v>
      </c>
      <c r="D3507" s="10">
        <v>85463.1484375</v>
      </c>
      <c r="E3507" s="10">
        <v>85796.1953125</v>
      </c>
      <c r="F3507" s="10">
        <v>98227.8984375</v>
      </c>
      <c r="G3507" s="10">
        <v>87183.1640625</v>
      </c>
      <c r="H3507" s="10">
        <v>87598.125</v>
      </c>
      <c r="I3507" s="10">
        <v>94812.03125</v>
      </c>
      <c r="J3507" s="10">
        <v>162469.078125</v>
      </c>
      <c r="K3507" s="10">
        <v>162466.28125</v>
      </c>
      <c r="L3507" s="10">
        <v>162423.25</v>
      </c>
      <c r="M3507" s="10">
        <v>162446.203125</v>
      </c>
      <c r="N3507" s="10">
        <v>162465.46875</v>
      </c>
      <c r="O3507" s="10">
        <v>162439.359375</v>
      </c>
    </row>
    <row r="3508" spans="1:15" x14ac:dyDescent="0.3">
      <c r="A3508" s="9">
        <f t="shared" si="108"/>
        <v>5</v>
      </c>
      <c r="B3508" s="9">
        <f t="shared" si="109"/>
        <v>2</v>
      </c>
      <c r="C3508" s="11">
        <v>32995</v>
      </c>
      <c r="D3508" s="10">
        <v>85634.390625</v>
      </c>
      <c r="E3508" s="10">
        <v>85963.65625</v>
      </c>
      <c r="F3508" s="10">
        <v>98477.75</v>
      </c>
      <c r="G3508" s="10">
        <v>87355.7734375</v>
      </c>
      <c r="H3508" s="10">
        <v>87771.6875</v>
      </c>
      <c r="I3508" s="10">
        <v>95035.578125</v>
      </c>
      <c r="J3508" s="10">
        <v>163028.21875</v>
      </c>
      <c r="K3508" s="10">
        <v>163025.421875</v>
      </c>
      <c r="L3508" s="10">
        <v>162982.390625</v>
      </c>
      <c r="M3508" s="10">
        <v>163005.359375</v>
      </c>
      <c r="N3508" s="10">
        <v>163024.625</v>
      </c>
      <c r="O3508" s="10">
        <v>162998.515625</v>
      </c>
    </row>
    <row r="3509" spans="1:15" x14ac:dyDescent="0.3">
      <c r="A3509" s="9">
        <f t="shared" si="108"/>
        <v>5</v>
      </c>
      <c r="B3509" s="9">
        <f t="shared" si="109"/>
        <v>3</v>
      </c>
      <c r="C3509" s="11">
        <v>32996</v>
      </c>
      <c r="D3509" s="10">
        <v>85805.609375</v>
      </c>
      <c r="E3509" s="10">
        <v>86131.1015625</v>
      </c>
      <c r="F3509" s="10">
        <v>98727.5703125</v>
      </c>
      <c r="G3509" s="10">
        <v>87528.359375</v>
      </c>
      <c r="H3509" s="10">
        <v>87945.234375</v>
      </c>
      <c r="I3509" s="10">
        <v>95259.1015625</v>
      </c>
      <c r="J3509" s="10">
        <v>163611.5</v>
      </c>
      <c r="K3509" s="10">
        <v>163608.71875</v>
      </c>
      <c r="L3509" s="10">
        <v>163565.6875</v>
      </c>
      <c r="M3509" s="10">
        <v>163588.640625</v>
      </c>
      <c r="N3509" s="10">
        <v>163607.90625</v>
      </c>
      <c r="O3509" s="10">
        <v>163581.796875</v>
      </c>
    </row>
    <row r="3510" spans="1:15" x14ac:dyDescent="0.3">
      <c r="A3510" s="9">
        <f t="shared" si="108"/>
        <v>5</v>
      </c>
      <c r="B3510" s="9">
        <f t="shared" si="109"/>
        <v>4</v>
      </c>
      <c r="C3510" s="11">
        <v>32997</v>
      </c>
      <c r="D3510" s="10">
        <v>85976.8203125</v>
      </c>
      <c r="E3510" s="10">
        <v>86298.5390625</v>
      </c>
      <c r="F3510" s="10">
        <v>98977.375</v>
      </c>
      <c r="G3510" s="10">
        <v>87700.9375</v>
      </c>
      <c r="H3510" s="10">
        <v>88118.7734375</v>
      </c>
      <c r="I3510" s="10">
        <v>95482.6171875</v>
      </c>
      <c r="J3510" s="10">
        <v>164218.921875</v>
      </c>
      <c r="K3510" s="10">
        <v>164216.125</v>
      </c>
      <c r="L3510" s="10">
        <v>164173.109375</v>
      </c>
      <c r="M3510" s="10">
        <v>164196.0625</v>
      </c>
      <c r="N3510" s="10">
        <v>164215.328125</v>
      </c>
      <c r="O3510" s="10">
        <v>164189.21875</v>
      </c>
    </row>
    <row r="3511" spans="1:15" x14ac:dyDescent="0.3">
      <c r="A3511" s="9">
        <f t="shared" si="108"/>
        <v>5</v>
      </c>
      <c r="B3511" s="9">
        <f t="shared" si="109"/>
        <v>5</v>
      </c>
      <c r="C3511" s="11">
        <v>32998</v>
      </c>
      <c r="D3511" s="10">
        <v>86144.046875</v>
      </c>
      <c r="E3511" s="10">
        <v>86461.9921875</v>
      </c>
      <c r="F3511" s="10">
        <v>99223.1953125</v>
      </c>
      <c r="G3511" s="10">
        <v>87869.5390625</v>
      </c>
      <c r="H3511" s="10">
        <v>88288.328125</v>
      </c>
      <c r="I3511" s="10">
        <v>95702.140625</v>
      </c>
      <c r="J3511" s="10">
        <v>164809.640625</v>
      </c>
      <c r="K3511" s="10">
        <v>164806.84375</v>
      </c>
      <c r="L3511" s="10">
        <v>164763.828125</v>
      </c>
      <c r="M3511" s="10">
        <v>164786.78125</v>
      </c>
      <c r="N3511" s="10">
        <v>164806.03125</v>
      </c>
      <c r="O3511" s="10">
        <v>164779.9375</v>
      </c>
    </row>
    <row r="3512" spans="1:15" x14ac:dyDescent="0.3">
      <c r="A3512" s="9">
        <f t="shared" si="108"/>
        <v>5</v>
      </c>
      <c r="B3512" s="9">
        <f t="shared" si="109"/>
        <v>6</v>
      </c>
      <c r="C3512" s="11">
        <v>32999</v>
      </c>
      <c r="D3512" s="10">
        <v>86305.3125</v>
      </c>
      <c r="E3512" s="10">
        <v>86619.484375</v>
      </c>
      <c r="F3512" s="10">
        <v>99463.046875</v>
      </c>
      <c r="G3512" s="10">
        <v>88032.171875</v>
      </c>
      <c r="H3512" s="10">
        <v>88451.921875</v>
      </c>
      <c r="I3512" s="10">
        <v>95915.703125</v>
      </c>
      <c r="J3512" s="10">
        <v>165360.046875</v>
      </c>
      <c r="K3512" s="10">
        <v>165357.25</v>
      </c>
      <c r="L3512" s="10">
        <v>165314.234375</v>
      </c>
      <c r="M3512" s="10">
        <v>165337.1875</v>
      </c>
      <c r="N3512" s="10">
        <v>165356.4375</v>
      </c>
      <c r="O3512" s="10">
        <v>165330.34375</v>
      </c>
    </row>
    <row r="3513" spans="1:15" x14ac:dyDescent="0.3">
      <c r="A3513" s="9">
        <f t="shared" si="108"/>
        <v>5</v>
      </c>
      <c r="B3513" s="9">
        <f t="shared" si="109"/>
        <v>7</v>
      </c>
      <c r="C3513" s="11">
        <v>33000</v>
      </c>
      <c r="D3513" s="10">
        <v>86458.6328125</v>
      </c>
      <c r="E3513" s="10">
        <v>86769.0234375</v>
      </c>
      <c r="F3513" s="10">
        <v>99694.953125</v>
      </c>
      <c r="G3513" s="10">
        <v>88186.8515625</v>
      </c>
      <c r="H3513" s="10">
        <v>88607.5625</v>
      </c>
      <c r="I3513" s="10">
        <v>96121.3125</v>
      </c>
      <c r="J3513" s="10">
        <v>165834.75</v>
      </c>
      <c r="K3513" s="10">
        <v>165831.953125</v>
      </c>
      <c r="L3513" s="10">
        <v>165788.9375</v>
      </c>
      <c r="M3513" s="10">
        <v>165811.890625</v>
      </c>
      <c r="N3513" s="10">
        <v>165831.140625</v>
      </c>
      <c r="O3513" s="10">
        <v>165805.046875</v>
      </c>
    </row>
    <row r="3514" spans="1:15" x14ac:dyDescent="0.3">
      <c r="A3514" s="9">
        <f t="shared" si="108"/>
        <v>5</v>
      </c>
      <c r="B3514" s="9">
        <f t="shared" si="109"/>
        <v>8</v>
      </c>
      <c r="C3514" s="11">
        <v>33001</v>
      </c>
      <c r="D3514" s="10">
        <v>86604</v>
      </c>
      <c r="E3514" s="10">
        <v>86910.625</v>
      </c>
      <c r="F3514" s="10">
        <v>99918.8984375</v>
      </c>
      <c r="G3514" s="10">
        <v>88333.59375</v>
      </c>
      <c r="H3514" s="10">
        <v>88755.2578125</v>
      </c>
      <c r="I3514" s="10">
        <v>96318.96875</v>
      </c>
      <c r="J3514" s="10">
        <v>166231.390625</v>
      </c>
      <c r="K3514" s="10">
        <v>166228.609375</v>
      </c>
      <c r="L3514" s="10">
        <v>166185.59375</v>
      </c>
      <c r="M3514" s="10">
        <v>166208.546875</v>
      </c>
      <c r="N3514" s="10">
        <v>166227.796875</v>
      </c>
      <c r="O3514" s="10">
        <v>166201.703125</v>
      </c>
    </row>
    <row r="3515" spans="1:15" x14ac:dyDescent="0.3">
      <c r="A3515" s="9">
        <f t="shared" si="108"/>
        <v>5</v>
      </c>
      <c r="B3515" s="9">
        <f t="shared" si="109"/>
        <v>9</v>
      </c>
      <c r="C3515" s="11">
        <v>33002</v>
      </c>
      <c r="D3515" s="10">
        <v>86745.390625</v>
      </c>
      <c r="E3515" s="10">
        <v>87048.2421875</v>
      </c>
      <c r="F3515" s="10">
        <v>100138.859375</v>
      </c>
      <c r="G3515" s="10">
        <v>88476.3515625</v>
      </c>
      <c r="H3515" s="10">
        <v>88898.9765625</v>
      </c>
      <c r="I3515" s="10">
        <v>96512.6484375</v>
      </c>
      <c r="J3515" s="10">
        <v>166591.515625</v>
      </c>
      <c r="K3515" s="10">
        <v>166588.71875</v>
      </c>
      <c r="L3515" s="10">
        <v>166545.71875</v>
      </c>
      <c r="M3515" s="10">
        <v>166568.671875</v>
      </c>
      <c r="N3515" s="10">
        <v>166587.921875</v>
      </c>
      <c r="O3515" s="10">
        <v>166561.828125</v>
      </c>
    </row>
    <row r="3516" spans="1:15" x14ac:dyDescent="0.3">
      <c r="A3516" s="9">
        <f t="shared" si="108"/>
        <v>5</v>
      </c>
      <c r="B3516" s="9">
        <f t="shared" si="109"/>
        <v>10</v>
      </c>
      <c r="C3516" s="11">
        <v>33003</v>
      </c>
      <c r="D3516" s="10">
        <v>86884.7890625</v>
      </c>
      <c r="E3516" s="10">
        <v>87183.8671875</v>
      </c>
      <c r="F3516" s="10">
        <v>100356.8203125</v>
      </c>
      <c r="G3516" s="10">
        <v>88617.1171875</v>
      </c>
      <c r="H3516" s="10">
        <v>89040.703125</v>
      </c>
      <c r="I3516" s="10">
        <v>96704.328125</v>
      </c>
      <c r="J3516" s="10">
        <v>166936.171875</v>
      </c>
      <c r="K3516" s="10">
        <v>166933.375</v>
      </c>
      <c r="L3516" s="10">
        <v>166890.375</v>
      </c>
      <c r="M3516" s="10">
        <v>166913.3125</v>
      </c>
      <c r="N3516" s="10">
        <v>166932.5625</v>
      </c>
      <c r="O3516" s="10">
        <v>166906.484375</v>
      </c>
    </row>
    <row r="3517" spans="1:15" x14ac:dyDescent="0.3">
      <c r="A3517" s="9">
        <f t="shared" si="108"/>
        <v>5</v>
      </c>
      <c r="B3517" s="9">
        <f t="shared" si="109"/>
        <v>11</v>
      </c>
      <c r="C3517" s="11">
        <v>33004</v>
      </c>
      <c r="D3517" s="10">
        <v>87020.2109375</v>
      </c>
      <c r="E3517" s="10">
        <v>87315.5078125</v>
      </c>
      <c r="F3517" s="10">
        <v>100570.8046875</v>
      </c>
      <c r="G3517" s="10">
        <v>88753.90625</v>
      </c>
      <c r="H3517" s="10">
        <v>89178.4453125</v>
      </c>
      <c r="I3517" s="10">
        <v>96892.0234375</v>
      </c>
      <c r="J3517" s="10">
        <v>167242.234375</v>
      </c>
      <c r="K3517" s="10">
        <v>167239.4375</v>
      </c>
      <c r="L3517" s="10">
        <v>167196.4375</v>
      </c>
      <c r="M3517" s="10">
        <v>167219.375</v>
      </c>
      <c r="N3517" s="10">
        <v>167238.625</v>
      </c>
      <c r="O3517" s="10">
        <v>167212.53125</v>
      </c>
    </row>
    <row r="3518" spans="1:15" x14ac:dyDescent="0.3">
      <c r="A3518" s="9">
        <f t="shared" si="108"/>
        <v>5</v>
      </c>
      <c r="B3518" s="9">
        <f t="shared" si="109"/>
        <v>12</v>
      </c>
      <c r="C3518" s="11">
        <v>33005</v>
      </c>
      <c r="D3518" s="10">
        <v>87151.6484375</v>
      </c>
      <c r="E3518" s="10">
        <v>87443.1796875</v>
      </c>
      <c r="F3518" s="10">
        <v>100780.796875</v>
      </c>
      <c r="G3518" s="10">
        <v>88886.71875</v>
      </c>
      <c r="H3518" s="10">
        <v>89312.2109375</v>
      </c>
      <c r="I3518" s="10">
        <v>97075.7421875</v>
      </c>
      <c r="J3518" s="10">
        <v>167508.515625</v>
      </c>
      <c r="K3518" s="10">
        <v>167505.71875</v>
      </c>
      <c r="L3518" s="10">
        <v>167462.71875</v>
      </c>
      <c r="M3518" s="10">
        <v>167485.671875</v>
      </c>
      <c r="N3518" s="10">
        <v>167504.921875</v>
      </c>
      <c r="O3518" s="10">
        <v>167478.828125</v>
      </c>
    </row>
    <row r="3519" spans="1:15" x14ac:dyDescent="0.3">
      <c r="A3519" s="9">
        <f t="shared" si="108"/>
        <v>5</v>
      </c>
      <c r="B3519" s="9">
        <f t="shared" si="109"/>
        <v>13</v>
      </c>
      <c r="C3519" s="11">
        <v>33006</v>
      </c>
      <c r="D3519" s="10">
        <v>87279.1171875</v>
      </c>
      <c r="E3519" s="10">
        <v>87566.8671875</v>
      </c>
      <c r="F3519" s="10">
        <v>100986.8125</v>
      </c>
      <c r="G3519" s="10">
        <v>89015.546875</v>
      </c>
      <c r="H3519" s="10">
        <v>89442</v>
      </c>
      <c r="I3519" s="10">
        <v>97255.4765625</v>
      </c>
      <c r="J3519" s="10">
        <v>167733.859375</v>
      </c>
      <c r="K3519" s="10">
        <v>167731.0625</v>
      </c>
      <c r="L3519" s="10">
        <v>167688.0625</v>
      </c>
      <c r="M3519" s="10">
        <v>167711.015625</v>
      </c>
      <c r="N3519" s="10">
        <v>167730.25</v>
      </c>
      <c r="O3519" s="10">
        <v>167704.171875</v>
      </c>
    </row>
    <row r="3520" spans="1:15" x14ac:dyDescent="0.3">
      <c r="A3520" s="9">
        <f t="shared" si="108"/>
        <v>5</v>
      </c>
      <c r="B3520" s="9">
        <f t="shared" si="109"/>
        <v>14</v>
      </c>
      <c r="C3520" s="11">
        <v>33007</v>
      </c>
      <c r="D3520" s="10">
        <v>87406.5703125</v>
      </c>
      <c r="E3520" s="10">
        <v>87690.5546875</v>
      </c>
      <c r="F3520" s="10">
        <v>101192.8125</v>
      </c>
      <c r="G3520" s="10">
        <v>89144.3671875</v>
      </c>
      <c r="H3520" s="10">
        <v>89571.78125</v>
      </c>
      <c r="I3520" s="10">
        <v>97435.203125</v>
      </c>
      <c r="J3520" s="10">
        <v>167940.484375</v>
      </c>
      <c r="K3520" s="10">
        <v>167937.6875</v>
      </c>
      <c r="L3520" s="10">
        <v>167894.703125</v>
      </c>
      <c r="M3520" s="10">
        <v>167917.640625</v>
      </c>
      <c r="N3520" s="10">
        <v>167936.890625</v>
      </c>
      <c r="O3520" s="10">
        <v>167910.796875</v>
      </c>
    </row>
    <row r="3521" spans="1:15" x14ac:dyDescent="0.3">
      <c r="A3521" s="9">
        <f t="shared" si="108"/>
        <v>5</v>
      </c>
      <c r="B3521" s="9">
        <f t="shared" si="109"/>
        <v>15</v>
      </c>
      <c r="C3521" s="11">
        <v>33008</v>
      </c>
      <c r="D3521" s="10">
        <v>87534.015625</v>
      </c>
      <c r="E3521" s="10">
        <v>87814.2265625</v>
      </c>
      <c r="F3521" s="10">
        <v>101398.796875</v>
      </c>
      <c r="G3521" s="10">
        <v>89273.1796875</v>
      </c>
      <c r="H3521" s="10">
        <v>89701.546875</v>
      </c>
      <c r="I3521" s="10">
        <v>97614.90625</v>
      </c>
      <c r="J3521" s="10">
        <v>168127.8125</v>
      </c>
      <c r="K3521" s="10">
        <v>168125.03125</v>
      </c>
      <c r="L3521" s="10">
        <v>168082.03125</v>
      </c>
      <c r="M3521" s="10">
        <v>168104.96875</v>
      </c>
      <c r="N3521" s="10">
        <v>168124.21875</v>
      </c>
      <c r="O3521" s="10">
        <v>168098.140625</v>
      </c>
    </row>
    <row r="3522" spans="1:15" x14ac:dyDescent="0.3">
      <c r="A3522" s="9">
        <f t="shared" si="108"/>
        <v>5</v>
      </c>
      <c r="B3522" s="9">
        <f t="shared" si="109"/>
        <v>16</v>
      </c>
      <c r="C3522" s="11">
        <v>33009</v>
      </c>
      <c r="D3522" s="10">
        <v>87661.4453125</v>
      </c>
      <c r="E3522" s="10">
        <v>87937.8828125</v>
      </c>
      <c r="F3522" s="10">
        <v>101604.7578125</v>
      </c>
      <c r="G3522" s="10">
        <v>89401.9765625</v>
      </c>
      <c r="H3522" s="10">
        <v>89831.3046875</v>
      </c>
      <c r="I3522" s="10">
        <v>97794.6015625</v>
      </c>
      <c r="J3522" s="10">
        <v>168288.203125</v>
      </c>
      <c r="K3522" s="10">
        <v>168285.421875</v>
      </c>
      <c r="L3522" s="10">
        <v>168242.421875</v>
      </c>
      <c r="M3522" s="10">
        <v>168265.359375</v>
      </c>
      <c r="N3522" s="10">
        <v>168284.609375</v>
      </c>
      <c r="O3522" s="10">
        <v>168258.53125</v>
      </c>
    </row>
    <row r="3523" spans="1:15" x14ac:dyDescent="0.3">
      <c r="A3523" s="9">
        <f t="shared" si="108"/>
        <v>5</v>
      </c>
      <c r="B3523" s="9">
        <f t="shared" si="109"/>
        <v>17</v>
      </c>
      <c r="C3523" s="11">
        <v>33010</v>
      </c>
      <c r="D3523" s="10">
        <v>87788.8671875</v>
      </c>
      <c r="E3523" s="10">
        <v>88061.5390625</v>
      </c>
      <c r="F3523" s="10">
        <v>101810.7109375</v>
      </c>
      <c r="G3523" s="10">
        <v>89530.765625</v>
      </c>
      <c r="H3523" s="10">
        <v>89961.046875</v>
      </c>
      <c r="I3523" s="10">
        <v>97974.2890625</v>
      </c>
      <c r="J3523" s="10">
        <v>168422.15625</v>
      </c>
      <c r="K3523" s="10">
        <v>168419.359375</v>
      </c>
      <c r="L3523" s="10">
        <v>168376.375</v>
      </c>
      <c r="M3523" s="10">
        <v>168399.3125</v>
      </c>
      <c r="N3523" s="10">
        <v>168418.5625</v>
      </c>
      <c r="O3523" s="10">
        <v>168392.46875</v>
      </c>
    </row>
    <row r="3524" spans="1:15" x14ac:dyDescent="0.3">
      <c r="A3524" s="9">
        <f t="shared" si="108"/>
        <v>5</v>
      </c>
      <c r="B3524" s="9">
        <f t="shared" si="109"/>
        <v>18</v>
      </c>
      <c r="C3524" s="11">
        <v>33011</v>
      </c>
      <c r="D3524" s="10">
        <v>87916.28125</v>
      </c>
      <c r="E3524" s="10">
        <v>88185.1796875</v>
      </c>
      <c r="F3524" s="10">
        <v>102016.6484375</v>
      </c>
      <c r="G3524" s="10">
        <v>89659.546875</v>
      </c>
      <c r="H3524" s="10">
        <v>90090.78125</v>
      </c>
      <c r="I3524" s="10">
        <v>98153.953125</v>
      </c>
      <c r="J3524" s="10">
        <v>168530.15625</v>
      </c>
      <c r="K3524" s="10">
        <v>168527.359375</v>
      </c>
      <c r="L3524" s="10">
        <v>168484.375</v>
      </c>
      <c r="M3524" s="10">
        <v>168507.3125</v>
      </c>
      <c r="N3524" s="10">
        <v>168526.5625</v>
      </c>
      <c r="O3524" s="10">
        <v>168500.484375</v>
      </c>
    </row>
    <row r="3525" spans="1:15" x14ac:dyDescent="0.3">
      <c r="A3525" s="9">
        <f t="shared" si="108"/>
        <v>5</v>
      </c>
      <c r="B3525" s="9">
        <f t="shared" si="109"/>
        <v>19</v>
      </c>
      <c r="C3525" s="11">
        <v>33012</v>
      </c>
      <c r="D3525" s="10">
        <v>88043.6796875</v>
      </c>
      <c r="E3525" s="10">
        <v>88308.8046875</v>
      </c>
      <c r="F3525" s="10">
        <v>102222.5625</v>
      </c>
      <c r="G3525" s="10">
        <v>89788.3125</v>
      </c>
      <c r="H3525" s="10">
        <v>90220.5078125</v>
      </c>
      <c r="I3525" s="10">
        <v>98333.609375</v>
      </c>
      <c r="J3525" s="10">
        <v>168612.703125</v>
      </c>
      <c r="K3525" s="10">
        <v>168609.90625</v>
      </c>
      <c r="L3525" s="10">
        <v>168566.921875</v>
      </c>
      <c r="M3525" s="10">
        <v>168589.859375</v>
      </c>
      <c r="N3525" s="10">
        <v>168609.109375</v>
      </c>
      <c r="O3525" s="10">
        <v>168583.03125</v>
      </c>
    </row>
    <row r="3526" spans="1:15" x14ac:dyDescent="0.3">
      <c r="A3526" s="9">
        <f t="shared" si="108"/>
        <v>5</v>
      </c>
      <c r="B3526" s="9">
        <f t="shared" si="109"/>
        <v>20</v>
      </c>
      <c r="C3526" s="11">
        <v>33013</v>
      </c>
      <c r="D3526" s="10">
        <v>88186.9375</v>
      </c>
      <c r="E3526" s="10">
        <v>88448.296875</v>
      </c>
      <c r="F3526" s="10">
        <v>102444.3359375</v>
      </c>
      <c r="G3526" s="10">
        <v>89932.9453125</v>
      </c>
      <c r="H3526" s="10">
        <v>90366.09375</v>
      </c>
      <c r="I3526" s="10">
        <v>98529.1171875</v>
      </c>
      <c r="J3526" s="10">
        <v>169007.5</v>
      </c>
      <c r="K3526" s="10">
        <v>169004.71875</v>
      </c>
      <c r="L3526" s="10">
        <v>168961.734375</v>
      </c>
      <c r="M3526" s="10">
        <v>168984.671875</v>
      </c>
      <c r="N3526" s="10">
        <v>169003.90625</v>
      </c>
      <c r="O3526" s="10">
        <v>168977.828125</v>
      </c>
    </row>
    <row r="3527" spans="1:15" x14ac:dyDescent="0.3">
      <c r="A3527" s="9">
        <f t="shared" si="108"/>
        <v>5</v>
      </c>
      <c r="B3527" s="9">
        <f t="shared" si="109"/>
        <v>21</v>
      </c>
      <c r="C3527" s="11">
        <v>33014</v>
      </c>
      <c r="D3527" s="10">
        <v>88336.140625</v>
      </c>
      <c r="E3527" s="10">
        <v>88593.7265625</v>
      </c>
      <c r="F3527" s="10">
        <v>102672.046875</v>
      </c>
      <c r="G3527" s="10">
        <v>90083.5078125</v>
      </c>
      <c r="H3527" s="10">
        <v>90517.6171875</v>
      </c>
      <c r="I3527" s="10">
        <v>98730.5625</v>
      </c>
      <c r="J3527" s="10">
        <v>169463.0625</v>
      </c>
      <c r="K3527" s="10">
        <v>169460.265625</v>
      </c>
      <c r="L3527" s="10">
        <v>169417.28125</v>
      </c>
      <c r="M3527" s="10">
        <v>169440.21875</v>
      </c>
      <c r="N3527" s="10">
        <v>169459.453125</v>
      </c>
      <c r="O3527" s="10">
        <v>169433.390625</v>
      </c>
    </row>
    <row r="3528" spans="1:15" x14ac:dyDescent="0.3">
      <c r="A3528" s="9">
        <f t="shared" si="108"/>
        <v>5</v>
      </c>
      <c r="B3528" s="9">
        <f t="shared" si="109"/>
        <v>22</v>
      </c>
      <c r="C3528" s="11">
        <v>33015</v>
      </c>
      <c r="D3528" s="10">
        <v>88473.421875</v>
      </c>
      <c r="E3528" s="10">
        <v>88727.2421875</v>
      </c>
      <c r="F3528" s="10">
        <v>102887.828125</v>
      </c>
      <c r="G3528" s="10">
        <v>90222.15625</v>
      </c>
      <c r="H3528" s="10">
        <v>90657.2265625</v>
      </c>
      <c r="I3528" s="10">
        <v>98920.0859375</v>
      </c>
      <c r="J3528" s="10">
        <v>169779.984375</v>
      </c>
      <c r="K3528" s="10">
        <v>169777.203125</v>
      </c>
      <c r="L3528" s="10">
        <v>169734.21875</v>
      </c>
      <c r="M3528" s="10">
        <v>169757.15625</v>
      </c>
      <c r="N3528" s="10">
        <v>169776.390625</v>
      </c>
      <c r="O3528" s="10">
        <v>169750.3125</v>
      </c>
    </row>
    <row r="3529" spans="1:15" x14ac:dyDescent="0.3">
      <c r="A3529" s="9">
        <f t="shared" ref="A3529:A3592" si="110">MONTH(C3529)</f>
        <v>5</v>
      </c>
      <c r="B3529" s="9">
        <f t="shared" ref="B3529:B3592" si="111">DAY(C3529)</f>
        <v>23</v>
      </c>
      <c r="C3529" s="11">
        <v>33016</v>
      </c>
      <c r="D3529" s="10">
        <v>88630.53125</v>
      </c>
      <c r="E3529" s="10">
        <v>88880.5859375</v>
      </c>
      <c r="F3529" s="10">
        <v>103123.4375</v>
      </c>
      <c r="G3529" s="10">
        <v>90380.6328125</v>
      </c>
      <c r="H3529" s="10">
        <v>90816.65625</v>
      </c>
      <c r="I3529" s="10">
        <v>99129.4375</v>
      </c>
      <c r="J3529" s="10">
        <v>170309.109375</v>
      </c>
      <c r="K3529" s="10">
        <v>170306.328125</v>
      </c>
      <c r="L3529" s="10">
        <v>170263.34375</v>
      </c>
      <c r="M3529" s="10">
        <v>170286.28125</v>
      </c>
      <c r="N3529" s="10">
        <v>170305.515625</v>
      </c>
      <c r="O3529" s="10">
        <v>170279.4375</v>
      </c>
    </row>
    <row r="3530" spans="1:15" x14ac:dyDescent="0.3">
      <c r="A3530" s="9">
        <f t="shared" si="110"/>
        <v>5</v>
      </c>
      <c r="B3530" s="9">
        <f t="shared" si="111"/>
        <v>24</v>
      </c>
      <c r="C3530" s="11">
        <v>33017</v>
      </c>
      <c r="D3530" s="10">
        <v>88785.6484375</v>
      </c>
      <c r="E3530" s="10">
        <v>89031.9296875</v>
      </c>
      <c r="F3530" s="10">
        <v>103357.0390625</v>
      </c>
      <c r="G3530" s="10">
        <v>90537.1171875</v>
      </c>
      <c r="H3530" s="10">
        <v>90974.09375</v>
      </c>
      <c r="I3530" s="10">
        <v>99336.78125</v>
      </c>
      <c r="J3530" s="10">
        <v>170809.046875</v>
      </c>
      <c r="K3530" s="10">
        <v>170806.265625</v>
      </c>
      <c r="L3530" s="10">
        <v>170763.28125</v>
      </c>
      <c r="M3530" s="10">
        <v>170786.21875</v>
      </c>
      <c r="N3530" s="10">
        <v>170805.453125</v>
      </c>
      <c r="O3530" s="10">
        <v>170779.375</v>
      </c>
    </row>
    <row r="3531" spans="1:15" x14ac:dyDescent="0.3">
      <c r="A3531" s="9">
        <f t="shared" si="110"/>
        <v>5</v>
      </c>
      <c r="B3531" s="9">
        <f t="shared" si="111"/>
        <v>25</v>
      </c>
      <c r="C3531" s="11">
        <v>33018</v>
      </c>
      <c r="D3531" s="10">
        <v>88930.828125</v>
      </c>
      <c r="E3531" s="10">
        <v>89173.34375</v>
      </c>
      <c r="F3531" s="10">
        <v>103580.7109375</v>
      </c>
      <c r="G3531" s="10">
        <v>90683.6640625</v>
      </c>
      <c r="H3531" s="10">
        <v>91121.6015625</v>
      </c>
      <c r="I3531" s="10">
        <v>99534.203125</v>
      </c>
      <c r="J3531" s="10">
        <v>171195.3125</v>
      </c>
      <c r="K3531" s="10">
        <v>171192.53125</v>
      </c>
      <c r="L3531" s="10">
        <v>171149.5625</v>
      </c>
      <c r="M3531" s="10">
        <v>171172.484375</v>
      </c>
      <c r="N3531" s="10">
        <v>171191.71875</v>
      </c>
      <c r="O3531" s="10">
        <v>171165.65625</v>
      </c>
    </row>
    <row r="3532" spans="1:15" x14ac:dyDescent="0.3">
      <c r="A3532" s="9">
        <f t="shared" si="110"/>
        <v>5</v>
      </c>
      <c r="B3532" s="9">
        <f t="shared" si="111"/>
        <v>26</v>
      </c>
      <c r="C3532" s="11">
        <v>33019</v>
      </c>
      <c r="D3532" s="10">
        <v>89081.953125</v>
      </c>
      <c r="E3532" s="10">
        <v>89320.6953125</v>
      </c>
      <c r="F3532" s="10">
        <v>103810.3125</v>
      </c>
      <c r="G3532" s="10">
        <v>90836.1484375</v>
      </c>
      <c r="H3532" s="10">
        <v>91275.046875</v>
      </c>
      <c r="I3532" s="10">
        <v>99737.5546875</v>
      </c>
      <c r="J3532" s="10">
        <v>171638.375</v>
      </c>
      <c r="K3532" s="10">
        <v>171635.578125</v>
      </c>
      <c r="L3532" s="10">
        <v>171592.625</v>
      </c>
      <c r="M3532" s="10">
        <v>171615.546875</v>
      </c>
      <c r="N3532" s="10">
        <v>171634.78125</v>
      </c>
      <c r="O3532" s="10">
        <v>171608.71875</v>
      </c>
    </row>
    <row r="3533" spans="1:15" x14ac:dyDescent="0.3">
      <c r="A3533" s="9">
        <f t="shared" si="110"/>
        <v>5</v>
      </c>
      <c r="B3533" s="9">
        <f t="shared" si="111"/>
        <v>27</v>
      </c>
      <c r="C3533" s="11">
        <v>33020</v>
      </c>
      <c r="D3533" s="10">
        <v>89330.2578125</v>
      </c>
      <c r="E3533" s="10">
        <v>89565.2265625</v>
      </c>
      <c r="F3533" s="10">
        <v>104137.09375</v>
      </c>
      <c r="G3533" s="10">
        <v>91085.8203125</v>
      </c>
      <c r="H3533" s="10">
        <v>91525.671875</v>
      </c>
      <c r="I3533" s="10">
        <v>100038.078125</v>
      </c>
      <c r="J3533" s="10">
        <v>173091.3125</v>
      </c>
      <c r="K3533" s="10">
        <v>173088.53125</v>
      </c>
      <c r="L3533" s="10">
        <v>173045.5625</v>
      </c>
      <c r="M3533" s="10">
        <v>173068.484375</v>
      </c>
      <c r="N3533" s="10">
        <v>173087.71875</v>
      </c>
      <c r="O3533" s="10">
        <v>173061.65625</v>
      </c>
    </row>
    <row r="3534" spans="1:15" x14ac:dyDescent="0.3">
      <c r="A3534" s="9">
        <f t="shared" si="110"/>
        <v>5</v>
      </c>
      <c r="B3534" s="9">
        <f t="shared" si="111"/>
        <v>28</v>
      </c>
      <c r="C3534" s="11">
        <v>33021</v>
      </c>
      <c r="D3534" s="10">
        <v>89576.5546875</v>
      </c>
      <c r="E3534" s="10">
        <v>89807.7578125</v>
      </c>
      <c r="F3534" s="10">
        <v>104461.859375</v>
      </c>
      <c r="G3534" s="10">
        <v>91333.484375</v>
      </c>
      <c r="H3534" s="10">
        <v>91774.2890625</v>
      </c>
      <c r="I3534" s="10">
        <v>100336.6015625</v>
      </c>
      <c r="J3534" s="10">
        <v>174504.640625</v>
      </c>
      <c r="K3534" s="10">
        <v>174501.859375</v>
      </c>
      <c r="L3534" s="10">
        <v>174458.890625</v>
      </c>
      <c r="M3534" s="10">
        <v>174481.828125</v>
      </c>
      <c r="N3534" s="10">
        <v>174501.046875</v>
      </c>
      <c r="O3534" s="10">
        <v>174474.984375</v>
      </c>
    </row>
    <row r="3535" spans="1:15" x14ac:dyDescent="0.3">
      <c r="A3535" s="9">
        <f t="shared" si="110"/>
        <v>5</v>
      </c>
      <c r="B3535" s="9">
        <f t="shared" si="111"/>
        <v>29</v>
      </c>
      <c r="C3535" s="11">
        <v>33022</v>
      </c>
      <c r="D3535" s="10">
        <v>89779.1953125</v>
      </c>
      <c r="E3535" s="10">
        <v>90006.6328125</v>
      </c>
      <c r="F3535" s="10">
        <v>104742.96875</v>
      </c>
      <c r="G3535" s="10">
        <v>91537.4921875</v>
      </c>
      <c r="H3535" s="10">
        <v>91979.25</v>
      </c>
      <c r="I3535" s="10">
        <v>100591.4609375</v>
      </c>
      <c r="J3535" s="10">
        <v>175453.453125</v>
      </c>
      <c r="K3535" s="10">
        <v>175450.671875</v>
      </c>
      <c r="L3535" s="10">
        <v>175407.703125</v>
      </c>
      <c r="M3535" s="10">
        <v>175430.625</v>
      </c>
      <c r="N3535" s="10">
        <v>175449.859375</v>
      </c>
      <c r="O3535" s="10">
        <v>175423.796875</v>
      </c>
    </row>
    <row r="3536" spans="1:15" x14ac:dyDescent="0.3">
      <c r="A3536" s="9">
        <f t="shared" si="110"/>
        <v>5</v>
      </c>
      <c r="B3536" s="9">
        <f t="shared" si="111"/>
        <v>30</v>
      </c>
      <c r="C3536" s="11">
        <v>33023</v>
      </c>
      <c r="D3536" s="10">
        <v>90069.09375</v>
      </c>
      <c r="E3536" s="10">
        <v>90292.765625</v>
      </c>
      <c r="F3536" s="10">
        <v>105111.328125</v>
      </c>
      <c r="G3536" s="10">
        <v>91828.7578125</v>
      </c>
      <c r="H3536" s="10">
        <v>92271.46875</v>
      </c>
      <c r="I3536" s="10">
        <v>100933.578125</v>
      </c>
      <c r="J3536" s="10">
        <v>177269.328125</v>
      </c>
      <c r="K3536" s="10">
        <v>177266.53125</v>
      </c>
      <c r="L3536" s="10">
        <v>177223.578125</v>
      </c>
      <c r="M3536" s="10">
        <v>177246.5</v>
      </c>
      <c r="N3536" s="10">
        <v>177265.734375</v>
      </c>
      <c r="O3536" s="10">
        <v>177239.671875</v>
      </c>
    </row>
    <row r="3537" spans="1:15" x14ac:dyDescent="0.3">
      <c r="A3537" s="9">
        <f t="shared" si="110"/>
        <v>5</v>
      </c>
      <c r="B3537" s="9">
        <f t="shared" si="111"/>
        <v>31</v>
      </c>
      <c r="C3537" s="11">
        <v>33024</v>
      </c>
      <c r="D3537" s="10">
        <v>90427.6171875</v>
      </c>
      <c r="E3537" s="10">
        <v>90649.2578125</v>
      </c>
      <c r="F3537" s="10">
        <v>105522.890625</v>
      </c>
      <c r="G3537" s="10">
        <v>92192.640625</v>
      </c>
      <c r="H3537" s="10">
        <v>92633.8828125</v>
      </c>
      <c r="I3537" s="10">
        <v>101327.1953125</v>
      </c>
      <c r="J3537" s="10">
        <v>179456.140625</v>
      </c>
      <c r="K3537" s="10">
        <v>179453.359375</v>
      </c>
      <c r="L3537" s="10">
        <v>179410.40625</v>
      </c>
      <c r="M3537" s="10">
        <v>179433.328125</v>
      </c>
      <c r="N3537" s="10">
        <v>179452.546875</v>
      </c>
      <c r="O3537" s="10">
        <v>179426.5</v>
      </c>
    </row>
    <row r="3538" spans="1:15" x14ac:dyDescent="0.3">
      <c r="A3538" s="9">
        <f t="shared" si="110"/>
        <v>6</v>
      </c>
      <c r="B3538" s="9">
        <f t="shared" si="111"/>
        <v>1</v>
      </c>
      <c r="C3538" s="11">
        <v>33025</v>
      </c>
      <c r="D3538" s="10">
        <v>90777.8046875</v>
      </c>
      <c r="E3538" s="10">
        <v>90999.140625</v>
      </c>
      <c r="F3538" s="10">
        <v>105900.2578125</v>
      </c>
      <c r="G3538" s="10">
        <v>92552.1328125</v>
      </c>
      <c r="H3538" s="10">
        <v>92989.4609375</v>
      </c>
      <c r="I3538" s="10">
        <v>101695.046875</v>
      </c>
      <c r="J3538" s="10">
        <v>181114.859375</v>
      </c>
      <c r="K3538" s="10">
        <v>181112.0625</v>
      </c>
      <c r="L3538" s="10">
        <v>181069.125</v>
      </c>
      <c r="M3538" s="10">
        <v>181092.046875</v>
      </c>
      <c r="N3538" s="10">
        <v>181111.265625</v>
      </c>
      <c r="O3538" s="10">
        <v>181085.203125</v>
      </c>
    </row>
    <row r="3539" spans="1:15" x14ac:dyDescent="0.3">
      <c r="A3539" s="9">
        <f t="shared" si="110"/>
        <v>6</v>
      </c>
      <c r="B3539" s="9">
        <f t="shared" si="111"/>
        <v>2</v>
      </c>
      <c r="C3539" s="11">
        <v>33026</v>
      </c>
      <c r="D3539" s="10">
        <v>91086.296875</v>
      </c>
      <c r="E3539" s="10">
        <v>91307.3359375</v>
      </c>
      <c r="F3539" s="10">
        <v>106235.9375</v>
      </c>
      <c r="G3539" s="10">
        <v>92869.9296875</v>
      </c>
      <c r="H3539" s="10">
        <v>93303.34375</v>
      </c>
      <c r="I3539" s="10">
        <v>102021.2109375</v>
      </c>
      <c r="J3539" s="10">
        <v>182344.25</v>
      </c>
      <c r="K3539" s="10">
        <v>182341.46875</v>
      </c>
      <c r="L3539" s="10">
        <v>182298.515625</v>
      </c>
      <c r="M3539" s="10">
        <v>182321.4375</v>
      </c>
      <c r="N3539" s="10">
        <v>182340.65625</v>
      </c>
      <c r="O3539" s="10">
        <v>182314.609375</v>
      </c>
    </row>
    <row r="3540" spans="1:15" x14ac:dyDescent="0.3">
      <c r="A3540" s="9">
        <f t="shared" si="110"/>
        <v>6</v>
      </c>
      <c r="B3540" s="9">
        <f t="shared" si="111"/>
        <v>3</v>
      </c>
      <c r="C3540" s="11">
        <v>33027</v>
      </c>
      <c r="D3540" s="10">
        <v>91361.0390625</v>
      </c>
      <c r="E3540" s="10">
        <v>91581.7734375</v>
      </c>
      <c r="F3540" s="10">
        <v>106537.8671875</v>
      </c>
      <c r="G3540" s="10">
        <v>93153.9765625</v>
      </c>
      <c r="H3540" s="10">
        <v>93583.46875</v>
      </c>
      <c r="I3540" s="10">
        <v>102313.6171875</v>
      </c>
      <c r="J3540" s="10">
        <v>183231.578125</v>
      </c>
      <c r="K3540" s="10">
        <v>183228.78125</v>
      </c>
      <c r="L3540" s="10">
        <v>183185.84375</v>
      </c>
      <c r="M3540" s="10">
        <v>183208.75</v>
      </c>
      <c r="N3540" s="10">
        <v>183227.96875</v>
      </c>
      <c r="O3540" s="10">
        <v>183201.921875</v>
      </c>
    </row>
    <row r="3541" spans="1:15" x14ac:dyDescent="0.3">
      <c r="A3541" s="9">
        <f t="shared" si="110"/>
        <v>6</v>
      </c>
      <c r="B3541" s="9">
        <f t="shared" si="111"/>
        <v>4</v>
      </c>
      <c r="C3541" s="11">
        <v>33028</v>
      </c>
      <c r="D3541" s="10">
        <v>91613.9296875</v>
      </c>
      <c r="E3541" s="10">
        <v>91834.359375</v>
      </c>
      <c r="F3541" s="10">
        <v>106817.9296875</v>
      </c>
      <c r="G3541" s="10">
        <v>93416.171875</v>
      </c>
      <c r="H3541" s="10">
        <v>93841.75</v>
      </c>
      <c r="I3541" s="10">
        <v>102584.1796875</v>
      </c>
      <c r="J3541" s="10">
        <v>183898.21875</v>
      </c>
      <c r="K3541" s="10">
        <v>183895.4375</v>
      </c>
      <c r="L3541" s="10">
        <v>183852.5</v>
      </c>
      <c r="M3541" s="10">
        <v>183875.40625</v>
      </c>
      <c r="N3541" s="10">
        <v>183894.625</v>
      </c>
      <c r="O3541" s="10">
        <v>183868.578125</v>
      </c>
    </row>
    <row r="3542" spans="1:15" x14ac:dyDescent="0.3">
      <c r="A3542" s="9">
        <f t="shared" si="110"/>
        <v>6</v>
      </c>
      <c r="B3542" s="9">
        <f t="shared" si="111"/>
        <v>5</v>
      </c>
      <c r="C3542" s="11">
        <v>33029</v>
      </c>
      <c r="D3542" s="10">
        <v>91850.921875</v>
      </c>
      <c r="E3542" s="10">
        <v>92071.0546875</v>
      </c>
      <c r="F3542" s="10">
        <v>107082.1015625</v>
      </c>
      <c r="G3542" s="10">
        <v>93662.46875</v>
      </c>
      <c r="H3542" s="10">
        <v>94084.1328125</v>
      </c>
      <c r="I3542" s="10">
        <v>102838.8359375</v>
      </c>
      <c r="J3542" s="10">
        <v>184405.484375</v>
      </c>
      <c r="K3542" s="10">
        <v>184402.6875</v>
      </c>
      <c r="L3542" s="10">
        <v>184359.765625</v>
      </c>
      <c r="M3542" s="10">
        <v>184382.671875</v>
      </c>
      <c r="N3542" s="10">
        <v>184401.890625</v>
      </c>
      <c r="O3542" s="10">
        <v>184375.84375</v>
      </c>
    </row>
    <row r="3543" spans="1:15" x14ac:dyDescent="0.3">
      <c r="A3543" s="9">
        <f t="shared" si="110"/>
        <v>6</v>
      </c>
      <c r="B3543" s="9">
        <f t="shared" si="111"/>
        <v>6</v>
      </c>
      <c r="C3543" s="11">
        <v>33030</v>
      </c>
      <c r="D3543" s="10">
        <v>92079.9609375</v>
      </c>
      <c r="E3543" s="10">
        <v>92299.7890625</v>
      </c>
      <c r="F3543" s="10">
        <v>107338.3046875</v>
      </c>
      <c r="G3543" s="10">
        <v>93900.8046875</v>
      </c>
      <c r="H3543" s="10">
        <v>94318.5546875</v>
      </c>
      <c r="I3543" s="10">
        <v>103085.5390625</v>
      </c>
      <c r="J3543" s="10">
        <v>184830.34375</v>
      </c>
      <c r="K3543" s="10">
        <v>184827.5625</v>
      </c>
      <c r="L3543" s="10">
        <v>184784.625</v>
      </c>
      <c r="M3543" s="10">
        <v>184807.53125</v>
      </c>
      <c r="N3543" s="10">
        <v>184826.75</v>
      </c>
      <c r="O3543" s="10">
        <v>184800.703125</v>
      </c>
    </row>
    <row r="3544" spans="1:15" x14ac:dyDescent="0.3">
      <c r="A3544" s="9">
        <f t="shared" si="110"/>
        <v>6</v>
      </c>
      <c r="B3544" s="9">
        <f t="shared" si="111"/>
        <v>7</v>
      </c>
      <c r="C3544" s="11">
        <v>33031</v>
      </c>
      <c r="D3544" s="10">
        <v>92301.0390625</v>
      </c>
      <c r="E3544" s="10">
        <v>92520.5625</v>
      </c>
      <c r="F3544" s="10">
        <v>107586.5390625</v>
      </c>
      <c r="G3544" s="10">
        <v>94131.1796875</v>
      </c>
      <c r="H3544" s="10">
        <v>94545.0234375</v>
      </c>
      <c r="I3544" s="10">
        <v>103324.28125</v>
      </c>
      <c r="J3544" s="10">
        <v>185182.484375</v>
      </c>
      <c r="K3544" s="10">
        <v>185179.703125</v>
      </c>
      <c r="L3544" s="10">
        <v>185136.765625</v>
      </c>
      <c r="M3544" s="10">
        <v>185159.6875</v>
      </c>
      <c r="N3544" s="10">
        <v>185178.890625</v>
      </c>
      <c r="O3544" s="10">
        <v>185152.84375</v>
      </c>
    </row>
    <row r="3545" spans="1:15" x14ac:dyDescent="0.3">
      <c r="A3545" s="9">
        <f t="shared" si="110"/>
        <v>6</v>
      </c>
      <c r="B3545" s="9">
        <f t="shared" si="111"/>
        <v>8</v>
      </c>
      <c r="C3545" s="11">
        <v>33032</v>
      </c>
      <c r="D3545" s="10">
        <v>92514.15625</v>
      </c>
      <c r="E3545" s="10">
        <v>92733.3828125</v>
      </c>
      <c r="F3545" s="10">
        <v>107826.8125</v>
      </c>
      <c r="G3545" s="10">
        <v>94353.6015625</v>
      </c>
      <c r="H3545" s="10">
        <v>94763.5234375</v>
      </c>
      <c r="I3545" s="10">
        <v>103555.0625</v>
      </c>
      <c r="J3545" s="10">
        <v>185461.921875</v>
      </c>
      <c r="K3545" s="10">
        <v>185459.125</v>
      </c>
      <c r="L3545" s="10">
        <v>185416.203125</v>
      </c>
      <c r="M3545" s="10">
        <v>185439.109375</v>
      </c>
      <c r="N3545" s="10">
        <v>185458.3125</v>
      </c>
      <c r="O3545" s="10">
        <v>185432.28125</v>
      </c>
    </row>
    <row r="3546" spans="1:15" x14ac:dyDescent="0.3">
      <c r="A3546" s="9">
        <f t="shared" si="110"/>
        <v>6</v>
      </c>
      <c r="B3546" s="9">
        <f t="shared" si="111"/>
        <v>9</v>
      </c>
      <c r="C3546" s="11">
        <v>33033</v>
      </c>
      <c r="D3546" s="10">
        <v>92721.296875</v>
      </c>
      <c r="E3546" s="10">
        <v>92940.21875</v>
      </c>
      <c r="F3546" s="10">
        <v>108061.109375</v>
      </c>
      <c r="G3546" s="10">
        <v>94570.0390625</v>
      </c>
      <c r="H3546" s="10">
        <v>94976.0625</v>
      </c>
      <c r="I3546" s="10">
        <v>103779.875</v>
      </c>
      <c r="J3546" s="10">
        <v>185686.796875</v>
      </c>
      <c r="K3546" s="10">
        <v>185684.015625</v>
      </c>
      <c r="L3546" s="10">
        <v>185641.09375</v>
      </c>
      <c r="M3546" s="10">
        <v>185664</v>
      </c>
      <c r="N3546" s="10">
        <v>185683.203125</v>
      </c>
      <c r="O3546" s="10">
        <v>185657.171875</v>
      </c>
    </row>
    <row r="3547" spans="1:15" x14ac:dyDescent="0.3">
      <c r="A3547" s="9">
        <f t="shared" si="110"/>
        <v>6</v>
      </c>
      <c r="B3547" s="9">
        <f t="shared" si="111"/>
        <v>10</v>
      </c>
      <c r="C3547" s="11">
        <v>33034</v>
      </c>
      <c r="D3547" s="10">
        <v>92924.453125</v>
      </c>
      <c r="E3547" s="10">
        <v>93143.0703125</v>
      </c>
      <c r="F3547" s="10">
        <v>108291.4140625</v>
      </c>
      <c r="G3547" s="10">
        <v>94782.5</v>
      </c>
      <c r="H3547" s="10">
        <v>95184.6015625</v>
      </c>
      <c r="I3547" s="10">
        <v>104000.6953125</v>
      </c>
      <c r="J3547" s="10">
        <v>185875.328125</v>
      </c>
      <c r="K3547" s="10">
        <v>185872.546875</v>
      </c>
      <c r="L3547" s="10">
        <v>185829.625</v>
      </c>
      <c r="M3547" s="10">
        <v>185852.53125</v>
      </c>
      <c r="N3547" s="10">
        <v>185871.734375</v>
      </c>
      <c r="O3547" s="10">
        <v>185845.703125</v>
      </c>
    </row>
    <row r="3548" spans="1:15" x14ac:dyDescent="0.3">
      <c r="A3548" s="9">
        <f t="shared" si="110"/>
        <v>6</v>
      </c>
      <c r="B3548" s="9">
        <f t="shared" si="111"/>
        <v>11</v>
      </c>
      <c r="C3548" s="11">
        <v>33035</v>
      </c>
      <c r="D3548" s="10">
        <v>93123.6171875</v>
      </c>
      <c r="E3548" s="10">
        <v>93341.9375</v>
      </c>
      <c r="F3548" s="10">
        <v>108517.71875</v>
      </c>
      <c r="G3548" s="10">
        <v>94990.9609375</v>
      </c>
      <c r="H3548" s="10">
        <v>95389.15625</v>
      </c>
      <c r="I3548" s="10">
        <v>104217.5234375</v>
      </c>
      <c r="J3548" s="10">
        <v>186027.5</v>
      </c>
      <c r="K3548" s="10">
        <v>186024.703125</v>
      </c>
      <c r="L3548" s="10">
        <v>185981.796875</v>
      </c>
      <c r="M3548" s="10">
        <v>186004.6875</v>
      </c>
      <c r="N3548" s="10">
        <v>186023.90625</v>
      </c>
      <c r="O3548" s="10">
        <v>185997.859375</v>
      </c>
    </row>
    <row r="3549" spans="1:15" x14ac:dyDescent="0.3">
      <c r="A3549" s="9">
        <f t="shared" si="110"/>
        <v>6</v>
      </c>
      <c r="B3549" s="9">
        <f t="shared" si="111"/>
        <v>12</v>
      </c>
      <c r="C3549" s="11">
        <v>33036</v>
      </c>
      <c r="D3549" s="10">
        <v>93313.9921875</v>
      </c>
      <c r="E3549" s="10">
        <v>93532.0078125</v>
      </c>
      <c r="F3549" s="10">
        <v>108735.234375</v>
      </c>
      <c r="G3549" s="10">
        <v>95190.6328125</v>
      </c>
      <c r="H3549" s="10">
        <v>95584.921875</v>
      </c>
      <c r="I3549" s="10">
        <v>104425.5625</v>
      </c>
      <c r="J3549" s="10">
        <v>186161.484375</v>
      </c>
      <c r="K3549" s="10">
        <v>186158.703125</v>
      </c>
      <c r="L3549" s="10">
        <v>186115.78125</v>
      </c>
      <c r="M3549" s="10">
        <v>186138.6875</v>
      </c>
      <c r="N3549" s="10">
        <v>186157.890625</v>
      </c>
      <c r="O3549" s="10">
        <v>186131.859375</v>
      </c>
    </row>
    <row r="3550" spans="1:15" x14ac:dyDescent="0.3">
      <c r="A3550" s="9">
        <f t="shared" si="110"/>
        <v>6</v>
      </c>
      <c r="B3550" s="9">
        <f t="shared" si="111"/>
        <v>13</v>
      </c>
      <c r="C3550" s="11">
        <v>33037</v>
      </c>
      <c r="D3550" s="10">
        <v>93497.25</v>
      </c>
      <c r="E3550" s="10">
        <v>93714.9609375</v>
      </c>
      <c r="F3550" s="10">
        <v>108945.625</v>
      </c>
      <c r="G3550" s="10">
        <v>95383.1875</v>
      </c>
      <c r="H3550" s="10">
        <v>95773.5703125</v>
      </c>
      <c r="I3550" s="10">
        <v>104626.4765625</v>
      </c>
      <c r="J3550" s="10">
        <v>186265.109375</v>
      </c>
      <c r="K3550" s="10">
        <v>186262.3125</v>
      </c>
      <c r="L3550" s="10">
        <v>186219.40625</v>
      </c>
      <c r="M3550" s="10">
        <v>186242.296875</v>
      </c>
      <c r="N3550" s="10">
        <v>186261.515625</v>
      </c>
      <c r="O3550" s="10">
        <v>186235.46875</v>
      </c>
    </row>
    <row r="3551" spans="1:15" x14ac:dyDescent="0.3">
      <c r="A3551" s="9">
        <f t="shared" si="110"/>
        <v>6</v>
      </c>
      <c r="B3551" s="9">
        <f t="shared" si="111"/>
        <v>14</v>
      </c>
      <c r="C3551" s="11">
        <v>33038</v>
      </c>
      <c r="D3551" s="10">
        <v>93690.3984375</v>
      </c>
      <c r="E3551" s="10">
        <v>93907.8125</v>
      </c>
      <c r="F3551" s="10">
        <v>109165.8984375</v>
      </c>
      <c r="G3551" s="10">
        <v>95585.640625</v>
      </c>
      <c r="H3551" s="10">
        <v>95972.1171875</v>
      </c>
      <c r="I3551" s="10">
        <v>104837.2890625</v>
      </c>
      <c r="J3551" s="10">
        <v>186361.34375</v>
      </c>
      <c r="K3551" s="10">
        <v>186358.5625</v>
      </c>
      <c r="L3551" s="10">
        <v>186315.65625</v>
      </c>
      <c r="M3551" s="10">
        <v>186338.546875</v>
      </c>
      <c r="N3551" s="10">
        <v>186357.75</v>
      </c>
      <c r="O3551" s="10">
        <v>186331.71875</v>
      </c>
    </row>
    <row r="3552" spans="1:15" x14ac:dyDescent="0.3">
      <c r="A3552" s="9">
        <f t="shared" si="110"/>
        <v>6</v>
      </c>
      <c r="B3552" s="9">
        <f t="shared" si="111"/>
        <v>15</v>
      </c>
      <c r="C3552" s="11">
        <v>33039</v>
      </c>
      <c r="D3552" s="10">
        <v>93873.609375</v>
      </c>
      <c r="E3552" s="10">
        <v>94090.71875</v>
      </c>
      <c r="F3552" s="10">
        <v>109376.234375</v>
      </c>
      <c r="G3552" s="10">
        <v>95778.15625</v>
      </c>
      <c r="H3552" s="10">
        <v>96160.71875</v>
      </c>
      <c r="I3552" s="10">
        <v>105038.1640625</v>
      </c>
      <c r="J3552" s="10">
        <v>186407.75</v>
      </c>
      <c r="K3552" s="10">
        <v>186404.953125</v>
      </c>
      <c r="L3552" s="10">
        <v>186362.046875</v>
      </c>
      <c r="M3552" s="10">
        <v>186384.953125</v>
      </c>
      <c r="N3552" s="10">
        <v>186404.15625</v>
      </c>
      <c r="O3552" s="10">
        <v>186378.125</v>
      </c>
    </row>
    <row r="3553" spans="1:15" x14ac:dyDescent="0.3">
      <c r="A3553" s="9">
        <f t="shared" si="110"/>
        <v>6</v>
      </c>
      <c r="B3553" s="9">
        <f t="shared" si="111"/>
        <v>16</v>
      </c>
      <c r="C3553" s="11">
        <v>33040</v>
      </c>
      <c r="D3553" s="10">
        <v>94056.8046875</v>
      </c>
      <c r="E3553" s="10">
        <v>94273.609375</v>
      </c>
      <c r="F3553" s="10">
        <v>109586.546875</v>
      </c>
      <c r="G3553" s="10">
        <v>95970.6484375</v>
      </c>
      <c r="H3553" s="10">
        <v>96349.3046875</v>
      </c>
      <c r="I3553" s="10">
        <v>105239.015625</v>
      </c>
      <c r="J3553" s="10">
        <v>186431.390625</v>
      </c>
      <c r="K3553" s="10">
        <v>186428.609375</v>
      </c>
      <c r="L3553" s="10">
        <v>186385.703125</v>
      </c>
      <c r="M3553" s="10">
        <v>186408.59375</v>
      </c>
      <c r="N3553" s="10">
        <v>186427.796875</v>
      </c>
      <c r="O3553" s="10">
        <v>186401.765625</v>
      </c>
    </row>
    <row r="3554" spans="1:15" x14ac:dyDescent="0.3">
      <c r="A3554" s="9">
        <f t="shared" si="110"/>
        <v>6</v>
      </c>
      <c r="B3554" s="9">
        <f t="shared" si="111"/>
        <v>17</v>
      </c>
      <c r="C3554" s="11">
        <v>33041</v>
      </c>
      <c r="D3554" s="10">
        <v>94239.96875</v>
      </c>
      <c r="E3554" s="10">
        <v>94456.484375</v>
      </c>
      <c r="F3554" s="10">
        <v>109796.8359375</v>
      </c>
      <c r="G3554" s="10">
        <v>96163.125</v>
      </c>
      <c r="H3554" s="10">
        <v>96537.8671875</v>
      </c>
      <c r="I3554" s="10">
        <v>105439.84375</v>
      </c>
      <c r="J3554" s="10">
        <v>186398.046875</v>
      </c>
      <c r="K3554" s="10">
        <v>186395.265625</v>
      </c>
      <c r="L3554" s="10">
        <v>186352.359375</v>
      </c>
      <c r="M3554" s="10">
        <v>186375.25</v>
      </c>
      <c r="N3554" s="10">
        <v>186394.453125</v>
      </c>
      <c r="O3554" s="10">
        <v>186368.421875</v>
      </c>
    </row>
    <row r="3555" spans="1:15" x14ac:dyDescent="0.3">
      <c r="A3555" s="9">
        <f t="shared" si="110"/>
        <v>6</v>
      </c>
      <c r="B3555" s="9">
        <f t="shared" si="111"/>
        <v>18</v>
      </c>
      <c r="C3555" s="11">
        <v>33042</v>
      </c>
      <c r="D3555" s="10">
        <v>94427.09375</v>
      </c>
      <c r="E3555" s="10">
        <v>94643.296875</v>
      </c>
      <c r="F3555" s="10">
        <v>110011.0625</v>
      </c>
      <c r="G3555" s="10">
        <v>96359.5390625</v>
      </c>
      <c r="H3555" s="10">
        <v>96730.3828125</v>
      </c>
      <c r="I3555" s="10">
        <v>105644.625</v>
      </c>
      <c r="J3555" s="10">
        <v>186453.765625</v>
      </c>
      <c r="K3555" s="10">
        <v>186450.984375</v>
      </c>
      <c r="L3555" s="10">
        <v>186408.078125</v>
      </c>
      <c r="M3555" s="10">
        <v>186430.96875</v>
      </c>
      <c r="N3555" s="10">
        <v>186450.171875</v>
      </c>
      <c r="O3555" s="10">
        <v>186424.15625</v>
      </c>
    </row>
    <row r="3556" spans="1:15" x14ac:dyDescent="0.3">
      <c r="A3556" s="9">
        <f t="shared" si="110"/>
        <v>6</v>
      </c>
      <c r="B3556" s="9">
        <f t="shared" si="111"/>
        <v>19</v>
      </c>
      <c r="C3556" s="11">
        <v>33043</v>
      </c>
      <c r="D3556" s="10">
        <v>94610.2265625</v>
      </c>
      <c r="E3556" s="10">
        <v>94826.1328125</v>
      </c>
      <c r="F3556" s="10">
        <v>110221.3046875</v>
      </c>
      <c r="G3556" s="10">
        <v>96551.9765625</v>
      </c>
      <c r="H3556" s="10">
        <v>96918.90625</v>
      </c>
      <c r="I3556" s="10">
        <v>105845.4140625</v>
      </c>
      <c r="J3556" s="10">
        <v>186336.296875</v>
      </c>
      <c r="K3556" s="10">
        <v>186333.515625</v>
      </c>
      <c r="L3556" s="10">
        <v>186290.609375</v>
      </c>
      <c r="M3556" s="10">
        <v>186313.515625</v>
      </c>
      <c r="N3556" s="10">
        <v>186332.703125</v>
      </c>
      <c r="O3556" s="10">
        <v>186306.6875</v>
      </c>
    </row>
    <row r="3557" spans="1:15" x14ac:dyDescent="0.3">
      <c r="A3557" s="9">
        <f t="shared" si="110"/>
        <v>6</v>
      </c>
      <c r="B3557" s="9">
        <f t="shared" si="111"/>
        <v>20</v>
      </c>
      <c r="C3557" s="11">
        <v>33044</v>
      </c>
      <c r="D3557" s="10">
        <v>94793.3359375</v>
      </c>
      <c r="E3557" s="10">
        <v>95008.9453125</v>
      </c>
      <c r="F3557" s="10">
        <v>110431.515625</v>
      </c>
      <c r="G3557" s="10">
        <v>96744.390625</v>
      </c>
      <c r="H3557" s="10">
        <v>97107.4140625</v>
      </c>
      <c r="I3557" s="10">
        <v>106046.1796875</v>
      </c>
      <c r="J3557" s="10">
        <v>186190.609375</v>
      </c>
      <c r="K3557" s="10">
        <v>186187.8125</v>
      </c>
      <c r="L3557" s="10">
        <v>186144.921875</v>
      </c>
      <c r="M3557" s="10">
        <v>186167.8125</v>
      </c>
      <c r="N3557" s="10">
        <v>186187.015625</v>
      </c>
      <c r="O3557" s="10">
        <v>186160.984375</v>
      </c>
    </row>
    <row r="3558" spans="1:15" x14ac:dyDescent="0.3">
      <c r="A3558" s="9">
        <f t="shared" si="110"/>
        <v>6</v>
      </c>
      <c r="B3558" s="9">
        <f t="shared" si="111"/>
        <v>21</v>
      </c>
      <c r="C3558" s="11">
        <v>33045</v>
      </c>
      <c r="D3558" s="10">
        <v>94977.2265625</v>
      </c>
      <c r="E3558" s="10">
        <v>95192.53125</v>
      </c>
      <c r="F3558" s="10">
        <v>110642.4921875</v>
      </c>
      <c r="G3558" s="10">
        <v>96937.578125</v>
      </c>
      <c r="H3558" s="10">
        <v>97296.6953125</v>
      </c>
      <c r="I3558" s="10">
        <v>106247.71875</v>
      </c>
      <c r="J3558" s="10">
        <v>186216.34375</v>
      </c>
      <c r="K3558" s="10">
        <v>186213.5625</v>
      </c>
      <c r="L3558" s="10">
        <v>186170.671875</v>
      </c>
      <c r="M3558" s="10">
        <v>186193.5625</v>
      </c>
      <c r="N3558" s="10">
        <v>186212.765625</v>
      </c>
      <c r="O3558" s="10">
        <v>186186.734375</v>
      </c>
    </row>
    <row r="3559" spans="1:15" x14ac:dyDescent="0.3">
      <c r="A3559" s="9">
        <f t="shared" si="110"/>
        <v>6</v>
      </c>
      <c r="B3559" s="9">
        <f t="shared" si="111"/>
        <v>22</v>
      </c>
      <c r="C3559" s="11">
        <v>33046</v>
      </c>
      <c r="D3559" s="10">
        <v>95160.3046875</v>
      </c>
      <c r="E3559" s="10">
        <v>95375.3125</v>
      </c>
      <c r="F3559" s="10">
        <v>110852.65625</v>
      </c>
      <c r="G3559" s="10">
        <v>97129.9453125</v>
      </c>
      <c r="H3559" s="10">
        <v>97485.1640625</v>
      </c>
      <c r="I3559" s="10">
        <v>106448.4453125</v>
      </c>
      <c r="J3559" s="10">
        <v>186021.984375</v>
      </c>
      <c r="K3559" s="10">
        <v>186019.1875</v>
      </c>
      <c r="L3559" s="10">
        <v>185976.296875</v>
      </c>
      <c r="M3559" s="10">
        <v>185999.1875</v>
      </c>
      <c r="N3559" s="10">
        <v>186018.390625</v>
      </c>
      <c r="O3559" s="10">
        <v>185992.359375</v>
      </c>
    </row>
    <row r="3560" spans="1:15" x14ac:dyDescent="0.3">
      <c r="A3560" s="9">
        <f t="shared" si="110"/>
        <v>6</v>
      </c>
      <c r="B3560" s="9">
        <f t="shared" si="111"/>
        <v>23</v>
      </c>
      <c r="C3560" s="11">
        <v>33047</v>
      </c>
      <c r="D3560" s="10">
        <v>95343.359375</v>
      </c>
      <c r="E3560" s="10">
        <v>95558.0703125</v>
      </c>
      <c r="F3560" s="10">
        <v>111062.796875</v>
      </c>
      <c r="G3560" s="10">
        <v>97322.296875</v>
      </c>
      <c r="H3560" s="10">
        <v>97673.609375</v>
      </c>
      <c r="I3560" s="10">
        <v>106649.140625</v>
      </c>
      <c r="J3560" s="10">
        <v>185802.140625</v>
      </c>
      <c r="K3560" s="10">
        <v>185799.359375</v>
      </c>
      <c r="L3560" s="10">
        <v>185756.46875</v>
      </c>
      <c r="M3560" s="10">
        <v>185779.359375</v>
      </c>
      <c r="N3560" s="10">
        <v>185798.546875</v>
      </c>
      <c r="O3560" s="10">
        <v>185772.53125</v>
      </c>
    </row>
    <row r="3561" spans="1:15" x14ac:dyDescent="0.3">
      <c r="A3561" s="9">
        <f t="shared" si="110"/>
        <v>6</v>
      </c>
      <c r="B3561" s="9">
        <f t="shared" si="111"/>
        <v>24</v>
      </c>
      <c r="C3561" s="11">
        <v>33048</v>
      </c>
      <c r="D3561" s="10">
        <v>95526.3984375</v>
      </c>
      <c r="E3561" s="10">
        <v>95740.8046875</v>
      </c>
      <c r="F3561" s="10">
        <v>111272.90625</v>
      </c>
      <c r="G3561" s="10">
        <v>97514.6328125</v>
      </c>
      <c r="H3561" s="10">
        <v>97862.0390625</v>
      </c>
      <c r="I3561" s="10">
        <v>106849.8203125</v>
      </c>
      <c r="J3561" s="10">
        <v>185551.578125</v>
      </c>
      <c r="K3561" s="10">
        <v>185548.796875</v>
      </c>
      <c r="L3561" s="10">
        <v>185505.90625</v>
      </c>
      <c r="M3561" s="10">
        <v>185528.796875</v>
      </c>
      <c r="N3561" s="10">
        <v>185547.984375</v>
      </c>
      <c r="O3561" s="10">
        <v>185521.96875</v>
      </c>
    </row>
    <row r="3562" spans="1:15" x14ac:dyDescent="0.3">
      <c r="A3562" s="9">
        <f t="shared" si="110"/>
        <v>6</v>
      </c>
      <c r="B3562" s="9">
        <f t="shared" si="111"/>
        <v>25</v>
      </c>
      <c r="C3562" s="11">
        <v>33049</v>
      </c>
      <c r="D3562" s="10">
        <v>95709.4140625</v>
      </c>
      <c r="E3562" s="10">
        <v>95923.5234375</v>
      </c>
      <c r="F3562" s="10">
        <v>111482.9921875</v>
      </c>
      <c r="G3562" s="10">
        <v>97706.9453125</v>
      </c>
      <c r="H3562" s="10">
        <v>98050.453125</v>
      </c>
      <c r="I3562" s="10">
        <v>107050.46875</v>
      </c>
      <c r="J3562" s="10">
        <v>185536.953125</v>
      </c>
      <c r="K3562" s="10">
        <v>185534.15625</v>
      </c>
      <c r="L3562" s="10">
        <v>185491.28125</v>
      </c>
      <c r="M3562" s="10">
        <v>185514.15625</v>
      </c>
      <c r="N3562" s="10">
        <v>185533.359375</v>
      </c>
      <c r="O3562" s="10">
        <v>185507.34375</v>
      </c>
    </row>
    <row r="3563" spans="1:15" x14ac:dyDescent="0.3">
      <c r="A3563" s="9">
        <f t="shared" si="110"/>
        <v>6</v>
      </c>
      <c r="B3563" s="9">
        <f t="shared" si="111"/>
        <v>26</v>
      </c>
      <c r="C3563" s="11">
        <v>33050</v>
      </c>
      <c r="D3563" s="10">
        <v>95892.4140625</v>
      </c>
      <c r="E3563" s="10">
        <v>96106.2265625</v>
      </c>
      <c r="F3563" s="10">
        <v>111693.0625</v>
      </c>
      <c r="G3563" s="10">
        <v>97899.234375</v>
      </c>
      <c r="H3563" s="10">
        <v>98238.8359375</v>
      </c>
      <c r="I3563" s="10">
        <v>107251.1015625</v>
      </c>
      <c r="J3563" s="10">
        <v>185252.078125</v>
      </c>
      <c r="K3563" s="10">
        <v>185249.28125</v>
      </c>
      <c r="L3563" s="10">
        <v>185206.40625</v>
      </c>
      <c r="M3563" s="10">
        <v>185229.296875</v>
      </c>
      <c r="N3563" s="10">
        <v>185248.484375</v>
      </c>
      <c r="O3563" s="10">
        <v>185222.46875</v>
      </c>
    </row>
    <row r="3564" spans="1:15" x14ac:dyDescent="0.3">
      <c r="A3564" s="9">
        <f t="shared" si="110"/>
        <v>6</v>
      </c>
      <c r="B3564" s="9">
        <f t="shared" si="111"/>
        <v>27</v>
      </c>
      <c r="C3564" s="11">
        <v>33051</v>
      </c>
      <c r="D3564" s="10">
        <v>96075.3984375</v>
      </c>
      <c r="E3564" s="10">
        <v>96288.90625</v>
      </c>
      <c r="F3564" s="10">
        <v>111903.1015625</v>
      </c>
      <c r="G3564" s="10">
        <v>98091.5078125</v>
      </c>
      <c r="H3564" s="10">
        <v>98427.2109375</v>
      </c>
      <c r="I3564" s="10">
        <v>107451.703125</v>
      </c>
      <c r="J3564" s="10">
        <v>184949.546875</v>
      </c>
      <c r="K3564" s="10">
        <v>184946.765625</v>
      </c>
      <c r="L3564" s="10">
        <v>184903.890625</v>
      </c>
      <c r="M3564" s="10">
        <v>184926.765625</v>
      </c>
      <c r="N3564" s="10">
        <v>184945.953125</v>
      </c>
      <c r="O3564" s="10">
        <v>184919.953125</v>
      </c>
    </row>
    <row r="3565" spans="1:15" x14ac:dyDescent="0.3">
      <c r="A3565" s="9">
        <f t="shared" si="110"/>
        <v>6</v>
      </c>
      <c r="B3565" s="9">
        <f t="shared" si="111"/>
        <v>28</v>
      </c>
      <c r="C3565" s="11">
        <v>33052</v>
      </c>
      <c r="D3565" s="10">
        <v>96258.359375</v>
      </c>
      <c r="E3565" s="10">
        <v>96471.5625</v>
      </c>
      <c r="F3565" s="10">
        <v>112113.109375</v>
      </c>
      <c r="G3565" s="10">
        <v>98283.765625</v>
      </c>
      <c r="H3565" s="10">
        <v>98615.5546875</v>
      </c>
      <c r="I3565" s="10">
        <v>107652.2890625</v>
      </c>
      <c r="J3565" s="10">
        <v>184910.671875</v>
      </c>
      <c r="K3565" s="10">
        <v>184907.875</v>
      </c>
      <c r="L3565" s="10">
        <v>184865</v>
      </c>
      <c r="M3565" s="10">
        <v>184887.890625</v>
      </c>
      <c r="N3565" s="10">
        <v>184907.078125</v>
      </c>
      <c r="O3565" s="10">
        <v>184881.0625</v>
      </c>
    </row>
    <row r="3566" spans="1:15" x14ac:dyDescent="0.3">
      <c r="A3566" s="9">
        <f t="shared" si="110"/>
        <v>6</v>
      </c>
      <c r="B3566" s="9">
        <f t="shared" si="111"/>
        <v>29</v>
      </c>
      <c r="C3566" s="11">
        <v>33053</v>
      </c>
      <c r="D3566" s="10">
        <v>96441.296875</v>
      </c>
      <c r="E3566" s="10">
        <v>96654.2109375</v>
      </c>
      <c r="F3566" s="10">
        <v>112323.1015625</v>
      </c>
      <c r="G3566" s="10">
        <v>98475.9921875</v>
      </c>
      <c r="H3566" s="10">
        <v>98803.890625</v>
      </c>
      <c r="I3566" s="10">
        <v>107852.84375</v>
      </c>
      <c r="J3566" s="10">
        <v>184573.59375</v>
      </c>
      <c r="K3566" s="10">
        <v>184570.796875</v>
      </c>
      <c r="L3566" s="10">
        <v>184527.9375</v>
      </c>
      <c r="M3566" s="10">
        <v>184550.8125</v>
      </c>
      <c r="N3566" s="10">
        <v>184570</v>
      </c>
      <c r="O3566" s="10">
        <v>184543.984375</v>
      </c>
    </row>
    <row r="3567" spans="1:15" x14ac:dyDescent="0.3">
      <c r="A3567" s="9">
        <f t="shared" si="110"/>
        <v>6</v>
      </c>
      <c r="B3567" s="9">
        <f t="shared" si="111"/>
        <v>30</v>
      </c>
      <c r="C3567" s="11">
        <v>33054</v>
      </c>
      <c r="D3567" s="10">
        <v>96526.515625</v>
      </c>
      <c r="E3567" s="10">
        <v>96739.25</v>
      </c>
      <c r="F3567" s="10">
        <v>112421.96875</v>
      </c>
      <c r="G3567" s="10">
        <v>98565.8515625</v>
      </c>
      <c r="H3567" s="10">
        <v>98891.78125</v>
      </c>
      <c r="I3567" s="10">
        <v>107947.078125</v>
      </c>
      <c r="J3567" s="10">
        <v>184228.15625</v>
      </c>
      <c r="K3567" s="10">
        <v>184225.375</v>
      </c>
      <c r="L3567" s="10">
        <v>184182.515625</v>
      </c>
      <c r="M3567" s="10">
        <v>184205.390625</v>
      </c>
      <c r="N3567" s="10">
        <v>184224.578125</v>
      </c>
      <c r="O3567" s="10">
        <v>184198.5625</v>
      </c>
    </row>
    <row r="3568" spans="1:15" x14ac:dyDescent="0.3">
      <c r="A3568" s="9">
        <f t="shared" si="110"/>
        <v>7</v>
      </c>
      <c r="B3568" s="9">
        <f t="shared" si="111"/>
        <v>1</v>
      </c>
      <c r="C3568" s="11">
        <v>33055</v>
      </c>
      <c r="D3568" s="10">
        <v>96151.0546875</v>
      </c>
      <c r="E3568" s="10">
        <v>96363.7421875</v>
      </c>
      <c r="F3568" s="10">
        <v>112013.4375</v>
      </c>
      <c r="G3568" s="10">
        <v>98190.34375</v>
      </c>
      <c r="H3568" s="10">
        <v>98516.2578125</v>
      </c>
      <c r="I3568" s="10">
        <v>107538.8046875</v>
      </c>
      <c r="J3568" s="10">
        <v>183666.546875</v>
      </c>
      <c r="K3568" s="10">
        <v>183663.765625</v>
      </c>
      <c r="L3568" s="10">
        <v>183509.328125</v>
      </c>
      <c r="M3568" s="10">
        <v>183643.765625</v>
      </c>
      <c r="N3568" s="10">
        <v>183662.953125</v>
      </c>
      <c r="O3568" s="10">
        <v>183597.6875</v>
      </c>
    </row>
    <row r="3569" spans="1:15" x14ac:dyDescent="0.3">
      <c r="A3569" s="9">
        <f t="shared" si="110"/>
        <v>7</v>
      </c>
      <c r="B3569" s="9">
        <f t="shared" si="111"/>
        <v>2</v>
      </c>
      <c r="C3569" s="11">
        <v>33056</v>
      </c>
      <c r="D3569" s="10">
        <v>95841.75</v>
      </c>
      <c r="E3569" s="10">
        <v>96054.3984375</v>
      </c>
      <c r="F3569" s="10">
        <v>111704.140625</v>
      </c>
      <c r="G3569" s="10">
        <v>97880.9921875</v>
      </c>
      <c r="H3569" s="10">
        <v>98206.890625</v>
      </c>
      <c r="I3569" s="10">
        <v>107229.7578125</v>
      </c>
      <c r="J3569" s="10">
        <v>183121.25</v>
      </c>
      <c r="K3569" s="10">
        <v>183118.46875</v>
      </c>
      <c r="L3569" s="10">
        <v>182964.046875</v>
      </c>
      <c r="M3569" s="10">
        <v>183098.484375</v>
      </c>
      <c r="N3569" s="10">
        <v>183117.65625</v>
      </c>
      <c r="O3569" s="10">
        <v>183052.40625</v>
      </c>
    </row>
    <row r="3570" spans="1:15" x14ac:dyDescent="0.3">
      <c r="A3570" s="9">
        <f t="shared" si="110"/>
        <v>7</v>
      </c>
      <c r="B3570" s="9">
        <f t="shared" si="111"/>
        <v>3</v>
      </c>
      <c r="C3570" s="11">
        <v>33057</v>
      </c>
      <c r="D3570" s="10">
        <v>95631.6640625</v>
      </c>
      <c r="E3570" s="10">
        <v>95844.265625</v>
      </c>
      <c r="F3570" s="10">
        <v>111461</v>
      </c>
      <c r="G3570" s="10">
        <v>97670.859375</v>
      </c>
      <c r="H3570" s="10">
        <v>97996.734375</v>
      </c>
      <c r="I3570" s="10">
        <v>106986.8671875</v>
      </c>
      <c r="J3570" s="10">
        <v>182549.5</v>
      </c>
      <c r="K3570" s="10">
        <v>182546.734375</v>
      </c>
      <c r="L3570" s="10">
        <v>182423.359375</v>
      </c>
      <c r="M3570" s="10">
        <v>182526.53125</v>
      </c>
      <c r="N3570" s="10">
        <v>182545.6875</v>
      </c>
      <c r="O3570" s="10">
        <v>182512.0625</v>
      </c>
    </row>
    <row r="3571" spans="1:15" x14ac:dyDescent="0.3">
      <c r="A3571" s="9">
        <f t="shared" si="110"/>
        <v>7</v>
      </c>
      <c r="B3571" s="9">
        <f t="shared" si="111"/>
        <v>4</v>
      </c>
      <c r="C3571" s="11">
        <v>33058</v>
      </c>
      <c r="D3571" s="10">
        <v>95487.7109375</v>
      </c>
      <c r="E3571" s="10">
        <v>95700.2734375</v>
      </c>
      <c r="F3571" s="10">
        <v>111284.0078125</v>
      </c>
      <c r="G3571" s="10">
        <v>97526.859375</v>
      </c>
      <c r="H3571" s="10">
        <v>97852.71875</v>
      </c>
      <c r="I3571" s="10">
        <v>106810.125</v>
      </c>
      <c r="J3571" s="10">
        <v>181911.671875</v>
      </c>
      <c r="K3571" s="10">
        <v>181908.9375</v>
      </c>
      <c r="L3571" s="10">
        <v>181816.609375</v>
      </c>
      <c r="M3571" s="10">
        <v>181888.515625</v>
      </c>
      <c r="N3571" s="10">
        <v>181907.65625</v>
      </c>
      <c r="O3571" s="10">
        <v>181905.671875</v>
      </c>
    </row>
    <row r="3572" spans="1:15" x14ac:dyDescent="0.3">
      <c r="A3572" s="9">
        <f t="shared" si="110"/>
        <v>7</v>
      </c>
      <c r="B3572" s="9">
        <f t="shared" si="111"/>
        <v>5</v>
      </c>
      <c r="C3572" s="11">
        <v>33059</v>
      </c>
      <c r="D3572" s="10">
        <v>95244.609375</v>
      </c>
      <c r="E3572" s="10">
        <v>95457.1171875</v>
      </c>
      <c r="F3572" s="10">
        <v>111007.8671875</v>
      </c>
      <c r="G3572" s="10">
        <v>97283.7109375</v>
      </c>
      <c r="H3572" s="10">
        <v>97609.546875</v>
      </c>
      <c r="I3572" s="10">
        <v>106534.234375</v>
      </c>
      <c r="J3572" s="10">
        <v>181205.15625</v>
      </c>
      <c r="K3572" s="10">
        <v>181202.40625</v>
      </c>
      <c r="L3572" s="10">
        <v>181070.828125</v>
      </c>
      <c r="M3572" s="10">
        <v>181109.671875</v>
      </c>
      <c r="N3572" s="10">
        <v>181128.8125</v>
      </c>
      <c r="O3572" s="10">
        <v>181159.890625</v>
      </c>
    </row>
    <row r="3573" spans="1:15" x14ac:dyDescent="0.3">
      <c r="A3573" s="9">
        <f t="shared" si="110"/>
        <v>7</v>
      </c>
      <c r="B3573" s="9">
        <f t="shared" si="111"/>
        <v>6</v>
      </c>
      <c r="C3573" s="11">
        <v>33060</v>
      </c>
      <c r="D3573" s="10">
        <v>94935.4140625</v>
      </c>
      <c r="E3573" s="10">
        <v>95147.8828125</v>
      </c>
      <c r="F3573" s="10">
        <v>110632.5859375</v>
      </c>
      <c r="G3573" s="10">
        <v>96974.46875</v>
      </c>
      <c r="H3573" s="10">
        <v>97300.2890625</v>
      </c>
      <c r="I3573" s="10">
        <v>106159.2109375</v>
      </c>
      <c r="J3573" s="10">
        <v>180488.890625</v>
      </c>
      <c r="K3573" s="10">
        <v>180486.15625</v>
      </c>
      <c r="L3573" s="10">
        <v>180276.078125</v>
      </c>
      <c r="M3573" s="10">
        <v>180393.421875</v>
      </c>
      <c r="N3573" s="10">
        <v>180412.5625</v>
      </c>
      <c r="O3573" s="10">
        <v>180365.125</v>
      </c>
    </row>
    <row r="3574" spans="1:15" x14ac:dyDescent="0.3">
      <c r="A3574" s="9">
        <f t="shared" si="110"/>
        <v>7</v>
      </c>
      <c r="B3574" s="9">
        <f t="shared" si="111"/>
        <v>7</v>
      </c>
      <c r="C3574" s="11">
        <v>33061</v>
      </c>
      <c r="D3574" s="10">
        <v>94626.265625</v>
      </c>
      <c r="E3574" s="10">
        <v>94838.6796875</v>
      </c>
      <c r="F3574" s="10">
        <v>110257.359375</v>
      </c>
      <c r="G3574" s="10">
        <v>96665.2734375</v>
      </c>
      <c r="H3574" s="10">
        <v>96991.0703125</v>
      </c>
      <c r="I3574" s="10">
        <v>105784.234375</v>
      </c>
      <c r="J3574" s="10">
        <v>179695.109375</v>
      </c>
      <c r="K3574" s="10">
        <v>179692.359375</v>
      </c>
      <c r="L3574" s="10">
        <v>179476.109375</v>
      </c>
      <c r="M3574" s="10">
        <v>179599.640625</v>
      </c>
      <c r="N3574" s="10">
        <v>179618.78125</v>
      </c>
      <c r="O3574" s="10">
        <v>179565.140625</v>
      </c>
    </row>
    <row r="3575" spans="1:15" x14ac:dyDescent="0.3">
      <c r="A3575" s="9">
        <f t="shared" si="110"/>
        <v>7</v>
      </c>
      <c r="B3575" s="9">
        <f t="shared" si="111"/>
        <v>8</v>
      </c>
      <c r="C3575" s="11">
        <v>33062</v>
      </c>
      <c r="D3575" s="10">
        <v>94383.2578125</v>
      </c>
      <c r="E3575" s="10">
        <v>94595.6328125</v>
      </c>
      <c r="F3575" s="10">
        <v>109915.2421875</v>
      </c>
      <c r="G3575" s="10">
        <v>96389.1640625</v>
      </c>
      <c r="H3575" s="10">
        <v>96714.9453125</v>
      </c>
      <c r="I3575" s="10">
        <v>105475.421875</v>
      </c>
      <c r="J3575" s="10">
        <v>178978.03125</v>
      </c>
      <c r="K3575" s="10">
        <v>178975.28125</v>
      </c>
      <c r="L3575" s="10">
        <v>178785.90625</v>
      </c>
      <c r="M3575" s="10">
        <v>178915.640625</v>
      </c>
      <c r="N3575" s="10">
        <v>178934.765625</v>
      </c>
      <c r="O3575" s="10">
        <v>178841.875</v>
      </c>
    </row>
    <row r="3576" spans="1:15" x14ac:dyDescent="0.3">
      <c r="A3576" s="9">
        <f t="shared" si="110"/>
        <v>7</v>
      </c>
      <c r="B3576" s="9">
        <f t="shared" si="111"/>
        <v>9</v>
      </c>
      <c r="C3576" s="11">
        <v>33063</v>
      </c>
      <c r="D3576" s="10">
        <v>94140.2890625</v>
      </c>
      <c r="E3576" s="10">
        <v>94352.6171875</v>
      </c>
      <c r="F3576" s="10">
        <v>109672.34375</v>
      </c>
      <c r="G3576" s="10">
        <v>96146.1484375</v>
      </c>
      <c r="H3576" s="10">
        <v>96471.9140625</v>
      </c>
      <c r="I3576" s="10">
        <v>105232.765625</v>
      </c>
      <c r="J3576" s="10">
        <v>178439.71875</v>
      </c>
      <c r="K3576" s="10">
        <v>178436.984375</v>
      </c>
      <c r="L3576" s="10">
        <v>178135.984375</v>
      </c>
      <c r="M3576" s="10">
        <v>178338.015625</v>
      </c>
      <c r="N3576" s="10">
        <v>178357.15625</v>
      </c>
      <c r="O3576" s="10">
        <v>178191.953125</v>
      </c>
    </row>
    <row r="3577" spans="1:15" x14ac:dyDescent="0.3">
      <c r="A3577" s="9">
        <f t="shared" si="110"/>
        <v>7</v>
      </c>
      <c r="B3577" s="9">
        <f t="shared" si="111"/>
        <v>10</v>
      </c>
      <c r="C3577" s="11">
        <v>33064</v>
      </c>
      <c r="D3577" s="10">
        <v>93930.40625</v>
      </c>
      <c r="E3577" s="10">
        <v>94142.6875</v>
      </c>
      <c r="F3577" s="10">
        <v>109396.421875</v>
      </c>
      <c r="G3577" s="10">
        <v>95936.21875</v>
      </c>
      <c r="H3577" s="10">
        <v>96261.9609375</v>
      </c>
      <c r="I3577" s="10">
        <v>104990.1328125</v>
      </c>
      <c r="J3577" s="10">
        <v>177825.5625</v>
      </c>
      <c r="K3577" s="10">
        <v>177822.828125</v>
      </c>
      <c r="L3577" s="10">
        <v>177515.65625</v>
      </c>
      <c r="M3577" s="10">
        <v>177723.875</v>
      </c>
      <c r="N3577" s="10">
        <v>177743</v>
      </c>
      <c r="O3577" s="10">
        <v>177610.875</v>
      </c>
    </row>
    <row r="3578" spans="1:15" x14ac:dyDescent="0.3">
      <c r="A3578" s="9">
        <f t="shared" si="110"/>
        <v>7</v>
      </c>
      <c r="B3578" s="9">
        <f t="shared" si="111"/>
        <v>11</v>
      </c>
      <c r="C3578" s="11">
        <v>33065</v>
      </c>
      <c r="D3578" s="10">
        <v>93687.484375</v>
      </c>
      <c r="E3578" s="10">
        <v>93899.7265625</v>
      </c>
      <c r="F3578" s="10">
        <v>109087.4765625</v>
      </c>
      <c r="G3578" s="10">
        <v>95693.265625</v>
      </c>
      <c r="H3578" s="10">
        <v>96018.984375</v>
      </c>
      <c r="I3578" s="10">
        <v>104681.4140625</v>
      </c>
      <c r="J3578" s="10">
        <v>177096.375</v>
      </c>
      <c r="K3578" s="10">
        <v>177093.65625</v>
      </c>
      <c r="L3578" s="10">
        <v>176780.3125</v>
      </c>
      <c r="M3578" s="10">
        <v>176994.703125</v>
      </c>
      <c r="N3578" s="10">
        <v>177013.828125</v>
      </c>
      <c r="O3578" s="10">
        <v>176947.828125</v>
      </c>
    </row>
    <row r="3579" spans="1:15" x14ac:dyDescent="0.3">
      <c r="A3579" s="9">
        <f t="shared" si="110"/>
        <v>7</v>
      </c>
      <c r="B3579" s="9">
        <f t="shared" si="111"/>
        <v>12</v>
      </c>
      <c r="C3579" s="11">
        <v>33066</v>
      </c>
      <c r="D3579" s="10">
        <v>93378.484375</v>
      </c>
      <c r="E3579" s="10">
        <v>93590.6796875</v>
      </c>
      <c r="F3579" s="10">
        <v>108778.578125</v>
      </c>
      <c r="G3579" s="10">
        <v>95384.2109375</v>
      </c>
      <c r="H3579" s="10">
        <v>95709.9140625</v>
      </c>
      <c r="I3579" s="10">
        <v>104372.734375</v>
      </c>
      <c r="J3579" s="10">
        <v>176502.203125</v>
      </c>
      <c r="K3579" s="10">
        <v>176499.484375</v>
      </c>
      <c r="L3579" s="10">
        <v>176113.84375</v>
      </c>
      <c r="M3579" s="10">
        <v>176400.53125</v>
      </c>
      <c r="N3579" s="10">
        <v>176419.65625</v>
      </c>
      <c r="O3579" s="10">
        <v>176281.359375</v>
      </c>
    </row>
    <row r="3580" spans="1:15" x14ac:dyDescent="0.3">
      <c r="A3580" s="9">
        <f t="shared" si="110"/>
        <v>7</v>
      </c>
      <c r="B3580" s="9">
        <f t="shared" si="111"/>
        <v>13</v>
      </c>
      <c r="C3580" s="11">
        <v>33067</v>
      </c>
      <c r="D3580" s="10">
        <v>93135.640625</v>
      </c>
      <c r="E3580" s="10">
        <v>93347.78125</v>
      </c>
      <c r="F3580" s="10">
        <v>108436.65625</v>
      </c>
      <c r="G3580" s="10">
        <v>95075.203125</v>
      </c>
      <c r="H3580" s="10">
        <v>95400.890625</v>
      </c>
      <c r="I3580" s="10">
        <v>104064.09375</v>
      </c>
      <c r="J3580" s="10">
        <v>175766.171875</v>
      </c>
      <c r="K3580" s="10">
        <v>175763.453125</v>
      </c>
      <c r="L3580" s="10">
        <v>175404.71875</v>
      </c>
      <c r="M3580" s="10">
        <v>175730.640625</v>
      </c>
      <c r="N3580" s="10">
        <v>175749.765625</v>
      </c>
      <c r="O3580" s="10">
        <v>175539.15625</v>
      </c>
    </row>
    <row r="3581" spans="1:15" x14ac:dyDescent="0.3">
      <c r="A3581" s="9">
        <f t="shared" si="110"/>
        <v>7</v>
      </c>
      <c r="B3581" s="9">
        <f t="shared" si="111"/>
        <v>14</v>
      </c>
      <c r="C3581" s="11">
        <v>33068</v>
      </c>
      <c r="D3581" s="10">
        <v>92859.765625</v>
      </c>
      <c r="E3581" s="10">
        <v>93071.859375</v>
      </c>
      <c r="F3581" s="10">
        <v>108061.7265625</v>
      </c>
      <c r="G3581" s="10">
        <v>94799.2890625</v>
      </c>
      <c r="H3581" s="10">
        <v>95091.8984375</v>
      </c>
      <c r="I3581" s="10">
        <v>103722.4296875</v>
      </c>
      <c r="J3581" s="10">
        <v>175074.8125</v>
      </c>
      <c r="K3581" s="10">
        <v>175072.09375</v>
      </c>
      <c r="L3581" s="10">
        <v>174740.25</v>
      </c>
      <c r="M3581" s="10">
        <v>174966.96875</v>
      </c>
      <c r="N3581" s="10">
        <v>175019.140625</v>
      </c>
      <c r="O3581" s="10">
        <v>174841.609375</v>
      </c>
    </row>
    <row r="3582" spans="1:15" x14ac:dyDescent="0.3">
      <c r="A3582" s="9">
        <f t="shared" si="110"/>
        <v>7</v>
      </c>
      <c r="B3582" s="9">
        <f t="shared" si="111"/>
        <v>15</v>
      </c>
      <c r="C3582" s="11">
        <v>33069</v>
      </c>
      <c r="D3582" s="10">
        <v>92517.8125</v>
      </c>
      <c r="E3582" s="10">
        <v>92729.859375</v>
      </c>
      <c r="F3582" s="10">
        <v>107686.8515625</v>
      </c>
      <c r="G3582" s="10">
        <v>94457.2890625</v>
      </c>
      <c r="H3582" s="10">
        <v>94749.8828125</v>
      </c>
      <c r="I3582" s="10">
        <v>103347.75</v>
      </c>
      <c r="J3582" s="10">
        <v>174373.84375</v>
      </c>
      <c r="K3582" s="10">
        <v>174371.109375</v>
      </c>
      <c r="L3582" s="10">
        <v>174072.359375</v>
      </c>
      <c r="M3582" s="10">
        <v>174266</v>
      </c>
      <c r="N3582" s="10">
        <v>174318.171875</v>
      </c>
      <c r="O3582" s="10">
        <v>174173.71875</v>
      </c>
    </row>
    <row r="3583" spans="1:15" x14ac:dyDescent="0.3">
      <c r="A3583" s="9">
        <f t="shared" si="110"/>
        <v>7</v>
      </c>
      <c r="B3583" s="9">
        <f t="shared" si="111"/>
        <v>16</v>
      </c>
      <c r="C3583" s="11">
        <v>33070</v>
      </c>
      <c r="D3583" s="10">
        <v>92175.8984375</v>
      </c>
      <c r="E3583" s="10">
        <v>92387.90625</v>
      </c>
      <c r="F3583" s="10">
        <v>107345.078125</v>
      </c>
      <c r="G3583" s="10">
        <v>94115.3359375</v>
      </c>
      <c r="H3583" s="10">
        <v>94407.90625</v>
      </c>
      <c r="I3583" s="10">
        <v>103006.171875</v>
      </c>
      <c r="J3583" s="10">
        <v>173736.8125</v>
      </c>
      <c r="K3583" s="10">
        <v>173734.078125</v>
      </c>
      <c r="L3583" s="10">
        <v>173363.046875</v>
      </c>
      <c r="M3583" s="10">
        <v>173628.984375</v>
      </c>
      <c r="N3583" s="10">
        <v>173681.140625</v>
      </c>
      <c r="O3583" s="10">
        <v>173536.703125</v>
      </c>
    </row>
    <row r="3584" spans="1:15" x14ac:dyDescent="0.3">
      <c r="A3584" s="9">
        <f t="shared" si="110"/>
        <v>7</v>
      </c>
      <c r="B3584" s="9">
        <f t="shared" si="111"/>
        <v>17</v>
      </c>
      <c r="C3584" s="11">
        <v>33071</v>
      </c>
      <c r="D3584" s="10">
        <v>91900.1484375</v>
      </c>
      <c r="E3584" s="10">
        <v>92112.1015625</v>
      </c>
      <c r="F3584" s="10">
        <v>107003.359375</v>
      </c>
      <c r="G3584" s="10">
        <v>93839.53125</v>
      </c>
      <c r="H3584" s="10">
        <v>94099.03125</v>
      </c>
      <c r="I3584" s="10">
        <v>102664.6328125</v>
      </c>
      <c r="J3584" s="10">
        <v>173028.640625</v>
      </c>
      <c r="K3584" s="10">
        <v>173025.921875</v>
      </c>
      <c r="L3584" s="10">
        <v>172576.390625</v>
      </c>
      <c r="M3584" s="10">
        <v>172920.8125</v>
      </c>
      <c r="N3584" s="10">
        <v>173006.046875</v>
      </c>
      <c r="O3584" s="10">
        <v>172750.046875</v>
      </c>
    </row>
    <row r="3585" spans="1:15" x14ac:dyDescent="0.3">
      <c r="A3585" s="9">
        <f t="shared" si="110"/>
        <v>7</v>
      </c>
      <c r="B3585" s="9">
        <f t="shared" si="111"/>
        <v>18</v>
      </c>
      <c r="C3585" s="11">
        <v>33072</v>
      </c>
      <c r="D3585" s="10">
        <v>91591.375</v>
      </c>
      <c r="E3585" s="10">
        <v>91803.28125</v>
      </c>
      <c r="F3585" s="10">
        <v>106694.7421875</v>
      </c>
      <c r="G3585" s="10">
        <v>93530.7109375</v>
      </c>
      <c r="H3585" s="10">
        <v>93790.1953125</v>
      </c>
      <c r="I3585" s="10">
        <v>102356.1953125</v>
      </c>
      <c r="J3585" s="10">
        <v>172350.171875</v>
      </c>
      <c r="K3585" s="10">
        <v>172347.453125</v>
      </c>
      <c r="L3585" s="10">
        <v>171825.671875</v>
      </c>
      <c r="M3585" s="10">
        <v>172242.375</v>
      </c>
      <c r="N3585" s="10">
        <v>172327.59375</v>
      </c>
      <c r="O3585" s="10">
        <v>171999.296875</v>
      </c>
    </row>
    <row r="3586" spans="1:15" x14ac:dyDescent="0.3">
      <c r="A3586" s="9">
        <f t="shared" si="110"/>
        <v>7</v>
      </c>
      <c r="B3586" s="9">
        <f t="shared" si="111"/>
        <v>19</v>
      </c>
      <c r="C3586" s="11">
        <v>33073</v>
      </c>
      <c r="D3586" s="10">
        <v>91282.640625</v>
      </c>
      <c r="E3586" s="10">
        <v>91494.5</v>
      </c>
      <c r="F3586" s="10">
        <v>106320.046875</v>
      </c>
      <c r="G3586" s="10">
        <v>93221.921875</v>
      </c>
      <c r="H3586" s="10">
        <v>93481.3984375</v>
      </c>
      <c r="I3586" s="10">
        <v>102014.734375</v>
      </c>
      <c r="J3586" s="10">
        <v>171670.046875</v>
      </c>
      <c r="K3586" s="10">
        <v>171667.3125</v>
      </c>
      <c r="L3586" s="10">
        <v>171211.6875</v>
      </c>
      <c r="M3586" s="10">
        <v>171562.234375</v>
      </c>
      <c r="N3586" s="10">
        <v>171647.453125</v>
      </c>
      <c r="O3586" s="10">
        <v>171352.25</v>
      </c>
    </row>
    <row r="3587" spans="1:15" x14ac:dyDescent="0.3">
      <c r="A3587" s="9">
        <f t="shared" si="110"/>
        <v>7</v>
      </c>
      <c r="B3587" s="9">
        <f t="shared" si="111"/>
        <v>20</v>
      </c>
      <c r="C3587" s="11">
        <v>33074</v>
      </c>
      <c r="D3587" s="10">
        <v>90973.9453125</v>
      </c>
      <c r="E3587" s="10">
        <v>91185.7578125</v>
      </c>
      <c r="F3587" s="10">
        <v>105945.40625</v>
      </c>
      <c r="G3587" s="10">
        <v>92880.125</v>
      </c>
      <c r="H3587" s="10">
        <v>93139.5859375</v>
      </c>
      <c r="I3587" s="10">
        <v>101640.265625</v>
      </c>
      <c r="J3587" s="10">
        <v>170843.59375</v>
      </c>
      <c r="K3587" s="10">
        <v>170840.875</v>
      </c>
      <c r="L3587" s="10">
        <v>170306.78125</v>
      </c>
      <c r="M3587" s="10">
        <v>170696.546875</v>
      </c>
      <c r="N3587" s="10">
        <v>170709.4375</v>
      </c>
      <c r="O3587" s="10">
        <v>170447.328125</v>
      </c>
    </row>
    <row r="3588" spans="1:15" x14ac:dyDescent="0.3">
      <c r="A3588" s="9">
        <f t="shared" si="110"/>
        <v>7</v>
      </c>
      <c r="B3588" s="9">
        <f t="shared" si="111"/>
        <v>21</v>
      </c>
      <c r="C3588" s="11">
        <v>33075</v>
      </c>
      <c r="D3588" s="10">
        <v>90665.2890625</v>
      </c>
      <c r="E3588" s="10">
        <v>90877.0546875</v>
      </c>
      <c r="F3588" s="10">
        <v>105570.8125</v>
      </c>
      <c r="G3588" s="10">
        <v>92538.359375</v>
      </c>
      <c r="H3588" s="10">
        <v>92797.8125</v>
      </c>
      <c r="I3588" s="10">
        <v>101265.828125</v>
      </c>
      <c r="J3588" s="10">
        <v>170086.1875</v>
      </c>
      <c r="K3588" s="10">
        <v>170083.46875</v>
      </c>
      <c r="L3588" s="10">
        <v>169615.546875</v>
      </c>
      <c r="M3588" s="10">
        <v>169972.21875</v>
      </c>
      <c r="N3588" s="10">
        <v>169985.09375</v>
      </c>
      <c r="O3588" s="10">
        <v>169756.0625</v>
      </c>
    </row>
    <row r="3589" spans="1:15" x14ac:dyDescent="0.3">
      <c r="A3589" s="9">
        <f t="shared" si="110"/>
        <v>7</v>
      </c>
      <c r="B3589" s="9">
        <f t="shared" si="111"/>
        <v>22</v>
      </c>
      <c r="C3589" s="11">
        <v>33076</v>
      </c>
      <c r="D3589" s="10">
        <v>90323.609375</v>
      </c>
      <c r="E3589" s="10">
        <v>90535.3359375</v>
      </c>
      <c r="F3589" s="10">
        <v>105163.2109375</v>
      </c>
      <c r="G3589" s="10">
        <v>92196.6484375</v>
      </c>
      <c r="H3589" s="10">
        <v>92456.0859375</v>
      </c>
      <c r="I3589" s="10">
        <v>100891.4453125</v>
      </c>
      <c r="J3589" s="10">
        <v>169360.203125</v>
      </c>
      <c r="K3589" s="10">
        <v>169357.484375</v>
      </c>
      <c r="L3589" s="10">
        <v>168811.09375</v>
      </c>
      <c r="M3589" s="10">
        <v>169173.921875</v>
      </c>
      <c r="N3589" s="10">
        <v>169186.796875</v>
      </c>
      <c r="O3589" s="10">
        <v>168918.546875</v>
      </c>
    </row>
    <row r="3590" spans="1:15" x14ac:dyDescent="0.3">
      <c r="A3590" s="9">
        <f t="shared" si="110"/>
        <v>7</v>
      </c>
      <c r="B3590" s="9">
        <f t="shared" si="111"/>
        <v>23</v>
      </c>
      <c r="C3590" s="11">
        <v>33077</v>
      </c>
      <c r="D3590" s="10">
        <v>89981.984375</v>
      </c>
      <c r="E3590" s="10">
        <v>90193.65625</v>
      </c>
      <c r="F3590" s="10">
        <v>104788.7109375</v>
      </c>
      <c r="G3590" s="10">
        <v>91854.9765625</v>
      </c>
      <c r="H3590" s="10">
        <v>92114.3984375</v>
      </c>
      <c r="I3590" s="10">
        <v>100550.1640625</v>
      </c>
      <c r="J3590" s="10">
        <v>168633.84375</v>
      </c>
      <c r="K3590" s="10">
        <v>168631.125</v>
      </c>
      <c r="L3590" s="10">
        <v>167900.890625</v>
      </c>
      <c r="M3590" s="10">
        <v>168447.578125</v>
      </c>
      <c r="N3590" s="10">
        <v>168460.46875</v>
      </c>
      <c r="O3590" s="10">
        <v>168119.90625</v>
      </c>
    </row>
    <row r="3591" spans="1:15" x14ac:dyDescent="0.3">
      <c r="A3591" s="9">
        <f t="shared" si="110"/>
        <v>7</v>
      </c>
      <c r="B3591" s="9">
        <f t="shared" si="111"/>
        <v>24</v>
      </c>
      <c r="C3591" s="11">
        <v>33078</v>
      </c>
      <c r="D3591" s="10">
        <v>89607.3359375</v>
      </c>
      <c r="E3591" s="10">
        <v>89818.9609375</v>
      </c>
      <c r="F3591" s="10">
        <v>104348.1484375</v>
      </c>
      <c r="G3591" s="10">
        <v>91480.2890625</v>
      </c>
      <c r="H3591" s="10">
        <v>91739.6953125</v>
      </c>
      <c r="I3591" s="10">
        <v>100142.8046875</v>
      </c>
      <c r="J3591" s="10">
        <v>167504.703125</v>
      </c>
      <c r="K3591" s="10">
        <v>167501.984375</v>
      </c>
      <c r="L3591" s="10">
        <v>166765.640625</v>
      </c>
      <c r="M3591" s="10">
        <v>167318.46875</v>
      </c>
      <c r="N3591" s="10">
        <v>167331.34375</v>
      </c>
      <c r="O3591" s="10">
        <v>167023.875</v>
      </c>
    </row>
    <row r="3592" spans="1:15" x14ac:dyDescent="0.3">
      <c r="A3592" s="9">
        <f t="shared" si="110"/>
        <v>7</v>
      </c>
      <c r="B3592" s="9">
        <f t="shared" si="111"/>
        <v>25</v>
      </c>
      <c r="C3592" s="11">
        <v>33079</v>
      </c>
      <c r="D3592" s="10">
        <v>89265.796875</v>
      </c>
      <c r="E3592" s="10">
        <v>89477.375</v>
      </c>
      <c r="F3592" s="10">
        <v>103940.6875</v>
      </c>
      <c r="G3592" s="10">
        <v>91105.6484375</v>
      </c>
      <c r="H3592" s="10">
        <v>91365.046875</v>
      </c>
      <c r="I3592" s="10">
        <v>99735.4921875</v>
      </c>
      <c r="J3592" s="10">
        <v>166703.78125</v>
      </c>
      <c r="K3592" s="10">
        <v>166701.0625</v>
      </c>
      <c r="L3592" s="10">
        <v>165958.578125</v>
      </c>
      <c r="M3592" s="10">
        <v>166550.609375</v>
      </c>
      <c r="N3592" s="10">
        <v>166563.484375</v>
      </c>
      <c r="O3592" s="10">
        <v>166289.125</v>
      </c>
    </row>
    <row r="3593" spans="1:15" x14ac:dyDescent="0.3">
      <c r="A3593" s="9">
        <f t="shared" ref="A3593:A3656" si="112">MONTH(C3593)</f>
        <v>7</v>
      </c>
      <c r="B3593" s="9">
        <f t="shared" ref="B3593:B3656" si="113">DAY(C3593)</f>
        <v>26</v>
      </c>
      <c r="C3593" s="11">
        <v>33080</v>
      </c>
      <c r="D3593" s="10">
        <v>88924.296875</v>
      </c>
      <c r="E3593" s="10">
        <v>89135.8359375</v>
      </c>
      <c r="F3593" s="10">
        <v>103599.3984375</v>
      </c>
      <c r="G3593" s="10">
        <v>90764.1171875</v>
      </c>
      <c r="H3593" s="10">
        <v>91023.5</v>
      </c>
      <c r="I3593" s="10">
        <v>99394.3515625</v>
      </c>
      <c r="J3593" s="10">
        <v>166047.140625</v>
      </c>
      <c r="K3593" s="10">
        <v>166044.421875</v>
      </c>
      <c r="L3593" s="10">
        <v>165157.390625</v>
      </c>
      <c r="M3593" s="10">
        <v>165894</v>
      </c>
      <c r="N3593" s="10">
        <v>165906.875</v>
      </c>
      <c r="O3593" s="10">
        <v>165487.90625</v>
      </c>
    </row>
    <row r="3594" spans="1:15" x14ac:dyDescent="0.3">
      <c r="A3594" s="9">
        <f t="shared" si="112"/>
        <v>7</v>
      </c>
      <c r="B3594" s="9">
        <f t="shared" si="113"/>
        <v>27</v>
      </c>
      <c r="C3594" s="11">
        <v>33081</v>
      </c>
      <c r="D3594" s="10">
        <v>88582.84375</v>
      </c>
      <c r="E3594" s="10">
        <v>88794.3359375</v>
      </c>
      <c r="F3594" s="10">
        <v>103158.96875</v>
      </c>
      <c r="G3594" s="10">
        <v>90422.625</v>
      </c>
      <c r="H3594" s="10">
        <v>90682</v>
      </c>
      <c r="I3594" s="10">
        <v>99020.1875</v>
      </c>
      <c r="J3594" s="10">
        <v>165244.015625</v>
      </c>
      <c r="K3594" s="10">
        <v>165241.296875</v>
      </c>
      <c r="L3594" s="10">
        <v>164236.59375</v>
      </c>
      <c r="M3594" s="10">
        <v>165090.890625</v>
      </c>
      <c r="N3594" s="10">
        <v>165103.765625</v>
      </c>
      <c r="O3594" s="10">
        <v>164573.265625</v>
      </c>
    </row>
    <row r="3595" spans="1:15" x14ac:dyDescent="0.3">
      <c r="A3595" s="9">
        <f t="shared" si="112"/>
        <v>7</v>
      </c>
      <c r="B3595" s="9">
        <f t="shared" si="113"/>
        <v>28</v>
      </c>
      <c r="C3595" s="11">
        <v>33082</v>
      </c>
      <c r="D3595" s="10">
        <v>88175.3203125</v>
      </c>
      <c r="E3595" s="10">
        <v>88386.7578125</v>
      </c>
      <c r="F3595" s="10">
        <v>102619.421875</v>
      </c>
      <c r="G3595" s="10">
        <v>90015.0625</v>
      </c>
      <c r="H3595" s="10">
        <v>90274.421875</v>
      </c>
      <c r="I3595" s="10">
        <v>98546.8984375</v>
      </c>
      <c r="J3595" s="10">
        <v>164217.453125</v>
      </c>
      <c r="K3595" s="10">
        <v>164214.734375</v>
      </c>
      <c r="L3595" s="10">
        <v>163342.359375</v>
      </c>
      <c r="M3595" s="10">
        <v>164064.328125</v>
      </c>
      <c r="N3595" s="10">
        <v>164077.203125</v>
      </c>
      <c r="O3595" s="10">
        <v>163612.875</v>
      </c>
    </row>
    <row r="3596" spans="1:15" x14ac:dyDescent="0.3">
      <c r="A3596" s="9">
        <f t="shared" si="112"/>
        <v>7</v>
      </c>
      <c r="B3596" s="9">
        <f t="shared" si="113"/>
        <v>29</v>
      </c>
      <c r="C3596" s="11">
        <v>33083</v>
      </c>
      <c r="D3596" s="10">
        <v>87800.90625</v>
      </c>
      <c r="E3596" s="10">
        <v>88012.296875</v>
      </c>
      <c r="F3596" s="10">
        <v>102245.2265625</v>
      </c>
      <c r="G3596" s="10">
        <v>89640.609375</v>
      </c>
      <c r="H3596" s="10">
        <v>89899.953125</v>
      </c>
      <c r="I3596" s="10">
        <v>98172.8359375</v>
      </c>
      <c r="J3596" s="10">
        <v>163517.640625</v>
      </c>
      <c r="K3596" s="10">
        <v>163514.921875</v>
      </c>
      <c r="L3596" s="10">
        <v>162498</v>
      </c>
      <c r="M3596" s="10">
        <v>163364.546875</v>
      </c>
      <c r="N3596" s="10">
        <v>163377.40625</v>
      </c>
      <c r="O3596" s="10">
        <v>162840.8125</v>
      </c>
    </row>
    <row r="3597" spans="1:15" x14ac:dyDescent="0.3">
      <c r="A3597" s="9">
        <f t="shared" si="112"/>
        <v>7</v>
      </c>
      <c r="B3597" s="9">
        <f t="shared" si="113"/>
        <v>30</v>
      </c>
      <c r="C3597" s="11">
        <v>33084</v>
      </c>
      <c r="D3597" s="10">
        <v>87492.65625</v>
      </c>
      <c r="E3597" s="10">
        <v>87704</v>
      </c>
      <c r="F3597" s="10">
        <v>101904.140625</v>
      </c>
      <c r="G3597" s="10">
        <v>89332.328125</v>
      </c>
      <c r="H3597" s="10">
        <v>89558.59375</v>
      </c>
      <c r="I3597" s="10">
        <v>97831.8828125</v>
      </c>
      <c r="J3597" s="10">
        <v>162822.296875</v>
      </c>
      <c r="K3597" s="10">
        <v>162819.578125</v>
      </c>
      <c r="L3597" s="10">
        <v>161835.828125</v>
      </c>
      <c r="M3597" s="10">
        <v>162669.21875</v>
      </c>
      <c r="N3597" s="10">
        <v>162715.140625</v>
      </c>
      <c r="O3597" s="10">
        <v>162178.59375</v>
      </c>
    </row>
    <row r="3598" spans="1:15" x14ac:dyDescent="0.3">
      <c r="A3598" s="9">
        <f t="shared" si="112"/>
        <v>7</v>
      </c>
      <c r="B3598" s="9">
        <f t="shared" si="113"/>
        <v>31</v>
      </c>
      <c r="C3598" s="11">
        <v>33085</v>
      </c>
      <c r="D3598" s="10">
        <v>87141.125</v>
      </c>
      <c r="E3598" s="10">
        <v>87352.4375</v>
      </c>
      <c r="F3598" s="10">
        <v>101519.703125</v>
      </c>
      <c r="G3598" s="10">
        <v>88980.7578125</v>
      </c>
      <c r="H3598" s="10">
        <v>89207.015625</v>
      </c>
      <c r="I3598" s="10">
        <v>97447.765625</v>
      </c>
      <c r="J3598" s="10">
        <v>162086.015625</v>
      </c>
      <c r="K3598" s="10">
        <v>162083.296875</v>
      </c>
      <c r="L3598" s="10">
        <v>161132.703125</v>
      </c>
      <c r="M3598" s="10">
        <v>161932.953125</v>
      </c>
      <c r="N3598" s="10">
        <v>161978.875</v>
      </c>
      <c r="O3598" s="10">
        <v>161475.4375</v>
      </c>
    </row>
    <row r="3599" spans="1:15" x14ac:dyDescent="0.3">
      <c r="A3599" s="9">
        <f t="shared" si="112"/>
        <v>8</v>
      </c>
      <c r="B3599" s="9">
        <f t="shared" si="113"/>
        <v>1</v>
      </c>
      <c r="C3599" s="11">
        <v>33086</v>
      </c>
      <c r="D3599" s="10">
        <v>86682.1875</v>
      </c>
      <c r="E3599" s="10">
        <v>86893.4765625</v>
      </c>
      <c r="F3599" s="10">
        <v>101060.9765625</v>
      </c>
      <c r="G3599" s="10">
        <v>88521.78125</v>
      </c>
      <c r="H3599" s="10">
        <v>88748.0390625</v>
      </c>
      <c r="I3599" s="10">
        <v>96989.5078125</v>
      </c>
      <c r="J3599" s="10">
        <v>161378.34375</v>
      </c>
      <c r="K3599" s="10">
        <v>161375.625</v>
      </c>
      <c r="L3599" s="10">
        <v>160208.15625</v>
      </c>
      <c r="M3599" s="10">
        <v>161225.28125</v>
      </c>
      <c r="N3599" s="10">
        <v>161271.203125</v>
      </c>
      <c r="O3599" s="10">
        <v>160550.875</v>
      </c>
    </row>
    <row r="3600" spans="1:15" x14ac:dyDescent="0.3">
      <c r="A3600" s="9">
        <f t="shared" si="112"/>
        <v>8</v>
      </c>
      <c r="B3600" s="9">
        <f t="shared" si="113"/>
        <v>2</v>
      </c>
      <c r="C3600" s="11">
        <v>33087</v>
      </c>
      <c r="D3600" s="10">
        <v>86223.3046875</v>
      </c>
      <c r="E3600" s="10">
        <v>86434.5703125</v>
      </c>
      <c r="F3600" s="10">
        <v>100569.25</v>
      </c>
      <c r="G3600" s="10">
        <v>88062.859375</v>
      </c>
      <c r="H3600" s="10">
        <v>88289.109375</v>
      </c>
      <c r="I3600" s="10">
        <v>96498.25</v>
      </c>
      <c r="J3600" s="10">
        <v>160596.921875</v>
      </c>
      <c r="K3600" s="10">
        <v>160594.21875</v>
      </c>
      <c r="L3600" s="10">
        <v>159387.625</v>
      </c>
      <c r="M3600" s="10">
        <v>160443.890625</v>
      </c>
      <c r="N3600" s="10">
        <v>160489.796875</v>
      </c>
      <c r="O3600" s="10">
        <v>159730.28125</v>
      </c>
    </row>
    <row r="3601" spans="1:15" x14ac:dyDescent="0.3">
      <c r="A3601" s="9">
        <f t="shared" si="112"/>
        <v>8</v>
      </c>
      <c r="B3601" s="9">
        <f t="shared" si="113"/>
        <v>3</v>
      </c>
      <c r="C3601" s="11">
        <v>33088</v>
      </c>
      <c r="D3601" s="10">
        <v>85764.4765625</v>
      </c>
      <c r="E3601" s="10">
        <v>85975.7109375</v>
      </c>
      <c r="F3601" s="10">
        <v>100044.515625</v>
      </c>
      <c r="G3601" s="10">
        <v>87603.9921875</v>
      </c>
      <c r="H3601" s="10">
        <v>87830.234375</v>
      </c>
      <c r="I3601" s="10">
        <v>96007.0390625</v>
      </c>
      <c r="J3601" s="10">
        <v>159670.875</v>
      </c>
      <c r="K3601" s="10">
        <v>159668.15625</v>
      </c>
      <c r="L3601" s="10">
        <v>158455.515625</v>
      </c>
      <c r="M3601" s="10">
        <v>159517.84375</v>
      </c>
      <c r="N3601" s="10">
        <v>159563.765625</v>
      </c>
      <c r="O3601" s="10">
        <v>158765.078125</v>
      </c>
    </row>
    <row r="3602" spans="1:15" x14ac:dyDescent="0.3">
      <c r="A3602" s="9">
        <f t="shared" si="112"/>
        <v>8</v>
      </c>
      <c r="B3602" s="9">
        <f t="shared" si="113"/>
        <v>4</v>
      </c>
      <c r="C3602" s="11">
        <v>33089</v>
      </c>
      <c r="D3602" s="10">
        <v>85371.8203125</v>
      </c>
      <c r="E3602" s="10">
        <v>85583.03125</v>
      </c>
      <c r="F3602" s="10">
        <v>99585.9609375</v>
      </c>
      <c r="G3602" s="10">
        <v>87211.296875</v>
      </c>
      <c r="H3602" s="10">
        <v>87437.53125</v>
      </c>
      <c r="I3602" s="10">
        <v>95548.9453125</v>
      </c>
      <c r="J3602" s="10">
        <v>158678.71875</v>
      </c>
      <c r="K3602" s="10">
        <v>158676</v>
      </c>
      <c r="L3602" s="10">
        <v>157457.3125</v>
      </c>
      <c r="M3602" s="10">
        <v>158525.71875</v>
      </c>
      <c r="N3602" s="10">
        <v>158571.625</v>
      </c>
      <c r="O3602" s="10">
        <v>157766.828125</v>
      </c>
    </row>
    <row r="3603" spans="1:15" x14ac:dyDescent="0.3">
      <c r="A3603" s="9">
        <f t="shared" si="112"/>
        <v>8</v>
      </c>
      <c r="B3603" s="9">
        <f t="shared" si="113"/>
        <v>5</v>
      </c>
      <c r="C3603" s="11">
        <v>33090</v>
      </c>
      <c r="D3603" s="10">
        <v>85045.3203125</v>
      </c>
      <c r="E3603" s="10">
        <v>85256.5078125</v>
      </c>
      <c r="F3603" s="10">
        <v>99226.625</v>
      </c>
      <c r="G3603" s="10">
        <v>86851.7109375</v>
      </c>
      <c r="H3603" s="10">
        <v>87077.9375</v>
      </c>
      <c r="I3603" s="10">
        <v>95190.078125</v>
      </c>
      <c r="J3603" s="10">
        <v>158053</v>
      </c>
      <c r="K3603" s="10">
        <v>158050.296875</v>
      </c>
      <c r="L3603" s="10">
        <v>156792.484375</v>
      </c>
      <c r="M3603" s="10">
        <v>157933.078125</v>
      </c>
      <c r="N3603" s="10">
        <v>157978.984375</v>
      </c>
      <c r="O3603" s="10">
        <v>157101.984375</v>
      </c>
    </row>
    <row r="3604" spans="1:15" x14ac:dyDescent="0.3">
      <c r="A3604" s="9">
        <f t="shared" si="112"/>
        <v>8</v>
      </c>
      <c r="B3604" s="9">
        <f t="shared" si="113"/>
        <v>6</v>
      </c>
      <c r="C3604" s="11">
        <v>33091</v>
      </c>
      <c r="D3604" s="10">
        <v>84784.9765625</v>
      </c>
      <c r="E3604" s="10">
        <v>84996.140625</v>
      </c>
      <c r="F3604" s="10">
        <v>98900.390625</v>
      </c>
      <c r="G3604" s="10">
        <v>86591.3359375</v>
      </c>
      <c r="H3604" s="10">
        <v>86817.5546875</v>
      </c>
      <c r="I3604" s="10">
        <v>94930.421875</v>
      </c>
      <c r="J3604" s="10">
        <v>157504.453125</v>
      </c>
      <c r="K3604" s="10">
        <v>157501.734375</v>
      </c>
      <c r="L3604" s="10">
        <v>156310.203125</v>
      </c>
      <c r="M3604" s="10">
        <v>157384.53125</v>
      </c>
      <c r="N3604" s="10">
        <v>157430.4375</v>
      </c>
      <c r="O3604" s="10">
        <v>156553.53125</v>
      </c>
    </row>
    <row r="3605" spans="1:15" x14ac:dyDescent="0.3">
      <c r="A3605" s="9">
        <f t="shared" si="112"/>
        <v>8</v>
      </c>
      <c r="B3605" s="9">
        <f t="shared" si="113"/>
        <v>7</v>
      </c>
      <c r="C3605" s="11">
        <v>33092</v>
      </c>
      <c r="D3605" s="10">
        <v>84458.546875</v>
      </c>
      <c r="E3605" s="10">
        <v>84669.6875</v>
      </c>
      <c r="F3605" s="10">
        <v>98541.1328125</v>
      </c>
      <c r="G3605" s="10">
        <v>86264.875</v>
      </c>
      <c r="H3605" s="10">
        <v>86491.0859375</v>
      </c>
      <c r="I3605" s="10">
        <v>94604.6796875</v>
      </c>
      <c r="J3605" s="10">
        <v>156949.28125</v>
      </c>
      <c r="K3605" s="10">
        <v>156946.5625</v>
      </c>
      <c r="L3605" s="10">
        <v>155498.96875</v>
      </c>
      <c r="M3605" s="10">
        <v>156757.0625</v>
      </c>
      <c r="N3605" s="10">
        <v>156802.953125</v>
      </c>
      <c r="O3605" s="10">
        <v>155853.859375</v>
      </c>
    </row>
    <row r="3606" spans="1:15" x14ac:dyDescent="0.3">
      <c r="A3606" s="9">
        <f t="shared" si="112"/>
        <v>8</v>
      </c>
      <c r="B3606" s="9">
        <f t="shared" si="113"/>
        <v>8</v>
      </c>
      <c r="C3606" s="11">
        <v>33093</v>
      </c>
      <c r="D3606" s="10">
        <v>84165.21875</v>
      </c>
      <c r="E3606" s="10">
        <v>84376.328125</v>
      </c>
      <c r="F3606" s="10">
        <v>98148.8515625</v>
      </c>
      <c r="G3606" s="10">
        <v>85971.5078125</v>
      </c>
      <c r="H3606" s="10">
        <v>86197.71875</v>
      </c>
      <c r="I3606" s="10">
        <v>94278.96875</v>
      </c>
      <c r="J3606" s="10">
        <v>156288.734375</v>
      </c>
      <c r="K3606" s="10">
        <v>156286.015625</v>
      </c>
      <c r="L3606" s="10">
        <v>154793.140625</v>
      </c>
      <c r="M3606" s="10">
        <v>156096.546875</v>
      </c>
      <c r="N3606" s="10">
        <v>156142.421875</v>
      </c>
      <c r="O3606" s="10">
        <v>155154.171875</v>
      </c>
    </row>
    <row r="3607" spans="1:15" x14ac:dyDescent="0.3">
      <c r="A3607" s="9">
        <f t="shared" si="112"/>
        <v>8</v>
      </c>
      <c r="B3607" s="9">
        <f t="shared" si="113"/>
        <v>9</v>
      </c>
      <c r="C3607" s="11">
        <v>33094</v>
      </c>
      <c r="D3607" s="10">
        <v>83871.921875</v>
      </c>
      <c r="E3607" s="10">
        <v>84083.0078125</v>
      </c>
      <c r="F3607" s="10">
        <v>97789.6796875</v>
      </c>
      <c r="G3607" s="10">
        <v>85678.1796875</v>
      </c>
      <c r="H3607" s="10">
        <v>85904.3828125</v>
      </c>
      <c r="I3607" s="10">
        <v>93953.296875</v>
      </c>
      <c r="J3607" s="10">
        <v>155628.046875</v>
      </c>
      <c r="K3607" s="10">
        <v>155625.328125</v>
      </c>
      <c r="L3607" s="10">
        <v>154126.4375</v>
      </c>
      <c r="M3607" s="10">
        <v>155435.875</v>
      </c>
      <c r="N3607" s="10">
        <v>155481.765625</v>
      </c>
      <c r="O3607" s="10">
        <v>154454.375</v>
      </c>
    </row>
    <row r="3608" spans="1:15" x14ac:dyDescent="0.3">
      <c r="A3608" s="9">
        <f t="shared" si="112"/>
        <v>8</v>
      </c>
      <c r="B3608" s="9">
        <f t="shared" si="113"/>
        <v>10</v>
      </c>
      <c r="C3608" s="11">
        <v>33095</v>
      </c>
      <c r="D3608" s="10">
        <v>83545.6015625</v>
      </c>
      <c r="E3608" s="10">
        <v>83756.6640625</v>
      </c>
      <c r="F3608" s="10">
        <v>97364.4296875</v>
      </c>
      <c r="G3608" s="10">
        <v>85351.8203125</v>
      </c>
      <c r="H3608" s="10">
        <v>85578.015625</v>
      </c>
      <c r="I3608" s="10">
        <v>93627.6640625</v>
      </c>
      <c r="J3608" s="10">
        <v>154854.75</v>
      </c>
      <c r="K3608" s="10">
        <v>154852.03125</v>
      </c>
      <c r="L3608" s="10">
        <v>153380.1875</v>
      </c>
      <c r="M3608" s="10">
        <v>154662.609375</v>
      </c>
      <c r="N3608" s="10">
        <v>154708.484375</v>
      </c>
      <c r="O3608" s="10">
        <v>153608.90625</v>
      </c>
    </row>
    <row r="3609" spans="1:15" x14ac:dyDescent="0.3">
      <c r="A3609" s="9">
        <f t="shared" si="112"/>
        <v>8</v>
      </c>
      <c r="B3609" s="9">
        <f t="shared" si="113"/>
        <v>11</v>
      </c>
      <c r="C3609" s="11">
        <v>33096</v>
      </c>
      <c r="D3609" s="10">
        <v>83219.3125</v>
      </c>
      <c r="E3609" s="10">
        <v>83430.3515625</v>
      </c>
      <c r="F3609" s="10">
        <v>96873.1015625</v>
      </c>
      <c r="G3609" s="10">
        <v>85025.5078125</v>
      </c>
      <c r="H3609" s="10">
        <v>85251.6953125</v>
      </c>
      <c r="I3609" s="10">
        <v>93202.890625</v>
      </c>
      <c r="J3609" s="10">
        <v>153936.453125</v>
      </c>
      <c r="K3609" s="10">
        <v>153933.734375</v>
      </c>
      <c r="L3609" s="10">
        <v>152627.359375</v>
      </c>
      <c r="M3609" s="10">
        <v>153744.328125</v>
      </c>
      <c r="N3609" s="10">
        <v>153790.203125</v>
      </c>
      <c r="O3609" s="10">
        <v>152789.921875</v>
      </c>
    </row>
    <row r="3610" spans="1:15" x14ac:dyDescent="0.3">
      <c r="A3610" s="9">
        <f t="shared" si="112"/>
        <v>8</v>
      </c>
      <c r="B3610" s="9">
        <f t="shared" si="113"/>
        <v>12</v>
      </c>
      <c r="C3610" s="11">
        <v>33097</v>
      </c>
      <c r="D3610" s="10">
        <v>82926.125</v>
      </c>
      <c r="E3610" s="10">
        <v>83137.140625</v>
      </c>
      <c r="F3610" s="10">
        <v>96514.0703125</v>
      </c>
      <c r="G3610" s="10">
        <v>84732.2890625</v>
      </c>
      <c r="H3610" s="10">
        <v>84958.46875</v>
      </c>
      <c r="I3610" s="10">
        <v>92844.2890625</v>
      </c>
      <c r="J3610" s="10">
        <v>153346.84375</v>
      </c>
      <c r="K3610" s="10">
        <v>153344.125</v>
      </c>
      <c r="L3610" s="10">
        <v>152031.703125</v>
      </c>
      <c r="M3610" s="10">
        <v>153154.75</v>
      </c>
      <c r="N3610" s="10">
        <v>153200.609375</v>
      </c>
      <c r="O3610" s="10">
        <v>152266.578125</v>
      </c>
    </row>
    <row r="3611" spans="1:15" x14ac:dyDescent="0.3">
      <c r="A3611" s="9">
        <f t="shared" si="112"/>
        <v>8</v>
      </c>
      <c r="B3611" s="9">
        <f t="shared" si="113"/>
        <v>13</v>
      </c>
      <c r="C3611" s="11">
        <v>33098</v>
      </c>
      <c r="D3611" s="10">
        <v>82599.9140625</v>
      </c>
      <c r="E3611" s="10">
        <v>82810.90625</v>
      </c>
      <c r="F3611" s="10">
        <v>96155.0703125</v>
      </c>
      <c r="G3611" s="10">
        <v>84406.0390625</v>
      </c>
      <c r="H3611" s="10">
        <v>84632.21875</v>
      </c>
      <c r="I3611" s="10">
        <v>92485.7265625</v>
      </c>
      <c r="J3611" s="10">
        <v>152789.90625</v>
      </c>
      <c r="K3611" s="10">
        <v>152787.1875</v>
      </c>
      <c r="L3611" s="10">
        <v>151435.671875</v>
      </c>
      <c r="M3611" s="10">
        <v>152597.828125</v>
      </c>
      <c r="N3611" s="10">
        <v>152643.6875</v>
      </c>
      <c r="O3611" s="10">
        <v>151670.515625</v>
      </c>
    </row>
    <row r="3612" spans="1:15" x14ac:dyDescent="0.3">
      <c r="A3612" s="9">
        <f t="shared" si="112"/>
        <v>8</v>
      </c>
      <c r="B3612" s="9">
        <f t="shared" si="113"/>
        <v>14</v>
      </c>
      <c r="C3612" s="11">
        <v>33099</v>
      </c>
      <c r="D3612" s="10">
        <v>82306.8046875</v>
      </c>
      <c r="E3612" s="10">
        <v>82517.765625</v>
      </c>
      <c r="F3612" s="10">
        <v>95796.1171875</v>
      </c>
      <c r="G3612" s="10">
        <v>84112.8984375</v>
      </c>
      <c r="H3612" s="10">
        <v>84339.0625</v>
      </c>
      <c r="I3612" s="10">
        <v>92127.203125</v>
      </c>
      <c r="J3612" s="10">
        <v>152199.40625</v>
      </c>
      <c r="K3612" s="10">
        <v>152196.6875</v>
      </c>
      <c r="L3612" s="10">
        <v>150766.8125</v>
      </c>
      <c r="M3612" s="10">
        <v>152007.34375</v>
      </c>
      <c r="N3612" s="10">
        <v>152053.203125</v>
      </c>
      <c r="O3612" s="10">
        <v>151001.625</v>
      </c>
    </row>
    <row r="3613" spans="1:15" x14ac:dyDescent="0.3">
      <c r="A3613" s="9">
        <f t="shared" si="112"/>
        <v>8</v>
      </c>
      <c r="B3613" s="9">
        <f t="shared" si="113"/>
        <v>15</v>
      </c>
      <c r="C3613" s="11">
        <v>33100</v>
      </c>
      <c r="D3613" s="10">
        <v>81980.671875</v>
      </c>
      <c r="E3613" s="10">
        <v>82191.609375</v>
      </c>
      <c r="F3613" s="10">
        <v>95371.0859375</v>
      </c>
      <c r="G3613" s="10">
        <v>83786.7265625</v>
      </c>
      <c r="H3613" s="10">
        <v>84012.890625</v>
      </c>
      <c r="I3613" s="10">
        <v>91735.6640625</v>
      </c>
      <c r="J3613" s="10">
        <v>151425.28125</v>
      </c>
      <c r="K3613" s="10">
        <v>151422.5625</v>
      </c>
      <c r="L3613" s="10">
        <v>149947.40625</v>
      </c>
      <c r="M3613" s="10">
        <v>151233.25</v>
      </c>
      <c r="N3613" s="10">
        <v>151279.09375</v>
      </c>
      <c r="O3613" s="10">
        <v>150293.765625</v>
      </c>
    </row>
    <row r="3614" spans="1:15" x14ac:dyDescent="0.3">
      <c r="A3614" s="9">
        <f t="shared" si="112"/>
        <v>8</v>
      </c>
      <c r="B3614" s="9">
        <f t="shared" si="113"/>
        <v>16</v>
      </c>
      <c r="C3614" s="11">
        <v>33101</v>
      </c>
      <c r="D3614" s="10">
        <v>81621.5234375</v>
      </c>
      <c r="E3614" s="10">
        <v>81832.4296875</v>
      </c>
      <c r="F3614" s="10">
        <v>94946.09375</v>
      </c>
      <c r="G3614" s="10">
        <v>83394.4765625</v>
      </c>
      <c r="H3614" s="10">
        <v>83620.6328125</v>
      </c>
      <c r="I3614" s="10">
        <v>91344.171875</v>
      </c>
      <c r="J3614" s="10">
        <v>150684.359375</v>
      </c>
      <c r="K3614" s="10">
        <v>150681.65625</v>
      </c>
      <c r="L3614" s="10">
        <v>149128.15625</v>
      </c>
      <c r="M3614" s="10">
        <v>150525.421875</v>
      </c>
      <c r="N3614" s="10">
        <v>150571.25</v>
      </c>
      <c r="O3614" s="10">
        <v>149441.421875</v>
      </c>
    </row>
    <row r="3615" spans="1:15" x14ac:dyDescent="0.3">
      <c r="A3615" s="9">
        <f t="shared" si="112"/>
        <v>8</v>
      </c>
      <c r="B3615" s="9">
        <f t="shared" si="113"/>
        <v>17</v>
      </c>
      <c r="C3615" s="11">
        <v>33102</v>
      </c>
      <c r="D3615" s="10">
        <v>81229.359375</v>
      </c>
      <c r="E3615" s="10">
        <v>81440.2421875</v>
      </c>
      <c r="F3615" s="10">
        <v>94421.984375</v>
      </c>
      <c r="G3615" s="10">
        <v>82969.2109375</v>
      </c>
      <c r="H3615" s="10">
        <v>83195.359375</v>
      </c>
      <c r="I3615" s="10">
        <v>90886.609375</v>
      </c>
      <c r="J3615" s="10">
        <v>149832.65625</v>
      </c>
      <c r="K3615" s="10">
        <v>149829.953125</v>
      </c>
      <c r="L3615" s="10">
        <v>148264.25</v>
      </c>
      <c r="M3615" s="10">
        <v>149706.78125</v>
      </c>
      <c r="N3615" s="10">
        <v>149752.625</v>
      </c>
      <c r="O3615" s="10">
        <v>148511.34375</v>
      </c>
    </row>
    <row r="3616" spans="1:15" x14ac:dyDescent="0.3">
      <c r="A3616" s="9">
        <f t="shared" si="112"/>
        <v>8</v>
      </c>
      <c r="B3616" s="9">
        <f t="shared" si="113"/>
        <v>18</v>
      </c>
      <c r="C3616" s="11">
        <v>33103</v>
      </c>
      <c r="D3616" s="10">
        <v>80870.3046875</v>
      </c>
      <c r="E3616" s="10">
        <v>81081.15625</v>
      </c>
      <c r="F3616" s="10">
        <v>93897.921875</v>
      </c>
      <c r="G3616" s="10">
        <v>82610.1171875</v>
      </c>
      <c r="H3616" s="10">
        <v>82803.203125</v>
      </c>
      <c r="I3616" s="10">
        <v>90396.0390625</v>
      </c>
      <c r="J3616" s="10">
        <v>148948.3125</v>
      </c>
      <c r="K3616" s="10">
        <v>148945.59375</v>
      </c>
      <c r="L3616" s="10">
        <v>147545.375</v>
      </c>
      <c r="M3616" s="10">
        <v>148822.453125</v>
      </c>
      <c r="N3616" s="10">
        <v>148901.34375</v>
      </c>
      <c r="O3616" s="10">
        <v>147759.390625</v>
      </c>
    </row>
    <row r="3617" spans="1:15" x14ac:dyDescent="0.3">
      <c r="A3617" s="9">
        <f t="shared" si="112"/>
        <v>8</v>
      </c>
      <c r="B3617" s="9">
        <f t="shared" si="113"/>
        <v>19</v>
      </c>
      <c r="C3617" s="11">
        <v>33104</v>
      </c>
      <c r="D3617" s="10">
        <v>80577.40625</v>
      </c>
      <c r="E3617" s="10">
        <v>80788.2421875</v>
      </c>
      <c r="F3617" s="10">
        <v>93506.1640625</v>
      </c>
      <c r="G3617" s="10">
        <v>82317.1796875</v>
      </c>
      <c r="H3617" s="10">
        <v>82477.203125</v>
      </c>
      <c r="I3617" s="10">
        <v>90037.7578125</v>
      </c>
      <c r="J3617" s="10">
        <v>148287.625</v>
      </c>
      <c r="K3617" s="10">
        <v>148284.921875</v>
      </c>
      <c r="L3617" s="10">
        <v>146911.734375</v>
      </c>
      <c r="M3617" s="10">
        <v>148161.796875</v>
      </c>
      <c r="N3617" s="10">
        <v>148273.734375</v>
      </c>
      <c r="O3617" s="10">
        <v>147092.65625</v>
      </c>
    </row>
    <row r="3618" spans="1:15" x14ac:dyDescent="0.3">
      <c r="A3618" s="9">
        <f t="shared" si="112"/>
        <v>8</v>
      </c>
      <c r="B3618" s="9">
        <f t="shared" si="113"/>
        <v>20</v>
      </c>
      <c r="C3618" s="11">
        <v>33105</v>
      </c>
      <c r="D3618" s="10">
        <v>80284.5546875</v>
      </c>
      <c r="E3618" s="10">
        <v>80495.359375</v>
      </c>
      <c r="F3618" s="10">
        <v>93213.6171875</v>
      </c>
      <c r="G3618" s="10">
        <v>82024.28125</v>
      </c>
      <c r="H3618" s="10">
        <v>82184.3046875</v>
      </c>
      <c r="I3618" s="10">
        <v>89745.640625</v>
      </c>
      <c r="J3618" s="10">
        <v>147773.4375</v>
      </c>
      <c r="K3618" s="10">
        <v>147770.734375</v>
      </c>
      <c r="L3618" s="10">
        <v>146325.40625</v>
      </c>
      <c r="M3618" s="10">
        <v>147647.625</v>
      </c>
      <c r="N3618" s="10">
        <v>147759.546875</v>
      </c>
      <c r="O3618" s="10">
        <v>146506.3125</v>
      </c>
    </row>
    <row r="3619" spans="1:15" x14ac:dyDescent="0.3">
      <c r="A3619" s="9">
        <f t="shared" si="112"/>
        <v>8</v>
      </c>
      <c r="B3619" s="9">
        <f t="shared" si="113"/>
        <v>21</v>
      </c>
      <c r="C3619" s="11">
        <v>33106</v>
      </c>
      <c r="D3619" s="10">
        <v>79991.734375</v>
      </c>
      <c r="E3619" s="10">
        <v>80202.5078125</v>
      </c>
      <c r="F3619" s="10">
        <v>92854.9921875</v>
      </c>
      <c r="G3619" s="10">
        <v>81731.421875</v>
      </c>
      <c r="H3619" s="10">
        <v>81891.4453125</v>
      </c>
      <c r="I3619" s="10">
        <v>89420.5</v>
      </c>
      <c r="J3619" s="10">
        <v>147186.921875</v>
      </c>
      <c r="K3619" s="10">
        <v>147184.203125</v>
      </c>
      <c r="L3619" s="10">
        <v>145588.21875</v>
      </c>
      <c r="M3619" s="10">
        <v>147061.109375</v>
      </c>
      <c r="N3619" s="10">
        <v>147173.015625</v>
      </c>
      <c r="O3619" s="10">
        <v>145736.046875</v>
      </c>
    </row>
    <row r="3620" spans="1:15" x14ac:dyDescent="0.3">
      <c r="A3620" s="9">
        <f t="shared" si="112"/>
        <v>8</v>
      </c>
      <c r="B3620" s="9">
        <f t="shared" si="113"/>
        <v>22</v>
      </c>
      <c r="C3620" s="11">
        <v>33107</v>
      </c>
      <c r="D3620" s="10">
        <v>79698.953125</v>
      </c>
      <c r="E3620" s="10">
        <v>79909.703125</v>
      </c>
      <c r="F3620" s="10">
        <v>92496.40625</v>
      </c>
      <c r="G3620" s="10">
        <v>81438.59375</v>
      </c>
      <c r="H3620" s="10">
        <v>81598.6171875</v>
      </c>
      <c r="I3620" s="10">
        <v>89095.390625</v>
      </c>
      <c r="J3620" s="10">
        <v>146598.796875</v>
      </c>
      <c r="K3620" s="10">
        <v>146596.078125</v>
      </c>
      <c r="L3620" s="10">
        <v>144921.78125</v>
      </c>
      <c r="M3620" s="10">
        <v>146473</v>
      </c>
      <c r="N3620" s="10">
        <v>146584.890625</v>
      </c>
      <c r="O3620" s="10">
        <v>145036.53125</v>
      </c>
    </row>
    <row r="3621" spans="1:15" x14ac:dyDescent="0.3">
      <c r="A3621" s="9">
        <f t="shared" si="112"/>
        <v>8</v>
      </c>
      <c r="B3621" s="9">
        <f t="shared" si="113"/>
        <v>23</v>
      </c>
      <c r="C3621" s="11">
        <v>33108</v>
      </c>
      <c r="D3621" s="10">
        <v>79406.2109375</v>
      </c>
      <c r="E3621" s="10">
        <v>79616.9296875</v>
      </c>
      <c r="F3621" s="10">
        <v>92170.921875</v>
      </c>
      <c r="G3621" s="10">
        <v>81145.8125</v>
      </c>
      <c r="H3621" s="10">
        <v>81305.828125</v>
      </c>
      <c r="I3621" s="10">
        <v>88770.328125</v>
      </c>
      <c r="J3621" s="10">
        <v>146082</v>
      </c>
      <c r="K3621" s="10">
        <v>146079.296875</v>
      </c>
      <c r="L3621" s="10">
        <v>144221.3125</v>
      </c>
      <c r="M3621" s="10">
        <v>145956.234375</v>
      </c>
      <c r="N3621" s="10">
        <v>146068.109375</v>
      </c>
      <c r="O3621" s="10">
        <v>144336.046875</v>
      </c>
    </row>
    <row r="3622" spans="1:15" x14ac:dyDescent="0.3">
      <c r="A3622" s="9">
        <f t="shared" si="112"/>
        <v>8</v>
      </c>
      <c r="B3622" s="9">
        <f t="shared" si="113"/>
        <v>24</v>
      </c>
      <c r="C3622" s="11">
        <v>33109</v>
      </c>
      <c r="D3622" s="10">
        <v>79080.4453125</v>
      </c>
      <c r="E3622" s="10">
        <v>79258.0859375</v>
      </c>
      <c r="F3622" s="10">
        <v>91713.2421875</v>
      </c>
      <c r="G3622" s="10">
        <v>80753.890625</v>
      </c>
      <c r="H3622" s="10">
        <v>80913.90625</v>
      </c>
      <c r="I3622" s="10">
        <v>88313.0625</v>
      </c>
      <c r="J3622" s="10">
        <v>145308.40625</v>
      </c>
      <c r="K3622" s="10">
        <v>145338.765625</v>
      </c>
      <c r="L3622" s="10">
        <v>143290.90625</v>
      </c>
      <c r="M3622" s="10">
        <v>145248.765625</v>
      </c>
      <c r="N3622" s="10">
        <v>145288.3125</v>
      </c>
      <c r="O3622" s="10">
        <v>143477.953125</v>
      </c>
    </row>
    <row r="3623" spans="1:15" x14ac:dyDescent="0.3">
      <c r="A3623" s="9">
        <f t="shared" si="112"/>
        <v>8</v>
      </c>
      <c r="B3623" s="9">
        <f t="shared" si="113"/>
        <v>25</v>
      </c>
      <c r="C3623" s="11">
        <v>33110</v>
      </c>
      <c r="D3623" s="10">
        <v>78721.6640625</v>
      </c>
      <c r="E3623" s="10">
        <v>78899.28125</v>
      </c>
      <c r="F3623" s="10">
        <v>91222.5546875</v>
      </c>
      <c r="G3623" s="10">
        <v>80395.0703125</v>
      </c>
      <c r="H3623" s="10">
        <v>80555.09375</v>
      </c>
      <c r="I3623" s="10">
        <v>87855.8515625</v>
      </c>
      <c r="J3623" s="10">
        <v>144494.671875</v>
      </c>
      <c r="K3623" s="10">
        <v>144525.015625</v>
      </c>
      <c r="L3623" s="10">
        <v>142609.65625</v>
      </c>
      <c r="M3623" s="10">
        <v>144435.03125</v>
      </c>
      <c r="N3623" s="10">
        <v>144474.578125</v>
      </c>
      <c r="O3623" s="10">
        <v>142763.609375</v>
      </c>
    </row>
    <row r="3624" spans="1:15" x14ac:dyDescent="0.3">
      <c r="A3624" s="9">
        <f t="shared" si="112"/>
        <v>8</v>
      </c>
      <c r="B3624" s="9">
        <f t="shared" si="113"/>
        <v>26</v>
      </c>
      <c r="C3624" s="11">
        <v>33111</v>
      </c>
      <c r="D3624" s="10">
        <v>78395.984375</v>
      </c>
      <c r="E3624" s="10">
        <v>78540.5234375</v>
      </c>
      <c r="F3624" s="10">
        <v>90831.1015625</v>
      </c>
      <c r="G3624" s="10">
        <v>80036.3046875</v>
      </c>
      <c r="H3624" s="10">
        <v>80196.3203125</v>
      </c>
      <c r="I3624" s="10">
        <v>87464.8125</v>
      </c>
      <c r="J3624" s="10">
        <v>143784.71875</v>
      </c>
      <c r="K3624" s="10">
        <v>143848.125</v>
      </c>
      <c r="L3624" s="10">
        <v>141821.421875</v>
      </c>
      <c r="M3624" s="10">
        <v>143685.828125</v>
      </c>
      <c r="N3624" s="10">
        <v>143725.375</v>
      </c>
      <c r="O3624" s="10">
        <v>142047.671875</v>
      </c>
    </row>
    <row r="3625" spans="1:15" x14ac:dyDescent="0.3">
      <c r="A3625" s="9">
        <f t="shared" si="112"/>
        <v>8</v>
      </c>
      <c r="B3625" s="9">
        <f t="shared" si="113"/>
        <v>27</v>
      </c>
      <c r="C3625" s="11">
        <v>33112</v>
      </c>
      <c r="D3625" s="10">
        <v>78004.234375</v>
      </c>
      <c r="E3625" s="10">
        <v>78148.75</v>
      </c>
      <c r="F3625" s="10">
        <v>90439.6953125</v>
      </c>
      <c r="G3625" s="10">
        <v>79644.515625</v>
      </c>
      <c r="H3625" s="10">
        <v>79804.5390625</v>
      </c>
      <c r="I3625" s="10">
        <v>87073.8203125</v>
      </c>
      <c r="J3625" s="10">
        <v>143213.453125</v>
      </c>
      <c r="K3625" s="10">
        <v>143276.84375</v>
      </c>
      <c r="L3625" s="10">
        <v>141033.453125</v>
      </c>
      <c r="M3625" s="10">
        <v>143114.578125</v>
      </c>
      <c r="N3625" s="10">
        <v>143154.109375</v>
      </c>
      <c r="O3625" s="10">
        <v>141331.984375</v>
      </c>
    </row>
    <row r="3626" spans="1:15" x14ac:dyDescent="0.3">
      <c r="A3626" s="9">
        <f t="shared" si="112"/>
        <v>8</v>
      </c>
      <c r="B3626" s="9">
        <f t="shared" si="113"/>
        <v>28</v>
      </c>
      <c r="C3626" s="11">
        <v>33113</v>
      </c>
      <c r="D3626" s="10">
        <v>77546.4140625</v>
      </c>
      <c r="E3626" s="10">
        <v>77690.9140625</v>
      </c>
      <c r="F3626" s="10">
        <v>89849.984375</v>
      </c>
      <c r="G3626" s="10">
        <v>79186.6640625</v>
      </c>
      <c r="H3626" s="10">
        <v>79346.6875</v>
      </c>
      <c r="I3626" s="10">
        <v>86484.5234375</v>
      </c>
      <c r="J3626" s="10">
        <v>142273.46875</v>
      </c>
      <c r="K3626" s="10">
        <v>142336.84375</v>
      </c>
      <c r="L3626" s="10">
        <v>140225.953125</v>
      </c>
      <c r="M3626" s="10">
        <v>142174.59375</v>
      </c>
      <c r="N3626" s="10">
        <v>142214.140625</v>
      </c>
      <c r="O3626" s="10">
        <v>140524.46875</v>
      </c>
    </row>
    <row r="3627" spans="1:15" x14ac:dyDescent="0.3">
      <c r="A3627" s="9">
        <f t="shared" si="112"/>
        <v>8</v>
      </c>
      <c r="B3627" s="9">
        <f t="shared" si="113"/>
        <v>29</v>
      </c>
      <c r="C3627" s="11">
        <v>33114</v>
      </c>
      <c r="D3627" s="10">
        <v>77121.7109375</v>
      </c>
      <c r="E3627" s="10">
        <v>77266.1875</v>
      </c>
      <c r="F3627" s="10">
        <v>89293.3984375</v>
      </c>
      <c r="G3627" s="10">
        <v>78761.9375</v>
      </c>
      <c r="H3627" s="10">
        <v>78921.953125</v>
      </c>
      <c r="I3627" s="10">
        <v>85928.3515625</v>
      </c>
      <c r="J3627" s="10">
        <v>141372.078125</v>
      </c>
      <c r="K3627" s="10">
        <v>141435.453125</v>
      </c>
      <c r="L3627" s="10">
        <v>139384.734375</v>
      </c>
      <c r="M3627" s="10">
        <v>141273.234375</v>
      </c>
      <c r="N3627" s="10">
        <v>141312.75</v>
      </c>
      <c r="O3627" s="10">
        <v>139755.53125</v>
      </c>
    </row>
    <row r="3628" spans="1:15" x14ac:dyDescent="0.3">
      <c r="A3628" s="9">
        <f t="shared" si="112"/>
        <v>8</v>
      </c>
      <c r="B3628" s="9">
        <f t="shared" si="113"/>
        <v>30</v>
      </c>
      <c r="C3628" s="11">
        <v>33115</v>
      </c>
      <c r="D3628" s="10">
        <v>76697.0625</v>
      </c>
      <c r="E3628" s="10">
        <v>76841.5234375</v>
      </c>
      <c r="F3628" s="10">
        <v>88736.8828125</v>
      </c>
      <c r="G3628" s="10">
        <v>78304.1953125</v>
      </c>
      <c r="H3628" s="10">
        <v>78464.2109375</v>
      </c>
      <c r="I3628" s="10">
        <v>85405.3046875</v>
      </c>
      <c r="J3628" s="10">
        <v>140470.734375</v>
      </c>
      <c r="K3628" s="10">
        <v>140534.109375</v>
      </c>
      <c r="L3628" s="10">
        <v>138543.5625</v>
      </c>
      <c r="M3628" s="10">
        <v>140404.953125</v>
      </c>
      <c r="N3628" s="10">
        <v>140444.484375</v>
      </c>
      <c r="O3628" s="10">
        <v>138953.5625</v>
      </c>
    </row>
    <row r="3629" spans="1:15" x14ac:dyDescent="0.3">
      <c r="A3629" s="9">
        <f t="shared" si="112"/>
        <v>8</v>
      </c>
      <c r="B3629" s="9">
        <f t="shared" si="113"/>
        <v>31</v>
      </c>
      <c r="C3629" s="11">
        <v>33116</v>
      </c>
      <c r="D3629" s="10">
        <v>76209.1328125</v>
      </c>
      <c r="E3629" s="10">
        <v>76320.5390625</v>
      </c>
      <c r="F3629" s="10">
        <v>88122.7578125</v>
      </c>
      <c r="G3629" s="10">
        <v>77783.1640625</v>
      </c>
      <c r="H3629" s="10">
        <v>77943.2109375</v>
      </c>
      <c r="I3629" s="10">
        <v>84827</v>
      </c>
      <c r="J3629" s="10">
        <v>139490.8125</v>
      </c>
      <c r="K3629" s="10">
        <v>139587.234375</v>
      </c>
      <c r="L3629" s="10">
        <v>137696.109375</v>
      </c>
      <c r="M3629" s="10">
        <v>139458.109375</v>
      </c>
      <c r="N3629" s="10">
        <v>139497.625</v>
      </c>
      <c r="O3629" s="10">
        <v>138073</v>
      </c>
    </row>
    <row r="3630" spans="1:15" x14ac:dyDescent="0.3">
      <c r="A3630" s="9">
        <f t="shared" si="112"/>
        <v>9</v>
      </c>
      <c r="B3630" s="9">
        <f t="shared" si="113"/>
        <v>1</v>
      </c>
      <c r="C3630" s="11">
        <v>33117</v>
      </c>
      <c r="D3630" s="10">
        <v>75695.7109375</v>
      </c>
      <c r="E3630" s="10">
        <v>75807.1484375</v>
      </c>
      <c r="F3630" s="10">
        <v>87522.21875</v>
      </c>
      <c r="G3630" s="10">
        <v>77236.671875</v>
      </c>
      <c r="H3630" s="10">
        <v>77396.78125</v>
      </c>
      <c r="I3630" s="10">
        <v>84264.53125</v>
      </c>
      <c r="J3630" s="10">
        <v>138545.265625</v>
      </c>
      <c r="K3630" s="10">
        <v>138641.671875</v>
      </c>
      <c r="L3630" s="10">
        <v>136849.890625</v>
      </c>
      <c r="M3630" s="10">
        <v>138545.609375</v>
      </c>
      <c r="N3630" s="10">
        <v>138585.125</v>
      </c>
      <c r="O3630" s="10">
        <v>137193.6875</v>
      </c>
    </row>
    <row r="3631" spans="1:15" x14ac:dyDescent="0.3">
      <c r="A3631" s="9">
        <f t="shared" si="112"/>
        <v>9</v>
      </c>
      <c r="B3631" s="9">
        <f t="shared" si="113"/>
        <v>2</v>
      </c>
      <c r="C3631" s="11">
        <v>33118</v>
      </c>
      <c r="D3631" s="10">
        <v>75281.515625</v>
      </c>
      <c r="E3631" s="10">
        <v>75392.9765625</v>
      </c>
      <c r="F3631" s="10">
        <v>86921.7265625</v>
      </c>
      <c r="G3631" s="10">
        <v>76822.4609375</v>
      </c>
      <c r="H3631" s="10">
        <v>76982.6328125</v>
      </c>
      <c r="I3631" s="10">
        <v>83735.171875</v>
      </c>
      <c r="J3631" s="10">
        <v>137500.375</v>
      </c>
      <c r="K3631" s="10">
        <v>137596.78125</v>
      </c>
      <c r="L3631" s="10">
        <v>136003.515625</v>
      </c>
      <c r="M3631" s="10">
        <v>137500.71875</v>
      </c>
      <c r="N3631" s="10">
        <v>137540.234375</v>
      </c>
      <c r="O3631" s="10">
        <v>136281.15625</v>
      </c>
    </row>
    <row r="3632" spans="1:15" x14ac:dyDescent="0.3">
      <c r="A3632" s="9">
        <f t="shared" si="112"/>
        <v>9</v>
      </c>
      <c r="B3632" s="9">
        <f t="shared" si="113"/>
        <v>3</v>
      </c>
      <c r="C3632" s="11">
        <v>33119</v>
      </c>
      <c r="D3632" s="10">
        <v>74867.359375</v>
      </c>
      <c r="E3632" s="10">
        <v>74978.84375</v>
      </c>
      <c r="F3632" s="10">
        <v>86420.46875</v>
      </c>
      <c r="G3632" s="10">
        <v>76408.296875</v>
      </c>
      <c r="H3632" s="10">
        <v>76568.53125</v>
      </c>
      <c r="I3632" s="10">
        <v>83271.96875</v>
      </c>
      <c r="J3632" s="10">
        <v>136672.28125</v>
      </c>
      <c r="K3632" s="10">
        <v>136768.6875</v>
      </c>
      <c r="L3632" s="10">
        <v>135057.796875</v>
      </c>
      <c r="M3632" s="10">
        <v>136672.640625</v>
      </c>
      <c r="N3632" s="10">
        <v>136712.140625</v>
      </c>
      <c r="O3632" s="10">
        <v>135374.671875</v>
      </c>
    </row>
    <row r="3633" spans="1:15" x14ac:dyDescent="0.3">
      <c r="A3633" s="9">
        <f t="shared" si="112"/>
        <v>9</v>
      </c>
      <c r="B3633" s="9">
        <f t="shared" si="113"/>
        <v>4</v>
      </c>
      <c r="C3633" s="11">
        <v>33120</v>
      </c>
      <c r="D3633" s="10">
        <v>74519.359375</v>
      </c>
      <c r="E3633" s="10">
        <v>74630.875</v>
      </c>
      <c r="F3633" s="10">
        <v>85985.3671875</v>
      </c>
      <c r="G3633" s="10">
        <v>76060.28125</v>
      </c>
      <c r="H3633" s="10">
        <v>76220.5859375</v>
      </c>
      <c r="I3633" s="10">
        <v>82874.9296875</v>
      </c>
      <c r="J3633" s="10">
        <v>135922.328125</v>
      </c>
      <c r="K3633" s="10">
        <v>136018.703125</v>
      </c>
      <c r="L3633" s="10">
        <v>134190.21875</v>
      </c>
      <c r="M3633" s="10">
        <v>135922.671875</v>
      </c>
      <c r="N3633" s="10">
        <v>135962.171875</v>
      </c>
      <c r="O3633" s="10">
        <v>134546.3125</v>
      </c>
    </row>
    <row r="3634" spans="1:15" x14ac:dyDescent="0.3">
      <c r="A3634" s="9">
        <f t="shared" si="112"/>
        <v>9</v>
      </c>
      <c r="B3634" s="9">
        <f t="shared" si="113"/>
        <v>5</v>
      </c>
      <c r="C3634" s="11">
        <v>33121</v>
      </c>
      <c r="D3634" s="10">
        <v>74138.328125</v>
      </c>
      <c r="E3634" s="10">
        <v>74249.875</v>
      </c>
      <c r="F3634" s="10">
        <v>85484.1875</v>
      </c>
      <c r="G3634" s="10">
        <v>75646.1875</v>
      </c>
      <c r="H3634" s="10">
        <v>75806.5546875</v>
      </c>
      <c r="I3634" s="10">
        <v>82378.75</v>
      </c>
      <c r="J3634" s="10">
        <v>135060.171875</v>
      </c>
      <c r="K3634" s="10">
        <v>135156.546875</v>
      </c>
      <c r="L3634" s="10">
        <v>133388.140625</v>
      </c>
      <c r="M3634" s="10">
        <v>135093.578125</v>
      </c>
      <c r="N3634" s="10">
        <v>135133.078125</v>
      </c>
      <c r="O3634" s="10">
        <v>133744.203125</v>
      </c>
    </row>
    <row r="3635" spans="1:15" x14ac:dyDescent="0.3">
      <c r="A3635" s="9">
        <f t="shared" si="112"/>
        <v>9</v>
      </c>
      <c r="B3635" s="9">
        <f t="shared" si="113"/>
        <v>6</v>
      </c>
      <c r="C3635" s="11">
        <v>33122</v>
      </c>
      <c r="D3635" s="10">
        <v>73757.34375</v>
      </c>
      <c r="E3635" s="10">
        <v>73835.859375</v>
      </c>
      <c r="F3635" s="10">
        <v>84950</v>
      </c>
      <c r="G3635" s="10">
        <v>75232.1328125</v>
      </c>
      <c r="H3635" s="10">
        <v>75392.5625</v>
      </c>
      <c r="I3635" s="10">
        <v>81915.6796875</v>
      </c>
      <c r="J3635" s="10">
        <v>134125.3125</v>
      </c>
      <c r="K3635" s="10">
        <v>134254.734375</v>
      </c>
      <c r="L3635" s="10">
        <v>132474.09375</v>
      </c>
      <c r="M3635" s="10">
        <v>134191.765625</v>
      </c>
      <c r="N3635" s="10">
        <v>134231.265625</v>
      </c>
      <c r="O3635" s="10">
        <v>132764.015625</v>
      </c>
    </row>
    <row r="3636" spans="1:15" x14ac:dyDescent="0.3">
      <c r="A3636" s="9">
        <f t="shared" si="112"/>
        <v>9</v>
      </c>
      <c r="B3636" s="9">
        <f t="shared" si="113"/>
        <v>7</v>
      </c>
      <c r="C3636" s="11">
        <v>33123</v>
      </c>
      <c r="D3636" s="10">
        <v>73277.21875</v>
      </c>
      <c r="E3636" s="10">
        <v>73355.765625</v>
      </c>
      <c r="F3636" s="10">
        <v>84415.8515625</v>
      </c>
      <c r="G3636" s="10">
        <v>74752</v>
      </c>
      <c r="H3636" s="10">
        <v>74912.4921875</v>
      </c>
      <c r="I3636" s="10">
        <v>81386.53125</v>
      </c>
      <c r="J3636" s="10">
        <v>133289.59375</v>
      </c>
      <c r="K3636" s="10">
        <v>133419</v>
      </c>
      <c r="L3636" s="10">
        <v>131487.703125</v>
      </c>
      <c r="M3636" s="10">
        <v>133356.046875</v>
      </c>
      <c r="N3636" s="10">
        <v>133395.53125</v>
      </c>
      <c r="O3636" s="10">
        <v>131777.59375</v>
      </c>
    </row>
    <row r="3637" spans="1:15" x14ac:dyDescent="0.3">
      <c r="A3637" s="9">
        <f t="shared" si="112"/>
        <v>9</v>
      </c>
      <c r="B3637" s="9">
        <f t="shared" si="113"/>
        <v>8</v>
      </c>
      <c r="C3637" s="11">
        <v>33124</v>
      </c>
      <c r="D3637" s="10">
        <v>72830.1953125</v>
      </c>
      <c r="E3637" s="10">
        <v>72908.7734375</v>
      </c>
      <c r="F3637" s="10">
        <v>83914.8125</v>
      </c>
      <c r="G3637" s="10">
        <v>74271.921875</v>
      </c>
      <c r="H3637" s="10">
        <v>74432.4765625</v>
      </c>
      <c r="I3637" s="10">
        <v>80923.5546875</v>
      </c>
      <c r="J3637" s="10">
        <v>132493.1875</v>
      </c>
      <c r="K3637" s="10">
        <v>132622.59375</v>
      </c>
      <c r="L3637" s="10">
        <v>130468.3359375</v>
      </c>
      <c r="M3637" s="10">
        <v>132592.703125</v>
      </c>
      <c r="N3637" s="10">
        <v>132632.1875</v>
      </c>
      <c r="O3637" s="10">
        <v>130725.140625</v>
      </c>
    </row>
    <row r="3638" spans="1:15" x14ac:dyDescent="0.3">
      <c r="A3638" s="9">
        <f t="shared" si="112"/>
        <v>9</v>
      </c>
      <c r="B3638" s="9">
        <f t="shared" si="113"/>
        <v>9</v>
      </c>
      <c r="C3638" s="11">
        <v>33125</v>
      </c>
      <c r="D3638" s="10">
        <v>72383.21875</v>
      </c>
      <c r="E3638" s="10">
        <v>72461.828125</v>
      </c>
      <c r="F3638" s="10">
        <v>83380.765625</v>
      </c>
      <c r="G3638" s="10">
        <v>73791.8828125</v>
      </c>
      <c r="H3638" s="10">
        <v>73952.5</v>
      </c>
      <c r="I3638" s="10">
        <v>80460.625</v>
      </c>
      <c r="J3638" s="10">
        <v>131624.546875</v>
      </c>
      <c r="K3638" s="10">
        <v>131753.9375</v>
      </c>
      <c r="L3638" s="10">
        <v>129554.3984375</v>
      </c>
      <c r="M3638" s="10">
        <v>131684.78125</v>
      </c>
      <c r="N3638" s="10">
        <v>131724.265625</v>
      </c>
      <c r="O3638" s="10">
        <v>129745.0703125</v>
      </c>
    </row>
    <row r="3639" spans="1:15" x14ac:dyDescent="0.3">
      <c r="A3639" s="9">
        <f t="shared" si="112"/>
        <v>9</v>
      </c>
      <c r="B3639" s="9">
        <f t="shared" si="113"/>
        <v>10</v>
      </c>
      <c r="C3639" s="11">
        <v>33126</v>
      </c>
      <c r="D3639" s="10">
        <v>72002.3984375</v>
      </c>
      <c r="E3639" s="10">
        <v>72081.046875</v>
      </c>
      <c r="F3639" s="10">
        <v>82945.9375</v>
      </c>
      <c r="G3639" s="10">
        <v>73411.0625</v>
      </c>
      <c r="H3639" s="10">
        <v>73571.75</v>
      </c>
      <c r="I3639" s="10">
        <v>80030.796875</v>
      </c>
      <c r="J3639" s="10">
        <v>130906.5703125</v>
      </c>
      <c r="K3639" s="10">
        <v>131035.9453125</v>
      </c>
      <c r="L3639" s="10">
        <v>128685.7421875</v>
      </c>
      <c r="M3639" s="10">
        <v>130966.8046875</v>
      </c>
      <c r="N3639" s="10">
        <v>131006.2890625</v>
      </c>
      <c r="O3639" s="10">
        <v>128948.71875</v>
      </c>
    </row>
    <row r="3640" spans="1:15" x14ac:dyDescent="0.3">
      <c r="A3640" s="9">
        <f t="shared" si="112"/>
        <v>9</v>
      </c>
      <c r="B3640" s="9">
        <f t="shared" si="113"/>
        <v>11</v>
      </c>
      <c r="C3640" s="11">
        <v>33127</v>
      </c>
      <c r="D3640" s="10">
        <v>71588.5625</v>
      </c>
      <c r="E3640" s="10">
        <v>71667.2421875</v>
      </c>
      <c r="F3640" s="10">
        <v>82445.03125</v>
      </c>
      <c r="G3640" s="10">
        <v>72964.171875</v>
      </c>
      <c r="H3640" s="10">
        <v>73124.9140625</v>
      </c>
      <c r="I3640" s="10">
        <v>79534.890625</v>
      </c>
      <c r="J3640" s="10">
        <v>130076.953125</v>
      </c>
      <c r="K3640" s="10">
        <v>130206.3203125</v>
      </c>
      <c r="L3640" s="10">
        <v>127810.828125</v>
      </c>
      <c r="M3640" s="10">
        <v>130170.2421875</v>
      </c>
      <c r="N3640" s="10">
        <v>130209.71875</v>
      </c>
      <c r="O3640" s="10">
        <v>128146.09375</v>
      </c>
    </row>
    <row r="3641" spans="1:15" x14ac:dyDescent="0.3">
      <c r="A3641" s="9">
        <f t="shared" si="112"/>
        <v>9</v>
      </c>
      <c r="B3641" s="9">
        <f t="shared" si="113"/>
        <v>12</v>
      </c>
      <c r="C3641" s="11">
        <v>33128</v>
      </c>
      <c r="D3641" s="10">
        <v>71240.8828125</v>
      </c>
      <c r="E3641" s="10">
        <v>71319.59375</v>
      </c>
      <c r="F3641" s="10">
        <v>81977.2265625</v>
      </c>
      <c r="G3641" s="10">
        <v>72583.4375</v>
      </c>
      <c r="H3641" s="10">
        <v>72744.2421875</v>
      </c>
      <c r="I3641" s="10">
        <v>79105.15625</v>
      </c>
      <c r="J3641" s="10">
        <v>129253.4765625</v>
      </c>
      <c r="K3641" s="10">
        <v>129382.828125</v>
      </c>
      <c r="L3641" s="10">
        <v>126975.109375</v>
      </c>
      <c r="M3641" s="10">
        <v>129379.8125</v>
      </c>
      <c r="N3641" s="10">
        <v>129346.9765625</v>
      </c>
      <c r="O3641" s="10">
        <v>127349.609375</v>
      </c>
    </row>
    <row r="3642" spans="1:15" x14ac:dyDescent="0.3">
      <c r="A3642" s="9">
        <f t="shared" si="112"/>
        <v>9</v>
      </c>
      <c r="B3642" s="9">
        <f t="shared" si="113"/>
        <v>13</v>
      </c>
      <c r="C3642" s="11">
        <v>33129</v>
      </c>
      <c r="D3642" s="10">
        <v>70893.2421875</v>
      </c>
      <c r="E3642" s="10">
        <v>70971.984375</v>
      </c>
      <c r="F3642" s="10">
        <v>81575.59375</v>
      </c>
      <c r="G3642" s="10">
        <v>72235.796875</v>
      </c>
      <c r="H3642" s="10">
        <v>72396.671875</v>
      </c>
      <c r="I3642" s="10">
        <v>78741.578125</v>
      </c>
      <c r="J3642" s="10">
        <v>128574.671875</v>
      </c>
      <c r="K3642" s="10">
        <v>128704.015625</v>
      </c>
      <c r="L3642" s="10">
        <v>126217.9453125</v>
      </c>
      <c r="M3642" s="10">
        <v>128701</v>
      </c>
      <c r="N3642" s="10">
        <v>128668.1640625</v>
      </c>
      <c r="O3642" s="10">
        <v>126559.3671875</v>
      </c>
    </row>
    <row r="3643" spans="1:15" x14ac:dyDescent="0.3">
      <c r="A3643" s="9">
        <f t="shared" si="112"/>
        <v>9</v>
      </c>
      <c r="B3643" s="9">
        <f t="shared" si="113"/>
        <v>14</v>
      </c>
      <c r="C3643" s="11">
        <v>33130</v>
      </c>
      <c r="D3643" s="10">
        <v>70611.75</v>
      </c>
      <c r="E3643" s="10">
        <v>70690.5234375</v>
      </c>
      <c r="F3643" s="10">
        <v>81240.109375</v>
      </c>
      <c r="G3643" s="10">
        <v>71921.25</v>
      </c>
      <c r="H3643" s="10">
        <v>72082.1875</v>
      </c>
      <c r="I3643" s="10">
        <v>78444.1484375</v>
      </c>
      <c r="J3643" s="10">
        <v>127974.4140625</v>
      </c>
      <c r="K3643" s="10">
        <v>128103.7578125</v>
      </c>
      <c r="L3643" s="10">
        <v>125467.03125</v>
      </c>
      <c r="M3643" s="10">
        <v>128133.796875</v>
      </c>
      <c r="N3643" s="10">
        <v>128100.9609375</v>
      </c>
      <c r="O3643" s="10">
        <v>125847.6796875</v>
      </c>
    </row>
    <row r="3644" spans="1:15" x14ac:dyDescent="0.3">
      <c r="A3644" s="9">
        <f t="shared" si="112"/>
        <v>9</v>
      </c>
      <c r="B3644" s="9">
        <f t="shared" si="113"/>
        <v>15</v>
      </c>
      <c r="C3644" s="11">
        <v>33131</v>
      </c>
      <c r="D3644" s="10">
        <v>70363.34375</v>
      </c>
      <c r="E3644" s="10">
        <v>70442.1484375</v>
      </c>
      <c r="F3644" s="10">
        <v>80937.71875</v>
      </c>
      <c r="G3644" s="10">
        <v>71639.7890625</v>
      </c>
      <c r="H3644" s="10">
        <v>71800.7890625</v>
      </c>
      <c r="I3644" s="10">
        <v>78146.75</v>
      </c>
      <c r="J3644" s="10">
        <v>127413.453125</v>
      </c>
      <c r="K3644" s="10">
        <v>127542.78125</v>
      </c>
      <c r="L3644" s="10">
        <v>124827.7265625</v>
      </c>
      <c r="M3644" s="10">
        <v>127605.875</v>
      </c>
      <c r="N3644" s="10">
        <v>127573.046875</v>
      </c>
      <c r="O3644" s="10">
        <v>125280.6640625</v>
      </c>
    </row>
    <row r="3645" spans="1:15" x14ac:dyDescent="0.3">
      <c r="A3645" s="9">
        <f t="shared" si="112"/>
        <v>9</v>
      </c>
      <c r="B3645" s="9">
        <f t="shared" si="113"/>
        <v>16</v>
      </c>
      <c r="C3645" s="11">
        <v>33132</v>
      </c>
      <c r="D3645" s="10">
        <v>70181.0859375</v>
      </c>
      <c r="E3645" s="10">
        <v>70259.921875</v>
      </c>
      <c r="F3645" s="10">
        <v>80602.296875</v>
      </c>
      <c r="G3645" s="10">
        <v>71358.359375</v>
      </c>
      <c r="H3645" s="10">
        <v>71519.421875</v>
      </c>
      <c r="I3645" s="10">
        <v>77849.3828125</v>
      </c>
      <c r="J3645" s="10">
        <v>126714.4140625</v>
      </c>
      <c r="K3645" s="10">
        <v>126843.734375</v>
      </c>
      <c r="L3645" s="10">
        <v>124149.53125</v>
      </c>
      <c r="M3645" s="10">
        <v>127006.0078125</v>
      </c>
      <c r="N3645" s="10">
        <v>126973.171875</v>
      </c>
      <c r="O3645" s="10">
        <v>124569.3828125</v>
      </c>
    </row>
    <row r="3646" spans="1:15" x14ac:dyDescent="0.3">
      <c r="A3646" s="9">
        <f t="shared" si="112"/>
        <v>9</v>
      </c>
      <c r="B3646" s="9">
        <f t="shared" si="113"/>
        <v>17</v>
      </c>
      <c r="C3646" s="11">
        <v>33133</v>
      </c>
      <c r="D3646" s="10">
        <v>69998.84375</v>
      </c>
      <c r="E3646" s="10">
        <v>70077.7109375</v>
      </c>
      <c r="F3646" s="10">
        <v>80366.0859375</v>
      </c>
      <c r="G3646" s="10">
        <v>71176.140625</v>
      </c>
      <c r="H3646" s="10">
        <v>71337.265625</v>
      </c>
      <c r="I3646" s="10">
        <v>77651.2109375</v>
      </c>
      <c r="J3646" s="10">
        <v>126193.3203125</v>
      </c>
      <c r="K3646" s="10">
        <v>126322.59375</v>
      </c>
      <c r="L3646" s="10">
        <v>123661.2421875</v>
      </c>
      <c r="M3646" s="10">
        <v>126484.75</v>
      </c>
      <c r="N3646" s="10">
        <v>126451.84375</v>
      </c>
      <c r="O3646" s="10">
        <v>124063.609375</v>
      </c>
    </row>
    <row r="3647" spans="1:15" x14ac:dyDescent="0.3">
      <c r="A3647" s="9">
        <f t="shared" si="112"/>
        <v>9</v>
      </c>
      <c r="B3647" s="9">
        <f t="shared" si="113"/>
        <v>18</v>
      </c>
      <c r="C3647" s="11">
        <v>33134</v>
      </c>
      <c r="D3647" s="10">
        <v>69750.5</v>
      </c>
      <c r="E3647" s="10">
        <v>69829.3984375</v>
      </c>
      <c r="F3647" s="10">
        <v>80030.71875</v>
      </c>
      <c r="G3647" s="10">
        <v>70894.7578125</v>
      </c>
      <c r="H3647" s="10">
        <v>71055.9453125</v>
      </c>
      <c r="I3647" s="10">
        <v>77320.8359375</v>
      </c>
      <c r="J3647" s="10">
        <v>125560.2421875</v>
      </c>
      <c r="K3647" s="10">
        <v>125689.5078125</v>
      </c>
      <c r="L3647" s="10">
        <v>122982.8828125</v>
      </c>
      <c r="M3647" s="10">
        <v>125884.7109375</v>
      </c>
      <c r="N3647" s="10">
        <v>125851.8046875</v>
      </c>
      <c r="O3647" s="10">
        <v>123385.2265625</v>
      </c>
    </row>
    <row r="3648" spans="1:15" x14ac:dyDescent="0.3">
      <c r="A3648" s="9">
        <f t="shared" si="112"/>
        <v>9</v>
      </c>
      <c r="B3648" s="9">
        <f t="shared" si="113"/>
        <v>19</v>
      </c>
      <c r="C3648" s="11">
        <v>33135</v>
      </c>
      <c r="D3648" s="10">
        <v>69469.1328125</v>
      </c>
      <c r="E3648" s="10">
        <v>69548.0625</v>
      </c>
      <c r="F3648" s="10">
        <v>79662.328125</v>
      </c>
      <c r="G3648" s="10">
        <v>70580.34375</v>
      </c>
      <c r="H3648" s="10">
        <v>70741.6015625</v>
      </c>
      <c r="I3648" s="10">
        <v>76957.4296875</v>
      </c>
      <c r="J3648" s="10">
        <v>124887.9453125</v>
      </c>
      <c r="K3648" s="10">
        <v>125017.1953125</v>
      </c>
      <c r="L3648" s="10">
        <v>122265.3125</v>
      </c>
      <c r="M3648" s="10">
        <v>125245.4453125</v>
      </c>
      <c r="N3648" s="10">
        <v>125212.546875</v>
      </c>
      <c r="O3648" s="10">
        <v>122667.6171875</v>
      </c>
    </row>
    <row r="3649" spans="1:15" x14ac:dyDescent="0.3">
      <c r="A3649" s="9">
        <f t="shared" si="112"/>
        <v>9</v>
      </c>
      <c r="B3649" s="9">
        <f t="shared" si="113"/>
        <v>20</v>
      </c>
      <c r="C3649" s="11">
        <v>33136</v>
      </c>
      <c r="D3649" s="10">
        <v>69154.7265625</v>
      </c>
      <c r="E3649" s="10">
        <v>69233.6875</v>
      </c>
      <c r="F3649" s="10">
        <v>79327.03125</v>
      </c>
      <c r="G3649" s="10">
        <v>70265.96875</v>
      </c>
      <c r="H3649" s="10">
        <v>70427.28125</v>
      </c>
      <c r="I3649" s="10">
        <v>76627.1171875</v>
      </c>
      <c r="J3649" s="10">
        <v>124320.8359375</v>
      </c>
      <c r="K3649" s="10">
        <v>124450.078125</v>
      </c>
      <c r="L3649" s="10">
        <v>121369.8515625</v>
      </c>
      <c r="M3649" s="10">
        <v>124678.3125</v>
      </c>
      <c r="N3649" s="10">
        <v>124645.4140625</v>
      </c>
      <c r="O3649" s="10">
        <v>121844.4609375</v>
      </c>
    </row>
    <row r="3650" spans="1:15" x14ac:dyDescent="0.3">
      <c r="A3650" s="9">
        <f t="shared" si="112"/>
        <v>9</v>
      </c>
      <c r="B3650" s="9">
        <f t="shared" si="113"/>
        <v>21</v>
      </c>
      <c r="C3650" s="11">
        <v>33137</v>
      </c>
      <c r="D3650" s="10">
        <v>68807.296875</v>
      </c>
      <c r="E3650" s="10">
        <v>68886.2890625</v>
      </c>
      <c r="F3650" s="10">
        <v>78892.59375</v>
      </c>
      <c r="G3650" s="10">
        <v>69918.5625</v>
      </c>
      <c r="H3650" s="10">
        <v>70079.9453125</v>
      </c>
      <c r="I3650" s="10">
        <v>76197.65625</v>
      </c>
      <c r="J3650" s="10">
        <v>123569.75</v>
      </c>
      <c r="K3650" s="10">
        <v>123698.9921875</v>
      </c>
      <c r="L3650" s="10">
        <v>120356.546875</v>
      </c>
      <c r="M3650" s="10">
        <v>123854.890625</v>
      </c>
      <c r="N3650" s="10">
        <v>123821.9921875</v>
      </c>
      <c r="O3650" s="10">
        <v>120975.7578125</v>
      </c>
    </row>
    <row r="3651" spans="1:15" x14ac:dyDescent="0.3">
      <c r="A3651" s="9">
        <f t="shared" si="112"/>
        <v>9</v>
      </c>
      <c r="B3651" s="9">
        <f t="shared" si="113"/>
        <v>22</v>
      </c>
      <c r="C3651" s="11">
        <v>33138</v>
      </c>
      <c r="D3651" s="10">
        <v>68559.078125</v>
      </c>
      <c r="E3651" s="10">
        <v>68638.1015625</v>
      </c>
      <c r="F3651" s="10">
        <v>78590.4296875</v>
      </c>
      <c r="G3651" s="10">
        <v>69670.375</v>
      </c>
      <c r="H3651" s="10">
        <v>69831.8125</v>
      </c>
      <c r="I3651" s="10">
        <v>75900.4765625</v>
      </c>
      <c r="J3651" s="10">
        <v>123008.796875</v>
      </c>
      <c r="K3651" s="10">
        <v>123138.03125</v>
      </c>
      <c r="L3651" s="10">
        <v>119789.5625</v>
      </c>
      <c r="M3651" s="10">
        <v>123293.921875</v>
      </c>
      <c r="N3651" s="10">
        <v>123261.0234375</v>
      </c>
      <c r="O3651" s="10">
        <v>120481.0625</v>
      </c>
    </row>
    <row r="3652" spans="1:15" x14ac:dyDescent="0.3">
      <c r="A3652" s="9">
        <f t="shared" si="112"/>
        <v>9</v>
      </c>
      <c r="B3652" s="9">
        <f t="shared" si="113"/>
        <v>23</v>
      </c>
      <c r="C3652" s="11">
        <v>33139</v>
      </c>
      <c r="D3652" s="10">
        <v>68310.890625</v>
      </c>
      <c r="E3652" s="10">
        <v>68389.9453125</v>
      </c>
      <c r="F3652" s="10">
        <v>78288.296875</v>
      </c>
      <c r="G3652" s="10">
        <v>69422.203125</v>
      </c>
      <c r="H3652" s="10">
        <v>69583.7109375</v>
      </c>
      <c r="I3652" s="10">
        <v>75636.3828125</v>
      </c>
      <c r="J3652" s="10">
        <v>122522.390625</v>
      </c>
      <c r="K3652" s="10">
        <v>122651.609375</v>
      </c>
      <c r="L3652" s="10">
        <v>119224.7890625</v>
      </c>
      <c r="M3652" s="10">
        <v>122735.1796875</v>
      </c>
      <c r="N3652" s="10">
        <v>122702.2890625</v>
      </c>
      <c r="O3652" s="10">
        <v>119883.203125</v>
      </c>
    </row>
    <row r="3653" spans="1:15" x14ac:dyDescent="0.3">
      <c r="A3653" s="9">
        <f t="shared" si="112"/>
        <v>9</v>
      </c>
      <c r="B3653" s="9">
        <f t="shared" si="113"/>
        <v>24</v>
      </c>
      <c r="C3653" s="11">
        <v>33140</v>
      </c>
      <c r="D3653" s="10">
        <v>68062.71875</v>
      </c>
      <c r="E3653" s="10">
        <v>68141.8046875</v>
      </c>
      <c r="F3653" s="10">
        <v>77953.1328125</v>
      </c>
      <c r="G3653" s="10">
        <v>69174.0625</v>
      </c>
      <c r="H3653" s="10">
        <v>69335.625</v>
      </c>
      <c r="I3653" s="10">
        <v>75372.3125</v>
      </c>
      <c r="J3653" s="10">
        <v>121980.71875</v>
      </c>
      <c r="K3653" s="10">
        <v>122037.6171875</v>
      </c>
      <c r="L3653" s="10">
        <v>118565.4921875</v>
      </c>
      <c r="M3653" s="10">
        <v>122121.1796875</v>
      </c>
      <c r="N3653" s="10">
        <v>122088.2890625</v>
      </c>
      <c r="O3653" s="10">
        <v>119302.390625</v>
      </c>
    </row>
    <row r="3654" spans="1:15" x14ac:dyDescent="0.3">
      <c r="A3654" s="9">
        <f t="shared" si="112"/>
        <v>9</v>
      </c>
      <c r="B3654" s="9">
        <f t="shared" si="113"/>
        <v>25</v>
      </c>
      <c r="C3654" s="11">
        <v>33141</v>
      </c>
      <c r="D3654" s="10">
        <v>67715.40625</v>
      </c>
      <c r="E3654" s="10">
        <v>67794.5234375</v>
      </c>
      <c r="F3654" s="10">
        <v>77485.7734375</v>
      </c>
      <c r="G3654" s="10">
        <v>68826.7734375</v>
      </c>
      <c r="H3654" s="10">
        <v>68955.34375</v>
      </c>
      <c r="I3654" s="10">
        <v>74942.984375</v>
      </c>
      <c r="J3654" s="10">
        <v>121243.4609375</v>
      </c>
      <c r="K3654" s="10">
        <v>121300.3515625</v>
      </c>
      <c r="L3654" s="10">
        <v>117815.984375</v>
      </c>
      <c r="M3654" s="10">
        <v>121311.6015625</v>
      </c>
      <c r="N3654" s="10">
        <v>121311.765625</v>
      </c>
      <c r="O3654" s="10">
        <v>118592.109375</v>
      </c>
    </row>
    <row r="3655" spans="1:15" x14ac:dyDescent="0.3">
      <c r="A3655" s="9">
        <f t="shared" si="112"/>
        <v>9</v>
      </c>
      <c r="B3655" s="9">
        <f t="shared" si="113"/>
        <v>26</v>
      </c>
      <c r="C3655" s="11">
        <v>33142</v>
      </c>
      <c r="D3655" s="10">
        <v>67235.890625</v>
      </c>
      <c r="E3655" s="10">
        <v>67315.0390625</v>
      </c>
      <c r="F3655" s="10">
        <v>76952.3359375</v>
      </c>
      <c r="G3655" s="10">
        <v>68347.28125</v>
      </c>
      <c r="H3655" s="10">
        <v>68475.9140625</v>
      </c>
      <c r="I3655" s="10">
        <v>74447.5703125</v>
      </c>
      <c r="J3655" s="10">
        <v>120426.9609375</v>
      </c>
      <c r="K3655" s="10">
        <v>120483.8515625</v>
      </c>
      <c r="L3655" s="10">
        <v>116921.125</v>
      </c>
      <c r="M3655" s="10">
        <v>120422.78125</v>
      </c>
      <c r="N3655" s="10">
        <v>120350.6328125</v>
      </c>
      <c r="O3655" s="10">
        <v>117664.15625</v>
      </c>
    </row>
    <row r="3656" spans="1:15" x14ac:dyDescent="0.3">
      <c r="A3656" s="9">
        <f t="shared" si="112"/>
        <v>9</v>
      </c>
      <c r="B3656" s="9">
        <f t="shared" si="113"/>
        <v>27</v>
      </c>
      <c r="C3656" s="11">
        <v>33143</v>
      </c>
      <c r="D3656" s="10">
        <v>66888.65625</v>
      </c>
      <c r="E3656" s="10">
        <v>66967.8359375</v>
      </c>
      <c r="F3656" s="10">
        <v>76452.0078125</v>
      </c>
      <c r="G3656" s="10">
        <v>67900.8984375</v>
      </c>
      <c r="H3656" s="10">
        <v>68029.6015625</v>
      </c>
      <c r="I3656" s="10">
        <v>73985.2734375</v>
      </c>
      <c r="J3656" s="10">
        <v>119541.796875</v>
      </c>
      <c r="K3656" s="10">
        <v>119598.6796875</v>
      </c>
      <c r="L3656" s="10">
        <v>116129.09375</v>
      </c>
      <c r="M3656" s="10">
        <v>119636.7890625</v>
      </c>
      <c r="N3656" s="10">
        <v>119564.6484375</v>
      </c>
      <c r="O3656" s="10">
        <v>116839.03125</v>
      </c>
    </row>
    <row r="3657" spans="1:15" x14ac:dyDescent="0.3">
      <c r="A3657" s="9">
        <f t="shared" ref="A3657:A3720" si="114">MONTH(C3657)</f>
        <v>9</v>
      </c>
      <c r="B3657" s="9">
        <f t="shared" ref="B3657:B3720" si="115">DAY(C3657)</f>
        <v>28</v>
      </c>
      <c r="C3657" s="11">
        <v>33144</v>
      </c>
      <c r="D3657" s="10">
        <v>66442.2890625</v>
      </c>
      <c r="E3657" s="10">
        <v>66521.5</v>
      </c>
      <c r="F3657" s="10">
        <v>75918.6796875</v>
      </c>
      <c r="G3657" s="10">
        <v>67454.5625</v>
      </c>
      <c r="H3657" s="10">
        <v>67583.328125</v>
      </c>
      <c r="I3657" s="10">
        <v>73489.953125</v>
      </c>
      <c r="J3657" s="10">
        <v>118751.4453125</v>
      </c>
      <c r="K3657" s="10">
        <v>118808.328125</v>
      </c>
      <c r="L3657" s="10">
        <v>115221.125</v>
      </c>
      <c r="M3657" s="10">
        <v>118774.1171875</v>
      </c>
      <c r="N3657" s="10">
        <v>118701.984375</v>
      </c>
      <c r="O3657" s="10">
        <v>115897.96875</v>
      </c>
    </row>
    <row r="3658" spans="1:15" x14ac:dyDescent="0.3">
      <c r="A3658" s="9">
        <f t="shared" si="114"/>
        <v>9</v>
      </c>
      <c r="B3658" s="9">
        <f t="shared" si="115"/>
        <v>29</v>
      </c>
      <c r="C3658" s="11">
        <v>33145</v>
      </c>
      <c r="D3658" s="10">
        <v>66128.1953125</v>
      </c>
      <c r="E3658" s="10">
        <v>66207.4375</v>
      </c>
      <c r="F3658" s="10">
        <v>75550.6875</v>
      </c>
      <c r="G3658" s="10">
        <v>67140.5078125</v>
      </c>
      <c r="H3658" s="10">
        <v>67269.3359375</v>
      </c>
      <c r="I3658" s="10">
        <v>73126.921875</v>
      </c>
      <c r="J3658" s="10">
        <v>118116.5</v>
      </c>
      <c r="K3658" s="10">
        <v>118173.390625</v>
      </c>
      <c r="L3658" s="10">
        <v>114507.828125</v>
      </c>
      <c r="M3658" s="10">
        <v>118139.1796875</v>
      </c>
      <c r="N3658" s="10">
        <v>118067.0390625</v>
      </c>
      <c r="O3658" s="10">
        <v>115184.640625</v>
      </c>
    </row>
    <row r="3659" spans="1:15" x14ac:dyDescent="0.3">
      <c r="A3659" s="9">
        <f t="shared" si="114"/>
        <v>9</v>
      </c>
      <c r="B3659" s="9">
        <f t="shared" si="115"/>
        <v>30</v>
      </c>
      <c r="C3659" s="11">
        <v>33146</v>
      </c>
      <c r="D3659" s="10">
        <v>66117.609375</v>
      </c>
      <c r="E3659" s="10">
        <v>66196.8828125</v>
      </c>
      <c r="F3659" s="10">
        <v>75551.328125</v>
      </c>
      <c r="G3659" s="10">
        <v>67129.984375</v>
      </c>
      <c r="H3659" s="10">
        <v>67258.875</v>
      </c>
      <c r="I3659" s="10">
        <v>73132.125</v>
      </c>
      <c r="J3659" s="10">
        <v>117424.6484375</v>
      </c>
      <c r="K3659" s="10">
        <v>117481.4921875</v>
      </c>
      <c r="L3659" s="10">
        <v>113803.953125</v>
      </c>
      <c r="M3659" s="10">
        <v>117447.15625</v>
      </c>
      <c r="N3659" s="10">
        <v>117374.953125</v>
      </c>
      <c r="O3659" s="10">
        <v>114476.4140625</v>
      </c>
    </row>
    <row r="3660" spans="1:15" x14ac:dyDescent="0.3">
      <c r="A3660" s="9">
        <f t="shared" si="114"/>
        <v>10</v>
      </c>
      <c r="B3660" s="9">
        <f t="shared" si="115"/>
        <v>1</v>
      </c>
      <c r="C3660" s="11">
        <v>33147</v>
      </c>
      <c r="D3660" s="10">
        <v>65937.9453125</v>
      </c>
      <c r="E3660" s="10">
        <v>66017.2578125</v>
      </c>
      <c r="F3660" s="10">
        <v>75283.109375</v>
      </c>
      <c r="G3660" s="10">
        <v>66950.4609375</v>
      </c>
      <c r="H3660" s="10">
        <v>67079.3984375</v>
      </c>
      <c r="I3660" s="10">
        <v>72901.03125</v>
      </c>
      <c r="J3660" s="10">
        <v>117170.796875</v>
      </c>
      <c r="K3660" s="10">
        <v>117227.640625</v>
      </c>
      <c r="L3660" s="10">
        <v>113649.375</v>
      </c>
      <c r="M3660" s="10">
        <v>117193.3046875</v>
      </c>
      <c r="N3660" s="10">
        <v>117121.1015625</v>
      </c>
      <c r="O3660" s="10">
        <v>114288.7578125</v>
      </c>
    </row>
    <row r="3661" spans="1:15" x14ac:dyDescent="0.3">
      <c r="A3661" s="9">
        <f t="shared" si="114"/>
        <v>10</v>
      </c>
      <c r="B3661" s="9">
        <f t="shared" si="115"/>
        <v>2</v>
      </c>
      <c r="C3661" s="11">
        <v>33148</v>
      </c>
      <c r="D3661" s="10">
        <v>65758.2890625</v>
      </c>
      <c r="E3661" s="10">
        <v>65837.640625</v>
      </c>
      <c r="F3661" s="10">
        <v>75047.9609375</v>
      </c>
      <c r="G3661" s="10">
        <v>66770.9375</v>
      </c>
      <c r="H3661" s="10">
        <v>66899.9375</v>
      </c>
      <c r="I3661" s="10">
        <v>72703.0078125</v>
      </c>
      <c r="J3661" s="10">
        <v>116916.671875</v>
      </c>
      <c r="K3661" s="10">
        <v>116973.515625</v>
      </c>
      <c r="L3661" s="10">
        <v>113461.4609375</v>
      </c>
      <c r="M3661" s="10">
        <v>116939.1796875</v>
      </c>
      <c r="N3661" s="10">
        <v>116866.9765625</v>
      </c>
      <c r="O3661" s="10">
        <v>114067.7734375</v>
      </c>
    </row>
    <row r="3662" spans="1:15" x14ac:dyDescent="0.3">
      <c r="A3662" s="9">
        <f t="shared" si="114"/>
        <v>10</v>
      </c>
      <c r="B3662" s="9">
        <f t="shared" si="115"/>
        <v>3</v>
      </c>
      <c r="C3662" s="11">
        <v>33149</v>
      </c>
      <c r="D3662" s="10">
        <v>65545.59375</v>
      </c>
      <c r="E3662" s="10">
        <v>65624.9765625</v>
      </c>
      <c r="F3662" s="10">
        <v>74779.7734375</v>
      </c>
      <c r="G3662" s="10">
        <v>66558.375</v>
      </c>
      <c r="H3662" s="10">
        <v>66687.421875</v>
      </c>
      <c r="I3662" s="10">
        <v>72471.9453125</v>
      </c>
      <c r="J3662" s="10">
        <v>116695.4453125</v>
      </c>
      <c r="K3662" s="10">
        <v>116752.28125</v>
      </c>
      <c r="L3662" s="10">
        <v>113306.4375</v>
      </c>
      <c r="M3662" s="10">
        <v>116717.9453125</v>
      </c>
      <c r="N3662" s="10">
        <v>116645.75</v>
      </c>
      <c r="O3662" s="10">
        <v>113879.6796875</v>
      </c>
    </row>
    <row r="3663" spans="1:15" x14ac:dyDescent="0.3">
      <c r="A3663" s="9">
        <f t="shared" si="114"/>
        <v>10</v>
      </c>
      <c r="B3663" s="9">
        <f t="shared" si="115"/>
        <v>4</v>
      </c>
      <c r="C3663" s="11">
        <v>33150</v>
      </c>
      <c r="D3663" s="10">
        <v>65299.88671875</v>
      </c>
      <c r="E3663" s="10">
        <v>65379.3046875</v>
      </c>
      <c r="F3663" s="10">
        <v>74478.578125</v>
      </c>
      <c r="G3663" s="10">
        <v>66312.8125</v>
      </c>
      <c r="H3663" s="10">
        <v>66441.90625</v>
      </c>
      <c r="I3663" s="10">
        <v>72207.8671875</v>
      </c>
      <c r="J3663" s="10">
        <v>116506.8671875</v>
      </c>
      <c r="K3663" s="10">
        <v>116563.703125</v>
      </c>
      <c r="L3663" s="10">
        <v>113184.0625</v>
      </c>
      <c r="M3663" s="10">
        <v>116529.3671875</v>
      </c>
      <c r="N3663" s="10">
        <v>116457.171875</v>
      </c>
      <c r="O3663" s="10">
        <v>113724.2265625</v>
      </c>
    </row>
    <row r="3664" spans="1:15" x14ac:dyDescent="0.3">
      <c r="A3664" s="9">
        <f t="shared" si="114"/>
        <v>10</v>
      </c>
      <c r="B3664" s="9">
        <f t="shared" si="115"/>
        <v>5</v>
      </c>
      <c r="C3664" s="11">
        <v>33151</v>
      </c>
      <c r="D3664" s="10">
        <v>65052.21484375</v>
      </c>
      <c r="E3664" s="10">
        <v>65131.6640625</v>
      </c>
      <c r="F3664" s="10">
        <v>74175.421875</v>
      </c>
      <c r="G3664" s="10">
        <v>66065.2734375</v>
      </c>
      <c r="H3664" s="10">
        <v>66194.421875</v>
      </c>
      <c r="I3664" s="10">
        <v>71941.828125</v>
      </c>
      <c r="J3664" s="10">
        <v>116320.2109375</v>
      </c>
      <c r="K3664" s="10">
        <v>116377.046875</v>
      </c>
      <c r="L3664" s="10">
        <v>113063.6171875</v>
      </c>
      <c r="M3664" s="10">
        <v>116342.71875</v>
      </c>
      <c r="N3664" s="10">
        <v>116270.5234375</v>
      </c>
      <c r="O3664" s="10">
        <v>113570.7109375</v>
      </c>
    </row>
    <row r="3665" spans="1:15" x14ac:dyDescent="0.3">
      <c r="A3665" s="9">
        <f t="shared" si="114"/>
        <v>10</v>
      </c>
      <c r="B3665" s="9">
        <f t="shared" si="115"/>
        <v>6</v>
      </c>
      <c r="C3665" s="11">
        <v>33152</v>
      </c>
      <c r="D3665" s="10">
        <v>64806.578125</v>
      </c>
      <c r="E3665" s="10">
        <v>64886.06640625</v>
      </c>
      <c r="F3665" s="10">
        <v>73874.296875</v>
      </c>
      <c r="G3665" s="10">
        <v>65819.7734375</v>
      </c>
      <c r="H3665" s="10">
        <v>65915.9140625</v>
      </c>
      <c r="I3665" s="10">
        <v>71644.765625</v>
      </c>
      <c r="J3665" s="10">
        <v>116131.6953125</v>
      </c>
      <c r="K3665" s="10">
        <v>116188.53125</v>
      </c>
      <c r="L3665" s="10">
        <v>112941.3046875</v>
      </c>
      <c r="M3665" s="10">
        <v>116154.1953125</v>
      </c>
      <c r="N3665" s="10">
        <v>116115.0625</v>
      </c>
      <c r="O3665" s="10">
        <v>113448.3828125</v>
      </c>
    </row>
    <row r="3666" spans="1:15" x14ac:dyDescent="0.3">
      <c r="A3666" s="9">
        <f t="shared" si="114"/>
        <v>10</v>
      </c>
      <c r="B3666" s="9">
        <f t="shared" si="115"/>
        <v>7</v>
      </c>
      <c r="C3666" s="11">
        <v>33153</v>
      </c>
      <c r="D3666" s="10">
        <v>64527.94140625</v>
      </c>
      <c r="E3666" s="10">
        <v>64607.4609375</v>
      </c>
      <c r="F3666" s="10">
        <v>73374.890625</v>
      </c>
      <c r="G3666" s="10">
        <v>65541.2734375</v>
      </c>
      <c r="H3666" s="10">
        <v>65637.46875</v>
      </c>
      <c r="I3666" s="10">
        <v>71215.53125</v>
      </c>
      <c r="J3666" s="10">
        <v>115976.3515625</v>
      </c>
      <c r="K3666" s="10">
        <v>116033.1875</v>
      </c>
      <c r="L3666" s="10">
        <v>113017.453125</v>
      </c>
      <c r="M3666" s="10">
        <v>115998.8515625</v>
      </c>
      <c r="N3666" s="10">
        <v>115959.71875</v>
      </c>
      <c r="O3666" s="10">
        <v>113458.40625</v>
      </c>
    </row>
    <row r="3667" spans="1:15" x14ac:dyDescent="0.3">
      <c r="A3667" s="9">
        <f t="shared" si="114"/>
        <v>10</v>
      </c>
      <c r="B3667" s="9">
        <f t="shared" si="115"/>
        <v>8</v>
      </c>
      <c r="C3667" s="11">
        <v>33154</v>
      </c>
      <c r="D3667" s="10">
        <v>64313.4140625</v>
      </c>
      <c r="E3667" s="10">
        <v>64392.96875</v>
      </c>
      <c r="F3667" s="10">
        <v>72972.65625</v>
      </c>
      <c r="G3667" s="10">
        <v>65326.87890625</v>
      </c>
      <c r="H3667" s="10">
        <v>65423.12890625</v>
      </c>
      <c r="I3667" s="10">
        <v>70883.46875</v>
      </c>
      <c r="J3667" s="10">
        <v>115756.6484375</v>
      </c>
      <c r="K3667" s="10">
        <v>115813.484375</v>
      </c>
      <c r="L3667" s="10">
        <v>112996.1875</v>
      </c>
      <c r="M3667" s="10">
        <v>115779.15625</v>
      </c>
      <c r="N3667" s="10">
        <v>115740.0234375</v>
      </c>
      <c r="O3667" s="10">
        <v>113371</v>
      </c>
    </row>
    <row r="3668" spans="1:15" x14ac:dyDescent="0.3">
      <c r="A3668" s="9">
        <f t="shared" si="114"/>
        <v>10</v>
      </c>
      <c r="B3668" s="9">
        <f t="shared" si="115"/>
        <v>9</v>
      </c>
      <c r="C3668" s="11">
        <v>33155</v>
      </c>
      <c r="D3668" s="10">
        <v>63999.72265625</v>
      </c>
      <c r="E3668" s="10">
        <v>64079.3125</v>
      </c>
      <c r="F3668" s="10">
        <v>72603.5078125</v>
      </c>
      <c r="G3668" s="10">
        <v>64980.265625</v>
      </c>
      <c r="H3668" s="10">
        <v>65076.5703125</v>
      </c>
      <c r="I3668" s="10">
        <v>70518.375</v>
      </c>
      <c r="J3668" s="10">
        <v>115636.0703125</v>
      </c>
      <c r="K3668" s="10">
        <v>115692.8984375</v>
      </c>
      <c r="L3668" s="10">
        <v>112941.796875</v>
      </c>
      <c r="M3668" s="10">
        <v>115691.6328125</v>
      </c>
      <c r="N3668" s="10">
        <v>115652.5</v>
      </c>
      <c r="O3668" s="10">
        <v>113316.6015625</v>
      </c>
    </row>
    <row r="3669" spans="1:15" x14ac:dyDescent="0.3">
      <c r="A3669" s="9">
        <f t="shared" si="114"/>
        <v>10</v>
      </c>
      <c r="B3669" s="9">
        <f t="shared" si="115"/>
        <v>10</v>
      </c>
      <c r="C3669" s="11">
        <v>33156</v>
      </c>
      <c r="D3669" s="10">
        <v>63719.109375</v>
      </c>
      <c r="E3669" s="10">
        <v>63798.734375</v>
      </c>
      <c r="F3669" s="10">
        <v>72201.3203125</v>
      </c>
      <c r="G3669" s="10">
        <v>64633.67578125</v>
      </c>
      <c r="H3669" s="10">
        <v>64730.03125</v>
      </c>
      <c r="I3669" s="10">
        <v>70153.3046875</v>
      </c>
      <c r="J3669" s="10">
        <v>115482.3828125</v>
      </c>
      <c r="K3669" s="10">
        <v>115539.203125</v>
      </c>
      <c r="L3669" s="10">
        <v>112920.40625</v>
      </c>
      <c r="M3669" s="10">
        <v>115604.0546875</v>
      </c>
      <c r="N3669" s="10">
        <v>115564.921875</v>
      </c>
      <c r="O3669" s="10">
        <v>113262.1484375</v>
      </c>
    </row>
    <row r="3670" spans="1:15" x14ac:dyDescent="0.3">
      <c r="A3670" s="9">
        <f t="shared" si="114"/>
        <v>10</v>
      </c>
      <c r="B3670" s="9">
        <f t="shared" si="115"/>
        <v>11</v>
      </c>
      <c r="C3670" s="11">
        <v>33157</v>
      </c>
      <c r="D3670" s="10">
        <v>63473.53515625</v>
      </c>
      <c r="E3670" s="10">
        <v>63553.1953125</v>
      </c>
      <c r="F3670" s="10">
        <v>71867.2421875</v>
      </c>
      <c r="G3670" s="10">
        <v>64355.18359375</v>
      </c>
      <c r="H3670" s="10">
        <v>64451.59375</v>
      </c>
      <c r="I3670" s="10">
        <v>69823.2734375</v>
      </c>
      <c r="J3670" s="10">
        <v>115293.609375</v>
      </c>
      <c r="K3670" s="10">
        <v>115350.4375</v>
      </c>
      <c r="L3670" s="10">
        <v>112830.8828125</v>
      </c>
      <c r="M3670" s="10">
        <v>115448.3359375</v>
      </c>
      <c r="N3670" s="10">
        <v>115409.2109375</v>
      </c>
      <c r="O3670" s="10">
        <v>113172.609375</v>
      </c>
    </row>
    <row r="3671" spans="1:15" x14ac:dyDescent="0.3">
      <c r="A3671" s="9">
        <f t="shared" si="114"/>
        <v>10</v>
      </c>
      <c r="B3671" s="9">
        <f t="shared" si="115"/>
        <v>12</v>
      </c>
      <c r="C3671" s="11">
        <v>33158</v>
      </c>
      <c r="D3671" s="10">
        <v>63193.35546875</v>
      </c>
      <c r="E3671" s="10">
        <v>63273.046875</v>
      </c>
      <c r="F3671" s="10">
        <v>71465.4921875</v>
      </c>
      <c r="G3671" s="10">
        <v>64042.0859375</v>
      </c>
      <c r="H3671" s="10">
        <v>64138.55078125</v>
      </c>
      <c r="I3671" s="10">
        <v>69458.640625</v>
      </c>
      <c r="J3671" s="10">
        <v>115139.40625</v>
      </c>
      <c r="K3671" s="10">
        <v>115196.234375</v>
      </c>
      <c r="L3671" s="10">
        <v>112808.984375</v>
      </c>
      <c r="M3671" s="10">
        <v>115327.1953125</v>
      </c>
      <c r="N3671" s="10">
        <v>115288.0625</v>
      </c>
      <c r="O3671" s="10">
        <v>113117.640625</v>
      </c>
    </row>
    <row r="3672" spans="1:15" x14ac:dyDescent="0.3">
      <c r="A3672" s="9">
        <f t="shared" si="114"/>
        <v>10</v>
      </c>
      <c r="B3672" s="9">
        <f t="shared" si="115"/>
        <v>13</v>
      </c>
      <c r="C3672" s="11">
        <v>33159</v>
      </c>
      <c r="D3672" s="10">
        <v>62880.328125</v>
      </c>
      <c r="E3672" s="10">
        <v>62960.05859375</v>
      </c>
      <c r="F3672" s="10">
        <v>71030.9140625</v>
      </c>
      <c r="G3672" s="10">
        <v>63729.20703125</v>
      </c>
      <c r="H3672" s="10">
        <v>63825.7265625</v>
      </c>
      <c r="I3672" s="10">
        <v>69061.1640625</v>
      </c>
      <c r="J3672" s="10">
        <v>115018.015625</v>
      </c>
      <c r="K3672" s="10">
        <v>115074.8359375</v>
      </c>
      <c r="L3672" s="10">
        <v>112819.8828125</v>
      </c>
      <c r="M3672" s="10">
        <v>115205.7890625</v>
      </c>
      <c r="N3672" s="10">
        <v>115166.6640625</v>
      </c>
      <c r="O3672" s="10">
        <v>113095.4765625</v>
      </c>
    </row>
    <row r="3673" spans="1:15" x14ac:dyDescent="0.3">
      <c r="A3673" s="9">
        <f t="shared" si="114"/>
        <v>10</v>
      </c>
      <c r="B3673" s="9">
        <f t="shared" si="115"/>
        <v>14</v>
      </c>
      <c r="C3673" s="11">
        <v>33160</v>
      </c>
      <c r="D3673" s="10">
        <v>62567.30078125</v>
      </c>
      <c r="E3673" s="10">
        <v>62647.06640625</v>
      </c>
      <c r="F3673" s="10">
        <v>70629.3984375</v>
      </c>
      <c r="G3673" s="10">
        <v>63416.328125</v>
      </c>
      <c r="H3673" s="10">
        <v>63512.8984375</v>
      </c>
      <c r="I3673" s="10">
        <v>68762.875</v>
      </c>
      <c r="J3673" s="10">
        <v>114896.484375</v>
      </c>
      <c r="K3673" s="10">
        <v>114953.3046875</v>
      </c>
      <c r="L3673" s="10">
        <v>112797.5859375</v>
      </c>
      <c r="M3673" s="10">
        <v>115084.2578125</v>
      </c>
      <c r="N3673" s="10">
        <v>115045.1328125</v>
      </c>
      <c r="O3673" s="10">
        <v>112974</v>
      </c>
    </row>
    <row r="3674" spans="1:15" x14ac:dyDescent="0.3">
      <c r="A3674" s="9">
        <f t="shared" si="114"/>
        <v>10</v>
      </c>
      <c r="B3674" s="9">
        <f t="shared" si="115"/>
        <v>15</v>
      </c>
      <c r="C3674" s="11">
        <v>33161</v>
      </c>
      <c r="D3674" s="10">
        <v>62320.37109375</v>
      </c>
      <c r="E3674" s="10">
        <v>62400.16796875</v>
      </c>
      <c r="F3674" s="10">
        <v>70227.8671875</v>
      </c>
      <c r="G3674" s="10">
        <v>63169.54296875</v>
      </c>
      <c r="H3674" s="10">
        <v>63266.16796875</v>
      </c>
      <c r="I3674" s="10">
        <v>68365.390625</v>
      </c>
      <c r="J3674" s="10">
        <v>114708.6328125</v>
      </c>
      <c r="K3674" s="10">
        <v>114765.453125</v>
      </c>
      <c r="L3674" s="10">
        <v>112775.078125</v>
      </c>
      <c r="M3674" s="10">
        <v>114896.3984375</v>
      </c>
      <c r="N3674" s="10">
        <v>114857.2734375</v>
      </c>
      <c r="O3674" s="10">
        <v>112951.484375</v>
      </c>
    </row>
    <row r="3675" spans="1:15" x14ac:dyDescent="0.3">
      <c r="A3675" s="9">
        <f t="shared" si="114"/>
        <v>10</v>
      </c>
      <c r="B3675" s="9">
        <f t="shared" si="115"/>
        <v>16</v>
      </c>
      <c r="C3675" s="11">
        <v>33162</v>
      </c>
      <c r="D3675" s="10">
        <v>62007.37890625</v>
      </c>
      <c r="E3675" s="10">
        <v>62087.2109375</v>
      </c>
      <c r="F3675" s="10">
        <v>69826.3984375</v>
      </c>
      <c r="G3675" s="10">
        <v>62856.6953125</v>
      </c>
      <c r="H3675" s="10">
        <v>62953.375</v>
      </c>
      <c r="I3675" s="10">
        <v>68001.0234375</v>
      </c>
      <c r="J3675" s="10">
        <v>114587.1015625</v>
      </c>
      <c r="K3675" s="10">
        <v>114643.9140625</v>
      </c>
      <c r="L3675" s="10">
        <v>112752.7734375</v>
      </c>
      <c r="M3675" s="10">
        <v>114774.859375</v>
      </c>
      <c r="N3675" s="10">
        <v>114735.7421875</v>
      </c>
      <c r="O3675" s="10">
        <v>112896.1171875</v>
      </c>
    </row>
    <row r="3676" spans="1:15" x14ac:dyDescent="0.3">
      <c r="A3676" s="9">
        <f t="shared" si="114"/>
        <v>10</v>
      </c>
      <c r="B3676" s="9">
        <f t="shared" si="115"/>
        <v>17</v>
      </c>
      <c r="C3676" s="11">
        <v>33163</v>
      </c>
      <c r="D3676" s="10">
        <v>61694.42578125</v>
      </c>
      <c r="E3676" s="10">
        <v>61774.29296875</v>
      </c>
      <c r="F3676" s="10">
        <v>69358.8671875</v>
      </c>
      <c r="G3676" s="10">
        <v>62543.890625</v>
      </c>
      <c r="H3676" s="10">
        <v>62640.62109375</v>
      </c>
      <c r="I3676" s="10">
        <v>67570.578125</v>
      </c>
      <c r="J3676" s="10">
        <v>114465.6953125</v>
      </c>
      <c r="K3676" s="10">
        <v>114522.515625</v>
      </c>
      <c r="L3676" s="10">
        <v>112796.7109375</v>
      </c>
      <c r="M3676" s="10">
        <v>114653.453125</v>
      </c>
      <c r="N3676" s="10">
        <v>114614.3359375</v>
      </c>
      <c r="O3676" s="10">
        <v>112907</v>
      </c>
    </row>
    <row r="3677" spans="1:15" x14ac:dyDescent="0.3">
      <c r="A3677" s="9">
        <f t="shared" si="114"/>
        <v>10</v>
      </c>
      <c r="B3677" s="9">
        <f t="shared" si="115"/>
        <v>18</v>
      </c>
      <c r="C3677" s="11">
        <v>33164</v>
      </c>
      <c r="D3677" s="10">
        <v>61284.421875</v>
      </c>
      <c r="E3677" s="10">
        <v>61364.32421875</v>
      </c>
      <c r="F3677" s="10">
        <v>68860.3984375</v>
      </c>
      <c r="G3677" s="10">
        <v>62134.03125</v>
      </c>
      <c r="H3677" s="10">
        <v>62230.81640625</v>
      </c>
      <c r="I3677" s="10">
        <v>67175.328125</v>
      </c>
      <c r="J3677" s="10">
        <v>114443.3125</v>
      </c>
      <c r="K3677" s="10">
        <v>114500.125</v>
      </c>
      <c r="L3677" s="10">
        <v>112873.546875</v>
      </c>
      <c r="M3677" s="10">
        <v>114631.0625</v>
      </c>
      <c r="N3677" s="10">
        <v>114591.9453125</v>
      </c>
      <c r="O3677" s="10">
        <v>112884.65625</v>
      </c>
    </row>
    <row r="3678" spans="1:15" x14ac:dyDescent="0.3">
      <c r="A3678" s="9">
        <f t="shared" si="114"/>
        <v>10</v>
      </c>
      <c r="B3678" s="9">
        <f t="shared" si="115"/>
        <v>19</v>
      </c>
      <c r="C3678" s="11">
        <v>33165</v>
      </c>
      <c r="D3678" s="10">
        <v>61046.0859375</v>
      </c>
      <c r="E3678" s="10">
        <v>61092.96484375</v>
      </c>
      <c r="F3678" s="10">
        <v>68434.4296875</v>
      </c>
      <c r="G3678" s="10">
        <v>61829.71875</v>
      </c>
      <c r="H3678" s="10">
        <v>61926.5546875</v>
      </c>
      <c r="I3678" s="10">
        <v>66786.4453125</v>
      </c>
      <c r="J3678" s="10">
        <v>114258.96875</v>
      </c>
      <c r="K3678" s="10">
        <v>114348.8359375</v>
      </c>
      <c r="L3678" s="10">
        <v>112887.59375</v>
      </c>
      <c r="M3678" s="10">
        <v>114512.828125</v>
      </c>
      <c r="N3678" s="10">
        <v>114473.7109375</v>
      </c>
      <c r="O3678" s="10">
        <v>112865.640625</v>
      </c>
    </row>
    <row r="3679" spans="1:15" x14ac:dyDescent="0.3">
      <c r="A3679" s="9">
        <f t="shared" si="114"/>
        <v>10</v>
      </c>
      <c r="B3679" s="9">
        <f t="shared" si="115"/>
        <v>20</v>
      </c>
      <c r="C3679" s="11">
        <v>33166</v>
      </c>
      <c r="D3679" s="10">
        <v>60768.75390625</v>
      </c>
      <c r="E3679" s="10">
        <v>60815.66796875</v>
      </c>
      <c r="F3679" s="10">
        <v>67969.4765625</v>
      </c>
      <c r="G3679" s="10">
        <v>61552.53515625</v>
      </c>
      <c r="H3679" s="10">
        <v>61649.42578125</v>
      </c>
      <c r="I3679" s="10">
        <v>66391.640625</v>
      </c>
      <c r="J3679" s="10">
        <v>114105.6875</v>
      </c>
      <c r="K3679" s="10">
        <v>114195.5625</v>
      </c>
      <c r="L3679" s="10">
        <v>112932.703125</v>
      </c>
      <c r="M3679" s="10">
        <v>114359.546875</v>
      </c>
      <c r="N3679" s="10">
        <v>114320.4296875</v>
      </c>
      <c r="O3679" s="10">
        <v>112844.6328125</v>
      </c>
    </row>
    <row r="3680" spans="1:15" x14ac:dyDescent="0.3">
      <c r="A3680" s="9">
        <f t="shared" si="114"/>
        <v>10</v>
      </c>
      <c r="B3680" s="9">
        <f t="shared" si="115"/>
        <v>21</v>
      </c>
      <c r="C3680" s="11">
        <v>33167</v>
      </c>
      <c r="D3680" s="10">
        <v>60491.44140625</v>
      </c>
      <c r="E3680" s="10">
        <v>60538.39453125</v>
      </c>
      <c r="F3680" s="10">
        <v>67537.609375</v>
      </c>
      <c r="G3680" s="10">
        <v>61275.3671875</v>
      </c>
      <c r="H3680" s="10">
        <v>61339.25390625</v>
      </c>
      <c r="I3680" s="10">
        <v>66029.9140625</v>
      </c>
      <c r="J3680" s="10">
        <v>113951.0703125</v>
      </c>
      <c r="K3680" s="10">
        <v>114040.9375</v>
      </c>
      <c r="L3680" s="10">
        <v>112943.40625</v>
      </c>
      <c r="M3680" s="10">
        <v>114204.921875</v>
      </c>
      <c r="N3680" s="10">
        <v>114198.859375</v>
      </c>
      <c r="O3680" s="10">
        <v>112789.2265625</v>
      </c>
    </row>
    <row r="3681" spans="1:15" x14ac:dyDescent="0.3">
      <c r="A3681" s="9">
        <f t="shared" si="114"/>
        <v>10</v>
      </c>
      <c r="B3681" s="9">
        <f t="shared" si="115"/>
        <v>22</v>
      </c>
      <c r="C3681" s="11">
        <v>33168</v>
      </c>
      <c r="D3681" s="10">
        <v>60313.32421875</v>
      </c>
      <c r="E3681" s="10">
        <v>60360.30859375</v>
      </c>
      <c r="F3681" s="10">
        <v>67238</v>
      </c>
      <c r="G3681" s="10">
        <v>61097.39453125</v>
      </c>
      <c r="H3681" s="10">
        <v>61128.27734375</v>
      </c>
      <c r="I3681" s="10">
        <v>65734.328125</v>
      </c>
      <c r="J3681" s="10">
        <v>113696.7265625</v>
      </c>
      <c r="K3681" s="10">
        <v>113786.59375</v>
      </c>
      <c r="L3681" s="10">
        <v>112821.328125</v>
      </c>
      <c r="M3681" s="10">
        <v>113950.5703125</v>
      </c>
      <c r="N3681" s="10">
        <v>113977.5703125</v>
      </c>
      <c r="O3681" s="10">
        <v>112667.1484375</v>
      </c>
    </row>
    <row r="3682" spans="1:15" x14ac:dyDescent="0.3">
      <c r="A3682" s="9">
        <f t="shared" si="114"/>
        <v>10</v>
      </c>
      <c r="B3682" s="9">
        <f t="shared" si="115"/>
        <v>23</v>
      </c>
      <c r="C3682" s="11">
        <v>33169</v>
      </c>
      <c r="D3682" s="10">
        <v>59969.12890625</v>
      </c>
      <c r="E3682" s="10">
        <v>60016.15234375</v>
      </c>
      <c r="F3682" s="10">
        <v>66805.3828125</v>
      </c>
      <c r="G3682" s="10">
        <v>60720.29296875</v>
      </c>
      <c r="H3682" s="10">
        <v>60751.23046875</v>
      </c>
      <c r="I3682" s="10">
        <v>65371.84765625</v>
      </c>
      <c r="J3682" s="10">
        <v>113608.5390625</v>
      </c>
      <c r="K3682" s="10">
        <v>113698.3984375</v>
      </c>
      <c r="L3682" s="10">
        <v>112832.3359375</v>
      </c>
      <c r="M3682" s="10">
        <v>113895.4375</v>
      </c>
      <c r="N3682" s="10">
        <v>113922.4296875</v>
      </c>
      <c r="O3682" s="10">
        <v>112612.046875</v>
      </c>
    </row>
    <row r="3683" spans="1:15" x14ac:dyDescent="0.3">
      <c r="A3683" s="9">
        <f t="shared" si="114"/>
        <v>10</v>
      </c>
      <c r="B3683" s="9">
        <f t="shared" si="115"/>
        <v>24</v>
      </c>
      <c r="C3683" s="11">
        <v>33170</v>
      </c>
      <c r="D3683" s="10">
        <v>59525.40625</v>
      </c>
      <c r="E3683" s="10">
        <v>59572.46875</v>
      </c>
      <c r="F3683" s="10">
        <v>66240.1875</v>
      </c>
      <c r="G3683" s="10">
        <v>60276.71875</v>
      </c>
      <c r="H3683" s="10">
        <v>60307.71484375</v>
      </c>
      <c r="I3683" s="10">
        <v>64843.72265625</v>
      </c>
      <c r="J3683" s="10">
        <v>113619.34375</v>
      </c>
      <c r="K3683" s="10">
        <v>113709.203125</v>
      </c>
      <c r="L3683" s="10">
        <v>112975.390625</v>
      </c>
      <c r="M3683" s="10">
        <v>113906.2265625</v>
      </c>
      <c r="N3683" s="10">
        <v>113933.2265625</v>
      </c>
      <c r="O3683" s="10">
        <v>112722.046875</v>
      </c>
    </row>
    <row r="3684" spans="1:15" x14ac:dyDescent="0.3">
      <c r="A3684" s="9">
        <f t="shared" si="114"/>
        <v>10</v>
      </c>
      <c r="B3684" s="9">
        <f t="shared" si="115"/>
        <v>25</v>
      </c>
      <c r="C3684" s="11">
        <v>33171</v>
      </c>
      <c r="D3684" s="10">
        <v>59081.83203125</v>
      </c>
      <c r="E3684" s="10">
        <v>59128.9296875</v>
      </c>
      <c r="F3684" s="10">
        <v>65675.140625</v>
      </c>
      <c r="G3684" s="10">
        <v>59833.29296875</v>
      </c>
      <c r="H3684" s="10">
        <v>59864.34765625</v>
      </c>
      <c r="I3684" s="10">
        <v>64282.6875</v>
      </c>
      <c r="J3684" s="10">
        <v>113630.078125</v>
      </c>
      <c r="K3684" s="10">
        <v>113719.9375</v>
      </c>
      <c r="L3684" s="10">
        <v>113118.375</v>
      </c>
      <c r="M3684" s="10">
        <v>113916.9609375</v>
      </c>
      <c r="N3684" s="10">
        <v>113943.953125</v>
      </c>
      <c r="O3684" s="10">
        <v>112865.0390625</v>
      </c>
    </row>
    <row r="3685" spans="1:15" x14ac:dyDescent="0.3">
      <c r="A3685" s="9">
        <f t="shared" si="114"/>
        <v>10</v>
      </c>
      <c r="B3685" s="9">
        <f t="shared" si="115"/>
        <v>26</v>
      </c>
      <c r="C3685" s="11">
        <v>33172</v>
      </c>
      <c r="D3685" s="10">
        <v>58638.25</v>
      </c>
      <c r="E3685" s="10">
        <v>58685.3828125</v>
      </c>
      <c r="F3685" s="10">
        <v>65110.09375</v>
      </c>
      <c r="G3685" s="10">
        <v>59389.85546875</v>
      </c>
      <c r="H3685" s="10">
        <v>59420.96875</v>
      </c>
      <c r="I3685" s="10">
        <v>63721.65234375</v>
      </c>
      <c r="J3685" s="10">
        <v>113640.8046875</v>
      </c>
      <c r="K3685" s="10">
        <v>113730.65625</v>
      </c>
      <c r="L3685" s="10">
        <v>113261.3515625</v>
      </c>
      <c r="M3685" s="10">
        <v>113927.6796875</v>
      </c>
      <c r="N3685" s="10">
        <v>113954.671875</v>
      </c>
      <c r="O3685" s="10">
        <v>113008.0234375</v>
      </c>
    </row>
    <row r="3686" spans="1:15" x14ac:dyDescent="0.3">
      <c r="A3686" s="9">
        <f t="shared" si="114"/>
        <v>10</v>
      </c>
      <c r="B3686" s="9">
        <f t="shared" si="115"/>
        <v>27</v>
      </c>
      <c r="C3686" s="11">
        <v>33173</v>
      </c>
      <c r="D3686" s="10">
        <v>58260.75</v>
      </c>
      <c r="E3686" s="10">
        <v>58307.921875</v>
      </c>
      <c r="F3686" s="10">
        <v>64611.1328125</v>
      </c>
      <c r="G3686" s="10">
        <v>59012.5078125</v>
      </c>
      <c r="H3686" s="10">
        <v>59043.6796875</v>
      </c>
      <c r="I3686" s="10">
        <v>63292.82421875</v>
      </c>
      <c r="J3686" s="10">
        <v>113585.1015625</v>
      </c>
      <c r="K3686" s="10">
        <v>113674.9609375</v>
      </c>
      <c r="L3686" s="10">
        <v>113337.8984375</v>
      </c>
      <c r="M3686" s="10">
        <v>113871.96875</v>
      </c>
      <c r="N3686" s="10">
        <v>113898.96875</v>
      </c>
      <c r="O3686" s="10">
        <v>113018.4609375</v>
      </c>
    </row>
    <row r="3687" spans="1:15" x14ac:dyDescent="0.3">
      <c r="A3687" s="9">
        <f t="shared" si="114"/>
        <v>10</v>
      </c>
      <c r="B3687" s="9">
        <f t="shared" si="115"/>
        <v>28</v>
      </c>
      <c r="C3687" s="11">
        <v>33174</v>
      </c>
      <c r="D3687" s="10">
        <v>57982.44921875</v>
      </c>
      <c r="E3687" s="10">
        <v>58029.66015625</v>
      </c>
      <c r="F3687" s="10">
        <v>64178.32421875</v>
      </c>
      <c r="G3687" s="10">
        <v>58701.30078125</v>
      </c>
      <c r="H3687" s="10">
        <v>58699.46875</v>
      </c>
      <c r="I3687" s="10">
        <v>62897.078125</v>
      </c>
      <c r="J3687" s="10">
        <v>113430.28125</v>
      </c>
      <c r="K3687" s="10">
        <v>113520.1328125</v>
      </c>
      <c r="L3687" s="10">
        <v>113348.375</v>
      </c>
      <c r="M3687" s="10">
        <v>113750.203125</v>
      </c>
      <c r="N3687" s="10">
        <v>113810.25</v>
      </c>
      <c r="O3687" s="10">
        <v>112995.8828125</v>
      </c>
    </row>
    <row r="3688" spans="1:15" x14ac:dyDescent="0.3">
      <c r="A3688" s="9">
        <f t="shared" si="114"/>
        <v>10</v>
      </c>
      <c r="B3688" s="9">
        <f t="shared" si="115"/>
        <v>29</v>
      </c>
      <c r="C3688" s="11">
        <v>33175</v>
      </c>
      <c r="D3688" s="10">
        <v>57803.36328125</v>
      </c>
      <c r="E3688" s="10">
        <v>57850.609375</v>
      </c>
      <c r="F3688" s="10">
        <v>63877.79296875</v>
      </c>
      <c r="G3688" s="10">
        <v>58489.30859375</v>
      </c>
      <c r="H3688" s="10">
        <v>58487.53515625</v>
      </c>
      <c r="I3688" s="10">
        <v>62600.5546875</v>
      </c>
      <c r="J3688" s="10">
        <v>113176.4296875</v>
      </c>
      <c r="K3688" s="10">
        <v>113266.28125</v>
      </c>
      <c r="L3688" s="10">
        <v>113226.7578125</v>
      </c>
      <c r="M3688" s="10">
        <v>113529.3984375</v>
      </c>
      <c r="N3688" s="10">
        <v>113589.4453125</v>
      </c>
      <c r="O3688" s="10">
        <v>112874.2734375</v>
      </c>
    </row>
    <row r="3689" spans="1:15" x14ac:dyDescent="0.3">
      <c r="A3689" s="9">
        <f t="shared" si="114"/>
        <v>10</v>
      </c>
      <c r="B3689" s="9">
        <f t="shared" si="115"/>
        <v>30</v>
      </c>
      <c r="C3689" s="11">
        <v>33176</v>
      </c>
      <c r="D3689" s="10">
        <v>57591.29296875</v>
      </c>
      <c r="E3689" s="10">
        <v>57638.57421875</v>
      </c>
      <c r="F3689" s="10">
        <v>63577.33984375</v>
      </c>
      <c r="G3689" s="10">
        <v>58244.328125</v>
      </c>
      <c r="H3689" s="10">
        <v>58242.6171875</v>
      </c>
      <c r="I3689" s="10">
        <v>62304.10546875</v>
      </c>
      <c r="J3689" s="10">
        <v>112955.9609375</v>
      </c>
      <c r="K3689" s="10">
        <v>113045.8046875</v>
      </c>
      <c r="L3689" s="10">
        <v>113105.453125</v>
      </c>
      <c r="M3689" s="10">
        <v>113341.96875</v>
      </c>
      <c r="N3689" s="10">
        <v>113402.0234375</v>
      </c>
      <c r="O3689" s="10">
        <v>112752.984375</v>
      </c>
    </row>
    <row r="3690" spans="1:15" x14ac:dyDescent="0.3">
      <c r="A3690" s="9">
        <f t="shared" si="114"/>
        <v>10</v>
      </c>
      <c r="B3690" s="9">
        <f t="shared" si="115"/>
        <v>31</v>
      </c>
      <c r="C3690" s="11">
        <v>33177</v>
      </c>
      <c r="D3690" s="10">
        <v>57394.8125</v>
      </c>
      <c r="E3690" s="10">
        <v>57442.16015625</v>
      </c>
      <c r="F3690" s="10">
        <v>63234.0234375</v>
      </c>
      <c r="G3690" s="10">
        <v>58014.9765625</v>
      </c>
      <c r="H3690" s="10">
        <v>58013.3359375</v>
      </c>
      <c r="I3690" s="10">
        <v>61994.27734375</v>
      </c>
      <c r="J3690" s="10">
        <v>112836.640625</v>
      </c>
      <c r="K3690" s="10">
        <v>112926.484375</v>
      </c>
      <c r="L3690" s="10">
        <v>113151.4296875</v>
      </c>
      <c r="M3690" s="10">
        <v>113255.703125</v>
      </c>
      <c r="N3690" s="10">
        <v>113315.75</v>
      </c>
      <c r="O3690" s="10">
        <v>112765.90625</v>
      </c>
    </row>
    <row r="3691" spans="1:15" x14ac:dyDescent="0.3">
      <c r="A3691" s="9">
        <f t="shared" si="114"/>
        <v>11</v>
      </c>
      <c r="B3691" s="9">
        <f t="shared" si="115"/>
        <v>1</v>
      </c>
      <c r="C3691" s="11">
        <v>33178</v>
      </c>
      <c r="D3691" s="10">
        <v>57169.96484375</v>
      </c>
      <c r="E3691" s="10">
        <v>57217.40625</v>
      </c>
      <c r="F3691" s="10">
        <v>62936.328125</v>
      </c>
      <c r="G3691" s="10">
        <v>57757.30859375</v>
      </c>
      <c r="H3691" s="10">
        <v>57755.74609375</v>
      </c>
      <c r="I3691" s="10">
        <v>61693.3828125</v>
      </c>
      <c r="J3691" s="10">
        <v>112749.9453125</v>
      </c>
      <c r="K3691" s="10">
        <v>112839.7890625</v>
      </c>
      <c r="L3691" s="10">
        <v>113163.90625</v>
      </c>
      <c r="M3691" s="10">
        <v>113202.0625</v>
      </c>
      <c r="N3691" s="10">
        <v>113262.109375</v>
      </c>
      <c r="O3691" s="10">
        <v>112778.390625</v>
      </c>
    </row>
    <row r="3692" spans="1:15" x14ac:dyDescent="0.3">
      <c r="A3692" s="9">
        <f t="shared" si="114"/>
        <v>11</v>
      </c>
      <c r="B3692" s="9">
        <f t="shared" si="115"/>
        <v>2</v>
      </c>
      <c r="C3692" s="11">
        <v>33179</v>
      </c>
      <c r="D3692" s="10">
        <v>56978.17578125</v>
      </c>
      <c r="E3692" s="10">
        <v>57025.71875</v>
      </c>
      <c r="F3692" s="10">
        <v>62638.640625</v>
      </c>
      <c r="G3692" s="10">
        <v>57532.703125</v>
      </c>
      <c r="H3692" s="10">
        <v>57531.22265625</v>
      </c>
      <c r="I3692" s="10">
        <v>61425.5546875</v>
      </c>
      <c r="J3692" s="10">
        <v>112627.6015625</v>
      </c>
      <c r="K3692" s="10">
        <v>112717.4453125</v>
      </c>
      <c r="L3692" s="10">
        <v>113173.7890625</v>
      </c>
      <c r="M3692" s="10">
        <v>113112.7734375</v>
      </c>
      <c r="N3692" s="10">
        <v>113172.8203125</v>
      </c>
      <c r="O3692" s="10">
        <v>112755.21875</v>
      </c>
    </row>
    <row r="3693" spans="1:15" x14ac:dyDescent="0.3">
      <c r="A3693" s="9">
        <f t="shared" si="114"/>
        <v>11</v>
      </c>
      <c r="B3693" s="9">
        <f t="shared" si="115"/>
        <v>3</v>
      </c>
      <c r="C3693" s="11">
        <v>33180</v>
      </c>
      <c r="D3693" s="10">
        <v>56753.33984375</v>
      </c>
      <c r="E3693" s="10">
        <v>56800.9765625</v>
      </c>
      <c r="F3693" s="10">
        <v>62340.96484375</v>
      </c>
      <c r="G3693" s="10">
        <v>57275.05078125</v>
      </c>
      <c r="H3693" s="10">
        <v>57273.64453125</v>
      </c>
      <c r="I3693" s="10">
        <v>61157.73828125</v>
      </c>
      <c r="J3693" s="10">
        <v>112332.640625</v>
      </c>
      <c r="K3693" s="10">
        <v>112422.484375</v>
      </c>
      <c r="L3693" s="10">
        <v>112978</v>
      </c>
      <c r="M3693" s="10">
        <v>112850.859375</v>
      </c>
      <c r="N3693" s="10">
        <v>112910.90625</v>
      </c>
      <c r="O3693" s="10">
        <v>112526.375</v>
      </c>
    </row>
    <row r="3694" spans="1:15" x14ac:dyDescent="0.3">
      <c r="A3694" s="9">
        <f t="shared" si="114"/>
        <v>11</v>
      </c>
      <c r="B3694" s="9">
        <f t="shared" si="115"/>
        <v>4</v>
      </c>
      <c r="C3694" s="11">
        <v>33181</v>
      </c>
      <c r="D3694" s="10">
        <v>56561.5625</v>
      </c>
      <c r="E3694" s="10">
        <v>56609.30078125</v>
      </c>
      <c r="F3694" s="10">
        <v>62076.3515625</v>
      </c>
      <c r="G3694" s="10">
        <v>57083.51953125</v>
      </c>
      <c r="H3694" s="10">
        <v>57082.1953125</v>
      </c>
      <c r="I3694" s="10">
        <v>60889.92578125</v>
      </c>
      <c r="J3694" s="10">
        <v>111998.4609375</v>
      </c>
      <c r="K3694" s="10">
        <v>112088.296875</v>
      </c>
      <c r="L3694" s="10">
        <v>112742.984375</v>
      </c>
      <c r="M3694" s="10">
        <v>112516.671875</v>
      </c>
      <c r="N3694" s="10">
        <v>112576.71875</v>
      </c>
      <c r="O3694" s="10">
        <v>112291.3671875</v>
      </c>
    </row>
    <row r="3695" spans="1:15" x14ac:dyDescent="0.3">
      <c r="A3695" s="9">
        <f t="shared" si="114"/>
        <v>11</v>
      </c>
      <c r="B3695" s="9">
        <f t="shared" si="115"/>
        <v>5</v>
      </c>
      <c r="C3695" s="11">
        <v>33182</v>
      </c>
      <c r="D3695" s="10">
        <v>56369.796875</v>
      </c>
      <c r="E3695" s="10">
        <v>56417.6328125</v>
      </c>
      <c r="F3695" s="10">
        <v>61811.74609375</v>
      </c>
      <c r="G3695" s="10">
        <v>56891.9921875</v>
      </c>
      <c r="H3695" s="10">
        <v>56890.74609375</v>
      </c>
      <c r="I3695" s="10">
        <v>60622.125</v>
      </c>
      <c r="J3695" s="10">
        <v>111664.09375</v>
      </c>
      <c r="K3695" s="10">
        <v>111753.9375</v>
      </c>
      <c r="L3695" s="10">
        <v>112507.78125</v>
      </c>
      <c r="M3695" s="10">
        <v>112182.3046875</v>
      </c>
      <c r="N3695" s="10">
        <v>112242.3515625</v>
      </c>
      <c r="O3695" s="10">
        <v>112056.171875</v>
      </c>
    </row>
    <row r="3696" spans="1:15" x14ac:dyDescent="0.3">
      <c r="A3696" s="9">
        <f t="shared" si="114"/>
        <v>11</v>
      </c>
      <c r="B3696" s="9">
        <f t="shared" si="115"/>
        <v>6</v>
      </c>
      <c r="C3696" s="11">
        <v>33183</v>
      </c>
      <c r="D3696" s="10">
        <v>56111.91796875</v>
      </c>
      <c r="E3696" s="10">
        <v>56159.8515625</v>
      </c>
      <c r="F3696" s="10">
        <v>61447.9765625</v>
      </c>
      <c r="G3696" s="10">
        <v>56634.35546875</v>
      </c>
      <c r="H3696" s="10">
        <v>56633.19140625</v>
      </c>
      <c r="I3696" s="10">
        <v>60255.15234375</v>
      </c>
      <c r="J3696" s="10">
        <v>111396.8125</v>
      </c>
      <c r="K3696" s="10">
        <v>111486.6484375</v>
      </c>
      <c r="L3696" s="10">
        <v>112372.7265625</v>
      </c>
      <c r="M3696" s="10">
        <v>111915.015625</v>
      </c>
      <c r="N3696" s="10">
        <v>111975.0546875</v>
      </c>
      <c r="O3696" s="10">
        <v>111921.1171875</v>
      </c>
    </row>
    <row r="3697" spans="1:15" x14ac:dyDescent="0.3">
      <c r="A3697" s="9">
        <f t="shared" si="114"/>
        <v>11</v>
      </c>
      <c r="B3697" s="9">
        <f t="shared" si="115"/>
        <v>7</v>
      </c>
      <c r="C3697" s="11">
        <v>33184</v>
      </c>
      <c r="D3697" s="10">
        <v>55787.9296875</v>
      </c>
      <c r="E3697" s="10">
        <v>55835.9609375</v>
      </c>
      <c r="F3697" s="10">
        <v>60985.0390625</v>
      </c>
      <c r="G3697" s="10">
        <v>56310.609375</v>
      </c>
      <c r="H3697" s="10">
        <v>56309.5234375</v>
      </c>
      <c r="I3697" s="10">
        <v>59822.078125</v>
      </c>
      <c r="J3697" s="10">
        <v>110972.6953125</v>
      </c>
      <c r="K3697" s="10">
        <v>111062.53125</v>
      </c>
      <c r="L3697" s="10">
        <v>111896.9453125</v>
      </c>
      <c r="M3697" s="10">
        <v>111490.8984375</v>
      </c>
      <c r="N3697" s="10">
        <v>111550.9375</v>
      </c>
      <c r="O3697" s="10">
        <v>111484.6015625</v>
      </c>
    </row>
    <row r="3698" spans="1:15" x14ac:dyDescent="0.3">
      <c r="A3698" s="9">
        <f t="shared" si="114"/>
        <v>11</v>
      </c>
      <c r="B3698" s="9">
        <f t="shared" si="115"/>
        <v>8</v>
      </c>
      <c r="C3698" s="11">
        <v>33185</v>
      </c>
      <c r="D3698" s="10">
        <v>55430.890625</v>
      </c>
      <c r="E3698" s="10">
        <v>55479.01953125</v>
      </c>
      <c r="F3698" s="10">
        <v>60555.17578125</v>
      </c>
      <c r="G3698" s="10">
        <v>55953.81640625</v>
      </c>
      <c r="H3698" s="10">
        <v>55952.80859375</v>
      </c>
      <c r="I3698" s="10">
        <v>59422.07421875</v>
      </c>
      <c r="J3698" s="10">
        <v>110510.5859375</v>
      </c>
      <c r="K3698" s="10">
        <v>110528.109375</v>
      </c>
      <c r="L3698" s="10">
        <v>111389.3671875</v>
      </c>
      <c r="M3698" s="10">
        <v>110956.4609375</v>
      </c>
      <c r="N3698" s="10">
        <v>111016.5078125</v>
      </c>
      <c r="O3698" s="10">
        <v>111016.2890625</v>
      </c>
    </row>
    <row r="3699" spans="1:15" x14ac:dyDescent="0.3">
      <c r="A3699" s="9">
        <f t="shared" si="114"/>
        <v>11</v>
      </c>
      <c r="B3699" s="9">
        <f t="shared" si="115"/>
        <v>9</v>
      </c>
      <c r="C3699" s="11">
        <v>33186</v>
      </c>
      <c r="D3699" s="10">
        <v>55173.0390625</v>
      </c>
      <c r="E3699" s="10">
        <v>55221.265625</v>
      </c>
      <c r="F3699" s="10">
        <v>60224.49609375</v>
      </c>
      <c r="G3699" s="10">
        <v>55696.203125</v>
      </c>
      <c r="H3699" s="10">
        <v>55695.27734375</v>
      </c>
      <c r="I3699" s="10">
        <v>59088.1953125</v>
      </c>
      <c r="J3699" s="10">
        <v>110092.8828125</v>
      </c>
      <c r="K3699" s="10">
        <v>110110.40625</v>
      </c>
      <c r="L3699" s="10">
        <v>110926.1953125</v>
      </c>
      <c r="M3699" s="10">
        <v>110538.75</v>
      </c>
      <c r="N3699" s="10">
        <v>110598.796875</v>
      </c>
      <c r="O3699" s="10">
        <v>110553.125</v>
      </c>
    </row>
    <row r="3700" spans="1:15" x14ac:dyDescent="0.3">
      <c r="A3700" s="9">
        <f t="shared" si="114"/>
        <v>11</v>
      </c>
      <c r="B3700" s="9">
        <f t="shared" si="115"/>
        <v>10</v>
      </c>
      <c r="C3700" s="11">
        <v>33187</v>
      </c>
      <c r="D3700" s="10">
        <v>54948.25390625</v>
      </c>
      <c r="E3700" s="10">
        <v>54996.578125</v>
      </c>
      <c r="F3700" s="10">
        <v>59893.83203125</v>
      </c>
      <c r="G3700" s="10">
        <v>55471.66015625</v>
      </c>
      <c r="H3700" s="10">
        <v>55470.8125</v>
      </c>
      <c r="I3700" s="10">
        <v>58754.328125</v>
      </c>
      <c r="J3700" s="10">
        <v>109714.5390625</v>
      </c>
      <c r="K3700" s="10">
        <v>109732.0625</v>
      </c>
      <c r="L3700" s="10">
        <v>110535.4453125</v>
      </c>
      <c r="M3700" s="10">
        <v>110160.40625</v>
      </c>
      <c r="N3700" s="10">
        <v>110220.4453125</v>
      </c>
      <c r="O3700" s="10">
        <v>110234.6875</v>
      </c>
    </row>
    <row r="3701" spans="1:15" x14ac:dyDescent="0.3">
      <c r="A3701" s="9">
        <f t="shared" si="114"/>
        <v>11</v>
      </c>
      <c r="B3701" s="9">
        <f t="shared" si="115"/>
        <v>11</v>
      </c>
      <c r="C3701" s="11">
        <v>33188</v>
      </c>
      <c r="D3701" s="10">
        <v>54723.47265625</v>
      </c>
      <c r="E3701" s="10">
        <v>54771.89453125</v>
      </c>
      <c r="F3701" s="10">
        <v>59563.171875</v>
      </c>
      <c r="G3701" s="10">
        <v>55247.125</v>
      </c>
      <c r="H3701" s="10">
        <v>55246.35546875</v>
      </c>
      <c r="I3701" s="10">
        <v>58453.52734375</v>
      </c>
      <c r="J3701" s="10">
        <v>109408.6171875</v>
      </c>
      <c r="K3701" s="10">
        <v>109426.1328125</v>
      </c>
      <c r="L3701" s="10">
        <v>110144.8046875</v>
      </c>
      <c r="M3701" s="10">
        <v>109854.4765625</v>
      </c>
      <c r="N3701" s="10">
        <v>109914.515625</v>
      </c>
      <c r="O3701" s="10">
        <v>109810.9921875</v>
      </c>
    </row>
    <row r="3702" spans="1:15" x14ac:dyDescent="0.3">
      <c r="A3702" s="9">
        <f t="shared" si="114"/>
        <v>11</v>
      </c>
      <c r="B3702" s="9">
        <f t="shared" si="115"/>
        <v>12</v>
      </c>
      <c r="C3702" s="11">
        <v>33189</v>
      </c>
      <c r="D3702" s="10">
        <v>54531.7578125</v>
      </c>
      <c r="E3702" s="10">
        <v>54580.27734375</v>
      </c>
      <c r="F3702" s="10">
        <v>59298.640625</v>
      </c>
      <c r="G3702" s="10">
        <v>55055.65234375</v>
      </c>
      <c r="H3702" s="10">
        <v>55054.96484375</v>
      </c>
      <c r="I3702" s="10">
        <v>58218.85546875</v>
      </c>
      <c r="J3702" s="10">
        <v>109142.046875</v>
      </c>
      <c r="K3702" s="10">
        <v>109159.5703125</v>
      </c>
      <c r="L3702" s="10">
        <v>109905.0859375</v>
      </c>
      <c r="M3702" s="10">
        <v>109587.90625</v>
      </c>
      <c r="N3702" s="10">
        <v>109647.9453125</v>
      </c>
      <c r="O3702" s="10">
        <v>109538.21875</v>
      </c>
    </row>
    <row r="3703" spans="1:15" x14ac:dyDescent="0.3">
      <c r="A3703" s="9">
        <f t="shared" si="114"/>
        <v>11</v>
      </c>
      <c r="B3703" s="9">
        <f t="shared" si="115"/>
        <v>13</v>
      </c>
      <c r="C3703" s="11">
        <v>33190</v>
      </c>
      <c r="D3703" s="10">
        <v>54373.10546875</v>
      </c>
      <c r="E3703" s="10">
        <v>54421.7265625</v>
      </c>
      <c r="F3703" s="10">
        <v>59133.29296875</v>
      </c>
      <c r="G3703" s="10">
        <v>54897.2421875</v>
      </c>
      <c r="H3703" s="10">
        <v>54896.6328125</v>
      </c>
      <c r="I3703" s="10">
        <v>58050.3046875</v>
      </c>
      <c r="J3703" s="10">
        <v>108914.359375</v>
      </c>
      <c r="K3703" s="10">
        <v>108931.8828125</v>
      </c>
      <c r="L3703" s="10">
        <v>109638.1328125</v>
      </c>
      <c r="M3703" s="10">
        <v>109360.2109375</v>
      </c>
      <c r="N3703" s="10">
        <v>109420.25</v>
      </c>
      <c r="O3703" s="10">
        <v>109343.5859375</v>
      </c>
    </row>
    <row r="3704" spans="1:15" x14ac:dyDescent="0.3">
      <c r="A3704" s="9">
        <f t="shared" si="114"/>
        <v>11</v>
      </c>
      <c r="B3704" s="9">
        <f t="shared" si="115"/>
        <v>14</v>
      </c>
      <c r="C3704" s="11">
        <v>33191</v>
      </c>
      <c r="D3704" s="10">
        <v>54181.40234375</v>
      </c>
      <c r="E3704" s="10">
        <v>54230.1171875</v>
      </c>
      <c r="F3704" s="10">
        <v>58868.7734375</v>
      </c>
      <c r="G3704" s="10">
        <v>54705.78125</v>
      </c>
      <c r="H3704" s="10">
        <v>54705.25390625</v>
      </c>
      <c r="I3704" s="10">
        <v>57815.64453125</v>
      </c>
      <c r="J3704" s="10">
        <v>108648</v>
      </c>
      <c r="K3704" s="10">
        <v>108665.515625</v>
      </c>
      <c r="L3704" s="10">
        <v>109326.3046875</v>
      </c>
      <c r="M3704" s="10">
        <v>109021.5234375</v>
      </c>
      <c r="N3704" s="10">
        <v>109081.5625</v>
      </c>
      <c r="O3704" s="10">
        <v>108998.703125</v>
      </c>
    </row>
    <row r="3705" spans="1:15" x14ac:dyDescent="0.3">
      <c r="A3705" s="9">
        <f t="shared" si="114"/>
        <v>11</v>
      </c>
      <c r="B3705" s="9">
        <f t="shared" si="115"/>
        <v>15</v>
      </c>
      <c r="C3705" s="11">
        <v>33192</v>
      </c>
      <c r="D3705" s="10">
        <v>53989.703125</v>
      </c>
      <c r="E3705" s="10">
        <v>54038.515625</v>
      </c>
      <c r="F3705" s="10">
        <v>58670.37890625</v>
      </c>
      <c r="G3705" s="10">
        <v>54514.32421875</v>
      </c>
      <c r="H3705" s="10">
        <v>54513.875</v>
      </c>
      <c r="I3705" s="10">
        <v>57614.046875</v>
      </c>
      <c r="J3705" s="10">
        <v>108382.96875</v>
      </c>
      <c r="K3705" s="10">
        <v>108400.484375</v>
      </c>
      <c r="L3705" s="10">
        <v>109022.0078125</v>
      </c>
      <c r="M3705" s="10">
        <v>108756.4921875</v>
      </c>
      <c r="N3705" s="10">
        <v>108816.5234375</v>
      </c>
      <c r="O3705" s="10">
        <v>108694.40625</v>
      </c>
    </row>
    <row r="3706" spans="1:15" x14ac:dyDescent="0.3">
      <c r="A3706" s="9">
        <f t="shared" si="114"/>
        <v>11</v>
      </c>
      <c r="B3706" s="9">
        <f t="shared" si="115"/>
        <v>16</v>
      </c>
      <c r="C3706" s="11">
        <v>33193</v>
      </c>
      <c r="D3706" s="10">
        <v>53764.953125</v>
      </c>
      <c r="E3706" s="10">
        <v>53813.86328125</v>
      </c>
      <c r="F3706" s="10">
        <v>58405.875</v>
      </c>
      <c r="G3706" s="10">
        <v>54289.81640625</v>
      </c>
      <c r="H3706" s="10">
        <v>54289.4453125</v>
      </c>
      <c r="I3706" s="10">
        <v>57379.3984375</v>
      </c>
      <c r="J3706" s="10">
        <v>108077.328125</v>
      </c>
      <c r="K3706" s="10">
        <v>108094.8515625</v>
      </c>
      <c r="L3706" s="10">
        <v>108710.1640625</v>
      </c>
      <c r="M3706" s="10">
        <v>108450.8515625</v>
      </c>
      <c r="N3706" s="10">
        <v>108510.8828125</v>
      </c>
      <c r="O3706" s="10">
        <v>108349.515625</v>
      </c>
    </row>
    <row r="3707" spans="1:15" x14ac:dyDescent="0.3">
      <c r="A3707" s="9">
        <f t="shared" si="114"/>
        <v>11</v>
      </c>
      <c r="B3707" s="9">
        <f t="shared" si="115"/>
        <v>17</v>
      </c>
      <c r="C3707" s="11">
        <v>33194</v>
      </c>
      <c r="D3707" s="10">
        <v>53507.1484375</v>
      </c>
      <c r="E3707" s="10">
        <v>53556.15625</v>
      </c>
      <c r="F3707" s="10">
        <v>58042.203125</v>
      </c>
      <c r="G3707" s="10">
        <v>53999.19921875</v>
      </c>
      <c r="H3707" s="10">
        <v>53998.90625</v>
      </c>
      <c r="I3707" s="10">
        <v>57078.63671875</v>
      </c>
      <c r="J3707" s="10">
        <v>107660.0078125</v>
      </c>
      <c r="K3707" s="10">
        <v>107677.5234375</v>
      </c>
      <c r="L3707" s="10">
        <v>108352.75</v>
      </c>
      <c r="M3707" s="10">
        <v>107994.265625</v>
      </c>
      <c r="N3707" s="10">
        <v>108054.296875</v>
      </c>
      <c r="O3707" s="10">
        <v>107925.984375</v>
      </c>
    </row>
    <row r="3708" spans="1:15" x14ac:dyDescent="0.3">
      <c r="A3708" s="9">
        <f t="shared" si="114"/>
        <v>11</v>
      </c>
      <c r="B3708" s="9">
        <f t="shared" si="115"/>
        <v>18</v>
      </c>
      <c r="C3708" s="11">
        <v>33195</v>
      </c>
      <c r="D3708" s="10">
        <v>53315.46875</v>
      </c>
      <c r="E3708" s="10">
        <v>53364.57421875</v>
      </c>
      <c r="F3708" s="10">
        <v>57744.65625</v>
      </c>
      <c r="G3708" s="10">
        <v>53807.76171875</v>
      </c>
      <c r="H3708" s="10">
        <v>53807.55078125</v>
      </c>
      <c r="I3708" s="10">
        <v>56777.88671875</v>
      </c>
      <c r="J3708" s="10">
        <v>107393.390625</v>
      </c>
      <c r="K3708" s="10">
        <v>107410.90625</v>
      </c>
      <c r="L3708" s="10">
        <v>108001.4140625</v>
      </c>
      <c r="M3708" s="10">
        <v>107727.640625</v>
      </c>
      <c r="N3708" s="10">
        <v>107787.6796875</v>
      </c>
      <c r="O3708" s="10">
        <v>107574.65625</v>
      </c>
    </row>
    <row r="3709" spans="1:15" x14ac:dyDescent="0.3">
      <c r="A3709" s="9">
        <f t="shared" si="114"/>
        <v>11</v>
      </c>
      <c r="B3709" s="9">
        <f t="shared" si="115"/>
        <v>19</v>
      </c>
      <c r="C3709" s="11">
        <v>33196</v>
      </c>
      <c r="D3709" s="10">
        <v>53123.796875</v>
      </c>
      <c r="E3709" s="10">
        <v>53173</v>
      </c>
      <c r="F3709" s="10">
        <v>57546.296875</v>
      </c>
      <c r="G3709" s="10">
        <v>53616.33203125</v>
      </c>
      <c r="H3709" s="10">
        <v>53616.19921875</v>
      </c>
      <c r="I3709" s="10">
        <v>56576.3203125</v>
      </c>
      <c r="J3709" s="10">
        <v>107127.8359375</v>
      </c>
      <c r="K3709" s="10">
        <v>107145.3515625</v>
      </c>
      <c r="L3709" s="10">
        <v>107696.59375</v>
      </c>
      <c r="M3709" s="10">
        <v>107462.0859375</v>
      </c>
      <c r="N3709" s="10">
        <v>107522.1171875</v>
      </c>
      <c r="O3709" s="10">
        <v>107342.15625</v>
      </c>
    </row>
    <row r="3710" spans="1:15" x14ac:dyDescent="0.3">
      <c r="A3710" s="9">
        <f t="shared" si="114"/>
        <v>11</v>
      </c>
      <c r="B3710" s="9">
        <f t="shared" si="115"/>
        <v>20</v>
      </c>
      <c r="C3710" s="11">
        <v>33197</v>
      </c>
      <c r="D3710" s="10">
        <v>52965.1875</v>
      </c>
      <c r="E3710" s="10">
        <v>53014.48828125</v>
      </c>
      <c r="F3710" s="10">
        <v>57347.94140625</v>
      </c>
      <c r="G3710" s="10">
        <v>53424.90625</v>
      </c>
      <c r="H3710" s="10">
        <v>53424.8515625</v>
      </c>
      <c r="I3710" s="10">
        <v>56374.76171875</v>
      </c>
      <c r="J3710" s="10">
        <v>106831.4140625</v>
      </c>
      <c r="K3710" s="10">
        <v>106848.9296875</v>
      </c>
      <c r="L3710" s="10">
        <v>107466.2890625</v>
      </c>
      <c r="M3710" s="10">
        <v>107198.71875</v>
      </c>
      <c r="N3710" s="10">
        <v>107258.75</v>
      </c>
      <c r="O3710" s="10">
        <v>107111.8515625</v>
      </c>
    </row>
    <row r="3711" spans="1:15" x14ac:dyDescent="0.3">
      <c r="A3711" s="9">
        <f t="shared" si="114"/>
        <v>11</v>
      </c>
      <c r="B3711" s="9">
        <f t="shared" si="115"/>
        <v>21</v>
      </c>
      <c r="C3711" s="11">
        <v>33198</v>
      </c>
      <c r="D3711" s="10">
        <v>52773.5234375</v>
      </c>
      <c r="E3711" s="10">
        <v>52822.921875</v>
      </c>
      <c r="F3711" s="10">
        <v>57116.53125</v>
      </c>
      <c r="G3711" s="10">
        <v>53233.48828125</v>
      </c>
      <c r="H3711" s="10">
        <v>53233.51171875</v>
      </c>
      <c r="I3711" s="10">
        <v>56173.20703125</v>
      </c>
      <c r="J3711" s="10">
        <v>106566.75</v>
      </c>
      <c r="K3711" s="10">
        <v>106584.265625</v>
      </c>
      <c r="L3711" s="10">
        <v>107195.4140625</v>
      </c>
      <c r="M3711" s="10">
        <v>106934.046875</v>
      </c>
      <c r="N3711" s="10">
        <v>106994.078125</v>
      </c>
      <c r="O3711" s="10">
        <v>106880.2421875</v>
      </c>
    </row>
    <row r="3712" spans="1:15" x14ac:dyDescent="0.3">
      <c r="A3712" s="9">
        <f t="shared" si="114"/>
        <v>11</v>
      </c>
      <c r="B3712" s="9">
        <f t="shared" si="115"/>
        <v>22</v>
      </c>
      <c r="C3712" s="11">
        <v>33199</v>
      </c>
      <c r="D3712" s="10">
        <v>52581.8671875</v>
      </c>
      <c r="E3712" s="10">
        <v>52631.36328125</v>
      </c>
      <c r="F3712" s="10">
        <v>56885.12890625</v>
      </c>
      <c r="G3712" s="10">
        <v>53042.07421875</v>
      </c>
      <c r="H3712" s="10">
        <v>53042.1796875</v>
      </c>
      <c r="I3712" s="10">
        <v>55938.59765625</v>
      </c>
      <c r="J3712" s="10">
        <v>106301.9375</v>
      </c>
      <c r="K3712" s="10">
        <v>106319.453125</v>
      </c>
      <c r="L3712" s="10">
        <v>106852.078125</v>
      </c>
      <c r="M3712" s="10">
        <v>106669.2265625</v>
      </c>
      <c r="N3712" s="10">
        <v>106729.265625</v>
      </c>
      <c r="O3712" s="10">
        <v>106536.90625</v>
      </c>
    </row>
    <row r="3713" spans="1:15" x14ac:dyDescent="0.3">
      <c r="A3713" s="9">
        <f t="shared" si="114"/>
        <v>11</v>
      </c>
      <c r="B3713" s="9">
        <f t="shared" si="115"/>
        <v>23</v>
      </c>
      <c r="C3713" s="11">
        <v>33200</v>
      </c>
      <c r="D3713" s="10">
        <v>52390.21875</v>
      </c>
      <c r="E3713" s="10">
        <v>52439.8125</v>
      </c>
      <c r="F3713" s="10">
        <v>56653.734375</v>
      </c>
      <c r="G3713" s="10">
        <v>52850.66796875</v>
      </c>
      <c r="H3713" s="10">
        <v>52850.8515625</v>
      </c>
      <c r="I3713" s="10">
        <v>55704</v>
      </c>
      <c r="J3713" s="10">
        <v>106036.9765625</v>
      </c>
      <c r="K3713" s="10">
        <v>106054.5</v>
      </c>
      <c r="L3713" s="10">
        <v>106508.609375</v>
      </c>
      <c r="M3713" s="10">
        <v>106404.2734375</v>
      </c>
      <c r="N3713" s="10">
        <v>106464.3046875</v>
      </c>
      <c r="O3713" s="10">
        <v>106265.75</v>
      </c>
    </row>
    <row r="3714" spans="1:15" x14ac:dyDescent="0.3">
      <c r="A3714" s="9">
        <f t="shared" si="114"/>
        <v>11</v>
      </c>
      <c r="B3714" s="9">
        <f t="shared" si="115"/>
        <v>24</v>
      </c>
      <c r="C3714" s="11">
        <v>33201</v>
      </c>
      <c r="D3714" s="10">
        <v>52231.6328125</v>
      </c>
      <c r="E3714" s="10">
        <v>52281.32421875</v>
      </c>
      <c r="F3714" s="10">
        <v>56422.34765625</v>
      </c>
      <c r="G3714" s="10">
        <v>52692.32421875</v>
      </c>
      <c r="H3714" s="10">
        <v>52692.58984375</v>
      </c>
      <c r="I3714" s="10">
        <v>55535.5234375</v>
      </c>
      <c r="J3714" s="10">
        <v>105810.0234375</v>
      </c>
      <c r="K3714" s="10">
        <v>105827.5390625</v>
      </c>
      <c r="L3714" s="10">
        <v>106308.5</v>
      </c>
      <c r="M3714" s="10">
        <v>106177.3125</v>
      </c>
      <c r="N3714" s="10">
        <v>106237.34375</v>
      </c>
      <c r="O3714" s="10">
        <v>105999.5390625</v>
      </c>
    </row>
    <row r="3715" spans="1:15" x14ac:dyDescent="0.3">
      <c r="A3715" s="9">
        <f t="shared" si="114"/>
        <v>11</v>
      </c>
      <c r="B3715" s="9">
        <f t="shared" si="115"/>
        <v>25</v>
      </c>
      <c r="C3715" s="11">
        <v>33202</v>
      </c>
      <c r="D3715" s="10">
        <v>52073.0546875</v>
      </c>
      <c r="E3715" s="10">
        <v>52122.84375</v>
      </c>
      <c r="F3715" s="10">
        <v>56190.96484375</v>
      </c>
      <c r="G3715" s="10">
        <v>52533.98828125</v>
      </c>
      <c r="H3715" s="10">
        <v>52534.33203125</v>
      </c>
      <c r="I3715" s="10">
        <v>55333.9921875</v>
      </c>
      <c r="J3715" s="10">
        <v>105581.828125</v>
      </c>
      <c r="K3715" s="10">
        <v>105599.34375</v>
      </c>
      <c r="L3715" s="10">
        <v>106107.1640625</v>
      </c>
      <c r="M3715" s="10">
        <v>105949.1171875</v>
      </c>
      <c r="N3715" s="10">
        <v>106009.140625</v>
      </c>
      <c r="O3715" s="10">
        <v>105765.1484375</v>
      </c>
    </row>
    <row r="3716" spans="1:15" x14ac:dyDescent="0.3">
      <c r="A3716" s="9">
        <f t="shared" si="114"/>
        <v>11</v>
      </c>
      <c r="B3716" s="9">
        <f t="shared" si="115"/>
        <v>26</v>
      </c>
      <c r="C3716" s="11">
        <v>33203</v>
      </c>
      <c r="D3716" s="10">
        <v>51980.59375</v>
      </c>
      <c r="E3716" s="10">
        <v>52030.484375</v>
      </c>
      <c r="F3716" s="10">
        <v>56058.765625</v>
      </c>
      <c r="G3716" s="10">
        <v>52408.71484375</v>
      </c>
      <c r="H3716" s="10">
        <v>52409.13671875</v>
      </c>
      <c r="I3716" s="10">
        <v>55198.58203125</v>
      </c>
      <c r="J3716" s="10">
        <v>105364.078125</v>
      </c>
      <c r="K3716" s="10">
        <v>105381.59375</v>
      </c>
      <c r="L3716" s="10">
        <v>105883.2109375</v>
      </c>
      <c r="M3716" s="10">
        <v>105692.1015625</v>
      </c>
      <c r="N3716" s="10">
        <v>105752.1328125</v>
      </c>
      <c r="O3716" s="10">
        <v>105541.1953125</v>
      </c>
    </row>
    <row r="3717" spans="1:15" x14ac:dyDescent="0.3">
      <c r="A3717" s="9">
        <f t="shared" si="114"/>
        <v>11</v>
      </c>
      <c r="B3717" s="9">
        <f t="shared" si="115"/>
        <v>27</v>
      </c>
      <c r="C3717" s="11">
        <v>33204</v>
      </c>
      <c r="D3717" s="10">
        <v>51822.0234375</v>
      </c>
      <c r="E3717" s="10">
        <v>51872.0078125</v>
      </c>
      <c r="F3717" s="10">
        <v>55893.51171875</v>
      </c>
      <c r="G3717" s="10">
        <v>52250.38671875</v>
      </c>
      <c r="H3717" s="10">
        <v>52250.88671875</v>
      </c>
      <c r="I3717" s="10">
        <v>55030.12109375</v>
      </c>
      <c r="J3717" s="10">
        <v>105138.8828125</v>
      </c>
      <c r="K3717" s="10">
        <v>105156.3984375</v>
      </c>
      <c r="L3717" s="10">
        <v>105691.0625</v>
      </c>
      <c r="M3717" s="10">
        <v>105466.8984375</v>
      </c>
      <c r="N3717" s="10">
        <v>105526.9296875</v>
      </c>
      <c r="O3717" s="10">
        <v>105349.0546875</v>
      </c>
    </row>
    <row r="3718" spans="1:15" x14ac:dyDescent="0.3">
      <c r="A3718" s="9">
        <f t="shared" si="114"/>
        <v>11</v>
      </c>
      <c r="B3718" s="9">
        <f t="shared" si="115"/>
        <v>28</v>
      </c>
      <c r="C3718" s="11">
        <v>33205</v>
      </c>
      <c r="D3718" s="10">
        <v>51597.33984375</v>
      </c>
      <c r="E3718" s="10">
        <v>51647.421875</v>
      </c>
      <c r="F3718" s="10">
        <v>55562.97265625</v>
      </c>
      <c r="G3718" s="10">
        <v>52025.9453125</v>
      </c>
      <c r="H3718" s="10">
        <v>52026.52734375</v>
      </c>
      <c r="I3718" s="10">
        <v>54762.48828125</v>
      </c>
      <c r="J3718" s="10">
        <v>104762.703125</v>
      </c>
      <c r="K3718" s="10">
        <v>104780.21875</v>
      </c>
      <c r="L3718" s="10">
        <v>105374.796875</v>
      </c>
      <c r="M3718" s="10">
        <v>105090.71875</v>
      </c>
      <c r="N3718" s="10">
        <v>105150.7421875</v>
      </c>
      <c r="O3718" s="10">
        <v>105038.984375</v>
      </c>
    </row>
    <row r="3719" spans="1:15" x14ac:dyDescent="0.3">
      <c r="A3719" s="9">
        <f t="shared" si="114"/>
        <v>11</v>
      </c>
      <c r="B3719" s="9">
        <f t="shared" si="115"/>
        <v>29</v>
      </c>
      <c r="C3719" s="11">
        <v>33206</v>
      </c>
      <c r="D3719" s="10">
        <v>51339.60546875</v>
      </c>
      <c r="E3719" s="10">
        <v>51389.78515625</v>
      </c>
      <c r="F3719" s="10">
        <v>55199.3828125</v>
      </c>
      <c r="G3719" s="10">
        <v>51768.45703125</v>
      </c>
      <c r="H3719" s="10">
        <v>51769.1171875</v>
      </c>
      <c r="I3719" s="10">
        <v>54428.75</v>
      </c>
      <c r="J3719" s="10">
        <v>104420.4765625</v>
      </c>
      <c r="K3719" s="10">
        <v>104437.9921875</v>
      </c>
      <c r="L3719" s="10">
        <v>105020.171875</v>
      </c>
      <c r="M3719" s="10">
        <v>104748.4921875</v>
      </c>
      <c r="N3719" s="10">
        <v>104808.515625</v>
      </c>
      <c r="O3719" s="10">
        <v>104651.3046875</v>
      </c>
    </row>
    <row r="3720" spans="1:15" x14ac:dyDescent="0.3">
      <c r="A3720" s="9">
        <f t="shared" si="114"/>
        <v>11</v>
      </c>
      <c r="B3720" s="9">
        <f t="shared" si="115"/>
        <v>30</v>
      </c>
      <c r="C3720" s="11">
        <v>33207</v>
      </c>
      <c r="D3720" s="10">
        <v>51078.8671875</v>
      </c>
      <c r="E3720" s="10">
        <v>51129.14453125</v>
      </c>
      <c r="F3720" s="10">
        <v>54832.23046875</v>
      </c>
      <c r="G3720" s="10">
        <v>51507.890625</v>
      </c>
      <c r="H3720" s="10">
        <v>51508.62109375</v>
      </c>
      <c r="I3720" s="10">
        <v>54055.39453125</v>
      </c>
      <c r="J3720" s="10">
        <v>104004.734375</v>
      </c>
      <c r="K3720" s="10">
        <v>104022.25</v>
      </c>
      <c r="L3720" s="10">
        <v>104519.703125</v>
      </c>
      <c r="M3720" s="10">
        <v>104260.421875</v>
      </c>
      <c r="N3720" s="10">
        <v>104320.453125</v>
      </c>
      <c r="O3720" s="10">
        <v>104223.15625</v>
      </c>
    </row>
    <row r="3721" spans="1:15" x14ac:dyDescent="0.3">
      <c r="A3721" s="9">
        <f t="shared" ref="A3721:A3784" si="116">MONTH(C3721)</f>
        <v>12</v>
      </c>
      <c r="B3721" s="9">
        <f t="shared" ref="B3721:B3784" si="117">DAY(C3721)</f>
        <v>1</v>
      </c>
      <c r="C3721" s="11">
        <v>33208</v>
      </c>
      <c r="D3721" s="10">
        <v>50783.37890625</v>
      </c>
      <c r="E3721" s="10">
        <v>50833.75390625</v>
      </c>
      <c r="F3721" s="10">
        <v>54429.828125</v>
      </c>
      <c r="G3721" s="10">
        <v>51179.453125</v>
      </c>
      <c r="H3721" s="10">
        <v>51180.2421875</v>
      </c>
      <c r="I3721" s="10">
        <v>53709.89453125</v>
      </c>
      <c r="J3721" s="10">
        <v>103622.125</v>
      </c>
      <c r="K3721" s="10">
        <v>103639.640625</v>
      </c>
      <c r="L3721" s="10">
        <v>104124.6953125</v>
      </c>
      <c r="M3721" s="10">
        <v>103838.5625</v>
      </c>
      <c r="N3721" s="10">
        <v>103898.5859375</v>
      </c>
      <c r="O3721" s="10">
        <v>103762.0390625</v>
      </c>
    </row>
    <row r="3722" spans="1:15" x14ac:dyDescent="0.3">
      <c r="A3722" s="9">
        <f t="shared" si="116"/>
        <v>12</v>
      </c>
      <c r="B3722" s="9">
        <f t="shared" si="117"/>
        <v>2</v>
      </c>
      <c r="C3722" s="11">
        <v>33209</v>
      </c>
      <c r="D3722" s="10">
        <v>50554.01171875</v>
      </c>
      <c r="E3722" s="10">
        <v>50604.484375</v>
      </c>
      <c r="F3722" s="10">
        <v>54093.546875</v>
      </c>
      <c r="G3722" s="10">
        <v>50950.19921875</v>
      </c>
      <c r="H3722" s="10">
        <v>50951.046875</v>
      </c>
      <c r="I3722" s="10">
        <v>53397.4609375</v>
      </c>
      <c r="J3722" s="10">
        <v>103317.828125</v>
      </c>
      <c r="K3722" s="10">
        <v>103335.34375</v>
      </c>
      <c r="L3722" s="10">
        <v>103808</v>
      </c>
      <c r="M3722" s="10">
        <v>103534.2578125</v>
      </c>
      <c r="N3722" s="10">
        <v>103594.2890625</v>
      </c>
      <c r="O3722" s="10">
        <v>103412.28125</v>
      </c>
    </row>
    <row r="3723" spans="1:15" x14ac:dyDescent="0.3">
      <c r="A3723" s="9">
        <f t="shared" si="116"/>
        <v>12</v>
      </c>
      <c r="B3723" s="9">
        <f t="shared" si="117"/>
        <v>3</v>
      </c>
      <c r="C3723" s="11">
        <v>33210</v>
      </c>
      <c r="D3723" s="10">
        <v>50423.82421875</v>
      </c>
      <c r="E3723" s="10">
        <v>50474.3984375</v>
      </c>
      <c r="F3723" s="10">
        <v>53790.328125</v>
      </c>
      <c r="G3723" s="10">
        <v>50787.06640625</v>
      </c>
      <c r="H3723" s="10">
        <v>50787.97265625</v>
      </c>
      <c r="I3723" s="10">
        <v>53118.09375</v>
      </c>
      <c r="J3723" s="10">
        <v>103130.1015625</v>
      </c>
      <c r="K3723" s="10">
        <v>103147.609375</v>
      </c>
      <c r="L3723" s="10">
        <v>103529.3515625</v>
      </c>
      <c r="M3723" s="10">
        <v>103307.2734375</v>
      </c>
      <c r="N3723" s="10">
        <v>103367.296875</v>
      </c>
      <c r="O3723" s="10">
        <v>103100.5859375</v>
      </c>
    </row>
    <row r="3724" spans="1:15" x14ac:dyDescent="0.3">
      <c r="A3724" s="9">
        <f t="shared" si="116"/>
        <v>12</v>
      </c>
      <c r="B3724" s="9">
        <f t="shared" si="117"/>
        <v>4</v>
      </c>
      <c r="C3724" s="11">
        <v>33211</v>
      </c>
      <c r="D3724" s="10">
        <v>50161.41015625</v>
      </c>
      <c r="E3724" s="10">
        <v>50212.078125</v>
      </c>
      <c r="F3724" s="10">
        <v>53487.1171875</v>
      </c>
      <c r="G3724" s="10">
        <v>50524.76171875</v>
      </c>
      <c r="H3724" s="10">
        <v>50525.73046875</v>
      </c>
      <c r="I3724" s="10">
        <v>52805.671875</v>
      </c>
      <c r="J3724" s="10">
        <v>102785.1484375</v>
      </c>
      <c r="K3724" s="10">
        <v>102802.6640625</v>
      </c>
      <c r="L3724" s="10">
        <v>103178.203125</v>
      </c>
      <c r="M3724" s="10">
        <v>102962.3203125</v>
      </c>
      <c r="N3724" s="10">
        <v>103022.34375</v>
      </c>
      <c r="O3724" s="10">
        <v>102749.4296875</v>
      </c>
    </row>
    <row r="3725" spans="1:15" x14ac:dyDescent="0.3">
      <c r="A3725" s="9">
        <f t="shared" si="116"/>
        <v>12</v>
      </c>
      <c r="B3725" s="9">
        <f t="shared" si="117"/>
        <v>5</v>
      </c>
      <c r="C3725" s="11">
        <v>33212</v>
      </c>
      <c r="D3725" s="10">
        <v>49898.99609375</v>
      </c>
      <c r="E3725" s="10">
        <v>49949.765625</v>
      </c>
      <c r="F3725" s="10">
        <v>53150.85546875</v>
      </c>
      <c r="G3725" s="10">
        <v>50262.4609375</v>
      </c>
      <c r="H3725" s="10">
        <v>50263.48828125</v>
      </c>
      <c r="I3725" s="10">
        <v>52460.19921875</v>
      </c>
      <c r="J3725" s="10">
        <v>102440.0078125</v>
      </c>
      <c r="K3725" s="10">
        <v>102457.515625</v>
      </c>
      <c r="L3725" s="10">
        <v>102787.6015625</v>
      </c>
      <c r="M3725" s="10">
        <v>102617.171875</v>
      </c>
      <c r="N3725" s="10">
        <v>102677.1953125</v>
      </c>
      <c r="O3725" s="10">
        <v>102431.1484375</v>
      </c>
    </row>
    <row r="3726" spans="1:15" x14ac:dyDescent="0.3">
      <c r="A3726" s="9">
        <f t="shared" si="116"/>
        <v>12</v>
      </c>
      <c r="B3726" s="9">
        <f t="shared" si="117"/>
        <v>6</v>
      </c>
      <c r="C3726" s="11">
        <v>33213</v>
      </c>
      <c r="D3726" s="10">
        <v>49636.58984375</v>
      </c>
      <c r="E3726" s="10">
        <v>49687.45703125</v>
      </c>
      <c r="F3726" s="10">
        <v>52814.59765625</v>
      </c>
      <c r="G3726" s="10">
        <v>50000.16796875</v>
      </c>
      <c r="H3726" s="10">
        <v>50001.25390625</v>
      </c>
      <c r="I3726" s="10">
        <v>52114.73046875</v>
      </c>
      <c r="J3726" s="10">
        <v>102094.671875</v>
      </c>
      <c r="K3726" s="10">
        <v>102112.1875</v>
      </c>
      <c r="L3726" s="10">
        <v>102396.8125</v>
      </c>
      <c r="M3726" s="10">
        <v>102271.8359375</v>
      </c>
      <c r="N3726" s="10">
        <v>102331.8671875</v>
      </c>
      <c r="O3726" s="10">
        <v>102040.359375</v>
      </c>
    </row>
    <row r="3727" spans="1:15" x14ac:dyDescent="0.3">
      <c r="A3727" s="9">
        <f t="shared" si="116"/>
        <v>12</v>
      </c>
      <c r="B3727" s="9">
        <f t="shared" si="117"/>
        <v>7</v>
      </c>
      <c r="C3727" s="11">
        <v>33214</v>
      </c>
      <c r="D3727" s="10">
        <v>49308.07421875</v>
      </c>
      <c r="E3727" s="10">
        <v>49359.0390625</v>
      </c>
      <c r="F3727" s="10">
        <v>52412.23046875</v>
      </c>
      <c r="G3727" s="10">
        <v>49638.703125</v>
      </c>
      <c r="H3727" s="10">
        <v>49639.84765625</v>
      </c>
      <c r="I3727" s="10">
        <v>51703.15234375</v>
      </c>
      <c r="J3727" s="10">
        <v>101670.6328125</v>
      </c>
      <c r="K3727" s="10">
        <v>101688.1484375</v>
      </c>
      <c r="L3727" s="10">
        <v>101927.3125</v>
      </c>
      <c r="M3727" s="10">
        <v>101808.5390625</v>
      </c>
      <c r="N3727" s="10">
        <v>101868.5703125</v>
      </c>
      <c r="O3727" s="10">
        <v>101643.1875</v>
      </c>
    </row>
    <row r="3728" spans="1:15" x14ac:dyDescent="0.3">
      <c r="A3728" s="9">
        <f t="shared" si="116"/>
        <v>12</v>
      </c>
      <c r="B3728" s="9">
        <f t="shared" si="117"/>
        <v>8</v>
      </c>
      <c r="C3728" s="11">
        <v>33215</v>
      </c>
      <c r="D3728" s="10">
        <v>49045.6796875</v>
      </c>
      <c r="E3728" s="10">
        <v>49096.7421875</v>
      </c>
      <c r="F3728" s="10">
        <v>52042.92578125</v>
      </c>
      <c r="G3728" s="10">
        <v>49376.41796875</v>
      </c>
      <c r="H3728" s="10">
        <v>49344.56640625</v>
      </c>
      <c r="I3728" s="10">
        <v>51324.64453125</v>
      </c>
      <c r="J3728" s="10">
        <v>101324.9140625</v>
      </c>
      <c r="K3728" s="10">
        <v>101342.4296875</v>
      </c>
      <c r="L3728" s="10">
        <v>101496.8828125</v>
      </c>
      <c r="M3728" s="10">
        <v>101390.5078125</v>
      </c>
      <c r="N3728" s="10">
        <v>101483.59375</v>
      </c>
      <c r="O3728" s="10">
        <v>101212.7578125</v>
      </c>
    </row>
    <row r="3729" spans="1:15" x14ac:dyDescent="0.3">
      <c r="A3729" s="9">
        <f t="shared" si="116"/>
        <v>12</v>
      </c>
      <c r="B3729" s="9">
        <f t="shared" si="117"/>
        <v>9</v>
      </c>
      <c r="C3729" s="11">
        <v>33216</v>
      </c>
      <c r="D3729" s="10">
        <v>48816.34765625</v>
      </c>
      <c r="E3729" s="10">
        <v>48867.5078125</v>
      </c>
      <c r="F3729" s="10">
        <v>51706.69140625</v>
      </c>
      <c r="G3729" s="10">
        <v>49114.14453125</v>
      </c>
      <c r="H3729" s="10">
        <v>49082.3515625</v>
      </c>
      <c r="I3729" s="10">
        <v>51045.31640625</v>
      </c>
      <c r="J3729" s="10">
        <v>100945.953125</v>
      </c>
      <c r="K3729" s="10">
        <v>100963.46875</v>
      </c>
      <c r="L3729" s="10">
        <v>101250.1484375</v>
      </c>
      <c r="M3729" s="10">
        <v>101044.6015625</v>
      </c>
      <c r="N3729" s="10">
        <v>101137.6875</v>
      </c>
      <c r="O3729" s="10">
        <v>100899.9140625</v>
      </c>
    </row>
    <row r="3730" spans="1:15" x14ac:dyDescent="0.3">
      <c r="A3730" s="9">
        <f t="shared" si="116"/>
        <v>12</v>
      </c>
      <c r="B3730" s="9">
        <f t="shared" si="117"/>
        <v>10</v>
      </c>
      <c r="C3730" s="11">
        <v>33217</v>
      </c>
      <c r="D3730" s="10">
        <v>48653.13671875</v>
      </c>
      <c r="E3730" s="10">
        <v>48704.3984375</v>
      </c>
      <c r="F3730" s="10">
        <v>51436.578125</v>
      </c>
      <c r="G3730" s="10">
        <v>48951.046875</v>
      </c>
      <c r="H3730" s="10">
        <v>48919.3125</v>
      </c>
      <c r="I3730" s="10">
        <v>50799.05078125</v>
      </c>
      <c r="J3730" s="10">
        <v>100717.625</v>
      </c>
      <c r="K3730" s="10">
        <v>100735.140625</v>
      </c>
      <c r="L3730" s="10">
        <v>100937.109375</v>
      </c>
      <c r="M3730" s="10">
        <v>100816.2734375</v>
      </c>
      <c r="N3730" s="10">
        <v>100909.359375</v>
      </c>
      <c r="O3730" s="10">
        <v>100553.8125</v>
      </c>
    </row>
    <row r="3731" spans="1:15" x14ac:dyDescent="0.3">
      <c r="A3731" s="9">
        <f t="shared" si="116"/>
        <v>12</v>
      </c>
      <c r="B3731" s="9">
        <f t="shared" si="117"/>
        <v>11</v>
      </c>
      <c r="C3731" s="11">
        <v>33218</v>
      </c>
      <c r="D3731" s="10">
        <v>48390.7578125</v>
      </c>
      <c r="E3731" s="10">
        <v>48442.11328125</v>
      </c>
      <c r="F3731" s="10">
        <v>51067.296875</v>
      </c>
      <c r="G3731" s="10">
        <v>48688.77734375</v>
      </c>
      <c r="H3731" s="10">
        <v>48657.10546875</v>
      </c>
      <c r="I3731" s="10">
        <v>50486.67578125</v>
      </c>
      <c r="J3731" s="10">
        <v>100375.6015625</v>
      </c>
      <c r="K3731" s="10">
        <v>100393.1171875</v>
      </c>
      <c r="L3731" s="10">
        <v>100727.3203125</v>
      </c>
      <c r="M3731" s="10">
        <v>100474.25</v>
      </c>
      <c r="N3731" s="10">
        <v>100567.3359375</v>
      </c>
      <c r="O3731" s="10">
        <v>100277.90625</v>
      </c>
    </row>
    <row r="3732" spans="1:15" x14ac:dyDescent="0.3">
      <c r="A3732" s="9">
        <f t="shared" si="116"/>
        <v>12</v>
      </c>
      <c r="B3732" s="9">
        <f t="shared" si="117"/>
        <v>12</v>
      </c>
      <c r="C3732" s="11">
        <v>33219</v>
      </c>
      <c r="D3732" s="10">
        <v>48128.37890625</v>
      </c>
      <c r="E3732" s="10">
        <v>48179.8359375</v>
      </c>
      <c r="F3732" s="10">
        <v>50664.96484375</v>
      </c>
      <c r="G3732" s="10">
        <v>48426.515625</v>
      </c>
      <c r="H3732" s="10">
        <v>48394.90234375</v>
      </c>
      <c r="I3732" s="10">
        <v>50108.1875</v>
      </c>
      <c r="J3732" s="10">
        <v>100032.4609375</v>
      </c>
      <c r="K3732" s="10">
        <v>100049.9765625</v>
      </c>
      <c r="L3732" s="10">
        <v>100332.5234375</v>
      </c>
      <c r="M3732" s="10">
        <v>100131.1171875</v>
      </c>
      <c r="N3732" s="10">
        <v>100224.1953125</v>
      </c>
      <c r="O3732" s="10">
        <v>99922.375</v>
      </c>
    </row>
    <row r="3733" spans="1:15" x14ac:dyDescent="0.3">
      <c r="A3733" s="9">
        <f t="shared" si="116"/>
        <v>12</v>
      </c>
      <c r="B3733" s="9">
        <f t="shared" si="117"/>
        <v>13</v>
      </c>
      <c r="C3733" s="11">
        <v>33220</v>
      </c>
      <c r="D3733" s="10">
        <v>47832.94921875</v>
      </c>
      <c r="E3733" s="10">
        <v>47884.50390625</v>
      </c>
      <c r="F3733" s="10">
        <v>50229.58203125</v>
      </c>
      <c r="G3733" s="10">
        <v>48131.19921875</v>
      </c>
      <c r="H3733" s="10">
        <v>48099.64453125</v>
      </c>
      <c r="I3733" s="10">
        <v>49696.65234375</v>
      </c>
      <c r="J3733" s="10">
        <v>99649.8046875</v>
      </c>
      <c r="K3733" s="10">
        <v>99667.3203125</v>
      </c>
      <c r="L3733" s="10">
        <v>99898.2109375</v>
      </c>
      <c r="M3733" s="10">
        <v>99748.4609375</v>
      </c>
      <c r="N3733" s="10">
        <v>99841.5390625</v>
      </c>
      <c r="O3733" s="10">
        <v>99455.0078125</v>
      </c>
    </row>
    <row r="3734" spans="1:15" x14ac:dyDescent="0.3">
      <c r="A3734" s="9">
        <f t="shared" si="116"/>
        <v>12</v>
      </c>
      <c r="B3734" s="9">
        <f t="shared" si="117"/>
        <v>14</v>
      </c>
      <c r="C3734" s="11">
        <v>33221</v>
      </c>
      <c r="D3734" s="10">
        <v>47537.52734375</v>
      </c>
      <c r="E3734" s="10">
        <v>47589.1796875</v>
      </c>
      <c r="F3734" s="10">
        <v>49827.265625</v>
      </c>
      <c r="G3734" s="10">
        <v>47835.88671875</v>
      </c>
      <c r="H3734" s="10">
        <v>47804.39453125</v>
      </c>
      <c r="I3734" s="10">
        <v>49318.18359375</v>
      </c>
      <c r="J3734" s="10">
        <v>99263.6875</v>
      </c>
      <c r="K3734" s="10">
        <v>99281.203125</v>
      </c>
      <c r="L3734" s="10">
        <v>99499.6953125</v>
      </c>
      <c r="M3734" s="10">
        <v>99362.3359375</v>
      </c>
      <c r="N3734" s="10">
        <v>99455.4140625</v>
      </c>
      <c r="O3734" s="10">
        <v>99095.75</v>
      </c>
    </row>
    <row r="3735" spans="1:15" x14ac:dyDescent="0.3">
      <c r="A3735" s="9">
        <f t="shared" si="116"/>
        <v>12</v>
      </c>
      <c r="B3735" s="9">
        <f t="shared" si="117"/>
        <v>15</v>
      </c>
      <c r="C3735" s="11">
        <v>33222</v>
      </c>
      <c r="D3735" s="10">
        <v>47275.16796875</v>
      </c>
      <c r="E3735" s="10">
        <v>47326.91796875</v>
      </c>
      <c r="F3735" s="10">
        <v>49424.95703125</v>
      </c>
      <c r="G3735" s="10">
        <v>47540.58203125</v>
      </c>
      <c r="H3735" s="10">
        <v>47542.2109375</v>
      </c>
      <c r="I3735" s="10">
        <v>48939.71875</v>
      </c>
      <c r="J3735" s="10">
        <v>98918.203125</v>
      </c>
      <c r="K3735" s="10">
        <v>98935.7109375</v>
      </c>
      <c r="L3735" s="10">
        <v>99030.234375</v>
      </c>
      <c r="M3735" s="10">
        <v>99049.90625</v>
      </c>
      <c r="N3735" s="10">
        <v>99037.609375</v>
      </c>
      <c r="O3735" s="10">
        <v>98665.546875</v>
      </c>
    </row>
    <row r="3736" spans="1:15" x14ac:dyDescent="0.3">
      <c r="A3736" s="9">
        <f t="shared" si="116"/>
        <v>12</v>
      </c>
      <c r="B3736" s="9">
        <f t="shared" si="117"/>
        <v>16</v>
      </c>
      <c r="C3736" s="11">
        <v>33223</v>
      </c>
      <c r="D3736" s="10">
        <v>47012.81640625</v>
      </c>
      <c r="E3736" s="10">
        <v>47064.6640625</v>
      </c>
      <c r="F3736" s="10">
        <v>49055.71875</v>
      </c>
      <c r="G3736" s="10">
        <v>47278.34375</v>
      </c>
      <c r="H3736" s="10">
        <v>47280.02734375</v>
      </c>
      <c r="I3736" s="10">
        <v>48594.32421875</v>
      </c>
      <c r="J3736" s="10">
        <v>98573.7421875</v>
      </c>
      <c r="K3736" s="10">
        <v>98591.25</v>
      </c>
      <c r="L3736" s="10">
        <v>98673.375</v>
      </c>
      <c r="M3736" s="10">
        <v>98705.4453125</v>
      </c>
      <c r="N3736" s="10">
        <v>98693.1484375</v>
      </c>
      <c r="O3736" s="10">
        <v>98275.6328125</v>
      </c>
    </row>
    <row r="3737" spans="1:15" x14ac:dyDescent="0.3">
      <c r="A3737" s="9">
        <f t="shared" si="116"/>
        <v>12</v>
      </c>
      <c r="B3737" s="9">
        <f t="shared" si="117"/>
        <v>17</v>
      </c>
      <c r="C3737" s="11">
        <v>33224</v>
      </c>
      <c r="D3737" s="10">
        <v>46717.40625</v>
      </c>
      <c r="E3737" s="10">
        <v>46769.35546875</v>
      </c>
      <c r="F3737" s="10">
        <v>48686.484375</v>
      </c>
      <c r="G3737" s="10">
        <v>46983.05078125</v>
      </c>
      <c r="H3737" s="10">
        <v>46984.796875</v>
      </c>
      <c r="I3737" s="10">
        <v>48248.93359375</v>
      </c>
      <c r="J3737" s="10">
        <v>98189.4453125</v>
      </c>
      <c r="K3737" s="10">
        <v>98206.9609375</v>
      </c>
      <c r="L3737" s="10">
        <v>98315.9453125</v>
      </c>
      <c r="M3737" s="10">
        <v>98321.1484375</v>
      </c>
      <c r="N3737" s="10">
        <v>98308.8515625</v>
      </c>
      <c r="O3737" s="10">
        <v>97957.4609375</v>
      </c>
    </row>
    <row r="3738" spans="1:15" x14ac:dyDescent="0.3">
      <c r="A3738" s="9">
        <f t="shared" si="116"/>
        <v>12</v>
      </c>
      <c r="B3738" s="9">
        <f t="shared" si="117"/>
        <v>18</v>
      </c>
      <c r="C3738" s="11">
        <v>33225</v>
      </c>
      <c r="D3738" s="10">
        <v>46455.06640625</v>
      </c>
      <c r="E3738" s="10">
        <v>46507.109375</v>
      </c>
      <c r="F3738" s="10">
        <v>48317.2578125</v>
      </c>
      <c r="G3738" s="10">
        <v>46687.76171875</v>
      </c>
      <c r="H3738" s="10">
        <v>46689.56640625</v>
      </c>
      <c r="I3738" s="10">
        <v>47903.55078125</v>
      </c>
      <c r="J3738" s="10">
        <v>97844.6328125</v>
      </c>
      <c r="K3738" s="10">
        <v>97862.1484375</v>
      </c>
      <c r="L3738" s="10">
        <v>97886.4140625</v>
      </c>
      <c r="M3738" s="10">
        <v>97937.078125</v>
      </c>
      <c r="N3738" s="10">
        <v>97924.78125</v>
      </c>
      <c r="O3738" s="10">
        <v>97567.1953125</v>
      </c>
    </row>
    <row r="3739" spans="1:15" x14ac:dyDescent="0.3">
      <c r="A3739" s="9">
        <f t="shared" si="116"/>
        <v>12</v>
      </c>
      <c r="B3739" s="9">
        <f t="shared" si="117"/>
        <v>19</v>
      </c>
      <c r="C3739" s="11">
        <v>33226</v>
      </c>
      <c r="D3739" s="10">
        <v>46192.7265625</v>
      </c>
      <c r="E3739" s="10">
        <v>46244.87109375</v>
      </c>
      <c r="F3739" s="10">
        <v>47948.03515625</v>
      </c>
      <c r="G3739" s="10">
        <v>46425.5390625</v>
      </c>
      <c r="H3739" s="10">
        <v>46427.40234375</v>
      </c>
      <c r="I3739" s="10">
        <v>47558.17578125</v>
      </c>
      <c r="J3739" s="10">
        <v>97500.046875</v>
      </c>
      <c r="K3739" s="10">
        <v>97517.5546875</v>
      </c>
      <c r="L3739" s="10">
        <v>97457.1171875</v>
      </c>
      <c r="M3739" s="10">
        <v>97592.4921875</v>
      </c>
      <c r="N3739" s="10">
        <v>97580.1953125</v>
      </c>
      <c r="O3739" s="10">
        <v>97249.46875</v>
      </c>
    </row>
    <row r="3740" spans="1:15" x14ac:dyDescent="0.3">
      <c r="A3740" s="9">
        <f t="shared" si="116"/>
        <v>12</v>
      </c>
      <c r="B3740" s="9">
        <f t="shared" si="117"/>
        <v>20</v>
      </c>
      <c r="C3740" s="11">
        <v>33227</v>
      </c>
      <c r="D3740" s="10">
        <v>45930.39453125</v>
      </c>
      <c r="E3740" s="10">
        <v>45982.63671875</v>
      </c>
      <c r="F3740" s="10">
        <v>47611.8828125</v>
      </c>
      <c r="G3740" s="10">
        <v>46163.3203125</v>
      </c>
      <c r="H3740" s="10">
        <v>46165.24609375</v>
      </c>
      <c r="I3740" s="10">
        <v>47212.8046875</v>
      </c>
      <c r="J3740" s="10">
        <v>97155.6875</v>
      </c>
      <c r="K3740" s="10">
        <v>97173.1953125</v>
      </c>
      <c r="L3740" s="10">
        <v>97067.3046875</v>
      </c>
      <c r="M3740" s="10">
        <v>97248.125</v>
      </c>
      <c r="N3740" s="10">
        <v>97235.8359375</v>
      </c>
      <c r="O3740" s="10">
        <v>96931.96875</v>
      </c>
    </row>
    <row r="3741" spans="1:15" x14ac:dyDescent="0.3">
      <c r="A3741" s="9">
        <f t="shared" si="116"/>
        <v>12</v>
      </c>
      <c r="B3741" s="9">
        <f t="shared" si="117"/>
        <v>21</v>
      </c>
      <c r="C3741" s="11">
        <v>33228</v>
      </c>
      <c r="D3741" s="10">
        <v>45635.01171875</v>
      </c>
      <c r="E3741" s="10">
        <v>45687.34765625</v>
      </c>
      <c r="F3741" s="10">
        <v>47209.62109375</v>
      </c>
      <c r="G3741" s="10">
        <v>45868.05078125</v>
      </c>
      <c r="H3741" s="10">
        <v>45870.03515625</v>
      </c>
      <c r="I3741" s="10">
        <v>46834.38671875</v>
      </c>
      <c r="J3741" s="10">
        <v>96772.2890625</v>
      </c>
      <c r="K3741" s="10">
        <v>96789.8046875</v>
      </c>
      <c r="L3741" s="10">
        <v>96671.5078125</v>
      </c>
      <c r="M3741" s="10">
        <v>96864.734375</v>
      </c>
      <c r="N3741" s="10">
        <v>96852.4375</v>
      </c>
      <c r="O3741" s="10">
        <v>96503.125</v>
      </c>
    </row>
    <row r="3742" spans="1:15" x14ac:dyDescent="0.3">
      <c r="A3742" s="9">
        <f t="shared" si="116"/>
        <v>12</v>
      </c>
      <c r="B3742" s="9">
        <f t="shared" si="117"/>
        <v>22</v>
      </c>
      <c r="C3742" s="11">
        <v>33229</v>
      </c>
      <c r="D3742" s="10">
        <v>45339.6328125</v>
      </c>
      <c r="E3742" s="10">
        <v>45359.0078125</v>
      </c>
      <c r="F3742" s="10">
        <v>46774.3046875</v>
      </c>
      <c r="G3742" s="10">
        <v>45539.7265625</v>
      </c>
      <c r="H3742" s="10">
        <v>45541.76953125</v>
      </c>
      <c r="I3742" s="10">
        <v>46422.9140625</v>
      </c>
      <c r="J3742" s="10">
        <v>96316.8046875</v>
      </c>
      <c r="K3742" s="10">
        <v>96367.375</v>
      </c>
      <c r="L3742" s="10">
        <v>96309.0078125</v>
      </c>
      <c r="M3742" s="10">
        <v>96442.3125</v>
      </c>
      <c r="N3742" s="10">
        <v>96430.015625</v>
      </c>
      <c r="O3742" s="10">
        <v>96179.875</v>
      </c>
    </row>
    <row r="3743" spans="1:15" x14ac:dyDescent="0.3">
      <c r="A3743" s="9">
        <f t="shared" si="116"/>
        <v>12</v>
      </c>
      <c r="B3743" s="9">
        <f t="shared" si="117"/>
        <v>23</v>
      </c>
      <c r="C3743" s="11">
        <v>33230</v>
      </c>
      <c r="D3743" s="10">
        <v>45143.43359375</v>
      </c>
      <c r="E3743" s="10">
        <v>45162.91015625</v>
      </c>
      <c r="F3743" s="10">
        <v>46405.1171875</v>
      </c>
      <c r="G3743" s="10">
        <v>45310.5859375</v>
      </c>
      <c r="H3743" s="10">
        <v>45312.6875</v>
      </c>
      <c r="I3743" s="10">
        <v>46110.625</v>
      </c>
      <c r="J3743" s="10">
        <v>96051.6328125</v>
      </c>
      <c r="K3743" s="10">
        <v>96102.203125</v>
      </c>
      <c r="L3743" s="10">
        <v>95952.921875</v>
      </c>
      <c r="M3743" s="10">
        <v>96137.8828125</v>
      </c>
      <c r="N3743" s="10">
        <v>96125.5859375</v>
      </c>
      <c r="O3743" s="10">
        <v>95757.6796875</v>
      </c>
    </row>
    <row r="3744" spans="1:15" x14ac:dyDescent="0.3">
      <c r="A3744" s="9">
        <f t="shared" si="116"/>
        <v>12</v>
      </c>
      <c r="B3744" s="9">
        <f t="shared" si="117"/>
        <v>24</v>
      </c>
      <c r="C3744" s="11">
        <v>33231</v>
      </c>
      <c r="D3744" s="10">
        <v>44980.296875</v>
      </c>
      <c r="E3744" s="10">
        <v>44999.87109375</v>
      </c>
      <c r="F3744" s="10">
        <v>46068.99609375</v>
      </c>
      <c r="G3744" s="10">
        <v>45114.5078125</v>
      </c>
      <c r="H3744" s="10">
        <v>45116.66796875</v>
      </c>
      <c r="I3744" s="10">
        <v>45798.34375</v>
      </c>
      <c r="J3744" s="10">
        <v>95825.9453125</v>
      </c>
      <c r="K3744" s="10">
        <v>95876.515625</v>
      </c>
      <c r="L3744" s="10">
        <v>95780.953125</v>
      </c>
      <c r="M3744" s="10">
        <v>95872.9296875</v>
      </c>
      <c r="N3744" s="10">
        <v>95860.640625</v>
      </c>
      <c r="O3744" s="10">
        <v>95552.6484375</v>
      </c>
    </row>
    <row r="3745" spans="1:15" x14ac:dyDescent="0.3">
      <c r="A3745" s="9">
        <f t="shared" si="116"/>
        <v>12</v>
      </c>
      <c r="B3745" s="9">
        <f t="shared" si="117"/>
        <v>25</v>
      </c>
      <c r="C3745" s="11">
        <v>33232</v>
      </c>
      <c r="D3745" s="10">
        <v>44817.1640625</v>
      </c>
      <c r="E3745" s="10">
        <v>44836.83984375</v>
      </c>
      <c r="F3745" s="10">
        <v>45765.9375</v>
      </c>
      <c r="G3745" s="10">
        <v>44918.43359375</v>
      </c>
      <c r="H3745" s="10">
        <v>44920.65234375</v>
      </c>
      <c r="I3745" s="10">
        <v>45585.2421875</v>
      </c>
      <c r="J3745" s="10">
        <v>95600.484375</v>
      </c>
      <c r="K3745" s="10">
        <v>95578.734375</v>
      </c>
      <c r="L3745" s="10">
        <v>95576.1484375</v>
      </c>
      <c r="M3745" s="10">
        <v>95535.8984375</v>
      </c>
      <c r="N3745" s="10">
        <v>95595.9140625</v>
      </c>
      <c r="O3745" s="10">
        <v>95248.671875</v>
      </c>
    </row>
    <row r="3746" spans="1:15" x14ac:dyDescent="0.3">
      <c r="A3746" s="9">
        <f t="shared" si="116"/>
        <v>12</v>
      </c>
      <c r="B3746" s="9">
        <f t="shared" si="117"/>
        <v>26</v>
      </c>
      <c r="C3746" s="11">
        <v>33233</v>
      </c>
      <c r="D3746" s="10">
        <v>44554.859375</v>
      </c>
      <c r="E3746" s="10">
        <v>44574.6328125</v>
      </c>
      <c r="F3746" s="10">
        <v>45363.7109375</v>
      </c>
      <c r="G3746" s="10">
        <v>44623.1875</v>
      </c>
      <c r="H3746" s="10">
        <v>44625.46875</v>
      </c>
      <c r="I3746" s="10">
        <v>45239.9140625</v>
      </c>
      <c r="J3746" s="10">
        <v>95185.15625</v>
      </c>
      <c r="K3746" s="10">
        <v>95163.40625</v>
      </c>
      <c r="L3746" s="10">
        <v>95253.8046875</v>
      </c>
      <c r="M3746" s="10">
        <v>95153.625</v>
      </c>
      <c r="N3746" s="10">
        <v>95213.6484375</v>
      </c>
      <c r="O3746" s="10">
        <v>94932.5234375</v>
      </c>
    </row>
    <row r="3747" spans="1:15" x14ac:dyDescent="0.3">
      <c r="A3747" s="9">
        <f t="shared" si="116"/>
        <v>12</v>
      </c>
      <c r="B3747" s="9">
        <f t="shared" si="117"/>
        <v>27</v>
      </c>
      <c r="C3747" s="11">
        <v>33234</v>
      </c>
      <c r="D3747" s="10">
        <v>44259.50390625</v>
      </c>
      <c r="E3747" s="10">
        <v>44279.375</v>
      </c>
      <c r="F3747" s="10">
        <v>44994.55078125</v>
      </c>
      <c r="G3747" s="10">
        <v>44327.9453125</v>
      </c>
      <c r="H3747" s="10">
        <v>44330.2890625</v>
      </c>
      <c r="I3747" s="10">
        <v>44894.59375</v>
      </c>
      <c r="J3747" s="10">
        <v>94804.1015625</v>
      </c>
      <c r="K3747" s="10">
        <v>94782.3515625</v>
      </c>
      <c r="L3747" s="10">
        <v>94899.609375</v>
      </c>
      <c r="M3747" s="10">
        <v>94772.5703125</v>
      </c>
      <c r="N3747" s="10">
        <v>94832.59375</v>
      </c>
      <c r="O3747" s="10">
        <v>94545.2734375</v>
      </c>
    </row>
    <row r="3748" spans="1:15" x14ac:dyDescent="0.3">
      <c r="A3748" s="9">
        <f t="shared" si="116"/>
        <v>12</v>
      </c>
      <c r="B3748" s="9">
        <f t="shared" si="117"/>
        <v>28</v>
      </c>
      <c r="C3748" s="11">
        <v>33235</v>
      </c>
      <c r="D3748" s="10">
        <v>43997.2109375</v>
      </c>
      <c r="E3748" s="10">
        <v>43984.12109375</v>
      </c>
      <c r="F3748" s="10">
        <v>44625.3984375</v>
      </c>
      <c r="G3748" s="10">
        <v>44032.71484375</v>
      </c>
      <c r="H3748" s="10">
        <v>44035.11328125</v>
      </c>
      <c r="I3748" s="10">
        <v>44516.21875</v>
      </c>
      <c r="J3748" s="10">
        <v>94390.234375</v>
      </c>
      <c r="K3748" s="10">
        <v>94401.546875</v>
      </c>
      <c r="L3748" s="10">
        <v>94473.3359375</v>
      </c>
      <c r="M3748" s="10">
        <v>94391.765625</v>
      </c>
      <c r="N3748" s="10">
        <v>94451.78125</v>
      </c>
      <c r="O3748" s="10">
        <v>94191.3203125</v>
      </c>
    </row>
    <row r="3749" spans="1:15" x14ac:dyDescent="0.3">
      <c r="A3749" s="9">
        <f t="shared" si="116"/>
        <v>12</v>
      </c>
      <c r="B3749" s="9">
        <f t="shared" si="117"/>
        <v>29</v>
      </c>
      <c r="C3749" s="11">
        <v>33236</v>
      </c>
      <c r="D3749" s="10">
        <v>43701.86328125</v>
      </c>
      <c r="E3749" s="10">
        <v>43688.87890625</v>
      </c>
      <c r="F3749" s="10">
        <v>44223.1953125</v>
      </c>
      <c r="G3749" s="10">
        <v>43737.48828125</v>
      </c>
      <c r="H3749" s="10">
        <v>43739.9453125</v>
      </c>
      <c r="I3749" s="10">
        <v>44137.8515625</v>
      </c>
      <c r="J3749" s="10">
        <v>94009.6640625</v>
      </c>
      <c r="K3749" s="10">
        <v>94020.9765625</v>
      </c>
      <c r="L3749" s="10">
        <v>94080.375</v>
      </c>
      <c r="M3749" s="10">
        <v>94011.1953125</v>
      </c>
      <c r="N3749" s="10">
        <v>93998.8984375</v>
      </c>
      <c r="O3749" s="10">
        <v>93765.3046875</v>
      </c>
    </row>
    <row r="3750" spans="1:15" x14ac:dyDescent="0.3">
      <c r="A3750" s="9">
        <f t="shared" si="116"/>
        <v>12</v>
      </c>
      <c r="B3750" s="9">
        <f t="shared" si="117"/>
        <v>30</v>
      </c>
      <c r="C3750" s="11">
        <v>33237</v>
      </c>
      <c r="D3750" s="10">
        <v>43373.46875</v>
      </c>
      <c r="E3750" s="10">
        <v>43360.58203125</v>
      </c>
      <c r="F3750" s="10">
        <v>43754.8828125</v>
      </c>
      <c r="G3750" s="10">
        <v>43409.2109375</v>
      </c>
      <c r="H3750" s="10">
        <v>43411.7265625</v>
      </c>
      <c r="I3750" s="10">
        <v>43726.4375</v>
      </c>
      <c r="J3750" s="10">
        <v>93590.078125</v>
      </c>
      <c r="K3750" s="10">
        <v>93601.390625</v>
      </c>
      <c r="L3750" s="10">
        <v>93681.453125</v>
      </c>
      <c r="M3750" s="10">
        <v>93591.609375</v>
      </c>
      <c r="N3750" s="10">
        <v>93579.3125</v>
      </c>
      <c r="O3750" s="10">
        <v>93444.8984375</v>
      </c>
    </row>
    <row r="3751" spans="1:15" x14ac:dyDescent="0.3">
      <c r="A3751" s="9">
        <f t="shared" si="116"/>
        <v>12</v>
      </c>
      <c r="B3751" s="9">
        <f t="shared" si="117"/>
        <v>31</v>
      </c>
      <c r="C3751" s="11">
        <v>33238</v>
      </c>
      <c r="D3751" s="10">
        <v>43118.5234375</v>
      </c>
      <c r="E3751" s="10">
        <v>43105.9140625</v>
      </c>
      <c r="F3751" s="10">
        <v>43350.34765625</v>
      </c>
      <c r="G3751" s="10">
        <v>43121.49609375</v>
      </c>
      <c r="H3751" s="10">
        <v>43124.19140625</v>
      </c>
      <c r="I3751" s="10">
        <v>43335.77734375</v>
      </c>
      <c r="J3751" s="10">
        <v>93176.9375</v>
      </c>
      <c r="K3751" s="10">
        <v>93188.25</v>
      </c>
      <c r="L3751" s="10">
        <v>93322.03125</v>
      </c>
      <c r="M3751" s="10">
        <v>93211.53125</v>
      </c>
      <c r="N3751" s="10">
        <v>93199.234375</v>
      </c>
      <c r="O3751" s="10">
        <v>93052.4140625</v>
      </c>
    </row>
    <row r="3752" spans="1:15" x14ac:dyDescent="0.3">
      <c r="A3752" s="9">
        <f t="shared" si="116"/>
        <v>1</v>
      </c>
      <c r="B3752" s="9">
        <f t="shared" si="117"/>
        <v>1</v>
      </c>
      <c r="C3752" s="11">
        <v>33239</v>
      </c>
      <c r="D3752" s="10">
        <v>43135.5546875</v>
      </c>
      <c r="E3752" s="10">
        <v>43123.3984375</v>
      </c>
      <c r="F3752" s="10">
        <v>43439.51171875</v>
      </c>
      <c r="G3752" s="10">
        <v>43138.98046875</v>
      </c>
      <c r="H3752" s="10">
        <v>43141.97265625</v>
      </c>
      <c r="I3752" s="10">
        <v>43395.8046875</v>
      </c>
      <c r="J3752" s="10">
        <v>93043.3359375</v>
      </c>
      <c r="K3752" s="10">
        <v>93054.6484375</v>
      </c>
      <c r="L3752" s="10">
        <v>93188.421875</v>
      </c>
      <c r="M3752" s="10">
        <v>93077.921875</v>
      </c>
      <c r="N3752" s="10">
        <v>93065.625</v>
      </c>
      <c r="O3752" s="10">
        <v>92918.8125</v>
      </c>
    </row>
    <row r="3753" spans="1:15" x14ac:dyDescent="0.3">
      <c r="A3753" s="9">
        <f t="shared" si="116"/>
        <v>1</v>
      </c>
      <c r="B3753" s="9">
        <f t="shared" si="117"/>
        <v>2</v>
      </c>
      <c r="C3753" s="11">
        <v>33240</v>
      </c>
      <c r="D3753" s="10">
        <v>43152.58203125</v>
      </c>
      <c r="E3753" s="10">
        <v>43140.8828125</v>
      </c>
      <c r="F3753" s="10">
        <v>43528.671875</v>
      </c>
      <c r="G3753" s="10">
        <v>43156.46484375</v>
      </c>
      <c r="H3753" s="10">
        <v>43159.75390625</v>
      </c>
      <c r="I3753" s="10">
        <v>43455.828125</v>
      </c>
      <c r="J3753" s="10">
        <v>92911.6875</v>
      </c>
      <c r="K3753" s="10">
        <v>92923</v>
      </c>
      <c r="L3753" s="10">
        <v>93056.78125</v>
      </c>
      <c r="M3753" s="10">
        <v>92946.28125</v>
      </c>
      <c r="N3753" s="10">
        <v>92933.984375</v>
      </c>
      <c r="O3753" s="10">
        <v>92787.171875</v>
      </c>
    </row>
    <row r="3754" spans="1:15" x14ac:dyDescent="0.3">
      <c r="A3754" s="9">
        <f t="shared" si="116"/>
        <v>1</v>
      </c>
      <c r="B3754" s="9">
        <f t="shared" si="117"/>
        <v>3</v>
      </c>
      <c r="C3754" s="11">
        <v>33241</v>
      </c>
      <c r="D3754" s="10">
        <v>43169.609375</v>
      </c>
      <c r="E3754" s="10">
        <v>43158.3671875</v>
      </c>
      <c r="F3754" s="10">
        <v>43617.83203125</v>
      </c>
      <c r="G3754" s="10">
        <v>43173.9453125</v>
      </c>
      <c r="H3754" s="10">
        <v>43177.53515625</v>
      </c>
      <c r="I3754" s="10">
        <v>43515.8515625</v>
      </c>
      <c r="J3754" s="10">
        <v>92779.6875</v>
      </c>
      <c r="K3754" s="10">
        <v>92791</v>
      </c>
      <c r="L3754" s="10">
        <v>92924.7734375</v>
      </c>
      <c r="M3754" s="10">
        <v>92814.28125</v>
      </c>
      <c r="N3754" s="10">
        <v>92801.984375</v>
      </c>
      <c r="O3754" s="10">
        <v>92655.171875</v>
      </c>
    </row>
    <row r="3755" spans="1:15" x14ac:dyDescent="0.3">
      <c r="A3755" s="9">
        <f t="shared" si="116"/>
        <v>1</v>
      </c>
      <c r="B3755" s="9">
        <f t="shared" si="117"/>
        <v>4</v>
      </c>
      <c r="C3755" s="11">
        <v>33242</v>
      </c>
      <c r="D3755" s="10">
        <v>43186.63671875</v>
      </c>
      <c r="E3755" s="10">
        <v>43175.8515625</v>
      </c>
      <c r="F3755" s="10">
        <v>43706.9921875</v>
      </c>
      <c r="G3755" s="10">
        <v>43191.4296875</v>
      </c>
      <c r="H3755" s="10">
        <v>43195.31640625</v>
      </c>
      <c r="I3755" s="10">
        <v>43575.875</v>
      </c>
      <c r="J3755" s="10">
        <v>92649.453125</v>
      </c>
      <c r="K3755" s="10">
        <v>92660.765625</v>
      </c>
      <c r="L3755" s="10">
        <v>92794.5390625</v>
      </c>
      <c r="M3755" s="10">
        <v>92684.046875</v>
      </c>
      <c r="N3755" s="10">
        <v>92671.75</v>
      </c>
      <c r="O3755" s="10">
        <v>92524.9375</v>
      </c>
    </row>
    <row r="3756" spans="1:15" x14ac:dyDescent="0.3">
      <c r="A3756" s="9">
        <f t="shared" si="116"/>
        <v>1</v>
      </c>
      <c r="B3756" s="9">
        <f t="shared" si="117"/>
        <v>5</v>
      </c>
      <c r="C3756" s="11">
        <v>33243</v>
      </c>
      <c r="D3756" s="10">
        <v>43203.6640625</v>
      </c>
      <c r="E3756" s="10">
        <v>43193.3359375</v>
      </c>
      <c r="F3756" s="10">
        <v>43796.1484375</v>
      </c>
      <c r="G3756" s="10">
        <v>43208.9140625</v>
      </c>
      <c r="H3756" s="10">
        <v>43213.09765625</v>
      </c>
      <c r="I3756" s="10">
        <v>43635.8984375</v>
      </c>
      <c r="J3756" s="10">
        <v>92517.1484375</v>
      </c>
      <c r="K3756" s="10">
        <v>92528.4609375</v>
      </c>
      <c r="L3756" s="10">
        <v>92662.234375</v>
      </c>
      <c r="M3756" s="10">
        <v>92551.7421875</v>
      </c>
      <c r="N3756" s="10">
        <v>92539.4453125</v>
      </c>
      <c r="O3756" s="10">
        <v>92392.6328125</v>
      </c>
    </row>
    <row r="3757" spans="1:15" x14ac:dyDescent="0.3">
      <c r="A3757" s="9">
        <f t="shared" si="116"/>
        <v>1</v>
      </c>
      <c r="B3757" s="9">
        <f t="shared" si="117"/>
        <v>6</v>
      </c>
      <c r="C3757" s="11">
        <v>33244</v>
      </c>
      <c r="D3757" s="10">
        <v>43220.69140625</v>
      </c>
      <c r="E3757" s="10">
        <v>43210.8203125</v>
      </c>
      <c r="F3757" s="10">
        <v>43885.30078125</v>
      </c>
      <c r="G3757" s="10">
        <v>43226.39453125</v>
      </c>
      <c r="H3757" s="10">
        <v>43230.87890625</v>
      </c>
      <c r="I3757" s="10">
        <v>43695.91796875</v>
      </c>
      <c r="J3757" s="10">
        <v>92381.515625</v>
      </c>
      <c r="K3757" s="10">
        <v>92392.828125</v>
      </c>
      <c r="L3757" s="10">
        <v>92526.6015625</v>
      </c>
      <c r="M3757" s="10">
        <v>92416.109375</v>
      </c>
      <c r="N3757" s="10">
        <v>92403.8125</v>
      </c>
      <c r="O3757" s="10">
        <v>92257</v>
      </c>
    </row>
    <row r="3758" spans="1:15" x14ac:dyDescent="0.3">
      <c r="A3758" s="9">
        <f t="shared" si="116"/>
        <v>1</v>
      </c>
      <c r="B3758" s="9">
        <f t="shared" si="117"/>
        <v>7</v>
      </c>
      <c r="C3758" s="11">
        <v>33245</v>
      </c>
      <c r="D3758" s="10">
        <v>43237.71875</v>
      </c>
      <c r="E3758" s="10">
        <v>43228.30078125</v>
      </c>
      <c r="F3758" s="10">
        <v>43974.45703125</v>
      </c>
      <c r="G3758" s="10">
        <v>43243.87890625</v>
      </c>
      <c r="H3758" s="10">
        <v>43248.65625</v>
      </c>
      <c r="I3758" s="10">
        <v>43755.9375</v>
      </c>
      <c r="J3758" s="10">
        <v>92272.5546875</v>
      </c>
      <c r="K3758" s="10">
        <v>92283.8671875</v>
      </c>
      <c r="L3758" s="10">
        <v>92417.640625</v>
      </c>
      <c r="M3758" s="10">
        <v>92307.140625</v>
      </c>
      <c r="N3758" s="10">
        <v>92294.8515625</v>
      </c>
      <c r="O3758" s="10">
        <v>92148.0390625</v>
      </c>
    </row>
    <row r="3759" spans="1:15" x14ac:dyDescent="0.3">
      <c r="A3759" s="9">
        <f t="shared" si="116"/>
        <v>1</v>
      </c>
      <c r="B3759" s="9">
        <f t="shared" si="117"/>
        <v>8</v>
      </c>
      <c r="C3759" s="11">
        <v>33246</v>
      </c>
      <c r="D3759" s="10">
        <v>43254.7421875</v>
      </c>
      <c r="E3759" s="10">
        <v>43245.78515625</v>
      </c>
      <c r="F3759" s="10">
        <v>44063.60546875</v>
      </c>
      <c r="G3759" s="10">
        <v>43261.359375</v>
      </c>
      <c r="H3759" s="10">
        <v>43266.4375</v>
      </c>
      <c r="I3759" s="10">
        <v>43815.953125</v>
      </c>
      <c r="J3759" s="10">
        <v>92184.5859375</v>
      </c>
      <c r="K3759" s="10">
        <v>92195.8984375</v>
      </c>
      <c r="L3759" s="10">
        <v>92329.6640625</v>
      </c>
      <c r="M3759" s="10">
        <v>92219.171875</v>
      </c>
      <c r="N3759" s="10">
        <v>92206.875</v>
      </c>
      <c r="O3759" s="10">
        <v>92060.0703125</v>
      </c>
    </row>
    <row r="3760" spans="1:15" x14ac:dyDescent="0.3">
      <c r="A3760" s="9">
        <f t="shared" si="116"/>
        <v>1</v>
      </c>
      <c r="B3760" s="9">
        <f t="shared" si="117"/>
        <v>9</v>
      </c>
      <c r="C3760" s="11">
        <v>33247</v>
      </c>
      <c r="D3760" s="10">
        <v>43271.76953125</v>
      </c>
      <c r="E3760" s="10">
        <v>43263.265625</v>
      </c>
      <c r="F3760" s="10">
        <v>44152.75390625</v>
      </c>
      <c r="G3760" s="10">
        <v>43278.84375</v>
      </c>
      <c r="H3760" s="10">
        <v>43284.21484375</v>
      </c>
      <c r="I3760" s="10">
        <v>43875.97265625</v>
      </c>
      <c r="J3760" s="10">
        <v>92086.3515625</v>
      </c>
      <c r="K3760" s="10">
        <v>92097.6640625</v>
      </c>
      <c r="L3760" s="10">
        <v>92231.4375</v>
      </c>
      <c r="M3760" s="10">
        <v>92120.9375</v>
      </c>
      <c r="N3760" s="10">
        <v>92108.640625</v>
      </c>
      <c r="O3760" s="10">
        <v>91961.8359375</v>
      </c>
    </row>
    <row r="3761" spans="1:15" x14ac:dyDescent="0.3">
      <c r="A3761" s="9">
        <f t="shared" si="116"/>
        <v>1</v>
      </c>
      <c r="B3761" s="9">
        <f t="shared" si="117"/>
        <v>10</v>
      </c>
      <c r="C3761" s="11">
        <v>33248</v>
      </c>
      <c r="D3761" s="10">
        <v>43288.79296875</v>
      </c>
      <c r="E3761" s="10">
        <v>43280.74609375</v>
      </c>
      <c r="F3761" s="10">
        <v>44241.90234375</v>
      </c>
      <c r="G3761" s="10">
        <v>43296.32421875</v>
      </c>
      <c r="H3761" s="10">
        <v>43301.99609375</v>
      </c>
      <c r="I3761" s="10">
        <v>43935.98828125</v>
      </c>
      <c r="J3761" s="10">
        <v>91975.3984375</v>
      </c>
      <c r="K3761" s="10">
        <v>91986.7109375</v>
      </c>
      <c r="L3761" s="10">
        <v>92120.484375</v>
      </c>
      <c r="M3761" s="10">
        <v>92009.9921875</v>
      </c>
      <c r="N3761" s="10">
        <v>91997.6953125</v>
      </c>
      <c r="O3761" s="10">
        <v>91850.890625</v>
      </c>
    </row>
    <row r="3762" spans="1:15" x14ac:dyDescent="0.3">
      <c r="A3762" s="9">
        <f t="shared" si="116"/>
        <v>1</v>
      </c>
      <c r="B3762" s="9">
        <f t="shared" si="117"/>
        <v>11</v>
      </c>
      <c r="C3762" s="11">
        <v>33249</v>
      </c>
      <c r="D3762" s="10">
        <v>43305.8203125</v>
      </c>
      <c r="E3762" s="10">
        <v>43298.23046875</v>
      </c>
      <c r="F3762" s="10">
        <v>44331.05078125</v>
      </c>
      <c r="G3762" s="10">
        <v>43313.8046875</v>
      </c>
      <c r="H3762" s="10">
        <v>43319.7734375</v>
      </c>
      <c r="I3762" s="10">
        <v>43996</v>
      </c>
      <c r="J3762" s="10">
        <v>91860.5546875</v>
      </c>
      <c r="K3762" s="10">
        <v>91871.8671875</v>
      </c>
      <c r="L3762" s="10">
        <v>92005.6328125</v>
      </c>
      <c r="M3762" s="10">
        <v>91895.140625</v>
      </c>
      <c r="N3762" s="10">
        <v>91882.84375</v>
      </c>
      <c r="O3762" s="10">
        <v>91736.0390625</v>
      </c>
    </row>
    <row r="3763" spans="1:15" x14ac:dyDescent="0.3">
      <c r="A3763" s="9">
        <f t="shared" si="116"/>
        <v>1</v>
      </c>
      <c r="B3763" s="9">
        <f t="shared" si="117"/>
        <v>12</v>
      </c>
      <c r="C3763" s="11">
        <v>33250</v>
      </c>
      <c r="D3763" s="10">
        <v>43322.84375</v>
      </c>
      <c r="E3763" s="10">
        <v>43315.7109375</v>
      </c>
      <c r="F3763" s="10">
        <v>44420.19140625</v>
      </c>
      <c r="G3763" s="10">
        <v>43331.28515625</v>
      </c>
      <c r="H3763" s="10">
        <v>43337.55078125</v>
      </c>
      <c r="I3763" s="10">
        <v>44056.015625</v>
      </c>
      <c r="J3763" s="10">
        <v>91746.9765625</v>
      </c>
      <c r="K3763" s="10">
        <v>91758.2890625</v>
      </c>
      <c r="L3763" s="10">
        <v>91892.0546875</v>
      </c>
      <c r="M3763" s="10">
        <v>91781.5703125</v>
      </c>
      <c r="N3763" s="10">
        <v>91769.2734375</v>
      </c>
      <c r="O3763" s="10">
        <v>91622.46875</v>
      </c>
    </row>
    <row r="3764" spans="1:15" x14ac:dyDescent="0.3">
      <c r="A3764" s="9">
        <f t="shared" si="116"/>
        <v>1</v>
      </c>
      <c r="B3764" s="9">
        <f t="shared" si="117"/>
        <v>13</v>
      </c>
      <c r="C3764" s="11">
        <v>33251</v>
      </c>
      <c r="D3764" s="10">
        <v>43339.8671875</v>
      </c>
      <c r="E3764" s="10">
        <v>43333.19140625</v>
      </c>
      <c r="F3764" s="10">
        <v>44509.3359375</v>
      </c>
      <c r="G3764" s="10">
        <v>43348.765625</v>
      </c>
      <c r="H3764" s="10">
        <v>43355.328125</v>
      </c>
      <c r="I3764" s="10">
        <v>44116.02734375</v>
      </c>
      <c r="J3764" s="10">
        <v>91638.9765625</v>
      </c>
      <c r="K3764" s="10">
        <v>91650.2890625</v>
      </c>
      <c r="L3764" s="10">
        <v>91784.0546875</v>
      </c>
      <c r="M3764" s="10">
        <v>91673.5625</v>
      </c>
      <c r="N3764" s="10">
        <v>91661.265625</v>
      </c>
      <c r="O3764" s="10">
        <v>91514.46875</v>
      </c>
    </row>
    <row r="3765" spans="1:15" x14ac:dyDescent="0.3">
      <c r="A3765" s="9">
        <f t="shared" si="116"/>
        <v>1</v>
      </c>
      <c r="B3765" s="9">
        <f t="shared" si="117"/>
        <v>14</v>
      </c>
      <c r="C3765" s="11">
        <v>33252</v>
      </c>
      <c r="D3765" s="10">
        <v>43356.890625</v>
      </c>
      <c r="E3765" s="10">
        <v>43350.671875</v>
      </c>
      <c r="F3765" s="10">
        <v>44598.4765625</v>
      </c>
      <c r="G3765" s="10">
        <v>43366.24609375</v>
      </c>
      <c r="H3765" s="10">
        <v>43373.109375</v>
      </c>
      <c r="I3765" s="10">
        <v>44176.0390625</v>
      </c>
      <c r="J3765" s="10">
        <v>91530.96875</v>
      </c>
      <c r="K3765" s="10">
        <v>91542.28125</v>
      </c>
      <c r="L3765" s="10">
        <v>91676.046875</v>
      </c>
      <c r="M3765" s="10">
        <v>91565.5546875</v>
      </c>
      <c r="N3765" s="10">
        <v>91553.2578125</v>
      </c>
      <c r="O3765" s="10">
        <v>91406.4609375</v>
      </c>
    </row>
    <row r="3766" spans="1:15" x14ac:dyDescent="0.3">
      <c r="A3766" s="9">
        <f t="shared" si="116"/>
        <v>1</v>
      </c>
      <c r="B3766" s="9">
        <f t="shared" si="117"/>
        <v>15</v>
      </c>
      <c r="C3766" s="11">
        <v>33253</v>
      </c>
      <c r="D3766" s="10">
        <v>43373.9140625</v>
      </c>
      <c r="E3766" s="10">
        <v>43368.15234375</v>
      </c>
      <c r="F3766" s="10">
        <v>44687.61328125</v>
      </c>
      <c r="G3766" s="10">
        <v>43383.7265625</v>
      </c>
      <c r="H3766" s="10">
        <v>43390.8828125</v>
      </c>
      <c r="I3766" s="10">
        <v>44236.046875</v>
      </c>
      <c r="J3766" s="10">
        <v>91419.53125</v>
      </c>
      <c r="K3766" s="10">
        <v>91430.84375</v>
      </c>
      <c r="L3766" s="10">
        <v>91564.609375</v>
      </c>
      <c r="M3766" s="10">
        <v>91454.125</v>
      </c>
      <c r="N3766" s="10">
        <v>91441.828125</v>
      </c>
      <c r="O3766" s="10">
        <v>91295.0234375</v>
      </c>
    </row>
    <row r="3767" spans="1:15" x14ac:dyDescent="0.3">
      <c r="A3767" s="9">
        <f t="shared" si="116"/>
        <v>1</v>
      </c>
      <c r="B3767" s="9">
        <f t="shared" si="117"/>
        <v>16</v>
      </c>
      <c r="C3767" s="11">
        <v>33254</v>
      </c>
      <c r="D3767" s="10">
        <v>43390.9375</v>
      </c>
      <c r="E3767" s="10">
        <v>43385.6328125</v>
      </c>
      <c r="F3767" s="10">
        <v>44776.75</v>
      </c>
      <c r="G3767" s="10">
        <v>43401.20703125</v>
      </c>
      <c r="H3767" s="10">
        <v>43408.66015625</v>
      </c>
      <c r="I3767" s="10">
        <v>44296.0546875</v>
      </c>
      <c r="J3767" s="10">
        <v>91301.3671875</v>
      </c>
      <c r="K3767" s="10">
        <v>91312.6796875</v>
      </c>
      <c r="L3767" s="10">
        <v>91446.4453125</v>
      </c>
      <c r="M3767" s="10">
        <v>91335.953125</v>
      </c>
      <c r="N3767" s="10">
        <v>91323.65625</v>
      </c>
      <c r="O3767" s="10">
        <v>91176.859375</v>
      </c>
    </row>
    <row r="3768" spans="1:15" x14ac:dyDescent="0.3">
      <c r="A3768" s="9">
        <f t="shared" si="116"/>
        <v>1</v>
      </c>
      <c r="B3768" s="9">
        <f t="shared" si="117"/>
        <v>17</v>
      </c>
      <c r="C3768" s="11">
        <v>33255</v>
      </c>
      <c r="D3768" s="10">
        <v>43407.9609375</v>
      </c>
      <c r="E3768" s="10">
        <v>43403.109375</v>
      </c>
      <c r="F3768" s="10">
        <v>44865.88671875</v>
      </c>
      <c r="G3768" s="10">
        <v>43418.68359375</v>
      </c>
      <c r="H3768" s="10">
        <v>43426.4375</v>
      </c>
      <c r="I3768" s="10">
        <v>44356.0625</v>
      </c>
      <c r="J3768" s="10">
        <v>91176.3671875</v>
      </c>
      <c r="K3768" s="10">
        <v>91187.671875</v>
      </c>
      <c r="L3768" s="10">
        <v>91321.4375</v>
      </c>
      <c r="M3768" s="10">
        <v>91210.953125</v>
      </c>
      <c r="N3768" s="10">
        <v>91198.65625</v>
      </c>
      <c r="O3768" s="10">
        <v>91051.859375</v>
      </c>
    </row>
    <row r="3769" spans="1:15" x14ac:dyDescent="0.3">
      <c r="A3769" s="9">
        <f t="shared" si="116"/>
        <v>1</v>
      </c>
      <c r="B3769" s="9">
        <f t="shared" si="117"/>
        <v>18</v>
      </c>
      <c r="C3769" s="11">
        <v>33256</v>
      </c>
      <c r="D3769" s="10">
        <v>43424.984375</v>
      </c>
      <c r="E3769" s="10">
        <v>43420.58984375</v>
      </c>
      <c r="F3769" s="10">
        <v>44955.01953125</v>
      </c>
      <c r="G3769" s="10">
        <v>43436.1640625</v>
      </c>
      <c r="H3769" s="10">
        <v>43444.21484375</v>
      </c>
      <c r="I3769" s="10">
        <v>44416.06640625</v>
      </c>
      <c r="J3769" s="10">
        <v>91049.625</v>
      </c>
      <c r="K3769" s="10">
        <v>91060.9375</v>
      </c>
      <c r="L3769" s="10">
        <v>91194.6953125</v>
      </c>
      <c r="M3769" s="10">
        <v>91084.2109375</v>
      </c>
      <c r="N3769" s="10">
        <v>91071.9140625</v>
      </c>
      <c r="O3769" s="10">
        <v>90925.1171875</v>
      </c>
    </row>
    <row r="3770" spans="1:15" x14ac:dyDescent="0.3">
      <c r="A3770" s="9">
        <f t="shared" si="116"/>
        <v>1</v>
      </c>
      <c r="B3770" s="9">
        <f t="shared" si="117"/>
        <v>19</v>
      </c>
      <c r="C3770" s="11">
        <v>33257</v>
      </c>
      <c r="D3770" s="10">
        <v>43442.0078125</v>
      </c>
      <c r="E3770" s="10">
        <v>43438.06640625</v>
      </c>
      <c r="F3770" s="10">
        <v>45044.15234375</v>
      </c>
      <c r="G3770" s="10">
        <v>43453.640625</v>
      </c>
      <c r="H3770" s="10">
        <v>43461.98828125</v>
      </c>
      <c r="I3770" s="10">
        <v>44476.07421875</v>
      </c>
      <c r="J3770" s="10">
        <v>90919.8359375</v>
      </c>
      <c r="K3770" s="10">
        <v>90931.1484375</v>
      </c>
      <c r="L3770" s="10">
        <v>91064.90625</v>
      </c>
      <c r="M3770" s="10">
        <v>90954.421875</v>
      </c>
      <c r="N3770" s="10">
        <v>90942.125</v>
      </c>
      <c r="O3770" s="10">
        <v>90795.328125</v>
      </c>
    </row>
    <row r="3771" spans="1:15" x14ac:dyDescent="0.3">
      <c r="A3771" s="9">
        <f t="shared" si="116"/>
        <v>1</v>
      </c>
      <c r="B3771" s="9">
        <f t="shared" si="117"/>
        <v>20</v>
      </c>
      <c r="C3771" s="11">
        <v>33258</v>
      </c>
      <c r="D3771" s="10">
        <v>43459.02734375</v>
      </c>
      <c r="E3771" s="10">
        <v>43455.546875</v>
      </c>
      <c r="F3771" s="10">
        <v>45133.28125</v>
      </c>
      <c r="G3771" s="10">
        <v>43471.12109375</v>
      </c>
      <c r="H3771" s="10">
        <v>43479.765625</v>
      </c>
      <c r="I3771" s="10">
        <v>44536.07421875</v>
      </c>
      <c r="J3771" s="10">
        <v>90790.265625</v>
      </c>
      <c r="K3771" s="10">
        <v>90801.578125</v>
      </c>
      <c r="L3771" s="10">
        <v>90935.3359375</v>
      </c>
      <c r="M3771" s="10">
        <v>90824.8515625</v>
      </c>
      <c r="N3771" s="10">
        <v>90812.5546875</v>
      </c>
      <c r="O3771" s="10">
        <v>90665.7578125</v>
      </c>
    </row>
    <row r="3772" spans="1:15" x14ac:dyDescent="0.3">
      <c r="A3772" s="9">
        <f t="shared" si="116"/>
        <v>1</v>
      </c>
      <c r="B3772" s="9">
        <f t="shared" si="117"/>
        <v>21</v>
      </c>
      <c r="C3772" s="11">
        <v>33259</v>
      </c>
      <c r="D3772" s="10">
        <v>43476.05078125</v>
      </c>
      <c r="E3772" s="10">
        <v>43473.0234375</v>
      </c>
      <c r="F3772" s="10">
        <v>45222.41015625</v>
      </c>
      <c r="G3772" s="10">
        <v>43488.59765625</v>
      </c>
      <c r="H3772" s="10">
        <v>43497.5390625</v>
      </c>
      <c r="I3772" s="10">
        <v>44596.078125</v>
      </c>
      <c r="J3772" s="10">
        <v>90650.515625</v>
      </c>
      <c r="K3772" s="10">
        <v>90661.828125</v>
      </c>
      <c r="L3772" s="10">
        <v>90795.5859375</v>
      </c>
      <c r="M3772" s="10">
        <v>90685.1015625</v>
      </c>
      <c r="N3772" s="10">
        <v>90672.8046875</v>
      </c>
      <c r="O3772" s="10">
        <v>90526.0078125</v>
      </c>
    </row>
    <row r="3773" spans="1:15" x14ac:dyDescent="0.3">
      <c r="A3773" s="9">
        <f t="shared" si="116"/>
        <v>1</v>
      </c>
      <c r="B3773" s="9">
        <f t="shared" si="117"/>
        <v>22</v>
      </c>
      <c r="C3773" s="11">
        <v>33260</v>
      </c>
      <c r="D3773" s="10">
        <v>43493.0703125</v>
      </c>
      <c r="E3773" s="10">
        <v>43490.5</v>
      </c>
      <c r="F3773" s="10">
        <v>45311.53515625</v>
      </c>
      <c r="G3773" s="10">
        <v>43506.07421875</v>
      </c>
      <c r="H3773" s="10">
        <v>43515.3125</v>
      </c>
      <c r="I3773" s="10">
        <v>44656.078125</v>
      </c>
      <c r="J3773" s="10">
        <v>90511.234375</v>
      </c>
      <c r="K3773" s="10">
        <v>90522.546875</v>
      </c>
      <c r="L3773" s="10">
        <v>90656.3046875</v>
      </c>
      <c r="M3773" s="10">
        <v>90545.8203125</v>
      </c>
      <c r="N3773" s="10">
        <v>90533.5234375</v>
      </c>
      <c r="O3773" s="10">
        <v>90386.7265625</v>
      </c>
    </row>
    <row r="3774" spans="1:15" x14ac:dyDescent="0.3">
      <c r="A3774" s="9">
        <f t="shared" si="116"/>
        <v>1</v>
      </c>
      <c r="B3774" s="9">
        <f t="shared" si="117"/>
        <v>23</v>
      </c>
      <c r="C3774" s="11">
        <v>33261</v>
      </c>
      <c r="D3774" s="10">
        <v>43510.09375</v>
      </c>
      <c r="E3774" s="10">
        <v>43507.98046875</v>
      </c>
      <c r="F3774" s="10">
        <v>45400.66015625</v>
      </c>
      <c r="G3774" s="10">
        <v>43523.55078125</v>
      </c>
      <c r="H3774" s="10">
        <v>43533.08984375</v>
      </c>
      <c r="I3774" s="10">
        <v>44716.078125</v>
      </c>
      <c r="J3774" s="10">
        <v>90372.5234375</v>
      </c>
      <c r="K3774" s="10">
        <v>90383.828125</v>
      </c>
      <c r="L3774" s="10">
        <v>90517.5859375</v>
      </c>
      <c r="M3774" s="10">
        <v>90407.109375</v>
      </c>
      <c r="N3774" s="10">
        <v>90394.8125</v>
      </c>
      <c r="O3774" s="10">
        <v>90248.015625</v>
      </c>
    </row>
    <row r="3775" spans="1:15" x14ac:dyDescent="0.3">
      <c r="A3775" s="9">
        <f t="shared" si="116"/>
        <v>1</v>
      </c>
      <c r="B3775" s="9">
        <f t="shared" si="117"/>
        <v>24</v>
      </c>
      <c r="C3775" s="11">
        <v>33262</v>
      </c>
      <c r="D3775" s="10">
        <v>43527.11328125</v>
      </c>
      <c r="E3775" s="10">
        <v>43525.45703125</v>
      </c>
      <c r="F3775" s="10">
        <v>45489.78515625</v>
      </c>
      <c r="G3775" s="10">
        <v>43541.02734375</v>
      </c>
      <c r="H3775" s="10">
        <v>43550.86328125</v>
      </c>
      <c r="I3775" s="10">
        <v>44776.078125</v>
      </c>
      <c r="J3775" s="10">
        <v>90235.59375</v>
      </c>
      <c r="K3775" s="10">
        <v>90246.90625</v>
      </c>
      <c r="L3775" s="10">
        <v>90380.6640625</v>
      </c>
      <c r="M3775" s="10">
        <v>90270.1796875</v>
      </c>
      <c r="N3775" s="10">
        <v>90257.8828125</v>
      </c>
      <c r="O3775" s="10">
        <v>90111.09375</v>
      </c>
    </row>
    <row r="3776" spans="1:15" x14ac:dyDescent="0.3">
      <c r="A3776" s="9">
        <f t="shared" si="116"/>
        <v>1</v>
      </c>
      <c r="B3776" s="9">
        <f t="shared" si="117"/>
        <v>25</v>
      </c>
      <c r="C3776" s="11">
        <v>33263</v>
      </c>
      <c r="D3776" s="10">
        <v>43544.1328125</v>
      </c>
      <c r="E3776" s="10">
        <v>43542.93359375</v>
      </c>
      <c r="F3776" s="10">
        <v>45578.90625</v>
      </c>
      <c r="G3776" s="10">
        <v>43558.50390625</v>
      </c>
      <c r="H3776" s="10">
        <v>43568.63671875</v>
      </c>
      <c r="I3776" s="10">
        <v>44836.07421875</v>
      </c>
      <c r="J3776" s="10">
        <v>90098.53125</v>
      </c>
      <c r="K3776" s="10">
        <v>90109.84375</v>
      </c>
      <c r="L3776" s="10">
        <v>90243.6015625</v>
      </c>
      <c r="M3776" s="10">
        <v>90133.1171875</v>
      </c>
      <c r="N3776" s="10">
        <v>90120.8203125</v>
      </c>
      <c r="O3776" s="10">
        <v>89974.03125</v>
      </c>
    </row>
    <row r="3777" spans="1:15" x14ac:dyDescent="0.3">
      <c r="A3777" s="9">
        <f t="shared" si="116"/>
        <v>1</v>
      </c>
      <c r="B3777" s="9">
        <f t="shared" si="117"/>
        <v>26</v>
      </c>
      <c r="C3777" s="11">
        <v>33264</v>
      </c>
      <c r="D3777" s="10">
        <v>43561.15234375</v>
      </c>
      <c r="E3777" s="10">
        <v>43560.41015625</v>
      </c>
      <c r="F3777" s="10">
        <v>45668.02734375</v>
      </c>
      <c r="G3777" s="10">
        <v>43575.98046875</v>
      </c>
      <c r="H3777" s="10">
        <v>43586.41015625</v>
      </c>
      <c r="I3777" s="10">
        <v>44896.0703125</v>
      </c>
      <c r="J3777" s="10">
        <v>89962.4765625</v>
      </c>
      <c r="K3777" s="10">
        <v>89973.7890625</v>
      </c>
      <c r="L3777" s="10">
        <v>90107.546875</v>
      </c>
      <c r="M3777" s="10">
        <v>89997.0625</v>
      </c>
      <c r="N3777" s="10">
        <v>89984.765625</v>
      </c>
      <c r="O3777" s="10">
        <v>89837.9765625</v>
      </c>
    </row>
    <row r="3778" spans="1:15" x14ac:dyDescent="0.3">
      <c r="A3778" s="9">
        <f t="shared" si="116"/>
        <v>1</v>
      </c>
      <c r="B3778" s="9">
        <f t="shared" si="117"/>
        <v>27</v>
      </c>
      <c r="C3778" s="11">
        <v>33265</v>
      </c>
      <c r="D3778" s="10">
        <v>43578.171875</v>
      </c>
      <c r="E3778" s="10">
        <v>43577.8828125</v>
      </c>
      <c r="F3778" s="10">
        <v>45757.14453125</v>
      </c>
      <c r="G3778" s="10">
        <v>43593.453125</v>
      </c>
      <c r="H3778" s="10">
        <v>43604.1796875</v>
      </c>
      <c r="I3778" s="10">
        <v>44956.06640625</v>
      </c>
      <c r="J3778" s="10">
        <v>89827.703125</v>
      </c>
      <c r="K3778" s="10">
        <v>89839.015625</v>
      </c>
      <c r="L3778" s="10">
        <v>89972.765625</v>
      </c>
      <c r="M3778" s="10">
        <v>89862.2890625</v>
      </c>
      <c r="N3778" s="10">
        <v>89849.9921875</v>
      </c>
      <c r="O3778" s="10">
        <v>89703.203125</v>
      </c>
    </row>
    <row r="3779" spans="1:15" x14ac:dyDescent="0.3">
      <c r="A3779" s="9">
        <f t="shared" si="116"/>
        <v>1</v>
      </c>
      <c r="B3779" s="9">
        <f t="shared" si="117"/>
        <v>28</v>
      </c>
      <c r="C3779" s="11">
        <v>33266</v>
      </c>
      <c r="D3779" s="10">
        <v>43595.19140625</v>
      </c>
      <c r="E3779" s="10">
        <v>43595.359375</v>
      </c>
      <c r="F3779" s="10">
        <v>45846.26171875</v>
      </c>
      <c r="G3779" s="10">
        <v>43610.9296875</v>
      </c>
      <c r="H3779" s="10">
        <v>43621.953125</v>
      </c>
      <c r="I3779" s="10">
        <v>45016.0625</v>
      </c>
      <c r="J3779" s="10">
        <v>89693.421875</v>
      </c>
      <c r="K3779" s="10">
        <v>89704.7265625</v>
      </c>
      <c r="L3779" s="10">
        <v>89838.484375</v>
      </c>
      <c r="M3779" s="10">
        <v>89728</v>
      </c>
      <c r="N3779" s="10">
        <v>89715.7109375</v>
      </c>
      <c r="O3779" s="10">
        <v>89568.921875</v>
      </c>
    </row>
    <row r="3780" spans="1:15" x14ac:dyDescent="0.3">
      <c r="A3780" s="9">
        <f t="shared" si="116"/>
        <v>1</v>
      </c>
      <c r="B3780" s="9">
        <f t="shared" si="117"/>
        <v>29</v>
      </c>
      <c r="C3780" s="11">
        <v>33267</v>
      </c>
      <c r="D3780" s="10">
        <v>43612.2109375</v>
      </c>
      <c r="E3780" s="10">
        <v>43612.8359375</v>
      </c>
      <c r="F3780" s="10">
        <v>45935.37890625</v>
      </c>
      <c r="G3780" s="10">
        <v>43628.40625</v>
      </c>
      <c r="H3780" s="10">
        <v>43639.7265625</v>
      </c>
      <c r="I3780" s="10">
        <v>45076.0546875</v>
      </c>
      <c r="J3780" s="10">
        <v>89559.9296875</v>
      </c>
      <c r="K3780" s="10">
        <v>89571.2421875</v>
      </c>
      <c r="L3780" s="10">
        <v>89704.9921875</v>
      </c>
      <c r="M3780" s="10">
        <v>89594.515625</v>
      </c>
      <c r="N3780" s="10">
        <v>89582.21875</v>
      </c>
      <c r="O3780" s="10">
        <v>89435.4375</v>
      </c>
    </row>
    <row r="3781" spans="1:15" x14ac:dyDescent="0.3">
      <c r="A3781" s="9">
        <f t="shared" si="116"/>
        <v>1</v>
      </c>
      <c r="B3781" s="9">
        <f t="shared" si="117"/>
        <v>30</v>
      </c>
      <c r="C3781" s="11">
        <v>33268</v>
      </c>
      <c r="D3781" s="10">
        <v>43629.23046875</v>
      </c>
      <c r="E3781" s="10">
        <v>43630.30859375</v>
      </c>
      <c r="F3781" s="10">
        <v>46024.4921875</v>
      </c>
      <c r="G3781" s="10">
        <v>43645.87890625</v>
      </c>
      <c r="H3781" s="10">
        <v>43657.49609375</v>
      </c>
      <c r="I3781" s="10">
        <v>45136.046875</v>
      </c>
      <c r="J3781" s="10">
        <v>89426.4296875</v>
      </c>
      <c r="K3781" s="10">
        <v>89437.7421875</v>
      </c>
      <c r="L3781" s="10">
        <v>89571.4921875</v>
      </c>
      <c r="M3781" s="10">
        <v>89461.015625</v>
      </c>
      <c r="N3781" s="10">
        <v>89448.71875</v>
      </c>
      <c r="O3781" s="10">
        <v>89301.9375</v>
      </c>
    </row>
    <row r="3782" spans="1:15" x14ac:dyDescent="0.3">
      <c r="A3782" s="9">
        <f t="shared" si="116"/>
        <v>1</v>
      </c>
      <c r="B3782" s="9">
        <f t="shared" si="117"/>
        <v>31</v>
      </c>
      <c r="C3782" s="11">
        <v>33269</v>
      </c>
      <c r="D3782" s="10">
        <v>43658.140625</v>
      </c>
      <c r="E3782" s="10">
        <v>43659.98046875</v>
      </c>
      <c r="F3782" s="10">
        <v>46128.0859375</v>
      </c>
      <c r="G3782" s="10">
        <v>43675.203125</v>
      </c>
      <c r="H3782" s="10">
        <v>43687.359375</v>
      </c>
      <c r="I3782" s="10">
        <v>45209.90234375</v>
      </c>
      <c r="J3782" s="10">
        <v>89293.0625</v>
      </c>
      <c r="K3782" s="10">
        <v>89304.3671875</v>
      </c>
      <c r="L3782" s="10">
        <v>89438.1171875</v>
      </c>
      <c r="M3782" s="10">
        <v>89327.640625</v>
      </c>
      <c r="N3782" s="10">
        <v>89315.3515625</v>
      </c>
      <c r="O3782" s="10">
        <v>89168.5625</v>
      </c>
    </row>
    <row r="3783" spans="1:15" x14ac:dyDescent="0.3">
      <c r="A3783" s="9">
        <f t="shared" si="116"/>
        <v>2</v>
      </c>
      <c r="B3783" s="9">
        <f t="shared" si="117"/>
        <v>1</v>
      </c>
      <c r="C3783" s="11">
        <v>33270</v>
      </c>
      <c r="D3783" s="10">
        <v>43697.93359375</v>
      </c>
      <c r="E3783" s="10">
        <v>43700.84765625</v>
      </c>
      <c r="F3783" s="10">
        <v>46245.12109375</v>
      </c>
      <c r="G3783" s="10">
        <v>43715.375</v>
      </c>
      <c r="H3783" s="10">
        <v>43728.30078125</v>
      </c>
      <c r="I3783" s="10">
        <v>45296.59765625</v>
      </c>
      <c r="J3783" s="10">
        <v>89149.4921875</v>
      </c>
      <c r="K3783" s="10">
        <v>89160.8046875</v>
      </c>
      <c r="L3783" s="10">
        <v>89294.5546875</v>
      </c>
      <c r="M3783" s="10">
        <v>89184.078125</v>
      </c>
      <c r="N3783" s="10">
        <v>89171.78125</v>
      </c>
      <c r="O3783" s="10">
        <v>89025</v>
      </c>
    </row>
    <row r="3784" spans="1:15" x14ac:dyDescent="0.3">
      <c r="A3784" s="9">
        <f t="shared" si="116"/>
        <v>2</v>
      </c>
      <c r="B3784" s="9">
        <f t="shared" si="117"/>
        <v>2</v>
      </c>
      <c r="C3784" s="11">
        <v>33271</v>
      </c>
      <c r="D3784" s="10">
        <v>43737.7265625</v>
      </c>
      <c r="E3784" s="10">
        <v>43741.7109375</v>
      </c>
      <c r="F3784" s="10">
        <v>46362.15234375</v>
      </c>
      <c r="G3784" s="10">
        <v>43755.54296875</v>
      </c>
      <c r="H3784" s="10">
        <v>43769.2421875</v>
      </c>
      <c r="I3784" s="10">
        <v>45383.2890625</v>
      </c>
      <c r="J3784" s="10">
        <v>89079.296875</v>
      </c>
      <c r="K3784" s="10">
        <v>89090.609375</v>
      </c>
      <c r="L3784" s="10">
        <v>89224.359375</v>
      </c>
      <c r="M3784" s="10">
        <v>89113.8828125</v>
      </c>
      <c r="N3784" s="10">
        <v>89101.5859375</v>
      </c>
      <c r="O3784" s="10">
        <v>88954.8046875</v>
      </c>
    </row>
    <row r="3785" spans="1:15" x14ac:dyDescent="0.3">
      <c r="A3785" s="9">
        <f t="shared" ref="A3785:A3848" si="118">MONTH(C3785)</f>
        <v>2</v>
      </c>
      <c r="B3785" s="9">
        <f t="shared" ref="B3785:B3848" si="119">DAY(C3785)</f>
        <v>3</v>
      </c>
      <c r="C3785" s="11">
        <v>33272</v>
      </c>
      <c r="D3785" s="10">
        <v>43777.515625</v>
      </c>
      <c r="E3785" s="10">
        <v>43782.57421875</v>
      </c>
      <c r="F3785" s="10">
        <v>46479.18359375</v>
      </c>
      <c r="G3785" s="10">
        <v>43795.7109375</v>
      </c>
      <c r="H3785" s="10">
        <v>43810.18359375</v>
      </c>
      <c r="I3785" s="10">
        <v>45469.98046875</v>
      </c>
      <c r="J3785" s="10">
        <v>89149.890625</v>
      </c>
      <c r="K3785" s="10">
        <v>89161.1953125</v>
      </c>
      <c r="L3785" s="10">
        <v>89294.9453125</v>
      </c>
      <c r="M3785" s="10">
        <v>89184.46875</v>
      </c>
      <c r="N3785" s="10">
        <v>89172.1796875</v>
      </c>
      <c r="O3785" s="10">
        <v>89025.3984375</v>
      </c>
    </row>
    <row r="3786" spans="1:15" x14ac:dyDescent="0.3">
      <c r="A3786" s="9">
        <f t="shared" si="118"/>
        <v>2</v>
      </c>
      <c r="B3786" s="9">
        <f t="shared" si="119"/>
        <v>4</v>
      </c>
      <c r="C3786" s="11">
        <v>33273</v>
      </c>
      <c r="D3786" s="10">
        <v>43817.30859375</v>
      </c>
      <c r="E3786" s="10">
        <v>43823.43359375</v>
      </c>
      <c r="F3786" s="10">
        <v>46596.20703125</v>
      </c>
      <c r="G3786" s="10">
        <v>43835.87890625</v>
      </c>
      <c r="H3786" s="10">
        <v>43851.125</v>
      </c>
      <c r="I3786" s="10">
        <v>45556.66796875</v>
      </c>
      <c r="J3786" s="10">
        <v>89184.484375</v>
      </c>
      <c r="K3786" s="10">
        <v>89195.7890625</v>
      </c>
      <c r="L3786" s="10">
        <v>89329.53125</v>
      </c>
      <c r="M3786" s="10">
        <v>89219.0625</v>
      </c>
      <c r="N3786" s="10">
        <v>89206.765625</v>
      </c>
      <c r="O3786" s="10">
        <v>89059.9921875</v>
      </c>
    </row>
    <row r="3787" spans="1:15" x14ac:dyDescent="0.3">
      <c r="A3787" s="9">
        <f t="shared" si="118"/>
        <v>2</v>
      </c>
      <c r="B3787" s="9">
        <f t="shared" si="119"/>
        <v>5</v>
      </c>
      <c r="C3787" s="11">
        <v>33274</v>
      </c>
      <c r="D3787" s="10">
        <v>43857.09765625</v>
      </c>
      <c r="E3787" s="10">
        <v>43864.29296875</v>
      </c>
      <c r="F3787" s="10">
        <v>46713.23046875</v>
      </c>
      <c r="G3787" s="10">
        <v>43876.04296875</v>
      </c>
      <c r="H3787" s="10">
        <v>43892.0625</v>
      </c>
      <c r="I3787" s="10">
        <v>45643.3515625</v>
      </c>
      <c r="J3787" s="10">
        <v>89268.1171875</v>
      </c>
      <c r="K3787" s="10">
        <v>89279.4296875</v>
      </c>
      <c r="L3787" s="10">
        <v>89413.171875</v>
      </c>
      <c r="M3787" s="10">
        <v>89302.703125</v>
      </c>
      <c r="N3787" s="10">
        <v>89290.40625</v>
      </c>
      <c r="O3787" s="10">
        <v>89143.6328125</v>
      </c>
    </row>
    <row r="3788" spans="1:15" x14ac:dyDescent="0.3">
      <c r="A3788" s="9">
        <f t="shared" si="118"/>
        <v>2</v>
      </c>
      <c r="B3788" s="9">
        <f t="shared" si="119"/>
        <v>6</v>
      </c>
      <c r="C3788" s="11">
        <v>33275</v>
      </c>
      <c r="D3788" s="10">
        <v>43896.8828125</v>
      </c>
      <c r="E3788" s="10">
        <v>43905.15234375</v>
      </c>
      <c r="F3788" s="10">
        <v>46830.25</v>
      </c>
      <c r="G3788" s="10">
        <v>43916.20703125</v>
      </c>
      <c r="H3788" s="10">
        <v>43933</v>
      </c>
      <c r="I3788" s="10">
        <v>45730.03515625</v>
      </c>
      <c r="J3788" s="10">
        <v>89327.734375</v>
      </c>
      <c r="K3788" s="10">
        <v>89339.046875</v>
      </c>
      <c r="L3788" s="10">
        <v>89472.7890625</v>
      </c>
      <c r="M3788" s="10">
        <v>89362.3203125</v>
      </c>
      <c r="N3788" s="10">
        <v>89350.0234375</v>
      </c>
      <c r="O3788" s="10">
        <v>89203.25</v>
      </c>
    </row>
    <row r="3789" spans="1:15" x14ac:dyDescent="0.3">
      <c r="A3789" s="9">
        <f t="shared" si="118"/>
        <v>2</v>
      </c>
      <c r="B3789" s="9">
        <f t="shared" si="119"/>
        <v>7</v>
      </c>
      <c r="C3789" s="11">
        <v>33276</v>
      </c>
      <c r="D3789" s="10">
        <v>43936.66796875</v>
      </c>
      <c r="E3789" s="10">
        <v>43946.0078125</v>
      </c>
      <c r="F3789" s="10">
        <v>46947.265625</v>
      </c>
      <c r="G3789" s="10">
        <v>43956.37109375</v>
      </c>
      <c r="H3789" s="10">
        <v>43973.93359375</v>
      </c>
      <c r="I3789" s="10">
        <v>45816.71484375</v>
      </c>
      <c r="J3789" s="10">
        <v>89350.4140625</v>
      </c>
      <c r="K3789" s="10">
        <v>89361.71875</v>
      </c>
      <c r="L3789" s="10">
        <v>89495.4609375</v>
      </c>
      <c r="M3789" s="10">
        <v>89384.9921875</v>
      </c>
      <c r="N3789" s="10">
        <v>89372.6953125</v>
      </c>
      <c r="O3789" s="10">
        <v>89225.921875</v>
      </c>
    </row>
    <row r="3790" spans="1:15" x14ac:dyDescent="0.3">
      <c r="A3790" s="9">
        <f t="shared" si="118"/>
        <v>2</v>
      </c>
      <c r="B3790" s="9">
        <f t="shared" si="119"/>
        <v>8</v>
      </c>
      <c r="C3790" s="11">
        <v>33277</v>
      </c>
      <c r="D3790" s="10">
        <v>43976.453125</v>
      </c>
      <c r="E3790" s="10">
        <v>43986.8671875</v>
      </c>
      <c r="F3790" s="10">
        <v>47064.27734375</v>
      </c>
      <c r="G3790" s="10">
        <v>43996.53125</v>
      </c>
      <c r="H3790" s="10">
        <v>44014.87109375</v>
      </c>
      <c r="I3790" s="10">
        <v>45903.390625</v>
      </c>
      <c r="J3790" s="10">
        <v>89327.6015625</v>
      </c>
      <c r="K3790" s="10">
        <v>89338.9140625</v>
      </c>
      <c r="L3790" s="10">
        <v>89472.65625</v>
      </c>
      <c r="M3790" s="10">
        <v>89362.1875</v>
      </c>
      <c r="N3790" s="10">
        <v>89349.890625</v>
      </c>
      <c r="O3790" s="10">
        <v>89203.1171875</v>
      </c>
    </row>
    <row r="3791" spans="1:15" x14ac:dyDescent="0.3">
      <c r="A3791" s="9">
        <f t="shared" si="118"/>
        <v>2</v>
      </c>
      <c r="B3791" s="9">
        <f t="shared" si="119"/>
        <v>9</v>
      </c>
      <c r="C3791" s="11">
        <v>33278</v>
      </c>
      <c r="D3791" s="10">
        <v>44016.23828125</v>
      </c>
      <c r="E3791" s="10">
        <v>44027.71875</v>
      </c>
      <c r="F3791" s="10">
        <v>47181.28515625</v>
      </c>
      <c r="G3791" s="10">
        <v>44036.69140625</v>
      </c>
      <c r="H3791" s="10">
        <v>44055.80078125</v>
      </c>
      <c r="I3791" s="10">
        <v>45990.06640625</v>
      </c>
      <c r="J3791" s="10">
        <v>89279.890625</v>
      </c>
      <c r="K3791" s="10">
        <v>89291.203125</v>
      </c>
      <c r="L3791" s="10">
        <v>89424.9375</v>
      </c>
      <c r="M3791" s="10">
        <v>89314.46875</v>
      </c>
      <c r="N3791" s="10">
        <v>89302.1796875</v>
      </c>
      <c r="O3791" s="10">
        <v>89155.40625</v>
      </c>
    </row>
    <row r="3792" spans="1:15" x14ac:dyDescent="0.3">
      <c r="A3792" s="9">
        <f t="shared" si="118"/>
        <v>2</v>
      </c>
      <c r="B3792" s="9">
        <f t="shared" si="119"/>
        <v>10</v>
      </c>
      <c r="C3792" s="11">
        <v>33279</v>
      </c>
      <c r="D3792" s="10">
        <v>44056.01953125</v>
      </c>
      <c r="E3792" s="10">
        <v>44068.57421875</v>
      </c>
      <c r="F3792" s="10">
        <v>47298.29296875</v>
      </c>
      <c r="G3792" s="10">
        <v>44076.8515625</v>
      </c>
      <c r="H3792" s="10">
        <v>44096.734375</v>
      </c>
      <c r="I3792" s="10">
        <v>46076.73828125</v>
      </c>
      <c r="J3792" s="10">
        <v>89219.2421875</v>
      </c>
      <c r="K3792" s="10">
        <v>89230.546875</v>
      </c>
      <c r="L3792" s="10">
        <v>89364.2890625</v>
      </c>
      <c r="M3792" s="10">
        <v>89253.8203125</v>
      </c>
      <c r="N3792" s="10">
        <v>89241.53125</v>
      </c>
      <c r="O3792" s="10">
        <v>89094.7578125</v>
      </c>
    </row>
    <row r="3793" spans="1:15" x14ac:dyDescent="0.3">
      <c r="A3793" s="9">
        <f t="shared" si="118"/>
        <v>2</v>
      </c>
      <c r="B3793" s="9">
        <f t="shared" si="119"/>
        <v>11</v>
      </c>
      <c r="C3793" s="11">
        <v>33280</v>
      </c>
      <c r="D3793" s="10">
        <v>44095.80078125</v>
      </c>
      <c r="E3793" s="10">
        <v>44109.42578125</v>
      </c>
      <c r="F3793" s="10">
        <v>47415.29296875</v>
      </c>
      <c r="G3793" s="10">
        <v>44117.0078125</v>
      </c>
      <c r="H3793" s="10">
        <v>44137.6640625</v>
      </c>
      <c r="I3793" s="10">
        <v>46163.41015625</v>
      </c>
      <c r="J3793" s="10">
        <v>89148.671875</v>
      </c>
      <c r="K3793" s="10">
        <v>89159.984375</v>
      </c>
      <c r="L3793" s="10">
        <v>89293.71875</v>
      </c>
      <c r="M3793" s="10">
        <v>89183.2578125</v>
      </c>
      <c r="N3793" s="10">
        <v>89170.9609375</v>
      </c>
      <c r="O3793" s="10">
        <v>89024.1953125</v>
      </c>
    </row>
    <row r="3794" spans="1:15" x14ac:dyDescent="0.3">
      <c r="A3794" s="9">
        <f t="shared" si="118"/>
        <v>2</v>
      </c>
      <c r="B3794" s="9">
        <f t="shared" si="119"/>
        <v>12</v>
      </c>
      <c r="C3794" s="11">
        <v>33281</v>
      </c>
      <c r="D3794" s="10">
        <v>44135.58203125</v>
      </c>
      <c r="E3794" s="10">
        <v>44150.27734375</v>
      </c>
      <c r="F3794" s="10">
        <v>47532.29296875</v>
      </c>
      <c r="G3794" s="10">
        <v>44157.1640625</v>
      </c>
      <c r="H3794" s="10">
        <v>44178.59375</v>
      </c>
      <c r="I3794" s="10">
        <v>46250.078125</v>
      </c>
      <c r="J3794" s="10">
        <v>89073.4296875</v>
      </c>
      <c r="K3794" s="10">
        <v>89084.7421875</v>
      </c>
      <c r="L3794" s="10">
        <v>89218.4765625</v>
      </c>
      <c r="M3794" s="10">
        <v>89108.0078125</v>
      </c>
      <c r="N3794" s="10">
        <v>89095.71875</v>
      </c>
      <c r="O3794" s="10">
        <v>88948.953125</v>
      </c>
    </row>
    <row r="3795" spans="1:15" x14ac:dyDescent="0.3">
      <c r="A3795" s="9">
        <f t="shared" si="118"/>
        <v>2</v>
      </c>
      <c r="B3795" s="9">
        <f t="shared" si="119"/>
        <v>13</v>
      </c>
      <c r="C3795" s="11">
        <v>33282</v>
      </c>
      <c r="D3795" s="10">
        <v>44175.359375</v>
      </c>
      <c r="E3795" s="10">
        <v>44191.125</v>
      </c>
      <c r="F3795" s="10">
        <v>47649.2890625</v>
      </c>
      <c r="G3795" s="10">
        <v>44197.31640625</v>
      </c>
      <c r="H3795" s="10">
        <v>44219.51953125</v>
      </c>
      <c r="I3795" s="10">
        <v>46336.7421875</v>
      </c>
      <c r="J3795" s="10">
        <v>88998.2421875</v>
      </c>
      <c r="K3795" s="10">
        <v>89009.5546875</v>
      </c>
      <c r="L3795" s="10">
        <v>89143.28125</v>
      </c>
      <c r="M3795" s="10">
        <v>89032.8203125</v>
      </c>
      <c r="N3795" s="10">
        <v>89020.53125</v>
      </c>
      <c r="O3795" s="10">
        <v>88873.765625</v>
      </c>
    </row>
    <row r="3796" spans="1:15" x14ac:dyDescent="0.3">
      <c r="A3796" s="9">
        <f t="shared" si="118"/>
        <v>2</v>
      </c>
      <c r="B3796" s="9">
        <f t="shared" si="119"/>
        <v>14</v>
      </c>
      <c r="C3796" s="11">
        <v>33283</v>
      </c>
      <c r="D3796" s="10">
        <v>44215.13671875</v>
      </c>
      <c r="E3796" s="10">
        <v>44231.97265625</v>
      </c>
      <c r="F3796" s="10">
        <v>47766.28125</v>
      </c>
      <c r="G3796" s="10">
        <v>44237.47265625</v>
      </c>
      <c r="H3796" s="10">
        <v>44260.44921875</v>
      </c>
      <c r="I3796" s="10">
        <v>46423.40625</v>
      </c>
      <c r="J3796" s="10">
        <v>88940.4453125</v>
      </c>
      <c r="K3796" s="10">
        <v>88951.75</v>
      </c>
      <c r="L3796" s="10">
        <v>89085.484375</v>
      </c>
      <c r="M3796" s="10">
        <v>88975.0234375</v>
      </c>
      <c r="N3796" s="10">
        <v>88962.7265625</v>
      </c>
      <c r="O3796" s="10">
        <v>88815.96875</v>
      </c>
    </row>
    <row r="3797" spans="1:15" x14ac:dyDescent="0.3">
      <c r="A3797" s="9">
        <f t="shared" si="118"/>
        <v>2</v>
      </c>
      <c r="B3797" s="9">
        <f t="shared" si="119"/>
        <v>15</v>
      </c>
      <c r="C3797" s="11">
        <v>33284</v>
      </c>
      <c r="D3797" s="10">
        <v>44254.9140625</v>
      </c>
      <c r="E3797" s="10">
        <v>44272.8203125</v>
      </c>
      <c r="F3797" s="10">
        <v>47883.26953125</v>
      </c>
      <c r="G3797" s="10">
        <v>44277.625</v>
      </c>
      <c r="H3797" s="10">
        <v>44301.37109375</v>
      </c>
      <c r="I3797" s="10">
        <v>46510.06640625</v>
      </c>
      <c r="J3797" s="10">
        <v>88893.7578125</v>
      </c>
      <c r="K3797" s="10">
        <v>88905.0625</v>
      </c>
      <c r="L3797" s="10">
        <v>89038.7890625</v>
      </c>
      <c r="M3797" s="10">
        <v>88928.3359375</v>
      </c>
      <c r="N3797" s="10">
        <v>88916.0390625</v>
      </c>
      <c r="O3797" s="10">
        <v>88769.28125</v>
      </c>
    </row>
    <row r="3798" spans="1:15" x14ac:dyDescent="0.3">
      <c r="A3798" s="9">
        <f t="shared" si="118"/>
        <v>2</v>
      </c>
      <c r="B3798" s="9">
        <f t="shared" si="119"/>
        <v>16</v>
      </c>
      <c r="C3798" s="11">
        <v>33285</v>
      </c>
      <c r="D3798" s="10">
        <v>44294.69140625</v>
      </c>
      <c r="E3798" s="10">
        <v>44313.6640625</v>
      </c>
      <c r="F3798" s="10">
        <v>48000.25390625</v>
      </c>
      <c r="G3798" s="10">
        <v>44317.7734375</v>
      </c>
      <c r="H3798" s="10">
        <v>44342.296875</v>
      </c>
      <c r="I3798" s="10">
        <v>46596.72265625</v>
      </c>
      <c r="J3798" s="10">
        <v>88856.2734375</v>
      </c>
      <c r="K3798" s="10">
        <v>88867.578125</v>
      </c>
      <c r="L3798" s="10">
        <v>89001.3046875</v>
      </c>
      <c r="M3798" s="10">
        <v>88890.8515625</v>
      </c>
      <c r="N3798" s="10">
        <v>88878.5546875</v>
      </c>
      <c r="O3798" s="10">
        <v>88731.796875</v>
      </c>
    </row>
    <row r="3799" spans="1:15" x14ac:dyDescent="0.3">
      <c r="A3799" s="9">
        <f t="shared" si="118"/>
        <v>2</v>
      </c>
      <c r="B3799" s="9">
        <f t="shared" si="119"/>
        <v>17</v>
      </c>
      <c r="C3799" s="11">
        <v>33286</v>
      </c>
      <c r="D3799" s="10">
        <v>44334.46484375</v>
      </c>
      <c r="E3799" s="10">
        <v>44354.5078125</v>
      </c>
      <c r="F3799" s="10">
        <v>48117.23828125</v>
      </c>
      <c r="G3799" s="10">
        <v>44357.92578125</v>
      </c>
      <c r="H3799" s="10">
        <v>44383.21875</v>
      </c>
      <c r="I3799" s="10">
        <v>46683.37890625</v>
      </c>
      <c r="J3799" s="10">
        <v>88811.59375</v>
      </c>
      <c r="K3799" s="10">
        <v>88822.8984375</v>
      </c>
      <c r="L3799" s="10">
        <v>88956.625</v>
      </c>
      <c r="M3799" s="10">
        <v>88846.1640625</v>
      </c>
      <c r="N3799" s="10">
        <v>88833.875</v>
      </c>
      <c r="O3799" s="10">
        <v>88687.1171875</v>
      </c>
    </row>
    <row r="3800" spans="1:15" x14ac:dyDescent="0.3">
      <c r="A3800" s="9">
        <f t="shared" si="118"/>
        <v>2</v>
      </c>
      <c r="B3800" s="9">
        <f t="shared" si="119"/>
        <v>18</v>
      </c>
      <c r="C3800" s="11">
        <v>33287</v>
      </c>
      <c r="D3800" s="10">
        <v>44374.234375</v>
      </c>
      <c r="E3800" s="10">
        <v>44395.3515625</v>
      </c>
      <c r="F3800" s="10">
        <v>48234.21484375</v>
      </c>
      <c r="G3800" s="10">
        <v>44398.07421875</v>
      </c>
      <c r="H3800" s="10">
        <v>44424.140625</v>
      </c>
      <c r="I3800" s="10">
        <v>46770.03125</v>
      </c>
      <c r="J3800" s="10">
        <v>88751.359375</v>
      </c>
      <c r="K3800" s="10">
        <v>88762.671875</v>
      </c>
      <c r="L3800" s="10">
        <v>88896.390625</v>
      </c>
      <c r="M3800" s="10">
        <v>88785.9375</v>
      </c>
      <c r="N3800" s="10">
        <v>88773.6484375</v>
      </c>
      <c r="O3800" s="10">
        <v>88626.890625</v>
      </c>
    </row>
    <row r="3801" spans="1:15" x14ac:dyDescent="0.3">
      <c r="A3801" s="9">
        <f t="shared" si="118"/>
        <v>2</v>
      </c>
      <c r="B3801" s="9">
        <f t="shared" si="119"/>
        <v>19</v>
      </c>
      <c r="C3801" s="11">
        <v>33288</v>
      </c>
      <c r="D3801" s="10">
        <v>44414.0078125</v>
      </c>
      <c r="E3801" s="10">
        <v>44436.1953125</v>
      </c>
      <c r="F3801" s="10">
        <v>48351.19140625</v>
      </c>
      <c r="G3801" s="10">
        <v>44438.22265625</v>
      </c>
      <c r="H3801" s="10">
        <v>44465.0625</v>
      </c>
      <c r="I3801" s="10">
        <v>46856.6796875</v>
      </c>
      <c r="J3801" s="10">
        <v>88681.8984375</v>
      </c>
      <c r="K3801" s="10">
        <v>88693.203125</v>
      </c>
      <c r="L3801" s="10">
        <v>88826.9296875</v>
      </c>
      <c r="M3801" s="10">
        <v>88716.4765625</v>
      </c>
      <c r="N3801" s="10">
        <v>88704.1796875</v>
      </c>
      <c r="O3801" s="10">
        <v>88557.4296875</v>
      </c>
    </row>
    <row r="3802" spans="1:15" x14ac:dyDescent="0.3">
      <c r="A3802" s="9">
        <f t="shared" si="118"/>
        <v>2</v>
      </c>
      <c r="B3802" s="9">
        <f t="shared" si="119"/>
        <v>20</v>
      </c>
      <c r="C3802" s="11">
        <v>33289</v>
      </c>
      <c r="D3802" s="10">
        <v>44453.77734375</v>
      </c>
      <c r="E3802" s="10">
        <v>44477.03515625</v>
      </c>
      <c r="F3802" s="10">
        <v>48468.1640625</v>
      </c>
      <c r="G3802" s="10">
        <v>44478.3671875</v>
      </c>
      <c r="H3802" s="10">
        <v>44505.98046875</v>
      </c>
      <c r="I3802" s="10">
        <v>46943.328125</v>
      </c>
      <c r="J3802" s="10">
        <v>88612.9140625</v>
      </c>
      <c r="K3802" s="10">
        <v>88624.21875</v>
      </c>
      <c r="L3802" s="10">
        <v>88757.9375</v>
      </c>
      <c r="M3802" s="10">
        <v>88647.484375</v>
      </c>
      <c r="N3802" s="10">
        <v>88635.1953125</v>
      </c>
      <c r="O3802" s="10">
        <v>88488.4453125</v>
      </c>
    </row>
    <row r="3803" spans="1:15" x14ac:dyDescent="0.3">
      <c r="A3803" s="9">
        <f t="shared" si="118"/>
        <v>2</v>
      </c>
      <c r="B3803" s="9">
        <f t="shared" si="119"/>
        <v>21</v>
      </c>
      <c r="C3803" s="11">
        <v>33290</v>
      </c>
      <c r="D3803" s="10">
        <v>44493.546875</v>
      </c>
      <c r="E3803" s="10">
        <v>44517.87109375</v>
      </c>
      <c r="F3803" s="10">
        <v>48585.1328125</v>
      </c>
      <c r="G3803" s="10">
        <v>44518.51171875</v>
      </c>
      <c r="H3803" s="10">
        <v>44546.8984375</v>
      </c>
      <c r="I3803" s="10">
        <v>47029.97265625</v>
      </c>
      <c r="J3803" s="10">
        <v>88542.5625</v>
      </c>
      <c r="K3803" s="10">
        <v>88553.875</v>
      </c>
      <c r="L3803" s="10">
        <v>88687.59375</v>
      </c>
      <c r="M3803" s="10">
        <v>88577.140625</v>
      </c>
      <c r="N3803" s="10">
        <v>88564.8515625</v>
      </c>
      <c r="O3803" s="10">
        <v>88418.09375</v>
      </c>
    </row>
    <row r="3804" spans="1:15" x14ac:dyDescent="0.3">
      <c r="A3804" s="9">
        <f t="shared" si="118"/>
        <v>2</v>
      </c>
      <c r="B3804" s="9">
        <f t="shared" si="119"/>
        <v>22</v>
      </c>
      <c r="C3804" s="11">
        <v>33291</v>
      </c>
      <c r="D3804" s="10">
        <v>44533.3125</v>
      </c>
      <c r="E3804" s="10">
        <v>44558.7109375</v>
      </c>
      <c r="F3804" s="10">
        <v>48702.09765625</v>
      </c>
      <c r="G3804" s="10">
        <v>44558.65625</v>
      </c>
      <c r="H3804" s="10">
        <v>44587.8125</v>
      </c>
      <c r="I3804" s="10">
        <v>47116.6171875</v>
      </c>
      <c r="J3804" s="10">
        <v>88470.84375</v>
      </c>
      <c r="K3804" s="10">
        <v>88482.15625</v>
      </c>
      <c r="L3804" s="10">
        <v>88615.875</v>
      </c>
      <c r="M3804" s="10">
        <v>88505.421875</v>
      </c>
      <c r="N3804" s="10">
        <v>88493.1328125</v>
      </c>
      <c r="O3804" s="10">
        <v>88346.3828125</v>
      </c>
    </row>
    <row r="3805" spans="1:15" x14ac:dyDescent="0.3">
      <c r="A3805" s="9">
        <f t="shared" si="118"/>
        <v>2</v>
      </c>
      <c r="B3805" s="9">
        <f t="shared" si="119"/>
        <v>23</v>
      </c>
      <c r="C3805" s="11">
        <v>33292</v>
      </c>
      <c r="D3805" s="10">
        <v>44573.078125</v>
      </c>
      <c r="E3805" s="10">
        <v>44599.546875</v>
      </c>
      <c r="F3805" s="10">
        <v>48819.05859375</v>
      </c>
      <c r="G3805" s="10">
        <v>44598.796875</v>
      </c>
      <c r="H3805" s="10">
        <v>44628.7265625</v>
      </c>
      <c r="I3805" s="10">
        <v>47203.2578125</v>
      </c>
      <c r="J3805" s="10">
        <v>88396.2421875</v>
      </c>
      <c r="K3805" s="10">
        <v>88407.5546875</v>
      </c>
      <c r="L3805" s="10">
        <v>88541.265625</v>
      </c>
      <c r="M3805" s="10">
        <v>88430.8203125</v>
      </c>
      <c r="N3805" s="10">
        <v>88418.53125</v>
      </c>
      <c r="O3805" s="10">
        <v>88271.78125</v>
      </c>
    </row>
    <row r="3806" spans="1:15" x14ac:dyDescent="0.3">
      <c r="A3806" s="9">
        <f t="shared" si="118"/>
        <v>2</v>
      </c>
      <c r="B3806" s="9">
        <f t="shared" si="119"/>
        <v>24</v>
      </c>
      <c r="C3806" s="11">
        <v>33293</v>
      </c>
      <c r="D3806" s="10">
        <v>44612.84375</v>
      </c>
      <c r="E3806" s="10">
        <v>44640.3828125</v>
      </c>
      <c r="F3806" s="10">
        <v>48936.015625</v>
      </c>
      <c r="G3806" s="10">
        <v>44638.9375</v>
      </c>
      <c r="H3806" s="10">
        <v>44669.640625</v>
      </c>
      <c r="I3806" s="10">
        <v>47289.89453125</v>
      </c>
      <c r="J3806" s="10">
        <v>88336.6015625</v>
      </c>
      <c r="K3806" s="10">
        <v>88347.9140625</v>
      </c>
      <c r="L3806" s="10">
        <v>88481.625</v>
      </c>
      <c r="M3806" s="10">
        <v>88371.1796875</v>
      </c>
      <c r="N3806" s="10">
        <v>88358.8828125</v>
      </c>
      <c r="O3806" s="10">
        <v>88212.140625</v>
      </c>
    </row>
    <row r="3807" spans="1:15" x14ac:dyDescent="0.3">
      <c r="A3807" s="9">
        <f t="shared" si="118"/>
        <v>2</v>
      </c>
      <c r="B3807" s="9">
        <f t="shared" si="119"/>
        <v>25</v>
      </c>
      <c r="C3807" s="11">
        <v>33294</v>
      </c>
      <c r="D3807" s="10">
        <v>44652.60546875</v>
      </c>
      <c r="E3807" s="10">
        <v>44681.21484375</v>
      </c>
      <c r="F3807" s="10">
        <v>49052.97265625</v>
      </c>
      <c r="G3807" s="10">
        <v>44679.078125</v>
      </c>
      <c r="H3807" s="10">
        <v>44710.5546875</v>
      </c>
      <c r="I3807" s="10">
        <v>47376.52734375</v>
      </c>
      <c r="J3807" s="10">
        <v>88284.1015625</v>
      </c>
      <c r="K3807" s="10">
        <v>88295.40625</v>
      </c>
      <c r="L3807" s="10">
        <v>88429.1171875</v>
      </c>
      <c r="M3807" s="10">
        <v>88318.671875</v>
      </c>
      <c r="N3807" s="10">
        <v>88306.3828125</v>
      </c>
      <c r="O3807" s="10">
        <v>88159.6328125</v>
      </c>
    </row>
    <row r="3808" spans="1:15" x14ac:dyDescent="0.3">
      <c r="A3808" s="9">
        <f t="shared" si="118"/>
        <v>2</v>
      </c>
      <c r="B3808" s="9">
        <f t="shared" si="119"/>
        <v>26</v>
      </c>
      <c r="C3808" s="11">
        <v>33295</v>
      </c>
      <c r="D3808" s="10">
        <v>44692.37109375</v>
      </c>
      <c r="E3808" s="10">
        <v>44722.046875</v>
      </c>
      <c r="F3808" s="10">
        <v>49169.921875</v>
      </c>
      <c r="G3808" s="10">
        <v>44719.21484375</v>
      </c>
      <c r="H3808" s="10">
        <v>44751.46484375</v>
      </c>
      <c r="I3808" s="10">
        <v>47463.16015625</v>
      </c>
      <c r="J3808" s="10">
        <v>88239.4921875</v>
      </c>
      <c r="K3808" s="10">
        <v>88250.796875</v>
      </c>
      <c r="L3808" s="10">
        <v>88384.5078125</v>
      </c>
      <c r="M3808" s="10">
        <v>88274.0625</v>
      </c>
      <c r="N3808" s="10">
        <v>88261.7734375</v>
      </c>
      <c r="O3808" s="10">
        <v>88115.03125</v>
      </c>
    </row>
    <row r="3809" spans="1:15" x14ac:dyDescent="0.3">
      <c r="A3809" s="9">
        <f t="shared" si="118"/>
        <v>2</v>
      </c>
      <c r="B3809" s="9">
        <f t="shared" si="119"/>
        <v>27</v>
      </c>
      <c r="C3809" s="11">
        <v>33296</v>
      </c>
      <c r="D3809" s="10">
        <v>44732.12890625</v>
      </c>
      <c r="E3809" s="10">
        <v>44762.87890625</v>
      </c>
      <c r="F3809" s="10">
        <v>49286.87109375</v>
      </c>
      <c r="G3809" s="10">
        <v>44759.3515625</v>
      </c>
      <c r="H3809" s="10">
        <v>44792.375</v>
      </c>
      <c r="I3809" s="10">
        <v>47549.79296875</v>
      </c>
      <c r="J3809" s="10">
        <v>88201.2109375</v>
      </c>
      <c r="K3809" s="10">
        <v>88212.5234375</v>
      </c>
      <c r="L3809" s="10">
        <v>88346.234375</v>
      </c>
      <c r="M3809" s="10">
        <v>88235.7890625</v>
      </c>
      <c r="N3809" s="10">
        <v>88223.5</v>
      </c>
      <c r="O3809" s="10">
        <v>88076.7578125</v>
      </c>
    </row>
    <row r="3810" spans="1:15" x14ac:dyDescent="0.3">
      <c r="A3810" s="9">
        <f t="shared" si="118"/>
        <v>2</v>
      </c>
      <c r="B3810" s="9">
        <f t="shared" si="119"/>
        <v>28</v>
      </c>
      <c r="C3810" s="11">
        <v>33297</v>
      </c>
      <c r="D3810" s="10">
        <v>44833.65625</v>
      </c>
      <c r="E3810" s="10">
        <v>44867.2109375</v>
      </c>
      <c r="F3810" s="10">
        <v>49595.65234375</v>
      </c>
      <c r="G3810" s="10">
        <v>44863.23828125</v>
      </c>
      <c r="H3810" s="10">
        <v>44897.5390625</v>
      </c>
      <c r="I3810" s="10">
        <v>47768.3828125</v>
      </c>
      <c r="J3810" s="10">
        <v>88243.0703125</v>
      </c>
      <c r="K3810" s="10">
        <v>88254.375</v>
      </c>
      <c r="L3810" s="10">
        <v>88388.0859375</v>
      </c>
      <c r="M3810" s="10">
        <v>88277.640625</v>
      </c>
      <c r="N3810" s="10">
        <v>88265.3515625</v>
      </c>
      <c r="O3810" s="10">
        <v>88118.6171875</v>
      </c>
    </row>
    <row r="3811" spans="1:15" x14ac:dyDescent="0.3">
      <c r="A3811" s="9">
        <f t="shared" si="118"/>
        <v>3</v>
      </c>
      <c r="B3811" s="9">
        <f t="shared" si="119"/>
        <v>1</v>
      </c>
      <c r="C3811" s="11">
        <v>33298</v>
      </c>
      <c r="D3811" s="10">
        <v>45003.9765625</v>
      </c>
      <c r="E3811" s="10">
        <v>45042.07421875</v>
      </c>
      <c r="F3811" s="10">
        <v>50103.203125</v>
      </c>
      <c r="G3811" s="10">
        <v>45037.90234375</v>
      </c>
      <c r="H3811" s="10">
        <v>45073.984375</v>
      </c>
      <c r="I3811" s="10">
        <v>48125.90625</v>
      </c>
      <c r="J3811" s="10">
        <v>88346.328125</v>
      </c>
      <c r="K3811" s="10">
        <v>88357.6328125</v>
      </c>
      <c r="L3811" s="10">
        <v>88491.34375</v>
      </c>
      <c r="M3811" s="10">
        <v>88380.8984375</v>
      </c>
      <c r="N3811" s="10">
        <v>88368.609375</v>
      </c>
      <c r="O3811" s="10">
        <v>88221.875</v>
      </c>
    </row>
    <row r="3812" spans="1:15" x14ac:dyDescent="0.3">
      <c r="A3812" s="9">
        <f t="shared" si="118"/>
        <v>3</v>
      </c>
      <c r="B3812" s="9">
        <f t="shared" si="119"/>
        <v>2</v>
      </c>
      <c r="C3812" s="11">
        <v>33299</v>
      </c>
      <c r="D3812" s="10">
        <v>45187.3828125</v>
      </c>
      <c r="E3812" s="10">
        <v>45230.01953125</v>
      </c>
      <c r="F3812" s="10">
        <v>50623.82421875</v>
      </c>
      <c r="G3812" s="10">
        <v>45225.6484375</v>
      </c>
      <c r="H3812" s="10">
        <v>45263.515625</v>
      </c>
      <c r="I3812" s="10">
        <v>48496.5078125</v>
      </c>
      <c r="J3812" s="10">
        <v>88557.59375</v>
      </c>
      <c r="K3812" s="10">
        <v>88568.8984375</v>
      </c>
      <c r="L3812" s="10">
        <v>88702.6015625</v>
      </c>
      <c r="M3812" s="10">
        <v>88592.1640625</v>
      </c>
      <c r="N3812" s="10">
        <v>88579.875</v>
      </c>
      <c r="O3812" s="10">
        <v>88433.140625</v>
      </c>
    </row>
    <row r="3813" spans="1:15" x14ac:dyDescent="0.3">
      <c r="A3813" s="9">
        <f t="shared" si="118"/>
        <v>3</v>
      </c>
      <c r="B3813" s="9">
        <f t="shared" si="119"/>
        <v>3</v>
      </c>
      <c r="C3813" s="11">
        <v>33300</v>
      </c>
      <c r="D3813" s="10">
        <v>45531.44140625</v>
      </c>
      <c r="E3813" s="10">
        <v>45578.6171875</v>
      </c>
      <c r="F3813" s="10">
        <v>51305.08203125</v>
      </c>
      <c r="G3813" s="10">
        <v>45574.05078125</v>
      </c>
      <c r="H3813" s="10">
        <v>45613.69921875</v>
      </c>
      <c r="I3813" s="10">
        <v>49027.75390625</v>
      </c>
      <c r="J3813" s="10">
        <v>90093.21875</v>
      </c>
      <c r="K3813" s="10">
        <v>90104.53125</v>
      </c>
      <c r="L3813" s="10">
        <v>90238.234375</v>
      </c>
      <c r="M3813" s="10">
        <v>90127.7890625</v>
      </c>
      <c r="N3813" s="10">
        <v>90115.5</v>
      </c>
      <c r="O3813" s="10">
        <v>89968.7734375</v>
      </c>
    </row>
    <row r="3814" spans="1:15" x14ac:dyDescent="0.3">
      <c r="A3814" s="9">
        <f t="shared" si="118"/>
        <v>3</v>
      </c>
      <c r="B3814" s="9">
        <f t="shared" si="119"/>
        <v>4</v>
      </c>
      <c r="C3814" s="11">
        <v>33301</v>
      </c>
      <c r="D3814" s="10">
        <v>46292.01953125</v>
      </c>
      <c r="E3814" s="10">
        <v>46343.734375</v>
      </c>
      <c r="F3814" s="10">
        <v>52402.84375</v>
      </c>
      <c r="G3814" s="10">
        <v>46338.96875</v>
      </c>
      <c r="H3814" s="10">
        <v>46380.40234375</v>
      </c>
      <c r="I3814" s="10">
        <v>49975.51171875</v>
      </c>
      <c r="J3814" s="10">
        <v>99327.671875</v>
      </c>
      <c r="K3814" s="10">
        <v>99338.9765625</v>
      </c>
      <c r="L3814" s="10">
        <v>99472.6796875</v>
      </c>
      <c r="M3814" s="10">
        <v>99362.2421875</v>
      </c>
      <c r="N3814" s="10">
        <v>99349.953125</v>
      </c>
      <c r="O3814" s="10">
        <v>99203.2265625</v>
      </c>
    </row>
    <row r="3815" spans="1:15" x14ac:dyDescent="0.3">
      <c r="A3815" s="9">
        <f t="shared" si="118"/>
        <v>3</v>
      </c>
      <c r="B3815" s="9">
        <f t="shared" si="119"/>
        <v>5</v>
      </c>
      <c r="C3815" s="11">
        <v>33302</v>
      </c>
      <c r="D3815" s="10">
        <v>46725.28515625</v>
      </c>
      <c r="E3815" s="10">
        <v>46781.5390625</v>
      </c>
      <c r="F3815" s="10">
        <v>53173.27734375</v>
      </c>
      <c r="G3815" s="10">
        <v>46776.578125</v>
      </c>
      <c r="H3815" s="10">
        <v>46819.79296875</v>
      </c>
      <c r="I3815" s="10">
        <v>50595.94921875</v>
      </c>
      <c r="J3815" s="10">
        <v>101556.015625</v>
      </c>
      <c r="K3815" s="10">
        <v>101567.3203125</v>
      </c>
      <c r="L3815" s="10">
        <v>101701.015625</v>
      </c>
      <c r="M3815" s="10">
        <v>101590.5859375</v>
      </c>
      <c r="N3815" s="10">
        <v>101578.296875</v>
      </c>
      <c r="O3815" s="10">
        <v>101431.5703125</v>
      </c>
    </row>
    <row r="3816" spans="1:15" x14ac:dyDescent="0.3">
      <c r="A3816" s="9">
        <f t="shared" si="118"/>
        <v>3</v>
      </c>
      <c r="B3816" s="9">
        <f t="shared" si="119"/>
        <v>6</v>
      </c>
      <c r="C3816" s="11">
        <v>33303</v>
      </c>
      <c r="D3816" s="10">
        <v>46993.8984375</v>
      </c>
      <c r="E3816" s="10">
        <v>47054.6953125</v>
      </c>
      <c r="F3816" s="10">
        <v>53779.046875</v>
      </c>
      <c r="G3816" s="10">
        <v>47049.53515625</v>
      </c>
      <c r="H3816" s="10">
        <v>47094.53125</v>
      </c>
      <c r="I3816" s="10">
        <v>51051.7265625</v>
      </c>
      <c r="J3816" s="10">
        <v>102447.359375</v>
      </c>
      <c r="K3816" s="10">
        <v>102458.6640625</v>
      </c>
      <c r="L3816" s="10">
        <v>102592.359375</v>
      </c>
      <c r="M3816" s="10">
        <v>102481.921875</v>
      </c>
      <c r="N3816" s="10">
        <v>102469.6328125</v>
      </c>
      <c r="O3816" s="10">
        <v>102322.9140625</v>
      </c>
    </row>
    <row r="3817" spans="1:15" x14ac:dyDescent="0.3">
      <c r="A3817" s="9">
        <f t="shared" si="118"/>
        <v>3</v>
      </c>
      <c r="B3817" s="9">
        <f t="shared" si="119"/>
        <v>7</v>
      </c>
      <c r="C3817" s="11">
        <v>33304</v>
      </c>
      <c r="D3817" s="10">
        <v>47226.80078125</v>
      </c>
      <c r="E3817" s="10">
        <v>47292.1328125</v>
      </c>
      <c r="F3817" s="10">
        <v>54349.0859375</v>
      </c>
      <c r="G3817" s="10">
        <v>47286.7734375</v>
      </c>
      <c r="H3817" s="10">
        <v>47333.5546875</v>
      </c>
      <c r="I3817" s="10">
        <v>51471.77734375</v>
      </c>
      <c r="J3817" s="10">
        <v>103048.34375</v>
      </c>
      <c r="K3817" s="10">
        <v>103059.6484375</v>
      </c>
      <c r="L3817" s="10">
        <v>103193.34375</v>
      </c>
      <c r="M3817" s="10">
        <v>103082.9140625</v>
      </c>
      <c r="N3817" s="10">
        <v>103070.625</v>
      </c>
      <c r="O3817" s="10">
        <v>102923.8984375</v>
      </c>
    </row>
    <row r="3818" spans="1:15" x14ac:dyDescent="0.3">
      <c r="A3818" s="9">
        <f t="shared" si="118"/>
        <v>3</v>
      </c>
      <c r="B3818" s="9">
        <f t="shared" si="119"/>
        <v>8</v>
      </c>
      <c r="C3818" s="11">
        <v>33305</v>
      </c>
      <c r="D3818" s="10">
        <v>47449.76953125</v>
      </c>
      <c r="E3818" s="10">
        <v>47519.64453125</v>
      </c>
      <c r="F3818" s="10">
        <v>54909.18359375</v>
      </c>
      <c r="G3818" s="10">
        <v>47514.0859375</v>
      </c>
      <c r="H3818" s="10">
        <v>47562.65234375</v>
      </c>
      <c r="I3818" s="10">
        <v>51881.890625</v>
      </c>
      <c r="J3818" s="10">
        <v>103567.8359375</v>
      </c>
      <c r="K3818" s="10">
        <v>103579.140625</v>
      </c>
      <c r="L3818" s="10">
        <v>103712.8359375</v>
      </c>
      <c r="M3818" s="10">
        <v>103602.40625</v>
      </c>
      <c r="N3818" s="10">
        <v>103590.1171875</v>
      </c>
      <c r="O3818" s="10">
        <v>103443.3984375</v>
      </c>
    </row>
    <row r="3819" spans="1:15" x14ac:dyDescent="0.3">
      <c r="A3819" s="9">
        <f t="shared" si="118"/>
        <v>3</v>
      </c>
      <c r="B3819" s="9">
        <f t="shared" si="119"/>
        <v>9</v>
      </c>
      <c r="C3819" s="11">
        <v>33306</v>
      </c>
      <c r="D3819" s="10">
        <v>47664.796875</v>
      </c>
      <c r="E3819" s="10">
        <v>47739.2109375</v>
      </c>
      <c r="F3819" s="10">
        <v>55461.32421875</v>
      </c>
      <c r="G3819" s="10">
        <v>47733.453125</v>
      </c>
      <c r="H3819" s="10">
        <v>47783.80078125</v>
      </c>
      <c r="I3819" s="10">
        <v>52284.0546875</v>
      </c>
      <c r="J3819" s="10">
        <v>104022.1875</v>
      </c>
      <c r="K3819" s="10">
        <v>104033.4921875</v>
      </c>
      <c r="L3819" s="10">
        <v>104167.1796875</v>
      </c>
      <c r="M3819" s="10">
        <v>104056.75</v>
      </c>
      <c r="N3819" s="10">
        <v>104044.4609375</v>
      </c>
      <c r="O3819" s="10">
        <v>103897.75</v>
      </c>
    </row>
    <row r="3820" spans="1:15" x14ac:dyDescent="0.3">
      <c r="A3820" s="9">
        <f t="shared" si="118"/>
        <v>3</v>
      </c>
      <c r="B3820" s="9">
        <f t="shared" si="119"/>
        <v>10</v>
      </c>
      <c r="C3820" s="11">
        <v>33307</v>
      </c>
      <c r="D3820" s="10">
        <v>47869.89453125</v>
      </c>
      <c r="E3820" s="10">
        <v>47948.84765625</v>
      </c>
      <c r="F3820" s="10">
        <v>56003.52734375</v>
      </c>
      <c r="G3820" s="10">
        <v>47942.89453125</v>
      </c>
      <c r="H3820" s="10">
        <v>47995.0234375</v>
      </c>
      <c r="I3820" s="10">
        <v>52676.28125</v>
      </c>
      <c r="J3820" s="10">
        <v>104395.9140625</v>
      </c>
      <c r="K3820" s="10">
        <v>104407.21875</v>
      </c>
      <c r="L3820" s="10">
        <v>104540.90625</v>
      </c>
      <c r="M3820" s="10">
        <v>104430.484375</v>
      </c>
      <c r="N3820" s="10">
        <v>104418.1953125</v>
      </c>
      <c r="O3820" s="10">
        <v>104271.484375</v>
      </c>
    </row>
    <row r="3821" spans="1:15" x14ac:dyDescent="0.3">
      <c r="A3821" s="9">
        <f t="shared" si="118"/>
        <v>3</v>
      </c>
      <c r="B3821" s="9">
        <f t="shared" si="119"/>
        <v>11</v>
      </c>
      <c r="C3821" s="11">
        <v>33308</v>
      </c>
      <c r="D3821" s="10">
        <v>48069.03515625</v>
      </c>
      <c r="E3821" s="10">
        <v>48152.5234375</v>
      </c>
      <c r="F3821" s="10">
        <v>56539.75390625</v>
      </c>
      <c r="G3821" s="10">
        <v>48146.375</v>
      </c>
      <c r="H3821" s="10">
        <v>48200.28515625</v>
      </c>
      <c r="I3821" s="10">
        <v>53062.53515625</v>
      </c>
      <c r="J3821" s="10">
        <v>104721.09375</v>
      </c>
      <c r="K3821" s="10">
        <v>104732.3984375</v>
      </c>
      <c r="L3821" s="10">
        <v>104866.078125</v>
      </c>
      <c r="M3821" s="10">
        <v>104755.65625</v>
      </c>
      <c r="N3821" s="10">
        <v>104743.3671875</v>
      </c>
      <c r="O3821" s="10">
        <v>104596.65625</v>
      </c>
    </row>
    <row r="3822" spans="1:15" x14ac:dyDescent="0.3">
      <c r="A3822" s="9">
        <f t="shared" si="118"/>
        <v>3</v>
      </c>
      <c r="B3822" s="9">
        <f t="shared" si="119"/>
        <v>12</v>
      </c>
      <c r="C3822" s="11">
        <v>33309</v>
      </c>
      <c r="D3822" s="10">
        <v>48262.21484375</v>
      </c>
      <c r="E3822" s="10">
        <v>48350.2421875</v>
      </c>
      <c r="F3822" s="10">
        <v>57070.0078125</v>
      </c>
      <c r="G3822" s="10">
        <v>48343.89453125</v>
      </c>
      <c r="H3822" s="10">
        <v>48399.58984375</v>
      </c>
      <c r="I3822" s="10">
        <v>53442.82421875</v>
      </c>
      <c r="J3822" s="10">
        <v>104997.984375</v>
      </c>
      <c r="K3822" s="10">
        <v>105009.2890625</v>
      </c>
      <c r="L3822" s="10">
        <v>105142.9765625</v>
      </c>
      <c r="M3822" s="10">
        <v>105032.5546875</v>
      </c>
      <c r="N3822" s="10">
        <v>105020.265625</v>
      </c>
      <c r="O3822" s="10">
        <v>104873.5546875</v>
      </c>
    </row>
    <row r="3823" spans="1:15" x14ac:dyDescent="0.3">
      <c r="A3823" s="9">
        <f t="shared" si="118"/>
        <v>3</v>
      </c>
      <c r="B3823" s="9">
        <f t="shared" si="119"/>
        <v>13</v>
      </c>
      <c r="C3823" s="11">
        <v>33310</v>
      </c>
      <c r="D3823" s="10">
        <v>48453.40234375</v>
      </c>
      <c r="E3823" s="10">
        <v>48545.96875</v>
      </c>
      <c r="F3823" s="10">
        <v>57598.2578125</v>
      </c>
      <c r="G3823" s="10">
        <v>48539.41796875</v>
      </c>
      <c r="H3823" s="10">
        <v>48596.8984375</v>
      </c>
      <c r="I3823" s="10">
        <v>53821.11328125</v>
      </c>
      <c r="J3823" s="10">
        <v>105258.296875</v>
      </c>
      <c r="K3823" s="10">
        <v>105269.6015625</v>
      </c>
      <c r="L3823" s="10">
        <v>105403.28125</v>
      </c>
      <c r="M3823" s="10">
        <v>105292.859375</v>
      </c>
      <c r="N3823" s="10">
        <v>105280.5703125</v>
      </c>
      <c r="O3823" s="10">
        <v>105133.8671875</v>
      </c>
    </row>
    <row r="3824" spans="1:15" x14ac:dyDescent="0.3">
      <c r="A3824" s="9">
        <f t="shared" si="118"/>
        <v>3</v>
      </c>
      <c r="B3824" s="9">
        <f t="shared" si="119"/>
        <v>14</v>
      </c>
      <c r="C3824" s="11">
        <v>33311</v>
      </c>
      <c r="D3824" s="10">
        <v>48642.59375</v>
      </c>
      <c r="E3824" s="10">
        <v>48739.69921875</v>
      </c>
      <c r="F3824" s="10">
        <v>58124.50390625</v>
      </c>
      <c r="G3824" s="10">
        <v>48732.953125</v>
      </c>
      <c r="H3824" s="10">
        <v>48792.21484375</v>
      </c>
      <c r="I3824" s="10">
        <v>54197.40234375</v>
      </c>
      <c r="J3824" s="10">
        <v>105502.109375</v>
      </c>
      <c r="K3824" s="10">
        <v>105513.4140625</v>
      </c>
      <c r="L3824" s="10">
        <v>105647.09375</v>
      </c>
      <c r="M3824" s="10">
        <v>105536.671875</v>
      </c>
      <c r="N3824" s="10">
        <v>105524.3828125</v>
      </c>
      <c r="O3824" s="10">
        <v>105377.6796875</v>
      </c>
    </row>
    <row r="3825" spans="1:15" x14ac:dyDescent="0.3">
      <c r="A3825" s="9">
        <f t="shared" si="118"/>
        <v>3</v>
      </c>
      <c r="B3825" s="9">
        <f t="shared" si="119"/>
        <v>15</v>
      </c>
      <c r="C3825" s="11">
        <v>33312</v>
      </c>
      <c r="D3825" s="10">
        <v>48813.9296875</v>
      </c>
      <c r="E3825" s="10">
        <v>48915.5703125</v>
      </c>
      <c r="F3825" s="10">
        <v>58632.875</v>
      </c>
      <c r="G3825" s="10">
        <v>48908.62890625</v>
      </c>
      <c r="H3825" s="10">
        <v>48969.671875</v>
      </c>
      <c r="I3825" s="10">
        <v>54555.82421875</v>
      </c>
      <c r="J3825" s="10">
        <v>105697.78125</v>
      </c>
      <c r="K3825" s="10">
        <v>105709.0859375</v>
      </c>
      <c r="L3825" s="10">
        <v>105842.765625</v>
      </c>
      <c r="M3825" s="10">
        <v>105732.34375</v>
      </c>
      <c r="N3825" s="10">
        <v>105720.0625</v>
      </c>
      <c r="O3825" s="10">
        <v>105573.359375</v>
      </c>
    </row>
    <row r="3826" spans="1:15" x14ac:dyDescent="0.3">
      <c r="A3826" s="9">
        <f t="shared" si="118"/>
        <v>3</v>
      </c>
      <c r="B3826" s="9">
        <f t="shared" si="119"/>
        <v>16</v>
      </c>
      <c r="C3826" s="11">
        <v>33313</v>
      </c>
      <c r="D3826" s="10">
        <v>48983.2734375</v>
      </c>
      <c r="E3826" s="10">
        <v>49089.453125</v>
      </c>
      <c r="F3826" s="10">
        <v>59139.2421875</v>
      </c>
      <c r="G3826" s="10">
        <v>49082.30859375</v>
      </c>
      <c r="H3826" s="10">
        <v>49145.13671875</v>
      </c>
      <c r="I3826" s="10">
        <v>54912.25</v>
      </c>
      <c r="J3826" s="10">
        <v>105878.4453125</v>
      </c>
      <c r="K3826" s="10">
        <v>105889.75</v>
      </c>
      <c r="L3826" s="10">
        <v>106023.421875</v>
      </c>
      <c r="M3826" s="10">
        <v>105913.0078125</v>
      </c>
      <c r="N3826" s="10">
        <v>105900.7265625</v>
      </c>
      <c r="O3826" s="10">
        <v>105754.0234375</v>
      </c>
    </row>
    <row r="3827" spans="1:15" x14ac:dyDescent="0.3">
      <c r="A3827" s="9">
        <f t="shared" si="118"/>
        <v>3</v>
      </c>
      <c r="B3827" s="9">
        <f t="shared" si="119"/>
        <v>17</v>
      </c>
      <c r="C3827" s="11">
        <v>33314</v>
      </c>
      <c r="D3827" s="10">
        <v>49150.625</v>
      </c>
      <c r="E3827" s="10">
        <v>49261.33984375</v>
      </c>
      <c r="F3827" s="10">
        <v>59643.60546875</v>
      </c>
      <c r="G3827" s="10">
        <v>49254</v>
      </c>
      <c r="H3827" s="10">
        <v>49318.609375</v>
      </c>
      <c r="I3827" s="10">
        <v>55266.67578125</v>
      </c>
      <c r="J3827" s="10">
        <v>106044.015625</v>
      </c>
      <c r="K3827" s="10">
        <v>106055.3203125</v>
      </c>
      <c r="L3827" s="10">
        <v>106188.9921875</v>
      </c>
      <c r="M3827" s="10">
        <v>106078.578125</v>
      </c>
      <c r="N3827" s="10">
        <v>106066.296875</v>
      </c>
      <c r="O3827" s="10">
        <v>105919.59375</v>
      </c>
    </row>
    <row r="3828" spans="1:15" x14ac:dyDescent="0.3">
      <c r="A3828" s="9">
        <f t="shared" si="118"/>
        <v>3</v>
      </c>
      <c r="B3828" s="9">
        <f t="shared" si="119"/>
        <v>18</v>
      </c>
      <c r="C3828" s="11">
        <v>33315</v>
      </c>
      <c r="D3828" s="10">
        <v>49317.96875</v>
      </c>
      <c r="E3828" s="10">
        <v>49433.22265625</v>
      </c>
      <c r="F3828" s="10">
        <v>60147.94921875</v>
      </c>
      <c r="G3828" s="10">
        <v>49425.68359375</v>
      </c>
      <c r="H3828" s="10">
        <v>49492.07421875</v>
      </c>
      <c r="I3828" s="10">
        <v>55621.0859375</v>
      </c>
      <c r="J3828" s="10">
        <v>106210.15625</v>
      </c>
      <c r="K3828" s="10">
        <v>106221.4609375</v>
      </c>
      <c r="L3828" s="10">
        <v>106355.125</v>
      </c>
      <c r="M3828" s="10">
        <v>106244.71875</v>
      </c>
      <c r="N3828" s="10">
        <v>106232.4296875</v>
      </c>
      <c r="O3828" s="10">
        <v>106085.734375</v>
      </c>
    </row>
    <row r="3829" spans="1:15" x14ac:dyDescent="0.3">
      <c r="A3829" s="9">
        <f t="shared" si="118"/>
        <v>3</v>
      </c>
      <c r="B3829" s="9">
        <f t="shared" si="119"/>
        <v>19</v>
      </c>
      <c r="C3829" s="11">
        <v>33316</v>
      </c>
      <c r="D3829" s="10">
        <v>49483.3203125</v>
      </c>
      <c r="E3829" s="10">
        <v>49603.109375</v>
      </c>
      <c r="F3829" s="10">
        <v>60650.28515625</v>
      </c>
      <c r="G3829" s="10">
        <v>49595.375</v>
      </c>
      <c r="H3829" s="10">
        <v>49663.546875</v>
      </c>
      <c r="I3829" s="10">
        <v>55973.5</v>
      </c>
      <c r="J3829" s="10">
        <v>106361.078125</v>
      </c>
      <c r="K3829" s="10">
        <v>106372.3828125</v>
      </c>
      <c r="L3829" s="10">
        <v>106506.046875</v>
      </c>
      <c r="M3829" s="10">
        <v>106395.640625</v>
      </c>
      <c r="N3829" s="10">
        <v>106383.3515625</v>
      </c>
      <c r="O3829" s="10">
        <v>106236.6640625</v>
      </c>
    </row>
    <row r="3830" spans="1:15" x14ac:dyDescent="0.3">
      <c r="A3830" s="9">
        <f t="shared" si="118"/>
        <v>3</v>
      </c>
      <c r="B3830" s="9">
        <f t="shared" si="119"/>
        <v>20</v>
      </c>
      <c r="C3830" s="11">
        <v>33317</v>
      </c>
      <c r="D3830" s="10">
        <v>49648.6640625</v>
      </c>
      <c r="E3830" s="10">
        <v>49772.9921875</v>
      </c>
      <c r="F3830" s="10">
        <v>61152.60546875</v>
      </c>
      <c r="G3830" s="10">
        <v>49765.05859375</v>
      </c>
      <c r="H3830" s="10">
        <v>49835.01171875</v>
      </c>
      <c r="I3830" s="10">
        <v>56325.8984375</v>
      </c>
      <c r="J3830" s="10">
        <v>106512.5234375</v>
      </c>
      <c r="K3830" s="10">
        <v>106523.828125</v>
      </c>
      <c r="L3830" s="10">
        <v>106657.4921875</v>
      </c>
      <c r="M3830" s="10">
        <v>106547.0859375</v>
      </c>
      <c r="N3830" s="10">
        <v>106534.796875</v>
      </c>
      <c r="O3830" s="10">
        <v>106388.109375</v>
      </c>
    </row>
    <row r="3831" spans="1:15" x14ac:dyDescent="0.3">
      <c r="A3831" s="9">
        <f t="shared" si="118"/>
        <v>3</v>
      </c>
      <c r="B3831" s="9">
        <f t="shared" si="119"/>
        <v>21</v>
      </c>
      <c r="C3831" s="11">
        <v>33318</v>
      </c>
      <c r="D3831" s="10">
        <v>49812.015625</v>
      </c>
      <c r="E3831" s="10">
        <v>49940.8828125</v>
      </c>
      <c r="F3831" s="10">
        <v>61652.91796875</v>
      </c>
      <c r="G3831" s="10">
        <v>49932.75</v>
      </c>
      <c r="H3831" s="10">
        <v>50004.484375</v>
      </c>
      <c r="I3831" s="10">
        <v>56676.296875</v>
      </c>
      <c r="J3831" s="10">
        <v>106648.640625</v>
      </c>
      <c r="K3831" s="10">
        <v>106659.9375</v>
      </c>
      <c r="L3831" s="10">
        <v>106793.6015625</v>
      </c>
      <c r="M3831" s="10">
        <v>106683.1953125</v>
      </c>
      <c r="N3831" s="10">
        <v>106670.9140625</v>
      </c>
      <c r="O3831" s="10">
        <v>106524.2265625</v>
      </c>
    </row>
    <row r="3832" spans="1:15" x14ac:dyDescent="0.3">
      <c r="A3832" s="9">
        <f t="shared" si="118"/>
        <v>3</v>
      </c>
      <c r="B3832" s="9">
        <f t="shared" si="119"/>
        <v>22</v>
      </c>
      <c r="C3832" s="11">
        <v>33319</v>
      </c>
      <c r="D3832" s="10">
        <v>49975.36328125</v>
      </c>
      <c r="E3832" s="10">
        <v>50108.76171875</v>
      </c>
      <c r="F3832" s="10">
        <v>62153.2109375</v>
      </c>
      <c r="G3832" s="10">
        <v>50100.43359375</v>
      </c>
      <c r="H3832" s="10">
        <v>50173.94921875</v>
      </c>
      <c r="I3832" s="10">
        <v>57026.68359375</v>
      </c>
      <c r="J3832" s="10">
        <v>106785.234375</v>
      </c>
      <c r="K3832" s="10">
        <v>106796.5390625</v>
      </c>
      <c r="L3832" s="10">
        <v>106930.1953125</v>
      </c>
      <c r="M3832" s="10">
        <v>106819.796875</v>
      </c>
      <c r="N3832" s="10">
        <v>106807.5078125</v>
      </c>
      <c r="O3832" s="10">
        <v>106660.828125</v>
      </c>
    </row>
    <row r="3833" spans="1:15" x14ac:dyDescent="0.3">
      <c r="A3833" s="9">
        <f t="shared" si="118"/>
        <v>3</v>
      </c>
      <c r="B3833" s="9">
        <f t="shared" si="119"/>
        <v>23</v>
      </c>
      <c r="C3833" s="11">
        <v>33320</v>
      </c>
      <c r="D3833" s="10">
        <v>50136.71875</v>
      </c>
      <c r="E3833" s="10">
        <v>50274.65234375</v>
      </c>
      <c r="F3833" s="10">
        <v>62651.49609375</v>
      </c>
      <c r="G3833" s="10">
        <v>50266.125</v>
      </c>
      <c r="H3833" s="10">
        <v>50341.42578125</v>
      </c>
      <c r="I3833" s="10">
        <v>57375.0703125</v>
      </c>
      <c r="J3833" s="10">
        <v>106920.3984375</v>
      </c>
      <c r="K3833" s="10">
        <v>106931.6953125</v>
      </c>
      <c r="L3833" s="10">
        <v>107065.3515625</v>
      </c>
      <c r="M3833" s="10">
        <v>106954.953125</v>
      </c>
      <c r="N3833" s="10">
        <v>106942.671875</v>
      </c>
      <c r="O3833" s="10">
        <v>106795.984375</v>
      </c>
    </row>
    <row r="3834" spans="1:15" x14ac:dyDescent="0.3">
      <c r="A3834" s="9">
        <f t="shared" si="118"/>
        <v>3</v>
      </c>
      <c r="B3834" s="9">
        <f t="shared" si="119"/>
        <v>24</v>
      </c>
      <c r="C3834" s="11">
        <v>33321</v>
      </c>
      <c r="D3834" s="10">
        <v>50296.08203125</v>
      </c>
      <c r="E3834" s="10">
        <v>50438.5546875</v>
      </c>
      <c r="F3834" s="10">
        <v>63147.78125</v>
      </c>
      <c r="G3834" s="10">
        <v>50429.828125</v>
      </c>
      <c r="H3834" s="10">
        <v>50506.90625</v>
      </c>
      <c r="I3834" s="10">
        <v>57721.4609375</v>
      </c>
      <c r="J3834" s="10">
        <v>106999.7109375</v>
      </c>
      <c r="K3834" s="10">
        <v>107011.015625</v>
      </c>
      <c r="L3834" s="10">
        <v>107144.671875</v>
      </c>
      <c r="M3834" s="10">
        <v>107034.2734375</v>
      </c>
      <c r="N3834" s="10">
        <v>107021.984375</v>
      </c>
      <c r="O3834" s="10">
        <v>106875.3046875</v>
      </c>
    </row>
    <row r="3835" spans="1:15" x14ac:dyDescent="0.3">
      <c r="A3835" s="9">
        <f t="shared" si="118"/>
        <v>3</v>
      </c>
      <c r="B3835" s="9">
        <f t="shared" si="119"/>
        <v>25</v>
      </c>
      <c r="C3835" s="11">
        <v>33322</v>
      </c>
      <c r="D3835" s="10">
        <v>50455.4375</v>
      </c>
      <c r="E3835" s="10">
        <v>50602.4453125</v>
      </c>
      <c r="F3835" s="10">
        <v>63644.046875</v>
      </c>
      <c r="G3835" s="10">
        <v>50593.51953125</v>
      </c>
      <c r="H3835" s="10">
        <v>50672.3828125</v>
      </c>
      <c r="I3835" s="10">
        <v>58067.8359375</v>
      </c>
      <c r="J3835" s="10">
        <v>107080.3984375</v>
      </c>
      <c r="K3835" s="10">
        <v>107091.703125</v>
      </c>
      <c r="L3835" s="10">
        <v>107225.3515625</v>
      </c>
      <c r="M3835" s="10">
        <v>107114.9609375</v>
      </c>
      <c r="N3835" s="10">
        <v>107102.671875</v>
      </c>
      <c r="O3835" s="10">
        <v>106955.9921875</v>
      </c>
    </row>
    <row r="3836" spans="1:15" x14ac:dyDescent="0.3">
      <c r="A3836" s="9">
        <f t="shared" si="118"/>
        <v>3</v>
      </c>
      <c r="B3836" s="9">
        <f t="shared" si="119"/>
        <v>26</v>
      </c>
      <c r="C3836" s="11">
        <v>33323</v>
      </c>
      <c r="D3836" s="10">
        <v>50614.78515625</v>
      </c>
      <c r="E3836" s="10">
        <v>50766.328125</v>
      </c>
      <c r="F3836" s="10">
        <v>64140.29296875</v>
      </c>
      <c r="G3836" s="10">
        <v>50757.20703125</v>
      </c>
      <c r="H3836" s="10">
        <v>50837.8515625</v>
      </c>
      <c r="I3836" s="10">
        <v>58414.19921875</v>
      </c>
      <c r="J3836" s="10">
        <v>107161.9375</v>
      </c>
      <c r="K3836" s="10">
        <v>107173.2421875</v>
      </c>
      <c r="L3836" s="10">
        <v>107306.890625</v>
      </c>
      <c r="M3836" s="10">
        <v>107196.4921875</v>
      </c>
      <c r="N3836" s="10">
        <v>107184.2109375</v>
      </c>
      <c r="O3836" s="10">
        <v>107037.5390625</v>
      </c>
    </row>
    <row r="3837" spans="1:15" x14ac:dyDescent="0.3">
      <c r="A3837" s="9">
        <f t="shared" si="118"/>
        <v>3</v>
      </c>
      <c r="B3837" s="9">
        <f t="shared" si="119"/>
        <v>27</v>
      </c>
      <c r="C3837" s="11">
        <v>33324</v>
      </c>
      <c r="D3837" s="10">
        <v>50774.12890625</v>
      </c>
      <c r="E3837" s="10">
        <v>50930.20703125</v>
      </c>
      <c r="F3837" s="10">
        <v>64636.5234375</v>
      </c>
      <c r="G3837" s="10">
        <v>50920.88671875</v>
      </c>
      <c r="H3837" s="10">
        <v>51003.3125</v>
      </c>
      <c r="I3837" s="10">
        <v>58760.546875</v>
      </c>
      <c r="J3837" s="10">
        <v>107269</v>
      </c>
      <c r="K3837" s="10">
        <v>107280.3046875</v>
      </c>
      <c r="L3837" s="10">
        <v>107413.953125</v>
      </c>
      <c r="M3837" s="10">
        <v>107303.5546875</v>
      </c>
      <c r="N3837" s="10">
        <v>107291.2734375</v>
      </c>
      <c r="O3837" s="10">
        <v>107144.6015625</v>
      </c>
    </row>
    <row r="3838" spans="1:15" x14ac:dyDescent="0.3">
      <c r="A3838" s="9">
        <f t="shared" si="118"/>
        <v>3</v>
      </c>
      <c r="B3838" s="9">
        <f t="shared" si="119"/>
        <v>28</v>
      </c>
      <c r="C3838" s="11">
        <v>33325</v>
      </c>
      <c r="D3838" s="10">
        <v>50937.4296875</v>
      </c>
      <c r="E3838" s="10">
        <v>51098.04296875</v>
      </c>
      <c r="F3838" s="10">
        <v>65136.69921875</v>
      </c>
      <c r="G3838" s="10">
        <v>51088.5234375</v>
      </c>
      <c r="H3838" s="10">
        <v>51172.73046875</v>
      </c>
      <c r="I3838" s="10">
        <v>59110.84765625</v>
      </c>
      <c r="J3838" s="10">
        <v>107419.53125</v>
      </c>
      <c r="K3838" s="10">
        <v>107430.8359375</v>
      </c>
      <c r="L3838" s="10">
        <v>107564.4765625</v>
      </c>
      <c r="M3838" s="10">
        <v>107454.0859375</v>
      </c>
      <c r="N3838" s="10">
        <v>107441.8046875</v>
      </c>
      <c r="O3838" s="10">
        <v>107295.1328125</v>
      </c>
    </row>
    <row r="3839" spans="1:15" x14ac:dyDescent="0.3">
      <c r="A3839" s="9">
        <f t="shared" si="118"/>
        <v>3</v>
      </c>
      <c r="B3839" s="9">
        <f t="shared" si="119"/>
        <v>29</v>
      </c>
      <c r="C3839" s="11">
        <v>33326</v>
      </c>
      <c r="D3839" s="10">
        <v>51106.671875</v>
      </c>
      <c r="E3839" s="10">
        <v>51271.8203125</v>
      </c>
      <c r="F3839" s="10">
        <v>65642.8046875</v>
      </c>
      <c r="G3839" s="10">
        <v>51262.10546875</v>
      </c>
      <c r="H3839" s="10">
        <v>51348.09375</v>
      </c>
      <c r="I3839" s="10">
        <v>59467.08203125</v>
      </c>
      <c r="J3839" s="10">
        <v>107619.125</v>
      </c>
      <c r="K3839" s="10">
        <v>107630.421875</v>
      </c>
      <c r="L3839" s="10">
        <v>107764.0703125</v>
      </c>
      <c r="M3839" s="10">
        <v>107653.6796875</v>
      </c>
      <c r="N3839" s="10">
        <v>107641.3984375</v>
      </c>
      <c r="O3839" s="10">
        <v>107494.7265625</v>
      </c>
    </row>
    <row r="3840" spans="1:15" x14ac:dyDescent="0.3">
      <c r="A3840" s="9">
        <f t="shared" si="118"/>
        <v>3</v>
      </c>
      <c r="B3840" s="9">
        <f t="shared" si="119"/>
        <v>30</v>
      </c>
      <c r="C3840" s="11">
        <v>33327</v>
      </c>
      <c r="D3840" s="10">
        <v>51283.84375</v>
      </c>
      <c r="E3840" s="10">
        <v>51453.5234375</v>
      </c>
      <c r="F3840" s="10">
        <v>66156.828125</v>
      </c>
      <c r="G3840" s="10">
        <v>51443.609375</v>
      </c>
      <c r="H3840" s="10">
        <v>51531.37890625</v>
      </c>
      <c r="I3840" s="10">
        <v>59831.23828125</v>
      </c>
      <c r="J3840" s="10">
        <v>107887.3359375</v>
      </c>
      <c r="K3840" s="10">
        <v>107898.640625</v>
      </c>
      <c r="L3840" s="10">
        <v>108032.28125</v>
      </c>
      <c r="M3840" s="10">
        <v>107921.890625</v>
      </c>
      <c r="N3840" s="10">
        <v>107909.609375</v>
      </c>
      <c r="O3840" s="10">
        <v>107762.9453125</v>
      </c>
    </row>
    <row r="3841" spans="1:15" x14ac:dyDescent="0.3">
      <c r="A3841" s="9">
        <f t="shared" si="118"/>
        <v>3</v>
      </c>
      <c r="B3841" s="9">
        <f t="shared" si="119"/>
        <v>31</v>
      </c>
      <c r="C3841" s="11">
        <v>33328</v>
      </c>
      <c r="D3841" s="10">
        <v>51501.1796875</v>
      </c>
      <c r="E3841" s="10">
        <v>51680.09765625</v>
      </c>
      <c r="F3841" s="10">
        <v>66673.8671875</v>
      </c>
      <c r="G3841" s="10">
        <v>51685.46484375</v>
      </c>
      <c r="H3841" s="10">
        <v>51774.91796875</v>
      </c>
      <c r="I3841" s="10">
        <v>60245.6015625</v>
      </c>
      <c r="J3841" s="10">
        <v>108213.21875</v>
      </c>
      <c r="K3841" s="10">
        <v>108224.5234375</v>
      </c>
      <c r="L3841" s="10">
        <v>108358.15625</v>
      </c>
      <c r="M3841" s="10">
        <v>108247.7734375</v>
      </c>
      <c r="N3841" s="10">
        <v>108235.4921875</v>
      </c>
      <c r="O3841" s="10">
        <v>108088.828125</v>
      </c>
    </row>
    <row r="3842" spans="1:15" x14ac:dyDescent="0.3">
      <c r="A3842" s="9">
        <f t="shared" si="118"/>
        <v>4</v>
      </c>
      <c r="B3842" s="9">
        <f t="shared" si="119"/>
        <v>1</v>
      </c>
      <c r="C3842" s="11">
        <v>33329</v>
      </c>
      <c r="D3842" s="10">
        <v>51725.859375</v>
      </c>
      <c r="E3842" s="10">
        <v>51918.69921875</v>
      </c>
      <c r="F3842" s="10">
        <v>67160.203125</v>
      </c>
      <c r="G3842" s="10">
        <v>51954.83203125</v>
      </c>
      <c r="H3842" s="10">
        <v>52045.86328125</v>
      </c>
      <c r="I3842" s="10">
        <v>60676.80078125</v>
      </c>
      <c r="J3842" s="10">
        <v>108535.6953125</v>
      </c>
      <c r="K3842" s="10">
        <v>108546.9921875</v>
      </c>
      <c r="L3842" s="10">
        <v>108680.625</v>
      </c>
      <c r="M3842" s="10">
        <v>108570.2421875</v>
      </c>
      <c r="N3842" s="10">
        <v>108557.9609375</v>
      </c>
      <c r="O3842" s="10">
        <v>108411.3046875</v>
      </c>
    </row>
    <row r="3843" spans="1:15" x14ac:dyDescent="0.3">
      <c r="A3843" s="9">
        <f t="shared" si="118"/>
        <v>4</v>
      </c>
      <c r="B3843" s="9">
        <f t="shared" si="119"/>
        <v>2</v>
      </c>
      <c r="C3843" s="11">
        <v>33330</v>
      </c>
      <c r="D3843" s="10">
        <v>51948.53125</v>
      </c>
      <c r="E3843" s="10">
        <v>52155.29296875</v>
      </c>
      <c r="F3843" s="10">
        <v>67644.5</v>
      </c>
      <c r="G3843" s="10">
        <v>52222.1875</v>
      </c>
      <c r="H3843" s="10">
        <v>52314.7890625</v>
      </c>
      <c r="I3843" s="10">
        <v>61105.9765625</v>
      </c>
      <c r="J3843" s="10">
        <v>108846.53125</v>
      </c>
      <c r="K3843" s="10">
        <v>108857.8359375</v>
      </c>
      <c r="L3843" s="10">
        <v>108991.4609375</v>
      </c>
      <c r="M3843" s="10">
        <v>108881.0859375</v>
      </c>
      <c r="N3843" s="10">
        <v>108868.8046875</v>
      </c>
      <c r="O3843" s="10">
        <v>108722.1484375</v>
      </c>
    </row>
    <row r="3844" spans="1:15" x14ac:dyDescent="0.3">
      <c r="A3844" s="9">
        <f t="shared" si="118"/>
        <v>4</v>
      </c>
      <c r="B3844" s="9">
        <f t="shared" si="119"/>
        <v>3</v>
      </c>
      <c r="C3844" s="11">
        <v>33331</v>
      </c>
      <c r="D3844" s="10">
        <v>52181.09375</v>
      </c>
      <c r="E3844" s="10">
        <v>52401.77734375</v>
      </c>
      <c r="F3844" s="10">
        <v>68138.671875</v>
      </c>
      <c r="G3844" s="10">
        <v>52499.42578125</v>
      </c>
      <c r="H3844" s="10">
        <v>52593.60546875</v>
      </c>
      <c r="I3844" s="10">
        <v>61545.0234375</v>
      </c>
      <c r="J3844" s="10">
        <v>109238.375</v>
      </c>
      <c r="K3844" s="10">
        <v>109249.671875</v>
      </c>
      <c r="L3844" s="10">
        <v>109383.296875</v>
      </c>
      <c r="M3844" s="10">
        <v>109272.921875</v>
      </c>
      <c r="N3844" s="10">
        <v>109260.640625</v>
      </c>
      <c r="O3844" s="10">
        <v>109114</v>
      </c>
    </row>
    <row r="3845" spans="1:15" x14ac:dyDescent="0.3">
      <c r="A3845" s="9">
        <f t="shared" si="118"/>
        <v>4</v>
      </c>
      <c r="B3845" s="9">
        <f t="shared" si="119"/>
        <v>4</v>
      </c>
      <c r="C3845" s="11">
        <v>33332</v>
      </c>
      <c r="D3845" s="10">
        <v>52427.51171875</v>
      </c>
      <c r="E3845" s="10">
        <v>52662.11328125</v>
      </c>
      <c r="F3845" s="10">
        <v>68646.6796875</v>
      </c>
      <c r="G3845" s="10">
        <v>52790.515625</v>
      </c>
      <c r="H3845" s="10">
        <v>52886.2734375</v>
      </c>
      <c r="I3845" s="10">
        <v>61997.91015625</v>
      </c>
      <c r="J3845" s="10">
        <v>109746.8515625</v>
      </c>
      <c r="K3845" s="10">
        <v>109758.1484375</v>
      </c>
      <c r="L3845" s="10">
        <v>109891.765625</v>
      </c>
      <c r="M3845" s="10">
        <v>109781.3984375</v>
      </c>
      <c r="N3845" s="10">
        <v>109769.1171875</v>
      </c>
      <c r="O3845" s="10">
        <v>109622.4765625</v>
      </c>
    </row>
    <row r="3846" spans="1:15" x14ac:dyDescent="0.3">
      <c r="A3846" s="9">
        <f t="shared" si="118"/>
        <v>4</v>
      </c>
      <c r="B3846" s="9">
        <f t="shared" si="119"/>
        <v>5</v>
      </c>
      <c r="C3846" s="11">
        <v>33333</v>
      </c>
      <c r="D3846" s="10">
        <v>52693.7421875</v>
      </c>
      <c r="E3846" s="10">
        <v>52942.2578125</v>
      </c>
      <c r="F3846" s="10">
        <v>69174.46875</v>
      </c>
      <c r="G3846" s="10">
        <v>53101.41015625</v>
      </c>
      <c r="H3846" s="10">
        <v>53198.7421875</v>
      </c>
      <c r="I3846" s="10">
        <v>62470.5859375</v>
      </c>
      <c r="J3846" s="10">
        <v>110425.0703125</v>
      </c>
      <c r="K3846" s="10">
        <v>110436.3671875</v>
      </c>
      <c r="L3846" s="10">
        <v>110569.984375</v>
      </c>
      <c r="M3846" s="10">
        <v>110459.6171875</v>
      </c>
      <c r="N3846" s="10">
        <v>110447.3359375</v>
      </c>
      <c r="O3846" s="10">
        <v>110300.703125</v>
      </c>
    </row>
    <row r="3847" spans="1:15" x14ac:dyDescent="0.3">
      <c r="A3847" s="9">
        <f t="shared" si="118"/>
        <v>4</v>
      </c>
      <c r="B3847" s="9">
        <f t="shared" si="119"/>
        <v>6</v>
      </c>
      <c r="C3847" s="11">
        <v>33334</v>
      </c>
      <c r="D3847" s="10">
        <v>53055.14453125</v>
      </c>
      <c r="E3847" s="10">
        <v>53317.578125</v>
      </c>
      <c r="F3847" s="10">
        <v>69797.421875</v>
      </c>
      <c r="G3847" s="10">
        <v>53507.4765625</v>
      </c>
      <c r="H3847" s="10">
        <v>53606.3828125</v>
      </c>
      <c r="I3847" s="10">
        <v>63038.41796875</v>
      </c>
      <c r="J3847" s="10">
        <v>111911.703125</v>
      </c>
      <c r="K3847" s="10">
        <v>111923</v>
      </c>
      <c r="L3847" s="10">
        <v>112056.6015625</v>
      </c>
      <c r="M3847" s="10">
        <v>111946.25</v>
      </c>
      <c r="N3847" s="10">
        <v>111933.96875</v>
      </c>
      <c r="O3847" s="10">
        <v>111787.34375</v>
      </c>
    </row>
    <row r="3848" spans="1:15" x14ac:dyDescent="0.3">
      <c r="A3848" s="9">
        <f t="shared" si="118"/>
        <v>4</v>
      </c>
      <c r="B3848" s="9">
        <f t="shared" si="119"/>
        <v>7</v>
      </c>
      <c r="C3848" s="11">
        <v>33335</v>
      </c>
      <c r="D3848" s="10">
        <v>53366.921875</v>
      </c>
      <c r="E3848" s="10">
        <v>53643.26953125</v>
      </c>
      <c r="F3848" s="10">
        <v>70370.7265625</v>
      </c>
      <c r="G3848" s="10">
        <v>53863.91015625</v>
      </c>
      <c r="H3848" s="10">
        <v>53964.39453125</v>
      </c>
      <c r="I3848" s="10">
        <v>63556.61328125</v>
      </c>
      <c r="J3848" s="10">
        <v>112985.3515625</v>
      </c>
      <c r="K3848" s="10">
        <v>112996.6484375</v>
      </c>
      <c r="L3848" s="10">
        <v>113130.25</v>
      </c>
      <c r="M3848" s="10">
        <v>113019.8984375</v>
      </c>
      <c r="N3848" s="10">
        <v>113007.6171875</v>
      </c>
      <c r="O3848" s="10">
        <v>112860.9921875</v>
      </c>
    </row>
    <row r="3849" spans="1:15" x14ac:dyDescent="0.3">
      <c r="A3849" s="9">
        <f t="shared" ref="A3849:A3912" si="120">MONTH(C3849)</f>
        <v>4</v>
      </c>
      <c r="B3849" s="9">
        <f t="shared" ref="B3849:B3912" si="121">DAY(C3849)</f>
        <v>8</v>
      </c>
      <c r="C3849" s="11">
        <v>33336</v>
      </c>
      <c r="D3849" s="10">
        <v>53656.84375</v>
      </c>
      <c r="E3849" s="10">
        <v>53947.10546875</v>
      </c>
      <c r="F3849" s="10">
        <v>70922.15625</v>
      </c>
      <c r="G3849" s="10">
        <v>54198.48828125</v>
      </c>
      <c r="H3849" s="10">
        <v>54300.55078125</v>
      </c>
      <c r="I3849" s="10">
        <v>64052.9375</v>
      </c>
      <c r="J3849" s="10">
        <v>113878.6796875</v>
      </c>
      <c r="K3849" s="10">
        <v>113889.9765625</v>
      </c>
      <c r="L3849" s="10">
        <v>114023.5703125</v>
      </c>
      <c r="M3849" s="10">
        <v>113913.21875</v>
      </c>
      <c r="N3849" s="10">
        <v>113900.9375</v>
      </c>
      <c r="O3849" s="10">
        <v>113754.328125</v>
      </c>
    </row>
    <row r="3850" spans="1:15" x14ac:dyDescent="0.3">
      <c r="A3850" s="9">
        <f t="shared" si="120"/>
        <v>4</v>
      </c>
      <c r="B3850" s="9">
        <f t="shared" si="121"/>
        <v>9</v>
      </c>
      <c r="C3850" s="11">
        <v>33337</v>
      </c>
      <c r="D3850" s="10">
        <v>53946.734375</v>
      </c>
      <c r="E3850" s="10">
        <v>54250.9140625</v>
      </c>
      <c r="F3850" s="10">
        <v>71473.5390625</v>
      </c>
      <c r="G3850" s="10">
        <v>54533.03515625</v>
      </c>
      <c r="H3850" s="10">
        <v>54636.671875</v>
      </c>
      <c r="I3850" s="10">
        <v>64549.21875</v>
      </c>
      <c r="J3850" s="10">
        <v>114777.0390625</v>
      </c>
      <c r="K3850" s="10">
        <v>114788.3359375</v>
      </c>
      <c r="L3850" s="10">
        <v>114921.921875</v>
      </c>
      <c r="M3850" s="10">
        <v>114811.578125</v>
      </c>
      <c r="N3850" s="10">
        <v>114799.296875</v>
      </c>
      <c r="O3850" s="10">
        <v>114652.6953125</v>
      </c>
    </row>
    <row r="3851" spans="1:15" x14ac:dyDescent="0.3">
      <c r="A3851" s="9">
        <f t="shared" si="120"/>
        <v>4</v>
      </c>
      <c r="B3851" s="9">
        <f t="shared" si="121"/>
        <v>10</v>
      </c>
      <c r="C3851" s="11">
        <v>33338</v>
      </c>
      <c r="D3851" s="10">
        <v>54228.6640625</v>
      </c>
      <c r="E3851" s="10">
        <v>54546.75390625</v>
      </c>
      <c r="F3851" s="10">
        <v>72016.9296875</v>
      </c>
      <c r="G3851" s="10">
        <v>54859.61328125</v>
      </c>
      <c r="H3851" s="10">
        <v>54964.828125</v>
      </c>
      <c r="I3851" s="10">
        <v>65037.515625</v>
      </c>
      <c r="J3851" s="10">
        <v>115611.9453125</v>
      </c>
      <c r="K3851" s="10">
        <v>115623.2421875</v>
      </c>
      <c r="L3851" s="10">
        <v>115756.828125</v>
      </c>
      <c r="M3851" s="10">
        <v>115646.484375</v>
      </c>
      <c r="N3851" s="10">
        <v>115634.203125</v>
      </c>
      <c r="O3851" s="10">
        <v>115487.6015625</v>
      </c>
    </row>
    <row r="3852" spans="1:15" x14ac:dyDescent="0.3">
      <c r="A3852" s="9">
        <f t="shared" si="120"/>
        <v>4</v>
      </c>
      <c r="B3852" s="9">
        <f t="shared" si="121"/>
        <v>11</v>
      </c>
      <c r="C3852" s="11">
        <v>33339</v>
      </c>
      <c r="D3852" s="10">
        <v>54492.7109375</v>
      </c>
      <c r="E3852" s="10">
        <v>54824.71484375</v>
      </c>
      <c r="F3852" s="10">
        <v>72542.421875</v>
      </c>
      <c r="G3852" s="10">
        <v>55168.3046875</v>
      </c>
      <c r="H3852" s="10">
        <v>55275.09375</v>
      </c>
      <c r="I3852" s="10">
        <v>65507.9140625</v>
      </c>
      <c r="J3852" s="10">
        <v>116296.6171875</v>
      </c>
      <c r="K3852" s="10">
        <v>116307.9140625</v>
      </c>
      <c r="L3852" s="10">
        <v>116441.4921875</v>
      </c>
      <c r="M3852" s="10">
        <v>116331.15625</v>
      </c>
      <c r="N3852" s="10">
        <v>116318.875</v>
      </c>
      <c r="O3852" s="10">
        <v>116172.28125</v>
      </c>
    </row>
    <row r="3853" spans="1:15" x14ac:dyDescent="0.3">
      <c r="A3853" s="9">
        <f t="shared" si="120"/>
        <v>4</v>
      </c>
      <c r="B3853" s="9">
        <f t="shared" si="121"/>
        <v>12</v>
      </c>
      <c r="C3853" s="11">
        <v>33340</v>
      </c>
      <c r="D3853" s="10">
        <v>54752.765625</v>
      </c>
      <c r="E3853" s="10">
        <v>55098.6796875</v>
      </c>
      <c r="F3853" s="10">
        <v>73063.890625</v>
      </c>
      <c r="G3853" s="10">
        <v>55473</v>
      </c>
      <c r="H3853" s="10">
        <v>55581.36328125</v>
      </c>
      <c r="I3853" s="10">
        <v>65974.296875</v>
      </c>
      <c r="J3853" s="10">
        <v>116950.546875</v>
      </c>
      <c r="K3853" s="10">
        <v>116961.84375</v>
      </c>
      <c r="L3853" s="10">
        <v>117095.4140625</v>
      </c>
      <c r="M3853" s="10">
        <v>116985.0859375</v>
      </c>
      <c r="N3853" s="10">
        <v>116972.8046875</v>
      </c>
      <c r="O3853" s="10">
        <v>116826.21875</v>
      </c>
    </row>
    <row r="3854" spans="1:15" x14ac:dyDescent="0.3">
      <c r="A3854" s="9">
        <f t="shared" si="120"/>
        <v>4</v>
      </c>
      <c r="B3854" s="9">
        <f t="shared" si="121"/>
        <v>13</v>
      </c>
      <c r="C3854" s="11">
        <v>33341</v>
      </c>
      <c r="D3854" s="10">
        <v>55024.6953125</v>
      </c>
      <c r="E3854" s="10">
        <v>55384.51953125</v>
      </c>
      <c r="F3854" s="10">
        <v>73597.21875</v>
      </c>
      <c r="G3854" s="10">
        <v>55789.5625</v>
      </c>
      <c r="H3854" s="10">
        <v>55899.50390625</v>
      </c>
      <c r="I3854" s="10">
        <v>66452.546875</v>
      </c>
      <c r="J3854" s="10">
        <v>117712.5234375</v>
      </c>
      <c r="K3854" s="10">
        <v>117723.8203125</v>
      </c>
      <c r="L3854" s="10">
        <v>117857.390625</v>
      </c>
      <c r="M3854" s="10">
        <v>117747.0625</v>
      </c>
      <c r="N3854" s="10">
        <v>117734.78125</v>
      </c>
      <c r="O3854" s="10">
        <v>117588.203125</v>
      </c>
    </row>
    <row r="3855" spans="1:15" x14ac:dyDescent="0.3">
      <c r="A3855" s="9">
        <f t="shared" si="120"/>
        <v>4</v>
      </c>
      <c r="B3855" s="9">
        <f t="shared" si="121"/>
        <v>14</v>
      </c>
      <c r="C3855" s="11">
        <v>33342</v>
      </c>
      <c r="D3855" s="10">
        <v>55308.5</v>
      </c>
      <c r="E3855" s="10">
        <v>55682.23046875</v>
      </c>
      <c r="F3855" s="10">
        <v>74142.3984375</v>
      </c>
      <c r="G3855" s="10">
        <v>56117.99609375</v>
      </c>
      <c r="H3855" s="10">
        <v>56229.51171875</v>
      </c>
      <c r="I3855" s="10">
        <v>66942.640625</v>
      </c>
      <c r="J3855" s="10">
        <v>118583.6328125</v>
      </c>
      <c r="K3855" s="10">
        <v>118594.921875</v>
      </c>
      <c r="L3855" s="10">
        <v>118728.484375</v>
      </c>
      <c r="M3855" s="10">
        <v>118618.1640625</v>
      </c>
      <c r="N3855" s="10">
        <v>118605.890625</v>
      </c>
      <c r="O3855" s="10">
        <v>118459.3125</v>
      </c>
    </row>
    <row r="3856" spans="1:15" x14ac:dyDescent="0.3">
      <c r="A3856" s="9">
        <f t="shared" si="120"/>
        <v>4</v>
      </c>
      <c r="B3856" s="9">
        <f t="shared" si="121"/>
        <v>15</v>
      </c>
      <c r="C3856" s="11">
        <v>33343</v>
      </c>
      <c r="D3856" s="10">
        <v>55586.3203125</v>
      </c>
      <c r="E3856" s="10">
        <v>55973.95703125</v>
      </c>
      <c r="F3856" s="10">
        <v>74681.578125</v>
      </c>
      <c r="G3856" s="10">
        <v>56440.4453125</v>
      </c>
      <c r="H3856" s="10">
        <v>56553.5390625</v>
      </c>
      <c r="I3856" s="10">
        <v>67426.7421875</v>
      </c>
      <c r="J3856" s="10">
        <v>119406.7734375</v>
      </c>
      <c r="K3856" s="10">
        <v>119418.0703125</v>
      </c>
      <c r="L3856" s="10">
        <v>119551.625</v>
      </c>
      <c r="M3856" s="10">
        <v>119441.3125</v>
      </c>
      <c r="N3856" s="10">
        <v>119429.03125</v>
      </c>
      <c r="O3856" s="10">
        <v>119282.4609375</v>
      </c>
    </row>
    <row r="3857" spans="1:15" x14ac:dyDescent="0.3">
      <c r="A3857" s="9">
        <f t="shared" si="120"/>
        <v>4</v>
      </c>
      <c r="B3857" s="9">
        <f t="shared" si="121"/>
        <v>16</v>
      </c>
      <c r="C3857" s="11">
        <v>33344</v>
      </c>
      <c r="D3857" s="10">
        <v>55846.265625</v>
      </c>
      <c r="E3857" s="10">
        <v>56247.8046875</v>
      </c>
      <c r="F3857" s="10">
        <v>75202.859375</v>
      </c>
      <c r="G3857" s="10">
        <v>56745.0078125</v>
      </c>
      <c r="H3857" s="10">
        <v>56859.67578125</v>
      </c>
      <c r="I3857" s="10">
        <v>67892.9453125</v>
      </c>
      <c r="J3857" s="10">
        <v>120063.859375</v>
      </c>
      <c r="K3857" s="10">
        <v>120075.15625</v>
      </c>
      <c r="L3857" s="10">
        <v>120208.703125</v>
      </c>
      <c r="M3857" s="10">
        <v>120098.390625</v>
      </c>
      <c r="N3857" s="10">
        <v>120086.1171875</v>
      </c>
      <c r="O3857" s="10">
        <v>119939.5546875</v>
      </c>
    </row>
    <row r="3858" spans="1:15" x14ac:dyDescent="0.3">
      <c r="A3858" s="9">
        <f t="shared" si="120"/>
        <v>4</v>
      </c>
      <c r="B3858" s="9">
        <f t="shared" si="121"/>
        <v>17</v>
      </c>
      <c r="C3858" s="11">
        <v>33345</v>
      </c>
      <c r="D3858" s="10">
        <v>56096.265625</v>
      </c>
      <c r="E3858" s="10">
        <v>56511.70703125</v>
      </c>
      <c r="F3858" s="10">
        <v>75714.171875</v>
      </c>
      <c r="G3858" s="10">
        <v>57039.625</v>
      </c>
      <c r="H3858" s="10">
        <v>57155.8671875</v>
      </c>
      <c r="I3858" s="10">
        <v>68349.1875</v>
      </c>
      <c r="J3858" s="10">
        <v>120627.109375</v>
      </c>
      <c r="K3858" s="10">
        <v>120638.3984375</v>
      </c>
      <c r="L3858" s="10">
        <v>120771.9453125</v>
      </c>
      <c r="M3858" s="10">
        <v>120661.6328125</v>
      </c>
      <c r="N3858" s="10">
        <v>120649.359375</v>
      </c>
      <c r="O3858" s="10">
        <v>120502.8046875</v>
      </c>
    </row>
    <row r="3859" spans="1:15" x14ac:dyDescent="0.3">
      <c r="A3859" s="9">
        <f t="shared" si="120"/>
        <v>4</v>
      </c>
      <c r="B3859" s="9">
        <f t="shared" si="121"/>
        <v>18</v>
      </c>
      <c r="C3859" s="11">
        <v>33346</v>
      </c>
      <c r="D3859" s="10">
        <v>56344.25390625</v>
      </c>
      <c r="E3859" s="10">
        <v>56773.6015625</v>
      </c>
      <c r="F3859" s="10">
        <v>76223.4609375</v>
      </c>
      <c r="G3859" s="10">
        <v>57332.2265625</v>
      </c>
      <c r="H3859" s="10">
        <v>57450.046875</v>
      </c>
      <c r="I3859" s="10">
        <v>68803.40625</v>
      </c>
      <c r="J3859" s="10">
        <v>121166.4296875</v>
      </c>
      <c r="K3859" s="10">
        <v>121177.71875</v>
      </c>
      <c r="L3859" s="10">
        <v>121311.265625</v>
      </c>
      <c r="M3859" s="10">
        <v>121200.9609375</v>
      </c>
      <c r="N3859" s="10">
        <v>121188.6875</v>
      </c>
      <c r="O3859" s="10">
        <v>121042.1328125</v>
      </c>
    </row>
    <row r="3860" spans="1:15" x14ac:dyDescent="0.3">
      <c r="A3860" s="9">
        <f t="shared" si="120"/>
        <v>4</v>
      </c>
      <c r="B3860" s="9">
        <f t="shared" si="121"/>
        <v>19</v>
      </c>
      <c r="C3860" s="11">
        <v>33347</v>
      </c>
      <c r="D3860" s="10">
        <v>56600.15625</v>
      </c>
      <c r="E3860" s="10">
        <v>57043.3984375</v>
      </c>
      <c r="F3860" s="10">
        <v>76740.6328125</v>
      </c>
      <c r="G3860" s="10">
        <v>57632.734375</v>
      </c>
      <c r="H3860" s="10">
        <v>57752.12890625</v>
      </c>
      <c r="I3860" s="10">
        <v>69265.5078125</v>
      </c>
      <c r="J3860" s="10">
        <v>121766.2578125</v>
      </c>
      <c r="K3860" s="10">
        <v>121777.546875</v>
      </c>
      <c r="L3860" s="10">
        <v>121911.0859375</v>
      </c>
      <c r="M3860" s="10">
        <v>121800.78125</v>
      </c>
      <c r="N3860" s="10">
        <v>121788.5078125</v>
      </c>
      <c r="O3860" s="10">
        <v>121641.9609375</v>
      </c>
    </row>
    <row r="3861" spans="1:15" x14ac:dyDescent="0.3">
      <c r="A3861" s="9">
        <f t="shared" si="120"/>
        <v>4</v>
      </c>
      <c r="B3861" s="9">
        <f t="shared" si="121"/>
        <v>20</v>
      </c>
      <c r="C3861" s="11">
        <v>33348</v>
      </c>
      <c r="D3861" s="10">
        <v>56859.99609375</v>
      </c>
      <c r="E3861" s="10">
        <v>57317.140625</v>
      </c>
      <c r="F3861" s="10">
        <v>77261.7265625</v>
      </c>
      <c r="G3861" s="10">
        <v>57937.1796875</v>
      </c>
      <c r="H3861" s="10">
        <v>58058.14453125</v>
      </c>
      <c r="I3861" s="10">
        <v>69731.5390625</v>
      </c>
      <c r="J3861" s="10">
        <v>122391.8203125</v>
      </c>
      <c r="K3861" s="10">
        <v>122403.109375</v>
      </c>
      <c r="L3861" s="10">
        <v>122536.640625</v>
      </c>
      <c r="M3861" s="10">
        <v>122426.34375</v>
      </c>
      <c r="N3861" s="10">
        <v>122414.0703125</v>
      </c>
      <c r="O3861" s="10">
        <v>122267.53125</v>
      </c>
    </row>
    <row r="3862" spans="1:15" x14ac:dyDescent="0.3">
      <c r="A3862" s="9">
        <f t="shared" si="120"/>
        <v>4</v>
      </c>
      <c r="B3862" s="9">
        <f t="shared" si="121"/>
        <v>21</v>
      </c>
      <c r="C3862" s="11">
        <v>33349</v>
      </c>
      <c r="D3862" s="10">
        <v>57123.79296875</v>
      </c>
      <c r="E3862" s="10">
        <v>57594.8359375</v>
      </c>
      <c r="F3862" s="10">
        <v>77786.7578125</v>
      </c>
      <c r="G3862" s="10">
        <v>58245.57421875</v>
      </c>
      <c r="H3862" s="10">
        <v>58368.1171875</v>
      </c>
      <c r="I3862" s="10">
        <v>70201.5078125</v>
      </c>
      <c r="J3862" s="10">
        <v>123042.359375</v>
      </c>
      <c r="K3862" s="10">
        <v>123053.65625</v>
      </c>
      <c r="L3862" s="10">
        <v>123187.1796875</v>
      </c>
      <c r="M3862" s="10">
        <v>123076.890625</v>
      </c>
      <c r="N3862" s="10">
        <v>123064.6171875</v>
      </c>
      <c r="O3862" s="10">
        <v>122918.078125</v>
      </c>
    </row>
    <row r="3863" spans="1:15" x14ac:dyDescent="0.3">
      <c r="A3863" s="9">
        <f t="shared" si="120"/>
        <v>4</v>
      </c>
      <c r="B3863" s="9">
        <f t="shared" si="121"/>
        <v>22</v>
      </c>
      <c r="C3863" s="11">
        <v>33350</v>
      </c>
      <c r="D3863" s="10">
        <v>57399.50390625</v>
      </c>
      <c r="E3863" s="10">
        <v>57884.44140625</v>
      </c>
      <c r="F3863" s="10">
        <v>78323.6953125</v>
      </c>
      <c r="G3863" s="10">
        <v>58565.87890625</v>
      </c>
      <c r="H3863" s="10">
        <v>58689.99609375</v>
      </c>
      <c r="I3863" s="10">
        <v>70683.375</v>
      </c>
      <c r="J3863" s="10">
        <v>123782.0703125</v>
      </c>
      <c r="K3863" s="10">
        <v>123793.359375</v>
      </c>
      <c r="L3863" s="10">
        <v>123926.875</v>
      </c>
      <c r="M3863" s="10">
        <v>123816.59375</v>
      </c>
      <c r="N3863" s="10">
        <v>123804.3203125</v>
      </c>
      <c r="O3863" s="10">
        <v>123657.7890625</v>
      </c>
    </row>
    <row r="3864" spans="1:15" x14ac:dyDescent="0.3">
      <c r="A3864" s="9">
        <f t="shared" si="120"/>
        <v>4</v>
      </c>
      <c r="B3864" s="9">
        <f t="shared" si="121"/>
        <v>23</v>
      </c>
      <c r="C3864" s="11">
        <v>33351</v>
      </c>
      <c r="D3864" s="10">
        <v>57693.07421875</v>
      </c>
      <c r="E3864" s="10">
        <v>58191.90625</v>
      </c>
      <c r="F3864" s="10">
        <v>78878.46875</v>
      </c>
      <c r="G3864" s="10">
        <v>58904.0390625</v>
      </c>
      <c r="H3864" s="10">
        <v>59029.73046875</v>
      </c>
      <c r="I3864" s="10">
        <v>71183.09375</v>
      </c>
      <c r="J3864" s="10">
        <v>124656.7421875</v>
      </c>
      <c r="K3864" s="10">
        <v>124668.03125</v>
      </c>
      <c r="L3864" s="10">
        <v>124801.5390625</v>
      </c>
      <c r="M3864" s="10">
        <v>124691.265625</v>
      </c>
      <c r="N3864" s="10">
        <v>124678.9921875</v>
      </c>
      <c r="O3864" s="10">
        <v>124532.4765625</v>
      </c>
    </row>
    <row r="3865" spans="1:15" x14ac:dyDescent="0.3">
      <c r="A3865" s="9">
        <f t="shared" si="120"/>
        <v>4</v>
      </c>
      <c r="B3865" s="9">
        <f t="shared" si="121"/>
        <v>24</v>
      </c>
      <c r="C3865" s="11">
        <v>33352</v>
      </c>
      <c r="D3865" s="10">
        <v>57986.65234375</v>
      </c>
      <c r="E3865" s="10">
        <v>58499.37890625</v>
      </c>
      <c r="F3865" s="10">
        <v>79433.234375</v>
      </c>
      <c r="G3865" s="10">
        <v>59242.203125</v>
      </c>
      <c r="H3865" s="10">
        <v>59369.46875</v>
      </c>
      <c r="I3865" s="10">
        <v>71682.796875</v>
      </c>
      <c r="J3865" s="10">
        <v>125520.2890625</v>
      </c>
      <c r="K3865" s="10">
        <v>125531.578125</v>
      </c>
      <c r="L3865" s="10">
        <v>125665.0703125</v>
      </c>
      <c r="M3865" s="10">
        <v>125554.8046875</v>
      </c>
      <c r="N3865" s="10">
        <v>125542.53125</v>
      </c>
      <c r="O3865" s="10">
        <v>125396.0234375</v>
      </c>
    </row>
    <row r="3866" spans="1:15" x14ac:dyDescent="0.3">
      <c r="A3866" s="9">
        <f t="shared" si="120"/>
        <v>4</v>
      </c>
      <c r="B3866" s="9">
        <f t="shared" si="121"/>
        <v>25</v>
      </c>
      <c r="C3866" s="11">
        <v>33353</v>
      </c>
      <c r="D3866" s="10">
        <v>58264.3671875</v>
      </c>
      <c r="E3866" s="10">
        <v>58790.98828125</v>
      </c>
      <c r="F3866" s="10">
        <v>79972.1328125</v>
      </c>
      <c r="G3866" s="10">
        <v>59564.50390625</v>
      </c>
      <c r="H3866" s="10">
        <v>59693.33984375</v>
      </c>
      <c r="I3866" s="10">
        <v>72166.6328125</v>
      </c>
      <c r="J3866" s="10">
        <v>126247.4296875</v>
      </c>
      <c r="K3866" s="10">
        <v>126258.71875</v>
      </c>
      <c r="L3866" s="10">
        <v>126392.203125</v>
      </c>
      <c r="M3866" s="10">
        <v>126281.9453125</v>
      </c>
      <c r="N3866" s="10">
        <v>126269.671875</v>
      </c>
      <c r="O3866" s="10">
        <v>126123.171875</v>
      </c>
    </row>
    <row r="3867" spans="1:15" x14ac:dyDescent="0.3">
      <c r="A3867" s="9">
        <f t="shared" si="120"/>
        <v>4</v>
      </c>
      <c r="B3867" s="9">
        <f t="shared" si="121"/>
        <v>26</v>
      </c>
      <c r="C3867" s="11">
        <v>33354</v>
      </c>
      <c r="D3867" s="10">
        <v>58534.16015625</v>
      </c>
      <c r="E3867" s="10">
        <v>59074.671875</v>
      </c>
      <c r="F3867" s="10">
        <v>80503.0859375</v>
      </c>
      <c r="G3867" s="10">
        <v>59878.87109375</v>
      </c>
      <c r="H3867" s="10">
        <v>60009.28515625</v>
      </c>
      <c r="I3867" s="10">
        <v>72642.53125</v>
      </c>
      <c r="J3867" s="10">
        <v>126903.1171875</v>
      </c>
      <c r="K3867" s="10">
        <v>126914.3984375</v>
      </c>
      <c r="L3867" s="10">
        <v>127047.8828125</v>
      </c>
      <c r="M3867" s="10">
        <v>126937.625</v>
      </c>
      <c r="N3867" s="10">
        <v>126925.359375</v>
      </c>
      <c r="O3867" s="10">
        <v>126778.8671875</v>
      </c>
    </row>
    <row r="3868" spans="1:15" x14ac:dyDescent="0.3">
      <c r="A3868" s="9">
        <f t="shared" si="120"/>
        <v>4</v>
      </c>
      <c r="B3868" s="9">
        <f t="shared" si="121"/>
        <v>27</v>
      </c>
      <c r="C3868" s="11">
        <v>33355</v>
      </c>
      <c r="D3868" s="10">
        <v>58809.9140625</v>
      </c>
      <c r="E3868" s="10">
        <v>59364.3125</v>
      </c>
      <c r="F3868" s="10">
        <v>81039.9921875</v>
      </c>
      <c r="G3868" s="10">
        <v>60199.19921875</v>
      </c>
      <c r="H3868" s="10">
        <v>60331.18359375</v>
      </c>
      <c r="I3868" s="10">
        <v>73124.375</v>
      </c>
      <c r="J3868" s="10">
        <v>127595.8046875</v>
      </c>
      <c r="K3868" s="10">
        <v>127607.0859375</v>
      </c>
      <c r="L3868" s="10">
        <v>127740.5625</v>
      </c>
      <c r="M3868" s="10">
        <v>127630.3125</v>
      </c>
      <c r="N3868" s="10">
        <v>127618.046875</v>
      </c>
      <c r="O3868" s="10">
        <v>127471.5703125</v>
      </c>
    </row>
    <row r="3869" spans="1:15" x14ac:dyDescent="0.3">
      <c r="A3869" s="9">
        <f t="shared" si="120"/>
        <v>4</v>
      </c>
      <c r="B3869" s="9">
        <f t="shared" si="121"/>
        <v>28</v>
      </c>
      <c r="C3869" s="11">
        <v>33356</v>
      </c>
      <c r="D3869" s="10">
        <v>59097.57421875</v>
      </c>
      <c r="E3869" s="10">
        <v>59665.86328125</v>
      </c>
      <c r="F3869" s="10">
        <v>81588.7890625</v>
      </c>
      <c r="G3869" s="10">
        <v>60531.4296875</v>
      </c>
      <c r="H3869" s="10">
        <v>60664.9921875</v>
      </c>
      <c r="I3869" s="10">
        <v>73618.1171875</v>
      </c>
      <c r="J3869" s="10">
        <v>128369.59375</v>
      </c>
      <c r="K3869" s="10">
        <v>128380.8828125</v>
      </c>
      <c r="L3869" s="10">
        <v>128514.34375</v>
      </c>
      <c r="M3869" s="10">
        <v>128404.1015625</v>
      </c>
      <c r="N3869" s="10">
        <v>128391.8359375</v>
      </c>
      <c r="O3869" s="10">
        <v>128245.3671875</v>
      </c>
    </row>
    <row r="3870" spans="1:15" x14ac:dyDescent="0.3">
      <c r="A3870" s="9">
        <f t="shared" si="120"/>
        <v>4</v>
      </c>
      <c r="B3870" s="9">
        <f t="shared" si="121"/>
        <v>29</v>
      </c>
      <c r="C3870" s="11">
        <v>33357</v>
      </c>
      <c r="D3870" s="10">
        <v>59411.03515625</v>
      </c>
      <c r="E3870" s="10">
        <v>59993.2109375</v>
      </c>
      <c r="F3870" s="10">
        <v>82163.3671875</v>
      </c>
      <c r="G3870" s="10">
        <v>60889.453125</v>
      </c>
      <c r="H3870" s="10">
        <v>61024.5859375</v>
      </c>
      <c r="I3870" s="10">
        <v>74137.640625</v>
      </c>
      <c r="J3870" s="10">
        <v>129326.4296875</v>
      </c>
      <c r="K3870" s="10">
        <v>129337.7109375</v>
      </c>
      <c r="L3870" s="10">
        <v>129471.1640625</v>
      </c>
      <c r="M3870" s="10">
        <v>129360.9375</v>
      </c>
      <c r="N3870" s="10">
        <v>129348.6640625</v>
      </c>
      <c r="O3870" s="10">
        <v>129202.203125</v>
      </c>
    </row>
    <row r="3871" spans="1:15" x14ac:dyDescent="0.3">
      <c r="A3871" s="9">
        <f t="shared" si="120"/>
        <v>4</v>
      </c>
      <c r="B3871" s="9">
        <f t="shared" si="121"/>
        <v>30</v>
      </c>
      <c r="C3871" s="11">
        <v>33358</v>
      </c>
      <c r="D3871" s="10">
        <v>59834.94921875</v>
      </c>
      <c r="E3871" s="10">
        <v>60426.92578125</v>
      </c>
      <c r="F3871" s="10">
        <v>82763.875</v>
      </c>
      <c r="G3871" s="10">
        <v>61352.40625</v>
      </c>
      <c r="H3871" s="10">
        <v>61491.06640625</v>
      </c>
      <c r="I3871" s="10">
        <v>74714.296875</v>
      </c>
      <c r="J3871" s="10">
        <v>130343.703125</v>
      </c>
      <c r="K3871" s="10">
        <v>130354.9921875</v>
      </c>
      <c r="L3871" s="10">
        <v>130488.4375</v>
      </c>
      <c r="M3871" s="10">
        <v>130378.2109375</v>
      </c>
      <c r="N3871" s="10">
        <v>130365.9453125</v>
      </c>
      <c r="O3871" s="10">
        <v>130219.4921875</v>
      </c>
    </row>
    <row r="3872" spans="1:15" x14ac:dyDescent="0.3">
      <c r="A3872" s="9">
        <f t="shared" si="120"/>
        <v>5</v>
      </c>
      <c r="B3872" s="9">
        <f t="shared" si="121"/>
        <v>1</v>
      </c>
      <c r="C3872" s="11">
        <v>33359</v>
      </c>
      <c r="D3872" s="10">
        <v>60347.47265625</v>
      </c>
      <c r="E3872" s="10">
        <v>60945.1640625</v>
      </c>
      <c r="F3872" s="10">
        <v>83368.46875</v>
      </c>
      <c r="G3872" s="10">
        <v>61898.44140625</v>
      </c>
      <c r="H3872" s="10">
        <v>62042.58203125</v>
      </c>
      <c r="I3872" s="10">
        <v>75326.2421875</v>
      </c>
      <c r="J3872" s="10">
        <v>131265.84375</v>
      </c>
      <c r="K3872" s="10">
        <v>131277.140625</v>
      </c>
      <c r="L3872" s="10">
        <v>131410.578125</v>
      </c>
      <c r="M3872" s="10">
        <v>131300.359375</v>
      </c>
      <c r="N3872" s="10">
        <v>131288.09375</v>
      </c>
      <c r="O3872" s="10">
        <v>131141.640625</v>
      </c>
    </row>
    <row r="3873" spans="1:15" x14ac:dyDescent="0.3">
      <c r="A3873" s="9">
        <f t="shared" si="120"/>
        <v>5</v>
      </c>
      <c r="B3873" s="9">
        <f t="shared" si="121"/>
        <v>2</v>
      </c>
      <c r="C3873" s="11">
        <v>33360</v>
      </c>
      <c r="D3873" s="10">
        <v>60830.1953125</v>
      </c>
      <c r="E3873" s="10">
        <v>61433.59765625</v>
      </c>
      <c r="F3873" s="10">
        <v>83943.2578125</v>
      </c>
      <c r="G3873" s="10">
        <v>62414.66796875</v>
      </c>
      <c r="H3873" s="10">
        <v>62564.2890625</v>
      </c>
      <c r="I3873" s="10">
        <v>75908.375</v>
      </c>
      <c r="J3873" s="10">
        <v>131956.53125</v>
      </c>
      <c r="K3873" s="10">
        <v>131967.8125</v>
      </c>
      <c r="L3873" s="10">
        <v>132101.25</v>
      </c>
      <c r="M3873" s="10">
        <v>131991.03125</v>
      </c>
      <c r="N3873" s="10">
        <v>131978.765625</v>
      </c>
      <c r="O3873" s="10">
        <v>131832.34375</v>
      </c>
    </row>
    <row r="3874" spans="1:15" x14ac:dyDescent="0.3">
      <c r="A3874" s="9">
        <f t="shared" si="120"/>
        <v>5</v>
      </c>
      <c r="B3874" s="9">
        <f t="shared" si="121"/>
        <v>3</v>
      </c>
      <c r="C3874" s="11">
        <v>33361</v>
      </c>
      <c r="D3874" s="10">
        <v>61302.94921875</v>
      </c>
      <c r="E3874" s="10">
        <v>61912.06640625</v>
      </c>
      <c r="F3874" s="10">
        <v>84508.0859375</v>
      </c>
      <c r="G3874" s="10">
        <v>62920.9296875</v>
      </c>
      <c r="H3874" s="10">
        <v>63076.03125</v>
      </c>
      <c r="I3874" s="10">
        <v>76480.546875</v>
      </c>
      <c r="J3874" s="10">
        <v>132563.5</v>
      </c>
      <c r="K3874" s="10">
        <v>132574.78125</v>
      </c>
      <c r="L3874" s="10">
        <v>132708.1875</v>
      </c>
      <c r="M3874" s="10">
        <v>132597.984375</v>
      </c>
      <c r="N3874" s="10">
        <v>132585.734375</v>
      </c>
      <c r="O3874" s="10">
        <v>132439.3125</v>
      </c>
    </row>
    <row r="3875" spans="1:15" x14ac:dyDescent="0.3">
      <c r="A3875" s="9">
        <f t="shared" si="120"/>
        <v>5</v>
      </c>
      <c r="B3875" s="9">
        <f t="shared" si="121"/>
        <v>4</v>
      </c>
      <c r="C3875" s="11">
        <v>33362</v>
      </c>
      <c r="D3875" s="10">
        <v>61799.4609375</v>
      </c>
      <c r="E3875" s="10">
        <v>62414.2890625</v>
      </c>
      <c r="F3875" s="10">
        <v>85096.671875</v>
      </c>
      <c r="G3875" s="10">
        <v>63450.94140625</v>
      </c>
      <c r="H3875" s="10">
        <v>63611.5234375</v>
      </c>
      <c r="I3875" s="10">
        <v>77076.46875</v>
      </c>
      <c r="J3875" s="10">
        <v>133322.515625</v>
      </c>
      <c r="K3875" s="10">
        <v>133333.796875</v>
      </c>
      <c r="L3875" s="10">
        <v>133467.203125</v>
      </c>
      <c r="M3875" s="10">
        <v>133357</v>
      </c>
      <c r="N3875" s="10">
        <v>133344.75</v>
      </c>
      <c r="O3875" s="10">
        <v>133198.34375</v>
      </c>
    </row>
    <row r="3876" spans="1:15" x14ac:dyDescent="0.3">
      <c r="A3876" s="9">
        <f t="shared" si="120"/>
        <v>5</v>
      </c>
      <c r="B3876" s="9">
        <f t="shared" si="121"/>
        <v>5</v>
      </c>
      <c r="C3876" s="11">
        <v>33363</v>
      </c>
      <c r="D3876" s="10">
        <v>62341.54296875</v>
      </c>
      <c r="E3876" s="10">
        <v>62962.08203125</v>
      </c>
      <c r="F3876" s="10">
        <v>85730.8203125</v>
      </c>
      <c r="G3876" s="10">
        <v>64026.52734375</v>
      </c>
      <c r="H3876" s="10">
        <v>64192.58984375</v>
      </c>
      <c r="I3876" s="10">
        <v>77717.953125</v>
      </c>
      <c r="J3876" s="10">
        <v>134375.15625</v>
      </c>
      <c r="K3876" s="10">
        <v>134386.4375</v>
      </c>
      <c r="L3876" s="10">
        <v>134519.828125</v>
      </c>
      <c r="M3876" s="10">
        <v>134409.640625</v>
      </c>
      <c r="N3876" s="10">
        <v>134397.390625</v>
      </c>
      <c r="O3876" s="10">
        <v>134250.984375</v>
      </c>
    </row>
    <row r="3877" spans="1:15" x14ac:dyDescent="0.3">
      <c r="A3877" s="9">
        <f t="shared" si="120"/>
        <v>5</v>
      </c>
      <c r="B3877" s="9">
        <f t="shared" si="121"/>
        <v>6</v>
      </c>
      <c r="C3877" s="11">
        <v>33364</v>
      </c>
      <c r="D3877" s="10">
        <v>62923.2421875</v>
      </c>
      <c r="E3877" s="10">
        <v>63549.49609375</v>
      </c>
      <c r="F3877" s="10">
        <v>86404.6015625</v>
      </c>
      <c r="G3877" s="10">
        <v>64641.73046875</v>
      </c>
      <c r="H3877" s="10">
        <v>64813.26953125</v>
      </c>
      <c r="I3877" s="10">
        <v>78399.0546875</v>
      </c>
      <c r="J3877" s="10">
        <v>135669.65625</v>
      </c>
      <c r="K3877" s="10">
        <v>135680.9375</v>
      </c>
      <c r="L3877" s="10">
        <v>135814.328125</v>
      </c>
      <c r="M3877" s="10">
        <v>135704.15625</v>
      </c>
      <c r="N3877" s="10">
        <v>135691.890625</v>
      </c>
      <c r="O3877" s="10">
        <v>135545.5</v>
      </c>
    </row>
    <row r="3878" spans="1:15" x14ac:dyDescent="0.3">
      <c r="A3878" s="9">
        <f t="shared" si="120"/>
        <v>5</v>
      </c>
      <c r="B3878" s="9">
        <f t="shared" si="121"/>
        <v>7</v>
      </c>
      <c r="C3878" s="11">
        <v>33365</v>
      </c>
      <c r="D3878" s="10">
        <v>63538.60546875</v>
      </c>
      <c r="E3878" s="10">
        <v>64170.57421875</v>
      </c>
      <c r="F3878" s="10">
        <v>87112.0390625</v>
      </c>
      <c r="G3878" s="10">
        <v>65290.59375</v>
      </c>
      <c r="H3878" s="10">
        <v>65467.61328125</v>
      </c>
      <c r="I3878" s="10">
        <v>79113.8203125</v>
      </c>
      <c r="J3878" s="10">
        <v>137156.65625</v>
      </c>
      <c r="K3878" s="10">
        <v>137167.9375</v>
      </c>
      <c r="L3878" s="10">
        <v>137301.3125</v>
      </c>
      <c r="M3878" s="10">
        <v>137191.140625</v>
      </c>
      <c r="N3878" s="10">
        <v>137178.875</v>
      </c>
      <c r="O3878" s="10">
        <v>137032.515625</v>
      </c>
    </row>
    <row r="3879" spans="1:15" x14ac:dyDescent="0.3">
      <c r="A3879" s="9">
        <f t="shared" si="120"/>
        <v>5</v>
      </c>
      <c r="B3879" s="9">
        <f t="shared" si="121"/>
        <v>8</v>
      </c>
      <c r="C3879" s="11">
        <v>33366</v>
      </c>
      <c r="D3879" s="10">
        <v>64173.74609375</v>
      </c>
      <c r="E3879" s="10">
        <v>64811.4296875</v>
      </c>
      <c r="F3879" s="10">
        <v>87839.2578125</v>
      </c>
      <c r="G3879" s="10">
        <v>65959.234375</v>
      </c>
      <c r="H3879" s="10">
        <v>66141.734375</v>
      </c>
      <c r="I3879" s="10">
        <v>79848.3515625</v>
      </c>
      <c r="J3879" s="10">
        <v>138738.53125</v>
      </c>
      <c r="K3879" s="10">
        <v>138749.8125</v>
      </c>
      <c r="L3879" s="10">
        <v>138883.171875</v>
      </c>
      <c r="M3879" s="10">
        <v>138773.015625</v>
      </c>
      <c r="N3879" s="10">
        <v>138760.75</v>
      </c>
      <c r="O3879" s="10">
        <v>138614.40625</v>
      </c>
    </row>
    <row r="3880" spans="1:15" x14ac:dyDescent="0.3">
      <c r="A3880" s="9">
        <f t="shared" si="120"/>
        <v>5</v>
      </c>
      <c r="B3880" s="9">
        <f t="shared" si="121"/>
        <v>9</v>
      </c>
      <c r="C3880" s="11">
        <v>33367</v>
      </c>
      <c r="D3880" s="10">
        <v>64759.2421875</v>
      </c>
      <c r="E3880" s="10">
        <v>65402.63671875</v>
      </c>
      <c r="F3880" s="10">
        <v>88516.828125</v>
      </c>
      <c r="G3880" s="10">
        <v>66578.2265625</v>
      </c>
      <c r="H3880" s="10">
        <v>66766.1953125</v>
      </c>
      <c r="I3880" s="10">
        <v>80533.234375</v>
      </c>
      <c r="J3880" s="10">
        <v>139976.375</v>
      </c>
      <c r="K3880" s="10">
        <v>139987.65625</v>
      </c>
      <c r="L3880" s="10">
        <v>140121</v>
      </c>
      <c r="M3880" s="10">
        <v>140010.859375</v>
      </c>
      <c r="N3880" s="10">
        <v>139998.59375</v>
      </c>
      <c r="O3880" s="10">
        <v>139852.25</v>
      </c>
    </row>
    <row r="3881" spans="1:15" x14ac:dyDescent="0.3">
      <c r="A3881" s="9">
        <f t="shared" si="120"/>
        <v>5</v>
      </c>
      <c r="B3881" s="9">
        <f t="shared" si="121"/>
        <v>10</v>
      </c>
      <c r="C3881" s="11">
        <v>33368</v>
      </c>
      <c r="D3881" s="10">
        <v>65295.09765625</v>
      </c>
      <c r="E3881" s="10">
        <v>65944.203125</v>
      </c>
      <c r="F3881" s="10">
        <v>89144.7578125</v>
      </c>
      <c r="G3881" s="10">
        <v>67147.5703125</v>
      </c>
      <c r="H3881" s="10">
        <v>67341.0234375</v>
      </c>
      <c r="I3881" s="10">
        <v>81168.46875</v>
      </c>
      <c r="J3881" s="10">
        <v>140883.46875</v>
      </c>
      <c r="K3881" s="10">
        <v>140894.734375</v>
      </c>
      <c r="L3881" s="10">
        <v>141028.078125</v>
      </c>
      <c r="M3881" s="10">
        <v>140917.9375</v>
      </c>
      <c r="N3881" s="10">
        <v>140905.6875</v>
      </c>
      <c r="O3881" s="10">
        <v>140759.359375</v>
      </c>
    </row>
    <row r="3882" spans="1:15" x14ac:dyDescent="0.3">
      <c r="A3882" s="9">
        <f t="shared" si="120"/>
        <v>5</v>
      </c>
      <c r="B3882" s="9">
        <f t="shared" si="121"/>
        <v>11</v>
      </c>
      <c r="C3882" s="11">
        <v>33369</v>
      </c>
      <c r="D3882" s="10">
        <v>65803.1328125</v>
      </c>
      <c r="E3882" s="10">
        <v>66457.953125</v>
      </c>
      <c r="F3882" s="10">
        <v>89744.8671875</v>
      </c>
      <c r="G3882" s="10">
        <v>67689.09375</v>
      </c>
      <c r="H3882" s="10">
        <v>67888.0234375</v>
      </c>
      <c r="I3882" s="10">
        <v>81775.8828125</v>
      </c>
      <c r="J3882" s="10">
        <v>141603.515625</v>
      </c>
      <c r="K3882" s="10">
        <v>141614.796875</v>
      </c>
      <c r="L3882" s="10">
        <v>141748.125</v>
      </c>
      <c r="M3882" s="10">
        <v>141638</v>
      </c>
      <c r="N3882" s="10">
        <v>141625.734375</v>
      </c>
      <c r="O3882" s="10">
        <v>141479.421875</v>
      </c>
    </row>
    <row r="3883" spans="1:15" x14ac:dyDescent="0.3">
      <c r="A3883" s="9">
        <f t="shared" si="120"/>
        <v>5</v>
      </c>
      <c r="B3883" s="9">
        <f t="shared" si="121"/>
        <v>12</v>
      </c>
      <c r="C3883" s="11">
        <v>33370</v>
      </c>
      <c r="D3883" s="10">
        <v>66307.15625</v>
      </c>
      <c r="E3883" s="10">
        <v>66967.6796875</v>
      </c>
      <c r="F3883" s="10">
        <v>90340.9609375</v>
      </c>
      <c r="G3883" s="10">
        <v>68226.6015625</v>
      </c>
      <c r="H3883" s="10">
        <v>68431</v>
      </c>
      <c r="I3883" s="10">
        <v>82379.265625</v>
      </c>
      <c r="J3883" s="10">
        <v>142283.109375</v>
      </c>
      <c r="K3883" s="10">
        <v>142294.375</v>
      </c>
      <c r="L3883" s="10">
        <v>142427.6875</v>
      </c>
      <c r="M3883" s="10">
        <v>142317.578125</v>
      </c>
      <c r="N3883" s="10">
        <v>142305.328125</v>
      </c>
      <c r="O3883" s="10">
        <v>142159.015625</v>
      </c>
    </row>
    <row r="3884" spans="1:15" x14ac:dyDescent="0.3">
      <c r="A3884" s="9">
        <f t="shared" si="120"/>
        <v>5</v>
      </c>
      <c r="B3884" s="9">
        <f t="shared" si="121"/>
        <v>13</v>
      </c>
      <c r="C3884" s="11">
        <v>33371</v>
      </c>
      <c r="D3884" s="10">
        <v>66827</v>
      </c>
      <c r="E3884" s="10">
        <v>67493.234375</v>
      </c>
      <c r="F3884" s="10">
        <v>90952.875</v>
      </c>
      <c r="G3884" s="10">
        <v>68779.921875</v>
      </c>
      <c r="H3884" s="10">
        <v>68989.8046875</v>
      </c>
      <c r="I3884" s="10">
        <v>82998.4765625</v>
      </c>
      <c r="J3884" s="10">
        <v>143036.578125</v>
      </c>
      <c r="K3884" s="10">
        <v>143047.84375</v>
      </c>
      <c r="L3884" s="10">
        <v>143181.15625</v>
      </c>
      <c r="M3884" s="10">
        <v>143071.046875</v>
      </c>
      <c r="N3884" s="10">
        <v>143058.78125</v>
      </c>
      <c r="O3884" s="10">
        <v>142912.484375</v>
      </c>
    </row>
    <row r="3885" spans="1:15" x14ac:dyDescent="0.3">
      <c r="A3885" s="9">
        <f t="shared" si="120"/>
        <v>5</v>
      </c>
      <c r="B3885" s="9">
        <f t="shared" si="121"/>
        <v>14</v>
      </c>
      <c r="C3885" s="11">
        <v>33372</v>
      </c>
      <c r="D3885" s="10">
        <v>67348.7734375</v>
      </c>
      <c r="E3885" s="10">
        <v>68020.7265625</v>
      </c>
      <c r="F3885" s="10">
        <v>91566.7265625</v>
      </c>
      <c r="G3885" s="10">
        <v>69335.1796875</v>
      </c>
      <c r="H3885" s="10">
        <v>69550.5390625</v>
      </c>
      <c r="I3885" s="10">
        <v>83619.609375</v>
      </c>
      <c r="J3885" s="10">
        <v>143782.234375</v>
      </c>
      <c r="K3885" s="10">
        <v>143793.5</v>
      </c>
      <c r="L3885" s="10">
        <v>143926.796875</v>
      </c>
      <c r="M3885" s="10">
        <v>143816.703125</v>
      </c>
      <c r="N3885" s="10">
        <v>143804.453125</v>
      </c>
      <c r="O3885" s="10">
        <v>143658.15625</v>
      </c>
    </row>
    <row r="3886" spans="1:15" x14ac:dyDescent="0.3">
      <c r="A3886" s="9">
        <f t="shared" si="120"/>
        <v>5</v>
      </c>
      <c r="B3886" s="9">
        <f t="shared" si="121"/>
        <v>15</v>
      </c>
      <c r="C3886" s="11">
        <v>33373</v>
      </c>
      <c r="D3886" s="10">
        <v>67908.1875</v>
      </c>
      <c r="E3886" s="10">
        <v>68585.8515625</v>
      </c>
      <c r="F3886" s="10">
        <v>92218.2109375</v>
      </c>
      <c r="G3886" s="10">
        <v>69928.078125</v>
      </c>
      <c r="H3886" s="10">
        <v>70148.8984375</v>
      </c>
      <c r="I3886" s="10">
        <v>84278.3828125</v>
      </c>
      <c r="J3886" s="10">
        <v>144713.9375</v>
      </c>
      <c r="K3886" s="10">
        <v>144725.21875</v>
      </c>
      <c r="L3886" s="10">
        <v>144858.5</v>
      </c>
      <c r="M3886" s="10">
        <v>144748.40625</v>
      </c>
      <c r="N3886" s="10">
        <v>144736.15625</v>
      </c>
      <c r="O3886" s="10">
        <v>144589.875</v>
      </c>
    </row>
    <row r="3887" spans="1:15" x14ac:dyDescent="0.3">
      <c r="A3887" s="9">
        <f t="shared" si="120"/>
        <v>5</v>
      </c>
      <c r="B3887" s="9">
        <f t="shared" si="121"/>
        <v>16</v>
      </c>
      <c r="C3887" s="11">
        <v>33374</v>
      </c>
      <c r="D3887" s="10">
        <v>68503.2578125</v>
      </c>
      <c r="E3887" s="10">
        <v>69186.625</v>
      </c>
      <c r="F3887" s="10">
        <v>92905.34375</v>
      </c>
      <c r="G3887" s="10">
        <v>70556.6171875</v>
      </c>
      <c r="H3887" s="10">
        <v>70782.9140625</v>
      </c>
      <c r="I3887" s="10">
        <v>84972.796875</v>
      </c>
      <c r="J3887" s="10">
        <v>145860.453125</v>
      </c>
      <c r="K3887" s="10">
        <v>145871.734375</v>
      </c>
      <c r="L3887" s="10">
        <v>146005</v>
      </c>
      <c r="M3887" s="10">
        <v>145894.921875</v>
      </c>
      <c r="N3887" s="10">
        <v>145882.671875</v>
      </c>
      <c r="O3887" s="10">
        <v>145736.40625</v>
      </c>
    </row>
    <row r="3888" spans="1:15" x14ac:dyDescent="0.3">
      <c r="A3888" s="9">
        <f t="shared" si="120"/>
        <v>5</v>
      </c>
      <c r="B3888" s="9">
        <f t="shared" si="121"/>
        <v>17</v>
      </c>
      <c r="C3888" s="11">
        <v>33375</v>
      </c>
      <c r="D3888" s="10">
        <v>69086.3671875</v>
      </c>
      <c r="E3888" s="10">
        <v>69775.4453125</v>
      </c>
      <c r="F3888" s="10">
        <v>93580.5234375</v>
      </c>
      <c r="G3888" s="10">
        <v>71173.1953125</v>
      </c>
      <c r="H3888" s="10">
        <v>71404.96875</v>
      </c>
      <c r="I3888" s="10">
        <v>85655.265625</v>
      </c>
      <c r="J3888" s="10">
        <v>146960.328125</v>
      </c>
      <c r="K3888" s="10">
        <v>146971.59375</v>
      </c>
      <c r="L3888" s="10">
        <v>147104.859375</v>
      </c>
      <c r="M3888" s="10">
        <v>146994.78125</v>
      </c>
      <c r="N3888" s="10">
        <v>146982.53125</v>
      </c>
      <c r="O3888" s="10">
        <v>146836.28125</v>
      </c>
    </row>
    <row r="3889" spans="1:15" x14ac:dyDescent="0.3">
      <c r="A3889" s="9">
        <f t="shared" si="120"/>
        <v>5</v>
      </c>
      <c r="B3889" s="9">
        <f t="shared" si="121"/>
        <v>18</v>
      </c>
      <c r="C3889" s="11">
        <v>33376</v>
      </c>
      <c r="D3889" s="10">
        <v>69617.859375</v>
      </c>
      <c r="E3889" s="10">
        <v>70312.640625</v>
      </c>
      <c r="F3889" s="10">
        <v>94204.078125</v>
      </c>
      <c r="G3889" s="10">
        <v>71738.1484375</v>
      </c>
      <c r="H3889" s="10">
        <v>71975.3984375</v>
      </c>
      <c r="I3889" s="10">
        <v>86286.1015625</v>
      </c>
      <c r="J3889" s="10">
        <v>147784.015625</v>
      </c>
      <c r="K3889" s="10">
        <v>147795.28125</v>
      </c>
      <c r="L3889" s="10">
        <v>147928.53125</v>
      </c>
      <c r="M3889" s="10">
        <v>147818.46875</v>
      </c>
      <c r="N3889" s="10">
        <v>147806.21875</v>
      </c>
      <c r="O3889" s="10">
        <v>147659.984375</v>
      </c>
    </row>
    <row r="3890" spans="1:15" x14ac:dyDescent="0.3">
      <c r="A3890" s="9">
        <f t="shared" si="120"/>
        <v>5</v>
      </c>
      <c r="B3890" s="9">
        <f t="shared" si="121"/>
        <v>19</v>
      </c>
      <c r="C3890" s="11">
        <v>33377</v>
      </c>
      <c r="D3890" s="10">
        <v>70135.40625</v>
      </c>
      <c r="E3890" s="10">
        <v>70835.8984375</v>
      </c>
      <c r="F3890" s="10">
        <v>94813.6953125</v>
      </c>
      <c r="G3890" s="10">
        <v>72289.1640625</v>
      </c>
      <c r="H3890" s="10">
        <v>72531.8828125</v>
      </c>
      <c r="I3890" s="10">
        <v>86903.0078125</v>
      </c>
      <c r="J3890" s="10">
        <v>148541.265625</v>
      </c>
      <c r="K3890" s="10">
        <v>148552.53125</v>
      </c>
      <c r="L3890" s="10">
        <v>148685.765625</v>
      </c>
      <c r="M3890" s="10">
        <v>148575.703125</v>
      </c>
      <c r="N3890" s="10">
        <v>148563.46875</v>
      </c>
      <c r="O3890" s="10">
        <v>148417.234375</v>
      </c>
    </row>
    <row r="3891" spans="1:15" x14ac:dyDescent="0.3">
      <c r="A3891" s="9">
        <f t="shared" si="120"/>
        <v>5</v>
      </c>
      <c r="B3891" s="9">
        <f t="shared" si="121"/>
        <v>20</v>
      </c>
      <c r="C3891" s="11">
        <v>33378</v>
      </c>
      <c r="D3891" s="10">
        <v>70654.8984375</v>
      </c>
      <c r="E3891" s="10">
        <v>71361.09375</v>
      </c>
      <c r="F3891" s="10">
        <v>95425.2578125</v>
      </c>
      <c r="G3891" s="10">
        <v>72842.1171875</v>
      </c>
      <c r="H3891" s="10">
        <v>73090.3046875</v>
      </c>
      <c r="I3891" s="10">
        <v>87521.84375</v>
      </c>
      <c r="J3891" s="10">
        <v>149323.34375</v>
      </c>
      <c r="K3891" s="10">
        <v>149334.609375</v>
      </c>
      <c r="L3891" s="10">
        <v>149467.828125</v>
      </c>
      <c r="M3891" s="10">
        <v>149357.78125</v>
      </c>
      <c r="N3891" s="10">
        <v>149345.546875</v>
      </c>
      <c r="O3891" s="10">
        <v>149199.328125</v>
      </c>
    </row>
    <row r="3892" spans="1:15" x14ac:dyDescent="0.3">
      <c r="A3892" s="9">
        <f t="shared" si="120"/>
        <v>5</v>
      </c>
      <c r="B3892" s="9">
        <f t="shared" si="121"/>
        <v>21</v>
      </c>
      <c r="C3892" s="11">
        <v>33379</v>
      </c>
      <c r="D3892" s="10">
        <v>71192.1875</v>
      </c>
      <c r="E3892" s="10">
        <v>71904.09375</v>
      </c>
      <c r="F3892" s="10">
        <v>96054.6171875</v>
      </c>
      <c r="G3892" s="10">
        <v>73412.8671875</v>
      </c>
      <c r="H3892" s="10">
        <v>73666.53125</v>
      </c>
      <c r="I3892" s="10">
        <v>88158.4765625</v>
      </c>
      <c r="J3892" s="10">
        <v>150226.0625</v>
      </c>
      <c r="K3892" s="10">
        <v>150237.328125</v>
      </c>
      <c r="L3892" s="10">
        <v>150370.53125</v>
      </c>
      <c r="M3892" s="10">
        <v>150260.5</v>
      </c>
      <c r="N3892" s="10">
        <v>150248.25</v>
      </c>
      <c r="O3892" s="10">
        <v>150102.0625</v>
      </c>
    </row>
    <row r="3893" spans="1:15" x14ac:dyDescent="0.3">
      <c r="A3893" s="9">
        <f t="shared" si="120"/>
        <v>5</v>
      </c>
      <c r="B3893" s="9">
        <f t="shared" si="121"/>
        <v>22</v>
      </c>
      <c r="C3893" s="11">
        <v>33380</v>
      </c>
      <c r="D3893" s="10">
        <v>71781</v>
      </c>
      <c r="E3893" s="10">
        <v>72498.609375</v>
      </c>
      <c r="F3893" s="10">
        <v>96735.5</v>
      </c>
      <c r="G3893" s="10">
        <v>74035.140625</v>
      </c>
      <c r="H3893" s="10">
        <v>74294.2734375</v>
      </c>
      <c r="I3893" s="10">
        <v>88846.6328125</v>
      </c>
      <c r="J3893" s="10">
        <v>151458.75</v>
      </c>
      <c r="K3893" s="10">
        <v>151470.015625</v>
      </c>
      <c r="L3893" s="10">
        <v>151603.21875</v>
      </c>
      <c r="M3893" s="10">
        <v>151493.1875</v>
      </c>
      <c r="N3893" s="10">
        <v>151480.953125</v>
      </c>
      <c r="O3893" s="10">
        <v>151334.765625</v>
      </c>
    </row>
    <row r="3894" spans="1:15" x14ac:dyDescent="0.3">
      <c r="A3894" s="9">
        <f t="shared" si="120"/>
        <v>5</v>
      </c>
      <c r="B3894" s="9">
        <f t="shared" si="121"/>
        <v>23</v>
      </c>
      <c r="C3894" s="11">
        <v>33381</v>
      </c>
      <c r="D3894" s="10">
        <v>72445.1328125</v>
      </c>
      <c r="E3894" s="10">
        <v>73168.453125</v>
      </c>
      <c r="F3894" s="10">
        <v>97491.7109375</v>
      </c>
      <c r="G3894" s="10">
        <v>74732.7265625</v>
      </c>
      <c r="H3894" s="10">
        <v>74997.3359375</v>
      </c>
      <c r="I3894" s="10">
        <v>89610.109375</v>
      </c>
      <c r="J3894" s="10">
        <v>153178.8125</v>
      </c>
      <c r="K3894" s="10">
        <v>153190.078125</v>
      </c>
      <c r="L3894" s="10">
        <v>153323.28125</v>
      </c>
      <c r="M3894" s="10">
        <v>153213.25</v>
      </c>
      <c r="N3894" s="10">
        <v>153201.015625</v>
      </c>
      <c r="O3894" s="10">
        <v>153054.84375</v>
      </c>
    </row>
    <row r="3895" spans="1:15" x14ac:dyDescent="0.3">
      <c r="A3895" s="9">
        <f t="shared" si="120"/>
        <v>5</v>
      </c>
      <c r="B3895" s="9">
        <f t="shared" si="121"/>
        <v>24</v>
      </c>
      <c r="C3895" s="11">
        <v>33382</v>
      </c>
      <c r="D3895" s="10">
        <v>73144.90625</v>
      </c>
      <c r="E3895" s="10">
        <v>73873.9296875</v>
      </c>
      <c r="F3895" s="10">
        <v>98283.5625</v>
      </c>
      <c r="G3895" s="10">
        <v>75465.9609375</v>
      </c>
      <c r="H3895" s="10">
        <v>75736.0390625</v>
      </c>
      <c r="I3895" s="10">
        <v>90409.2265625</v>
      </c>
      <c r="J3895" s="10">
        <v>155150.6875</v>
      </c>
      <c r="K3895" s="10">
        <v>155161.953125</v>
      </c>
      <c r="L3895" s="10">
        <v>155295.125</v>
      </c>
      <c r="M3895" s="10">
        <v>155185.125</v>
      </c>
      <c r="N3895" s="10">
        <v>155172.875</v>
      </c>
      <c r="O3895" s="10">
        <v>155026.71875</v>
      </c>
    </row>
    <row r="3896" spans="1:15" x14ac:dyDescent="0.3">
      <c r="A3896" s="9">
        <f t="shared" si="120"/>
        <v>5</v>
      </c>
      <c r="B3896" s="9">
        <f t="shared" si="121"/>
        <v>25</v>
      </c>
      <c r="C3896" s="11">
        <v>33383</v>
      </c>
      <c r="D3896" s="10">
        <v>73854.53125</v>
      </c>
      <c r="E3896" s="10">
        <v>74589.2734375</v>
      </c>
      <c r="F3896" s="10">
        <v>99085.2734375</v>
      </c>
      <c r="G3896" s="10">
        <v>76209.046875</v>
      </c>
      <c r="H3896" s="10">
        <v>76484.59375</v>
      </c>
      <c r="I3896" s="10">
        <v>91218.1953125</v>
      </c>
      <c r="J3896" s="10">
        <v>157216.25</v>
      </c>
      <c r="K3896" s="10">
        <v>157227.5</v>
      </c>
      <c r="L3896" s="10">
        <v>157360.671875</v>
      </c>
      <c r="M3896" s="10">
        <v>157250.671875</v>
      </c>
      <c r="N3896" s="10">
        <v>157238.4375</v>
      </c>
      <c r="O3896" s="10">
        <v>157092.296875</v>
      </c>
    </row>
    <row r="3897" spans="1:15" x14ac:dyDescent="0.3">
      <c r="A3897" s="9">
        <f t="shared" si="120"/>
        <v>5</v>
      </c>
      <c r="B3897" s="9">
        <f t="shared" si="121"/>
        <v>26</v>
      </c>
      <c r="C3897" s="11">
        <v>33384</v>
      </c>
      <c r="D3897" s="10">
        <v>74520.4609375</v>
      </c>
      <c r="E3897" s="10">
        <v>75260.90625</v>
      </c>
      <c r="F3897" s="10">
        <v>99843.28125</v>
      </c>
      <c r="G3897" s="10">
        <v>76908.4296875</v>
      </c>
      <c r="H3897" s="10">
        <v>77189.453125</v>
      </c>
      <c r="I3897" s="10">
        <v>91983.4609375</v>
      </c>
      <c r="J3897" s="10">
        <v>159029.9375</v>
      </c>
      <c r="K3897" s="10">
        <v>159041.203125</v>
      </c>
      <c r="L3897" s="10">
        <v>159174.359375</v>
      </c>
      <c r="M3897" s="10">
        <v>159064.375</v>
      </c>
      <c r="N3897" s="10">
        <v>159052.125</v>
      </c>
      <c r="O3897" s="10">
        <v>158906</v>
      </c>
    </row>
    <row r="3898" spans="1:15" x14ac:dyDescent="0.3">
      <c r="A3898" s="9">
        <f t="shared" si="120"/>
        <v>5</v>
      </c>
      <c r="B3898" s="9">
        <f t="shared" si="121"/>
        <v>27</v>
      </c>
      <c r="C3898" s="11">
        <v>33385</v>
      </c>
      <c r="D3898" s="10">
        <v>75144.6796875</v>
      </c>
      <c r="E3898" s="10">
        <v>75890.8359375</v>
      </c>
      <c r="F3898" s="10">
        <v>100559.578125</v>
      </c>
      <c r="G3898" s="10">
        <v>77566.1015625</v>
      </c>
      <c r="H3898" s="10">
        <v>77852.5859375</v>
      </c>
      <c r="I3898" s="10">
        <v>92707.015625</v>
      </c>
      <c r="J3898" s="10">
        <v>160596.578125</v>
      </c>
      <c r="K3898" s="10">
        <v>160607.84375</v>
      </c>
      <c r="L3898" s="10">
        <v>160740.984375</v>
      </c>
      <c r="M3898" s="10">
        <v>160631</v>
      </c>
      <c r="N3898" s="10">
        <v>160618.765625</v>
      </c>
      <c r="O3898" s="10">
        <v>160472.640625</v>
      </c>
    </row>
    <row r="3899" spans="1:15" x14ac:dyDescent="0.3">
      <c r="A3899" s="9">
        <f t="shared" si="120"/>
        <v>5</v>
      </c>
      <c r="B3899" s="9">
        <f t="shared" si="121"/>
        <v>28</v>
      </c>
      <c r="C3899" s="11">
        <v>33386</v>
      </c>
      <c r="D3899" s="10">
        <v>75749.0078125</v>
      </c>
      <c r="E3899" s="10">
        <v>76500.8671875</v>
      </c>
      <c r="F3899" s="10">
        <v>101255.9921875</v>
      </c>
      <c r="G3899" s="10">
        <v>78203.875</v>
      </c>
      <c r="H3899" s="10">
        <v>78495.8359375</v>
      </c>
      <c r="I3899" s="10">
        <v>93410.671875</v>
      </c>
      <c r="J3899" s="10">
        <v>162053.96875</v>
      </c>
      <c r="K3899" s="10">
        <v>162065.21875</v>
      </c>
      <c r="L3899" s="10">
        <v>162198.359375</v>
      </c>
      <c r="M3899" s="10">
        <v>162088.390625</v>
      </c>
      <c r="N3899" s="10">
        <v>162076.15625</v>
      </c>
      <c r="O3899" s="10">
        <v>161930.03125</v>
      </c>
    </row>
    <row r="3900" spans="1:15" x14ac:dyDescent="0.3">
      <c r="A3900" s="9">
        <f t="shared" si="120"/>
        <v>5</v>
      </c>
      <c r="B3900" s="9">
        <f t="shared" si="121"/>
        <v>29</v>
      </c>
      <c r="C3900" s="11">
        <v>33387</v>
      </c>
      <c r="D3900" s="10">
        <v>76331.46875</v>
      </c>
      <c r="E3900" s="10">
        <v>77089.03125</v>
      </c>
      <c r="F3900" s="10">
        <v>101930.53125</v>
      </c>
      <c r="G3900" s="10">
        <v>78819.7734375</v>
      </c>
      <c r="H3900" s="10">
        <v>79117.203125</v>
      </c>
      <c r="I3900" s="10">
        <v>94092.4609375</v>
      </c>
      <c r="J3900" s="10">
        <v>163384.9375</v>
      </c>
      <c r="K3900" s="10">
        <v>163396.1875</v>
      </c>
      <c r="L3900" s="10">
        <v>163529.328125</v>
      </c>
      <c r="M3900" s="10">
        <v>163419.359375</v>
      </c>
      <c r="N3900" s="10">
        <v>163407.125</v>
      </c>
      <c r="O3900" s="10">
        <v>163261.015625</v>
      </c>
    </row>
    <row r="3901" spans="1:15" x14ac:dyDescent="0.3">
      <c r="A3901" s="9">
        <f t="shared" si="120"/>
        <v>5</v>
      </c>
      <c r="B3901" s="9">
        <f t="shared" si="121"/>
        <v>30</v>
      </c>
      <c r="C3901" s="11">
        <v>33388</v>
      </c>
      <c r="D3901" s="10">
        <v>76987.265625</v>
      </c>
      <c r="E3901" s="10">
        <v>77750.53125</v>
      </c>
      <c r="F3901" s="10">
        <v>102678.4140625</v>
      </c>
      <c r="G3901" s="10">
        <v>79509.015625</v>
      </c>
      <c r="H3901" s="10">
        <v>79811.90625</v>
      </c>
      <c r="I3901" s="10">
        <v>94847.578125</v>
      </c>
      <c r="J3901" s="10">
        <v>165239.140625</v>
      </c>
      <c r="K3901" s="10">
        <v>165250.390625</v>
      </c>
      <c r="L3901" s="10">
        <v>165383.515625</v>
      </c>
      <c r="M3901" s="10">
        <v>165273.5625</v>
      </c>
      <c r="N3901" s="10">
        <v>165261.328125</v>
      </c>
      <c r="O3901" s="10">
        <v>165115.234375</v>
      </c>
    </row>
    <row r="3902" spans="1:15" x14ac:dyDescent="0.3">
      <c r="A3902" s="9">
        <f t="shared" si="120"/>
        <v>5</v>
      </c>
      <c r="B3902" s="9">
        <f t="shared" si="121"/>
        <v>31</v>
      </c>
      <c r="C3902" s="11">
        <v>33389</v>
      </c>
      <c r="D3902" s="10">
        <v>77575.421875</v>
      </c>
      <c r="E3902" s="10">
        <v>78344.5546875</v>
      </c>
      <c r="F3902" s="10">
        <v>103287.6015625</v>
      </c>
      <c r="G3902" s="10">
        <v>80114.890625</v>
      </c>
      <c r="H3902" s="10">
        <v>80417.5078125</v>
      </c>
      <c r="I3902" s="10">
        <v>95472.71875</v>
      </c>
      <c r="J3902" s="10">
        <v>166705.296875</v>
      </c>
      <c r="K3902" s="10">
        <v>166716.5625</v>
      </c>
      <c r="L3902" s="10">
        <v>166849.671875</v>
      </c>
      <c r="M3902" s="10">
        <v>166739.71875</v>
      </c>
      <c r="N3902" s="10">
        <v>166727.484375</v>
      </c>
      <c r="O3902" s="10">
        <v>166581.40625</v>
      </c>
    </row>
    <row r="3903" spans="1:15" x14ac:dyDescent="0.3">
      <c r="A3903" s="9">
        <f t="shared" si="120"/>
        <v>6</v>
      </c>
      <c r="B3903" s="9">
        <f t="shared" si="121"/>
        <v>1</v>
      </c>
      <c r="C3903" s="11">
        <v>33390</v>
      </c>
      <c r="D3903" s="10">
        <v>78168.15625</v>
      </c>
      <c r="E3903" s="10">
        <v>78943.28125</v>
      </c>
      <c r="F3903" s="10">
        <v>103829.5625</v>
      </c>
      <c r="G3903" s="10">
        <v>80709.5390625</v>
      </c>
      <c r="H3903" s="10">
        <v>81006.109375</v>
      </c>
      <c r="I3903" s="10">
        <v>96039.546875</v>
      </c>
      <c r="J3903" s="10">
        <v>168184.484375</v>
      </c>
      <c r="K3903" s="10">
        <v>168195.734375</v>
      </c>
      <c r="L3903" s="10">
        <v>168328.84375</v>
      </c>
      <c r="M3903" s="10">
        <v>168218.890625</v>
      </c>
      <c r="N3903" s="10">
        <v>168206.65625</v>
      </c>
      <c r="O3903" s="10">
        <v>168060.59375</v>
      </c>
    </row>
    <row r="3904" spans="1:15" x14ac:dyDescent="0.3">
      <c r="A3904" s="9">
        <f t="shared" si="120"/>
        <v>6</v>
      </c>
      <c r="B3904" s="9">
        <f t="shared" si="121"/>
        <v>2</v>
      </c>
      <c r="C3904" s="11">
        <v>33391</v>
      </c>
      <c r="D3904" s="10">
        <v>78772.71875</v>
      </c>
      <c r="E3904" s="10">
        <v>79553.84375</v>
      </c>
      <c r="F3904" s="10">
        <v>104383.3671875</v>
      </c>
      <c r="G3904" s="10">
        <v>81316.015625</v>
      </c>
      <c r="H3904" s="10">
        <v>81606.5390625</v>
      </c>
      <c r="I3904" s="10">
        <v>96618.21875</v>
      </c>
      <c r="J3904" s="10">
        <v>169776.84375</v>
      </c>
      <c r="K3904" s="10">
        <v>169788.09375</v>
      </c>
      <c r="L3904" s="10">
        <v>169921.1875</v>
      </c>
      <c r="M3904" s="10">
        <v>169811.25</v>
      </c>
      <c r="N3904" s="10">
        <v>169799.015625</v>
      </c>
      <c r="O3904" s="10">
        <v>169652.953125</v>
      </c>
    </row>
    <row r="3905" spans="1:15" x14ac:dyDescent="0.3">
      <c r="A3905" s="9">
        <f t="shared" si="120"/>
        <v>6</v>
      </c>
      <c r="B3905" s="9">
        <f t="shared" si="121"/>
        <v>3</v>
      </c>
      <c r="C3905" s="11">
        <v>33392</v>
      </c>
      <c r="D3905" s="10">
        <v>79375.2265625</v>
      </c>
      <c r="E3905" s="10">
        <v>80162.34375</v>
      </c>
      <c r="F3905" s="10">
        <v>104935.125</v>
      </c>
      <c r="G3905" s="10">
        <v>81920.4375</v>
      </c>
      <c r="H3905" s="10">
        <v>82204.9140625</v>
      </c>
      <c r="I3905" s="10">
        <v>97194.8515625</v>
      </c>
      <c r="J3905" s="10">
        <v>171383.890625</v>
      </c>
      <c r="K3905" s="10">
        <v>171395.140625</v>
      </c>
      <c r="L3905" s="10">
        <v>171528.21875</v>
      </c>
      <c r="M3905" s="10">
        <v>171418.296875</v>
      </c>
      <c r="N3905" s="10">
        <v>171406.0625</v>
      </c>
      <c r="O3905" s="10">
        <v>171260.015625</v>
      </c>
    </row>
    <row r="3906" spans="1:15" x14ac:dyDescent="0.3">
      <c r="A3906" s="9">
        <f t="shared" si="120"/>
        <v>6</v>
      </c>
      <c r="B3906" s="9">
        <f t="shared" si="121"/>
        <v>4</v>
      </c>
      <c r="C3906" s="11">
        <v>33393</v>
      </c>
      <c r="D3906" s="10">
        <v>79957.8203125</v>
      </c>
      <c r="E3906" s="10">
        <v>80750.9375</v>
      </c>
      <c r="F3906" s="10">
        <v>105467</v>
      </c>
      <c r="G3906" s="10">
        <v>82504.953125</v>
      </c>
      <c r="H3906" s="10">
        <v>82783.3828125</v>
      </c>
      <c r="I3906" s="10">
        <v>97751.5859375</v>
      </c>
      <c r="J3906" s="10">
        <v>172872.3125</v>
      </c>
      <c r="K3906" s="10">
        <v>172883.578125</v>
      </c>
      <c r="L3906" s="10">
        <v>173016.640625</v>
      </c>
      <c r="M3906" s="10">
        <v>172906.734375</v>
      </c>
      <c r="N3906" s="10">
        <v>172894.5</v>
      </c>
      <c r="O3906" s="10">
        <v>172748.46875</v>
      </c>
    </row>
    <row r="3907" spans="1:15" x14ac:dyDescent="0.3">
      <c r="A3907" s="9">
        <f t="shared" si="120"/>
        <v>6</v>
      </c>
      <c r="B3907" s="9">
        <f t="shared" si="121"/>
        <v>5</v>
      </c>
      <c r="C3907" s="11">
        <v>33394</v>
      </c>
      <c r="D3907" s="10">
        <v>80506.6328125</v>
      </c>
      <c r="E3907" s="10">
        <v>81305.7421875</v>
      </c>
      <c r="F3907" s="10">
        <v>105965.09375</v>
      </c>
      <c r="G3907" s="10">
        <v>83055.6796875</v>
      </c>
      <c r="H3907" s="10">
        <v>83328.0625</v>
      </c>
      <c r="I3907" s="10">
        <v>98274.546875</v>
      </c>
      <c r="J3907" s="10">
        <v>174132.046875</v>
      </c>
      <c r="K3907" s="10">
        <v>174143.3125</v>
      </c>
      <c r="L3907" s="10">
        <v>174276.359375</v>
      </c>
      <c r="M3907" s="10">
        <v>174166.453125</v>
      </c>
      <c r="N3907" s="10">
        <v>174154.234375</v>
      </c>
      <c r="O3907" s="10">
        <v>174008.203125</v>
      </c>
    </row>
    <row r="3908" spans="1:15" x14ac:dyDescent="0.3">
      <c r="A3908" s="9">
        <f t="shared" si="120"/>
        <v>6</v>
      </c>
      <c r="B3908" s="9">
        <f t="shared" si="121"/>
        <v>6</v>
      </c>
      <c r="C3908" s="11">
        <v>33395</v>
      </c>
      <c r="D3908" s="10">
        <v>81023.640625</v>
      </c>
      <c r="E3908" s="10">
        <v>81828.7421875</v>
      </c>
      <c r="F3908" s="10">
        <v>106431.3984375</v>
      </c>
      <c r="G3908" s="10">
        <v>83574.6015625</v>
      </c>
      <c r="H3908" s="10">
        <v>83840.953125</v>
      </c>
      <c r="I3908" s="10">
        <v>98765.7109375</v>
      </c>
      <c r="J3908" s="10">
        <v>175169.765625</v>
      </c>
      <c r="K3908" s="10">
        <v>175181.015625</v>
      </c>
      <c r="L3908" s="10">
        <v>175314.0625</v>
      </c>
      <c r="M3908" s="10">
        <v>175204.171875</v>
      </c>
      <c r="N3908" s="10">
        <v>175191.9375</v>
      </c>
      <c r="O3908" s="10">
        <v>175045.921875</v>
      </c>
    </row>
    <row r="3909" spans="1:15" x14ac:dyDescent="0.3">
      <c r="A3909" s="9">
        <f t="shared" si="120"/>
        <v>6</v>
      </c>
      <c r="B3909" s="9">
        <f t="shared" si="121"/>
        <v>7</v>
      </c>
      <c r="C3909" s="11">
        <v>33396</v>
      </c>
      <c r="D3909" s="10">
        <v>81522.734375</v>
      </c>
      <c r="E3909" s="10">
        <v>82333.828125</v>
      </c>
      <c r="F3909" s="10">
        <v>106879.796875</v>
      </c>
      <c r="G3909" s="10">
        <v>84075.6171875</v>
      </c>
      <c r="H3909" s="10">
        <v>84335.921875</v>
      </c>
      <c r="I3909" s="10">
        <v>99238.9765625</v>
      </c>
      <c r="J3909" s="10">
        <v>176085.984375</v>
      </c>
      <c r="K3909" s="10">
        <v>176097.234375</v>
      </c>
      <c r="L3909" s="10">
        <v>176230.265625</v>
      </c>
      <c r="M3909" s="10">
        <v>176120.390625</v>
      </c>
      <c r="N3909" s="10">
        <v>176108.15625</v>
      </c>
      <c r="O3909" s="10">
        <v>175962.15625</v>
      </c>
    </row>
    <row r="3910" spans="1:15" x14ac:dyDescent="0.3">
      <c r="A3910" s="9">
        <f t="shared" si="120"/>
        <v>6</v>
      </c>
      <c r="B3910" s="9">
        <f t="shared" si="121"/>
        <v>8</v>
      </c>
      <c r="C3910" s="11">
        <v>33397</v>
      </c>
      <c r="D3910" s="10">
        <v>82011.84375</v>
      </c>
      <c r="E3910" s="10">
        <v>82828.9296875</v>
      </c>
      <c r="F3910" s="10">
        <v>107318.234375</v>
      </c>
      <c r="G3910" s="10">
        <v>84566.6640625</v>
      </c>
      <c r="H3910" s="10">
        <v>84820.9296875</v>
      </c>
      <c r="I3910" s="10">
        <v>99702.2734375</v>
      </c>
      <c r="J3910" s="10">
        <v>176939.234375</v>
      </c>
      <c r="K3910" s="10">
        <v>176950.46875</v>
      </c>
      <c r="L3910" s="10">
        <v>177083.5</v>
      </c>
      <c r="M3910" s="10">
        <v>176973.625</v>
      </c>
      <c r="N3910" s="10">
        <v>176961.390625</v>
      </c>
      <c r="O3910" s="10">
        <v>176815.40625</v>
      </c>
    </row>
    <row r="3911" spans="1:15" x14ac:dyDescent="0.3">
      <c r="A3911" s="9">
        <f t="shared" si="120"/>
        <v>6</v>
      </c>
      <c r="B3911" s="9">
        <f t="shared" si="121"/>
        <v>9</v>
      </c>
      <c r="C3911" s="11">
        <v>33398</v>
      </c>
      <c r="D3911" s="10">
        <v>82494.953125</v>
      </c>
      <c r="E3911" s="10">
        <v>83318.03125</v>
      </c>
      <c r="F3911" s="10">
        <v>107750.65625</v>
      </c>
      <c r="G3911" s="10">
        <v>85051.6953125</v>
      </c>
      <c r="H3911" s="10">
        <v>85299.9296875</v>
      </c>
      <c r="I3911" s="10">
        <v>100159.5703125</v>
      </c>
      <c r="J3911" s="10">
        <v>177759.015625</v>
      </c>
      <c r="K3911" s="10">
        <v>177770.265625</v>
      </c>
      <c r="L3911" s="10">
        <v>177903.265625</v>
      </c>
      <c r="M3911" s="10">
        <v>177793.40625</v>
      </c>
      <c r="N3911" s="10">
        <v>177781.171875</v>
      </c>
      <c r="O3911" s="10">
        <v>177635.203125</v>
      </c>
    </row>
    <row r="3912" spans="1:15" x14ac:dyDescent="0.3">
      <c r="A3912" s="9">
        <f t="shared" si="120"/>
        <v>6</v>
      </c>
      <c r="B3912" s="9">
        <f t="shared" si="121"/>
        <v>10</v>
      </c>
      <c r="C3912" s="11">
        <v>33399</v>
      </c>
      <c r="D3912" s="10">
        <v>82970.0703125</v>
      </c>
      <c r="E3912" s="10">
        <v>83799.140625</v>
      </c>
      <c r="F3912" s="10">
        <v>108175.1015625</v>
      </c>
      <c r="G3912" s="10">
        <v>85528.75</v>
      </c>
      <c r="H3912" s="10">
        <v>85770.9375</v>
      </c>
      <c r="I3912" s="10">
        <v>100608.890625</v>
      </c>
      <c r="J3912" s="10">
        <v>178527.546875</v>
      </c>
      <c r="K3912" s="10">
        <v>178538.796875</v>
      </c>
      <c r="L3912" s="10">
        <v>178671.796875</v>
      </c>
      <c r="M3912" s="10">
        <v>178561.9375</v>
      </c>
      <c r="N3912" s="10">
        <v>178549.703125</v>
      </c>
      <c r="O3912" s="10">
        <v>178403.75</v>
      </c>
    </row>
    <row r="3913" spans="1:15" x14ac:dyDescent="0.3">
      <c r="A3913" s="9">
        <f t="shared" ref="A3913:A3976" si="122">MONTH(C3913)</f>
        <v>6</v>
      </c>
      <c r="B3913" s="9">
        <f t="shared" ref="B3913:B3976" si="123">DAY(C3913)</f>
        <v>11</v>
      </c>
      <c r="C3913" s="11">
        <v>33400</v>
      </c>
      <c r="D3913" s="10">
        <v>83431.2421875</v>
      </c>
      <c r="E3913" s="10">
        <v>84266.3125</v>
      </c>
      <c r="F3913" s="10">
        <v>108585.609375</v>
      </c>
      <c r="G3913" s="10">
        <v>85991.859375</v>
      </c>
      <c r="H3913" s="10">
        <v>86228.015625</v>
      </c>
      <c r="I3913" s="10">
        <v>101044.2734375</v>
      </c>
      <c r="J3913" s="10">
        <v>179193.234375</v>
      </c>
      <c r="K3913" s="10">
        <v>179204.484375</v>
      </c>
      <c r="L3913" s="10">
        <v>179337.484375</v>
      </c>
      <c r="M3913" s="10">
        <v>179227.625</v>
      </c>
      <c r="N3913" s="10">
        <v>179215.40625</v>
      </c>
      <c r="O3913" s="10">
        <v>179069.453125</v>
      </c>
    </row>
    <row r="3914" spans="1:15" x14ac:dyDescent="0.3">
      <c r="A3914" s="9">
        <f t="shared" si="122"/>
        <v>6</v>
      </c>
      <c r="B3914" s="9">
        <f t="shared" si="123"/>
        <v>12</v>
      </c>
      <c r="C3914" s="11">
        <v>33401</v>
      </c>
      <c r="D3914" s="10">
        <v>83880.4609375</v>
      </c>
      <c r="E3914" s="10">
        <v>84721.53125</v>
      </c>
      <c r="F3914" s="10">
        <v>108984.171875</v>
      </c>
      <c r="G3914" s="10">
        <v>86443.0234375</v>
      </c>
      <c r="H3914" s="10">
        <v>86673.140625</v>
      </c>
      <c r="I3914" s="10">
        <v>101467.7109375</v>
      </c>
      <c r="J3914" s="10">
        <v>179769.34375</v>
      </c>
      <c r="K3914" s="10">
        <v>179780.59375</v>
      </c>
      <c r="L3914" s="10">
        <v>179913.578125</v>
      </c>
      <c r="M3914" s="10">
        <v>179803.734375</v>
      </c>
      <c r="N3914" s="10">
        <v>179791.5</v>
      </c>
      <c r="O3914" s="10">
        <v>179645.5625</v>
      </c>
    </row>
    <row r="3915" spans="1:15" x14ac:dyDescent="0.3">
      <c r="A3915" s="9">
        <f t="shared" si="122"/>
        <v>6</v>
      </c>
      <c r="B3915" s="9">
        <f t="shared" si="123"/>
        <v>13</v>
      </c>
      <c r="C3915" s="11">
        <v>33402</v>
      </c>
      <c r="D3915" s="10">
        <v>84317.734375</v>
      </c>
      <c r="E3915" s="10">
        <v>85164.796875</v>
      </c>
      <c r="F3915" s="10">
        <v>109370.78125</v>
      </c>
      <c r="G3915" s="10">
        <v>86882.234375</v>
      </c>
      <c r="H3915" s="10">
        <v>87106.3125</v>
      </c>
      <c r="I3915" s="10">
        <v>101879.2109375</v>
      </c>
      <c r="J3915" s="10">
        <v>180252.828125</v>
      </c>
      <c r="K3915" s="10">
        <v>180264.078125</v>
      </c>
      <c r="L3915" s="10">
        <v>180397.046875</v>
      </c>
      <c r="M3915" s="10">
        <v>180287.203125</v>
      </c>
      <c r="N3915" s="10">
        <v>180274.984375</v>
      </c>
      <c r="O3915" s="10">
        <v>180129.0625</v>
      </c>
    </row>
    <row r="3916" spans="1:15" x14ac:dyDescent="0.3">
      <c r="A3916" s="9">
        <f t="shared" si="122"/>
        <v>6</v>
      </c>
      <c r="B3916" s="9">
        <f t="shared" si="123"/>
        <v>14</v>
      </c>
      <c r="C3916" s="11">
        <v>33403</v>
      </c>
      <c r="D3916" s="10">
        <v>84745.0390625</v>
      </c>
      <c r="E3916" s="10">
        <v>85598.1015625</v>
      </c>
      <c r="F3916" s="10">
        <v>109747.4296875</v>
      </c>
      <c r="G3916" s="10">
        <v>87311.4765625</v>
      </c>
      <c r="H3916" s="10">
        <v>87529.5234375</v>
      </c>
      <c r="I3916" s="10">
        <v>102280.7421875</v>
      </c>
      <c r="J3916" s="10">
        <v>180657.953125</v>
      </c>
      <c r="K3916" s="10">
        <v>180669.1875</v>
      </c>
      <c r="L3916" s="10">
        <v>180802.15625</v>
      </c>
      <c r="M3916" s="10">
        <v>180692.328125</v>
      </c>
      <c r="N3916" s="10">
        <v>180680.109375</v>
      </c>
      <c r="O3916" s="10">
        <v>180534.1875</v>
      </c>
    </row>
    <row r="3917" spans="1:15" x14ac:dyDescent="0.3">
      <c r="A3917" s="9">
        <f t="shared" si="122"/>
        <v>6</v>
      </c>
      <c r="B3917" s="9">
        <f t="shared" si="123"/>
        <v>15</v>
      </c>
      <c r="C3917" s="11">
        <v>33404</v>
      </c>
      <c r="D3917" s="10">
        <v>85136.59375</v>
      </c>
      <c r="E3917" s="10">
        <v>85995.6484375</v>
      </c>
      <c r="F3917" s="10">
        <v>110088.3359375</v>
      </c>
      <c r="G3917" s="10">
        <v>87704.96875</v>
      </c>
      <c r="H3917" s="10">
        <v>87916.984375</v>
      </c>
      <c r="I3917" s="10">
        <v>102646.53125</v>
      </c>
      <c r="J3917" s="10">
        <v>180985.6875</v>
      </c>
      <c r="K3917" s="10">
        <v>180996.9375</v>
      </c>
      <c r="L3917" s="10">
        <v>181129.890625</v>
      </c>
      <c r="M3917" s="10">
        <v>181020.0625</v>
      </c>
      <c r="N3917" s="10">
        <v>181007.84375</v>
      </c>
      <c r="O3917" s="10">
        <v>180861.9375</v>
      </c>
    </row>
    <row r="3918" spans="1:15" x14ac:dyDescent="0.3">
      <c r="A3918" s="9">
        <f t="shared" si="122"/>
        <v>6</v>
      </c>
      <c r="B3918" s="9">
        <f t="shared" si="123"/>
        <v>16</v>
      </c>
      <c r="C3918" s="11">
        <v>33405</v>
      </c>
      <c r="D3918" s="10">
        <v>85528.109375</v>
      </c>
      <c r="E3918" s="10">
        <v>86393.15625</v>
      </c>
      <c r="F3918" s="10">
        <v>110429.1953125</v>
      </c>
      <c r="G3918" s="10">
        <v>88098.421875</v>
      </c>
      <c r="H3918" s="10">
        <v>88304.3984375</v>
      </c>
      <c r="I3918" s="10">
        <v>103012.28125</v>
      </c>
      <c r="J3918" s="10">
        <v>181207.671875</v>
      </c>
      <c r="K3918" s="10">
        <v>181218.921875</v>
      </c>
      <c r="L3918" s="10">
        <v>181351.859375</v>
      </c>
      <c r="M3918" s="10">
        <v>181242.046875</v>
      </c>
      <c r="N3918" s="10">
        <v>181229.828125</v>
      </c>
      <c r="O3918" s="10">
        <v>181083.9375</v>
      </c>
    </row>
    <row r="3919" spans="1:15" x14ac:dyDescent="0.3">
      <c r="A3919" s="9">
        <f t="shared" si="122"/>
        <v>6</v>
      </c>
      <c r="B3919" s="9">
        <f t="shared" si="123"/>
        <v>17</v>
      </c>
      <c r="C3919" s="11">
        <v>33406</v>
      </c>
      <c r="D3919" s="10">
        <v>85935.4453125</v>
      </c>
      <c r="E3919" s="10">
        <v>86806.484375</v>
      </c>
      <c r="F3919" s="10">
        <v>110785.8828125</v>
      </c>
      <c r="G3919" s="10">
        <v>88507.6953125</v>
      </c>
      <c r="H3919" s="10">
        <v>88707.640625</v>
      </c>
      <c r="I3919" s="10">
        <v>103393.8671875</v>
      </c>
      <c r="J3919" s="10">
        <v>181449.984375</v>
      </c>
      <c r="K3919" s="10">
        <v>181461.21875</v>
      </c>
      <c r="L3919" s="10">
        <v>181594.15625</v>
      </c>
      <c r="M3919" s="10">
        <v>181484.359375</v>
      </c>
      <c r="N3919" s="10">
        <v>181472.140625</v>
      </c>
      <c r="O3919" s="10">
        <v>181326.25</v>
      </c>
    </row>
    <row r="3920" spans="1:15" x14ac:dyDescent="0.3">
      <c r="A3920" s="9">
        <f t="shared" si="122"/>
        <v>6</v>
      </c>
      <c r="B3920" s="9">
        <f t="shared" si="123"/>
        <v>18</v>
      </c>
      <c r="C3920" s="11">
        <v>33407</v>
      </c>
      <c r="D3920" s="10">
        <v>86326.8671875</v>
      </c>
      <c r="E3920" s="10">
        <v>87203.90625</v>
      </c>
      <c r="F3920" s="10">
        <v>111126.6640625</v>
      </c>
      <c r="G3920" s="10">
        <v>88901.0546875</v>
      </c>
      <c r="H3920" s="10">
        <v>89094.96875</v>
      </c>
      <c r="I3920" s="10">
        <v>103759.5390625</v>
      </c>
      <c r="J3920" s="10">
        <v>181512.015625</v>
      </c>
      <c r="K3920" s="10">
        <v>181523.265625</v>
      </c>
      <c r="L3920" s="10">
        <v>181656.171875</v>
      </c>
      <c r="M3920" s="10">
        <v>181546.390625</v>
      </c>
      <c r="N3920" s="10">
        <v>181534.171875</v>
      </c>
      <c r="O3920" s="10">
        <v>181388.296875</v>
      </c>
    </row>
    <row r="3921" spans="1:15" x14ac:dyDescent="0.3">
      <c r="A3921" s="9">
        <f t="shared" si="122"/>
        <v>6</v>
      </c>
      <c r="B3921" s="9">
        <f t="shared" si="123"/>
        <v>19</v>
      </c>
      <c r="C3921" s="11">
        <v>33408</v>
      </c>
      <c r="D3921" s="10">
        <v>86718.25</v>
      </c>
      <c r="E3921" s="10">
        <v>87601.28125</v>
      </c>
      <c r="F3921" s="10">
        <v>111467.3984375</v>
      </c>
      <c r="G3921" s="10">
        <v>89294.375</v>
      </c>
      <c r="H3921" s="10">
        <v>89482.2578125</v>
      </c>
      <c r="I3921" s="10">
        <v>104125.171875</v>
      </c>
      <c r="J3921" s="10">
        <v>181524.484375</v>
      </c>
      <c r="K3921" s="10">
        <v>181535.734375</v>
      </c>
      <c r="L3921" s="10">
        <v>181668.640625</v>
      </c>
      <c r="M3921" s="10">
        <v>181558.859375</v>
      </c>
      <c r="N3921" s="10">
        <v>181546.640625</v>
      </c>
      <c r="O3921" s="10">
        <v>181400.78125</v>
      </c>
    </row>
    <row r="3922" spans="1:15" x14ac:dyDescent="0.3">
      <c r="A3922" s="9">
        <f t="shared" si="122"/>
        <v>6</v>
      </c>
      <c r="B3922" s="9">
        <f t="shared" si="123"/>
        <v>20</v>
      </c>
      <c r="C3922" s="11">
        <v>33409</v>
      </c>
      <c r="D3922" s="10">
        <v>87117.5234375</v>
      </c>
      <c r="E3922" s="10">
        <v>88006.5390625</v>
      </c>
      <c r="F3922" s="10">
        <v>111816.03125</v>
      </c>
      <c r="G3922" s="10">
        <v>89695.578125</v>
      </c>
      <c r="H3922" s="10">
        <v>89877.4375</v>
      </c>
      <c r="I3922" s="10">
        <v>104498.7109375</v>
      </c>
      <c r="J3922" s="10">
        <v>181687.453125</v>
      </c>
      <c r="K3922" s="10">
        <v>181698.6875</v>
      </c>
      <c r="L3922" s="10">
        <v>181831.59375</v>
      </c>
      <c r="M3922" s="10">
        <v>181721.8125</v>
      </c>
      <c r="N3922" s="10">
        <v>181709.59375</v>
      </c>
      <c r="O3922" s="10">
        <v>181563.75</v>
      </c>
    </row>
    <row r="3923" spans="1:15" x14ac:dyDescent="0.3">
      <c r="A3923" s="9">
        <f t="shared" si="122"/>
        <v>6</v>
      </c>
      <c r="B3923" s="9">
        <f t="shared" si="123"/>
        <v>21</v>
      </c>
      <c r="C3923" s="11">
        <v>33410</v>
      </c>
      <c r="D3923" s="10">
        <v>87508.8125</v>
      </c>
      <c r="E3923" s="10">
        <v>88403.828125</v>
      </c>
      <c r="F3923" s="10">
        <v>112156.6875</v>
      </c>
      <c r="G3923" s="10">
        <v>90088.8125</v>
      </c>
      <c r="H3923" s="10">
        <v>90264.6328125</v>
      </c>
      <c r="I3923" s="10">
        <v>104864.265625</v>
      </c>
      <c r="J3923" s="10">
        <v>181572.9375</v>
      </c>
      <c r="K3923" s="10">
        <v>181584.171875</v>
      </c>
      <c r="L3923" s="10">
        <v>181717.0625</v>
      </c>
      <c r="M3923" s="10">
        <v>181607.296875</v>
      </c>
      <c r="N3923" s="10">
        <v>181595.09375</v>
      </c>
      <c r="O3923" s="10">
        <v>181449.25</v>
      </c>
    </row>
    <row r="3924" spans="1:15" x14ac:dyDescent="0.3">
      <c r="A3924" s="9">
        <f t="shared" si="122"/>
        <v>6</v>
      </c>
      <c r="B3924" s="9">
        <f t="shared" si="123"/>
        <v>22</v>
      </c>
      <c r="C3924" s="11">
        <v>33411</v>
      </c>
      <c r="D3924" s="10">
        <v>87900.0625</v>
      </c>
      <c r="E3924" s="10">
        <v>88801.0625</v>
      </c>
      <c r="F3924" s="10">
        <v>112497.3046875</v>
      </c>
      <c r="G3924" s="10">
        <v>90482</v>
      </c>
      <c r="H3924" s="10">
        <v>90651.7890625</v>
      </c>
      <c r="I3924" s="10">
        <v>105229.7890625</v>
      </c>
      <c r="J3924" s="10">
        <v>181424.84375</v>
      </c>
      <c r="K3924" s="10">
        <v>181436.078125</v>
      </c>
      <c r="L3924" s="10">
        <v>181568.953125</v>
      </c>
      <c r="M3924" s="10">
        <v>181459.203125</v>
      </c>
      <c r="N3924" s="10">
        <v>181446.984375</v>
      </c>
      <c r="O3924" s="10">
        <v>181301.15625</v>
      </c>
    </row>
    <row r="3925" spans="1:15" x14ac:dyDescent="0.3">
      <c r="A3925" s="9">
        <f t="shared" si="122"/>
        <v>6</v>
      </c>
      <c r="B3925" s="9">
        <f t="shared" si="123"/>
        <v>23</v>
      </c>
      <c r="C3925" s="11">
        <v>33412</v>
      </c>
      <c r="D3925" s="10">
        <v>88291.2734375</v>
      </c>
      <c r="E3925" s="10">
        <v>89198.265625</v>
      </c>
      <c r="F3925" s="10">
        <v>112837.8828125</v>
      </c>
      <c r="G3925" s="10">
        <v>90875.140625</v>
      </c>
      <c r="H3925" s="10">
        <v>91038.90625</v>
      </c>
      <c r="I3925" s="10">
        <v>105595.2734375</v>
      </c>
      <c r="J3925" s="10">
        <v>181258.59375</v>
      </c>
      <c r="K3925" s="10">
        <v>181269.828125</v>
      </c>
      <c r="L3925" s="10">
        <v>181402.6875</v>
      </c>
      <c r="M3925" s="10">
        <v>181292.953125</v>
      </c>
      <c r="N3925" s="10">
        <v>181280.734375</v>
      </c>
      <c r="O3925" s="10">
        <v>181134.921875</v>
      </c>
    </row>
    <row r="3926" spans="1:15" x14ac:dyDescent="0.3">
      <c r="A3926" s="9">
        <f t="shared" si="122"/>
        <v>6</v>
      </c>
      <c r="B3926" s="9">
        <f t="shared" si="123"/>
        <v>24</v>
      </c>
      <c r="C3926" s="11">
        <v>33413</v>
      </c>
      <c r="D3926" s="10">
        <v>88682.4375</v>
      </c>
      <c r="E3926" s="10">
        <v>89595.4140625</v>
      </c>
      <c r="F3926" s="10">
        <v>113178.421875</v>
      </c>
      <c r="G3926" s="10">
        <v>91268.2421875</v>
      </c>
      <c r="H3926" s="10">
        <v>91425.9765625</v>
      </c>
      <c r="I3926" s="10">
        <v>105960.7109375</v>
      </c>
      <c r="J3926" s="10">
        <v>181331.5625</v>
      </c>
      <c r="K3926" s="10">
        <v>181342.796875</v>
      </c>
      <c r="L3926" s="10">
        <v>181475.65625</v>
      </c>
      <c r="M3926" s="10">
        <v>181365.90625</v>
      </c>
      <c r="N3926" s="10">
        <v>181353.703125</v>
      </c>
      <c r="O3926" s="10">
        <v>181207.890625</v>
      </c>
    </row>
    <row r="3927" spans="1:15" x14ac:dyDescent="0.3">
      <c r="A3927" s="9">
        <f t="shared" si="122"/>
        <v>6</v>
      </c>
      <c r="B3927" s="9">
        <f t="shared" si="123"/>
        <v>25</v>
      </c>
      <c r="C3927" s="11">
        <v>33414</v>
      </c>
      <c r="D3927" s="10">
        <v>89073.5546875</v>
      </c>
      <c r="E3927" s="10">
        <v>89992.5234375</v>
      </c>
      <c r="F3927" s="10">
        <v>113518.921875</v>
      </c>
      <c r="G3927" s="10">
        <v>91661.296875</v>
      </c>
      <c r="H3927" s="10">
        <v>91813.0078125</v>
      </c>
      <c r="I3927" s="10">
        <v>106326.1171875</v>
      </c>
      <c r="J3927" s="10">
        <v>181127.671875</v>
      </c>
      <c r="K3927" s="10">
        <v>181138.890625</v>
      </c>
      <c r="L3927" s="10">
        <v>181271.75</v>
      </c>
      <c r="M3927" s="10">
        <v>181162.015625</v>
      </c>
      <c r="N3927" s="10">
        <v>181149.796875</v>
      </c>
      <c r="O3927" s="10">
        <v>181004.015625</v>
      </c>
    </row>
    <row r="3928" spans="1:15" x14ac:dyDescent="0.3">
      <c r="A3928" s="9">
        <f t="shared" si="122"/>
        <v>6</v>
      </c>
      <c r="B3928" s="9">
        <f t="shared" si="123"/>
        <v>26</v>
      </c>
      <c r="C3928" s="11">
        <v>33415</v>
      </c>
      <c r="D3928" s="10">
        <v>89464.6328125</v>
      </c>
      <c r="E3928" s="10">
        <v>90389.5859375</v>
      </c>
      <c r="F3928" s="10">
        <v>113859.375</v>
      </c>
      <c r="G3928" s="10">
        <v>92054.3046875</v>
      </c>
      <c r="H3928" s="10">
        <v>92199.9921875</v>
      </c>
      <c r="I3928" s="10">
        <v>106691.484375</v>
      </c>
      <c r="J3928" s="10">
        <v>180918.421875</v>
      </c>
      <c r="K3928" s="10">
        <v>180929.65625</v>
      </c>
      <c r="L3928" s="10">
        <v>181062.484375</v>
      </c>
      <c r="M3928" s="10">
        <v>180952.765625</v>
      </c>
      <c r="N3928" s="10">
        <v>180940.5625</v>
      </c>
      <c r="O3928" s="10">
        <v>180794.78125</v>
      </c>
    </row>
    <row r="3929" spans="1:15" x14ac:dyDescent="0.3">
      <c r="A3929" s="9">
        <f t="shared" si="122"/>
        <v>6</v>
      </c>
      <c r="B3929" s="9">
        <f t="shared" si="123"/>
        <v>27</v>
      </c>
      <c r="C3929" s="11">
        <v>33416</v>
      </c>
      <c r="D3929" s="10">
        <v>89855.6640625</v>
      </c>
      <c r="E3929" s="10">
        <v>90786.609375</v>
      </c>
      <c r="F3929" s="10">
        <v>114199.7890625</v>
      </c>
      <c r="G3929" s="10">
        <v>92447.2734375</v>
      </c>
      <c r="H3929" s="10">
        <v>92586.9375</v>
      </c>
      <c r="I3929" s="10">
        <v>107056.8046875</v>
      </c>
      <c r="J3929" s="10">
        <v>180978.890625</v>
      </c>
      <c r="K3929" s="10">
        <v>180990.125</v>
      </c>
      <c r="L3929" s="10">
        <v>181122.9375</v>
      </c>
      <c r="M3929" s="10">
        <v>181013.234375</v>
      </c>
      <c r="N3929" s="10">
        <v>181001.015625</v>
      </c>
      <c r="O3929" s="10">
        <v>180855.25</v>
      </c>
    </row>
    <row r="3930" spans="1:15" x14ac:dyDescent="0.3">
      <c r="A3930" s="9">
        <f t="shared" si="122"/>
        <v>6</v>
      </c>
      <c r="B3930" s="9">
        <f t="shared" si="123"/>
        <v>28</v>
      </c>
      <c r="C3930" s="11">
        <v>33417</v>
      </c>
      <c r="D3930" s="10">
        <v>90246.65625</v>
      </c>
      <c r="E3930" s="10">
        <v>91183.5859375</v>
      </c>
      <c r="F3930" s="10">
        <v>114540.171875</v>
      </c>
      <c r="G3930" s="10">
        <v>92840.203125</v>
      </c>
      <c r="H3930" s="10">
        <v>92973.8359375</v>
      </c>
      <c r="I3930" s="10">
        <v>107422.0859375</v>
      </c>
      <c r="J3930" s="10">
        <v>181067.671875</v>
      </c>
      <c r="K3930" s="10">
        <v>181078.90625</v>
      </c>
      <c r="L3930" s="10">
        <v>181211.71875</v>
      </c>
      <c r="M3930" s="10">
        <v>181102.015625</v>
      </c>
      <c r="N3930" s="10">
        <v>181089.796875</v>
      </c>
      <c r="O3930" s="10">
        <v>180944.046875</v>
      </c>
    </row>
    <row r="3931" spans="1:15" x14ac:dyDescent="0.3">
      <c r="A3931" s="9">
        <f t="shared" si="122"/>
        <v>6</v>
      </c>
      <c r="B3931" s="9">
        <f t="shared" si="123"/>
        <v>29</v>
      </c>
      <c r="C3931" s="11">
        <v>33418</v>
      </c>
      <c r="D3931" s="10">
        <v>90657.4375</v>
      </c>
      <c r="E3931" s="10">
        <v>91600.359375</v>
      </c>
      <c r="F3931" s="10">
        <v>114900.34375</v>
      </c>
      <c r="G3931" s="10">
        <v>93252.921875</v>
      </c>
      <c r="H3931" s="10">
        <v>93380.53125</v>
      </c>
      <c r="I3931" s="10">
        <v>107807.15625</v>
      </c>
      <c r="J3931" s="10">
        <v>181276.375</v>
      </c>
      <c r="K3931" s="10">
        <v>181287.59375</v>
      </c>
      <c r="L3931" s="10">
        <v>181420.40625</v>
      </c>
      <c r="M3931" s="10">
        <v>181310.703125</v>
      </c>
      <c r="N3931" s="10">
        <v>181298.5</v>
      </c>
      <c r="O3931" s="10">
        <v>181152.765625</v>
      </c>
    </row>
    <row r="3932" spans="1:15" x14ac:dyDescent="0.3">
      <c r="A3932" s="9">
        <f t="shared" si="122"/>
        <v>6</v>
      </c>
      <c r="B3932" s="9">
        <f t="shared" si="123"/>
        <v>30</v>
      </c>
      <c r="C3932" s="11">
        <v>33419</v>
      </c>
      <c r="D3932" s="10">
        <v>90881.9765625</v>
      </c>
      <c r="E3932" s="10">
        <v>91827.859375</v>
      </c>
      <c r="F3932" s="10">
        <v>115096.078125</v>
      </c>
      <c r="G3932" s="10">
        <v>93478.4765625</v>
      </c>
      <c r="H3932" s="10">
        <v>93602.734375</v>
      </c>
      <c r="I3932" s="10">
        <v>108016.4375</v>
      </c>
      <c r="J3932" s="10">
        <v>181338.734375</v>
      </c>
      <c r="K3932" s="10">
        <v>181349.953125</v>
      </c>
      <c r="L3932" s="10">
        <v>181482.75</v>
      </c>
      <c r="M3932" s="10">
        <v>181373.0625</v>
      </c>
      <c r="N3932" s="10">
        <v>181360.859375</v>
      </c>
      <c r="O3932" s="10">
        <v>181215.125</v>
      </c>
    </row>
    <row r="3933" spans="1:15" x14ac:dyDescent="0.3">
      <c r="A3933" s="9">
        <f t="shared" si="122"/>
        <v>7</v>
      </c>
      <c r="B3933" s="9">
        <f t="shared" si="123"/>
        <v>1</v>
      </c>
      <c r="C3933" s="11">
        <v>33420</v>
      </c>
      <c r="D3933" s="10">
        <v>90577.25</v>
      </c>
      <c r="E3933" s="10">
        <v>91523.078125</v>
      </c>
      <c r="F3933" s="10">
        <v>114750.890625</v>
      </c>
      <c r="G3933" s="10">
        <v>93173.8203125</v>
      </c>
      <c r="H3933" s="10">
        <v>93297.3828125</v>
      </c>
      <c r="I3933" s="10">
        <v>107673.5859375</v>
      </c>
      <c r="J3933" s="10">
        <v>180762.84375</v>
      </c>
      <c r="K3933" s="10">
        <v>180774.078125</v>
      </c>
      <c r="L3933" s="10">
        <v>180795.28125</v>
      </c>
      <c r="M3933" s="10">
        <v>180797.1875</v>
      </c>
      <c r="N3933" s="10">
        <v>180784.96875</v>
      </c>
      <c r="O3933" s="10">
        <v>180600</v>
      </c>
    </row>
    <row r="3934" spans="1:15" x14ac:dyDescent="0.3">
      <c r="A3934" s="9">
        <f t="shared" si="122"/>
        <v>7</v>
      </c>
      <c r="B3934" s="9">
        <f t="shared" si="123"/>
        <v>2</v>
      </c>
      <c r="C3934" s="11">
        <v>33421</v>
      </c>
      <c r="D3934" s="10">
        <v>90338.6796875</v>
      </c>
      <c r="E3934" s="10">
        <v>91284.4453125</v>
      </c>
      <c r="F3934" s="10">
        <v>114471.875</v>
      </c>
      <c r="G3934" s="10">
        <v>92935.3203125</v>
      </c>
      <c r="H3934" s="10">
        <v>93058.1875</v>
      </c>
      <c r="I3934" s="10">
        <v>107429.9609375</v>
      </c>
      <c r="J3934" s="10">
        <v>180323.65625</v>
      </c>
      <c r="K3934" s="10">
        <v>180334.890625</v>
      </c>
      <c r="L3934" s="10">
        <v>180316.84375</v>
      </c>
      <c r="M3934" s="10">
        <v>180358</v>
      </c>
      <c r="N3934" s="10">
        <v>180345.78125</v>
      </c>
      <c r="O3934" s="10">
        <v>180088.515625</v>
      </c>
    </row>
    <row r="3935" spans="1:15" x14ac:dyDescent="0.3">
      <c r="A3935" s="9">
        <f t="shared" si="122"/>
        <v>7</v>
      </c>
      <c r="B3935" s="9">
        <f t="shared" si="123"/>
        <v>3</v>
      </c>
      <c r="C3935" s="11">
        <v>33422</v>
      </c>
      <c r="D3935" s="10">
        <v>90199.3203125</v>
      </c>
      <c r="E3935" s="10">
        <v>91145.0234375</v>
      </c>
      <c r="F3935" s="10">
        <v>114292.0625</v>
      </c>
      <c r="G3935" s="10">
        <v>92796.0234375</v>
      </c>
      <c r="H3935" s="10">
        <v>92918.203125</v>
      </c>
      <c r="I3935" s="10">
        <v>107252.4765625</v>
      </c>
      <c r="J3935" s="10">
        <v>179844</v>
      </c>
      <c r="K3935" s="10">
        <v>179855.234375</v>
      </c>
      <c r="L3935" s="10">
        <v>179725.609375</v>
      </c>
      <c r="M3935" s="10">
        <v>179878.328125</v>
      </c>
      <c r="N3935" s="10">
        <v>179866.125</v>
      </c>
      <c r="O3935" s="10">
        <v>179569.625</v>
      </c>
    </row>
    <row r="3936" spans="1:15" x14ac:dyDescent="0.3">
      <c r="A3936" s="9">
        <f t="shared" si="122"/>
        <v>7</v>
      </c>
      <c r="B3936" s="9">
        <f t="shared" si="123"/>
        <v>4</v>
      </c>
      <c r="C3936" s="11">
        <v>33423</v>
      </c>
      <c r="D3936" s="10">
        <v>90126.09375</v>
      </c>
      <c r="E3936" s="10">
        <v>91071.734375</v>
      </c>
      <c r="F3936" s="10">
        <v>114145.34375</v>
      </c>
      <c r="G3936" s="10">
        <v>92722.859375</v>
      </c>
      <c r="H3936" s="10">
        <v>92844.3515625</v>
      </c>
      <c r="I3936" s="10">
        <v>107141.140625</v>
      </c>
      <c r="J3936" s="10">
        <v>179300.40625</v>
      </c>
      <c r="K3936" s="10">
        <v>179311.578125</v>
      </c>
      <c r="L3936" s="10">
        <v>179232.859375</v>
      </c>
      <c r="M3936" s="10">
        <v>179334.34375</v>
      </c>
      <c r="N3936" s="10">
        <v>179322.8125</v>
      </c>
      <c r="O3936" s="10">
        <v>179043.828125</v>
      </c>
    </row>
    <row r="3937" spans="1:15" x14ac:dyDescent="0.3">
      <c r="A3937" s="9">
        <f t="shared" si="122"/>
        <v>7</v>
      </c>
      <c r="B3937" s="9">
        <f t="shared" si="123"/>
        <v>5</v>
      </c>
      <c r="C3937" s="11">
        <v>33424</v>
      </c>
      <c r="D3937" s="10">
        <v>89953.6953125</v>
      </c>
      <c r="E3937" s="10">
        <v>90899.28125</v>
      </c>
      <c r="F3937" s="10">
        <v>113899.4609375</v>
      </c>
      <c r="G3937" s="10">
        <v>92550.53125</v>
      </c>
      <c r="H3937" s="10">
        <v>92671.328125</v>
      </c>
      <c r="I3937" s="10">
        <v>106930.640625</v>
      </c>
      <c r="J3937" s="10">
        <v>178614.703125</v>
      </c>
      <c r="K3937" s="10">
        <v>178625.875</v>
      </c>
      <c r="L3937" s="10">
        <v>178540.96875</v>
      </c>
      <c r="M3937" s="10">
        <v>178648.640625</v>
      </c>
      <c r="N3937" s="10">
        <v>178637.109375</v>
      </c>
      <c r="O3937" s="10">
        <v>178318.90625</v>
      </c>
    </row>
    <row r="3938" spans="1:15" x14ac:dyDescent="0.3">
      <c r="A3938" s="9">
        <f t="shared" si="122"/>
        <v>7</v>
      </c>
      <c r="B3938" s="9">
        <f t="shared" si="123"/>
        <v>6</v>
      </c>
      <c r="C3938" s="11">
        <v>33425</v>
      </c>
      <c r="D3938" s="10">
        <v>89715.2109375</v>
      </c>
      <c r="E3938" s="10">
        <v>90660.7265625</v>
      </c>
      <c r="F3938" s="10">
        <v>113587.5</v>
      </c>
      <c r="G3938" s="10">
        <v>92312.109375</v>
      </c>
      <c r="H3938" s="10">
        <v>92432.21875</v>
      </c>
      <c r="I3938" s="10">
        <v>106620.9921875</v>
      </c>
      <c r="J3938" s="10">
        <v>177769.484375</v>
      </c>
      <c r="K3938" s="10">
        <v>177780.640625</v>
      </c>
      <c r="L3938" s="10">
        <v>177617.234375</v>
      </c>
      <c r="M3938" s="10">
        <v>177803.390625</v>
      </c>
      <c r="N3938" s="10">
        <v>177791.875</v>
      </c>
      <c r="O3938" s="10">
        <v>177467.5</v>
      </c>
    </row>
    <row r="3939" spans="1:15" x14ac:dyDescent="0.3">
      <c r="A3939" s="9">
        <f t="shared" si="122"/>
        <v>7</v>
      </c>
      <c r="B3939" s="9">
        <f t="shared" si="123"/>
        <v>7</v>
      </c>
      <c r="C3939" s="11">
        <v>33426</v>
      </c>
      <c r="D3939" s="10">
        <v>89443.6953125</v>
      </c>
      <c r="E3939" s="10">
        <v>90389.15625</v>
      </c>
      <c r="F3939" s="10">
        <v>113275.578125</v>
      </c>
      <c r="G3939" s="10">
        <v>92040.65625</v>
      </c>
      <c r="H3939" s="10">
        <v>92160.078125</v>
      </c>
      <c r="I3939" s="10">
        <v>106311.390625</v>
      </c>
      <c r="J3939" s="10">
        <v>176878.859375</v>
      </c>
      <c r="K3939" s="10">
        <v>176890.03125</v>
      </c>
      <c r="L3939" s="10">
        <v>176687.375</v>
      </c>
      <c r="M3939" s="10">
        <v>176912.78125</v>
      </c>
      <c r="N3939" s="10">
        <v>176901.25</v>
      </c>
      <c r="O3939" s="10">
        <v>176537.65625</v>
      </c>
    </row>
    <row r="3940" spans="1:15" x14ac:dyDescent="0.3">
      <c r="A3940" s="9">
        <f t="shared" si="122"/>
        <v>7</v>
      </c>
      <c r="B3940" s="9">
        <f t="shared" si="123"/>
        <v>8</v>
      </c>
      <c r="C3940" s="11">
        <v>33427</v>
      </c>
      <c r="D3940" s="10">
        <v>89238.328125</v>
      </c>
      <c r="E3940" s="10">
        <v>90183.7265625</v>
      </c>
      <c r="F3940" s="10">
        <v>112996.7578125</v>
      </c>
      <c r="G3940" s="10">
        <v>91835.359375</v>
      </c>
      <c r="H3940" s="10">
        <v>91954.0859375</v>
      </c>
      <c r="I3940" s="10">
        <v>106067.9453125</v>
      </c>
      <c r="J3940" s="10">
        <v>176206.578125</v>
      </c>
      <c r="K3940" s="10">
        <v>176217.734375</v>
      </c>
      <c r="L3940" s="10">
        <v>175864.28125</v>
      </c>
      <c r="M3940" s="10">
        <v>176240.484375</v>
      </c>
      <c r="N3940" s="10">
        <v>176228.96875</v>
      </c>
      <c r="O3940" s="10">
        <v>175826.140625</v>
      </c>
    </row>
    <row r="3941" spans="1:15" x14ac:dyDescent="0.3">
      <c r="A3941" s="9">
        <f t="shared" si="122"/>
        <v>7</v>
      </c>
      <c r="B3941" s="9">
        <f t="shared" si="123"/>
        <v>9</v>
      </c>
      <c r="C3941" s="11">
        <v>33428</v>
      </c>
      <c r="D3941" s="10">
        <v>89066.046875</v>
      </c>
      <c r="E3941" s="10">
        <v>90011.3828125</v>
      </c>
      <c r="F3941" s="10">
        <v>112817.1484375</v>
      </c>
      <c r="G3941" s="10">
        <v>91663.140625</v>
      </c>
      <c r="H3941" s="10">
        <v>91781.1875</v>
      </c>
      <c r="I3941" s="10">
        <v>105890.6484375</v>
      </c>
      <c r="J3941" s="10">
        <v>175641.203125</v>
      </c>
      <c r="K3941" s="10">
        <v>175652.375</v>
      </c>
      <c r="L3941" s="10">
        <v>175226.625</v>
      </c>
      <c r="M3941" s="10">
        <v>175675.125</v>
      </c>
      <c r="N3941" s="10">
        <v>175663.59375</v>
      </c>
      <c r="O3941" s="10">
        <v>175188.484375</v>
      </c>
    </row>
    <row r="3942" spans="1:15" x14ac:dyDescent="0.3">
      <c r="A3942" s="9">
        <f t="shared" si="122"/>
        <v>7</v>
      </c>
      <c r="B3942" s="9">
        <f t="shared" si="123"/>
        <v>10</v>
      </c>
      <c r="C3942" s="11">
        <v>33429</v>
      </c>
      <c r="D3942" s="10">
        <v>88926.84375</v>
      </c>
      <c r="E3942" s="10">
        <v>89872.125</v>
      </c>
      <c r="F3942" s="10">
        <v>112604.5078125</v>
      </c>
      <c r="G3942" s="10">
        <v>91524.0078125</v>
      </c>
      <c r="H3942" s="10">
        <v>91641.359375</v>
      </c>
      <c r="I3942" s="10">
        <v>105713.375</v>
      </c>
      <c r="J3942" s="10">
        <v>174965.96875</v>
      </c>
      <c r="K3942" s="10">
        <v>174977.140625</v>
      </c>
      <c r="L3942" s="10">
        <v>174545.234375</v>
      </c>
      <c r="M3942" s="10">
        <v>174999.875</v>
      </c>
      <c r="N3942" s="10">
        <v>174988.359375</v>
      </c>
      <c r="O3942" s="10">
        <v>174474.046875</v>
      </c>
    </row>
    <row r="3943" spans="1:15" x14ac:dyDescent="0.3">
      <c r="A3943" s="9">
        <f t="shared" si="122"/>
        <v>7</v>
      </c>
      <c r="B3943" s="9">
        <f t="shared" si="123"/>
        <v>11</v>
      </c>
      <c r="C3943" s="11">
        <v>33430</v>
      </c>
      <c r="D3943" s="10">
        <v>88721.546875</v>
      </c>
      <c r="E3943" s="10">
        <v>89666.765625</v>
      </c>
      <c r="F3943" s="10">
        <v>112325.78125</v>
      </c>
      <c r="G3943" s="10">
        <v>91318.7734375</v>
      </c>
      <c r="H3943" s="10">
        <v>91435.4375</v>
      </c>
      <c r="I3943" s="10">
        <v>105470.0078125</v>
      </c>
      <c r="J3943" s="10">
        <v>174281.21875</v>
      </c>
      <c r="K3943" s="10">
        <v>174292.375</v>
      </c>
      <c r="L3943" s="10">
        <v>173854.3125</v>
      </c>
      <c r="M3943" s="10">
        <v>174315.125</v>
      </c>
      <c r="N3943" s="10">
        <v>174303.609375</v>
      </c>
      <c r="O3943" s="10">
        <v>173822.390625</v>
      </c>
    </row>
    <row r="3944" spans="1:15" x14ac:dyDescent="0.3">
      <c r="A3944" s="9">
        <f t="shared" si="122"/>
        <v>7</v>
      </c>
      <c r="B3944" s="9">
        <f t="shared" si="123"/>
        <v>12</v>
      </c>
      <c r="C3944" s="11">
        <v>33431</v>
      </c>
      <c r="D3944" s="10">
        <v>88483.21875</v>
      </c>
      <c r="E3944" s="10">
        <v>89428.3671875</v>
      </c>
      <c r="F3944" s="10">
        <v>112047.09375</v>
      </c>
      <c r="G3944" s="10">
        <v>91080.5078125</v>
      </c>
      <c r="H3944" s="10">
        <v>91196.484375</v>
      </c>
      <c r="I3944" s="10">
        <v>105226.671875</v>
      </c>
      <c r="J3944" s="10">
        <v>173697.6875</v>
      </c>
      <c r="K3944" s="10">
        <v>173708.84375</v>
      </c>
      <c r="L3944" s="10">
        <v>173159.25</v>
      </c>
      <c r="M3944" s="10">
        <v>173731.59375</v>
      </c>
      <c r="N3944" s="10">
        <v>173720.0625</v>
      </c>
      <c r="O3944" s="10">
        <v>173094.265625</v>
      </c>
    </row>
    <row r="3945" spans="1:15" x14ac:dyDescent="0.3">
      <c r="A3945" s="9">
        <f t="shared" si="122"/>
        <v>7</v>
      </c>
      <c r="B3945" s="9">
        <f t="shared" si="123"/>
        <v>13</v>
      </c>
      <c r="C3945" s="11">
        <v>33432</v>
      </c>
      <c r="D3945" s="10">
        <v>88244.9140625</v>
      </c>
      <c r="E3945" s="10">
        <v>89190.0078125</v>
      </c>
      <c r="F3945" s="10">
        <v>111768.4375</v>
      </c>
      <c r="G3945" s="10">
        <v>90842.2734375</v>
      </c>
      <c r="H3945" s="10">
        <v>90957.5546875</v>
      </c>
      <c r="I3945" s="10">
        <v>104950.3046875</v>
      </c>
      <c r="J3945" s="10">
        <v>173037.84375</v>
      </c>
      <c r="K3945" s="10">
        <v>173049</v>
      </c>
      <c r="L3945" s="10">
        <v>172315.5625</v>
      </c>
      <c r="M3945" s="10">
        <v>173071.734375</v>
      </c>
      <c r="N3945" s="10">
        <v>173060.21875</v>
      </c>
      <c r="O3945" s="10">
        <v>172395.21875</v>
      </c>
    </row>
    <row r="3946" spans="1:15" x14ac:dyDescent="0.3">
      <c r="A3946" s="9">
        <f t="shared" si="122"/>
        <v>7</v>
      </c>
      <c r="B3946" s="9">
        <f t="shared" si="123"/>
        <v>14</v>
      </c>
      <c r="C3946" s="11">
        <v>33433</v>
      </c>
      <c r="D3946" s="10">
        <v>88006.6484375</v>
      </c>
      <c r="E3946" s="10">
        <v>88951.6796875</v>
      </c>
      <c r="F3946" s="10">
        <v>111456.765625</v>
      </c>
      <c r="G3946" s="10">
        <v>90604.0625</v>
      </c>
      <c r="H3946" s="10">
        <v>90718.6640625</v>
      </c>
      <c r="I3946" s="10">
        <v>104640.90625</v>
      </c>
      <c r="J3946" s="10">
        <v>172301.875</v>
      </c>
      <c r="K3946" s="10">
        <v>172313.03125</v>
      </c>
      <c r="L3946" s="10">
        <v>171356.53125</v>
      </c>
      <c r="M3946" s="10">
        <v>172335.78125</v>
      </c>
      <c r="N3946" s="10">
        <v>172324.25</v>
      </c>
      <c r="O3946" s="10">
        <v>171725.4375</v>
      </c>
    </row>
    <row r="3947" spans="1:15" x14ac:dyDescent="0.3">
      <c r="A3947" s="9">
        <f t="shared" si="122"/>
        <v>7</v>
      </c>
      <c r="B3947" s="9">
        <f t="shared" si="123"/>
        <v>15</v>
      </c>
      <c r="C3947" s="11">
        <v>33434</v>
      </c>
      <c r="D3947" s="10">
        <v>87735.34375</v>
      </c>
      <c r="E3947" s="10">
        <v>88680.3203125</v>
      </c>
      <c r="F3947" s="10">
        <v>111112.078125</v>
      </c>
      <c r="G3947" s="10">
        <v>90332.8359375</v>
      </c>
      <c r="H3947" s="10">
        <v>90446.7421875</v>
      </c>
      <c r="I3947" s="10">
        <v>104331.5546875</v>
      </c>
      <c r="J3947" s="10">
        <v>171668.53125</v>
      </c>
      <c r="K3947" s="10">
        <v>171679.6875</v>
      </c>
      <c r="L3947" s="10">
        <v>170644.75</v>
      </c>
      <c r="M3947" s="10">
        <v>171630.109375</v>
      </c>
      <c r="N3947" s="10">
        <v>171618.59375</v>
      </c>
      <c r="O3947" s="10">
        <v>170980.578125</v>
      </c>
    </row>
    <row r="3948" spans="1:15" x14ac:dyDescent="0.3">
      <c r="A3948" s="9">
        <f t="shared" si="122"/>
        <v>7</v>
      </c>
      <c r="B3948" s="9">
        <f t="shared" si="123"/>
        <v>16</v>
      </c>
      <c r="C3948" s="11">
        <v>33435</v>
      </c>
      <c r="D3948" s="10">
        <v>87464.0859375</v>
      </c>
      <c r="E3948" s="10">
        <v>88408.9921875</v>
      </c>
      <c r="F3948" s="10">
        <v>110800.4921875</v>
      </c>
      <c r="G3948" s="10">
        <v>90061.6328125</v>
      </c>
      <c r="H3948" s="10">
        <v>90174.8515625</v>
      </c>
      <c r="I3948" s="10">
        <v>104055.296875</v>
      </c>
      <c r="J3948" s="10">
        <v>171034.703125</v>
      </c>
      <c r="K3948" s="10">
        <v>171045.859375</v>
      </c>
      <c r="L3948" s="10">
        <v>169971.78125</v>
      </c>
      <c r="M3948" s="10">
        <v>170996.28125</v>
      </c>
      <c r="N3948" s="10">
        <v>170984.765625</v>
      </c>
      <c r="O3948" s="10">
        <v>170274.5</v>
      </c>
    </row>
    <row r="3949" spans="1:15" x14ac:dyDescent="0.3">
      <c r="A3949" s="9">
        <f t="shared" si="122"/>
        <v>7</v>
      </c>
      <c r="B3949" s="9">
        <f t="shared" si="123"/>
        <v>17</v>
      </c>
      <c r="C3949" s="11">
        <v>33436</v>
      </c>
      <c r="D3949" s="10">
        <v>87225.9140625</v>
      </c>
      <c r="E3949" s="10">
        <v>88170.7578125</v>
      </c>
      <c r="F3949" s="10">
        <v>110488.953125</v>
      </c>
      <c r="G3949" s="10">
        <v>89823.53125</v>
      </c>
      <c r="H3949" s="10">
        <v>89936.0546875</v>
      </c>
      <c r="I3949" s="10">
        <v>103779.0625</v>
      </c>
      <c r="J3949" s="10">
        <v>170294.109375</v>
      </c>
      <c r="K3949" s="10">
        <v>170305.265625</v>
      </c>
      <c r="L3949" s="10">
        <v>169008.140625</v>
      </c>
      <c r="M3949" s="10">
        <v>170255.703125</v>
      </c>
      <c r="N3949" s="10">
        <v>170244.1875</v>
      </c>
      <c r="O3949" s="10">
        <v>169422.40625</v>
      </c>
    </row>
    <row r="3950" spans="1:15" x14ac:dyDescent="0.3">
      <c r="A3950" s="9">
        <f t="shared" si="122"/>
        <v>7</v>
      </c>
      <c r="B3950" s="9">
        <f t="shared" si="123"/>
        <v>18</v>
      </c>
      <c r="C3950" s="11">
        <v>33437</v>
      </c>
      <c r="D3950" s="10">
        <v>86987.7734375</v>
      </c>
      <c r="E3950" s="10">
        <v>87932.5625</v>
      </c>
      <c r="F3950" s="10">
        <v>110243.5703125</v>
      </c>
      <c r="G3950" s="10">
        <v>89585.453125</v>
      </c>
      <c r="H3950" s="10">
        <v>89697.296875</v>
      </c>
      <c r="I3950" s="10">
        <v>103535.9296875</v>
      </c>
      <c r="J3950" s="10">
        <v>169625.328125</v>
      </c>
      <c r="K3950" s="10">
        <v>169636.46875</v>
      </c>
      <c r="L3950" s="10">
        <v>168050.234375</v>
      </c>
      <c r="M3950" s="10">
        <v>169586.90625</v>
      </c>
      <c r="N3950" s="10">
        <v>169575.40625</v>
      </c>
      <c r="O3950" s="10">
        <v>168753.703125</v>
      </c>
    </row>
    <row r="3951" spans="1:15" x14ac:dyDescent="0.3">
      <c r="A3951" s="9">
        <f t="shared" si="122"/>
        <v>7</v>
      </c>
      <c r="B3951" s="9">
        <f t="shared" si="123"/>
        <v>19</v>
      </c>
      <c r="C3951" s="11">
        <v>33438</v>
      </c>
      <c r="D3951" s="10">
        <v>86749.6640625</v>
      </c>
      <c r="E3951" s="10">
        <v>87694.390625</v>
      </c>
      <c r="F3951" s="10">
        <v>109932.109375</v>
      </c>
      <c r="G3951" s="10">
        <v>89347.40625</v>
      </c>
      <c r="H3951" s="10">
        <v>89458.5625</v>
      </c>
      <c r="I3951" s="10">
        <v>103259.765625</v>
      </c>
      <c r="J3951" s="10">
        <v>169030.125</v>
      </c>
      <c r="K3951" s="10">
        <v>169041.28125</v>
      </c>
      <c r="L3951" s="10">
        <v>167448.984375</v>
      </c>
      <c r="M3951" s="10">
        <v>168919.40625</v>
      </c>
      <c r="N3951" s="10">
        <v>168907.890625</v>
      </c>
      <c r="O3951" s="10">
        <v>168119.34375</v>
      </c>
    </row>
    <row r="3952" spans="1:15" x14ac:dyDescent="0.3">
      <c r="A3952" s="9">
        <f t="shared" si="122"/>
        <v>7</v>
      </c>
      <c r="B3952" s="9">
        <f t="shared" si="123"/>
        <v>20</v>
      </c>
      <c r="C3952" s="11">
        <v>33439</v>
      </c>
      <c r="D3952" s="10">
        <v>86478.5234375</v>
      </c>
      <c r="E3952" s="10">
        <v>87423.1875</v>
      </c>
      <c r="F3952" s="10">
        <v>109587.625</v>
      </c>
      <c r="G3952" s="10">
        <v>89076.3359375</v>
      </c>
      <c r="H3952" s="10">
        <v>89186.796875</v>
      </c>
      <c r="I3952" s="10">
        <v>102950.578125</v>
      </c>
      <c r="J3952" s="10">
        <v>168180.921875</v>
      </c>
      <c r="K3952" s="10">
        <v>168192.078125</v>
      </c>
      <c r="L3952" s="10">
        <v>166521.4375</v>
      </c>
      <c r="M3952" s="10">
        <v>167997.90625</v>
      </c>
      <c r="N3952" s="10">
        <v>167986.390625</v>
      </c>
      <c r="O3952" s="10">
        <v>167158.65625</v>
      </c>
    </row>
    <row r="3953" spans="1:15" x14ac:dyDescent="0.3">
      <c r="A3953" s="9">
        <f t="shared" si="122"/>
        <v>7</v>
      </c>
      <c r="B3953" s="9">
        <f t="shared" si="123"/>
        <v>21</v>
      </c>
      <c r="C3953" s="11">
        <v>33440</v>
      </c>
      <c r="D3953" s="10">
        <v>86207.421875</v>
      </c>
      <c r="E3953" s="10">
        <v>87152.0234375</v>
      </c>
      <c r="F3953" s="10">
        <v>109276.25</v>
      </c>
      <c r="G3953" s="10">
        <v>88805.296875</v>
      </c>
      <c r="H3953" s="10">
        <v>88915.0703125</v>
      </c>
      <c r="I3953" s="10">
        <v>102641.421875</v>
      </c>
      <c r="J3953" s="10">
        <v>167549.09375</v>
      </c>
      <c r="K3953" s="10">
        <v>167560.234375</v>
      </c>
      <c r="L3953" s="10">
        <v>165633.5625</v>
      </c>
      <c r="M3953" s="10">
        <v>167366.078125</v>
      </c>
      <c r="N3953" s="10">
        <v>167354.578125</v>
      </c>
      <c r="O3953" s="10">
        <v>166343.046875</v>
      </c>
    </row>
    <row r="3954" spans="1:15" x14ac:dyDescent="0.3">
      <c r="A3954" s="9">
        <f t="shared" si="122"/>
        <v>7</v>
      </c>
      <c r="B3954" s="9">
        <f t="shared" si="123"/>
        <v>22</v>
      </c>
      <c r="C3954" s="11">
        <v>33441</v>
      </c>
      <c r="D3954" s="10">
        <v>85936.3515625</v>
      </c>
      <c r="E3954" s="10">
        <v>86880.8984375</v>
      </c>
      <c r="F3954" s="10">
        <v>108931.859375</v>
      </c>
      <c r="G3954" s="10">
        <v>88534.296875</v>
      </c>
      <c r="H3954" s="10">
        <v>88643.3828125</v>
      </c>
      <c r="I3954" s="10">
        <v>102299.25</v>
      </c>
      <c r="J3954" s="10">
        <v>166770.203125</v>
      </c>
      <c r="K3954" s="10">
        <v>166781.34375</v>
      </c>
      <c r="L3954" s="10">
        <v>164704.03125</v>
      </c>
      <c r="M3954" s="10">
        <v>166587.21875</v>
      </c>
      <c r="N3954" s="10">
        <v>166575.703125</v>
      </c>
      <c r="O3954" s="10">
        <v>165485.765625</v>
      </c>
    </row>
    <row r="3955" spans="1:15" x14ac:dyDescent="0.3">
      <c r="A3955" s="9">
        <f t="shared" si="122"/>
        <v>7</v>
      </c>
      <c r="B3955" s="9">
        <f t="shared" si="123"/>
        <v>23</v>
      </c>
      <c r="C3955" s="11">
        <v>33442</v>
      </c>
      <c r="D3955" s="10">
        <v>85665.3203125</v>
      </c>
      <c r="E3955" s="10">
        <v>86609.796875</v>
      </c>
      <c r="F3955" s="10">
        <v>108587.515625</v>
      </c>
      <c r="G3955" s="10">
        <v>88263.328125</v>
      </c>
      <c r="H3955" s="10">
        <v>88371.7265625</v>
      </c>
      <c r="I3955" s="10">
        <v>102023.234375</v>
      </c>
      <c r="J3955" s="10">
        <v>165915.59375</v>
      </c>
      <c r="K3955" s="10">
        <v>165926.734375</v>
      </c>
      <c r="L3955" s="10">
        <v>163843.4375</v>
      </c>
      <c r="M3955" s="10">
        <v>165732.625</v>
      </c>
      <c r="N3955" s="10">
        <v>165721.109375</v>
      </c>
      <c r="O3955" s="10">
        <v>164558.953125</v>
      </c>
    </row>
    <row r="3956" spans="1:15" x14ac:dyDescent="0.3">
      <c r="A3956" s="9">
        <f t="shared" si="122"/>
        <v>7</v>
      </c>
      <c r="B3956" s="9">
        <f t="shared" si="123"/>
        <v>24</v>
      </c>
      <c r="C3956" s="11">
        <v>33443</v>
      </c>
      <c r="D3956" s="10">
        <v>85361.2578125</v>
      </c>
      <c r="E3956" s="10">
        <v>86305.6796875</v>
      </c>
      <c r="F3956" s="10">
        <v>108177.09375</v>
      </c>
      <c r="G3956" s="10">
        <v>87959.328125</v>
      </c>
      <c r="H3956" s="10">
        <v>88067.0390625</v>
      </c>
      <c r="I3956" s="10">
        <v>101681.1328125</v>
      </c>
      <c r="J3956" s="10">
        <v>164875.53125</v>
      </c>
      <c r="K3956" s="10">
        <v>164886.671875</v>
      </c>
      <c r="L3956" s="10">
        <v>162685.796875</v>
      </c>
      <c r="M3956" s="10">
        <v>164620.25</v>
      </c>
      <c r="N3956" s="10">
        <v>164608.75</v>
      </c>
      <c r="O3956" s="10">
        <v>163335.140625</v>
      </c>
    </row>
    <row r="3957" spans="1:15" x14ac:dyDescent="0.3">
      <c r="A3957" s="9">
        <f t="shared" si="122"/>
        <v>7</v>
      </c>
      <c r="B3957" s="9">
        <f t="shared" si="123"/>
        <v>25</v>
      </c>
      <c r="C3957" s="11">
        <v>33444</v>
      </c>
      <c r="D3957" s="10">
        <v>85057.2421875</v>
      </c>
      <c r="E3957" s="10">
        <v>86001.6015625</v>
      </c>
      <c r="F3957" s="10">
        <v>107799.796875</v>
      </c>
      <c r="G3957" s="10">
        <v>87655.375</v>
      </c>
      <c r="H3957" s="10">
        <v>87762.3984375</v>
      </c>
      <c r="I3957" s="10">
        <v>101339.0703125</v>
      </c>
      <c r="J3957" s="10">
        <v>164123.125</v>
      </c>
      <c r="K3957" s="10">
        <v>164134.28125</v>
      </c>
      <c r="L3957" s="10">
        <v>161710.484375</v>
      </c>
      <c r="M3957" s="10">
        <v>163867.890625</v>
      </c>
      <c r="N3957" s="10">
        <v>163856.390625</v>
      </c>
      <c r="O3957" s="10">
        <v>162326.703125</v>
      </c>
    </row>
    <row r="3958" spans="1:15" x14ac:dyDescent="0.3">
      <c r="A3958" s="9">
        <f t="shared" si="122"/>
        <v>7</v>
      </c>
      <c r="B3958" s="9">
        <f t="shared" si="123"/>
        <v>26</v>
      </c>
      <c r="C3958" s="11">
        <v>33445</v>
      </c>
      <c r="D3958" s="10">
        <v>84786.3203125</v>
      </c>
      <c r="E3958" s="10">
        <v>85730.6171875</v>
      </c>
      <c r="F3958" s="10">
        <v>107455.609375</v>
      </c>
      <c r="G3958" s="10">
        <v>87384.5234375</v>
      </c>
      <c r="H3958" s="10">
        <v>87490.859375</v>
      </c>
      <c r="I3958" s="10">
        <v>101063.171875</v>
      </c>
      <c r="J3958" s="10">
        <v>163409.3125</v>
      </c>
      <c r="K3958" s="10">
        <v>163420.46875</v>
      </c>
      <c r="L3958" s="10">
        <v>160990.71875</v>
      </c>
      <c r="M3958" s="10">
        <v>163154.09375</v>
      </c>
      <c r="N3958" s="10">
        <v>163142.59375</v>
      </c>
      <c r="O3958" s="10">
        <v>161613.078125</v>
      </c>
    </row>
    <row r="3959" spans="1:15" x14ac:dyDescent="0.3">
      <c r="A3959" s="9">
        <f t="shared" si="122"/>
        <v>7</v>
      </c>
      <c r="B3959" s="9">
        <f t="shared" si="123"/>
        <v>27</v>
      </c>
      <c r="C3959" s="11">
        <v>33446</v>
      </c>
      <c r="D3959" s="10">
        <v>84515.4296875</v>
      </c>
      <c r="E3959" s="10">
        <v>85459.671875</v>
      </c>
      <c r="F3959" s="10">
        <v>107078.40625</v>
      </c>
      <c r="G3959" s="10">
        <v>87113.6953125</v>
      </c>
      <c r="H3959" s="10">
        <v>87219.34375</v>
      </c>
      <c r="I3959" s="10">
        <v>100721.1875</v>
      </c>
      <c r="J3959" s="10">
        <v>162550.171875</v>
      </c>
      <c r="K3959" s="10">
        <v>162489</v>
      </c>
      <c r="L3959" s="10">
        <v>160014.046875</v>
      </c>
      <c r="M3959" s="10">
        <v>162222.671875</v>
      </c>
      <c r="N3959" s="10">
        <v>162211.171875</v>
      </c>
      <c r="O3959" s="10">
        <v>160603.28125</v>
      </c>
    </row>
    <row r="3960" spans="1:15" x14ac:dyDescent="0.3">
      <c r="A3960" s="9">
        <f t="shared" si="122"/>
        <v>7</v>
      </c>
      <c r="B3960" s="9">
        <f t="shared" si="123"/>
        <v>28</v>
      </c>
      <c r="C3960" s="11">
        <v>33447</v>
      </c>
      <c r="D3960" s="10">
        <v>84178.4609375</v>
      </c>
      <c r="E3960" s="10">
        <v>85122.640625</v>
      </c>
      <c r="F3960" s="10">
        <v>106569.015625</v>
      </c>
      <c r="G3960" s="10">
        <v>86776.796875</v>
      </c>
      <c r="H3960" s="10">
        <v>86881.75</v>
      </c>
      <c r="I3960" s="10">
        <v>100280.0703125</v>
      </c>
      <c r="J3960" s="10">
        <v>161611.8125</v>
      </c>
      <c r="K3960" s="10">
        <v>161550.640625</v>
      </c>
      <c r="L3960" s="10">
        <v>159241.25</v>
      </c>
      <c r="M3960" s="10">
        <v>161284.328125</v>
      </c>
      <c r="N3960" s="10">
        <v>161272.828125</v>
      </c>
      <c r="O3960" s="10">
        <v>159764.296875</v>
      </c>
    </row>
    <row r="3961" spans="1:15" x14ac:dyDescent="0.3">
      <c r="A3961" s="9">
        <f t="shared" si="122"/>
        <v>7</v>
      </c>
      <c r="B3961" s="9">
        <f t="shared" si="123"/>
        <v>29</v>
      </c>
      <c r="C3961" s="11">
        <v>33448</v>
      </c>
      <c r="D3961" s="10">
        <v>83874.59375</v>
      </c>
      <c r="E3961" s="10">
        <v>84818.7109375</v>
      </c>
      <c r="F3961" s="10">
        <v>106224.9921875</v>
      </c>
      <c r="G3961" s="10">
        <v>86472.9921875</v>
      </c>
      <c r="H3961" s="10">
        <v>86577.265625</v>
      </c>
      <c r="I3961" s="10">
        <v>99971.2421875</v>
      </c>
      <c r="J3961" s="10">
        <v>160928.9375</v>
      </c>
      <c r="K3961" s="10">
        <v>160867.765625</v>
      </c>
      <c r="L3961" s="10">
        <v>158230.140625</v>
      </c>
      <c r="M3961" s="10">
        <v>160601.484375</v>
      </c>
      <c r="N3961" s="10">
        <v>160589.984375</v>
      </c>
      <c r="O3961" s="10">
        <v>158937</v>
      </c>
    </row>
    <row r="3962" spans="1:15" x14ac:dyDescent="0.3">
      <c r="A3962" s="9">
        <f t="shared" si="122"/>
        <v>7</v>
      </c>
      <c r="B3962" s="9">
        <f t="shared" si="123"/>
        <v>30</v>
      </c>
      <c r="C3962" s="11">
        <v>33449</v>
      </c>
      <c r="D3962" s="10">
        <v>83603.8203125</v>
      </c>
      <c r="E3962" s="10">
        <v>84547.875</v>
      </c>
      <c r="F3962" s="10">
        <v>105947.1328125</v>
      </c>
      <c r="G3962" s="10">
        <v>86202.2890625</v>
      </c>
      <c r="H3962" s="10">
        <v>86305.8671875</v>
      </c>
      <c r="I3962" s="10">
        <v>99695.5</v>
      </c>
      <c r="J3962" s="10">
        <v>160356.859375</v>
      </c>
      <c r="K3962" s="10">
        <v>160295.703125</v>
      </c>
      <c r="L3962" s="10">
        <v>157586.109375</v>
      </c>
      <c r="M3962" s="10">
        <v>160029.453125</v>
      </c>
      <c r="N3962" s="10">
        <v>160017.96875</v>
      </c>
      <c r="O3962" s="10">
        <v>158365.1875</v>
      </c>
    </row>
    <row r="3963" spans="1:15" x14ac:dyDescent="0.3">
      <c r="A3963" s="9">
        <f t="shared" si="122"/>
        <v>7</v>
      </c>
      <c r="B3963" s="9">
        <f t="shared" si="123"/>
        <v>31</v>
      </c>
      <c r="C3963" s="11">
        <v>33450</v>
      </c>
      <c r="D3963" s="10">
        <v>83293.6015625</v>
      </c>
      <c r="E3963" s="10">
        <v>84237.5546875</v>
      </c>
      <c r="F3963" s="10">
        <v>105566.6015625</v>
      </c>
      <c r="G3963" s="10">
        <v>85891.984375</v>
      </c>
      <c r="H3963" s="10">
        <v>85995.203125</v>
      </c>
      <c r="I3963" s="10">
        <v>99349.640625</v>
      </c>
      <c r="J3963" s="10">
        <v>159711.703125</v>
      </c>
      <c r="K3963" s="10">
        <v>159650.546875</v>
      </c>
      <c r="L3963" s="10">
        <v>156862.796875</v>
      </c>
      <c r="M3963" s="10">
        <v>159384.34375</v>
      </c>
      <c r="N3963" s="10">
        <v>159372.84375</v>
      </c>
      <c r="O3963" s="10">
        <v>157753.34375</v>
      </c>
    </row>
    <row r="3964" spans="1:15" x14ac:dyDescent="0.3">
      <c r="A3964" s="9">
        <f t="shared" si="122"/>
        <v>8</v>
      </c>
      <c r="B3964" s="9">
        <f t="shared" si="123"/>
        <v>1</v>
      </c>
      <c r="C3964" s="11">
        <v>33451</v>
      </c>
      <c r="D3964" s="10">
        <v>82846.703125</v>
      </c>
      <c r="E3964" s="10">
        <v>83790.5234375</v>
      </c>
      <c r="F3964" s="10">
        <v>105085.5625</v>
      </c>
      <c r="G3964" s="10">
        <v>85444.875</v>
      </c>
      <c r="H3964" s="10">
        <v>85548.0625</v>
      </c>
      <c r="I3964" s="10">
        <v>98902.703125</v>
      </c>
      <c r="J3964" s="10">
        <v>158877.625</v>
      </c>
      <c r="K3964" s="10">
        <v>158816.484375</v>
      </c>
      <c r="L3964" s="10">
        <v>155989.828125</v>
      </c>
      <c r="M3964" s="10">
        <v>158550.3125</v>
      </c>
      <c r="N3964" s="10">
        <v>158538.8125</v>
      </c>
      <c r="O3964" s="10">
        <v>156847.203125</v>
      </c>
    </row>
    <row r="3965" spans="1:15" x14ac:dyDescent="0.3">
      <c r="A3965" s="9">
        <f t="shared" si="122"/>
        <v>8</v>
      </c>
      <c r="B3965" s="9">
        <f t="shared" si="123"/>
        <v>2</v>
      </c>
      <c r="C3965" s="11">
        <v>33452</v>
      </c>
      <c r="D3965" s="10">
        <v>82399.8515625</v>
      </c>
      <c r="E3965" s="10">
        <v>83343.5390625</v>
      </c>
      <c r="F3965" s="10">
        <v>104571.515625</v>
      </c>
      <c r="G3965" s="10">
        <v>84997.8203125</v>
      </c>
      <c r="H3965" s="10">
        <v>85100.9765625</v>
      </c>
      <c r="I3965" s="10">
        <v>98422.75</v>
      </c>
      <c r="J3965" s="10">
        <v>158187.28125</v>
      </c>
      <c r="K3965" s="10">
        <v>158053.828125</v>
      </c>
      <c r="L3965" s="10">
        <v>155149</v>
      </c>
      <c r="M3965" s="10">
        <v>157787.6875</v>
      </c>
      <c r="N3965" s="10">
        <v>157776.203125</v>
      </c>
      <c r="O3965" s="10">
        <v>155973.21875</v>
      </c>
    </row>
    <row r="3966" spans="1:15" x14ac:dyDescent="0.3">
      <c r="A3966" s="9">
        <f t="shared" si="122"/>
        <v>8</v>
      </c>
      <c r="B3966" s="9">
        <f t="shared" si="123"/>
        <v>3</v>
      </c>
      <c r="C3966" s="11">
        <v>33453</v>
      </c>
      <c r="D3966" s="10">
        <v>81953.0546875</v>
      </c>
      <c r="E3966" s="10">
        <v>82896.609375</v>
      </c>
      <c r="F3966" s="10">
        <v>104024.4765625</v>
      </c>
      <c r="G3966" s="10">
        <v>84550.8125</v>
      </c>
      <c r="H3966" s="10">
        <v>84653.9453125</v>
      </c>
      <c r="I3966" s="10">
        <v>97942.859375</v>
      </c>
      <c r="J3966" s="10">
        <v>157352.421875</v>
      </c>
      <c r="K3966" s="10">
        <v>157146.671875</v>
      </c>
      <c r="L3966" s="10">
        <v>154341.359375</v>
      </c>
      <c r="M3966" s="10">
        <v>156880.5625</v>
      </c>
      <c r="N3966" s="10">
        <v>156869.0625</v>
      </c>
      <c r="O3966" s="10">
        <v>155099.359375</v>
      </c>
    </row>
    <row r="3967" spans="1:15" x14ac:dyDescent="0.3">
      <c r="A3967" s="9">
        <f t="shared" si="122"/>
        <v>8</v>
      </c>
      <c r="B3967" s="9">
        <f t="shared" si="123"/>
        <v>4</v>
      </c>
      <c r="C3967" s="11">
        <v>33454</v>
      </c>
      <c r="D3967" s="10">
        <v>81572.4296875</v>
      </c>
      <c r="E3967" s="10">
        <v>82515.8515625</v>
      </c>
      <c r="F3967" s="10">
        <v>103543.609375</v>
      </c>
      <c r="G3967" s="10">
        <v>84169.9765625</v>
      </c>
      <c r="H3967" s="10">
        <v>84273.078125</v>
      </c>
      <c r="I3967" s="10">
        <v>97496.0703125</v>
      </c>
      <c r="J3967" s="10">
        <v>156378.203125</v>
      </c>
      <c r="K3967" s="10">
        <v>156172.484375</v>
      </c>
      <c r="L3967" s="10">
        <v>153466.6875</v>
      </c>
      <c r="M3967" s="10">
        <v>155906.40625</v>
      </c>
      <c r="N3967" s="10">
        <v>155894.90625</v>
      </c>
      <c r="O3967" s="10">
        <v>154191.53125</v>
      </c>
    </row>
    <row r="3968" spans="1:15" x14ac:dyDescent="0.3">
      <c r="A3968" s="9">
        <f t="shared" si="122"/>
        <v>8</v>
      </c>
      <c r="B3968" s="9">
        <f t="shared" si="123"/>
        <v>5</v>
      </c>
      <c r="C3968" s="11">
        <v>33455</v>
      </c>
      <c r="D3968" s="10">
        <v>81224.9140625</v>
      </c>
      <c r="E3968" s="10">
        <v>82168.1953125</v>
      </c>
      <c r="F3968" s="10">
        <v>103195.0234375</v>
      </c>
      <c r="G3968" s="10">
        <v>83822.25</v>
      </c>
      <c r="H3968" s="10">
        <v>83925.3125</v>
      </c>
      <c r="I3968" s="10">
        <v>97148.515625</v>
      </c>
      <c r="J3968" s="10">
        <v>155804.96875</v>
      </c>
      <c r="K3968" s="10">
        <v>155599.28125</v>
      </c>
      <c r="L3968" s="10">
        <v>152821.484375</v>
      </c>
      <c r="M3968" s="10">
        <v>155333.21875</v>
      </c>
      <c r="N3968" s="10">
        <v>155321.734375</v>
      </c>
      <c r="O3968" s="10">
        <v>153618.5625</v>
      </c>
    </row>
    <row r="3969" spans="1:15" x14ac:dyDescent="0.3">
      <c r="A3969" s="9">
        <f t="shared" si="122"/>
        <v>8</v>
      </c>
      <c r="B3969" s="9">
        <f t="shared" si="123"/>
        <v>6</v>
      </c>
      <c r="C3969" s="11">
        <v>33456</v>
      </c>
      <c r="D3969" s="10">
        <v>80976.625</v>
      </c>
      <c r="E3969" s="10">
        <v>81919.765625</v>
      </c>
      <c r="F3969" s="10">
        <v>102879.5390625</v>
      </c>
      <c r="G3969" s="10">
        <v>83573.734375</v>
      </c>
      <c r="H3969" s="10">
        <v>83676.765625</v>
      </c>
      <c r="I3969" s="10">
        <v>96867.109375</v>
      </c>
      <c r="J3969" s="10">
        <v>155349.390625</v>
      </c>
      <c r="K3969" s="10">
        <v>155143.734375</v>
      </c>
      <c r="L3969" s="10">
        <v>152215.640625</v>
      </c>
      <c r="M3969" s="10">
        <v>154877.609375</v>
      </c>
      <c r="N3969" s="10">
        <v>154866.140625</v>
      </c>
      <c r="O3969" s="10">
        <v>153051.890625</v>
      </c>
    </row>
    <row r="3970" spans="1:15" x14ac:dyDescent="0.3">
      <c r="A3970" s="9">
        <f t="shared" si="122"/>
        <v>8</v>
      </c>
      <c r="B3970" s="9">
        <f t="shared" si="123"/>
        <v>7</v>
      </c>
      <c r="C3970" s="11">
        <v>33457</v>
      </c>
      <c r="D3970" s="10">
        <v>80662.2421875</v>
      </c>
      <c r="E3970" s="10">
        <v>81605.2421875</v>
      </c>
      <c r="F3970" s="10">
        <v>102531.03125</v>
      </c>
      <c r="G3970" s="10">
        <v>83259.125</v>
      </c>
      <c r="H3970" s="10">
        <v>83362.125</v>
      </c>
      <c r="I3970" s="10">
        <v>96519.6171875</v>
      </c>
      <c r="J3970" s="10">
        <v>154743.265625</v>
      </c>
      <c r="K3970" s="10">
        <v>154537.640625</v>
      </c>
      <c r="L3970" s="10">
        <v>151353.703125</v>
      </c>
      <c r="M3970" s="10">
        <v>154271.53125</v>
      </c>
      <c r="N3970" s="10">
        <v>154260.078125</v>
      </c>
      <c r="O3970" s="10">
        <v>152262.15625</v>
      </c>
    </row>
    <row r="3971" spans="1:15" x14ac:dyDescent="0.3">
      <c r="A3971" s="9">
        <f t="shared" si="122"/>
        <v>8</v>
      </c>
      <c r="B3971" s="9">
        <f t="shared" si="123"/>
        <v>8</v>
      </c>
      <c r="C3971" s="11">
        <v>33458</v>
      </c>
      <c r="D3971" s="10">
        <v>80380.9609375</v>
      </c>
      <c r="E3971" s="10">
        <v>81323.8203125</v>
      </c>
      <c r="F3971" s="10">
        <v>102149.5</v>
      </c>
      <c r="G3971" s="10">
        <v>82977.6171875</v>
      </c>
      <c r="H3971" s="10">
        <v>83080.5859375</v>
      </c>
      <c r="I3971" s="10">
        <v>96139.109375</v>
      </c>
      <c r="J3971" s="10">
        <v>154103.140625</v>
      </c>
      <c r="K3971" s="10">
        <v>153897.546875</v>
      </c>
      <c r="L3971" s="10">
        <v>150668.53125</v>
      </c>
      <c r="M3971" s="10">
        <v>153631.46875</v>
      </c>
      <c r="N3971" s="10">
        <v>153620</v>
      </c>
      <c r="O3971" s="10">
        <v>151576.875</v>
      </c>
    </row>
    <row r="3972" spans="1:15" x14ac:dyDescent="0.3">
      <c r="A3972" s="9">
        <f t="shared" si="122"/>
        <v>8</v>
      </c>
      <c r="B3972" s="9">
        <f t="shared" si="123"/>
        <v>9</v>
      </c>
      <c r="C3972" s="11">
        <v>33459</v>
      </c>
      <c r="D3972" s="10">
        <v>80099.7109375</v>
      </c>
      <c r="E3972" s="10">
        <v>81042.4296875</v>
      </c>
      <c r="F3972" s="10">
        <v>101768.015625</v>
      </c>
      <c r="G3972" s="10">
        <v>82696.140625</v>
      </c>
      <c r="H3972" s="10">
        <v>82799.078125</v>
      </c>
      <c r="I3972" s="10">
        <v>95824.7578125</v>
      </c>
      <c r="J3972" s="10">
        <v>153535.4375</v>
      </c>
      <c r="K3972" s="10">
        <v>153329.859375</v>
      </c>
      <c r="L3972" s="10">
        <v>150055.765625</v>
      </c>
      <c r="M3972" s="10">
        <v>153063.8125</v>
      </c>
      <c r="N3972" s="10">
        <v>153052.34375</v>
      </c>
      <c r="O3972" s="10">
        <v>150970.203125</v>
      </c>
    </row>
    <row r="3973" spans="1:15" x14ac:dyDescent="0.3">
      <c r="A3973" s="9">
        <f t="shared" si="122"/>
        <v>8</v>
      </c>
      <c r="B3973" s="9">
        <f t="shared" si="123"/>
        <v>10</v>
      </c>
      <c r="C3973" s="11">
        <v>33460</v>
      </c>
      <c r="D3973" s="10">
        <v>79785.4453125</v>
      </c>
      <c r="E3973" s="10">
        <v>80728.0234375</v>
      </c>
      <c r="F3973" s="10">
        <v>101320.453125</v>
      </c>
      <c r="G3973" s="10">
        <v>82381.640625</v>
      </c>
      <c r="H3973" s="10">
        <v>82484.546875</v>
      </c>
      <c r="I3973" s="10">
        <v>95411.265625</v>
      </c>
      <c r="J3973" s="10">
        <v>152782.875</v>
      </c>
      <c r="K3973" s="10">
        <v>152577.3125</v>
      </c>
      <c r="L3973" s="10">
        <v>149146.609375</v>
      </c>
      <c r="M3973" s="10">
        <v>152311.3125</v>
      </c>
      <c r="N3973" s="10">
        <v>152299.84375</v>
      </c>
      <c r="O3973" s="10">
        <v>150100.1875</v>
      </c>
    </row>
    <row r="3974" spans="1:15" x14ac:dyDescent="0.3">
      <c r="A3974" s="9">
        <f t="shared" si="122"/>
        <v>8</v>
      </c>
      <c r="B3974" s="9">
        <f t="shared" si="123"/>
        <v>11</v>
      </c>
      <c r="C3974" s="11">
        <v>33461</v>
      </c>
      <c r="D3974" s="10">
        <v>79438.15625</v>
      </c>
      <c r="E3974" s="10">
        <v>80380.59375</v>
      </c>
      <c r="F3974" s="10">
        <v>100806.8203125</v>
      </c>
      <c r="G3974" s="10">
        <v>82034.125</v>
      </c>
      <c r="H3974" s="10">
        <v>82136.9921875</v>
      </c>
      <c r="I3974" s="10">
        <v>94997.8203125</v>
      </c>
      <c r="J3974" s="10">
        <v>151991.171875</v>
      </c>
      <c r="K3974" s="10">
        <v>151785.640625</v>
      </c>
      <c r="L3974" s="10">
        <v>148231.375</v>
      </c>
      <c r="M3974" s="10">
        <v>151519.671875</v>
      </c>
      <c r="N3974" s="10">
        <v>151508.203125</v>
      </c>
      <c r="O3974" s="10">
        <v>149157.984375</v>
      </c>
    </row>
    <row r="3975" spans="1:15" x14ac:dyDescent="0.3">
      <c r="A3975" s="9">
        <f t="shared" si="122"/>
        <v>8</v>
      </c>
      <c r="B3975" s="9">
        <f t="shared" si="123"/>
        <v>12</v>
      </c>
      <c r="C3975" s="11">
        <v>33462</v>
      </c>
      <c r="D3975" s="10">
        <v>79157.0234375</v>
      </c>
      <c r="E3975" s="10">
        <v>80099.328125</v>
      </c>
      <c r="F3975" s="10">
        <v>100458.5390625</v>
      </c>
      <c r="G3975" s="10">
        <v>81752.765625</v>
      </c>
      <c r="H3975" s="10">
        <v>81855.6015625</v>
      </c>
      <c r="I3975" s="10">
        <v>94650.53125</v>
      </c>
      <c r="J3975" s="10">
        <v>151493.984375</v>
      </c>
      <c r="K3975" s="10">
        <v>151288.484375</v>
      </c>
      <c r="L3975" s="10">
        <v>147511.515625</v>
      </c>
      <c r="M3975" s="10">
        <v>151022.546875</v>
      </c>
      <c r="N3975" s="10">
        <v>151011.078125</v>
      </c>
      <c r="O3975" s="10">
        <v>148510.3125</v>
      </c>
    </row>
    <row r="3976" spans="1:15" x14ac:dyDescent="0.3">
      <c r="A3976" s="9">
        <f t="shared" si="122"/>
        <v>8</v>
      </c>
      <c r="B3976" s="9">
        <f t="shared" si="123"/>
        <v>13</v>
      </c>
      <c r="C3976" s="11">
        <v>33463</v>
      </c>
      <c r="D3976" s="10">
        <v>78842.875</v>
      </c>
      <c r="E3976" s="10">
        <v>79785.0390625</v>
      </c>
      <c r="F3976" s="10">
        <v>100110.296875</v>
      </c>
      <c r="G3976" s="10">
        <v>81438.3828125</v>
      </c>
      <c r="H3976" s="10">
        <v>81541.1875</v>
      </c>
      <c r="I3976" s="10">
        <v>94303.2890625</v>
      </c>
      <c r="J3976" s="10">
        <v>151031</v>
      </c>
      <c r="K3976" s="10">
        <v>150825.53125</v>
      </c>
      <c r="L3976" s="10">
        <v>146937.4375</v>
      </c>
      <c r="M3976" s="10">
        <v>150487.296875</v>
      </c>
      <c r="N3976" s="10">
        <v>150475.84375</v>
      </c>
      <c r="O3976" s="10">
        <v>148008.4375</v>
      </c>
    </row>
    <row r="3977" spans="1:15" x14ac:dyDescent="0.3">
      <c r="A3977" s="9">
        <f t="shared" ref="A3977:A4040" si="124">MONTH(C3977)</f>
        <v>8</v>
      </c>
      <c r="B3977" s="9">
        <f t="shared" ref="B3977:B4040" si="125">DAY(C3977)</f>
        <v>14</v>
      </c>
      <c r="C3977" s="11">
        <v>33464</v>
      </c>
      <c r="D3977" s="10">
        <v>78561.828125</v>
      </c>
      <c r="E3977" s="10">
        <v>79503.8515625</v>
      </c>
      <c r="F3977" s="10">
        <v>99762.09375</v>
      </c>
      <c r="G3977" s="10">
        <v>81157.1015625</v>
      </c>
      <c r="H3977" s="10">
        <v>81259.875</v>
      </c>
      <c r="I3977" s="10">
        <v>93956.078125</v>
      </c>
      <c r="J3977" s="10">
        <v>150536.09375</v>
      </c>
      <c r="K3977" s="10">
        <v>150258.328125</v>
      </c>
      <c r="L3977" s="10">
        <v>146219.875</v>
      </c>
      <c r="M3977" s="10">
        <v>149920.140625</v>
      </c>
      <c r="N3977" s="10">
        <v>149908.671875</v>
      </c>
      <c r="O3977" s="10">
        <v>147290.75</v>
      </c>
    </row>
    <row r="3978" spans="1:15" x14ac:dyDescent="0.3">
      <c r="A3978" s="9">
        <f t="shared" si="124"/>
        <v>8</v>
      </c>
      <c r="B3978" s="9">
        <f t="shared" si="125"/>
        <v>15</v>
      </c>
      <c r="C3978" s="11">
        <v>33465</v>
      </c>
      <c r="D3978" s="10">
        <v>78214.6953125</v>
      </c>
      <c r="E3978" s="10">
        <v>79156.578125</v>
      </c>
      <c r="F3978" s="10">
        <v>99314.7578125</v>
      </c>
      <c r="G3978" s="10">
        <v>80809.7421875</v>
      </c>
      <c r="H3978" s="10">
        <v>80912.4765625</v>
      </c>
      <c r="I3978" s="10">
        <v>93575.8515625</v>
      </c>
      <c r="J3978" s="10">
        <v>149890.4375</v>
      </c>
      <c r="K3978" s="10">
        <v>149612.703125</v>
      </c>
      <c r="L3978" s="10">
        <v>145529.296875</v>
      </c>
      <c r="M3978" s="10">
        <v>149274.546875</v>
      </c>
      <c r="N3978" s="10">
        <v>149263.09375</v>
      </c>
      <c r="O3978" s="10">
        <v>146533.921875</v>
      </c>
    </row>
    <row r="3979" spans="1:15" x14ac:dyDescent="0.3">
      <c r="A3979" s="9">
        <f t="shared" si="124"/>
        <v>8</v>
      </c>
      <c r="B3979" s="9">
        <f t="shared" si="125"/>
        <v>16</v>
      </c>
      <c r="C3979" s="11">
        <v>33466</v>
      </c>
      <c r="D3979" s="10">
        <v>77834.546875</v>
      </c>
      <c r="E3979" s="10">
        <v>78776.2890625</v>
      </c>
      <c r="F3979" s="10">
        <v>98867.4609375</v>
      </c>
      <c r="G3979" s="10">
        <v>80429.359375</v>
      </c>
      <c r="H3979" s="10">
        <v>80532.0703125</v>
      </c>
      <c r="I3979" s="10">
        <v>93195.6640625</v>
      </c>
      <c r="J3979" s="10">
        <v>149276.875</v>
      </c>
      <c r="K3979" s="10">
        <v>148999.171875</v>
      </c>
      <c r="L3979" s="10">
        <v>144837.75</v>
      </c>
      <c r="M3979" s="10">
        <v>148661.0625</v>
      </c>
      <c r="N3979" s="10">
        <v>148649.609375</v>
      </c>
      <c r="O3979" s="10">
        <v>145776.140625</v>
      </c>
    </row>
    <row r="3980" spans="1:15" x14ac:dyDescent="0.3">
      <c r="A3980" s="9">
        <f t="shared" si="124"/>
        <v>8</v>
      </c>
      <c r="B3980" s="9">
        <f t="shared" si="125"/>
        <v>17</v>
      </c>
      <c r="C3980" s="11">
        <v>33467</v>
      </c>
      <c r="D3980" s="10">
        <v>77421.390625</v>
      </c>
      <c r="E3980" s="10">
        <v>78363</v>
      </c>
      <c r="F3980" s="10">
        <v>98354.1015625</v>
      </c>
      <c r="G3980" s="10">
        <v>80015.9765625</v>
      </c>
      <c r="H3980" s="10">
        <v>80118.6484375</v>
      </c>
      <c r="I3980" s="10">
        <v>92716.3515625</v>
      </c>
      <c r="J3980" s="10">
        <v>148550.78125</v>
      </c>
      <c r="K3980" s="10">
        <v>148273.109375</v>
      </c>
      <c r="L3980" s="10">
        <v>143994.421875</v>
      </c>
      <c r="M3980" s="10">
        <v>147935.046875</v>
      </c>
      <c r="N3980" s="10">
        <v>147923.59375</v>
      </c>
      <c r="O3980" s="10">
        <v>144971.953125</v>
      </c>
    </row>
    <row r="3981" spans="1:15" x14ac:dyDescent="0.3">
      <c r="A3981" s="9">
        <f t="shared" si="124"/>
        <v>8</v>
      </c>
      <c r="B3981" s="9">
        <f t="shared" si="125"/>
        <v>18</v>
      </c>
      <c r="C3981" s="11">
        <v>33468</v>
      </c>
      <c r="D3981" s="10">
        <v>77008.2890625</v>
      </c>
      <c r="E3981" s="10">
        <v>77949.75</v>
      </c>
      <c r="F3981" s="10">
        <v>97840.8046875</v>
      </c>
      <c r="G3981" s="10">
        <v>79602.640625</v>
      </c>
      <c r="H3981" s="10">
        <v>79705.28125</v>
      </c>
      <c r="I3981" s="10">
        <v>92237.09375</v>
      </c>
      <c r="J3981" s="10">
        <v>147824.78125</v>
      </c>
      <c r="K3981" s="10">
        <v>147547.15625</v>
      </c>
      <c r="L3981" s="10">
        <v>143151.21875</v>
      </c>
      <c r="M3981" s="10">
        <v>147209.140625</v>
      </c>
      <c r="N3981" s="10">
        <v>147197.6875</v>
      </c>
      <c r="O3981" s="10">
        <v>144167.890625</v>
      </c>
    </row>
    <row r="3982" spans="1:15" x14ac:dyDescent="0.3">
      <c r="A3982" s="9">
        <f t="shared" si="124"/>
        <v>8</v>
      </c>
      <c r="B3982" s="9">
        <f t="shared" si="125"/>
        <v>19</v>
      </c>
      <c r="C3982" s="11">
        <v>33469</v>
      </c>
      <c r="D3982" s="10">
        <v>76694.4140625</v>
      </c>
      <c r="E3982" s="10">
        <v>77635.734375</v>
      </c>
      <c r="F3982" s="10">
        <v>97426.7265625</v>
      </c>
      <c r="G3982" s="10">
        <v>79288.53125</v>
      </c>
      <c r="H3982" s="10">
        <v>79391.140625</v>
      </c>
      <c r="I3982" s="10">
        <v>91890.125</v>
      </c>
      <c r="J3982" s="10">
        <v>147287.921875</v>
      </c>
      <c r="K3982" s="10">
        <v>147010.328125</v>
      </c>
      <c r="L3982" s="10">
        <v>142569.484375</v>
      </c>
      <c r="M3982" s="10">
        <v>146600.03125</v>
      </c>
      <c r="N3982" s="10">
        <v>146588.578125</v>
      </c>
      <c r="O3982" s="10">
        <v>143592.21875</v>
      </c>
    </row>
    <row r="3983" spans="1:15" x14ac:dyDescent="0.3">
      <c r="A3983" s="9">
        <f t="shared" si="124"/>
        <v>8</v>
      </c>
      <c r="B3983" s="9">
        <f t="shared" si="125"/>
        <v>20</v>
      </c>
      <c r="C3983" s="11">
        <v>33470</v>
      </c>
      <c r="D3983" s="10">
        <v>76413.6328125</v>
      </c>
      <c r="E3983" s="10">
        <v>77354.8203125</v>
      </c>
      <c r="F3983" s="10">
        <v>97111.8828125</v>
      </c>
      <c r="G3983" s="10">
        <v>79007.5234375</v>
      </c>
      <c r="H3983" s="10">
        <v>79110.1015625</v>
      </c>
      <c r="I3983" s="10">
        <v>91609.3125</v>
      </c>
      <c r="J3983" s="10">
        <v>146862.71875</v>
      </c>
      <c r="K3983" s="10">
        <v>146585.15625</v>
      </c>
      <c r="L3983" s="10">
        <v>141960.96875</v>
      </c>
      <c r="M3983" s="10">
        <v>146174.90625</v>
      </c>
      <c r="N3983" s="10">
        <v>146163.46875</v>
      </c>
      <c r="O3983" s="10">
        <v>143095.140625</v>
      </c>
    </row>
    <row r="3984" spans="1:15" x14ac:dyDescent="0.3">
      <c r="A3984" s="9">
        <f t="shared" si="124"/>
        <v>8</v>
      </c>
      <c r="B3984" s="9">
        <f t="shared" si="125"/>
        <v>21</v>
      </c>
      <c r="C3984" s="11">
        <v>33471</v>
      </c>
      <c r="D3984" s="10">
        <v>76132.890625</v>
      </c>
      <c r="E3984" s="10">
        <v>77073.9375</v>
      </c>
      <c r="F3984" s="10">
        <v>96730.9453125</v>
      </c>
      <c r="G3984" s="10">
        <v>78726.5546875</v>
      </c>
      <c r="H3984" s="10">
        <v>78829.09375</v>
      </c>
      <c r="I3984" s="10">
        <v>91262.421875</v>
      </c>
      <c r="J3984" s="10">
        <v>146364.515625</v>
      </c>
      <c r="K3984" s="10">
        <v>146086.984375</v>
      </c>
      <c r="L3984" s="10">
        <v>141273.28125</v>
      </c>
      <c r="M3984" s="10">
        <v>145604.484375</v>
      </c>
      <c r="N3984" s="10">
        <v>145593.03125</v>
      </c>
      <c r="O3984" s="10">
        <v>142446.578125</v>
      </c>
    </row>
    <row r="3985" spans="1:15" x14ac:dyDescent="0.3">
      <c r="A3985" s="9">
        <f t="shared" si="124"/>
        <v>8</v>
      </c>
      <c r="B3985" s="9">
        <f t="shared" si="125"/>
        <v>22</v>
      </c>
      <c r="C3985" s="11">
        <v>33472</v>
      </c>
      <c r="D3985" s="10">
        <v>75852.1796875</v>
      </c>
      <c r="E3985" s="10">
        <v>76793.09375</v>
      </c>
      <c r="F3985" s="10">
        <v>96350.0546875</v>
      </c>
      <c r="G3985" s="10">
        <v>78445.6171875</v>
      </c>
      <c r="H3985" s="10">
        <v>78548.125</v>
      </c>
      <c r="I3985" s="10">
        <v>90948.625</v>
      </c>
      <c r="J3985" s="10">
        <v>145865.96875</v>
      </c>
      <c r="K3985" s="10">
        <v>145588.46875</v>
      </c>
      <c r="L3985" s="10">
        <v>140657.578125</v>
      </c>
      <c r="M3985" s="10">
        <v>145106.03125</v>
      </c>
      <c r="N3985" s="10">
        <v>145094.578125</v>
      </c>
      <c r="O3985" s="10">
        <v>141836.9375</v>
      </c>
    </row>
    <row r="3986" spans="1:15" x14ac:dyDescent="0.3">
      <c r="A3986" s="9">
        <f t="shared" si="124"/>
        <v>8</v>
      </c>
      <c r="B3986" s="9">
        <f t="shared" si="125"/>
        <v>23</v>
      </c>
      <c r="C3986" s="11">
        <v>33473</v>
      </c>
      <c r="D3986" s="10">
        <v>75571.515625</v>
      </c>
      <c r="E3986" s="10">
        <v>76512.28125</v>
      </c>
      <c r="F3986" s="10">
        <v>96035.3203125</v>
      </c>
      <c r="G3986" s="10">
        <v>78164.7109375</v>
      </c>
      <c r="H3986" s="10">
        <v>78267.1875</v>
      </c>
      <c r="I3986" s="10">
        <v>90634.859375</v>
      </c>
      <c r="J3986" s="10">
        <v>145439.28125</v>
      </c>
      <c r="K3986" s="10">
        <v>145161.8125</v>
      </c>
      <c r="L3986" s="10">
        <v>140047.625</v>
      </c>
      <c r="M3986" s="10">
        <v>144679.421875</v>
      </c>
      <c r="N3986" s="10">
        <v>144667.984375</v>
      </c>
      <c r="O3986" s="10">
        <v>141226.84375</v>
      </c>
    </row>
    <row r="3987" spans="1:15" x14ac:dyDescent="0.3">
      <c r="A3987" s="9">
        <f t="shared" si="124"/>
        <v>8</v>
      </c>
      <c r="B3987" s="9">
        <f t="shared" si="125"/>
        <v>24</v>
      </c>
      <c r="C3987" s="11">
        <v>33474</v>
      </c>
      <c r="D3987" s="10">
        <v>75191.703125</v>
      </c>
      <c r="E3987" s="10">
        <v>76132.328125</v>
      </c>
      <c r="F3987" s="10">
        <v>95555.3359375</v>
      </c>
      <c r="G3987" s="10">
        <v>77784.671875</v>
      </c>
      <c r="H3987" s="10">
        <v>77887.1171875</v>
      </c>
      <c r="I3987" s="10">
        <v>90188.90625</v>
      </c>
      <c r="J3987" s="10">
        <v>144822.03125</v>
      </c>
      <c r="K3987" s="10">
        <v>144544.59375</v>
      </c>
      <c r="L3987" s="10">
        <v>139240.953125</v>
      </c>
      <c r="M3987" s="10">
        <v>143989.953125</v>
      </c>
      <c r="N3987" s="10">
        <v>143978.5</v>
      </c>
      <c r="O3987" s="10">
        <v>140386.96875</v>
      </c>
    </row>
    <row r="3988" spans="1:15" x14ac:dyDescent="0.3">
      <c r="A3988" s="9">
        <f t="shared" si="124"/>
        <v>8</v>
      </c>
      <c r="B3988" s="9">
        <f t="shared" si="125"/>
        <v>25</v>
      </c>
      <c r="C3988" s="11">
        <v>33475</v>
      </c>
      <c r="D3988" s="10">
        <v>74845</v>
      </c>
      <c r="E3988" s="10">
        <v>75752.4296875</v>
      </c>
      <c r="F3988" s="10">
        <v>95075.3984375</v>
      </c>
      <c r="G3988" s="10">
        <v>77404.6796875</v>
      </c>
      <c r="H3988" s="10">
        <v>77507.09375</v>
      </c>
      <c r="I3988" s="10">
        <v>89743</v>
      </c>
      <c r="J3988" s="10">
        <v>144099.5</v>
      </c>
      <c r="K3988" s="10">
        <v>143855.15625</v>
      </c>
      <c r="L3988" s="10">
        <v>138579.015625</v>
      </c>
      <c r="M3988" s="10">
        <v>143300.578125</v>
      </c>
      <c r="N3988" s="10">
        <v>143289.140625</v>
      </c>
      <c r="O3988" s="10">
        <v>139691.828125</v>
      </c>
    </row>
    <row r="3989" spans="1:15" x14ac:dyDescent="0.3">
      <c r="A3989" s="9">
        <f t="shared" si="124"/>
        <v>8</v>
      </c>
      <c r="B3989" s="9">
        <f t="shared" si="125"/>
        <v>26</v>
      </c>
      <c r="C3989" s="11">
        <v>33476</v>
      </c>
      <c r="D3989" s="10">
        <v>74498.3359375</v>
      </c>
      <c r="E3989" s="10">
        <v>75405.6328125</v>
      </c>
      <c r="F3989" s="10">
        <v>94628.5703125</v>
      </c>
      <c r="G3989" s="10">
        <v>77057.796875</v>
      </c>
      <c r="H3989" s="10">
        <v>77160.171875</v>
      </c>
      <c r="I3989" s="10">
        <v>89363.265625</v>
      </c>
      <c r="J3989" s="10">
        <v>143521.6875</v>
      </c>
      <c r="K3989" s="10">
        <v>143205.0625</v>
      </c>
      <c r="L3989" s="10">
        <v>137884.125</v>
      </c>
      <c r="M3989" s="10">
        <v>142650.5625</v>
      </c>
      <c r="N3989" s="10">
        <v>142639.109375</v>
      </c>
      <c r="O3989" s="10">
        <v>139003</v>
      </c>
    </row>
    <row r="3990" spans="1:15" x14ac:dyDescent="0.3">
      <c r="A3990" s="9">
        <f t="shared" si="124"/>
        <v>8</v>
      </c>
      <c r="B3990" s="9">
        <f t="shared" si="125"/>
        <v>27</v>
      </c>
      <c r="C3990" s="11">
        <v>33477</v>
      </c>
      <c r="D3990" s="10">
        <v>74118.6640625</v>
      </c>
      <c r="E3990" s="10">
        <v>75025.828125</v>
      </c>
      <c r="F3990" s="10">
        <v>94214.8515625</v>
      </c>
      <c r="G3990" s="10">
        <v>76677.890625</v>
      </c>
      <c r="H3990" s="10">
        <v>76780.2421875</v>
      </c>
      <c r="I3990" s="10">
        <v>88983.5703125</v>
      </c>
      <c r="J3990" s="10">
        <v>143049.34375</v>
      </c>
      <c r="K3990" s="10">
        <v>142732.765625</v>
      </c>
      <c r="L3990" s="10">
        <v>137228.578125</v>
      </c>
      <c r="M3990" s="10">
        <v>142178.3125</v>
      </c>
      <c r="N3990" s="10">
        <v>142166.875</v>
      </c>
      <c r="O3990" s="10">
        <v>138314.265625</v>
      </c>
    </row>
    <row r="3991" spans="1:15" x14ac:dyDescent="0.3">
      <c r="A3991" s="9">
        <f t="shared" si="124"/>
        <v>8</v>
      </c>
      <c r="B3991" s="9">
        <f t="shared" si="125"/>
        <v>28</v>
      </c>
      <c r="C3991" s="11">
        <v>33478</v>
      </c>
      <c r="D3991" s="10">
        <v>73672.921875</v>
      </c>
      <c r="E3991" s="10">
        <v>74579.9453125</v>
      </c>
      <c r="F3991" s="10">
        <v>93635.890625</v>
      </c>
      <c r="G3991" s="10">
        <v>76231.921875</v>
      </c>
      <c r="H3991" s="10">
        <v>76334.234375</v>
      </c>
      <c r="I3991" s="10">
        <v>88405.578125</v>
      </c>
      <c r="J3991" s="10">
        <v>142209.296875</v>
      </c>
      <c r="K3991" s="10">
        <v>141892.75</v>
      </c>
      <c r="L3991" s="10">
        <v>136449.15625</v>
      </c>
      <c r="M3991" s="10">
        <v>141338.375</v>
      </c>
      <c r="N3991" s="10">
        <v>141326.9375</v>
      </c>
      <c r="O3991" s="10">
        <v>137607.03125</v>
      </c>
    </row>
    <row r="3992" spans="1:15" x14ac:dyDescent="0.3">
      <c r="A3992" s="9">
        <f t="shared" si="124"/>
        <v>8</v>
      </c>
      <c r="B3992" s="9">
        <f t="shared" si="125"/>
        <v>29</v>
      </c>
      <c r="C3992" s="11">
        <v>33479</v>
      </c>
      <c r="D3992" s="10">
        <v>73260.296875</v>
      </c>
      <c r="E3992" s="10">
        <v>74167.1875</v>
      </c>
      <c r="F3992" s="10">
        <v>93090.0546875</v>
      </c>
      <c r="G3992" s="10">
        <v>75819.0703125</v>
      </c>
      <c r="H3992" s="10">
        <v>75921.3515625</v>
      </c>
      <c r="I3992" s="10">
        <v>87860.703125</v>
      </c>
      <c r="J3992" s="10">
        <v>141408.515625</v>
      </c>
      <c r="K3992" s="10">
        <v>141092.015625</v>
      </c>
      <c r="L3992" s="10">
        <v>135709</v>
      </c>
      <c r="M3992" s="10">
        <v>140537.703125</v>
      </c>
      <c r="N3992" s="10">
        <v>140526.265625</v>
      </c>
      <c r="O3992" s="10">
        <v>136866.71875</v>
      </c>
    </row>
    <row r="3993" spans="1:15" x14ac:dyDescent="0.3">
      <c r="A3993" s="9">
        <f t="shared" si="124"/>
        <v>8</v>
      </c>
      <c r="B3993" s="9">
        <f t="shared" si="125"/>
        <v>30</v>
      </c>
      <c r="C3993" s="11">
        <v>33480</v>
      </c>
      <c r="D3993" s="10">
        <v>72814.6640625</v>
      </c>
      <c r="E3993" s="10">
        <v>73721.4140625</v>
      </c>
      <c r="F3993" s="10">
        <v>92544.2734375</v>
      </c>
      <c r="G3993" s="10">
        <v>75373.2109375</v>
      </c>
      <c r="H3993" s="10">
        <v>75442.3984375</v>
      </c>
      <c r="I3993" s="10">
        <v>87315.8984375</v>
      </c>
      <c r="J3993" s="10">
        <v>140640.90625</v>
      </c>
      <c r="K3993" s="10">
        <v>140324.4375</v>
      </c>
      <c r="L3993" s="10">
        <v>134896.625</v>
      </c>
      <c r="M3993" s="10">
        <v>139770.203125</v>
      </c>
      <c r="N3993" s="10">
        <v>139791.828125</v>
      </c>
      <c r="O3993" s="10">
        <v>136126.53125</v>
      </c>
    </row>
    <row r="3994" spans="1:15" x14ac:dyDescent="0.3">
      <c r="A3994" s="9">
        <f t="shared" si="124"/>
        <v>8</v>
      </c>
      <c r="B3994" s="9">
        <f t="shared" si="125"/>
        <v>31</v>
      </c>
      <c r="C3994" s="11">
        <v>33481</v>
      </c>
      <c r="D3994" s="10">
        <v>72295.140625</v>
      </c>
      <c r="E3994" s="10">
        <v>73201.78125</v>
      </c>
      <c r="F3994" s="10">
        <v>91924.6015625</v>
      </c>
      <c r="G3994" s="10">
        <v>74853.5078125</v>
      </c>
      <c r="H3994" s="10">
        <v>74922.6875</v>
      </c>
      <c r="I3994" s="10">
        <v>86696.90625</v>
      </c>
      <c r="J3994" s="10">
        <v>139794.453125</v>
      </c>
      <c r="K3994" s="10">
        <v>139478.03125</v>
      </c>
      <c r="L3994" s="10">
        <v>134150.0625</v>
      </c>
      <c r="M3994" s="10">
        <v>138923.84375</v>
      </c>
      <c r="N3994" s="10">
        <v>138945.46875</v>
      </c>
      <c r="O3994" s="10">
        <v>135379.796875</v>
      </c>
    </row>
    <row r="3995" spans="1:15" x14ac:dyDescent="0.3">
      <c r="A3995" s="9">
        <f t="shared" si="124"/>
        <v>9</v>
      </c>
      <c r="B3995" s="9">
        <f t="shared" si="125"/>
        <v>1</v>
      </c>
      <c r="C3995" s="11">
        <v>33482</v>
      </c>
      <c r="D3995" s="10">
        <v>71739.3984375</v>
      </c>
      <c r="E3995" s="10">
        <v>72645.9765625</v>
      </c>
      <c r="F3995" s="10">
        <v>91302.3203125</v>
      </c>
      <c r="G3995" s="10">
        <v>74297.6953125</v>
      </c>
      <c r="H3995" s="10">
        <v>74366.890625</v>
      </c>
      <c r="I3995" s="10">
        <v>86074.8671875</v>
      </c>
      <c r="J3995" s="10">
        <v>138985.0625</v>
      </c>
      <c r="K3995" s="10">
        <v>138668.671875</v>
      </c>
      <c r="L3995" s="10">
        <v>133407.3125</v>
      </c>
      <c r="M3995" s="10">
        <v>138114.546875</v>
      </c>
      <c r="N3995" s="10">
        <v>138136.15625</v>
      </c>
      <c r="O3995" s="10">
        <v>134636.9375</v>
      </c>
    </row>
    <row r="3996" spans="1:15" x14ac:dyDescent="0.3">
      <c r="A3996" s="9">
        <f t="shared" si="124"/>
        <v>9</v>
      </c>
      <c r="B3996" s="9">
        <f t="shared" si="125"/>
        <v>2</v>
      </c>
      <c r="C3996" s="11">
        <v>33483</v>
      </c>
      <c r="D3996" s="10">
        <v>71315.953125</v>
      </c>
      <c r="E3996" s="10">
        <v>72222.453125</v>
      </c>
      <c r="F3996" s="10">
        <v>90680.0859375</v>
      </c>
      <c r="G3996" s="10">
        <v>73874.171875</v>
      </c>
      <c r="H3996" s="10">
        <v>73943.375</v>
      </c>
      <c r="I3996" s="10">
        <v>85485.9453125</v>
      </c>
      <c r="J3996" s="10">
        <v>138043.3125</v>
      </c>
      <c r="K3996" s="10">
        <v>137726.9375</v>
      </c>
      <c r="L3996" s="10">
        <v>132592.109375</v>
      </c>
      <c r="M3996" s="10">
        <v>137172.875</v>
      </c>
      <c r="N3996" s="10">
        <v>137194.484375</v>
      </c>
      <c r="O3996" s="10">
        <v>133860.890625</v>
      </c>
    </row>
    <row r="3997" spans="1:15" x14ac:dyDescent="0.3">
      <c r="A3997" s="9">
        <f t="shared" si="124"/>
        <v>9</v>
      </c>
      <c r="B3997" s="9">
        <f t="shared" si="125"/>
        <v>3</v>
      </c>
      <c r="C3997" s="11">
        <v>33484</v>
      </c>
      <c r="D3997" s="10">
        <v>70892.546875</v>
      </c>
      <c r="E3997" s="10">
        <v>71798.96875</v>
      </c>
      <c r="F3997" s="10">
        <v>90124.03125</v>
      </c>
      <c r="G3997" s="10">
        <v>73450.6953125</v>
      </c>
      <c r="H3997" s="10">
        <v>73519.90625</v>
      </c>
      <c r="I3997" s="10">
        <v>84996.25</v>
      </c>
      <c r="J3997" s="10">
        <v>137317.84375</v>
      </c>
      <c r="K3997" s="10">
        <v>137001.5</v>
      </c>
      <c r="L3997" s="10">
        <v>131710.125</v>
      </c>
      <c r="M3997" s="10">
        <v>136447.484375</v>
      </c>
      <c r="N3997" s="10">
        <v>136469.09375</v>
      </c>
      <c r="O3997" s="10">
        <v>132984.96875</v>
      </c>
    </row>
    <row r="3998" spans="1:15" x14ac:dyDescent="0.3">
      <c r="A3998" s="9">
        <f t="shared" si="124"/>
        <v>9</v>
      </c>
      <c r="B3998" s="9">
        <f t="shared" si="125"/>
        <v>4</v>
      </c>
      <c r="C3998" s="11">
        <v>33485</v>
      </c>
      <c r="D3998" s="10">
        <v>70535.296875</v>
      </c>
      <c r="E3998" s="10">
        <v>71441.6484375</v>
      </c>
      <c r="F3998" s="10">
        <v>89634.140625</v>
      </c>
      <c r="G3998" s="10">
        <v>73093.3671875</v>
      </c>
      <c r="H3998" s="10">
        <v>73162.6015625</v>
      </c>
      <c r="I3998" s="10">
        <v>84539.65625</v>
      </c>
      <c r="J3998" s="10">
        <v>136670.84375</v>
      </c>
      <c r="K3998" s="10">
        <v>136354.53125</v>
      </c>
      <c r="L3998" s="10">
        <v>130978.9453125</v>
      </c>
      <c r="M3998" s="10">
        <v>135800.5625</v>
      </c>
      <c r="N3998" s="10">
        <v>135822.1875</v>
      </c>
      <c r="O3998" s="10">
        <v>132220.625</v>
      </c>
    </row>
    <row r="3999" spans="1:15" x14ac:dyDescent="0.3">
      <c r="A3999" s="9">
        <f t="shared" si="124"/>
        <v>9</v>
      </c>
      <c r="B3999" s="9">
        <f t="shared" si="125"/>
        <v>5</v>
      </c>
      <c r="C3999" s="11">
        <v>33486</v>
      </c>
      <c r="D3999" s="10">
        <v>70111.96875</v>
      </c>
      <c r="E3999" s="10">
        <v>71018.25</v>
      </c>
      <c r="F3999" s="10">
        <v>89111.234375</v>
      </c>
      <c r="G3999" s="10">
        <v>72669.9609375</v>
      </c>
      <c r="H3999" s="10">
        <v>72739.203125</v>
      </c>
      <c r="I3999" s="10">
        <v>84016.9921875</v>
      </c>
      <c r="J3999" s="10">
        <v>135945.296875</v>
      </c>
      <c r="K3999" s="10">
        <v>135629.015625</v>
      </c>
      <c r="L3999" s="10">
        <v>130136.1484375</v>
      </c>
      <c r="M3999" s="10">
        <v>135075.109375</v>
      </c>
      <c r="N3999" s="10">
        <v>135096.71875</v>
      </c>
      <c r="O3999" s="10">
        <v>131522.34375</v>
      </c>
    </row>
    <row r="4000" spans="1:15" x14ac:dyDescent="0.3">
      <c r="A4000" s="9">
        <f t="shared" si="124"/>
        <v>9</v>
      </c>
      <c r="B4000" s="9">
        <f t="shared" si="125"/>
        <v>6</v>
      </c>
      <c r="C4000" s="11">
        <v>33487</v>
      </c>
      <c r="D4000" s="10">
        <v>69688.6875</v>
      </c>
      <c r="E4000" s="10">
        <v>70561.8359375</v>
      </c>
      <c r="F4000" s="10">
        <v>88522.2578125</v>
      </c>
      <c r="G4000" s="10">
        <v>72213.5390625</v>
      </c>
      <c r="H4000" s="10">
        <v>72282.796875</v>
      </c>
      <c r="I4000" s="10">
        <v>83527.421875</v>
      </c>
      <c r="J4000" s="10">
        <v>135219.609375</v>
      </c>
      <c r="K4000" s="10">
        <v>134864.09375</v>
      </c>
      <c r="L4000" s="10">
        <v>129359.3203125</v>
      </c>
      <c r="M4000" s="10">
        <v>134310.234375</v>
      </c>
      <c r="N4000" s="10">
        <v>134331.84375</v>
      </c>
      <c r="O4000" s="10">
        <v>130646.2421875</v>
      </c>
    </row>
    <row r="4001" spans="1:15" x14ac:dyDescent="0.3">
      <c r="A4001" s="9">
        <f t="shared" si="124"/>
        <v>9</v>
      </c>
      <c r="B4001" s="9">
        <f t="shared" si="125"/>
        <v>7</v>
      </c>
      <c r="C4001" s="11">
        <v>33488</v>
      </c>
      <c r="D4001" s="10">
        <v>69199.328125</v>
      </c>
      <c r="E4001" s="10">
        <v>70072.4140625</v>
      </c>
      <c r="F4001" s="10">
        <v>87867.21875</v>
      </c>
      <c r="G4001" s="10">
        <v>71724.1015625</v>
      </c>
      <c r="H4001" s="10">
        <v>71793.3671875</v>
      </c>
      <c r="I4001" s="10">
        <v>82971.7890625</v>
      </c>
      <c r="J4001" s="10">
        <v>134487.796875</v>
      </c>
      <c r="K4001" s="10">
        <v>134132.328125</v>
      </c>
      <c r="L4001" s="10">
        <v>128504.0390625</v>
      </c>
      <c r="M4001" s="10">
        <v>133578.515625</v>
      </c>
      <c r="N4001" s="10">
        <v>133600.125</v>
      </c>
      <c r="O4001" s="10">
        <v>129764.0078125</v>
      </c>
    </row>
    <row r="4002" spans="1:15" x14ac:dyDescent="0.3">
      <c r="A4002" s="9">
        <f t="shared" si="124"/>
        <v>9</v>
      </c>
      <c r="B4002" s="9">
        <f t="shared" si="125"/>
        <v>8</v>
      </c>
      <c r="C4002" s="11">
        <v>33489</v>
      </c>
      <c r="D4002" s="10">
        <v>68710.0234375</v>
      </c>
      <c r="E4002" s="10">
        <v>69583.03125</v>
      </c>
      <c r="F4002" s="10">
        <v>87245.296875</v>
      </c>
      <c r="G4002" s="10">
        <v>71234.7109375</v>
      </c>
      <c r="H4002" s="10">
        <v>71303.9921875</v>
      </c>
      <c r="I4002" s="10">
        <v>82482.3203125</v>
      </c>
      <c r="J4002" s="10">
        <v>133828.59375</v>
      </c>
      <c r="K4002" s="10">
        <v>133473.15625</v>
      </c>
      <c r="L4002" s="10">
        <v>127615.984375</v>
      </c>
      <c r="M4002" s="10">
        <v>132919.390625</v>
      </c>
      <c r="N4002" s="10">
        <v>132941</v>
      </c>
      <c r="O4002" s="10">
        <v>128815.953125</v>
      </c>
    </row>
    <row r="4003" spans="1:15" x14ac:dyDescent="0.3">
      <c r="A4003" s="9">
        <f t="shared" si="124"/>
        <v>9</v>
      </c>
      <c r="B4003" s="9">
        <f t="shared" si="125"/>
        <v>9</v>
      </c>
      <c r="C4003" s="11">
        <v>33490</v>
      </c>
      <c r="D4003" s="10">
        <v>68220.765625</v>
      </c>
      <c r="E4003" s="10">
        <v>69093.7109375</v>
      </c>
      <c r="F4003" s="10">
        <v>86656.484375</v>
      </c>
      <c r="G4003" s="10">
        <v>70745.375</v>
      </c>
      <c r="H4003" s="10">
        <v>70814.671875</v>
      </c>
      <c r="I4003" s="10">
        <v>81959.8359375</v>
      </c>
      <c r="J4003" s="10">
        <v>133096.9375</v>
      </c>
      <c r="K4003" s="10">
        <v>132741.53125</v>
      </c>
      <c r="L4003" s="10">
        <v>126767.0390625</v>
      </c>
      <c r="M4003" s="10">
        <v>132115.5</v>
      </c>
      <c r="N4003" s="10">
        <v>132137.109375</v>
      </c>
      <c r="O4003" s="10">
        <v>127973.1171875</v>
      </c>
    </row>
    <row r="4004" spans="1:15" x14ac:dyDescent="0.3">
      <c r="A4004" s="9">
        <f t="shared" si="124"/>
        <v>9</v>
      </c>
      <c r="B4004" s="9">
        <f t="shared" si="125"/>
        <v>10</v>
      </c>
      <c r="C4004" s="11">
        <v>33491</v>
      </c>
      <c r="D4004" s="10">
        <v>67830.734375</v>
      </c>
      <c r="E4004" s="10">
        <v>68703.609375</v>
      </c>
      <c r="F4004" s="10">
        <v>86166.90625</v>
      </c>
      <c r="G4004" s="10">
        <v>70355.265625</v>
      </c>
      <c r="H4004" s="10">
        <v>70424.5703125</v>
      </c>
      <c r="I4004" s="10">
        <v>81503.5234375</v>
      </c>
      <c r="J4004" s="10">
        <v>132484.4375</v>
      </c>
      <c r="K4004" s="10">
        <v>132129.0625</v>
      </c>
      <c r="L4004" s="10">
        <v>126037.25</v>
      </c>
      <c r="M4004" s="10">
        <v>131503.09375</v>
      </c>
      <c r="N4004" s="10">
        <v>131524.703125</v>
      </c>
      <c r="O4004" s="10">
        <v>127210.1953125</v>
      </c>
    </row>
    <row r="4005" spans="1:15" x14ac:dyDescent="0.3">
      <c r="A4005" s="9">
        <f t="shared" si="124"/>
        <v>9</v>
      </c>
      <c r="B4005" s="9">
        <f t="shared" si="125"/>
        <v>11</v>
      </c>
      <c r="C4005" s="11">
        <v>33492</v>
      </c>
      <c r="D4005" s="10">
        <v>67374.625</v>
      </c>
      <c r="E4005" s="10">
        <v>68247.4296875</v>
      </c>
      <c r="F4005" s="10">
        <v>85611.25</v>
      </c>
      <c r="G4005" s="10">
        <v>69899.078125</v>
      </c>
      <c r="H4005" s="10">
        <v>69968.3984375</v>
      </c>
      <c r="I4005" s="10">
        <v>80981.1328125</v>
      </c>
      <c r="J4005" s="10">
        <v>131794.375</v>
      </c>
      <c r="K4005" s="10">
        <v>131439.03125</v>
      </c>
      <c r="L4005" s="10">
        <v>125302.2109375</v>
      </c>
      <c r="M4005" s="10">
        <v>130813.125</v>
      </c>
      <c r="N4005" s="10">
        <v>130834.7265625</v>
      </c>
      <c r="O4005" s="10">
        <v>126442.0078125</v>
      </c>
    </row>
    <row r="4006" spans="1:15" x14ac:dyDescent="0.3">
      <c r="A4006" s="9">
        <f t="shared" si="124"/>
        <v>9</v>
      </c>
      <c r="B4006" s="9">
        <f t="shared" si="125"/>
        <v>12</v>
      </c>
      <c r="C4006" s="11">
        <v>33493</v>
      </c>
      <c r="D4006" s="10">
        <v>66984.6875</v>
      </c>
      <c r="E4006" s="10">
        <v>67857.4140625</v>
      </c>
      <c r="F4006" s="10">
        <v>85088.703125</v>
      </c>
      <c r="G4006" s="10">
        <v>69509.0546875</v>
      </c>
      <c r="H4006" s="10">
        <v>69578.3828125</v>
      </c>
      <c r="I4006" s="10">
        <v>80491.859375</v>
      </c>
      <c r="J4006" s="10">
        <v>131109.8125</v>
      </c>
      <c r="K4006" s="10">
        <v>130754.5078125</v>
      </c>
      <c r="L4006" s="10">
        <v>124605.7109375</v>
      </c>
      <c r="M4006" s="10">
        <v>130128.640625</v>
      </c>
      <c r="N4006" s="10">
        <v>130150.2421875</v>
      </c>
      <c r="O4006" s="10">
        <v>125784.6875</v>
      </c>
    </row>
    <row r="4007" spans="1:15" x14ac:dyDescent="0.3">
      <c r="A4007" s="9">
        <f t="shared" si="124"/>
        <v>9</v>
      </c>
      <c r="B4007" s="9">
        <f t="shared" si="125"/>
        <v>13</v>
      </c>
      <c r="C4007" s="11">
        <v>33494</v>
      </c>
      <c r="D4007" s="10">
        <v>66627.8359375</v>
      </c>
      <c r="E4007" s="10">
        <v>67500.5</v>
      </c>
      <c r="F4007" s="10">
        <v>84599.265625</v>
      </c>
      <c r="G4007" s="10">
        <v>69152.125</v>
      </c>
      <c r="H4007" s="10">
        <v>69221.46875</v>
      </c>
      <c r="I4007" s="10">
        <v>80068.7421875</v>
      </c>
      <c r="J4007" s="10">
        <v>130536.5625</v>
      </c>
      <c r="K4007" s="10">
        <v>130181.2734375</v>
      </c>
      <c r="L4007" s="10">
        <v>124020.515625</v>
      </c>
      <c r="M4007" s="10">
        <v>129555.453125</v>
      </c>
      <c r="N4007" s="10">
        <v>129577.0546875</v>
      </c>
      <c r="O4007" s="10">
        <v>125133.296875</v>
      </c>
    </row>
    <row r="4008" spans="1:15" x14ac:dyDescent="0.3">
      <c r="A4008" s="9">
        <f t="shared" si="124"/>
        <v>9</v>
      </c>
      <c r="B4008" s="9">
        <f t="shared" si="125"/>
        <v>14</v>
      </c>
      <c r="C4008" s="11">
        <v>33495</v>
      </c>
      <c r="D4008" s="10">
        <v>66304.0859375</v>
      </c>
      <c r="E4008" s="10">
        <v>67176.6796875</v>
      </c>
      <c r="F4008" s="10">
        <v>84175.984375</v>
      </c>
      <c r="G4008" s="10">
        <v>68828.296875</v>
      </c>
      <c r="H4008" s="10">
        <v>68897.65625</v>
      </c>
      <c r="I4008" s="10">
        <v>79711.7890625</v>
      </c>
      <c r="J4008" s="10">
        <v>130074.59375</v>
      </c>
      <c r="K4008" s="10">
        <v>129719.3359375</v>
      </c>
      <c r="L4008" s="10">
        <v>123296.609375</v>
      </c>
      <c r="M4008" s="10">
        <v>129093.5625</v>
      </c>
      <c r="N4008" s="10">
        <v>129115.15625</v>
      </c>
      <c r="O4008" s="10">
        <v>124487.8203125</v>
      </c>
    </row>
    <row r="4009" spans="1:15" x14ac:dyDescent="0.3">
      <c r="A4009" s="9">
        <f t="shared" si="124"/>
        <v>9</v>
      </c>
      <c r="B4009" s="9">
        <f t="shared" si="125"/>
        <v>15</v>
      </c>
      <c r="C4009" s="11">
        <v>33496</v>
      </c>
      <c r="D4009" s="10">
        <v>66013.4296875</v>
      </c>
      <c r="E4009" s="10">
        <v>66885.953125</v>
      </c>
      <c r="F4009" s="10">
        <v>83851.9140625</v>
      </c>
      <c r="G4009" s="10">
        <v>68537.5546875</v>
      </c>
      <c r="H4009" s="10">
        <v>68606.921875</v>
      </c>
      <c r="I4009" s="10">
        <v>79387.921875</v>
      </c>
      <c r="J4009" s="10">
        <v>129651.7109375</v>
      </c>
      <c r="K4009" s="10">
        <v>129296.4765625</v>
      </c>
      <c r="L4009" s="10">
        <v>122690.3046875</v>
      </c>
      <c r="M4009" s="10">
        <v>128670.7421875</v>
      </c>
      <c r="N4009" s="10">
        <v>128692.3359375</v>
      </c>
      <c r="O4009" s="10">
        <v>124026.0703125</v>
      </c>
    </row>
    <row r="4010" spans="1:15" x14ac:dyDescent="0.3">
      <c r="A4010" s="9">
        <f t="shared" si="124"/>
        <v>9</v>
      </c>
      <c r="B4010" s="9">
        <f t="shared" si="125"/>
        <v>16</v>
      </c>
      <c r="C4010" s="11">
        <v>33497</v>
      </c>
      <c r="D4010" s="10">
        <v>65722.796875</v>
      </c>
      <c r="E4010" s="10">
        <v>66595.25</v>
      </c>
      <c r="F4010" s="10">
        <v>83428.703125</v>
      </c>
      <c r="G4010" s="10">
        <v>68246.84375</v>
      </c>
      <c r="H4010" s="10">
        <v>68316.2265625</v>
      </c>
      <c r="I4010" s="10">
        <v>79031.03125</v>
      </c>
      <c r="J4010" s="10">
        <v>129156.1015625</v>
      </c>
      <c r="K4010" s="10">
        <v>128800.890625</v>
      </c>
      <c r="L4010" s="10">
        <v>122182.7890625</v>
      </c>
      <c r="M4010" s="10">
        <v>128175.203125</v>
      </c>
      <c r="N4010" s="10">
        <v>128196.796875</v>
      </c>
      <c r="O4010" s="10">
        <v>123452.3359375</v>
      </c>
    </row>
    <row r="4011" spans="1:15" x14ac:dyDescent="0.3">
      <c r="A4011" s="9">
        <f t="shared" si="124"/>
        <v>9</v>
      </c>
      <c r="B4011" s="9">
        <f t="shared" si="125"/>
        <v>17</v>
      </c>
      <c r="C4011" s="11">
        <v>33498</v>
      </c>
      <c r="D4011" s="10">
        <v>65531.37109375</v>
      </c>
      <c r="E4011" s="10">
        <v>66403.7578125</v>
      </c>
      <c r="F4011" s="10">
        <v>83170.8125</v>
      </c>
      <c r="G4011" s="10">
        <v>68055.3359375</v>
      </c>
      <c r="H4011" s="10">
        <v>68124.734375</v>
      </c>
      <c r="I4011" s="10">
        <v>78773.3515625</v>
      </c>
      <c r="J4011" s="10">
        <v>128730.125</v>
      </c>
      <c r="K4011" s="10">
        <v>128374.921875</v>
      </c>
      <c r="L4011" s="10">
        <v>121798.9375</v>
      </c>
      <c r="M4011" s="10">
        <v>127749.1171875</v>
      </c>
      <c r="N4011" s="10">
        <v>127770.6875</v>
      </c>
      <c r="O4011" s="10">
        <v>123091.6875</v>
      </c>
    </row>
    <row r="4012" spans="1:15" x14ac:dyDescent="0.3">
      <c r="A4012" s="9">
        <f t="shared" si="124"/>
        <v>9</v>
      </c>
      <c r="B4012" s="9">
        <f t="shared" si="125"/>
        <v>18</v>
      </c>
      <c r="C4012" s="11">
        <v>33499</v>
      </c>
      <c r="D4012" s="10">
        <v>65207.734375</v>
      </c>
      <c r="E4012" s="10">
        <v>66080.046875</v>
      </c>
      <c r="F4012" s="10">
        <v>82747.6640625</v>
      </c>
      <c r="G4012" s="10">
        <v>67731.6171875</v>
      </c>
      <c r="H4012" s="10">
        <v>67801.03125</v>
      </c>
      <c r="I4012" s="10">
        <v>78416.5234375</v>
      </c>
      <c r="J4012" s="10">
        <v>128266.9921875</v>
      </c>
      <c r="K4012" s="10">
        <v>127911.8125</v>
      </c>
      <c r="L4012" s="10">
        <v>121290.8046875</v>
      </c>
      <c r="M4012" s="10">
        <v>127286.0546875</v>
      </c>
      <c r="N4012" s="10">
        <v>127307.6171875</v>
      </c>
      <c r="O4012" s="10">
        <v>122517.375</v>
      </c>
    </row>
    <row r="4013" spans="1:15" x14ac:dyDescent="0.3">
      <c r="A4013" s="9">
        <f t="shared" si="124"/>
        <v>9</v>
      </c>
      <c r="B4013" s="9">
        <f t="shared" si="125"/>
        <v>19</v>
      </c>
      <c r="C4013" s="11">
        <v>33500</v>
      </c>
      <c r="D4013" s="10">
        <v>64851.0703125</v>
      </c>
      <c r="E4013" s="10">
        <v>65723.3125</v>
      </c>
      <c r="F4013" s="10">
        <v>82291.4921875</v>
      </c>
      <c r="G4013" s="10">
        <v>67374.875</v>
      </c>
      <c r="H4013" s="10">
        <v>67444.296875</v>
      </c>
      <c r="I4013" s="10">
        <v>78026.671875</v>
      </c>
      <c r="J4013" s="10">
        <v>127764.3046875</v>
      </c>
      <c r="K4013" s="10">
        <v>127409.1484375</v>
      </c>
      <c r="L4013" s="10">
        <v>120743.109375</v>
      </c>
      <c r="M4013" s="10">
        <v>126783.4296875</v>
      </c>
      <c r="N4013" s="10">
        <v>126805</v>
      </c>
      <c r="O4013" s="10">
        <v>121903.515625</v>
      </c>
    </row>
    <row r="4014" spans="1:15" x14ac:dyDescent="0.3">
      <c r="A4014" s="9">
        <f t="shared" si="124"/>
        <v>9</v>
      </c>
      <c r="B4014" s="9">
        <f t="shared" si="125"/>
        <v>20</v>
      </c>
      <c r="C4014" s="11">
        <v>33501</v>
      </c>
      <c r="D4014" s="10">
        <v>64494.44140625</v>
      </c>
      <c r="E4014" s="10">
        <v>65366.6171875</v>
      </c>
      <c r="F4014" s="10">
        <v>81802.3046875</v>
      </c>
      <c r="G4014" s="10">
        <v>67018.1640625</v>
      </c>
      <c r="H4014" s="10">
        <v>67087.6015625</v>
      </c>
      <c r="I4014" s="10">
        <v>77669.9140625</v>
      </c>
      <c r="J4014" s="10">
        <v>127333.859375</v>
      </c>
      <c r="K4014" s="10">
        <v>126978.734375</v>
      </c>
      <c r="L4014" s="10">
        <v>120083.765625</v>
      </c>
      <c r="M4014" s="10">
        <v>126353.0625</v>
      </c>
      <c r="N4014" s="10">
        <v>126374.625</v>
      </c>
      <c r="O4014" s="10">
        <v>121184.203125</v>
      </c>
    </row>
    <row r="4015" spans="1:15" x14ac:dyDescent="0.3">
      <c r="A4015" s="9">
        <f t="shared" si="124"/>
        <v>9</v>
      </c>
      <c r="B4015" s="9">
        <f t="shared" si="125"/>
        <v>21</v>
      </c>
      <c r="C4015" s="11">
        <v>33502</v>
      </c>
      <c r="D4015" s="10">
        <v>64137.8515625</v>
      </c>
      <c r="E4015" s="10">
        <v>65009.95703125</v>
      </c>
      <c r="F4015" s="10">
        <v>81247.046875</v>
      </c>
      <c r="G4015" s="10">
        <v>66661.5</v>
      </c>
      <c r="H4015" s="10">
        <v>66730.9453125</v>
      </c>
      <c r="I4015" s="10">
        <v>77214.015625</v>
      </c>
      <c r="J4015" s="10">
        <v>126686.515625</v>
      </c>
      <c r="K4015" s="10">
        <v>126331.40625</v>
      </c>
      <c r="L4015" s="10">
        <v>119201.3203125</v>
      </c>
      <c r="M4015" s="10">
        <v>125705.78125</v>
      </c>
      <c r="N4015" s="10">
        <v>125727.34375</v>
      </c>
      <c r="O4015" s="10">
        <v>120347.15625</v>
      </c>
    </row>
    <row r="4016" spans="1:15" x14ac:dyDescent="0.3">
      <c r="A4016" s="9">
        <f t="shared" si="124"/>
        <v>9</v>
      </c>
      <c r="B4016" s="9">
        <f t="shared" si="125"/>
        <v>22</v>
      </c>
      <c r="C4016" s="11">
        <v>33503</v>
      </c>
      <c r="D4016" s="10">
        <v>63880.47265625</v>
      </c>
      <c r="E4016" s="10">
        <v>64752.5078125</v>
      </c>
      <c r="F4016" s="10">
        <v>80923.25</v>
      </c>
      <c r="G4016" s="10">
        <v>66404.0390625</v>
      </c>
      <c r="H4016" s="10">
        <v>66473.5</v>
      </c>
      <c r="I4016" s="10">
        <v>76890.390625</v>
      </c>
      <c r="J4016" s="10">
        <v>126229.296875</v>
      </c>
      <c r="K4016" s="10">
        <v>125874.21875</v>
      </c>
      <c r="L4016" s="10">
        <v>118666.0234375</v>
      </c>
      <c r="M4016" s="10">
        <v>125248.6328125</v>
      </c>
      <c r="N4016" s="10">
        <v>125270.1953125</v>
      </c>
      <c r="O4016" s="10">
        <v>119884.125</v>
      </c>
    </row>
    <row r="4017" spans="1:15" x14ac:dyDescent="0.3">
      <c r="A4017" s="9">
        <f t="shared" si="124"/>
        <v>9</v>
      </c>
      <c r="B4017" s="9">
        <f t="shared" si="125"/>
        <v>23</v>
      </c>
      <c r="C4017" s="11">
        <v>33504</v>
      </c>
      <c r="D4017" s="10">
        <v>63623.12109375</v>
      </c>
      <c r="E4017" s="10">
        <v>64495.0859375</v>
      </c>
      <c r="F4017" s="10">
        <v>80566.4296875</v>
      </c>
      <c r="G4017" s="10">
        <v>66146.6015625</v>
      </c>
      <c r="H4017" s="10">
        <v>66216.078125</v>
      </c>
      <c r="I4017" s="10">
        <v>76599.859375</v>
      </c>
      <c r="J4017" s="10">
        <v>125844.21875</v>
      </c>
      <c r="K4017" s="10">
        <v>125489.15625</v>
      </c>
      <c r="L4017" s="10">
        <v>118091.28125</v>
      </c>
      <c r="M4017" s="10">
        <v>124791.3046875</v>
      </c>
      <c r="N4017" s="10">
        <v>124812.8671875</v>
      </c>
      <c r="O4017" s="10">
        <v>119387.84375</v>
      </c>
    </row>
    <row r="4018" spans="1:15" x14ac:dyDescent="0.3">
      <c r="A4018" s="9">
        <f t="shared" si="124"/>
        <v>9</v>
      </c>
      <c r="B4018" s="9">
        <f t="shared" si="125"/>
        <v>24</v>
      </c>
      <c r="C4018" s="11">
        <v>33505</v>
      </c>
      <c r="D4018" s="10">
        <v>63365.79296875</v>
      </c>
      <c r="E4018" s="10">
        <v>64237.69140625</v>
      </c>
      <c r="F4018" s="10">
        <v>80209.640625</v>
      </c>
      <c r="G4018" s="10">
        <v>65889.1953125</v>
      </c>
      <c r="H4018" s="10">
        <v>65958.6796875</v>
      </c>
      <c r="I4018" s="10">
        <v>76243.2421875</v>
      </c>
      <c r="J4018" s="10">
        <v>125384.4296875</v>
      </c>
      <c r="K4018" s="10">
        <v>125029.390625</v>
      </c>
      <c r="L4018" s="10">
        <v>117514.140625</v>
      </c>
      <c r="M4018" s="10">
        <v>124259.2734375</v>
      </c>
      <c r="N4018" s="10">
        <v>124280.828125</v>
      </c>
      <c r="O4018" s="10">
        <v>118882.9609375</v>
      </c>
    </row>
    <row r="4019" spans="1:15" x14ac:dyDescent="0.3">
      <c r="A4019" s="9">
        <f t="shared" si="124"/>
        <v>9</v>
      </c>
      <c r="B4019" s="9">
        <f t="shared" si="125"/>
        <v>25</v>
      </c>
      <c r="C4019" s="11">
        <v>33506</v>
      </c>
      <c r="D4019" s="10">
        <v>62976.2578125</v>
      </c>
      <c r="E4019" s="10">
        <v>63848.0859375</v>
      </c>
      <c r="F4019" s="10">
        <v>79720.65625</v>
      </c>
      <c r="G4019" s="10">
        <v>65499.58203125</v>
      </c>
      <c r="H4019" s="10">
        <v>65569.0859375</v>
      </c>
      <c r="I4019" s="10">
        <v>75754.4296875</v>
      </c>
      <c r="J4019" s="10">
        <v>124761.1640625</v>
      </c>
      <c r="K4019" s="10">
        <v>124406.15625</v>
      </c>
      <c r="L4019" s="10">
        <v>116773.5234375</v>
      </c>
      <c r="M4019" s="10">
        <v>123563.7734375</v>
      </c>
      <c r="N4019" s="10">
        <v>123585.328125</v>
      </c>
      <c r="O4019" s="10">
        <v>118286.9140625</v>
      </c>
    </row>
    <row r="4020" spans="1:15" x14ac:dyDescent="0.3">
      <c r="A4020" s="9">
        <f t="shared" si="124"/>
        <v>9</v>
      </c>
      <c r="B4020" s="9">
        <f t="shared" si="125"/>
        <v>26</v>
      </c>
      <c r="C4020" s="11">
        <v>33507</v>
      </c>
      <c r="D4020" s="10">
        <v>62487.58984375</v>
      </c>
      <c r="E4020" s="10">
        <v>63359.34765625</v>
      </c>
      <c r="F4020" s="10">
        <v>79099.484375</v>
      </c>
      <c r="G4020" s="10">
        <v>65010.8359375</v>
      </c>
      <c r="H4020" s="10">
        <v>65080.34765625</v>
      </c>
      <c r="I4020" s="10">
        <v>75199.5390625</v>
      </c>
      <c r="J4020" s="10">
        <v>124019.2734375</v>
      </c>
      <c r="K4020" s="10">
        <v>123664.2890625</v>
      </c>
      <c r="L4020" s="10">
        <v>116019.6484375</v>
      </c>
      <c r="M4020" s="10">
        <v>122821.96875</v>
      </c>
      <c r="N4020" s="10">
        <v>122843.5234375</v>
      </c>
      <c r="O4020" s="10">
        <v>117466.8515625</v>
      </c>
    </row>
    <row r="4021" spans="1:15" x14ac:dyDescent="0.3">
      <c r="A4021" s="9">
        <f t="shared" si="124"/>
        <v>9</v>
      </c>
      <c r="B4021" s="9">
        <f t="shared" si="125"/>
        <v>27</v>
      </c>
      <c r="C4021" s="11">
        <v>33508</v>
      </c>
      <c r="D4021" s="10">
        <v>62032.03125</v>
      </c>
      <c r="E4021" s="10">
        <v>62903.71875</v>
      </c>
      <c r="F4021" s="10">
        <v>78544.4921875</v>
      </c>
      <c r="G4021" s="10">
        <v>64555.1953125</v>
      </c>
      <c r="H4021" s="10">
        <v>64624.71875</v>
      </c>
      <c r="I4021" s="10">
        <v>74677.765625</v>
      </c>
      <c r="J4021" s="10">
        <v>123317.0234375</v>
      </c>
      <c r="K4021" s="10">
        <v>122962.0703125</v>
      </c>
      <c r="L4021" s="10">
        <v>115272.3359375</v>
      </c>
      <c r="M4021" s="10">
        <v>122119.8046875</v>
      </c>
      <c r="N4021" s="10">
        <v>122141.359375</v>
      </c>
      <c r="O4021" s="10">
        <v>116758.734375</v>
      </c>
    </row>
    <row r="4022" spans="1:15" x14ac:dyDescent="0.3">
      <c r="A4022" s="9">
        <f t="shared" si="124"/>
        <v>9</v>
      </c>
      <c r="B4022" s="9">
        <f t="shared" si="125"/>
        <v>28</v>
      </c>
      <c r="C4022" s="11">
        <v>33509</v>
      </c>
      <c r="D4022" s="10">
        <v>61543.4609375</v>
      </c>
      <c r="E4022" s="10">
        <v>62415.078125</v>
      </c>
      <c r="F4022" s="10">
        <v>77923.4375</v>
      </c>
      <c r="G4022" s="10">
        <v>64066.54296875</v>
      </c>
      <c r="H4022" s="10">
        <v>64136.078125</v>
      </c>
      <c r="I4022" s="10">
        <v>74122.984375</v>
      </c>
      <c r="J4022" s="10">
        <v>122648.1796875</v>
      </c>
      <c r="K4022" s="10">
        <v>122293.25</v>
      </c>
      <c r="L4022" s="10">
        <v>114519.1484375</v>
      </c>
      <c r="M4022" s="10">
        <v>121378.7109375</v>
      </c>
      <c r="N4022" s="10">
        <v>121400.265625</v>
      </c>
      <c r="O4022" s="10">
        <v>115939.3671875</v>
      </c>
    </row>
    <row r="4023" spans="1:15" x14ac:dyDescent="0.3">
      <c r="A4023" s="9">
        <f t="shared" si="124"/>
        <v>9</v>
      </c>
      <c r="B4023" s="9">
        <f t="shared" si="125"/>
        <v>29</v>
      </c>
      <c r="C4023" s="11">
        <v>33510</v>
      </c>
      <c r="D4023" s="10">
        <v>61220.23828125</v>
      </c>
      <c r="E4023" s="10">
        <v>62091.77734375</v>
      </c>
      <c r="F4023" s="10">
        <v>77467.734375</v>
      </c>
      <c r="G4023" s="10">
        <v>63743.234375</v>
      </c>
      <c r="H4023" s="10">
        <v>63812.78125</v>
      </c>
      <c r="I4023" s="10">
        <v>73733.546875</v>
      </c>
      <c r="J4023" s="10">
        <v>122103.453125</v>
      </c>
      <c r="K4023" s="10">
        <v>121748.5390625</v>
      </c>
      <c r="L4023" s="10">
        <v>113962.390625</v>
      </c>
      <c r="M4023" s="10">
        <v>120834.0390625</v>
      </c>
      <c r="N4023" s="10">
        <v>120855.59375</v>
      </c>
      <c r="O4023" s="10">
        <v>115316.421875</v>
      </c>
    </row>
    <row r="4024" spans="1:15" x14ac:dyDescent="0.3">
      <c r="A4024" s="9">
        <f t="shared" si="124"/>
        <v>9</v>
      </c>
      <c r="B4024" s="9">
        <f t="shared" si="125"/>
        <v>30</v>
      </c>
      <c r="C4024" s="11">
        <v>33511</v>
      </c>
      <c r="D4024" s="10">
        <v>61195.12109375</v>
      </c>
      <c r="E4024" s="10">
        <v>62066.59375</v>
      </c>
      <c r="F4024" s="10">
        <v>77450.09375</v>
      </c>
      <c r="G4024" s="10">
        <v>63717.96875</v>
      </c>
      <c r="H4024" s="10">
        <v>63787.55859375</v>
      </c>
      <c r="I4024" s="10">
        <v>73718.2734375</v>
      </c>
      <c r="J4024" s="10">
        <v>121502.203125</v>
      </c>
      <c r="K4024" s="10">
        <v>121147.2734375</v>
      </c>
      <c r="L4024" s="10">
        <v>113352.375</v>
      </c>
      <c r="M4024" s="10">
        <v>120232.7265625</v>
      </c>
      <c r="N4024" s="10">
        <v>120254.234375</v>
      </c>
      <c r="O4024" s="10">
        <v>114704.34375</v>
      </c>
    </row>
    <row r="4025" spans="1:15" x14ac:dyDescent="0.3">
      <c r="A4025" s="9">
        <f t="shared" si="124"/>
        <v>10</v>
      </c>
      <c r="B4025" s="9">
        <f t="shared" si="125"/>
        <v>1</v>
      </c>
      <c r="C4025" s="11">
        <v>33512</v>
      </c>
      <c r="D4025" s="10">
        <v>61026.41015625</v>
      </c>
      <c r="E4025" s="10">
        <v>61897.8671875</v>
      </c>
      <c r="F4025" s="10">
        <v>77131.9453125</v>
      </c>
      <c r="G4025" s="10">
        <v>63549.15625</v>
      </c>
      <c r="H4025" s="10">
        <v>63618.82421875</v>
      </c>
      <c r="I4025" s="10">
        <v>73470.6796875</v>
      </c>
      <c r="J4025" s="10">
        <v>121200.5703125</v>
      </c>
      <c r="K4025" s="10">
        <v>120845.6484375</v>
      </c>
      <c r="L4025" s="10">
        <v>113216.25</v>
      </c>
      <c r="M4025" s="10">
        <v>119931.1328125</v>
      </c>
      <c r="N4025" s="10">
        <v>119952.6328125</v>
      </c>
      <c r="O4025" s="10">
        <v>114502.0703125</v>
      </c>
    </row>
    <row r="4026" spans="1:15" x14ac:dyDescent="0.3">
      <c r="A4026" s="9">
        <f t="shared" si="124"/>
        <v>10</v>
      </c>
      <c r="B4026" s="9">
        <f t="shared" si="125"/>
        <v>2</v>
      </c>
      <c r="C4026" s="11">
        <v>33513</v>
      </c>
      <c r="D4026" s="10">
        <v>60890.75</v>
      </c>
      <c r="E4026" s="10">
        <v>61762.1875</v>
      </c>
      <c r="F4026" s="10">
        <v>76846.8515625</v>
      </c>
      <c r="G4026" s="10">
        <v>63413.390625</v>
      </c>
      <c r="H4026" s="10">
        <v>63483.13671875</v>
      </c>
      <c r="I4026" s="10">
        <v>73256.140625</v>
      </c>
      <c r="J4026" s="10">
        <v>120865.984375</v>
      </c>
      <c r="K4026" s="10">
        <v>120511.0703125</v>
      </c>
      <c r="L4026" s="10">
        <v>113047.1640625</v>
      </c>
      <c r="M4026" s="10">
        <v>119596.5703125</v>
      </c>
      <c r="N4026" s="10">
        <v>119618.078125</v>
      </c>
      <c r="O4026" s="10">
        <v>114266.8359375</v>
      </c>
    </row>
    <row r="4027" spans="1:15" x14ac:dyDescent="0.3">
      <c r="A4027" s="9">
        <f t="shared" si="124"/>
        <v>10</v>
      </c>
      <c r="B4027" s="9">
        <f t="shared" si="125"/>
        <v>3</v>
      </c>
      <c r="C4027" s="11">
        <v>33514</v>
      </c>
      <c r="D4027" s="10">
        <v>60755.09765625</v>
      </c>
      <c r="E4027" s="10">
        <v>61626.51953125</v>
      </c>
      <c r="F4027" s="10">
        <v>76561.7734375</v>
      </c>
      <c r="G4027" s="10">
        <v>63244.578125</v>
      </c>
      <c r="H4027" s="10">
        <v>63314.3984375</v>
      </c>
      <c r="I4027" s="10">
        <v>73008.5625</v>
      </c>
      <c r="J4027" s="10">
        <v>120541.2578125</v>
      </c>
      <c r="K4027" s="10">
        <v>120186.3515625</v>
      </c>
      <c r="L4027" s="10">
        <v>112887.9375</v>
      </c>
      <c r="M4027" s="10">
        <v>119304.9375</v>
      </c>
      <c r="N4027" s="10">
        <v>119326.4375</v>
      </c>
      <c r="O4027" s="10">
        <v>114074.515625</v>
      </c>
    </row>
    <row r="4028" spans="1:15" x14ac:dyDescent="0.3">
      <c r="A4028" s="9">
        <f t="shared" si="124"/>
        <v>10</v>
      </c>
      <c r="B4028" s="9">
        <f t="shared" si="125"/>
        <v>4</v>
      </c>
      <c r="C4028" s="11">
        <v>33515</v>
      </c>
      <c r="D4028" s="10">
        <v>60520.27734375</v>
      </c>
      <c r="E4028" s="10">
        <v>61391.68359375</v>
      </c>
      <c r="F4028" s="10">
        <v>76210.6015625</v>
      </c>
      <c r="G4028" s="10">
        <v>62976.6015625</v>
      </c>
      <c r="H4028" s="10">
        <v>63046.49609375</v>
      </c>
      <c r="I4028" s="10">
        <v>72727.9296875</v>
      </c>
      <c r="J4028" s="10">
        <v>120315.65625</v>
      </c>
      <c r="K4028" s="10">
        <v>119960.7578125</v>
      </c>
      <c r="L4028" s="10">
        <v>112794.7734375</v>
      </c>
      <c r="M4028" s="10">
        <v>119112.4296875</v>
      </c>
      <c r="N4028" s="10">
        <v>119133.9296875</v>
      </c>
      <c r="O4028" s="10">
        <v>113915.203125</v>
      </c>
    </row>
    <row r="4029" spans="1:15" x14ac:dyDescent="0.3">
      <c r="A4029" s="9">
        <f t="shared" si="124"/>
        <v>10</v>
      </c>
      <c r="B4029" s="9">
        <f t="shared" si="125"/>
        <v>5</v>
      </c>
      <c r="C4029" s="11">
        <v>33516</v>
      </c>
      <c r="D4029" s="10">
        <v>60318.53125</v>
      </c>
      <c r="E4029" s="10">
        <v>61189.91796875</v>
      </c>
      <c r="F4029" s="10">
        <v>75826.3828125</v>
      </c>
      <c r="G4029" s="10">
        <v>62708.640625</v>
      </c>
      <c r="H4029" s="10">
        <v>62778.609375</v>
      </c>
      <c r="I4029" s="10">
        <v>72447.3203125</v>
      </c>
      <c r="J4029" s="10">
        <v>120056.796875</v>
      </c>
      <c r="K4029" s="10">
        <v>119701.9140625</v>
      </c>
      <c r="L4029" s="10">
        <v>112734.46875</v>
      </c>
      <c r="M4029" s="10">
        <v>118919.71875</v>
      </c>
      <c r="N4029" s="10">
        <v>118941.21875</v>
      </c>
      <c r="O4029" s="10">
        <v>113755.6875</v>
      </c>
    </row>
    <row r="4030" spans="1:15" x14ac:dyDescent="0.3">
      <c r="A4030" s="9">
        <f t="shared" si="124"/>
        <v>10</v>
      </c>
      <c r="B4030" s="9">
        <f t="shared" si="125"/>
        <v>6</v>
      </c>
      <c r="C4030" s="11">
        <v>33517</v>
      </c>
      <c r="D4030" s="10">
        <v>60050.68359375</v>
      </c>
      <c r="E4030" s="10">
        <v>60922.0546875</v>
      </c>
      <c r="F4030" s="10">
        <v>75475.25</v>
      </c>
      <c r="G4030" s="10">
        <v>62440.6953125</v>
      </c>
      <c r="H4030" s="10">
        <v>62510.73828125</v>
      </c>
      <c r="I4030" s="10">
        <v>72133.6640625</v>
      </c>
      <c r="J4030" s="10">
        <v>119864.265625</v>
      </c>
      <c r="K4030" s="10">
        <v>119509.390625</v>
      </c>
      <c r="L4030" s="10">
        <v>112641.3046875</v>
      </c>
      <c r="M4030" s="10">
        <v>118727.21875</v>
      </c>
      <c r="N4030" s="10">
        <v>118748.71875</v>
      </c>
      <c r="O4030" s="10">
        <v>113629.4453125</v>
      </c>
    </row>
    <row r="4031" spans="1:15" x14ac:dyDescent="0.3">
      <c r="A4031" s="9">
        <f t="shared" si="124"/>
        <v>10</v>
      </c>
      <c r="B4031" s="9">
        <f t="shared" si="125"/>
        <v>7</v>
      </c>
      <c r="C4031" s="11">
        <v>33518</v>
      </c>
      <c r="D4031" s="10">
        <v>59815.91015625</v>
      </c>
      <c r="E4031" s="10">
        <v>60654.20703125</v>
      </c>
      <c r="F4031" s="10">
        <v>74958.84375</v>
      </c>
      <c r="G4031" s="10">
        <v>62172.76953125</v>
      </c>
      <c r="H4031" s="10">
        <v>62242.88671875</v>
      </c>
      <c r="I4031" s="10">
        <v>71687.796875</v>
      </c>
      <c r="J4031" s="10">
        <v>119638.875</v>
      </c>
      <c r="K4031" s="10">
        <v>119317.0703125</v>
      </c>
      <c r="L4031" s="10">
        <v>112713.6328125</v>
      </c>
      <c r="M4031" s="10">
        <v>118534.921875</v>
      </c>
      <c r="N4031" s="10">
        <v>118556.421875</v>
      </c>
      <c r="O4031" s="10">
        <v>113635.6328125</v>
      </c>
    </row>
    <row r="4032" spans="1:15" x14ac:dyDescent="0.3">
      <c r="A4032" s="9">
        <f t="shared" si="124"/>
        <v>10</v>
      </c>
      <c r="B4032" s="9">
        <f t="shared" si="125"/>
        <v>8</v>
      </c>
      <c r="C4032" s="11">
        <v>33519</v>
      </c>
      <c r="D4032" s="10">
        <v>59581.15625</v>
      </c>
      <c r="E4032" s="10">
        <v>60419.43359375</v>
      </c>
      <c r="F4032" s="10">
        <v>74508.5859375</v>
      </c>
      <c r="G4032" s="10">
        <v>61937.91796875</v>
      </c>
      <c r="H4032" s="10">
        <v>62008.109375</v>
      </c>
      <c r="I4032" s="10">
        <v>71341.1328125</v>
      </c>
      <c r="J4032" s="10">
        <v>119413.5625</v>
      </c>
      <c r="K4032" s="10">
        <v>119091.765625</v>
      </c>
      <c r="L4032" s="10">
        <v>112719.9140625</v>
      </c>
      <c r="M4032" s="10">
        <v>118309.640625</v>
      </c>
      <c r="N4032" s="10">
        <v>118331.1328125</v>
      </c>
      <c r="O4032" s="10">
        <v>113542.7109375</v>
      </c>
    </row>
    <row r="4033" spans="1:15" x14ac:dyDescent="0.3">
      <c r="A4033" s="9">
        <f t="shared" si="124"/>
        <v>10</v>
      </c>
      <c r="B4033" s="9">
        <f t="shared" si="125"/>
        <v>9</v>
      </c>
      <c r="C4033" s="11">
        <v>33520</v>
      </c>
      <c r="D4033" s="10">
        <v>59346.4140625</v>
      </c>
      <c r="E4033" s="10">
        <v>60184.67578125</v>
      </c>
      <c r="F4033" s="10">
        <v>74091.4140625</v>
      </c>
      <c r="G4033" s="10">
        <v>61703.08203125</v>
      </c>
      <c r="H4033" s="10">
        <v>61773.34765625</v>
      </c>
      <c r="I4033" s="10">
        <v>70961.4296875</v>
      </c>
      <c r="J4033" s="10">
        <v>119188.328125</v>
      </c>
      <c r="K4033" s="10">
        <v>118866.5390625</v>
      </c>
      <c r="L4033" s="10">
        <v>112693.203125</v>
      </c>
      <c r="M4033" s="10">
        <v>118084.4296875</v>
      </c>
      <c r="N4033" s="10">
        <v>118105.921875</v>
      </c>
      <c r="O4033" s="10">
        <v>113482.921875</v>
      </c>
    </row>
    <row r="4034" spans="1:15" x14ac:dyDescent="0.3">
      <c r="A4034" s="9">
        <f t="shared" si="124"/>
        <v>10</v>
      </c>
      <c r="B4034" s="9">
        <f t="shared" si="125"/>
        <v>10</v>
      </c>
      <c r="C4034" s="11">
        <v>33521</v>
      </c>
      <c r="D4034" s="10">
        <v>59109.703125</v>
      </c>
      <c r="E4034" s="10">
        <v>59914.890625</v>
      </c>
      <c r="F4034" s="10">
        <v>73639.2265625</v>
      </c>
      <c r="G4034" s="10">
        <v>61433.21875</v>
      </c>
      <c r="H4034" s="10">
        <v>61470.5</v>
      </c>
      <c r="I4034" s="10">
        <v>70579.765625</v>
      </c>
      <c r="J4034" s="10">
        <v>118965.140625</v>
      </c>
      <c r="K4034" s="10">
        <v>118676.421875</v>
      </c>
      <c r="L4034" s="10">
        <v>112701.6015625</v>
      </c>
      <c r="M4034" s="10">
        <v>117894.328125</v>
      </c>
      <c r="N4034" s="10">
        <v>117948.8828125</v>
      </c>
      <c r="O4034" s="10">
        <v>113425.1796875</v>
      </c>
    </row>
    <row r="4035" spans="1:15" x14ac:dyDescent="0.3">
      <c r="A4035" s="9">
        <f t="shared" si="124"/>
        <v>10</v>
      </c>
      <c r="B4035" s="9">
        <f t="shared" si="125"/>
        <v>11</v>
      </c>
      <c r="C4035" s="11">
        <v>33522</v>
      </c>
      <c r="D4035" s="10">
        <v>58873.02734375</v>
      </c>
      <c r="E4035" s="10">
        <v>59678.203125</v>
      </c>
      <c r="F4035" s="10">
        <v>73286.2578125</v>
      </c>
      <c r="G4035" s="10">
        <v>61196.44921875</v>
      </c>
      <c r="H4035" s="10">
        <v>61233.80859375</v>
      </c>
      <c r="I4035" s="10">
        <v>70231.203125</v>
      </c>
      <c r="J4035" s="10">
        <v>118740.6640625</v>
      </c>
      <c r="K4035" s="10">
        <v>118451.9453125</v>
      </c>
      <c r="L4035" s="10">
        <v>112609.5234375</v>
      </c>
      <c r="M4035" s="10">
        <v>117669.875</v>
      </c>
      <c r="N4035" s="10">
        <v>117724.4296875</v>
      </c>
      <c r="O4035" s="10">
        <v>113333.078125</v>
      </c>
    </row>
    <row r="4036" spans="1:15" x14ac:dyDescent="0.3">
      <c r="A4036" s="9">
        <f t="shared" si="124"/>
        <v>10</v>
      </c>
      <c r="B4036" s="9">
        <f t="shared" si="125"/>
        <v>12</v>
      </c>
      <c r="C4036" s="11">
        <v>33523</v>
      </c>
      <c r="D4036" s="10">
        <v>58605.29296875</v>
      </c>
      <c r="E4036" s="10">
        <v>59377.3984375</v>
      </c>
      <c r="F4036" s="10">
        <v>72869.171875</v>
      </c>
      <c r="G4036" s="10">
        <v>60895.56640625</v>
      </c>
      <c r="H4036" s="10">
        <v>60933.00390625</v>
      </c>
      <c r="I4036" s="10">
        <v>69851.59375</v>
      </c>
      <c r="J4036" s="10">
        <v>118538.859375</v>
      </c>
      <c r="K4036" s="10">
        <v>118283.2109375</v>
      </c>
      <c r="L4036" s="10">
        <v>112573.171875</v>
      </c>
      <c r="M4036" s="10">
        <v>117501.1640625</v>
      </c>
      <c r="N4036" s="10">
        <v>117555.7109375</v>
      </c>
      <c r="O4036" s="10">
        <v>113263.65625</v>
      </c>
    </row>
    <row r="4037" spans="1:15" x14ac:dyDescent="0.3">
      <c r="A4037" s="9">
        <f t="shared" si="124"/>
        <v>10</v>
      </c>
      <c r="B4037" s="9">
        <f t="shared" si="125"/>
        <v>13</v>
      </c>
      <c r="C4037" s="11">
        <v>33524</v>
      </c>
      <c r="D4037" s="10">
        <v>58304.5390625</v>
      </c>
      <c r="E4037" s="10">
        <v>59076.6328125</v>
      </c>
      <c r="F4037" s="10">
        <v>72419.078125</v>
      </c>
      <c r="G4037" s="10">
        <v>60594.71875</v>
      </c>
      <c r="H4037" s="10">
        <v>60632.234375</v>
      </c>
      <c r="I4037" s="10">
        <v>69438.9609375</v>
      </c>
      <c r="J4037" s="10">
        <v>118370.2578125</v>
      </c>
      <c r="K4037" s="10">
        <v>118114.6171875</v>
      </c>
      <c r="L4037" s="10">
        <v>112570.03125</v>
      </c>
      <c r="M4037" s="10">
        <v>117332.59375</v>
      </c>
      <c r="N4037" s="10">
        <v>117387.140625</v>
      </c>
      <c r="O4037" s="10">
        <v>113227.4296875</v>
      </c>
    </row>
    <row r="4038" spans="1:15" x14ac:dyDescent="0.3">
      <c r="A4038" s="9">
        <f t="shared" si="124"/>
        <v>10</v>
      </c>
      <c r="B4038" s="9">
        <f t="shared" si="125"/>
        <v>14</v>
      </c>
      <c r="C4038" s="11">
        <v>33525</v>
      </c>
      <c r="D4038" s="10">
        <v>58069.8828125</v>
      </c>
      <c r="E4038" s="10">
        <v>58841.96484375</v>
      </c>
      <c r="F4038" s="10">
        <v>72002.0234375</v>
      </c>
      <c r="G4038" s="10">
        <v>60359.97265625</v>
      </c>
      <c r="H4038" s="10">
        <v>60397.5625</v>
      </c>
      <c r="I4038" s="10">
        <v>69125.4921875</v>
      </c>
      <c r="J4038" s="10">
        <v>118135.328125</v>
      </c>
      <c r="K4038" s="10">
        <v>117879.6875</v>
      </c>
      <c r="L4038" s="10">
        <v>112533.59375</v>
      </c>
      <c r="M4038" s="10">
        <v>117097.6875</v>
      </c>
      <c r="N4038" s="10">
        <v>117152.234375</v>
      </c>
      <c r="O4038" s="10">
        <v>113091.8046875</v>
      </c>
    </row>
    <row r="4039" spans="1:15" x14ac:dyDescent="0.3">
      <c r="A4039" s="9">
        <f t="shared" si="124"/>
        <v>10</v>
      </c>
      <c r="B4039" s="9">
        <f t="shared" si="125"/>
        <v>15</v>
      </c>
      <c r="C4039" s="11">
        <v>33526</v>
      </c>
      <c r="D4039" s="10">
        <v>57868.296875</v>
      </c>
      <c r="E4039" s="10">
        <v>58640.37109375</v>
      </c>
      <c r="F4039" s="10">
        <v>71585</v>
      </c>
      <c r="G4039" s="10">
        <v>60125.23828125</v>
      </c>
      <c r="H4039" s="10">
        <v>60162.90625</v>
      </c>
      <c r="I4039" s="10">
        <v>68712.8671875</v>
      </c>
      <c r="J4039" s="10">
        <v>117867.21875</v>
      </c>
      <c r="K4039" s="10">
        <v>117611.5859375</v>
      </c>
      <c r="L4039" s="10">
        <v>112497.046875</v>
      </c>
      <c r="M4039" s="10">
        <v>116862.65625</v>
      </c>
      <c r="N4039" s="10">
        <v>116917.2109375</v>
      </c>
      <c r="O4039" s="10">
        <v>113055.2421875</v>
      </c>
    </row>
    <row r="4040" spans="1:15" x14ac:dyDescent="0.3">
      <c r="A4040" s="9">
        <f t="shared" si="124"/>
        <v>10</v>
      </c>
      <c r="B4040" s="9">
        <f t="shared" si="125"/>
        <v>16</v>
      </c>
      <c r="C4040" s="11">
        <v>33527</v>
      </c>
      <c r="D4040" s="10">
        <v>57633.6875</v>
      </c>
      <c r="E4040" s="10">
        <v>58372.69140625</v>
      </c>
      <c r="F4040" s="10">
        <v>71134.9609375</v>
      </c>
      <c r="G4040" s="10">
        <v>59824.421875</v>
      </c>
      <c r="H4040" s="10">
        <v>59862.16796875</v>
      </c>
      <c r="I4040" s="10">
        <v>68333.34375</v>
      </c>
      <c r="J4040" s="10">
        <v>117632.171875</v>
      </c>
      <c r="K4040" s="10">
        <v>117409.609375</v>
      </c>
      <c r="L4040" s="10">
        <v>112493.546875</v>
      </c>
      <c r="M4040" s="10">
        <v>116693.7578125</v>
      </c>
      <c r="N4040" s="10">
        <v>116748.3046875</v>
      </c>
      <c r="O4040" s="10">
        <v>112985.6171875</v>
      </c>
    </row>
    <row r="4041" spans="1:15" x14ac:dyDescent="0.3">
      <c r="A4041" s="9">
        <f t="shared" ref="A4041:A4104" si="126">MONTH(C4041)</f>
        <v>10</v>
      </c>
      <c r="B4041" s="9">
        <f t="shared" ref="B4041:B4104" si="127">DAY(C4041)</f>
        <v>17</v>
      </c>
      <c r="C4041" s="11">
        <v>33528</v>
      </c>
      <c r="D4041" s="10">
        <v>57332.99609375</v>
      </c>
      <c r="E4041" s="10">
        <v>58071.9921875</v>
      </c>
      <c r="F4041" s="10">
        <v>70651.90625</v>
      </c>
      <c r="G4041" s="10">
        <v>59490.58984375</v>
      </c>
      <c r="H4041" s="10">
        <v>59528.41015625</v>
      </c>
      <c r="I4041" s="10">
        <v>67887.75</v>
      </c>
      <c r="J4041" s="10">
        <v>117463.5390625</v>
      </c>
      <c r="K4041" s="10">
        <v>117240.9765625</v>
      </c>
      <c r="L4041" s="10">
        <v>112523.40625</v>
      </c>
      <c r="M4041" s="10">
        <v>116558.2109375</v>
      </c>
      <c r="N4041" s="10">
        <v>116612.75</v>
      </c>
      <c r="O4041" s="10">
        <v>112982.3984375</v>
      </c>
    </row>
    <row r="4042" spans="1:15" x14ac:dyDescent="0.3">
      <c r="A4042" s="9">
        <f t="shared" si="126"/>
        <v>10</v>
      </c>
      <c r="B4042" s="9">
        <f t="shared" si="127"/>
        <v>18</v>
      </c>
      <c r="C4042" s="11">
        <v>33529</v>
      </c>
      <c r="D4042" s="10">
        <v>57032.3046875</v>
      </c>
      <c r="E4042" s="10">
        <v>57771.2890625</v>
      </c>
      <c r="F4042" s="10">
        <v>70135.8125</v>
      </c>
      <c r="G4042" s="10">
        <v>59156.7578125</v>
      </c>
      <c r="H4042" s="10">
        <v>59194.65625</v>
      </c>
      <c r="I4042" s="10">
        <v>67475.21875</v>
      </c>
      <c r="J4042" s="10">
        <v>117294.9453125</v>
      </c>
      <c r="K4042" s="10">
        <v>117072.3984375</v>
      </c>
      <c r="L4042" s="10">
        <v>112586.3515625</v>
      </c>
      <c r="M4042" s="10">
        <v>116422.703125</v>
      </c>
      <c r="N4042" s="10">
        <v>116477.2421875</v>
      </c>
      <c r="O4042" s="10">
        <v>112946.1640625</v>
      </c>
    </row>
    <row r="4043" spans="1:15" x14ac:dyDescent="0.3">
      <c r="A4043" s="9">
        <f t="shared" si="126"/>
        <v>10</v>
      </c>
      <c r="B4043" s="9">
        <f t="shared" si="127"/>
        <v>19</v>
      </c>
      <c r="C4043" s="11">
        <v>33530</v>
      </c>
      <c r="D4043" s="10">
        <v>56764.7109375</v>
      </c>
      <c r="E4043" s="10">
        <v>57503.6875</v>
      </c>
      <c r="F4043" s="10">
        <v>69652.8203125</v>
      </c>
      <c r="G4043" s="10">
        <v>58889.0859375</v>
      </c>
      <c r="H4043" s="10">
        <v>58927.05859375</v>
      </c>
      <c r="I4043" s="10">
        <v>67062.7421875</v>
      </c>
      <c r="J4043" s="10">
        <v>117093.453125</v>
      </c>
      <c r="K4043" s="10">
        <v>116870.90625</v>
      </c>
      <c r="L4043" s="10">
        <v>112616.390625</v>
      </c>
      <c r="M4043" s="10">
        <v>116221.2265625</v>
      </c>
      <c r="N4043" s="10">
        <v>116275.7734375</v>
      </c>
      <c r="O4043" s="10">
        <v>112910.0703125</v>
      </c>
    </row>
    <row r="4044" spans="1:15" x14ac:dyDescent="0.3">
      <c r="A4044" s="9">
        <f t="shared" si="126"/>
        <v>10</v>
      </c>
      <c r="B4044" s="9">
        <f t="shared" si="127"/>
        <v>20</v>
      </c>
      <c r="C4044" s="11">
        <v>33531</v>
      </c>
      <c r="D4044" s="10">
        <v>56563.234375</v>
      </c>
      <c r="E4044" s="10">
        <v>57269.14453125</v>
      </c>
      <c r="F4044" s="10">
        <v>69169.84375</v>
      </c>
      <c r="G4044" s="10">
        <v>58621.41015625</v>
      </c>
      <c r="H4044" s="10">
        <v>58659.4609375</v>
      </c>
      <c r="I4044" s="10">
        <v>66650.2578125</v>
      </c>
      <c r="J4044" s="10">
        <v>116825.7421875</v>
      </c>
      <c r="K4044" s="10">
        <v>116636.2578125</v>
      </c>
      <c r="L4044" s="10">
        <v>112646.328125</v>
      </c>
      <c r="M4044" s="10">
        <v>116019.65625</v>
      </c>
      <c r="N4044" s="10">
        <v>116074.1953125</v>
      </c>
      <c r="O4044" s="10">
        <v>112873.875</v>
      </c>
    </row>
    <row r="4045" spans="1:15" x14ac:dyDescent="0.3">
      <c r="A4045" s="9">
        <f t="shared" si="126"/>
        <v>10</v>
      </c>
      <c r="B4045" s="9">
        <f t="shared" si="127"/>
        <v>21</v>
      </c>
      <c r="C4045" s="11">
        <v>33532</v>
      </c>
      <c r="D4045" s="10">
        <v>56328.7109375</v>
      </c>
      <c r="E4045" s="10">
        <v>57001.5546875</v>
      </c>
      <c r="F4045" s="10">
        <v>68719.953125</v>
      </c>
      <c r="G4045" s="10">
        <v>58353.75</v>
      </c>
      <c r="H4045" s="10">
        <v>58391.87890625</v>
      </c>
      <c r="I4045" s="10">
        <v>66237.8046875</v>
      </c>
      <c r="J4045" s="10">
        <v>116591.109375</v>
      </c>
      <c r="K4045" s="10">
        <v>116434.6953125</v>
      </c>
      <c r="L4045" s="10">
        <v>112643.21875</v>
      </c>
      <c r="M4045" s="10">
        <v>115818.109375</v>
      </c>
      <c r="N4045" s="10">
        <v>115872.6484375</v>
      </c>
      <c r="O4045" s="10">
        <v>112837.7109375</v>
      </c>
    </row>
    <row r="4046" spans="1:15" x14ac:dyDescent="0.3">
      <c r="A4046" s="9">
        <f t="shared" si="126"/>
        <v>10</v>
      </c>
      <c r="B4046" s="9">
        <f t="shared" si="127"/>
        <v>22</v>
      </c>
      <c r="C4046" s="11">
        <v>33533</v>
      </c>
      <c r="D4046" s="10">
        <v>56127.27734375</v>
      </c>
      <c r="E4046" s="10">
        <v>56800.1171875</v>
      </c>
      <c r="F4046" s="10">
        <v>68402.34375</v>
      </c>
      <c r="G4046" s="10">
        <v>58152.24609375</v>
      </c>
      <c r="H4046" s="10">
        <v>58190.453125</v>
      </c>
      <c r="I4046" s="10">
        <v>65924.5703125</v>
      </c>
      <c r="J4046" s="10">
        <v>116324.0234375</v>
      </c>
      <c r="K4046" s="10">
        <v>116167.609375</v>
      </c>
      <c r="L4046" s="10">
        <v>112508.46875</v>
      </c>
      <c r="M4046" s="10">
        <v>115551.0390625</v>
      </c>
      <c r="N4046" s="10">
        <v>115605.578125</v>
      </c>
      <c r="O4046" s="10">
        <v>112702.953125</v>
      </c>
    </row>
    <row r="4047" spans="1:15" x14ac:dyDescent="0.3">
      <c r="A4047" s="9">
        <f t="shared" si="126"/>
        <v>10</v>
      </c>
      <c r="B4047" s="9">
        <f t="shared" si="127"/>
        <v>23</v>
      </c>
      <c r="C4047" s="11">
        <v>33534</v>
      </c>
      <c r="D4047" s="10">
        <v>55826.6484375</v>
      </c>
      <c r="E4047" s="10">
        <v>56499.48046875</v>
      </c>
      <c r="F4047" s="10">
        <v>67919.421875</v>
      </c>
      <c r="G4047" s="10">
        <v>57818.484375</v>
      </c>
      <c r="H4047" s="10">
        <v>57856.765625</v>
      </c>
      <c r="I4047" s="10">
        <v>65545.203125</v>
      </c>
      <c r="J4047" s="10">
        <v>116158.828125</v>
      </c>
      <c r="K4047" s="10">
        <v>116002.4140625</v>
      </c>
      <c r="L4047" s="10">
        <v>112541.71875</v>
      </c>
      <c r="M4047" s="10">
        <v>115418.921875</v>
      </c>
      <c r="N4047" s="10">
        <v>115473.4609375</v>
      </c>
      <c r="O4047" s="10">
        <v>112637.0234375</v>
      </c>
    </row>
    <row r="4048" spans="1:15" x14ac:dyDescent="0.3">
      <c r="A4048" s="9">
        <f t="shared" si="126"/>
        <v>10</v>
      </c>
      <c r="B4048" s="9">
        <f t="shared" si="127"/>
        <v>24</v>
      </c>
      <c r="C4048" s="11">
        <v>33535</v>
      </c>
      <c r="D4048" s="10">
        <v>55459.91796875</v>
      </c>
      <c r="E4048" s="10">
        <v>56099.69140625</v>
      </c>
      <c r="F4048" s="10">
        <v>67304.296875</v>
      </c>
      <c r="G4048" s="10">
        <v>57385.56640625</v>
      </c>
      <c r="H4048" s="10">
        <v>57423.92578125</v>
      </c>
      <c r="I4048" s="10">
        <v>64967.5078125</v>
      </c>
      <c r="J4048" s="10">
        <v>116060.2265625</v>
      </c>
      <c r="K4048" s="10">
        <v>115936.875</v>
      </c>
      <c r="L4048" s="10">
        <v>112707.6875</v>
      </c>
      <c r="M4048" s="10">
        <v>115386.453125</v>
      </c>
      <c r="N4048" s="10">
        <v>115440.9921875</v>
      </c>
      <c r="O4048" s="10">
        <v>112769.9296875</v>
      </c>
    </row>
    <row r="4049" spans="1:15" x14ac:dyDescent="0.3">
      <c r="A4049" s="9">
        <f t="shared" si="126"/>
        <v>10</v>
      </c>
      <c r="B4049" s="9">
        <f t="shared" si="127"/>
        <v>25</v>
      </c>
      <c r="C4049" s="11">
        <v>33536</v>
      </c>
      <c r="D4049" s="10">
        <v>55100.55078125</v>
      </c>
      <c r="E4049" s="10">
        <v>55740.32421875</v>
      </c>
      <c r="F4049" s="10">
        <v>66729.6015625</v>
      </c>
      <c r="G4049" s="10">
        <v>56993.078125</v>
      </c>
      <c r="H4049" s="10">
        <v>57031.51171875</v>
      </c>
      <c r="I4049" s="10">
        <v>64397.18359375</v>
      </c>
      <c r="J4049" s="10">
        <v>115988.25</v>
      </c>
      <c r="K4049" s="10">
        <v>115864.90625</v>
      </c>
      <c r="L4049" s="10">
        <v>112867.2109375</v>
      </c>
      <c r="M4049" s="10">
        <v>115347.5546875</v>
      </c>
      <c r="N4049" s="10">
        <v>115402.09375</v>
      </c>
      <c r="O4049" s="10">
        <v>112929.4453125</v>
      </c>
    </row>
    <row r="4050" spans="1:15" x14ac:dyDescent="0.3">
      <c r="A4050" s="9">
        <f t="shared" si="126"/>
        <v>10</v>
      </c>
      <c r="B4050" s="9">
        <f t="shared" si="127"/>
        <v>26</v>
      </c>
      <c r="C4050" s="11">
        <v>33537</v>
      </c>
      <c r="D4050" s="10">
        <v>54881.57421875</v>
      </c>
      <c r="E4050" s="10">
        <v>55521.34375</v>
      </c>
      <c r="F4050" s="10">
        <v>66229.1953125</v>
      </c>
      <c r="G4050" s="10">
        <v>56740.9765625</v>
      </c>
      <c r="H4050" s="10">
        <v>56779.48828125</v>
      </c>
      <c r="I4050" s="10">
        <v>63934.203125</v>
      </c>
      <c r="J4050" s="10">
        <v>116715.4140625</v>
      </c>
      <c r="K4050" s="10">
        <v>116592.078125</v>
      </c>
      <c r="L4050" s="10">
        <v>113891.984375</v>
      </c>
      <c r="M4050" s="10">
        <v>116107.796875</v>
      </c>
      <c r="N4050" s="10">
        <v>116162.328125</v>
      </c>
      <c r="O4050" s="10">
        <v>113921.1640625</v>
      </c>
    </row>
    <row r="4051" spans="1:15" x14ac:dyDescent="0.3">
      <c r="A4051" s="9">
        <f t="shared" si="126"/>
        <v>10</v>
      </c>
      <c r="B4051" s="9">
        <f t="shared" si="127"/>
        <v>27</v>
      </c>
      <c r="C4051" s="11">
        <v>33538</v>
      </c>
      <c r="D4051" s="10">
        <v>54598.48046875</v>
      </c>
      <c r="E4051" s="10">
        <v>55238.24609375</v>
      </c>
      <c r="F4051" s="10">
        <v>65664.6875</v>
      </c>
      <c r="G4051" s="10">
        <v>56457.8203125</v>
      </c>
      <c r="H4051" s="10">
        <v>56496.41015625</v>
      </c>
      <c r="I4051" s="10">
        <v>63506.296875</v>
      </c>
      <c r="J4051" s="10">
        <v>116647.4375</v>
      </c>
      <c r="K4051" s="10">
        <v>116524.1015625</v>
      </c>
      <c r="L4051" s="10">
        <v>114121.6015625</v>
      </c>
      <c r="M4051" s="10">
        <v>116039.8359375</v>
      </c>
      <c r="N4051" s="10">
        <v>116094.3671875</v>
      </c>
      <c r="O4051" s="10">
        <v>114018.5546875</v>
      </c>
    </row>
    <row r="4052" spans="1:15" x14ac:dyDescent="0.3">
      <c r="A4052" s="9">
        <f t="shared" si="126"/>
        <v>10</v>
      </c>
      <c r="B4052" s="9">
        <f t="shared" si="127"/>
        <v>28</v>
      </c>
      <c r="C4052" s="11">
        <v>33539</v>
      </c>
      <c r="D4052" s="10">
        <v>54414.578125</v>
      </c>
      <c r="E4052" s="10">
        <v>55054.33984375</v>
      </c>
      <c r="F4052" s="10">
        <v>65199.38671875</v>
      </c>
      <c r="G4052" s="10">
        <v>56273.85546875</v>
      </c>
      <c r="H4052" s="10">
        <v>56312.51953125</v>
      </c>
      <c r="I4052" s="10">
        <v>63078.41015625</v>
      </c>
      <c r="J4052" s="10">
        <v>116438.765625</v>
      </c>
      <c r="K4052" s="10">
        <v>116315.4296875</v>
      </c>
      <c r="L4052" s="10">
        <v>114210.5234375</v>
      </c>
      <c r="M4052" s="10">
        <v>115831.1796875</v>
      </c>
      <c r="N4052" s="10">
        <v>115885.7109375</v>
      </c>
      <c r="O4052" s="10">
        <v>114074.4140625</v>
      </c>
    </row>
    <row r="4053" spans="1:15" x14ac:dyDescent="0.3">
      <c r="A4053" s="9">
        <f t="shared" si="126"/>
        <v>10</v>
      </c>
      <c r="B4053" s="9">
        <f t="shared" si="127"/>
        <v>29</v>
      </c>
      <c r="C4053" s="11">
        <v>33540</v>
      </c>
      <c r="D4053" s="10">
        <v>54263.74609375</v>
      </c>
      <c r="E4053" s="10">
        <v>54903.5078125</v>
      </c>
      <c r="F4053" s="10">
        <v>64899.41015625</v>
      </c>
      <c r="G4053" s="10">
        <v>56089.90234375</v>
      </c>
      <c r="H4053" s="10">
        <v>56128.64453125</v>
      </c>
      <c r="I4053" s="10">
        <v>62782.7890625</v>
      </c>
      <c r="J4053" s="10">
        <v>116194.2578125</v>
      </c>
      <c r="K4053" s="10">
        <v>116070.9296875</v>
      </c>
      <c r="L4053" s="10">
        <v>114131.3671875</v>
      </c>
      <c r="M4053" s="10">
        <v>115619.75</v>
      </c>
      <c r="N4053" s="10">
        <v>115674.28125</v>
      </c>
      <c r="O4053" s="10">
        <v>113995.265625</v>
      </c>
    </row>
    <row r="4054" spans="1:15" x14ac:dyDescent="0.3">
      <c r="A4054" s="9">
        <f t="shared" si="126"/>
        <v>10</v>
      </c>
      <c r="B4054" s="9">
        <f t="shared" si="127"/>
        <v>30</v>
      </c>
      <c r="C4054" s="11">
        <v>33541</v>
      </c>
      <c r="D4054" s="10">
        <v>54111.3359375</v>
      </c>
      <c r="E4054" s="10">
        <v>54751.09765625</v>
      </c>
      <c r="F4054" s="10">
        <v>64597.86328125</v>
      </c>
      <c r="G4054" s="10">
        <v>55904.375</v>
      </c>
      <c r="H4054" s="10">
        <v>55943.1953125</v>
      </c>
      <c r="I4054" s="10">
        <v>62485.59765625</v>
      </c>
      <c r="J4054" s="10">
        <v>115938.0234375</v>
      </c>
      <c r="K4054" s="10">
        <v>115814.6953125</v>
      </c>
      <c r="L4054" s="10">
        <v>114040.4765625</v>
      </c>
      <c r="M4054" s="10">
        <v>115396.5859375</v>
      </c>
      <c r="N4054" s="10">
        <v>115451.109375</v>
      </c>
      <c r="O4054" s="10">
        <v>113904.375</v>
      </c>
    </row>
    <row r="4055" spans="1:15" x14ac:dyDescent="0.3">
      <c r="A4055" s="9">
        <f t="shared" si="126"/>
        <v>10</v>
      </c>
      <c r="B4055" s="9">
        <f t="shared" si="127"/>
        <v>31</v>
      </c>
      <c r="C4055" s="11">
        <v>33542</v>
      </c>
      <c r="D4055" s="10">
        <v>53975.5078125</v>
      </c>
      <c r="E4055" s="10">
        <v>54616.5625</v>
      </c>
      <c r="F4055" s="10">
        <v>64339.31640625</v>
      </c>
      <c r="G4055" s="10">
        <v>55735.92578125</v>
      </c>
      <c r="H4055" s="10">
        <v>55775.59765625</v>
      </c>
      <c r="I4055" s="10">
        <v>62259.19140625</v>
      </c>
      <c r="J4055" s="10">
        <v>115871.6875</v>
      </c>
      <c r="K4055" s="10">
        <v>115748.359375</v>
      </c>
      <c r="L4055" s="10">
        <v>114205.6015625</v>
      </c>
      <c r="M4055" s="10">
        <v>115363.328125</v>
      </c>
      <c r="N4055" s="10">
        <v>115417.8515625</v>
      </c>
      <c r="O4055" s="10">
        <v>114003.390625</v>
      </c>
    </row>
    <row r="4056" spans="1:15" x14ac:dyDescent="0.3">
      <c r="A4056" s="9">
        <f t="shared" si="126"/>
        <v>11</v>
      </c>
      <c r="B4056" s="9">
        <f t="shared" si="127"/>
        <v>1</v>
      </c>
      <c r="C4056" s="11">
        <v>33543</v>
      </c>
      <c r="D4056" s="10">
        <v>53858.98828125</v>
      </c>
      <c r="E4056" s="10">
        <v>54469.60546875</v>
      </c>
      <c r="F4056" s="10">
        <v>64159.93359375</v>
      </c>
      <c r="G4056" s="10">
        <v>55554.2890625</v>
      </c>
      <c r="H4056" s="10">
        <v>55595.5859375</v>
      </c>
      <c r="I4056" s="10">
        <v>62040.484375</v>
      </c>
      <c r="J4056" s="10">
        <v>115808.765625</v>
      </c>
      <c r="K4056" s="10">
        <v>115718.5</v>
      </c>
      <c r="L4056" s="10">
        <v>114407.171875</v>
      </c>
      <c r="M4056" s="10">
        <v>115366.53125</v>
      </c>
      <c r="N4056" s="10">
        <v>115421.0546875</v>
      </c>
      <c r="O4056" s="10">
        <v>114171.8984375</v>
      </c>
    </row>
    <row r="4057" spans="1:15" x14ac:dyDescent="0.3">
      <c r="A4057" s="9">
        <f t="shared" si="126"/>
        <v>11</v>
      </c>
      <c r="B4057" s="9">
        <f t="shared" si="127"/>
        <v>2</v>
      </c>
      <c r="C4057" s="11">
        <v>33544</v>
      </c>
      <c r="D4057" s="10">
        <v>53742.47265625</v>
      </c>
      <c r="E4057" s="10">
        <v>54355.7109375</v>
      </c>
      <c r="F4057" s="10">
        <v>64046.671875</v>
      </c>
      <c r="G4057" s="10">
        <v>55405.71875</v>
      </c>
      <c r="H4057" s="10">
        <v>55448.640625</v>
      </c>
      <c r="I4057" s="10">
        <v>61887.90234375</v>
      </c>
      <c r="J4057" s="10">
        <v>115738.890625</v>
      </c>
      <c r="K4057" s="10">
        <v>115648.625</v>
      </c>
      <c r="L4057" s="10">
        <v>114535.65625</v>
      </c>
      <c r="M4057" s="10">
        <v>115329.7109375</v>
      </c>
      <c r="N4057" s="10">
        <v>115384.234375</v>
      </c>
      <c r="O4057" s="10">
        <v>114267.3359375</v>
      </c>
    </row>
    <row r="4058" spans="1:15" x14ac:dyDescent="0.3">
      <c r="A4058" s="9">
        <f t="shared" si="126"/>
        <v>11</v>
      </c>
      <c r="B4058" s="9">
        <f t="shared" si="127"/>
        <v>3</v>
      </c>
      <c r="C4058" s="11">
        <v>33545</v>
      </c>
      <c r="D4058" s="10">
        <v>53659.01953125</v>
      </c>
      <c r="E4058" s="10">
        <v>54241.8203125</v>
      </c>
      <c r="F4058" s="10">
        <v>63867.296875</v>
      </c>
      <c r="G4058" s="10">
        <v>55224.09375</v>
      </c>
      <c r="H4058" s="10">
        <v>55268.640625</v>
      </c>
      <c r="I4058" s="10">
        <v>61636.1484375</v>
      </c>
      <c r="J4058" s="10">
        <v>115436.1875</v>
      </c>
      <c r="K4058" s="10">
        <v>115378.984375</v>
      </c>
      <c r="L4058" s="10">
        <v>114530.4921875</v>
      </c>
      <c r="M4058" s="10">
        <v>115126.1875</v>
      </c>
      <c r="N4058" s="10">
        <v>115180.7109375</v>
      </c>
      <c r="O4058" s="10">
        <v>114262.171875</v>
      </c>
    </row>
    <row r="4059" spans="1:15" x14ac:dyDescent="0.3">
      <c r="A4059" s="9">
        <f t="shared" si="126"/>
        <v>11</v>
      </c>
      <c r="B4059" s="9">
        <f t="shared" si="127"/>
        <v>4</v>
      </c>
      <c r="C4059" s="11">
        <v>33546</v>
      </c>
      <c r="D4059" s="10">
        <v>53542.51171875</v>
      </c>
      <c r="E4059" s="10">
        <v>54127.93359375</v>
      </c>
      <c r="F4059" s="10">
        <v>63720.984375</v>
      </c>
      <c r="G4059" s="10">
        <v>55108.58984375</v>
      </c>
      <c r="H4059" s="10">
        <v>55154.76171875</v>
      </c>
      <c r="I4059" s="10">
        <v>61417.46484375</v>
      </c>
      <c r="J4059" s="10">
        <v>115172.59375</v>
      </c>
      <c r="K4059" s="10">
        <v>115115.390625</v>
      </c>
      <c r="L4059" s="10">
        <v>114498.3203125</v>
      </c>
      <c r="M4059" s="10">
        <v>114862.6015625</v>
      </c>
      <c r="N4059" s="10">
        <v>114917.125</v>
      </c>
      <c r="O4059" s="10">
        <v>114230</v>
      </c>
    </row>
    <row r="4060" spans="1:15" x14ac:dyDescent="0.3">
      <c r="A4060" s="9">
        <f t="shared" si="126"/>
        <v>11</v>
      </c>
      <c r="B4060" s="9">
        <f t="shared" si="127"/>
        <v>5</v>
      </c>
      <c r="C4060" s="11">
        <v>33547</v>
      </c>
      <c r="D4060" s="10">
        <v>53459.06640625</v>
      </c>
      <c r="E4060" s="10">
        <v>54014.046875</v>
      </c>
      <c r="F4060" s="10">
        <v>63574.67578125</v>
      </c>
      <c r="G4060" s="10">
        <v>54993.08984375</v>
      </c>
      <c r="H4060" s="10">
        <v>55040.88671875</v>
      </c>
      <c r="I4060" s="10">
        <v>61297.95703125</v>
      </c>
      <c r="J4060" s="10">
        <v>114883.671875</v>
      </c>
      <c r="K4060" s="10">
        <v>114859.53125</v>
      </c>
      <c r="L4060" s="10">
        <v>114473.875</v>
      </c>
      <c r="M4060" s="10">
        <v>114606.7421875</v>
      </c>
      <c r="N4060" s="10">
        <v>114661.265625</v>
      </c>
      <c r="O4060" s="10">
        <v>114106.3828125</v>
      </c>
    </row>
    <row r="4061" spans="1:15" x14ac:dyDescent="0.3">
      <c r="A4061" s="9">
        <f t="shared" si="126"/>
        <v>11</v>
      </c>
      <c r="B4061" s="9">
        <f t="shared" si="127"/>
        <v>6</v>
      </c>
      <c r="C4061" s="11">
        <v>33548</v>
      </c>
      <c r="D4061" s="10">
        <v>53309.50390625</v>
      </c>
      <c r="E4061" s="10">
        <v>53867.109375</v>
      </c>
      <c r="F4061" s="10">
        <v>63296.140625</v>
      </c>
      <c r="G4061" s="10">
        <v>54811.4765625</v>
      </c>
      <c r="H4061" s="10">
        <v>54860.8984375</v>
      </c>
      <c r="I4061" s="10">
        <v>61046.22265625</v>
      </c>
      <c r="J4061" s="10">
        <v>114334.78125</v>
      </c>
      <c r="K4061" s="10">
        <v>114310.6328125</v>
      </c>
      <c r="L4061" s="10">
        <v>114110.9375</v>
      </c>
      <c r="M4061" s="10">
        <v>114090.90625</v>
      </c>
      <c r="N4061" s="10">
        <v>114145.4296875</v>
      </c>
      <c r="O4061" s="10">
        <v>113716.59375</v>
      </c>
    </row>
    <row r="4062" spans="1:15" x14ac:dyDescent="0.3">
      <c r="A4062" s="9">
        <f t="shared" si="126"/>
        <v>11</v>
      </c>
      <c r="B4062" s="9">
        <f t="shared" si="127"/>
        <v>7</v>
      </c>
      <c r="C4062" s="11">
        <v>33549</v>
      </c>
      <c r="D4062" s="10">
        <v>53060.76953125</v>
      </c>
      <c r="E4062" s="10">
        <v>53620.99609375</v>
      </c>
      <c r="F4062" s="10">
        <v>62984.55078125</v>
      </c>
      <c r="G4062" s="10">
        <v>54563.75</v>
      </c>
      <c r="H4062" s="10">
        <v>54614.796875</v>
      </c>
      <c r="I4062" s="10">
        <v>60695.3203125</v>
      </c>
      <c r="J4062" s="10">
        <v>113812.9609375</v>
      </c>
      <c r="K4062" s="10">
        <v>113788.8203125</v>
      </c>
      <c r="L4062" s="10">
        <v>113492.015625</v>
      </c>
      <c r="M4062" s="10">
        <v>113569.09375</v>
      </c>
      <c r="N4062" s="10">
        <v>113623.6171875</v>
      </c>
      <c r="O4062" s="10">
        <v>113136.9296875</v>
      </c>
    </row>
    <row r="4063" spans="1:15" x14ac:dyDescent="0.3">
      <c r="A4063" s="9">
        <f t="shared" si="126"/>
        <v>11</v>
      </c>
      <c r="B4063" s="9">
        <f t="shared" si="127"/>
        <v>8</v>
      </c>
      <c r="C4063" s="11">
        <v>33550</v>
      </c>
      <c r="D4063" s="10">
        <v>52778.98828125</v>
      </c>
      <c r="E4063" s="10">
        <v>53341.8359375</v>
      </c>
      <c r="F4063" s="10">
        <v>62573.796875</v>
      </c>
      <c r="G4063" s="10">
        <v>54282.9765625</v>
      </c>
      <c r="H4063" s="10">
        <v>54335.6484375</v>
      </c>
      <c r="I4063" s="10">
        <v>60278.30859375</v>
      </c>
      <c r="J4063" s="10">
        <v>113321.703125</v>
      </c>
      <c r="K4063" s="10">
        <v>113297.5625</v>
      </c>
      <c r="L4063" s="10">
        <v>112969.765625</v>
      </c>
      <c r="M4063" s="10">
        <v>113077.8359375</v>
      </c>
      <c r="N4063" s="10">
        <v>113132.359375</v>
      </c>
      <c r="O4063" s="10">
        <v>112765.515625</v>
      </c>
    </row>
    <row r="4064" spans="1:15" x14ac:dyDescent="0.3">
      <c r="A4064" s="9">
        <f t="shared" si="126"/>
        <v>11</v>
      </c>
      <c r="B4064" s="9">
        <f t="shared" si="127"/>
        <v>9</v>
      </c>
      <c r="C4064" s="11">
        <v>33551</v>
      </c>
      <c r="D4064" s="10">
        <v>52596.390625</v>
      </c>
      <c r="E4064" s="10">
        <v>53161.859375</v>
      </c>
      <c r="F4064" s="10">
        <v>62361.40234375</v>
      </c>
      <c r="G4064" s="10">
        <v>54101.3828125</v>
      </c>
      <c r="H4064" s="10">
        <v>54155.6796875</v>
      </c>
      <c r="I4064" s="10">
        <v>60059.6640625</v>
      </c>
      <c r="J4064" s="10">
        <v>112811.078125</v>
      </c>
      <c r="K4064" s="10">
        <v>112786.9375</v>
      </c>
      <c r="L4064" s="10">
        <v>112545.9296875</v>
      </c>
      <c r="M4064" s="10">
        <v>112567.21875</v>
      </c>
      <c r="N4064" s="10">
        <v>112621.7421875</v>
      </c>
      <c r="O4064" s="10">
        <v>112347.875</v>
      </c>
    </row>
    <row r="4065" spans="1:15" x14ac:dyDescent="0.3">
      <c r="A4065" s="9">
        <f t="shared" si="126"/>
        <v>11</v>
      </c>
      <c r="B4065" s="9">
        <f t="shared" si="127"/>
        <v>10</v>
      </c>
      <c r="C4065" s="11">
        <v>33552</v>
      </c>
      <c r="D4065" s="10">
        <v>52446.85546875</v>
      </c>
      <c r="E4065" s="10">
        <v>53014.94140625</v>
      </c>
      <c r="F4065" s="10">
        <v>62149.015625</v>
      </c>
      <c r="G4065" s="10">
        <v>53952.85546875</v>
      </c>
      <c r="H4065" s="10">
        <v>54008.77734375</v>
      </c>
      <c r="I4065" s="10">
        <v>59807.96484375</v>
      </c>
      <c r="J4065" s="10">
        <v>112471.71875</v>
      </c>
      <c r="K4065" s="10">
        <v>112375.265625</v>
      </c>
      <c r="L4065" s="10">
        <v>112109.4609375</v>
      </c>
      <c r="M4065" s="10">
        <v>112155.546875</v>
      </c>
      <c r="N4065" s="10">
        <v>112210.0703125</v>
      </c>
      <c r="O4065" s="10">
        <v>112022.984375</v>
      </c>
    </row>
    <row r="4066" spans="1:15" x14ac:dyDescent="0.3">
      <c r="A4066" s="9">
        <f t="shared" si="126"/>
        <v>11</v>
      </c>
      <c r="B4066" s="9">
        <f t="shared" si="127"/>
        <v>11</v>
      </c>
      <c r="C4066" s="11">
        <v>33553</v>
      </c>
      <c r="D4066" s="10">
        <v>52330.38671875</v>
      </c>
      <c r="E4066" s="10">
        <v>52868.03515625</v>
      </c>
      <c r="F4066" s="10">
        <v>61969.6953125</v>
      </c>
      <c r="G4066" s="10">
        <v>53804.328125</v>
      </c>
      <c r="H4066" s="10">
        <v>53861.875</v>
      </c>
      <c r="I4066" s="10">
        <v>59622.38671875</v>
      </c>
      <c r="J4066" s="10">
        <v>112094.703125</v>
      </c>
      <c r="K4066" s="10">
        <v>112031.3046875</v>
      </c>
      <c r="L4066" s="10">
        <v>111707.65625</v>
      </c>
      <c r="M4066" s="10">
        <v>111739.28125</v>
      </c>
      <c r="N4066" s="10">
        <v>111793.796875</v>
      </c>
      <c r="O4066" s="10">
        <v>111555.0625</v>
      </c>
    </row>
    <row r="4067" spans="1:15" x14ac:dyDescent="0.3">
      <c r="A4067" s="9">
        <f t="shared" si="126"/>
        <v>11</v>
      </c>
      <c r="B4067" s="9">
        <f t="shared" si="127"/>
        <v>12</v>
      </c>
      <c r="C4067" s="11">
        <v>33554</v>
      </c>
      <c r="D4067" s="10">
        <v>52246.9765625</v>
      </c>
      <c r="E4067" s="10">
        <v>52754.1875</v>
      </c>
      <c r="F4067" s="10">
        <v>61856.4921875</v>
      </c>
      <c r="G4067" s="10">
        <v>53688.8671875</v>
      </c>
      <c r="H4067" s="10">
        <v>53748.0390625</v>
      </c>
      <c r="I4067" s="10">
        <v>59502.93359375</v>
      </c>
      <c r="J4067" s="10">
        <v>111826.234375</v>
      </c>
      <c r="K4067" s="10">
        <v>111795.8984375</v>
      </c>
      <c r="L4067" s="10">
        <v>111453.65625</v>
      </c>
      <c r="M4067" s="10">
        <v>111431.5546875</v>
      </c>
      <c r="N4067" s="10">
        <v>111486.0703125</v>
      </c>
      <c r="O4067" s="10">
        <v>111234.9453125</v>
      </c>
    </row>
    <row r="4068" spans="1:15" x14ac:dyDescent="0.3">
      <c r="A4068" s="9">
        <f t="shared" si="126"/>
        <v>11</v>
      </c>
      <c r="B4068" s="9">
        <f t="shared" si="127"/>
        <v>13</v>
      </c>
      <c r="C4068" s="11">
        <v>33555</v>
      </c>
      <c r="D4068" s="10">
        <v>52196.62890625</v>
      </c>
      <c r="E4068" s="10">
        <v>52673.40234375</v>
      </c>
      <c r="F4068" s="10">
        <v>61809.4140625</v>
      </c>
      <c r="G4068" s="10">
        <v>53606.46875</v>
      </c>
      <c r="H4068" s="10">
        <v>53667.26171875</v>
      </c>
      <c r="I4068" s="10">
        <v>59416.54296875</v>
      </c>
      <c r="J4068" s="10">
        <v>111595.625</v>
      </c>
      <c r="K4068" s="10">
        <v>111598.34375</v>
      </c>
      <c r="L4068" s="10">
        <v>111204.453125</v>
      </c>
      <c r="M4068" s="10">
        <v>111234.0078125</v>
      </c>
      <c r="N4068" s="10">
        <v>111288.5234375</v>
      </c>
      <c r="O4068" s="10">
        <v>110952.6875</v>
      </c>
    </row>
    <row r="4069" spans="1:15" x14ac:dyDescent="0.3">
      <c r="A4069" s="9">
        <f t="shared" si="126"/>
        <v>11</v>
      </c>
      <c r="B4069" s="9">
        <f t="shared" si="127"/>
        <v>14</v>
      </c>
      <c r="C4069" s="11">
        <v>33556</v>
      </c>
      <c r="D4069" s="10">
        <v>52080.16796875</v>
      </c>
      <c r="E4069" s="10">
        <v>52559.5625</v>
      </c>
      <c r="F4069" s="10">
        <v>61729.2734375</v>
      </c>
      <c r="G4069" s="10">
        <v>53491.01171875</v>
      </c>
      <c r="H4069" s="10">
        <v>53553.4296875</v>
      </c>
      <c r="I4069" s="10">
        <v>59264.0390625</v>
      </c>
      <c r="J4069" s="10">
        <v>111285.0625</v>
      </c>
      <c r="K4069" s="10">
        <v>111215.46875</v>
      </c>
      <c r="L4069" s="10">
        <v>110769.9296875</v>
      </c>
      <c r="M4069" s="10">
        <v>110851.140625</v>
      </c>
      <c r="N4069" s="10">
        <v>110905.65625</v>
      </c>
      <c r="O4069" s="10">
        <v>110590.484375</v>
      </c>
    </row>
    <row r="4070" spans="1:15" x14ac:dyDescent="0.3">
      <c r="A4070" s="9">
        <f t="shared" si="126"/>
        <v>11</v>
      </c>
      <c r="B4070" s="9">
        <f t="shared" si="127"/>
        <v>15</v>
      </c>
      <c r="C4070" s="11">
        <v>33557</v>
      </c>
      <c r="D4070" s="10">
        <v>51963.70703125</v>
      </c>
      <c r="E4070" s="10">
        <v>52445.7265625</v>
      </c>
      <c r="F4070" s="10">
        <v>61649.140625</v>
      </c>
      <c r="G4070" s="10">
        <v>53375.55859375</v>
      </c>
      <c r="H4070" s="10">
        <v>53439.6015625</v>
      </c>
      <c r="I4070" s="10">
        <v>59210.7109375</v>
      </c>
      <c r="J4070" s="10">
        <v>111047.0703125</v>
      </c>
      <c r="K4070" s="10">
        <v>110977.4765625</v>
      </c>
      <c r="L4070" s="10">
        <v>110552.6015625</v>
      </c>
      <c r="M4070" s="10">
        <v>110613.1484375</v>
      </c>
      <c r="N4070" s="10">
        <v>110667.6640625</v>
      </c>
      <c r="O4070" s="10">
        <v>110273.984375</v>
      </c>
    </row>
    <row r="4071" spans="1:15" x14ac:dyDescent="0.3">
      <c r="A4071" s="9">
        <f t="shared" si="126"/>
        <v>11</v>
      </c>
      <c r="B4071" s="9">
        <f t="shared" si="127"/>
        <v>16</v>
      </c>
      <c r="C4071" s="11">
        <v>33558</v>
      </c>
      <c r="D4071" s="10">
        <v>51847.25390625</v>
      </c>
      <c r="E4071" s="10">
        <v>52298.8359375</v>
      </c>
      <c r="F4071" s="10">
        <v>61469.83203125</v>
      </c>
      <c r="G4071" s="10">
        <v>53227.05078125</v>
      </c>
      <c r="H4071" s="10">
        <v>53292.71875</v>
      </c>
      <c r="I4071" s="10">
        <v>59025.15625</v>
      </c>
      <c r="J4071" s="10">
        <v>110662.546875</v>
      </c>
      <c r="K4071" s="10">
        <v>110626.0078125</v>
      </c>
      <c r="L4071" s="10">
        <v>110143.2890625</v>
      </c>
      <c r="M4071" s="10">
        <v>110261.6875</v>
      </c>
      <c r="N4071" s="10">
        <v>110316.203125</v>
      </c>
      <c r="O4071" s="10">
        <v>109870.875</v>
      </c>
    </row>
    <row r="4072" spans="1:15" x14ac:dyDescent="0.3">
      <c r="A4072" s="9">
        <f t="shared" si="126"/>
        <v>11</v>
      </c>
      <c r="B4072" s="9">
        <f t="shared" si="127"/>
        <v>17</v>
      </c>
      <c r="C4072" s="11">
        <v>33559</v>
      </c>
      <c r="D4072" s="10">
        <v>51697.74609375</v>
      </c>
      <c r="E4072" s="10">
        <v>52151.94921875</v>
      </c>
      <c r="F4072" s="10">
        <v>61257.46875</v>
      </c>
      <c r="G4072" s="10">
        <v>53012.4296875</v>
      </c>
      <c r="H4072" s="10">
        <v>53079.72265625</v>
      </c>
      <c r="I4072" s="10">
        <v>58773.484375</v>
      </c>
      <c r="J4072" s="10">
        <v>110199.796875</v>
      </c>
      <c r="K4072" s="10">
        <v>110163.265625</v>
      </c>
      <c r="L4072" s="10">
        <v>109728.0703125</v>
      </c>
      <c r="M4072" s="10">
        <v>109865.0625</v>
      </c>
      <c r="N4072" s="10">
        <v>109919.578125</v>
      </c>
      <c r="O4072" s="10">
        <v>109422.6015625</v>
      </c>
    </row>
    <row r="4073" spans="1:15" x14ac:dyDescent="0.3">
      <c r="A4073" s="9">
        <f t="shared" si="126"/>
        <v>11</v>
      </c>
      <c r="B4073" s="9">
        <f t="shared" si="127"/>
        <v>18</v>
      </c>
      <c r="C4073" s="11">
        <v>33560</v>
      </c>
      <c r="D4073" s="10">
        <v>51581.30078125</v>
      </c>
      <c r="E4073" s="10">
        <v>52038.12890625</v>
      </c>
      <c r="F4073" s="10">
        <v>61111.23046875</v>
      </c>
      <c r="G4073" s="10">
        <v>52896.9921875</v>
      </c>
      <c r="H4073" s="10">
        <v>52965.91015625</v>
      </c>
      <c r="I4073" s="10">
        <v>58621</v>
      </c>
      <c r="J4073" s="10">
        <v>109930.5</v>
      </c>
      <c r="K4073" s="10">
        <v>109749.328125</v>
      </c>
      <c r="L4073" s="10">
        <v>109400.921875</v>
      </c>
      <c r="M4073" s="10">
        <v>109451.1328125</v>
      </c>
      <c r="N4073" s="10">
        <v>109505.6484375</v>
      </c>
      <c r="O4073" s="10">
        <v>109101.65625</v>
      </c>
    </row>
    <row r="4074" spans="1:15" x14ac:dyDescent="0.3">
      <c r="A4074" s="9">
        <f t="shared" si="126"/>
        <v>11</v>
      </c>
      <c r="B4074" s="9">
        <f t="shared" si="127"/>
        <v>19</v>
      </c>
      <c r="C4074" s="11">
        <v>33561</v>
      </c>
      <c r="D4074" s="10">
        <v>51497.9140625</v>
      </c>
      <c r="E4074" s="10">
        <v>51957.3671875</v>
      </c>
      <c r="F4074" s="10">
        <v>61031.11328125</v>
      </c>
      <c r="G4074" s="10">
        <v>52781.55859375</v>
      </c>
      <c r="H4074" s="10">
        <v>52852.1015625</v>
      </c>
      <c r="I4074" s="10">
        <v>58534.6328125</v>
      </c>
      <c r="J4074" s="10">
        <v>109691.671875</v>
      </c>
      <c r="K4074" s="10">
        <v>109510.5078125</v>
      </c>
      <c r="L4074" s="10">
        <v>109215.828125</v>
      </c>
      <c r="M4074" s="10">
        <v>109245.375</v>
      </c>
      <c r="N4074" s="10">
        <v>109299.890625</v>
      </c>
      <c r="O4074" s="10">
        <v>108850.4453125</v>
      </c>
    </row>
    <row r="4075" spans="1:15" x14ac:dyDescent="0.3">
      <c r="A4075" s="9">
        <f t="shared" si="126"/>
        <v>11</v>
      </c>
      <c r="B4075" s="9">
        <f t="shared" si="127"/>
        <v>20</v>
      </c>
      <c r="C4075" s="11">
        <v>33562</v>
      </c>
      <c r="D4075" s="10">
        <v>51447.59375</v>
      </c>
      <c r="E4075" s="10">
        <v>51876.609375</v>
      </c>
      <c r="F4075" s="10">
        <v>60917.94140625</v>
      </c>
      <c r="G4075" s="10">
        <v>52666.12890625</v>
      </c>
      <c r="H4075" s="10">
        <v>52738.29296875</v>
      </c>
      <c r="I4075" s="10">
        <v>58415.2109375</v>
      </c>
      <c r="J4075" s="10">
        <v>109470.234375</v>
      </c>
      <c r="K4075" s="10">
        <v>109322.1328125</v>
      </c>
      <c r="L4075" s="10">
        <v>109041.9140625</v>
      </c>
      <c r="M4075" s="10">
        <v>109090.0625</v>
      </c>
      <c r="N4075" s="10">
        <v>109144.5703125</v>
      </c>
      <c r="O4075" s="10">
        <v>108610.421875</v>
      </c>
    </row>
    <row r="4076" spans="1:15" x14ac:dyDescent="0.3">
      <c r="A4076" s="9">
        <f t="shared" si="126"/>
        <v>11</v>
      </c>
      <c r="B4076" s="9">
        <f t="shared" si="127"/>
        <v>21</v>
      </c>
      <c r="C4076" s="11">
        <v>33563</v>
      </c>
      <c r="D4076" s="10">
        <v>51364.21484375</v>
      </c>
      <c r="E4076" s="10">
        <v>51795.8515625</v>
      </c>
      <c r="F4076" s="10">
        <v>60837.828125</v>
      </c>
      <c r="G4076" s="10">
        <v>52550.69921875</v>
      </c>
      <c r="H4076" s="10">
        <v>52624.4921875</v>
      </c>
      <c r="I4076" s="10">
        <v>58328.8515625</v>
      </c>
      <c r="J4076" s="10">
        <v>109328.296875</v>
      </c>
      <c r="K4076" s="10">
        <v>109180.1953125</v>
      </c>
      <c r="L4076" s="10">
        <v>108881.3828125</v>
      </c>
      <c r="M4076" s="10">
        <v>108981.1875</v>
      </c>
      <c r="N4076" s="10">
        <v>109035.6953125</v>
      </c>
      <c r="O4076" s="10">
        <v>108456.09375</v>
      </c>
    </row>
    <row r="4077" spans="1:15" x14ac:dyDescent="0.3">
      <c r="A4077" s="9">
        <f t="shared" si="126"/>
        <v>11</v>
      </c>
      <c r="B4077" s="9">
        <f t="shared" si="127"/>
        <v>22</v>
      </c>
      <c r="C4077" s="11">
        <v>33564</v>
      </c>
      <c r="D4077" s="10">
        <v>51280.8359375</v>
      </c>
      <c r="E4077" s="10">
        <v>51682.04296875</v>
      </c>
      <c r="F4077" s="10">
        <v>60757.71875</v>
      </c>
      <c r="G4077" s="10">
        <v>52435.27734375</v>
      </c>
      <c r="H4077" s="10">
        <v>52510.69140625</v>
      </c>
      <c r="I4077" s="10">
        <v>58176.37890625</v>
      </c>
      <c r="J4077" s="10">
        <v>109077.28125</v>
      </c>
      <c r="K4077" s="10">
        <v>108962.2421875</v>
      </c>
      <c r="L4077" s="10">
        <v>108611.78125</v>
      </c>
      <c r="M4077" s="10">
        <v>108690.9140625</v>
      </c>
      <c r="N4077" s="10">
        <v>108745.4296875</v>
      </c>
      <c r="O4077" s="10">
        <v>108258.8125</v>
      </c>
    </row>
    <row r="4078" spans="1:15" x14ac:dyDescent="0.3">
      <c r="A4078" s="9">
        <f t="shared" si="126"/>
        <v>11</v>
      </c>
      <c r="B4078" s="9">
        <f t="shared" si="127"/>
        <v>23</v>
      </c>
      <c r="C4078" s="11">
        <v>33565</v>
      </c>
      <c r="D4078" s="10">
        <v>51230.51953125</v>
      </c>
      <c r="E4078" s="10">
        <v>51568.234375</v>
      </c>
      <c r="F4078" s="10">
        <v>60710.671875</v>
      </c>
      <c r="G4078" s="10">
        <v>52319.859375</v>
      </c>
      <c r="H4078" s="10">
        <v>52396.8984375</v>
      </c>
      <c r="I4078" s="10">
        <v>58056.96875</v>
      </c>
      <c r="J4078" s="10">
        <v>108840.53125</v>
      </c>
      <c r="K4078" s="10">
        <v>108791.609375</v>
      </c>
      <c r="L4078" s="10">
        <v>108284.125</v>
      </c>
      <c r="M4078" s="10">
        <v>108447.96875</v>
      </c>
      <c r="N4078" s="10">
        <v>108502.4765625</v>
      </c>
      <c r="O4078" s="10">
        <v>108075.7890625</v>
      </c>
    </row>
    <row r="4079" spans="1:15" x14ac:dyDescent="0.3">
      <c r="A4079" s="9">
        <f t="shared" si="126"/>
        <v>11</v>
      </c>
      <c r="B4079" s="9">
        <f t="shared" si="127"/>
        <v>24</v>
      </c>
      <c r="C4079" s="11">
        <v>33566</v>
      </c>
      <c r="D4079" s="10">
        <v>51180.20703125</v>
      </c>
      <c r="E4079" s="10">
        <v>51520.546875</v>
      </c>
      <c r="F4079" s="10">
        <v>60630.5625</v>
      </c>
      <c r="G4079" s="10">
        <v>52237.50390625</v>
      </c>
      <c r="H4079" s="10">
        <v>52316.1640625</v>
      </c>
      <c r="I4079" s="10">
        <v>57970.6171875</v>
      </c>
      <c r="J4079" s="10">
        <v>108672.1796875</v>
      </c>
      <c r="K4079" s="10">
        <v>108623.2578125</v>
      </c>
      <c r="L4079" s="10">
        <v>108057.921875</v>
      </c>
      <c r="M4079" s="10">
        <v>108312.6796875</v>
      </c>
      <c r="N4079" s="10">
        <v>108367.1875</v>
      </c>
      <c r="O4079" s="10">
        <v>107855.7890625</v>
      </c>
    </row>
    <row r="4080" spans="1:15" x14ac:dyDescent="0.3">
      <c r="A4080" s="9">
        <f t="shared" si="126"/>
        <v>11</v>
      </c>
      <c r="B4080" s="9">
        <f t="shared" si="127"/>
        <v>25</v>
      </c>
      <c r="C4080" s="11">
        <v>33567</v>
      </c>
      <c r="D4080" s="10">
        <v>51096.8359375</v>
      </c>
      <c r="E4080" s="10">
        <v>51439.8046875</v>
      </c>
      <c r="F4080" s="10">
        <v>60550.4609375</v>
      </c>
      <c r="G4080" s="10">
        <v>52155.1484375</v>
      </c>
      <c r="H4080" s="10">
        <v>52235.43359375</v>
      </c>
      <c r="I4080" s="10">
        <v>57884.26953125</v>
      </c>
      <c r="J4080" s="10">
        <v>108539.34375</v>
      </c>
      <c r="K4080" s="10">
        <v>108418.109375</v>
      </c>
      <c r="L4080" s="10">
        <v>107834.1875</v>
      </c>
      <c r="M4080" s="10">
        <v>108107.5390625</v>
      </c>
      <c r="N4080" s="10">
        <v>108162.046875</v>
      </c>
      <c r="O4080" s="10">
        <v>107638.2578125</v>
      </c>
    </row>
    <row r="4081" spans="1:15" x14ac:dyDescent="0.3">
      <c r="A4081" s="9">
        <f t="shared" si="126"/>
        <v>11</v>
      </c>
      <c r="B4081" s="9">
        <f t="shared" si="127"/>
        <v>26</v>
      </c>
      <c r="C4081" s="11">
        <v>33568</v>
      </c>
      <c r="D4081" s="10">
        <v>51079.5859375</v>
      </c>
      <c r="E4081" s="10">
        <v>51425.1796875</v>
      </c>
      <c r="F4081" s="10">
        <v>60569.53515625</v>
      </c>
      <c r="G4081" s="10">
        <v>52105.85546875</v>
      </c>
      <c r="H4081" s="10">
        <v>52187.765625</v>
      </c>
      <c r="I4081" s="10">
        <v>57897.1015625</v>
      </c>
      <c r="J4081" s="10">
        <v>108336.53125</v>
      </c>
      <c r="K4081" s="10">
        <v>108215.2890625</v>
      </c>
      <c r="L4081" s="10">
        <v>107724.359375</v>
      </c>
      <c r="M4081" s="10">
        <v>107937.78125</v>
      </c>
      <c r="N4081" s="10">
        <v>107992.2890625</v>
      </c>
      <c r="O4081" s="10">
        <v>107462.3046875</v>
      </c>
    </row>
    <row r="4082" spans="1:15" x14ac:dyDescent="0.3">
      <c r="A4082" s="9">
        <f t="shared" si="126"/>
        <v>11</v>
      </c>
      <c r="B4082" s="9">
        <f t="shared" si="127"/>
        <v>27</v>
      </c>
      <c r="C4082" s="11">
        <v>33569</v>
      </c>
      <c r="D4082" s="10">
        <v>51029.27734375</v>
      </c>
      <c r="E4082" s="10">
        <v>51344.4375</v>
      </c>
      <c r="F4082" s="10">
        <v>60555.55078125</v>
      </c>
      <c r="G4082" s="10">
        <v>52023.50390625</v>
      </c>
      <c r="H4082" s="10">
        <v>52107.0390625</v>
      </c>
      <c r="I4082" s="10">
        <v>57843.81640625</v>
      </c>
      <c r="J4082" s="10">
        <v>108156.71875</v>
      </c>
      <c r="K4082" s="10">
        <v>108068.5390625</v>
      </c>
      <c r="L4082" s="10">
        <v>107492.8984375</v>
      </c>
      <c r="M4082" s="10">
        <v>107791.0390625</v>
      </c>
      <c r="N4082" s="10">
        <v>107845.546875</v>
      </c>
      <c r="O4082" s="10">
        <v>107270.109375</v>
      </c>
    </row>
    <row r="4083" spans="1:15" x14ac:dyDescent="0.3">
      <c r="A4083" s="9">
        <f t="shared" si="126"/>
        <v>11</v>
      </c>
      <c r="B4083" s="9">
        <f t="shared" si="127"/>
        <v>28</v>
      </c>
      <c r="C4083" s="11">
        <v>33570</v>
      </c>
      <c r="D4083" s="10">
        <v>50879.79296875</v>
      </c>
      <c r="E4083" s="10">
        <v>51197.5859375</v>
      </c>
      <c r="F4083" s="10">
        <v>60343.21484375</v>
      </c>
      <c r="G4083" s="10">
        <v>51875.04296875</v>
      </c>
      <c r="H4083" s="10">
        <v>51960.19921875</v>
      </c>
      <c r="I4083" s="10">
        <v>57625.23828125</v>
      </c>
      <c r="J4083" s="10">
        <v>107858.5078125</v>
      </c>
      <c r="K4083" s="10">
        <v>107770.328125</v>
      </c>
      <c r="L4083" s="10">
        <v>107169.90625</v>
      </c>
      <c r="M4083" s="10">
        <v>107492.828125</v>
      </c>
      <c r="N4083" s="10">
        <v>107547.3359375</v>
      </c>
      <c r="O4083" s="10">
        <v>106953.3125</v>
      </c>
    </row>
    <row r="4084" spans="1:15" x14ac:dyDescent="0.3">
      <c r="A4084" s="9">
        <f t="shared" si="126"/>
        <v>11</v>
      </c>
      <c r="B4084" s="9">
        <f t="shared" si="127"/>
        <v>29</v>
      </c>
      <c r="C4084" s="11">
        <v>33571</v>
      </c>
      <c r="D4084" s="10">
        <v>50730.31640625</v>
      </c>
      <c r="E4084" s="10">
        <v>51017.67578125</v>
      </c>
      <c r="F4084" s="10">
        <v>60031.7109375</v>
      </c>
      <c r="G4084" s="10">
        <v>51693.5234375</v>
      </c>
      <c r="H4084" s="10">
        <v>51780.3046875</v>
      </c>
      <c r="I4084" s="10">
        <v>57274.4375</v>
      </c>
      <c r="J4084" s="10">
        <v>107410.4296875</v>
      </c>
      <c r="K4084" s="10">
        <v>107355.3125</v>
      </c>
      <c r="L4084" s="10">
        <v>106579.2734375</v>
      </c>
      <c r="M4084" s="10">
        <v>107077.8203125</v>
      </c>
      <c r="N4084" s="10">
        <v>107132.3203125</v>
      </c>
      <c r="O4084" s="10">
        <v>106691.203125</v>
      </c>
    </row>
    <row r="4085" spans="1:15" x14ac:dyDescent="0.3">
      <c r="A4085" s="9">
        <f t="shared" si="126"/>
        <v>11</v>
      </c>
      <c r="B4085" s="9">
        <f t="shared" si="127"/>
        <v>30</v>
      </c>
      <c r="C4085" s="11">
        <v>33572</v>
      </c>
      <c r="D4085" s="10">
        <v>50536.203125</v>
      </c>
      <c r="E4085" s="10">
        <v>50825.64453125</v>
      </c>
      <c r="F4085" s="10">
        <v>59711.60546875</v>
      </c>
      <c r="G4085" s="10">
        <v>51500.3125</v>
      </c>
      <c r="H4085" s="10">
        <v>51555.3515625</v>
      </c>
      <c r="I4085" s="10">
        <v>56971.8515625</v>
      </c>
      <c r="J4085" s="10">
        <v>106917.9375</v>
      </c>
      <c r="K4085" s="10">
        <v>106862.828125</v>
      </c>
      <c r="L4085" s="10">
        <v>106134.3125</v>
      </c>
      <c r="M4085" s="10">
        <v>106585.328125</v>
      </c>
      <c r="N4085" s="10">
        <v>106672.890625</v>
      </c>
      <c r="O4085" s="10">
        <v>106180.125</v>
      </c>
    </row>
    <row r="4086" spans="1:15" x14ac:dyDescent="0.3">
      <c r="A4086" s="9">
        <f t="shared" si="126"/>
        <v>12</v>
      </c>
      <c r="B4086" s="9">
        <f t="shared" si="127"/>
        <v>1</v>
      </c>
      <c r="C4086" s="11">
        <v>33573</v>
      </c>
      <c r="D4086" s="10">
        <v>50232.64453125</v>
      </c>
      <c r="E4086" s="10">
        <v>50523.62890625</v>
      </c>
      <c r="F4086" s="10">
        <v>59219.0234375</v>
      </c>
      <c r="G4086" s="10">
        <v>51197.546875</v>
      </c>
      <c r="H4086" s="10">
        <v>51253.59765625</v>
      </c>
      <c r="I4086" s="10">
        <v>56619.69921875</v>
      </c>
      <c r="J4086" s="10">
        <v>106522.328125</v>
      </c>
      <c r="K4086" s="10">
        <v>106467.21875</v>
      </c>
      <c r="L4086" s="10">
        <v>105786.234375</v>
      </c>
      <c r="M4086" s="10">
        <v>106189.7265625</v>
      </c>
      <c r="N4086" s="10">
        <v>106277.2890625</v>
      </c>
      <c r="O4086" s="10">
        <v>105666.75</v>
      </c>
    </row>
    <row r="4087" spans="1:15" x14ac:dyDescent="0.3">
      <c r="A4087" s="9">
        <f t="shared" si="126"/>
        <v>12</v>
      </c>
      <c r="B4087" s="9">
        <f t="shared" si="127"/>
        <v>2</v>
      </c>
      <c r="C4087" s="11">
        <v>33574</v>
      </c>
      <c r="D4087" s="10">
        <v>50028.26953125</v>
      </c>
      <c r="E4087" s="10">
        <v>50320.79296875</v>
      </c>
      <c r="F4087" s="10">
        <v>58825.625</v>
      </c>
      <c r="G4087" s="10">
        <v>50960.90625</v>
      </c>
      <c r="H4087" s="10">
        <v>51017.96875</v>
      </c>
      <c r="I4087" s="10">
        <v>56267.55078125</v>
      </c>
      <c r="J4087" s="10">
        <v>106165.703125</v>
      </c>
      <c r="K4087" s="10">
        <v>106110.5859375</v>
      </c>
      <c r="L4087" s="10">
        <v>105332.4921875</v>
      </c>
      <c r="M4087" s="10">
        <v>105793.8359375</v>
      </c>
      <c r="N4087" s="10">
        <v>105881.3984375</v>
      </c>
      <c r="O4087" s="10">
        <v>105291.53125</v>
      </c>
    </row>
    <row r="4088" spans="1:15" x14ac:dyDescent="0.3">
      <c r="A4088" s="9">
        <f t="shared" si="126"/>
        <v>12</v>
      </c>
      <c r="B4088" s="9">
        <f t="shared" si="127"/>
        <v>3</v>
      </c>
      <c r="C4088" s="11">
        <v>33575</v>
      </c>
      <c r="D4088" s="10">
        <v>49856.95703125</v>
      </c>
      <c r="E4088" s="10">
        <v>50151.0234375</v>
      </c>
      <c r="F4088" s="10">
        <v>58366.1171875</v>
      </c>
      <c r="G4088" s="10">
        <v>50757.328125</v>
      </c>
      <c r="H4088" s="10">
        <v>50815.40234375</v>
      </c>
      <c r="I4088" s="10">
        <v>55882.3515625</v>
      </c>
      <c r="J4088" s="10">
        <v>105844.9140625</v>
      </c>
      <c r="K4088" s="10">
        <v>105789.796875</v>
      </c>
      <c r="L4088" s="10">
        <v>105086.09375</v>
      </c>
      <c r="M4088" s="10">
        <v>105506.109375</v>
      </c>
      <c r="N4088" s="10">
        <v>105521.359375</v>
      </c>
      <c r="O4088" s="10">
        <v>105090.5859375</v>
      </c>
    </row>
    <row r="4089" spans="1:15" x14ac:dyDescent="0.3">
      <c r="A4089" s="9">
        <f t="shared" si="126"/>
        <v>12</v>
      </c>
      <c r="B4089" s="9">
        <f t="shared" si="127"/>
        <v>4</v>
      </c>
      <c r="C4089" s="11">
        <v>33576</v>
      </c>
      <c r="D4089" s="10">
        <v>49652.58984375</v>
      </c>
      <c r="E4089" s="10">
        <v>49915.13671875</v>
      </c>
      <c r="F4089" s="10">
        <v>57906.6171875</v>
      </c>
      <c r="G4089" s="10">
        <v>50520.69921875</v>
      </c>
      <c r="H4089" s="10">
        <v>50579.78125</v>
      </c>
      <c r="I4089" s="10">
        <v>55530.21484375</v>
      </c>
      <c r="J4089" s="10">
        <v>105481.4921875</v>
      </c>
      <c r="K4089" s="10">
        <v>105459.4375</v>
      </c>
      <c r="L4089" s="10">
        <v>104764.0078125</v>
      </c>
      <c r="M4089" s="10">
        <v>105103.4375</v>
      </c>
      <c r="N4089" s="10">
        <v>105118.6875</v>
      </c>
      <c r="O4089" s="10">
        <v>104708.578125</v>
      </c>
    </row>
    <row r="4090" spans="1:15" x14ac:dyDescent="0.3">
      <c r="A4090" s="9">
        <f t="shared" si="126"/>
        <v>12</v>
      </c>
      <c r="B4090" s="9">
        <f t="shared" si="127"/>
        <v>5</v>
      </c>
      <c r="C4090" s="11">
        <v>33577</v>
      </c>
      <c r="D4090" s="10">
        <v>49415.1640625</v>
      </c>
      <c r="E4090" s="10">
        <v>49679.2578125</v>
      </c>
      <c r="F4090" s="10">
        <v>57480.18359375</v>
      </c>
      <c r="G4090" s="10">
        <v>50251.01171875</v>
      </c>
      <c r="H4090" s="10">
        <v>50311.10546875</v>
      </c>
      <c r="I4090" s="10">
        <v>55145.02734375</v>
      </c>
      <c r="J4090" s="10">
        <v>105075.4921875</v>
      </c>
      <c r="K4090" s="10">
        <v>105053.4375</v>
      </c>
      <c r="L4090" s="10">
        <v>104333.2109375</v>
      </c>
      <c r="M4090" s="10">
        <v>104730.5</v>
      </c>
      <c r="N4090" s="10">
        <v>104745.7421875</v>
      </c>
      <c r="O4090" s="10">
        <v>104283.984375</v>
      </c>
    </row>
    <row r="4091" spans="1:15" x14ac:dyDescent="0.3">
      <c r="A4091" s="9">
        <f t="shared" si="126"/>
        <v>12</v>
      </c>
      <c r="B4091" s="9">
        <f t="shared" si="127"/>
        <v>6</v>
      </c>
      <c r="C4091" s="11">
        <v>33578</v>
      </c>
      <c r="D4091" s="10">
        <v>49144.6875</v>
      </c>
      <c r="E4091" s="10">
        <v>49410.3203125</v>
      </c>
      <c r="F4091" s="10">
        <v>56987.64453125</v>
      </c>
      <c r="G4091" s="10">
        <v>49981.33203125</v>
      </c>
      <c r="H4091" s="10">
        <v>50042.4375</v>
      </c>
      <c r="I4091" s="10">
        <v>54792.90625</v>
      </c>
      <c r="J4091" s="10">
        <v>104702.171875</v>
      </c>
      <c r="K4091" s="10">
        <v>104680.125</v>
      </c>
      <c r="L4091" s="10">
        <v>104040.484375</v>
      </c>
      <c r="M4091" s="10">
        <v>104357.1875</v>
      </c>
      <c r="N4091" s="10">
        <v>104372.4296875</v>
      </c>
      <c r="O4091" s="10">
        <v>103898.28125</v>
      </c>
    </row>
    <row r="4092" spans="1:15" x14ac:dyDescent="0.3">
      <c r="A4092" s="9">
        <f t="shared" si="126"/>
        <v>12</v>
      </c>
      <c r="B4092" s="9">
        <f t="shared" si="127"/>
        <v>7</v>
      </c>
      <c r="C4092" s="11">
        <v>33579</v>
      </c>
      <c r="D4092" s="10">
        <v>48841.16015625</v>
      </c>
      <c r="E4092" s="10">
        <v>49108.3359375</v>
      </c>
      <c r="F4092" s="10">
        <v>56428.9921875</v>
      </c>
      <c r="G4092" s="10">
        <v>49645.54296875</v>
      </c>
      <c r="H4092" s="10">
        <v>49707.65625</v>
      </c>
      <c r="I4092" s="10">
        <v>54341.61328125</v>
      </c>
      <c r="J4092" s="10">
        <v>104224.1484375</v>
      </c>
      <c r="K4092" s="10">
        <v>104202.09375</v>
      </c>
      <c r="L4092" s="10">
        <v>103603.78125</v>
      </c>
      <c r="M4092" s="10">
        <v>103912.21875</v>
      </c>
      <c r="N4092" s="10">
        <v>103927.4609375</v>
      </c>
      <c r="O4092" s="10">
        <v>103473.9765625</v>
      </c>
    </row>
    <row r="4093" spans="1:15" x14ac:dyDescent="0.3">
      <c r="A4093" s="9">
        <f t="shared" si="126"/>
        <v>12</v>
      </c>
      <c r="B4093" s="9">
        <f t="shared" si="127"/>
        <v>8</v>
      </c>
      <c r="C4093" s="11">
        <v>33580</v>
      </c>
      <c r="D4093" s="10">
        <v>48603.75390625</v>
      </c>
      <c r="E4093" s="10">
        <v>48806.3515625</v>
      </c>
      <c r="F4093" s="10">
        <v>55870.3515625</v>
      </c>
      <c r="G4093" s="10">
        <v>49342.81640625</v>
      </c>
      <c r="H4093" s="10">
        <v>49405.94140625</v>
      </c>
      <c r="I4093" s="10">
        <v>53923.390625</v>
      </c>
      <c r="J4093" s="10">
        <v>103678.140625</v>
      </c>
      <c r="K4093" s="10">
        <v>103722.203125</v>
      </c>
      <c r="L4093" s="10">
        <v>103237.5390625</v>
      </c>
      <c r="M4093" s="10">
        <v>103432.328125</v>
      </c>
      <c r="N4093" s="10">
        <v>103447.578125</v>
      </c>
      <c r="O4093" s="10">
        <v>103014.7578125</v>
      </c>
    </row>
    <row r="4094" spans="1:15" x14ac:dyDescent="0.3">
      <c r="A4094" s="9">
        <f t="shared" si="126"/>
        <v>12</v>
      </c>
      <c r="B4094" s="9">
        <f t="shared" si="127"/>
        <v>9</v>
      </c>
      <c r="C4094" s="11">
        <v>33581</v>
      </c>
      <c r="D4094" s="10">
        <v>48399.41015625</v>
      </c>
      <c r="E4094" s="10">
        <v>48603.5546875</v>
      </c>
      <c r="F4094" s="10">
        <v>55344.78125</v>
      </c>
      <c r="G4094" s="10">
        <v>49139.2734375</v>
      </c>
      <c r="H4094" s="10">
        <v>49203.40625</v>
      </c>
      <c r="I4094" s="10">
        <v>53571.2890625</v>
      </c>
      <c r="J4094" s="10">
        <v>103386.5</v>
      </c>
      <c r="K4094" s="10">
        <v>103430.5625</v>
      </c>
      <c r="L4094" s="10">
        <v>102908.703125</v>
      </c>
      <c r="M4094" s="10">
        <v>103068.375</v>
      </c>
      <c r="N4094" s="10">
        <v>103083.6171875</v>
      </c>
      <c r="O4094" s="10">
        <v>102632.2109375</v>
      </c>
    </row>
    <row r="4095" spans="1:15" x14ac:dyDescent="0.3">
      <c r="A4095" s="9">
        <f t="shared" si="126"/>
        <v>12</v>
      </c>
      <c r="B4095" s="9">
        <f t="shared" si="127"/>
        <v>10</v>
      </c>
      <c r="C4095" s="11">
        <v>33582</v>
      </c>
      <c r="D4095" s="10">
        <v>48228.12890625</v>
      </c>
      <c r="E4095" s="10">
        <v>48400.7578125</v>
      </c>
      <c r="F4095" s="10">
        <v>54885.3359375</v>
      </c>
      <c r="G4095" s="10">
        <v>48935.73046875</v>
      </c>
      <c r="H4095" s="10">
        <v>49000.875</v>
      </c>
      <c r="I4095" s="10">
        <v>53219.1953125</v>
      </c>
      <c r="J4095" s="10">
        <v>103064.21875</v>
      </c>
      <c r="K4095" s="10">
        <v>103141.34375</v>
      </c>
      <c r="L4095" s="10">
        <v>102733.1328125</v>
      </c>
      <c r="M4095" s="10">
        <v>102779.15625</v>
      </c>
      <c r="N4095" s="10">
        <v>102794.40625</v>
      </c>
      <c r="O4095" s="10">
        <v>102324.3984375</v>
      </c>
    </row>
    <row r="4096" spans="1:15" x14ac:dyDescent="0.3">
      <c r="A4096" s="9">
        <f t="shared" si="126"/>
        <v>12</v>
      </c>
      <c r="B4096" s="9">
        <f t="shared" si="127"/>
        <v>11</v>
      </c>
      <c r="C4096" s="11">
        <v>33583</v>
      </c>
      <c r="D4096" s="10">
        <v>48023.79296875</v>
      </c>
      <c r="E4096" s="10">
        <v>48197.96484375</v>
      </c>
      <c r="F4096" s="10">
        <v>54260.60546875</v>
      </c>
      <c r="G4096" s="10">
        <v>48732.1953125</v>
      </c>
      <c r="H4096" s="10">
        <v>48798.34765625</v>
      </c>
      <c r="I4096" s="10">
        <v>52734.875</v>
      </c>
      <c r="J4096" s="10">
        <v>102773.171875</v>
      </c>
      <c r="K4096" s="10">
        <v>102777.9765625</v>
      </c>
      <c r="L4096" s="10">
        <v>102504.0703125</v>
      </c>
      <c r="M4096" s="10">
        <v>102343.484375</v>
      </c>
      <c r="N4096" s="10">
        <v>102358.7265625</v>
      </c>
      <c r="O4096" s="10">
        <v>101930.046875</v>
      </c>
    </row>
    <row r="4097" spans="1:15" x14ac:dyDescent="0.3">
      <c r="A4097" s="9">
        <f t="shared" si="126"/>
        <v>12</v>
      </c>
      <c r="B4097" s="9">
        <f t="shared" si="127"/>
        <v>12</v>
      </c>
      <c r="C4097" s="11">
        <v>33584</v>
      </c>
      <c r="D4097" s="10">
        <v>47786.40234375</v>
      </c>
      <c r="E4097" s="10">
        <v>47929.05859375</v>
      </c>
      <c r="F4097" s="10">
        <v>53602.828125</v>
      </c>
      <c r="G4097" s="10">
        <v>48429.48828125</v>
      </c>
      <c r="H4097" s="10">
        <v>48496.65234375</v>
      </c>
      <c r="I4097" s="10">
        <v>52217.5078125</v>
      </c>
      <c r="J4097" s="10">
        <v>102296.4296875</v>
      </c>
      <c r="K4097" s="10">
        <v>102334.296875</v>
      </c>
      <c r="L4097" s="10">
        <v>102089.3125</v>
      </c>
      <c r="M4097" s="10">
        <v>101860.546875</v>
      </c>
      <c r="N4097" s="10">
        <v>101875.7890625</v>
      </c>
      <c r="O4097" s="10">
        <v>101494.6328125</v>
      </c>
    </row>
    <row r="4098" spans="1:15" x14ac:dyDescent="0.3">
      <c r="A4098" s="9">
        <f t="shared" si="126"/>
        <v>12</v>
      </c>
      <c r="B4098" s="9">
        <f t="shared" si="127"/>
        <v>13</v>
      </c>
      <c r="C4098" s="11">
        <v>33585</v>
      </c>
      <c r="D4098" s="10">
        <v>47515.9609375</v>
      </c>
      <c r="E4098" s="10">
        <v>47627.1015625</v>
      </c>
      <c r="F4098" s="10">
        <v>52945.0625</v>
      </c>
      <c r="G4098" s="10">
        <v>48093.7265625</v>
      </c>
      <c r="H4098" s="10">
        <v>48161.90234375</v>
      </c>
      <c r="I4098" s="10">
        <v>51634.03125</v>
      </c>
      <c r="J4098" s="10">
        <v>101779.234375</v>
      </c>
      <c r="K4098" s="10">
        <v>101850.15625</v>
      </c>
      <c r="L4098" s="10">
        <v>101601.0390625</v>
      </c>
      <c r="M4098" s="10">
        <v>101409.46875</v>
      </c>
      <c r="N4098" s="10">
        <v>101424.7109375</v>
      </c>
      <c r="O4098" s="10">
        <v>101196.453125</v>
      </c>
    </row>
    <row r="4099" spans="1:15" x14ac:dyDescent="0.3">
      <c r="A4099" s="9">
        <f t="shared" si="126"/>
        <v>12</v>
      </c>
      <c r="B4099" s="9">
        <f t="shared" si="127"/>
        <v>14</v>
      </c>
      <c r="C4099" s="11">
        <v>33586</v>
      </c>
      <c r="D4099" s="10">
        <v>47245.5234375</v>
      </c>
      <c r="E4099" s="10">
        <v>47358.2109375</v>
      </c>
      <c r="F4099" s="10">
        <v>52386.484375</v>
      </c>
      <c r="G4099" s="10">
        <v>47824.08984375</v>
      </c>
      <c r="H4099" s="10">
        <v>47860.21484375</v>
      </c>
      <c r="I4099" s="10">
        <v>51215.859375</v>
      </c>
      <c r="J4099" s="10">
        <v>101262.484375</v>
      </c>
      <c r="K4099" s="10">
        <v>101333.40625</v>
      </c>
      <c r="L4099" s="10">
        <v>101303.3046875</v>
      </c>
      <c r="M4099" s="10">
        <v>100892.71875</v>
      </c>
      <c r="N4099" s="10">
        <v>100941.0234375</v>
      </c>
      <c r="O4099" s="10">
        <v>100733.4296875</v>
      </c>
    </row>
    <row r="4100" spans="1:15" x14ac:dyDescent="0.3">
      <c r="A4100" s="9">
        <f t="shared" si="126"/>
        <v>12</v>
      </c>
      <c r="B4100" s="9">
        <f t="shared" si="127"/>
        <v>15</v>
      </c>
      <c r="C4100" s="11">
        <v>33587</v>
      </c>
      <c r="D4100" s="10">
        <v>46942.03125</v>
      </c>
      <c r="E4100" s="10">
        <v>47056.26171875</v>
      </c>
      <c r="F4100" s="10">
        <v>51794.859375</v>
      </c>
      <c r="G4100" s="10">
        <v>47488.34375</v>
      </c>
      <c r="H4100" s="10">
        <v>47525.48046875</v>
      </c>
      <c r="I4100" s="10">
        <v>50764.63671875</v>
      </c>
      <c r="J4100" s="10">
        <v>100777.2421875</v>
      </c>
      <c r="K4100" s="10">
        <v>100848.1640625</v>
      </c>
      <c r="L4100" s="10">
        <v>100964.7578125</v>
      </c>
      <c r="M4100" s="10">
        <v>100440.5390625</v>
      </c>
      <c r="N4100" s="10">
        <v>100488.84375</v>
      </c>
      <c r="O4100" s="10">
        <v>100374.2265625</v>
      </c>
    </row>
    <row r="4101" spans="1:15" x14ac:dyDescent="0.3">
      <c r="A4101" s="9">
        <f t="shared" si="126"/>
        <v>12</v>
      </c>
      <c r="B4101" s="9">
        <f t="shared" si="127"/>
        <v>16</v>
      </c>
      <c r="C4101" s="11">
        <v>33588</v>
      </c>
      <c r="D4101" s="10">
        <v>46704.6640625</v>
      </c>
      <c r="E4101" s="10">
        <v>46820.44140625</v>
      </c>
      <c r="F4101" s="10">
        <v>51302.421875</v>
      </c>
      <c r="G4101" s="10">
        <v>47218.71875</v>
      </c>
      <c r="H4101" s="10">
        <v>47256.8671875</v>
      </c>
      <c r="I4101" s="10">
        <v>50346.48046875</v>
      </c>
      <c r="J4101" s="10">
        <v>100367.828125</v>
      </c>
      <c r="K4101" s="10">
        <v>100438.7421875</v>
      </c>
      <c r="L4101" s="10">
        <v>100524.3515625</v>
      </c>
      <c r="M4101" s="10">
        <v>100064.1796875</v>
      </c>
      <c r="N4101" s="10">
        <v>100112.484375</v>
      </c>
      <c r="O4101" s="10">
        <v>99834.640625</v>
      </c>
    </row>
    <row r="4102" spans="1:15" x14ac:dyDescent="0.3">
      <c r="A4102" s="9">
        <f t="shared" si="126"/>
        <v>12</v>
      </c>
      <c r="B4102" s="9">
        <f t="shared" si="127"/>
        <v>17</v>
      </c>
      <c r="C4102" s="11">
        <v>33589</v>
      </c>
      <c r="D4102" s="10">
        <v>46467.30078125</v>
      </c>
      <c r="E4102" s="10">
        <v>46584.62109375</v>
      </c>
      <c r="F4102" s="10">
        <v>50809.99609375</v>
      </c>
      <c r="G4102" s="10">
        <v>46982.15625</v>
      </c>
      <c r="H4102" s="10">
        <v>47021.31640625</v>
      </c>
      <c r="I4102" s="10">
        <v>49895.27734375</v>
      </c>
      <c r="J4102" s="10">
        <v>99958.4296875</v>
      </c>
      <c r="K4102" s="10">
        <v>99957.03125</v>
      </c>
      <c r="L4102" s="10">
        <v>100083.9609375</v>
      </c>
      <c r="M4102" s="10">
        <v>99582.46875</v>
      </c>
      <c r="N4102" s="10">
        <v>99630.7734375</v>
      </c>
      <c r="O4102" s="10">
        <v>99472.7734375</v>
      </c>
    </row>
    <row r="4103" spans="1:15" x14ac:dyDescent="0.3">
      <c r="A4103" s="9">
        <f t="shared" si="126"/>
        <v>12</v>
      </c>
      <c r="B4103" s="9">
        <f t="shared" si="127"/>
        <v>18</v>
      </c>
      <c r="C4103" s="11">
        <v>33590</v>
      </c>
      <c r="D4103" s="10">
        <v>46229.94140625</v>
      </c>
      <c r="E4103" s="10">
        <v>46348.80859375</v>
      </c>
      <c r="F4103" s="10">
        <v>50317.578125</v>
      </c>
      <c r="G4103" s="10">
        <v>46712.54296875</v>
      </c>
      <c r="H4103" s="10">
        <v>46752.71484375</v>
      </c>
      <c r="I4103" s="10">
        <v>49411.0234375</v>
      </c>
      <c r="J4103" s="10">
        <v>99480.828125</v>
      </c>
      <c r="K4103" s="10">
        <v>99479.4296875</v>
      </c>
      <c r="L4103" s="10">
        <v>99647.6796875</v>
      </c>
      <c r="M4103" s="10">
        <v>99137.9296875</v>
      </c>
      <c r="N4103" s="10">
        <v>99186.234375</v>
      </c>
      <c r="O4103" s="10">
        <v>99148.0703125</v>
      </c>
    </row>
    <row r="4104" spans="1:15" x14ac:dyDescent="0.3">
      <c r="A4104" s="9">
        <f t="shared" si="126"/>
        <v>12</v>
      </c>
      <c r="B4104" s="9">
        <f t="shared" si="127"/>
        <v>19</v>
      </c>
      <c r="C4104" s="11">
        <v>33591</v>
      </c>
      <c r="D4104" s="10">
        <v>45992.5859375</v>
      </c>
      <c r="E4104" s="10">
        <v>46112.99609375</v>
      </c>
      <c r="F4104" s="10">
        <v>49825.16796875</v>
      </c>
      <c r="G4104" s="10">
        <v>46475.9921875</v>
      </c>
      <c r="H4104" s="10">
        <v>46517.171875</v>
      </c>
      <c r="I4104" s="10">
        <v>48926.77734375</v>
      </c>
      <c r="J4104" s="10">
        <v>99008.421875</v>
      </c>
      <c r="K4104" s="10">
        <v>99007.0234375</v>
      </c>
      <c r="L4104" s="10">
        <v>99216.59375</v>
      </c>
      <c r="M4104" s="10">
        <v>98665.5234375</v>
      </c>
      <c r="N4104" s="10">
        <v>98713.828125</v>
      </c>
      <c r="O4104" s="10">
        <v>98900.875</v>
      </c>
    </row>
    <row r="4105" spans="1:15" x14ac:dyDescent="0.3">
      <c r="A4105" s="9">
        <f t="shared" ref="A4105:A4168" si="128">MONTH(C4105)</f>
        <v>12</v>
      </c>
      <c r="B4105" s="9">
        <f t="shared" ref="B4105:B4168" si="129">DAY(C4105)</f>
        <v>20</v>
      </c>
      <c r="C4105" s="11">
        <v>33592</v>
      </c>
      <c r="D4105" s="10">
        <v>45788.296875</v>
      </c>
      <c r="E4105" s="10">
        <v>45910.25</v>
      </c>
      <c r="F4105" s="10">
        <v>49365.828125</v>
      </c>
      <c r="G4105" s="10">
        <v>46239.44921875</v>
      </c>
      <c r="H4105" s="10">
        <v>46281.63671875</v>
      </c>
      <c r="I4105" s="10">
        <v>48541.71875</v>
      </c>
      <c r="J4105" s="10">
        <v>98582.3125</v>
      </c>
      <c r="K4105" s="10">
        <v>98580.9140625</v>
      </c>
      <c r="L4105" s="10">
        <v>98831.8046875</v>
      </c>
      <c r="M4105" s="10">
        <v>98272.4765625</v>
      </c>
      <c r="N4105" s="10">
        <v>98320.78125</v>
      </c>
      <c r="O4105" s="10">
        <v>98489.2265625</v>
      </c>
    </row>
    <row r="4106" spans="1:15" x14ac:dyDescent="0.3">
      <c r="A4106" s="9">
        <f t="shared" si="128"/>
        <v>12</v>
      </c>
      <c r="B4106" s="9">
        <f t="shared" si="129"/>
        <v>21</v>
      </c>
      <c r="C4106" s="11">
        <v>33593</v>
      </c>
      <c r="D4106" s="10">
        <v>45517.890625</v>
      </c>
      <c r="E4106" s="10">
        <v>45608.3359375</v>
      </c>
      <c r="F4106" s="10">
        <v>48807.32421875</v>
      </c>
      <c r="G4106" s="10">
        <v>45936.7890625</v>
      </c>
      <c r="H4106" s="10">
        <v>45979.9921875</v>
      </c>
      <c r="I4106" s="10">
        <v>48156.6640625</v>
      </c>
      <c r="J4106" s="10">
        <v>98080.7265625</v>
      </c>
      <c r="K4106" s="10">
        <v>98112.3828125</v>
      </c>
      <c r="L4106" s="10">
        <v>98476.9140625</v>
      </c>
      <c r="M4106" s="10">
        <v>97803.953125</v>
      </c>
      <c r="N4106" s="10">
        <v>97852.25</v>
      </c>
      <c r="O4106" s="10">
        <v>98008.3046875</v>
      </c>
    </row>
    <row r="4107" spans="1:15" x14ac:dyDescent="0.3">
      <c r="A4107" s="9">
        <f t="shared" si="128"/>
        <v>12</v>
      </c>
      <c r="B4107" s="9">
        <f t="shared" si="129"/>
        <v>22</v>
      </c>
      <c r="C4107" s="11">
        <v>33594</v>
      </c>
      <c r="D4107" s="10">
        <v>45247.49609375</v>
      </c>
      <c r="E4107" s="10">
        <v>45339.48046875</v>
      </c>
      <c r="F4107" s="10">
        <v>48248.828125</v>
      </c>
      <c r="G4107" s="10">
        <v>45634.13671875</v>
      </c>
      <c r="H4107" s="10">
        <v>45678.3515625</v>
      </c>
      <c r="I4107" s="10">
        <v>47705.50390625</v>
      </c>
      <c r="J4107" s="10">
        <v>97584.4453125</v>
      </c>
      <c r="K4107" s="10">
        <v>97543.7890625</v>
      </c>
      <c r="L4107" s="10">
        <v>98055.015625</v>
      </c>
      <c r="M4107" s="10">
        <v>97268.421875</v>
      </c>
      <c r="N4107" s="10">
        <v>97316.71875</v>
      </c>
      <c r="O4107" s="10">
        <v>97598.8046875</v>
      </c>
    </row>
    <row r="4108" spans="1:15" x14ac:dyDescent="0.3">
      <c r="A4108" s="9">
        <f t="shared" si="128"/>
        <v>12</v>
      </c>
      <c r="B4108" s="9">
        <f t="shared" si="129"/>
        <v>23</v>
      </c>
      <c r="C4108" s="11">
        <v>33595</v>
      </c>
      <c r="D4108" s="10">
        <v>45010.16015625</v>
      </c>
      <c r="E4108" s="10">
        <v>45103.69140625</v>
      </c>
      <c r="F4108" s="10">
        <v>47723.40234375</v>
      </c>
      <c r="G4108" s="10">
        <v>45364.55078125</v>
      </c>
      <c r="H4108" s="10">
        <v>45409.7734375</v>
      </c>
      <c r="I4108" s="10">
        <v>47287.41015625</v>
      </c>
      <c r="J4108" s="10">
        <v>97198.125</v>
      </c>
      <c r="K4108" s="10">
        <v>97157.4765625</v>
      </c>
      <c r="L4108" s="10">
        <v>97670.7578125</v>
      </c>
      <c r="M4108" s="10">
        <v>96915.15625</v>
      </c>
      <c r="N4108" s="10">
        <v>96963.4609375</v>
      </c>
      <c r="O4108" s="10">
        <v>97082.3203125</v>
      </c>
    </row>
    <row r="4109" spans="1:15" x14ac:dyDescent="0.3">
      <c r="A4109" s="9">
        <f t="shared" si="128"/>
        <v>12</v>
      </c>
      <c r="B4109" s="9">
        <f t="shared" si="129"/>
        <v>24</v>
      </c>
      <c r="C4109" s="11">
        <v>33596</v>
      </c>
      <c r="D4109" s="10">
        <v>44838.94921875</v>
      </c>
      <c r="E4109" s="10">
        <v>44934.0234375</v>
      </c>
      <c r="F4109" s="10">
        <v>47164.9296875</v>
      </c>
      <c r="G4109" s="10">
        <v>45194.14453125</v>
      </c>
      <c r="H4109" s="10">
        <v>45240.37890625</v>
      </c>
      <c r="I4109" s="10">
        <v>46836.265625</v>
      </c>
      <c r="J4109" s="10">
        <v>96814.984375</v>
      </c>
      <c r="K4109" s="10">
        <v>96774.3359375</v>
      </c>
      <c r="L4109" s="10">
        <v>97244.2265625</v>
      </c>
      <c r="M4109" s="10">
        <v>96532.0234375</v>
      </c>
      <c r="N4109" s="10">
        <v>96580.3203125</v>
      </c>
      <c r="O4109" s="10">
        <v>96595.875</v>
      </c>
    </row>
    <row r="4110" spans="1:15" x14ac:dyDescent="0.3">
      <c r="A4110" s="9">
        <f t="shared" si="128"/>
        <v>12</v>
      </c>
      <c r="B4110" s="9">
        <f t="shared" si="129"/>
        <v>25</v>
      </c>
      <c r="C4110" s="11">
        <v>33597</v>
      </c>
      <c r="D4110" s="10">
        <v>44667.73828125</v>
      </c>
      <c r="E4110" s="10">
        <v>44764.359375</v>
      </c>
      <c r="F4110" s="10">
        <v>46705.64453125</v>
      </c>
      <c r="G4110" s="10">
        <v>45023.7421875</v>
      </c>
      <c r="H4110" s="10">
        <v>45070.984375</v>
      </c>
      <c r="I4110" s="10">
        <v>46484.30859375</v>
      </c>
      <c r="J4110" s="10">
        <v>96573.6484375</v>
      </c>
      <c r="K4110" s="10">
        <v>96533</v>
      </c>
      <c r="L4110" s="10">
        <v>97004.953125</v>
      </c>
      <c r="M4110" s="10">
        <v>96290.6875</v>
      </c>
      <c r="N4110" s="10">
        <v>96338.9921875</v>
      </c>
      <c r="O4110" s="10">
        <v>96296.6875</v>
      </c>
    </row>
    <row r="4111" spans="1:15" x14ac:dyDescent="0.3">
      <c r="A4111" s="9">
        <f t="shared" si="128"/>
        <v>12</v>
      </c>
      <c r="B4111" s="9">
        <f t="shared" si="129"/>
        <v>26</v>
      </c>
      <c r="C4111" s="11">
        <v>33598</v>
      </c>
      <c r="D4111" s="10">
        <v>44430.4140625</v>
      </c>
      <c r="E4111" s="10">
        <v>44528.58203125</v>
      </c>
      <c r="F4111" s="10">
        <v>46213.30859375</v>
      </c>
      <c r="G4111" s="10">
        <v>44787.22265625</v>
      </c>
      <c r="H4111" s="10">
        <v>44802.421875</v>
      </c>
      <c r="I4111" s="10">
        <v>45967.0625</v>
      </c>
      <c r="J4111" s="10">
        <v>96107.734375</v>
      </c>
      <c r="K4111" s="10">
        <v>96067.078125</v>
      </c>
      <c r="L4111" s="10">
        <v>96291.09375</v>
      </c>
      <c r="M4111" s="10">
        <v>95824.7734375</v>
      </c>
      <c r="N4111" s="10">
        <v>95906.1328125</v>
      </c>
      <c r="O4111" s="10">
        <v>95944.40625</v>
      </c>
    </row>
    <row r="4112" spans="1:15" x14ac:dyDescent="0.3">
      <c r="A4112" s="9">
        <f t="shared" si="128"/>
        <v>12</v>
      </c>
      <c r="B4112" s="9">
        <f t="shared" si="129"/>
        <v>27</v>
      </c>
      <c r="C4112" s="11">
        <v>33599</v>
      </c>
      <c r="D4112" s="10">
        <v>44160.0390625</v>
      </c>
      <c r="E4112" s="10">
        <v>44259.75390625</v>
      </c>
      <c r="F4112" s="10">
        <v>45720.98046875</v>
      </c>
      <c r="G4112" s="10">
        <v>44517.65234375</v>
      </c>
      <c r="H4112" s="10">
        <v>44533.86328125</v>
      </c>
      <c r="I4112" s="10">
        <v>45482.88671875</v>
      </c>
      <c r="J4112" s="10">
        <v>95744.4375</v>
      </c>
      <c r="K4112" s="10">
        <v>95703.7890625</v>
      </c>
      <c r="L4112" s="10">
        <v>95719.1171875</v>
      </c>
      <c r="M4112" s="10">
        <v>95461.484375</v>
      </c>
      <c r="N4112" s="10">
        <v>95470.5234375</v>
      </c>
      <c r="O4112" s="10">
        <v>95628.6328125</v>
      </c>
    </row>
    <row r="4113" spans="1:15" x14ac:dyDescent="0.3">
      <c r="A4113" s="9">
        <f t="shared" si="128"/>
        <v>12</v>
      </c>
      <c r="B4113" s="9">
        <f t="shared" si="129"/>
        <v>28</v>
      </c>
      <c r="C4113" s="11">
        <v>33600</v>
      </c>
      <c r="D4113" s="10">
        <v>43922.73046875</v>
      </c>
      <c r="E4113" s="10">
        <v>43990.9296875</v>
      </c>
      <c r="F4113" s="10">
        <v>45228.6640625</v>
      </c>
      <c r="G4113" s="10">
        <v>44248.08984375</v>
      </c>
      <c r="H4113" s="10">
        <v>44232.25</v>
      </c>
      <c r="I4113" s="10">
        <v>45064.83984375</v>
      </c>
      <c r="J4113" s="10">
        <v>95278.6953125</v>
      </c>
      <c r="K4113" s="10">
        <v>95198.7890625</v>
      </c>
      <c r="L4113" s="10">
        <v>95294.6953125</v>
      </c>
      <c r="M4113" s="10">
        <v>94956.484375</v>
      </c>
      <c r="N4113" s="10">
        <v>94998.5859375</v>
      </c>
      <c r="O4113" s="10">
        <v>95177.359375</v>
      </c>
    </row>
    <row r="4114" spans="1:15" x14ac:dyDescent="0.3">
      <c r="A4114" s="9">
        <f t="shared" si="128"/>
        <v>12</v>
      </c>
      <c r="B4114" s="9">
        <f t="shared" si="129"/>
        <v>29</v>
      </c>
      <c r="C4114" s="11">
        <v>33601</v>
      </c>
      <c r="D4114" s="10">
        <v>43652.36328125</v>
      </c>
      <c r="E4114" s="10">
        <v>43689.05078125</v>
      </c>
      <c r="F4114" s="10">
        <v>44703.30078125</v>
      </c>
      <c r="G4114" s="10">
        <v>43945.47265625</v>
      </c>
      <c r="H4114" s="10">
        <v>43930.6484375</v>
      </c>
      <c r="I4114" s="10">
        <v>44580.6796875</v>
      </c>
      <c r="J4114" s="10">
        <v>94772.3984375</v>
      </c>
      <c r="K4114" s="10">
        <v>94725.546875</v>
      </c>
      <c r="L4114" s="10">
        <v>94757.40625</v>
      </c>
      <c r="M4114" s="10">
        <v>94483.25</v>
      </c>
      <c r="N4114" s="10">
        <v>94525.34375</v>
      </c>
      <c r="O4114" s="10">
        <v>94718.5859375</v>
      </c>
    </row>
    <row r="4115" spans="1:15" x14ac:dyDescent="0.3">
      <c r="A4115" s="9">
        <f t="shared" si="128"/>
        <v>12</v>
      </c>
      <c r="B4115" s="9">
        <f t="shared" si="129"/>
        <v>30</v>
      </c>
      <c r="C4115" s="11">
        <v>33602</v>
      </c>
      <c r="D4115" s="10">
        <v>43382.0078125</v>
      </c>
      <c r="E4115" s="10">
        <v>43420.23828125</v>
      </c>
      <c r="F4115" s="10">
        <v>44111.83203125</v>
      </c>
      <c r="G4115" s="10">
        <v>43609.8046875</v>
      </c>
      <c r="H4115" s="10">
        <v>43595.9921875</v>
      </c>
      <c r="I4115" s="10">
        <v>44063.4765625</v>
      </c>
      <c r="J4115" s="10">
        <v>94192.484375</v>
      </c>
      <c r="K4115" s="10">
        <v>94145.6328125</v>
      </c>
      <c r="L4115" s="10">
        <v>94140.296875</v>
      </c>
      <c r="M4115" s="10">
        <v>93969.4453125</v>
      </c>
      <c r="N4115" s="10">
        <v>94011.546875</v>
      </c>
      <c r="O4115" s="10">
        <v>94146.9296875</v>
      </c>
    </row>
    <row r="4116" spans="1:15" x14ac:dyDescent="0.3">
      <c r="A4116" s="9">
        <f t="shared" si="128"/>
        <v>12</v>
      </c>
      <c r="B4116" s="9">
        <f t="shared" si="129"/>
        <v>31</v>
      </c>
      <c r="C4116" s="11">
        <v>33603</v>
      </c>
      <c r="D4116" s="10">
        <v>43137.87109375</v>
      </c>
      <c r="E4116" s="10">
        <v>43177.75</v>
      </c>
      <c r="F4116" s="10">
        <v>43541.92578125</v>
      </c>
      <c r="G4116" s="10">
        <v>43300.359375</v>
      </c>
      <c r="H4116" s="10">
        <v>43287.71484375</v>
      </c>
      <c r="I4116" s="10">
        <v>43502.234375</v>
      </c>
      <c r="J4116" s="10">
        <v>93580.9296875</v>
      </c>
      <c r="K4116" s="10">
        <v>93534.078125</v>
      </c>
      <c r="L4116" s="10">
        <v>93491.5546875</v>
      </c>
      <c r="M4116" s="10">
        <v>93424.015625</v>
      </c>
      <c r="N4116" s="10">
        <v>93466.1171875</v>
      </c>
      <c r="O4116" s="10">
        <v>93609.7578125</v>
      </c>
    </row>
    <row r="4117" spans="1:15" x14ac:dyDescent="0.3">
      <c r="A4117" s="9">
        <f t="shared" si="128"/>
        <v>1</v>
      </c>
      <c r="B4117" s="9">
        <f t="shared" si="129"/>
        <v>1</v>
      </c>
      <c r="C4117" s="11">
        <v>33604</v>
      </c>
      <c r="D4117" s="10">
        <v>43184.58984375</v>
      </c>
      <c r="E4117" s="10">
        <v>43226.21484375</v>
      </c>
      <c r="F4117" s="10">
        <v>43654.9296875</v>
      </c>
      <c r="G4117" s="10">
        <v>43347.890625</v>
      </c>
      <c r="H4117" s="10">
        <v>43336.57421875</v>
      </c>
      <c r="I4117" s="10">
        <v>43591.35546875</v>
      </c>
      <c r="J4117" s="10">
        <v>93612.7578125</v>
      </c>
      <c r="K4117" s="10">
        <v>93565.9140625</v>
      </c>
      <c r="L4117" s="10">
        <v>93523.390625</v>
      </c>
      <c r="M4117" s="10">
        <v>93455.84375</v>
      </c>
      <c r="N4117" s="10">
        <v>93497.9453125</v>
      </c>
      <c r="O4117" s="10">
        <v>93641.59375</v>
      </c>
    </row>
    <row r="4118" spans="1:15" x14ac:dyDescent="0.3">
      <c r="A4118" s="9">
        <f t="shared" si="128"/>
        <v>1</v>
      </c>
      <c r="B4118" s="9">
        <f t="shared" si="129"/>
        <v>2</v>
      </c>
      <c r="C4118" s="11">
        <v>33605</v>
      </c>
      <c r="D4118" s="10">
        <v>43231.3125</v>
      </c>
      <c r="E4118" s="10">
        <v>43274.6796875</v>
      </c>
      <c r="F4118" s="10">
        <v>43767.9296875</v>
      </c>
      <c r="G4118" s="10">
        <v>43395.421875</v>
      </c>
      <c r="H4118" s="10">
        <v>43385.43359375</v>
      </c>
      <c r="I4118" s="10">
        <v>43680.4765625</v>
      </c>
      <c r="J4118" s="10">
        <v>93642.3203125</v>
      </c>
      <c r="K4118" s="10">
        <v>93595.46875</v>
      </c>
      <c r="L4118" s="10">
        <v>93552.9453125</v>
      </c>
      <c r="M4118" s="10">
        <v>93485.40625</v>
      </c>
      <c r="N4118" s="10">
        <v>93527.5078125</v>
      </c>
      <c r="O4118" s="10">
        <v>93671.1484375</v>
      </c>
    </row>
    <row r="4119" spans="1:15" x14ac:dyDescent="0.3">
      <c r="A4119" s="9">
        <f t="shared" si="128"/>
        <v>1</v>
      </c>
      <c r="B4119" s="9">
        <f t="shared" si="129"/>
        <v>3</v>
      </c>
      <c r="C4119" s="11">
        <v>33606</v>
      </c>
      <c r="D4119" s="10">
        <v>43278.03125</v>
      </c>
      <c r="E4119" s="10">
        <v>43323.140625</v>
      </c>
      <c r="F4119" s="10">
        <v>43880.92578125</v>
      </c>
      <c r="G4119" s="10">
        <v>43442.94921875</v>
      </c>
      <c r="H4119" s="10">
        <v>43434.29296875</v>
      </c>
      <c r="I4119" s="10">
        <v>43769.59375</v>
      </c>
      <c r="J4119" s="10">
        <v>93669.625</v>
      </c>
      <c r="K4119" s="10">
        <v>93622.7734375</v>
      </c>
      <c r="L4119" s="10">
        <v>93580.25</v>
      </c>
      <c r="M4119" s="10">
        <v>93512.7109375</v>
      </c>
      <c r="N4119" s="10">
        <v>93554.8046875</v>
      </c>
      <c r="O4119" s="10">
        <v>93698.453125</v>
      </c>
    </row>
    <row r="4120" spans="1:15" x14ac:dyDescent="0.3">
      <c r="A4120" s="9">
        <f t="shared" si="128"/>
        <v>1</v>
      </c>
      <c r="B4120" s="9">
        <f t="shared" si="129"/>
        <v>4</v>
      </c>
      <c r="C4120" s="11">
        <v>33607</v>
      </c>
      <c r="D4120" s="10">
        <v>43324.75</v>
      </c>
      <c r="E4120" s="10">
        <v>43371.60546875</v>
      </c>
      <c r="F4120" s="10">
        <v>43993.91796875</v>
      </c>
      <c r="G4120" s="10">
        <v>43490.4765625</v>
      </c>
      <c r="H4120" s="10">
        <v>43483.15234375</v>
      </c>
      <c r="I4120" s="10">
        <v>43858.70703125</v>
      </c>
      <c r="J4120" s="10">
        <v>93695.078125</v>
      </c>
      <c r="K4120" s="10">
        <v>93648.234375</v>
      </c>
      <c r="L4120" s="10">
        <v>93605.7109375</v>
      </c>
      <c r="M4120" s="10">
        <v>93538.1640625</v>
      </c>
      <c r="N4120" s="10">
        <v>93580.265625</v>
      </c>
      <c r="O4120" s="10">
        <v>93723.90625</v>
      </c>
    </row>
    <row r="4121" spans="1:15" x14ac:dyDescent="0.3">
      <c r="A4121" s="9">
        <f t="shared" si="128"/>
        <v>1</v>
      </c>
      <c r="B4121" s="9">
        <f t="shared" si="129"/>
        <v>5</v>
      </c>
      <c r="C4121" s="11">
        <v>33608</v>
      </c>
      <c r="D4121" s="10">
        <v>43371.46484375</v>
      </c>
      <c r="E4121" s="10">
        <v>43420.06640625</v>
      </c>
      <c r="F4121" s="10">
        <v>44106.91015625</v>
      </c>
      <c r="G4121" s="10">
        <v>43538.00390625</v>
      </c>
      <c r="H4121" s="10">
        <v>43532.0078125</v>
      </c>
      <c r="I4121" s="10">
        <v>43947.8203125</v>
      </c>
      <c r="J4121" s="10">
        <v>93729.59375</v>
      </c>
      <c r="K4121" s="10">
        <v>93682.7421875</v>
      </c>
      <c r="L4121" s="10">
        <v>93640.21875</v>
      </c>
      <c r="M4121" s="10">
        <v>93572.6796875</v>
      </c>
      <c r="N4121" s="10">
        <v>93614.78125</v>
      </c>
      <c r="O4121" s="10">
        <v>93758.421875</v>
      </c>
    </row>
    <row r="4122" spans="1:15" x14ac:dyDescent="0.3">
      <c r="A4122" s="9">
        <f t="shared" si="128"/>
        <v>1</v>
      </c>
      <c r="B4122" s="9">
        <f t="shared" si="129"/>
        <v>6</v>
      </c>
      <c r="C4122" s="11">
        <v>33609</v>
      </c>
      <c r="D4122" s="10">
        <v>43418.18359375</v>
      </c>
      <c r="E4122" s="10">
        <v>43468.52734375</v>
      </c>
      <c r="F4122" s="10">
        <v>44219.90234375</v>
      </c>
      <c r="G4122" s="10">
        <v>43585.53125</v>
      </c>
      <c r="H4122" s="10">
        <v>43580.86328125</v>
      </c>
      <c r="I4122" s="10">
        <v>44036.93359375</v>
      </c>
      <c r="J4122" s="10">
        <v>93765.90625</v>
      </c>
      <c r="K4122" s="10">
        <v>93719.0625</v>
      </c>
      <c r="L4122" s="10">
        <v>93676.5390625</v>
      </c>
      <c r="M4122" s="10">
        <v>93609</v>
      </c>
      <c r="N4122" s="10">
        <v>93651.09375</v>
      </c>
      <c r="O4122" s="10">
        <v>93794.734375</v>
      </c>
    </row>
    <row r="4123" spans="1:15" x14ac:dyDescent="0.3">
      <c r="A4123" s="9">
        <f t="shared" si="128"/>
        <v>1</v>
      </c>
      <c r="B4123" s="9">
        <f t="shared" si="129"/>
        <v>7</v>
      </c>
      <c r="C4123" s="11">
        <v>33610</v>
      </c>
      <c r="D4123" s="10">
        <v>43464.8984375</v>
      </c>
      <c r="E4123" s="10">
        <v>43516.98828125</v>
      </c>
      <c r="F4123" s="10">
        <v>44332.890625</v>
      </c>
      <c r="G4123" s="10">
        <v>43633.05859375</v>
      </c>
      <c r="H4123" s="10">
        <v>43629.71484375</v>
      </c>
      <c r="I4123" s="10">
        <v>44126.04296875</v>
      </c>
      <c r="J4123" s="10">
        <v>93800.8046875</v>
      </c>
      <c r="K4123" s="10">
        <v>93753.9609375</v>
      </c>
      <c r="L4123" s="10">
        <v>93711.4375</v>
      </c>
      <c r="M4123" s="10">
        <v>93643.8984375</v>
      </c>
      <c r="N4123" s="10">
        <v>93685.9921875</v>
      </c>
      <c r="O4123" s="10">
        <v>93829.6328125</v>
      </c>
    </row>
    <row r="4124" spans="1:15" x14ac:dyDescent="0.3">
      <c r="A4124" s="9">
        <f t="shared" si="128"/>
        <v>1</v>
      </c>
      <c r="B4124" s="9">
        <f t="shared" si="129"/>
        <v>8</v>
      </c>
      <c r="C4124" s="11">
        <v>33611</v>
      </c>
      <c r="D4124" s="10">
        <v>43511.61328125</v>
      </c>
      <c r="E4124" s="10">
        <v>43565.4453125</v>
      </c>
      <c r="F4124" s="10">
        <v>44445.875</v>
      </c>
      <c r="G4124" s="10">
        <v>43680.58203125</v>
      </c>
      <c r="H4124" s="10">
        <v>43678.5703125</v>
      </c>
      <c r="I4124" s="10">
        <v>44215.15234375</v>
      </c>
      <c r="J4124" s="10">
        <v>93834.1796875</v>
      </c>
      <c r="K4124" s="10">
        <v>93787.328125</v>
      </c>
      <c r="L4124" s="10">
        <v>93744.8125</v>
      </c>
      <c r="M4124" s="10">
        <v>93677.2734375</v>
      </c>
      <c r="N4124" s="10">
        <v>93719.3671875</v>
      </c>
      <c r="O4124" s="10">
        <v>93863.0078125</v>
      </c>
    </row>
    <row r="4125" spans="1:15" x14ac:dyDescent="0.3">
      <c r="A4125" s="9">
        <f t="shared" si="128"/>
        <v>1</v>
      </c>
      <c r="B4125" s="9">
        <f t="shared" si="129"/>
        <v>9</v>
      </c>
      <c r="C4125" s="11">
        <v>33612</v>
      </c>
      <c r="D4125" s="10">
        <v>43558.32421875</v>
      </c>
      <c r="E4125" s="10">
        <v>43613.90625</v>
      </c>
      <c r="F4125" s="10">
        <v>44558.859375</v>
      </c>
      <c r="G4125" s="10">
        <v>43728.10546875</v>
      </c>
      <c r="H4125" s="10">
        <v>43727.421875</v>
      </c>
      <c r="I4125" s="10">
        <v>44304.2578125</v>
      </c>
      <c r="J4125" s="10">
        <v>93873.5078125</v>
      </c>
      <c r="K4125" s="10">
        <v>93826.6640625</v>
      </c>
      <c r="L4125" s="10">
        <v>93784.1484375</v>
      </c>
      <c r="M4125" s="10">
        <v>93716.609375</v>
      </c>
      <c r="N4125" s="10">
        <v>93758.703125</v>
      </c>
      <c r="O4125" s="10">
        <v>93902.3359375</v>
      </c>
    </row>
    <row r="4126" spans="1:15" x14ac:dyDescent="0.3">
      <c r="A4126" s="9">
        <f t="shared" si="128"/>
        <v>1</v>
      </c>
      <c r="B4126" s="9">
        <f t="shared" si="129"/>
        <v>10</v>
      </c>
      <c r="C4126" s="11">
        <v>33613</v>
      </c>
      <c r="D4126" s="10">
        <v>43605.0390625</v>
      </c>
      <c r="E4126" s="10">
        <v>43662.36328125</v>
      </c>
      <c r="F4126" s="10">
        <v>44671.83984375</v>
      </c>
      <c r="G4126" s="10">
        <v>43775.62890625</v>
      </c>
      <c r="H4126" s="10">
        <v>43776.2734375</v>
      </c>
      <c r="I4126" s="10">
        <v>44393.36328125</v>
      </c>
      <c r="J4126" s="10">
        <v>93919.0234375</v>
      </c>
      <c r="K4126" s="10">
        <v>93872.1796875</v>
      </c>
      <c r="L4126" s="10">
        <v>93829.6640625</v>
      </c>
      <c r="M4126" s="10">
        <v>93762.125</v>
      </c>
      <c r="N4126" s="10">
        <v>93804.21875</v>
      </c>
      <c r="O4126" s="10">
        <v>93947.8515625</v>
      </c>
    </row>
    <row r="4127" spans="1:15" x14ac:dyDescent="0.3">
      <c r="A4127" s="9">
        <f t="shared" si="128"/>
        <v>1</v>
      </c>
      <c r="B4127" s="9">
        <f t="shared" si="129"/>
        <v>11</v>
      </c>
      <c r="C4127" s="11">
        <v>33614</v>
      </c>
      <c r="D4127" s="10">
        <v>43651.75</v>
      </c>
      <c r="E4127" s="10">
        <v>43710.81640625</v>
      </c>
      <c r="F4127" s="10">
        <v>44784.8203125</v>
      </c>
      <c r="G4127" s="10">
        <v>43823.1484375</v>
      </c>
      <c r="H4127" s="10">
        <v>43825.125</v>
      </c>
      <c r="I4127" s="10">
        <v>44482.46875</v>
      </c>
      <c r="J4127" s="10">
        <v>93961.9453125</v>
      </c>
      <c r="K4127" s="10">
        <v>93915.1015625</v>
      </c>
      <c r="L4127" s="10">
        <v>93872.578125</v>
      </c>
      <c r="M4127" s="10">
        <v>93805.0390625</v>
      </c>
      <c r="N4127" s="10">
        <v>93847.140625</v>
      </c>
      <c r="O4127" s="10">
        <v>93990.7734375</v>
      </c>
    </row>
    <row r="4128" spans="1:15" x14ac:dyDescent="0.3">
      <c r="A4128" s="9">
        <f t="shared" si="128"/>
        <v>1</v>
      </c>
      <c r="B4128" s="9">
        <f t="shared" si="129"/>
        <v>12</v>
      </c>
      <c r="C4128" s="11">
        <v>33615</v>
      </c>
      <c r="D4128" s="10">
        <v>43698.4609375</v>
      </c>
      <c r="E4128" s="10">
        <v>43759.2734375</v>
      </c>
      <c r="F4128" s="10">
        <v>44897.796875</v>
      </c>
      <c r="G4128" s="10">
        <v>43870.66796875</v>
      </c>
      <c r="H4128" s="10">
        <v>43873.97265625</v>
      </c>
      <c r="I4128" s="10">
        <v>44571.56640625</v>
      </c>
      <c r="J4128" s="10">
        <v>94001.6875</v>
      </c>
      <c r="K4128" s="10">
        <v>93954.84375</v>
      </c>
      <c r="L4128" s="10">
        <v>93912.328125</v>
      </c>
      <c r="M4128" s="10">
        <v>93844.7890625</v>
      </c>
      <c r="N4128" s="10">
        <v>93886.8828125</v>
      </c>
      <c r="O4128" s="10">
        <v>94030.515625</v>
      </c>
    </row>
    <row r="4129" spans="1:15" x14ac:dyDescent="0.3">
      <c r="A4129" s="9">
        <f t="shared" si="128"/>
        <v>1</v>
      </c>
      <c r="B4129" s="9">
        <f t="shared" si="129"/>
        <v>13</v>
      </c>
      <c r="C4129" s="11">
        <v>33616</v>
      </c>
      <c r="D4129" s="10">
        <v>43745.171875</v>
      </c>
      <c r="E4129" s="10">
        <v>43807.7265625</v>
      </c>
      <c r="F4129" s="10">
        <v>45010.76953125</v>
      </c>
      <c r="G4129" s="10">
        <v>43918.1875</v>
      </c>
      <c r="H4129" s="10">
        <v>43922.8203125</v>
      </c>
      <c r="I4129" s="10">
        <v>44660.66796875</v>
      </c>
      <c r="J4129" s="10">
        <v>94039.546875</v>
      </c>
      <c r="K4129" s="10">
        <v>93992.703125</v>
      </c>
      <c r="L4129" s="10">
        <v>93950.1796875</v>
      </c>
      <c r="M4129" s="10">
        <v>93882.640625</v>
      </c>
      <c r="N4129" s="10">
        <v>93924.7421875</v>
      </c>
      <c r="O4129" s="10">
        <v>94068.375</v>
      </c>
    </row>
    <row r="4130" spans="1:15" x14ac:dyDescent="0.3">
      <c r="A4130" s="9">
        <f t="shared" si="128"/>
        <v>1</v>
      </c>
      <c r="B4130" s="9">
        <f t="shared" si="129"/>
        <v>14</v>
      </c>
      <c r="C4130" s="11">
        <v>33617</v>
      </c>
      <c r="D4130" s="10">
        <v>43791.87890625</v>
      </c>
      <c r="E4130" s="10">
        <v>43856.1796875</v>
      </c>
      <c r="F4130" s="10">
        <v>45123.7421875</v>
      </c>
      <c r="G4130" s="10">
        <v>43965.70703125</v>
      </c>
      <c r="H4130" s="10">
        <v>43971.66796875</v>
      </c>
      <c r="I4130" s="10">
        <v>44749.765625</v>
      </c>
      <c r="J4130" s="10">
        <v>94067.3515625</v>
      </c>
      <c r="K4130" s="10">
        <v>94020.5078125</v>
      </c>
      <c r="L4130" s="10">
        <v>93977.984375</v>
      </c>
      <c r="M4130" s="10">
        <v>93910.4453125</v>
      </c>
      <c r="N4130" s="10">
        <v>93952.546875</v>
      </c>
      <c r="O4130" s="10">
        <v>94096.1796875</v>
      </c>
    </row>
    <row r="4131" spans="1:15" x14ac:dyDescent="0.3">
      <c r="A4131" s="9">
        <f t="shared" si="128"/>
        <v>1</v>
      </c>
      <c r="B4131" s="9">
        <f t="shared" si="129"/>
        <v>15</v>
      </c>
      <c r="C4131" s="11">
        <v>33618</v>
      </c>
      <c r="D4131" s="10">
        <v>43838.5859375</v>
      </c>
      <c r="E4131" s="10">
        <v>43904.6328125</v>
      </c>
      <c r="F4131" s="10">
        <v>45236.7109375</v>
      </c>
      <c r="G4131" s="10">
        <v>44013.2265625</v>
      </c>
      <c r="H4131" s="10">
        <v>44020.515625</v>
      </c>
      <c r="I4131" s="10">
        <v>44838.859375</v>
      </c>
      <c r="J4131" s="10">
        <v>94089.25</v>
      </c>
      <c r="K4131" s="10">
        <v>94042.40625</v>
      </c>
      <c r="L4131" s="10">
        <v>93999.8828125</v>
      </c>
      <c r="M4131" s="10">
        <v>93932.3515625</v>
      </c>
      <c r="N4131" s="10">
        <v>93974.4453125</v>
      </c>
      <c r="O4131" s="10">
        <v>94118.078125</v>
      </c>
    </row>
    <row r="4132" spans="1:15" x14ac:dyDescent="0.3">
      <c r="A4132" s="9">
        <f t="shared" si="128"/>
        <v>1</v>
      </c>
      <c r="B4132" s="9">
        <f t="shared" si="129"/>
        <v>16</v>
      </c>
      <c r="C4132" s="11">
        <v>33619</v>
      </c>
      <c r="D4132" s="10">
        <v>43885.29296875</v>
      </c>
      <c r="E4132" s="10">
        <v>43953.08203125</v>
      </c>
      <c r="F4132" s="10">
        <v>45349.6796875</v>
      </c>
      <c r="G4132" s="10">
        <v>44060.7421875</v>
      </c>
      <c r="H4132" s="10">
        <v>44069.36328125</v>
      </c>
      <c r="I4132" s="10">
        <v>44927.95703125</v>
      </c>
      <c r="J4132" s="10">
        <v>94105.828125</v>
      </c>
      <c r="K4132" s="10">
        <v>94058.984375</v>
      </c>
      <c r="L4132" s="10">
        <v>94016.46875</v>
      </c>
      <c r="M4132" s="10">
        <v>93948.9296875</v>
      </c>
      <c r="N4132" s="10">
        <v>93991.0234375</v>
      </c>
      <c r="O4132" s="10">
        <v>94134.65625</v>
      </c>
    </row>
    <row r="4133" spans="1:15" x14ac:dyDescent="0.3">
      <c r="A4133" s="9">
        <f t="shared" si="128"/>
        <v>1</v>
      </c>
      <c r="B4133" s="9">
        <f t="shared" si="129"/>
        <v>17</v>
      </c>
      <c r="C4133" s="11">
        <v>33620</v>
      </c>
      <c r="D4133" s="10">
        <v>43932</v>
      </c>
      <c r="E4133" s="10">
        <v>44001.53515625</v>
      </c>
      <c r="F4133" s="10">
        <v>45462.6484375</v>
      </c>
      <c r="G4133" s="10">
        <v>44108.2578125</v>
      </c>
      <c r="H4133" s="10">
        <v>44118.20703125</v>
      </c>
      <c r="I4133" s="10">
        <v>45017.046875</v>
      </c>
      <c r="J4133" s="10">
        <v>94122.671875</v>
      </c>
      <c r="K4133" s="10">
        <v>94075.828125</v>
      </c>
      <c r="L4133" s="10">
        <v>94033.3125</v>
      </c>
      <c r="M4133" s="10">
        <v>93965.7734375</v>
      </c>
      <c r="N4133" s="10">
        <v>94007.8671875</v>
      </c>
      <c r="O4133" s="10">
        <v>94151.5</v>
      </c>
    </row>
    <row r="4134" spans="1:15" x14ac:dyDescent="0.3">
      <c r="A4134" s="9">
        <f t="shared" si="128"/>
        <v>1</v>
      </c>
      <c r="B4134" s="9">
        <f t="shared" si="129"/>
        <v>18</v>
      </c>
      <c r="C4134" s="11">
        <v>33621</v>
      </c>
      <c r="D4134" s="10">
        <v>43978.703125</v>
      </c>
      <c r="E4134" s="10">
        <v>44049.984375</v>
      </c>
      <c r="F4134" s="10">
        <v>45575.609375</v>
      </c>
      <c r="G4134" s="10">
        <v>44155.7734375</v>
      </c>
      <c r="H4134" s="10">
        <v>44167.05078125</v>
      </c>
      <c r="I4134" s="10">
        <v>45106.140625</v>
      </c>
      <c r="J4134" s="10">
        <v>94136.71875</v>
      </c>
      <c r="K4134" s="10">
        <v>94089.875</v>
      </c>
      <c r="L4134" s="10">
        <v>94047.3515625</v>
      </c>
      <c r="M4134" s="10">
        <v>93979.8203125</v>
      </c>
      <c r="N4134" s="10">
        <v>94021.9140625</v>
      </c>
      <c r="O4134" s="10">
        <v>94165.5390625</v>
      </c>
    </row>
    <row r="4135" spans="1:15" x14ac:dyDescent="0.3">
      <c r="A4135" s="9">
        <f t="shared" si="128"/>
        <v>1</v>
      </c>
      <c r="B4135" s="9">
        <f t="shared" si="129"/>
        <v>19</v>
      </c>
      <c r="C4135" s="11">
        <v>33622</v>
      </c>
      <c r="D4135" s="10">
        <v>44025.41015625</v>
      </c>
      <c r="E4135" s="10">
        <v>44098.4296875</v>
      </c>
      <c r="F4135" s="10">
        <v>45688.57421875</v>
      </c>
      <c r="G4135" s="10">
        <v>44203.28515625</v>
      </c>
      <c r="H4135" s="10">
        <v>44215.890625</v>
      </c>
      <c r="I4135" s="10">
        <v>45195.2265625</v>
      </c>
      <c r="J4135" s="10">
        <v>94146.6015625</v>
      </c>
      <c r="K4135" s="10">
        <v>94099.7578125</v>
      </c>
      <c r="L4135" s="10">
        <v>94057.2421875</v>
      </c>
      <c r="M4135" s="10">
        <v>93989.7109375</v>
      </c>
      <c r="N4135" s="10">
        <v>94031.8046875</v>
      </c>
      <c r="O4135" s="10">
        <v>94175.4296875</v>
      </c>
    </row>
    <row r="4136" spans="1:15" x14ac:dyDescent="0.3">
      <c r="A4136" s="9">
        <f t="shared" si="128"/>
        <v>1</v>
      </c>
      <c r="B4136" s="9">
        <f t="shared" si="129"/>
        <v>20</v>
      </c>
      <c r="C4136" s="11">
        <v>33623</v>
      </c>
      <c r="D4136" s="10">
        <v>44072.11328125</v>
      </c>
      <c r="E4136" s="10">
        <v>44146.87890625</v>
      </c>
      <c r="F4136" s="10">
        <v>45801.53125</v>
      </c>
      <c r="G4136" s="10">
        <v>44250.80078125</v>
      </c>
      <c r="H4136" s="10">
        <v>44264.734375</v>
      </c>
      <c r="I4136" s="10">
        <v>45284.31640625</v>
      </c>
      <c r="J4136" s="10">
        <v>94152.03125</v>
      </c>
      <c r="K4136" s="10">
        <v>94105.1875</v>
      </c>
      <c r="L4136" s="10">
        <v>94062.671875</v>
      </c>
      <c r="M4136" s="10">
        <v>93995.140625</v>
      </c>
      <c r="N4136" s="10">
        <v>94037.234375</v>
      </c>
      <c r="O4136" s="10">
        <v>94180.859375</v>
      </c>
    </row>
    <row r="4137" spans="1:15" x14ac:dyDescent="0.3">
      <c r="A4137" s="9">
        <f t="shared" si="128"/>
        <v>1</v>
      </c>
      <c r="B4137" s="9">
        <f t="shared" si="129"/>
        <v>21</v>
      </c>
      <c r="C4137" s="11">
        <v>33624</v>
      </c>
      <c r="D4137" s="10">
        <v>44118.81640625</v>
      </c>
      <c r="E4137" s="10">
        <v>44195.32421875</v>
      </c>
      <c r="F4137" s="10">
        <v>45914.4921875</v>
      </c>
      <c r="G4137" s="10">
        <v>44298.3125</v>
      </c>
      <c r="H4137" s="10">
        <v>44313.57421875</v>
      </c>
      <c r="I4137" s="10">
        <v>45373.40234375</v>
      </c>
      <c r="J4137" s="10">
        <v>94158.359375</v>
      </c>
      <c r="K4137" s="10">
        <v>94111.515625</v>
      </c>
      <c r="L4137" s="10">
        <v>94069</v>
      </c>
      <c r="M4137" s="10">
        <v>94001.46875</v>
      </c>
      <c r="N4137" s="10">
        <v>94043.5625</v>
      </c>
      <c r="O4137" s="10">
        <v>94187.1875</v>
      </c>
    </row>
    <row r="4138" spans="1:15" x14ac:dyDescent="0.3">
      <c r="A4138" s="9">
        <f t="shared" si="128"/>
        <v>1</v>
      </c>
      <c r="B4138" s="9">
        <f t="shared" si="129"/>
        <v>22</v>
      </c>
      <c r="C4138" s="11">
        <v>33625</v>
      </c>
      <c r="D4138" s="10">
        <v>44165.515625</v>
      </c>
      <c r="E4138" s="10">
        <v>44243.76953125</v>
      </c>
      <c r="F4138" s="10">
        <v>46027.4453125</v>
      </c>
      <c r="G4138" s="10">
        <v>44345.8203125</v>
      </c>
      <c r="H4138" s="10">
        <v>44362.4140625</v>
      </c>
      <c r="I4138" s="10">
        <v>45462.484375</v>
      </c>
      <c r="J4138" s="10">
        <v>94149.765625</v>
      </c>
      <c r="K4138" s="10">
        <v>94102.9296875</v>
      </c>
      <c r="L4138" s="10">
        <v>94060.4140625</v>
      </c>
      <c r="M4138" s="10">
        <v>93992.875</v>
      </c>
      <c r="N4138" s="10">
        <v>94034.96875</v>
      </c>
      <c r="O4138" s="10">
        <v>94178.59375</v>
      </c>
    </row>
    <row r="4139" spans="1:15" x14ac:dyDescent="0.3">
      <c r="A4139" s="9">
        <f t="shared" si="128"/>
        <v>1</v>
      </c>
      <c r="B4139" s="9">
        <f t="shared" si="129"/>
        <v>23</v>
      </c>
      <c r="C4139" s="11">
        <v>33626</v>
      </c>
      <c r="D4139" s="10">
        <v>44212.21484375</v>
      </c>
      <c r="E4139" s="10">
        <v>44292.21484375</v>
      </c>
      <c r="F4139" s="10">
        <v>46140.40234375</v>
      </c>
      <c r="G4139" s="10">
        <v>44393.33203125</v>
      </c>
      <c r="H4139" s="10">
        <v>44411.25390625</v>
      </c>
      <c r="I4139" s="10">
        <v>45551.5703125</v>
      </c>
      <c r="J4139" s="10">
        <v>94141.921875</v>
      </c>
      <c r="K4139" s="10">
        <v>94095.078125</v>
      </c>
      <c r="L4139" s="10">
        <v>94052.5625</v>
      </c>
      <c r="M4139" s="10">
        <v>93985.03125</v>
      </c>
      <c r="N4139" s="10">
        <v>94027.125</v>
      </c>
      <c r="O4139" s="10">
        <v>94170.75</v>
      </c>
    </row>
    <row r="4140" spans="1:15" x14ac:dyDescent="0.3">
      <c r="A4140" s="9">
        <f t="shared" si="128"/>
        <v>1</v>
      </c>
      <c r="B4140" s="9">
        <f t="shared" si="129"/>
        <v>24</v>
      </c>
      <c r="C4140" s="11">
        <v>33627</v>
      </c>
      <c r="D4140" s="10">
        <v>44258.9140625</v>
      </c>
      <c r="E4140" s="10">
        <v>44340.65625</v>
      </c>
      <c r="F4140" s="10">
        <v>46253.3515625</v>
      </c>
      <c r="G4140" s="10">
        <v>44440.83984375</v>
      </c>
      <c r="H4140" s="10">
        <v>44460.08984375</v>
      </c>
      <c r="I4140" s="10">
        <v>45640.6484375</v>
      </c>
      <c r="J4140" s="10">
        <v>94131.875</v>
      </c>
      <c r="K4140" s="10">
        <v>94085.0390625</v>
      </c>
      <c r="L4140" s="10">
        <v>94042.5234375</v>
      </c>
      <c r="M4140" s="10">
        <v>93974.9921875</v>
      </c>
      <c r="N4140" s="10">
        <v>94017.078125</v>
      </c>
      <c r="O4140" s="10">
        <v>94160.703125</v>
      </c>
    </row>
    <row r="4141" spans="1:15" x14ac:dyDescent="0.3">
      <c r="A4141" s="9">
        <f t="shared" si="128"/>
        <v>1</v>
      </c>
      <c r="B4141" s="9">
        <f t="shared" si="129"/>
        <v>25</v>
      </c>
      <c r="C4141" s="11">
        <v>33628</v>
      </c>
      <c r="D4141" s="10">
        <v>44305.61328125</v>
      </c>
      <c r="E4141" s="10">
        <v>44389.09765625</v>
      </c>
      <c r="F4141" s="10">
        <v>46366.30078125</v>
      </c>
      <c r="G4141" s="10">
        <v>44488.34765625</v>
      </c>
      <c r="H4141" s="10">
        <v>44508.92578125</v>
      </c>
      <c r="I4141" s="10">
        <v>45729.73046875</v>
      </c>
      <c r="J4141" s="10">
        <v>94126.375</v>
      </c>
      <c r="K4141" s="10">
        <v>94079.53125</v>
      </c>
      <c r="L4141" s="10">
        <v>94037.015625</v>
      </c>
      <c r="M4141" s="10">
        <v>93969.484375</v>
      </c>
      <c r="N4141" s="10">
        <v>94011.578125</v>
      </c>
      <c r="O4141" s="10">
        <v>94155.1953125</v>
      </c>
    </row>
    <row r="4142" spans="1:15" x14ac:dyDescent="0.3">
      <c r="A4142" s="9">
        <f t="shared" si="128"/>
        <v>1</v>
      </c>
      <c r="B4142" s="9">
        <f t="shared" si="129"/>
        <v>26</v>
      </c>
      <c r="C4142" s="11">
        <v>33629</v>
      </c>
      <c r="D4142" s="10">
        <v>44352.3125</v>
      </c>
      <c r="E4142" s="10">
        <v>44437.5390625</v>
      </c>
      <c r="F4142" s="10">
        <v>46479.25</v>
      </c>
      <c r="G4142" s="10">
        <v>44535.85546875</v>
      </c>
      <c r="H4142" s="10">
        <v>44557.76171875</v>
      </c>
      <c r="I4142" s="10">
        <v>45818.80859375</v>
      </c>
      <c r="J4142" s="10">
        <v>94119.6484375</v>
      </c>
      <c r="K4142" s="10">
        <v>94072.8046875</v>
      </c>
      <c r="L4142" s="10">
        <v>94030.2890625</v>
      </c>
      <c r="M4142" s="10">
        <v>93962.7578125</v>
      </c>
      <c r="N4142" s="10">
        <v>94004.8515625</v>
      </c>
      <c r="O4142" s="10">
        <v>94148.46875</v>
      </c>
    </row>
    <row r="4143" spans="1:15" x14ac:dyDescent="0.3">
      <c r="A4143" s="9">
        <f t="shared" si="128"/>
        <v>1</v>
      </c>
      <c r="B4143" s="9">
        <f t="shared" si="129"/>
        <v>27</v>
      </c>
      <c r="C4143" s="11">
        <v>33630</v>
      </c>
      <c r="D4143" s="10">
        <v>44399.0078125</v>
      </c>
      <c r="E4143" s="10">
        <v>44485.98046875</v>
      </c>
      <c r="F4143" s="10">
        <v>46592.1953125</v>
      </c>
      <c r="G4143" s="10">
        <v>44583.36328125</v>
      </c>
      <c r="H4143" s="10">
        <v>44606.59765625</v>
      </c>
      <c r="I4143" s="10">
        <v>45907.8828125</v>
      </c>
      <c r="J4143" s="10">
        <v>94110.5625</v>
      </c>
      <c r="K4143" s="10">
        <v>94063.7265625</v>
      </c>
      <c r="L4143" s="10">
        <v>94021.2109375</v>
      </c>
      <c r="M4143" s="10">
        <v>93953.6796875</v>
      </c>
      <c r="N4143" s="10">
        <v>93995.765625</v>
      </c>
      <c r="O4143" s="10">
        <v>94139.390625</v>
      </c>
    </row>
    <row r="4144" spans="1:15" x14ac:dyDescent="0.3">
      <c r="A4144" s="9">
        <f t="shared" si="128"/>
        <v>1</v>
      </c>
      <c r="B4144" s="9">
        <f t="shared" si="129"/>
        <v>28</v>
      </c>
      <c r="C4144" s="11">
        <v>33631</v>
      </c>
      <c r="D4144" s="10">
        <v>44445.703125</v>
      </c>
      <c r="E4144" s="10">
        <v>44534.421875</v>
      </c>
      <c r="F4144" s="10">
        <v>46705.140625</v>
      </c>
      <c r="G4144" s="10">
        <v>44630.8671875</v>
      </c>
      <c r="H4144" s="10">
        <v>44655.4296875</v>
      </c>
      <c r="I4144" s="10">
        <v>45996.95703125</v>
      </c>
      <c r="J4144" s="10">
        <v>94125.828125</v>
      </c>
      <c r="K4144" s="10">
        <v>94078.9921875</v>
      </c>
      <c r="L4144" s="10">
        <v>94036.4765625</v>
      </c>
      <c r="M4144" s="10">
        <v>93968.9453125</v>
      </c>
      <c r="N4144" s="10">
        <v>94011.0390625</v>
      </c>
      <c r="O4144" s="10">
        <v>94154.65625</v>
      </c>
    </row>
    <row r="4145" spans="1:15" x14ac:dyDescent="0.3">
      <c r="A4145" s="9">
        <f t="shared" si="128"/>
        <v>1</v>
      </c>
      <c r="B4145" s="9">
        <f t="shared" si="129"/>
        <v>29</v>
      </c>
      <c r="C4145" s="11">
        <v>33632</v>
      </c>
      <c r="D4145" s="10">
        <v>44492.3984375</v>
      </c>
      <c r="E4145" s="10">
        <v>44582.859375</v>
      </c>
      <c r="F4145" s="10">
        <v>46818.08203125</v>
      </c>
      <c r="G4145" s="10">
        <v>44678.37109375</v>
      </c>
      <c r="H4145" s="10">
        <v>44704.26171875</v>
      </c>
      <c r="I4145" s="10">
        <v>46086.03125</v>
      </c>
      <c r="J4145" s="10">
        <v>94155.1171875</v>
      </c>
      <c r="K4145" s="10">
        <v>94108.28125</v>
      </c>
      <c r="L4145" s="10">
        <v>94065.765625</v>
      </c>
      <c r="M4145" s="10">
        <v>93998.234375</v>
      </c>
      <c r="N4145" s="10">
        <v>94040.328125</v>
      </c>
      <c r="O4145" s="10">
        <v>94183.9453125</v>
      </c>
    </row>
    <row r="4146" spans="1:15" x14ac:dyDescent="0.3">
      <c r="A4146" s="9">
        <f t="shared" si="128"/>
        <v>1</v>
      </c>
      <c r="B4146" s="9">
        <f t="shared" si="129"/>
        <v>30</v>
      </c>
      <c r="C4146" s="11">
        <v>33633</v>
      </c>
      <c r="D4146" s="10">
        <v>44539.09375</v>
      </c>
      <c r="E4146" s="10">
        <v>44631.296875</v>
      </c>
      <c r="F4146" s="10">
        <v>46931.01953125</v>
      </c>
      <c r="G4146" s="10">
        <v>44725.875</v>
      </c>
      <c r="H4146" s="10">
        <v>44753.09375</v>
      </c>
      <c r="I4146" s="10">
        <v>46175.1015625</v>
      </c>
      <c r="J4146" s="10">
        <v>94172.8984375</v>
      </c>
      <c r="K4146" s="10">
        <v>94126.0546875</v>
      </c>
      <c r="L4146" s="10">
        <v>94083.5390625</v>
      </c>
      <c r="M4146" s="10">
        <v>94016.015625</v>
      </c>
      <c r="N4146" s="10">
        <v>94058.1015625</v>
      </c>
      <c r="O4146" s="10">
        <v>94201.71875</v>
      </c>
    </row>
    <row r="4147" spans="1:15" x14ac:dyDescent="0.3">
      <c r="A4147" s="9">
        <f t="shared" si="128"/>
        <v>1</v>
      </c>
      <c r="B4147" s="9">
        <f t="shared" si="129"/>
        <v>31</v>
      </c>
      <c r="C4147" s="11">
        <v>33634</v>
      </c>
      <c r="D4147" s="10">
        <v>44655.75390625</v>
      </c>
      <c r="E4147" s="10">
        <v>44749.3046875</v>
      </c>
      <c r="F4147" s="10">
        <v>47171.5859375</v>
      </c>
      <c r="G4147" s="10">
        <v>44851.63671875</v>
      </c>
      <c r="H4147" s="10">
        <v>44886.421875</v>
      </c>
      <c r="I4147" s="10">
        <v>46379.29296875</v>
      </c>
      <c r="J4147" s="10">
        <v>94188.296875</v>
      </c>
      <c r="K4147" s="10">
        <v>94141.4609375</v>
      </c>
      <c r="L4147" s="10">
        <v>94098.9453125</v>
      </c>
      <c r="M4147" s="10">
        <v>94031.4140625</v>
      </c>
      <c r="N4147" s="10">
        <v>94073.5078125</v>
      </c>
      <c r="O4147" s="10">
        <v>94217.125</v>
      </c>
    </row>
    <row r="4148" spans="1:15" x14ac:dyDescent="0.3">
      <c r="A4148" s="9">
        <f t="shared" si="128"/>
        <v>2</v>
      </c>
      <c r="B4148" s="9">
        <f t="shared" si="129"/>
        <v>1</v>
      </c>
      <c r="C4148" s="11">
        <v>33635</v>
      </c>
      <c r="D4148" s="10">
        <v>44841.36328125</v>
      </c>
      <c r="E4148" s="10">
        <v>44935.86328125</v>
      </c>
      <c r="F4148" s="10">
        <v>47538.73046875</v>
      </c>
      <c r="G4148" s="10">
        <v>45054.63671875</v>
      </c>
      <c r="H4148" s="10">
        <v>45103.2265625</v>
      </c>
      <c r="I4148" s="10">
        <v>46697.5703125</v>
      </c>
      <c r="J4148" s="10">
        <v>94222.3203125</v>
      </c>
      <c r="K4148" s="10">
        <v>94175.484375</v>
      </c>
      <c r="L4148" s="10">
        <v>94132.96875</v>
      </c>
      <c r="M4148" s="10">
        <v>94065.4375</v>
      </c>
      <c r="N4148" s="10">
        <v>94107.53125</v>
      </c>
      <c r="O4148" s="10">
        <v>94251.140625</v>
      </c>
    </row>
    <row r="4149" spans="1:15" x14ac:dyDescent="0.3">
      <c r="A4149" s="9">
        <f t="shared" si="128"/>
        <v>2</v>
      </c>
      <c r="B4149" s="9">
        <f t="shared" si="129"/>
        <v>2</v>
      </c>
      <c r="C4149" s="11">
        <v>33636</v>
      </c>
      <c r="D4149" s="10">
        <v>45026.96484375</v>
      </c>
      <c r="E4149" s="10">
        <v>45122.4140625</v>
      </c>
      <c r="F4149" s="10">
        <v>47905.86328125</v>
      </c>
      <c r="G4149" s="10">
        <v>45257.62890625</v>
      </c>
      <c r="H4149" s="10">
        <v>45320.0234375</v>
      </c>
      <c r="I4149" s="10">
        <v>47015.8359375</v>
      </c>
      <c r="J4149" s="10">
        <v>94253.8671875</v>
      </c>
      <c r="K4149" s="10">
        <v>94207.03125</v>
      </c>
      <c r="L4149" s="10">
        <v>94164.515625</v>
      </c>
      <c r="M4149" s="10">
        <v>94096.984375</v>
      </c>
      <c r="N4149" s="10">
        <v>94139.078125</v>
      </c>
      <c r="O4149" s="10">
        <v>94282.6875</v>
      </c>
    </row>
    <row r="4150" spans="1:15" x14ac:dyDescent="0.3">
      <c r="A4150" s="9">
        <f t="shared" si="128"/>
        <v>2</v>
      </c>
      <c r="B4150" s="9">
        <f t="shared" si="129"/>
        <v>3</v>
      </c>
      <c r="C4150" s="11">
        <v>33637</v>
      </c>
      <c r="D4150" s="10">
        <v>45212.5625</v>
      </c>
      <c r="E4150" s="10">
        <v>45308.9609375</v>
      </c>
      <c r="F4150" s="10">
        <v>48272.98828125</v>
      </c>
      <c r="G4150" s="10">
        <v>45460.61328125</v>
      </c>
      <c r="H4150" s="10">
        <v>45536.8125</v>
      </c>
      <c r="I4150" s="10">
        <v>47334.08984375</v>
      </c>
      <c r="J4150" s="10">
        <v>94280.8359375</v>
      </c>
      <c r="K4150" s="10">
        <v>94234</v>
      </c>
      <c r="L4150" s="10">
        <v>94191.4921875</v>
      </c>
      <c r="M4150" s="10">
        <v>94123.9609375</v>
      </c>
      <c r="N4150" s="10">
        <v>94166.0546875</v>
      </c>
      <c r="O4150" s="10">
        <v>94309.6640625</v>
      </c>
    </row>
    <row r="4151" spans="1:15" x14ac:dyDescent="0.3">
      <c r="A4151" s="9">
        <f t="shared" si="128"/>
        <v>2</v>
      </c>
      <c r="B4151" s="9">
        <f t="shared" si="129"/>
        <v>4</v>
      </c>
      <c r="C4151" s="11">
        <v>33638</v>
      </c>
      <c r="D4151" s="10">
        <v>45398.15625</v>
      </c>
      <c r="E4151" s="10">
        <v>45495.50390625</v>
      </c>
      <c r="F4151" s="10">
        <v>48640.1015625</v>
      </c>
      <c r="G4151" s="10">
        <v>45663.59375</v>
      </c>
      <c r="H4151" s="10">
        <v>45753.59375</v>
      </c>
      <c r="I4151" s="10">
        <v>47652.33984375</v>
      </c>
      <c r="J4151" s="10">
        <v>94299.9375</v>
      </c>
      <c r="K4151" s="10">
        <v>94253.1015625</v>
      </c>
      <c r="L4151" s="10">
        <v>94210.59375</v>
      </c>
      <c r="M4151" s="10">
        <v>94143.0625</v>
      </c>
      <c r="N4151" s="10">
        <v>94185.15625</v>
      </c>
      <c r="O4151" s="10">
        <v>94328.765625</v>
      </c>
    </row>
    <row r="4152" spans="1:15" x14ac:dyDescent="0.3">
      <c r="A4152" s="9">
        <f t="shared" si="128"/>
        <v>2</v>
      </c>
      <c r="B4152" s="9">
        <f t="shared" si="129"/>
        <v>5</v>
      </c>
      <c r="C4152" s="11">
        <v>33639</v>
      </c>
      <c r="D4152" s="10">
        <v>45583.7421875</v>
      </c>
      <c r="E4152" s="10">
        <v>45682.0390625</v>
      </c>
      <c r="F4152" s="10">
        <v>49007.203125</v>
      </c>
      <c r="G4152" s="10">
        <v>45866.5703125</v>
      </c>
      <c r="H4152" s="10">
        <v>45970.37109375</v>
      </c>
      <c r="I4152" s="10">
        <v>47970.578125</v>
      </c>
      <c r="J4152" s="10">
        <v>94313.9453125</v>
      </c>
      <c r="K4152" s="10">
        <v>94267.109375</v>
      </c>
      <c r="L4152" s="10">
        <v>94224.6015625</v>
      </c>
      <c r="M4152" s="10">
        <v>94157.0703125</v>
      </c>
      <c r="N4152" s="10">
        <v>94199.1640625</v>
      </c>
      <c r="O4152" s="10">
        <v>94342.7734375</v>
      </c>
    </row>
    <row r="4153" spans="1:15" x14ac:dyDescent="0.3">
      <c r="A4153" s="9">
        <f t="shared" si="128"/>
        <v>2</v>
      </c>
      <c r="B4153" s="9">
        <f t="shared" si="129"/>
        <v>6</v>
      </c>
      <c r="C4153" s="11">
        <v>33640</v>
      </c>
      <c r="D4153" s="10">
        <v>45769.32421875</v>
      </c>
      <c r="E4153" s="10">
        <v>45868.5703125</v>
      </c>
      <c r="F4153" s="10">
        <v>49374.296875</v>
      </c>
      <c r="G4153" s="10">
        <v>46069.5390625</v>
      </c>
      <c r="H4153" s="10">
        <v>46187.14453125</v>
      </c>
      <c r="I4153" s="10">
        <v>48288.8046875</v>
      </c>
      <c r="J4153" s="10">
        <v>94338.0390625</v>
      </c>
      <c r="K4153" s="10">
        <v>94291.203125</v>
      </c>
      <c r="L4153" s="10">
        <v>94248.6875</v>
      </c>
      <c r="M4153" s="10">
        <v>94181.1640625</v>
      </c>
      <c r="N4153" s="10">
        <v>94223.2578125</v>
      </c>
      <c r="O4153" s="10">
        <v>94366.859375</v>
      </c>
    </row>
    <row r="4154" spans="1:15" x14ac:dyDescent="0.3">
      <c r="A4154" s="9">
        <f t="shared" si="128"/>
        <v>2</v>
      </c>
      <c r="B4154" s="9">
        <f t="shared" si="129"/>
        <v>7</v>
      </c>
      <c r="C4154" s="11">
        <v>33641</v>
      </c>
      <c r="D4154" s="10">
        <v>45954.90234375</v>
      </c>
      <c r="E4154" s="10">
        <v>46055.09765625</v>
      </c>
      <c r="F4154" s="10">
        <v>49741.37890625</v>
      </c>
      <c r="G4154" s="10">
        <v>46272.5</v>
      </c>
      <c r="H4154" s="10">
        <v>46403.90625</v>
      </c>
      <c r="I4154" s="10">
        <v>48607.0234375</v>
      </c>
      <c r="J4154" s="10">
        <v>94383.546875</v>
      </c>
      <c r="K4154" s="10">
        <v>94336.7109375</v>
      </c>
      <c r="L4154" s="10">
        <v>94294.203125</v>
      </c>
      <c r="M4154" s="10">
        <v>94226.6796875</v>
      </c>
      <c r="N4154" s="10">
        <v>94268.765625</v>
      </c>
      <c r="O4154" s="10">
        <v>94412.3671875</v>
      </c>
    </row>
    <row r="4155" spans="1:15" x14ac:dyDescent="0.3">
      <c r="A4155" s="9">
        <f t="shared" si="128"/>
        <v>2</v>
      </c>
      <c r="B4155" s="9">
        <f t="shared" si="129"/>
        <v>8</v>
      </c>
      <c r="C4155" s="11">
        <v>33642</v>
      </c>
      <c r="D4155" s="10">
        <v>46140.47265625</v>
      </c>
      <c r="E4155" s="10">
        <v>46241.6171875</v>
      </c>
      <c r="F4155" s="10">
        <v>50108.44921875</v>
      </c>
      <c r="G4155" s="10">
        <v>46475.45703125</v>
      </c>
      <c r="H4155" s="10">
        <v>46620.66796875</v>
      </c>
      <c r="I4155" s="10">
        <v>48925.234375</v>
      </c>
      <c r="J4155" s="10">
        <v>94486.390625</v>
      </c>
      <c r="K4155" s="10">
        <v>94439.5546875</v>
      </c>
      <c r="L4155" s="10">
        <v>94397.046875</v>
      </c>
      <c r="M4155" s="10">
        <v>94329.5234375</v>
      </c>
      <c r="N4155" s="10">
        <v>94371.609375</v>
      </c>
      <c r="O4155" s="10">
        <v>94515.2109375</v>
      </c>
    </row>
    <row r="4156" spans="1:15" x14ac:dyDescent="0.3">
      <c r="A4156" s="9">
        <f t="shared" si="128"/>
        <v>2</v>
      </c>
      <c r="B4156" s="9">
        <f t="shared" si="129"/>
        <v>9</v>
      </c>
      <c r="C4156" s="11">
        <v>33643</v>
      </c>
      <c r="D4156" s="10">
        <v>46326.0390625</v>
      </c>
      <c r="E4156" s="10">
        <v>46428.1328125</v>
      </c>
      <c r="F4156" s="10">
        <v>50475.5078125</v>
      </c>
      <c r="G4156" s="10">
        <v>46678.41015625</v>
      </c>
      <c r="H4156" s="10">
        <v>46837.41796875</v>
      </c>
      <c r="I4156" s="10">
        <v>49243.4375</v>
      </c>
      <c r="J4156" s="10">
        <v>94592.046875</v>
      </c>
      <c r="K4156" s="10">
        <v>94545.2109375</v>
      </c>
      <c r="L4156" s="10">
        <v>94502.703125</v>
      </c>
      <c r="M4156" s="10">
        <v>94435.1796875</v>
      </c>
      <c r="N4156" s="10">
        <v>94477.265625</v>
      </c>
      <c r="O4156" s="10">
        <v>94620.8671875</v>
      </c>
    </row>
    <row r="4157" spans="1:15" x14ac:dyDescent="0.3">
      <c r="A4157" s="9">
        <f t="shared" si="128"/>
        <v>2</v>
      </c>
      <c r="B4157" s="9">
        <f t="shared" si="129"/>
        <v>10</v>
      </c>
      <c r="C4157" s="11">
        <v>33644</v>
      </c>
      <c r="D4157" s="10">
        <v>46511.59765625</v>
      </c>
      <c r="E4157" s="10">
        <v>46614.640625</v>
      </c>
      <c r="F4157" s="10">
        <v>50842.55859375</v>
      </c>
      <c r="G4157" s="10">
        <v>46881.35546875</v>
      </c>
      <c r="H4157" s="10">
        <v>47054.1640625</v>
      </c>
      <c r="I4157" s="10">
        <v>49561.62890625</v>
      </c>
      <c r="J4157" s="10">
        <v>94680.578125</v>
      </c>
      <c r="K4157" s="10">
        <v>94633.7421875</v>
      </c>
      <c r="L4157" s="10">
        <v>94591.234375</v>
      </c>
      <c r="M4157" s="10">
        <v>94523.7109375</v>
      </c>
      <c r="N4157" s="10">
        <v>94565.796875</v>
      </c>
      <c r="O4157" s="10">
        <v>94709.3984375</v>
      </c>
    </row>
    <row r="4158" spans="1:15" x14ac:dyDescent="0.3">
      <c r="A4158" s="9">
        <f t="shared" si="128"/>
        <v>2</v>
      </c>
      <c r="B4158" s="9">
        <f t="shared" si="129"/>
        <v>11</v>
      </c>
      <c r="C4158" s="11">
        <v>33645</v>
      </c>
      <c r="D4158" s="10">
        <v>46697.15234375</v>
      </c>
      <c r="E4158" s="10">
        <v>46801.14453125</v>
      </c>
      <c r="F4158" s="10">
        <v>51209.59765625</v>
      </c>
      <c r="G4158" s="10">
        <v>47084.29296875</v>
      </c>
      <c r="H4158" s="10">
        <v>47270.90234375</v>
      </c>
      <c r="I4158" s="10">
        <v>49879.8125</v>
      </c>
      <c r="J4158" s="10">
        <v>94752</v>
      </c>
      <c r="K4158" s="10">
        <v>94705.1640625</v>
      </c>
      <c r="L4158" s="10">
        <v>94662.65625</v>
      </c>
      <c r="M4158" s="10">
        <v>94595.1328125</v>
      </c>
      <c r="N4158" s="10">
        <v>94637.21875</v>
      </c>
      <c r="O4158" s="10">
        <v>94780.8203125</v>
      </c>
    </row>
    <row r="4159" spans="1:15" x14ac:dyDescent="0.3">
      <c r="A4159" s="9">
        <f t="shared" si="128"/>
        <v>2</v>
      </c>
      <c r="B4159" s="9">
        <f t="shared" si="129"/>
        <v>12</v>
      </c>
      <c r="C4159" s="11">
        <v>33646</v>
      </c>
      <c r="D4159" s="10">
        <v>46882.703125</v>
      </c>
      <c r="E4159" s="10">
        <v>46987.64453125</v>
      </c>
      <c r="F4159" s="10">
        <v>51576.62890625</v>
      </c>
      <c r="G4159" s="10">
        <v>47287.2265625</v>
      </c>
      <c r="H4159" s="10">
        <v>47487.63671875</v>
      </c>
      <c r="I4159" s="10">
        <v>50197.984375</v>
      </c>
      <c r="J4159" s="10">
        <v>94807.734375</v>
      </c>
      <c r="K4159" s="10">
        <v>94760.8984375</v>
      </c>
      <c r="L4159" s="10">
        <v>94718.390625</v>
      </c>
      <c r="M4159" s="10">
        <v>94650.8671875</v>
      </c>
      <c r="N4159" s="10">
        <v>94692.953125</v>
      </c>
      <c r="O4159" s="10">
        <v>94836.5546875</v>
      </c>
    </row>
    <row r="4160" spans="1:15" x14ac:dyDescent="0.3">
      <c r="A4160" s="9">
        <f t="shared" si="128"/>
        <v>2</v>
      </c>
      <c r="B4160" s="9">
        <f t="shared" si="129"/>
        <v>13</v>
      </c>
      <c r="C4160" s="11">
        <v>33647</v>
      </c>
      <c r="D4160" s="10">
        <v>47068.24609375</v>
      </c>
      <c r="E4160" s="10">
        <v>47174.13671875</v>
      </c>
      <c r="F4160" s="10">
        <v>51943.64453125</v>
      </c>
      <c r="G4160" s="10">
        <v>47490.15625</v>
      </c>
      <c r="H4160" s="10">
        <v>47704.36328125</v>
      </c>
      <c r="I4160" s="10">
        <v>50516.1484375</v>
      </c>
      <c r="J4160" s="10">
        <v>94857.75</v>
      </c>
      <c r="K4160" s="10">
        <v>94810.921875</v>
      </c>
      <c r="L4160" s="10">
        <v>94768.4140625</v>
      </c>
      <c r="M4160" s="10">
        <v>94700.890625</v>
      </c>
      <c r="N4160" s="10">
        <v>94742.9765625</v>
      </c>
      <c r="O4160" s="10">
        <v>94886.5703125</v>
      </c>
    </row>
    <row r="4161" spans="1:15" x14ac:dyDescent="0.3">
      <c r="A4161" s="9">
        <f t="shared" si="128"/>
        <v>2</v>
      </c>
      <c r="B4161" s="9">
        <f t="shared" si="129"/>
        <v>14</v>
      </c>
      <c r="C4161" s="11">
        <v>33648</v>
      </c>
      <c r="D4161" s="10">
        <v>47253.78515625</v>
      </c>
      <c r="E4161" s="10">
        <v>47360.625</v>
      </c>
      <c r="F4161" s="10">
        <v>52310.65234375</v>
      </c>
      <c r="G4161" s="10">
        <v>47693.078125</v>
      </c>
      <c r="H4161" s="10">
        <v>47921.0859375</v>
      </c>
      <c r="I4161" s="10">
        <v>50834.3046875</v>
      </c>
      <c r="J4161" s="10">
        <v>94904.90625</v>
      </c>
      <c r="K4161" s="10">
        <v>94858.0703125</v>
      </c>
      <c r="L4161" s="10">
        <v>94815.5625</v>
      </c>
      <c r="M4161" s="10">
        <v>94748.046875</v>
      </c>
      <c r="N4161" s="10">
        <v>94790.125</v>
      </c>
      <c r="O4161" s="10">
        <v>94933.7265625</v>
      </c>
    </row>
    <row r="4162" spans="1:15" x14ac:dyDescent="0.3">
      <c r="A4162" s="9">
        <f t="shared" si="128"/>
        <v>2</v>
      </c>
      <c r="B4162" s="9">
        <f t="shared" si="129"/>
        <v>15</v>
      </c>
      <c r="C4162" s="11">
        <v>33649</v>
      </c>
      <c r="D4162" s="10">
        <v>47439.3203125</v>
      </c>
      <c r="E4162" s="10">
        <v>47547.10546875</v>
      </c>
      <c r="F4162" s="10">
        <v>52677.6484375</v>
      </c>
      <c r="G4162" s="10">
        <v>47895.9921875</v>
      </c>
      <c r="H4162" s="10">
        <v>48137.80078125</v>
      </c>
      <c r="I4162" s="10">
        <v>51152.44921875</v>
      </c>
      <c r="J4162" s="10">
        <v>94949.1875</v>
      </c>
      <c r="K4162" s="10">
        <v>94902.359375</v>
      </c>
      <c r="L4162" s="10">
        <v>94859.8515625</v>
      </c>
      <c r="M4162" s="10">
        <v>94792.3359375</v>
      </c>
      <c r="N4162" s="10">
        <v>94834.4140625</v>
      </c>
      <c r="O4162" s="10">
        <v>94978.0078125</v>
      </c>
    </row>
    <row r="4163" spans="1:15" x14ac:dyDescent="0.3">
      <c r="A4163" s="9">
        <f t="shared" si="128"/>
        <v>2</v>
      </c>
      <c r="B4163" s="9">
        <f t="shared" si="129"/>
        <v>16</v>
      </c>
      <c r="C4163" s="11">
        <v>33650</v>
      </c>
      <c r="D4163" s="10">
        <v>47624.84765625</v>
      </c>
      <c r="E4163" s="10">
        <v>47733.5859375</v>
      </c>
      <c r="F4163" s="10">
        <v>53044.63671875</v>
      </c>
      <c r="G4163" s="10">
        <v>48098.90234375</v>
      </c>
      <c r="H4163" s="10">
        <v>48354.5078125</v>
      </c>
      <c r="I4163" s="10">
        <v>51470.5859375</v>
      </c>
      <c r="J4163" s="10">
        <v>94992.03125</v>
      </c>
      <c r="K4163" s="10">
        <v>94945.203125</v>
      </c>
      <c r="L4163" s="10">
        <v>94902.6953125</v>
      </c>
      <c r="M4163" s="10">
        <v>94835.1796875</v>
      </c>
      <c r="N4163" s="10">
        <v>94877.2578125</v>
      </c>
      <c r="O4163" s="10">
        <v>95020.8515625</v>
      </c>
    </row>
    <row r="4164" spans="1:15" x14ac:dyDescent="0.3">
      <c r="A4164" s="9">
        <f t="shared" si="128"/>
        <v>2</v>
      </c>
      <c r="B4164" s="9">
        <f t="shared" si="129"/>
        <v>17</v>
      </c>
      <c r="C4164" s="11">
        <v>33651</v>
      </c>
      <c r="D4164" s="10">
        <v>47810.37109375</v>
      </c>
      <c r="E4164" s="10">
        <v>47920.0546875</v>
      </c>
      <c r="F4164" s="10">
        <v>53411.609375</v>
      </c>
      <c r="G4164" s="10">
        <v>48301.80859375</v>
      </c>
      <c r="H4164" s="10">
        <v>48571.2109375</v>
      </c>
      <c r="I4164" s="10">
        <v>51788.71484375</v>
      </c>
      <c r="J4164" s="10">
        <v>95034.859375</v>
      </c>
      <c r="K4164" s="10">
        <v>94988.0234375</v>
      </c>
      <c r="L4164" s="10">
        <v>94945.5234375</v>
      </c>
      <c r="M4164" s="10">
        <v>94878</v>
      </c>
      <c r="N4164" s="10">
        <v>94920.0859375</v>
      </c>
      <c r="O4164" s="10">
        <v>95063.6796875</v>
      </c>
    </row>
    <row r="4165" spans="1:15" x14ac:dyDescent="0.3">
      <c r="A4165" s="9">
        <f t="shared" si="128"/>
        <v>2</v>
      </c>
      <c r="B4165" s="9">
        <f t="shared" si="129"/>
        <v>18</v>
      </c>
      <c r="C4165" s="11">
        <v>33652</v>
      </c>
      <c r="D4165" s="10">
        <v>47995.88671875</v>
      </c>
      <c r="E4165" s="10">
        <v>48106.5234375</v>
      </c>
      <c r="F4165" s="10">
        <v>53778.578125</v>
      </c>
      <c r="G4165" s="10">
        <v>48504.70703125</v>
      </c>
      <c r="H4165" s="10">
        <v>48787.90625</v>
      </c>
      <c r="I4165" s="10">
        <v>52106.83203125</v>
      </c>
      <c r="J4165" s="10">
        <v>95077.6640625</v>
      </c>
      <c r="K4165" s="10">
        <v>95030.828125</v>
      </c>
      <c r="L4165" s="10">
        <v>94988.328125</v>
      </c>
      <c r="M4165" s="10">
        <v>94920.8046875</v>
      </c>
      <c r="N4165" s="10">
        <v>94962.890625</v>
      </c>
      <c r="O4165" s="10">
        <v>95106.4765625</v>
      </c>
    </row>
    <row r="4166" spans="1:15" x14ac:dyDescent="0.3">
      <c r="A4166" s="9">
        <f t="shared" si="128"/>
        <v>2</v>
      </c>
      <c r="B4166" s="9">
        <f t="shared" si="129"/>
        <v>19</v>
      </c>
      <c r="C4166" s="11">
        <v>33653</v>
      </c>
      <c r="D4166" s="10">
        <v>48238.921875</v>
      </c>
      <c r="E4166" s="10">
        <v>48350.50390625</v>
      </c>
      <c r="F4166" s="10">
        <v>54203.0546875</v>
      </c>
      <c r="G4166" s="10">
        <v>48765.12109375</v>
      </c>
      <c r="H4166" s="10">
        <v>49062.1171875</v>
      </c>
      <c r="I4166" s="10">
        <v>52482.46484375</v>
      </c>
      <c r="J4166" s="10">
        <v>95599.1328125</v>
      </c>
      <c r="K4166" s="10">
        <v>95552.3046875</v>
      </c>
      <c r="L4166" s="10">
        <v>95509.8046875</v>
      </c>
      <c r="M4166" s="10">
        <v>95442.2890625</v>
      </c>
      <c r="N4166" s="10">
        <v>95484.3671875</v>
      </c>
      <c r="O4166" s="10">
        <v>95627.953125</v>
      </c>
    </row>
    <row r="4167" spans="1:15" x14ac:dyDescent="0.3">
      <c r="A4167" s="9">
        <f t="shared" si="128"/>
        <v>2</v>
      </c>
      <c r="B4167" s="9">
        <f t="shared" si="129"/>
        <v>20</v>
      </c>
      <c r="C4167" s="11">
        <v>33654</v>
      </c>
      <c r="D4167" s="10">
        <v>48801.2890625</v>
      </c>
      <c r="E4167" s="10">
        <v>48913.82421875</v>
      </c>
      <c r="F4167" s="10">
        <v>54946.86328125</v>
      </c>
      <c r="G4167" s="10">
        <v>49344.87109375</v>
      </c>
      <c r="H4167" s="10">
        <v>49655.6640625</v>
      </c>
      <c r="I4167" s="10">
        <v>53177.4296875</v>
      </c>
      <c r="J4167" s="10">
        <v>98406.78125</v>
      </c>
      <c r="K4167" s="10">
        <v>98359.953125</v>
      </c>
      <c r="L4167" s="10">
        <v>98317.4453125</v>
      </c>
      <c r="M4167" s="10">
        <v>98249.9375</v>
      </c>
      <c r="N4167" s="10">
        <v>98292.015625</v>
      </c>
      <c r="O4167" s="10">
        <v>98435.6015625</v>
      </c>
    </row>
    <row r="4168" spans="1:15" x14ac:dyDescent="0.3">
      <c r="A4168" s="9">
        <f t="shared" si="128"/>
        <v>2</v>
      </c>
      <c r="B4168" s="9">
        <f t="shared" si="129"/>
        <v>21</v>
      </c>
      <c r="C4168" s="11">
        <v>33655</v>
      </c>
      <c r="D4168" s="10">
        <v>49143.4765625</v>
      </c>
      <c r="E4168" s="10">
        <v>49256.95703125</v>
      </c>
      <c r="F4168" s="10">
        <v>55470.48828125</v>
      </c>
      <c r="G4168" s="10">
        <v>49704.43359375</v>
      </c>
      <c r="H4168" s="10">
        <v>50029.02734375</v>
      </c>
      <c r="I4168" s="10">
        <v>53652.203125</v>
      </c>
      <c r="J4168" s="10">
        <v>99637.7734375</v>
      </c>
      <c r="K4168" s="10">
        <v>99590.9453125</v>
      </c>
      <c r="L4168" s="10">
        <v>99548.4453125</v>
      </c>
      <c r="M4168" s="10">
        <v>99480.9296875</v>
      </c>
      <c r="N4168" s="10">
        <v>99523.0078125</v>
      </c>
      <c r="O4168" s="10">
        <v>99666.59375</v>
      </c>
    </row>
    <row r="4169" spans="1:15" x14ac:dyDescent="0.3">
      <c r="A4169" s="9">
        <f t="shared" ref="A4169:A4232" si="130">MONTH(C4169)</f>
        <v>2</v>
      </c>
      <c r="B4169" s="9">
        <f t="shared" ref="B4169:B4232" si="131">DAY(C4169)</f>
        <v>22</v>
      </c>
      <c r="C4169" s="11">
        <v>33656</v>
      </c>
      <c r="D4169" s="10">
        <v>49511.4375</v>
      </c>
      <c r="E4169" s="10">
        <v>49625.8671875</v>
      </c>
      <c r="F4169" s="10">
        <v>56019.8828125</v>
      </c>
      <c r="G4169" s="10">
        <v>50089.7734375</v>
      </c>
      <c r="H4169" s="10">
        <v>50428.16015625</v>
      </c>
      <c r="I4169" s="10">
        <v>54152.75</v>
      </c>
      <c r="J4169" s="10">
        <v>101052.9296875</v>
      </c>
      <c r="K4169" s="10">
        <v>101006.1015625</v>
      </c>
      <c r="L4169" s="10">
        <v>100963.59375</v>
      </c>
      <c r="M4169" s="10">
        <v>100896.0859375</v>
      </c>
      <c r="N4169" s="10">
        <v>100938.1640625</v>
      </c>
      <c r="O4169" s="10">
        <v>101081.75</v>
      </c>
    </row>
    <row r="4170" spans="1:15" x14ac:dyDescent="0.3">
      <c r="A4170" s="9">
        <f t="shared" si="130"/>
        <v>2</v>
      </c>
      <c r="B4170" s="9">
        <f t="shared" si="131"/>
        <v>23</v>
      </c>
      <c r="C4170" s="11">
        <v>33657</v>
      </c>
      <c r="D4170" s="10">
        <v>49798.0625</v>
      </c>
      <c r="E4170" s="10">
        <v>49913.44140625</v>
      </c>
      <c r="F4170" s="10">
        <v>56487.9375</v>
      </c>
      <c r="G4170" s="10">
        <v>50393.78125</v>
      </c>
      <c r="H4170" s="10">
        <v>50745.9609375</v>
      </c>
      <c r="I4170" s="10">
        <v>54571.96484375</v>
      </c>
      <c r="J4170" s="10">
        <v>101885.9140625</v>
      </c>
      <c r="K4170" s="10">
        <v>101839.0859375</v>
      </c>
      <c r="L4170" s="10">
        <v>101796.5859375</v>
      </c>
      <c r="M4170" s="10">
        <v>101729.0703125</v>
      </c>
      <c r="N4170" s="10">
        <v>101771.15625</v>
      </c>
      <c r="O4170" s="10">
        <v>101914.734375</v>
      </c>
    </row>
    <row r="4171" spans="1:15" x14ac:dyDescent="0.3">
      <c r="A4171" s="9">
        <f t="shared" si="130"/>
        <v>2</v>
      </c>
      <c r="B4171" s="9">
        <f t="shared" si="131"/>
        <v>24</v>
      </c>
      <c r="C4171" s="11">
        <v>33658</v>
      </c>
      <c r="D4171" s="10">
        <v>50058.89453125</v>
      </c>
      <c r="E4171" s="10">
        <v>50175.22265625</v>
      </c>
      <c r="F4171" s="10">
        <v>56930.19921875</v>
      </c>
      <c r="G4171" s="10">
        <v>50671.9921875</v>
      </c>
      <c r="H4171" s="10">
        <v>51037.96875</v>
      </c>
      <c r="I4171" s="10">
        <v>54965.37890625</v>
      </c>
      <c r="J4171" s="10">
        <v>102531.8359375</v>
      </c>
      <c r="K4171" s="10">
        <v>102485.0078125</v>
      </c>
      <c r="L4171" s="10">
        <v>102442.5078125</v>
      </c>
      <c r="M4171" s="10">
        <v>102374.9921875</v>
      </c>
      <c r="N4171" s="10">
        <v>102417.0703125</v>
      </c>
      <c r="O4171" s="10">
        <v>102560.65625</v>
      </c>
    </row>
    <row r="4172" spans="1:15" x14ac:dyDescent="0.3">
      <c r="A4172" s="9">
        <f t="shared" si="130"/>
        <v>2</v>
      </c>
      <c r="B4172" s="9">
        <f t="shared" si="131"/>
        <v>25</v>
      </c>
      <c r="C4172" s="11">
        <v>33659</v>
      </c>
      <c r="D4172" s="10">
        <v>50323.6875</v>
      </c>
      <c r="E4172" s="10">
        <v>50440.96484375</v>
      </c>
      <c r="F4172" s="10">
        <v>57376.4140625</v>
      </c>
      <c r="G4172" s="10">
        <v>50954.16015625</v>
      </c>
      <c r="H4172" s="10">
        <v>51333.93359375</v>
      </c>
      <c r="I4172" s="10">
        <v>55362.75</v>
      </c>
      <c r="J4172" s="10">
        <v>103203.3125</v>
      </c>
      <c r="K4172" s="10">
        <v>103156.484375</v>
      </c>
      <c r="L4172" s="10">
        <v>103113.984375</v>
      </c>
      <c r="M4172" s="10">
        <v>103046.4765625</v>
      </c>
      <c r="N4172" s="10">
        <v>103088.5546875</v>
      </c>
      <c r="O4172" s="10">
        <v>103232.1328125</v>
      </c>
    </row>
    <row r="4173" spans="1:15" x14ac:dyDescent="0.3">
      <c r="A4173" s="9">
        <f t="shared" si="130"/>
        <v>2</v>
      </c>
      <c r="B4173" s="9">
        <f t="shared" si="131"/>
        <v>26</v>
      </c>
      <c r="C4173" s="11">
        <v>33660</v>
      </c>
      <c r="D4173" s="10">
        <v>50590.45703125</v>
      </c>
      <c r="E4173" s="10">
        <v>50708.68359375</v>
      </c>
      <c r="F4173" s="10">
        <v>57824.6015625</v>
      </c>
      <c r="G4173" s="10">
        <v>51238.30859375</v>
      </c>
      <c r="H4173" s="10">
        <v>51631.87109375</v>
      </c>
      <c r="I4173" s="10">
        <v>55762.09765625</v>
      </c>
      <c r="J4173" s="10">
        <v>103886.1015625</v>
      </c>
      <c r="K4173" s="10">
        <v>103839.28125</v>
      </c>
      <c r="L4173" s="10">
        <v>103796.7734375</v>
      </c>
      <c r="M4173" s="10">
        <v>103729.265625</v>
      </c>
      <c r="N4173" s="10">
        <v>103771.34375</v>
      </c>
      <c r="O4173" s="10">
        <v>103914.921875</v>
      </c>
    </row>
    <row r="4174" spans="1:15" x14ac:dyDescent="0.3">
      <c r="A4174" s="9">
        <f t="shared" si="130"/>
        <v>2</v>
      </c>
      <c r="B4174" s="9">
        <f t="shared" si="131"/>
        <v>27</v>
      </c>
      <c r="C4174" s="11">
        <v>33661</v>
      </c>
      <c r="D4174" s="10">
        <v>50861.18359375</v>
      </c>
      <c r="E4174" s="10">
        <v>50980.359375</v>
      </c>
      <c r="F4174" s="10">
        <v>58276.74609375</v>
      </c>
      <c r="G4174" s="10">
        <v>51526.41015625</v>
      </c>
      <c r="H4174" s="10">
        <v>51933.76953125</v>
      </c>
      <c r="I4174" s="10">
        <v>56165.3984375</v>
      </c>
      <c r="J4174" s="10">
        <v>104594.0703125</v>
      </c>
      <c r="K4174" s="10">
        <v>104547.25</v>
      </c>
      <c r="L4174" s="10">
        <v>104504.7421875</v>
      </c>
      <c r="M4174" s="10">
        <v>104437.234375</v>
      </c>
      <c r="N4174" s="10">
        <v>104479.3125</v>
      </c>
      <c r="O4174" s="10">
        <v>104622.890625</v>
      </c>
    </row>
    <row r="4175" spans="1:15" x14ac:dyDescent="0.3">
      <c r="A4175" s="9">
        <f t="shared" si="130"/>
        <v>2</v>
      </c>
      <c r="B4175" s="9">
        <f t="shared" si="131"/>
        <v>28</v>
      </c>
      <c r="C4175" s="11">
        <v>33662</v>
      </c>
      <c r="D4175" s="10">
        <v>51131.90625</v>
      </c>
      <c r="E4175" s="10">
        <v>51252.02734375</v>
      </c>
      <c r="F4175" s="10">
        <v>58728.875</v>
      </c>
      <c r="G4175" s="10">
        <v>51814.5078125</v>
      </c>
      <c r="H4175" s="10">
        <v>52235.66015625</v>
      </c>
      <c r="I4175" s="10">
        <v>56568.69140625</v>
      </c>
      <c r="J4175" s="10">
        <v>105299.1640625</v>
      </c>
      <c r="K4175" s="10">
        <v>105252.34375</v>
      </c>
      <c r="L4175" s="10">
        <v>105209.8359375</v>
      </c>
      <c r="M4175" s="10">
        <v>105142.328125</v>
      </c>
      <c r="N4175" s="10">
        <v>105184.40625</v>
      </c>
      <c r="O4175" s="10">
        <v>105327.984375</v>
      </c>
    </row>
    <row r="4176" spans="1:15" x14ac:dyDescent="0.3">
      <c r="A4176" s="9">
        <f t="shared" si="130"/>
        <v>2</v>
      </c>
      <c r="B4176" s="9">
        <f t="shared" si="131"/>
        <v>29</v>
      </c>
      <c r="C4176" s="11">
        <v>33663</v>
      </c>
      <c r="D4176" s="10">
        <v>51463.2734375</v>
      </c>
      <c r="E4176" s="10">
        <v>51585.02734375</v>
      </c>
      <c r="F4176" s="10">
        <v>59208.30078125</v>
      </c>
      <c r="G4176" s="10">
        <v>52162.4765625</v>
      </c>
      <c r="H4176" s="10">
        <v>52590.99609375</v>
      </c>
      <c r="I4176" s="10">
        <v>57008.62890625</v>
      </c>
      <c r="J4176" s="10">
        <v>105959.7890625</v>
      </c>
      <c r="K4176" s="10">
        <v>105912.9609375</v>
      </c>
      <c r="L4176" s="10">
        <v>105870.4609375</v>
      </c>
      <c r="M4176" s="10">
        <v>105802.953125</v>
      </c>
      <c r="N4176" s="10">
        <v>105845.03125</v>
      </c>
      <c r="O4176" s="10">
        <v>105988.6015625</v>
      </c>
    </row>
    <row r="4177" spans="1:15" x14ac:dyDescent="0.3">
      <c r="A4177" s="9">
        <f t="shared" si="130"/>
        <v>3</v>
      </c>
      <c r="B4177" s="9">
        <f t="shared" si="131"/>
        <v>1</v>
      </c>
      <c r="C4177" s="11">
        <v>33664</v>
      </c>
      <c r="D4177" s="10">
        <v>51851.48828125</v>
      </c>
      <c r="E4177" s="10">
        <v>51975.5625</v>
      </c>
      <c r="F4177" s="10">
        <v>59711.09375</v>
      </c>
      <c r="G4177" s="10">
        <v>52566.51171875</v>
      </c>
      <c r="H4177" s="10">
        <v>52995.9609375</v>
      </c>
      <c r="I4177" s="10">
        <v>57481.32421875</v>
      </c>
      <c r="J4177" s="10">
        <v>106564.671875</v>
      </c>
      <c r="K4177" s="10">
        <v>106517.84375</v>
      </c>
      <c r="L4177" s="10">
        <v>106475.34375</v>
      </c>
      <c r="M4177" s="10">
        <v>106407.8359375</v>
      </c>
      <c r="N4177" s="10">
        <v>106449.9140625</v>
      </c>
      <c r="O4177" s="10">
        <v>106593.484375</v>
      </c>
    </row>
    <row r="4178" spans="1:15" x14ac:dyDescent="0.3">
      <c r="A4178" s="9">
        <f t="shared" si="130"/>
        <v>3</v>
      </c>
      <c r="B4178" s="9">
        <f t="shared" si="131"/>
        <v>2</v>
      </c>
      <c r="C4178" s="11">
        <v>33665</v>
      </c>
      <c r="D4178" s="10">
        <v>52229.7734375</v>
      </c>
      <c r="E4178" s="10">
        <v>52356.15625</v>
      </c>
      <c r="F4178" s="10">
        <v>60203.94921875</v>
      </c>
      <c r="G4178" s="10">
        <v>52960.60546875</v>
      </c>
      <c r="H4178" s="10">
        <v>53390.9921875</v>
      </c>
      <c r="I4178" s="10">
        <v>57944.08203125</v>
      </c>
      <c r="J4178" s="10">
        <v>107099.296875</v>
      </c>
      <c r="K4178" s="10">
        <v>107052.4765625</v>
      </c>
      <c r="L4178" s="10">
        <v>107009.9765625</v>
      </c>
      <c r="M4178" s="10">
        <v>106942.46875</v>
      </c>
      <c r="N4178" s="10">
        <v>106984.546875</v>
      </c>
      <c r="O4178" s="10">
        <v>107128.109375</v>
      </c>
    </row>
    <row r="4179" spans="1:15" x14ac:dyDescent="0.3">
      <c r="A4179" s="9">
        <f t="shared" si="130"/>
        <v>3</v>
      </c>
      <c r="B4179" s="9">
        <f t="shared" si="131"/>
        <v>3</v>
      </c>
      <c r="C4179" s="11">
        <v>33666</v>
      </c>
      <c r="D4179" s="10">
        <v>52608.03515625</v>
      </c>
      <c r="E4179" s="10">
        <v>52736.73828125</v>
      </c>
      <c r="F4179" s="10">
        <v>60696.78125</v>
      </c>
      <c r="G4179" s="10">
        <v>53354.6875</v>
      </c>
      <c r="H4179" s="10">
        <v>53786</v>
      </c>
      <c r="I4179" s="10">
        <v>58406.8203125</v>
      </c>
      <c r="J4179" s="10">
        <v>107632.71875</v>
      </c>
      <c r="K4179" s="10">
        <v>107585.8984375</v>
      </c>
      <c r="L4179" s="10">
        <v>107543.3984375</v>
      </c>
      <c r="M4179" s="10">
        <v>107475.890625</v>
      </c>
      <c r="N4179" s="10">
        <v>107517.96875</v>
      </c>
      <c r="O4179" s="10">
        <v>107661.53125</v>
      </c>
    </row>
    <row r="4180" spans="1:15" x14ac:dyDescent="0.3">
      <c r="A4180" s="9">
        <f t="shared" si="130"/>
        <v>3</v>
      </c>
      <c r="B4180" s="9">
        <f t="shared" si="131"/>
        <v>4</v>
      </c>
      <c r="C4180" s="11">
        <v>33667</v>
      </c>
      <c r="D4180" s="10">
        <v>52986.28125</v>
      </c>
      <c r="E4180" s="10">
        <v>53117.296875</v>
      </c>
      <c r="F4180" s="10">
        <v>61189.59765625</v>
      </c>
      <c r="G4180" s="10">
        <v>53748.74609375</v>
      </c>
      <c r="H4180" s="10">
        <v>54180.99609375</v>
      </c>
      <c r="I4180" s="10">
        <v>58869.5390625</v>
      </c>
      <c r="J4180" s="10">
        <v>108164.9375</v>
      </c>
      <c r="K4180" s="10">
        <v>108118.1171875</v>
      </c>
      <c r="L4180" s="10">
        <v>108075.6171875</v>
      </c>
      <c r="M4180" s="10">
        <v>108008.109375</v>
      </c>
      <c r="N4180" s="10">
        <v>108050.1875</v>
      </c>
      <c r="O4180" s="10">
        <v>108193.75</v>
      </c>
    </row>
    <row r="4181" spans="1:15" x14ac:dyDescent="0.3">
      <c r="A4181" s="9">
        <f t="shared" si="130"/>
        <v>3</v>
      </c>
      <c r="B4181" s="9">
        <f t="shared" si="131"/>
        <v>5</v>
      </c>
      <c r="C4181" s="11">
        <v>33668</v>
      </c>
      <c r="D4181" s="10">
        <v>53364.51171875</v>
      </c>
      <c r="E4181" s="10">
        <v>53497.84375</v>
      </c>
      <c r="F4181" s="10">
        <v>61682.390625</v>
      </c>
      <c r="G4181" s="10">
        <v>54142.7890625</v>
      </c>
      <c r="H4181" s="10">
        <v>54575.9765625</v>
      </c>
      <c r="I4181" s="10">
        <v>59332.2421875</v>
      </c>
      <c r="J4181" s="10">
        <v>108695.9453125</v>
      </c>
      <c r="K4181" s="10">
        <v>108649.125</v>
      </c>
      <c r="L4181" s="10">
        <v>108606.6328125</v>
      </c>
      <c r="M4181" s="10">
        <v>108539.125</v>
      </c>
      <c r="N4181" s="10">
        <v>108581.203125</v>
      </c>
      <c r="O4181" s="10">
        <v>108724.7578125</v>
      </c>
    </row>
    <row r="4182" spans="1:15" x14ac:dyDescent="0.3">
      <c r="A4182" s="9">
        <f t="shared" si="130"/>
        <v>3</v>
      </c>
      <c r="B4182" s="9">
        <f t="shared" si="131"/>
        <v>6</v>
      </c>
      <c r="C4182" s="11">
        <v>33669</v>
      </c>
      <c r="D4182" s="10">
        <v>53734.7890625</v>
      </c>
      <c r="E4182" s="10">
        <v>53870.43359375</v>
      </c>
      <c r="F4182" s="10">
        <v>62167.23046875</v>
      </c>
      <c r="G4182" s="10">
        <v>54528.88671875</v>
      </c>
      <c r="H4182" s="10">
        <v>54963.00390625</v>
      </c>
      <c r="I4182" s="10">
        <v>59786.98828125</v>
      </c>
      <c r="J4182" s="10">
        <v>109171.1015625</v>
      </c>
      <c r="K4182" s="10">
        <v>109124.28125</v>
      </c>
      <c r="L4182" s="10">
        <v>109081.78125</v>
      </c>
      <c r="M4182" s="10">
        <v>109014.28125</v>
      </c>
      <c r="N4182" s="10">
        <v>109056.3515625</v>
      </c>
      <c r="O4182" s="10">
        <v>109199.9140625</v>
      </c>
    </row>
    <row r="4183" spans="1:15" x14ac:dyDescent="0.3">
      <c r="A4183" s="9">
        <f t="shared" si="130"/>
        <v>3</v>
      </c>
      <c r="B4183" s="9">
        <f t="shared" si="131"/>
        <v>7</v>
      </c>
      <c r="C4183" s="11">
        <v>33670</v>
      </c>
      <c r="D4183" s="10">
        <v>54099.1015625</v>
      </c>
      <c r="E4183" s="10">
        <v>54237.0625</v>
      </c>
      <c r="F4183" s="10">
        <v>62646.1015625</v>
      </c>
      <c r="G4183" s="10">
        <v>54909.01171875</v>
      </c>
      <c r="H4183" s="10">
        <v>55344.06640625</v>
      </c>
      <c r="I4183" s="10">
        <v>60235.765625</v>
      </c>
      <c r="J4183" s="10">
        <v>109604.2578125</v>
      </c>
      <c r="K4183" s="10">
        <v>109557.4375</v>
      </c>
      <c r="L4183" s="10">
        <v>109514.9375</v>
      </c>
      <c r="M4183" s="10">
        <v>109447.4375</v>
      </c>
      <c r="N4183" s="10">
        <v>109489.515625</v>
      </c>
      <c r="O4183" s="10">
        <v>109633.0703125</v>
      </c>
    </row>
    <row r="4184" spans="1:15" x14ac:dyDescent="0.3">
      <c r="A4184" s="9">
        <f t="shared" si="130"/>
        <v>3</v>
      </c>
      <c r="B4184" s="9">
        <f t="shared" si="131"/>
        <v>8</v>
      </c>
      <c r="C4184" s="11">
        <v>33671</v>
      </c>
      <c r="D4184" s="10">
        <v>54461.41796875</v>
      </c>
      <c r="E4184" s="10">
        <v>54601.69140625</v>
      </c>
      <c r="F4184" s="10">
        <v>63122.96484375</v>
      </c>
      <c r="G4184" s="10">
        <v>55287.140625</v>
      </c>
      <c r="H4184" s="10">
        <v>55723.12890625</v>
      </c>
      <c r="I4184" s="10">
        <v>60682.54296875</v>
      </c>
      <c r="J4184" s="10">
        <v>110022.8046875</v>
      </c>
      <c r="K4184" s="10">
        <v>109975.9921875</v>
      </c>
      <c r="L4184" s="10">
        <v>109933.4921875</v>
      </c>
      <c r="M4184" s="10">
        <v>109865.9921875</v>
      </c>
      <c r="N4184" s="10">
        <v>109908.0703125</v>
      </c>
      <c r="O4184" s="10">
        <v>110051.6171875</v>
      </c>
    </row>
    <row r="4185" spans="1:15" x14ac:dyDescent="0.3">
      <c r="A4185" s="9">
        <f t="shared" si="130"/>
        <v>3</v>
      </c>
      <c r="B4185" s="9">
        <f t="shared" si="131"/>
        <v>9</v>
      </c>
      <c r="C4185" s="11">
        <v>33672</v>
      </c>
      <c r="D4185" s="10">
        <v>54819.75</v>
      </c>
      <c r="E4185" s="10">
        <v>54962.33984375</v>
      </c>
      <c r="F4185" s="10">
        <v>63595.84765625</v>
      </c>
      <c r="G4185" s="10">
        <v>55661.2890625</v>
      </c>
      <c r="H4185" s="10">
        <v>56098.20703125</v>
      </c>
      <c r="I4185" s="10">
        <v>61125.3359375</v>
      </c>
      <c r="J4185" s="10">
        <v>110413.234375</v>
      </c>
      <c r="K4185" s="10">
        <v>110366.421875</v>
      </c>
      <c r="L4185" s="10">
        <v>110323.921875</v>
      </c>
      <c r="M4185" s="10">
        <v>110256.4296875</v>
      </c>
      <c r="N4185" s="10">
        <v>110298.5</v>
      </c>
      <c r="O4185" s="10">
        <v>110442.046875</v>
      </c>
    </row>
    <row r="4186" spans="1:15" x14ac:dyDescent="0.3">
      <c r="A4186" s="9">
        <f t="shared" si="130"/>
        <v>3</v>
      </c>
      <c r="B4186" s="9">
        <f t="shared" si="131"/>
        <v>10</v>
      </c>
      <c r="C4186" s="11">
        <v>33673</v>
      </c>
      <c r="D4186" s="10">
        <v>55178.06640625</v>
      </c>
      <c r="E4186" s="10">
        <v>55322.96875</v>
      </c>
      <c r="F4186" s="10">
        <v>64068.7109375</v>
      </c>
      <c r="G4186" s="10">
        <v>56035.41796875</v>
      </c>
      <c r="H4186" s="10">
        <v>56473.2734375</v>
      </c>
      <c r="I4186" s="10">
        <v>61568.10546875</v>
      </c>
      <c r="J4186" s="10">
        <v>110802.7578125</v>
      </c>
      <c r="K4186" s="10">
        <v>110755.9375</v>
      </c>
      <c r="L4186" s="10">
        <v>110713.4453125</v>
      </c>
      <c r="M4186" s="10">
        <v>110645.9453125</v>
      </c>
      <c r="N4186" s="10">
        <v>110688.015625</v>
      </c>
      <c r="O4186" s="10">
        <v>110831.5625</v>
      </c>
    </row>
    <row r="4187" spans="1:15" x14ac:dyDescent="0.3">
      <c r="A4187" s="9">
        <f t="shared" si="130"/>
        <v>3</v>
      </c>
      <c r="B4187" s="9">
        <f t="shared" si="131"/>
        <v>11</v>
      </c>
      <c r="C4187" s="11">
        <v>33674</v>
      </c>
      <c r="D4187" s="10">
        <v>55540.3359375</v>
      </c>
      <c r="E4187" s="10">
        <v>55687.5546875</v>
      </c>
      <c r="F4187" s="10">
        <v>64545.5234375</v>
      </c>
      <c r="G4187" s="10">
        <v>56413.5</v>
      </c>
      <c r="H4187" s="10">
        <v>56852.2890625</v>
      </c>
      <c r="I4187" s="10">
        <v>62014.828125</v>
      </c>
      <c r="J4187" s="10">
        <v>111218.3984375</v>
      </c>
      <c r="K4187" s="10">
        <v>111171.5859375</v>
      </c>
      <c r="L4187" s="10">
        <v>111129.09375</v>
      </c>
      <c r="M4187" s="10">
        <v>111061.59375</v>
      </c>
      <c r="N4187" s="10">
        <v>111103.6640625</v>
      </c>
      <c r="O4187" s="10">
        <v>111247.2109375</v>
      </c>
    </row>
    <row r="4188" spans="1:15" x14ac:dyDescent="0.3">
      <c r="A4188" s="9">
        <f t="shared" si="130"/>
        <v>3</v>
      </c>
      <c r="B4188" s="9">
        <f t="shared" si="131"/>
        <v>12</v>
      </c>
      <c r="C4188" s="11">
        <v>33675</v>
      </c>
      <c r="D4188" s="10">
        <v>55910.5234375</v>
      </c>
      <c r="E4188" s="10">
        <v>56060.05859375</v>
      </c>
      <c r="F4188" s="10">
        <v>65030.25</v>
      </c>
      <c r="G4188" s="10">
        <v>56799.5</v>
      </c>
      <c r="H4188" s="10">
        <v>57239.22265625</v>
      </c>
      <c r="I4188" s="10">
        <v>62469.46484375</v>
      </c>
      <c r="J4188" s="10">
        <v>111687.0390625</v>
      </c>
      <c r="K4188" s="10">
        <v>111640.2265625</v>
      </c>
      <c r="L4188" s="10">
        <v>111597.734375</v>
      </c>
      <c r="M4188" s="10">
        <v>111530.234375</v>
      </c>
      <c r="N4188" s="10">
        <v>111572.3046875</v>
      </c>
      <c r="O4188" s="10">
        <v>111715.8515625</v>
      </c>
    </row>
    <row r="4189" spans="1:15" x14ac:dyDescent="0.3">
      <c r="A4189" s="9">
        <f t="shared" si="130"/>
        <v>3</v>
      </c>
      <c r="B4189" s="9">
        <f t="shared" si="131"/>
        <v>13</v>
      </c>
      <c r="C4189" s="11">
        <v>33676</v>
      </c>
      <c r="D4189" s="10">
        <v>56286.6484375</v>
      </c>
      <c r="E4189" s="10">
        <v>56438.49609375</v>
      </c>
      <c r="F4189" s="10">
        <v>65520.91015625</v>
      </c>
      <c r="G4189" s="10">
        <v>57191.4375</v>
      </c>
      <c r="H4189" s="10">
        <v>57632.09375</v>
      </c>
      <c r="I4189" s="10">
        <v>62930.03515625</v>
      </c>
      <c r="J4189" s="10">
        <v>112194.96875</v>
      </c>
      <c r="K4189" s="10">
        <v>112148.15625</v>
      </c>
      <c r="L4189" s="10">
        <v>112105.6640625</v>
      </c>
      <c r="M4189" s="10">
        <v>112038.171875</v>
      </c>
      <c r="N4189" s="10">
        <v>112080.2421875</v>
      </c>
      <c r="O4189" s="10">
        <v>112223.78125</v>
      </c>
    </row>
    <row r="4190" spans="1:15" x14ac:dyDescent="0.3">
      <c r="A4190" s="9">
        <f t="shared" si="130"/>
        <v>3</v>
      </c>
      <c r="B4190" s="9">
        <f t="shared" si="131"/>
        <v>14</v>
      </c>
      <c r="C4190" s="11">
        <v>33677</v>
      </c>
      <c r="D4190" s="10">
        <v>56666.72265625</v>
      </c>
      <c r="E4190" s="10">
        <v>56820.88671875</v>
      </c>
      <c r="F4190" s="10">
        <v>66015.515625</v>
      </c>
      <c r="G4190" s="10">
        <v>57587.32421875</v>
      </c>
      <c r="H4190" s="10">
        <v>58028.9140625</v>
      </c>
      <c r="I4190" s="10">
        <v>63394.5546875</v>
      </c>
      <c r="J4190" s="10">
        <v>112728.59375</v>
      </c>
      <c r="K4190" s="10">
        <v>112681.78125</v>
      </c>
      <c r="L4190" s="10">
        <v>112639.2890625</v>
      </c>
      <c r="M4190" s="10">
        <v>112571.796875</v>
      </c>
      <c r="N4190" s="10">
        <v>112613.8671875</v>
      </c>
      <c r="O4190" s="10">
        <v>112757.40625</v>
      </c>
    </row>
    <row r="4191" spans="1:15" x14ac:dyDescent="0.3">
      <c r="A4191" s="9">
        <f t="shared" si="130"/>
        <v>3</v>
      </c>
      <c r="B4191" s="9">
        <f t="shared" si="131"/>
        <v>15</v>
      </c>
      <c r="C4191" s="11">
        <v>33678</v>
      </c>
      <c r="D4191" s="10">
        <v>57026.94921875</v>
      </c>
      <c r="E4191" s="10">
        <v>57183.42578125</v>
      </c>
      <c r="F4191" s="10">
        <v>66490.265625</v>
      </c>
      <c r="G4191" s="10">
        <v>57963.359375</v>
      </c>
      <c r="H4191" s="10">
        <v>58405.8828125</v>
      </c>
      <c r="I4191" s="10">
        <v>63839.21875</v>
      </c>
      <c r="J4191" s="10">
        <v>113164.59375</v>
      </c>
      <c r="K4191" s="10">
        <v>113117.78125</v>
      </c>
      <c r="L4191" s="10">
        <v>113075.2890625</v>
      </c>
      <c r="M4191" s="10">
        <v>113007.796875</v>
      </c>
      <c r="N4191" s="10">
        <v>113049.8671875</v>
      </c>
      <c r="O4191" s="10">
        <v>113193.3984375</v>
      </c>
    </row>
    <row r="4192" spans="1:15" x14ac:dyDescent="0.3">
      <c r="A4192" s="9">
        <f t="shared" si="130"/>
        <v>3</v>
      </c>
      <c r="B4192" s="9">
        <f t="shared" si="131"/>
        <v>16</v>
      </c>
      <c r="C4192" s="11">
        <v>33679</v>
      </c>
      <c r="D4192" s="10">
        <v>57381.20703125</v>
      </c>
      <c r="E4192" s="10">
        <v>57540</v>
      </c>
      <c r="F4192" s="10">
        <v>66959.0546875</v>
      </c>
      <c r="G4192" s="10">
        <v>58333.42578125</v>
      </c>
      <c r="H4192" s="10">
        <v>58776.88671875</v>
      </c>
      <c r="I4192" s="10">
        <v>64277.91796875</v>
      </c>
      <c r="J4192" s="10">
        <v>113559.6953125</v>
      </c>
      <c r="K4192" s="10">
        <v>113512.8828125</v>
      </c>
      <c r="L4192" s="10">
        <v>113470.3984375</v>
      </c>
      <c r="M4192" s="10">
        <v>113402.90625</v>
      </c>
      <c r="N4192" s="10">
        <v>113444.96875</v>
      </c>
      <c r="O4192" s="10">
        <v>113588.5078125</v>
      </c>
    </row>
    <row r="4193" spans="1:15" x14ac:dyDescent="0.3">
      <c r="A4193" s="9">
        <f t="shared" si="130"/>
        <v>3</v>
      </c>
      <c r="B4193" s="9">
        <f t="shared" si="131"/>
        <v>17</v>
      </c>
      <c r="C4193" s="11">
        <v>33680</v>
      </c>
      <c r="D4193" s="10">
        <v>57731.484375</v>
      </c>
      <c r="E4193" s="10">
        <v>57892.58984375</v>
      </c>
      <c r="F4193" s="10">
        <v>67423.8515625</v>
      </c>
      <c r="G4193" s="10">
        <v>58699.51171875</v>
      </c>
      <c r="H4193" s="10">
        <v>59143.90625</v>
      </c>
      <c r="I4193" s="10">
        <v>64712.62890625</v>
      </c>
      <c r="J4193" s="10">
        <v>113927.3984375</v>
      </c>
      <c r="K4193" s="10">
        <v>113880.5859375</v>
      </c>
      <c r="L4193" s="10">
        <v>113838.09375</v>
      </c>
      <c r="M4193" s="10">
        <v>113770.609375</v>
      </c>
      <c r="N4193" s="10">
        <v>113812.671875</v>
      </c>
      <c r="O4193" s="10">
        <v>113956.203125</v>
      </c>
    </row>
    <row r="4194" spans="1:15" x14ac:dyDescent="0.3">
      <c r="A4194" s="9">
        <f t="shared" si="130"/>
        <v>3</v>
      </c>
      <c r="B4194" s="9">
        <f t="shared" si="131"/>
        <v>18</v>
      </c>
      <c r="C4194" s="11">
        <v>33681</v>
      </c>
      <c r="D4194" s="10">
        <v>58081.74609375</v>
      </c>
      <c r="E4194" s="10">
        <v>58245.16796875</v>
      </c>
      <c r="F4194" s="10">
        <v>67888.6328125</v>
      </c>
      <c r="G4194" s="10">
        <v>59065.5859375</v>
      </c>
      <c r="H4194" s="10">
        <v>59510.91015625</v>
      </c>
      <c r="I4194" s="10">
        <v>65147.328125</v>
      </c>
      <c r="J4194" s="10">
        <v>114294.484375</v>
      </c>
      <c r="K4194" s="10">
        <v>114247.671875</v>
      </c>
      <c r="L4194" s="10">
        <v>114205.1796875</v>
      </c>
      <c r="M4194" s="10">
        <v>114137.6953125</v>
      </c>
      <c r="N4194" s="10">
        <v>114179.7578125</v>
      </c>
      <c r="O4194" s="10">
        <v>114323.2890625</v>
      </c>
    </row>
    <row r="4195" spans="1:15" x14ac:dyDescent="0.3">
      <c r="A4195" s="9">
        <f t="shared" si="130"/>
        <v>3</v>
      </c>
      <c r="B4195" s="9">
        <f t="shared" si="131"/>
        <v>19</v>
      </c>
      <c r="C4195" s="11">
        <v>33682</v>
      </c>
      <c r="D4195" s="10">
        <v>58428.03125</v>
      </c>
      <c r="E4195" s="10">
        <v>58593.76171875</v>
      </c>
      <c r="F4195" s="10">
        <v>68349.4296875</v>
      </c>
      <c r="G4195" s="10">
        <v>59427.67578125</v>
      </c>
      <c r="H4195" s="10">
        <v>59873.93359375</v>
      </c>
      <c r="I4195" s="10">
        <v>65578.0390625</v>
      </c>
      <c r="J4195" s="10">
        <v>114634.2734375</v>
      </c>
      <c r="K4195" s="10">
        <v>114587.46875</v>
      </c>
      <c r="L4195" s="10">
        <v>114544.9765625</v>
      </c>
      <c r="M4195" s="10">
        <v>114477.4921875</v>
      </c>
      <c r="N4195" s="10">
        <v>114519.5546875</v>
      </c>
      <c r="O4195" s="10">
        <v>114663.0859375</v>
      </c>
    </row>
    <row r="4196" spans="1:15" x14ac:dyDescent="0.3">
      <c r="A4196" s="9">
        <f t="shared" si="130"/>
        <v>3</v>
      </c>
      <c r="B4196" s="9">
        <f t="shared" si="131"/>
        <v>20</v>
      </c>
      <c r="C4196" s="11">
        <v>33683</v>
      </c>
      <c r="D4196" s="10">
        <v>58772.3125</v>
      </c>
      <c r="E4196" s="10">
        <v>58940.36328125</v>
      </c>
      <c r="F4196" s="10">
        <v>68808.2265625</v>
      </c>
      <c r="G4196" s="10">
        <v>59787.765625</v>
      </c>
      <c r="H4196" s="10">
        <v>60234.9609375</v>
      </c>
      <c r="I4196" s="10">
        <v>66006.75</v>
      </c>
      <c r="J4196" s="10">
        <v>114960.1796875</v>
      </c>
      <c r="K4196" s="10">
        <v>114913.3671875</v>
      </c>
      <c r="L4196" s="10">
        <v>114870.8828125</v>
      </c>
      <c r="M4196" s="10">
        <v>114803.3984375</v>
      </c>
      <c r="N4196" s="10">
        <v>114845.4609375</v>
      </c>
      <c r="O4196" s="10">
        <v>114988.984375</v>
      </c>
    </row>
    <row r="4197" spans="1:15" x14ac:dyDescent="0.3">
      <c r="A4197" s="9">
        <f t="shared" si="130"/>
        <v>3</v>
      </c>
      <c r="B4197" s="9">
        <f t="shared" si="131"/>
        <v>21</v>
      </c>
      <c r="C4197" s="11">
        <v>33684</v>
      </c>
      <c r="D4197" s="10">
        <v>59114.6015625</v>
      </c>
      <c r="E4197" s="10">
        <v>59284.9609375</v>
      </c>
      <c r="F4197" s="10">
        <v>69265.0234375</v>
      </c>
      <c r="G4197" s="10">
        <v>60145.859375</v>
      </c>
      <c r="H4197" s="10">
        <v>60593.984375</v>
      </c>
      <c r="I4197" s="10">
        <v>66433.46875</v>
      </c>
      <c r="J4197" s="10">
        <v>115272.21875</v>
      </c>
      <c r="K4197" s="10">
        <v>115225.4140625</v>
      </c>
      <c r="L4197" s="10">
        <v>115182.9296875</v>
      </c>
      <c r="M4197" s="10">
        <v>115115.4453125</v>
      </c>
      <c r="N4197" s="10">
        <v>115157.5078125</v>
      </c>
      <c r="O4197" s="10">
        <v>115301.03125</v>
      </c>
    </row>
    <row r="4198" spans="1:15" x14ac:dyDescent="0.3">
      <c r="A4198" s="9">
        <f t="shared" si="130"/>
        <v>3</v>
      </c>
      <c r="B4198" s="9">
        <f t="shared" si="131"/>
        <v>22</v>
      </c>
      <c r="C4198" s="11">
        <v>33685</v>
      </c>
      <c r="D4198" s="10">
        <v>59456.87109375</v>
      </c>
      <c r="E4198" s="10">
        <v>59629.546875</v>
      </c>
      <c r="F4198" s="10">
        <v>69721.796875</v>
      </c>
      <c r="G4198" s="10">
        <v>60503.9375</v>
      </c>
      <c r="H4198" s="10">
        <v>60952.99609375</v>
      </c>
      <c r="I4198" s="10">
        <v>66860.1640625</v>
      </c>
      <c r="J4198" s="10">
        <v>115583.7265625</v>
      </c>
      <c r="K4198" s="10">
        <v>115536.921875</v>
      </c>
      <c r="L4198" s="10">
        <v>115494.4375</v>
      </c>
      <c r="M4198" s="10">
        <v>115426.953125</v>
      </c>
      <c r="N4198" s="10">
        <v>115469.015625</v>
      </c>
      <c r="O4198" s="10">
        <v>115612.53125</v>
      </c>
    </row>
    <row r="4199" spans="1:15" x14ac:dyDescent="0.3">
      <c r="A4199" s="9">
        <f t="shared" si="130"/>
        <v>3</v>
      </c>
      <c r="B4199" s="9">
        <f t="shared" si="131"/>
        <v>23</v>
      </c>
      <c r="C4199" s="11">
        <v>33686</v>
      </c>
      <c r="D4199" s="10">
        <v>59799.12890625</v>
      </c>
      <c r="E4199" s="10">
        <v>59974.12109375</v>
      </c>
      <c r="F4199" s="10">
        <v>70178.5546875</v>
      </c>
      <c r="G4199" s="10">
        <v>60862</v>
      </c>
      <c r="H4199" s="10">
        <v>61311.99609375</v>
      </c>
      <c r="I4199" s="10">
        <v>67286.84375</v>
      </c>
      <c r="J4199" s="10">
        <v>115894.6953125</v>
      </c>
      <c r="K4199" s="10">
        <v>115847.890625</v>
      </c>
      <c r="L4199" s="10">
        <v>115805.40625</v>
      </c>
      <c r="M4199" s="10">
        <v>115737.921875</v>
      </c>
      <c r="N4199" s="10">
        <v>115779.984375</v>
      </c>
      <c r="O4199" s="10">
        <v>115923.5</v>
      </c>
    </row>
    <row r="4200" spans="1:15" x14ac:dyDescent="0.3">
      <c r="A4200" s="9">
        <f t="shared" si="130"/>
        <v>3</v>
      </c>
      <c r="B4200" s="9">
        <f t="shared" si="131"/>
        <v>24</v>
      </c>
      <c r="C4200" s="11">
        <v>33687</v>
      </c>
      <c r="D4200" s="10">
        <v>60145.33984375</v>
      </c>
      <c r="E4200" s="10">
        <v>60322.64453125</v>
      </c>
      <c r="F4200" s="10">
        <v>70639.265625</v>
      </c>
      <c r="G4200" s="10">
        <v>61224.015625</v>
      </c>
      <c r="H4200" s="10">
        <v>61674.9453125</v>
      </c>
      <c r="I4200" s="10">
        <v>67717.4765625</v>
      </c>
      <c r="J4200" s="10">
        <v>116231.609375</v>
      </c>
      <c r="K4200" s="10">
        <v>116184.8046875</v>
      </c>
      <c r="L4200" s="10">
        <v>116142.3203125</v>
      </c>
      <c r="M4200" s="10">
        <v>116074.8359375</v>
      </c>
      <c r="N4200" s="10">
        <v>116116.8984375</v>
      </c>
      <c r="O4200" s="10">
        <v>116260.4140625</v>
      </c>
    </row>
    <row r="4201" spans="1:15" x14ac:dyDescent="0.3">
      <c r="A4201" s="9">
        <f t="shared" si="130"/>
        <v>3</v>
      </c>
      <c r="B4201" s="9">
        <f t="shared" si="131"/>
        <v>25</v>
      </c>
      <c r="C4201" s="11">
        <v>33688</v>
      </c>
      <c r="D4201" s="10">
        <v>60497.48828125</v>
      </c>
      <c r="E4201" s="10">
        <v>60677.10546875</v>
      </c>
      <c r="F4201" s="10">
        <v>71105.90625</v>
      </c>
      <c r="G4201" s="10">
        <v>61591.96484375</v>
      </c>
      <c r="H4201" s="10">
        <v>62043.828125</v>
      </c>
      <c r="I4201" s="10">
        <v>68154.0390625</v>
      </c>
      <c r="J4201" s="10">
        <v>116607.6015625</v>
      </c>
      <c r="K4201" s="10">
        <v>116560.796875</v>
      </c>
      <c r="L4201" s="10">
        <v>116518.3125</v>
      </c>
      <c r="M4201" s="10">
        <v>116450.8359375</v>
      </c>
      <c r="N4201" s="10">
        <v>116492.8984375</v>
      </c>
      <c r="O4201" s="10">
        <v>116636.40625</v>
      </c>
    </row>
    <row r="4202" spans="1:15" x14ac:dyDescent="0.3">
      <c r="A4202" s="9">
        <f t="shared" si="130"/>
        <v>3</v>
      </c>
      <c r="B4202" s="9">
        <f t="shared" si="131"/>
        <v>26</v>
      </c>
      <c r="C4202" s="11">
        <v>33689</v>
      </c>
      <c r="D4202" s="10">
        <v>60861.5234375</v>
      </c>
      <c r="E4202" s="10">
        <v>61043.453125</v>
      </c>
      <c r="F4202" s="10">
        <v>71584.4296875</v>
      </c>
      <c r="G4202" s="10">
        <v>61971.8046875</v>
      </c>
      <c r="H4202" s="10">
        <v>62424.59765625</v>
      </c>
      <c r="I4202" s="10">
        <v>68602.484375</v>
      </c>
      <c r="J4202" s="10">
        <v>117062.1875</v>
      </c>
      <c r="K4202" s="10">
        <v>117015.3828125</v>
      </c>
      <c r="L4202" s="10">
        <v>116972.8984375</v>
      </c>
      <c r="M4202" s="10">
        <v>116905.421875</v>
      </c>
      <c r="N4202" s="10">
        <v>116947.4765625</v>
      </c>
      <c r="O4202" s="10">
        <v>117090.984375</v>
      </c>
    </row>
    <row r="4203" spans="1:15" x14ac:dyDescent="0.3">
      <c r="A4203" s="9">
        <f t="shared" si="130"/>
        <v>3</v>
      </c>
      <c r="B4203" s="9">
        <f t="shared" si="131"/>
        <v>27</v>
      </c>
      <c r="C4203" s="11">
        <v>33690</v>
      </c>
      <c r="D4203" s="10">
        <v>61235.4609375</v>
      </c>
      <c r="E4203" s="10">
        <v>61419.703125</v>
      </c>
      <c r="F4203" s="10">
        <v>72072.8515625</v>
      </c>
      <c r="G4203" s="10">
        <v>62361.54296875</v>
      </c>
      <c r="H4203" s="10">
        <v>62815.26953125</v>
      </c>
      <c r="I4203" s="10">
        <v>69060.8359375</v>
      </c>
      <c r="J4203" s="10">
        <v>117581.9296875</v>
      </c>
      <c r="K4203" s="10">
        <v>117535.125</v>
      </c>
      <c r="L4203" s="10">
        <v>117492.6484375</v>
      </c>
      <c r="M4203" s="10">
        <v>117425.171875</v>
      </c>
      <c r="N4203" s="10">
        <v>117467.2265625</v>
      </c>
      <c r="O4203" s="10">
        <v>117610.734375</v>
      </c>
    </row>
    <row r="4204" spans="1:15" x14ac:dyDescent="0.3">
      <c r="A4204" s="9">
        <f t="shared" si="130"/>
        <v>3</v>
      </c>
      <c r="B4204" s="9">
        <f t="shared" si="131"/>
        <v>28</v>
      </c>
      <c r="C4204" s="11">
        <v>33691</v>
      </c>
      <c r="D4204" s="10">
        <v>61621.28125</v>
      </c>
      <c r="E4204" s="10">
        <v>61807.8359375</v>
      </c>
      <c r="F4204" s="10">
        <v>72573.15625</v>
      </c>
      <c r="G4204" s="10">
        <v>62763.16796875</v>
      </c>
      <c r="H4204" s="10">
        <v>63217.828125</v>
      </c>
      <c r="I4204" s="10">
        <v>69531.0703125</v>
      </c>
      <c r="J4204" s="10">
        <v>118179.8203125</v>
      </c>
      <c r="K4204" s="10">
        <v>118133.015625</v>
      </c>
      <c r="L4204" s="10">
        <v>118090.5390625</v>
      </c>
      <c r="M4204" s="10">
        <v>118023.0625</v>
      </c>
      <c r="N4204" s="10">
        <v>118065.1171875</v>
      </c>
      <c r="O4204" s="10">
        <v>118208.625</v>
      </c>
    </row>
    <row r="4205" spans="1:15" x14ac:dyDescent="0.3">
      <c r="A4205" s="9">
        <f t="shared" si="130"/>
        <v>3</v>
      </c>
      <c r="B4205" s="9">
        <f t="shared" si="131"/>
        <v>29</v>
      </c>
      <c r="C4205" s="11">
        <v>33692</v>
      </c>
      <c r="D4205" s="10">
        <v>62013.0390625</v>
      </c>
      <c r="E4205" s="10">
        <v>62201.90625</v>
      </c>
      <c r="F4205" s="10">
        <v>73079.390625</v>
      </c>
      <c r="G4205" s="10">
        <v>63170.7265625</v>
      </c>
      <c r="H4205" s="10">
        <v>63626.32421875</v>
      </c>
      <c r="I4205" s="10">
        <v>70007.234375</v>
      </c>
      <c r="J4205" s="10">
        <v>118816.1875</v>
      </c>
      <c r="K4205" s="10">
        <v>118769.3828125</v>
      </c>
      <c r="L4205" s="10">
        <v>118726.8984375</v>
      </c>
      <c r="M4205" s="10">
        <v>118659.421875</v>
      </c>
      <c r="N4205" s="10">
        <v>118701.484375</v>
      </c>
      <c r="O4205" s="10">
        <v>118844.984375</v>
      </c>
    </row>
    <row r="4206" spans="1:15" x14ac:dyDescent="0.3">
      <c r="A4206" s="9">
        <f t="shared" si="130"/>
        <v>3</v>
      </c>
      <c r="B4206" s="9">
        <f t="shared" si="131"/>
        <v>30</v>
      </c>
      <c r="C4206" s="11">
        <v>33693</v>
      </c>
      <c r="D4206" s="10">
        <v>62428.58203125</v>
      </c>
      <c r="E4206" s="10">
        <v>62619.76171875</v>
      </c>
      <c r="F4206" s="10">
        <v>73609.4140625</v>
      </c>
      <c r="G4206" s="10">
        <v>63602.0703125</v>
      </c>
      <c r="H4206" s="10">
        <v>64058.6015625</v>
      </c>
      <c r="I4206" s="10">
        <v>70507.1796875</v>
      </c>
      <c r="J4206" s="10">
        <v>119609.046875</v>
      </c>
      <c r="K4206" s="10">
        <v>119562.2421875</v>
      </c>
      <c r="L4206" s="10">
        <v>119519.765625</v>
      </c>
      <c r="M4206" s="10">
        <v>119452.2890625</v>
      </c>
      <c r="N4206" s="10">
        <v>119494.34375</v>
      </c>
      <c r="O4206" s="10">
        <v>119637.84375</v>
      </c>
    </row>
    <row r="4207" spans="1:15" x14ac:dyDescent="0.3">
      <c r="A4207" s="9">
        <f t="shared" si="130"/>
        <v>3</v>
      </c>
      <c r="B4207" s="9">
        <f t="shared" si="131"/>
        <v>31</v>
      </c>
      <c r="C4207" s="11">
        <v>33694</v>
      </c>
      <c r="D4207" s="10">
        <v>62832.35546875</v>
      </c>
      <c r="E4207" s="10">
        <v>63025.046875</v>
      </c>
      <c r="F4207" s="10">
        <v>74067.75</v>
      </c>
      <c r="G4207" s="10">
        <v>64014.921875</v>
      </c>
      <c r="H4207" s="10">
        <v>64469.203125</v>
      </c>
      <c r="I4207" s="10">
        <v>70950.9765625</v>
      </c>
      <c r="J4207" s="10">
        <v>120439.9765625</v>
      </c>
      <c r="K4207" s="10">
        <v>120393.1796875</v>
      </c>
      <c r="L4207" s="10">
        <v>120350.6953125</v>
      </c>
      <c r="M4207" s="10">
        <v>120283.2265625</v>
      </c>
      <c r="N4207" s="10">
        <v>120325.28125</v>
      </c>
      <c r="O4207" s="10">
        <v>120468.78125</v>
      </c>
    </row>
    <row r="4208" spans="1:15" x14ac:dyDescent="0.3">
      <c r="A4208" s="9">
        <f t="shared" si="130"/>
        <v>4</v>
      </c>
      <c r="B4208" s="9">
        <f t="shared" si="131"/>
        <v>1</v>
      </c>
      <c r="C4208" s="11">
        <v>33695</v>
      </c>
      <c r="D4208" s="10">
        <v>63226.5390625</v>
      </c>
      <c r="E4208" s="10">
        <v>63419.92578125</v>
      </c>
      <c r="F4208" s="10">
        <v>74455.953125</v>
      </c>
      <c r="G4208" s="10">
        <v>64411.39453125</v>
      </c>
      <c r="H4208" s="10">
        <v>64860.21875</v>
      </c>
      <c r="I4208" s="10">
        <v>71340.34375</v>
      </c>
      <c r="J4208" s="10">
        <v>121444.4921875</v>
      </c>
      <c r="K4208" s="10">
        <v>121397.6953125</v>
      </c>
      <c r="L4208" s="10">
        <v>121355.21875</v>
      </c>
      <c r="M4208" s="10">
        <v>121287.75</v>
      </c>
      <c r="N4208" s="10">
        <v>121329.796875</v>
      </c>
      <c r="O4208" s="10">
        <v>121473.2890625</v>
      </c>
    </row>
    <row r="4209" spans="1:15" x14ac:dyDescent="0.3">
      <c r="A4209" s="9">
        <f t="shared" si="130"/>
        <v>4</v>
      </c>
      <c r="B4209" s="9">
        <f t="shared" si="131"/>
        <v>2</v>
      </c>
      <c r="C4209" s="11">
        <v>33696</v>
      </c>
      <c r="D4209" s="10">
        <v>63626.63671875</v>
      </c>
      <c r="E4209" s="10">
        <v>63820.71875</v>
      </c>
      <c r="F4209" s="10">
        <v>74850.0703125</v>
      </c>
      <c r="G4209" s="10">
        <v>64813.77734375</v>
      </c>
      <c r="H4209" s="10">
        <v>65257.14453125</v>
      </c>
      <c r="I4209" s="10">
        <v>71735.6171875</v>
      </c>
      <c r="J4209" s="10">
        <v>122475.921875</v>
      </c>
      <c r="K4209" s="10">
        <v>122429.125</v>
      </c>
      <c r="L4209" s="10">
        <v>122386.6484375</v>
      </c>
      <c r="M4209" s="10">
        <v>122319.1796875</v>
      </c>
      <c r="N4209" s="10">
        <v>122361.234375</v>
      </c>
      <c r="O4209" s="10">
        <v>122504.71875</v>
      </c>
    </row>
    <row r="4210" spans="1:15" x14ac:dyDescent="0.3">
      <c r="A4210" s="9">
        <f t="shared" si="130"/>
        <v>4</v>
      </c>
      <c r="B4210" s="9">
        <f t="shared" si="131"/>
        <v>3</v>
      </c>
      <c r="C4210" s="11">
        <v>33697</v>
      </c>
      <c r="D4210" s="10">
        <v>64038.59765625</v>
      </c>
      <c r="E4210" s="10">
        <v>64233.375</v>
      </c>
      <c r="F4210" s="10">
        <v>75256.0546875</v>
      </c>
      <c r="G4210" s="10">
        <v>65228.02734375</v>
      </c>
      <c r="H4210" s="10">
        <v>65665.9375</v>
      </c>
      <c r="I4210" s="10">
        <v>72142.7578125</v>
      </c>
      <c r="J4210" s="10">
        <v>123571.7734375</v>
      </c>
      <c r="K4210" s="10">
        <v>123524.984375</v>
      </c>
      <c r="L4210" s="10">
        <v>123482.5078125</v>
      </c>
      <c r="M4210" s="10">
        <v>123415.046875</v>
      </c>
      <c r="N4210" s="10">
        <v>123457.09375</v>
      </c>
      <c r="O4210" s="10">
        <v>123600.5703125</v>
      </c>
    </row>
    <row r="4211" spans="1:15" x14ac:dyDescent="0.3">
      <c r="A4211" s="9">
        <f t="shared" si="130"/>
        <v>4</v>
      </c>
      <c r="B4211" s="9">
        <f t="shared" si="131"/>
        <v>4</v>
      </c>
      <c r="C4211" s="11">
        <v>33698</v>
      </c>
      <c r="D4211" s="10">
        <v>64444.5703125</v>
      </c>
      <c r="E4211" s="10">
        <v>64640.04296875</v>
      </c>
      <c r="F4211" s="10">
        <v>75656.046875</v>
      </c>
      <c r="G4211" s="10">
        <v>65636.28125</v>
      </c>
      <c r="H4211" s="10">
        <v>66068.734375</v>
      </c>
      <c r="I4211" s="10">
        <v>72543.9140625</v>
      </c>
      <c r="J4211" s="10">
        <v>124616.4296875</v>
      </c>
      <c r="K4211" s="10">
        <v>124569.640625</v>
      </c>
      <c r="L4211" s="10">
        <v>124527.1640625</v>
      </c>
      <c r="M4211" s="10">
        <v>124459.7109375</v>
      </c>
      <c r="N4211" s="10">
        <v>124501.7578125</v>
      </c>
      <c r="O4211" s="10">
        <v>124645.2265625</v>
      </c>
    </row>
    <row r="4212" spans="1:15" x14ac:dyDescent="0.3">
      <c r="A4212" s="9">
        <f t="shared" si="130"/>
        <v>4</v>
      </c>
      <c r="B4212" s="9">
        <f t="shared" si="131"/>
        <v>5</v>
      </c>
      <c r="C4212" s="11">
        <v>33699</v>
      </c>
      <c r="D4212" s="10">
        <v>64826.69921875</v>
      </c>
      <c r="E4212" s="10">
        <v>65022.8671875</v>
      </c>
      <c r="F4212" s="10">
        <v>76032.2109375</v>
      </c>
      <c r="G4212" s="10">
        <v>66020.703125</v>
      </c>
      <c r="H4212" s="10">
        <v>66447.6953125</v>
      </c>
      <c r="I4212" s="10">
        <v>72921.2265625</v>
      </c>
      <c r="J4212" s="10">
        <v>125498.2421875</v>
      </c>
      <c r="K4212" s="10">
        <v>125451.453125</v>
      </c>
      <c r="L4212" s="10">
        <v>125408.984375</v>
      </c>
      <c r="M4212" s="10">
        <v>125341.5234375</v>
      </c>
      <c r="N4212" s="10">
        <v>125383.5703125</v>
      </c>
      <c r="O4212" s="10">
        <v>125527.03125</v>
      </c>
    </row>
    <row r="4213" spans="1:15" x14ac:dyDescent="0.3">
      <c r="A4213" s="9">
        <f t="shared" si="130"/>
        <v>4</v>
      </c>
      <c r="B4213" s="9">
        <f t="shared" si="131"/>
        <v>6</v>
      </c>
      <c r="C4213" s="11">
        <v>33700</v>
      </c>
      <c r="D4213" s="10">
        <v>65184.9921875</v>
      </c>
      <c r="E4213" s="10">
        <v>65381.85546875</v>
      </c>
      <c r="F4213" s="10">
        <v>76384.53125</v>
      </c>
      <c r="G4213" s="10">
        <v>66381.28125</v>
      </c>
      <c r="H4213" s="10">
        <v>66802.8203125</v>
      </c>
      <c r="I4213" s="10">
        <v>73274.703125</v>
      </c>
      <c r="J4213" s="10">
        <v>126220.734375</v>
      </c>
      <c r="K4213" s="10">
        <v>126173.9453125</v>
      </c>
      <c r="L4213" s="10">
        <v>126131.484375</v>
      </c>
      <c r="M4213" s="10">
        <v>126064.03125</v>
      </c>
      <c r="N4213" s="10">
        <v>126106.0703125</v>
      </c>
      <c r="O4213" s="10">
        <v>126249.5234375</v>
      </c>
    </row>
    <row r="4214" spans="1:15" x14ac:dyDescent="0.3">
      <c r="A4214" s="9">
        <f t="shared" si="130"/>
        <v>4</v>
      </c>
      <c r="B4214" s="9">
        <f t="shared" si="131"/>
        <v>7</v>
      </c>
      <c r="C4214" s="11">
        <v>33701</v>
      </c>
      <c r="D4214" s="10">
        <v>65533.33203125</v>
      </c>
      <c r="E4214" s="10">
        <v>65730.890625</v>
      </c>
      <c r="F4214" s="10">
        <v>76726.8984375</v>
      </c>
      <c r="G4214" s="10">
        <v>66731.90625</v>
      </c>
      <c r="H4214" s="10">
        <v>67147.9921875</v>
      </c>
      <c r="I4214" s="10">
        <v>73618.2265625</v>
      </c>
      <c r="J4214" s="10">
        <v>126872.8984375</v>
      </c>
      <c r="K4214" s="10">
        <v>126826.1171875</v>
      </c>
      <c r="L4214" s="10">
        <v>126783.65625</v>
      </c>
      <c r="M4214" s="10">
        <v>126716.2109375</v>
      </c>
      <c r="N4214" s="10">
        <v>126758.25</v>
      </c>
      <c r="O4214" s="10">
        <v>126901.6875</v>
      </c>
    </row>
    <row r="4215" spans="1:15" x14ac:dyDescent="0.3">
      <c r="A4215" s="9">
        <f t="shared" si="130"/>
        <v>4</v>
      </c>
      <c r="B4215" s="9">
        <f t="shared" si="131"/>
        <v>8</v>
      </c>
      <c r="C4215" s="11">
        <v>33702</v>
      </c>
      <c r="D4215" s="10">
        <v>65879.65625</v>
      </c>
      <c r="E4215" s="10">
        <v>66077.90625</v>
      </c>
      <c r="F4215" s="10">
        <v>77067.2578125</v>
      </c>
      <c r="G4215" s="10">
        <v>67080.515625</v>
      </c>
      <c r="H4215" s="10">
        <v>67491.1484375</v>
      </c>
      <c r="I4215" s="10">
        <v>73959.7421875</v>
      </c>
      <c r="J4215" s="10">
        <v>127504.4609375</v>
      </c>
      <c r="K4215" s="10">
        <v>127457.6875</v>
      </c>
      <c r="L4215" s="10">
        <v>127415.2265625</v>
      </c>
      <c r="M4215" s="10">
        <v>127347.78125</v>
      </c>
      <c r="N4215" s="10">
        <v>127389.8203125</v>
      </c>
      <c r="O4215" s="10">
        <v>127533.25</v>
      </c>
    </row>
    <row r="4216" spans="1:15" x14ac:dyDescent="0.3">
      <c r="A4216" s="9">
        <f t="shared" si="130"/>
        <v>4</v>
      </c>
      <c r="B4216" s="9">
        <f t="shared" si="131"/>
        <v>9</v>
      </c>
      <c r="C4216" s="11">
        <v>33703</v>
      </c>
      <c r="D4216" s="10">
        <v>66223.9609375</v>
      </c>
      <c r="E4216" s="10">
        <v>66422.9140625</v>
      </c>
      <c r="F4216" s="10">
        <v>77405.6015625</v>
      </c>
      <c r="G4216" s="10">
        <v>67427.109375</v>
      </c>
      <c r="H4216" s="10">
        <v>67832.28125</v>
      </c>
      <c r="I4216" s="10">
        <v>74299.234375</v>
      </c>
      <c r="J4216" s="10">
        <v>128115.71875</v>
      </c>
      <c r="K4216" s="10">
        <v>128068.9453125</v>
      </c>
      <c r="L4216" s="10">
        <v>128026.484375</v>
      </c>
      <c r="M4216" s="10">
        <v>127959.046875</v>
      </c>
      <c r="N4216" s="10">
        <v>128001.078125</v>
      </c>
      <c r="O4216" s="10">
        <v>128144.5</v>
      </c>
    </row>
    <row r="4217" spans="1:15" x14ac:dyDescent="0.3">
      <c r="A4217" s="9">
        <f t="shared" si="130"/>
        <v>4</v>
      </c>
      <c r="B4217" s="9">
        <f t="shared" si="131"/>
        <v>10</v>
      </c>
      <c r="C4217" s="11">
        <v>33704</v>
      </c>
      <c r="D4217" s="10">
        <v>66566.25</v>
      </c>
      <c r="E4217" s="10">
        <v>66765.8984375</v>
      </c>
      <c r="F4217" s="10">
        <v>77741.9375</v>
      </c>
      <c r="G4217" s="10">
        <v>67771.6796875</v>
      </c>
      <c r="H4217" s="10">
        <v>68171.40625</v>
      </c>
      <c r="I4217" s="10">
        <v>74636.71875</v>
      </c>
      <c r="J4217" s="10">
        <v>128706.9609375</v>
      </c>
      <c r="K4217" s="10">
        <v>128660.1875</v>
      </c>
      <c r="L4217" s="10">
        <v>128617.7265625</v>
      </c>
      <c r="M4217" s="10">
        <v>128550.296875</v>
      </c>
      <c r="N4217" s="10">
        <v>128592.328125</v>
      </c>
      <c r="O4217" s="10">
        <v>128735.7421875</v>
      </c>
    </row>
    <row r="4218" spans="1:15" x14ac:dyDescent="0.3">
      <c r="A4218" s="9">
        <f t="shared" si="130"/>
        <v>4</v>
      </c>
      <c r="B4218" s="9">
        <f t="shared" si="131"/>
        <v>11</v>
      </c>
      <c r="C4218" s="11">
        <v>33705</v>
      </c>
      <c r="D4218" s="10">
        <v>66914.4609375</v>
      </c>
      <c r="E4218" s="10">
        <v>67114.796875</v>
      </c>
      <c r="F4218" s="10">
        <v>78084.1875</v>
      </c>
      <c r="G4218" s="10">
        <v>68122.171875</v>
      </c>
      <c r="H4218" s="10">
        <v>68516.4453125</v>
      </c>
      <c r="I4218" s="10">
        <v>74980.125</v>
      </c>
      <c r="J4218" s="10">
        <v>129324.96875</v>
      </c>
      <c r="K4218" s="10">
        <v>129278.203125</v>
      </c>
      <c r="L4218" s="10">
        <v>129235.75</v>
      </c>
      <c r="M4218" s="10">
        <v>129168.3203125</v>
      </c>
      <c r="N4218" s="10">
        <v>129210.34375</v>
      </c>
      <c r="O4218" s="10">
        <v>129353.75</v>
      </c>
    </row>
    <row r="4219" spans="1:15" x14ac:dyDescent="0.3">
      <c r="A4219" s="9">
        <f t="shared" si="130"/>
        <v>4</v>
      </c>
      <c r="B4219" s="9">
        <f t="shared" si="131"/>
        <v>12</v>
      </c>
      <c r="C4219" s="11">
        <v>33706</v>
      </c>
      <c r="D4219" s="10">
        <v>67310.2421875</v>
      </c>
      <c r="E4219" s="10">
        <v>67511.2734375</v>
      </c>
      <c r="F4219" s="10">
        <v>78474.0078125</v>
      </c>
      <c r="G4219" s="10">
        <v>68520.2421875</v>
      </c>
      <c r="H4219" s="10">
        <v>68909.0546875</v>
      </c>
      <c r="I4219" s="10">
        <v>75371.1015625</v>
      </c>
      <c r="J4219" s="10">
        <v>130209.8828125</v>
      </c>
      <c r="K4219" s="10">
        <v>130163.1171875</v>
      </c>
      <c r="L4219" s="10">
        <v>130120.671875</v>
      </c>
      <c r="M4219" s="10">
        <v>130053.2421875</v>
      </c>
      <c r="N4219" s="10">
        <v>130095.265625</v>
      </c>
      <c r="O4219" s="10">
        <v>130238.6640625</v>
      </c>
    </row>
    <row r="4220" spans="1:15" x14ac:dyDescent="0.3">
      <c r="A4220" s="9">
        <f t="shared" si="130"/>
        <v>4</v>
      </c>
      <c r="B4220" s="9">
        <f t="shared" si="131"/>
        <v>13</v>
      </c>
      <c r="C4220" s="11">
        <v>33707</v>
      </c>
      <c r="D4220" s="10">
        <v>67765.484375</v>
      </c>
      <c r="E4220" s="10">
        <v>67967.21875</v>
      </c>
      <c r="F4220" s="10">
        <v>78923.296875</v>
      </c>
      <c r="G4220" s="10">
        <v>68977.765625</v>
      </c>
      <c r="H4220" s="10">
        <v>69361.1328125</v>
      </c>
      <c r="I4220" s="10">
        <v>75821.546875</v>
      </c>
      <c r="J4220" s="10">
        <v>131422.640625</v>
      </c>
      <c r="K4220" s="10">
        <v>131375.875</v>
      </c>
      <c r="L4220" s="10">
        <v>131333.421875</v>
      </c>
      <c r="M4220" s="10">
        <v>131266</v>
      </c>
      <c r="N4220" s="10">
        <v>131308.03125</v>
      </c>
      <c r="O4220" s="10">
        <v>131451.40625</v>
      </c>
    </row>
    <row r="4221" spans="1:15" x14ac:dyDescent="0.3">
      <c r="A4221" s="9">
        <f t="shared" si="130"/>
        <v>4</v>
      </c>
      <c r="B4221" s="9">
        <f t="shared" si="131"/>
        <v>14</v>
      </c>
      <c r="C4221" s="11">
        <v>33708</v>
      </c>
      <c r="D4221" s="10">
        <v>68175.0703125</v>
      </c>
      <c r="E4221" s="10">
        <v>68377.4921875</v>
      </c>
      <c r="F4221" s="10">
        <v>79326.9296875</v>
      </c>
      <c r="G4221" s="10">
        <v>69389.6328125</v>
      </c>
      <c r="H4221" s="10">
        <v>69767.546875</v>
      </c>
      <c r="I4221" s="10">
        <v>76226.328125</v>
      </c>
      <c r="J4221" s="10">
        <v>132361.671875</v>
      </c>
      <c r="K4221" s="10">
        <v>132314.90625</v>
      </c>
      <c r="L4221" s="10">
        <v>132272.46875</v>
      </c>
      <c r="M4221" s="10">
        <v>132205.046875</v>
      </c>
      <c r="N4221" s="10">
        <v>132247.0625</v>
      </c>
      <c r="O4221" s="10">
        <v>132390.453125</v>
      </c>
    </row>
    <row r="4222" spans="1:15" x14ac:dyDescent="0.3">
      <c r="A4222" s="9">
        <f t="shared" si="130"/>
        <v>4</v>
      </c>
      <c r="B4222" s="9">
        <f t="shared" si="131"/>
        <v>15</v>
      </c>
      <c r="C4222" s="11">
        <v>33709</v>
      </c>
      <c r="D4222" s="10">
        <v>68562.7890625</v>
      </c>
      <c r="E4222" s="10">
        <v>68765.9140625</v>
      </c>
      <c r="F4222" s="10">
        <v>79708.7109375</v>
      </c>
      <c r="G4222" s="10">
        <v>69779.6484375</v>
      </c>
      <c r="H4222" s="10">
        <v>70152.109375</v>
      </c>
      <c r="I4222" s="10">
        <v>76609.2578125</v>
      </c>
      <c r="J4222" s="10">
        <v>133166.171875</v>
      </c>
      <c r="K4222" s="10">
        <v>133119.421875</v>
      </c>
      <c r="L4222" s="10">
        <v>133076.984375</v>
      </c>
      <c r="M4222" s="10">
        <v>133009.5625</v>
      </c>
      <c r="N4222" s="10">
        <v>133051.578125</v>
      </c>
      <c r="O4222" s="10">
        <v>133194.953125</v>
      </c>
    </row>
    <row r="4223" spans="1:15" x14ac:dyDescent="0.3">
      <c r="A4223" s="9">
        <f t="shared" si="130"/>
        <v>4</v>
      </c>
      <c r="B4223" s="9">
        <f t="shared" si="131"/>
        <v>16</v>
      </c>
      <c r="C4223" s="11">
        <v>33710</v>
      </c>
      <c r="D4223" s="10">
        <v>68934.609375</v>
      </c>
      <c r="E4223" s="10">
        <v>69138.4296875</v>
      </c>
      <c r="F4223" s="10">
        <v>80074.578125</v>
      </c>
      <c r="G4223" s="10">
        <v>70153.75</v>
      </c>
      <c r="H4223" s="10">
        <v>70520.7578125</v>
      </c>
      <c r="I4223" s="10">
        <v>76976.2890625</v>
      </c>
      <c r="J4223" s="10">
        <v>133906.703125</v>
      </c>
      <c r="K4223" s="10">
        <v>133859.953125</v>
      </c>
      <c r="L4223" s="10">
        <v>133817.515625</v>
      </c>
      <c r="M4223" s="10">
        <v>133750.109375</v>
      </c>
      <c r="N4223" s="10">
        <v>133792.125</v>
      </c>
      <c r="O4223" s="10">
        <v>133935.46875</v>
      </c>
    </row>
    <row r="4224" spans="1:15" x14ac:dyDescent="0.3">
      <c r="A4224" s="9">
        <f t="shared" si="130"/>
        <v>4</v>
      </c>
      <c r="B4224" s="9">
        <f t="shared" si="131"/>
        <v>17</v>
      </c>
      <c r="C4224" s="11">
        <v>33711</v>
      </c>
      <c r="D4224" s="10">
        <v>69451.1953125</v>
      </c>
      <c r="E4224" s="10">
        <v>69655.703125</v>
      </c>
      <c r="F4224" s="10">
        <v>80585.21875</v>
      </c>
      <c r="G4224" s="10">
        <v>70672.609375</v>
      </c>
      <c r="H4224" s="10">
        <v>71034.171875</v>
      </c>
      <c r="I4224" s="10">
        <v>77488.078125</v>
      </c>
      <c r="J4224" s="10">
        <v>135528.140625</v>
      </c>
      <c r="K4224" s="10">
        <v>135481.390625</v>
      </c>
      <c r="L4224" s="10">
        <v>135438.96875</v>
      </c>
      <c r="M4224" s="10">
        <v>135371.5625</v>
      </c>
      <c r="N4224" s="10">
        <v>135413.578125</v>
      </c>
      <c r="O4224" s="10">
        <v>135556.90625</v>
      </c>
    </row>
    <row r="4225" spans="1:15" x14ac:dyDescent="0.3">
      <c r="A4225" s="9">
        <f t="shared" si="130"/>
        <v>4</v>
      </c>
      <c r="B4225" s="9">
        <f t="shared" si="131"/>
        <v>18</v>
      </c>
      <c r="C4225" s="11">
        <v>33712</v>
      </c>
      <c r="D4225" s="10">
        <v>69890.3671875</v>
      </c>
      <c r="E4225" s="10">
        <v>70095.5703125</v>
      </c>
      <c r="F4225" s="10">
        <v>81018.453125</v>
      </c>
      <c r="G4225" s="10">
        <v>71114.0703125</v>
      </c>
      <c r="H4225" s="10">
        <v>71470.1796875</v>
      </c>
      <c r="I4225" s="10">
        <v>77922.4609375</v>
      </c>
      <c r="J4225" s="10">
        <v>136728.046875</v>
      </c>
      <c r="K4225" s="10">
        <v>136681.3125</v>
      </c>
      <c r="L4225" s="10">
        <v>136638.875</v>
      </c>
      <c r="M4225" s="10">
        <v>136571.484375</v>
      </c>
      <c r="N4225" s="10">
        <v>136613.484375</v>
      </c>
      <c r="O4225" s="10">
        <v>136756.8125</v>
      </c>
    </row>
    <row r="4226" spans="1:15" x14ac:dyDescent="0.3">
      <c r="A4226" s="9">
        <f t="shared" si="130"/>
        <v>4</v>
      </c>
      <c r="B4226" s="9">
        <f t="shared" si="131"/>
        <v>19</v>
      </c>
      <c r="C4226" s="11">
        <v>33713</v>
      </c>
      <c r="D4226" s="10">
        <v>70285.859375</v>
      </c>
      <c r="E4226" s="10">
        <v>70491.7578125</v>
      </c>
      <c r="F4226" s="10">
        <v>81408.0078125</v>
      </c>
      <c r="G4226" s="10">
        <v>71511.8515625</v>
      </c>
      <c r="H4226" s="10">
        <v>71862.515625</v>
      </c>
      <c r="I4226" s="10">
        <v>78313.171875</v>
      </c>
      <c r="J4226" s="10">
        <v>137690.609375</v>
      </c>
      <c r="K4226" s="10">
        <v>137643.875</v>
      </c>
      <c r="L4226" s="10">
        <v>137601.453125</v>
      </c>
      <c r="M4226" s="10">
        <v>137534.0625</v>
      </c>
      <c r="N4226" s="10">
        <v>137576.0625</v>
      </c>
      <c r="O4226" s="10">
        <v>137719.375</v>
      </c>
    </row>
    <row r="4227" spans="1:15" x14ac:dyDescent="0.3">
      <c r="A4227" s="9">
        <f t="shared" si="130"/>
        <v>4</v>
      </c>
      <c r="B4227" s="9">
        <f t="shared" si="131"/>
        <v>20</v>
      </c>
      <c r="C4227" s="11">
        <v>33714</v>
      </c>
      <c r="D4227" s="10">
        <v>70673.3828125</v>
      </c>
      <c r="E4227" s="10">
        <v>70879.9765625</v>
      </c>
      <c r="F4227" s="10">
        <v>81789.6015625</v>
      </c>
      <c r="G4227" s="10">
        <v>71901.65625</v>
      </c>
      <c r="H4227" s="10">
        <v>72246.8671875</v>
      </c>
      <c r="I4227" s="10">
        <v>78695.9140625</v>
      </c>
      <c r="J4227" s="10">
        <v>138630.546875</v>
      </c>
      <c r="K4227" s="10">
        <v>138583.8125</v>
      </c>
      <c r="L4227" s="10">
        <v>138541.390625</v>
      </c>
      <c r="M4227" s="10">
        <v>138474</v>
      </c>
      <c r="N4227" s="10">
        <v>138516</v>
      </c>
      <c r="O4227" s="10">
        <v>138659.3125</v>
      </c>
    </row>
    <row r="4228" spans="1:15" x14ac:dyDescent="0.3">
      <c r="A4228" s="9">
        <f t="shared" si="130"/>
        <v>4</v>
      </c>
      <c r="B4228" s="9">
        <f t="shared" si="131"/>
        <v>21</v>
      </c>
      <c r="C4228" s="11">
        <v>33715</v>
      </c>
      <c r="D4228" s="10">
        <v>71050.9765625</v>
      </c>
      <c r="E4228" s="10">
        <v>71258.2578125</v>
      </c>
      <c r="F4228" s="10">
        <v>82161.2578125</v>
      </c>
      <c r="G4228" s="10">
        <v>72281.5234375</v>
      </c>
      <c r="H4228" s="10">
        <v>72621.296875</v>
      </c>
      <c r="I4228" s="10">
        <v>79068.7265625</v>
      </c>
      <c r="J4228" s="10">
        <v>139531.953125</v>
      </c>
      <c r="K4228" s="10">
        <v>139485.21875</v>
      </c>
      <c r="L4228" s="10">
        <v>139442.796875</v>
      </c>
      <c r="M4228" s="10">
        <v>139375.421875</v>
      </c>
      <c r="N4228" s="10">
        <v>139417.421875</v>
      </c>
      <c r="O4228" s="10">
        <v>139560.71875</v>
      </c>
    </row>
    <row r="4229" spans="1:15" x14ac:dyDescent="0.3">
      <c r="A4229" s="9">
        <f t="shared" si="130"/>
        <v>4</v>
      </c>
      <c r="B4229" s="9">
        <f t="shared" si="131"/>
        <v>22</v>
      </c>
      <c r="C4229" s="11">
        <v>33716</v>
      </c>
      <c r="D4229" s="10">
        <v>71408.734375</v>
      </c>
      <c r="E4229" s="10">
        <v>71616.7109375</v>
      </c>
      <c r="F4229" s="10">
        <v>82513.0859375</v>
      </c>
      <c r="G4229" s="10">
        <v>72641.5703125</v>
      </c>
      <c r="H4229" s="10">
        <v>72975.890625</v>
      </c>
      <c r="I4229" s="10">
        <v>79421.7109375</v>
      </c>
      <c r="J4229" s="10">
        <v>140324</v>
      </c>
      <c r="K4229" s="10">
        <v>140277.265625</v>
      </c>
      <c r="L4229" s="10">
        <v>140234.859375</v>
      </c>
      <c r="M4229" s="10">
        <v>140167.484375</v>
      </c>
      <c r="N4229" s="10">
        <v>140209.46875</v>
      </c>
      <c r="O4229" s="10">
        <v>140352.75</v>
      </c>
    </row>
    <row r="4230" spans="1:15" x14ac:dyDescent="0.3">
      <c r="A4230" s="9">
        <f t="shared" si="130"/>
        <v>4</v>
      </c>
      <c r="B4230" s="9">
        <f t="shared" si="131"/>
        <v>23</v>
      </c>
      <c r="C4230" s="11">
        <v>33717</v>
      </c>
      <c r="D4230" s="10">
        <v>71748.6484375</v>
      </c>
      <c r="E4230" s="10">
        <v>71957.3203125</v>
      </c>
      <c r="F4230" s="10">
        <v>82847.0859375</v>
      </c>
      <c r="G4230" s="10">
        <v>72983.765625</v>
      </c>
      <c r="H4230" s="10">
        <v>73312.6484375</v>
      </c>
      <c r="I4230" s="10">
        <v>79756.8515625</v>
      </c>
      <c r="J4230" s="10">
        <v>141013.546875</v>
      </c>
      <c r="K4230" s="10">
        <v>140966.8125</v>
      </c>
      <c r="L4230" s="10">
        <v>140924.40625</v>
      </c>
      <c r="M4230" s="10">
        <v>140857.046875</v>
      </c>
      <c r="N4230" s="10">
        <v>140899.03125</v>
      </c>
      <c r="O4230" s="10">
        <v>141042.296875</v>
      </c>
    </row>
    <row r="4231" spans="1:15" x14ac:dyDescent="0.3">
      <c r="A4231" s="9">
        <f t="shared" si="130"/>
        <v>4</v>
      </c>
      <c r="B4231" s="9">
        <f t="shared" si="131"/>
        <v>24</v>
      </c>
      <c r="C4231" s="11">
        <v>33718</v>
      </c>
      <c r="D4231" s="10">
        <v>72082.6171875</v>
      </c>
      <c r="E4231" s="10">
        <v>72291.9921875</v>
      </c>
      <c r="F4231" s="10">
        <v>83175.140625</v>
      </c>
      <c r="G4231" s="10">
        <v>73320.0234375</v>
      </c>
      <c r="H4231" s="10">
        <v>73643.4609375</v>
      </c>
      <c r="I4231" s="10">
        <v>80086.0625</v>
      </c>
      <c r="J4231" s="10">
        <v>141679.359375</v>
      </c>
      <c r="K4231" s="10">
        <v>141632.640625</v>
      </c>
      <c r="L4231" s="10">
        <v>141590.234375</v>
      </c>
      <c r="M4231" s="10">
        <v>141522.875</v>
      </c>
      <c r="N4231" s="10">
        <v>141564.859375</v>
      </c>
      <c r="O4231" s="10">
        <v>141708.109375</v>
      </c>
    </row>
    <row r="4232" spans="1:15" x14ac:dyDescent="0.3">
      <c r="A4232" s="9">
        <f t="shared" si="130"/>
        <v>4</v>
      </c>
      <c r="B4232" s="9">
        <f t="shared" si="131"/>
        <v>25</v>
      </c>
      <c r="C4232" s="11">
        <v>33719</v>
      </c>
      <c r="D4232" s="10">
        <v>72418.5859375</v>
      </c>
      <c r="E4232" s="10">
        <v>72628.6484375</v>
      </c>
      <c r="F4232" s="10">
        <v>83505.1953125</v>
      </c>
      <c r="G4232" s="10">
        <v>73658.28125</v>
      </c>
      <c r="H4232" s="10">
        <v>73976.2734375</v>
      </c>
      <c r="I4232" s="10">
        <v>80417.265625</v>
      </c>
      <c r="J4232" s="10">
        <v>142377.453125</v>
      </c>
      <c r="K4232" s="10">
        <v>142330.75</v>
      </c>
      <c r="L4232" s="10">
        <v>142288.34375</v>
      </c>
      <c r="M4232" s="10">
        <v>142220.984375</v>
      </c>
      <c r="N4232" s="10">
        <v>142262.96875</v>
      </c>
      <c r="O4232" s="10">
        <v>142406.203125</v>
      </c>
    </row>
    <row r="4233" spans="1:15" x14ac:dyDescent="0.3">
      <c r="A4233" s="9">
        <f t="shared" ref="A4233:A4296" si="132">MONTH(C4233)</f>
        <v>4</v>
      </c>
      <c r="B4233" s="9">
        <f t="shared" ref="B4233:B4296" si="133">DAY(C4233)</f>
        <v>26</v>
      </c>
      <c r="C4233" s="11">
        <v>33720</v>
      </c>
      <c r="D4233" s="10">
        <v>72754.5625</v>
      </c>
      <c r="E4233" s="10">
        <v>72965.3203125</v>
      </c>
      <c r="F4233" s="10">
        <v>83835.2734375</v>
      </c>
      <c r="G4233" s="10">
        <v>73996.546875</v>
      </c>
      <c r="H4233" s="10">
        <v>74309.09375</v>
      </c>
      <c r="I4233" s="10">
        <v>80748.484375</v>
      </c>
      <c r="J4233" s="10">
        <v>143093.65625</v>
      </c>
      <c r="K4233" s="10">
        <v>143046.9375</v>
      </c>
      <c r="L4233" s="10">
        <v>143004.546875</v>
      </c>
      <c r="M4233" s="10">
        <v>142937.203125</v>
      </c>
      <c r="N4233" s="10">
        <v>142979.171875</v>
      </c>
      <c r="O4233" s="10">
        <v>143122.40625</v>
      </c>
    </row>
    <row r="4234" spans="1:15" x14ac:dyDescent="0.3">
      <c r="A4234" s="9">
        <f t="shared" si="132"/>
        <v>4</v>
      </c>
      <c r="B4234" s="9">
        <f t="shared" si="133"/>
        <v>27</v>
      </c>
      <c r="C4234" s="11">
        <v>33721</v>
      </c>
      <c r="D4234" s="10">
        <v>73084.59375</v>
      </c>
      <c r="E4234" s="10">
        <v>73296.0546875</v>
      </c>
      <c r="F4234" s="10">
        <v>84159.4140625</v>
      </c>
      <c r="G4234" s="10">
        <v>74328.875</v>
      </c>
      <c r="H4234" s="10">
        <v>74635.9765625</v>
      </c>
      <c r="I4234" s="10">
        <v>81073.765625</v>
      </c>
      <c r="J4234" s="10">
        <v>143782.296875</v>
      </c>
      <c r="K4234" s="10">
        <v>143735.59375</v>
      </c>
      <c r="L4234" s="10">
        <v>143693.1875</v>
      </c>
      <c r="M4234" s="10">
        <v>143625.84375</v>
      </c>
      <c r="N4234" s="10">
        <v>143667.828125</v>
      </c>
      <c r="O4234" s="10">
        <v>143811.046875</v>
      </c>
    </row>
    <row r="4235" spans="1:15" x14ac:dyDescent="0.3">
      <c r="A4235" s="9">
        <f t="shared" si="132"/>
        <v>4</v>
      </c>
      <c r="B4235" s="9">
        <f t="shared" si="133"/>
        <v>28</v>
      </c>
      <c r="C4235" s="11">
        <v>33722</v>
      </c>
      <c r="D4235" s="10">
        <v>73414.6484375</v>
      </c>
      <c r="E4235" s="10">
        <v>73626.796875</v>
      </c>
      <c r="F4235" s="10">
        <v>84483.5703125</v>
      </c>
      <c r="G4235" s="10">
        <v>74661.2109375</v>
      </c>
      <c r="H4235" s="10">
        <v>74962.875</v>
      </c>
      <c r="I4235" s="10">
        <v>81399.0546875</v>
      </c>
      <c r="J4235" s="10">
        <v>144487.984375</v>
      </c>
      <c r="K4235" s="10">
        <v>144441.28125</v>
      </c>
      <c r="L4235" s="10">
        <v>144398.890625</v>
      </c>
      <c r="M4235" s="10">
        <v>144331.5625</v>
      </c>
      <c r="N4235" s="10">
        <v>144373.53125</v>
      </c>
      <c r="O4235" s="10">
        <v>144516.734375</v>
      </c>
    </row>
    <row r="4236" spans="1:15" x14ac:dyDescent="0.3">
      <c r="A4236" s="9">
        <f t="shared" si="132"/>
        <v>4</v>
      </c>
      <c r="B4236" s="9">
        <f t="shared" si="133"/>
        <v>29</v>
      </c>
      <c r="C4236" s="11">
        <v>33723</v>
      </c>
      <c r="D4236" s="10">
        <v>73742.71875</v>
      </c>
      <c r="E4236" s="10">
        <v>73955.5703125</v>
      </c>
      <c r="F4236" s="10">
        <v>84805.765625</v>
      </c>
      <c r="G4236" s="10">
        <v>74991.578125</v>
      </c>
      <c r="H4236" s="10">
        <v>75287.796875</v>
      </c>
      <c r="I4236" s="10">
        <v>81722.3828125</v>
      </c>
      <c r="J4236" s="10">
        <v>145194.828125</v>
      </c>
      <c r="K4236" s="10">
        <v>145148.125</v>
      </c>
      <c r="L4236" s="10">
        <v>145105.734375</v>
      </c>
      <c r="M4236" s="10">
        <v>145038.40625</v>
      </c>
      <c r="N4236" s="10">
        <v>145080.375</v>
      </c>
      <c r="O4236" s="10">
        <v>145223.5625</v>
      </c>
    </row>
    <row r="4237" spans="1:15" x14ac:dyDescent="0.3">
      <c r="A4237" s="9">
        <f t="shared" si="132"/>
        <v>4</v>
      </c>
      <c r="B4237" s="9">
        <f t="shared" si="133"/>
        <v>30</v>
      </c>
      <c r="C4237" s="11">
        <v>33724</v>
      </c>
      <c r="D4237" s="10">
        <v>73955.453125</v>
      </c>
      <c r="E4237" s="10">
        <v>74168.5859375</v>
      </c>
      <c r="F4237" s="10">
        <v>85013.71875</v>
      </c>
      <c r="G4237" s="10">
        <v>75205.3046875</v>
      </c>
      <c r="H4237" s="10">
        <v>75498.7265625</v>
      </c>
      <c r="I4237" s="10">
        <v>81931.390625</v>
      </c>
      <c r="J4237" s="10">
        <v>145804.515625</v>
      </c>
      <c r="K4237" s="10">
        <v>145757.8125</v>
      </c>
      <c r="L4237" s="10">
        <v>145715.4375</v>
      </c>
      <c r="M4237" s="10">
        <v>145648.109375</v>
      </c>
      <c r="N4237" s="10">
        <v>145690.078125</v>
      </c>
      <c r="O4237" s="10">
        <v>145833.25</v>
      </c>
    </row>
    <row r="4238" spans="1:15" x14ac:dyDescent="0.3">
      <c r="A4238" s="9">
        <f t="shared" si="132"/>
        <v>5</v>
      </c>
      <c r="B4238" s="9">
        <f t="shared" si="133"/>
        <v>1</v>
      </c>
      <c r="C4238" s="11">
        <v>33725</v>
      </c>
      <c r="D4238" s="10">
        <v>74056.7890625</v>
      </c>
      <c r="E4238" s="10">
        <v>74269.8046875</v>
      </c>
      <c r="F4238" s="10">
        <v>85111.3828125</v>
      </c>
      <c r="G4238" s="10">
        <v>75306.359375</v>
      </c>
      <c r="H4238" s="10">
        <v>75599.609375</v>
      </c>
      <c r="I4238" s="10">
        <v>82030.0234375</v>
      </c>
      <c r="J4238" s="10">
        <v>146241.3125</v>
      </c>
      <c r="K4238" s="10">
        <v>146194.609375</v>
      </c>
      <c r="L4238" s="10">
        <v>146152.234375</v>
      </c>
      <c r="M4238" s="10">
        <v>146084.90625</v>
      </c>
      <c r="N4238" s="10">
        <v>146126.875</v>
      </c>
      <c r="O4238" s="10">
        <v>146270.046875</v>
      </c>
    </row>
    <row r="4239" spans="1:15" x14ac:dyDescent="0.3">
      <c r="A4239" s="9">
        <f t="shared" si="132"/>
        <v>5</v>
      </c>
      <c r="B4239" s="9">
        <f t="shared" si="133"/>
        <v>2</v>
      </c>
      <c r="C4239" s="11">
        <v>33726</v>
      </c>
      <c r="D4239" s="10">
        <v>74150.1875</v>
      </c>
      <c r="E4239" s="10">
        <v>74363.078125</v>
      </c>
      <c r="F4239" s="10">
        <v>85201.109375</v>
      </c>
      <c r="G4239" s="10">
        <v>75399.4609375</v>
      </c>
      <c r="H4239" s="10">
        <v>75692.5546875</v>
      </c>
      <c r="I4239" s="10">
        <v>82120.7109375</v>
      </c>
      <c r="J4239" s="10">
        <v>146735.34375</v>
      </c>
      <c r="K4239" s="10">
        <v>146688.65625</v>
      </c>
      <c r="L4239" s="10">
        <v>146646.28125</v>
      </c>
      <c r="M4239" s="10">
        <v>146578.96875</v>
      </c>
      <c r="N4239" s="10">
        <v>146620.921875</v>
      </c>
      <c r="O4239" s="10">
        <v>146764.078125</v>
      </c>
    </row>
    <row r="4240" spans="1:15" x14ac:dyDescent="0.3">
      <c r="A4240" s="9">
        <f t="shared" si="132"/>
        <v>5</v>
      </c>
      <c r="B4240" s="9">
        <f t="shared" si="133"/>
        <v>3</v>
      </c>
      <c r="C4240" s="11">
        <v>33727</v>
      </c>
      <c r="D4240" s="10">
        <v>74237.6171875</v>
      </c>
      <c r="E4240" s="10">
        <v>74450.3984375</v>
      </c>
      <c r="F4240" s="10">
        <v>85284.875</v>
      </c>
      <c r="G4240" s="10">
        <v>75486.609375</v>
      </c>
      <c r="H4240" s="10">
        <v>75779.5390625</v>
      </c>
      <c r="I4240" s="10">
        <v>82205.4453125</v>
      </c>
      <c r="J4240" s="10">
        <v>147168.25</v>
      </c>
      <c r="K4240" s="10">
        <v>147121.5625</v>
      </c>
      <c r="L4240" s="10">
        <v>147079.1875</v>
      </c>
      <c r="M4240" s="10">
        <v>147011.890625</v>
      </c>
      <c r="N4240" s="10">
        <v>147053.84375</v>
      </c>
      <c r="O4240" s="10">
        <v>147196.984375</v>
      </c>
    </row>
    <row r="4241" spans="1:15" x14ac:dyDescent="0.3">
      <c r="A4241" s="9">
        <f t="shared" si="132"/>
        <v>5</v>
      </c>
      <c r="B4241" s="9">
        <f t="shared" si="133"/>
        <v>4</v>
      </c>
      <c r="C4241" s="11">
        <v>33728</v>
      </c>
      <c r="D4241" s="10">
        <v>74321.078125</v>
      </c>
      <c r="E4241" s="10">
        <v>74533.7421875</v>
      </c>
      <c r="F4241" s="10">
        <v>85364.6640625</v>
      </c>
      <c r="G4241" s="10">
        <v>75569.7890625</v>
      </c>
      <c r="H4241" s="10">
        <v>75862.546875</v>
      </c>
      <c r="I4241" s="10">
        <v>82286.203125</v>
      </c>
      <c r="J4241" s="10">
        <v>147560.453125</v>
      </c>
      <c r="K4241" s="10">
        <v>147513.765625</v>
      </c>
      <c r="L4241" s="10">
        <v>147471.40625</v>
      </c>
      <c r="M4241" s="10">
        <v>147404.09375</v>
      </c>
      <c r="N4241" s="10">
        <v>147446.046875</v>
      </c>
      <c r="O4241" s="10">
        <v>147589.171875</v>
      </c>
    </row>
    <row r="4242" spans="1:15" x14ac:dyDescent="0.3">
      <c r="A4242" s="9">
        <f t="shared" si="132"/>
        <v>5</v>
      </c>
      <c r="B4242" s="9">
        <f t="shared" si="133"/>
        <v>5</v>
      </c>
      <c r="C4242" s="11">
        <v>33729</v>
      </c>
      <c r="D4242" s="10">
        <v>74402.5546875</v>
      </c>
      <c r="E4242" s="10">
        <v>74615.09375</v>
      </c>
      <c r="F4242" s="10">
        <v>85442.46875</v>
      </c>
      <c r="G4242" s="10">
        <v>75650.96875</v>
      </c>
      <c r="H4242" s="10">
        <v>75943.5625</v>
      </c>
      <c r="I4242" s="10">
        <v>82364.9765625</v>
      </c>
      <c r="J4242" s="10">
        <v>147932.421875</v>
      </c>
      <c r="K4242" s="10">
        <v>147885.734375</v>
      </c>
      <c r="L4242" s="10">
        <v>147843.375</v>
      </c>
      <c r="M4242" s="10">
        <v>147776.078125</v>
      </c>
      <c r="N4242" s="10">
        <v>147818.03125</v>
      </c>
      <c r="O4242" s="10">
        <v>147961.140625</v>
      </c>
    </row>
    <row r="4243" spans="1:15" x14ac:dyDescent="0.3">
      <c r="A4243" s="9">
        <f t="shared" si="132"/>
        <v>5</v>
      </c>
      <c r="B4243" s="9">
        <f t="shared" si="133"/>
        <v>6</v>
      </c>
      <c r="C4243" s="11">
        <v>33730</v>
      </c>
      <c r="D4243" s="10">
        <v>74482.03125</v>
      </c>
      <c r="E4243" s="10">
        <v>74694.4609375</v>
      </c>
      <c r="F4243" s="10">
        <v>85518.28125</v>
      </c>
      <c r="G4243" s="10">
        <v>75730.1640625</v>
      </c>
      <c r="H4243" s="10">
        <v>76022.59375</v>
      </c>
      <c r="I4243" s="10">
        <v>82441.75</v>
      </c>
      <c r="J4243" s="10">
        <v>148284.125</v>
      </c>
      <c r="K4243" s="10">
        <v>148237.453125</v>
      </c>
      <c r="L4243" s="10">
        <v>148195.09375</v>
      </c>
      <c r="M4243" s="10">
        <v>148127.796875</v>
      </c>
      <c r="N4243" s="10">
        <v>148169.75</v>
      </c>
      <c r="O4243" s="10">
        <v>148312.84375</v>
      </c>
    </row>
    <row r="4244" spans="1:15" x14ac:dyDescent="0.3">
      <c r="A4244" s="9">
        <f t="shared" si="132"/>
        <v>5</v>
      </c>
      <c r="B4244" s="9">
        <f t="shared" si="133"/>
        <v>7</v>
      </c>
      <c r="C4244" s="11">
        <v>33731</v>
      </c>
      <c r="D4244" s="10">
        <v>74557.5390625</v>
      </c>
      <c r="E4244" s="10">
        <v>74769.8515625</v>
      </c>
      <c r="F4244" s="10">
        <v>85590.1171875</v>
      </c>
      <c r="G4244" s="10">
        <v>75805.375</v>
      </c>
      <c r="H4244" s="10">
        <v>76097.640625</v>
      </c>
      <c r="I4244" s="10">
        <v>82514.5546875</v>
      </c>
      <c r="J4244" s="10">
        <v>148595.03125</v>
      </c>
      <c r="K4244" s="10">
        <v>148548.359375</v>
      </c>
      <c r="L4244" s="10">
        <v>148506</v>
      </c>
      <c r="M4244" s="10">
        <v>148438.71875</v>
      </c>
      <c r="N4244" s="10">
        <v>148480.65625</v>
      </c>
      <c r="O4244" s="10">
        <v>148623.75</v>
      </c>
    </row>
    <row r="4245" spans="1:15" x14ac:dyDescent="0.3">
      <c r="A4245" s="9">
        <f t="shared" si="132"/>
        <v>5</v>
      </c>
      <c r="B4245" s="9">
        <f t="shared" si="133"/>
        <v>8</v>
      </c>
      <c r="C4245" s="11">
        <v>33732</v>
      </c>
      <c r="D4245" s="10">
        <v>74629.0703125</v>
      </c>
      <c r="E4245" s="10">
        <v>74841.265625</v>
      </c>
      <c r="F4245" s="10">
        <v>85657.984375</v>
      </c>
      <c r="G4245" s="10">
        <v>75876.625</v>
      </c>
      <c r="H4245" s="10">
        <v>76168.7265625</v>
      </c>
      <c r="I4245" s="10">
        <v>82583.390625</v>
      </c>
      <c r="J4245" s="10">
        <v>148865.0625</v>
      </c>
      <c r="K4245" s="10">
        <v>148818.40625</v>
      </c>
      <c r="L4245" s="10">
        <v>148776.046875</v>
      </c>
      <c r="M4245" s="10">
        <v>148708.765625</v>
      </c>
      <c r="N4245" s="10">
        <v>148750.703125</v>
      </c>
      <c r="O4245" s="10">
        <v>148893.78125</v>
      </c>
    </row>
    <row r="4246" spans="1:15" x14ac:dyDescent="0.3">
      <c r="A4246" s="9">
        <f t="shared" si="132"/>
        <v>5</v>
      </c>
      <c r="B4246" s="9">
        <f t="shared" si="133"/>
        <v>9</v>
      </c>
      <c r="C4246" s="11">
        <v>33733</v>
      </c>
      <c r="D4246" s="10">
        <v>74694.6484375</v>
      </c>
      <c r="E4246" s="10">
        <v>74906.71875</v>
      </c>
      <c r="F4246" s="10">
        <v>85719.8984375</v>
      </c>
      <c r="G4246" s="10">
        <v>75941.9140625</v>
      </c>
      <c r="H4246" s="10">
        <v>76233.84375</v>
      </c>
      <c r="I4246" s="10">
        <v>82646.265625</v>
      </c>
      <c r="J4246" s="10">
        <v>149073.65625</v>
      </c>
      <c r="K4246" s="10">
        <v>149026.984375</v>
      </c>
      <c r="L4246" s="10">
        <v>148984.640625</v>
      </c>
      <c r="M4246" s="10">
        <v>148917.359375</v>
      </c>
      <c r="N4246" s="10">
        <v>148959.296875</v>
      </c>
      <c r="O4246" s="10">
        <v>149102.359375</v>
      </c>
    </row>
    <row r="4247" spans="1:15" x14ac:dyDescent="0.3">
      <c r="A4247" s="9">
        <f t="shared" si="132"/>
        <v>5</v>
      </c>
      <c r="B4247" s="9">
        <f t="shared" si="133"/>
        <v>10</v>
      </c>
      <c r="C4247" s="11">
        <v>33734</v>
      </c>
      <c r="D4247" s="10">
        <v>74756.25</v>
      </c>
      <c r="E4247" s="10">
        <v>74968.203125</v>
      </c>
      <c r="F4247" s="10">
        <v>85777.8359375</v>
      </c>
      <c r="G4247" s="10">
        <v>76003.2265625</v>
      </c>
      <c r="H4247" s="10">
        <v>76295</v>
      </c>
      <c r="I4247" s="10">
        <v>82705.1640625</v>
      </c>
      <c r="J4247" s="10">
        <v>149220.703125</v>
      </c>
      <c r="K4247" s="10">
        <v>149174.046875</v>
      </c>
      <c r="L4247" s="10">
        <v>149131.703125</v>
      </c>
      <c r="M4247" s="10">
        <v>149064.4375</v>
      </c>
      <c r="N4247" s="10">
        <v>149106.359375</v>
      </c>
      <c r="O4247" s="10">
        <v>149249.421875</v>
      </c>
    </row>
    <row r="4248" spans="1:15" x14ac:dyDescent="0.3">
      <c r="A4248" s="9">
        <f t="shared" si="132"/>
        <v>5</v>
      </c>
      <c r="B4248" s="9">
        <f t="shared" si="133"/>
        <v>11</v>
      </c>
      <c r="C4248" s="11">
        <v>33735</v>
      </c>
      <c r="D4248" s="10">
        <v>74817.84375</v>
      </c>
      <c r="E4248" s="10">
        <v>75029.6875</v>
      </c>
      <c r="F4248" s="10">
        <v>85835.765625</v>
      </c>
      <c r="G4248" s="10">
        <v>76064.5390625</v>
      </c>
      <c r="H4248" s="10">
        <v>76356.140625</v>
      </c>
      <c r="I4248" s="10">
        <v>82764.0625</v>
      </c>
      <c r="J4248" s="10">
        <v>149326.765625</v>
      </c>
      <c r="K4248" s="10">
        <v>149280.109375</v>
      </c>
      <c r="L4248" s="10">
        <v>149237.765625</v>
      </c>
      <c r="M4248" s="10">
        <v>149170.5</v>
      </c>
      <c r="N4248" s="10">
        <v>149212.421875</v>
      </c>
      <c r="O4248" s="10">
        <v>149355.46875</v>
      </c>
    </row>
    <row r="4249" spans="1:15" x14ac:dyDescent="0.3">
      <c r="A4249" s="9">
        <f t="shared" si="132"/>
        <v>5</v>
      </c>
      <c r="B4249" s="9">
        <f t="shared" si="133"/>
        <v>12</v>
      </c>
      <c r="C4249" s="11">
        <v>33736</v>
      </c>
      <c r="D4249" s="10">
        <v>74879.4375</v>
      </c>
      <c r="E4249" s="10">
        <v>75091.15625</v>
      </c>
      <c r="F4249" s="10">
        <v>85893.6953125</v>
      </c>
      <c r="G4249" s="10">
        <v>76125.84375</v>
      </c>
      <c r="H4249" s="10">
        <v>76417.28125</v>
      </c>
      <c r="I4249" s="10">
        <v>82822.953125</v>
      </c>
      <c r="J4249" s="10">
        <v>149412.359375</v>
      </c>
      <c r="K4249" s="10">
        <v>149365.71875</v>
      </c>
      <c r="L4249" s="10">
        <v>149323.375</v>
      </c>
      <c r="M4249" s="10">
        <v>149256.109375</v>
      </c>
      <c r="N4249" s="10">
        <v>149298.03125</v>
      </c>
      <c r="O4249" s="10">
        <v>149441.0625</v>
      </c>
    </row>
    <row r="4250" spans="1:15" x14ac:dyDescent="0.3">
      <c r="A4250" s="9">
        <f t="shared" si="132"/>
        <v>5</v>
      </c>
      <c r="B4250" s="9">
        <f t="shared" si="133"/>
        <v>13</v>
      </c>
      <c r="C4250" s="11">
        <v>33737</v>
      </c>
      <c r="D4250" s="10">
        <v>74941.0234375</v>
      </c>
      <c r="E4250" s="10">
        <v>75152.6328125</v>
      </c>
      <c r="F4250" s="10">
        <v>85951.625</v>
      </c>
      <c r="G4250" s="10">
        <v>76187.140625</v>
      </c>
      <c r="H4250" s="10">
        <v>76478.4140625</v>
      </c>
      <c r="I4250" s="10">
        <v>82881.8359375</v>
      </c>
      <c r="J4250" s="10">
        <v>149477.484375</v>
      </c>
      <c r="K4250" s="10">
        <v>149430.84375</v>
      </c>
      <c r="L4250" s="10">
        <v>149388.5</v>
      </c>
      <c r="M4250" s="10">
        <v>149321.25</v>
      </c>
      <c r="N4250" s="10">
        <v>149363.171875</v>
      </c>
      <c r="O4250" s="10">
        <v>149506.1875</v>
      </c>
    </row>
    <row r="4251" spans="1:15" x14ac:dyDescent="0.3">
      <c r="A4251" s="9">
        <f t="shared" si="132"/>
        <v>5</v>
      </c>
      <c r="B4251" s="9">
        <f t="shared" si="133"/>
        <v>14</v>
      </c>
      <c r="C4251" s="11">
        <v>33738</v>
      </c>
      <c r="D4251" s="10">
        <v>75002.609375</v>
      </c>
      <c r="E4251" s="10">
        <v>75214.09375</v>
      </c>
      <c r="F4251" s="10">
        <v>86009.5390625</v>
      </c>
      <c r="G4251" s="10">
        <v>76248.4296875</v>
      </c>
      <c r="H4251" s="10">
        <v>76539.546875</v>
      </c>
      <c r="I4251" s="10">
        <v>82940.71875</v>
      </c>
      <c r="J4251" s="10">
        <v>149522.109375</v>
      </c>
      <c r="K4251" s="10">
        <v>149475.46875</v>
      </c>
      <c r="L4251" s="10">
        <v>149433.140625</v>
      </c>
      <c r="M4251" s="10">
        <v>149365.890625</v>
      </c>
      <c r="N4251" s="10">
        <v>149407.8125</v>
      </c>
      <c r="O4251" s="10">
        <v>149550.8125</v>
      </c>
    </row>
    <row r="4252" spans="1:15" x14ac:dyDescent="0.3">
      <c r="A4252" s="9">
        <f t="shared" si="132"/>
        <v>5</v>
      </c>
      <c r="B4252" s="9">
        <f t="shared" si="133"/>
        <v>15</v>
      </c>
      <c r="C4252" s="11">
        <v>33739</v>
      </c>
      <c r="D4252" s="10">
        <v>75064.1875</v>
      </c>
      <c r="E4252" s="10">
        <v>75275.5546875</v>
      </c>
      <c r="F4252" s="10">
        <v>86067.4609375</v>
      </c>
      <c r="G4252" s="10">
        <v>76309.71875</v>
      </c>
      <c r="H4252" s="10">
        <v>76600.671875</v>
      </c>
      <c r="I4252" s="10">
        <v>82999.59375</v>
      </c>
      <c r="J4252" s="10">
        <v>149560.671875</v>
      </c>
      <c r="K4252" s="10">
        <v>149514.03125</v>
      </c>
      <c r="L4252" s="10">
        <v>149471.703125</v>
      </c>
      <c r="M4252" s="10">
        <v>149404.453125</v>
      </c>
      <c r="N4252" s="10">
        <v>149446.375</v>
      </c>
      <c r="O4252" s="10">
        <v>149589.375</v>
      </c>
    </row>
    <row r="4253" spans="1:15" x14ac:dyDescent="0.3">
      <c r="A4253" s="9">
        <f t="shared" si="132"/>
        <v>5</v>
      </c>
      <c r="B4253" s="9">
        <f t="shared" si="133"/>
        <v>16</v>
      </c>
      <c r="C4253" s="11">
        <v>33740</v>
      </c>
      <c r="D4253" s="10">
        <v>75125.7578125</v>
      </c>
      <c r="E4253" s="10">
        <v>75337</v>
      </c>
      <c r="F4253" s="10">
        <v>86125.3671875</v>
      </c>
      <c r="G4253" s="10">
        <v>76371</v>
      </c>
      <c r="H4253" s="10">
        <v>76661.7890625</v>
      </c>
      <c r="I4253" s="10">
        <v>83058.46875</v>
      </c>
      <c r="J4253" s="10">
        <v>149597.265625</v>
      </c>
      <c r="K4253" s="10">
        <v>149550.625</v>
      </c>
      <c r="L4253" s="10">
        <v>149508.296875</v>
      </c>
      <c r="M4253" s="10">
        <v>149441.078125</v>
      </c>
      <c r="N4253" s="10">
        <v>149482.984375</v>
      </c>
      <c r="O4253" s="10">
        <v>149625.96875</v>
      </c>
    </row>
    <row r="4254" spans="1:15" x14ac:dyDescent="0.3">
      <c r="A4254" s="9">
        <f t="shared" si="132"/>
        <v>5</v>
      </c>
      <c r="B4254" s="9">
        <f t="shared" si="133"/>
        <v>17</v>
      </c>
      <c r="C4254" s="11">
        <v>33741</v>
      </c>
      <c r="D4254" s="10">
        <v>75187.3203125</v>
      </c>
      <c r="E4254" s="10">
        <v>75398.453125</v>
      </c>
      <c r="F4254" s="10">
        <v>86183.2734375</v>
      </c>
      <c r="G4254" s="10">
        <v>76432.28125</v>
      </c>
      <c r="H4254" s="10">
        <v>76722.8984375</v>
      </c>
      <c r="I4254" s="10">
        <v>83117.3359375</v>
      </c>
      <c r="J4254" s="10">
        <v>149617.453125</v>
      </c>
      <c r="K4254" s="10">
        <v>149570.8125</v>
      </c>
      <c r="L4254" s="10">
        <v>149528.5</v>
      </c>
      <c r="M4254" s="10">
        <v>149461.265625</v>
      </c>
      <c r="N4254" s="10">
        <v>149503.171875</v>
      </c>
      <c r="O4254" s="10">
        <v>149646.140625</v>
      </c>
    </row>
    <row r="4255" spans="1:15" x14ac:dyDescent="0.3">
      <c r="A4255" s="9">
        <f t="shared" si="132"/>
        <v>5</v>
      </c>
      <c r="B4255" s="9">
        <f t="shared" si="133"/>
        <v>18</v>
      </c>
      <c r="C4255" s="11">
        <v>33742</v>
      </c>
      <c r="D4255" s="10">
        <v>75248.8828125</v>
      </c>
      <c r="E4255" s="10">
        <v>75459.890625</v>
      </c>
      <c r="F4255" s="10">
        <v>86241.171875</v>
      </c>
      <c r="G4255" s="10">
        <v>76493.5546875</v>
      </c>
      <c r="H4255" s="10">
        <v>76784.0078125</v>
      </c>
      <c r="I4255" s="10">
        <v>83176.1953125</v>
      </c>
      <c r="J4255" s="10">
        <v>149621.203125</v>
      </c>
      <c r="K4255" s="10">
        <v>149574.578125</v>
      </c>
      <c r="L4255" s="10">
        <v>149532.25</v>
      </c>
      <c r="M4255" s="10">
        <v>149465.03125</v>
      </c>
      <c r="N4255" s="10">
        <v>149506.9375</v>
      </c>
      <c r="O4255" s="10">
        <v>149649.890625</v>
      </c>
    </row>
    <row r="4256" spans="1:15" x14ac:dyDescent="0.3">
      <c r="A4256" s="9">
        <f t="shared" si="132"/>
        <v>5</v>
      </c>
      <c r="B4256" s="9">
        <f t="shared" si="133"/>
        <v>19</v>
      </c>
      <c r="C4256" s="11">
        <v>33743</v>
      </c>
      <c r="D4256" s="10">
        <v>75310.4375</v>
      </c>
      <c r="E4256" s="10">
        <v>75521.328125</v>
      </c>
      <c r="F4256" s="10">
        <v>86299.0703125</v>
      </c>
      <c r="G4256" s="10">
        <v>76554.8203125</v>
      </c>
      <c r="H4256" s="10">
        <v>76845.109375</v>
      </c>
      <c r="I4256" s="10">
        <v>83235.0546875</v>
      </c>
      <c r="J4256" s="10">
        <v>149622.984375</v>
      </c>
      <c r="K4256" s="10">
        <v>149576.359375</v>
      </c>
      <c r="L4256" s="10">
        <v>149534.046875</v>
      </c>
      <c r="M4256" s="10">
        <v>149466.828125</v>
      </c>
      <c r="N4256" s="10">
        <v>149508.71875</v>
      </c>
      <c r="O4256" s="10">
        <v>149651.671875</v>
      </c>
    </row>
    <row r="4257" spans="1:15" x14ac:dyDescent="0.3">
      <c r="A4257" s="9">
        <f t="shared" si="132"/>
        <v>5</v>
      </c>
      <c r="B4257" s="9">
        <f t="shared" si="133"/>
        <v>20</v>
      </c>
      <c r="C4257" s="11">
        <v>33744</v>
      </c>
      <c r="D4257" s="10">
        <v>75371.984375</v>
      </c>
      <c r="E4257" s="10">
        <v>75582.7578125</v>
      </c>
      <c r="F4257" s="10">
        <v>86356.9609375</v>
      </c>
      <c r="G4257" s="10">
        <v>76616.078125</v>
      </c>
      <c r="H4257" s="10">
        <v>76906.2109375</v>
      </c>
      <c r="I4257" s="10">
        <v>83293.90625</v>
      </c>
      <c r="J4257" s="10">
        <v>149624.84375</v>
      </c>
      <c r="K4257" s="10">
        <v>149578.234375</v>
      </c>
      <c r="L4257" s="10">
        <v>149535.921875</v>
      </c>
      <c r="M4257" s="10">
        <v>149468.703125</v>
      </c>
      <c r="N4257" s="10">
        <v>149510.59375</v>
      </c>
      <c r="O4257" s="10">
        <v>149653.53125</v>
      </c>
    </row>
    <row r="4258" spans="1:15" x14ac:dyDescent="0.3">
      <c r="A4258" s="9">
        <f t="shared" si="132"/>
        <v>5</v>
      </c>
      <c r="B4258" s="9">
        <f t="shared" si="133"/>
        <v>21</v>
      </c>
      <c r="C4258" s="11">
        <v>33745</v>
      </c>
      <c r="D4258" s="10">
        <v>75433.5234375</v>
      </c>
      <c r="E4258" s="10">
        <v>75644.1875</v>
      </c>
      <c r="F4258" s="10">
        <v>86414.8515625</v>
      </c>
      <c r="G4258" s="10">
        <v>76677.3359375</v>
      </c>
      <c r="H4258" s="10">
        <v>76967.296875</v>
      </c>
      <c r="I4258" s="10">
        <v>83352.7578125</v>
      </c>
      <c r="J4258" s="10">
        <v>149614.390625</v>
      </c>
      <c r="K4258" s="10">
        <v>149567.78125</v>
      </c>
      <c r="L4258" s="10">
        <v>149525.46875</v>
      </c>
      <c r="M4258" s="10">
        <v>149458.265625</v>
      </c>
      <c r="N4258" s="10">
        <v>149500.140625</v>
      </c>
      <c r="O4258" s="10">
        <v>149643.078125</v>
      </c>
    </row>
    <row r="4259" spans="1:15" x14ac:dyDescent="0.3">
      <c r="A4259" s="9">
        <f t="shared" si="132"/>
        <v>5</v>
      </c>
      <c r="B4259" s="9">
        <f t="shared" si="133"/>
        <v>22</v>
      </c>
      <c r="C4259" s="11">
        <v>33746</v>
      </c>
      <c r="D4259" s="10">
        <v>75495.0625</v>
      </c>
      <c r="E4259" s="10">
        <v>75705.609375</v>
      </c>
      <c r="F4259" s="10">
        <v>86472.734375</v>
      </c>
      <c r="G4259" s="10">
        <v>76738.5859375</v>
      </c>
      <c r="H4259" s="10">
        <v>77028.3828125</v>
      </c>
      <c r="I4259" s="10">
        <v>83411.6015625</v>
      </c>
      <c r="J4259" s="10">
        <v>149589.515625</v>
      </c>
      <c r="K4259" s="10">
        <v>149542.90625</v>
      </c>
      <c r="L4259" s="10">
        <v>149500.59375</v>
      </c>
      <c r="M4259" s="10">
        <v>149433.40625</v>
      </c>
      <c r="N4259" s="10">
        <v>149475.28125</v>
      </c>
      <c r="O4259" s="10">
        <v>149618.203125</v>
      </c>
    </row>
    <row r="4260" spans="1:15" x14ac:dyDescent="0.3">
      <c r="A4260" s="9">
        <f t="shared" si="132"/>
        <v>5</v>
      </c>
      <c r="B4260" s="9">
        <f t="shared" si="133"/>
        <v>23</v>
      </c>
      <c r="C4260" s="11">
        <v>33747</v>
      </c>
      <c r="D4260" s="10">
        <v>75556.59375</v>
      </c>
      <c r="E4260" s="10">
        <v>75767.0234375</v>
      </c>
      <c r="F4260" s="10">
        <v>86530.609375</v>
      </c>
      <c r="G4260" s="10">
        <v>76799.8359375</v>
      </c>
      <c r="H4260" s="10">
        <v>77089.46875</v>
      </c>
      <c r="I4260" s="10">
        <v>83470.4375</v>
      </c>
      <c r="J4260" s="10">
        <v>149316.703125</v>
      </c>
      <c r="K4260" s="10">
        <v>149270.09375</v>
      </c>
      <c r="L4260" s="10">
        <v>149227.796875</v>
      </c>
      <c r="M4260" s="10">
        <v>149160.59375</v>
      </c>
      <c r="N4260" s="10">
        <v>149202.484375</v>
      </c>
      <c r="O4260" s="10">
        <v>149345.390625</v>
      </c>
    </row>
    <row r="4261" spans="1:15" x14ac:dyDescent="0.3">
      <c r="A4261" s="9">
        <f t="shared" si="132"/>
        <v>5</v>
      </c>
      <c r="B4261" s="9">
        <f t="shared" si="133"/>
        <v>24</v>
      </c>
      <c r="C4261" s="11">
        <v>33748</v>
      </c>
      <c r="D4261" s="10">
        <v>75618.125</v>
      </c>
      <c r="E4261" s="10">
        <v>75828.4296875</v>
      </c>
      <c r="F4261" s="10">
        <v>86588.484375</v>
      </c>
      <c r="G4261" s="10">
        <v>76861.0703125</v>
      </c>
      <c r="H4261" s="10">
        <v>77150.5390625</v>
      </c>
      <c r="I4261" s="10">
        <v>83529.2734375</v>
      </c>
      <c r="J4261" s="10">
        <v>149025.75</v>
      </c>
      <c r="K4261" s="10">
        <v>148979.15625</v>
      </c>
      <c r="L4261" s="10">
        <v>148936.84375</v>
      </c>
      <c r="M4261" s="10">
        <v>148869.65625</v>
      </c>
      <c r="N4261" s="10">
        <v>148911.546875</v>
      </c>
      <c r="O4261" s="10">
        <v>149054.421875</v>
      </c>
    </row>
    <row r="4262" spans="1:15" x14ac:dyDescent="0.3">
      <c r="A4262" s="9">
        <f t="shared" si="132"/>
        <v>5</v>
      </c>
      <c r="B4262" s="9">
        <f t="shared" si="133"/>
        <v>25</v>
      </c>
      <c r="C4262" s="11">
        <v>33749</v>
      </c>
      <c r="D4262" s="10">
        <v>75679.6484375</v>
      </c>
      <c r="E4262" s="10">
        <v>75889.8359375</v>
      </c>
      <c r="F4262" s="10">
        <v>86646.3515625</v>
      </c>
      <c r="G4262" s="10">
        <v>76922.3046875</v>
      </c>
      <c r="H4262" s="10">
        <v>77211.609375</v>
      </c>
      <c r="I4262" s="10">
        <v>83588.1015625</v>
      </c>
      <c r="J4262" s="10">
        <v>148723.09375</v>
      </c>
      <c r="K4262" s="10">
        <v>148676.5</v>
      </c>
      <c r="L4262" s="10">
        <v>148634.203125</v>
      </c>
      <c r="M4262" s="10">
        <v>148567.015625</v>
      </c>
      <c r="N4262" s="10">
        <v>148608.890625</v>
      </c>
      <c r="O4262" s="10">
        <v>148751.78125</v>
      </c>
    </row>
    <row r="4263" spans="1:15" x14ac:dyDescent="0.3">
      <c r="A4263" s="9">
        <f t="shared" si="132"/>
        <v>5</v>
      </c>
      <c r="B4263" s="9">
        <f t="shared" si="133"/>
        <v>26</v>
      </c>
      <c r="C4263" s="11">
        <v>33750</v>
      </c>
      <c r="D4263" s="10">
        <v>75741.1640625</v>
      </c>
      <c r="E4263" s="10">
        <v>75951.234375</v>
      </c>
      <c r="F4263" s="10">
        <v>86704.2109375</v>
      </c>
      <c r="G4263" s="10">
        <v>76983.53125</v>
      </c>
      <c r="H4263" s="10">
        <v>77272.6796875</v>
      </c>
      <c r="I4263" s="10">
        <v>83646.921875</v>
      </c>
      <c r="J4263" s="10">
        <v>148667.46875</v>
      </c>
      <c r="K4263" s="10">
        <v>148620.875</v>
      </c>
      <c r="L4263" s="10">
        <v>148578.578125</v>
      </c>
      <c r="M4263" s="10">
        <v>148511.40625</v>
      </c>
      <c r="N4263" s="10">
        <v>148553.28125</v>
      </c>
      <c r="O4263" s="10">
        <v>148696.140625</v>
      </c>
    </row>
    <row r="4264" spans="1:15" x14ac:dyDescent="0.3">
      <c r="A4264" s="9">
        <f t="shared" si="132"/>
        <v>5</v>
      </c>
      <c r="B4264" s="9">
        <f t="shared" si="133"/>
        <v>27</v>
      </c>
      <c r="C4264" s="11">
        <v>33751</v>
      </c>
      <c r="D4264" s="10">
        <v>75802.671875</v>
      </c>
      <c r="E4264" s="10">
        <v>76012.6328125</v>
      </c>
      <c r="F4264" s="10">
        <v>86762.0703125</v>
      </c>
      <c r="G4264" s="10">
        <v>77044.7578125</v>
      </c>
      <c r="H4264" s="10">
        <v>77333.734375</v>
      </c>
      <c r="I4264" s="10">
        <v>83705.7421875</v>
      </c>
      <c r="J4264" s="10">
        <v>148607.75</v>
      </c>
      <c r="K4264" s="10">
        <v>148561.171875</v>
      </c>
      <c r="L4264" s="10">
        <v>148518.875</v>
      </c>
      <c r="M4264" s="10">
        <v>148451.703125</v>
      </c>
      <c r="N4264" s="10">
        <v>148493.578125</v>
      </c>
      <c r="O4264" s="10">
        <v>148636.421875</v>
      </c>
    </row>
    <row r="4265" spans="1:15" x14ac:dyDescent="0.3">
      <c r="A4265" s="9">
        <f t="shared" si="132"/>
        <v>5</v>
      </c>
      <c r="B4265" s="9">
        <f t="shared" si="133"/>
        <v>28</v>
      </c>
      <c r="C4265" s="11">
        <v>33752</v>
      </c>
      <c r="D4265" s="10">
        <v>75864.1796875</v>
      </c>
      <c r="E4265" s="10">
        <v>76074.015625</v>
      </c>
      <c r="F4265" s="10">
        <v>86819.9296875</v>
      </c>
      <c r="G4265" s="10">
        <v>77105.9765625</v>
      </c>
      <c r="H4265" s="10">
        <v>77394.7890625</v>
      </c>
      <c r="I4265" s="10">
        <v>83764.5625</v>
      </c>
      <c r="J4265" s="10">
        <v>148541.859375</v>
      </c>
      <c r="K4265" s="10">
        <v>148495.28125</v>
      </c>
      <c r="L4265" s="10">
        <v>148453</v>
      </c>
      <c r="M4265" s="10">
        <v>148385.828125</v>
      </c>
      <c r="N4265" s="10">
        <v>148427.6875</v>
      </c>
      <c r="O4265" s="10">
        <v>148570.53125</v>
      </c>
    </row>
    <row r="4266" spans="1:15" x14ac:dyDescent="0.3">
      <c r="A4266" s="9">
        <f t="shared" si="132"/>
        <v>5</v>
      </c>
      <c r="B4266" s="9">
        <f t="shared" si="133"/>
        <v>29</v>
      </c>
      <c r="C4266" s="11">
        <v>33753</v>
      </c>
      <c r="D4266" s="10">
        <v>75925.6796875</v>
      </c>
      <c r="E4266" s="10">
        <v>76135.3984375</v>
      </c>
      <c r="F4266" s="10">
        <v>86877.7734375</v>
      </c>
      <c r="G4266" s="10">
        <v>77167.1875</v>
      </c>
      <c r="H4266" s="10">
        <v>77455.8359375</v>
      </c>
      <c r="I4266" s="10">
        <v>83823.3671875</v>
      </c>
      <c r="J4266" s="10">
        <v>148469.796875</v>
      </c>
      <c r="K4266" s="10">
        <v>148423.21875</v>
      </c>
      <c r="L4266" s="10">
        <v>148380.9375</v>
      </c>
      <c r="M4266" s="10">
        <v>148313.78125</v>
      </c>
      <c r="N4266" s="10">
        <v>148355.640625</v>
      </c>
      <c r="O4266" s="10">
        <v>148498.46875</v>
      </c>
    </row>
    <row r="4267" spans="1:15" x14ac:dyDescent="0.3">
      <c r="A4267" s="9">
        <f t="shared" si="132"/>
        <v>5</v>
      </c>
      <c r="B4267" s="9">
        <f t="shared" si="133"/>
        <v>30</v>
      </c>
      <c r="C4267" s="11">
        <v>33754</v>
      </c>
      <c r="D4267" s="10">
        <v>75987.171875</v>
      </c>
      <c r="E4267" s="10">
        <v>76196.78125</v>
      </c>
      <c r="F4267" s="10">
        <v>86935.625</v>
      </c>
      <c r="G4267" s="10">
        <v>77228.3984375</v>
      </c>
      <c r="H4267" s="10">
        <v>77516.8828125</v>
      </c>
      <c r="I4267" s="10">
        <v>83882.1796875</v>
      </c>
      <c r="J4267" s="10">
        <v>148119.265625</v>
      </c>
      <c r="K4267" s="10">
        <v>148072.6875</v>
      </c>
      <c r="L4267" s="10">
        <v>148030.40625</v>
      </c>
      <c r="M4267" s="10">
        <v>147963.25</v>
      </c>
      <c r="N4267" s="10">
        <v>148005.109375</v>
      </c>
      <c r="O4267" s="10">
        <v>148147.9375</v>
      </c>
    </row>
    <row r="4268" spans="1:15" x14ac:dyDescent="0.3">
      <c r="A4268" s="9">
        <f t="shared" si="132"/>
        <v>5</v>
      </c>
      <c r="B4268" s="9">
        <f t="shared" si="133"/>
        <v>31</v>
      </c>
      <c r="C4268" s="11">
        <v>33755</v>
      </c>
      <c r="D4268" s="10">
        <v>76022.390625</v>
      </c>
      <c r="E4268" s="10">
        <v>76231.9765625</v>
      </c>
      <c r="F4268" s="10">
        <v>86978.1171875</v>
      </c>
      <c r="G4268" s="10">
        <v>77263.5</v>
      </c>
      <c r="H4268" s="10">
        <v>77551.890625</v>
      </c>
      <c r="I4268" s="10">
        <v>83928.2421875</v>
      </c>
      <c r="J4268" s="10">
        <v>147758.65625</v>
      </c>
      <c r="K4268" s="10">
        <v>147712.078125</v>
      </c>
      <c r="L4268" s="10">
        <v>147669.796875</v>
      </c>
      <c r="M4268" s="10">
        <v>147602.65625</v>
      </c>
      <c r="N4268" s="10">
        <v>147644.515625</v>
      </c>
      <c r="O4268" s="10">
        <v>147787.3125</v>
      </c>
    </row>
    <row r="4269" spans="1:15" x14ac:dyDescent="0.3">
      <c r="A4269" s="9">
        <f t="shared" si="132"/>
        <v>6</v>
      </c>
      <c r="B4269" s="9">
        <f t="shared" si="133"/>
        <v>1</v>
      </c>
      <c r="C4269" s="11">
        <v>33756</v>
      </c>
      <c r="D4269" s="10">
        <v>76030.203125</v>
      </c>
      <c r="E4269" s="10">
        <v>76239.859375</v>
      </c>
      <c r="F4269" s="10">
        <v>87003.7890625</v>
      </c>
      <c r="G4269" s="10">
        <v>77271.3125</v>
      </c>
      <c r="H4269" s="10">
        <v>77559.6640625</v>
      </c>
      <c r="I4269" s="10">
        <v>83960.1796875</v>
      </c>
      <c r="J4269" s="10">
        <v>147644.890625</v>
      </c>
      <c r="K4269" s="10">
        <v>147598.328125</v>
      </c>
      <c r="L4269" s="10">
        <v>147556.046875</v>
      </c>
      <c r="M4269" s="10">
        <v>147488.90625</v>
      </c>
      <c r="N4269" s="10">
        <v>147530.765625</v>
      </c>
      <c r="O4269" s="10">
        <v>147673.546875</v>
      </c>
    </row>
    <row r="4270" spans="1:15" x14ac:dyDescent="0.3">
      <c r="A4270" s="9">
        <f t="shared" si="132"/>
        <v>6</v>
      </c>
      <c r="B4270" s="9">
        <f t="shared" si="133"/>
        <v>2</v>
      </c>
      <c r="C4270" s="11">
        <v>33757</v>
      </c>
      <c r="D4270" s="10">
        <v>76038.0078125</v>
      </c>
      <c r="E4270" s="10">
        <v>76247.734375</v>
      </c>
      <c r="F4270" s="10">
        <v>87029.4609375</v>
      </c>
      <c r="G4270" s="10">
        <v>77279.125</v>
      </c>
      <c r="H4270" s="10">
        <v>77567.4453125</v>
      </c>
      <c r="I4270" s="10">
        <v>83992.1171875</v>
      </c>
      <c r="J4270" s="10">
        <v>147238.34375</v>
      </c>
      <c r="K4270" s="10">
        <v>147191.78125</v>
      </c>
      <c r="L4270" s="10">
        <v>147149.515625</v>
      </c>
      <c r="M4270" s="10">
        <v>147082.375</v>
      </c>
      <c r="N4270" s="10">
        <v>147124.21875</v>
      </c>
      <c r="O4270" s="10">
        <v>147267</v>
      </c>
    </row>
    <row r="4271" spans="1:15" x14ac:dyDescent="0.3">
      <c r="A4271" s="9">
        <f t="shared" si="132"/>
        <v>6</v>
      </c>
      <c r="B4271" s="9">
        <f t="shared" si="133"/>
        <v>3</v>
      </c>
      <c r="C4271" s="11">
        <v>33758</v>
      </c>
      <c r="D4271" s="10">
        <v>76045.8125</v>
      </c>
      <c r="E4271" s="10">
        <v>76255.6171875</v>
      </c>
      <c r="F4271" s="10">
        <v>87055.125</v>
      </c>
      <c r="G4271" s="10">
        <v>77286.9375</v>
      </c>
      <c r="H4271" s="10">
        <v>77575.2265625</v>
      </c>
      <c r="I4271" s="10">
        <v>84024.046875</v>
      </c>
      <c r="J4271" s="10">
        <v>146818</v>
      </c>
      <c r="K4271" s="10">
        <v>146771.453125</v>
      </c>
      <c r="L4271" s="10">
        <v>146729.1875</v>
      </c>
      <c r="M4271" s="10">
        <v>146662.0625</v>
      </c>
      <c r="N4271" s="10">
        <v>146703.90625</v>
      </c>
      <c r="O4271" s="10">
        <v>146846.65625</v>
      </c>
    </row>
    <row r="4272" spans="1:15" x14ac:dyDescent="0.3">
      <c r="A4272" s="9">
        <f t="shared" si="132"/>
        <v>6</v>
      </c>
      <c r="B4272" s="9">
        <f t="shared" si="133"/>
        <v>4</v>
      </c>
      <c r="C4272" s="11">
        <v>33759</v>
      </c>
      <c r="D4272" s="10">
        <v>76053.609375</v>
      </c>
      <c r="E4272" s="10">
        <v>76263.4921875</v>
      </c>
      <c r="F4272" s="10">
        <v>87080.78125</v>
      </c>
      <c r="G4272" s="10">
        <v>77294.7578125</v>
      </c>
      <c r="H4272" s="10">
        <v>77583.0078125</v>
      </c>
      <c r="I4272" s="10">
        <v>84055.9765625</v>
      </c>
      <c r="J4272" s="10">
        <v>146668.75</v>
      </c>
      <c r="K4272" s="10">
        <v>146622.203125</v>
      </c>
      <c r="L4272" s="10">
        <v>146579.953125</v>
      </c>
      <c r="M4272" s="10">
        <v>146512.828125</v>
      </c>
      <c r="N4272" s="10">
        <v>146554.65625</v>
      </c>
      <c r="O4272" s="10">
        <v>146697.40625</v>
      </c>
    </row>
    <row r="4273" spans="1:15" x14ac:dyDescent="0.3">
      <c r="A4273" s="9">
        <f t="shared" si="132"/>
        <v>6</v>
      </c>
      <c r="B4273" s="9">
        <f t="shared" si="133"/>
        <v>5</v>
      </c>
      <c r="C4273" s="11">
        <v>33760</v>
      </c>
      <c r="D4273" s="10">
        <v>76061.4140625</v>
      </c>
      <c r="E4273" s="10">
        <v>76271.3671875</v>
      </c>
      <c r="F4273" s="10">
        <v>87106.4453125</v>
      </c>
      <c r="G4273" s="10">
        <v>77302.5625</v>
      </c>
      <c r="H4273" s="10">
        <v>77590.78125</v>
      </c>
      <c r="I4273" s="10">
        <v>84087.8984375</v>
      </c>
      <c r="J4273" s="10">
        <v>146230.15625</v>
      </c>
      <c r="K4273" s="10">
        <v>146183.59375</v>
      </c>
      <c r="L4273" s="10">
        <v>146141.34375</v>
      </c>
      <c r="M4273" s="10">
        <v>146074.234375</v>
      </c>
      <c r="N4273" s="10">
        <v>146116.0625</v>
      </c>
      <c r="O4273" s="10">
        <v>146258.796875</v>
      </c>
    </row>
    <row r="4274" spans="1:15" x14ac:dyDescent="0.3">
      <c r="A4274" s="9">
        <f t="shared" si="132"/>
        <v>6</v>
      </c>
      <c r="B4274" s="9">
        <f t="shared" si="133"/>
        <v>6</v>
      </c>
      <c r="C4274" s="11">
        <v>33761</v>
      </c>
      <c r="D4274" s="10">
        <v>76069.21875</v>
      </c>
      <c r="E4274" s="10">
        <v>76279.2421875</v>
      </c>
      <c r="F4274" s="10">
        <v>87132.1015625</v>
      </c>
      <c r="G4274" s="10">
        <v>77310.375</v>
      </c>
      <c r="H4274" s="10">
        <v>77598.5625</v>
      </c>
      <c r="I4274" s="10">
        <v>84119.8203125</v>
      </c>
      <c r="J4274" s="10">
        <v>145786.046875</v>
      </c>
      <c r="K4274" s="10">
        <v>145739.515625</v>
      </c>
      <c r="L4274" s="10">
        <v>145697.265625</v>
      </c>
      <c r="M4274" s="10">
        <v>145630.15625</v>
      </c>
      <c r="N4274" s="10">
        <v>145671.984375</v>
      </c>
      <c r="O4274" s="10">
        <v>145814.6875</v>
      </c>
    </row>
    <row r="4275" spans="1:15" x14ac:dyDescent="0.3">
      <c r="A4275" s="9">
        <f t="shared" si="132"/>
        <v>6</v>
      </c>
      <c r="B4275" s="9">
        <f t="shared" si="133"/>
        <v>7</v>
      </c>
      <c r="C4275" s="11">
        <v>33762</v>
      </c>
      <c r="D4275" s="10">
        <v>76077.015625</v>
      </c>
      <c r="E4275" s="10">
        <v>76287.1171875</v>
      </c>
      <c r="F4275" s="10">
        <v>87157.75</v>
      </c>
      <c r="G4275" s="10">
        <v>77318.1875</v>
      </c>
      <c r="H4275" s="10">
        <v>77606.3359375</v>
      </c>
      <c r="I4275" s="10">
        <v>84151.734375</v>
      </c>
      <c r="J4275" s="10">
        <v>145340.703125</v>
      </c>
      <c r="K4275" s="10">
        <v>145294.15625</v>
      </c>
      <c r="L4275" s="10">
        <v>145251.921875</v>
      </c>
      <c r="M4275" s="10">
        <v>145184.828125</v>
      </c>
      <c r="N4275" s="10">
        <v>145226.65625</v>
      </c>
      <c r="O4275" s="10">
        <v>145369.34375</v>
      </c>
    </row>
    <row r="4276" spans="1:15" x14ac:dyDescent="0.3">
      <c r="A4276" s="9">
        <f t="shared" si="132"/>
        <v>6</v>
      </c>
      <c r="B4276" s="9">
        <f t="shared" si="133"/>
        <v>8</v>
      </c>
      <c r="C4276" s="11">
        <v>33763</v>
      </c>
      <c r="D4276" s="10">
        <v>76084.8203125</v>
      </c>
      <c r="E4276" s="10">
        <v>76294.9921875</v>
      </c>
      <c r="F4276" s="10">
        <v>87183.40625</v>
      </c>
      <c r="G4276" s="10">
        <v>77326</v>
      </c>
      <c r="H4276" s="10">
        <v>77614.109375</v>
      </c>
      <c r="I4276" s="10">
        <v>84183.6484375</v>
      </c>
      <c r="J4276" s="10">
        <v>145176.296875</v>
      </c>
      <c r="K4276" s="10">
        <v>145129.765625</v>
      </c>
      <c r="L4276" s="10">
        <v>145087.515625</v>
      </c>
      <c r="M4276" s="10">
        <v>145020.4375</v>
      </c>
      <c r="N4276" s="10">
        <v>145062.25</v>
      </c>
      <c r="O4276" s="10">
        <v>145204.921875</v>
      </c>
    </row>
    <row r="4277" spans="1:15" x14ac:dyDescent="0.3">
      <c r="A4277" s="9">
        <f t="shared" si="132"/>
        <v>6</v>
      </c>
      <c r="B4277" s="9">
        <f t="shared" si="133"/>
        <v>9</v>
      </c>
      <c r="C4277" s="11">
        <v>33764</v>
      </c>
      <c r="D4277" s="10">
        <v>76092.6171875</v>
      </c>
      <c r="E4277" s="10">
        <v>76302.8671875</v>
      </c>
      <c r="F4277" s="10">
        <v>87209.046875</v>
      </c>
      <c r="G4277" s="10">
        <v>77333.8046875</v>
      </c>
      <c r="H4277" s="10">
        <v>77621.8828125</v>
      </c>
      <c r="I4277" s="10">
        <v>84215.5546875</v>
      </c>
      <c r="J4277" s="10">
        <v>144719.671875</v>
      </c>
      <c r="K4277" s="10">
        <v>144673.15625</v>
      </c>
      <c r="L4277" s="10">
        <v>144630.921875</v>
      </c>
      <c r="M4277" s="10">
        <v>144563.84375</v>
      </c>
      <c r="N4277" s="10">
        <v>144605.65625</v>
      </c>
      <c r="O4277" s="10">
        <v>144748.3125</v>
      </c>
    </row>
    <row r="4278" spans="1:15" x14ac:dyDescent="0.3">
      <c r="A4278" s="9">
        <f t="shared" si="132"/>
        <v>6</v>
      </c>
      <c r="B4278" s="9">
        <f t="shared" si="133"/>
        <v>10</v>
      </c>
      <c r="C4278" s="11">
        <v>33765</v>
      </c>
      <c r="D4278" s="10">
        <v>76100.4140625</v>
      </c>
      <c r="E4278" s="10">
        <v>76310.734375</v>
      </c>
      <c r="F4278" s="10">
        <v>87234.6953125</v>
      </c>
      <c r="G4278" s="10">
        <v>77341.609375</v>
      </c>
      <c r="H4278" s="10">
        <v>77629.65625</v>
      </c>
      <c r="I4278" s="10">
        <v>84247.4609375</v>
      </c>
      <c r="J4278" s="10">
        <v>144255.640625</v>
      </c>
      <c r="K4278" s="10">
        <v>144209.125</v>
      </c>
      <c r="L4278" s="10">
        <v>144166.890625</v>
      </c>
      <c r="M4278" s="10">
        <v>144099.828125</v>
      </c>
      <c r="N4278" s="10">
        <v>144141.625</v>
      </c>
      <c r="O4278" s="10">
        <v>144284.265625</v>
      </c>
    </row>
    <row r="4279" spans="1:15" x14ac:dyDescent="0.3">
      <c r="A4279" s="9">
        <f t="shared" si="132"/>
        <v>6</v>
      </c>
      <c r="B4279" s="9">
        <f t="shared" si="133"/>
        <v>11</v>
      </c>
      <c r="C4279" s="11">
        <v>33766</v>
      </c>
      <c r="D4279" s="10">
        <v>76108.2109375</v>
      </c>
      <c r="E4279" s="10">
        <v>76318.609375</v>
      </c>
      <c r="F4279" s="10">
        <v>87260.3359375</v>
      </c>
      <c r="G4279" s="10">
        <v>77349.421875</v>
      </c>
      <c r="H4279" s="10">
        <v>77637.4296875</v>
      </c>
      <c r="I4279" s="10">
        <v>84279.3671875</v>
      </c>
      <c r="J4279" s="10">
        <v>144069.15625</v>
      </c>
      <c r="K4279" s="10">
        <v>144022.640625</v>
      </c>
      <c r="L4279" s="10">
        <v>143980.421875</v>
      </c>
      <c r="M4279" s="10">
        <v>143913.359375</v>
      </c>
      <c r="N4279" s="10">
        <v>143955.15625</v>
      </c>
      <c r="O4279" s="10">
        <v>144097.78125</v>
      </c>
    </row>
    <row r="4280" spans="1:15" x14ac:dyDescent="0.3">
      <c r="A4280" s="9">
        <f t="shared" si="132"/>
        <v>6</v>
      </c>
      <c r="B4280" s="9">
        <f t="shared" si="133"/>
        <v>12</v>
      </c>
      <c r="C4280" s="11">
        <v>33767</v>
      </c>
      <c r="D4280" s="10">
        <v>76116.0078125</v>
      </c>
      <c r="E4280" s="10">
        <v>76326.4765625</v>
      </c>
      <c r="F4280" s="10">
        <v>87285.9765625</v>
      </c>
      <c r="G4280" s="10">
        <v>77357.2265625</v>
      </c>
      <c r="H4280" s="10">
        <v>77645.1953125</v>
      </c>
      <c r="I4280" s="10">
        <v>84311.265625</v>
      </c>
      <c r="J4280" s="10">
        <v>143598.28125</v>
      </c>
      <c r="K4280" s="10">
        <v>143551.78125</v>
      </c>
      <c r="L4280" s="10">
        <v>143509.5625</v>
      </c>
      <c r="M4280" s="10">
        <v>143442.5</v>
      </c>
      <c r="N4280" s="10">
        <v>143484.296875</v>
      </c>
      <c r="O4280" s="10">
        <v>143626.90625</v>
      </c>
    </row>
    <row r="4281" spans="1:15" x14ac:dyDescent="0.3">
      <c r="A4281" s="9">
        <f t="shared" si="132"/>
        <v>6</v>
      </c>
      <c r="B4281" s="9">
        <f t="shared" si="133"/>
        <v>13</v>
      </c>
      <c r="C4281" s="11">
        <v>33768</v>
      </c>
      <c r="D4281" s="10">
        <v>76123.8046875</v>
      </c>
      <c r="E4281" s="10">
        <v>76334.34375</v>
      </c>
      <c r="F4281" s="10">
        <v>87311.609375</v>
      </c>
      <c r="G4281" s="10">
        <v>77365.03125</v>
      </c>
      <c r="H4281" s="10">
        <v>77652.96875</v>
      </c>
      <c r="I4281" s="10">
        <v>84343.15625</v>
      </c>
      <c r="J4281" s="10">
        <v>143127.53125</v>
      </c>
      <c r="K4281" s="10">
        <v>143081.03125</v>
      </c>
      <c r="L4281" s="10">
        <v>143038.8125</v>
      </c>
      <c r="M4281" s="10">
        <v>142971.765625</v>
      </c>
      <c r="N4281" s="10">
        <v>143013.5625</v>
      </c>
      <c r="O4281" s="10">
        <v>143156.15625</v>
      </c>
    </row>
    <row r="4282" spans="1:15" x14ac:dyDescent="0.3">
      <c r="A4282" s="9">
        <f t="shared" si="132"/>
        <v>6</v>
      </c>
      <c r="B4282" s="9">
        <f t="shared" si="133"/>
        <v>14</v>
      </c>
      <c r="C4282" s="11">
        <v>33769</v>
      </c>
      <c r="D4282" s="10">
        <v>76131.59375</v>
      </c>
      <c r="E4282" s="10">
        <v>76342.2109375</v>
      </c>
      <c r="F4282" s="10">
        <v>87337.2421875</v>
      </c>
      <c r="G4282" s="10">
        <v>77372.828125</v>
      </c>
      <c r="H4282" s="10">
        <v>77660.734375</v>
      </c>
      <c r="I4282" s="10">
        <v>84375.0546875</v>
      </c>
      <c r="J4282" s="10">
        <v>142671.1875</v>
      </c>
      <c r="K4282" s="10">
        <v>142624.6875</v>
      </c>
      <c r="L4282" s="10">
        <v>142582.484375</v>
      </c>
      <c r="M4282" s="10">
        <v>142515.4375</v>
      </c>
      <c r="N4282" s="10">
        <v>142557.234375</v>
      </c>
      <c r="O4282" s="10">
        <v>142699.796875</v>
      </c>
    </row>
    <row r="4283" spans="1:15" x14ac:dyDescent="0.3">
      <c r="A4283" s="9">
        <f t="shared" si="132"/>
        <v>6</v>
      </c>
      <c r="B4283" s="9">
        <f t="shared" si="133"/>
        <v>15</v>
      </c>
      <c r="C4283" s="11">
        <v>33770</v>
      </c>
      <c r="D4283" s="10">
        <v>76139.390625</v>
      </c>
      <c r="E4283" s="10">
        <v>76350.078125</v>
      </c>
      <c r="F4283" s="10">
        <v>87362.875</v>
      </c>
      <c r="G4283" s="10">
        <v>77380.6328125</v>
      </c>
      <c r="H4283" s="10">
        <v>77668.5078125</v>
      </c>
      <c r="I4283" s="10">
        <v>84406.9375</v>
      </c>
      <c r="J4283" s="10">
        <v>142555.1875</v>
      </c>
      <c r="K4283" s="10">
        <v>142508.6875</v>
      </c>
      <c r="L4283" s="10">
        <v>142466.484375</v>
      </c>
      <c r="M4283" s="10">
        <v>142399.453125</v>
      </c>
      <c r="N4283" s="10">
        <v>142441.234375</v>
      </c>
      <c r="O4283" s="10">
        <v>142583.796875</v>
      </c>
    </row>
    <row r="4284" spans="1:15" x14ac:dyDescent="0.3">
      <c r="A4284" s="9">
        <f t="shared" si="132"/>
        <v>6</v>
      </c>
      <c r="B4284" s="9">
        <f t="shared" si="133"/>
        <v>16</v>
      </c>
      <c r="C4284" s="11">
        <v>33771</v>
      </c>
      <c r="D4284" s="10">
        <v>76147.1796875</v>
      </c>
      <c r="E4284" s="10">
        <v>76357.9453125</v>
      </c>
      <c r="F4284" s="10">
        <v>87388.5078125</v>
      </c>
      <c r="G4284" s="10">
        <v>77388.4375</v>
      </c>
      <c r="H4284" s="10">
        <v>77676.2734375</v>
      </c>
      <c r="I4284" s="10">
        <v>84438.828125</v>
      </c>
      <c r="J4284" s="10">
        <v>142167.125</v>
      </c>
      <c r="K4284" s="10">
        <v>142120.640625</v>
      </c>
      <c r="L4284" s="10">
        <v>142078.453125</v>
      </c>
      <c r="M4284" s="10">
        <v>142011.421875</v>
      </c>
      <c r="N4284" s="10">
        <v>142053.203125</v>
      </c>
      <c r="O4284" s="10">
        <v>142195.734375</v>
      </c>
    </row>
    <row r="4285" spans="1:15" x14ac:dyDescent="0.3">
      <c r="A4285" s="9">
        <f t="shared" si="132"/>
        <v>6</v>
      </c>
      <c r="B4285" s="9">
        <f t="shared" si="133"/>
        <v>17</v>
      </c>
      <c r="C4285" s="11">
        <v>33772</v>
      </c>
      <c r="D4285" s="10">
        <v>76154.96875</v>
      </c>
      <c r="E4285" s="10">
        <v>76365.8125</v>
      </c>
      <c r="F4285" s="10">
        <v>87414.1328125</v>
      </c>
      <c r="G4285" s="10">
        <v>77396.234375</v>
      </c>
      <c r="H4285" s="10">
        <v>77684.0390625</v>
      </c>
      <c r="I4285" s="10">
        <v>84470.703125</v>
      </c>
      <c r="J4285" s="10">
        <v>141746.25</v>
      </c>
      <c r="K4285" s="10">
        <v>141699.765625</v>
      </c>
      <c r="L4285" s="10">
        <v>141657.578125</v>
      </c>
      <c r="M4285" s="10">
        <v>141590.5625</v>
      </c>
      <c r="N4285" s="10">
        <v>141632.328125</v>
      </c>
      <c r="O4285" s="10">
        <v>141774.859375</v>
      </c>
    </row>
    <row r="4286" spans="1:15" x14ac:dyDescent="0.3">
      <c r="A4286" s="9">
        <f t="shared" si="132"/>
        <v>6</v>
      </c>
      <c r="B4286" s="9">
        <f t="shared" si="133"/>
        <v>18</v>
      </c>
      <c r="C4286" s="11">
        <v>33773</v>
      </c>
      <c r="D4286" s="10">
        <v>76162.765625</v>
      </c>
      <c r="E4286" s="10">
        <v>76373.6796875</v>
      </c>
      <c r="F4286" s="10">
        <v>87439.75</v>
      </c>
      <c r="G4286" s="10">
        <v>77404.0390625</v>
      </c>
      <c r="H4286" s="10">
        <v>77691.8046875</v>
      </c>
      <c r="I4286" s="10">
        <v>84502.5859375</v>
      </c>
      <c r="J4286" s="10">
        <v>141592.140625</v>
      </c>
      <c r="K4286" s="10">
        <v>141545.65625</v>
      </c>
      <c r="L4286" s="10">
        <v>141503.46875</v>
      </c>
      <c r="M4286" s="10">
        <v>141436.46875</v>
      </c>
      <c r="N4286" s="10">
        <v>141478.234375</v>
      </c>
      <c r="O4286" s="10">
        <v>141620.734375</v>
      </c>
    </row>
    <row r="4287" spans="1:15" x14ac:dyDescent="0.3">
      <c r="A4287" s="9">
        <f t="shared" si="132"/>
        <v>6</v>
      </c>
      <c r="B4287" s="9">
        <f t="shared" si="133"/>
        <v>19</v>
      </c>
      <c r="C4287" s="11">
        <v>33774</v>
      </c>
      <c r="D4287" s="10">
        <v>76170.5546875</v>
      </c>
      <c r="E4287" s="10">
        <v>76381.5390625</v>
      </c>
      <c r="F4287" s="10">
        <v>87465.3671875</v>
      </c>
      <c r="G4287" s="10">
        <v>77411.8359375</v>
      </c>
      <c r="H4287" s="10">
        <v>77699.5703125</v>
      </c>
      <c r="I4287" s="10">
        <v>84534.4609375</v>
      </c>
      <c r="J4287" s="10">
        <v>141151</v>
      </c>
      <c r="K4287" s="10">
        <v>141104.53125</v>
      </c>
      <c r="L4287" s="10">
        <v>141062.34375</v>
      </c>
      <c r="M4287" s="10">
        <v>140995.34375</v>
      </c>
      <c r="N4287" s="10">
        <v>141037.109375</v>
      </c>
      <c r="O4287" s="10">
        <v>141179.59375</v>
      </c>
    </row>
    <row r="4288" spans="1:15" x14ac:dyDescent="0.3">
      <c r="A4288" s="9">
        <f t="shared" si="132"/>
        <v>6</v>
      </c>
      <c r="B4288" s="9">
        <f t="shared" si="133"/>
        <v>20</v>
      </c>
      <c r="C4288" s="11">
        <v>33775</v>
      </c>
      <c r="D4288" s="10">
        <v>76178.34375</v>
      </c>
      <c r="E4288" s="10">
        <v>76389.40625</v>
      </c>
      <c r="F4288" s="10">
        <v>87490.984375</v>
      </c>
      <c r="G4288" s="10">
        <v>77419.6328125</v>
      </c>
      <c r="H4288" s="10">
        <v>77707.328125</v>
      </c>
      <c r="I4288" s="10">
        <v>84566.328125</v>
      </c>
      <c r="J4288" s="10">
        <v>140691.984375</v>
      </c>
      <c r="K4288" s="10">
        <v>140645.515625</v>
      </c>
      <c r="L4288" s="10">
        <v>140603.328125</v>
      </c>
      <c r="M4288" s="10">
        <v>140536.34375</v>
      </c>
      <c r="N4288" s="10">
        <v>140578.09375</v>
      </c>
      <c r="O4288" s="10">
        <v>140720.578125</v>
      </c>
    </row>
    <row r="4289" spans="1:15" x14ac:dyDescent="0.3">
      <c r="A4289" s="9">
        <f t="shared" si="132"/>
        <v>6</v>
      </c>
      <c r="B4289" s="9">
        <f t="shared" si="133"/>
        <v>21</v>
      </c>
      <c r="C4289" s="11">
        <v>33776</v>
      </c>
      <c r="D4289" s="10">
        <v>76186.125</v>
      </c>
      <c r="E4289" s="10">
        <v>76397.265625</v>
      </c>
      <c r="F4289" s="10">
        <v>87516.6015625</v>
      </c>
      <c r="G4289" s="10">
        <v>77427.4296875</v>
      </c>
      <c r="H4289" s="10">
        <v>77715.09375</v>
      </c>
      <c r="I4289" s="10">
        <v>84598.1953125</v>
      </c>
      <c r="J4289" s="10">
        <v>140219.84375</v>
      </c>
      <c r="K4289" s="10">
        <v>140173.375</v>
      </c>
      <c r="L4289" s="10">
        <v>140131.203125</v>
      </c>
      <c r="M4289" s="10">
        <v>140064.21875</v>
      </c>
      <c r="N4289" s="10">
        <v>140105.96875</v>
      </c>
      <c r="O4289" s="10">
        <v>140248.421875</v>
      </c>
    </row>
    <row r="4290" spans="1:15" x14ac:dyDescent="0.3">
      <c r="A4290" s="9">
        <f t="shared" si="132"/>
        <v>6</v>
      </c>
      <c r="B4290" s="9">
        <f t="shared" si="133"/>
        <v>22</v>
      </c>
      <c r="C4290" s="11">
        <v>33777</v>
      </c>
      <c r="D4290" s="10">
        <v>76193.9140625</v>
      </c>
      <c r="E4290" s="10">
        <v>76405.125</v>
      </c>
      <c r="F4290" s="10">
        <v>87542.2109375</v>
      </c>
      <c r="G4290" s="10">
        <v>77435.2265625</v>
      </c>
      <c r="H4290" s="10">
        <v>77722.8515625</v>
      </c>
      <c r="I4290" s="10">
        <v>84630.0625</v>
      </c>
      <c r="J4290" s="10">
        <v>140018.296875</v>
      </c>
      <c r="K4290" s="10">
        <v>139971.84375</v>
      </c>
      <c r="L4290" s="10">
        <v>139929.671875</v>
      </c>
      <c r="M4290" s="10">
        <v>139862.703125</v>
      </c>
      <c r="N4290" s="10">
        <v>139904.4375</v>
      </c>
      <c r="O4290" s="10">
        <v>140046.890625</v>
      </c>
    </row>
    <row r="4291" spans="1:15" x14ac:dyDescent="0.3">
      <c r="A4291" s="9">
        <f t="shared" si="132"/>
        <v>6</v>
      </c>
      <c r="B4291" s="9">
        <f t="shared" si="133"/>
        <v>23</v>
      </c>
      <c r="C4291" s="11">
        <v>33778</v>
      </c>
      <c r="D4291" s="10">
        <v>76201.703125</v>
      </c>
      <c r="E4291" s="10">
        <v>76412.984375</v>
      </c>
      <c r="F4291" s="10">
        <v>87567.8203125</v>
      </c>
      <c r="G4291" s="10">
        <v>77443.0234375</v>
      </c>
      <c r="H4291" s="10">
        <v>77730.6171875</v>
      </c>
      <c r="I4291" s="10">
        <v>84661.921875</v>
      </c>
      <c r="J4291" s="10">
        <v>139523.359375</v>
      </c>
      <c r="K4291" s="10">
        <v>139476.90625</v>
      </c>
      <c r="L4291" s="10">
        <v>139434.734375</v>
      </c>
      <c r="M4291" s="10">
        <v>139367.765625</v>
      </c>
      <c r="N4291" s="10">
        <v>139409.515625</v>
      </c>
      <c r="O4291" s="10">
        <v>139551.9375</v>
      </c>
    </row>
    <row r="4292" spans="1:15" x14ac:dyDescent="0.3">
      <c r="A4292" s="9">
        <f t="shared" si="132"/>
        <v>6</v>
      </c>
      <c r="B4292" s="9">
        <f t="shared" si="133"/>
        <v>24</v>
      </c>
      <c r="C4292" s="11">
        <v>33779</v>
      </c>
      <c r="D4292" s="10">
        <v>76209.484375</v>
      </c>
      <c r="E4292" s="10">
        <v>76420.84375</v>
      </c>
      <c r="F4292" s="10">
        <v>87593.421875</v>
      </c>
      <c r="G4292" s="10">
        <v>77450.8125</v>
      </c>
      <c r="H4292" s="10">
        <v>77738.375</v>
      </c>
      <c r="I4292" s="10">
        <v>84693.78125</v>
      </c>
      <c r="J4292" s="10">
        <v>139039.71875</v>
      </c>
      <c r="K4292" s="10">
        <v>138993.265625</v>
      </c>
      <c r="L4292" s="10">
        <v>138951.109375</v>
      </c>
      <c r="M4292" s="10">
        <v>138884.140625</v>
      </c>
      <c r="N4292" s="10">
        <v>138925.890625</v>
      </c>
      <c r="O4292" s="10">
        <v>139068.296875</v>
      </c>
    </row>
    <row r="4293" spans="1:15" x14ac:dyDescent="0.3">
      <c r="A4293" s="9">
        <f t="shared" si="132"/>
        <v>6</v>
      </c>
      <c r="B4293" s="9">
        <f t="shared" si="133"/>
        <v>25</v>
      </c>
      <c r="C4293" s="11">
        <v>33780</v>
      </c>
      <c r="D4293" s="10">
        <v>76217.265625</v>
      </c>
      <c r="E4293" s="10">
        <v>76428.703125</v>
      </c>
      <c r="F4293" s="10">
        <v>87619.0234375</v>
      </c>
      <c r="G4293" s="10">
        <v>77458.609375</v>
      </c>
      <c r="H4293" s="10">
        <v>77746.1328125</v>
      </c>
      <c r="I4293" s="10">
        <v>84725.6328125</v>
      </c>
      <c r="J4293" s="10">
        <v>138850.578125</v>
      </c>
      <c r="K4293" s="10">
        <v>138804.140625</v>
      </c>
      <c r="L4293" s="10">
        <v>138761.984375</v>
      </c>
      <c r="M4293" s="10">
        <v>138695.03125</v>
      </c>
      <c r="N4293" s="10">
        <v>138736.765625</v>
      </c>
      <c r="O4293" s="10">
        <v>138879.15625</v>
      </c>
    </row>
    <row r="4294" spans="1:15" x14ac:dyDescent="0.3">
      <c r="A4294" s="9">
        <f t="shared" si="132"/>
        <v>6</v>
      </c>
      <c r="B4294" s="9">
        <f t="shared" si="133"/>
        <v>26</v>
      </c>
      <c r="C4294" s="11">
        <v>33781</v>
      </c>
      <c r="D4294" s="10">
        <v>76225.0546875</v>
      </c>
      <c r="E4294" s="10">
        <v>76436.5546875</v>
      </c>
      <c r="F4294" s="10">
        <v>87644.625</v>
      </c>
      <c r="G4294" s="10">
        <v>77466.3984375</v>
      </c>
      <c r="H4294" s="10">
        <v>77753.890625</v>
      </c>
      <c r="I4294" s="10">
        <v>84757.484375</v>
      </c>
      <c r="J4294" s="10">
        <v>138374.125</v>
      </c>
      <c r="K4294" s="10">
        <v>138327.703125</v>
      </c>
      <c r="L4294" s="10">
        <v>138285.546875</v>
      </c>
      <c r="M4294" s="10">
        <v>138218.609375</v>
      </c>
      <c r="N4294" s="10">
        <v>138260.328125</v>
      </c>
      <c r="O4294" s="10">
        <v>138402.703125</v>
      </c>
    </row>
    <row r="4295" spans="1:15" x14ac:dyDescent="0.3">
      <c r="A4295" s="9">
        <f t="shared" si="132"/>
        <v>6</v>
      </c>
      <c r="B4295" s="9">
        <f t="shared" si="133"/>
        <v>27</v>
      </c>
      <c r="C4295" s="11">
        <v>33782</v>
      </c>
      <c r="D4295" s="10">
        <v>76232.8359375</v>
      </c>
      <c r="E4295" s="10">
        <v>76444.4140625</v>
      </c>
      <c r="F4295" s="10">
        <v>87670.21875</v>
      </c>
      <c r="G4295" s="10">
        <v>77474.1953125</v>
      </c>
      <c r="H4295" s="10">
        <v>77761.6484375</v>
      </c>
      <c r="I4295" s="10">
        <v>84789.328125</v>
      </c>
      <c r="J4295" s="10">
        <v>137884.3125</v>
      </c>
      <c r="K4295" s="10">
        <v>137837.875</v>
      </c>
      <c r="L4295" s="10">
        <v>137795.734375</v>
      </c>
      <c r="M4295" s="10">
        <v>137728.796875</v>
      </c>
      <c r="N4295" s="10">
        <v>137770.515625</v>
      </c>
      <c r="O4295" s="10">
        <v>137912.875</v>
      </c>
    </row>
    <row r="4296" spans="1:15" x14ac:dyDescent="0.3">
      <c r="A4296" s="9">
        <f t="shared" si="132"/>
        <v>6</v>
      </c>
      <c r="B4296" s="9">
        <f t="shared" si="133"/>
        <v>28</v>
      </c>
      <c r="C4296" s="11">
        <v>33783</v>
      </c>
      <c r="D4296" s="10">
        <v>76240.6171875</v>
      </c>
      <c r="E4296" s="10">
        <v>76452.265625</v>
      </c>
      <c r="F4296" s="10">
        <v>87695.8203125</v>
      </c>
      <c r="G4296" s="10">
        <v>77481.984375</v>
      </c>
      <c r="H4296" s="10">
        <v>77769.40625</v>
      </c>
      <c r="I4296" s="10">
        <v>84821.171875</v>
      </c>
      <c r="J4296" s="10">
        <v>137394.140625</v>
      </c>
      <c r="K4296" s="10">
        <v>137347.71875</v>
      </c>
      <c r="L4296" s="10">
        <v>137305.578125</v>
      </c>
      <c r="M4296" s="10">
        <v>137238.65625</v>
      </c>
      <c r="N4296" s="10">
        <v>137280.375</v>
      </c>
      <c r="O4296" s="10">
        <v>137422.71875</v>
      </c>
    </row>
    <row r="4297" spans="1:15" x14ac:dyDescent="0.3">
      <c r="A4297" s="9">
        <f t="shared" ref="A4297:A4360" si="134">MONTH(C4297)</f>
        <v>6</v>
      </c>
      <c r="B4297" s="9">
        <f t="shared" ref="B4297:B4360" si="135">DAY(C4297)</f>
        <v>29</v>
      </c>
      <c r="C4297" s="11">
        <v>33784</v>
      </c>
      <c r="D4297" s="10">
        <v>76248.3984375</v>
      </c>
      <c r="E4297" s="10">
        <v>76460.1171875</v>
      </c>
      <c r="F4297" s="10">
        <v>87721.40625</v>
      </c>
      <c r="G4297" s="10">
        <v>77489.7734375</v>
      </c>
      <c r="H4297" s="10">
        <v>77777.15625</v>
      </c>
      <c r="I4297" s="10">
        <v>84853.0078125</v>
      </c>
      <c r="J4297" s="10">
        <v>137273.796875</v>
      </c>
      <c r="K4297" s="10">
        <v>137227.375</v>
      </c>
      <c r="L4297" s="10">
        <v>137185.234375</v>
      </c>
      <c r="M4297" s="10">
        <v>137118.3125</v>
      </c>
      <c r="N4297" s="10">
        <v>137160.03125</v>
      </c>
      <c r="O4297" s="10">
        <v>137302.359375</v>
      </c>
    </row>
    <row r="4298" spans="1:15" x14ac:dyDescent="0.3">
      <c r="A4298" s="9">
        <f t="shared" si="134"/>
        <v>6</v>
      </c>
      <c r="B4298" s="9">
        <f t="shared" si="135"/>
        <v>30</v>
      </c>
      <c r="C4298" s="11">
        <v>33785</v>
      </c>
      <c r="D4298" s="10">
        <v>76251.84375</v>
      </c>
      <c r="E4298" s="10">
        <v>76463.6171875</v>
      </c>
      <c r="F4298" s="10">
        <v>87346.375</v>
      </c>
      <c r="G4298" s="10">
        <v>77493.3125</v>
      </c>
      <c r="H4298" s="10">
        <v>77780.6875</v>
      </c>
      <c r="I4298" s="10">
        <v>84874.5</v>
      </c>
      <c r="J4298" s="10">
        <v>136426.1875</v>
      </c>
      <c r="K4298" s="10">
        <v>136379.78125</v>
      </c>
      <c r="L4298" s="10">
        <v>136734.34375</v>
      </c>
      <c r="M4298" s="10">
        <v>136270.734375</v>
      </c>
      <c r="N4298" s="10">
        <v>136312.4375</v>
      </c>
      <c r="O4298" s="10">
        <v>136454.75</v>
      </c>
    </row>
    <row r="4299" spans="1:15" x14ac:dyDescent="0.3">
      <c r="A4299" s="9">
        <f t="shared" si="134"/>
        <v>7</v>
      </c>
      <c r="B4299" s="9">
        <f t="shared" si="135"/>
        <v>1</v>
      </c>
      <c r="C4299" s="11">
        <v>33786</v>
      </c>
      <c r="D4299" s="10">
        <v>76251.984375</v>
      </c>
      <c r="E4299" s="10">
        <v>76463.796875</v>
      </c>
      <c r="F4299" s="10">
        <v>87067.484375</v>
      </c>
      <c r="G4299" s="10">
        <v>77493.625</v>
      </c>
      <c r="H4299" s="10">
        <v>77781</v>
      </c>
      <c r="I4299" s="10">
        <v>84886.5234375</v>
      </c>
      <c r="J4299" s="10">
        <v>135702.09375</v>
      </c>
      <c r="K4299" s="10">
        <v>135655.6875</v>
      </c>
      <c r="L4299" s="10">
        <v>136235.421875</v>
      </c>
      <c r="M4299" s="10">
        <v>135546.65625</v>
      </c>
      <c r="N4299" s="10">
        <v>135588.359375</v>
      </c>
      <c r="O4299" s="10">
        <v>135730.65625</v>
      </c>
    </row>
    <row r="4300" spans="1:15" x14ac:dyDescent="0.3">
      <c r="A4300" s="9">
        <f t="shared" si="134"/>
        <v>7</v>
      </c>
      <c r="B4300" s="9">
        <f t="shared" si="135"/>
        <v>2</v>
      </c>
      <c r="C4300" s="11">
        <v>33787</v>
      </c>
      <c r="D4300" s="10">
        <v>76252.125</v>
      </c>
      <c r="E4300" s="10">
        <v>76463.96875</v>
      </c>
      <c r="F4300" s="10">
        <v>86854.734375</v>
      </c>
      <c r="G4300" s="10">
        <v>77493.9375</v>
      </c>
      <c r="H4300" s="10">
        <v>77781.3046875</v>
      </c>
      <c r="I4300" s="10">
        <v>84898.5390625</v>
      </c>
      <c r="J4300" s="10">
        <v>135103.421875</v>
      </c>
      <c r="K4300" s="10">
        <v>135057.015625</v>
      </c>
      <c r="L4300" s="10">
        <v>135868.078125</v>
      </c>
      <c r="M4300" s="10">
        <v>134948</v>
      </c>
      <c r="N4300" s="10">
        <v>134989.703125</v>
      </c>
      <c r="O4300" s="10">
        <v>135131.96875</v>
      </c>
    </row>
    <row r="4301" spans="1:15" x14ac:dyDescent="0.3">
      <c r="A4301" s="9">
        <f t="shared" si="134"/>
        <v>7</v>
      </c>
      <c r="B4301" s="9">
        <f t="shared" si="135"/>
        <v>3</v>
      </c>
      <c r="C4301" s="11">
        <v>33788</v>
      </c>
      <c r="D4301" s="10">
        <v>76252.2734375</v>
      </c>
      <c r="E4301" s="10">
        <v>76464.140625</v>
      </c>
      <c r="F4301" s="10">
        <v>86708.1328125</v>
      </c>
      <c r="G4301" s="10">
        <v>77494.2421875</v>
      </c>
      <c r="H4301" s="10">
        <v>77781.6171875</v>
      </c>
      <c r="I4301" s="10">
        <v>84745.265625</v>
      </c>
      <c r="J4301" s="10">
        <v>134530.203125</v>
      </c>
      <c r="K4301" s="10">
        <v>134483.75</v>
      </c>
      <c r="L4301" s="10">
        <v>135440.078125</v>
      </c>
      <c r="M4301" s="10">
        <v>134374.46875</v>
      </c>
      <c r="N4301" s="10">
        <v>134416.125</v>
      </c>
      <c r="O4301" s="10">
        <v>134710.984375</v>
      </c>
    </row>
    <row r="4302" spans="1:15" x14ac:dyDescent="0.3">
      <c r="A4302" s="9">
        <f t="shared" si="134"/>
        <v>7</v>
      </c>
      <c r="B4302" s="9">
        <f t="shared" si="135"/>
        <v>4</v>
      </c>
      <c r="C4302" s="11">
        <v>33789</v>
      </c>
      <c r="D4302" s="10">
        <v>76252.4140625</v>
      </c>
      <c r="E4302" s="10">
        <v>76464.3125</v>
      </c>
      <c r="F4302" s="10">
        <v>86462.375</v>
      </c>
      <c r="G4302" s="10">
        <v>77494.5546875</v>
      </c>
      <c r="H4302" s="10">
        <v>77781.921875</v>
      </c>
      <c r="I4302" s="10">
        <v>84757.3046875</v>
      </c>
      <c r="J4302" s="10">
        <v>133842.234375</v>
      </c>
      <c r="K4302" s="10">
        <v>133795.796875</v>
      </c>
      <c r="L4302" s="10">
        <v>135016.46875</v>
      </c>
      <c r="M4302" s="10">
        <v>133686.53125</v>
      </c>
      <c r="N4302" s="10">
        <v>133728.171875</v>
      </c>
      <c r="O4302" s="10">
        <v>134023</v>
      </c>
    </row>
    <row r="4303" spans="1:15" x14ac:dyDescent="0.3">
      <c r="A4303" s="9">
        <f t="shared" si="134"/>
        <v>7</v>
      </c>
      <c r="B4303" s="9">
        <f t="shared" si="135"/>
        <v>5</v>
      </c>
      <c r="C4303" s="11">
        <v>33790</v>
      </c>
      <c r="D4303" s="10">
        <v>76252.5625</v>
      </c>
      <c r="E4303" s="10">
        <v>76464.4921875</v>
      </c>
      <c r="F4303" s="10">
        <v>86117.4765625</v>
      </c>
      <c r="G4303" s="10">
        <v>77494.859375</v>
      </c>
      <c r="H4303" s="10">
        <v>77782.234375</v>
      </c>
      <c r="I4303" s="10">
        <v>84769.34375</v>
      </c>
      <c r="J4303" s="10">
        <v>132935.375</v>
      </c>
      <c r="K4303" s="10">
        <v>132888.921875</v>
      </c>
      <c r="L4303" s="10">
        <v>134473.078125</v>
      </c>
      <c r="M4303" s="10">
        <v>132779.671875</v>
      </c>
      <c r="N4303" s="10">
        <v>132821.3125</v>
      </c>
      <c r="O4303" s="10">
        <v>133116.109375</v>
      </c>
    </row>
    <row r="4304" spans="1:15" x14ac:dyDescent="0.3">
      <c r="A4304" s="9">
        <f t="shared" si="134"/>
        <v>7</v>
      </c>
      <c r="B4304" s="9">
        <f t="shared" si="135"/>
        <v>6</v>
      </c>
      <c r="C4304" s="11">
        <v>33791</v>
      </c>
      <c r="D4304" s="10">
        <v>76252.703125</v>
      </c>
      <c r="E4304" s="10">
        <v>76464.6640625</v>
      </c>
      <c r="F4304" s="10">
        <v>85772.625</v>
      </c>
      <c r="G4304" s="10">
        <v>77495.171875</v>
      </c>
      <c r="H4304" s="10">
        <v>77782.5390625</v>
      </c>
      <c r="I4304" s="10">
        <v>84781.375</v>
      </c>
      <c r="J4304" s="10">
        <v>132024.359375</v>
      </c>
      <c r="K4304" s="10">
        <v>131977.921875</v>
      </c>
      <c r="L4304" s="10">
        <v>133925.5</v>
      </c>
      <c r="M4304" s="10">
        <v>131868.6875</v>
      </c>
      <c r="N4304" s="10">
        <v>131910.3125</v>
      </c>
      <c r="O4304" s="10">
        <v>132205.078125</v>
      </c>
    </row>
    <row r="4305" spans="1:15" x14ac:dyDescent="0.3">
      <c r="A4305" s="9">
        <f t="shared" si="134"/>
        <v>7</v>
      </c>
      <c r="B4305" s="9">
        <f t="shared" si="135"/>
        <v>7</v>
      </c>
      <c r="C4305" s="11">
        <v>33792</v>
      </c>
      <c r="D4305" s="10">
        <v>76252.84375</v>
      </c>
      <c r="E4305" s="10">
        <v>76464.8359375</v>
      </c>
      <c r="F4305" s="10">
        <v>85493.921875</v>
      </c>
      <c r="G4305" s="10">
        <v>77495.4765625</v>
      </c>
      <c r="H4305" s="10">
        <v>77782.84375</v>
      </c>
      <c r="I4305" s="10">
        <v>84793.40625</v>
      </c>
      <c r="J4305" s="10">
        <v>131256</v>
      </c>
      <c r="K4305" s="10">
        <v>131209.578125</v>
      </c>
      <c r="L4305" s="10">
        <v>133382.109375</v>
      </c>
      <c r="M4305" s="10">
        <v>131100.359375</v>
      </c>
      <c r="N4305" s="10">
        <v>131141.984375</v>
      </c>
      <c r="O4305" s="10">
        <v>131436.703125</v>
      </c>
    </row>
    <row r="4306" spans="1:15" x14ac:dyDescent="0.3">
      <c r="A4306" s="9">
        <f t="shared" si="134"/>
        <v>7</v>
      </c>
      <c r="B4306" s="9">
        <f t="shared" si="135"/>
        <v>8</v>
      </c>
      <c r="C4306" s="11">
        <v>33793</v>
      </c>
      <c r="D4306" s="10">
        <v>76252.9921875</v>
      </c>
      <c r="E4306" s="10">
        <v>76465.0078125</v>
      </c>
      <c r="F4306" s="10">
        <v>85281.3828125</v>
      </c>
      <c r="G4306" s="10">
        <v>77495.7890625</v>
      </c>
      <c r="H4306" s="10">
        <v>77783.15625</v>
      </c>
      <c r="I4306" s="10">
        <v>84805.4375</v>
      </c>
      <c r="J4306" s="10">
        <v>130630.28125</v>
      </c>
      <c r="K4306" s="10">
        <v>130583.859375</v>
      </c>
      <c r="L4306" s="10">
        <v>132987.515625</v>
      </c>
      <c r="M4306" s="10">
        <v>130474.6484375</v>
      </c>
      <c r="N4306" s="10">
        <v>130516.2734375</v>
      </c>
      <c r="O4306" s="10">
        <v>130810.9609375</v>
      </c>
    </row>
    <row r="4307" spans="1:15" x14ac:dyDescent="0.3">
      <c r="A4307" s="9">
        <f t="shared" si="134"/>
        <v>7</v>
      </c>
      <c r="B4307" s="9">
        <f t="shared" si="135"/>
        <v>9</v>
      </c>
      <c r="C4307" s="11">
        <v>33794</v>
      </c>
      <c r="D4307" s="10">
        <v>76253.1328125</v>
      </c>
      <c r="E4307" s="10">
        <v>76465.1875</v>
      </c>
      <c r="F4307" s="10">
        <v>85068.8671875</v>
      </c>
      <c r="G4307" s="10">
        <v>77496.09375</v>
      </c>
      <c r="H4307" s="10">
        <v>77783.4609375</v>
      </c>
      <c r="I4307" s="10">
        <v>84817.46875</v>
      </c>
      <c r="J4307" s="10">
        <v>130000.3046875</v>
      </c>
      <c r="K4307" s="10">
        <v>129953.8828125</v>
      </c>
      <c r="L4307" s="10">
        <v>132516.34375</v>
      </c>
      <c r="M4307" s="10">
        <v>129844.6875</v>
      </c>
      <c r="N4307" s="10">
        <v>129886.3046875</v>
      </c>
      <c r="O4307" s="10">
        <v>130180.9609375</v>
      </c>
    </row>
    <row r="4308" spans="1:15" x14ac:dyDescent="0.3">
      <c r="A4308" s="9">
        <f t="shared" si="134"/>
        <v>7</v>
      </c>
      <c r="B4308" s="9">
        <f t="shared" si="135"/>
        <v>10</v>
      </c>
      <c r="C4308" s="11">
        <v>33795</v>
      </c>
      <c r="D4308" s="10">
        <v>76253.28125</v>
      </c>
      <c r="E4308" s="10">
        <v>76465.359375</v>
      </c>
      <c r="F4308" s="10">
        <v>85087.78125</v>
      </c>
      <c r="G4308" s="10">
        <v>77496.3984375</v>
      </c>
      <c r="H4308" s="10">
        <v>77783.7734375</v>
      </c>
      <c r="I4308" s="10">
        <v>84829.5</v>
      </c>
      <c r="J4308" s="10">
        <v>129298.1640625</v>
      </c>
      <c r="K4308" s="10">
        <v>129251.75</v>
      </c>
      <c r="L4308" s="10">
        <v>131741.59375</v>
      </c>
      <c r="M4308" s="10">
        <v>129070.25</v>
      </c>
      <c r="N4308" s="10">
        <v>129111.8671875</v>
      </c>
      <c r="O4308" s="10">
        <v>129406.4921875</v>
      </c>
    </row>
    <row r="4309" spans="1:15" x14ac:dyDescent="0.3">
      <c r="A4309" s="9">
        <f t="shared" si="134"/>
        <v>7</v>
      </c>
      <c r="B4309" s="9">
        <f t="shared" si="135"/>
        <v>11</v>
      </c>
      <c r="C4309" s="11">
        <v>33796</v>
      </c>
      <c r="D4309" s="10">
        <v>76253.421875</v>
      </c>
      <c r="E4309" s="10">
        <v>76465.53125</v>
      </c>
      <c r="F4309" s="10">
        <v>85106.703125</v>
      </c>
      <c r="G4309" s="10">
        <v>77496.7109375</v>
      </c>
      <c r="H4309" s="10">
        <v>77784.078125</v>
      </c>
      <c r="I4309" s="10">
        <v>84841.5234375</v>
      </c>
      <c r="J4309" s="10">
        <v>128528.3203125</v>
      </c>
      <c r="K4309" s="10">
        <v>128481.90625</v>
      </c>
      <c r="L4309" s="10">
        <v>130971.5</v>
      </c>
      <c r="M4309" s="10">
        <v>128300.421875</v>
      </c>
      <c r="N4309" s="10">
        <v>128342.0390625</v>
      </c>
      <c r="O4309" s="10">
        <v>128636.6328125</v>
      </c>
    </row>
    <row r="4310" spans="1:15" x14ac:dyDescent="0.3">
      <c r="A4310" s="9">
        <f t="shared" si="134"/>
        <v>7</v>
      </c>
      <c r="B4310" s="9">
        <f t="shared" si="135"/>
        <v>12</v>
      </c>
      <c r="C4310" s="11">
        <v>33797</v>
      </c>
      <c r="D4310" s="10">
        <v>76253.5625</v>
      </c>
      <c r="E4310" s="10">
        <v>76465.703125</v>
      </c>
      <c r="F4310" s="10">
        <v>85125.609375</v>
      </c>
      <c r="G4310" s="10">
        <v>77497.015625</v>
      </c>
      <c r="H4310" s="10">
        <v>77784.390625</v>
      </c>
      <c r="I4310" s="10">
        <v>84853.5546875</v>
      </c>
      <c r="J4310" s="10">
        <v>127769.8046875</v>
      </c>
      <c r="K4310" s="10">
        <v>127723.3984375</v>
      </c>
      <c r="L4310" s="10">
        <v>130212.7421875</v>
      </c>
      <c r="M4310" s="10">
        <v>127541.9296875</v>
      </c>
      <c r="N4310" s="10">
        <v>127583.5390625</v>
      </c>
      <c r="O4310" s="10">
        <v>127878.109375</v>
      </c>
    </row>
    <row r="4311" spans="1:15" x14ac:dyDescent="0.3">
      <c r="A4311" s="9">
        <f t="shared" si="134"/>
        <v>7</v>
      </c>
      <c r="B4311" s="9">
        <f t="shared" si="135"/>
        <v>13</v>
      </c>
      <c r="C4311" s="11">
        <v>33798</v>
      </c>
      <c r="D4311" s="10">
        <v>76253.7109375</v>
      </c>
      <c r="E4311" s="10">
        <v>76465.8828125</v>
      </c>
      <c r="F4311" s="10">
        <v>85144.5234375</v>
      </c>
      <c r="G4311" s="10">
        <v>77497.328125</v>
      </c>
      <c r="H4311" s="10">
        <v>77784.6953125</v>
      </c>
      <c r="I4311" s="10">
        <v>84865.578125</v>
      </c>
      <c r="J4311" s="10">
        <v>127022.671875</v>
      </c>
      <c r="K4311" s="10">
        <v>126976.2734375</v>
      </c>
      <c r="L4311" s="10">
        <v>129393.0546875</v>
      </c>
      <c r="M4311" s="10">
        <v>126794.828125</v>
      </c>
      <c r="N4311" s="10">
        <v>126836.4296875</v>
      </c>
      <c r="O4311" s="10">
        <v>127058.6484375</v>
      </c>
    </row>
    <row r="4312" spans="1:15" x14ac:dyDescent="0.3">
      <c r="A4312" s="9">
        <f t="shared" si="134"/>
        <v>7</v>
      </c>
      <c r="B4312" s="9">
        <f t="shared" si="135"/>
        <v>14</v>
      </c>
      <c r="C4312" s="11">
        <v>33799</v>
      </c>
      <c r="D4312" s="10">
        <v>76253.8515625</v>
      </c>
      <c r="E4312" s="10">
        <v>76466.0546875</v>
      </c>
      <c r="F4312" s="10">
        <v>85163.4375</v>
      </c>
      <c r="G4312" s="10">
        <v>77497.6328125</v>
      </c>
      <c r="H4312" s="10">
        <v>77785.0078125</v>
      </c>
      <c r="I4312" s="10">
        <v>84877.59375</v>
      </c>
      <c r="J4312" s="10">
        <v>126183.2890625</v>
      </c>
      <c r="K4312" s="10">
        <v>126136.8984375</v>
      </c>
      <c r="L4312" s="10">
        <v>128481.125</v>
      </c>
      <c r="M4312" s="10">
        <v>125955.46875</v>
      </c>
      <c r="N4312" s="10">
        <v>125997.0625</v>
      </c>
      <c r="O4312" s="10">
        <v>126146.953125</v>
      </c>
    </row>
    <row r="4313" spans="1:15" x14ac:dyDescent="0.3">
      <c r="A4313" s="9">
        <f t="shared" si="134"/>
        <v>7</v>
      </c>
      <c r="B4313" s="9">
        <f t="shared" si="135"/>
        <v>15</v>
      </c>
      <c r="C4313" s="11">
        <v>33800</v>
      </c>
      <c r="D4313" s="10">
        <v>76254</v>
      </c>
      <c r="E4313" s="10">
        <v>76466.2265625</v>
      </c>
      <c r="F4313" s="10">
        <v>85182.34375</v>
      </c>
      <c r="G4313" s="10">
        <v>77497.9453125</v>
      </c>
      <c r="H4313" s="10">
        <v>77785.3125</v>
      </c>
      <c r="I4313" s="10">
        <v>84889.6171875</v>
      </c>
      <c r="J4313" s="10">
        <v>125341.859375</v>
      </c>
      <c r="K4313" s="10">
        <v>125295.4609375</v>
      </c>
      <c r="L4313" s="10">
        <v>127639.453125</v>
      </c>
      <c r="M4313" s="10">
        <v>125114.0546875</v>
      </c>
      <c r="N4313" s="10">
        <v>125155.6484375</v>
      </c>
      <c r="O4313" s="10">
        <v>125305.515625</v>
      </c>
    </row>
    <row r="4314" spans="1:15" x14ac:dyDescent="0.3">
      <c r="A4314" s="9">
        <f t="shared" si="134"/>
        <v>7</v>
      </c>
      <c r="B4314" s="9">
        <f t="shared" si="135"/>
        <v>16</v>
      </c>
      <c r="C4314" s="11">
        <v>33801</v>
      </c>
      <c r="D4314" s="10">
        <v>75956.6171875</v>
      </c>
      <c r="E4314" s="10">
        <v>76168.875</v>
      </c>
      <c r="F4314" s="10">
        <v>84870.6640625</v>
      </c>
      <c r="G4314" s="10">
        <v>77200.7265625</v>
      </c>
      <c r="H4314" s="10">
        <v>77488.09375</v>
      </c>
      <c r="I4314" s="10">
        <v>84571.0546875</v>
      </c>
      <c r="J4314" s="10">
        <v>124940.3671875</v>
      </c>
      <c r="K4314" s="10">
        <v>124893.9765625</v>
      </c>
      <c r="L4314" s="10">
        <v>127198.484375</v>
      </c>
      <c r="M4314" s="10">
        <v>124640.2734375</v>
      </c>
      <c r="N4314" s="10">
        <v>124681.8671875</v>
      </c>
      <c r="O4314" s="10">
        <v>124864.7734375</v>
      </c>
    </row>
    <row r="4315" spans="1:15" x14ac:dyDescent="0.3">
      <c r="A4315" s="9">
        <f t="shared" si="134"/>
        <v>7</v>
      </c>
      <c r="B4315" s="9">
        <f t="shared" si="135"/>
        <v>17</v>
      </c>
      <c r="C4315" s="11">
        <v>33802</v>
      </c>
      <c r="D4315" s="10">
        <v>75659.2734375</v>
      </c>
      <c r="E4315" s="10">
        <v>75871.5703125</v>
      </c>
      <c r="F4315" s="10">
        <v>84592.078125</v>
      </c>
      <c r="G4315" s="10">
        <v>76903.5546875</v>
      </c>
      <c r="H4315" s="10">
        <v>77190.921875</v>
      </c>
      <c r="I4315" s="10">
        <v>84285.5859375</v>
      </c>
      <c r="J4315" s="10">
        <v>124464.3203125</v>
      </c>
      <c r="K4315" s="10">
        <v>124417.9375</v>
      </c>
      <c r="L4315" s="10">
        <v>126722.203125</v>
      </c>
      <c r="M4315" s="10">
        <v>124164.25</v>
      </c>
      <c r="N4315" s="10">
        <v>124205.8359375</v>
      </c>
      <c r="O4315" s="10">
        <v>124388.734375</v>
      </c>
    </row>
    <row r="4316" spans="1:15" x14ac:dyDescent="0.3">
      <c r="A4316" s="9">
        <f t="shared" si="134"/>
        <v>7</v>
      </c>
      <c r="B4316" s="9">
        <f t="shared" si="135"/>
        <v>18</v>
      </c>
      <c r="C4316" s="11">
        <v>33803</v>
      </c>
      <c r="D4316" s="10">
        <v>75361.9765625</v>
      </c>
      <c r="E4316" s="10">
        <v>75574.296875</v>
      </c>
      <c r="F4316" s="10">
        <v>84247.421875</v>
      </c>
      <c r="G4316" s="10">
        <v>76573.359375</v>
      </c>
      <c r="H4316" s="10">
        <v>76860.7265625</v>
      </c>
      <c r="I4316" s="10">
        <v>83934.046875</v>
      </c>
      <c r="J4316" s="10">
        <v>123983.796875</v>
      </c>
      <c r="K4316" s="10">
        <v>123937.4140625</v>
      </c>
      <c r="L4316" s="10">
        <v>126235.2578125</v>
      </c>
      <c r="M4316" s="10">
        <v>123716.8125</v>
      </c>
      <c r="N4316" s="10">
        <v>123758.3984375</v>
      </c>
      <c r="O4316" s="10">
        <v>123902.0234375</v>
      </c>
    </row>
    <row r="4317" spans="1:15" x14ac:dyDescent="0.3">
      <c r="A4317" s="9">
        <f t="shared" si="134"/>
        <v>7</v>
      </c>
      <c r="B4317" s="9">
        <f t="shared" si="135"/>
        <v>19</v>
      </c>
      <c r="C4317" s="11">
        <v>33804</v>
      </c>
      <c r="D4317" s="10">
        <v>75031.6640625</v>
      </c>
      <c r="E4317" s="10">
        <v>75244.015625</v>
      </c>
      <c r="F4317" s="10">
        <v>83902.796875</v>
      </c>
      <c r="G4317" s="10">
        <v>76243.2109375</v>
      </c>
      <c r="H4317" s="10">
        <v>76497.5234375</v>
      </c>
      <c r="I4317" s="10">
        <v>83582.5390625</v>
      </c>
      <c r="J4317" s="10">
        <v>123534.1015625</v>
      </c>
      <c r="K4317" s="10">
        <v>123487.7265625</v>
      </c>
      <c r="L4317" s="10">
        <v>125673.7734375</v>
      </c>
      <c r="M4317" s="10">
        <v>123267.15625</v>
      </c>
      <c r="N4317" s="10">
        <v>123269.4765625</v>
      </c>
      <c r="O4317" s="10">
        <v>123413.078125</v>
      </c>
    </row>
    <row r="4318" spans="1:15" x14ac:dyDescent="0.3">
      <c r="A4318" s="9">
        <f t="shared" si="134"/>
        <v>7</v>
      </c>
      <c r="B4318" s="9">
        <f t="shared" si="135"/>
        <v>20</v>
      </c>
      <c r="C4318" s="11">
        <v>33805</v>
      </c>
      <c r="D4318" s="10">
        <v>74668.3359375</v>
      </c>
      <c r="E4318" s="10">
        <v>74880.7109375</v>
      </c>
      <c r="F4318" s="10">
        <v>83558.2265625</v>
      </c>
      <c r="G4318" s="10">
        <v>75880.0546875</v>
      </c>
      <c r="H4318" s="10">
        <v>76134.3671875</v>
      </c>
      <c r="I4318" s="10">
        <v>83231.0859375</v>
      </c>
      <c r="J4318" s="10">
        <v>123187.5625</v>
      </c>
      <c r="K4318" s="10">
        <v>123141.1953125</v>
      </c>
      <c r="L4318" s="10">
        <v>125110.0703125</v>
      </c>
      <c r="M4318" s="10">
        <v>122920.640625</v>
      </c>
      <c r="N4318" s="10">
        <v>122850.6484375</v>
      </c>
      <c r="O4318" s="10">
        <v>122849.609375</v>
      </c>
    </row>
    <row r="4319" spans="1:15" x14ac:dyDescent="0.3">
      <c r="A4319" s="9">
        <f t="shared" si="134"/>
        <v>7</v>
      </c>
      <c r="B4319" s="9">
        <f t="shared" si="135"/>
        <v>21</v>
      </c>
      <c r="C4319" s="11">
        <v>33806</v>
      </c>
      <c r="D4319" s="10">
        <v>74338.1171875</v>
      </c>
      <c r="E4319" s="10">
        <v>74550.5234375</v>
      </c>
      <c r="F4319" s="10">
        <v>83180.640625</v>
      </c>
      <c r="G4319" s="10">
        <v>75550</v>
      </c>
      <c r="H4319" s="10">
        <v>75804.3203125</v>
      </c>
      <c r="I4319" s="10">
        <v>82846.6171875</v>
      </c>
      <c r="J4319" s="10">
        <v>122661.109375</v>
      </c>
      <c r="K4319" s="10">
        <v>122614.7421875</v>
      </c>
      <c r="L4319" s="10">
        <v>124649.5390625</v>
      </c>
      <c r="M4319" s="10">
        <v>122394.2109375</v>
      </c>
      <c r="N4319" s="10">
        <v>122324.2265625</v>
      </c>
      <c r="O4319" s="10">
        <v>122389.3046875</v>
      </c>
    </row>
    <row r="4320" spans="1:15" x14ac:dyDescent="0.3">
      <c r="A4320" s="9">
        <f t="shared" si="134"/>
        <v>7</v>
      </c>
      <c r="B4320" s="9">
        <f t="shared" si="135"/>
        <v>22</v>
      </c>
      <c r="C4320" s="11">
        <v>33807</v>
      </c>
      <c r="D4320" s="10">
        <v>74007.9375</v>
      </c>
      <c r="E4320" s="10">
        <v>74220.3828125</v>
      </c>
      <c r="F4320" s="10">
        <v>82836.15625</v>
      </c>
      <c r="G4320" s="10">
        <v>75220</v>
      </c>
      <c r="H4320" s="10">
        <v>75474.3203125</v>
      </c>
      <c r="I4320" s="10">
        <v>82495.2578125</v>
      </c>
      <c r="J4320" s="10">
        <v>122134.671875</v>
      </c>
      <c r="K4320" s="10">
        <v>122088.3125</v>
      </c>
      <c r="L4320" s="10">
        <v>124155.96875</v>
      </c>
      <c r="M4320" s="10">
        <v>121867.7890625</v>
      </c>
      <c r="N4320" s="10">
        <v>121797.8125</v>
      </c>
      <c r="O4320" s="10">
        <v>121895.9453125</v>
      </c>
    </row>
    <row r="4321" spans="1:15" x14ac:dyDescent="0.3">
      <c r="A4321" s="9">
        <f t="shared" si="134"/>
        <v>7</v>
      </c>
      <c r="B4321" s="9">
        <f t="shared" si="135"/>
        <v>23</v>
      </c>
      <c r="C4321" s="11">
        <v>33808</v>
      </c>
      <c r="D4321" s="10">
        <v>73611.6953125</v>
      </c>
      <c r="E4321" s="10">
        <v>73824.1640625</v>
      </c>
      <c r="F4321" s="10">
        <v>82425.6015625</v>
      </c>
      <c r="G4321" s="10">
        <v>74823.921875</v>
      </c>
      <c r="H4321" s="10">
        <v>75078.25</v>
      </c>
      <c r="I4321" s="10">
        <v>82077.828125</v>
      </c>
      <c r="J4321" s="10">
        <v>121674.359375</v>
      </c>
      <c r="K4321" s="10">
        <v>121628</v>
      </c>
      <c r="L4321" s="10">
        <v>123583.8984375</v>
      </c>
      <c r="M4321" s="10">
        <v>121335.1796875</v>
      </c>
      <c r="N4321" s="10">
        <v>121265.203125</v>
      </c>
      <c r="O4321" s="10">
        <v>121396.3828125</v>
      </c>
    </row>
    <row r="4322" spans="1:15" x14ac:dyDescent="0.3">
      <c r="A4322" s="9">
        <f t="shared" si="134"/>
        <v>7</v>
      </c>
      <c r="B4322" s="9">
        <f t="shared" si="135"/>
        <v>24</v>
      </c>
      <c r="C4322" s="11">
        <v>33809</v>
      </c>
      <c r="D4322" s="10">
        <v>73215.5078125</v>
      </c>
      <c r="E4322" s="10">
        <v>73428.0078125</v>
      </c>
      <c r="F4322" s="10">
        <v>82048.1640625</v>
      </c>
      <c r="G4322" s="10">
        <v>74427.8984375</v>
      </c>
      <c r="H4322" s="10">
        <v>74682.234375</v>
      </c>
      <c r="I4322" s="10">
        <v>81693.515625</v>
      </c>
      <c r="J4322" s="10">
        <v>121211.8203125</v>
      </c>
      <c r="K4322" s="10">
        <v>121165.4609375</v>
      </c>
      <c r="L4322" s="10">
        <v>123048.8984375</v>
      </c>
      <c r="M4322" s="10">
        <v>120872.6640625</v>
      </c>
      <c r="N4322" s="10">
        <v>120802.6875</v>
      </c>
      <c r="O4322" s="10">
        <v>120861.5546875</v>
      </c>
    </row>
    <row r="4323" spans="1:15" x14ac:dyDescent="0.3">
      <c r="A4323" s="9">
        <f t="shared" si="134"/>
        <v>7</v>
      </c>
      <c r="B4323" s="9">
        <f t="shared" si="135"/>
        <v>25</v>
      </c>
      <c r="C4323" s="11">
        <v>33810</v>
      </c>
      <c r="D4323" s="10">
        <v>72885.484375</v>
      </c>
      <c r="E4323" s="10">
        <v>73098.015625</v>
      </c>
      <c r="F4323" s="10">
        <v>81736.890625</v>
      </c>
      <c r="G4323" s="10">
        <v>74098.0546875</v>
      </c>
      <c r="H4323" s="10">
        <v>74352.390625</v>
      </c>
      <c r="I4323" s="10">
        <v>81375.3671875</v>
      </c>
      <c r="J4323" s="10">
        <v>120682.9453125</v>
      </c>
      <c r="K4323" s="10">
        <v>120636.59375</v>
      </c>
      <c r="L4323" s="10">
        <v>122519.890625</v>
      </c>
      <c r="M4323" s="10">
        <v>120343.8125</v>
      </c>
      <c r="N4323" s="10">
        <v>120273.84375</v>
      </c>
      <c r="O4323" s="10">
        <v>120332.703125</v>
      </c>
    </row>
    <row r="4324" spans="1:15" x14ac:dyDescent="0.3">
      <c r="A4324" s="9">
        <f t="shared" si="134"/>
        <v>7</v>
      </c>
      <c r="B4324" s="9">
        <f t="shared" si="135"/>
        <v>26</v>
      </c>
      <c r="C4324" s="11">
        <v>33811</v>
      </c>
      <c r="D4324" s="10">
        <v>72522.4609375</v>
      </c>
      <c r="E4324" s="10">
        <v>72735.015625</v>
      </c>
      <c r="F4324" s="10">
        <v>81326.4921875</v>
      </c>
      <c r="G4324" s="10">
        <v>73735.1875</v>
      </c>
      <c r="H4324" s="10">
        <v>73989.53125</v>
      </c>
      <c r="I4324" s="10">
        <v>80958.09375</v>
      </c>
      <c r="J4324" s="10">
        <v>120185.8046875</v>
      </c>
      <c r="K4324" s="10">
        <v>120139.4609375</v>
      </c>
      <c r="L4324" s="10">
        <v>122088.7578125</v>
      </c>
      <c r="M4324" s="10">
        <v>119846.6953125</v>
      </c>
      <c r="N4324" s="10">
        <v>119776.7265625</v>
      </c>
      <c r="O4324" s="10">
        <v>119901.703125</v>
      </c>
    </row>
    <row r="4325" spans="1:15" x14ac:dyDescent="0.3">
      <c r="A4325" s="9">
        <f t="shared" si="134"/>
        <v>7</v>
      </c>
      <c r="B4325" s="9">
        <f t="shared" si="135"/>
        <v>27</v>
      </c>
      <c r="C4325" s="11">
        <v>33812</v>
      </c>
      <c r="D4325" s="10">
        <v>72126.421875</v>
      </c>
      <c r="E4325" s="10">
        <v>72339.0078125</v>
      </c>
      <c r="F4325" s="10">
        <v>80816.96875</v>
      </c>
      <c r="G4325" s="10">
        <v>73339.3203125</v>
      </c>
      <c r="H4325" s="10">
        <v>73593.6640625</v>
      </c>
      <c r="I4325" s="10">
        <v>80441.703125</v>
      </c>
      <c r="J4325" s="10">
        <v>119648.3125</v>
      </c>
      <c r="K4325" s="10">
        <v>119601.96875</v>
      </c>
      <c r="L4325" s="10">
        <v>121611.0546875</v>
      </c>
      <c r="M4325" s="10">
        <v>119309.21875</v>
      </c>
      <c r="N4325" s="10">
        <v>119239.2578125</v>
      </c>
      <c r="O4325" s="10">
        <v>119424.140625</v>
      </c>
    </row>
    <row r="4326" spans="1:15" x14ac:dyDescent="0.3">
      <c r="A4326" s="9">
        <f t="shared" si="134"/>
        <v>7</v>
      </c>
      <c r="B4326" s="9">
        <f t="shared" si="135"/>
        <v>28</v>
      </c>
      <c r="C4326" s="11">
        <v>33813</v>
      </c>
      <c r="D4326" s="10">
        <v>71763.4921875</v>
      </c>
      <c r="E4326" s="10">
        <v>71976.1171875</v>
      </c>
      <c r="F4326" s="10">
        <v>80472.8125</v>
      </c>
      <c r="G4326" s="10">
        <v>72976.5625</v>
      </c>
      <c r="H4326" s="10">
        <v>73230.9140625</v>
      </c>
      <c r="I4326" s="10">
        <v>80090.671875</v>
      </c>
      <c r="J4326" s="10">
        <v>119149.859375</v>
      </c>
      <c r="K4326" s="10">
        <v>119103.515625</v>
      </c>
      <c r="L4326" s="10">
        <v>121040.171875</v>
      </c>
      <c r="M4326" s="10">
        <v>118810.7890625</v>
      </c>
      <c r="N4326" s="10">
        <v>118740.8359375</v>
      </c>
      <c r="O4326" s="10">
        <v>118853.390625</v>
      </c>
    </row>
    <row r="4327" spans="1:15" x14ac:dyDescent="0.3">
      <c r="A4327" s="9">
        <f t="shared" si="134"/>
        <v>7</v>
      </c>
      <c r="B4327" s="9">
        <f t="shared" si="135"/>
        <v>29</v>
      </c>
      <c r="C4327" s="11">
        <v>33814</v>
      </c>
      <c r="D4327" s="10">
        <v>71433.6796875</v>
      </c>
      <c r="E4327" s="10">
        <v>71646.328125</v>
      </c>
      <c r="F4327" s="10">
        <v>80161.7578125</v>
      </c>
      <c r="G4327" s="10">
        <v>72646.9140625</v>
      </c>
      <c r="H4327" s="10">
        <v>72901.2734375</v>
      </c>
      <c r="I4327" s="10">
        <v>79772.7578125</v>
      </c>
      <c r="J4327" s="10">
        <v>118761.671875</v>
      </c>
      <c r="K4327" s="10">
        <v>118715.328125</v>
      </c>
      <c r="L4327" s="10">
        <v>120579.5390625</v>
      </c>
      <c r="M4327" s="10">
        <v>118422.6171875</v>
      </c>
      <c r="N4327" s="10">
        <v>118352.671875</v>
      </c>
      <c r="O4327" s="10">
        <v>118392.8984375</v>
      </c>
    </row>
    <row r="4328" spans="1:15" x14ac:dyDescent="0.3">
      <c r="A4328" s="9">
        <f t="shared" si="134"/>
        <v>7</v>
      </c>
      <c r="B4328" s="9">
        <f t="shared" si="135"/>
        <v>30</v>
      </c>
      <c r="C4328" s="11">
        <v>33815</v>
      </c>
      <c r="D4328" s="10">
        <v>71103.921875</v>
      </c>
      <c r="E4328" s="10">
        <v>71316.59375</v>
      </c>
      <c r="F4328" s="10">
        <v>79817.6953125</v>
      </c>
      <c r="G4328" s="10">
        <v>72317.3125</v>
      </c>
      <c r="H4328" s="10">
        <v>72571.671875</v>
      </c>
      <c r="I4328" s="10">
        <v>79421.8203125</v>
      </c>
      <c r="J4328" s="10">
        <v>118300.71875</v>
      </c>
      <c r="K4328" s="10">
        <v>118254.3828125</v>
      </c>
      <c r="L4328" s="10">
        <v>120079.21875</v>
      </c>
      <c r="M4328" s="10">
        <v>117961.6875</v>
      </c>
      <c r="N4328" s="10">
        <v>117891.7421875</v>
      </c>
      <c r="O4328" s="10">
        <v>117892.71875</v>
      </c>
    </row>
    <row r="4329" spans="1:15" x14ac:dyDescent="0.3">
      <c r="A4329" s="9">
        <f t="shared" si="134"/>
        <v>7</v>
      </c>
      <c r="B4329" s="9">
        <f t="shared" si="135"/>
        <v>31</v>
      </c>
      <c r="C4329" s="11">
        <v>33816</v>
      </c>
      <c r="D4329" s="10">
        <v>70658.3046875</v>
      </c>
      <c r="E4329" s="10">
        <v>70870.9921875</v>
      </c>
      <c r="F4329" s="10">
        <v>79381.3046875</v>
      </c>
      <c r="G4329" s="10">
        <v>71871.765625</v>
      </c>
      <c r="H4329" s="10">
        <v>72126.109375</v>
      </c>
      <c r="I4329" s="10">
        <v>78981.9296875</v>
      </c>
      <c r="J4329" s="10">
        <v>117720.90625</v>
      </c>
      <c r="K4329" s="10">
        <v>117674.5703125</v>
      </c>
      <c r="L4329" s="10">
        <v>119426.9765625</v>
      </c>
      <c r="M4329" s="10">
        <v>117381.8984375</v>
      </c>
      <c r="N4329" s="10">
        <v>117311.9609375</v>
      </c>
      <c r="O4329" s="10">
        <v>117240.6171875</v>
      </c>
    </row>
    <row r="4330" spans="1:15" x14ac:dyDescent="0.3">
      <c r="A4330" s="9">
        <f t="shared" si="134"/>
        <v>8</v>
      </c>
      <c r="B4330" s="9">
        <f t="shared" si="135"/>
        <v>1</v>
      </c>
      <c r="C4330" s="11">
        <v>33817</v>
      </c>
      <c r="D4330" s="10">
        <v>70197.8203125</v>
      </c>
      <c r="E4330" s="10">
        <v>70410.5</v>
      </c>
      <c r="F4330" s="10">
        <v>78887.5546875</v>
      </c>
      <c r="G4330" s="10">
        <v>71411.2578125</v>
      </c>
      <c r="H4330" s="10">
        <v>71632.5078125</v>
      </c>
      <c r="I4330" s="10">
        <v>78488.03125</v>
      </c>
      <c r="J4330" s="10">
        <v>117142</v>
      </c>
      <c r="K4330" s="10">
        <v>117095.6640625</v>
      </c>
      <c r="L4330" s="10">
        <v>118808.7109375</v>
      </c>
      <c r="M4330" s="10">
        <v>116803.0078125</v>
      </c>
      <c r="N4330" s="10">
        <v>116766.1328125</v>
      </c>
      <c r="O4330" s="10">
        <v>116622.4765625</v>
      </c>
    </row>
    <row r="4331" spans="1:15" x14ac:dyDescent="0.3">
      <c r="A4331" s="9">
        <f t="shared" si="134"/>
        <v>8</v>
      </c>
      <c r="B4331" s="9">
        <f t="shared" si="135"/>
        <v>2</v>
      </c>
      <c r="C4331" s="11">
        <v>33818</v>
      </c>
      <c r="D4331" s="10">
        <v>69704.34375</v>
      </c>
      <c r="E4331" s="10">
        <v>69917.0078125</v>
      </c>
      <c r="F4331" s="10">
        <v>78360.8046875</v>
      </c>
      <c r="G4331" s="10">
        <v>70917.75</v>
      </c>
      <c r="H4331" s="10">
        <v>71138.96875</v>
      </c>
      <c r="I4331" s="10">
        <v>77961.1328125</v>
      </c>
      <c r="J4331" s="10">
        <v>116667.828125</v>
      </c>
      <c r="K4331" s="10">
        <v>116621.5</v>
      </c>
      <c r="L4331" s="10">
        <v>118222.875</v>
      </c>
      <c r="M4331" s="10">
        <v>116328.859375</v>
      </c>
      <c r="N4331" s="10">
        <v>116291.984375</v>
      </c>
      <c r="O4331" s="10">
        <v>116109.078125</v>
      </c>
    </row>
    <row r="4332" spans="1:15" x14ac:dyDescent="0.3">
      <c r="A4332" s="9">
        <f t="shared" si="134"/>
        <v>8</v>
      </c>
      <c r="B4332" s="9">
        <f t="shared" si="135"/>
        <v>3</v>
      </c>
      <c r="C4332" s="11">
        <v>33819</v>
      </c>
      <c r="D4332" s="10">
        <v>69310.1015625</v>
      </c>
      <c r="E4332" s="10">
        <v>69522.7578125</v>
      </c>
      <c r="F4332" s="10">
        <v>77900.2421875</v>
      </c>
      <c r="G4332" s="10">
        <v>70523.484375</v>
      </c>
      <c r="H4332" s="10">
        <v>70744.6796875</v>
      </c>
      <c r="I4332" s="10">
        <v>77500.421875</v>
      </c>
      <c r="J4332" s="10">
        <v>116238.0390625</v>
      </c>
      <c r="K4332" s="10">
        <v>116191.7109375</v>
      </c>
      <c r="L4332" s="10">
        <v>117714.484375</v>
      </c>
      <c r="M4332" s="10">
        <v>115826.7734375</v>
      </c>
      <c r="N4332" s="10">
        <v>115789.8984375</v>
      </c>
      <c r="O4332" s="10">
        <v>115600.8125</v>
      </c>
    </row>
    <row r="4333" spans="1:15" x14ac:dyDescent="0.3">
      <c r="A4333" s="9">
        <f t="shared" si="134"/>
        <v>8</v>
      </c>
      <c r="B4333" s="9">
        <f t="shared" si="135"/>
        <v>4</v>
      </c>
      <c r="C4333" s="11">
        <v>33820</v>
      </c>
      <c r="D4333" s="10">
        <v>68948.9765625</v>
      </c>
      <c r="E4333" s="10">
        <v>69161.625</v>
      </c>
      <c r="F4333" s="10">
        <v>77538.9140625</v>
      </c>
      <c r="G4333" s="10">
        <v>70162.3359375</v>
      </c>
      <c r="H4333" s="10">
        <v>70383.4921875</v>
      </c>
      <c r="I4333" s="10">
        <v>77138.9453125</v>
      </c>
      <c r="J4333" s="10">
        <v>115814.21875</v>
      </c>
      <c r="K4333" s="10">
        <v>115767.875</v>
      </c>
      <c r="L4333" s="10">
        <v>117251.3515625</v>
      </c>
      <c r="M4333" s="10">
        <v>115402.84375</v>
      </c>
      <c r="N4333" s="10">
        <v>115365.96875</v>
      </c>
      <c r="O4333" s="10">
        <v>115137.8046875</v>
      </c>
    </row>
    <row r="4334" spans="1:15" x14ac:dyDescent="0.3">
      <c r="A4334" s="9">
        <f t="shared" si="134"/>
        <v>8</v>
      </c>
      <c r="B4334" s="9">
        <f t="shared" si="135"/>
        <v>5</v>
      </c>
      <c r="C4334" s="11">
        <v>33821</v>
      </c>
      <c r="D4334" s="10">
        <v>68687.0703125</v>
      </c>
      <c r="E4334" s="10">
        <v>68899.7109375</v>
      </c>
      <c r="F4334" s="10">
        <v>77210.6875</v>
      </c>
      <c r="G4334" s="10">
        <v>69900.40625</v>
      </c>
      <c r="H4334" s="10">
        <v>70121.53125</v>
      </c>
      <c r="I4334" s="10">
        <v>76810.578125</v>
      </c>
      <c r="J4334" s="10">
        <v>115291.2578125</v>
      </c>
      <c r="K4334" s="10">
        <v>115244.890625</v>
      </c>
      <c r="L4334" s="10">
        <v>116793.5</v>
      </c>
      <c r="M4334" s="10">
        <v>114879.7578125</v>
      </c>
      <c r="N4334" s="10">
        <v>114842.890625</v>
      </c>
      <c r="O4334" s="10">
        <v>114680.2734375</v>
      </c>
    </row>
    <row r="4335" spans="1:15" x14ac:dyDescent="0.3">
      <c r="A4335" s="9">
        <f t="shared" si="134"/>
        <v>8</v>
      </c>
      <c r="B4335" s="9">
        <f t="shared" si="135"/>
        <v>6</v>
      </c>
      <c r="C4335" s="11">
        <v>33822</v>
      </c>
      <c r="D4335" s="10">
        <v>68359.078125</v>
      </c>
      <c r="E4335" s="10">
        <v>68571.7109375</v>
      </c>
      <c r="F4335" s="10">
        <v>76849.453125</v>
      </c>
      <c r="G4335" s="10">
        <v>69572.390625</v>
      </c>
      <c r="H4335" s="10">
        <v>69793.4921875</v>
      </c>
      <c r="I4335" s="10">
        <v>76449.1875</v>
      </c>
      <c r="J4335" s="10">
        <v>114834.4375</v>
      </c>
      <c r="K4335" s="10">
        <v>114788.0546875</v>
      </c>
      <c r="L4335" s="10">
        <v>116330.1953125</v>
      </c>
      <c r="M4335" s="10">
        <v>114422.828125</v>
      </c>
      <c r="N4335" s="10">
        <v>114385.9609375</v>
      </c>
      <c r="O4335" s="10">
        <v>114255.8359375</v>
      </c>
    </row>
    <row r="4336" spans="1:15" x14ac:dyDescent="0.3">
      <c r="A4336" s="9">
        <f t="shared" si="134"/>
        <v>8</v>
      </c>
      <c r="B4336" s="9">
        <f t="shared" si="135"/>
        <v>7</v>
      </c>
      <c r="C4336" s="11">
        <v>33823</v>
      </c>
      <c r="D4336" s="10">
        <v>68031.140625</v>
      </c>
      <c r="E4336" s="10">
        <v>68243.7578125</v>
      </c>
      <c r="F4336" s="10">
        <v>76455.1953125</v>
      </c>
      <c r="G4336" s="10">
        <v>69244.4296875</v>
      </c>
      <c r="H4336" s="10">
        <v>69465.5</v>
      </c>
      <c r="I4336" s="10">
        <v>76054.78125</v>
      </c>
      <c r="J4336" s="10">
        <v>114377.640625</v>
      </c>
      <c r="K4336" s="10">
        <v>114331.2421875</v>
      </c>
      <c r="L4336" s="10">
        <v>115938.5234375</v>
      </c>
      <c r="M4336" s="10">
        <v>113965.9140625</v>
      </c>
      <c r="N4336" s="10">
        <v>113929.0546875</v>
      </c>
      <c r="O4336" s="10">
        <v>113864.4765625</v>
      </c>
    </row>
    <row r="4337" spans="1:15" x14ac:dyDescent="0.3">
      <c r="A4337" s="9">
        <f t="shared" si="134"/>
        <v>8</v>
      </c>
      <c r="B4337" s="9">
        <f t="shared" si="135"/>
        <v>8</v>
      </c>
      <c r="C4337" s="11">
        <v>33824</v>
      </c>
      <c r="D4337" s="10">
        <v>67736.296875</v>
      </c>
      <c r="E4337" s="10">
        <v>67948.9140625</v>
      </c>
      <c r="F4337" s="10">
        <v>76094.046875</v>
      </c>
      <c r="G4337" s="10">
        <v>68916.5</v>
      </c>
      <c r="H4337" s="10">
        <v>69137.546875</v>
      </c>
      <c r="I4337" s="10">
        <v>75693.4921875</v>
      </c>
      <c r="J4337" s="10">
        <v>113887.8125</v>
      </c>
      <c r="K4337" s="10">
        <v>113841.3984375</v>
      </c>
      <c r="L4337" s="10">
        <v>115513.8125</v>
      </c>
      <c r="M4337" s="10">
        <v>113509.0390625</v>
      </c>
      <c r="N4337" s="10">
        <v>113472.171875</v>
      </c>
      <c r="O4337" s="10">
        <v>113440.0859375</v>
      </c>
    </row>
    <row r="4338" spans="1:15" x14ac:dyDescent="0.3">
      <c r="A4338" s="9">
        <f t="shared" si="134"/>
        <v>8</v>
      </c>
      <c r="B4338" s="9">
        <f t="shared" si="135"/>
        <v>9</v>
      </c>
      <c r="C4338" s="11">
        <v>33825</v>
      </c>
      <c r="D4338" s="10">
        <v>67408.4375</v>
      </c>
      <c r="E4338" s="10">
        <v>67621.046875</v>
      </c>
      <c r="F4338" s="10">
        <v>75666.8359375</v>
      </c>
      <c r="G4338" s="10">
        <v>68588.625</v>
      </c>
      <c r="H4338" s="10">
        <v>68809.6328125</v>
      </c>
      <c r="I4338" s="10">
        <v>75266.125</v>
      </c>
      <c r="J4338" s="10">
        <v>113431.078125</v>
      </c>
      <c r="K4338" s="10">
        <v>113384.6484375</v>
      </c>
      <c r="L4338" s="10">
        <v>115116.6875</v>
      </c>
      <c r="M4338" s="10">
        <v>113052.1796875</v>
      </c>
      <c r="N4338" s="10">
        <v>113015.3203125</v>
      </c>
      <c r="O4338" s="10">
        <v>113081.8359375</v>
      </c>
    </row>
    <row r="4339" spans="1:15" x14ac:dyDescent="0.3">
      <c r="A4339" s="9">
        <f t="shared" si="134"/>
        <v>8</v>
      </c>
      <c r="B4339" s="9">
        <f t="shared" si="135"/>
        <v>10</v>
      </c>
      <c r="C4339" s="11">
        <v>33826</v>
      </c>
      <c r="D4339" s="10">
        <v>67047.5625</v>
      </c>
      <c r="E4339" s="10">
        <v>67260.1640625</v>
      </c>
      <c r="F4339" s="10">
        <v>75173.5546875</v>
      </c>
      <c r="G4339" s="10">
        <v>68194.671875</v>
      </c>
      <c r="H4339" s="10">
        <v>68415.65625</v>
      </c>
      <c r="I4339" s="10">
        <v>74772.703125</v>
      </c>
      <c r="J4339" s="10">
        <v>112967.734375</v>
      </c>
      <c r="K4339" s="10">
        <v>112921.3125</v>
      </c>
      <c r="L4339" s="10">
        <v>114785.484375</v>
      </c>
      <c r="M4339" s="10">
        <v>112621.921875</v>
      </c>
      <c r="N4339" s="10">
        <v>112585.0625</v>
      </c>
      <c r="O4339" s="10">
        <v>112750.75</v>
      </c>
    </row>
    <row r="4340" spans="1:15" x14ac:dyDescent="0.3">
      <c r="A4340" s="9">
        <f t="shared" si="134"/>
        <v>8</v>
      </c>
      <c r="B4340" s="9">
        <f t="shared" si="135"/>
        <v>11</v>
      </c>
      <c r="C4340" s="11">
        <v>33827</v>
      </c>
      <c r="D4340" s="10">
        <v>66719.796875</v>
      </c>
      <c r="E4340" s="10">
        <v>66932.3828125</v>
      </c>
      <c r="F4340" s="10">
        <v>74812.5703125</v>
      </c>
      <c r="G4340" s="10">
        <v>67866.890625</v>
      </c>
      <c r="H4340" s="10">
        <v>68087.84375</v>
      </c>
      <c r="I4340" s="10">
        <v>74411.5703125</v>
      </c>
      <c r="J4340" s="10">
        <v>112511.0546875</v>
      </c>
      <c r="K4340" s="10">
        <v>112464.609375</v>
      </c>
      <c r="L4340" s="10">
        <v>114360.8359375</v>
      </c>
      <c r="M4340" s="10">
        <v>112165.1171875</v>
      </c>
      <c r="N4340" s="10">
        <v>112128.2578125</v>
      </c>
      <c r="O4340" s="10">
        <v>112326.421875</v>
      </c>
    </row>
    <row r="4341" spans="1:15" x14ac:dyDescent="0.3">
      <c r="A4341" s="9">
        <f t="shared" si="134"/>
        <v>8</v>
      </c>
      <c r="B4341" s="9">
        <f t="shared" si="135"/>
        <v>12</v>
      </c>
      <c r="C4341" s="11">
        <v>33828</v>
      </c>
      <c r="D4341" s="10">
        <v>66392.0703125</v>
      </c>
      <c r="E4341" s="10">
        <v>66604.65625</v>
      </c>
      <c r="F4341" s="10">
        <v>74451.6328125</v>
      </c>
      <c r="G4341" s="10">
        <v>67539.1484375</v>
      </c>
      <c r="H4341" s="10">
        <v>67760.078125</v>
      </c>
      <c r="I4341" s="10">
        <v>74050.484375</v>
      </c>
      <c r="J4341" s="10">
        <v>112054.390625</v>
      </c>
      <c r="K4341" s="10">
        <v>112007.9296875</v>
      </c>
      <c r="L4341" s="10">
        <v>113896.1171875</v>
      </c>
      <c r="M4341" s="10">
        <v>111708.34375</v>
      </c>
      <c r="N4341" s="10">
        <v>111671.484375</v>
      </c>
      <c r="O4341" s="10">
        <v>111902.1171875</v>
      </c>
    </row>
    <row r="4342" spans="1:15" x14ac:dyDescent="0.3">
      <c r="A4342" s="9">
        <f t="shared" si="134"/>
        <v>8</v>
      </c>
      <c r="B4342" s="9">
        <f t="shared" si="135"/>
        <v>13</v>
      </c>
      <c r="C4342" s="11">
        <v>33829</v>
      </c>
      <c r="D4342" s="10">
        <v>66064.390625</v>
      </c>
      <c r="E4342" s="10">
        <v>66276.9609375</v>
      </c>
      <c r="F4342" s="10">
        <v>74090.7421875</v>
      </c>
      <c r="G4342" s="10">
        <v>67178.3984375</v>
      </c>
      <c r="H4342" s="10">
        <v>67399.296875</v>
      </c>
      <c r="I4342" s="10">
        <v>73689.4453125</v>
      </c>
      <c r="J4342" s="10">
        <v>111597.765625</v>
      </c>
      <c r="K4342" s="10">
        <v>111551.28125</v>
      </c>
      <c r="L4342" s="10">
        <v>113471.5234375</v>
      </c>
      <c r="M4342" s="10">
        <v>111284.6484375</v>
      </c>
      <c r="N4342" s="10">
        <v>111247.796875</v>
      </c>
      <c r="O4342" s="10">
        <v>111477.84375</v>
      </c>
    </row>
    <row r="4343" spans="1:15" x14ac:dyDescent="0.3">
      <c r="A4343" s="9">
        <f t="shared" si="134"/>
        <v>8</v>
      </c>
      <c r="B4343" s="9">
        <f t="shared" si="135"/>
        <v>14</v>
      </c>
      <c r="C4343" s="11">
        <v>33830</v>
      </c>
      <c r="D4343" s="10">
        <v>65703.6953125</v>
      </c>
      <c r="E4343" s="10">
        <v>65916.265625</v>
      </c>
      <c r="F4343" s="10">
        <v>73630.7265625</v>
      </c>
      <c r="G4343" s="10">
        <v>66817.6953125</v>
      </c>
      <c r="H4343" s="10">
        <v>67038.5625</v>
      </c>
      <c r="I4343" s="10">
        <v>73229.28125</v>
      </c>
      <c r="J4343" s="10">
        <v>111174.21875</v>
      </c>
      <c r="K4343" s="10">
        <v>111127.71875</v>
      </c>
      <c r="L4343" s="10">
        <v>113105.1484375</v>
      </c>
      <c r="M4343" s="10">
        <v>110860.984375</v>
      </c>
      <c r="N4343" s="10">
        <v>110824.1328125</v>
      </c>
      <c r="O4343" s="10">
        <v>111152.765625</v>
      </c>
    </row>
    <row r="4344" spans="1:15" x14ac:dyDescent="0.3">
      <c r="A4344" s="9">
        <f t="shared" si="134"/>
        <v>8</v>
      </c>
      <c r="B4344" s="9">
        <f t="shared" si="135"/>
        <v>15</v>
      </c>
      <c r="C4344" s="11">
        <v>33831</v>
      </c>
      <c r="D4344" s="10">
        <v>65309.99609375</v>
      </c>
      <c r="E4344" s="10">
        <v>65522.55078125</v>
      </c>
      <c r="F4344" s="10">
        <v>73203.8203125</v>
      </c>
      <c r="G4344" s="10">
        <v>66423.984375</v>
      </c>
      <c r="H4344" s="10">
        <v>66644.8125</v>
      </c>
      <c r="I4344" s="10">
        <v>72802.2265625</v>
      </c>
      <c r="J4344" s="10">
        <v>110783.7578125</v>
      </c>
      <c r="K4344" s="10">
        <v>110737.2421875</v>
      </c>
      <c r="L4344" s="10">
        <v>112705.515625</v>
      </c>
      <c r="M4344" s="10">
        <v>110428.421875</v>
      </c>
      <c r="N4344" s="10">
        <v>110391.5703125</v>
      </c>
      <c r="O4344" s="10">
        <v>110753.2421875</v>
      </c>
    </row>
    <row r="4345" spans="1:15" x14ac:dyDescent="0.3">
      <c r="A4345" s="9">
        <f t="shared" si="134"/>
        <v>8</v>
      </c>
      <c r="B4345" s="9">
        <f t="shared" si="135"/>
        <v>16</v>
      </c>
      <c r="C4345" s="11">
        <v>33832</v>
      </c>
      <c r="D4345" s="10">
        <v>64850.2265625</v>
      </c>
      <c r="E4345" s="10">
        <v>65062.7734375</v>
      </c>
      <c r="F4345" s="10">
        <v>72677.796875</v>
      </c>
      <c r="G4345" s="10">
        <v>65964.203125</v>
      </c>
      <c r="H4345" s="10">
        <v>66185.0078125</v>
      </c>
      <c r="I4345" s="10">
        <v>72276.0546875</v>
      </c>
      <c r="J4345" s="10">
        <v>110344.5546875</v>
      </c>
      <c r="K4345" s="10">
        <v>110298.046875</v>
      </c>
      <c r="L4345" s="10">
        <v>112332.328125</v>
      </c>
      <c r="M4345" s="10">
        <v>109989.25</v>
      </c>
      <c r="N4345" s="10">
        <v>109952.3984375</v>
      </c>
      <c r="O4345" s="10">
        <v>110380.1640625</v>
      </c>
    </row>
    <row r="4346" spans="1:15" x14ac:dyDescent="0.3">
      <c r="A4346" s="9">
        <f t="shared" si="134"/>
        <v>8</v>
      </c>
      <c r="B4346" s="9">
        <f t="shared" si="135"/>
        <v>17</v>
      </c>
      <c r="C4346" s="11">
        <v>33833</v>
      </c>
      <c r="D4346" s="10">
        <v>64357.46484375</v>
      </c>
      <c r="E4346" s="10">
        <v>64570</v>
      </c>
      <c r="F4346" s="10">
        <v>72151.8359375</v>
      </c>
      <c r="G4346" s="10">
        <v>65471.4296875</v>
      </c>
      <c r="H4346" s="10">
        <v>65692.203125</v>
      </c>
      <c r="I4346" s="10">
        <v>71749.953125</v>
      </c>
      <c r="J4346" s="10">
        <v>110010.5390625</v>
      </c>
      <c r="K4346" s="10">
        <v>109964.03125</v>
      </c>
      <c r="L4346" s="10">
        <v>111958.9375</v>
      </c>
      <c r="M4346" s="10">
        <v>109655.25</v>
      </c>
      <c r="N4346" s="10">
        <v>109618.40625</v>
      </c>
      <c r="O4346" s="10">
        <v>110006.890625</v>
      </c>
    </row>
    <row r="4347" spans="1:15" x14ac:dyDescent="0.3">
      <c r="A4347" s="9">
        <f t="shared" si="134"/>
        <v>8</v>
      </c>
      <c r="B4347" s="9">
        <f t="shared" si="135"/>
        <v>18</v>
      </c>
      <c r="C4347" s="11">
        <v>33834</v>
      </c>
      <c r="D4347" s="10">
        <v>64030.05859375</v>
      </c>
      <c r="E4347" s="10">
        <v>64209.52734375</v>
      </c>
      <c r="F4347" s="10">
        <v>71758.1796875</v>
      </c>
      <c r="G4347" s="10">
        <v>65110.953125</v>
      </c>
      <c r="H4347" s="10">
        <v>65331.69921875</v>
      </c>
      <c r="I4347" s="10">
        <v>71356.15625</v>
      </c>
      <c r="J4347" s="10">
        <v>109554.03125</v>
      </c>
      <c r="K4347" s="10">
        <v>109540.5625</v>
      </c>
      <c r="L4347" s="10">
        <v>111567.515625</v>
      </c>
      <c r="M4347" s="10">
        <v>109231.6796875</v>
      </c>
      <c r="N4347" s="10">
        <v>109194.8359375</v>
      </c>
      <c r="O4347" s="10">
        <v>109615.78125</v>
      </c>
    </row>
    <row r="4348" spans="1:15" x14ac:dyDescent="0.3">
      <c r="A4348" s="9">
        <f t="shared" si="134"/>
        <v>8</v>
      </c>
      <c r="B4348" s="9">
        <f t="shared" si="135"/>
        <v>19</v>
      </c>
      <c r="C4348" s="11">
        <v>33835</v>
      </c>
      <c r="D4348" s="10">
        <v>63735.75390625</v>
      </c>
      <c r="E4348" s="10">
        <v>63915.21875</v>
      </c>
      <c r="F4348" s="10">
        <v>71430.6953125</v>
      </c>
      <c r="G4348" s="10">
        <v>64816.640625</v>
      </c>
      <c r="H4348" s="10">
        <v>65037.359375</v>
      </c>
      <c r="I4348" s="10">
        <v>71028.5234375</v>
      </c>
      <c r="J4348" s="10">
        <v>109064.484375</v>
      </c>
      <c r="K4348" s="10">
        <v>109051</v>
      </c>
      <c r="L4348" s="10">
        <v>111110</v>
      </c>
      <c r="M4348" s="10">
        <v>108742.015625</v>
      </c>
      <c r="N4348" s="10">
        <v>108705.1796875</v>
      </c>
      <c r="O4348" s="10">
        <v>109158.578125</v>
      </c>
    </row>
    <row r="4349" spans="1:15" x14ac:dyDescent="0.3">
      <c r="A4349" s="9">
        <f t="shared" si="134"/>
        <v>8</v>
      </c>
      <c r="B4349" s="9">
        <f t="shared" si="135"/>
        <v>20</v>
      </c>
      <c r="C4349" s="11">
        <v>33836</v>
      </c>
      <c r="D4349" s="10">
        <v>63441.48828125</v>
      </c>
      <c r="E4349" s="10">
        <v>63620.94921875</v>
      </c>
      <c r="F4349" s="10">
        <v>71070.1953125</v>
      </c>
      <c r="G4349" s="10">
        <v>64522.37109375</v>
      </c>
      <c r="H4349" s="10">
        <v>64743.05859375</v>
      </c>
      <c r="I4349" s="10">
        <v>70667.875</v>
      </c>
      <c r="J4349" s="10">
        <v>108574.96875</v>
      </c>
      <c r="K4349" s="10">
        <v>108561.46875</v>
      </c>
      <c r="L4349" s="10">
        <v>110685.5703125</v>
      </c>
      <c r="M4349" s="10">
        <v>108252.3828125</v>
      </c>
      <c r="N4349" s="10">
        <v>108215.546875</v>
      </c>
      <c r="O4349" s="10">
        <v>108734.4609375</v>
      </c>
    </row>
    <row r="4350" spans="1:15" x14ac:dyDescent="0.3">
      <c r="A4350" s="9">
        <f t="shared" si="134"/>
        <v>8</v>
      </c>
      <c r="B4350" s="9">
        <f t="shared" si="135"/>
        <v>21</v>
      </c>
      <c r="C4350" s="11">
        <v>33837</v>
      </c>
      <c r="D4350" s="10">
        <v>63147.26171875</v>
      </c>
      <c r="E4350" s="10">
        <v>63326.71875</v>
      </c>
      <c r="F4350" s="10">
        <v>70709.7421875</v>
      </c>
      <c r="G4350" s="10">
        <v>64228.140625</v>
      </c>
      <c r="H4350" s="10">
        <v>64448.796875</v>
      </c>
      <c r="I4350" s="10">
        <v>70307.28125</v>
      </c>
      <c r="J4350" s="10">
        <v>108085.484375</v>
      </c>
      <c r="K4350" s="10">
        <v>108071.9609375</v>
      </c>
      <c r="L4350" s="10">
        <v>110261.1640625</v>
      </c>
      <c r="M4350" s="10">
        <v>107762.7734375</v>
      </c>
      <c r="N4350" s="10">
        <v>107725.9375</v>
      </c>
      <c r="O4350" s="10">
        <v>108310.3671875</v>
      </c>
    </row>
    <row r="4351" spans="1:15" x14ac:dyDescent="0.3">
      <c r="A4351" s="9">
        <f t="shared" si="134"/>
        <v>8</v>
      </c>
      <c r="B4351" s="9">
        <f t="shared" si="135"/>
        <v>22</v>
      </c>
      <c r="C4351" s="11">
        <v>33838</v>
      </c>
      <c r="D4351" s="10">
        <v>62853.078125</v>
      </c>
      <c r="E4351" s="10">
        <v>63032.53125</v>
      </c>
      <c r="F4351" s="10">
        <v>70382.3984375</v>
      </c>
      <c r="G4351" s="10">
        <v>63933.94921875</v>
      </c>
      <c r="H4351" s="10">
        <v>64154.57421875</v>
      </c>
      <c r="I4351" s="10">
        <v>69979.7890625</v>
      </c>
      <c r="J4351" s="10">
        <v>107596.03125</v>
      </c>
      <c r="K4351" s="10">
        <v>107582.484375</v>
      </c>
      <c r="L4351" s="10">
        <v>109803.7265625</v>
      </c>
      <c r="M4351" s="10">
        <v>107273.1953125</v>
      </c>
      <c r="N4351" s="10">
        <v>107236.3671875</v>
      </c>
      <c r="O4351" s="10">
        <v>107853.2421875</v>
      </c>
    </row>
    <row r="4352" spans="1:15" x14ac:dyDescent="0.3">
      <c r="A4352" s="9">
        <f t="shared" si="134"/>
        <v>8</v>
      </c>
      <c r="B4352" s="9">
        <f t="shared" si="135"/>
        <v>23</v>
      </c>
      <c r="C4352" s="11">
        <v>33839</v>
      </c>
      <c r="D4352" s="10">
        <v>62459.75390625</v>
      </c>
      <c r="E4352" s="10">
        <v>62639.203125</v>
      </c>
      <c r="F4352" s="10">
        <v>69922.859375</v>
      </c>
      <c r="G4352" s="10">
        <v>63540.62109375</v>
      </c>
      <c r="H4352" s="10">
        <v>63761.21875</v>
      </c>
      <c r="I4352" s="10">
        <v>69520.109375</v>
      </c>
      <c r="J4352" s="10">
        <v>107205.7734375</v>
      </c>
      <c r="K4352" s="10">
        <v>107192.2109375</v>
      </c>
      <c r="L4352" s="10">
        <v>109478.546875</v>
      </c>
      <c r="M4352" s="10">
        <v>106882.828125</v>
      </c>
      <c r="N4352" s="10">
        <v>106845.9921875</v>
      </c>
      <c r="O4352" s="10">
        <v>107528.375</v>
      </c>
    </row>
    <row r="4353" spans="1:15" x14ac:dyDescent="0.3">
      <c r="A4353" s="9">
        <f t="shared" si="134"/>
        <v>8</v>
      </c>
      <c r="B4353" s="9">
        <f t="shared" si="135"/>
        <v>24</v>
      </c>
      <c r="C4353" s="11">
        <v>33840</v>
      </c>
      <c r="D4353" s="10">
        <v>62066.48828125</v>
      </c>
      <c r="E4353" s="10">
        <v>62245.93359375</v>
      </c>
      <c r="F4353" s="10">
        <v>69430.328125</v>
      </c>
      <c r="G4353" s="10">
        <v>63114.2890625</v>
      </c>
      <c r="H4353" s="10">
        <v>63334.85546875</v>
      </c>
      <c r="I4353" s="10">
        <v>69027.4375</v>
      </c>
      <c r="J4353" s="10">
        <v>106815.546875</v>
      </c>
      <c r="K4353" s="10">
        <v>106801.9609375</v>
      </c>
      <c r="L4353" s="10">
        <v>109143.6875</v>
      </c>
      <c r="M4353" s="10">
        <v>106525.53125</v>
      </c>
      <c r="N4353" s="10">
        <v>106488.703125</v>
      </c>
      <c r="O4353" s="10">
        <v>107193.6328125</v>
      </c>
    </row>
    <row r="4354" spans="1:15" x14ac:dyDescent="0.3">
      <c r="A4354" s="9">
        <f t="shared" si="134"/>
        <v>8</v>
      </c>
      <c r="B4354" s="9">
        <f t="shared" si="135"/>
        <v>25</v>
      </c>
      <c r="C4354" s="11">
        <v>33841</v>
      </c>
      <c r="D4354" s="10">
        <v>61673.2734375</v>
      </c>
      <c r="E4354" s="10">
        <v>61852.71484375</v>
      </c>
      <c r="F4354" s="10">
        <v>69003.9765625</v>
      </c>
      <c r="G4354" s="10">
        <v>62721.0703125</v>
      </c>
      <c r="H4354" s="10">
        <v>62941.609375</v>
      </c>
      <c r="I4354" s="10">
        <v>68600.9375</v>
      </c>
      <c r="J4354" s="10">
        <v>106425.3359375</v>
      </c>
      <c r="K4354" s="10">
        <v>106411.734375</v>
      </c>
      <c r="L4354" s="10">
        <v>108785.4921875</v>
      </c>
      <c r="M4354" s="10">
        <v>106135.203125</v>
      </c>
      <c r="N4354" s="10">
        <v>106098.375</v>
      </c>
      <c r="O4354" s="10">
        <v>106835.7421875</v>
      </c>
    </row>
    <row r="4355" spans="1:15" x14ac:dyDescent="0.3">
      <c r="A4355" s="9">
        <f t="shared" si="134"/>
        <v>8</v>
      </c>
      <c r="B4355" s="9">
        <f t="shared" si="135"/>
        <v>26</v>
      </c>
      <c r="C4355" s="11">
        <v>33842</v>
      </c>
      <c r="D4355" s="10">
        <v>61280.1171875</v>
      </c>
      <c r="E4355" s="10">
        <v>61459.55078125</v>
      </c>
      <c r="F4355" s="10">
        <v>68610.75</v>
      </c>
      <c r="G4355" s="10">
        <v>62327.90625</v>
      </c>
      <c r="H4355" s="10">
        <v>62548.4140625</v>
      </c>
      <c r="I4355" s="10">
        <v>68207.5625</v>
      </c>
      <c r="J4355" s="10">
        <v>106035.1484375</v>
      </c>
      <c r="K4355" s="10">
        <v>106021.53125</v>
      </c>
      <c r="L4355" s="10">
        <v>108394.25</v>
      </c>
      <c r="M4355" s="10">
        <v>105744.8984375</v>
      </c>
      <c r="N4355" s="10">
        <v>105708.0703125</v>
      </c>
      <c r="O4355" s="10">
        <v>106444.8203125</v>
      </c>
    </row>
    <row r="4356" spans="1:15" x14ac:dyDescent="0.3">
      <c r="A4356" s="9">
        <f t="shared" si="134"/>
        <v>8</v>
      </c>
      <c r="B4356" s="9">
        <f t="shared" si="135"/>
        <v>27</v>
      </c>
      <c r="C4356" s="11">
        <v>33843</v>
      </c>
      <c r="D4356" s="10">
        <v>60754.78515625</v>
      </c>
      <c r="E4356" s="10">
        <v>60934.2109375</v>
      </c>
      <c r="F4356" s="10">
        <v>68019.21875</v>
      </c>
      <c r="G4356" s="10">
        <v>61736.4453125</v>
      </c>
      <c r="H4356" s="10">
        <v>61956.921875</v>
      </c>
      <c r="I4356" s="10">
        <v>67615.8828125</v>
      </c>
      <c r="J4356" s="10">
        <v>105660.5703125</v>
      </c>
      <c r="K4356" s="10">
        <v>105646.953125</v>
      </c>
      <c r="L4356" s="10">
        <v>107941.0234375</v>
      </c>
      <c r="M4356" s="10">
        <v>105436.453125</v>
      </c>
      <c r="N4356" s="10">
        <v>105399.6328125</v>
      </c>
      <c r="O4356" s="10">
        <v>105991.703125</v>
      </c>
    </row>
    <row r="4357" spans="1:15" x14ac:dyDescent="0.3">
      <c r="A4357" s="9">
        <f t="shared" si="134"/>
        <v>8</v>
      </c>
      <c r="B4357" s="9">
        <f t="shared" si="135"/>
        <v>28</v>
      </c>
      <c r="C4357" s="11">
        <v>33844</v>
      </c>
      <c r="D4357" s="10">
        <v>60328.703125</v>
      </c>
      <c r="E4357" s="10">
        <v>60442.0078125</v>
      </c>
      <c r="F4357" s="10">
        <v>67460.8203125</v>
      </c>
      <c r="G4357" s="10">
        <v>61211.18359375</v>
      </c>
      <c r="H4357" s="10">
        <v>61398.57421875</v>
      </c>
      <c r="I4357" s="10">
        <v>67057.3515625</v>
      </c>
      <c r="J4357" s="10">
        <v>105186.84375</v>
      </c>
      <c r="K4357" s="10">
        <v>105239.34375</v>
      </c>
      <c r="L4357" s="10">
        <v>107527.078125</v>
      </c>
      <c r="M4357" s="10">
        <v>105061.90625</v>
      </c>
      <c r="N4357" s="10">
        <v>105058.1484375</v>
      </c>
      <c r="O4357" s="10">
        <v>105650.1875</v>
      </c>
    </row>
    <row r="4358" spans="1:15" x14ac:dyDescent="0.3">
      <c r="A4358" s="9">
        <f t="shared" si="134"/>
        <v>8</v>
      </c>
      <c r="B4358" s="9">
        <f t="shared" si="135"/>
        <v>29</v>
      </c>
      <c r="C4358" s="11">
        <v>33845</v>
      </c>
      <c r="D4358" s="10">
        <v>59836.5625</v>
      </c>
      <c r="E4358" s="10">
        <v>59916.8125</v>
      </c>
      <c r="F4358" s="10">
        <v>66902.5</v>
      </c>
      <c r="G4358" s="10">
        <v>60686</v>
      </c>
      <c r="H4358" s="10">
        <v>60873.359375</v>
      </c>
      <c r="I4358" s="10">
        <v>66498.8828125</v>
      </c>
      <c r="J4358" s="10">
        <v>104851.5625</v>
      </c>
      <c r="K4358" s="10">
        <v>104937.1171875</v>
      </c>
      <c r="L4358" s="10">
        <v>107113.1484375</v>
      </c>
      <c r="M4358" s="10">
        <v>104759.6953125</v>
      </c>
      <c r="N4358" s="10">
        <v>104755.9375</v>
      </c>
      <c r="O4358" s="10">
        <v>105236.3671875</v>
      </c>
    </row>
    <row r="4359" spans="1:15" x14ac:dyDescent="0.3">
      <c r="A4359" s="9">
        <f t="shared" si="134"/>
        <v>8</v>
      </c>
      <c r="B4359" s="9">
        <f t="shared" si="135"/>
        <v>30</v>
      </c>
      <c r="C4359" s="11">
        <v>33846</v>
      </c>
      <c r="D4359" s="10">
        <v>59278.37890625</v>
      </c>
      <c r="E4359" s="10">
        <v>59358.63671875</v>
      </c>
      <c r="F4359" s="10">
        <v>66278.140625</v>
      </c>
      <c r="G4359" s="10">
        <v>60127.83203125</v>
      </c>
      <c r="H4359" s="10">
        <v>60315.16796875</v>
      </c>
      <c r="I4359" s="10">
        <v>65874.3828125</v>
      </c>
      <c r="J4359" s="10">
        <v>104438.1328125</v>
      </c>
      <c r="K4359" s="10">
        <v>104523.6796875</v>
      </c>
      <c r="L4359" s="10">
        <v>106621.0703125</v>
      </c>
      <c r="M4359" s="10">
        <v>104346.265625</v>
      </c>
      <c r="N4359" s="10">
        <v>104342.5078125</v>
      </c>
      <c r="O4359" s="10">
        <v>104744.3984375</v>
      </c>
    </row>
    <row r="4360" spans="1:15" x14ac:dyDescent="0.3">
      <c r="A4360" s="9">
        <f t="shared" si="134"/>
        <v>8</v>
      </c>
      <c r="B4360" s="9">
        <f t="shared" si="135"/>
        <v>31</v>
      </c>
      <c r="C4360" s="11">
        <v>33847</v>
      </c>
      <c r="D4360" s="10">
        <v>58718.26171875</v>
      </c>
      <c r="E4360" s="10">
        <v>58798.53515625</v>
      </c>
      <c r="F4360" s="10">
        <v>65652.5</v>
      </c>
      <c r="G4360" s="10">
        <v>59567.7421875</v>
      </c>
      <c r="H4360" s="10">
        <v>59755.05859375</v>
      </c>
      <c r="I4360" s="10">
        <v>65248.58203125</v>
      </c>
      <c r="J4360" s="10">
        <v>104096.921875</v>
      </c>
      <c r="K4360" s="10">
        <v>104182.46875</v>
      </c>
      <c r="L4360" s="10">
        <v>106128.90625</v>
      </c>
      <c r="M4360" s="10">
        <v>104005.0625</v>
      </c>
      <c r="N4360" s="10">
        <v>104001.3046875</v>
      </c>
      <c r="O4360" s="10">
        <v>104324.65625</v>
      </c>
    </row>
    <row r="4361" spans="1:15" x14ac:dyDescent="0.3">
      <c r="A4361" s="9">
        <f t="shared" ref="A4361:A4424" si="136">MONTH(C4361)</f>
        <v>9</v>
      </c>
      <c r="B4361" s="9">
        <f t="shared" ref="B4361:B4424" si="137">DAY(C4361)</f>
        <v>1</v>
      </c>
      <c r="C4361" s="11">
        <v>33848</v>
      </c>
      <c r="D4361" s="10">
        <v>58193.42578125</v>
      </c>
      <c r="E4361" s="10">
        <v>58240.67578125</v>
      </c>
      <c r="F4361" s="10">
        <v>65029.953125</v>
      </c>
      <c r="G4361" s="10">
        <v>59009.9140625</v>
      </c>
      <c r="H4361" s="10">
        <v>59197.23046875</v>
      </c>
      <c r="I4361" s="10">
        <v>64625.859375</v>
      </c>
      <c r="J4361" s="10">
        <v>103794.9375</v>
      </c>
      <c r="K4361" s="10">
        <v>103913.5390625</v>
      </c>
      <c r="L4361" s="10">
        <v>105781.375</v>
      </c>
      <c r="M4361" s="10">
        <v>103736.140625</v>
      </c>
      <c r="N4361" s="10">
        <v>103732.3828125</v>
      </c>
      <c r="O4361" s="10">
        <v>104049.5234375</v>
      </c>
    </row>
    <row r="4362" spans="1:15" x14ac:dyDescent="0.3">
      <c r="A4362" s="9">
        <f t="shared" si="136"/>
        <v>9</v>
      </c>
      <c r="B4362" s="9">
        <f t="shared" si="137"/>
        <v>2</v>
      </c>
      <c r="C4362" s="11">
        <v>33849</v>
      </c>
      <c r="D4362" s="10">
        <v>57734.765625</v>
      </c>
      <c r="E4362" s="10">
        <v>57782.046875</v>
      </c>
      <c r="F4362" s="10">
        <v>64506.6484375</v>
      </c>
      <c r="G4362" s="10">
        <v>58518.265625</v>
      </c>
      <c r="H4362" s="10">
        <v>58705.58203125</v>
      </c>
      <c r="I4362" s="10">
        <v>64102.37890625</v>
      </c>
      <c r="J4362" s="10">
        <v>103499.1015625</v>
      </c>
      <c r="K4362" s="10">
        <v>103617.6953125</v>
      </c>
      <c r="L4362" s="10">
        <v>105406.9375</v>
      </c>
      <c r="M4362" s="10">
        <v>103473.3671875</v>
      </c>
      <c r="N4362" s="10">
        <v>103469.6015625</v>
      </c>
      <c r="O4362" s="10">
        <v>103675.1640625</v>
      </c>
    </row>
    <row r="4363" spans="1:15" x14ac:dyDescent="0.3">
      <c r="A4363" s="9">
        <f t="shared" si="136"/>
        <v>9</v>
      </c>
      <c r="B4363" s="9">
        <f t="shared" si="137"/>
        <v>3</v>
      </c>
      <c r="C4363" s="11">
        <v>33850</v>
      </c>
      <c r="D4363" s="10">
        <v>57309.2109375</v>
      </c>
      <c r="E4363" s="10">
        <v>57356.53125</v>
      </c>
      <c r="F4363" s="10">
        <v>64049.51171875</v>
      </c>
      <c r="G4363" s="10">
        <v>58092.78515625</v>
      </c>
      <c r="H4363" s="10">
        <v>58280.1015625</v>
      </c>
      <c r="I4363" s="10">
        <v>63645.06640625</v>
      </c>
      <c r="J4363" s="10">
        <v>103214.3671875</v>
      </c>
      <c r="K4363" s="10">
        <v>103332.9140625</v>
      </c>
      <c r="L4363" s="10">
        <v>105110.9609375</v>
      </c>
      <c r="M4363" s="10">
        <v>103188.46875</v>
      </c>
      <c r="N4363" s="10">
        <v>103184.6953125</v>
      </c>
      <c r="O4363" s="10">
        <v>103379.265625</v>
      </c>
    </row>
    <row r="4364" spans="1:15" x14ac:dyDescent="0.3">
      <c r="A4364" s="9">
        <f t="shared" si="136"/>
        <v>9</v>
      </c>
      <c r="B4364" s="9">
        <f t="shared" si="137"/>
        <v>4</v>
      </c>
      <c r="C4364" s="11">
        <v>33851</v>
      </c>
      <c r="D4364" s="10">
        <v>56850.6484375</v>
      </c>
      <c r="E4364" s="10">
        <v>56898</v>
      </c>
      <c r="F4364" s="10">
        <v>63526.3046875</v>
      </c>
      <c r="G4364" s="10">
        <v>57601.234375</v>
      </c>
      <c r="H4364" s="10">
        <v>57788.55078125</v>
      </c>
      <c r="I4364" s="10">
        <v>63121.68359375</v>
      </c>
      <c r="J4364" s="10">
        <v>102962.6953125</v>
      </c>
      <c r="K4364" s="10">
        <v>103081.203125</v>
      </c>
      <c r="L4364" s="10">
        <v>104809.3046875</v>
      </c>
      <c r="M4364" s="10">
        <v>102969.7109375</v>
      </c>
      <c r="N4364" s="10">
        <v>102965.90625</v>
      </c>
      <c r="O4364" s="10">
        <v>103191.7265625</v>
      </c>
    </row>
    <row r="4365" spans="1:15" x14ac:dyDescent="0.3">
      <c r="A4365" s="9">
        <f t="shared" si="136"/>
        <v>9</v>
      </c>
      <c r="B4365" s="9">
        <f t="shared" si="137"/>
        <v>5</v>
      </c>
      <c r="C4365" s="11">
        <v>33852</v>
      </c>
      <c r="D4365" s="10">
        <v>56392.13671875</v>
      </c>
      <c r="E4365" s="10">
        <v>56439.5234375</v>
      </c>
      <c r="F4365" s="10">
        <v>62970.09375</v>
      </c>
      <c r="G4365" s="10">
        <v>57142.796875</v>
      </c>
      <c r="H4365" s="10">
        <v>57330.11328125</v>
      </c>
      <c r="I4365" s="10">
        <v>62565.296875</v>
      </c>
      <c r="J4365" s="10">
        <v>102711.046875</v>
      </c>
      <c r="K4365" s="10">
        <v>102829.5078125</v>
      </c>
      <c r="L4365" s="10">
        <v>104654.546875</v>
      </c>
      <c r="M4365" s="10">
        <v>102717.8984375</v>
      </c>
      <c r="N4365" s="10">
        <v>102714.078125</v>
      </c>
      <c r="O4365" s="10">
        <v>103037.25</v>
      </c>
    </row>
    <row r="4366" spans="1:15" x14ac:dyDescent="0.3">
      <c r="A4366" s="9">
        <f t="shared" si="136"/>
        <v>9</v>
      </c>
      <c r="B4366" s="9">
        <f t="shared" si="137"/>
        <v>6</v>
      </c>
      <c r="C4366" s="11">
        <v>33853</v>
      </c>
      <c r="D4366" s="10">
        <v>55867.5546875</v>
      </c>
      <c r="E4366" s="10">
        <v>55914.9765625</v>
      </c>
      <c r="F4366" s="10">
        <v>62413.94140625</v>
      </c>
      <c r="G4366" s="10">
        <v>56585.23828125</v>
      </c>
      <c r="H4366" s="10">
        <v>56772.55078125</v>
      </c>
      <c r="I4366" s="10">
        <v>62008.96484375</v>
      </c>
      <c r="J4366" s="10">
        <v>102525.5234375</v>
      </c>
      <c r="K4366" s="10">
        <v>102643.9375</v>
      </c>
      <c r="L4366" s="10">
        <v>104457.578125</v>
      </c>
      <c r="M4366" s="10">
        <v>102565.2734375</v>
      </c>
      <c r="N4366" s="10">
        <v>102561.4296875</v>
      </c>
      <c r="O4366" s="10">
        <v>102840.3515625</v>
      </c>
    </row>
    <row r="4367" spans="1:15" x14ac:dyDescent="0.3">
      <c r="A4367" s="9">
        <f t="shared" si="136"/>
        <v>9</v>
      </c>
      <c r="B4367" s="9">
        <f t="shared" si="137"/>
        <v>7</v>
      </c>
      <c r="C4367" s="11">
        <v>33854</v>
      </c>
      <c r="D4367" s="10">
        <v>55376.08984375</v>
      </c>
      <c r="E4367" s="10">
        <v>55423.546875</v>
      </c>
      <c r="F4367" s="10">
        <v>61890.90625</v>
      </c>
      <c r="G4367" s="10">
        <v>56093.8515625</v>
      </c>
      <c r="H4367" s="10">
        <v>56281.1640625</v>
      </c>
      <c r="I4367" s="10">
        <v>61485.75390625</v>
      </c>
      <c r="J4367" s="10">
        <v>102262.4609375</v>
      </c>
      <c r="K4367" s="10">
        <v>102380.8671875</v>
      </c>
      <c r="L4367" s="10">
        <v>104082.859375</v>
      </c>
      <c r="M4367" s="10">
        <v>102302.2109375</v>
      </c>
      <c r="N4367" s="10">
        <v>102298.3671875</v>
      </c>
      <c r="O4367" s="10">
        <v>102538.0234375</v>
      </c>
    </row>
    <row r="4368" spans="1:15" x14ac:dyDescent="0.3">
      <c r="A4368" s="9">
        <f t="shared" si="136"/>
        <v>9</v>
      </c>
      <c r="B4368" s="9">
        <f t="shared" si="137"/>
        <v>8</v>
      </c>
      <c r="C4368" s="11">
        <v>33855</v>
      </c>
      <c r="D4368" s="10">
        <v>54884.6796875</v>
      </c>
      <c r="E4368" s="10">
        <v>54932.171875</v>
      </c>
      <c r="F4368" s="10">
        <v>61301.80859375</v>
      </c>
      <c r="G4368" s="10">
        <v>55602.5234375</v>
      </c>
      <c r="H4368" s="10">
        <v>55789.8359375</v>
      </c>
      <c r="I4368" s="10">
        <v>60896.484375</v>
      </c>
      <c r="J4368" s="10">
        <v>101926.2890625</v>
      </c>
      <c r="K4368" s="10">
        <v>102044.6953125</v>
      </c>
      <c r="L4368" s="10">
        <v>103773.46875</v>
      </c>
      <c r="M4368" s="10">
        <v>101966.0390625</v>
      </c>
      <c r="N4368" s="10">
        <v>101962.1953125</v>
      </c>
      <c r="O4368" s="10">
        <v>102301.015625</v>
      </c>
    </row>
    <row r="4369" spans="1:15" x14ac:dyDescent="0.3">
      <c r="A4369" s="9">
        <f t="shared" si="136"/>
        <v>9</v>
      </c>
      <c r="B4369" s="9">
        <f t="shared" si="137"/>
        <v>9</v>
      </c>
      <c r="C4369" s="11">
        <v>33856</v>
      </c>
      <c r="D4369" s="10">
        <v>54459.44140625</v>
      </c>
      <c r="E4369" s="10">
        <v>54506.96484375</v>
      </c>
      <c r="F4369" s="10">
        <v>60845.0078125</v>
      </c>
      <c r="G4369" s="10">
        <v>55177.36328125</v>
      </c>
      <c r="H4369" s="10">
        <v>55364.671875</v>
      </c>
      <c r="I4369" s="10">
        <v>60439.51171875</v>
      </c>
      <c r="J4369" s="10">
        <v>101523.953125</v>
      </c>
      <c r="K4369" s="10">
        <v>101642.3515625</v>
      </c>
      <c r="L4369" s="10">
        <v>103259.4765625</v>
      </c>
      <c r="M4369" s="10">
        <v>101563.703125</v>
      </c>
      <c r="N4369" s="10">
        <v>101559.859375</v>
      </c>
      <c r="O4369" s="10">
        <v>101859.40625</v>
      </c>
    </row>
    <row r="4370" spans="1:15" x14ac:dyDescent="0.3">
      <c r="A4370" s="9">
        <f t="shared" si="136"/>
        <v>9</v>
      </c>
      <c r="B4370" s="9">
        <f t="shared" si="137"/>
        <v>10</v>
      </c>
      <c r="C4370" s="11">
        <v>33857</v>
      </c>
      <c r="D4370" s="10">
        <v>53968.12890625</v>
      </c>
      <c r="E4370" s="10">
        <v>54015.6875</v>
      </c>
      <c r="F4370" s="10">
        <v>60322.14453125</v>
      </c>
      <c r="G4370" s="10">
        <v>54686.1328125</v>
      </c>
      <c r="H4370" s="10">
        <v>54873.44140625</v>
      </c>
      <c r="I4370" s="10">
        <v>59916.47265625</v>
      </c>
      <c r="J4370" s="10">
        <v>101042.703125</v>
      </c>
      <c r="K4370" s="10">
        <v>101161.09375</v>
      </c>
      <c r="L4370" s="10">
        <v>102811.203125</v>
      </c>
      <c r="M4370" s="10">
        <v>101082.4453125</v>
      </c>
      <c r="N4370" s="10">
        <v>101078.6015625</v>
      </c>
      <c r="O4370" s="10">
        <v>101411.1953125</v>
      </c>
    </row>
    <row r="4371" spans="1:15" x14ac:dyDescent="0.3">
      <c r="A4371" s="9">
        <f t="shared" si="136"/>
        <v>9</v>
      </c>
      <c r="B4371" s="9">
        <f t="shared" si="137"/>
        <v>11</v>
      </c>
      <c r="C4371" s="11">
        <v>33858</v>
      </c>
      <c r="D4371" s="10">
        <v>53509.9296875</v>
      </c>
      <c r="E4371" s="10">
        <v>53557.5234375</v>
      </c>
      <c r="F4371" s="10">
        <v>59799.3359375</v>
      </c>
      <c r="G4371" s="10">
        <v>54228.01171875</v>
      </c>
      <c r="H4371" s="10">
        <v>54415.32421875</v>
      </c>
      <c r="I4371" s="10">
        <v>59393.48828125</v>
      </c>
      <c r="J4371" s="10">
        <v>100791.1328125</v>
      </c>
      <c r="K4371" s="10">
        <v>100909.484375</v>
      </c>
      <c r="L4371" s="10">
        <v>102623.4765625</v>
      </c>
      <c r="M4371" s="10">
        <v>100830.7109375</v>
      </c>
      <c r="N4371" s="10">
        <v>100826.8515625</v>
      </c>
      <c r="O4371" s="10">
        <v>101223.7421875</v>
      </c>
    </row>
    <row r="4372" spans="1:15" x14ac:dyDescent="0.3">
      <c r="A4372" s="9">
        <f t="shared" si="136"/>
        <v>9</v>
      </c>
      <c r="B4372" s="9">
        <f t="shared" si="137"/>
        <v>12</v>
      </c>
      <c r="C4372" s="11">
        <v>33859</v>
      </c>
      <c r="D4372" s="10">
        <v>53150.95703125</v>
      </c>
      <c r="E4372" s="10">
        <v>53198.5859375</v>
      </c>
      <c r="F4372" s="10">
        <v>59342.69921875</v>
      </c>
      <c r="G4372" s="10">
        <v>53869.12109375</v>
      </c>
      <c r="H4372" s="10">
        <v>54023.37109375</v>
      </c>
      <c r="I4372" s="10">
        <v>58969.73828125</v>
      </c>
      <c r="J4372" s="10">
        <v>100440.3984375</v>
      </c>
      <c r="K4372" s="10">
        <v>100558.703125</v>
      </c>
      <c r="L4372" s="10">
        <v>102369.6328125</v>
      </c>
      <c r="M4372" s="10">
        <v>100479.8203125</v>
      </c>
      <c r="N4372" s="10">
        <v>100509</v>
      </c>
      <c r="O4372" s="10">
        <v>100937.125</v>
      </c>
    </row>
    <row r="4373" spans="1:15" x14ac:dyDescent="0.3">
      <c r="A4373" s="9">
        <f t="shared" si="136"/>
        <v>9</v>
      </c>
      <c r="B4373" s="9">
        <f t="shared" si="137"/>
        <v>13</v>
      </c>
      <c r="C4373" s="11">
        <v>33860</v>
      </c>
      <c r="D4373" s="10">
        <v>52825.0859375</v>
      </c>
      <c r="E4373" s="10">
        <v>52872.74609375</v>
      </c>
      <c r="F4373" s="10">
        <v>58952.23046875</v>
      </c>
      <c r="G4373" s="10">
        <v>53543.32421875</v>
      </c>
      <c r="H4373" s="10">
        <v>53697.578125</v>
      </c>
      <c r="I4373" s="10">
        <v>58612.15234375</v>
      </c>
      <c r="J4373" s="10">
        <v>100055.5078125</v>
      </c>
      <c r="K4373" s="10">
        <v>100173.765625</v>
      </c>
      <c r="L4373" s="10">
        <v>102048.5703125</v>
      </c>
      <c r="M4373" s="10">
        <v>100094.765625</v>
      </c>
      <c r="N4373" s="10">
        <v>100123.9296875</v>
      </c>
      <c r="O4373" s="10">
        <v>100583.2890625</v>
      </c>
    </row>
    <row r="4374" spans="1:15" x14ac:dyDescent="0.3">
      <c r="A4374" s="9">
        <f t="shared" si="136"/>
        <v>9</v>
      </c>
      <c r="B4374" s="9">
        <f t="shared" si="137"/>
        <v>14</v>
      </c>
      <c r="C4374" s="11">
        <v>33861</v>
      </c>
      <c r="D4374" s="10">
        <v>52499.25</v>
      </c>
      <c r="E4374" s="10">
        <v>52546.94921875</v>
      </c>
      <c r="F4374" s="10">
        <v>58627.921875</v>
      </c>
      <c r="G4374" s="10">
        <v>53217.56640625</v>
      </c>
      <c r="H4374" s="10">
        <v>53371.82421875</v>
      </c>
      <c r="I4374" s="10">
        <v>58287.6640625</v>
      </c>
      <c r="J4374" s="10">
        <v>99662.0703125</v>
      </c>
      <c r="K4374" s="10">
        <v>99780.28125</v>
      </c>
      <c r="L4374" s="10">
        <v>101652.84375</v>
      </c>
      <c r="M4374" s="10">
        <v>99701.171875</v>
      </c>
      <c r="N4374" s="10">
        <v>99730.3046875</v>
      </c>
      <c r="O4374" s="10">
        <v>100187.84375</v>
      </c>
    </row>
    <row r="4375" spans="1:15" x14ac:dyDescent="0.3">
      <c r="A4375" s="9">
        <f t="shared" si="136"/>
        <v>9</v>
      </c>
      <c r="B4375" s="9">
        <f t="shared" si="137"/>
        <v>15</v>
      </c>
      <c r="C4375" s="11">
        <v>33862</v>
      </c>
      <c r="D4375" s="10">
        <v>52173.45703125</v>
      </c>
      <c r="E4375" s="10">
        <v>52221.1875</v>
      </c>
      <c r="F4375" s="10">
        <v>58237.53515625</v>
      </c>
      <c r="G4375" s="10">
        <v>52891.84375</v>
      </c>
      <c r="H4375" s="10">
        <v>53046.1015625</v>
      </c>
      <c r="I4375" s="10">
        <v>57897.09375</v>
      </c>
      <c r="J4375" s="10">
        <v>99268.6484375</v>
      </c>
      <c r="K4375" s="10">
        <v>99386.8125</v>
      </c>
      <c r="L4375" s="10">
        <v>101323.25</v>
      </c>
      <c r="M4375" s="10">
        <v>99307.5859375</v>
      </c>
      <c r="N4375" s="10">
        <v>99336.703125</v>
      </c>
      <c r="O4375" s="10">
        <v>99858.53125</v>
      </c>
    </row>
    <row r="4376" spans="1:15" x14ac:dyDescent="0.3">
      <c r="A4376" s="9">
        <f t="shared" si="136"/>
        <v>9</v>
      </c>
      <c r="B4376" s="9">
        <f t="shared" si="137"/>
        <v>16</v>
      </c>
      <c r="C4376" s="11">
        <v>33863</v>
      </c>
      <c r="D4376" s="10">
        <v>51979.9375</v>
      </c>
      <c r="E4376" s="10">
        <v>52027.703125</v>
      </c>
      <c r="F4376" s="10">
        <v>57979.41796875</v>
      </c>
      <c r="G4376" s="10">
        <v>52698.39453125</v>
      </c>
      <c r="H4376" s="10">
        <v>52819.59375</v>
      </c>
      <c r="I4376" s="10">
        <v>57638.796875</v>
      </c>
      <c r="J4376" s="10">
        <v>98742.9921875</v>
      </c>
      <c r="K4376" s="10">
        <v>98861.1171875</v>
      </c>
      <c r="L4376" s="10">
        <v>100861.4140625</v>
      </c>
      <c r="M4376" s="10">
        <v>98781.7734375</v>
      </c>
      <c r="N4376" s="10">
        <v>98843.921875</v>
      </c>
      <c r="O4376" s="10">
        <v>99396.984375</v>
      </c>
    </row>
    <row r="4377" spans="1:15" x14ac:dyDescent="0.3">
      <c r="A4377" s="9">
        <f t="shared" si="136"/>
        <v>9</v>
      </c>
      <c r="B4377" s="9">
        <f t="shared" si="137"/>
        <v>17</v>
      </c>
      <c r="C4377" s="11">
        <v>33864</v>
      </c>
      <c r="D4377" s="10">
        <v>51654.2109375</v>
      </c>
      <c r="E4377" s="10">
        <v>51702.0078125</v>
      </c>
      <c r="F4377" s="10">
        <v>57556.04296875</v>
      </c>
      <c r="G4377" s="10">
        <v>52372.734375</v>
      </c>
      <c r="H4377" s="10">
        <v>52460.8828125</v>
      </c>
      <c r="I4377" s="10">
        <v>57248.296875</v>
      </c>
      <c r="J4377" s="10">
        <v>98349.59375</v>
      </c>
      <c r="K4377" s="10">
        <v>98467.671875</v>
      </c>
      <c r="L4377" s="10">
        <v>100564.8984375</v>
      </c>
      <c r="M4377" s="10">
        <v>98388.2109375</v>
      </c>
      <c r="N4377" s="10">
        <v>98483.3984375</v>
      </c>
      <c r="O4377" s="10">
        <v>99067.6875</v>
      </c>
    </row>
    <row r="4378" spans="1:15" x14ac:dyDescent="0.3">
      <c r="A4378" s="9">
        <f t="shared" si="136"/>
        <v>9</v>
      </c>
      <c r="B4378" s="9">
        <f t="shared" si="137"/>
        <v>18</v>
      </c>
      <c r="C4378" s="11">
        <v>33865</v>
      </c>
      <c r="D4378" s="10">
        <v>51295.46484375</v>
      </c>
      <c r="E4378" s="10">
        <v>51343.29296875</v>
      </c>
      <c r="F4378" s="10">
        <v>57099.65234375</v>
      </c>
      <c r="G4378" s="10">
        <v>52014.05859375</v>
      </c>
      <c r="H4378" s="10">
        <v>52069.15625</v>
      </c>
      <c r="I4378" s="10">
        <v>56791.72265625</v>
      </c>
      <c r="J4378" s="10">
        <v>97989.265625</v>
      </c>
      <c r="K4378" s="10">
        <v>98107.3046875</v>
      </c>
      <c r="L4378" s="10">
        <v>100301.4453125</v>
      </c>
      <c r="M4378" s="10">
        <v>98027.7265625</v>
      </c>
      <c r="N4378" s="10">
        <v>98155.953125</v>
      </c>
      <c r="O4378" s="10">
        <v>98804.5234375</v>
      </c>
    </row>
    <row r="4379" spans="1:15" x14ac:dyDescent="0.3">
      <c r="A4379" s="9">
        <f t="shared" si="136"/>
        <v>9</v>
      </c>
      <c r="B4379" s="9">
        <f t="shared" si="137"/>
        <v>19</v>
      </c>
      <c r="C4379" s="11">
        <v>33866</v>
      </c>
      <c r="D4379" s="10">
        <v>50936.76171875</v>
      </c>
      <c r="E4379" s="10">
        <v>50984.625</v>
      </c>
      <c r="F4379" s="10">
        <v>56610.25390625</v>
      </c>
      <c r="G4379" s="10">
        <v>51655.42578125</v>
      </c>
      <c r="H4379" s="10">
        <v>51710.53515625</v>
      </c>
      <c r="I4379" s="10">
        <v>56302.140625</v>
      </c>
      <c r="J4379" s="10">
        <v>97628.9609375</v>
      </c>
      <c r="K4379" s="10">
        <v>97746.9453125</v>
      </c>
      <c r="L4379" s="10">
        <v>100071.0703125</v>
      </c>
      <c r="M4379" s="10">
        <v>97667.2578125</v>
      </c>
      <c r="N4379" s="10">
        <v>97795.453125</v>
      </c>
      <c r="O4379" s="10">
        <v>98574.4296875</v>
      </c>
    </row>
    <row r="4380" spans="1:15" x14ac:dyDescent="0.3">
      <c r="A4380" s="9">
        <f t="shared" si="136"/>
        <v>9</v>
      </c>
      <c r="B4380" s="9">
        <f t="shared" si="137"/>
        <v>20</v>
      </c>
      <c r="C4380" s="11">
        <v>33867</v>
      </c>
      <c r="D4380" s="10">
        <v>50511.98828125</v>
      </c>
      <c r="E4380" s="10">
        <v>50559.88671875</v>
      </c>
      <c r="F4380" s="10">
        <v>56087.8515625</v>
      </c>
      <c r="G4380" s="10">
        <v>51230.71875</v>
      </c>
      <c r="H4380" s="10">
        <v>51285.84375</v>
      </c>
      <c r="I4380" s="10">
        <v>55812.61328125</v>
      </c>
      <c r="J4380" s="10">
        <v>97334.78125</v>
      </c>
      <c r="K4380" s="10">
        <v>97452.7265625</v>
      </c>
      <c r="L4380" s="10">
        <v>99830.609375</v>
      </c>
      <c r="M4380" s="10">
        <v>97372.921875</v>
      </c>
      <c r="N4380" s="10">
        <v>97501.09375</v>
      </c>
      <c r="O4380" s="10">
        <v>98344.34375</v>
      </c>
    </row>
    <row r="4381" spans="1:15" x14ac:dyDescent="0.3">
      <c r="A4381" s="9">
        <f t="shared" si="136"/>
        <v>9</v>
      </c>
      <c r="B4381" s="9">
        <f t="shared" si="137"/>
        <v>21</v>
      </c>
      <c r="C4381" s="11">
        <v>33868</v>
      </c>
      <c r="D4381" s="10">
        <v>50219.49609375</v>
      </c>
      <c r="E4381" s="10">
        <v>50267.4296875</v>
      </c>
      <c r="F4381" s="10">
        <v>55763.859375</v>
      </c>
      <c r="G4381" s="10">
        <v>50905.2421875</v>
      </c>
      <c r="H4381" s="10">
        <v>50960.37890625</v>
      </c>
      <c r="I4381" s="10">
        <v>55488.4296875</v>
      </c>
      <c r="J4381" s="10">
        <v>96908.390625</v>
      </c>
      <c r="K4381" s="10">
        <v>97026.2890625</v>
      </c>
      <c r="L4381" s="10">
        <v>99434.953125</v>
      </c>
      <c r="M4381" s="10">
        <v>96979.4296875</v>
      </c>
      <c r="N4381" s="10">
        <v>97107.5703125</v>
      </c>
      <c r="O4381" s="10">
        <v>97948.9765625</v>
      </c>
    </row>
    <row r="4382" spans="1:15" x14ac:dyDescent="0.3">
      <c r="A4382" s="9">
        <f t="shared" si="136"/>
        <v>9</v>
      </c>
      <c r="B4382" s="9">
        <f t="shared" si="137"/>
        <v>22</v>
      </c>
      <c r="C4382" s="11">
        <v>33869</v>
      </c>
      <c r="D4382" s="10">
        <v>49960.1015625</v>
      </c>
      <c r="E4382" s="10">
        <v>50008.0703125</v>
      </c>
      <c r="F4382" s="10">
        <v>55439.8984375</v>
      </c>
      <c r="G4382" s="10">
        <v>50645.921875</v>
      </c>
      <c r="H4382" s="10">
        <v>50701.07421875</v>
      </c>
      <c r="I4382" s="10">
        <v>55164.28125</v>
      </c>
      <c r="J4382" s="10">
        <v>96448.953125</v>
      </c>
      <c r="K4382" s="10">
        <v>96566.8125</v>
      </c>
      <c r="L4382" s="10">
        <v>99039.328125</v>
      </c>
      <c r="M4382" s="10">
        <v>96519.828125</v>
      </c>
      <c r="N4382" s="10">
        <v>96647.953125</v>
      </c>
      <c r="O4382" s="10">
        <v>97553.6328125</v>
      </c>
    </row>
    <row r="4383" spans="1:15" x14ac:dyDescent="0.3">
      <c r="A4383" s="9">
        <f t="shared" si="136"/>
        <v>9</v>
      </c>
      <c r="B4383" s="9">
        <f t="shared" si="137"/>
        <v>23</v>
      </c>
      <c r="C4383" s="11">
        <v>33870</v>
      </c>
      <c r="D4383" s="10">
        <v>49667.68359375</v>
      </c>
      <c r="E4383" s="10">
        <v>49715.68359375</v>
      </c>
      <c r="F4383" s="10">
        <v>55082.91796875</v>
      </c>
      <c r="G4383" s="10">
        <v>50353.57421875</v>
      </c>
      <c r="H4383" s="10">
        <v>50408.73828125</v>
      </c>
      <c r="I4383" s="10">
        <v>54807.11328125</v>
      </c>
      <c r="J4383" s="10">
        <v>96022.6015625</v>
      </c>
      <c r="K4383" s="10">
        <v>96140.4140625</v>
      </c>
      <c r="L4383" s="10">
        <v>98676.765625</v>
      </c>
      <c r="M4383" s="10">
        <v>96093.3125</v>
      </c>
      <c r="N4383" s="10">
        <v>96221.40625</v>
      </c>
      <c r="O4383" s="10">
        <v>97191.359375</v>
      </c>
    </row>
    <row r="4384" spans="1:15" x14ac:dyDescent="0.3">
      <c r="A4384" s="9">
        <f t="shared" si="136"/>
        <v>9</v>
      </c>
      <c r="B4384" s="9">
        <f t="shared" si="137"/>
        <v>24</v>
      </c>
      <c r="C4384" s="11">
        <v>33871</v>
      </c>
      <c r="D4384" s="10">
        <v>49276.125</v>
      </c>
      <c r="E4384" s="10">
        <v>49324.15625</v>
      </c>
      <c r="F4384" s="10">
        <v>54593.73828125</v>
      </c>
      <c r="G4384" s="10">
        <v>49895.97265625</v>
      </c>
      <c r="H4384" s="10">
        <v>49951.1484375</v>
      </c>
      <c r="I4384" s="10">
        <v>54317.74609375</v>
      </c>
      <c r="J4384" s="10">
        <v>95695.4453125</v>
      </c>
      <c r="K4384" s="10">
        <v>95813.203125</v>
      </c>
      <c r="L4384" s="10">
        <v>98446.4609375</v>
      </c>
      <c r="M4384" s="10">
        <v>95832.109375</v>
      </c>
      <c r="N4384" s="10">
        <v>95960.1796875</v>
      </c>
      <c r="O4384" s="10">
        <v>96961.3359375</v>
      </c>
    </row>
    <row r="4385" spans="1:15" x14ac:dyDescent="0.3">
      <c r="A4385" s="9">
        <f t="shared" si="136"/>
        <v>9</v>
      </c>
      <c r="B4385" s="9">
        <f t="shared" si="137"/>
        <v>25</v>
      </c>
      <c r="C4385" s="11">
        <v>33872</v>
      </c>
      <c r="D4385" s="10">
        <v>48752.37890625</v>
      </c>
      <c r="E4385" s="10">
        <v>48800.4453125</v>
      </c>
      <c r="F4385" s="10">
        <v>53972.3828125</v>
      </c>
      <c r="G4385" s="10">
        <v>49372.3125</v>
      </c>
      <c r="H4385" s="10">
        <v>49427.5</v>
      </c>
      <c r="I4385" s="10">
        <v>53696.203125</v>
      </c>
      <c r="J4385" s="10">
        <v>95500.53125</v>
      </c>
      <c r="K4385" s="10">
        <v>95618.25</v>
      </c>
      <c r="L4385" s="10">
        <v>98232.1171875</v>
      </c>
      <c r="M4385" s="10">
        <v>95637.03125</v>
      </c>
      <c r="N4385" s="10">
        <v>95765.078125</v>
      </c>
      <c r="O4385" s="10">
        <v>96819.375</v>
      </c>
    </row>
    <row r="4386" spans="1:15" x14ac:dyDescent="0.3">
      <c r="A4386" s="9">
        <f t="shared" si="136"/>
        <v>9</v>
      </c>
      <c r="B4386" s="9">
        <f t="shared" si="137"/>
        <v>26</v>
      </c>
      <c r="C4386" s="11">
        <v>33873</v>
      </c>
      <c r="D4386" s="10">
        <v>48261.7578125</v>
      </c>
      <c r="E4386" s="10">
        <v>48309.859375</v>
      </c>
      <c r="F4386" s="10">
        <v>53450.26953125</v>
      </c>
      <c r="G4386" s="10">
        <v>48881.76953125</v>
      </c>
      <c r="H4386" s="10">
        <v>48936.97265625</v>
      </c>
      <c r="I4386" s="10">
        <v>53173.90234375</v>
      </c>
      <c r="J4386" s="10">
        <v>95272.5703125</v>
      </c>
      <c r="K4386" s="10">
        <v>95390.2421875</v>
      </c>
      <c r="L4386" s="10">
        <v>97990.703125</v>
      </c>
      <c r="M4386" s="10">
        <v>95408.90625</v>
      </c>
      <c r="N4386" s="10">
        <v>95490.71875</v>
      </c>
      <c r="O4386" s="10">
        <v>96578.0234375</v>
      </c>
    </row>
    <row r="4387" spans="1:15" x14ac:dyDescent="0.3">
      <c r="A4387" s="9">
        <f t="shared" si="136"/>
        <v>9</v>
      </c>
      <c r="B4387" s="9">
        <f t="shared" si="137"/>
        <v>27</v>
      </c>
      <c r="C4387" s="11">
        <v>33874</v>
      </c>
      <c r="D4387" s="10">
        <v>47738.140625</v>
      </c>
      <c r="E4387" s="10">
        <v>47786.2734375</v>
      </c>
      <c r="F4387" s="10">
        <v>52895.15234375</v>
      </c>
      <c r="G4387" s="10">
        <v>48358.234375</v>
      </c>
      <c r="H4387" s="10">
        <v>48413.44921875</v>
      </c>
      <c r="I4387" s="10">
        <v>52618.59765625</v>
      </c>
      <c r="J4387" s="10">
        <v>95077.6796875</v>
      </c>
      <c r="K4387" s="10">
        <v>95195.3046875</v>
      </c>
      <c r="L4387" s="10">
        <v>97782.296875</v>
      </c>
      <c r="M4387" s="10">
        <v>95213.8515625</v>
      </c>
      <c r="N4387" s="10">
        <v>95295.6328125</v>
      </c>
      <c r="O4387" s="10">
        <v>96369.6796875</v>
      </c>
    </row>
    <row r="4388" spans="1:15" x14ac:dyDescent="0.3">
      <c r="A4388" s="9">
        <f t="shared" si="136"/>
        <v>9</v>
      </c>
      <c r="B4388" s="9">
        <f t="shared" si="137"/>
        <v>28</v>
      </c>
      <c r="C4388" s="11">
        <v>33875</v>
      </c>
      <c r="D4388" s="10">
        <v>47346.8203125</v>
      </c>
      <c r="E4388" s="10">
        <v>47394.98828125</v>
      </c>
      <c r="F4388" s="10">
        <v>52472.33984375</v>
      </c>
      <c r="G4388" s="10">
        <v>47966.99609375</v>
      </c>
      <c r="H4388" s="10">
        <v>48022.2265625</v>
      </c>
      <c r="I4388" s="10">
        <v>52228.66015625</v>
      </c>
      <c r="J4388" s="10">
        <v>94750.5625</v>
      </c>
      <c r="K4388" s="10">
        <v>94868.140625</v>
      </c>
      <c r="L4388" s="10">
        <v>97485.9140625</v>
      </c>
      <c r="M4388" s="10">
        <v>94886.5703125</v>
      </c>
      <c r="N4388" s="10">
        <v>94968.328125</v>
      </c>
      <c r="O4388" s="10">
        <v>96040.5234375</v>
      </c>
    </row>
    <row r="4389" spans="1:15" x14ac:dyDescent="0.3">
      <c r="A4389" s="9">
        <f t="shared" si="136"/>
        <v>9</v>
      </c>
      <c r="B4389" s="9">
        <f t="shared" si="137"/>
        <v>29</v>
      </c>
      <c r="C4389" s="11">
        <v>33876</v>
      </c>
      <c r="D4389" s="10">
        <v>47319.1875</v>
      </c>
      <c r="E4389" s="10">
        <v>47367.390625</v>
      </c>
      <c r="F4389" s="10">
        <v>52446.27734375</v>
      </c>
      <c r="G4389" s="10">
        <v>47939.4453125</v>
      </c>
      <c r="H4389" s="10">
        <v>47994.6875</v>
      </c>
      <c r="I4389" s="10">
        <v>52202.40625</v>
      </c>
      <c r="J4389" s="10">
        <v>94059.8125</v>
      </c>
      <c r="K4389" s="10">
        <v>94177.3515625</v>
      </c>
      <c r="L4389" s="10">
        <v>96792.84375</v>
      </c>
      <c r="M4389" s="10">
        <v>94195.65625</v>
      </c>
      <c r="N4389" s="10">
        <v>94277.3984375</v>
      </c>
      <c r="O4389" s="10">
        <v>95347.734375</v>
      </c>
    </row>
    <row r="4390" spans="1:15" x14ac:dyDescent="0.3">
      <c r="A4390" s="9">
        <f t="shared" si="136"/>
        <v>9</v>
      </c>
      <c r="B4390" s="9">
        <f t="shared" si="137"/>
        <v>30</v>
      </c>
      <c r="C4390" s="11">
        <v>33877</v>
      </c>
      <c r="D4390" s="10">
        <v>47072.37890625</v>
      </c>
      <c r="E4390" s="10">
        <v>47120.734375</v>
      </c>
      <c r="F4390" s="10">
        <v>52168.4609375</v>
      </c>
      <c r="G4390" s="10">
        <v>47659.5859375</v>
      </c>
      <c r="H4390" s="10">
        <v>47714.95703125</v>
      </c>
      <c r="I4390" s="10">
        <v>51920.25</v>
      </c>
      <c r="J4390" s="10">
        <v>93588.28125</v>
      </c>
      <c r="K4390" s="10">
        <v>93705.65625</v>
      </c>
      <c r="L4390" s="10">
        <v>96351.5625</v>
      </c>
      <c r="M4390" s="10">
        <v>93757.1015625</v>
      </c>
      <c r="N4390" s="10">
        <v>93838.6953125</v>
      </c>
      <c r="O4390" s="10">
        <v>94910.890625</v>
      </c>
    </row>
    <row r="4391" spans="1:15" x14ac:dyDescent="0.3">
      <c r="A4391" s="9">
        <f t="shared" si="136"/>
        <v>10</v>
      </c>
      <c r="B4391" s="9">
        <f t="shared" si="137"/>
        <v>1</v>
      </c>
      <c r="C4391" s="11">
        <v>33878</v>
      </c>
      <c r="D4391" s="10">
        <v>46955.578125</v>
      </c>
      <c r="E4391" s="10">
        <v>47004.20703125</v>
      </c>
      <c r="F4391" s="10">
        <v>52087.50390625</v>
      </c>
      <c r="G4391" s="10">
        <v>47542.73828125</v>
      </c>
      <c r="H4391" s="10">
        <v>47598.3671875</v>
      </c>
      <c r="I4391" s="10">
        <v>51830.78515625</v>
      </c>
      <c r="J4391" s="10">
        <v>93270.2109375</v>
      </c>
      <c r="K4391" s="10">
        <v>93387.5859375</v>
      </c>
      <c r="L4391" s="10">
        <v>96066.46875</v>
      </c>
      <c r="M4391" s="10">
        <v>93439.0234375</v>
      </c>
      <c r="N4391" s="10">
        <v>93520.6171875</v>
      </c>
      <c r="O4391" s="10">
        <v>94625.84375</v>
      </c>
    </row>
    <row r="4392" spans="1:15" x14ac:dyDescent="0.3">
      <c r="A4392" s="9">
        <f t="shared" si="136"/>
        <v>10</v>
      </c>
      <c r="B4392" s="9">
        <f t="shared" si="137"/>
        <v>2</v>
      </c>
      <c r="C4392" s="11">
        <v>33879</v>
      </c>
      <c r="D4392" s="10">
        <v>46842.671875</v>
      </c>
      <c r="E4392" s="10">
        <v>46891.57421875</v>
      </c>
      <c r="F4392" s="10">
        <v>52043.50390625</v>
      </c>
      <c r="G4392" s="10">
        <v>47429.7890625</v>
      </c>
      <c r="H4392" s="10">
        <v>47485.66796875</v>
      </c>
      <c r="I4392" s="10">
        <v>51778.26953125</v>
      </c>
      <c r="J4392" s="10">
        <v>92951.7109375</v>
      </c>
      <c r="K4392" s="10">
        <v>93069.078125</v>
      </c>
      <c r="L4392" s="10">
        <v>95747.890625</v>
      </c>
      <c r="M4392" s="10">
        <v>93120.515625</v>
      </c>
      <c r="N4392" s="10">
        <v>93202.109375</v>
      </c>
      <c r="O4392" s="10">
        <v>94307.3046875</v>
      </c>
    </row>
    <row r="4393" spans="1:15" x14ac:dyDescent="0.3">
      <c r="A4393" s="9">
        <f t="shared" si="136"/>
        <v>10</v>
      </c>
      <c r="B4393" s="9">
        <f t="shared" si="137"/>
        <v>3</v>
      </c>
      <c r="C4393" s="11">
        <v>33880</v>
      </c>
      <c r="D4393" s="10">
        <v>46727.7890625</v>
      </c>
      <c r="E4393" s="10">
        <v>46776.96875</v>
      </c>
      <c r="F4393" s="10">
        <v>51997.51953125</v>
      </c>
      <c r="G4393" s="10">
        <v>47314.86328125</v>
      </c>
      <c r="H4393" s="10">
        <v>47371</v>
      </c>
      <c r="I4393" s="10">
        <v>51723.77734375</v>
      </c>
      <c r="J4393" s="10">
        <v>92634.8125</v>
      </c>
      <c r="K4393" s="10">
        <v>92752.171875</v>
      </c>
      <c r="L4393" s="10">
        <v>95430.9140625</v>
      </c>
      <c r="M4393" s="10">
        <v>92803.609375</v>
      </c>
      <c r="N4393" s="10">
        <v>92885.203125</v>
      </c>
      <c r="O4393" s="10">
        <v>93990.3671875</v>
      </c>
    </row>
    <row r="4394" spans="1:15" x14ac:dyDescent="0.3">
      <c r="A4394" s="9">
        <f t="shared" si="136"/>
        <v>10</v>
      </c>
      <c r="B4394" s="9">
        <f t="shared" si="137"/>
        <v>4</v>
      </c>
      <c r="C4394" s="11">
        <v>33881</v>
      </c>
      <c r="D4394" s="10">
        <v>46579.859375</v>
      </c>
      <c r="E4394" s="10">
        <v>46629.30859375</v>
      </c>
      <c r="F4394" s="10">
        <v>51819.3046875</v>
      </c>
      <c r="G4394" s="10">
        <v>47166.88671875</v>
      </c>
      <c r="H4394" s="10">
        <v>47223.27734375</v>
      </c>
      <c r="I4394" s="10">
        <v>51537.0546875</v>
      </c>
      <c r="J4394" s="10">
        <v>92350.15625</v>
      </c>
      <c r="K4394" s="10">
        <v>92467.5234375</v>
      </c>
      <c r="L4394" s="10">
        <v>95245.359375</v>
      </c>
      <c r="M4394" s="10">
        <v>92518.953125</v>
      </c>
      <c r="N4394" s="10">
        <v>92600.5390625</v>
      </c>
      <c r="O4394" s="10">
        <v>93804.8515625</v>
      </c>
    </row>
    <row r="4395" spans="1:15" x14ac:dyDescent="0.3">
      <c r="A4395" s="9">
        <f t="shared" si="136"/>
        <v>10</v>
      </c>
      <c r="B4395" s="9">
        <f t="shared" si="137"/>
        <v>5</v>
      </c>
      <c r="C4395" s="11">
        <v>33882</v>
      </c>
      <c r="D4395" s="10">
        <v>46431.9375</v>
      </c>
      <c r="E4395" s="10">
        <v>46481.6640625</v>
      </c>
      <c r="F4395" s="10">
        <v>51641.10546875</v>
      </c>
      <c r="G4395" s="10">
        <v>47018.92578125</v>
      </c>
      <c r="H4395" s="10">
        <v>47075.56640625</v>
      </c>
      <c r="I4395" s="10">
        <v>51350.34765625</v>
      </c>
      <c r="J4395" s="10">
        <v>92064.8515625</v>
      </c>
      <c r="K4395" s="10">
        <v>92182.2109375</v>
      </c>
      <c r="L4395" s="10">
        <v>95059.15625</v>
      </c>
      <c r="M4395" s="10">
        <v>92233.6484375</v>
      </c>
      <c r="N4395" s="10">
        <v>92315.2265625</v>
      </c>
      <c r="O4395" s="10">
        <v>93618.6796875</v>
      </c>
    </row>
    <row r="4396" spans="1:15" x14ac:dyDescent="0.3">
      <c r="A4396" s="9">
        <f t="shared" si="136"/>
        <v>10</v>
      </c>
      <c r="B4396" s="9">
        <f t="shared" si="137"/>
        <v>6</v>
      </c>
      <c r="C4396" s="11">
        <v>33883</v>
      </c>
      <c r="D4396" s="10">
        <v>46284.02734375</v>
      </c>
      <c r="E4396" s="10">
        <v>46334.02734375</v>
      </c>
      <c r="F4396" s="10">
        <v>51462.921875</v>
      </c>
      <c r="G4396" s="10">
        <v>46870.97265625</v>
      </c>
      <c r="H4396" s="10">
        <v>46927.8671875</v>
      </c>
      <c r="I4396" s="10">
        <v>51163.65234375</v>
      </c>
      <c r="J4396" s="10">
        <v>91779.3359375</v>
      </c>
      <c r="K4396" s="10">
        <v>91896.6875</v>
      </c>
      <c r="L4396" s="10">
        <v>94872.7265625</v>
      </c>
      <c r="M4396" s="10">
        <v>91948.125</v>
      </c>
      <c r="N4396" s="10">
        <v>92029.703125</v>
      </c>
      <c r="O4396" s="10">
        <v>93432.296875</v>
      </c>
    </row>
    <row r="4397" spans="1:15" x14ac:dyDescent="0.3">
      <c r="A4397" s="9">
        <f t="shared" si="136"/>
        <v>10</v>
      </c>
      <c r="B4397" s="9">
        <f t="shared" si="137"/>
        <v>7</v>
      </c>
      <c r="C4397" s="11">
        <v>33884</v>
      </c>
      <c r="D4397" s="10">
        <v>46134.1484375</v>
      </c>
      <c r="E4397" s="10">
        <v>46184.41796875</v>
      </c>
      <c r="F4397" s="10">
        <v>51282.76171875</v>
      </c>
      <c r="G4397" s="10">
        <v>46721.046875</v>
      </c>
      <c r="H4397" s="10">
        <v>46778.1953125</v>
      </c>
      <c r="I4397" s="10">
        <v>50974.98828125</v>
      </c>
      <c r="J4397" s="10">
        <v>91495.1640625</v>
      </c>
      <c r="K4397" s="10">
        <v>91612.515625</v>
      </c>
      <c r="L4397" s="10">
        <v>94687.6484375</v>
      </c>
      <c r="M4397" s="10">
        <v>91663.9453125</v>
      </c>
      <c r="N4397" s="10">
        <v>91745.5234375</v>
      </c>
      <c r="O4397" s="10">
        <v>93247.2578125</v>
      </c>
    </row>
    <row r="4398" spans="1:15" x14ac:dyDescent="0.3">
      <c r="A4398" s="9">
        <f t="shared" si="136"/>
        <v>10</v>
      </c>
      <c r="B4398" s="9">
        <f t="shared" si="137"/>
        <v>8</v>
      </c>
      <c r="C4398" s="11">
        <v>33885</v>
      </c>
      <c r="D4398" s="10">
        <v>45984.27734375</v>
      </c>
      <c r="E4398" s="10">
        <v>46034.82421875</v>
      </c>
      <c r="F4398" s="10">
        <v>51135.6796875</v>
      </c>
      <c r="G4398" s="10">
        <v>46571.1328125</v>
      </c>
      <c r="H4398" s="10">
        <v>46628.53515625</v>
      </c>
      <c r="I4398" s="10">
        <v>50819.3984375</v>
      </c>
      <c r="J4398" s="10">
        <v>91210.5078125</v>
      </c>
      <c r="K4398" s="10">
        <v>91327.859375</v>
      </c>
      <c r="L4398" s="10">
        <v>94469.0234375</v>
      </c>
      <c r="M4398" s="10">
        <v>91379.2890625</v>
      </c>
      <c r="N4398" s="10">
        <v>91460.8671875</v>
      </c>
      <c r="O4398" s="10">
        <v>93028.671875</v>
      </c>
    </row>
    <row r="4399" spans="1:15" x14ac:dyDescent="0.3">
      <c r="A4399" s="9">
        <f t="shared" si="136"/>
        <v>10</v>
      </c>
      <c r="B4399" s="9">
        <f t="shared" si="137"/>
        <v>9</v>
      </c>
      <c r="C4399" s="11">
        <v>33886</v>
      </c>
      <c r="D4399" s="10">
        <v>45834.4140625</v>
      </c>
      <c r="E4399" s="10">
        <v>45885.23828125</v>
      </c>
      <c r="F4399" s="10">
        <v>50988.6015625</v>
      </c>
      <c r="G4399" s="10">
        <v>46421.2265625</v>
      </c>
      <c r="H4399" s="10">
        <v>46478.88671875</v>
      </c>
      <c r="I4399" s="10">
        <v>50663.8203125</v>
      </c>
      <c r="J4399" s="10">
        <v>90925.796875</v>
      </c>
      <c r="K4399" s="10">
        <v>91043.1484375</v>
      </c>
      <c r="L4399" s="10">
        <v>94250.34375</v>
      </c>
      <c r="M4399" s="10">
        <v>91094.5703125</v>
      </c>
      <c r="N4399" s="10">
        <v>91176.1484375</v>
      </c>
      <c r="O4399" s="10">
        <v>92810.03125</v>
      </c>
    </row>
    <row r="4400" spans="1:15" x14ac:dyDescent="0.3">
      <c r="A4400" s="9">
        <f t="shared" si="136"/>
        <v>10</v>
      </c>
      <c r="B4400" s="9">
        <f t="shared" si="137"/>
        <v>10</v>
      </c>
      <c r="C4400" s="11">
        <v>33887</v>
      </c>
      <c r="D4400" s="10">
        <v>45684.5859375</v>
      </c>
      <c r="E4400" s="10">
        <v>45735.68359375</v>
      </c>
      <c r="F4400" s="10">
        <v>50808.5</v>
      </c>
      <c r="G4400" s="10">
        <v>46271.35546875</v>
      </c>
      <c r="H4400" s="10">
        <v>46329.265625</v>
      </c>
      <c r="I4400" s="10">
        <v>50475.2109375</v>
      </c>
      <c r="J4400" s="10">
        <v>90640.875</v>
      </c>
      <c r="K4400" s="10">
        <v>90758.21875</v>
      </c>
      <c r="L4400" s="10">
        <v>94064.5</v>
      </c>
      <c r="M4400" s="10">
        <v>90809.640625</v>
      </c>
      <c r="N4400" s="10">
        <v>90891.21875</v>
      </c>
      <c r="O4400" s="10">
        <v>92624.2265625</v>
      </c>
    </row>
    <row r="4401" spans="1:15" x14ac:dyDescent="0.3">
      <c r="A4401" s="9">
        <f t="shared" si="136"/>
        <v>10</v>
      </c>
      <c r="B4401" s="9">
        <f t="shared" si="137"/>
        <v>11</v>
      </c>
      <c r="C4401" s="11">
        <v>33888</v>
      </c>
      <c r="D4401" s="10">
        <v>45534.76953125</v>
      </c>
      <c r="E4401" s="10">
        <v>45586.13671875</v>
      </c>
      <c r="F4401" s="10">
        <v>50661.47265625</v>
      </c>
      <c r="G4401" s="10">
        <v>46121.49609375</v>
      </c>
      <c r="H4401" s="10">
        <v>46179.66015625</v>
      </c>
      <c r="I4401" s="10">
        <v>50319.67578125</v>
      </c>
      <c r="J4401" s="10">
        <v>90355.890625</v>
      </c>
      <c r="K4401" s="10">
        <v>90473.234375</v>
      </c>
      <c r="L4401" s="10">
        <v>93845.5390625</v>
      </c>
      <c r="M4401" s="10">
        <v>90524.65625</v>
      </c>
      <c r="N4401" s="10">
        <v>90606.2265625</v>
      </c>
      <c r="O4401" s="10">
        <v>92405.3046875</v>
      </c>
    </row>
    <row r="4402" spans="1:15" x14ac:dyDescent="0.3">
      <c r="A4402" s="9">
        <f t="shared" si="136"/>
        <v>10</v>
      </c>
      <c r="B4402" s="9">
        <f t="shared" si="137"/>
        <v>12</v>
      </c>
      <c r="C4402" s="11">
        <v>33889</v>
      </c>
      <c r="D4402" s="10">
        <v>45351.90234375</v>
      </c>
      <c r="E4402" s="10">
        <v>45403.546875</v>
      </c>
      <c r="F4402" s="10">
        <v>50448.3359375</v>
      </c>
      <c r="G4402" s="10">
        <v>45938.5859375</v>
      </c>
      <c r="H4402" s="10">
        <v>45997.00390625</v>
      </c>
      <c r="I4402" s="10">
        <v>50098.03515625</v>
      </c>
      <c r="J4402" s="10">
        <v>90103.90625</v>
      </c>
      <c r="K4402" s="10">
        <v>90221.25</v>
      </c>
      <c r="L4402" s="10">
        <v>93692.640625</v>
      </c>
      <c r="M4402" s="10">
        <v>90272.671875</v>
      </c>
      <c r="N4402" s="10">
        <v>90354.2421875</v>
      </c>
      <c r="O4402" s="10">
        <v>92252.4453125</v>
      </c>
    </row>
    <row r="4403" spans="1:15" x14ac:dyDescent="0.3">
      <c r="A4403" s="9">
        <f t="shared" si="136"/>
        <v>10</v>
      </c>
      <c r="B4403" s="9">
        <f t="shared" si="137"/>
        <v>13</v>
      </c>
      <c r="C4403" s="11">
        <v>33890</v>
      </c>
      <c r="D4403" s="10">
        <v>45169.0546875</v>
      </c>
      <c r="E4403" s="10">
        <v>45220.96875</v>
      </c>
      <c r="F4403" s="10">
        <v>50235.21484375</v>
      </c>
      <c r="G4403" s="10">
        <v>45722.6328125</v>
      </c>
      <c r="H4403" s="10">
        <v>45781.3046875</v>
      </c>
      <c r="I4403" s="10">
        <v>49876.4140625</v>
      </c>
      <c r="J4403" s="10">
        <v>89851.875</v>
      </c>
      <c r="K4403" s="10">
        <v>89969.203125</v>
      </c>
      <c r="L4403" s="10">
        <v>93539.6796875</v>
      </c>
      <c r="M4403" s="10">
        <v>90053.6875</v>
      </c>
      <c r="N4403" s="10">
        <v>90135.25</v>
      </c>
      <c r="O4403" s="10">
        <v>92099.5234375</v>
      </c>
    </row>
    <row r="4404" spans="1:15" x14ac:dyDescent="0.3">
      <c r="A4404" s="9">
        <f t="shared" si="136"/>
        <v>10</v>
      </c>
      <c r="B4404" s="9">
        <f t="shared" si="137"/>
        <v>14</v>
      </c>
      <c r="C4404" s="11">
        <v>33891</v>
      </c>
      <c r="D4404" s="10">
        <v>45019.2734375</v>
      </c>
      <c r="E4404" s="10">
        <v>45071.46484375</v>
      </c>
      <c r="F4404" s="10">
        <v>50088.2265625</v>
      </c>
      <c r="G4404" s="10">
        <v>45572.8125</v>
      </c>
      <c r="H4404" s="10">
        <v>45631.73828125</v>
      </c>
      <c r="I4404" s="10">
        <v>49720.921875</v>
      </c>
      <c r="J4404" s="10">
        <v>89566.71875</v>
      </c>
      <c r="K4404" s="10">
        <v>89684.046875</v>
      </c>
      <c r="L4404" s="10">
        <v>93320.5390625</v>
      </c>
      <c r="M4404" s="10">
        <v>89768.5234375</v>
      </c>
      <c r="N4404" s="10">
        <v>89850.09375</v>
      </c>
      <c r="O4404" s="10">
        <v>91880.421875</v>
      </c>
    </row>
    <row r="4405" spans="1:15" x14ac:dyDescent="0.3">
      <c r="A4405" s="9">
        <f t="shared" si="136"/>
        <v>10</v>
      </c>
      <c r="B4405" s="9">
        <f t="shared" si="137"/>
        <v>15</v>
      </c>
      <c r="C4405" s="11">
        <v>33892</v>
      </c>
      <c r="D4405" s="10">
        <v>44836.46484375</v>
      </c>
      <c r="E4405" s="10">
        <v>44888.9296875</v>
      </c>
      <c r="F4405" s="10">
        <v>49941.26953125</v>
      </c>
      <c r="G4405" s="10">
        <v>45389.96484375</v>
      </c>
      <c r="H4405" s="10">
        <v>45449.14453125</v>
      </c>
      <c r="I4405" s="10">
        <v>49598.5234375</v>
      </c>
      <c r="J4405" s="10">
        <v>89314.6796875</v>
      </c>
      <c r="K4405" s="10">
        <v>89432.0078125</v>
      </c>
      <c r="L4405" s="10">
        <v>93101.453125</v>
      </c>
      <c r="M4405" s="10">
        <v>89516.4765625</v>
      </c>
      <c r="N4405" s="10">
        <v>89598.0390625</v>
      </c>
      <c r="O4405" s="10">
        <v>91628.3203125</v>
      </c>
    </row>
    <row r="4406" spans="1:15" x14ac:dyDescent="0.3">
      <c r="A4406" s="9">
        <f t="shared" si="136"/>
        <v>10</v>
      </c>
      <c r="B4406" s="9">
        <f t="shared" si="137"/>
        <v>16</v>
      </c>
      <c r="C4406" s="11">
        <v>33893</v>
      </c>
      <c r="D4406" s="10">
        <v>44653.65234375</v>
      </c>
      <c r="E4406" s="10">
        <v>44706.390625</v>
      </c>
      <c r="F4406" s="10">
        <v>49728.1875</v>
      </c>
      <c r="G4406" s="10">
        <v>45207.109375</v>
      </c>
      <c r="H4406" s="10">
        <v>45266.54296875</v>
      </c>
      <c r="I4406" s="10">
        <v>49409.99609375</v>
      </c>
      <c r="J4406" s="10">
        <v>89062.7265625</v>
      </c>
      <c r="K4406" s="10">
        <v>89180.046875</v>
      </c>
      <c r="L4406" s="10">
        <v>92948.578125</v>
      </c>
      <c r="M4406" s="10">
        <v>89264.5234375</v>
      </c>
      <c r="N4406" s="10">
        <v>89346.0859375</v>
      </c>
      <c r="O4406" s="10">
        <v>91442.421875</v>
      </c>
    </row>
    <row r="4407" spans="1:15" x14ac:dyDescent="0.3">
      <c r="A4407" s="9">
        <f t="shared" si="136"/>
        <v>10</v>
      </c>
      <c r="B4407" s="9">
        <f t="shared" si="137"/>
        <v>17</v>
      </c>
      <c r="C4407" s="11">
        <v>33894</v>
      </c>
      <c r="D4407" s="10">
        <v>44437.77734375</v>
      </c>
      <c r="E4407" s="10">
        <v>44490.7890625</v>
      </c>
      <c r="F4407" s="10">
        <v>49482.04296875</v>
      </c>
      <c r="G4407" s="10">
        <v>44991.19140625</v>
      </c>
      <c r="H4407" s="10">
        <v>45050.875</v>
      </c>
      <c r="I4407" s="10">
        <v>49155.34375</v>
      </c>
      <c r="J4407" s="10">
        <v>88844.046875</v>
      </c>
      <c r="K4407" s="10">
        <v>88961.3671875</v>
      </c>
      <c r="L4407" s="10">
        <v>92828.96875</v>
      </c>
      <c r="M4407" s="10">
        <v>89045.84375</v>
      </c>
      <c r="N4407" s="10">
        <v>89127.3984375</v>
      </c>
      <c r="O4407" s="10">
        <v>91322.8515625</v>
      </c>
    </row>
    <row r="4408" spans="1:15" x14ac:dyDescent="0.3">
      <c r="A4408" s="9">
        <f t="shared" si="136"/>
        <v>10</v>
      </c>
      <c r="B4408" s="9">
        <f t="shared" si="137"/>
        <v>18</v>
      </c>
      <c r="C4408" s="11">
        <v>33895</v>
      </c>
      <c r="D4408" s="10">
        <v>44188.859375</v>
      </c>
      <c r="E4408" s="10">
        <v>44242.14453125</v>
      </c>
      <c r="F4408" s="10">
        <v>49235.9140625</v>
      </c>
      <c r="G4408" s="10">
        <v>44742.23046875</v>
      </c>
      <c r="H4408" s="10">
        <v>44802.16796875</v>
      </c>
      <c r="I4408" s="10">
        <v>48933.76953125</v>
      </c>
      <c r="J4408" s="10">
        <v>88658.21875</v>
      </c>
      <c r="K4408" s="10">
        <v>88775.5390625</v>
      </c>
      <c r="L4408" s="10">
        <v>92709.140625</v>
      </c>
      <c r="M4408" s="10">
        <v>88860.0078125</v>
      </c>
      <c r="N4408" s="10">
        <v>88941.5625</v>
      </c>
      <c r="O4408" s="10">
        <v>91170.0078125</v>
      </c>
    </row>
    <row r="4409" spans="1:15" x14ac:dyDescent="0.3">
      <c r="A4409" s="9">
        <f t="shared" si="136"/>
        <v>10</v>
      </c>
      <c r="B4409" s="9">
        <f t="shared" si="137"/>
        <v>19</v>
      </c>
      <c r="C4409" s="11">
        <v>33896</v>
      </c>
      <c r="D4409" s="10">
        <v>44006.078125</v>
      </c>
      <c r="E4409" s="10">
        <v>44059.63671875</v>
      </c>
      <c r="F4409" s="10">
        <v>49055.921875</v>
      </c>
      <c r="G4409" s="10">
        <v>44526.34765625</v>
      </c>
      <c r="H4409" s="10">
        <v>44586.5390625</v>
      </c>
      <c r="I4409" s="10">
        <v>48745.2734375</v>
      </c>
      <c r="J4409" s="10">
        <v>88406.3125</v>
      </c>
      <c r="K4409" s="10">
        <v>88523.625</v>
      </c>
      <c r="L4409" s="10">
        <v>92523.2421875</v>
      </c>
      <c r="M4409" s="10">
        <v>88641.1484375</v>
      </c>
      <c r="N4409" s="10">
        <v>88722.703125</v>
      </c>
      <c r="O4409" s="10">
        <v>90984.1484375</v>
      </c>
    </row>
    <row r="4410" spans="1:15" x14ac:dyDescent="0.3">
      <c r="A4410" s="9">
        <f t="shared" si="136"/>
        <v>10</v>
      </c>
      <c r="B4410" s="9">
        <f t="shared" si="137"/>
        <v>20</v>
      </c>
      <c r="C4410" s="11">
        <v>33897</v>
      </c>
      <c r="D4410" s="10">
        <v>43823.3125</v>
      </c>
      <c r="E4410" s="10">
        <v>43877.14453125</v>
      </c>
      <c r="F4410" s="10">
        <v>48875.9453125</v>
      </c>
      <c r="G4410" s="10">
        <v>44343.5390625</v>
      </c>
      <c r="H4410" s="10">
        <v>44403.984375</v>
      </c>
      <c r="I4410" s="10">
        <v>48556.7890625</v>
      </c>
      <c r="J4410" s="10">
        <v>88154.3203125</v>
      </c>
      <c r="K4410" s="10">
        <v>88271.6328125</v>
      </c>
      <c r="L4410" s="10">
        <v>92337.25</v>
      </c>
      <c r="M4410" s="10">
        <v>88389.1484375</v>
      </c>
      <c r="N4410" s="10">
        <v>88470.703125</v>
      </c>
      <c r="O4410" s="10">
        <v>90798.203125</v>
      </c>
    </row>
    <row r="4411" spans="1:15" x14ac:dyDescent="0.3">
      <c r="A4411" s="9">
        <f t="shared" si="136"/>
        <v>10</v>
      </c>
      <c r="B4411" s="9">
        <f t="shared" si="137"/>
        <v>21</v>
      </c>
      <c r="C4411" s="11">
        <v>33898</v>
      </c>
      <c r="D4411" s="10">
        <v>43644.33203125</v>
      </c>
      <c r="E4411" s="10">
        <v>43698.4375</v>
      </c>
      <c r="F4411" s="10">
        <v>48699.74609375</v>
      </c>
      <c r="G4411" s="10">
        <v>44164.515625</v>
      </c>
      <c r="H4411" s="10">
        <v>44225.2109375</v>
      </c>
      <c r="I4411" s="10">
        <v>48372.0859375</v>
      </c>
      <c r="J4411" s="10">
        <v>87907</v>
      </c>
      <c r="K4411" s="10">
        <v>88024.3046875</v>
      </c>
      <c r="L4411" s="10">
        <v>92155.9296875</v>
      </c>
      <c r="M4411" s="10">
        <v>88141.8203125</v>
      </c>
      <c r="N4411" s="10">
        <v>88223.3671875</v>
      </c>
      <c r="O4411" s="10">
        <v>90616.921875</v>
      </c>
    </row>
    <row r="4412" spans="1:15" x14ac:dyDescent="0.3">
      <c r="A4412" s="9">
        <f t="shared" si="136"/>
        <v>10</v>
      </c>
      <c r="B4412" s="9">
        <f t="shared" si="137"/>
        <v>22</v>
      </c>
      <c r="C4412" s="11">
        <v>33899</v>
      </c>
      <c r="D4412" s="10">
        <v>43529.6953125</v>
      </c>
      <c r="E4412" s="10">
        <v>43551.015625</v>
      </c>
      <c r="F4412" s="10">
        <v>48587.89453125</v>
      </c>
      <c r="G4412" s="10">
        <v>44016.77734375</v>
      </c>
      <c r="H4412" s="10">
        <v>44077.7265625</v>
      </c>
      <c r="I4412" s="10">
        <v>48251.7265625</v>
      </c>
      <c r="J4412" s="10">
        <v>87591.109375</v>
      </c>
      <c r="K4412" s="10">
        <v>87741.46875</v>
      </c>
      <c r="L4412" s="10">
        <v>91906.0390625</v>
      </c>
      <c r="M4412" s="10">
        <v>87858.984375</v>
      </c>
      <c r="N4412" s="10">
        <v>87940.53125</v>
      </c>
      <c r="O4412" s="10">
        <v>90367.078125</v>
      </c>
    </row>
    <row r="4413" spans="1:15" x14ac:dyDescent="0.3">
      <c r="A4413" s="9">
        <f t="shared" si="136"/>
        <v>10</v>
      </c>
      <c r="B4413" s="9">
        <f t="shared" si="137"/>
        <v>23</v>
      </c>
      <c r="C4413" s="11">
        <v>33900</v>
      </c>
      <c r="D4413" s="10">
        <v>43315.89453125</v>
      </c>
      <c r="E4413" s="10">
        <v>43337.48828125</v>
      </c>
      <c r="F4413" s="10">
        <v>48343.8203125</v>
      </c>
      <c r="G4413" s="10">
        <v>43802.9375</v>
      </c>
      <c r="H4413" s="10">
        <v>43864.140625</v>
      </c>
      <c r="I4413" s="10">
        <v>47999.1484375</v>
      </c>
      <c r="J4413" s="10">
        <v>87371.6796875</v>
      </c>
      <c r="K4413" s="10">
        <v>87522.0390625</v>
      </c>
      <c r="L4413" s="10">
        <v>91785.671875</v>
      </c>
      <c r="M4413" s="10">
        <v>87639.5546875</v>
      </c>
      <c r="N4413" s="10">
        <v>87721.09375</v>
      </c>
      <c r="O4413" s="10">
        <v>90246.75</v>
      </c>
    </row>
    <row r="4414" spans="1:15" x14ac:dyDescent="0.3">
      <c r="A4414" s="9">
        <f t="shared" si="136"/>
        <v>10</v>
      </c>
      <c r="B4414" s="9">
        <f t="shared" si="137"/>
        <v>24</v>
      </c>
      <c r="C4414" s="11">
        <v>33901</v>
      </c>
      <c r="D4414" s="10">
        <v>43035.9921875</v>
      </c>
      <c r="E4414" s="10">
        <v>43057.8671875</v>
      </c>
      <c r="F4414" s="10">
        <v>48000.5859375</v>
      </c>
      <c r="G4414" s="10">
        <v>43522.99609375</v>
      </c>
      <c r="H4414" s="10">
        <v>43584.453125</v>
      </c>
      <c r="I4414" s="10">
        <v>47647.41015625</v>
      </c>
      <c r="J4414" s="10">
        <v>87217.6875</v>
      </c>
      <c r="K4414" s="10">
        <v>87368.046875</v>
      </c>
      <c r="L4414" s="10">
        <v>91763.7890625</v>
      </c>
      <c r="M4414" s="10">
        <v>87485.5546875</v>
      </c>
      <c r="N4414" s="10">
        <v>87567.09375</v>
      </c>
      <c r="O4414" s="10">
        <v>90224.90625</v>
      </c>
    </row>
    <row r="4415" spans="1:15" x14ac:dyDescent="0.3">
      <c r="A4415" s="9">
        <f t="shared" si="136"/>
        <v>10</v>
      </c>
      <c r="B4415" s="9">
        <f t="shared" si="137"/>
        <v>25</v>
      </c>
      <c r="C4415" s="11">
        <v>33902</v>
      </c>
      <c r="D4415" s="10">
        <v>42756.15625</v>
      </c>
      <c r="E4415" s="10">
        <v>42778.3046875</v>
      </c>
      <c r="F4415" s="10">
        <v>47690.47265625</v>
      </c>
      <c r="G4415" s="10">
        <v>43243.1171875</v>
      </c>
      <c r="H4415" s="10">
        <v>43304.828125</v>
      </c>
      <c r="I4415" s="10">
        <v>47361.85546875</v>
      </c>
      <c r="J4415" s="10">
        <v>87063.7734375</v>
      </c>
      <c r="K4415" s="10">
        <v>87214.125</v>
      </c>
      <c r="L4415" s="10">
        <v>91708.921875</v>
      </c>
      <c r="M4415" s="10">
        <v>87331.6328125</v>
      </c>
      <c r="N4415" s="10">
        <v>87413.171875</v>
      </c>
      <c r="O4415" s="10">
        <v>90137.0234375</v>
      </c>
    </row>
    <row r="4416" spans="1:15" x14ac:dyDescent="0.3">
      <c r="A4416" s="9">
        <f t="shared" si="136"/>
        <v>10</v>
      </c>
      <c r="B4416" s="9">
        <f t="shared" si="137"/>
        <v>26</v>
      </c>
      <c r="C4416" s="11">
        <v>33903</v>
      </c>
      <c r="D4416" s="10">
        <v>42575.515625</v>
      </c>
      <c r="E4416" s="10">
        <v>42597.9375</v>
      </c>
      <c r="F4416" s="10">
        <v>47413.4453125</v>
      </c>
      <c r="G4416" s="10">
        <v>43029.37890625</v>
      </c>
      <c r="H4416" s="10">
        <v>43091.33984375</v>
      </c>
      <c r="I4416" s="10">
        <v>47076.3203125</v>
      </c>
      <c r="J4416" s="10">
        <v>86815.4375</v>
      </c>
      <c r="K4416" s="10">
        <v>86965.78125</v>
      </c>
      <c r="L4416" s="10">
        <v>91625.7421875</v>
      </c>
      <c r="M4416" s="10">
        <v>87116.3359375</v>
      </c>
      <c r="N4416" s="10">
        <v>87197.875</v>
      </c>
      <c r="O4416" s="10">
        <v>90053.890625</v>
      </c>
    </row>
    <row r="4417" spans="1:15" x14ac:dyDescent="0.3">
      <c r="A4417" s="9">
        <f t="shared" si="136"/>
        <v>10</v>
      </c>
      <c r="B4417" s="9">
        <f t="shared" si="137"/>
        <v>27</v>
      </c>
      <c r="C4417" s="11">
        <v>33904</v>
      </c>
      <c r="D4417" s="10">
        <v>42394.890625</v>
      </c>
      <c r="E4417" s="10">
        <v>42417.58984375</v>
      </c>
      <c r="F4417" s="10">
        <v>47202.55078125</v>
      </c>
      <c r="G4417" s="10">
        <v>42848.71875</v>
      </c>
      <c r="H4417" s="10">
        <v>42910.93359375</v>
      </c>
      <c r="I4417" s="10">
        <v>46856.92578125</v>
      </c>
      <c r="J4417" s="10">
        <v>86564.3515625</v>
      </c>
      <c r="K4417" s="10">
        <v>86714.6953125</v>
      </c>
      <c r="L4417" s="10">
        <v>91473.6953125</v>
      </c>
      <c r="M4417" s="10">
        <v>86865.25</v>
      </c>
      <c r="N4417" s="10">
        <v>86946.78125</v>
      </c>
      <c r="O4417" s="10">
        <v>89901.890625</v>
      </c>
    </row>
    <row r="4418" spans="1:15" x14ac:dyDescent="0.3">
      <c r="A4418" s="9">
        <f t="shared" si="136"/>
        <v>10</v>
      </c>
      <c r="B4418" s="9">
        <f t="shared" si="137"/>
        <v>28</v>
      </c>
      <c r="C4418" s="11">
        <v>33905</v>
      </c>
      <c r="D4418" s="10">
        <v>42214.359375</v>
      </c>
      <c r="E4418" s="10">
        <v>42237.33203125</v>
      </c>
      <c r="F4418" s="10">
        <v>47090.9296875</v>
      </c>
      <c r="G4418" s="10">
        <v>42668.1484375</v>
      </c>
      <c r="H4418" s="10">
        <v>42730.6171875</v>
      </c>
      <c r="I4418" s="10">
        <v>46736.796875</v>
      </c>
      <c r="J4418" s="10">
        <v>86315.7734375</v>
      </c>
      <c r="K4418" s="10">
        <v>86466.109375</v>
      </c>
      <c r="L4418" s="10">
        <v>91224.984375</v>
      </c>
      <c r="M4418" s="10">
        <v>86616.6640625</v>
      </c>
      <c r="N4418" s="10">
        <v>86698.1953125</v>
      </c>
      <c r="O4418" s="10">
        <v>89653.21875</v>
      </c>
    </row>
    <row r="4419" spans="1:15" x14ac:dyDescent="0.3">
      <c r="A4419" s="9">
        <f t="shared" si="136"/>
        <v>10</v>
      </c>
      <c r="B4419" s="9">
        <f t="shared" si="137"/>
        <v>29</v>
      </c>
      <c r="C4419" s="11">
        <v>33906</v>
      </c>
      <c r="D4419" s="10">
        <v>42150.3515625</v>
      </c>
      <c r="E4419" s="10">
        <v>42173.6015625</v>
      </c>
      <c r="F4419" s="10">
        <v>46996.65234375</v>
      </c>
      <c r="G4419" s="10">
        <v>42571.046875</v>
      </c>
      <c r="H4419" s="10">
        <v>42633.765625</v>
      </c>
      <c r="I4419" s="10">
        <v>46634.015625</v>
      </c>
      <c r="J4419" s="10">
        <v>86051.1171875</v>
      </c>
      <c r="K4419" s="10">
        <v>86201.4453125</v>
      </c>
      <c r="L4419" s="10">
        <v>91059.359375</v>
      </c>
      <c r="M4419" s="10">
        <v>86385.0546875</v>
      </c>
      <c r="N4419" s="10">
        <v>86466.5859375</v>
      </c>
      <c r="O4419" s="10">
        <v>89487.640625</v>
      </c>
    </row>
    <row r="4420" spans="1:15" x14ac:dyDescent="0.3">
      <c r="A4420" s="9">
        <f t="shared" si="136"/>
        <v>10</v>
      </c>
      <c r="B4420" s="9">
        <f t="shared" si="137"/>
        <v>30</v>
      </c>
      <c r="C4420" s="11">
        <v>33907</v>
      </c>
      <c r="D4420" s="10">
        <v>42104.86328125</v>
      </c>
      <c r="E4420" s="10">
        <v>42128.390625</v>
      </c>
      <c r="F4420" s="10">
        <v>46987.01171875</v>
      </c>
      <c r="G4420" s="10">
        <v>42525.5234375</v>
      </c>
      <c r="H4420" s="10">
        <v>42588.49609375</v>
      </c>
      <c r="I4420" s="10">
        <v>46615.875</v>
      </c>
      <c r="J4420" s="10">
        <v>86089.1953125</v>
      </c>
      <c r="K4420" s="10">
        <v>86239.5234375</v>
      </c>
      <c r="L4420" s="10">
        <v>91130.359375</v>
      </c>
      <c r="M4420" s="10">
        <v>86423.125</v>
      </c>
      <c r="N4420" s="10">
        <v>86504.6484375</v>
      </c>
      <c r="O4420" s="10">
        <v>89558.6796875</v>
      </c>
    </row>
    <row r="4421" spans="1:15" x14ac:dyDescent="0.3">
      <c r="A4421" s="9">
        <f t="shared" si="136"/>
        <v>10</v>
      </c>
      <c r="B4421" s="9">
        <f t="shared" si="137"/>
        <v>31</v>
      </c>
      <c r="C4421" s="11">
        <v>33908</v>
      </c>
      <c r="D4421" s="10">
        <v>42048.71875</v>
      </c>
      <c r="E4421" s="10">
        <v>42073.02734375</v>
      </c>
      <c r="F4421" s="10">
        <v>46946.546875</v>
      </c>
      <c r="G4421" s="10">
        <v>42469.3359375</v>
      </c>
      <c r="H4421" s="10">
        <v>42532.58984375</v>
      </c>
      <c r="I4421" s="10">
        <v>46533.6875</v>
      </c>
      <c r="J4421" s="10">
        <v>86155.28125</v>
      </c>
      <c r="K4421" s="10">
        <v>86305.6015625</v>
      </c>
      <c r="L4421" s="10">
        <v>91285.5625</v>
      </c>
      <c r="M4421" s="10">
        <v>86489.203125</v>
      </c>
      <c r="N4421" s="10">
        <v>86570.7265625</v>
      </c>
      <c r="O4421" s="10">
        <v>89713.9296875</v>
      </c>
    </row>
    <row r="4422" spans="1:15" x14ac:dyDescent="0.3">
      <c r="A4422" s="9">
        <f t="shared" si="136"/>
        <v>11</v>
      </c>
      <c r="B4422" s="9">
        <f t="shared" si="137"/>
        <v>1</v>
      </c>
      <c r="C4422" s="11">
        <v>33909</v>
      </c>
      <c r="D4422" s="10">
        <v>41971.19140625</v>
      </c>
      <c r="E4422" s="10">
        <v>41996.7890625</v>
      </c>
      <c r="F4422" s="10">
        <v>46858.80859375</v>
      </c>
      <c r="G4422" s="10">
        <v>42391.7734375</v>
      </c>
      <c r="H4422" s="10">
        <v>42469.2265625</v>
      </c>
      <c r="I4422" s="10">
        <v>46370.984375</v>
      </c>
      <c r="J4422" s="10">
        <v>86260.8359375</v>
      </c>
      <c r="K4422" s="10">
        <v>86411.15625</v>
      </c>
      <c r="L4422" s="10">
        <v>91542.4609375</v>
      </c>
      <c r="M4422" s="10">
        <v>86594.75</v>
      </c>
      <c r="N4422" s="10">
        <v>86662.390625</v>
      </c>
      <c r="O4422" s="10">
        <v>89970.84375</v>
      </c>
    </row>
    <row r="4423" spans="1:15" x14ac:dyDescent="0.3">
      <c r="A4423" s="9">
        <f t="shared" si="136"/>
        <v>11</v>
      </c>
      <c r="B4423" s="9">
        <f t="shared" si="137"/>
        <v>2</v>
      </c>
      <c r="C4423" s="11">
        <v>33910</v>
      </c>
      <c r="D4423" s="10">
        <v>41893.66796875</v>
      </c>
      <c r="E4423" s="10">
        <v>41920.5546875</v>
      </c>
      <c r="F4423" s="10">
        <v>46790.24609375</v>
      </c>
      <c r="G4423" s="10">
        <v>42314.21484375</v>
      </c>
      <c r="H4423" s="10">
        <v>42391.984375</v>
      </c>
      <c r="I4423" s="10">
        <v>46260.51953125</v>
      </c>
      <c r="J4423" s="10">
        <v>86080.2734375</v>
      </c>
      <c r="K4423" s="10">
        <v>86230.59375</v>
      </c>
      <c r="L4423" s="10">
        <v>91494.0625</v>
      </c>
      <c r="M4423" s="10">
        <v>86414.1796875</v>
      </c>
      <c r="N4423" s="10">
        <v>86481.8203125</v>
      </c>
      <c r="O4423" s="10">
        <v>89889.40625</v>
      </c>
    </row>
    <row r="4424" spans="1:15" x14ac:dyDescent="0.3">
      <c r="A4424" s="9">
        <f t="shared" si="136"/>
        <v>11</v>
      </c>
      <c r="B4424" s="9">
        <f t="shared" si="137"/>
        <v>3</v>
      </c>
      <c r="C4424" s="11">
        <v>33911</v>
      </c>
      <c r="D4424" s="10">
        <v>41816.1484375</v>
      </c>
      <c r="E4424" s="10">
        <v>41844.3203125</v>
      </c>
      <c r="F4424" s="10">
        <v>46721.68359375</v>
      </c>
      <c r="G4424" s="10">
        <v>42236.66015625</v>
      </c>
      <c r="H4424" s="10">
        <v>42314.7421875</v>
      </c>
      <c r="I4424" s="10">
        <v>46117</v>
      </c>
      <c r="J4424" s="10">
        <v>85867.7265625</v>
      </c>
      <c r="K4424" s="10">
        <v>86018.046875</v>
      </c>
      <c r="L4424" s="10">
        <v>91413.6875</v>
      </c>
      <c r="M4424" s="10">
        <v>86201.6328125</v>
      </c>
      <c r="N4424" s="10">
        <v>86269.2734375</v>
      </c>
      <c r="O4424" s="10">
        <v>89809.0546875</v>
      </c>
    </row>
    <row r="4425" spans="1:15" x14ac:dyDescent="0.3">
      <c r="A4425" s="9">
        <f t="shared" ref="A4425:A4488" si="138">MONTH(C4425)</f>
        <v>11</v>
      </c>
      <c r="B4425" s="9">
        <f t="shared" ref="B4425:B4488" si="139">DAY(C4425)</f>
        <v>4</v>
      </c>
      <c r="C4425" s="11">
        <v>33912</v>
      </c>
      <c r="D4425" s="10">
        <v>41837.8046875</v>
      </c>
      <c r="E4425" s="10">
        <v>41834.20703125</v>
      </c>
      <c r="F4425" s="10">
        <v>46653.125</v>
      </c>
      <c r="G4425" s="10">
        <v>42192.1640625</v>
      </c>
      <c r="H4425" s="10">
        <v>42270.5625</v>
      </c>
      <c r="I4425" s="10">
        <v>46039.59765625</v>
      </c>
      <c r="J4425" s="10">
        <v>85507.8046875</v>
      </c>
      <c r="K4425" s="10">
        <v>85691.1796875</v>
      </c>
      <c r="L4425" s="10">
        <v>91285.1015625</v>
      </c>
      <c r="M4425" s="10">
        <v>85907.8203125</v>
      </c>
      <c r="N4425" s="10">
        <v>85975.4609375</v>
      </c>
      <c r="O4425" s="10">
        <v>89614.375</v>
      </c>
    </row>
    <row r="4426" spans="1:15" x14ac:dyDescent="0.3">
      <c r="A4426" s="9">
        <f t="shared" si="138"/>
        <v>11</v>
      </c>
      <c r="B4426" s="9">
        <f t="shared" si="139"/>
        <v>5</v>
      </c>
      <c r="C4426" s="11">
        <v>33913</v>
      </c>
      <c r="D4426" s="10">
        <v>41826.40234375</v>
      </c>
      <c r="E4426" s="10">
        <v>41824.09375</v>
      </c>
      <c r="F4426" s="10">
        <v>46617.625</v>
      </c>
      <c r="G4426" s="10">
        <v>42147.671875</v>
      </c>
      <c r="H4426" s="10">
        <v>42226.3828125</v>
      </c>
      <c r="I4426" s="10">
        <v>45995.26171875</v>
      </c>
      <c r="J4426" s="10">
        <v>85467.90625</v>
      </c>
      <c r="K4426" s="10">
        <v>85651.28125</v>
      </c>
      <c r="L4426" s="10">
        <v>91265.796875</v>
      </c>
      <c r="M4426" s="10">
        <v>85900.984375</v>
      </c>
      <c r="N4426" s="10">
        <v>85968.6171875</v>
      </c>
      <c r="O4426" s="10">
        <v>89601.2890625</v>
      </c>
    </row>
    <row r="4427" spans="1:15" x14ac:dyDescent="0.3">
      <c r="A4427" s="9">
        <f t="shared" si="138"/>
        <v>11</v>
      </c>
      <c r="B4427" s="9">
        <f t="shared" si="139"/>
        <v>6</v>
      </c>
      <c r="C4427" s="11">
        <v>33914</v>
      </c>
      <c r="D4427" s="10">
        <v>41715.82421875</v>
      </c>
      <c r="E4427" s="10">
        <v>41714.80859375</v>
      </c>
      <c r="F4427" s="10">
        <v>46449.89453125</v>
      </c>
      <c r="G4427" s="10">
        <v>42037.0625</v>
      </c>
      <c r="H4427" s="10">
        <v>42116.08984375</v>
      </c>
      <c r="I4427" s="10">
        <v>45785.6328125</v>
      </c>
      <c r="J4427" s="10">
        <v>85447.46875</v>
      </c>
      <c r="K4427" s="10">
        <v>85630.8359375</v>
      </c>
      <c r="L4427" s="10">
        <v>91226.6875</v>
      </c>
      <c r="M4427" s="10">
        <v>85880.53125</v>
      </c>
      <c r="N4427" s="10">
        <v>85948.171875</v>
      </c>
      <c r="O4427" s="10">
        <v>89529.140625</v>
      </c>
    </row>
    <row r="4428" spans="1:15" x14ac:dyDescent="0.3">
      <c r="A4428" s="9">
        <f t="shared" si="138"/>
        <v>11</v>
      </c>
      <c r="B4428" s="9">
        <f t="shared" si="139"/>
        <v>7</v>
      </c>
      <c r="C4428" s="11">
        <v>33915</v>
      </c>
      <c r="D4428" s="10">
        <v>41539.13671875</v>
      </c>
      <c r="E4428" s="10">
        <v>41539.40625</v>
      </c>
      <c r="F4428" s="10">
        <v>46216.0546875</v>
      </c>
      <c r="G4428" s="10">
        <v>41827.28125</v>
      </c>
      <c r="H4428" s="10">
        <v>41906.625</v>
      </c>
      <c r="I4428" s="10">
        <v>45576.01171875</v>
      </c>
      <c r="J4428" s="10">
        <v>85416.9921875</v>
      </c>
      <c r="K4428" s="10">
        <v>85528.046875</v>
      </c>
      <c r="L4428" s="10">
        <v>91032.9140625</v>
      </c>
      <c r="M4428" s="10">
        <v>85738.484375</v>
      </c>
      <c r="N4428" s="10">
        <v>85806.1171875</v>
      </c>
      <c r="O4428" s="10">
        <v>89380.84375</v>
      </c>
    </row>
    <row r="4429" spans="1:15" x14ac:dyDescent="0.3">
      <c r="A4429" s="9">
        <f t="shared" si="138"/>
        <v>11</v>
      </c>
      <c r="B4429" s="9">
        <f t="shared" si="139"/>
        <v>8</v>
      </c>
      <c r="C4429" s="11">
        <v>33916</v>
      </c>
      <c r="D4429" s="10">
        <v>41362.453125</v>
      </c>
      <c r="E4429" s="10">
        <v>41364.015625</v>
      </c>
      <c r="F4429" s="10">
        <v>46015.27734375</v>
      </c>
      <c r="G4429" s="10">
        <v>41617.51171875</v>
      </c>
      <c r="H4429" s="10">
        <v>41697.16796875</v>
      </c>
      <c r="I4429" s="10">
        <v>45333.33984375</v>
      </c>
      <c r="J4429" s="10">
        <v>85310.609375</v>
      </c>
      <c r="K4429" s="10">
        <v>85349.3515625</v>
      </c>
      <c r="L4429" s="10">
        <v>90802.5</v>
      </c>
      <c r="M4429" s="10">
        <v>85592.84375</v>
      </c>
      <c r="N4429" s="10">
        <v>85660.4765625</v>
      </c>
      <c r="O4429" s="10">
        <v>89189.703125</v>
      </c>
    </row>
    <row r="4430" spans="1:15" x14ac:dyDescent="0.3">
      <c r="A4430" s="9">
        <f t="shared" si="138"/>
        <v>11</v>
      </c>
      <c r="B4430" s="9">
        <f t="shared" si="139"/>
        <v>9</v>
      </c>
      <c r="C4430" s="11">
        <v>33917</v>
      </c>
      <c r="D4430" s="10">
        <v>41251.89453125</v>
      </c>
      <c r="E4430" s="10">
        <v>41254.7421875</v>
      </c>
      <c r="F4430" s="10">
        <v>45880.625</v>
      </c>
      <c r="G4430" s="10">
        <v>41506.921875</v>
      </c>
      <c r="H4430" s="10">
        <v>41586.89453125</v>
      </c>
      <c r="I4430" s="10">
        <v>45123.734375</v>
      </c>
      <c r="J4430" s="10">
        <v>85205.7421875</v>
      </c>
      <c r="K4430" s="10">
        <v>85244.4765625</v>
      </c>
      <c r="L4430" s="10">
        <v>90645.90625</v>
      </c>
      <c r="M4430" s="10">
        <v>85487.96875</v>
      </c>
      <c r="N4430" s="10">
        <v>85555.6015625</v>
      </c>
      <c r="O4430" s="10">
        <v>89105.4453125</v>
      </c>
    </row>
    <row r="4431" spans="1:15" x14ac:dyDescent="0.3">
      <c r="A4431" s="9">
        <f t="shared" si="138"/>
        <v>11</v>
      </c>
      <c r="B4431" s="9">
        <f t="shared" si="139"/>
        <v>10</v>
      </c>
      <c r="C4431" s="11">
        <v>33918</v>
      </c>
      <c r="D4431" s="10">
        <v>41108.27734375</v>
      </c>
      <c r="E4431" s="10">
        <v>41112.41796875</v>
      </c>
      <c r="F4431" s="10">
        <v>45745.9765625</v>
      </c>
      <c r="G4431" s="10">
        <v>41363.27734375</v>
      </c>
      <c r="H4431" s="10">
        <v>41443.56640625</v>
      </c>
      <c r="I4431" s="10">
        <v>45013.30859375</v>
      </c>
      <c r="J4431" s="10">
        <v>85276.1640625</v>
      </c>
      <c r="K4431" s="10">
        <v>85314.8984375</v>
      </c>
      <c r="L4431" s="10">
        <v>90486.9140625</v>
      </c>
      <c r="M4431" s="10">
        <v>85558.390625</v>
      </c>
      <c r="N4431" s="10">
        <v>85626.0234375</v>
      </c>
      <c r="O4431" s="10">
        <v>88991.9296875</v>
      </c>
    </row>
    <row r="4432" spans="1:15" x14ac:dyDescent="0.3">
      <c r="A4432" s="9">
        <f t="shared" si="138"/>
        <v>11</v>
      </c>
      <c r="B4432" s="9">
        <f t="shared" si="139"/>
        <v>11</v>
      </c>
      <c r="C4432" s="11">
        <v>33919</v>
      </c>
      <c r="D4432" s="10">
        <v>40997.7265625</v>
      </c>
      <c r="E4432" s="10">
        <v>41003.15625</v>
      </c>
      <c r="F4432" s="10">
        <v>45644.390625</v>
      </c>
      <c r="G4432" s="10">
        <v>41252.69921875</v>
      </c>
      <c r="H4432" s="10">
        <v>41333.30078125</v>
      </c>
      <c r="I4432" s="10">
        <v>44902.88671875</v>
      </c>
      <c r="J4432" s="10">
        <v>85166.671875</v>
      </c>
      <c r="K4432" s="10">
        <v>85205.40625</v>
      </c>
      <c r="L4432" s="10">
        <v>90364.9609375</v>
      </c>
      <c r="M4432" s="10">
        <v>85448.890625</v>
      </c>
      <c r="N4432" s="10">
        <v>85516.515625</v>
      </c>
      <c r="O4432" s="10">
        <v>88876.1875</v>
      </c>
    </row>
    <row r="4433" spans="1:15" x14ac:dyDescent="0.3">
      <c r="A4433" s="9">
        <f t="shared" si="138"/>
        <v>11</v>
      </c>
      <c r="B4433" s="9">
        <f t="shared" si="139"/>
        <v>12</v>
      </c>
      <c r="C4433" s="11">
        <v>33920</v>
      </c>
      <c r="D4433" s="10">
        <v>40953.296875</v>
      </c>
      <c r="E4433" s="10">
        <v>40960.015625</v>
      </c>
      <c r="F4433" s="10">
        <v>45641.984375</v>
      </c>
      <c r="G4433" s="10">
        <v>41175.18359375</v>
      </c>
      <c r="H4433" s="10">
        <v>41256.09765625</v>
      </c>
      <c r="I4433" s="10">
        <v>44858.58984375</v>
      </c>
      <c r="J4433" s="10">
        <v>85133.4765625</v>
      </c>
      <c r="K4433" s="10">
        <v>85172.2109375</v>
      </c>
      <c r="L4433" s="10">
        <v>90213.9296875</v>
      </c>
      <c r="M4433" s="10">
        <v>85448.75</v>
      </c>
      <c r="N4433" s="10">
        <v>85516.375</v>
      </c>
      <c r="O4433" s="10">
        <v>88836.75</v>
      </c>
    </row>
    <row r="4434" spans="1:15" x14ac:dyDescent="0.3">
      <c r="A4434" s="9">
        <f t="shared" si="138"/>
        <v>11</v>
      </c>
      <c r="B4434" s="9">
        <f t="shared" si="139"/>
        <v>13</v>
      </c>
      <c r="C4434" s="11">
        <v>33921</v>
      </c>
      <c r="D4434" s="10">
        <v>40974.98828125</v>
      </c>
      <c r="E4434" s="10">
        <v>40982.9921875</v>
      </c>
      <c r="F4434" s="10">
        <v>45672.63671875</v>
      </c>
      <c r="G4434" s="10">
        <v>41163.78515625</v>
      </c>
      <c r="H4434" s="10">
        <v>41245.01171875</v>
      </c>
      <c r="I4434" s="10">
        <v>44847.34765625</v>
      </c>
      <c r="J4434" s="10">
        <v>85030.734375</v>
      </c>
      <c r="K4434" s="10">
        <v>85069.46875</v>
      </c>
      <c r="L4434" s="10">
        <v>90171.046875</v>
      </c>
      <c r="M4434" s="10">
        <v>85379.0625</v>
      </c>
      <c r="N4434" s="10">
        <v>85446.6953125</v>
      </c>
      <c r="O4434" s="10">
        <v>88833.140625</v>
      </c>
    </row>
    <row r="4435" spans="1:15" x14ac:dyDescent="0.3">
      <c r="A4435" s="9">
        <f t="shared" si="138"/>
        <v>11</v>
      </c>
      <c r="B4435" s="9">
        <f t="shared" si="139"/>
        <v>14</v>
      </c>
      <c r="C4435" s="11">
        <v>33922</v>
      </c>
      <c r="D4435" s="10">
        <v>40930.55859375</v>
      </c>
      <c r="E4435" s="10">
        <v>40939.8515625</v>
      </c>
      <c r="F4435" s="10">
        <v>45637.171875</v>
      </c>
      <c r="G4435" s="10">
        <v>41119.328125</v>
      </c>
      <c r="H4435" s="10">
        <v>41200.87109375</v>
      </c>
      <c r="I4435" s="10">
        <v>44769.9921875</v>
      </c>
      <c r="J4435" s="10">
        <v>84991.609375</v>
      </c>
      <c r="K4435" s="10">
        <v>85030.34375</v>
      </c>
      <c r="L4435" s="10">
        <v>90119.453125</v>
      </c>
      <c r="M4435" s="10">
        <v>85339.9296875</v>
      </c>
      <c r="N4435" s="10">
        <v>85407.5625</v>
      </c>
      <c r="O4435" s="10">
        <v>88748.5078125</v>
      </c>
    </row>
    <row r="4436" spans="1:15" x14ac:dyDescent="0.3">
      <c r="A4436" s="9">
        <f t="shared" si="138"/>
        <v>11</v>
      </c>
      <c r="B4436" s="9">
        <f t="shared" si="139"/>
        <v>15</v>
      </c>
      <c r="C4436" s="11">
        <v>33923</v>
      </c>
      <c r="D4436" s="10">
        <v>40886.12890625</v>
      </c>
      <c r="E4436" s="10">
        <v>40896.71484375</v>
      </c>
      <c r="F4436" s="10">
        <v>45634.765625</v>
      </c>
      <c r="G4436" s="10">
        <v>41074.875</v>
      </c>
      <c r="H4436" s="10">
        <v>41156.73046875</v>
      </c>
      <c r="I4436" s="10">
        <v>44725.6953125</v>
      </c>
      <c r="J4436" s="10">
        <v>84950.4921875</v>
      </c>
      <c r="K4436" s="10">
        <v>84989.2265625</v>
      </c>
      <c r="L4436" s="10">
        <v>90032.8203125</v>
      </c>
      <c r="M4436" s="10">
        <v>85298.8125</v>
      </c>
      <c r="N4436" s="10">
        <v>85366.4453125</v>
      </c>
      <c r="O4436" s="10">
        <v>88701.1484375</v>
      </c>
    </row>
    <row r="4437" spans="1:15" x14ac:dyDescent="0.3">
      <c r="A4437" s="9">
        <f t="shared" si="138"/>
        <v>11</v>
      </c>
      <c r="B4437" s="9">
        <f t="shared" si="139"/>
        <v>16</v>
      </c>
      <c r="C4437" s="11">
        <v>33924</v>
      </c>
      <c r="D4437" s="10">
        <v>40808.64453125</v>
      </c>
      <c r="E4437" s="10">
        <v>40820.51953125</v>
      </c>
      <c r="F4437" s="10">
        <v>45599.30078125</v>
      </c>
      <c r="G4437" s="10">
        <v>40997.36328125</v>
      </c>
      <c r="H4437" s="10">
        <v>41079.53515625</v>
      </c>
      <c r="I4437" s="10">
        <v>44648.34375</v>
      </c>
      <c r="J4437" s="10">
        <v>84943.125</v>
      </c>
      <c r="K4437" s="10">
        <v>84981.8515625</v>
      </c>
      <c r="L4437" s="10">
        <v>89907.6171875</v>
      </c>
      <c r="M4437" s="10">
        <v>85291.4375</v>
      </c>
      <c r="N4437" s="10">
        <v>85359.0625</v>
      </c>
      <c r="O4437" s="10">
        <v>88687.53125</v>
      </c>
    </row>
    <row r="4438" spans="1:15" x14ac:dyDescent="0.3">
      <c r="A4438" s="9">
        <f t="shared" si="138"/>
        <v>11</v>
      </c>
      <c r="B4438" s="9">
        <f t="shared" si="139"/>
        <v>17</v>
      </c>
      <c r="C4438" s="11">
        <v>33925</v>
      </c>
      <c r="D4438" s="10">
        <v>40665.046875</v>
      </c>
      <c r="E4438" s="10">
        <v>40678.20703125</v>
      </c>
      <c r="F4438" s="10">
        <v>45497.71875</v>
      </c>
      <c r="G4438" s="10">
        <v>40853.73828125</v>
      </c>
      <c r="H4438" s="10">
        <v>40936.22265625</v>
      </c>
      <c r="I4438" s="10">
        <v>44471.81640625</v>
      </c>
      <c r="J4438" s="10">
        <v>85002.0078125</v>
      </c>
      <c r="K4438" s="10">
        <v>85040.7421875</v>
      </c>
      <c r="L4438" s="10">
        <v>89704.0390625</v>
      </c>
      <c r="M4438" s="10">
        <v>85350.3203125</v>
      </c>
      <c r="N4438" s="10">
        <v>85417.9453125</v>
      </c>
      <c r="O4438" s="10">
        <v>88628.6015625</v>
      </c>
    </row>
    <row r="4439" spans="1:15" x14ac:dyDescent="0.3">
      <c r="A4439" s="9">
        <f t="shared" si="138"/>
        <v>11</v>
      </c>
      <c r="B4439" s="9">
        <f t="shared" si="139"/>
        <v>18</v>
      </c>
      <c r="C4439" s="11">
        <v>33926</v>
      </c>
      <c r="D4439" s="10">
        <v>40587.5703125</v>
      </c>
      <c r="E4439" s="10">
        <v>40602.01953125</v>
      </c>
      <c r="F4439" s="10">
        <v>45396.140625</v>
      </c>
      <c r="G4439" s="10">
        <v>40776.234375</v>
      </c>
      <c r="H4439" s="10">
        <v>40859.03515625</v>
      </c>
      <c r="I4439" s="10">
        <v>44427.53125</v>
      </c>
      <c r="J4439" s="10">
        <v>85041.140625</v>
      </c>
      <c r="K4439" s="10">
        <v>85079.875</v>
      </c>
      <c r="L4439" s="10">
        <v>89573.046875</v>
      </c>
      <c r="M4439" s="10">
        <v>85389.4453125</v>
      </c>
      <c r="N4439" s="10">
        <v>85457.0703125</v>
      </c>
      <c r="O4439" s="10">
        <v>88510.0234375</v>
      </c>
    </row>
    <row r="4440" spans="1:15" x14ac:dyDescent="0.3">
      <c r="A4440" s="9">
        <f t="shared" si="138"/>
        <v>11</v>
      </c>
      <c r="B4440" s="9">
        <f t="shared" si="139"/>
        <v>19</v>
      </c>
      <c r="C4440" s="11">
        <v>33927</v>
      </c>
      <c r="D4440" s="10">
        <v>40576.21484375</v>
      </c>
      <c r="E4440" s="10">
        <v>40558.89453125</v>
      </c>
      <c r="F4440" s="10">
        <v>45393.7421875</v>
      </c>
      <c r="G4440" s="10">
        <v>40731.79296875</v>
      </c>
      <c r="H4440" s="10">
        <v>40814.90625</v>
      </c>
      <c r="I4440" s="10">
        <v>44383.25</v>
      </c>
      <c r="J4440" s="10">
        <v>84969.515625</v>
      </c>
      <c r="K4440" s="10">
        <v>85041.3046875</v>
      </c>
      <c r="L4440" s="10">
        <v>89488.96875</v>
      </c>
      <c r="M4440" s="10">
        <v>85350.875</v>
      </c>
      <c r="N4440" s="10">
        <v>85418.5</v>
      </c>
      <c r="O4440" s="10">
        <v>88465.2109375</v>
      </c>
    </row>
    <row r="4441" spans="1:15" x14ac:dyDescent="0.3">
      <c r="A4441" s="9">
        <f t="shared" si="138"/>
        <v>11</v>
      </c>
      <c r="B4441" s="9">
        <f t="shared" si="139"/>
        <v>20</v>
      </c>
      <c r="C4441" s="11">
        <v>33928</v>
      </c>
      <c r="D4441" s="10">
        <v>40531.80078125</v>
      </c>
      <c r="E4441" s="10">
        <v>40515.76953125</v>
      </c>
      <c r="F4441" s="10">
        <v>45391.34375</v>
      </c>
      <c r="G4441" s="10">
        <v>40687.3515625</v>
      </c>
      <c r="H4441" s="10">
        <v>40770.78125</v>
      </c>
      <c r="I4441" s="10">
        <v>44338.96484375</v>
      </c>
      <c r="J4441" s="10">
        <v>84980.609375</v>
      </c>
      <c r="K4441" s="10">
        <v>85052.3984375</v>
      </c>
      <c r="L4441" s="10">
        <v>89404.3984375</v>
      </c>
      <c r="M4441" s="10">
        <v>85361.96875</v>
      </c>
      <c r="N4441" s="10">
        <v>85429.5859375</v>
      </c>
      <c r="O4441" s="10">
        <v>88492.21875</v>
      </c>
    </row>
    <row r="4442" spans="1:15" x14ac:dyDescent="0.3">
      <c r="A4442" s="9">
        <f t="shared" si="138"/>
        <v>11</v>
      </c>
      <c r="B4442" s="9">
        <f t="shared" si="139"/>
        <v>21</v>
      </c>
      <c r="C4442" s="11">
        <v>33929</v>
      </c>
      <c r="D4442" s="10">
        <v>40520.4453125</v>
      </c>
      <c r="E4442" s="10">
        <v>40505.70703125</v>
      </c>
      <c r="F4442" s="10">
        <v>45388.9453125</v>
      </c>
      <c r="G4442" s="10">
        <v>40675.97265625</v>
      </c>
      <c r="H4442" s="10">
        <v>40759.71484375</v>
      </c>
      <c r="I4442" s="10">
        <v>44294.6875</v>
      </c>
      <c r="J4442" s="10">
        <v>84956.4375</v>
      </c>
      <c r="K4442" s="10">
        <v>85028.2265625</v>
      </c>
      <c r="L4442" s="10">
        <v>89392.78125</v>
      </c>
      <c r="M4442" s="10">
        <v>85337.7890625</v>
      </c>
      <c r="N4442" s="10">
        <v>85405.40625</v>
      </c>
      <c r="O4442" s="10">
        <v>88519.875</v>
      </c>
    </row>
    <row r="4443" spans="1:15" x14ac:dyDescent="0.3">
      <c r="A4443" s="9">
        <f t="shared" si="138"/>
        <v>11</v>
      </c>
      <c r="B4443" s="9">
        <f t="shared" si="139"/>
        <v>22</v>
      </c>
      <c r="C4443" s="11">
        <v>33930</v>
      </c>
      <c r="D4443" s="10">
        <v>40476.03125</v>
      </c>
      <c r="E4443" s="10">
        <v>40462.58203125</v>
      </c>
      <c r="F4443" s="10">
        <v>45353.48828125</v>
      </c>
      <c r="G4443" s="10">
        <v>40631.53515625</v>
      </c>
      <c r="H4443" s="10">
        <v>40715.59375</v>
      </c>
      <c r="I4443" s="10">
        <v>44217.34765625</v>
      </c>
      <c r="J4443" s="10">
        <v>85004.296875</v>
      </c>
      <c r="K4443" s="10">
        <v>85076.078125</v>
      </c>
      <c r="L4443" s="10">
        <v>89378.0859375</v>
      </c>
      <c r="M4443" s="10">
        <v>85385.640625</v>
      </c>
      <c r="N4443" s="10">
        <v>85453.265625</v>
      </c>
      <c r="O4443" s="10">
        <v>88616.7578125</v>
      </c>
    </row>
    <row r="4444" spans="1:15" x14ac:dyDescent="0.3">
      <c r="A4444" s="9">
        <f t="shared" si="138"/>
        <v>11</v>
      </c>
      <c r="B4444" s="9">
        <f t="shared" si="139"/>
        <v>23</v>
      </c>
      <c r="C4444" s="11">
        <v>33931</v>
      </c>
      <c r="D4444" s="10">
        <v>40497.73828125</v>
      </c>
      <c r="E4444" s="10">
        <v>40485.578125</v>
      </c>
      <c r="F4444" s="10">
        <v>45318.03515625</v>
      </c>
      <c r="G4444" s="10">
        <v>40653.21484375</v>
      </c>
      <c r="H4444" s="10">
        <v>40737.5859375</v>
      </c>
      <c r="I4444" s="10">
        <v>44173.07421875</v>
      </c>
      <c r="J4444" s="10">
        <v>84994.0234375</v>
      </c>
      <c r="K4444" s="10">
        <v>85065.8046875</v>
      </c>
      <c r="L4444" s="10">
        <v>89493.7890625</v>
      </c>
      <c r="M4444" s="10">
        <v>85375.359375</v>
      </c>
      <c r="N4444" s="10">
        <v>85442.984375</v>
      </c>
      <c r="O4444" s="10">
        <v>88738.671875</v>
      </c>
    </row>
    <row r="4445" spans="1:15" x14ac:dyDescent="0.3">
      <c r="A4445" s="9">
        <f t="shared" si="138"/>
        <v>11</v>
      </c>
      <c r="B4445" s="9">
        <f t="shared" si="139"/>
        <v>24</v>
      </c>
      <c r="C4445" s="11">
        <v>33932</v>
      </c>
      <c r="D4445" s="10">
        <v>40519.44140625</v>
      </c>
      <c r="E4445" s="10">
        <v>40508.5703125</v>
      </c>
      <c r="F4445" s="10">
        <v>45348.6953125</v>
      </c>
      <c r="G4445" s="10">
        <v>40674.89453125</v>
      </c>
      <c r="H4445" s="10">
        <v>40759.58203125</v>
      </c>
      <c r="I4445" s="10">
        <v>44161.859375</v>
      </c>
      <c r="J4445" s="10">
        <v>84976.8984375</v>
      </c>
      <c r="K4445" s="10">
        <v>85048.6875</v>
      </c>
      <c r="L4445" s="10">
        <v>89536.53125</v>
      </c>
      <c r="M4445" s="10">
        <v>85358.234375</v>
      </c>
      <c r="N4445" s="10">
        <v>85425.859375</v>
      </c>
      <c r="O4445" s="10">
        <v>88820.6796875</v>
      </c>
    </row>
    <row r="4446" spans="1:15" x14ac:dyDescent="0.3">
      <c r="A4446" s="9">
        <f t="shared" si="138"/>
        <v>11</v>
      </c>
      <c r="B4446" s="9">
        <f t="shared" si="139"/>
        <v>25</v>
      </c>
      <c r="C4446" s="11">
        <v>33933</v>
      </c>
      <c r="D4446" s="10">
        <v>40541.14453125</v>
      </c>
      <c r="E4446" s="10">
        <v>40531.56640625</v>
      </c>
      <c r="F4446" s="10">
        <v>45379.35546875</v>
      </c>
      <c r="G4446" s="10">
        <v>40696.5703125</v>
      </c>
      <c r="H4446" s="10">
        <v>40781.57421875</v>
      </c>
      <c r="I4446" s="10">
        <v>44150.640625</v>
      </c>
      <c r="J4446" s="10">
        <v>84956.2109375</v>
      </c>
      <c r="K4446" s="10">
        <v>85027.9921875</v>
      </c>
      <c r="L4446" s="10">
        <v>89434.8984375</v>
      </c>
      <c r="M4446" s="10">
        <v>85337.5390625</v>
      </c>
      <c r="N4446" s="10">
        <v>85405.1640625</v>
      </c>
      <c r="O4446" s="10">
        <v>88830.625</v>
      </c>
    </row>
    <row r="4447" spans="1:15" x14ac:dyDescent="0.3">
      <c r="A4447" s="9">
        <f t="shared" si="138"/>
        <v>11</v>
      </c>
      <c r="B4447" s="9">
        <f t="shared" si="139"/>
        <v>26</v>
      </c>
      <c r="C4447" s="11">
        <v>33934</v>
      </c>
      <c r="D4447" s="10">
        <v>40595.90625</v>
      </c>
      <c r="E4447" s="10">
        <v>40587.6171875</v>
      </c>
      <c r="F4447" s="10">
        <v>45443.07421875</v>
      </c>
      <c r="G4447" s="10">
        <v>40751.30859375</v>
      </c>
      <c r="H4447" s="10">
        <v>40836.625</v>
      </c>
      <c r="I4447" s="10">
        <v>44139.42578125</v>
      </c>
      <c r="J4447" s="10">
        <v>84888.6796875</v>
      </c>
      <c r="K4447" s="10">
        <v>84960.4609375</v>
      </c>
      <c r="L4447" s="10">
        <v>89445.015625</v>
      </c>
      <c r="M4447" s="10">
        <v>85270.0078125</v>
      </c>
      <c r="N4447" s="10">
        <v>85337.625</v>
      </c>
      <c r="O4447" s="10">
        <v>88895.28125</v>
      </c>
    </row>
    <row r="4448" spans="1:15" x14ac:dyDescent="0.3">
      <c r="A4448" s="9">
        <f t="shared" si="138"/>
        <v>11</v>
      </c>
      <c r="B4448" s="9">
        <f t="shared" si="139"/>
        <v>27</v>
      </c>
      <c r="C4448" s="11">
        <v>33935</v>
      </c>
      <c r="D4448" s="10">
        <v>40617.609375</v>
      </c>
      <c r="E4448" s="10">
        <v>40610.609375</v>
      </c>
      <c r="F4448" s="10">
        <v>45473.734375</v>
      </c>
      <c r="G4448" s="10">
        <v>40739.92578125</v>
      </c>
      <c r="H4448" s="10">
        <v>40825.5546875</v>
      </c>
      <c r="I4448" s="10">
        <v>44128.2109375</v>
      </c>
      <c r="J4448" s="10">
        <v>84865.8515625</v>
      </c>
      <c r="K4448" s="10">
        <v>84937.6328125</v>
      </c>
      <c r="L4448" s="10">
        <v>89425.3359375</v>
      </c>
      <c r="M4448" s="10">
        <v>85280.234375</v>
      </c>
      <c r="N4448" s="10">
        <v>85347.8515625</v>
      </c>
      <c r="O4448" s="10">
        <v>88914.859375</v>
      </c>
    </row>
    <row r="4449" spans="1:15" x14ac:dyDescent="0.3">
      <c r="A4449" s="9">
        <f t="shared" si="138"/>
        <v>11</v>
      </c>
      <c r="B4449" s="9">
        <f t="shared" si="139"/>
        <v>28</v>
      </c>
      <c r="C4449" s="11">
        <v>33936</v>
      </c>
      <c r="D4449" s="10">
        <v>40474.015625</v>
      </c>
      <c r="E4449" s="10">
        <v>40468.3046875</v>
      </c>
      <c r="F4449" s="10">
        <v>45405.21484375</v>
      </c>
      <c r="G4449" s="10">
        <v>40596.30859375</v>
      </c>
      <c r="H4449" s="10">
        <v>40682.25390625</v>
      </c>
      <c r="I4449" s="10">
        <v>44017.82421875</v>
      </c>
      <c r="J4449" s="10">
        <v>84958.1640625</v>
      </c>
      <c r="K4449" s="10">
        <v>85029.9453125</v>
      </c>
      <c r="L4449" s="10">
        <v>89222.125</v>
      </c>
      <c r="M4449" s="10">
        <v>85372.5390625</v>
      </c>
      <c r="N4449" s="10">
        <v>85440.15625</v>
      </c>
      <c r="O4449" s="10">
        <v>88895.546875</v>
      </c>
    </row>
    <row r="4450" spans="1:15" x14ac:dyDescent="0.3">
      <c r="A4450" s="9">
        <f t="shared" si="138"/>
        <v>11</v>
      </c>
      <c r="B4450" s="9">
        <f t="shared" si="139"/>
        <v>29</v>
      </c>
      <c r="C4450" s="11">
        <v>33937</v>
      </c>
      <c r="D4450" s="10">
        <v>40330.4296875</v>
      </c>
      <c r="E4450" s="10">
        <v>40326.0078125</v>
      </c>
      <c r="F4450" s="10">
        <v>45270.58203125</v>
      </c>
      <c r="G4450" s="10">
        <v>40452.69921875</v>
      </c>
      <c r="H4450" s="10">
        <v>40538.95703125</v>
      </c>
      <c r="I4450" s="10">
        <v>43874.37890625</v>
      </c>
      <c r="J4450" s="10">
        <v>85040.5234375</v>
      </c>
      <c r="K4450" s="10">
        <v>85112.3046875</v>
      </c>
      <c r="L4450" s="10">
        <v>89075.09375</v>
      </c>
      <c r="M4450" s="10">
        <v>85454.890625</v>
      </c>
      <c r="N4450" s="10">
        <v>85522.5078125</v>
      </c>
      <c r="O4450" s="10">
        <v>88754.71875</v>
      </c>
    </row>
    <row r="4451" spans="1:15" x14ac:dyDescent="0.3">
      <c r="A4451" s="9">
        <f t="shared" si="138"/>
        <v>11</v>
      </c>
      <c r="B4451" s="9">
        <f t="shared" si="139"/>
        <v>30</v>
      </c>
      <c r="C4451" s="11">
        <v>33938</v>
      </c>
      <c r="D4451" s="10">
        <v>40211.2265625</v>
      </c>
      <c r="E4451" s="10">
        <v>40208.32421875</v>
      </c>
      <c r="F4451" s="10">
        <v>45138.92578125</v>
      </c>
      <c r="G4451" s="10">
        <v>40335.53515625</v>
      </c>
      <c r="H4451" s="10">
        <v>40422.76171875</v>
      </c>
      <c r="I4451" s="10">
        <v>43714.48046875</v>
      </c>
      <c r="J4451" s="10">
        <v>84975.1171875</v>
      </c>
      <c r="K4451" s="10">
        <v>85046.8984375</v>
      </c>
      <c r="L4451" s="10">
        <v>88957.984375</v>
      </c>
      <c r="M4451" s="10">
        <v>85389.484375</v>
      </c>
      <c r="N4451" s="10">
        <v>85457.1015625</v>
      </c>
      <c r="O4451" s="10">
        <v>88604.5546875</v>
      </c>
    </row>
    <row r="4452" spans="1:15" x14ac:dyDescent="0.3">
      <c r="A4452" s="9">
        <f t="shared" si="138"/>
        <v>12</v>
      </c>
      <c r="B4452" s="9">
        <f t="shared" si="139"/>
        <v>1</v>
      </c>
      <c r="C4452" s="11">
        <v>33939</v>
      </c>
      <c r="D4452" s="10">
        <v>39985.34375</v>
      </c>
      <c r="E4452" s="10">
        <v>39984.18359375</v>
      </c>
      <c r="F4452" s="10">
        <v>44879.25390625</v>
      </c>
      <c r="G4452" s="10">
        <v>40113.75390625</v>
      </c>
      <c r="H4452" s="10">
        <v>40202.60546875</v>
      </c>
      <c r="I4452" s="10">
        <v>43506.29296875</v>
      </c>
      <c r="J4452" s="10">
        <v>84823.5625</v>
      </c>
      <c r="K4452" s="10">
        <v>84895.34375</v>
      </c>
      <c r="L4452" s="10">
        <v>88570.8515625</v>
      </c>
      <c r="M4452" s="10">
        <v>85237.921875</v>
      </c>
      <c r="N4452" s="10">
        <v>85233.2265625</v>
      </c>
      <c r="O4452" s="10">
        <v>88262.8828125</v>
      </c>
    </row>
    <row r="4453" spans="1:15" x14ac:dyDescent="0.3">
      <c r="A4453" s="9">
        <f t="shared" si="138"/>
        <v>12</v>
      </c>
      <c r="B4453" s="9">
        <f t="shared" si="139"/>
        <v>2</v>
      </c>
      <c r="C4453" s="11">
        <v>33940</v>
      </c>
      <c r="D4453" s="10">
        <v>39825.578125</v>
      </c>
      <c r="E4453" s="10">
        <v>39826.16796875</v>
      </c>
      <c r="F4453" s="10">
        <v>44685.703125</v>
      </c>
      <c r="G4453" s="10">
        <v>39958.09375</v>
      </c>
      <c r="H4453" s="10">
        <v>40048.5703125</v>
      </c>
      <c r="I4453" s="10">
        <v>43298.10546875</v>
      </c>
      <c r="J4453" s="10">
        <v>84677.046875</v>
      </c>
      <c r="K4453" s="10">
        <v>84748.8203125</v>
      </c>
      <c r="L4453" s="10">
        <v>88261.0859375</v>
      </c>
      <c r="M4453" s="10">
        <v>85091.40625</v>
      </c>
      <c r="N4453" s="10">
        <v>85086.703125</v>
      </c>
      <c r="O4453" s="10">
        <v>87992.375</v>
      </c>
    </row>
    <row r="4454" spans="1:15" x14ac:dyDescent="0.3">
      <c r="A4454" s="9">
        <f t="shared" si="138"/>
        <v>12</v>
      </c>
      <c r="B4454" s="9">
        <f t="shared" si="139"/>
        <v>3</v>
      </c>
      <c r="C4454" s="11">
        <v>33941</v>
      </c>
      <c r="D4454" s="10">
        <v>39698.87890625</v>
      </c>
      <c r="E4454" s="10">
        <v>39701.2109375</v>
      </c>
      <c r="F4454" s="10">
        <v>44392.98046875</v>
      </c>
      <c r="G4454" s="10">
        <v>39835.49609375</v>
      </c>
      <c r="H4454" s="10">
        <v>39927.59375</v>
      </c>
      <c r="I4454" s="10">
        <v>43056.8671875</v>
      </c>
      <c r="J4454" s="10">
        <v>84644.234375</v>
      </c>
      <c r="K4454" s="10">
        <v>84716.015625</v>
      </c>
      <c r="L4454" s="10">
        <v>88124.9375</v>
      </c>
      <c r="M4454" s="10">
        <v>85058.59375</v>
      </c>
      <c r="N4454" s="10">
        <v>85053.890625</v>
      </c>
      <c r="O4454" s="10">
        <v>87829.3671875</v>
      </c>
    </row>
    <row r="4455" spans="1:15" x14ac:dyDescent="0.3">
      <c r="A4455" s="9">
        <f t="shared" si="138"/>
        <v>12</v>
      </c>
      <c r="B4455" s="9">
        <f t="shared" si="139"/>
        <v>4</v>
      </c>
      <c r="C4455" s="11">
        <v>33942</v>
      </c>
      <c r="D4455" s="10">
        <v>39539.12109375</v>
      </c>
      <c r="E4455" s="10">
        <v>39543.19921875</v>
      </c>
      <c r="F4455" s="10">
        <v>44133.32421875</v>
      </c>
      <c r="G4455" s="10">
        <v>39679.83984375</v>
      </c>
      <c r="H4455" s="10">
        <v>39773.56640625</v>
      </c>
      <c r="I4455" s="10">
        <v>42848.69140625</v>
      </c>
      <c r="J4455" s="10">
        <v>84427.9140625</v>
      </c>
      <c r="K4455" s="10">
        <v>84499.6875</v>
      </c>
      <c r="L4455" s="10">
        <v>87956.109375</v>
      </c>
      <c r="M4455" s="10">
        <v>84842.265625</v>
      </c>
      <c r="N4455" s="10">
        <v>84837.5625</v>
      </c>
      <c r="O4455" s="10">
        <v>87561.3671875</v>
      </c>
    </row>
    <row r="4456" spans="1:15" x14ac:dyDescent="0.3">
      <c r="A4456" s="9">
        <f t="shared" si="138"/>
        <v>12</v>
      </c>
      <c r="B4456" s="9">
        <f t="shared" si="139"/>
        <v>5</v>
      </c>
      <c r="C4456" s="11">
        <v>33943</v>
      </c>
      <c r="D4456" s="10">
        <v>39346.30859375</v>
      </c>
      <c r="E4456" s="10">
        <v>39352.1328125</v>
      </c>
      <c r="F4456" s="10">
        <v>43906.73046875</v>
      </c>
      <c r="G4456" s="10">
        <v>39491.1328125</v>
      </c>
      <c r="H4456" s="10">
        <v>39586.48046875</v>
      </c>
      <c r="I4456" s="10">
        <v>42607.4609375</v>
      </c>
      <c r="J4456" s="10">
        <v>84242.6328125</v>
      </c>
      <c r="K4456" s="10">
        <v>84314.4140625</v>
      </c>
      <c r="L4456" s="10">
        <v>87535.265625</v>
      </c>
      <c r="M4456" s="10">
        <v>84584.671875</v>
      </c>
      <c r="N4456" s="10">
        <v>84579.96875</v>
      </c>
      <c r="O4456" s="10">
        <v>87252.1015625</v>
      </c>
    </row>
    <row r="4457" spans="1:15" x14ac:dyDescent="0.3">
      <c r="A4457" s="9">
        <f t="shared" si="138"/>
        <v>12</v>
      </c>
      <c r="B4457" s="9">
        <f t="shared" si="139"/>
        <v>6</v>
      </c>
      <c r="C4457" s="11">
        <v>33944</v>
      </c>
      <c r="D4457" s="10">
        <v>39153.50390625</v>
      </c>
      <c r="E4457" s="10">
        <v>39161.0703125</v>
      </c>
      <c r="F4457" s="10">
        <v>43580.96875</v>
      </c>
      <c r="G4457" s="10">
        <v>39302.42578125</v>
      </c>
      <c r="H4457" s="10">
        <v>39399.3984375</v>
      </c>
      <c r="I4457" s="10">
        <v>42399.296875</v>
      </c>
      <c r="J4457" s="10">
        <v>84058.4140625</v>
      </c>
      <c r="K4457" s="10">
        <v>84057.875</v>
      </c>
      <c r="L4457" s="10">
        <v>87286.9765625</v>
      </c>
      <c r="M4457" s="10">
        <v>84328.1328125</v>
      </c>
      <c r="N4457" s="10">
        <v>84323.4296875</v>
      </c>
      <c r="O4457" s="10">
        <v>86910.8359375</v>
      </c>
    </row>
    <row r="4458" spans="1:15" x14ac:dyDescent="0.3">
      <c r="A4458" s="9">
        <f t="shared" si="138"/>
        <v>12</v>
      </c>
      <c r="B4458" s="9">
        <f t="shared" si="139"/>
        <v>7</v>
      </c>
      <c r="C4458" s="11">
        <v>33945</v>
      </c>
      <c r="D4458" s="10">
        <v>38894.58203125</v>
      </c>
      <c r="E4458" s="10">
        <v>38903.89453125</v>
      </c>
      <c r="F4458" s="10">
        <v>43189.09765625</v>
      </c>
      <c r="G4458" s="10">
        <v>39047.609375</v>
      </c>
      <c r="H4458" s="10">
        <v>39146.20703125</v>
      </c>
      <c r="I4458" s="10">
        <v>42058.90234375</v>
      </c>
      <c r="J4458" s="10">
        <v>83795.1796875</v>
      </c>
      <c r="K4458" s="10">
        <v>83794.640625</v>
      </c>
      <c r="L4458" s="10">
        <v>87031.9765625</v>
      </c>
      <c r="M4458" s="10">
        <v>84064.890625</v>
      </c>
      <c r="N4458" s="10">
        <v>84060.1953125</v>
      </c>
      <c r="O4458" s="10">
        <v>86556.6640625</v>
      </c>
    </row>
    <row r="4459" spans="1:15" x14ac:dyDescent="0.3">
      <c r="A4459" s="9">
        <f t="shared" si="138"/>
        <v>12</v>
      </c>
      <c r="B4459" s="9">
        <f t="shared" si="139"/>
        <v>8</v>
      </c>
      <c r="C4459" s="11">
        <v>33946</v>
      </c>
      <c r="D4459" s="10">
        <v>38668.7265625</v>
      </c>
      <c r="E4459" s="10">
        <v>38679.78515625</v>
      </c>
      <c r="F4459" s="10">
        <v>42830.2890625</v>
      </c>
      <c r="G4459" s="10">
        <v>38825.85546875</v>
      </c>
      <c r="H4459" s="10">
        <v>38893.01953125</v>
      </c>
      <c r="I4459" s="10">
        <v>41784.6328125</v>
      </c>
      <c r="J4459" s="10">
        <v>83643.140625</v>
      </c>
      <c r="K4459" s="10">
        <v>83642.6015625</v>
      </c>
      <c r="L4459" s="10">
        <v>86743.546875</v>
      </c>
      <c r="M4459" s="10">
        <v>83912.8515625</v>
      </c>
      <c r="N4459" s="10">
        <v>83941.2109375</v>
      </c>
      <c r="O4459" s="10">
        <v>86208.3203125</v>
      </c>
    </row>
    <row r="4460" spans="1:15" x14ac:dyDescent="0.3">
      <c r="A4460" s="9">
        <f t="shared" si="138"/>
        <v>12</v>
      </c>
      <c r="B4460" s="9">
        <f t="shared" si="139"/>
        <v>9</v>
      </c>
      <c r="C4460" s="11">
        <v>33947</v>
      </c>
      <c r="D4460" s="10">
        <v>38617.42578125</v>
      </c>
      <c r="E4460" s="10">
        <v>38630.2265625</v>
      </c>
      <c r="F4460" s="10">
        <v>42612.984375</v>
      </c>
      <c r="G4460" s="10">
        <v>38778.65625</v>
      </c>
      <c r="H4460" s="10">
        <v>38847.4453125</v>
      </c>
      <c r="I4460" s="10">
        <v>41618.796875</v>
      </c>
      <c r="J4460" s="10">
        <v>84068.1875</v>
      </c>
      <c r="K4460" s="10">
        <v>84067.6484375</v>
      </c>
      <c r="L4460" s="10">
        <v>87065.265625</v>
      </c>
      <c r="M4460" s="10">
        <v>84265.5859375</v>
      </c>
      <c r="N4460" s="10">
        <v>84293.9453125</v>
      </c>
      <c r="O4460" s="10">
        <v>86575.5</v>
      </c>
    </row>
    <row r="4461" spans="1:15" x14ac:dyDescent="0.3">
      <c r="A4461" s="9">
        <f t="shared" si="138"/>
        <v>12</v>
      </c>
      <c r="B4461" s="9">
        <f t="shared" si="139"/>
        <v>10</v>
      </c>
      <c r="C4461" s="11">
        <v>33948</v>
      </c>
      <c r="D4461" s="10">
        <v>38645.4609375</v>
      </c>
      <c r="E4461" s="10">
        <v>38660.01171875</v>
      </c>
      <c r="F4461" s="10">
        <v>42475.01953125</v>
      </c>
      <c r="G4461" s="10">
        <v>38810.796875</v>
      </c>
      <c r="H4461" s="10">
        <v>38881.2109375</v>
      </c>
      <c r="I4461" s="10">
        <v>41565.3671875</v>
      </c>
      <c r="J4461" s="10">
        <v>85088.78125</v>
      </c>
      <c r="K4461" s="10">
        <v>85088.2421875</v>
      </c>
      <c r="L4461" s="10">
        <v>88054.84375</v>
      </c>
      <c r="M4461" s="10">
        <v>85286.171875</v>
      </c>
      <c r="N4461" s="10">
        <v>85314.53125</v>
      </c>
      <c r="O4461" s="10">
        <v>87577.4765625</v>
      </c>
    </row>
    <row r="4462" spans="1:15" x14ac:dyDescent="0.3">
      <c r="A4462" s="9">
        <f t="shared" si="138"/>
        <v>12</v>
      </c>
      <c r="B4462" s="9">
        <f t="shared" si="139"/>
        <v>11</v>
      </c>
      <c r="C4462" s="11">
        <v>33949</v>
      </c>
      <c r="D4462" s="10">
        <v>38562.42578125</v>
      </c>
      <c r="E4462" s="10">
        <v>38578.71875</v>
      </c>
      <c r="F4462" s="10">
        <v>42093.75</v>
      </c>
      <c r="G4462" s="10">
        <v>38731.859375</v>
      </c>
      <c r="H4462" s="10">
        <v>38803.8984375</v>
      </c>
      <c r="I4462" s="10">
        <v>41268.62890625</v>
      </c>
      <c r="J4462" s="10">
        <v>85233.9296875</v>
      </c>
      <c r="K4462" s="10">
        <v>85233.390625</v>
      </c>
      <c r="L4462" s="10">
        <v>88301.2109375</v>
      </c>
      <c r="M4462" s="10">
        <v>85431.3203125</v>
      </c>
      <c r="N4462" s="10">
        <v>85459.6796875</v>
      </c>
      <c r="O4462" s="10">
        <v>87836.2421875</v>
      </c>
    </row>
    <row r="4463" spans="1:15" x14ac:dyDescent="0.3">
      <c r="A4463" s="9">
        <f t="shared" si="138"/>
        <v>12</v>
      </c>
      <c r="B4463" s="9">
        <f t="shared" si="139"/>
        <v>12</v>
      </c>
      <c r="C4463" s="11">
        <v>33950</v>
      </c>
      <c r="D4463" s="10">
        <v>38354.42578125</v>
      </c>
      <c r="E4463" s="10">
        <v>38372.46484375</v>
      </c>
      <c r="F4463" s="10">
        <v>41620.5859375</v>
      </c>
      <c r="G4463" s="10">
        <v>38527.96484375</v>
      </c>
      <c r="H4463" s="10">
        <v>38601.62890625</v>
      </c>
      <c r="I4463" s="10">
        <v>40913.0546875</v>
      </c>
      <c r="J4463" s="10">
        <v>85236.2578125</v>
      </c>
      <c r="K4463" s="10">
        <v>85235.71875</v>
      </c>
      <c r="L4463" s="10">
        <v>88299.3828125</v>
      </c>
      <c r="M4463" s="10">
        <v>85433.6484375</v>
      </c>
      <c r="N4463" s="10">
        <v>85462.0078125</v>
      </c>
      <c r="O4463" s="10">
        <v>87813.7578125</v>
      </c>
    </row>
    <row r="4464" spans="1:15" x14ac:dyDescent="0.3">
      <c r="A4464" s="9">
        <f t="shared" si="138"/>
        <v>12</v>
      </c>
      <c r="B4464" s="9">
        <f t="shared" si="139"/>
        <v>13</v>
      </c>
      <c r="C4464" s="11">
        <v>33951</v>
      </c>
      <c r="D4464" s="10">
        <v>38105.44140625</v>
      </c>
      <c r="E4464" s="10">
        <v>38125.2265625</v>
      </c>
      <c r="F4464" s="10">
        <v>41139.5</v>
      </c>
      <c r="G4464" s="10">
        <v>38283.08203125</v>
      </c>
      <c r="H4464" s="10">
        <v>38358.37109375</v>
      </c>
      <c r="I4464" s="10">
        <v>40483.43359375</v>
      </c>
      <c r="J4464" s="10">
        <v>85219.53125</v>
      </c>
      <c r="K4464" s="10">
        <v>85218.9921875</v>
      </c>
      <c r="L4464" s="10">
        <v>88245.4375</v>
      </c>
      <c r="M4464" s="10">
        <v>85416.921875</v>
      </c>
      <c r="N4464" s="10">
        <v>85445.2734375</v>
      </c>
      <c r="O4464" s="10">
        <v>87732.9609375</v>
      </c>
    </row>
    <row r="4465" spans="1:15" x14ac:dyDescent="0.3">
      <c r="A4465" s="9">
        <f t="shared" si="138"/>
        <v>12</v>
      </c>
      <c r="B4465" s="9">
        <f t="shared" si="139"/>
        <v>14</v>
      </c>
      <c r="C4465" s="11">
        <v>33952</v>
      </c>
      <c r="D4465" s="10">
        <v>37885.5546875</v>
      </c>
      <c r="E4465" s="10">
        <v>37907.0859375</v>
      </c>
      <c r="F4465" s="10">
        <v>40753.6328125</v>
      </c>
      <c r="G4465" s="10">
        <v>38034.23828125</v>
      </c>
      <c r="H4465" s="10">
        <v>38111.15234375</v>
      </c>
      <c r="I4465" s="10">
        <v>40215.1484375</v>
      </c>
      <c r="J4465" s="10">
        <v>85143.7421875</v>
      </c>
      <c r="K4465" s="10">
        <v>85143.203125</v>
      </c>
      <c r="L4465" s="10">
        <v>88138.640625</v>
      </c>
      <c r="M4465" s="10">
        <v>85374.1875</v>
      </c>
      <c r="N4465" s="10">
        <v>85402.546875</v>
      </c>
      <c r="O4465" s="10">
        <v>87533.1875</v>
      </c>
    </row>
    <row r="4466" spans="1:15" x14ac:dyDescent="0.3">
      <c r="A4466" s="9">
        <f t="shared" si="138"/>
        <v>12</v>
      </c>
      <c r="B4466" s="9">
        <f t="shared" si="139"/>
        <v>15</v>
      </c>
      <c r="C4466" s="11">
        <v>33953</v>
      </c>
      <c r="D4466" s="10">
        <v>37632.61328125</v>
      </c>
      <c r="E4466" s="10">
        <v>37655.88671875</v>
      </c>
      <c r="F4466" s="10">
        <v>40367.7734375</v>
      </c>
      <c r="G4466" s="10">
        <v>37785.3984375</v>
      </c>
      <c r="H4466" s="10">
        <v>37863.9375</v>
      </c>
      <c r="I4466" s="10">
        <v>39913.8125</v>
      </c>
      <c r="J4466" s="10">
        <v>85101.2421875</v>
      </c>
      <c r="K4466" s="10">
        <v>85100.703125</v>
      </c>
      <c r="L4466" s="10">
        <v>88032.0625</v>
      </c>
      <c r="M4466" s="10">
        <v>85331.6875</v>
      </c>
      <c r="N4466" s="10">
        <v>85360.046875</v>
      </c>
      <c r="O4466" s="10">
        <v>87366.6953125</v>
      </c>
    </row>
    <row r="4467" spans="1:15" x14ac:dyDescent="0.3">
      <c r="A4467" s="9">
        <f t="shared" si="138"/>
        <v>12</v>
      </c>
      <c r="B4467" s="9">
        <f t="shared" si="139"/>
        <v>16</v>
      </c>
      <c r="C4467" s="11">
        <v>33954</v>
      </c>
      <c r="D4467" s="10">
        <v>37443.8125</v>
      </c>
      <c r="E4467" s="10">
        <v>37468.83203125</v>
      </c>
      <c r="F4467" s="10">
        <v>40046.0546875</v>
      </c>
      <c r="G4467" s="10">
        <v>37600.69921875</v>
      </c>
      <c r="H4467" s="10">
        <v>37680.86328125</v>
      </c>
      <c r="I4467" s="10">
        <v>39610.49609375</v>
      </c>
      <c r="J4467" s="10">
        <v>84979.6875</v>
      </c>
      <c r="K4467" s="10">
        <v>84979.1484375</v>
      </c>
      <c r="L4467" s="10">
        <v>87846.4296875</v>
      </c>
      <c r="M4467" s="10">
        <v>85210.125</v>
      </c>
      <c r="N4467" s="10">
        <v>85238.484375</v>
      </c>
      <c r="O4467" s="10">
        <v>87259.5859375</v>
      </c>
    </row>
    <row r="4468" spans="1:15" x14ac:dyDescent="0.3">
      <c r="A4468" s="9">
        <f t="shared" si="138"/>
        <v>12</v>
      </c>
      <c r="B4468" s="9">
        <f t="shared" si="139"/>
        <v>17</v>
      </c>
      <c r="C4468" s="11">
        <v>33955</v>
      </c>
      <c r="D4468" s="10">
        <v>37286.0859375</v>
      </c>
      <c r="E4468" s="10">
        <v>37312.8515625</v>
      </c>
      <c r="F4468" s="10">
        <v>39722.359375</v>
      </c>
      <c r="G4468" s="10">
        <v>37414.01953125</v>
      </c>
      <c r="H4468" s="10">
        <v>37495.80859375</v>
      </c>
      <c r="I4468" s="10">
        <v>39305.20703125</v>
      </c>
      <c r="J4468" s="10">
        <v>84812.1015625</v>
      </c>
      <c r="K4468" s="10">
        <v>84811.5625</v>
      </c>
      <c r="L4468" s="10">
        <v>87720.1484375</v>
      </c>
      <c r="M4468" s="10">
        <v>85075.59375</v>
      </c>
      <c r="N4468" s="10">
        <v>85031.640625</v>
      </c>
      <c r="O4468" s="10">
        <v>87067.1875</v>
      </c>
    </row>
    <row r="4469" spans="1:15" x14ac:dyDescent="0.3">
      <c r="A4469" s="9">
        <f t="shared" si="138"/>
        <v>12</v>
      </c>
      <c r="B4469" s="9">
        <f t="shared" si="139"/>
        <v>18</v>
      </c>
      <c r="C4469" s="11">
        <v>33956</v>
      </c>
      <c r="D4469" s="10">
        <v>37095.30859375</v>
      </c>
      <c r="E4469" s="10">
        <v>37123.81640625</v>
      </c>
      <c r="F4469" s="10">
        <v>39398.671875</v>
      </c>
      <c r="G4469" s="10">
        <v>37194.28515625</v>
      </c>
      <c r="H4469" s="10">
        <v>37277.69921875</v>
      </c>
      <c r="I4469" s="10">
        <v>38966.86328125</v>
      </c>
      <c r="J4469" s="10">
        <v>84750.078125</v>
      </c>
      <c r="K4469" s="10">
        <v>84749.5390625</v>
      </c>
      <c r="L4469" s="10">
        <v>87521.734375</v>
      </c>
      <c r="M4469" s="10">
        <v>84974.3125</v>
      </c>
      <c r="N4469" s="10">
        <v>84930.359375</v>
      </c>
      <c r="O4469" s="10">
        <v>86908.0390625</v>
      </c>
    </row>
    <row r="4470" spans="1:15" x14ac:dyDescent="0.3">
      <c r="A4470" s="9">
        <f t="shared" si="138"/>
        <v>12</v>
      </c>
      <c r="B4470" s="9">
        <f t="shared" si="139"/>
        <v>19</v>
      </c>
      <c r="C4470" s="11">
        <v>33957</v>
      </c>
      <c r="D4470" s="10">
        <v>36935.609375</v>
      </c>
      <c r="E4470" s="10">
        <v>36899.74609375</v>
      </c>
      <c r="F4470" s="10">
        <v>39073.01171875</v>
      </c>
      <c r="G4470" s="10">
        <v>36972.57421875</v>
      </c>
      <c r="H4470" s="10">
        <v>37057.609375</v>
      </c>
      <c r="I4470" s="10">
        <v>38593.48828125</v>
      </c>
      <c r="J4470" s="10">
        <v>84712.9609375</v>
      </c>
      <c r="K4470" s="10">
        <v>84778.5390625</v>
      </c>
      <c r="L4470" s="10">
        <v>87381.296875</v>
      </c>
      <c r="M4470" s="10">
        <v>84931</v>
      </c>
      <c r="N4470" s="10">
        <v>84887.046875</v>
      </c>
      <c r="O4470" s="10">
        <v>86839.9140625</v>
      </c>
    </row>
    <row r="4471" spans="1:15" x14ac:dyDescent="0.3">
      <c r="A4471" s="9">
        <f t="shared" si="138"/>
        <v>12</v>
      </c>
      <c r="B4471" s="9">
        <f t="shared" si="139"/>
        <v>20</v>
      </c>
      <c r="C4471" s="11">
        <v>33958</v>
      </c>
      <c r="D4471" s="10">
        <v>36742.85546875</v>
      </c>
      <c r="E4471" s="10">
        <v>36708.73828125</v>
      </c>
      <c r="F4471" s="10">
        <v>38780.4140625</v>
      </c>
      <c r="G4471" s="10">
        <v>36783.92578125</v>
      </c>
      <c r="H4471" s="10">
        <v>36870.5859375</v>
      </c>
      <c r="I4471" s="10">
        <v>38352.3515625</v>
      </c>
      <c r="J4471" s="10">
        <v>84705.109375</v>
      </c>
      <c r="K4471" s="10">
        <v>84770.6875</v>
      </c>
      <c r="L4471" s="10">
        <v>87204</v>
      </c>
      <c r="M4471" s="10">
        <v>84850.8359375</v>
      </c>
      <c r="N4471" s="10">
        <v>84806.875</v>
      </c>
      <c r="O4471" s="10">
        <v>86635.765625</v>
      </c>
    </row>
    <row r="4472" spans="1:15" x14ac:dyDescent="0.3">
      <c r="A4472" s="9">
        <f t="shared" si="138"/>
        <v>12</v>
      </c>
      <c r="B4472" s="9">
        <f t="shared" si="139"/>
        <v>21</v>
      </c>
      <c r="C4472" s="11">
        <v>33959</v>
      </c>
      <c r="D4472" s="10">
        <v>36517.046875</v>
      </c>
      <c r="E4472" s="10">
        <v>36484.6796875</v>
      </c>
      <c r="F4472" s="10">
        <v>38421.703125</v>
      </c>
      <c r="G4472" s="10">
        <v>36562.22265625</v>
      </c>
      <c r="H4472" s="10">
        <v>36617.44921875</v>
      </c>
      <c r="I4472" s="10">
        <v>38111.22265625</v>
      </c>
      <c r="J4472" s="10">
        <v>84583.0546875</v>
      </c>
      <c r="K4472" s="10">
        <v>84648.6328125</v>
      </c>
      <c r="L4472" s="10">
        <v>86945.5625</v>
      </c>
      <c r="M4472" s="10">
        <v>84728.78125</v>
      </c>
      <c r="N4472" s="10">
        <v>84717.875</v>
      </c>
      <c r="O4472" s="10">
        <v>86356.6640625</v>
      </c>
    </row>
    <row r="4473" spans="1:15" x14ac:dyDescent="0.3">
      <c r="A4473" s="9">
        <f t="shared" si="138"/>
        <v>12</v>
      </c>
      <c r="B4473" s="9">
        <f t="shared" si="139"/>
        <v>22</v>
      </c>
      <c r="C4473" s="11">
        <v>33960</v>
      </c>
      <c r="D4473" s="10">
        <v>36291.24609375</v>
      </c>
      <c r="E4473" s="10">
        <v>36260.62109375</v>
      </c>
      <c r="F4473" s="10">
        <v>38029.9453125</v>
      </c>
      <c r="G4473" s="10">
        <v>36340.5234375</v>
      </c>
      <c r="H4473" s="10">
        <v>36364.3203125</v>
      </c>
      <c r="I4473" s="10">
        <v>37803.98046875</v>
      </c>
      <c r="J4473" s="10">
        <v>84533.09375</v>
      </c>
      <c r="K4473" s="10">
        <v>84598.671875</v>
      </c>
      <c r="L4473" s="10">
        <v>86719.9609375</v>
      </c>
      <c r="M4473" s="10">
        <v>84606.5</v>
      </c>
      <c r="N4473" s="10">
        <v>84628.6640625</v>
      </c>
      <c r="O4473" s="10">
        <v>86071.15625</v>
      </c>
    </row>
    <row r="4474" spans="1:15" x14ac:dyDescent="0.3">
      <c r="A4474" s="9">
        <f t="shared" si="138"/>
        <v>12</v>
      </c>
      <c r="B4474" s="9">
        <f t="shared" si="139"/>
        <v>23</v>
      </c>
      <c r="C4474" s="11">
        <v>33961</v>
      </c>
      <c r="D4474" s="10">
        <v>36098.5078125</v>
      </c>
      <c r="E4474" s="10">
        <v>36069.6328125</v>
      </c>
      <c r="F4474" s="10">
        <v>37671.25390625</v>
      </c>
      <c r="G4474" s="10">
        <v>36151.890625</v>
      </c>
      <c r="H4474" s="10">
        <v>36177.3125</v>
      </c>
      <c r="I4474" s="10">
        <v>37529.8046875</v>
      </c>
      <c r="J4474" s="10">
        <v>84592.3125</v>
      </c>
      <c r="K4474" s="10">
        <v>84657.890625</v>
      </c>
      <c r="L4474" s="10">
        <v>86458.90625</v>
      </c>
      <c r="M4474" s="10">
        <v>84665.71875</v>
      </c>
      <c r="N4474" s="10">
        <v>84687.8828125</v>
      </c>
      <c r="O4474" s="10">
        <v>85967.1328125</v>
      </c>
    </row>
    <row r="4475" spans="1:15" x14ac:dyDescent="0.3">
      <c r="A4475" s="9">
        <f t="shared" si="138"/>
        <v>12</v>
      </c>
      <c r="B4475" s="9">
        <f t="shared" si="139"/>
        <v>24</v>
      </c>
      <c r="C4475" s="11">
        <v>33962</v>
      </c>
      <c r="D4475" s="10">
        <v>36004.94921875</v>
      </c>
      <c r="E4475" s="10">
        <v>35977.8203125</v>
      </c>
      <c r="F4475" s="10">
        <v>37279.51171875</v>
      </c>
      <c r="G4475" s="10">
        <v>36029.37890625</v>
      </c>
      <c r="H4475" s="10">
        <v>36023.3671875</v>
      </c>
      <c r="I4475" s="10">
        <v>37222.57421875</v>
      </c>
      <c r="J4475" s="10">
        <v>84556.6796875</v>
      </c>
      <c r="K4475" s="10">
        <v>84622.2578125</v>
      </c>
      <c r="L4475" s="10">
        <v>86379.8671875</v>
      </c>
      <c r="M4475" s="10">
        <v>84663.140625</v>
      </c>
      <c r="N4475" s="10">
        <v>84718.359375</v>
      </c>
      <c r="O4475" s="10">
        <v>85900.5</v>
      </c>
    </row>
    <row r="4476" spans="1:15" x14ac:dyDescent="0.3">
      <c r="A4476" s="9">
        <f t="shared" si="138"/>
        <v>12</v>
      </c>
      <c r="B4476" s="9">
        <f t="shared" si="139"/>
        <v>25</v>
      </c>
      <c r="C4476" s="11">
        <v>33963</v>
      </c>
      <c r="D4476" s="10">
        <v>35911.39453125</v>
      </c>
      <c r="E4476" s="10">
        <v>35886.0078125</v>
      </c>
      <c r="F4476" s="10">
        <v>36986.953125</v>
      </c>
      <c r="G4476" s="10">
        <v>35939.9296875</v>
      </c>
      <c r="H4476" s="10">
        <v>35935.54296875</v>
      </c>
      <c r="I4476" s="10">
        <v>37014.52734375</v>
      </c>
      <c r="J4476" s="10">
        <v>84523.8671875</v>
      </c>
      <c r="K4476" s="10">
        <v>84589.4375</v>
      </c>
      <c r="L4476" s="10">
        <v>86276.796875</v>
      </c>
      <c r="M4476" s="10">
        <v>84630.328125</v>
      </c>
      <c r="N4476" s="10">
        <v>84685.546875</v>
      </c>
      <c r="O4476" s="10">
        <v>85809.8203125</v>
      </c>
    </row>
    <row r="4477" spans="1:15" x14ac:dyDescent="0.3">
      <c r="A4477" s="9">
        <f t="shared" si="138"/>
        <v>12</v>
      </c>
      <c r="B4477" s="9">
        <f t="shared" si="139"/>
        <v>26</v>
      </c>
      <c r="C4477" s="11">
        <v>33964</v>
      </c>
      <c r="D4477" s="10">
        <v>35718.6640625</v>
      </c>
      <c r="E4477" s="10">
        <v>35695.02734375</v>
      </c>
      <c r="F4477" s="10">
        <v>36661.34375</v>
      </c>
      <c r="G4477" s="10">
        <v>35751.3046875</v>
      </c>
      <c r="H4477" s="10">
        <v>35748.546875</v>
      </c>
      <c r="I4477" s="10">
        <v>36641.1953125</v>
      </c>
      <c r="J4477" s="10">
        <v>84589.1015625</v>
      </c>
      <c r="K4477" s="10">
        <v>84654.6796875</v>
      </c>
      <c r="L4477" s="10">
        <v>86061.0234375</v>
      </c>
      <c r="M4477" s="10">
        <v>84695.5625</v>
      </c>
      <c r="N4477" s="10">
        <v>84750.78125</v>
      </c>
      <c r="O4477" s="10">
        <v>85738.6796875</v>
      </c>
    </row>
    <row r="4478" spans="1:15" x14ac:dyDescent="0.3">
      <c r="A4478" s="9">
        <f t="shared" si="138"/>
        <v>12</v>
      </c>
      <c r="B4478" s="9">
        <f t="shared" si="139"/>
        <v>27</v>
      </c>
      <c r="C4478" s="11">
        <v>33965</v>
      </c>
      <c r="D4478" s="10">
        <v>35525.94140625</v>
      </c>
      <c r="E4478" s="10">
        <v>35504.046875</v>
      </c>
      <c r="F4478" s="10">
        <v>36335.7421875</v>
      </c>
      <c r="G4478" s="10">
        <v>35562.6875</v>
      </c>
      <c r="H4478" s="10">
        <v>35561.55078125</v>
      </c>
      <c r="I4478" s="10">
        <v>36300.9296875</v>
      </c>
      <c r="J4478" s="10">
        <v>84507.1953125</v>
      </c>
      <c r="K4478" s="10">
        <v>84572.7734375</v>
      </c>
      <c r="L4478" s="10">
        <v>85915.0546875</v>
      </c>
      <c r="M4478" s="10">
        <v>84541.34375</v>
      </c>
      <c r="N4478" s="10">
        <v>84596.5546875</v>
      </c>
      <c r="O4478" s="10">
        <v>85631.9765625</v>
      </c>
    </row>
    <row r="4479" spans="1:15" x14ac:dyDescent="0.3">
      <c r="A4479" s="9">
        <f t="shared" si="138"/>
        <v>12</v>
      </c>
      <c r="B4479" s="9">
        <f t="shared" si="139"/>
        <v>28</v>
      </c>
      <c r="C4479" s="11">
        <v>33966</v>
      </c>
      <c r="D4479" s="10">
        <v>35300.1640625</v>
      </c>
      <c r="E4479" s="10">
        <v>35280.015625</v>
      </c>
      <c r="F4479" s="10">
        <v>36010.1484375</v>
      </c>
      <c r="G4479" s="10">
        <v>35341.01171875</v>
      </c>
      <c r="H4479" s="10">
        <v>35341.5078125</v>
      </c>
      <c r="I4479" s="10">
        <v>35993.73046875</v>
      </c>
      <c r="J4479" s="10">
        <v>84386.359375</v>
      </c>
      <c r="K4479" s="10">
        <v>84451.9375</v>
      </c>
      <c r="L4479" s="10">
        <v>85769.4140625</v>
      </c>
      <c r="M4479" s="10">
        <v>84420.5078125</v>
      </c>
      <c r="N4479" s="10">
        <v>84475.71875</v>
      </c>
      <c r="O4479" s="10">
        <v>85420.21875</v>
      </c>
    </row>
    <row r="4480" spans="1:15" x14ac:dyDescent="0.3">
      <c r="A4480" s="9">
        <f t="shared" si="138"/>
        <v>12</v>
      </c>
      <c r="B4480" s="9">
        <f t="shared" si="139"/>
        <v>29</v>
      </c>
      <c r="C4480" s="11">
        <v>33967</v>
      </c>
      <c r="D4480" s="10">
        <v>35074.390625</v>
      </c>
      <c r="E4480" s="10">
        <v>35055.98828125</v>
      </c>
      <c r="F4480" s="10">
        <v>35684.5625</v>
      </c>
      <c r="G4480" s="10">
        <v>35119.34375</v>
      </c>
      <c r="H4480" s="10">
        <v>35121.46484375</v>
      </c>
      <c r="I4480" s="10">
        <v>35620.421875</v>
      </c>
      <c r="J4480" s="10">
        <v>84336.484375</v>
      </c>
      <c r="K4480" s="10">
        <v>84329.7421875</v>
      </c>
      <c r="L4480" s="10">
        <v>85477.7890625</v>
      </c>
      <c r="M4480" s="10">
        <v>84298.3125</v>
      </c>
      <c r="N4480" s="10">
        <v>84353.53125</v>
      </c>
      <c r="O4480" s="10">
        <v>85200.9140625</v>
      </c>
    </row>
    <row r="4481" spans="1:15" x14ac:dyDescent="0.3">
      <c r="A4481" s="9">
        <f t="shared" si="138"/>
        <v>12</v>
      </c>
      <c r="B4481" s="9">
        <f t="shared" si="139"/>
        <v>30</v>
      </c>
      <c r="C4481" s="11">
        <v>33968</v>
      </c>
      <c r="D4481" s="10">
        <v>34815.56640625</v>
      </c>
      <c r="E4481" s="10">
        <v>34798.91015625</v>
      </c>
      <c r="F4481" s="10">
        <v>35259.80859375</v>
      </c>
      <c r="G4481" s="10">
        <v>34831.56640625</v>
      </c>
      <c r="H4481" s="10">
        <v>34835.3125</v>
      </c>
      <c r="I4481" s="10">
        <v>35214.0625</v>
      </c>
      <c r="J4481" s="10">
        <v>84323.9609375</v>
      </c>
      <c r="K4481" s="10">
        <v>84317.21875</v>
      </c>
      <c r="L4481" s="10">
        <v>85217.3203125</v>
      </c>
      <c r="M4481" s="10">
        <v>84318.8515625</v>
      </c>
      <c r="N4481" s="10">
        <v>84301.75</v>
      </c>
      <c r="O4481" s="10">
        <v>84946.640625</v>
      </c>
    </row>
    <row r="4482" spans="1:15" x14ac:dyDescent="0.3">
      <c r="A4482" s="9">
        <f t="shared" si="138"/>
        <v>12</v>
      </c>
      <c r="B4482" s="9">
        <f t="shared" si="139"/>
        <v>31</v>
      </c>
      <c r="C4482" s="11">
        <v>33969</v>
      </c>
      <c r="D4482" s="10">
        <v>34731.10546875</v>
      </c>
      <c r="E4482" s="10">
        <v>34747.3515625</v>
      </c>
      <c r="F4482" s="10">
        <v>35008.27734375</v>
      </c>
      <c r="G4482" s="10">
        <v>34750.578125</v>
      </c>
      <c r="H4482" s="10">
        <v>34727.8515625</v>
      </c>
      <c r="I4482" s="10">
        <v>34958.203125</v>
      </c>
      <c r="J4482" s="10">
        <v>84379.3984375</v>
      </c>
      <c r="K4482" s="10">
        <v>84339.6015625</v>
      </c>
      <c r="L4482" s="10">
        <v>84919.4375</v>
      </c>
      <c r="M4482" s="10">
        <v>84374.2890625</v>
      </c>
      <c r="N4482" s="10">
        <v>84390.2421875</v>
      </c>
      <c r="O4482" s="10">
        <v>84760.3359375</v>
      </c>
    </row>
    <row r="4483" spans="1:15" x14ac:dyDescent="0.3">
      <c r="A4483" s="9">
        <f t="shared" si="138"/>
        <v>1</v>
      </c>
      <c r="B4483" s="9">
        <f t="shared" si="139"/>
        <v>1</v>
      </c>
      <c r="C4483" s="11">
        <v>33970</v>
      </c>
      <c r="D4483" s="10">
        <v>35217.86328125</v>
      </c>
      <c r="E4483" s="10">
        <v>35232.04296875</v>
      </c>
      <c r="F4483" s="10">
        <v>35591.2890625</v>
      </c>
      <c r="G4483" s="10">
        <v>35240.16796875</v>
      </c>
      <c r="H4483" s="10">
        <v>35228.98828125</v>
      </c>
      <c r="I4483" s="10">
        <v>35514.16015625</v>
      </c>
      <c r="J4483" s="10">
        <v>84472.3359375</v>
      </c>
      <c r="K4483" s="10">
        <v>84432.53125</v>
      </c>
      <c r="L4483" s="10">
        <v>85012.3671875</v>
      </c>
      <c r="M4483" s="10">
        <v>84467.21875</v>
      </c>
      <c r="N4483" s="10">
        <v>84483.1796875</v>
      </c>
      <c r="O4483" s="10">
        <v>84853.265625</v>
      </c>
    </row>
    <row r="4484" spans="1:15" x14ac:dyDescent="0.3">
      <c r="A4484" s="9">
        <f t="shared" si="138"/>
        <v>1</v>
      </c>
      <c r="B4484" s="9">
        <f t="shared" si="139"/>
        <v>2</v>
      </c>
      <c r="C4484" s="11">
        <v>33971</v>
      </c>
      <c r="D4484" s="10">
        <v>35704.60546875</v>
      </c>
      <c r="E4484" s="10">
        <v>35716.7265625</v>
      </c>
      <c r="F4484" s="10">
        <v>36174.28125</v>
      </c>
      <c r="G4484" s="10">
        <v>35729.75</v>
      </c>
      <c r="H4484" s="10">
        <v>35730.11328125</v>
      </c>
      <c r="I4484" s="10">
        <v>36070.1015625</v>
      </c>
      <c r="J4484" s="10">
        <v>84562.8671875</v>
      </c>
      <c r="K4484" s="10">
        <v>84523.0625</v>
      </c>
      <c r="L4484" s="10">
        <v>85102.8984375</v>
      </c>
      <c r="M4484" s="10">
        <v>84557.75</v>
      </c>
      <c r="N4484" s="10">
        <v>84573.7109375</v>
      </c>
      <c r="O4484" s="10">
        <v>84943.796875</v>
      </c>
    </row>
    <row r="4485" spans="1:15" x14ac:dyDescent="0.3">
      <c r="A4485" s="9">
        <f t="shared" si="138"/>
        <v>1</v>
      </c>
      <c r="B4485" s="9">
        <f t="shared" si="139"/>
        <v>3</v>
      </c>
      <c r="C4485" s="11">
        <v>33972</v>
      </c>
      <c r="D4485" s="10">
        <v>36191.33984375</v>
      </c>
      <c r="E4485" s="10">
        <v>36201.39453125</v>
      </c>
      <c r="F4485" s="10">
        <v>36757.265625</v>
      </c>
      <c r="G4485" s="10">
        <v>36219.3203125</v>
      </c>
      <c r="H4485" s="10">
        <v>36231.2265625</v>
      </c>
      <c r="I4485" s="10">
        <v>36626.03125</v>
      </c>
      <c r="J4485" s="10">
        <v>84653.1171875</v>
      </c>
      <c r="K4485" s="10">
        <v>84613.3125</v>
      </c>
      <c r="L4485" s="10">
        <v>85193.140625</v>
      </c>
      <c r="M4485" s="10">
        <v>84648</v>
      </c>
      <c r="N4485" s="10">
        <v>84663.9609375</v>
      </c>
      <c r="O4485" s="10">
        <v>85034.046875</v>
      </c>
    </row>
    <row r="4486" spans="1:15" x14ac:dyDescent="0.3">
      <c r="A4486" s="9">
        <f t="shared" si="138"/>
        <v>1</v>
      </c>
      <c r="B4486" s="9">
        <f t="shared" si="139"/>
        <v>4</v>
      </c>
      <c r="C4486" s="11">
        <v>33973</v>
      </c>
      <c r="D4486" s="10">
        <v>36678.0625</v>
      </c>
      <c r="E4486" s="10">
        <v>36686.05859375</v>
      </c>
      <c r="F4486" s="10">
        <v>37340.23828125</v>
      </c>
      <c r="G4486" s="10">
        <v>36708.87890625</v>
      </c>
      <c r="H4486" s="10">
        <v>36732.328125</v>
      </c>
      <c r="I4486" s="10">
        <v>37181.94921875</v>
      </c>
      <c r="J4486" s="10">
        <v>84741.109375</v>
      </c>
      <c r="K4486" s="10">
        <v>84701.3125</v>
      </c>
      <c r="L4486" s="10">
        <v>85281.1328125</v>
      </c>
      <c r="M4486" s="10">
        <v>84736</v>
      </c>
      <c r="N4486" s="10">
        <v>84751.9609375</v>
      </c>
      <c r="O4486" s="10">
        <v>85122.0390625</v>
      </c>
    </row>
    <row r="4487" spans="1:15" x14ac:dyDescent="0.3">
      <c r="A4487" s="9">
        <f t="shared" si="138"/>
        <v>1</v>
      </c>
      <c r="B4487" s="9">
        <f t="shared" si="139"/>
        <v>5</v>
      </c>
      <c r="C4487" s="11">
        <v>33974</v>
      </c>
      <c r="D4487" s="10">
        <v>37164.77734375</v>
      </c>
      <c r="E4487" s="10">
        <v>37170.70703125</v>
      </c>
      <c r="F4487" s="10">
        <v>37923.1953125</v>
      </c>
      <c r="G4487" s="10">
        <v>37198.4296875</v>
      </c>
      <c r="H4487" s="10">
        <v>37233.421875</v>
      </c>
      <c r="I4487" s="10">
        <v>37737.85546875</v>
      </c>
      <c r="J4487" s="10">
        <v>84825.796875</v>
      </c>
      <c r="K4487" s="10">
        <v>84786</v>
      </c>
      <c r="L4487" s="10">
        <v>85365.8203125</v>
      </c>
      <c r="M4487" s="10">
        <v>84820.6875</v>
      </c>
      <c r="N4487" s="10">
        <v>84836.6484375</v>
      </c>
      <c r="O4487" s="10">
        <v>85206.71875</v>
      </c>
    </row>
    <row r="4488" spans="1:15" x14ac:dyDescent="0.3">
      <c r="A4488" s="9">
        <f t="shared" si="138"/>
        <v>1</v>
      </c>
      <c r="B4488" s="9">
        <f t="shared" si="139"/>
        <v>6</v>
      </c>
      <c r="C4488" s="11">
        <v>33975</v>
      </c>
      <c r="D4488" s="10">
        <v>37651.48046875</v>
      </c>
      <c r="E4488" s="10">
        <v>37655.34375</v>
      </c>
      <c r="F4488" s="10">
        <v>38506.140625</v>
      </c>
      <c r="G4488" s="10">
        <v>37687.96484375</v>
      </c>
      <c r="H4488" s="10">
        <v>37734.50390625</v>
      </c>
      <c r="I4488" s="10">
        <v>38293.75</v>
      </c>
      <c r="J4488" s="10">
        <v>84932.6953125</v>
      </c>
      <c r="K4488" s="10">
        <v>84892.8984375</v>
      </c>
      <c r="L4488" s="10">
        <v>85472.7109375</v>
      </c>
      <c r="M4488" s="10">
        <v>84927.5859375</v>
      </c>
      <c r="N4488" s="10">
        <v>84943.5390625</v>
      </c>
      <c r="O4488" s="10">
        <v>85313.6171875</v>
      </c>
    </row>
    <row r="4489" spans="1:15" x14ac:dyDescent="0.3">
      <c r="A4489" s="9">
        <f t="shared" ref="A4489:A4552" si="140">MONTH(C4489)</f>
        <v>1</v>
      </c>
      <c r="B4489" s="9">
        <f t="shared" ref="B4489:B4552" si="141">DAY(C4489)</f>
        <v>7</v>
      </c>
      <c r="C4489" s="11">
        <v>33976</v>
      </c>
      <c r="D4489" s="10">
        <v>38275.03125</v>
      </c>
      <c r="E4489" s="10">
        <v>38276.8359375</v>
      </c>
      <c r="F4489" s="10">
        <v>39225.9375</v>
      </c>
      <c r="G4489" s="10">
        <v>38314.35546875</v>
      </c>
      <c r="H4489" s="10">
        <v>38372.43359375</v>
      </c>
      <c r="I4489" s="10">
        <v>38986.49609375</v>
      </c>
      <c r="J4489" s="10">
        <v>85979.5703125</v>
      </c>
      <c r="K4489" s="10">
        <v>85939.7734375</v>
      </c>
      <c r="L4489" s="10">
        <v>86519.5859375</v>
      </c>
      <c r="M4489" s="10">
        <v>85974.4609375</v>
      </c>
      <c r="N4489" s="10">
        <v>85990.4140625</v>
      </c>
      <c r="O4489" s="10">
        <v>86360.4921875</v>
      </c>
    </row>
    <row r="4490" spans="1:15" x14ac:dyDescent="0.3">
      <c r="A4490" s="9">
        <f t="shared" si="140"/>
        <v>1</v>
      </c>
      <c r="B4490" s="9">
        <f t="shared" si="141"/>
        <v>8</v>
      </c>
      <c r="C4490" s="11">
        <v>33977</v>
      </c>
      <c r="D4490" s="10">
        <v>38809.31640625</v>
      </c>
      <c r="E4490" s="10">
        <v>38809.05859375</v>
      </c>
      <c r="F4490" s="10">
        <v>39856.4609375</v>
      </c>
      <c r="G4490" s="10">
        <v>38851.4765625</v>
      </c>
      <c r="H4490" s="10">
        <v>38921.09765625</v>
      </c>
      <c r="I4490" s="10">
        <v>39589.96875</v>
      </c>
      <c r="J4490" s="10">
        <v>86413.3984375</v>
      </c>
      <c r="K4490" s="10">
        <v>86373.6015625</v>
      </c>
      <c r="L4490" s="10">
        <v>86953.40625</v>
      </c>
      <c r="M4490" s="10">
        <v>86408.2890625</v>
      </c>
      <c r="N4490" s="10">
        <v>86424.2421875</v>
      </c>
      <c r="O4490" s="10">
        <v>86794.3125</v>
      </c>
    </row>
    <row r="4491" spans="1:15" x14ac:dyDescent="0.3">
      <c r="A4491" s="9">
        <f t="shared" si="140"/>
        <v>1</v>
      </c>
      <c r="B4491" s="9">
        <f t="shared" si="141"/>
        <v>9</v>
      </c>
      <c r="C4491" s="11">
        <v>33978</v>
      </c>
      <c r="D4491" s="10">
        <v>39295.984375</v>
      </c>
      <c r="E4491" s="10">
        <v>39293.6640625</v>
      </c>
      <c r="F4491" s="10">
        <v>40439.3671875</v>
      </c>
      <c r="G4491" s="10">
        <v>39340.98046875</v>
      </c>
      <c r="H4491" s="10">
        <v>39422.14453125</v>
      </c>
      <c r="I4491" s="10">
        <v>40145.828125</v>
      </c>
      <c r="J4491" s="10">
        <v>86711.21875</v>
      </c>
      <c r="K4491" s="10">
        <v>86671.421875</v>
      </c>
      <c r="L4491" s="10">
        <v>87251.21875</v>
      </c>
      <c r="M4491" s="10">
        <v>86706.1015625</v>
      </c>
      <c r="N4491" s="10">
        <v>86722.0625</v>
      </c>
      <c r="O4491" s="10">
        <v>87092.1328125</v>
      </c>
    </row>
    <row r="4492" spans="1:15" x14ac:dyDescent="0.3">
      <c r="A4492" s="9">
        <f t="shared" si="140"/>
        <v>1</v>
      </c>
      <c r="B4492" s="9">
        <f t="shared" si="141"/>
        <v>10</v>
      </c>
      <c r="C4492" s="11">
        <v>33979</v>
      </c>
      <c r="D4492" s="10">
        <v>39802.48046875</v>
      </c>
      <c r="E4492" s="10">
        <v>39798.09375</v>
      </c>
      <c r="F4492" s="10">
        <v>41042.09765625</v>
      </c>
      <c r="G4492" s="10">
        <v>39850.30859375</v>
      </c>
      <c r="H4492" s="10">
        <v>39943.015625</v>
      </c>
      <c r="I4492" s="10">
        <v>40721.5078125</v>
      </c>
      <c r="J4492" s="10">
        <v>86954.8515625</v>
      </c>
      <c r="K4492" s="10">
        <v>86915.0546875</v>
      </c>
      <c r="L4492" s="10">
        <v>87494.8515625</v>
      </c>
      <c r="M4492" s="10">
        <v>86949.7421875</v>
      </c>
      <c r="N4492" s="10">
        <v>86965.6953125</v>
      </c>
      <c r="O4492" s="10">
        <v>87335.7578125</v>
      </c>
    </row>
    <row r="4493" spans="1:15" x14ac:dyDescent="0.3">
      <c r="A4493" s="9">
        <f t="shared" si="140"/>
        <v>1</v>
      </c>
      <c r="B4493" s="9">
        <f t="shared" si="141"/>
        <v>11</v>
      </c>
      <c r="C4493" s="11">
        <v>33980</v>
      </c>
      <c r="D4493" s="10">
        <v>40303.01171875</v>
      </c>
      <c r="E4493" s="10">
        <v>40296.56640625</v>
      </c>
      <c r="F4493" s="10">
        <v>41638.8671875</v>
      </c>
      <c r="G4493" s="10">
        <v>40353.6796875</v>
      </c>
      <c r="H4493" s="10">
        <v>40457.92578125</v>
      </c>
      <c r="I4493" s="10">
        <v>41291.2265625</v>
      </c>
      <c r="J4493" s="10">
        <v>87157.8125</v>
      </c>
      <c r="K4493" s="10">
        <v>87118.015625</v>
      </c>
      <c r="L4493" s="10">
        <v>87697.8125</v>
      </c>
      <c r="M4493" s="10">
        <v>87152.703125</v>
      </c>
      <c r="N4493" s="10">
        <v>87168.65625</v>
      </c>
      <c r="O4493" s="10">
        <v>87538.71875</v>
      </c>
    </row>
    <row r="4494" spans="1:15" x14ac:dyDescent="0.3">
      <c r="A4494" s="9">
        <f t="shared" si="140"/>
        <v>1</v>
      </c>
      <c r="B4494" s="9">
        <f t="shared" si="141"/>
        <v>12</v>
      </c>
      <c r="C4494" s="11">
        <v>33981</v>
      </c>
      <c r="D4494" s="10">
        <v>40801.5546875</v>
      </c>
      <c r="E4494" s="10">
        <v>40793.04296875</v>
      </c>
      <c r="F4494" s="10">
        <v>42233.63671875</v>
      </c>
      <c r="G4494" s="10">
        <v>40855.0546875</v>
      </c>
      <c r="H4494" s="10">
        <v>40970.84375</v>
      </c>
      <c r="I4494" s="10">
        <v>41858.953125</v>
      </c>
      <c r="J4494" s="10">
        <v>87347.5390625</v>
      </c>
      <c r="K4494" s="10">
        <v>87307.7421875</v>
      </c>
      <c r="L4494" s="10">
        <v>87887.53125</v>
      </c>
      <c r="M4494" s="10">
        <v>87342.4296875</v>
      </c>
      <c r="N4494" s="10">
        <v>87358.3828125</v>
      </c>
      <c r="O4494" s="10">
        <v>87728.4453125</v>
      </c>
    </row>
    <row r="4495" spans="1:15" x14ac:dyDescent="0.3">
      <c r="A4495" s="9">
        <f t="shared" si="140"/>
        <v>1</v>
      </c>
      <c r="B4495" s="9">
        <f t="shared" si="141"/>
        <v>13</v>
      </c>
      <c r="C4495" s="11">
        <v>33982</v>
      </c>
      <c r="D4495" s="10">
        <v>41315.94921875</v>
      </c>
      <c r="E4495" s="10">
        <v>41305.37890625</v>
      </c>
      <c r="F4495" s="10">
        <v>42844.265625</v>
      </c>
      <c r="G4495" s="10">
        <v>41372.28515625</v>
      </c>
      <c r="H4495" s="10">
        <v>41499.62109375</v>
      </c>
      <c r="I4495" s="10">
        <v>42442.53515625</v>
      </c>
      <c r="J4495" s="10">
        <v>87648.6796875</v>
      </c>
      <c r="K4495" s="10">
        <v>87608.8828125</v>
      </c>
      <c r="L4495" s="10">
        <v>88188.6640625</v>
      </c>
      <c r="M4495" s="10">
        <v>87643.5625</v>
      </c>
      <c r="N4495" s="10">
        <v>87659.5234375</v>
      </c>
      <c r="O4495" s="10">
        <v>88029.578125</v>
      </c>
    </row>
    <row r="4496" spans="1:15" x14ac:dyDescent="0.3">
      <c r="A4496" s="9">
        <f t="shared" si="140"/>
        <v>1</v>
      </c>
      <c r="B4496" s="9">
        <f t="shared" si="141"/>
        <v>14</v>
      </c>
      <c r="C4496" s="11">
        <v>33983</v>
      </c>
      <c r="D4496" s="10">
        <v>41844.22265625</v>
      </c>
      <c r="E4496" s="10">
        <v>41831.5859375</v>
      </c>
      <c r="F4496" s="10">
        <v>43468.765625</v>
      </c>
      <c r="G4496" s="10">
        <v>41903.39453125</v>
      </c>
      <c r="H4496" s="10">
        <v>42042.26953125</v>
      </c>
      <c r="I4496" s="10">
        <v>43039.98828125</v>
      </c>
      <c r="J4496" s="10">
        <v>88047.890625</v>
      </c>
      <c r="K4496" s="10">
        <v>88008.09375</v>
      </c>
      <c r="L4496" s="10">
        <v>88587.875</v>
      </c>
      <c r="M4496" s="10">
        <v>88042.78125</v>
      </c>
      <c r="N4496" s="10">
        <v>88058.734375</v>
      </c>
      <c r="O4496" s="10">
        <v>88428.7890625</v>
      </c>
    </row>
    <row r="4497" spans="1:15" x14ac:dyDescent="0.3">
      <c r="A4497" s="9">
        <f t="shared" si="140"/>
        <v>1</v>
      </c>
      <c r="B4497" s="9">
        <f t="shared" si="141"/>
        <v>15</v>
      </c>
      <c r="C4497" s="11">
        <v>33984</v>
      </c>
      <c r="D4497" s="10">
        <v>42358.6015625</v>
      </c>
      <c r="E4497" s="10">
        <v>42343.90234375</v>
      </c>
      <c r="F4497" s="10">
        <v>44079.37109375</v>
      </c>
      <c r="G4497" s="10">
        <v>42420.60546875</v>
      </c>
      <c r="H4497" s="10">
        <v>42571.0234375</v>
      </c>
      <c r="I4497" s="10">
        <v>43623.54296875</v>
      </c>
      <c r="J4497" s="10">
        <v>88350.6875</v>
      </c>
      <c r="K4497" s="10">
        <v>88310.890625</v>
      </c>
      <c r="L4497" s="10">
        <v>88890.671875</v>
      </c>
      <c r="M4497" s="10">
        <v>88345.578125</v>
      </c>
      <c r="N4497" s="10">
        <v>88361.53125</v>
      </c>
      <c r="O4497" s="10">
        <v>88731.5859375</v>
      </c>
    </row>
    <row r="4498" spans="1:15" x14ac:dyDescent="0.3">
      <c r="A4498" s="9">
        <f t="shared" si="140"/>
        <v>1</v>
      </c>
      <c r="B4498" s="9">
        <f t="shared" si="141"/>
        <v>16</v>
      </c>
      <c r="C4498" s="11">
        <v>33985</v>
      </c>
      <c r="D4498" s="10">
        <v>42876.93359375</v>
      </c>
      <c r="E4498" s="10">
        <v>42860.171875</v>
      </c>
      <c r="F4498" s="10">
        <v>44693.9296875</v>
      </c>
      <c r="G4498" s="10">
        <v>42941.7734375</v>
      </c>
      <c r="H4498" s="10">
        <v>43103.73046875</v>
      </c>
      <c r="I4498" s="10">
        <v>44211.05859375</v>
      </c>
      <c r="J4498" s="10">
        <v>88682.0859375</v>
      </c>
      <c r="K4498" s="10">
        <v>88642.2890625</v>
      </c>
      <c r="L4498" s="10">
        <v>89222.0625</v>
      </c>
      <c r="M4498" s="10">
        <v>88676.9765625</v>
      </c>
      <c r="N4498" s="10">
        <v>88692.9296875</v>
      </c>
      <c r="O4498" s="10">
        <v>89062.984375</v>
      </c>
    </row>
    <row r="4499" spans="1:15" x14ac:dyDescent="0.3">
      <c r="A4499" s="9">
        <f t="shared" si="140"/>
        <v>1</v>
      </c>
      <c r="B4499" s="9">
        <f t="shared" si="141"/>
        <v>17</v>
      </c>
      <c r="C4499" s="11">
        <v>33986</v>
      </c>
      <c r="D4499" s="10">
        <v>43389.30859375</v>
      </c>
      <c r="E4499" s="10">
        <v>43370.484375</v>
      </c>
      <c r="F4499" s="10">
        <v>45302.5234375</v>
      </c>
      <c r="G4499" s="10">
        <v>43456.984375</v>
      </c>
      <c r="H4499" s="10">
        <v>43630.48046875</v>
      </c>
      <c r="I4499" s="10">
        <v>44792.609375</v>
      </c>
      <c r="J4499" s="10">
        <v>88972.28125</v>
      </c>
      <c r="K4499" s="10">
        <v>88932.484375</v>
      </c>
      <c r="L4499" s="10">
        <v>89512.2578125</v>
      </c>
      <c r="M4499" s="10">
        <v>88967.171875</v>
      </c>
      <c r="N4499" s="10">
        <v>88983.125</v>
      </c>
      <c r="O4499" s="10">
        <v>89353.171875</v>
      </c>
    </row>
    <row r="4500" spans="1:15" x14ac:dyDescent="0.3">
      <c r="A4500" s="9">
        <f t="shared" si="140"/>
        <v>1</v>
      </c>
      <c r="B4500" s="9">
        <f t="shared" si="141"/>
        <v>18</v>
      </c>
      <c r="C4500" s="11">
        <v>33987</v>
      </c>
      <c r="D4500" s="10">
        <v>43897.703125</v>
      </c>
      <c r="E4500" s="10">
        <v>43876.81640625</v>
      </c>
      <c r="F4500" s="10">
        <v>45907.140625</v>
      </c>
      <c r="G4500" s="10">
        <v>43968.21484375</v>
      </c>
      <c r="H4500" s="10">
        <v>44153.25</v>
      </c>
      <c r="I4500" s="10">
        <v>45370.1796875</v>
      </c>
      <c r="J4500" s="10">
        <v>89235.1171875</v>
      </c>
      <c r="K4500" s="10">
        <v>89195.3203125</v>
      </c>
      <c r="L4500" s="10">
        <v>89775.0859375</v>
      </c>
      <c r="M4500" s="10">
        <v>89230</v>
      </c>
      <c r="N4500" s="10">
        <v>89245.9609375</v>
      </c>
      <c r="O4500" s="10">
        <v>89616</v>
      </c>
    </row>
    <row r="4501" spans="1:15" x14ac:dyDescent="0.3">
      <c r="A4501" s="9">
        <f t="shared" si="140"/>
        <v>1</v>
      </c>
      <c r="B4501" s="9">
        <f t="shared" si="141"/>
        <v>19</v>
      </c>
      <c r="C4501" s="11">
        <v>33988</v>
      </c>
      <c r="D4501" s="10">
        <v>44402.12109375</v>
      </c>
      <c r="E4501" s="10">
        <v>44379.171875</v>
      </c>
      <c r="F4501" s="10">
        <v>46507.78125</v>
      </c>
      <c r="G4501" s="10">
        <v>44475.46875</v>
      </c>
      <c r="H4501" s="10">
        <v>44672.04296875</v>
      </c>
      <c r="I4501" s="10">
        <v>45943.7734375</v>
      </c>
      <c r="J4501" s="10">
        <v>89470.46875</v>
      </c>
      <c r="K4501" s="10">
        <v>89430.671875</v>
      </c>
      <c r="L4501" s="10">
        <v>90010.4375</v>
      </c>
      <c r="M4501" s="10">
        <v>89465.359375</v>
      </c>
      <c r="N4501" s="10">
        <v>89481.3125</v>
      </c>
      <c r="O4501" s="10">
        <v>89851.3515625</v>
      </c>
    </row>
    <row r="4502" spans="1:15" x14ac:dyDescent="0.3">
      <c r="A4502" s="9">
        <f t="shared" si="140"/>
        <v>1</v>
      </c>
      <c r="B4502" s="9">
        <f t="shared" si="141"/>
        <v>20</v>
      </c>
      <c r="C4502" s="11">
        <v>33989</v>
      </c>
      <c r="D4502" s="10">
        <v>44956.1171875</v>
      </c>
      <c r="E4502" s="10">
        <v>44931.10546875</v>
      </c>
      <c r="F4502" s="10">
        <v>47157.99609375</v>
      </c>
      <c r="G4502" s="10">
        <v>45032.296875</v>
      </c>
      <c r="H4502" s="10">
        <v>45240.4140625</v>
      </c>
      <c r="I4502" s="10">
        <v>46566.9453125</v>
      </c>
      <c r="J4502" s="10">
        <v>90058.140625</v>
      </c>
      <c r="K4502" s="10">
        <v>90018.3515625</v>
      </c>
      <c r="L4502" s="10">
        <v>90598.109375</v>
      </c>
      <c r="M4502" s="10">
        <v>90053.03125</v>
      </c>
      <c r="N4502" s="10">
        <v>90068.9921875</v>
      </c>
      <c r="O4502" s="10">
        <v>90439.03125</v>
      </c>
    </row>
    <row r="4503" spans="1:15" x14ac:dyDescent="0.3">
      <c r="A4503" s="9">
        <f t="shared" si="140"/>
        <v>1</v>
      </c>
      <c r="B4503" s="9">
        <f t="shared" si="141"/>
        <v>21</v>
      </c>
      <c r="C4503" s="11">
        <v>33990</v>
      </c>
      <c r="D4503" s="10">
        <v>45736.21875</v>
      </c>
      <c r="E4503" s="10">
        <v>45709.1484375</v>
      </c>
      <c r="F4503" s="10">
        <v>48034.3203125</v>
      </c>
      <c r="G4503" s="10">
        <v>45815.234375</v>
      </c>
      <c r="H4503" s="10">
        <v>46034.89453125</v>
      </c>
      <c r="I4503" s="10">
        <v>47416.22265625</v>
      </c>
      <c r="J4503" s="10">
        <v>92254.5</v>
      </c>
      <c r="K4503" s="10">
        <v>92214.703125</v>
      </c>
      <c r="L4503" s="10">
        <v>92794.4609375</v>
      </c>
      <c r="M4503" s="10">
        <v>92249.3828125</v>
      </c>
      <c r="N4503" s="10">
        <v>92265.34375</v>
      </c>
      <c r="O4503" s="10">
        <v>92635.375</v>
      </c>
    </row>
    <row r="4504" spans="1:15" x14ac:dyDescent="0.3">
      <c r="A4504" s="9">
        <f t="shared" si="140"/>
        <v>1</v>
      </c>
      <c r="B4504" s="9">
        <f t="shared" si="141"/>
        <v>22</v>
      </c>
      <c r="C4504" s="11">
        <v>33991</v>
      </c>
      <c r="D4504" s="10">
        <v>46728.54296875</v>
      </c>
      <c r="E4504" s="10">
        <v>46699.41015625</v>
      </c>
      <c r="F4504" s="10">
        <v>49122.859375</v>
      </c>
      <c r="G4504" s="10">
        <v>46810.39453125</v>
      </c>
      <c r="H4504" s="10">
        <v>47041.59375</v>
      </c>
      <c r="I4504" s="10">
        <v>48477.71875</v>
      </c>
      <c r="J4504" s="10">
        <v>96068.3359375</v>
      </c>
      <c r="K4504" s="10">
        <v>96028.546875</v>
      </c>
      <c r="L4504" s="10">
        <v>96608.296875</v>
      </c>
      <c r="M4504" s="10">
        <v>96063.2265625</v>
      </c>
      <c r="N4504" s="10">
        <v>96079.1796875</v>
      </c>
      <c r="O4504" s="10">
        <v>96449.21875</v>
      </c>
    </row>
    <row r="4505" spans="1:15" x14ac:dyDescent="0.3">
      <c r="A4505" s="9">
        <f t="shared" si="140"/>
        <v>1</v>
      </c>
      <c r="B4505" s="9">
        <f t="shared" si="141"/>
        <v>23</v>
      </c>
      <c r="C4505" s="11">
        <v>33992</v>
      </c>
      <c r="D4505" s="10">
        <v>47407.45703125</v>
      </c>
      <c r="E4505" s="10">
        <v>47376.2578125</v>
      </c>
      <c r="F4505" s="10">
        <v>49897.98828125</v>
      </c>
      <c r="G4505" s="10">
        <v>47492.14453125</v>
      </c>
      <c r="H4505" s="10">
        <v>47734.87890625</v>
      </c>
      <c r="I4505" s="10">
        <v>49225.8046875</v>
      </c>
      <c r="J4505" s="10">
        <v>97551.7265625</v>
      </c>
      <c r="K4505" s="10">
        <v>97511.9296875</v>
      </c>
      <c r="L4505" s="10">
        <v>98091.6796875</v>
      </c>
      <c r="M4505" s="10">
        <v>97546.6171875</v>
      </c>
      <c r="N4505" s="10">
        <v>97562.5703125</v>
      </c>
      <c r="O4505" s="10">
        <v>97932.6015625</v>
      </c>
    </row>
    <row r="4506" spans="1:15" x14ac:dyDescent="0.3">
      <c r="A4506" s="9">
        <f t="shared" si="140"/>
        <v>1</v>
      </c>
      <c r="B4506" s="9">
        <f t="shared" si="141"/>
        <v>24</v>
      </c>
      <c r="C4506" s="11">
        <v>33993</v>
      </c>
      <c r="D4506" s="10">
        <v>48018.91796875</v>
      </c>
      <c r="E4506" s="10">
        <v>47985.66015625</v>
      </c>
      <c r="F4506" s="10">
        <v>50605.6640625</v>
      </c>
      <c r="G4506" s="10">
        <v>48106.4375</v>
      </c>
      <c r="H4506" s="10">
        <v>48360.71484375</v>
      </c>
      <c r="I4506" s="10">
        <v>49906.4375</v>
      </c>
      <c r="J4506" s="10">
        <v>98555.8515625</v>
      </c>
      <c r="K4506" s="10">
        <v>98516.0546875</v>
      </c>
      <c r="L4506" s="10">
        <v>99095.796875</v>
      </c>
      <c r="M4506" s="10">
        <v>98550.7421875</v>
      </c>
      <c r="N4506" s="10">
        <v>98566.6953125</v>
      </c>
      <c r="O4506" s="10">
        <v>98936.7265625</v>
      </c>
    </row>
    <row r="4507" spans="1:15" x14ac:dyDescent="0.3">
      <c r="A4507" s="9">
        <f t="shared" si="140"/>
        <v>1</v>
      </c>
      <c r="B4507" s="9">
        <f t="shared" si="141"/>
        <v>25</v>
      </c>
      <c r="C4507" s="11">
        <v>33994</v>
      </c>
      <c r="D4507" s="10">
        <v>48598.6328125</v>
      </c>
      <c r="E4507" s="10">
        <v>48563.3125</v>
      </c>
      <c r="F4507" s="10">
        <v>51281.58984375</v>
      </c>
      <c r="G4507" s="10">
        <v>48688.98828125</v>
      </c>
      <c r="H4507" s="10">
        <v>48954.8046875</v>
      </c>
      <c r="I4507" s="10">
        <v>50555.32421875</v>
      </c>
      <c r="J4507" s="10">
        <v>99334.625</v>
      </c>
      <c r="K4507" s="10">
        <v>99294.828125</v>
      </c>
      <c r="L4507" s="10">
        <v>99874.5703125</v>
      </c>
      <c r="M4507" s="10">
        <v>99329.515625</v>
      </c>
      <c r="N4507" s="10">
        <v>99345.46875</v>
      </c>
      <c r="O4507" s="10">
        <v>99715.4921875</v>
      </c>
    </row>
    <row r="4508" spans="1:15" x14ac:dyDescent="0.3">
      <c r="A4508" s="9">
        <f t="shared" si="140"/>
        <v>1</v>
      </c>
      <c r="B4508" s="9">
        <f t="shared" si="141"/>
        <v>26</v>
      </c>
      <c r="C4508" s="11">
        <v>33995</v>
      </c>
      <c r="D4508" s="10">
        <v>49162.46875</v>
      </c>
      <c r="E4508" s="10">
        <v>49125.0859375</v>
      </c>
      <c r="F4508" s="10">
        <v>51941.63671875</v>
      </c>
      <c r="G4508" s="10">
        <v>49255.66015625</v>
      </c>
      <c r="H4508" s="10">
        <v>49533.015625</v>
      </c>
      <c r="I4508" s="10">
        <v>51188.328125</v>
      </c>
      <c r="J4508" s="10">
        <v>100001.0859375</v>
      </c>
      <c r="K4508" s="10">
        <v>99961.2890625</v>
      </c>
      <c r="L4508" s="10">
        <v>100541.03125</v>
      </c>
      <c r="M4508" s="10">
        <v>99995.9765625</v>
      </c>
      <c r="N4508" s="10">
        <v>100011.9296875</v>
      </c>
      <c r="O4508" s="10">
        <v>100381.953125</v>
      </c>
    </row>
    <row r="4509" spans="1:15" x14ac:dyDescent="0.3">
      <c r="A4509" s="9">
        <f t="shared" si="140"/>
        <v>1</v>
      </c>
      <c r="B4509" s="9">
        <f t="shared" si="141"/>
        <v>27</v>
      </c>
      <c r="C4509" s="11">
        <v>33996</v>
      </c>
      <c r="D4509" s="10">
        <v>49703.6640625</v>
      </c>
      <c r="E4509" s="10">
        <v>49664.21484375</v>
      </c>
      <c r="F4509" s="10">
        <v>52579.0390625</v>
      </c>
      <c r="G4509" s="10">
        <v>49799.6875</v>
      </c>
      <c r="H4509" s="10">
        <v>50088.58203125</v>
      </c>
      <c r="I4509" s="10">
        <v>51798.6875</v>
      </c>
      <c r="J4509" s="10">
        <v>100583.3203125</v>
      </c>
      <c r="K4509" s="10">
        <v>100543.5234375</v>
      </c>
      <c r="L4509" s="10">
        <v>101123.2578125</v>
      </c>
      <c r="M4509" s="10">
        <v>100578.2109375</v>
      </c>
      <c r="N4509" s="10">
        <v>100594.1640625</v>
      </c>
      <c r="O4509" s="10">
        <v>100964.1875</v>
      </c>
    </row>
    <row r="4510" spans="1:15" x14ac:dyDescent="0.3">
      <c r="A4510" s="9">
        <f t="shared" si="140"/>
        <v>1</v>
      </c>
      <c r="B4510" s="9">
        <f t="shared" si="141"/>
        <v>28</v>
      </c>
      <c r="C4510" s="11">
        <v>33997</v>
      </c>
      <c r="D4510" s="10">
        <v>50247.64453125</v>
      </c>
      <c r="E4510" s="10">
        <v>50206.1328125</v>
      </c>
      <c r="F4510" s="10">
        <v>53219.2265625</v>
      </c>
      <c r="G4510" s="10">
        <v>50346.50390625</v>
      </c>
      <c r="H4510" s="10">
        <v>50646.9375</v>
      </c>
      <c r="I4510" s="10">
        <v>52411.8359375</v>
      </c>
      <c r="J4510" s="10">
        <v>101109.578125</v>
      </c>
      <c r="K4510" s="10">
        <v>101069.7890625</v>
      </c>
      <c r="L4510" s="10">
        <v>101649.515625</v>
      </c>
      <c r="M4510" s="10">
        <v>101104.46875</v>
      </c>
      <c r="N4510" s="10">
        <v>101120.421875</v>
      </c>
      <c r="O4510" s="10">
        <v>101490.4453125</v>
      </c>
    </row>
    <row r="4511" spans="1:15" x14ac:dyDescent="0.3">
      <c r="A4511" s="9">
        <f t="shared" si="140"/>
        <v>1</v>
      </c>
      <c r="B4511" s="9">
        <f t="shared" si="141"/>
        <v>29</v>
      </c>
      <c r="C4511" s="11">
        <v>33998</v>
      </c>
      <c r="D4511" s="10">
        <v>50785.6640625</v>
      </c>
      <c r="E4511" s="10">
        <v>50742.09375</v>
      </c>
      <c r="F4511" s="10">
        <v>53853.453125</v>
      </c>
      <c r="G4511" s="10">
        <v>50887.359375</v>
      </c>
      <c r="H4511" s="10">
        <v>51199.328125</v>
      </c>
      <c r="I4511" s="10">
        <v>53019.01953125</v>
      </c>
      <c r="J4511" s="10">
        <v>101593.96875</v>
      </c>
      <c r="K4511" s="10">
        <v>101554.1796875</v>
      </c>
      <c r="L4511" s="10">
        <v>102133.90625</v>
      </c>
      <c r="M4511" s="10">
        <v>101588.859375</v>
      </c>
      <c r="N4511" s="10">
        <v>101604.8203125</v>
      </c>
      <c r="O4511" s="10">
        <v>101974.8359375</v>
      </c>
    </row>
    <row r="4512" spans="1:15" x14ac:dyDescent="0.3">
      <c r="A4512" s="9">
        <f t="shared" si="140"/>
        <v>1</v>
      </c>
      <c r="B4512" s="9">
        <f t="shared" si="141"/>
        <v>30</v>
      </c>
      <c r="C4512" s="11">
        <v>33999</v>
      </c>
      <c r="D4512" s="10">
        <v>51315.73828125</v>
      </c>
      <c r="E4512" s="10">
        <v>51270.10546875</v>
      </c>
      <c r="F4512" s="10">
        <v>54479.734375</v>
      </c>
      <c r="G4512" s="10">
        <v>51420.26953125</v>
      </c>
      <c r="H4512" s="10">
        <v>51743.77734375</v>
      </c>
      <c r="I4512" s="10">
        <v>53618.26171875</v>
      </c>
      <c r="J4512" s="10">
        <v>102021.9609375</v>
      </c>
      <c r="K4512" s="10">
        <v>101982.171875</v>
      </c>
      <c r="L4512" s="10">
        <v>102561.890625</v>
      </c>
      <c r="M4512" s="10">
        <v>102016.8515625</v>
      </c>
      <c r="N4512" s="10">
        <v>102032.8046875</v>
      </c>
      <c r="O4512" s="10">
        <v>102402.8203125</v>
      </c>
    </row>
    <row r="4513" spans="1:15" x14ac:dyDescent="0.3">
      <c r="A4513" s="9">
        <f t="shared" si="140"/>
        <v>1</v>
      </c>
      <c r="B4513" s="9">
        <f t="shared" si="141"/>
        <v>31</v>
      </c>
      <c r="C4513" s="11">
        <v>34000</v>
      </c>
      <c r="D4513" s="10">
        <v>51855.1875</v>
      </c>
      <c r="E4513" s="10">
        <v>51814.6953125</v>
      </c>
      <c r="F4513" s="10">
        <v>55118.421875</v>
      </c>
      <c r="G4513" s="10">
        <v>51972.66796875</v>
      </c>
      <c r="H4513" s="10">
        <v>52301.8046875</v>
      </c>
      <c r="I4513" s="10">
        <v>54238.21875</v>
      </c>
      <c r="J4513" s="10">
        <v>102422.09375</v>
      </c>
      <c r="K4513" s="10">
        <v>102382.3046875</v>
      </c>
      <c r="L4513" s="10">
        <v>102962.015625</v>
      </c>
      <c r="M4513" s="10">
        <v>102416.984375</v>
      </c>
      <c r="N4513" s="10">
        <v>102432.9375</v>
      </c>
      <c r="O4513" s="10">
        <v>102802.953125</v>
      </c>
    </row>
    <row r="4514" spans="1:15" x14ac:dyDescent="0.3">
      <c r="A4514" s="9">
        <f t="shared" si="140"/>
        <v>2</v>
      </c>
      <c r="B4514" s="9">
        <f t="shared" si="141"/>
        <v>1</v>
      </c>
      <c r="C4514" s="11">
        <v>34001</v>
      </c>
      <c r="D4514" s="10">
        <v>52237.625</v>
      </c>
      <c r="E4514" s="10">
        <v>52209.46875</v>
      </c>
      <c r="F4514" s="10">
        <v>55570.0390625</v>
      </c>
      <c r="G4514" s="10">
        <v>52378.16796875</v>
      </c>
      <c r="H4514" s="10">
        <v>52707.015625</v>
      </c>
      <c r="I4514" s="10">
        <v>54712.484375</v>
      </c>
      <c r="J4514" s="10">
        <v>102596.9296875</v>
      </c>
      <c r="K4514" s="10">
        <v>102557.140625</v>
      </c>
      <c r="L4514" s="10">
        <v>103097.59375</v>
      </c>
      <c r="M4514" s="10">
        <v>102591.8203125</v>
      </c>
      <c r="N4514" s="10">
        <v>102607.7734375</v>
      </c>
      <c r="O4514" s="10">
        <v>102905.46875</v>
      </c>
    </row>
    <row r="4515" spans="1:15" x14ac:dyDescent="0.3">
      <c r="A4515" s="9">
        <f t="shared" si="140"/>
        <v>2</v>
      </c>
      <c r="B4515" s="9">
        <f t="shared" si="141"/>
        <v>2</v>
      </c>
      <c r="C4515" s="11">
        <v>34002</v>
      </c>
      <c r="D4515" s="10">
        <v>52618.0625</v>
      </c>
      <c r="E4515" s="10">
        <v>52602.24609375</v>
      </c>
      <c r="F4515" s="10">
        <v>56019.66015625</v>
      </c>
      <c r="G4515" s="10">
        <v>52781.671875</v>
      </c>
      <c r="H4515" s="10">
        <v>53077.17578125</v>
      </c>
      <c r="I4515" s="10">
        <v>55151.6953125</v>
      </c>
      <c r="J4515" s="10">
        <v>102687.234375</v>
      </c>
      <c r="K4515" s="10">
        <v>102647.4453125</v>
      </c>
      <c r="L4515" s="10">
        <v>103220.953125</v>
      </c>
      <c r="M4515" s="10">
        <v>102682.125</v>
      </c>
      <c r="N4515" s="10">
        <v>102731.140625</v>
      </c>
      <c r="O4515" s="10">
        <v>103028.828125</v>
      </c>
    </row>
    <row r="4516" spans="1:15" x14ac:dyDescent="0.3">
      <c r="A4516" s="9">
        <f t="shared" si="140"/>
        <v>2</v>
      </c>
      <c r="B4516" s="9">
        <f t="shared" si="141"/>
        <v>3</v>
      </c>
      <c r="C4516" s="11">
        <v>34003</v>
      </c>
      <c r="D4516" s="10">
        <v>53062.625</v>
      </c>
      <c r="E4516" s="10">
        <v>53059.14453125</v>
      </c>
      <c r="F4516" s="10">
        <v>56500.34765625</v>
      </c>
      <c r="G4516" s="10">
        <v>53249.296875</v>
      </c>
      <c r="H4516" s="10">
        <v>53544.515625</v>
      </c>
      <c r="I4516" s="10">
        <v>55655.02734375</v>
      </c>
      <c r="J4516" s="10">
        <v>102915.9921875</v>
      </c>
      <c r="K4516" s="10">
        <v>102876.203125</v>
      </c>
      <c r="L4516" s="10">
        <v>103371.1875</v>
      </c>
      <c r="M4516" s="10">
        <v>102910.8828125</v>
      </c>
      <c r="N4516" s="10">
        <v>102959.8984375</v>
      </c>
      <c r="O4516" s="10">
        <v>103218.328125</v>
      </c>
    </row>
    <row r="4517" spans="1:15" x14ac:dyDescent="0.3">
      <c r="A4517" s="9">
        <f t="shared" si="140"/>
        <v>2</v>
      </c>
      <c r="B4517" s="9">
        <f t="shared" si="141"/>
        <v>4</v>
      </c>
      <c r="C4517" s="11">
        <v>34004</v>
      </c>
      <c r="D4517" s="10">
        <v>53505.19140625</v>
      </c>
      <c r="E4517" s="10">
        <v>53514.05078125</v>
      </c>
      <c r="F4517" s="10">
        <v>57012.09375</v>
      </c>
      <c r="G4517" s="10">
        <v>53714.92578125</v>
      </c>
      <c r="H4517" s="10">
        <v>54009.859375</v>
      </c>
      <c r="I4517" s="10">
        <v>56189.421875</v>
      </c>
      <c r="J4517" s="10">
        <v>103132.2109375</v>
      </c>
      <c r="K4517" s="10">
        <v>103092.421875</v>
      </c>
      <c r="L4517" s="10">
        <v>103548.140625</v>
      </c>
      <c r="M4517" s="10">
        <v>103127.1015625</v>
      </c>
      <c r="N4517" s="10">
        <v>103176.109375</v>
      </c>
      <c r="O4517" s="10">
        <v>103362.2265625</v>
      </c>
    </row>
    <row r="4518" spans="1:15" x14ac:dyDescent="0.3">
      <c r="A4518" s="9">
        <f t="shared" si="140"/>
        <v>2</v>
      </c>
      <c r="B4518" s="9">
        <f t="shared" si="141"/>
        <v>5</v>
      </c>
      <c r="C4518" s="11">
        <v>34005</v>
      </c>
      <c r="D4518" s="10">
        <v>54017.83203125</v>
      </c>
      <c r="E4518" s="10">
        <v>54039.0234375</v>
      </c>
      <c r="F4518" s="10">
        <v>57560.85546875</v>
      </c>
      <c r="G4518" s="10">
        <v>54250.62890625</v>
      </c>
      <c r="H4518" s="10">
        <v>54545.2734375</v>
      </c>
      <c r="I4518" s="10">
        <v>56727.76953125</v>
      </c>
      <c r="J4518" s="10">
        <v>103313.8359375</v>
      </c>
      <c r="K4518" s="10">
        <v>103274.046875</v>
      </c>
      <c r="L4518" s="10">
        <v>103795.8828125</v>
      </c>
      <c r="M4518" s="10">
        <v>103308.7265625</v>
      </c>
      <c r="N4518" s="10">
        <v>103357.734375</v>
      </c>
      <c r="O4518" s="10">
        <v>103609.9609375</v>
      </c>
    </row>
    <row r="4519" spans="1:15" x14ac:dyDescent="0.3">
      <c r="A4519" s="9">
        <f t="shared" si="140"/>
        <v>2</v>
      </c>
      <c r="B4519" s="9">
        <f t="shared" si="141"/>
        <v>6</v>
      </c>
      <c r="C4519" s="11">
        <v>34006</v>
      </c>
      <c r="D4519" s="10">
        <v>54462.35546875</v>
      </c>
      <c r="E4519" s="10">
        <v>54495.88671875</v>
      </c>
      <c r="F4519" s="10">
        <v>58074.55859375</v>
      </c>
      <c r="G4519" s="10">
        <v>54718.21484375</v>
      </c>
      <c r="H4519" s="10">
        <v>55012.578125</v>
      </c>
      <c r="I4519" s="10">
        <v>57231.0625</v>
      </c>
      <c r="J4519" s="10">
        <v>103548.953125</v>
      </c>
      <c r="K4519" s="10">
        <v>103509.1640625</v>
      </c>
      <c r="L4519" s="10">
        <v>103991.7421875</v>
      </c>
      <c r="M4519" s="10">
        <v>103543.84375</v>
      </c>
      <c r="N4519" s="10">
        <v>103592.8515625</v>
      </c>
      <c r="O4519" s="10">
        <v>103805.8203125</v>
      </c>
    </row>
    <row r="4520" spans="1:15" x14ac:dyDescent="0.3">
      <c r="A4520" s="9">
        <f t="shared" si="140"/>
        <v>2</v>
      </c>
      <c r="B4520" s="9">
        <f t="shared" si="141"/>
        <v>7</v>
      </c>
      <c r="C4520" s="11">
        <v>34007</v>
      </c>
      <c r="D4520" s="10">
        <v>54873.80859375</v>
      </c>
      <c r="E4520" s="10">
        <v>54919.6796875</v>
      </c>
      <c r="F4520" s="10">
        <v>58588.25</v>
      </c>
      <c r="G4520" s="10">
        <v>55152.73046875</v>
      </c>
      <c r="H4520" s="10">
        <v>55446.80859375</v>
      </c>
      <c r="I4520" s="10">
        <v>57734.34375</v>
      </c>
      <c r="J4520" s="10">
        <v>103752.78125</v>
      </c>
      <c r="K4520" s="10">
        <v>103712.9921875</v>
      </c>
      <c r="L4520" s="10">
        <v>104195.5625</v>
      </c>
      <c r="M4520" s="10">
        <v>103747.6640625</v>
      </c>
      <c r="N4520" s="10">
        <v>103796.6796875</v>
      </c>
      <c r="O4520" s="10">
        <v>104009.640625</v>
      </c>
    </row>
    <row r="4521" spans="1:15" x14ac:dyDescent="0.3">
      <c r="A4521" s="9">
        <f t="shared" si="140"/>
        <v>2</v>
      </c>
      <c r="B4521" s="9">
        <f t="shared" si="141"/>
        <v>8</v>
      </c>
      <c r="C4521" s="11">
        <v>34008</v>
      </c>
      <c r="D4521" s="10">
        <v>55268.0625</v>
      </c>
      <c r="E4521" s="10">
        <v>55326.26953125</v>
      </c>
      <c r="F4521" s="10">
        <v>59051.6796875</v>
      </c>
      <c r="G4521" s="10">
        <v>55570.046875</v>
      </c>
      <c r="H4521" s="10">
        <v>55863.8359375</v>
      </c>
      <c r="I4521" s="10">
        <v>58187.359375</v>
      </c>
      <c r="J4521" s="10">
        <v>104048.4765625</v>
      </c>
      <c r="K4521" s="10">
        <v>104008.6875</v>
      </c>
      <c r="L4521" s="10">
        <v>104452</v>
      </c>
      <c r="M4521" s="10">
        <v>104043.3671875</v>
      </c>
      <c r="N4521" s="10">
        <v>104092.375</v>
      </c>
      <c r="O4521" s="10">
        <v>104266.0859375</v>
      </c>
    </row>
    <row r="4522" spans="1:15" x14ac:dyDescent="0.3">
      <c r="A4522" s="9">
        <f t="shared" si="140"/>
        <v>2</v>
      </c>
      <c r="B4522" s="9">
        <f t="shared" si="141"/>
        <v>9</v>
      </c>
      <c r="C4522" s="11">
        <v>34009</v>
      </c>
      <c r="D4522" s="10">
        <v>55666.2734375</v>
      </c>
      <c r="E4522" s="10">
        <v>55736.81640625</v>
      </c>
      <c r="F4522" s="10">
        <v>59519.06640625</v>
      </c>
      <c r="G4522" s="10">
        <v>55991.31640625</v>
      </c>
      <c r="H4522" s="10">
        <v>56251.765625</v>
      </c>
      <c r="I4522" s="10">
        <v>58644.33203125</v>
      </c>
      <c r="J4522" s="10">
        <v>104300.03125</v>
      </c>
      <c r="K4522" s="10">
        <v>104260.2421875</v>
      </c>
      <c r="L4522" s="10">
        <v>104736.6015625</v>
      </c>
      <c r="M4522" s="10">
        <v>104294.921875</v>
      </c>
      <c r="N4522" s="10">
        <v>104376.984375</v>
      </c>
      <c r="O4522" s="10">
        <v>104550.6953125</v>
      </c>
    </row>
    <row r="4523" spans="1:15" x14ac:dyDescent="0.3">
      <c r="A4523" s="9">
        <f t="shared" si="140"/>
        <v>2</v>
      </c>
      <c r="B4523" s="9">
        <f t="shared" si="141"/>
        <v>10</v>
      </c>
      <c r="C4523" s="11">
        <v>34010</v>
      </c>
      <c r="D4523" s="10">
        <v>56089.6015625</v>
      </c>
      <c r="E4523" s="10">
        <v>56172.4765625</v>
      </c>
      <c r="F4523" s="10">
        <v>60011.5625</v>
      </c>
      <c r="G4523" s="10">
        <v>56437.703125</v>
      </c>
      <c r="H4523" s="10">
        <v>56697.8671875</v>
      </c>
      <c r="I4523" s="10">
        <v>59159.4765625</v>
      </c>
      <c r="J4523" s="10">
        <v>104605.90625</v>
      </c>
      <c r="K4523" s="10">
        <v>104566.1171875</v>
      </c>
      <c r="L4523" s="10">
        <v>105075.5390625</v>
      </c>
      <c r="M4523" s="10">
        <v>104600.796875</v>
      </c>
      <c r="N4523" s="10">
        <v>104682.8671875</v>
      </c>
      <c r="O4523" s="10">
        <v>104856.5703125</v>
      </c>
    </row>
    <row r="4524" spans="1:15" x14ac:dyDescent="0.3">
      <c r="A4524" s="9">
        <f t="shared" si="140"/>
        <v>2</v>
      </c>
      <c r="B4524" s="9">
        <f t="shared" si="141"/>
        <v>11</v>
      </c>
      <c r="C4524" s="11">
        <v>34011</v>
      </c>
      <c r="D4524" s="10">
        <v>56508.94921875</v>
      </c>
      <c r="E4524" s="10">
        <v>56604.16015625</v>
      </c>
      <c r="F4524" s="10">
        <v>60533.13671875</v>
      </c>
      <c r="G4524" s="10">
        <v>56880.109375</v>
      </c>
      <c r="H4524" s="10">
        <v>57139.98828125</v>
      </c>
      <c r="I4524" s="10">
        <v>59670.64453125</v>
      </c>
      <c r="J4524" s="10">
        <v>104883.40625</v>
      </c>
      <c r="K4524" s="10">
        <v>104843.6171875</v>
      </c>
      <c r="L4524" s="10">
        <v>105353.03125</v>
      </c>
      <c r="M4524" s="10">
        <v>104878.296875</v>
      </c>
      <c r="N4524" s="10">
        <v>104960.3671875</v>
      </c>
      <c r="O4524" s="10">
        <v>105134.0625</v>
      </c>
    </row>
    <row r="4525" spans="1:15" x14ac:dyDescent="0.3">
      <c r="A4525" s="9">
        <f t="shared" si="140"/>
        <v>2</v>
      </c>
      <c r="B4525" s="9">
        <f t="shared" si="141"/>
        <v>12</v>
      </c>
      <c r="C4525" s="11">
        <v>34012</v>
      </c>
      <c r="D4525" s="10">
        <v>56922.33203125</v>
      </c>
      <c r="E4525" s="10">
        <v>57029.87890625</v>
      </c>
      <c r="F4525" s="10">
        <v>60982.6328125</v>
      </c>
      <c r="G4525" s="10">
        <v>57316.5546875</v>
      </c>
      <c r="H4525" s="10">
        <v>57576.1484375</v>
      </c>
      <c r="I4525" s="10">
        <v>60109.7265625</v>
      </c>
      <c r="J4525" s="10">
        <v>105115.3828125</v>
      </c>
      <c r="K4525" s="10">
        <v>105075.59375</v>
      </c>
      <c r="L4525" s="10">
        <v>105651.1171875</v>
      </c>
      <c r="M4525" s="10">
        <v>105110.2734375</v>
      </c>
      <c r="N4525" s="10">
        <v>105192.3359375</v>
      </c>
      <c r="O4525" s="10">
        <v>105432.15625</v>
      </c>
    </row>
    <row r="4526" spans="1:15" x14ac:dyDescent="0.3">
      <c r="A4526" s="9">
        <f t="shared" si="140"/>
        <v>2</v>
      </c>
      <c r="B4526" s="9">
        <f t="shared" si="141"/>
        <v>13</v>
      </c>
      <c r="C4526" s="11">
        <v>34013</v>
      </c>
      <c r="D4526" s="10">
        <v>57267.609375</v>
      </c>
      <c r="E4526" s="10">
        <v>57387.48828125</v>
      </c>
      <c r="F4526" s="10">
        <v>61430.1328125</v>
      </c>
      <c r="G4526" s="10">
        <v>57684.88671875</v>
      </c>
      <c r="H4526" s="10">
        <v>57944.19921875</v>
      </c>
      <c r="I4526" s="10">
        <v>60546.81640625</v>
      </c>
      <c r="J4526" s="10">
        <v>105256.640625</v>
      </c>
      <c r="K4526" s="10">
        <v>105216.8515625</v>
      </c>
      <c r="L4526" s="10">
        <v>105792.3671875</v>
      </c>
      <c r="M4526" s="10">
        <v>105251.53125</v>
      </c>
      <c r="N4526" s="10">
        <v>105333.59375</v>
      </c>
      <c r="O4526" s="10">
        <v>105573.40625</v>
      </c>
    </row>
    <row r="4527" spans="1:15" x14ac:dyDescent="0.3">
      <c r="A4527" s="9">
        <f t="shared" si="140"/>
        <v>2</v>
      </c>
      <c r="B4527" s="9">
        <f t="shared" si="141"/>
        <v>14</v>
      </c>
      <c r="C4527" s="11">
        <v>34014</v>
      </c>
      <c r="D4527" s="10">
        <v>57610.890625</v>
      </c>
      <c r="E4527" s="10">
        <v>57743.10546875</v>
      </c>
      <c r="F4527" s="10">
        <v>61875.640625</v>
      </c>
      <c r="G4527" s="10">
        <v>58051.2265625</v>
      </c>
      <c r="H4527" s="10">
        <v>58310.25390625</v>
      </c>
      <c r="I4527" s="10">
        <v>60981.91015625</v>
      </c>
      <c r="J4527" s="10">
        <v>105384.0234375</v>
      </c>
      <c r="K4527" s="10">
        <v>105344.2421875</v>
      </c>
      <c r="L4527" s="10">
        <v>105919.75</v>
      </c>
      <c r="M4527" s="10">
        <v>105378.9140625</v>
      </c>
      <c r="N4527" s="10">
        <v>105460.9765625</v>
      </c>
      <c r="O4527" s="10">
        <v>105700.7890625</v>
      </c>
    </row>
    <row r="4528" spans="1:15" x14ac:dyDescent="0.3">
      <c r="A4528" s="9">
        <f t="shared" si="140"/>
        <v>2</v>
      </c>
      <c r="B4528" s="9">
        <f t="shared" si="141"/>
        <v>15</v>
      </c>
      <c r="C4528" s="11">
        <v>34015</v>
      </c>
      <c r="D4528" s="10">
        <v>57985.2421875</v>
      </c>
      <c r="E4528" s="10">
        <v>58129.7890625</v>
      </c>
      <c r="F4528" s="10">
        <v>62286.09375</v>
      </c>
      <c r="G4528" s="10">
        <v>58448.6328125</v>
      </c>
      <c r="H4528" s="10">
        <v>58707.375</v>
      </c>
      <c r="I4528" s="10">
        <v>61415.01171875</v>
      </c>
      <c r="J4528" s="10">
        <v>105537.1484375</v>
      </c>
      <c r="K4528" s="10">
        <v>105497.359375</v>
      </c>
      <c r="L4528" s="10">
        <v>106066.6640625</v>
      </c>
      <c r="M4528" s="10">
        <v>105532.0390625</v>
      </c>
      <c r="N4528" s="10">
        <v>105614.1015625</v>
      </c>
      <c r="O4528" s="10">
        <v>105814.65625</v>
      </c>
    </row>
    <row r="4529" spans="1:15" x14ac:dyDescent="0.3">
      <c r="A4529" s="9">
        <f t="shared" si="140"/>
        <v>2</v>
      </c>
      <c r="B4529" s="9">
        <f t="shared" si="141"/>
        <v>16</v>
      </c>
      <c r="C4529" s="11">
        <v>34016</v>
      </c>
      <c r="D4529" s="10">
        <v>58357.59765625</v>
      </c>
      <c r="E4529" s="10">
        <v>58514.48046875</v>
      </c>
      <c r="F4529" s="10">
        <v>62727.609375</v>
      </c>
      <c r="G4529" s="10">
        <v>58844.046875</v>
      </c>
      <c r="H4529" s="10">
        <v>59102.50390625</v>
      </c>
      <c r="I4529" s="10">
        <v>61846.1171875</v>
      </c>
      <c r="J4529" s="10">
        <v>105670.953125</v>
      </c>
      <c r="K4529" s="10">
        <v>105631.1640625</v>
      </c>
      <c r="L4529" s="10">
        <v>106233.5234375</v>
      </c>
      <c r="M4529" s="10">
        <v>105665.84375</v>
      </c>
      <c r="N4529" s="10">
        <v>105747.90625</v>
      </c>
      <c r="O4529" s="10">
        <v>105981.515625</v>
      </c>
    </row>
    <row r="4530" spans="1:15" x14ac:dyDescent="0.3">
      <c r="A4530" s="9">
        <f t="shared" si="140"/>
        <v>2</v>
      </c>
      <c r="B4530" s="9">
        <f t="shared" si="141"/>
        <v>17</v>
      </c>
      <c r="C4530" s="11">
        <v>34017</v>
      </c>
      <c r="D4530" s="10">
        <v>58792.09375</v>
      </c>
      <c r="E4530" s="10">
        <v>58961.30859375</v>
      </c>
      <c r="F4530" s="10">
        <v>63165.1484375</v>
      </c>
      <c r="G4530" s="10">
        <v>59301.59765625</v>
      </c>
      <c r="H4530" s="10">
        <v>59559.7734375</v>
      </c>
      <c r="I4530" s="10">
        <v>62306.3046875</v>
      </c>
      <c r="J4530" s="10">
        <v>105853.3125</v>
      </c>
      <c r="K4530" s="10">
        <v>105813.5234375</v>
      </c>
      <c r="L4530" s="10">
        <v>106515.0546875</v>
      </c>
      <c r="M4530" s="10">
        <v>105848.203125</v>
      </c>
      <c r="N4530" s="10">
        <v>105930.2578125</v>
      </c>
      <c r="O4530" s="10">
        <v>106229.984375</v>
      </c>
    </row>
    <row r="4531" spans="1:15" x14ac:dyDescent="0.3">
      <c r="A4531" s="9">
        <f t="shared" si="140"/>
        <v>2</v>
      </c>
      <c r="B4531" s="9">
        <f t="shared" si="141"/>
        <v>18</v>
      </c>
      <c r="C4531" s="11">
        <v>34018</v>
      </c>
      <c r="D4531" s="10">
        <v>59236.49609375</v>
      </c>
      <c r="E4531" s="10">
        <v>59418.046875</v>
      </c>
      <c r="F4531" s="10">
        <v>63678.7109375</v>
      </c>
      <c r="G4531" s="10">
        <v>59735.99609375</v>
      </c>
      <c r="H4531" s="10">
        <v>59993.88671875</v>
      </c>
      <c r="I4531" s="10">
        <v>62809.453125</v>
      </c>
      <c r="J4531" s="10">
        <v>106113.53125</v>
      </c>
      <c r="K4531" s="10">
        <v>106073.7421875</v>
      </c>
      <c r="L4531" s="10">
        <v>106736.0078125</v>
      </c>
      <c r="M4531" s="10">
        <v>106141.4765625</v>
      </c>
      <c r="N4531" s="10">
        <v>106223.5390625</v>
      </c>
      <c r="O4531" s="10">
        <v>106450.9453125</v>
      </c>
    </row>
    <row r="4532" spans="1:15" x14ac:dyDescent="0.3">
      <c r="A4532" s="9">
        <f t="shared" si="140"/>
        <v>2</v>
      </c>
      <c r="B4532" s="9">
        <f t="shared" si="141"/>
        <v>19</v>
      </c>
      <c r="C4532" s="11">
        <v>34019</v>
      </c>
      <c r="D4532" s="10">
        <v>59659.73046875</v>
      </c>
      <c r="E4532" s="10">
        <v>59853.61328125</v>
      </c>
      <c r="F4532" s="10">
        <v>64138.046875</v>
      </c>
      <c r="G4532" s="10">
        <v>60182.28515625</v>
      </c>
      <c r="H4532" s="10">
        <v>60439.890625</v>
      </c>
      <c r="I4532" s="10">
        <v>63291.43359375</v>
      </c>
      <c r="J4532" s="10">
        <v>106421.3671875</v>
      </c>
      <c r="K4532" s="10">
        <v>106381.5859375</v>
      </c>
      <c r="L4532" s="10">
        <v>107109.9609375</v>
      </c>
      <c r="M4532" s="10">
        <v>106449.3203125</v>
      </c>
      <c r="N4532" s="10">
        <v>106531.375</v>
      </c>
      <c r="O4532" s="10">
        <v>106791.8359375</v>
      </c>
    </row>
    <row r="4533" spans="1:15" x14ac:dyDescent="0.3">
      <c r="A4533" s="9">
        <f t="shared" si="140"/>
        <v>2</v>
      </c>
      <c r="B4533" s="9">
        <f t="shared" si="141"/>
        <v>20</v>
      </c>
      <c r="C4533" s="11">
        <v>34020</v>
      </c>
      <c r="D4533" s="10">
        <v>60010.88671875</v>
      </c>
      <c r="E4533" s="10">
        <v>60217.1015625</v>
      </c>
      <c r="F4533" s="10">
        <v>64558.359375</v>
      </c>
      <c r="G4533" s="10">
        <v>60523.4375</v>
      </c>
      <c r="H4533" s="10">
        <v>60780.76171875</v>
      </c>
      <c r="I4533" s="10">
        <v>63701.3359375</v>
      </c>
      <c r="J4533" s="10">
        <v>106604.0859375</v>
      </c>
      <c r="K4533" s="10">
        <v>106564.3046875</v>
      </c>
      <c r="L4533" s="10">
        <v>107253.4140625</v>
      </c>
      <c r="M4533" s="10">
        <v>106665.09375</v>
      </c>
      <c r="N4533" s="10">
        <v>106747.1484375</v>
      </c>
      <c r="O4533" s="10">
        <v>106935.2890625</v>
      </c>
    </row>
    <row r="4534" spans="1:15" x14ac:dyDescent="0.3">
      <c r="A4534" s="9">
        <f t="shared" si="140"/>
        <v>2</v>
      </c>
      <c r="B4534" s="9">
        <f t="shared" si="141"/>
        <v>21</v>
      </c>
      <c r="C4534" s="11">
        <v>34021</v>
      </c>
      <c r="D4534" s="10">
        <v>60291.94921875</v>
      </c>
      <c r="E4534" s="10">
        <v>60510.49609375</v>
      </c>
      <c r="F4534" s="10">
        <v>64908.58203125</v>
      </c>
      <c r="G4534" s="10">
        <v>60827.55859375</v>
      </c>
      <c r="H4534" s="10">
        <v>61084.59375</v>
      </c>
      <c r="I4534" s="10">
        <v>64041.14453125</v>
      </c>
      <c r="J4534" s="10">
        <v>106673.4765625</v>
      </c>
      <c r="K4534" s="10">
        <v>106633.6953125</v>
      </c>
      <c r="L4534" s="10">
        <v>107355.8515625</v>
      </c>
      <c r="M4534" s="10">
        <v>106734.484375</v>
      </c>
      <c r="N4534" s="10">
        <v>106816.5390625</v>
      </c>
      <c r="O4534" s="10">
        <v>107037.7421875</v>
      </c>
    </row>
    <row r="4535" spans="1:15" x14ac:dyDescent="0.3">
      <c r="A4535" s="9">
        <f t="shared" si="140"/>
        <v>2</v>
      </c>
      <c r="B4535" s="9">
        <f t="shared" si="141"/>
        <v>22</v>
      </c>
      <c r="C4535" s="11">
        <v>34022</v>
      </c>
      <c r="D4535" s="10">
        <v>60604.08203125</v>
      </c>
      <c r="E4535" s="10">
        <v>60834.9609375</v>
      </c>
      <c r="F4535" s="10">
        <v>65256.80859375</v>
      </c>
      <c r="G4535" s="10">
        <v>61162.7421875</v>
      </c>
      <c r="H4535" s="10">
        <v>61419.49609375</v>
      </c>
      <c r="I4535" s="10">
        <v>64412.01953125</v>
      </c>
      <c r="J4535" s="10">
        <v>106764.046875</v>
      </c>
      <c r="K4535" s="10">
        <v>106724.265625</v>
      </c>
      <c r="L4535" s="10">
        <v>107512.53125</v>
      </c>
      <c r="M4535" s="10">
        <v>106825.0546875</v>
      </c>
      <c r="N4535" s="10">
        <v>106907.109375</v>
      </c>
      <c r="O4535" s="10">
        <v>107161.3671875</v>
      </c>
    </row>
    <row r="4536" spans="1:15" x14ac:dyDescent="0.3">
      <c r="A4536" s="9">
        <f t="shared" si="140"/>
        <v>2</v>
      </c>
      <c r="B4536" s="9">
        <f t="shared" si="141"/>
        <v>23</v>
      </c>
      <c r="C4536" s="11">
        <v>34023</v>
      </c>
      <c r="D4536" s="10">
        <v>60914.21875</v>
      </c>
      <c r="E4536" s="10">
        <v>61157.4296875</v>
      </c>
      <c r="F4536" s="10">
        <v>65636.109375</v>
      </c>
      <c r="G4536" s="10">
        <v>61495.9375</v>
      </c>
      <c r="H4536" s="10">
        <v>61752.40625</v>
      </c>
      <c r="I4536" s="10">
        <v>64780.90234375</v>
      </c>
      <c r="J4536" s="10">
        <v>106909.5703125</v>
      </c>
      <c r="K4536" s="10">
        <v>106869.7890625</v>
      </c>
      <c r="L4536" s="10">
        <v>107618.796875</v>
      </c>
      <c r="M4536" s="10">
        <v>106970.578125</v>
      </c>
      <c r="N4536" s="10">
        <v>107052.6328125</v>
      </c>
      <c r="O4536" s="10">
        <v>107267.6328125</v>
      </c>
    </row>
    <row r="4537" spans="1:15" x14ac:dyDescent="0.3">
      <c r="A4537" s="9">
        <f t="shared" si="140"/>
        <v>2</v>
      </c>
      <c r="B4537" s="9">
        <f t="shared" si="141"/>
        <v>24</v>
      </c>
      <c r="C4537" s="11">
        <v>34024</v>
      </c>
      <c r="D4537" s="10">
        <v>61288.484375</v>
      </c>
      <c r="E4537" s="10">
        <v>61544.02734375</v>
      </c>
      <c r="F4537" s="10">
        <v>66046.46875</v>
      </c>
      <c r="G4537" s="10">
        <v>61893.25390625</v>
      </c>
      <c r="H4537" s="10">
        <v>62149.4375</v>
      </c>
      <c r="I4537" s="10">
        <v>65180.8515625</v>
      </c>
      <c r="J4537" s="10">
        <v>107044.6875</v>
      </c>
      <c r="K4537" s="10">
        <v>107004.90625</v>
      </c>
      <c r="L4537" s="10">
        <v>107820.0234375</v>
      </c>
      <c r="M4537" s="10">
        <v>107105.6953125</v>
      </c>
      <c r="N4537" s="10">
        <v>107187.75</v>
      </c>
      <c r="O4537" s="10">
        <v>107468.859375</v>
      </c>
    </row>
    <row r="4538" spans="1:15" x14ac:dyDescent="0.3">
      <c r="A4538" s="9">
        <f t="shared" si="140"/>
        <v>2</v>
      </c>
      <c r="B4538" s="9">
        <f t="shared" si="141"/>
        <v>25</v>
      </c>
      <c r="C4538" s="11">
        <v>34025</v>
      </c>
      <c r="D4538" s="10">
        <v>61691.83203125</v>
      </c>
      <c r="E4538" s="10">
        <v>61959.703125</v>
      </c>
      <c r="F4538" s="10">
        <v>66518.96875</v>
      </c>
      <c r="G4538" s="10">
        <v>62319.65234375</v>
      </c>
      <c r="H4538" s="10">
        <v>62542.49609375</v>
      </c>
      <c r="I4538" s="10">
        <v>65642.9375</v>
      </c>
      <c r="J4538" s="10">
        <v>107187.0390625</v>
      </c>
      <c r="K4538" s="10">
        <v>107147.25</v>
      </c>
      <c r="L4538" s="10">
        <v>107995.4140625</v>
      </c>
      <c r="M4538" s="10">
        <v>107248.0390625</v>
      </c>
      <c r="N4538" s="10">
        <v>107363.1484375</v>
      </c>
      <c r="O4538" s="10">
        <v>107644.2578125</v>
      </c>
    </row>
    <row r="4539" spans="1:15" x14ac:dyDescent="0.3">
      <c r="A4539" s="9">
        <f t="shared" si="140"/>
        <v>2</v>
      </c>
      <c r="B4539" s="9">
        <f t="shared" si="141"/>
        <v>26</v>
      </c>
      <c r="C4539" s="11">
        <v>34026</v>
      </c>
      <c r="D4539" s="10">
        <v>62060.125</v>
      </c>
      <c r="E4539" s="10">
        <v>62340.328125</v>
      </c>
      <c r="F4539" s="10">
        <v>66956.4140625</v>
      </c>
      <c r="G4539" s="10">
        <v>62711</v>
      </c>
      <c r="H4539" s="10">
        <v>62933.55859375</v>
      </c>
      <c r="I4539" s="10">
        <v>66069.9765625</v>
      </c>
      <c r="J4539" s="10">
        <v>107270.4296875</v>
      </c>
      <c r="K4539" s="10">
        <v>107230.6484375</v>
      </c>
      <c r="L4539" s="10">
        <v>108111.859375</v>
      </c>
      <c r="M4539" s="10">
        <v>107331.4296875</v>
      </c>
      <c r="N4539" s="10">
        <v>107446.5390625</v>
      </c>
      <c r="O4539" s="10">
        <v>107760.703125</v>
      </c>
    </row>
    <row r="4540" spans="1:15" x14ac:dyDescent="0.3">
      <c r="A4540" s="9">
        <f t="shared" si="140"/>
        <v>2</v>
      </c>
      <c r="B4540" s="9">
        <f t="shared" si="141"/>
        <v>27</v>
      </c>
      <c r="C4540" s="11">
        <v>34027</v>
      </c>
      <c r="D4540" s="10">
        <v>62393.37109375</v>
      </c>
      <c r="E4540" s="10">
        <v>62685.90234375</v>
      </c>
      <c r="F4540" s="10">
        <v>67358.8125</v>
      </c>
      <c r="G4540" s="10">
        <v>63067.296875</v>
      </c>
      <c r="H4540" s="10">
        <v>63289.5703125</v>
      </c>
      <c r="I4540" s="10">
        <v>66461.9609375</v>
      </c>
      <c r="J4540" s="10">
        <v>107371.4296875</v>
      </c>
      <c r="K4540" s="10">
        <v>107331.65625</v>
      </c>
      <c r="L4540" s="10">
        <v>108173.6015625</v>
      </c>
      <c r="M4540" s="10">
        <v>107432.4375</v>
      </c>
      <c r="N4540" s="10">
        <v>107475.2265625</v>
      </c>
      <c r="O4540" s="10">
        <v>107822.4453125</v>
      </c>
    </row>
    <row r="4541" spans="1:15" x14ac:dyDescent="0.3">
      <c r="A4541" s="9">
        <f t="shared" si="140"/>
        <v>2</v>
      </c>
      <c r="B4541" s="9">
        <f t="shared" si="141"/>
        <v>28</v>
      </c>
      <c r="C4541" s="11">
        <v>34028</v>
      </c>
      <c r="D4541" s="10">
        <v>63163.453125</v>
      </c>
      <c r="E4541" s="10">
        <v>63464.28125</v>
      </c>
      <c r="F4541" s="10">
        <v>68201.15625</v>
      </c>
      <c r="G4541" s="10">
        <v>63828.42578125</v>
      </c>
      <c r="H4541" s="10">
        <v>64051.9140625</v>
      </c>
      <c r="I4541" s="10">
        <v>67275.8671875</v>
      </c>
      <c r="J4541" s="10">
        <v>107420.59375</v>
      </c>
      <c r="K4541" s="10">
        <v>107380.8125</v>
      </c>
      <c r="L4541" s="10">
        <v>108288.8671875</v>
      </c>
      <c r="M4541" s="10">
        <v>107514.65625</v>
      </c>
      <c r="N4541" s="10">
        <v>107557.4453125</v>
      </c>
      <c r="O4541" s="10">
        <v>107937.71875</v>
      </c>
    </row>
    <row r="4542" spans="1:15" x14ac:dyDescent="0.3">
      <c r="A4542" s="9">
        <f t="shared" si="140"/>
        <v>3</v>
      </c>
      <c r="B4542" s="9">
        <f t="shared" si="141"/>
        <v>1</v>
      </c>
      <c r="C4542" s="11">
        <v>34029</v>
      </c>
      <c r="D4542" s="10">
        <v>64329.36328125</v>
      </c>
      <c r="E4542" s="10">
        <v>64634.44140625</v>
      </c>
      <c r="F4542" s="10">
        <v>69508.484375</v>
      </c>
      <c r="G4542" s="10">
        <v>65019.4765625</v>
      </c>
      <c r="H4542" s="10">
        <v>65245.67578125</v>
      </c>
      <c r="I4542" s="10">
        <v>68536.7265625</v>
      </c>
      <c r="J4542" s="10">
        <v>107469.0546875</v>
      </c>
      <c r="K4542" s="10">
        <v>107429.28125</v>
      </c>
      <c r="L4542" s="10">
        <v>108370.375</v>
      </c>
      <c r="M4542" s="10">
        <v>107563.1171875</v>
      </c>
      <c r="N4542" s="10">
        <v>107605.90625</v>
      </c>
      <c r="O4542" s="10">
        <v>108019.234375</v>
      </c>
    </row>
    <row r="4543" spans="1:15" x14ac:dyDescent="0.3">
      <c r="A4543" s="9">
        <f t="shared" si="140"/>
        <v>3</v>
      </c>
      <c r="B4543" s="9">
        <f t="shared" si="141"/>
        <v>2</v>
      </c>
      <c r="C4543" s="11">
        <v>34030</v>
      </c>
      <c r="D4543" s="10">
        <v>65495.2265625</v>
      </c>
      <c r="E4543" s="10">
        <v>65804.5546875</v>
      </c>
      <c r="F4543" s="10">
        <v>70815.75</v>
      </c>
      <c r="G4543" s="10">
        <v>66210.484375</v>
      </c>
      <c r="H4543" s="10">
        <v>66439.390625</v>
      </c>
      <c r="I4543" s="10">
        <v>69797.546875</v>
      </c>
      <c r="J4543" s="10">
        <v>107515.171875</v>
      </c>
      <c r="K4543" s="10">
        <v>107475.390625</v>
      </c>
      <c r="L4543" s="10">
        <v>108449.53125</v>
      </c>
      <c r="M4543" s="10">
        <v>107609.2265625</v>
      </c>
      <c r="N4543" s="10">
        <v>107652.015625</v>
      </c>
      <c r="O4543" s="10">
        <v>108098.390625</v>
      </c>
    </row>
    <row r="4544" spans="1:15" x14ac:dyDescent="0.3">
      <c r="A4544" s="9">
        <f t="shared" si="140"/>
        <v>3</v>
      </c>
      <c r="B4544" s="9">
        <f t="shared" si="141"/>
        <v>3</v>
      </c>
      <c r="C4544" s="11">
        <v>34031</v>
      </c>
      <c r="D4544" s="10">
        <v>66663.0234375</v>
      </c>
      <c r="E4544" s="10">
        <v>66976.609375</v>
      </c>
      <c r="F4544" s="10">
        <v>72091.8984375</v>
      </c>
      <c r="G4544" s="10">
        <v>67403.4296875</v>
      </c>
      <c r="H4544" s="10">
        <v>67635.046875</v>
      </c>
      <c r="I4544" s="10">
        <v>71027.234375</v>
      </c>
      <c r="J4544" s="10">
        <v>107718.375</v>
      </c>
      <c r="K4544" s="10">
        <v>107678.59375</v>
      </c>
      <c r="L4544" s="10">
        <v>108574.203125</v>
      </c>
      <c r="M4544" s="10">
        <v>107740.1171875</v>
      </c>
      <c r="N4544" s="10">
        <v>107782.90625</v>
      </c>
      <c r="O4544" s="10">
        <v>108223.078125</v>
      </c>
    </row>
    <row r="4545" spans="1:15" x14ac:dyDescent="0.3">
      <c r="A4545" s="9">
        <f t="shared" si="140"/>
        <v>3</v>
      </c>
      <c r="B4545" s="9">
        <f t="shared" si="141"/>
        <v>4</v>
      </c>
      <c r="C4545" s="11">
        <v>34032</v>
      </c>
      <c r="D4545" s="10">
        <v>67865.828125</v>
      </c>
      <c r="E4545" s="10">
        <v>68183.6640625</v>
      </c>
      <c r="F4545" s="10">
        <v>73436.09375</v>
      </c>
      <c r="G4545" s="10">
        <v>68631.3671875</v>
      </c>
      <c r="H4545" s="10">
        <v>68865.6953125</v>
      </c>
      <c r="I4545" s="10">
        <v>72324.984375</v>
      </c>
      <c r="J4545" s="10">
        <v>107897.46875</v>
      </c>
      <c r="K4545" s="10">
        <v>107857.6875</v>
      </c>
      <c r="L4545" s="10">
        <v>108714.0234375</v>
      </c>
      <c r="M4545" s="10">
        <v>107919.203125</v>
      </c>
      <c r="N4545" s="10">
        <v>107889.6796875</v>
      </c>
      <c r="O4545" s="10">
        <v>108362.90625</v>
      </c>
    </row>
    <row r="4546" spans="1:15" x14ac:dyDescent="0.3">
      <c r="A4546" s="9">
        <f t="shared" si="140"/>
        <v>3</v>
      </c>
      <c r="B4546" s="9">
        <f t="shared" si="141"/>
        <v>5</v>
      </c>
      <c r="C4546" s="11">
        <v>34033</v>
      </c>
      <c r="D4546" s="10">
        <v>69041.46875</v>
      </c>
      <c r="E4546" s="10">
        <v>69363.5546875</v>
      </c>
      <c r="F4546" s="10">
        <v>74753.140625</v>
      </c>
      <c r="G4546" s="10">
        <v>69832.15625</v>
      </c>
      <c r="H4546" s="10">
        <v>70069.1875</v>
      </c>
      <c r="I4546" s="10">
        <v>73595.5703125</v>
      </c>
      <c r="J4546" s="10">
        <v>108148.734375</v>
      </c>
      <c r="K4546" s="10">
        <v>108108.9609375</v>
      </c>
      <c r="L4546" s="10">
        <v>108926.0234375</v>
      </c>
      <c r="M4546" s="10">
        <v>108098.15625</v>
      </c>
      <c r="N4546" s="10">
        <v>108068.640625</v>
      </c>
      <c r="O4546" s="10">
        <v>108574.90625</v>
      </c>
    </row>
    <row r="4547" spans="1:15" x14ac:dyDescent="0.3">
      <c r="A4547" s="9">
        <f t="shared" si="140"/>
        <v>3</v>
      </c>
      <c r="B4547" s="9">
        <f t="shared" si="141"/>
        <v>6</v>
      </c>
      <c r="C4547" s="11">
        <v>34034</v>
      </c>
      <c r="D4547" s="10">
        <v>70195.90625</v>
      </c>
      <c r="E4547" s="10">
        <v>70522.25</v>
      </c>
      <c r="F4547" s="10">
        <v>76082.03125</v>
      </c>
      <c r="G4547" s="10">
        <v>71011.734375</v>
      </c>
      <c r="H4547" s="10">
        <v>71251.4765625</v>
      </c>
      <c r="I4547" s="10">
        <v>74878.015625</v>
      </c>
      <c r="J4547" s="10">
        <v>108442.875</v>
      </c>
      <c r="K4547" s="10">
        <v>108403.1015625</v>
      </c>
      <c r="L4547" s="10">
        <v>109147.8359375</v>
      </c>
      <c r="M4547" s="10">
        <v>108319.984375</v>
      </c>
      <c r="N4547" s="10">
        <v>108290.4609375</v>
      </c>
      <c r="O4547" s="10">
        <v>108796.7265625</v>
      </c>
    </row>
    <row r="4548" spans="1:15" x14ac:dyDescent="0.3">
      <c r="A4548" s="9">
        <f t="shared" si="140"/>
        <v>3</v>
      </c>
      <c r="B4548" s="9">
        <f t="shared" si="141"/>
        <v>7</v>
      </c>
      <c r="C4548" s="11">
        <v>34035</v>
      </c>
      <c r="D4548" s="10">
        <v>71360.2265625</v>
      </c>
      <c r="E4548" s="10">
        <v>71690.8203125</v>
      </c>
      <c r="F4548" s="10">
        <v>77354.6796875</v>
      </c>
      <c r="G4548" s="10">
        <v>72201.1875</v>
      </c>
      <c r="H4548" s="10">
        <v>72443.640625</v>
      </c>
      <c r="I4548" s="10">
        <v>76104.2109375</v>
      </c>
      <c r="J4548" s="10">
        <v>108655.359375</v>
      </c>
      <c r="K4548" s="10">
        <v>108615.5859375</v>
      </c>
      <c r="L4548" s="10">
        <v>109426.421875</v>
      </c>
      <c r="M4548" s="10">
        <v>108532.46875</v>
      </c>
      <c r="N4548" s="10">
        <v>108502.9453125</v>
      </c>
      <c r="O4548" s="10">
        <v>109075.3203125</v>
      </c>
    </row>
    <row r="4549" spans="1:15" x14ac:dyDescent="0.3">
      <c r="A4549" s="9">
        <f t="shared" si="140"/>
        <v>3</v>
      </c>
      <c r="B4549" s="9">
        <f t="shared" si="141"/>
        <v>8</v>
      </c>
      <c r="C4549" s="11">
        <v>34036</v>
      </c>
      <c r="D4549" s="10">
        <v>72536.3984375</v>
      </c>
      <c r="E4549" s="10">
        <v>72871.2421875</v>
      </c>
      <c r="F4549" s="10">
        <v>78639.171875</v>
      </c>
      <c r="G4549" s="10">
        <v>73402.5</v>
      </c>
      <c r="H4549" s="10">
        <v>73647.65625</v>
      </c>
      <c r="I4549" s="10">
        <v>77375.3203125</v>
      </c>
      <c r="J4549" s="10">
        <v>109014.3359375</v>
      </c>
      <c r="K4549" s="10">
        <v>108974.5625</v>
      </c>
      <c r="L4549" s="10">
        <v>109851.5078125</v>
      </c>
      <c r="M4549" s="10">
        <v>108891.453125</v>
      </c>
      <c r="N4549" s="10">
        <v>108861.9296875</v>
      </c>
      <c r="O4549" s="10">
        <v>109467.34375</v>
      </c>
    </row>
    <row r="4550" spans="1:15" x14ac:dyDescent="0.3">
      <c r="A4550" s="9">
        <f t="shared" si="140"/>
        <v>3</v>
      </c>
      <c r="B4550" s="9">
        <f t="shared" si="141"/>
        <v>9</v>
      </c>
      <c r="C4550" s="11">
        <v>34037</v>
      </c>
      <c r="D4550" s="10">
        <v>73751.53125</v>
      </c>
      <c r="E4550" s="10">
        <v>74090.625</v>
      </c>
      <c r="F4550" s="10">
        <v>79929.578125</v>
      </c>
      <c r="G4550" s="10">
        <v>74642.7734375</v>
      </c>
      <c r="H4550" s="10">
        <v>74857.578125</v>
      </c>
      <c r="I4550" s="10">
        <v>78619.2734375</v>
      </c>
      <c r="J4550" s="10">
        <v>109526.671875</v>
      </c>
      <c r="K4550" s="10">
        <v>109486.8984375</v>
      </c>
      <c r="L4550" s="10">
        <v>110318.375</v>
      </c>
      <c r="M4550" s="10">
        <v>109403.7890625</v>
      </c>
      <c r="N4550" s="10">
        <v>109407.328125</v>
      </c>
      <c r="O4550" s="10">
        <v>109934.21875</v>
      </c>
    </row>
    <row r="4551" spans="1:15" x14ac:dyDescent="0.3">
      <c r="A4551" s="9">
        <f t="shared" si="140"/>
        <v>3</v>
      </c>
      <c r="B4551" s="9">
        <f t="shared" si="141"/>
        <v>10</v>
      </c>
      <c r="C4551" s="11">
        <v>34038</v>
      </c>
      <c r="D4551" s="10">
        <v>74972.5703125</v>
      </c>
      <c r="E4551" s="10">
        <v>75315.921875</v>
      </c>
      <c r="F4551" s="10">
        <v>81258.9453125</v>
      </c>
      <c r="G4551" s="10">
        <v>75855.890625</v>
      </c>
      <c r="H4551" s="10">
        <v>76073.40625</v>
      </c>
      <c r="I4551" s="10">
        <v>79902.1953125</v>
      </c>
      <c r="J4551" s="10">
        <v>110079.828125</v>
      </c>
      <c r="K4551" s="10">
        <v>110040.0546875</v>
      </c>
      <c r="L4551" s="10">
        <v>110865.3203125</v>
      </c>
      <c r="M4551" s="10">
        <v>109990.0078125</v>
      </c>
      <c r="N4551" s="10">
        <v>109921.2265625</v>
      </c>
      <c r="O4551" s="10">
        <v>110481.171875</v>
      </c>
    </row>
    <row r="4552" spans="1:15" x14ac:dyDescent="0.3">
      <c r="A4552" s="9">
        <f t="shared" si="140"/>
        <v>3</v>
      </c>
      <c r="B4552" s="9">
        <f t="shared" si="141"/>
        <v>11</v>
      </c>
      <c r="C4552" s="11">
        <v>34039</v>
      </c>
      <c r="D4552" s="10">
        <v>76203.484375</v>
      </c>
      <c r="E4552" s="10">
        <v>76551.0859375</v>
      </c>
      <c r="F4552" s="10">
        <v>82598.1796875</v>
      </c>
      <c r="G4552" s="10">
        <v>77111.9453125</v>
      </c>
      <c r="H4552" s="10">
        <v>77299.109375</v>
      </c>
      <c r="I4552" s="10">
        <v>81194.984375</v>
      </c>
      <c r="J4552" s="10">
        <v>110697.53125</v>
      </c>
      <c r="K4552" s="10">
        <v>110657.765625</v>
      </c>
      <c r="L4552" s="10">
        <v>111476.8125</v>
      </c>
      <c r="M4552" s="10">
        <v>110607.7109375</v>
      </c>
      <c r="N4552" s="10">
        <v>110571.9921875</v>
      </c>
      <c r="O4552" s="10">
        <v>111092.671875</v>
      </c>
    </row>
    <row r="4553" spans="1:15" x14ac:dyDescent="0.3">
      <c r="A4553" s="9">
        <f t="shared" ref="A4553:A4616" si="142">MONTH(C4553)</f>
        <v>3</v>
      </c>
      <c r="B4553" s="9">
        <f t="shared" ref="B4553:B4616" si="143">DAY(C4553)</f>
        <v>12</v>
      </c>
      <c r="C4553" s="11">
        <v>34040</v>
      </c>
      <c r="D4553" s="10">
        <v>77442.2890625</v>
      </c>
      <c r="E4553" s="10">
        <v>77794.140625</v>
      </c>
      <c r="F4553" s="10">
        <v>83945.296875</v>
      </c>
      <c r="G4553" s="10">
        <v>78342.828125</v>
      </c>
      <c r="H4553" s="10">
        <v>78532.703125</v>
      </c>
      <c r="I4553" s="10">
        <v>82495.6640625</v>
      </c>
      <c r="J4553" s="10">
        <v>111288.4140625</v>
      </c>
      <c r="K4553" s="10">
        <v>111248.640625</v>
      </c>
      <c r="L4553" s="10">
        <v>112133.796875</v>
      </c>
      <c r="M4553" s="10">
        <v>111231.65625</v>
      </c>
      <c r="N4553" s="10">
        <v>111195.9375</v>
      </c>
      <c r="O4553" s="10">
        <v>111749.6640625</v>
      </c>
    </row>
    <row r="4554" spans="1:15" x14ac:dyDescent="0.3">
      <c r="A4554" s="9">
        <f t="shared" si="142"/>
        <v>3</v>
      </c>
      <c r="B4554" s="9">
        <f t="shared" si="143"/>
        <v>13</v>
      </c>
      <c r="C4554" s="11">
        <v>34041</v>
      </c>
      <c r="D4554" s="10">
        <v>78601.703125</v>
      </c>
      <c r="E4554" s="10">
        <v>78924.75</v>
      </c>
      <c r="F4554" s="10">
        <v>85213.03125</v>
      </c>
      <c r="G4554" s="10">
        <v>79494.3203125</v>
      </c>
      <c r="H4554" s="10">
        <v>79686.90625</v>
      </c>
      <c r="I4554" s="10">
        <v>83716.953125</v>
      </c>
      <c r="J4554" s="10">
        <v>112038.109375</v>
      </c>
      <c r="K4554" s="10">
        <v>112031.390625</v>
      </c>
      <c r="L4554" s="10">
        <v>112877.2734375</v>
      </c>
      <c r="M4554" s="10">
        <v>111942.0859375</v>
      </c>
      <c r="N4554" s="10">
        <v>111906.375</v>
      </c>
      <c r="O4554" s="10">
        <v>112493.1484375</v>
      </c>
    </row>
    <row r="4555" spans="1:15" x14ac:dyDescent="0.3">
      <c r="A4555" s="9">
        <f t="shared" si="142"/>
        <v>3</v>
      </c>
      <c r="B4555" s="9">
        <f t="shared" si="143"/>
        <v>14</v>
      </c>
      <c r="C4555" s="11">
        <v>34042</v>
      </c>
      <c r="D4555" s="10">
        <v>79863.5546875</v>
      </c>
      <c r="E4555" s="10">
        <v>80190.859375</v>
      </c>
      <c r="F4555" s="10">
        <v>86583.203125</v>
      </c>
      <c r="G4555" s="10">
        <v>80748.2578125</v>
      </c>
      <c r="H4555" s="10">
        <v>80943.5546875</v>
      </c>
      <c r="I4555" s="10">
        <v>85040.6796875</v>
      </c>
      <c r="J4555" s="10">
        <v>113289.5078125</v>
      </c>
      <c r="K4555" s="10">
        <v>113282.796875</v>
      </c>
      <c r="L4555" s="10">
        <v>114050.1484375</v>
      </c>
      <c r="M4555" s="10">
        <v>113226.546875</v>
      </c>
      <c r="N4555" s="10">
        <v>113190.8359375</v>
      </c>
      <c r="O4555" s="10">
        <v>113666.03125</v>
      </c>
    </row>
    <row r="4556" spans="1:15" x14ac:dyDescent="0.3">
      <c r="A4556" s="9">
        <f t="shared" si="142"/>
        <v>3</v>
      </c>
      <c r="B4556" s="9">
        <f t="shared" si="143"/>
        <v>15</v>
      </c>
      <c r="C4556" s="11">
        <v>34043</v>
      </c>
      <c r="D4556" s="10">
        <v>81082.390625</v>
      </c>
      <c r="E4556" s="10">
        <v>81413.9453125</v>
      </c>
      <c r="F4556" s="10">
        <v>87910.3515625</v>
      </c>
      <c r="G4556" s="10">
        <v>81992.2265625</v>
      </c>
      <c r="H4556" s="10">
        <v>82157.1796875</v>
      </c>
      <c r="I4556" s="10">
        <v>86321.390625</v>
      </c>
      <c r="J4556" s="10">
        <v>114510.8671875</v>
      </c>
      <c r="K4556" s="10">
        <v>114504.15625</v>
      </c>
      <c r="L4556" s="10">
        <v>115265.296875</v>
      </c>
      <c r="M4556" s="10">
        <v>114447.90625</v>
      </c>
      <c r="N4556" s="10">
        <v>114445.25</v>
      </c>
      <c r="O4556" s="10">
        <v>114881.1796875</v>
      </c>
    </row>
    <row r="4557" spans="1:15" x14ac:dyDescent="0.3">
      <c r="A4557" s="9">
        <f t="shared" si="142"/>
        <v>3</v>
      </c>
      <c r="B4557" s="9">
        <f t="shared" si="143"/>
        <v>16</v>
      </c>
      <c r="C4557" s="11">
        <v>34044</v>
      </c>
      <c r="D4557" s="10">
        <v>82252.25</v>
      </c>
      <c r="E4557" s="10">
        <v>82588.0546875</v>
      </c>
      <c r="F4557" s="10">
        <v>89221.5859375</v>
      </c>
      <c r="G4557" s="10">
        <v>83187.2265625</v>
      </c>
      <c r="H4557" s="10">
        <v>83354.890625</v>
      </c>
      <c r="I4557" s="10">
        <v>87586.1875</v>
      </c>
      <c r="J4557" s="10">
        <v>115586.546875</v>
      </c>
      <c r="K4557" s="10">
        <v>115579.8359375</v>
      </c>
      <c r="L4557" s="10">
        <v>116374.0234375</v>
      </c>
      <c r="M4557" s="10">
        <v>115523.59375</v>
      </c>
      <c r="N4557" s="10">
        <v>115520.9375</v>
      </c>
      <c r="O4557" s="10">
        <v>115989.921875</v>
      </c>
    </row>
    <row r="4558" spans="1:15" x14ac:dyDescent="0.3">
      <c r="A4558" s="9">
        <f t="shared" si="142"/>
        <v>3</v>
      </c>
      <c r="B4558" s="9">
        <f t="shared" si="143"/>
        <v>17</v>
      </c>
      <c r="C4558" s="11">
        <v>34045</v>
      </c>
      <c r="D4558" s="10">
        <v>83889.515625</v>
      </c>
      <c r="E4558" s="10">
        <v>84229.578125</v>
      </c>
      <c r="F4558" s="10">
        <v>90967.1640625</v>
      </c>
      <c r="G4558" s="10">
        <v>84849.6328125</v>
      </c>
      <c r="H4558" s="10">
        <v>85020.0078125</v>
      </c>
      <c r="I4558" s="10">
        <v>89285.328125</v>
      </c>
      <c r="J4558" s="10">
        <v>120894.09375</v>
      </c>
      <c r="K4558" s="10">
        <v>120887.375</v>
      </c>
      <c r="L4558" s="10">
        <v>121747.6640625</v>
      </c>
      <c r="M4558" s="10">
        <v>120831.1328125</v>
      </c>
      <c r="N4558" s="10">
        <v>120828.4765625</v>
      </c>
      <c r="O4558" s="10">
        <v>121363.5703125</v>
      </c>
    </row>
    <row r="4559" spans="1:15" x14ac:dyDescent="0.3">
      <c r="A4559" s="9">
        <f t="shared" si="142"/>
        <v>3</v>
      </c>
      <c r="B4559" s="9">
        <f t="shared" si="143"/>
        <v>18</v>
      </c>
      <c r="C4559" s="11">
        <v>34046</v>
      </c>
      <c r="D4559" s="10">
        <v>85559.78125</v>
      </c>
      <c r="E4559" s="10">
        <v>85904.09375</v>
      </c>
      <c r="F4559" s="10">
        <v>92646.5703125</v>
      </c>
      <c r="G4559" s="10">
        <v>86545.03125</v>
      </c>
      <c r="H4559" s="10">
        <v>86718.1171875</v>
      </c>
      <c r="I4559" s="10">
        <v>90984.40625</v>
      </c>
      <c r="J4559" s="10">
        <v>124977.765625</v>
      </c>
      <c r="K4559" s="10">
        <v>124971.0546875</v>
      </c>
      <c r="L4559" s="10">
        <v>125924.3046875</v>
      </c>
      <c r="M4559" s="10">
        <v>124914.8125</v>
      </c>
      <c r="N4559" s="10">
        <v>124912.15625</v>
      </c>
      <c r="O4559" s="10">
        <v>125474.09375</v>
      </c>
    </row>
    <row r="4560" spans="1:15" x14ac:dyDescent="0.3">
      <c r="A4560" s="9">
        <f t="shared" si="142"/>
        <v>3</v>
      </c>
      <c r="B4560" s="9">
        <f t="shared" si="143"/>
        <v>19</v>
      </c>
      <c r="C4560" s="11">
        <v>34047</v>
      </c>
      <c r="D4560" s="10">
        <v>86988.671875</v>
      </c>
      <c r="E4560" s="10">
        <v>87337.234375</v>
      </c>
      <c r="F4560" s="10">
        <v>94183.765625</v>
      </c>
      <c r="G4560" s="10">
        <v>87999.0546875</v>
      </c>
      <c r="H4560" s="10">
        <v>88174.8515625</v>
      </c>
      <c r="I4560" s="10">
        <v>92475.171875</v>
      </c>
      <c r="J4560" s="10">
        <v>127522.2734375</v>
      </c>
      <c r="K4560" s="10">
        <v>127515.5625</v>
      </c>
      <c r="L4560" s="10">
        <v>128462.5859375</v>
      </c>
      <c r="M4560" s="10">
        <v>127459.3203125</v>
      </c>
      <c r="N4560" s="10">
        <v>127456.6640625</v>
      </c>
      <c r="O4560" s="10">
        <v>128012.390625</v>
      </c>
    </row>
    <row r="4561" spans="1:15" x14ac:dyDescent="0.3">
      <c r="A4561" s="9">
        <f t="shared" si="142"/>
        <v>3</v>
      </c>
      <c r="B4561" s="9">
        <f t="shared" si="143"/>
        <v>20</v>
      </c>
      <c r="C4561" s="11">
        <v>34048</v>
      </c>
      <c r="D4561" s="10">
        <v>88318.328125</v>
      </c>
      <c r="E4561" s="10">
        <v>88671.1484375</v>
      </c>
      <c r="F4561" s="10">
        <v>95621.734375</v>
      </c>
      <c r="G4561" s="10">
        <v>89320.796875</v>
      </c>
      <c r="H4561" s="10">
        <v>89466.25</v>
      </c>
      <c r="I4561" s="10">
        <v>93866.703125</v>
      </c>
      <c r="J4561" s="10">
        <v>129406.0078125</v>
      </c>
      <c r="K4561" s="10">
        <v>129399.2890625</v>
      </c>
      <c r="L4561" s="10">
        <v>130267.78125</v>
      </c>
      <c r="M4561" s="10">
        <v>129376.109375</v>
      </c>
      <c r="N4561" s="10">
        <v>129406.515625</v>
      </c>
      <c r="O4561" s="10">
        <v>129889.9140625</v>
      </c>
    </row>
    <row r="4562" spans="1:15" x14ac:dyDescent="0.3">
      <c r="A4562" s="9">
        <f t="shared" si="142"/>
        <v>3</v>
      </c>
      <c r="B4562" s="9">
        <f t="shared" si="143"/>
        <v>21</v>
      </c>
      <c r="C4562" s="11">
        <v>34049</v>
      </c>
      <c r="D4562" s="10">
        <v>89517.0390625</v>
      </c>
      <c r="E4562" s="10">
        <v>89874.1015625</v>
      </c>
      <c r="F4562" s="10">
        <v>96961.8046875</v>
      </c>
      <c r="G4562" s="10">
        <v>90544.640625</v>
      </c>
      <c r="H4562" s="10">
        <v>90692.8046875</v>
      </c>
      <c r="I4562" s="10">
        <v>95160.3359375</v>
      </c>
      <c r="J4562" s="10">
        <v>131032.28125</v>
      </c>
      <c r="K4562" s="10">
        <v>131025.5703125</v>
      </c>
      <c r="L4562" s="10">
        <v>131854.78125</v>
      </c>
      <c r="M4562" s="10">
        <v>131002.390625</v>
      </c>
      <c r="N4562" s="10">
        <v>131032.796875</v>
      </c>
      <c r="O4562" s="10">
        <v>131476.921875</v>
      </c>
    </row>
    <row r="4563" spans="1:15" x14ac:dyDescent="0.3">
      <c r="A4563" s="9">
        <f t="shared" si="142"/>
        <v>3</v>
      </c>
      <c r="B4563" s="9">
        <f t="shared" si="143"/>
        <v>22</v>
      </c>
      <c r="C4563" s="11">
        <v>34050</v>
      </c>
      <c r="D4563" s="10">
        <v>90847.9375</v>
      </c>
      <c r="E4563" s="10">
        <v>91209.2578125</v>
      </c>
      <c r="F4563" s="10">
        <v>98334.8984375</v>
      </c>
      <c r="G4563" s="10">
        <v>91900.671875</v>
      </c>
      <c r="H4563" s="10">
        <v>92051.546875</v>
      </c>
      <c r="I4563" s="10">
        <v>96520.046875</v>
      </c>
      <c r="J4563" s="10">
        <v>132597.640625</v>
      </c>
      <c r="K4563" s="10">
        <v>132590.9375</v>
      </c>
      <c r="L4563" s="10">
        <v>133552.359375</v>
      </c>
      <c r="M4563" s="10">
        <v>132567.75</v>
      </c>
      <c r="N4563" s="10">
        <v>132598.15625</v>
      </c>
      <c r="O4563" s="10">
        <v>133141.453125</v>
      </c>
    </row>
    <row r="4564" spans="1:15" x14ac:dyDescent="0.3">
      <c r="A4564" s="9">
        <f t="shared" si="142"/>
        <v>3</v>
      </c>
      <c r="B4564" s="9">
        <f t="shared" si="143"/>
        <v>23</v>
      </c>
      <c r="C4564" s="11">
        <v>34051</v>
      </c>
      <c r="D4564" s="10">
        <v>92321.6015625</v>
      </c>
      <c r="E4564" s="10">
        <v>92654.1171875</v>
      </c>
      <c r="F4564" s="10">
        <v>99916.8671875</v>
      </c>
      <c r="G4564" s="10">
        <v>93366.4140625</v>
      </c>
      <c r="H4564" s="10">
        <v>93520.0078125</v>
      </c>
      <c r="I4564" s="10">
        <v>98055.5859375</v>
      </c>
      <c r="J4564" s="10">
        <v>135182.359375</v>
      </c>
      <c r="K4564" s="10">
        <v>135208.703125</v>
      </c>
      <c r="L4564" s="10">
        <v>136130.828125</v>
      </c>
      <c r="M4564" s="10">
        <v>135185.515625</v>
      </c>
      <c r="N4564" s="10">
        <v>135215.921875</v>
      </c>
      <c r="O4564" s="10">
        <v>135719.9375</v>
      </c>
    </row>
    <row r="4565" spans="1:15" x14ac:dyDescent="0.3">
      <c r="A4565" s="9">
        <f t="shared" si="142"/>
        <v>3</v>
      </c>
      <c r="B4565" s="9">
        <f t="shared" si="143"/>
        <v>24</v>
      </c>
      <c r="C4565" s="11">
        <v>34052</v>
      </c>
      <c r="D4565" s="10">
        <v>93780.0078125</v>
      </c>
      <c r="E4565" s="10">
        <v>94116.78125</v>
      </c>
      <c r="F4565" s="10">
        <v>101516.640625</v>
      </c>
      <c r="G4565" s="10">
        <v>94849.9609375</v>
      </c>
      <c r="H4565" s="10">
        <v>95006.2578125</v>
      </c>
      <c r="I4565" s="10">
        <v>99641.984375</v>
      </c>
      <c r="J4565" s="10">
        <v>137844.71875</v>
      </c>
      <c r="K4565" s="10">
        <v>137871.0625</v>
      </c>
      <c r="L4565" s="10">
        <v>138753.90625</v>
      </c>
      <c r="M4565" s="10">
        <v>137847.890625</v>
      </c>
      <c r="N4565" s="10">
        <v>137878.28125</v>
      </c>
      <c r="O4565" s="10">
        <v>138382.28125</v>
      </c>
    </row>
    <row r="4566" spans="1:15" x14ac:dyDescent="0.3">
      <c r="A4566" s="9">
        <f t="shared" si="142"/>
        <v>3</v>
      </c>
      <c r="B4566" s="9">
        <f t="shared" si="143"/>
        <v>25</v>
      </c>
      <c r="C4566" s="11">
        <v>34053</v>
      </c>
      <c r="D4566" s="10">
        <v>95175.5625</v>
      </c>
      <c r="E4566" s="10">
        <v>95516.578125</v>
      </c>
      <c r="F4566" s="10">
        <v>103053.5546875</v>
      </c>
      <c r="G4566" s="10">
        <v>96270.6484375</v>
      </c>
      <c r="H4566" s="10">
        <v>96396.6015625</v>
      </c>
      <c r="I4566" s="10">
        <v>101132.4609375</v>
      </c>
      <c r="J4566" s="10">
        <v>139873.640625</v>
      </c>
      <c r="K4566" s="10">
        <v>139899.984375</v>
      </c>
      <c r="L4566" s="10">
        <v>140598.90625</v>
      </c>
      <c r="M4566" s="10">
        <v>139804.484375</v>
      </c>
      <c r="N4566" s="10">
        <v>139867.9375</v>
      </c>
      <c r="O4566" s="10">
        <v>140299.609375</v>
      </c>
    </row>
    <row r="4567" spans="1:15" x14ac:dyDescent="0.3">
      <c r="A4567" s="9">
        <f t="shared" si="142"/>
        <v>3</v>
      </c>
      <c r="B4567" s="9">
        <f t="shared" si="143"/>
        <v>26</v>
      </c>
      <c r="C4567" s="11">
        <v>34054</v>
      </c>
      <c r="D4567" s="10">
        <v>96466.6015625</v>
      </c>
      <c r="E4567" s="10">
        <v>96811.875</v>
      </c>
      <c r="F4567" s="10">
        <v>104452.8984375</v>
      </c>
      <c r="G4567" s="10">
        <v>97586.8203125</v>
      </c>
      <c r="H4567" s="10">
        <v>97715.4921875</v>
      </c>
      <c r="I4567" s="10">
        <v>102551.484375</v>
      </c>
      <c r="J4567" s="10">
        <v>141244.234375</v>
      </c>
      <c r="K4567" s="10">
        <v>141198.25</v>
      </c>
      <c r="L4567" s="10">
        <v>141963.265625</v>
      </c>
      <c r="M4567" s="10">
        <v>141102.765625</v>
      </c>
      <c r="N4567" s="10">
        <v>141166.21875</v>
      </c>
      <c r="O4567" s="10">
        <v>141597.875</v>
      </c>
    </row>
    <row r="4568" spans="1:15" x14ac:dyDescent="0.3">
      <c r="A4568" s="9">
        <f t="shared" si="142"/>
        <v>3</v>
      </c>
      <c r="B4568" s="9">
        <f t="shared" si="143"/>
        <v>27</v>
      </c>
      <c r="C4568" s="11">
        <v>34055</v>
      </c>
      <c r="D4568" s="10">
        <v>97672.96875</v>
      </c>
      <c r="E4568" s="10">
        <v>98022.5</v>
      </c>
      <c r="F4568" s="10">
        <v>105800.625</v>
      </c>
      <c r="G4568" s="10">
        <v>98818.328125</v>
      </c>
      <c r="H4568" s="10">
        <v>98949.7109375</v>
      </c>
      <c r="I4568" s="10">
        <v>103885.8359375</v>
      </c>
      <c r="J4568" s="10">
        <v>142305.34375</v>
      </c>
      <c r="K4568" s="10">
        <v>142259.375</v>
      </c>
      <c r="L4568" s="10">
        <v>142985.09375</v>
      </c>
      <c r="M4568" s="10">
        <v>142163.890625</v>
      </c>
      <c r="N4568" s="10">
        <v>142227.328125</v>
      </c>
      <c r="O4568" s="10">
        <v>142586.65625</v>
      </c>
    </row>
    <row r="4569" spans="1:15" x14ac:dyDescent="0.3">
      <c r="A4569" s="9">
        <f t="shared" si="142"/>
        <v>3</v>
      </c>
      <c r="B4569" s="9">
        <f t="shared" si="143"/>
        <v>28</v>
      </c>
      <c r="C4569" s="11">
        <v>34056</v>
      </c>
      <c r="D4569" s="10">
        <v>98851.53125</v>
      </c>
      <c r="E4569" s="10">
        <v>99205.3125</v>
      </c>
      <c r="F4569" s="10">
        <v>107054.421875</v>
      </c>
      <c r="G4569" s="10">
        <v>100022.0234375</v>
      </c>
      <c r="H4569" s="10">
        <v>100156.125</v>
      </c>
      <c r="I4569" s="10">
        <v>105093.203125</v>
      </c>
      <c r="J4569" s="10">
        <v>143109.5625</v>
      </c>
      <c r="K4569" s="10">
        <v>143063.59375</v>
      </c>
      <c r="L4569" s="10">
        <v>143816.15625</v>
      </c>
      <c r="M4569" s="10">
        <v>142968.109375</v>
      </c>
      <c r="N4569" s="10">
        <v>143031.5625</v>
      </c>
      <c r="O4569" s="10">
        <v>143417.71875</v>
      </c>
    </row>
    <row r="4570" spans="1:15" x14ac:dyDescent="0.3">
      <c r="A4570" s="9">
        <f t="shared" si="142"/>
        <v>3</v>
      </c>
      <c r="B4570" s="9">
        <f t="shared" si="143"/>
        <v>29</v>
      </c>
      <c r="C4570" s="11">
        <v>34057</v>
      </c>
      <c r="D4570" s="10">
        <v>100028.078125</v>
      </c>
      <c r="E4570" s="10">
        <v>100386.109375</v>
      </c>
      <c r="F4570" s="10">
        <v>108240.078125</v>
      </c>
      <c r="G4570" s="10">
        <v>101223.703125</v>
      </c>
      <c r="H4570" s="10">
        <v>101360.5078125</v>
      </c>
      <c r="I4570" s="10">
        <v>106265.4921875</v>
      </c>
      <c r="J4570" s="10">
        <v>143827.734375</v>
      </c>
      <c r="K4570" s="10">
        <v>143781.765625</v>
      </c>
      <c r="L4570" s="10">
        <v>144699.59375</v>
      </c>
      <c r="M4570" s="10">
        <v>143686.296875</v>
      </c>
      <c r="N4570" s="10">
        <v>143749.734375</v>
      </c>
      <c r="O4570" s="10">
        <v>144268.125</v>
      </c>
    </row>
    <row r="4571" spans="1:15" x14ac:dyDescent="0.3">
      <c r="A4571" s="9">
        <f t="shared" si="142"/>
        <v>3</v>
      </c>
      <c r="B4571" s="9">
        <f t="shared" si="143"/>
        <v>30</v>
      </c>
      <c r="C4571" s="11">
        <v>34058</v>
      </c>
      <c r="D4571" s="10">
        <v>101198.6328125</v>
      </c>
      <c r="E4571" s="10">
        <v>101560.921875</v>
      </c>
      <c r="F4571" s="10">
        <v>109320.5625</v>
      </c>
      <c r="G4571" s="10">
        <v>102419.390625</v>
      </c>
      <c r="H4571" s="10">
        <v>102558.9140625</v>
      </c>
      <c r="I4571" s="10">
        <v>107398.7265625</v>
      </c>
      <c r="J4571" s="10">
        <v>144578.28125</v>
      </c>
      <c r="K4571" s="10">
        <v>144532.3125</v>
      </c>
      <c r="L4571" s="10">
        <v>145642.265625</v>
      </c>
      <c r="M4571" s="10">
        <v>144436.84375</v>
      </c>
      <c r="N4571" s="10">
        <v>144500.28125</v>
      </c>
      <c r="O4571" s="10">
        <v>145183.953125</v>
      </c>
    </row>
    <row r="4572" spans="1:15" x14ac:dyDescent="0.3">
      <c r="A4572" s="9">
        <f t="shared" si="142"/>
        <v>3</v>
      </c>
      <c r="B4572" s="9">
        <f t="shared" si="143"/>
        <v>31</v>
      </c>
      <c r="C4572" s="11">
        <v>34059</v>
      </c>
      <c r="D4572" s="10">
        <v>102115.5</v>
      </c>
      <c r="E4572" s="10">
        <v>102445.203125</v>
      </c>
      <c r="F4572" s="10">
        <v>109939.984375</v>
      </c>
      <c r="G4572" s="10">
        <v>103310.5234375</v>
      </c>
      <c r="H4572" s="10">
        <v>103451.4921875</v>
      </c>
      <c r="I4572" s="10">
        <v>108135.3671875</v>
      </c>
      <c r="J4572" s="10">
        <v>145361.328125</v>
      </c>
      <c r="K4572" s="10">
        <v>145348.421875</v>
      </c>
      <c r="L4572" s="10">
        <v>146788.90625</v>
      </c>
      <c r="M4572" s="10">
        <v>145252.953125</v>
      </c>
      <c r="N4572" s="10">
        <v>145316.390625</v>
      </c>
      <c r="O4572" s="10">
        <v>146198.375</v>
      </c>
    </row>
    <row r="4573" spans="1:15" x14ac:dyDescent="0.3">
      <c r="A4573" s="9">
        <f t="shared" si="142"/>
        <v>4</v>
      </c>
      <c r="B4573" s="9">
        <f t="shared" si="143"/>
        <v>1</v>
      </c>
      <c r="C4573" s="11">
        <v>34060</v>
      </c>
      <c r="D4573" s="10">
        <v>102776.8359375</v>
      </c>
      <c r="E4573" s="10">
        <v>103103.2265625</v>
      </c>
      <c r="F4573" s="10">
        <v>110525.875</v>
      </c>
      <c r="G4573" s="10">
        <v>103928.28125</v>
      </c>
      <c r="H4573" s="10">
        <v>104069.4140625</v>
      </c>
      <c r="I4573" s="10">
        <v>108737.75</v>
      </c>
      <c r="J4573" s="10">
        <v>146251.53125</v>
      </c>
      <c r="K4573" s="10">
        <v>146238.625</v>
      </c>
      <c r="L4573" s="10">
        <v>147639.75</v>
      </c>
      <c r="M4573" s="10">
        <v>146176.234375</v>
      </c>
      <c r="N4573" s="10">
        <v>146239.65625</v>
      </c>
      <c r="O4573" s="10">
        <v>147049.265625</v>
      </c>
    </row>
    <row r="4574" spans="1:15" x14ac:dyDescent="0.3">
      <c r="A4574" s="9">
        <f t="shared" si="142"/>
        <v>4</v>
      </c>
      <c r="B4574" s="9">
        <f t="shared" si="143"/>
        <v>2</v>
      </c>
      <c r="C4574" s="11">
        <v>34061</v>
      </c>
      <c r="D4574" s="10">
        <v>103468.5390625</v>
      </c>
      <c r="E4574" s="10">
        <v>103791.609375</v>
      </c>
      <c r="F4574" s="10">
        <v>111109.078125</v>
      </c>
      <c r="G4574" s="10">
        <v>104609.4609375</v>
      </c>
      <c r="H4574" s="10">
        <v>104750.765625</v>
      </c>
      <c r="I4574" s="10">
        <v>109337.4296875</v>
      </c>
      <c r="J4574" s="10">
        <v>146983.640625</v>
      </c>
      <c r="K4574" s="10">
        <v>146970.734375</v>
      </c>
      <c r="L4574" s="10">
        <v>148437.84375</v>
      </c>
      <c r="M4574" s="10">
        <v>146908.34375</v>
      </c>
      <c r="N4574" s="10">
        <v>146971.765625</v>
      </c>
      <c r="O4574" s="10">
        <v>147847.40625</v>
      </c>
    </row>
    <row r="4575" spans="1:15" x14ac:dyDescent="0.3">
      <c r="A4575" s="9">
        <f t="shared" si="142"/>
        <v>4</v>
      </c>
      <c r="B4575" s="9">
        <f t="shared" si="143"/>
        <v>3</v>
      </c>
      <c r="C4575" s="11">
        <v>34062</v>
      </c>
      <c r="D4575" s="10">
        <v>104092.0859375</v>
      </c>
      <c r="E4575" s="10">
        <v>104411.8359375</v>
      </c>
      <c r="F4575" s="10">
        <v>111657.1875</v>
      </c>
      <c r="G4575" s="10">
        <v>105222.4921875</v>
      </c>
      <c r="H4575" s="10">
        <v>105363.953125</v>
      </c>
      <c r="I4575" s="10">
        <v>109935.078125</v>
      </c>
      <c r="J4575" s="10">
        <v>147695.796875</v>
      </c>
      <c r="K4575" s="10">
        <v>147682.890625</v>
      </c>
      <c r="L4575" s="10">
        <v>149110.609375</v>
      </c>
      <c r="M4575" s="10">
        <v>147620.5</v>
      </c>
      <c r="N4575" s="10">
        <v>147683.921875</v>
      </c>
      <c r="O4575" s="10">
        <v>148559.484375</v>
      </c>
    </row>
    <row r="4576" spans="1:15" x14ac:dyDescent="0.3">
      <c r="A4576" s="9">
        <f t="shared" si="142"/>
        <v>4</v>
      </c>
      <c r="B4576" s="9">
        <f t="shared" si="143"/>
        <v>4</v>
      </c>
      <c r="C4576" s="11">
        <v>34063</v>
      </c>
      <c r="D4576" s="10">
        <v>104712.28125</v>
      </c>
      <c r="E4576" s="10">
        <v>105028.71875</v>
      </c>
      <c r="F4576" s="10">
        <v>112201.9375</v>
      </c>
      <c r="G4576" s="10">
        <v>105832.1640625</v>
      </c>
      <c r="H4576" s="10">
        <v>105973.796875</v>
      </c>
      <c r="I4576" s="10">
        <v>110529.359375</v>
      </c>
      <c r="J4576" s="10">
        <v>148419.71875</v>
      </c>
      <c r="K4576" s="10">
        <v>148406.8125</v>
      </c>
      <c r="L4576" s="10">
        <v>149867.46875</v>
      </c>
      <c r="M4576" s="10">
        <v>148344.421875</v>
      </c>
      <c r="N4576" s="10">
        <v>148407.84375</v>
      </c>
      <c r="O4576" s="10">
        <v>149283.328125</v>
      </c>
    </row>
    <row r="4577" spans="1:15" x14ac:dyDescent="0.3">
      <c r="A4577" s="9">
        <f t="shared" si="142"/>
        <v>4</v>
      </c>
      <c r="B4577" s="9">
        <f t="shared" si="143"/>
        <v>5</v>
      </c>
      <c r="C4577" s="11">
        <v>34064</v>
      </c>
      <c r="D4577" s="10">
        <v>105308.625</v>
      </c>
      <c r="E4577" s="10">
        <v>105621.7421875</v>
      </c>
      <c r="F4577" s="10">
        <v>112689.78125</v>
      </c>
      <c r="G4577" s="10">
        <v>106417.984375</v>
      </c>
      <c r="H4577" s="10">
        <v>106559.7890625</v>
      </c>
      <c r="I4577" s="10">
        <v>111066.734375</v>
      </c>
      <c r="J4577" s="10">
        <v>149130.546875</v>
      </c>
      <c r="K4577" s="10">
        <v>149045.34375</v>
      </c>
      <c r="L4577" s="10">
        <v>150499.671875</v>
      </c>
      <c r="M4577" s="10">
        <v>148982.953125</v>
      </c>
      <c r="N4577" s="10">
        <v>149046.375</v>
      </c>
      <c r="O4577" s="10">
        <v>149882.53125</v>
      </c>
    </row>
    <row r="4578" spans="1:15" x14ac:dyDescent="0.3">
      <c r="A4578" s="9">
        <f t="shared" si="142"/>
        <v>4</v>
      </c>
      <c r="B4578" s="9">
        <f t="shared" si="143"/>
        <v>6</v>
      </c>
      <c r="C4578" s="11">
        <v>34065</v>
      </c>
      <c r="D4578" s="10">
        <v>105748.890625</v>
      </c>
      <c r="E4578" s="10">
        <v>106058.6875</v>
      </c>
      <c r="F4578" s="10">
        <v>112790.1328125</v>
      </c>
      <c r="G4578" s="10">
        <v>106814.6640625</v>
      </c>
      <c r="H4578" s="10">
        <v>106956.6328125</v>
      </c>
      <c r="I4578" s="10">
        <v>111381.9140625</v>
      </c>
      <c r="J4578" s="10">
        <v>149599.140625</v>
      </c>
      <c r="K4578" s="10">
        <v>149513.9375</v>
      </c>
      <c r="L4578" s="10">
        <v>151193.359375</v>
      </c>
      <c r="M4578" s="10">
        <v>149484.625</v>
      </c>
      <c r="N4578" s="10">
        <v>149548.03125</v>
      </c>
      <c r="O4578" s="10">
        <v>150377.921875</v>
      </c>
    </row>
    <row r="4579" spans="1:15" x14ac:dyDescent="0.3">
      <c r="A4579" s="9">
        <f t="shared" si="142"/>
        <v>4</v>
      </c>
      <c r="B4579" s="9">
        <f t="shared" si="143"/>
        <v>7</v>
      </c>
      <c r="C4579" s="11">
        <v>34066</v>
      </c>
      <c r="D4579" s="10">
        <v>106251.265625</v>
      </c>
      <c r="E4579" s="10">
        <v>106557.7421875</v>
      </c>
      <c r="F4579" s="10">
        <v>112886.515625</v>
      </c>
      <c r="G4579" s="10">
        <v>107273.453125</v>
      </c>
      <c r="H4579" s="10">
        <v>107415.5859375</v>
      </c>
      <c r="I4579" s="10">
        <v>111759.2109375</v>
      </c>
      <c r="J4579" s="10">
        <v>150047.25</v>
      </c>
      <c r="K4579" s="10">
        <v>149962.046875</v>
      </c>
      <c r="L4579" s="10">
        <v>152004.96875</v>
      </c>
      <c r="M4579" s="10">
        <v>149965.796875</v>
      </c>
      <c r="N4579" s="10">
        <v>150029.203125</v>
      </c>
      <c r="O4579" s="10">
        <v>150925.125</v>
      </c>
    </row>
    <row r="4580" spans="1:15" x14ac:dyDescent="0.3">
      <c r="A4580" s="9">
        <f t="shared" si="142"/>
        <v>4</v>
      </c>
      <c r="B4580" s="9">
        <f t="shared" si="143"/>
        <v>8</v>
      </c>
      <c r="C4580" s="11">
        <v>34067</v>
      </c>
      <c r="D4580" s="10">
        <v>106909.6328125</v>
      </c>
      <c r="E4580" s="10">
        <v>107212.796875</v>
      </c>
      <c r="F4580" s="10">
        <v>113006.6875</v>
      </c>
      <c r="G4580" s="10">
        <v>107921.3046875</v>
      </c>
      <c r="H4580" s="10">
        <v>108063.6015625</v>
      </c>
      <c r="I4580" s="10">
        <v>112325.5625</v>
      </c>
      <c r="J4580" s="10">
        <v>150663.890625</v>
      </c>
      <c r="K4580" s="10">
        <v>150578.703125</v>
      </c>
      <c r="L4580" s="10">
        <v>153117.3125</v>
      </c>
      <c r="M4580" s="10">
        <v>150582.453125</v>
      </c>
      <c r="N4580" s="10">
        <v>150645.84375</v>
      </c>
      <c r="O4580" s="10">
        <v>151607.8125</v>
      </c>
    </row>
    <row r="4581" spans="1:15" x14ac:dyDescent="0.3">
      <c r="A4581" s="9">
        <f t="shared" si="142"/>
        <v>4</v>
      </c>
      <c r="B4581" s="9">
        <f t="shared" si="143"/>
        <v>9</v>
      </c>
      <c r="C4581" s="11">
        <v>34068</v>
      </c>
      <c r="D4581" s="10">
        <v>107627.453125</v>
      </c>
      <c r="E4581" s="10">
        <v>107927.2890625</v>
      </c>
      <c r="F4581" s="10">
        <v>113285.53125</v>
      </c>
      <c r="G4581" s="10">
        <v>108628.59375</v>
      </c>
      <c r="H4581" s="10">
        <v>108771.0625</v>
      </c>
      <c r="I4581" s="10">
        <v>112984.4296875</v>
      </c>
      <c r="J4581" s="10">
        <v>152423.0625</v>
      </c>
      <c r="K4581" s="10">
        <v>152337.875</v>
      </c>
      <c r="L4581" s="10">
        <v>155200.65625</v>
      </c>
      <c r="M4581" s="10">
        <v>152341.625</v>
      </c>
      <c r="N4581" s="10">
        <v>152405.015625</v>
      </c>
      <c r="O4581" s="10">
        <v>153399.953125</v>
      </c>
    </row>
    <row r="4582" spans="1:15" x14ac:dyDescent="0.3">
      <c r="A4582" s="9">
        <f t="shared" si="142"/>
        <v>4</v>
      </c>
      <c r="B4582" s="9">
        <f t="shared" si="143"/>
        <v>10</v>
      </c>
      <c r="C4582" s="11">
        <v>34069</v>
      </c>
      <c r="D4582" s="10">
        <v>108108.5078125</v>
      </c>
      <c r="E4582" s="10">
        <v>108405.03125</v>
      </c>
      <c r="F4582" s="10">
        <v>113492.9453125</v>
      </c>
      <c r="G4582" s="10">
        <v>109099.1328125</v>
      </c>
      <c r="H4582" s="10">
        <v>109241.7578125</v>
      </c>
      <c r="I4582" s="10">
        <v>113208.1953125</v>
      </c>
      <c r="J4582" s="10">
        <v>153732.03125</v>
      </c>
      <c r="K4582" s="10">
        <v>153646.859375</v>
      </c>
      <c r="L4582" s="10">
        <v>156451.53125</v>
      </c>
      <c r="M4582" s="10">
        <v>153650.59375</v>
      </c>
      <c r="N4582" s="10">
        <v>153713.984375</v>
      </c>
      <c r="O4582" s="10">
        <v>154723.3125</v>
      </c>
    </row>
    <row r="4583" spans="1:15" x14ac:dyDescent="0.3">
      <c r="A4583" s="9">
        <f t="shared" si="142"/>
        <v>4</v>
      </c>
      <c r="B4583" s="9">
        <f t="shared" si="143"/>
        <v>11</v>
      </c>
      <c r="C4583" s="11">
        <v>34070</v>
      </c>
      <c r="D4583" s="10">
        <v>108662.90625</v>
      </c>
      <c r="E4583" s="10">
        <v>108956.109375</v>
      </c>
      <c r="F4583" s="10">
        <v>113674.5546875</v>
      </c>
      <c r="G4583" s="10">
        <v>109576.890625</v>
      </c>
      <c r="H4583" s="10">
        <v>109719.6875</v>
      </c>
      <c r="I4583" s="10">
        <v>113406.15625</v>
      </c>
      <c r="J4583" s="10">
        <v>154554.390625</v>
      </c>
      <c r="K4583" s="10">
        <v>154469.21875</v>
      </c>
      <c r="L4583" s="10">
        <v>157604.25</v>
      </c>
      <c r="M4583" s="10">
        <v>154539.078125</v>
      </c>
      <c r="N4583" s="10">
        <v>154602.46875</v>
      </c>
      <c r="O4583" s="10">
        <v>155876.171875</v>
      </c>
    </row>
    <row r="4584" spans="1:15" x14ac:dyDescent="0.3">
      <c r="A4584" s="9">
        <f t="shared" si="142"/>
        <v>4</v>
      </c>
      <c r="B4584" s="9">
        <f t="shared" si="143"/>
        <v>12</v>
      </c>
      <c r="C4584" s="11">
        <v>34071</v>
      </c>
      <c r="D4584" s="10">
        <v>109290.6484375</v>
      </c>
      <c r="E4584" s="10">
        <v>109580.5390625</v>
      </c>
      <c r="F4584" s="10">
        <v>113830.359375</v>
      </c>
      <c r="G4584" s="10">
        <v>110161.0625</v>
      </c>
      <c r="H4584" s="10">
        <v>110304.0234375</v>
      </c>
      <c r="I4584" s="10">
        <v>113578.3125</v>
      </c>
      <c r="J4584" s="10">
        <v>155468.90625</v>
      </c>
      <c r="K4584" s="10">
        <v>155383.734375</v>
      </c>
      <c r="L4584" s="10">
        <v>158875.9375</v>
      </c>
      <c r="M4584" s="10">
        <v>155486.640625</v>
      </c>
      <c r="N4584" s="10">
        <v>155550.015625</v>
      </c>
      <c r="O4584" s="10">
        <v>157148</v>
      </c>
    </row>
    <row r="4585" spans="1:15" x14ac:dyDescent="0.3">
      <c r="A4585" s="9">
        <f t="shared" si="142"/>
        <v>4</v>
      </c>
      <c r="B4585" s="9">
        <f t="shared" si="143"/>
        <v>13</v>
      </c>
      <c r="C4585" s="11">
        <v>34072</v>
      </c>
      <c r="D4585" s="10">
        <v>109867.4296875</v>
      </c>
      <c r="E4585" s="10">
        <v>110153.9921875</v>
      </c>
      <c r="F4585" s="10">
        <v>113968.3046875</v>
      </c>
      <c r="G4585" s="10">
        <v>110727.328125</v>
      </c>
      <c r="H4585" s="10">
        <v>110870.4609375</v>
      </c>
      <c r="I4585" s="10">
        <v>113732.6015625</v>
      </c>
      <c r="J4585" s="10">
        <v>156298.46875</v>
      </c>
      <c r="K4585" s="10">
        <v>156213.3125</v>
      </c>
      <c r="L4585" s="10">
        <v>160029.59375</v>
      </c>
      <c r="M4585" s="10">
        <v>156243.90625</v>
      </c>
      <c r="N4585" s="10">
        <v>156307.28125</v>
      </c>
      <c r="O4585" s="10">
        <v>158301.8125</v>
      </c>
    </row>
    <row r="4586" spans="1:15" x14ac:dyDescent="0.3">
      <c r="A4586" s="9">
        <f t="shared" si="142"/>
        <v>4</v>
      </c>
      <c r="B4586" s="9">
        <f t="shared" si="143"/>
        <v>14</v>
      </c>
      <c r="C4586" s="11">
        <v>34073</v>
      </c>
      <c r="D4586" s="10">
        <v>110473.2421875</v>
      </c>
      <c r="E4586" s="10">
        <v>110756.4921875</v>
      </c>
      <c r="F4586" s="10">
        <v>114102.265625</v>
      </c>
      <c r="G4586" s="10">
        <v>111322.640625</v>
      </c>
      <c r="H4586" s="10">
        <v>111465.9296875</v>
      </c>
      <c r="I4586" s="10">
        <v>113882.90625</v>
      </c>
      <c r="J4586" s="10">
        <v>157068.234375</v>
      </c>
      <c r="K4586" s="10">
        <v>156910.765625</v>
      </c>
      <c r="L4586" s="10">
        <v>161084.171875</v>
      </c>
      <c r="M4586" s="10">
        <v>156941.359375</v>
      </c>
      <c r="N4586" s="10">
        <v>157004.71875</v>
      </c>
      <c r="O4586" s="10">
        <v>159428.84375</v>
      </c>
    </row>
    <row r="4587" spans="1:15" x14ac:dyDescent="0.3">
      <c r="A4587" s="9">
        <f t="shared" si="142"/>
        <v>4</v>
      </c>
      <c r="B4587" s="9">
        <f t="shared" si="143"/>
        <v>15</v>
      </c>
      <c r="C4587" s="11">
        <v>34074</v>
      </c>
      <c r="D4587" s="10">
        <v>111096.859375</v>
      </c>
      <c r="E4587" s="10">
        <v>111376.7890625</v>
      </c>
      <c r="F4587" s="10">
        <v>114254.0703125</v>
      </c>
      <c r="G4587" s="10">
        <v>111935.7421875</v>
      </c>
      <c r="H4587" s="10">
        <v>112079.203125</v>
      </c>
      <c r="I4587" s="10">
        <v>114051.0546875</v>
      </c>
      <c r="J4587" s="10">
        <v>158098.96875</v>
      </c>
      <c r="K4587" s="10">
        <v>157941.515625</v>
      </c>
      <c r="L4587" s="10">
        <v>161314.96875</v>
      </c>
      <c r="M4587" s="10">
        <v>157972.09375</v>
      </c>
      <c r="N4587" s="10">
        <v>158035.453125</v>
      </c>
      <c r="O4587" s="10">
        <v>160816.828125</v>
      </c>
    </row>
    <row r="4588" spans="1:15" x14ac:dyDescent="0.3">
      <c r="A4588" s="9">
        <f t="shared" si="142"/>
        <v>4</v>
      </c>
      <c r="B4588" s="9">
        <f t="shared" si="143"/>
        <v>16</v>
      </c>
      <c r="C4588" s="11">
        <v>34075</v>
      </c>
      <c r="D4588" s="10">
        <v>111720.421875</v>
      </c>
      <c r="E4588" s="10">
        <v>111997.03125</v>
      </c>
      <c r="F4588" s="10">
        <v>114405.859375</v>
      </c>
      <c r="G4588" s="10">
        <v>112515.7421875</v>
      </c>
      <c r="H4588" s="10">
        <v>112659.3671875</v>
      </c>
      <c r="I4588" s="10">
        <v>114219.1796875</v>
      </c>
      <c r="J4588" s="10">
        <v>159056.59375</v>
      </c>
      <c r="K4588" s="10">
        <v>158899.15625</v>
      </c>
      <c r="L4588" s="10">
        <v>161545.03125</v>
      </c>
      <c r="M4588" s="10">
        <v>158962.796875</v>
      </c>
      <c r="N4588" s="10">
        <v>159026.140625</v>
      </c>
      <c r="O4588" s="10">
        <v>162203.96875</v>
      </c>
    </row>
    <row r="4589" spans="1:15" x14ac:dyDescent="0.3">
      <c r="A4589" s="9">
        <f t="shared" si="142"/>
        <v>4</v>
      </c>
      <c r="B4589" s="9">
        <f t="shared" si="143"/>
        <v>17</v>
      </c>
      <c r="C4589" s="11">
        <v>34076</v>
      </c>
      <c r="D4589" s="10">
        <v>112242.765625</v>
      </c>
      <c r="E4589" s="10">
        <v>112483.0078125</v>
      </c>
      <c r="F4589" s="10">
        <v>114555.6484375</v>
      </c>
      <c r="G4589" s="10">
        <v>112697</v>
      </c>
      <c r="H4589" s="10">
        <v>112840.7890625</v>
      </c>
      <c r="I4589" s="10">
        <v>114385.3125</v>
      </c>
      <c r="J4589" s="10">
        <v>159882.65625</v>
      </c>
      <c r="K4589" s="10">
        <v>159758.296875</v>
      </c>
      <c r="L4589" s="10">
        <v>161761.390625</v>
      </c>
      <c r="M4589" s="10">
        <v>160119.453125</v>
      </c>
      <c r="N4589" s="10">
        <v>160182.796875</v>
      </c>
      <c r="O4589" s="10">
        <v>162420.28125</v>
      </c>
    </row>
    <row r="4590" spans="1:15" x14ac:dyDescent="0.3">
      <c r="A4590" s="9">
        <f t="shared" si="142"/>
        <v>4</v>
      </c>
      <c r="B4590" s="9">
        <f t="shared" si="143"/>
        <v>18</v>
      </c>
      <c r="C4590" s="11">
        <v>34077</v>
      </c>
      <c r="D4590" s="10">
        <v>112613.65625</v>
      </c>
      <c r="E4590" s="10">
        <v>112685.2890625</v>
      </c>
      <c r="F4590" s="10">
        <v>114719.3125</v>
      </c>
      <c r="G4590" s="10">
        <v>112892.125</v>
      </c>
      <c r="H4590" s="10">
        <v>113036.0859375</v>
      </c>
      <c r="I4590" s="10">
        <v>114565.3203125</v>
      </c>
      <c r="J4590" s="10">
        <v>160747.1875</v>
      </c>
      <c r="K4590" s="10">
        <v>160788.125</v>
      </c>
      <c r="L4590" s="10">
        <v>162067.921875</v>
      </c>
      <c r="M4590" s="10">
        <v>161149.25</v>
      </c>
      <c r="N4590" s="10">
        <v>161212.59375</v>
      </c>
      <c r="O4590" s="10">
        <v>162726.765625</v>
      </c>
    </row>
    <row r="4591" spans="1:15" x14ac:dyDescent="0.3">
      <c r="A4591" s="9">
        <f t="shared" si="142"/>
        <v>4</v>
      </c>
      <c r="B4591" s="9">
        <f t="shared" si="143"/>
        <v>19</v>
      </c>
      <c r="C4591" s="11">
        <v>34078</v>
      </c>
      <c r="D4591" s="10">
        <v>112799.390625</v>
      </c>
      <c r="E4591" s="10">
        <v>112867.7265625</v>
      </c>
      <c r="F4591" s="10">
        <v>114863.125</v>
      </c>
      <c r="G4591" s="10">
        <v>113067.3984375</v>
      </c>
      <c r="H4591" s="10">
        <v>113211.5234375</v>
      </c>
      <c r="I4591" s="10">
        <v>114725.46875</v>
      </c>
      <c r="J4591" s="10">
        <v>161935.671875</v>
      </c>
      <c r="K4591" s="10">
        <v>161976.609375</v>
      </c>
      <c r="L4591" s="10">
        <v>162243.90625</v>
      </c>
      <c r="M4591" s="10">
        <v>161325.296875</v>
      </c>
      <c r="N4591" s="10">
        <v>161388.625</v>
      </c>
      <c r="O4591" s="10">
        <v>162902.703125</v>
      </c>
    </row>
    <row r="4592" spans="1:15" x14ac:dyDescent="0.3">
      <c r="A4592" s="9">
        <f t="shared" si="142"/>
        <v>4</v>
      </c>
      <c r="B4592" s="9">
        <f t="shared" si="143"/>
        <v>20</v>
      </c>
      <c r="C4592" s="11">
        <v>34079</v>
      </c>
      <c r="D4592" s="10">
        <v>113000.9765625</v>
      </c>
      <c r="E4592" s="10">
        <v>113066.0078125</v>
      </c>
      <c r="F4592" s="10">
        <v>115022.796875</v>
      </c>
      <c r="G4592" s="10">
        <v>113258.53125</v>
      </c>
      <c r="H4592" s="10">
        <v>113402.8203125</v>
      </c>
      <c r="I4592" s="10">
        <v>114901.4765625</v>
      </c>
      <c r="J4592" s="10">
        <v>162214.734375</v>
      </c>
      <c r="K4592" s="10">
        <v>162255.671875</v>
      </c>
      <c r="L4592" s="10">
        <v>162522.953125</v>
      </c>
      <c r="M4592" s="10">
        <v>161604.40625</v>
      </c>
      <c r="N4592" s="10">
        <v>161667.734375</v>
      </c>
      <c r="O4592" s="10">
        <v>163181.703125</v>
      </c>
    </row>
    <row r="4593" spans="1:15" x14ac:dyDescent="0.3">
      <c r="A4593" s="9">
        <f t="shared" si="142"/>
        <v>4</v>
      </c>
      <c r="B4593" s="9">
        <f t="shared" si="143"/>
        <v>21</v>
      </c>
      <c r="C4593" s="11">
        <v>34080</v>
      </c>
      <c r="D4593" s="10">
        <v>113232.3203125</v>
      </c>
      <c r="E4593" s="10">
        <v>113294.0546875</v>
      </c>
      <c r="F4593" s="10">
        <v>115212.2265625</v>
      </c>
      <c r="G4593" s="10">
        <v>113479.4140625</v>
      </c>
      <c r="H4593" s="10">
        <v>113623.875</v>
      </c>
      <c r="I4593" s="10">
        <v>115107.2421875</v>
      </c>
      <c r="J4593" s="10">
        <v>162687.5</v>
      </c>
      <c r="K4593" s="10">
        <v>162728.4375</v>
      </c>
      <c r="L4593" s="10">
        <v>162995.6875</v>
      </c>
      <c r="M4593" s="10">
        <v>162077.203125</v>
      </c>
      <c r="N4593" s="10">
        <v>162140.53125</v>
      </c>
      <c r="O4593" s="10">
        <v>163654.40625</v>
      </c>
    </row>
    <row r="4594" spans="1:15" x14ac:dyDescent="0.3">
      <c r="A4594" s="9">
        <f t="shared" si="142"/>
        <v>4</v>
      </c>
      <c r="B4594" s="9">
        <f t="shared" si="143"/>
        <v>22</v>
      </c>
      <c r="C4594" s="11">
        <v>34081</v>
      </c>
      <c r="D4594" s="10">
        <v>113491.46875</v>
      </c>
      <c r="E4594" s="10">
        <v>113549.90625</v>
      </c>
      <c r="F4594" s="10">
        <v>115429.46875</v>
      </c>
      <c r="G4594" s="10">
        <v>113728.109375</v>
      </c>
      <c r="H4594" s="10">
        <v>113872.7265625</v>
      </c>
      <c r="I4594" s="10">
        <v>115340.8125</v>
      </c>
      <c r="J4594" s="10">
        <v>163340.796875</v>
      </c>
      <c r="K4594" s="10">
        <v>163381.734375</v>
      </c>
      <c r="L4594" s="10">
        <v>163648.96875</v>
      </c>
      <c r="M4594" s="10">
        <v>162730.546875</v>
      </c>
      <c r="N4594" s="10">
        <v>162793.875</v>
      </c>
      <c r="O4594" s="10">
        <v>164307.640625</v>
      </c>
    </row>
    <row r="4595" spans="1:15" x14ac:dyDescent="0.3">
      <c r="A4595" s="9">
        <f t="shared" si="142"/>
        <v>4</v>
      </c>
      <c r="B4595" s="9">
        <f t="shared" si="143"/>
        <v>23</v>
      </c>
      <c r="C4595" s="11">
        <v>34082</v>
      </c>
      <c r="D4595" s="10">
        <v>113736.7578125</v>
      </c>
      <c r="E4595" s="10">
        <v>113791.8984375</v>
      </c>
      <c r="F4595" s="10">
        <v>115632.8515625</v>
      </c>
      <c r="G4595" s="10">
        <v>113962.9375</v>
      </c>
      <c r="H4595" s="10">
        <v>114107.7265625</v>
      </c>
      <c r="I4595" s="10">
        <v>115560.53125</v>
      </c>
      <c r="J4595" s="10">
        <v>163902.515625</v>
      </c>
      <c r="K4595" s="10">
        <v>163943.4375</v>
      </c>
      <c r="L4595" s="10">
        <v>164210.671875</v>
      </c>
      <c r="M4595" s="10">
        <v>163292.296875</v>
      </c>
      <c r="N4595" s="10">
        <v>163355.625</v>
      </c>
      <c r="O4595" s="10">
        <v>164869.296875</v>
      </c>
    </row>
    <row r="4596" spans="1:15" x14ac:dyDescent="0.3">
      <c r="A4596" s="9">
        <f t="shared" si="142"/>
        <v>4</v>
      </c>
      <c r="B4596" s="9">
        <f t="shared" si="143"/>
        <v>24</v>
      </c>
      <c r="C4596" s="11">
        <v>34083</v>
      </c>
      <c r="D4596" s="10">
        <v>113936.453125</v>
      </c>
      <c r="E4596" s="10">
        <v>113988.296875</v>
      </c>
      <c r="F4596" s="10">
        <v>115790.6484375</v>
      </c>
      <c r="G4596" s="10">
        <v>114152.1875</v>
      </c>
      <c r="H4596" s="10">
        <v>114297.140625</v>
      </c>
      <c r="I4596" s="10">
        <v>115734.65625</v>
      </c>
      <c r="J4596" s="10">
        <v>164165.71875</v>
      </c>
      <c r="K4596" s="10">
        <v>164206.640625</v>
      </c>
      <c r="L4596" s="10">
        <v>164473.84375</v>
      </c>
      <c r="M4596" s="10">
        <v>163555.546875</v>
      </c>
      <c r="N4596" s="10">
        <v>163618.859375</v>
      </c>
      <c r="O4596" s="10">
        <v>165132.4375</v>
      </c>
    </row>
    <row r="4597" spans="1:15" x14ac:dyDescent="0.3">
      <c r="A4597" s="9">
        <f t="shared" si="142"/>
        <v>4</v>
      </c>
      <c r="B4597" s="9">
        <f t="shared" si="143"/>
        <v>25</v>
      </c>
      <c r="C4597" s="11">
        <v>34084</v>
      </c>
      <c r="D4597" s="10">
        <v>114130.234375</v>
      </c>
      <c r="E4597" s="10">
        <v>114178.78125</v>
      </c>
      <c r="F4597" s="10">
        <v>115942.5390625</v>
      </c>
      <c r="G4597" s="10">
        <v>114335.515625</v>
      </c>
      <c r="H4597" s="10">
        <v>114480.6328125</v>
      </c>
      <c r="I4597" s="10">
        <v>115902.875</v>
      </c>
      <c r="J4597" s="10">
        <v>164389.421875</v>
      </c>
      <c r="K4597" s="10">
        <v>164430.34375</v>
      </c>
      <c r="L4597" s="10">
        <v>164697.53125</v>
      </c>
      <c r="M4597" s="10">
        <v>163779.28125</v>
      </c>
      <c r="N4597" s="10">
        <v>163842.59375</v>
      </c>
      <c r="O4597" s="10">
        <v>165356.078125</v>
      </c>
    </row>
    <row r="4598" spans="1:15" x14ac:dyDescent="0.3">
      <c r="A4598" s="9">
        <f t="shared" si="142"/>
        <v>4</v>
      </c>
      <c r="B4598" s="9">
        <f t="shared" si="143"/>
        <v>26</v>
      </c>
      <c r="C4598" s="11">
        <v>34085</v>
      </c>
      <c r="D4598" s="10">
        <v>114349.8359375</v>
      </c>
      <c r="E4598" s="10">
        <v>114395.0859375</v>
      </c>
      <c r="F4598" s="10">
        <v>116120.25</v>
      </c>
      <c r="G4598" s="10">
        <v>114544.6640625</v>
      </c>
      <c r="H4598" s="10">
        <v>114689.953125</v>
      </c>
      <c r="I4598" s="10">
        <v>116096.9140625</v>
      </c>
      <c r="J4598" s="10">
        <v>164763.015625</v>
      </c>
      <c r="K4598" s="10">
        <v>164803.9375</v>
      </c>
      <c r="L4598" s="10">
        <v>165071.109375</v>
      </c>
      <c r="M4598" s="10">
        <v>164152.921875</v>
      </c>
      <c r="N4598" s="10">
        <v>164216.234375</v>
      </c>
      <c r="O4598" s="10">
        <v>165729.609375</v>
      </c>
    </row>
    <row r="4599" spans="1:15" x14ac:dyDescent="0.3">
      <c r="A4599" s="9">
        <f t="shared" si="142"/>
        <v>4</v>
      </c>
      <c r="B4599" s="9">
        <f t="shared" si="143"/>
        <v>27</v>
      </c>
      <c r="C4599" s="11">
        <v>34086</v>
      </c>
      <c r="D4599" s="10">
        <v>114595.2578125</v>
      </c>
      <c r="E4599" s="10">
        <v>114637.2109375</v>
      </c>
      <c r="F4599" s="10">
        <v>116323.78125</v>
      </c>
      <c r="G4599" s="10">
        <v>114779.6328125</v>
      </c>
      <c r="H4599" s="10">
        <v>114925.0859375</v>
      </c>
      <c r="I4599" s="10">
        <v>116316.7734375</v>
      </c>
      <c r="J4599" s="10">
        <v>165282.1875</v>
      </c>
      <c r="K4599" s="10">
        <v>165323.109375</v>
      </c>
      <c r="L4599" s="10">
        <v>165590.265625</v>
      </c>
      <c r="M4599" s="10">
        <v>164672.125</v>
      </c>
      <c r="N4599" s="10">
        <v>164735.4375</v>
      </c>
      <c r="O4599" s="10">
        <v>166248.71875</v>
      </c>
    </row>
    <row r="4600" spans="1:15" x14ac:dyDescent="0.3">
      <c r="A4600" s="9">
        <f t="shared" si="142"/>
        <v>4</v>
      </c>
      <c r="B4600" s="9">
        <f t="shared" si="143"/>
        <v>28</v>
      </c>
      <c r="C4600" s="11">
        <v>34087</v>
      </c>
      <c r="D4600" s="10">
        <v>114884.34375</v>
      </c>
      <c r="E4600" s="10">
        <v>114923</v>
      </c>
      <c r="F4600" s="10">
        <v>116570.984375</v>
      </c>
      <c r="G4600" s="10">
        <v>115058.2734375</v>
      </c>
      <c r="H4600" s="10">
        <v>115203.890625</v>
      </c>
      <c r="I4600" s="10">
        <v>116580.3046875</v>
      </c>
      <c r="J4600" s="10">
        <v>166054.53125</v>
      </c>
      <c r="K4600" s="10">
        <v>166095.4375</v>
      </c>
      <c r="L4600" s="10">
        <v>166362.578125</v>
      </c>
      <c r="M4600" s="10">
        <v>165444.5</v>
      </c>
      <c r="N4600" s="10">
        <v>165507.796875</v>
      </c>
      <c r="O4600" s="10">
        <v>167021</v>
      </c>
    </row>
    <row r="4601" spans="1:15" x14ac:dyDescent="0.3">
      <c r="A4601" s="9">
        <f t="shared" si="142"/>
        <v>4</v>
      </c>
      <c r="B4601" s="9">
        <f t="shared" si="143"/>
        <v>29</v>
      </c>
      <c r="C4601" s="11">
        <v>34088</v>
      </c>
      <c r="D4601" s="10">
        <v>115248.828125</v>
      </c>
      <c r="E4601" s="10">
        <v>115284.1875</v>
      </c>
      <c r="F4601" s="10">
        <v>116893.59375</v>
      </c>
      <c r="G4601" s="10">
        <v>115412.3125</v>
      </c>
      <c r="H4601" s="10">
        <v>115558.09375</v>
      </c>
      <c r="I4601" s="10">
        <v>116919.234375</v>
      </c>
      <c r="J4601" s="10">
        <v>167269</v>
      </c>
      <c r="K4601" s="10">
        <v>167309.90625</v>
      </c>
      <c r="L4601" s="10">
        <v>167577.03125</v>
      </c>
      <c r="M4601" s="10">
        <v>166659.015625</v>
      </c>
      <c r="N4601" s="10">
        <v>166722.3125</v>
      </c>
      <c r="O4601" s="10">
        <v>168235.421875</v>
      </c>
    </row>
    <row r="4602" spans="1:15" x14ac:dyDescent="0.3">
      <c r="A4602" s="9">
        <f t="shared" si="142"/>
        <v>4</v>
      </c>
      <c r="B4602" s="9">
        <f t="shared" si="143"/>
        <v>30</v>
      </c>
      <c r="C4602" s="11">
        <v>34089</v>
      </c>
      <c r="D4602" s="10">
        <v>115620.984375</v>
      </c>
      <c r="E4602" s="10">
        <v>115651.8046875</v>
      </c>
      <c r="F4602" s="10">
        <v>117228.7578125</v>
      </c>
      <c r="G4602" s="10">
        <v>115773.6796875</v>
      </c>
      <c r="H4602" s="10">
        <v>115918.9453125</v>
      </c>
      <c r="I4602" s="10">
        <v>117267.1328125</v>
      </c>
      <c r="J4602" s="10">
        <v>168876.671875</v>
      </c>
      <c r="K4602" s="10">
        <v>168917.5625</v>
      </c>
      <c r="L4602" s="10">
        <v>169184.671875</v>
      </c>
      <c r="M4602" s="10">
        <v>168266.71875</v>
      </c>
      <c r="N4602" s="10">
        <v>168330.015625</v>
      </c>
      <c r="O4602" s="10">
        <v>169843.015625</v>
      </c>
    </row>
    <row r="4603" spans="1:15" x14ac:dyDescent="0.3">
      <c r="A4603" s="9">
        <f t="shared" si="142"/>
        <v>5</v>
      </c>
      <c r="B4603" s="9">
        <f t="shared" si="143"/>
        <v>1</v>
      </c>
      <c r="C4603" s="11">
        <v>34090</v>
      </c>
      <c r="D4603" s="10">
        <v>116376.9765625</v>
      </c>
      <c r="E4603" s="10">
        <v>116402.03125</v>
      </c>
      <c r="F4603" s="10">
        <v>117919.609375</v>
      </c>
      <c r="G4603" s="10">
        <v>116518.5546875</v>
      </c>
      <c r="H4603" s="10">
        <v>116662.6171875</v>
      </c>
      <c r="I4603" s="10">
        <v>117967.1171875</v>
      </c>
      <c r="J4603" s="10">
        <v>170149.515625</v>
      </c>
      <c r="K4603" s="10">
        <v>170190.421875</v>
      </c>
      <c r="L4603" s="10">
        <v>170490.5625</v>
      </c>
      <c r="M4603" s="10">
        <v>169539.609375</v>
      </c>
      <c r="N4603" s="10">
        <v>169602.890625</v>
      </c>
      <c r="O4603" s="10">
        <v>171148.859375</v>
      </c>
    </row>
    <row r="4604" spans="1:15" x14ac:dyDescent="0.3">
      <c r="A4604" s="9">
        <f t="shared" si="142"/>
        <v>5</v>
      </c>
      <c r="B4604" s="9">
        <f t="shared" si="143"/>
        <v>2</v>
      </c>
      <c r="C4604" s="11">
        <v>34091</v>
      </c>
      <c r="D4604" s="10">
        <v>117067.4609375</v>
      </c>
      <c r="E4604" s="10">
        <v>117086.734375</v>
      </c>
      <c r="F4604" s="10">
        <v>118578</v>
      </c>
      <c r="G4604" s="10">
        <v>117197.9140625</v>
      </c>
      <c r="H4604" s="10">
        <v>117340.7734375</v>
      </c>
      <c r="I4604" s="10">
        <v>118634.6484375</v>
      </c>
      <c r="J4604" s="10">
        <v>171677.421875</v>
      </c>
      <c r="K4604" s="10">
        <v>171718.328125</v>
      </c>
      <c r="L4604" s="10">
        <v>172018.453125</v>
      </c>
      <c r="M4604" s="10">
        <v>171067.5625</v>
      </c>
      <c r="N4604" s="10">
        <v>171130.84375</v>
      </c>
      <c r="O4604" s="10">
        <v>172676.703125</v>
      </c>
    </row>
    <row r="4605" spans="1:15" x14ac:dyDescent="0.3">
      <c r="A4605" s="9">
        <f t="shared" si="142"/>
        <v>5</v>
      </c>
      <c r="B4605" s="9">
        <f t="shared" si="143"/>
        <v>3</v>
      </c>
      <c r="C4605" s="11">
        <v>34092</v>
      </c>
      <c r="D4605" s="10">
        <v>117855.0625</v>
      </c>
      <c r="E4605" s="10">
        <v>117868.5703125</v>
      </c>
      <c r="F4605" s="10">
        <v>119300.4609375</v>
      </c>
      <c r="G4605" s="10">
        <v>117974.40625</v>
      </c>
      <c r="H4605" s="10">
        <v>118116.0625</v>
      </c>
      <c r="I4605" s="10">
        <v>119366.2578125</v>
      </c>
      <c r="J4605" s="10">
        <v>173724.28125</v>
      </c>
      <c r="K4605" s="10">
        <v>173765.171875</v>
      </c>
      <c r="L4605" s="10">
        <v>174098.34375</v>
      </c>
      <c r="M4605" s="10">
        <v>173114.453125</v>
      </c>
      <c r="N4605" s="10">
        <v>173177.734375</v>
      </c>
      <c r="O4605" s="10">
        <v>174756.5625</v>
      </c>
    </row>
    <row r="4606" spans="1:15" x14ac:dyDescent="0.3">
      <c r="A4606" s="9">
        <f t="shared" si="142"/>
        <v>5</v>
      </c>
      <c r="B4606" s="9">
        <f t="shared" si="143"/>
        <v>4</v>
      </c>
      <c r="C4606" s="11">
        <v>34093</v>
      </c>
      <c r="D4606" s="10">
        <v>118525.578125</v>
      </c>
      <c r="E4606" s="10">
        <v>118533.3125</v>
      </c>
      <c r="F4606" s="10">
        <v>119938.8984375</v>
      </c>
      <c r="G4606" s="10">
        <v>118633.8046875</v>
      </c>
      <c r="H4606" s="10">
        <v>118774.2578125</v>
      </c>
      <c r="I4606" s="10">
        <v>120013.8359375</v>
      </c>
      <c r="J4606" s="10">
        <v>175724.140625</v>
      </c>
      <c r="K4606" s="10">
        <v>175765.03125</v>
      </c>
      <c r="L4606" s="10">
        <v>176098.1875</v>
      </c>
      <c r="M4606" s="10">
        <v>175114.34375</v>
      </c>
      <c r="N4606" s="10">
        <v>175177.625</v>
      </c>
      <c r="O4606" s="10">
        <v>176756.359375</v>
      </c>
    </row>
    <row r="4607" spans="1:15" x14ac:dyDescent="0.3">
      <c r="A4607" s="9">
        <f t="shared" si="142"/>
        <v>5</v>
      </c>
      <c r="B4607" s="9">
        <f t="shared" si="143"/>
        <v>5</v>
      </c>
      <c r="C4607" s="11">
        <v>34094</v>
      </c>
      <c r="D4607" s="10">
        <v>119355.3828125</v>
      </c>
      <c r="E4607" s="10">
        <v>119357.3359375</v>
      </c>
      <c r="F4607" s="10">
        <v>120703.5703125</v>
      </c>
      <c r="G4607" s="10">
        <v>119452.484375</v>
      </c>
      <c r="H4607" s="10">
        <v>119591.734375</v>
      </c>
      <c r="I4607" s="10">
        <v>120787.640625</v>
      </c>
      <c r="J4607" s="10">
        <v>176800.453125</v>
      </c>
      <c r="K4607" s="10">
        <v>176841.359375</v>
      </c>
      <c r="L4607" s="10">
        <v>177207.546875</v>
      </c>
      <c r="M4607" s="10">
        <v>176190.703125</v>
      </c>
      <c r="N4607" s="10">
        <v>176253.96875</v>
      </c>
      <c r="O4607" s="10">
        <v>177865.6875</v>
      </c>
    </row>
    <row r="4608" spans="1:15" x14ac:dyDescent="0.3">
      <c r="A4608" s="9">
        <f t="shared" si="142"/>
        <v>5</v>
      </c>
      <c r="B4608" s="9">
        <f t="shared" si="143"/>
        <v>6</v>
      </c>
      <c r="C4608" s="11">
        <v>34095</v>
      </c>
      <c r="D4608" s="10">
        <v>120227.421875</v>
      </c>
      <c r="E4608" s="10">
        <v>120223.609375</v>
      </c>
      <c r="F4608" s="10">
        <v>121543.546875</v>
      </c>
      <c r="G4608" s="10">
        <v>120313.4140625</v>
      </c>
      <c r="H4608" s="10">
        <v>120451.4609375</v>
      </c>
      <c r="I4608" s="10">
        <v>121636.7578125</v>
      </c>
      <c r="J4608" s="10">
        <v>177634.53125</v>
      </c>
      <c r="K4608" s="10">
        <v>177675.421875</v>
      </c>
      <c r="L4608" s="10">
        <v>178041.578125</v>
      </c>
      <c r="M4608" s="10">
        <v>177024.796875</v>
      </c>
      <c r="N4608" s="10">
        <v>177088.078125</v>
      </c>
      <c r="O4608" s="10">
        <v>178699.6875</v>
      </c>
    </row>
    <row r="4609" spans="1:15" x14ac:dyDescent="0.3">
      <c r="A4609" s="9">
        <f t="shared" si="142"/>
        <v>5</v>
      </c>
      <c r="B4609" s="9">
        <f t="shared" si="143"/>
        <v>7</v>
      </c>
      <c r="C4609" s="11">
        <v>34096</v>
      </c>
      <c r="D4609" s="10">
        <v>121097.4140625</v>
      </c>
      <c r="E4609" s="10">
        <v>121054.765625</v>
      </c>
      <c r="F4609" s="10">
        <v>122315.359375</v>
      </c>
      <c r="G4609" s="10">
        <v>121139.2265625</v>
      </c>
      <c r="H4609" s="10">
        <v>121276.078125</v>
      </c>
      <c r="I4609" s="10">
        <v>122417.703125</v>
      </c>
      <c r="J4609" s="10">
        <v>178415.640625</v>
      </c>
      <c r="K4609" s="10">
        <v>178489.59375</v>
      </c>
      <c r="L4609" s="10">
        <v>178888.796875</v>
      </c>
      <c r="M4609" s="10">
        <v>177839.015625</v>
      </c>
      <c r="N4609" s="10">
        <v>177902.28125</v>
      </c>
      <c r="O4609" s="10">
        <v>179546.859375</v>
      </c>
    </row>
    <row r="4610" spans="1:15" x14ac:dyDescent="0.3">
      <c r="A4610" s="9">
        <f t="shared" si="142"/>
        <v>5</v>
      </c>
      <c r="B4610" s="9">
        <f t="shared" si="143"/>
        <v>8</v>
      </c>
      <c r="C4610" s="11">
        <v>34097</v>
      </c>
      <c r="D4610" s="10">
        <v>121885.34375</v>
      </c>
      <c r="E4610" s="10">
        <v>121836.9296875</v>
      </c>
      <c r="F4610" s="10">
        <v>123038.1796875</v>
      </c>
      <c r="G4610" s="10">
        <v>121916.046875</v>
      </c>
      <c r="H4610" s="10">
        <v>122051.6953125</v>
      </c>
      <c r="I4610" s="10">
        <v>123149.65625</v>
      </c>
      <c r="J4610" s="10">
        <v>179136.234375</v>
      </c>
      <c r="K4610" s="10">
        <v>179210.171875</v>
      </c>
      <c r="L4610" s="10">
        <v>179642.40625</v>
      </c>
      <c r="M4610" s="10">
        <v>178559.640625</v>
      </c>
      <c r="N4610" s="10">
        <v>178622.890625</v>
      </c>
      <c r="O4610" s="10">
        <v>180300.4375</v>
      </c>
    </row>
    <row r="4611" spans="1:15" x14ac:dyDescent="0.3">
      <c r="A4611" s="9">
        <f t="shared" si="142"/>
        <v>5</v>
      </c>
      <c r="B4611" s="9">
        <f t="shared" si="143"/>
        <v>9</v>
      </c>
      <c r="C4611" s="11">
        <v>34098</v>
      </c>
      <c r="D4611" s="10">
        <v>122659.9921875</v>
      </c>
      <c r="E4611" s="10">
        <v>122605.8046875</v>
      </c>
      <c r="F4611" s="10">
        <v>123780.7734375</v>
      </c>
      <c r="G4611" s="10">
        <v>122679.5859375</v>
      </c>
      <c r="H4611" s="10">
        <v>122814.03125</v>
      </c>
      <c r="I4611" s="10">
        <v>123901.390625</v>
      </c>
      <c r="J4611" s="10">
        <v>179953.375</v>
      </c>
      <c r="K4611" s="10">
        <v>180027.3125</v>
      </c>
      <c r="L4611" s="10">
        <v>180459.53125</v>
      </c>
      <c r="M4611" s="10">
        <v>179376.8125</v>
      </c>
      <c r="N4611" s="10">
        <v>179440.078125</v>
      </c>
      <c r="O4611" s="10">
        <v>181117.515625</v>
      </c>
    </row>
    <row r="4612" spans="1:15" x14ac:dyDescent="0.3">
      <c r="A4612" s="9">
        <f t="shared" si="142"/>
        <v>5</v>
      </c>
      <c r="B4612" s="9">
        <f t="shared" si="143"/>
        <v>10</v>
      </c>
      <c r="C4612" s="11">
        <v>34099</v>
      </c>
      <c r="D4612" s="10">
        <v>123568.7890625</v>
      </c>
      <c r="E4612" s="10">
        <v>123508.8359375</v>
      </c>
      <c r="F4612" s="10">
        <v>124624.46875</v>
      </c>
      <c r="G4612" s="10">
        <v>123577.2734375</v>
      </c>
      <c r="H4612" s="10">
        <v>123710.515625</v>
      </c>
      <c r="I4612" s="10">
        <v>124754.21875</v>
      </c>
      <c r="J4612" s="10">
        <v>181215.21875</v>
      </c>
      <c r="K4612" s="10">
        <v>181289.140625</v>
      </c>
      <c r="L4612" s="10">
        <v>181754.390625</v>
      </c>
      <c r="M4612" s="10">
        <v>180638.6875</v>
      </c>
      <c r="N4612" s="10">
        <v>180701.9375</v>
      </c>
      <c r="O4612" s="10">
        <v>182412.34375</v>
      </c>
    </row>
    <row r="4613" spans="1:15" x14ac:dyDescent="0.3">
      <c r="A4613" s="9">
        <f t="shared" si="142"/>
        <v>5</v>
      </c>
      <c r="B4613" s="9">
        <f t="shared" si="143"/>
        <v>11</v>
      </c>
      <c r="C4613" s="11">
        <v>34100</v>
      </c>
      <c r="D4613" s="10">
        <v>124540.984375</v>
      </c>
      <c r="E4613" s="10">
        <v>124475.265625</v>
      </c>
      <c r="F4613" s="10">
        <v>125564.625</v>
      </c>
      <c r="G4613" s="10">
        <v>124538.359375</v>
      </c>
      <c r="H4613" s="10">
        <v>124670.40625</v>
      </c>
      <c r="I4613" s="10">
        <v>125703.5</v>
      </c>
      <c r="J4613" s="10">
        <v>182744.984375</v>
      </c>
      <c r="K4613" s="10">
        <v>182818.90625</v>
      </c>
      <c r="L4613" s="10">
        <v>183284.125</v>
      </c>
      <c r="M4613" s="10">
        <v>182168.484375</v>
      </c>
      <c r="N4613" s="10">
        <v>182231.734375</v>
      </c>
      <c r="O4613" s="10">
        <v>183942.03125</v>
      </c>
    </row>
    <row r="4614" spans="1:15" x14ac:dyDescent="0.3">
      <c r="A4614" s="9">
        <f t="shared" si="142"/>
        <v>5</v>
      </c>
      <c r="B4614" s="9">
        <f t="shared" si="143"/>
        <v>12</v>
      </c>
      <c r="C4614" s="11">
        <v>34101</v>
      </c>
      <c r="D4614" s="10">
        <v>125525</v>
      </c>
      <c r="E4614" s="10">
        <v>125453.515625</v>
      </c>
      <c r="F4614" s="10">
        <v>126450.484375</v>
      </c>
      <c r="G4614" s="10">
        <v>125511.265625</v>
      </c>
      <c r="H4614" s="10">
        <v>125642.109375</v>
      </c>
      <c r="I4614" s="10">
        <v>126598.5</v>
      </c>
      <c r="J4614" s="10">
        <v>183685.421875</v>
      </c>
      <c r="K4614" s="10">
        <v>183759.34375</v>
      </c>
      <c r="L4614" s="10">
        <v>184290.65625</v>
      </c>
      <c r="M4614" s="10">
        <v>183108.953125</v>
      </c>
      <c r="N4614" s="10">
        <v>183172.203125</v>
      </c>
      <c r="O4614" s="10">
        <v>184948.53125</v>
      </c>
    </row>
    <row r="4615" spans="1:15" x14ac:dyDescent="0.3">
      <c r="A4615" s="9">
        <f t="shared" si="142"/>
        <v>5</v>
      </c>
      <c r="B4615" s="9">
        <f t="shared" si="143"/>
        <v>13</v>
      </c>
      <c r="C4615" s="11">
        <v>34102</v>
      </c>
      <c r="D4615" s="10">
        <v>126421</v>
      </c>
      <c r="E4615" s="10">
        <v>126343.75</v>
      </c>
      <c r="F4615" s="10">
        <v>127314.453125</v>
      </c>
      <c r="G4615" s="10">
        <v>126396.1640625</v>
      </c>
      <c r="H4615" s="10">
        <v>126525.8046875</v>
      </c>
      <c r="I4615" s="10">
        <v>127471.6015625</v>
      </c>
      <c r="J4615" s="10">
        <v>183956.171875</v>
      </c>
      <c r="K4615" s="10">
        <v>184030.09375</v>
      </c>
      <c r="L4615" s="10">
        <v>184561.375</v>
      </c>
      <c r="M4615" s="10">
        <v>183379.734375</v>
      </c>
      <c r="N4615" s="10">
        <v>183442.984375</v>
      </c>
      <c r="O4615" s="10">
        <v>185219.21875</v>
      </c>
    </row>
    <row r="4616" spans="1:15" x14ac:dyDescent="0.3">
      <c r="A4616" s="9">
        <f t="shared" si="142"/>
        <v>5</v>
      </c>
      <c r="B4616" s="9">
        <f t="shared" si="143"/>
        <v>14</v>
      </c>
      <c r="C4616" s="11">
        <v>34103</v>
      </c>
      <c r="D4616" s="10">
        <v>127303.0390625</v>
      </c>
      <c r="E4616" s="10">
        <v>127220.0234375</v>
      </c>
      <c r="F4616" s="10">
        <v>128164.46875</v>
      </c>
      <c r="G4616" s="10">
        <v>127267.09375</v>
      </c>
      <c r="H4616" s="10">
        <v>127395.5390625</v>
      </c>
      <c r="I4616" s="10">
        <v>128330.7421875</v>
      </c>
      <c r="J4616" s="10">
        <v>184122.875</v>
      </c>
      <c r="K4616" s="10">
        <v>184196.78125</v>
      </c>
      <c r="L4616" s="10">
        <v>184728.046875</v>
      </c>
      <c r="M4616" s="10">
        <v>183546.46875</v>
      </c>
      <c r="N4616" s="10">
        <v>183609.703125</v>
      </c>
      <c r="O4616" s="10">
        <v>185385.859375</v>
      </c>
    </row>
    <row r="4617" spans="1:15" x14ac:dyDescent="0.3">
      <c r="A4617" s="9">
        <f t="shared" ref="A4617:A4680" si="144">MONTH(C4617)</f>
        <v>5</v>
      </c>
      <c r="B4617" s="9">
        <f t="shared" ref="B4617:B4680" si="145">DAY(C4617)</f>
        <v>15</v>
      </c>
      <c r="C4617" s="11">
        <v>34104</v>
      </c>
      <c r="D4617" s="10">
        <v>127714.34375</v>
      </c>
      <c r="E4617" s="10">
        <v>127625.5625</v>
      </c>
      <c r="F4617" s="10">
        <v>128543.75</v>
      </c>
      <c r="G4617" s="10">
        <v>127667.296875</v>
      </c>
      <c r="H4617" s="10">
        <v>127794.5390625</v>
      </c>
      <c r="I4617" s="10">
        <v>128719.15625</v>
      </c>
      <c r="J4617" s="10">
        <v>184076.8125</v>
      </c>
      <c r="K4617" s="10">
        <v>184150.734375</v>
      </c>
      <c r="L4617" s="10">
        <v>184681.96875</v>
      </c>
      <c r="M4617" s="10">
        <v>183500.4375</v>
      </c>
      <c r="N4617" s="10">
        <v>183563.671875</v>
      </c>
      <c r="O4617" s="10">
        <v>185339.75</v>
      </c>
    </row>
    <row r="4618" spans="1:15" x14ac:dyDescent="0.3">
      <c r="A4618" s="9">
        <f t="shared" si="144"/>
        <v>5</v>
      </c>
      <c r="B4618" s="9">
        <f t="shared" si="145"/>
        <v>16</v>
      </c>
      <c r="C4618" s="11">
        <v>34105</v>
      </c>
      <c r="D4618" s="10">
        <v>127422.046875</v>
      </c>
      <c r="E4618" s="10">
        <v>127327.5</v>
      </c>
      <c r="F4618" s="10">
        <v>128219.4296875</v>
      </c>
      <c r="G4618" s="10">
        <v>127363.8984375</v>
      </c>
      <c r="H4618" s="10">
        <v>127489.9375</v>
      </c>
      <c r="I4618" s="10">
        <v>128403.9609375</v>
      </c>
      <c r="J4618" s="10">
        <v>184457.4375</v>
      </c>
      <c r="K4618" s="10">
        <v>184531.34375</v>
      </c>
      <c r="L4618" s="10">
        <v>185062.546875</v>
      </c>
      <c r="M4618" s="10">
        <v>183881.078125</v>
      </c>
      <c r="N4618" s="10">
        <v>183944.3125</v>
      </c>
      <c r="O4618" s="10">
        <v>185720.3125</v>
      </c>
    </row>
    <row r="4619" spans="1:15" x14ac:dyDescent="0.3">
      <c r="A4619" s="9">
        <f t="shared" si="144"/>
        <v>5</v>
      </c>
      <c r="B4619" s="9">
        <f t="shared" si="145"/>
        <v>17</v>
      </c>
      <c r="C4619" s="11">
        <v>34106</v>
      </c>
      <c r="D4619" s="10">
        <v>127129.7734375</v>
      </c>
      <c r="E4619" s="10">
        <v>127029.46875</v>
      </c>
      <c r="F4619" s="10">
        <v>127895.1328125</v>
      </c>
      <c r="G4619" s="10">
        <v>127060.5234375</v>
      </c>
      <c r="H4619" s="10">
        <v>127185.359375</v>
      </c>
      <c r="I4619" s="10">
        <v>128088.796875</v>
      </c>
      <c r="J4619" s="10">
        <v>185204.875</v>
      </c>
      <c r="K4619" s="10">
        <v>185278.78125</v>
      </c>
      <c r="L4619" s="10">
        <v>185809.96875</v>
      </c>
      <c r="M4619" s="10">
        <v>184628.546875</v>
      </c>
      <c r="N4619" s="10">
        <v>184691.78125</v>
      </c>
      <c r="O4619" s="10">
        <v>186467.703125</v>
      </c>
    </row>
    <row r="4620" spans="1:15" x14ac:dyDescent="0.3">
      <c r="A4620" s="9">
        <f t="shared" si="144"/>
        <v>5</v>
      </c>
      <c r="B4620" s="9">
        <f t="shared" si="145"/>
        <v>18</v>
      </c>
      <c r="C4620" s="11">
        <v>34107</v>
      </c>
      <c r="D4620" s="10">
        <v>126903.640625</v>
      </c>
      <c r="E4620" s="10">
        <v>126797.5703125</v>
      </c>
      <c r="F4620" s="10">
        <v>127603.9296875</v>
      </c>
      <c r="G4620" s="10">
        <v>126823.2890625</v>
      </c>
      <c r="H4620" s="10">
        <v>126946.9296875</v>
      </c>
      <c r="I4620" s="10">
        <v>127806.71875</v>
      </c>
      <c r="J4620" s="10">
        <v>186159</v>
      </c>
      <c r="K4620" s="10">
        <v>186232.90625</v>
      </c>
      <c r="L4620" s="10">
        <v>186797.125</v>
      </c>
      <c r="M4620" s="10">
        <v>185582.703125</v>
      </c>
      <c r="N4620" s="10">
        <v>185645.9375</v>
      </c>
      <c r="O4620" s="10">
        <v>187454.828125</v>
      </c>
    </row>
    <row r="4621" spans="1:15" x14ac:dyDescent="0.3">
      <c r="A4621" s="9">
        <f t="shared" si="144"/>
        <v>5</v>
      </c>
      <c r="B4621" s="9">
        <f t="shared" si="145"/>
        <v>19</v>
      </c>
      <c r="C4621" s="11">
        <v>34108</v>
      </c>
      <c r="D4621" s="10">
        <v>126677.53125</v>
      </c>
      <c r="E4621" s="10">
        <v>126565.6953125</v>
      </c>
      <c r="F4621" s="10">
        <v>127345.8046875</v>
      </c>
      <c r="G4621" s="10">
        <v>126586.0703125</v>
      </c>
      <c r="H4621" s="10">
        <v>126708.515625</v>
      </c>
      <c r="I4621" s="10">
        <v>127557.7265625</v>
      </c>
      <c r="J4621" s="10">
        <v>187253.25</v>
      </c>
      <c r="K4621" s="10">
        <v>187327.15625</v>
      </c>
      <c r="L4621" s="10">
        <v>187891.359375</v>
      </c>
      <c r="M4621" s="10">
        <v>186676.984375</v>
      </c>
      <c r="N4621" s="10">
        <v>186740.21875</v>
      </c>
      <c r="O4621" s="10">
        <v>188549.015625</v>
      </c>
    </row>
    <row r="4622" spans="1:15" x14ac:dyDescent="0.3">
      <c r="A4622" s="9">
        <f t="shared" si="144"/>
        <v>5</v>
      </c>
      <c r="B4622" s="9">
        <f t="shared" si="145"/>
        <v>20</v>
      </c>
      <c r="C4622" s="11">
        <v>34109</v>
      </c>
      <c r="D4622" s="10">
        <v>126484.4921875</v>
      </c>
      <c r="E4622" s="10">
        <v>126366.8984375</v>
      </c>
      <c r="F4622" s="10">
        <v>127120.7578125</v>
      </c>
      <c r="G4622" s="10">
        <v>126381.9375</v>
      </c>
      <c r="H4622" s="10">
        <v>126503.1796875</v>
      </c>
      <c r="I4622" s="10">
        <v>127341.8046875</v>
      </c>
      <c r="J4622" s="10">
        <v>188353.515625</v>
      </c>
      <c r="K4622" s="10">
        <v>188427.421875</v>
      </c>
      <c r="L4622" s="10">
        <v>188991.578125</v>
      </c>
      <c r="M4622" s="10">
        <v>187777.265625</v>
      </c>
      <c r="N4622" s="10">
        <v>187840.5</v>
      </c>
      <c r="O4622" s="10">
        <v>189649.21875</v>
      </c>
    </row>
    <row r="4623" spans="1:15" x14ac:dyDescent="0.3">
      <c r="A4623" s="9">
        <f t="shared" si="144"/>
        <v>5</v>
      </c>
      <c r="B4623" s="9">
        <f t="shared" si="145"/>
        <v>21</v>
      </c>
      <c r="C4623" s="11">
        <v>34110</v>
      </c>
      <c r="D4623" s="10">
        <v>126324.53125</v>
      </c>
      <c r="E4623" s="10">
        <v>126201.171875</v>
      </c>
      <c r="F4623" s="10">
        <v>126862.671875</v>
      </c>
      <c r="G4623" s="10">
        <v>126210.875</v>
      </c>
      <c r="H4623" s="10">
        <v>126330.9140625</v>
      </c>
      <c r="I4623" s="10">
        <v>127125.90625</v>
      </c>
      <c r="J4623" s="10">
        <v>189191.078125</v>
      </c>
      <c r="K4623" s="10">
        <v>189264.96875</v>
      </c>
      <c r="L4623" s="10">
        <v>189895.234375</v>
      </c>
      <c r="M4623" s="10">
        <v>188614.859375</v>
      </c>
      <c r="N4623" s="10">
        <v>188678.078125</v>
      </c>
      <c r="O4623" s="10">
        <v>190519.78125</v>
      </c>
    </row>
    <row r="4624" spans="1:15" x14ac:dyDescent="0.3">
      <c r="A4624" s="9">
        <f t="shared" si="144"/>
        <v>5</v>
      </c>
      <c r="B4624" s="9">
        <f t="shared" si="145"/>
        <v>22</v>
      </c>
      <c r="C4624" s="11">
        <v>34111</v>
      </c>
      <c r="D4624" s="10">
        <v>126032.3515625</v>
      </c>
      <c r="E4624" s="10">
        <v>125903.2265625</v>
      </c>
      <c r="F4624" s="10">
        <v>126505.4375</v>
      </c>
      <c r="G4624" s="10">
        <v>125907.59375</v>
      </c>
      <c r="H4624" s="10">
        <v>126026.4375</v>
      </c>
      <c r="I4624" s="10">
        <v>126810.84375</v>
      </c>
      <c r="J4624" s="10">
        <v>190005.109375</v>
      </c>
      <c r="K4624" s="10">
        <v>190079</v>
      </c>
      <c r="L4624" s="10">
        <v>190742.28125</v>
      </c>
      <c r="M4624" s="10">
        <v>189428.921875</v>
      </c>
      <c r="N4624" s="10">
        <v>189492.140625</v>
      </c>
      <c r="O4624" s="10">
        <v>191333.75</v>
      </c>
    </row>
    <row r="4625" spans="1:15" x14ac:dyDescent="0.3">
      <c r="A4625" s="9">
        <f t="shared" si="144"/>
        <v>5</v>
      </c>
      <c r="B4625" s="9">
        <f t="shared" si="145"/>
        <v>23</v>
      </c>
      <c r="C4625" s="11">
        <v>34112</v>
      </c>
      <c r="D4625" s="10">
        <v>125674.078125</v>
      </c>
      <c r="E4625" s="10">
        <v>125539.1953125</v>
      </c>
      <c r="F4625" s="10">
        <v>126115.1640625</v>
      </c>
      <c r="G4625" s="10">
        <v>125538.2265625</v>
      </c>
      <c r="H4625" s="10">
        <v>125655.8671875</v>
      </c>
      <c r="I4625" s="10">
        <v>126429.6953125</v>
      </c>
      <c r="J4625" s="10">
        <v>191077.375</v>
      </c>
      <c r="K4625" s="10">
        <v>191151.265625</v>
      </c>
      <c r="L4625" s="10">
        <v>191814.53125</v>
      </c>
      <c r="M4625" s="10">
        <v>190501.21875</v>
      </c>
      <c r="N4625" s="10">
        <v>190564.4375</v>
      </c>
      <c r="O4625" s="10">
        <v>192405.953125</v>
      </c>
    </row>
    <row r="4626" spans="1:15" x14ac:dyDescent="0.3">
      <c r="A4626" s="9">
        <f t="shared" si="144"/>
        <v>5</v>
      </c>
      <c r="B4626" s="9">
        <f t="shared" si="145"/>
        <v>24</v>
      </c>
      <c r="C4626" s="11">
        <v>34113</v>
      </c>
      <c r="D4626" s="10">
        <v>125629.8828125</v>
      </c>
      <c r="E4626" s="10">
        <v>125489.2421875</v>
      </c>
      <c r="F4626" s="10">
        <v>126038.984375</v>
      </c>
      <c r="G4626" s="10">
        <v>125482.9375</v>
      </c>
      <c r="H4626" s="10">
        <v>125599.375</v>
      </c>
      <c r="I4626" s="10">
        <v>126362.6328125</v>
      </c>
      <c r="J4626" s="10">
        <v>192167.3125</v>
      </c>
      <c r="K4626" s="10">
        <v>192241.1875</v>
      </c>
      <c r="L4626" s="10">
        <v>192904.421875</v>
      </c>
      <c r="M4626" s="10">
        <v>191591.171875</v>
      </c>
      <c r="N4626" s="10">
        <v>191654.390625</v>
      </c>
      <c r="O4626" s="10">
        <v>193495.828125</v>
      </c>
    </row>
    <row r="4627" spans="1:15" x14ac:dyDescent="0.3">
      <c r="A4627" s="9">
        <f t="shared" si="144"/>
        <v>5</v>
      </c>
      <c r="B4627" s="9">
        <f t="shared" si="145"/>
        <v>25</v>
      </c>
      <c r="C4627" s="11">
        <v>34114</v>
      </c>
      <c r="D4627" s="10">
        <v>126051.578125</v>
      </c>
      <c r="E4627" s="10">
        <v>125905.171875</v>
      </c>
      <c r="F4627" s="10">
        <v>126428.6875</v>
      </c>
      <c r="G4627" s="10">
        <v>125893.53125</v>
      </c>
      <c r="H4627" s="10">
        <v>126008.7734375</v>
      </c>
      <c r="I4627" s="10">
        <v>126761.453125</v>
      </c>
      <c r="J4627" s="10">
        <v>193996.96875</v>
      </c>
      <c r="K4627" s="10">
        <v>194070.84375</v>
      </c>
      <c r="L4627" s="10">
        <v>194734.03125</v>
      </c>
      <c r="M4627" s="10">
        <v>193420.84375</v>
      </c>
      <c r="N4627" s="10">
        <v>193484.0625</v>
      </c>
      <c r="O4627" s="10">
        <v>195325.421875</v>
      </c>
    </row>
    <row r="4628" spans="1:15" x14ac:dyDescent="0.3">
      <c r="A4628" s="9">
        <f t="shared" si="144"/>
        <v>5</v>
      </c>
      <c r="B4628" s="9">
        <f t="shared" si="145"/>
        <v>26</v>
      </c>
      <c r="C4628" s="11">
        <v>34115</v>
      </c>
      <c r="D4628" s="10">
        <v>126734.390625</v>
      </c>
      <c r="E4628" s="10">
        <v>126582.2265625</v>
      </c>
      <c r="F4628" s="10">
        <v>127079.515625</v>
      </c>
      <c r="G4628" s="10">
        <v>126565.25</v>
      </c>
      <c r="H4628" s="10">
        <v>126679.2890625</v>
      </c>
      <c r="I4628" s="10">
        <v>127421.3984375</v>
      </c>
      <c r="J4628" s="10">
        <v>195532.484375</v>
      </c>
      <c r="K4628" s="10">
        <v>195606.359375</v>
      </c>
      <c r="L4628" s="10">
        <v>196269.515625</v>
      </c>
      <c r="M4628" s="10">
        <v>194956.390625</v>
      </c>
      <c r="N4628" s="10">
        <v>195019.59375</v>
      </c>
      <c r="O4628" s="10">
        <v>196860.875</v>
      </c>
    </row>
    <row r="4629" spans="1:15" x14ac:dyDescent="0.3">
      <c r="A4629" s="9">
        <f t="shared" si="144"/>
        <v>5</v>
      </c>
      <c r="B4629" s="9">
        <f t="shared" si="145"/>
        <v>27</v>
      </c>
      <c r="C4629" s="11">
        <v>34116</v>
      </c>
      <c r="D4629" s="10">
        <v>127340.953125</v>
      </c>
      <c r="E4629" s="10">
        <v>127183.0234375</v>
      </c>
      <c r="F4629" s="10">
        <v>127654.09375</v>
      </c>
      <c r="G4629" s="10">
        <v>127160.71875</v>
      </c>
      <c r="H4629" s="10">
        <v>127273.5625</v>
      </c>
      <c r="I4629" s="10">
        <v>128005.09375</v>
      </c>
      <c r="J4629" s="10">
        <v>196540.75</v>
      </c>
      <c r="K4629" s="10">
        <v>196614.625</v>
      </c>
      <c r="L4629" s="10">
        <v>197277.75</v>
      </c>
      <c r="M4629" s="10">
        <v>195964.6875</v>
      </c>
      <c r="N4629" s="10">
        <v>196027.890625</v>
      </c>
      <c r="O4629" s="10">
        <v>197869.078125</v>
      </c>
    </row>
    <row r="4630" spans="1:15" x14ac:dyDescent="0.3">
      <c r="A4630" s="9">
        <f t="shared" si="144"/>
        <v>5</v>
      </c>
      <c r="B4630" s="9">
        <f t="shared" si="145"/>
        <v>28</v>
      </c>
      <c r="C4630" s="11">
        <v>34117</v>
      </c>
      <c r="D4630" s="10">
        <v>127821.1796875</v>
      </c>
      <c r="E4630" s="10">
        <v>127657.4921875</v>
      </c>
      <c r="F4630" s="10">
        <v>128102.34375</v>
      </c>
      <c r="G4630" s="10">
        <v>127629.8515625</v>
      </c>
      <c r="H4630" s="10">
        <v>127741.4921875</v>
      </c>
      <c r="I4630" s="10">
        <v>128462.453125</v>
      </c>
      <c r="J4630" s="10">
        <v>197058.46875</v>
      </c>
      <c r="K4630" s="10">
        <v>197132.328125</v>
      </c>
      <c r="L4630" s="10">
        <v>197795.4375</v>
      </c>
      <c r="M4630" s="10">
        <v>196482.421875</v>
      </c>
      <c r="N4630" s="10">
        <v>196545.625</v>
      </c>
      <c r="O4630" s="10">
        <v>198386.734375</v>
      </c>
    </row>
    <row r="4631" spans="1:15" x14ac:dyDescent="0.3">
      <c r="A4631" s="9">
        <f t="shared" si="144"/>
        <v>5</v>
      </c>
      <c r="B4631" s="9">
        <f t="shared" si="145"/>
        <v>29</v>
      </c>
      <c r="C4631" s="11">
        <v>34118</v>
      </c>
      <c r="D4631" s="10">
        <v>128332.4375</v>
      </c>
      <c r="E4631" s="10">
        <v>128163</v>
      </c>
      <c r="F4631" s="10">
        <v>128581.625</v>
      </c>
      <c r="G4631" s="10">
        <v>128130.0234375</v>
      </c>
      <c r="H4631" s="10">
        <v>128240.46875</v>
      </c>
      <c r="I4631" s="10">
        <v>128950.8515625</v>
      </c>
      <c r="J4631" s="10">
        <v>197361.171875</v>
      </c>
      <c r="K4631" s="10">
        <v>197435.03125</v>
      </c>
      <c r="L4631" s="10">
        <v>198098.109375</v>
      </c>
      <c r="M4631" s="10">
        <v>196785.15625</v>
      </c>
      <c r="N4631" s="10">
        <v>196848.359375</v>
      </c>
      <c r="O4631" s="10">
        <v>198689.375</v>
      </c>
    </row>
    <row r="4632" spans="1:15" x14ac:dyDescent="0.3">
      <c r="A4632" s="9">
        <f t="shared" si="144"/>
        <v>5</v>
      </c>
      <c r="B4632" s="9">
        <f t="shared" si="145"/>
        <v>30</v>
      </c>
      <c r="C4632" s="11">
        <v>34119</v>
      </c>
      <c r="D4632" s="10">
        <v>128894.8984375</v>
      </c>
      <c r="E4632" s="10">
        <v>128719.703125</v>
      </c>
      <c r="F4632" s="10">
        <v>129112.1171875</v>
      </c>
      <c r="G4632" s="10">
        <v>128681.390625</v>
      </c>
      <c r="H4632" s="10">
        <v>128790.6328125</v>
      </c>
      <c r="I4632" s="10">
        <v>129490.453125</v>
      </c>
      <c r="J4632" s="10">
        <v>197530.21875</v>
      </c>
      <c r="K4632" s="10">
        <v>197604.078125</v>
      </c>
      <c r="L4632" s="10">
        <v>198267.125</v>
      </c>
      <c r="M4632" s="10">
        <v>196954.234375</v>
      </c>
      <c r="N4632" s="10">
        <v>197017.4375</v>
      </c>
      <c r="O4632" s="10">
        <v>198858.359375</v>
      </c>
    </row>
    <row r="4633" spans="1:15" x14ac:dyDescent="0.3">
      <c r="A4633" s="9">
        <f t="shared" si="144"/>
        <v>5</v>
      </c>
      <c r="B4633" s="9">
        <f t="shared" si="145"/>
        <v>31</v>
      </c>
      <c r="C4633" s="11">
        <v>34120</v>
      </c>
      <c r="D4633" s="10">
        <v>129522.2734375</v>
      </c>
      <c r="E4633" s="10">
        <v>129346.4296875</v>
      </c>
      <c r="F4633" s="10">
        <v>129749.5078125</v>
      </c>
      <c r="G4633" s="10">
        <v>129306.7109375</v>
      </c>
      <c r="H4633" s="10">
        <v>129415.109375</v>
      </c>
      <c r="I4633" s="10">
        <v>130120.25</v>
      </c>
      <c r="J4633" s="10">
        <v>199744.90625</v>
      </c>
      <c r="K4633" s="10">
        <v>199818.765625</v>
      </c>
      <c r="L4633" s="10">
        <v>200481.78125</v>
      </c>
      <c r="M4633" s="10">
        <v>199168.953125</v>
      </c>
      <c r="N4633" s="10">
        <v>199232.140625</v>
      </c>
      <c r="O4633" s="10">
        <v>201072.984375</v>
      </c>
    </row>
    <row r="4634" spans="1:15" x14ac:dyDescent="0.3">
      <c r="A4634" s="9">
        <f t="shared" si="144"/>
        <v>6</v>
      </c>
      <c r="B4634" s="9">
        <f t="shared" si="145"/>
        <v>1</v>
      </c>
      <c r="C4634" s="11">
        <v>34121</v>
      </c>
      <c r="D4634" s="10">
        <v>129885.1796875</v>
      </c>
      <c r="E4634" s="10">
        <v>129713.8203125</v>
      </c>
      <c r="F4634" s="10">
        <v>130164.4140625</v>
      </c>
      <c r="G4634" s="10">
        <v>129676.6015625</v>
      </c>
      <c r="H4634" s="10">
        <v>129784.515625</v>
      </c>
      <c r="I4634" s="10">
        <v>130510.8359375</v>
      </c>
      <c r="J4634" s="10">
        <v>201744.234375</v>
      </c>
      <c r="K4634" s="10">
        <v>201818.09375</v>
      </c>
      <c r="L4634" s="10">
        <v>202159</v>
      </c>
      <c r="M4634" s="10">
        <v>201168.328125</v>
      </c>
      <c r="N4634" s="10">
        <v>201231.515625</v>
      </c>
      <c r="O4634" s="10">
        <v>202750.171875</v>
      </c>
    </row>
    <row r="4635" spans="1:15" x14ac:dyDescent="0.3">
      <c r="A4635" s="9">
        <f t="shared" si="144"/>
        <v>6</v>
      </c>
      <c r="B4635" s="9">
        <f t="shared" si="145"/>
        <v>2</v>
      </c>
      <c r="C4635" s="11">
        <v>34122</v>
      </c>
      <c r="D4635" s="10">
        <v>130006.7578125</v>
      </c>
      <c r="E4635" s="10">
        <v>129839.8828125</v>
      </c>
      <c r="F4635" s="10">
        <v>130337.984375</v>
      </c>
      <c r="G4635" s="10">
        <v>129805.1640625</v>
      </c>
      <c r="H4635" s="10">
        <v>129912.5859375</v>
      </c>
      <c r="I4635" s="10">
        <v>130660.09375</v>
      </c>
      <c r="J4635" s="10">
        <v>202747.765625</v>
      </c>
      <c r="K4635" s="10">
        <v>202821.609375</v>
      </c>
      <c r="L4635" s="10">
        <v>203162.5</v>
      </c>
      <c r="M4635" s="10">
        <v>202171.875</v>
      </c>
      <c r="N4635" s="10">
        <v>202235.0625</v>
      </c>
      <c r="O4635" s="10">
        <v>203753.640625</v>
      </c>
    </row>
    <row r="4636" spans="1:15" x14ac:dyDescent="0.3">
      <c r="A4636" s="9">
        <f t="shared" si="144"/>
        <v>6</v>
      </c>
      <c r="B4636" s="9">
        <f t="shared" si="145"/>
        <v>3</v>
      </c>
      <c r="C4636" s="11">
        <v>34123</v>
      </c>
      <c r="D4636" s="10">
        <v>130179.2265625</v>
      </c>
      <c r="E4636" s="10">
        <v>130016.8359375</v>
      </c>
      <c r="F4636" s="10">
        <v>130562.4453125</v>
      </c>
      <c r="G4636" s="10">
        <v>129984.625</v>
      </c>
      <c r="H4636" s="10">
        <v>130091.5625</v>
      </c>
      <c r="I4636" s="10">
        <v>130860.2421875</v>
      </c>
      <c r="J4636" s="10">
        <v>203065.3125</v>
      </c>
      <c r="K4636" s="10">
        <v>203139.15625</v>
      </c>
      <c r="L4636" s="10">
        <v>203480.015625</v>
      </c>
      <c r="M4636" s="10">
        <v>202489.46875</v>
      </c>
      <c r="N4636" s="10">
        <v>202552.65625</v>
      </c>
      <c r="O4636" s="10">
        <v>204071.125</v>
      </c>
    </row>
    <row r="4637" spans="1:15" x14ac:dyDescent="0.3">
      <c r="A4637" s="9">
        <f t="shared" si="144"/>
        <v>6</v>
      </c>
      <c r="B4637" s="9">
        <f t="shared" si="145"/>
        <v>4</v>
      </c>
      <c r="C4637" s="11">
        <v>34124</v>
      </c>
      <c r="D4637" s="10">
        <v>130409.8671875</v>
      </c>
      <c r="E4637" s="10">
        <v>130251.953125</v>
      </c>
      <c r="F4637" s="10">
        <v>130845.0703125</v>
      </c>
      <c r="G4637" s="10">
        <v>130222.2421875</v>
      </c>
      <c r="H4637" s="10">
        <v>130328.6953125</v>
      </c>
      <c r="I4637" s="10">
        <v>131118.546875</v>
      </c>
      <c r="J4637" s="10">
        <v>204059.96875</v>
      </c>
      <c r="K4637" s="10">
        <v>204133.8125</v>
      </c>
      <c r="L4637" s="10">
        <v>204474.640625</v>
      </c>
      <c r="M4637" s="10">
        <v>203484.15625</v>
      </c>
      <c r="N4637" s="10">
        <v>203547.328125</v>
      </c>
      <c r="O4637" s="10">
        <v>205065.703125</v>
      </c>
    </row>
    <row r="4638" spans="1:15" x14ac:dyDescent="0.3">
      <c r="A4638" s="9">
        <f t="shared" si="144"/>
        <v>6</v>
      </c>
      <c r="B4638" s="9">
        <f t="shared" si="145"/>
        <v>5</v>
      </c>
      <c r="C4638" s="11">
        <v>34125</v>
      </c>
      <c r="D4638" s="10">
        <v>130679.484375</v>
      </c>
      <c r="E4638" s="10">
        <v>130526.0546875</v>
      </c>
      <c r="F4638" s="10">
        <v>131100.546875</v>
      </c>
      <c r="G4638" s="10">
        <v>130498.8515625</v>
      </c>
      <c r="H4638" s="10">
        <v>130604.8046875</v>
      </c>
      <c r="I4638" s="10">
        <v>131349.71875</v>
      </c>
      <c r="J4638" s="10">
        <v>205287.40625</v>
      </c>
      <c r="K4638" s="10">
        <v>205361.25</v>
      </c>
      <c r="L4638" s="10">
        <v>205768.171875</v>
      </c>
      <c r="M4638" s="10">
        <v>204711.625</v>
      </c>
      <c r="N4638" s="10">
        <v>204774.796875</v>
      </c>
      <c r="O4638" s="10">
        <v>206359.203125</v>
      </c>
    </row>
    <row r="4639" spans="1:15" x14ac:dyDescent="0.3">
      <c r="A4639" s="9">
        <f t="shared" si="144"/>
        <v>6</v>
      </c>
      <c r="B4639" s="9">
        <f t="shared" si="145"/>
        <v>6</v>
      </c>
      <c r="C4639" s="11">
        <v>34126</v>
      </c>
      <c r="D4639" s="10">
        <v>130793.0859375</v>
      </c>
      <c r="E4639" s="10">
        <v>130644.1328125</v>
      </c>
      <c r="F4639" s="10">
        <v>131233.0625</v>
      </c>
      <c r="G4639" s="10">
        <v>130619.4296875</v>
      </c>
      <c r="H4639" s="10">
        <v>130724.8984375</v>
      </c>
      <c r="I4639" s="10">
        <v>131457.9375</v>
      </c>
      <c r="J4639" s="10">
        <v>205817.015625</v>
      </c>
      <c r="K4639" s="10">
        <v>205890.84375</v>
      </c>
      <c r="L4639" s="10">
        <v>206330.8125</v>
      </c>
      <c r="M4639" s="10">
        <v>205241.265625</v>
      </c>
      <c r="N4639" s="10">
        <v>205304.4375</v>
      </c>
      <c r="O4639" s="10">
        <v>206921.796875</v>
      </c>
    </row>
    <row r="4640" spans="1:15" x14ac:dyDescent="0.3">
      <c r="A4640" s="9">
        <f t="shared" si="144"/>
        <v>6</v>
      </c>
      <c r="B4640" s="9">
        <f t="shared" si="145"/>
        <v>7</v>
      </c>
      <c r="C4640" s="11">
        <v>34127</v>
      </c>
      <c r="D4640" s="10">
        <v>130901.375</v>
      </c>
      <c r="E4640" s="10">
        <v>130756.90625</v>
      </c>
      <c r="F4640" s="10">
        <v>131393.34375</v>
      </c>
      <c r="G4640" s="10">
        <v>130734.703125</v>
      </c>
      <c r="H4640" s="10">
        <v>130839.6875</v>
      </c>
      <c r="I4640" s="10">
        <v>131593.90625</v>
      </c>
      <c r="J4640" s="10">
        <v>206590.5</v>
      </c>
      <c r="K4640" s="10">
        <v>206664.328125</v>
      </c>
      <c r="L4640" s="10">
        <v>207104.265625</v>
      </c>
      <c r="M4640" s="10">
        <v>206014.796875</v>
      </c>
      <c r="N4640" s="10">
        <v>206077.96875</v>
      </c>
      <c r="O4640" s="10">
        <v>207695.21875</v>
      </c>
    </row>
    <row r="4641" spans="1:15" x14ac:dyDescent="0.3">
      <c r="A4641" s="9">
        <f t="shared" si="144"/>
        <v>6</v>
      </c>
      <c r="B4641" s="9">
        <f t="shared" si="145"/>
        <v>8</v>
      </c>
      <c r="C4641" s="11">
        <v>34128</v>
      </c>
      <c r="D4641" s="10">
        <v>130928.9921875</v>
      </c>
      <c r="E4641" s="10">
        <v>130789</v>
      </c>
      <c r="F4641" s="10">
        <v>131472.9375</v>
      </c>
      <c r="G4641" s="10">
        <v>130769.296875</v>
      </c>
      <c r="H4641" s="10">
        <v>130873.796875</v>
      </c>
      <c r="I4641" s="10">
        <v>131649.1875</v>
      </c>
      <c r="J4641" s="10">
        <v>207073.265625</v>
      </c>
      <c r="K4641" s="10">
        <v>207147.09375</v>
      </c>
      <c r="L4641" s="10">
        <v>207587</v>
      </c>
      <c r="M4641" s="10">
        <v>206497.609375</v>
      </c>
      <c r="N4641" s="10">
        <v>206560.765625</v>
      </c>
      <c r="O4641" s="10">
        <v>208177.921875</v>
      </c>
    </row>
    <row r="4642" spans="1:15" x14ac:dyDescent="0.3">
      <c r="A4642" s="9">
        <f t="shared" si="144"/>
        <v>6</v>
      </c>
      <c r="B4642" s="9">
        <f t="shared" si="145"/>
        <v>9</v>
      </c>
      <c r="C4642" s="11">
        <v>34129</v>
      </c>
      <c r="D4642" s="10">
        <v>131043.8828125</v>
      </c>
      <c r="E4642" s="10">
        <v>130908.3671875</v>
      </c>
      <c r="F4642" s="10">
        <v>131540.609375</v>
      </c>
      <c r="G4642" s="10">
        <v>130891.171875</v>
      </c>
      <c r="H4642" s="10">
        <v>130995.1796875</v>
      </c>
      <c r="I4642" s="10">
        <v>131758.6875</v>
      </c>
      <c r="J4642" s="10">
        <v>207382.71875</v>
      </c>
      <c r="K4642" s="10">
        <v>207456.546875</v>
      </c>
      <c r="L4642" s="10">
        <v>207995.59375</v>
      </c>
      <c r="M4642" s="10">
        <v>206807.09375</v>
      </c>
      <c r="N4642" s="10">
        <v>206870.25</v>
      </c>
      <c r="O4642" s="10">
        <v>208520.375</v>
      </c>
    </row>
    <row r="4643" spans="1:15" x14ac:dyDescent="0.3">
      <c r="A4643" s="9">
        <f t="shared" si="144"/>
        <v>6</v>
      </c>
      <c r="B4643" s="9">
        <f t="shared" si="145"/>
        <v>10</v>
      </c>
      <c r="C4643" s="11">
        <v>34130</v>
      </c>
      <c r="D4643" s="10">
        <v>131396.125</v>
      </c>
      <c r="E4643" s="10">
        <v>131265.078125</v>
      </c>
      <c r="F4643" s="10">
        <v>131944.8125</v>
      </c>
      <c r="G4643" s="10">
        <v>131250.390625</v>
      </c>
      <c r="H4643" s="10">
        <v>131353.90625</v>
      </c>
      <c r="I4643" s="10">
        <v>132138.59375</v>
      </c>
      <c r="J4643" s="10">
        <v>207520.21875</v>
      </c>
      <c r="K4643" s="10">
        <v>207594.03125</v>
      </c>
      <c r="L4643" s="10">
        <v>208133.046875</v>
      </c>
      <c r="M4643" s="10">
        <v>206944.625</v>
      </c>
      <c r="N4643" s="10">
        <v>207007.765625</v>
      </c>
      <c r="O4643" s="10">
        <v>208657.796875</v>
      </c>
    </row>
    <row r="4644" spans="1:15" x14ac:dyDescent="0.3">
      <c r="A4644" s="9">
        <f t="shared" si="144"/>
        <v>6</v>
      </c>
      <c r="B4644" s="9">
        <f t="shared" si="145"/>
        <v>11</v>
      </c>
      <c r="C4644" s="11">
        <v>34131</v>
      </c>
      <c r="D4644" s="10">
        <v>131722.53125</v>
      </c>
      <c r="E4644" s="10">
        <v>131595.96875</v>
      </c>
      <c r="F4644" s="10">
        <v>132323.1875</v>
      </c>
      <c r="G4644" s="10">
        <v>131583.78125</v>
      </c>
      <c r="H4644" s="10">
        <v>131686.8125</v>
      </c>
      <c r="I4644" s="10">
        <v>132492.671875</v>
      </c>
      <c r="J4644" s="10">
        <v>207486.390625</v>
      </c>
      <c r="K4644" s="10">
        <v>207560.203125</v>
      </c>
      <c r="L4644" s="10">
        <v>208099.203125</v>
      </c>
      <c r="M4644" s="10">
        <v>206910.84375</v>
      </c>
      <c r="N4644" s="10">
        <v>206973.984375</v>
      </c>
      <c r="O4644" s="10">
        <v>208623.90625</v>
      </c>
    </row>
    <row r="4645" spans="1:15" x14ac:dyDescent="0.3">
      <c r="A4645" s="9">
        <f t="shared" si="144"/>
        <v>6</v>
      </c>
      <c r="B4645" s="9">
        <f t="shared" si="145"/>
        <v>12</v>
      </c>
      <c r="C4645" s="11">
        <v>34132</v>
      </c>
      <c r="D4645" s="10">
        <v>131818.8125</v>
      </c>
      <c r="E4645" s="10">
        <v>131696.734375</v>
      </c>
      <c r="F4645" s="10">
        <v>132471.4375</v>
      </c>
      <c r="G4645" s="10">
        <v>131687.03125</v>
      </c>
      <c r="H4645" s="10">
        <v>131789.578125</v>
      </c>
      <c r="I4645" s="10">
        <v>132616.625</v>
      </c>
      <c r="J4645" s="10">
        <v>207433.0625</v>
      </c>
      <c r="K4645" s="10">
        <v>207506.875</v>
      </c>
      <c r="L4645" s="10">
        <v>208045.828125</v>
      </c>
      <c r="M4645" s="10">
        <v>206857.546875</v>
      </c>
      <c r="N4645" s="10">
        <v>206920.6875</v>
      </c>
      <c r="O4645" s="10">
        <v>208570.515625</v>
      </c>
    </row>
    <row r="4646" spans="1:15" x14ac:dyDescent="0.3">
      <c r="A4646" s="9">
        <f t="shared" si="144"/>
        <v>6</v>
      </c>
      <c r="B4646" s="9">
        <f t="shared" si="145"/>
        <v>13</v>
      </c>
      <c r="C4646" s="11">
        <v>34133</v>
      </c>
      <c r="D4646" s="10">
        <v>131905.171875</v>
      </c>
      <c r="E4646" s="10">
        <v>131787.578125</v>
      </c>
      <c r="F4646" s="10">
        <v>132609.765625</v>
      </c>
      <c r="G4646" s="10">
        <v>131780.375</v>
      </c>
      <c r="H4646" s="10">
        <v>131882.4375</v>
      </c>
      <c r="I4646" s="10">
        <v>132730.65625</v>
      </c>
      <c r="J4646" s="10">
        <v>207319.859375</v>
      </c>
      <c r="K4646" s="10">
        <v>207393.65625</v>
      </c>
      <c r="L4646" s="10">
        <v>207932.59375</v>
      </c>
      <c r="M4646" s="10">
        <v>206744.375</v>
      </c>
      <c r="N4646" s="10">
        <v>206807.515625</v>
      </c>
      <c r="O4646" s="10">
        <v>208457.234375</v>
      </c>
    </row>
    <row r="4647" spans="1:15" x14ac:dyDescent="0.3">
      <c r="A4647" s="9">
        <f t="shared" si="144"/>
        <v>6</v>
      </c>
      <c r="B4647" s="9">
        <f t="shared" si="145"/>
        <v>14</v>
      </c>
      <c r="C4647" s="11">
        <v>34134</v>
      </c>
      <c r="D4647" s="10">
        <v>131995.5</v>
      </c>
      <c r="E4647" s="10">
        <v>131882.359375</v>
      </c>
      <c r="F4647" s="10">
        <v>132718.96875</v>
      </c>
      <c r="G4647" s="10">
        <v>131844.609375</v>
      </c>
      <c r="H4647" s="10">
        <v>131946.171875</v>
      </c>
      <c r="I4647" s="10">
        <v>132815.578125</v>
      </c>
      <c r="J4647" s="10">
        <v>207249.234375</v>
      </c>
      <c r="K4647" s="10">
        <v>207323.03125</v>
      </c>
      <c r="L4647" s="10">
        <v>207895</v>
      </c>
      <c r="M4647" s="10">
        <v>206706.84375</v>
      </c>
      <c r="N4647" s="10">
        <v>206769.984375</v>
      </c>
      <c r="O4647" s="10">
        <v>208419.609375</v>
      </c>
    </row>
    <row r="4648" spans="1:15" x14ac:dyDescent="0.3">
      <c r="A4648" s="9">
        <f t="shared" si="144"/>
        <v>6</v>
      </c>
      <c r="B4648" s="9">
        <f t="shared" si="145"/>
        <v>15</v>
      </c>
      <c r="C4648" s="11">
        <v>34135</v>
      </c>
      <c r="D4648" s="10">
        <v>131941.671875</v>
      </c>
      <c r="E4648" s="10">
        <v>131833.015625</v>
      </c>
      <c r="F4648" s="10">
        <v>132717.09375</v>
      </c>
      <c r="G4648" s="10">
        <v>131797.765625</v>
      </c>
      <c r="H4648" s="10">
        <v>131898.84375</v>
      </c>
      <c r="I4648" s="10">
        <v>132789.40625</v>
      </c>
      <c r="J4648" s="10">
        <v>207234.640625</v>
      </c>
      <c r="K4648" s="10">
        <v>207308.4375</v>
      </c>
      <c r="L4648" s="10">
        <v>207880.359375</v>
      </c>
      <c r="M4648" s="10">
        <v>206692.28125</v>
      </c>
      <c r="N4648" s="10">
        <v>206755.421875</v>
      </c>
      <c r="O4648" s="10">
        <v>208404.9375</v>
      </c>
    </row>
    <row r="4649" spans="1:15" x14ac:dyDescent="0.3">
      <c r="A4649" s="9">
        <f t="shared" si="144"/>
        <v>6</v>
      </c>
      <c r="B4649" s="9">
        <f t="shared" si="145"/>
        <v>16</v>
      </c>
      <c r="C4649" s="11">
        <v>34136</v>
      </c>
      <c r="D4649" s="10">
        <v>131694.78125</v>
      </c>
      <c r="E4649" s="10">
        <v>131590.609375</v>
      </c>
      <c r="F4649" s="10">
        <v>132522.15625</v>
      </c>
      <c r="G4649" s="10">
        <v>131557.859375</v>
      </c>
      <c r="H4649" s="10">
        <v>131658.453125</v>
      </c>
      <c r="I4649" s="10">
        <v>132570.1875</v>
      </c>
      <c r="J4649" s="10">
        <v>207187.703125</v>
      </c>
      <c r="K4649" s="10">
        <v>207261.484375</v>
      </c>
      <c r="L4649" s="10">
        <v>207833.375</v>
      </c>
      <c r="M4649" s="10">
        <v>206645.375</v>
      </c>
      <c r="N4649" s="10">
        <v>206708.5</v>
      </c>
      <c r="O4649" s="10">
        <v>208357.921875</v>
      </c>
    </row>
    <row r="4650" spans="1:15" x14ac:dyDescent="0.3">
      <c r="A4650" s="9">
        <f t="shared" si="144"/>
        <v>6</v>
      </c>
      <c r="B4650" s="9">
        <f t="shared" si="145"/>
        <v>17</v>
      </c>
      <c r="C4650" s="11">
        <v>34137</v>
      </c>
      <c r="D4650" s="10">
        <v>131527.265625</v>
      </c>
      <c r="E4650" s="10">
        <v>131427.5625</v>
      </c>
      <c r="F4650" s="10">
        <v>132406.59375</v>
      </c>
      <c r="G4650" s="10">
        <v>131397.3125</v>
      </c>
      <c r="H4650" s="10">
        <v>131497.421875</v>
      </c>
      <c r="I4650" s="10">
        <v>132430.328125</v>
      </c>
      <c r="J4650" s="10">
        <v>206901.359375</v>
      </c>
      <c r="K4650" s="10">
        <v>206975.140625</v>
      </c>
      <c r="L4650" s="10">
        <v>207547</v>
      </c>
      <c r="M4650" s="10">
        <v>206359.0625</v>
      </c>
      <c r="N4650" s="10">
        <v>206422.1875</v>
      </c>
      <c r="O4650" s="10">
        <v>208071.515625</v>
      </c>
    </row>
    <row r="4651" spans="1:15" x14ac:dyDescent="0.3">
      <c r="A4651" s="9">
        <f t="shared" si="144"/>
        <v>6</v>
      </c>
      <c r="B4651" s="9">
        <f t="shared" si="145"/>
        <v>18</v>
      </c>
      <c r="C4651" s="11">
        <v>34138</v>
      </c>
      <c r="D4651" s="10">
        <v>131283.734375</v>
      </c>
      <c r="E4651" s="10">
        <v>131188.5</v>
      </c>
      <c r="F4651" s="10">
        <v>132181.9375</v>
      </c>
      <c r="G4651" s="10">
        <v>131160.765625</v>
      </c>
      <c r="H4651" s="10">
        <v>131260.390625</v>
      </c>
      <c r="I4651" s="10">
        <v>132181.390625</v>
      </c>
      <c r="J4651" s="10">
        <v>206614.890625</v>
      </c>
      <c r="K4651" s="10">
        <v>206688.671875</v>
      </c>
      <c r="L4651" s="10">
        <v>207293.546875</v>
      </c>
      <c r="M4651" s="10">
        <v>206072.640625</v>
      </c>
      <c r="N4651" s="10">
        <v>206135.75</v>
      </c>
      <c r="O4651" s="10">
        <v>207818.03125</v>
      </c>
    </row>
    <row r="4652" spans="1:15" x14ac:dyDescent="0.3">
      <c r="A4652" s="9">
        <f t="shared" si="144"/>
        <v>6</v>
      </c>
      <c r="B4652" s="9">
        <f t="shared" si="145"/>
        <v>19</v>
      </c>
      <c r="C4652" s="11">
        <v>34139</v>
      </c>
      <c r="D4652" s="10">
        <v>130999.2421875</v>
      </c>
      <c r="E4652" s="10">
        <v>130908.484375</v>
      </c>
      <c r="F4652" s="10">
        <v>131949.359375</v>
      </c>
      <c r="G4652" s="10">
        <v>130883.2421875</v>
      </c>
      <c r="H4652" s="10">
        <v>130982.3828125</v>
      </c>
      <c r="I4652" s="10">
        <v>131924.546875</v>
      </c>
      <c r="J4652" s="10">
        <v>206309.484375</v>
      </c>
      <c r="K4652" s="10">
        <v>206383.25</v>
      </c>
      <c r="L4652" s="10">
        <v>206988.09375</v>
      </c>
      <c r="M4652" s="10">
        <v>205767.265625</v>
      </c>
      <c r="N4652" s="10">
        <v>205830.375</v>
      </c>
      <c r="O4652" s="10">
        <v>207512.5625</v>
      </c>
    </row>
    <row r="4653" spans="1:15" x14ac:dyDescent="0.3">
      <c r="A4653" s="9">
        <f t="shared" si="144"/>
        <v>6</v>
      </c>
      <c r="B4653" s="9">
        <f t="shared" si="145"/>
        <v>20</v>
      </c>
      <c r="C4653" s="11">
        <v>34140</v>
      </c>
      <c r="D4653" s="10">
        <v>130700.8984375</v>
      </c>
      <c r="E4653" s="10">
        <v>130614.609375</v>
      </c>
      <c r="F4653" s="10">
        <v>131669.875</v>
      </c>
      <c r="G4653" s="10">
        <v>130558.8125</v>
      </c>
      <c r="H4653" s="10">
        <v>130657.4609375</v>
      </c>
      <c r="I4653" s="10">
        <v>131620.78125</v>
      </c>
      <c r="J4653" s="10">
        <v>205904.828125</v>
      </c>
      <c r="K4653" s="10">
        <v>205978.59375</v>
      </c>
      <c r="L4653" s="10">
        <v>206616.453125</v>
      </c>
      <c r="M4653" s="10">
        <v>205395.703125</v>
      </c>
      <c r="N4653" s="10">
        <v>205458.8125</v>
      </c>
      <c r="O4653" s="10">
        <v>207140.890625</v>
      </c>
    </row>
    <row r="4654" spans="1:15" x14ac:dyDescent="0.3">
      <c r="A4654" s="9">
        <f t="shared" si="144"/>
        <v>6</v>
      </c>
      <c r="B4654" s="9">
        <f t="shared" si="145"/>
        <v>21</v>
      </c>
      <c r="C4654" s="11">
        <v>34141</v>
      </c>
      <c r="D4654" s="10">
        <v>130349.6875</v>
      </c>
      <c r="E4654" s="10">
        <v>130267.875</v>
      </c>
      <c r="F4654" s="10">
        <v>131370.59375</v>
      </c>
      <c r="G4654" s="10">
        <v>130214.5859375</v>
      </c>
      <c r="H4654" s="10">
        <v>130312.7421875</v>
      </c>
      <c r="I4654" s="10">
        <v>131297.21875</v>
      </c>
      <c r="J4654" s="10">
        <v>205484.953125</v>
      </c>
      <c r="K4654" s="10">
        <v>205558.71875</v>
      </c>
      <c r="L4654" s="10">
        <v>206196.53125</v>
      </c>
      <c r="M4654" s="10">
        <v>204975.859375</v>
      </c>
      <c r="N4654" s="10">
        <v>205038.96875</v>
      </c>
      <c r="O4654" s="10">
        <v>206720.9375</v>
      </c>
    </row>
    <row r="4655" spans="1:15" x14ac:dyDescent="0.3">
      <c r="A4655" s="9">
        <f t="shared" si="144"/>
        <v>6</v>
      </c>
      <c r="B4655" s="9">
        <f t="shared" si="145"/>
        <v>22</v>
      </c>
      <c r="C4655" s="11">
        <v>34142</v>
      </c>
      <c r="D4655" s="10">
        <v>130042.8203125</v>
      </c>
      <c r="E4655" s="10">
        <v>129965.4765625</v>
      </c>
      <c r="F4655" s="10">
        <v>131115.625</v>
      </c>
      <c r="G4655" s="10">
        <v>129914.6953125</v>
      </c>
      <c r="H4655" s="10">
        <v>130012.3671875</v>
      </c>
      <c r="I4655" s="10">
        <v>131018</v>
      </c>
      <c r="J4655" s="10">
        <v>204922.875</v>
      </c>
      <c r="K4655" s="10">
        <v>204996.640625</v>
      </c>
      <c r="L4655" s="10">
        <v>205634.40625</v>
      </c>
      <c r="M4655" s="10">
        <v>204413.8125</v>
      </c>
      <c r="N4655" s="10">
        <v>204476.921875</v>
      </c>
      <c r="O4655" s="10">
        <v>206158.78125</v>
      </c>
    </row>
    <row r="4656" spans="1:15" x14ac:dyDescent="0.3">
      <c r="A4656" s="9">
        <f t="shared" si="144"/>
        <v>6</v>
      </c>
      <c r="B4656" s="9">
        <f t="shared" si="145"/>
        <v>23</v>
      </c>
      <c r="C4656" s="11">
        <v>34143</v>
      </c>
      <c r="D4656" s="10">
        <v>129720.1171875</v>
      </c>
      <c r="E4656" s="10">
        <v>129647.25</v>
      </c>
      <c r="F4656" s="10">
        <v>130811.7734375</v>
      </c>
      <c r="G4656" s="10">
        <v>129598.96875</v>
      </c>
      <c r="H4656" s="10">
        <v>129696.1484375</v>
      </c>
      <c r="I4656" s="10">
        <v>130689.875</v>
      </c>
      <c r="J4656" s="10">
        <v>204359.40625</v>
      </c>
      <c r="K4656" s="10">
        <v>204433.15625</v>
      </c>
      <c r="L4656" s="10">
        <v>205103.953125</v>
      </c>
      <c r="M4656" s="10">
        <v>203850.375</v>
      </c>
      <c r="N4656" s="10">
        <v>203913.46875</v>
      </c>
      <c r="O4656" s="10">
        <v>205628.296875</v>
      </c>
    </row>
    <row r="4657" spans="1:15" x14ac:dyDescent="0.3">
      <c r="A4657" s="9">
        <f t="shared" si="144"/>
        <v>6</v>
      </c>
      <c r="B4657" s="9">
        <f t="shared" si="145"/>
        <v>24</v>
      </c>
      <c r="C4657" s="11">
        <v>34144</v>
      </c>
      <c r="D4657" s="10">
        <v>129453.6484375</v>
      </c>
      <c r="E4657" s="10">
        <v>129385.25</v>
      </c>
      <c r="F4657" s="10">
        <v>130564.15625</v>
      </c>
      <c r="G4657" s="10">
        <v>129339.4765625</v>
      </c>
      <c r="H4657" s="10">
        <v>129436.171875</v>
      </c>
      <c r="I4657" s="10">
        <v>130417.9921875</v>
      </c>
      <c r="J4657" s="10">
        <v>203691.5625</v>
      </c>
      <c r="K4657" s="10">
        <v>203765.3125</v>
      </c>
      <c r="L4657" s="10">
        <v>204469.125</v>
      </c>
      <c r="M4657" s="10">
        <v>203182.5625</v>
      </c>
      <c r="N4657" s="10">
        <v>203245.65625</v>
      </c>
      <c r="O4657" s="10">
        <v>204993.421875</v>
      </c>
    </row>
    <row r="4658" spans="1:15" x14ac:dyDescent="0.3">
      <c r="A4658" s="9">
        <f t="shared" si="144"/>
        <v>6</v>
      </c>
      <c r="B4658" s="9">
        <f t="shared" si="145"/>
        <v>25</v>
      </c>
      <c r="C4658" s="11">
        <v>34145</v>
      </c>
      <c r="D4658" s="10">
        <v>129247.375</v>
      </c>
      <c r="E4658" s="10">
        <v>129183.453125</v>
      </c>
      <c r="F4658" s="10">
        <v>130376.7265625</v>
      </c>
      <c r="G4658" s="10">
        <v>129140.1796875</v>
      </c>
      <c r="H4658" s="10">
        <v>129236.390625</v>
      </c>
      <c r="I4658" s="10">
        <v>130206.3046875</v>
      </c>
      <c r="J4658" s="10">
        <v>202944.828125</v>
      </c>
      <c r="K4658" s="10">
        <v>203018.578125</v>
      </c>
      <c r="L4658" s="10">
        <v>203755.40625</v>
      </c>
      <c r="M4658" s="10">
        <v>202435.859375</v>
      </c>
      <c r="N4658" s="10">
        <v>202498.953125</v>
      </c>
      <c r="O4658" s="10">
        <v>204279.671875</v>
      </c>
    </row>
    <row r="4659" spans="1:15" x14ac:dyDescent="0.3">
      <c r="A4659" s="9">
        <f t="shared" si="144"/>
        <v>6</v>
      </c>
      <c r="B4659" s="9">
        <f t="shared" si="145"/>
        <v>26</v>
      </c>
      <c r="C4659" s="11">
        <v>34146</v>
      </c>
      <c r="D4659" s="10">
        <v>128838.8125</v>
      </c>
      <c r="E4659" s="10">
        <v>128779.359375</v>
      </c>
      <c r="F4659" s="10">
        <v>130020.0625</v>
      </c>
      <c r="G4659" s="10">
        <v>128738.5859375</v>
      </c>
      <c r="H4659" s="10">
        <v>128834.3125</v>
      </c>
      <c r="I4659" s="10">
        <v>129825.375</v>
      </c>
      <c r="J4659" s="10">
        <v>202491.609375</v>
      </c>
      <c r="K4659" s="10">
        <v>202565.359375</v>
      </c>
      <c r="L4659" s="10">
        <v>203302.140625</v>
      </c>
      <c r="M4659" s="10">
        <v>201982.671875</v>
      </c>
      <c r="N4659" s="10">
        <v>202045.765625</v>
      </c>
      <c r="O4659" s="10">
        <v>203826.375</v>
      </c>
    </row>
    <row r="4660" spans="1:15" x14ac:dyDescent="0.3">
      <c r="A4660" s="9">
        <f t="shared" si="144"/>
        <v>6</v>
      </c>
      <c r="B4660" s="9">
        <f t="shared" si="145"/>
        <v>27</v>
      </c>
      <c r="C4660" s="11">
        <v>34147</v>
      </c>
      <c r="D4660" s="10">
        <v>128523.515625</v>
      </c>
      <c r="E4660" s="10">
        <v>128468.53125</v>
      </c>
      <c r="F4660" s="10">
        <v>129723.6015625</v>
      </c>
      <c r="G4660" s="10">
        <v>128430.265625</v>
      </c>
      <c r="H4660" s="10">
        <v>128525.5078125</v>
      </c>
      <c r="I4660" s="10">
        <v>129504.6640625</v>
      </c>
      <c r="J4660" s="10">
        <v>201915.265625</v>
      </c>
      <c r="K4660" s="10">
        <v>201989</v>
      </c>
      <c r="L4660" s="10">
        <v>202758.796875</v>
      </c>
      <c r="M4660" s="10">
        <v>201406.359375</v>
      </c>
      <c r="N4660" s="10">
        <v>201469.4375</v>
      </c>
      <c r="O4660" s="10">
        <v>203282.984375</v>
      </c>
    </row>
    <row r="4661" spans="1:15" x14ac:dyDescent="0.3">
      <c r="A4661" s="9">
        <f t="shared" si="144"/>
        <v>6</v>
      </c>
      <c r="B4661" s="9">
        <f t="shared" si="145"/>
        <v>28</v>
      </c>
      <c r="C4661" s="11">
        <v>34148</v>
      </c>
      <c r="D4661" s="10">
        <v>128235.3671875</v>
      </c>
      <c r="E4661" s="10">
        <v>128184.8515625</v>
      </c>
      <c r="F4661" s="10">
        <v>129487.34375</v>
      </c>
      <c r="G4661" s="10">
        <v>128149.0859375</v>
      </c>
      <c r="H4661" s="10">
        <v>128243.8359375</v>
      </c>
      <c r="I4661" s="10">
        <v>129244.1484375</v>
      </c>
      <c r="J4661" s="10">
        <v>201275.796875</v>
      </c>
      <c r="K4661" s="10">
        <v>201349.53125</v>
      </c>
      <c r="L4661" s="10">
        <v>202119.28125</v>
      </c>
      <c r="M4661" s="10">
        <v>200766.921875</v>
      </c>
      <c r="N4661" s="10">
        <v>200830.015625</v>
      </c>
      <c r="O4661" s="10">
        <v>202643.4375</v>
      </c>
    </row>
    <row r="4662" spans="1:15" x14ac:dyDescent="0.3">
      <c r="A4662" s="9">
        <f t="shared" si="144"/>
        <v>6</v>
      </c>
      <c r="B4662" s="9">
        <f t="shared" si="145"/>
        <v>29</v>
      </c>
      <c r="C4662" s="11">
        <v>34149</v>
      </c>
      <c r="D4662" s="10">
        <v>127906.2578125</v>
      </c>
      <c r="E4662" s="10">
        <v>127860.203125</v>
      </c>
      <c r="F4662" s="10">
        <v>129177.0625</v>
      </c>
      <c r="G4662" s="10">
        <v>127826.9453125</v>
      </c>
      <c r="H4662" s="10">
        <v>127921.2109375</v>
      </c>
      <c r="I4662" s="10">
        <v>128909.6171875</v>
      </c>
      <c r="J4662" s="10">
        <v>200611.375</v>
      </c>
      <c r="K4662" s="10">
        <v>200685.109375</v>
      </c>
      <c r="L4662" s="10">
        <v>201487.859375</v>
      </c>
      <c r="M4662" s="10">
        <v>200102.546875</v>
      </c>
      <c r="N4662" s="10">
        <v>200165.625</v>
      </c>
      <c r="O4662" s="10">
        <v>202012</v>
      </c>
    </row>
    <row r="4663" spans="1:15" x14ac:dyDescent="0.3">
      <c r="A4663" s="9">
        <f t="shared" si="144"/>
        <v>6</v>
      </c>
      <c r="B4663" s="9">
        <f t="shared" si="145"/>
        <v>30</v>
      </c>
      <c r="C4663" s="11">
        <v>34150</v>
      </c>
      <c r="D4663" s="10">
        <v>127444.890625</v>
      </c>
      <c r="E4663" s="10">
        <v>127401.0859375</v>
      </c>
      <c r="F4663" s="10">
        <v>128707.96875</v>
      </c>
      <c r="G4663" s="10">
        <v>127336.0234375</v>
      </c>
      <c r="H4663" s="10">
        <v>127430.0234375</v>
      </c>
      <c r="I4663" s="10">
        <v>128428.53125</v>
      </c>
      <c r="J4663" s="10">
        <v>199926.609375</v>
      </c>
      <c r="K4663" s="10">
        <v>200000.328125</v>
      </c>
      <c r="L4663" s="10">
        <v>200836.09375</v>
      </c>
      <c r="M4663" s="10">
        <v>199450.859375</v>
      </c>
      <c r="N4663" s="10">
        <v>199513.9375</v>
      </c>
      <c r="O4663" s="10">
        <v>201360.203125</v>
      </c>
    </row>
    <row r="4664" spans="1:15" x14ac:dyDescent="0.3">
      <c r="A4664" s="9">
        <f t="shared" si="144"/>
        <v>7</v>
      </c>
      <c r="B4664" s="9">
        <f t="shared" si="145"/>
        <v>1</v>
      </c>
      <c r="C4664" s="11">
        <v>34151</v>
      </c>
      <c r="D4664" s="10">
        <v>126874.5703125</v>
      </c>
      <c r="E4664" s="10">
        <v>126830.796875</v>
      </c>
      <c r="F4664" s="10">
        <v>128136.421875</v>
      </c>
      <c r="G4664" s="10">
        <v>126765.7421875</v>
      </c>
      <c r="H4664" s="10">
        <v>126859.6875</v>
      </c>
      <c r="I4664" s="10">
        <v>127857.2265625</v>
      </c>
      <c r="J4664" s="10">
        <v>199154.890625</v>
      </c>
      <c r="K4664" s="10">
        <v>199228.609375</v>
      </c>
      <c r="L4664" s="10">
        <v>200064.3125</v>
      </c>
      <c r="M4664" s="10">
        <v>198679.171875</v>
      </c>
      <c r="N4664" s="10">
        <v>198742.234375</v>
      </c>
      <c r="O4664" s="10">
        <v>200588.375</v>
      </c>
    </row>
    <row r="4665" spans="1:15" x14ac:dyDescent="0.3">
      <c r="A4665" s="9">
        <f t="shared" si="144"/>
        <v>7</v>
      </c>
      <c r="B4665" s="9">
        <f t="shared" si="145"/>
        <v>2</v>
      </c>
      <c r="C4665" s="11">
        <v>34152</v>
      </c>
      <c r="D4665" s="10">
        <v>126403.5</v>
      </c>
      <c r="E4665" s="10">
        <v>126359.75</v>
      </c>
      <c r="F4665" s="10">
        <v>127664.109375</v>
      </c>
      <c r="G4665" s="10">
        <v>126294.703125</v>
      </c>
      <c r="H4665" s="10">
        <v>126388.6015625</v>
      </c>
      <c r="I4665" s="10">
        <v>127385.1796875</v>
      </c>
      <c r="J4665" s="10">
        <v>198279.359375</v>
      </c>
      <c r="K4665" s="10">
        <v>198353.0625</v>
      </c>
      <c r="L4665" s="10">
        <v>199188.71875</v>
      </c>
      <c r="M4665" s="10">
        <v>197803.671875</v>
      </c>
      <c r="N4665" s="10">
        <v>197866.734375</v>
      </c>
      <c r="O4665" s="10">
        <v>199712.734375</v>
      </c>
    </row>
    <row r="4666" spans="1:15" x14ac:dyDescent="0.3">
      <c r="A4666" s="9">
        <f t="shared" si="144"/>
        <v>7</v>
      </c>
      <c r="B4666" s="9">
        <f t="shared" si="145"/>
        <v>3</v>
      </c>
      <c r="C4666" s="11">
        <v>34153</v>
      </c>
      <c r="D4666" s="10">
        <v>125866.375</v>
      </c>
      <c r="E4666" s="10">
        <v>125822.6484375</v>
      </c>
      <c r="F4666" s="10">
        <v>127092.6953125</v>
      </c>
      <c r="G4666" s="10">
        <v>125757.6171875</v>
      </c>
      <c r="H4666" s="10">
        <v>125851.453125</v>
      </c>
      <c r="I4666" s="10">
        <v>126814.015625</v>
      </c>
      <c r="J4666" s="10">
        <v>197437.375</v>
      </c>
      <c r="K4666" s="10">
        <v>197511.078125</v>
      </c>
      <c r="L4666" s="10">
        <v>198379.71875</v>
      </c>
      <c r="M4666" s="10">
        <v>196961.71875</v>
      </c>
      <c r="N4666" s="10">
        <v>197024.78125</v>
      </c>
      <c r="O4666" s="10">
        <v>198903.703125</v>
      </c>
    </row>
    <row r="4667" spans="1:15" x14ac:dyDescent="0.3">
      <c r="A4667" s="9">
        <f t="shared" si="144"/>
        <v>7</v>
      </c>
      <c r="B4667" s="9">
        <f t="shared" si="145"/>
        <v>4</v>
      </c>
      <c r="C4667" s="11">
        <v>34154</v>
      </c>
      <c r="D4667" s="10">
        <v>125461.5546875</v>
      </c>
      <c r="E4667" s="10">
        <v>125417.859375</v>
      </c>
      <c r="F4667" s="10">
        <v>126653.5859375</v>
      </c>
      <c r="G4667" s="10">
        <v>125352.828125</v>
      </c>
      <c r="H4667" s="10">
        <v>125446.6171875</v>
      </c>
      <c r="I4667" s="10">
        <v>126375.15625</v>
      </c>
      <c r="J4667" s="10">
        <v>196453.46875</v>
      </c>
      <c r="K4667" s="10">
        <v>196527.171875</v>
      </c>
      <c r="L4667" s="10">
        <v>197428.796875</v>
      </c>
      <c r="M4667" s="10">
        <v>195977.859375</v>
      </c>
      <c r="N4667" s="10">
        <v>196040.90625</v>
      </c>
      <c r="O4667" s="10">
        <v>197952.75</v>
      </c>
    </row>
    <row r="4668" spans="1:15" x14ac:dyDescent="0.3">
      <c r="A4668" s="9">
        <f t="shared" si="144"/>
        <v>7</v>
      </c>
      <c r="B4668" s="9">
        <f t="shared" si="145"/>
        <v>5</v>
      </c>
      <c r="C4668" s="11">
        <v>34155</v>
      </c>
      <c r="D4668" s="10">
        <v>124924.5546875</v>
      </c>
      <c r="E4668" s="10">
        <v>124880.875</v>
      </c>
      <c r="F4668" s="10">
        <v>126049.2421875</v>
      </c>
      <c r="G4668" s="10">
        <v>124815.859375</v>
      </c>
      <c r="H4668" s="10">
        <v>124909.59375</v>
      </c>
      <c r="I4668" s="10">
        <v>125771.0703125</v>
      </c>
      <c r="J4668" s="10">
        <v>195562.140625</v>
      </c>
      <c r="K4668" s="10">
        <v>195635.84375</v>
      </c>
      <c r="L4668" s="10">
        <v>196603.53125</v>
      </c>
      <c r="M4668" s="10">
        <v>195086.5625</v>
      </c>
      <c r="N4668" s="10">
        <v>195149.609375</v>
      </c>
      <c r="O4668" s="10">
        <v>197127.4375</v>
      </c>
    </row>
    <row r="4669" spans="1:15" x14ac:dyDescent="0.3">
      <c r="A4669" s="9">
        <f t="shared" si="144"/>
        <v>7</v>
      </c>
      <c r="B4669" s="9">
        <f t="shared" si="145"/>
        <v>6</v>
      </c>
      <c r="C4669" s="11">
        <v>34156</v>
      </c>
      <c r="D4669" s="10">
        <v>124321.5</v>
      </c>
      <c r="E4669" s="10">
        <v>124277.8515625</v>
      </c>
      <c r="F4669" s="10">
        <v>125411.9140625</v>
      </c>
      <c r="G4669" s="10">
        <v>124212.84375</v>
      </c>
      <c r="H4669" s="10">
        <v>124306.53125</v>
      </c>
      <c r="I4669" s="10">
        <v>125134</v>
      </c>
      <c r="J4669" s="10">
        <v>194722.203125</v>
      </c>
      <c r="K4669" s="10">
        <v>194795.890625</v>
      </c>
      <c r="L4669" s="10">
        <v>195796.5625</v>
      </c>
      <c r="M4669" s="10">
        <v>194246.65625</v>
      </c>
      <c r="N4669" s="10">
        <v>194309.703125</v>
      </c>
      <c r="O4669" s="10">
        <v>196320.4375</v>
      </c>
    </row>
    <row r="4670" spans="1:15" x14ac:dyDescent="0.3">
      <c r="A4670" s="9">
        <f t="shared" si="144"/>
        <v>7</v>
      </c>
      <c r="B4670" s="9">
        <f t="shared" si="145"/>
        <v>7</v>
      </c>
      <c r="C4670" s="11">
        <v>34157</v>
      </c>
      <c r="D4670" s="10">
        <v>123652.4140625</v>
      </c>
      <c r="E4670" s="10">
        <v>123608.7890625</v>
      </c>
      <c r="F4670" s="10">
        <v>124741.6171875</v>
      </c>
      <c r="G4670" s="10">
        <v>123543.7890625</v>
      </c>
      <c r="H4670" s="10">
        <v>123637.421875</v>
      </c>
      <c r="I4670" s="10">
        <v>124463.953125</v>
      </c>
      <c r="J4670" s="10">
        <v>193931.609375</v>
      </c>
      <c r="K4670" s="10">
        <v>194005.28125</v>
      </c>
      <c r="L4670" s="10">
        <v>195005.890625</v>
      </c>
      <c r="M4670" s="10">
        <v>193456.09375</v>
      </c>
      <c r="N4670" s="10">
        <v>193519.140625</v>
      </c>
      <c r="O4670" s="10">
        <v>195529.734375</v>
      </c>
    </row>
    <row r="4671" spans="1:15" x14ac:dyDescent="0.3">
      <c r="A4671" s="9">
        <f t="shared" si="144"/>
        <v>7</v>
      </c>
      <c r="B4671" s="9">
        <f t="shared" si="145"/>
        <v>8</v>
      </c>
      <c r="C4671" s="11">
        <v>34158</v>
      </c>
      <c r="D4671" s="10">
        <v>122983.4140625</v>
      </c>
      <c r="E4671" s="10">
        <v>122939.8203125</v>
      </c>
      <c r="F4671" s="10">
        <v>124038.34375</v>
      </c>
      <c r="G4671" s="10">
        <v>122874.8203125</v>
      </c>
      <c r="H4671" s="10">
        <v>122968.40625</v>
      </c>
      <c r="I4671" s="10">
        <v>123760.9375</v>
      </c>
      <c r="J4671" s="10">
        <v>193122.21875</v>
      </c>
      <c r="K4671" s="10">
        <v>193195.890625</v>
      </c>
      <c r="L4671" s="10">
        <v>194229.484375</v>
      </c>
      <c r="M4671" s="10">
        <v>192646.75</v>
      </c>
      <c r="N4671" s="10">
        <v>192709.78125</v>
      </c>
      <c r="O4671" s="10">
        <v>194753.28125</v>
      </c>
    </row>
    <row r="4672" spans="1:15" x14ac:dyDescent="0.3">
      <c r="A4672" s="9">
        <f t="shared" si="144"/>
        <v>7</v>
      </c>
      <c r="B4672" s="9">
        <f t="shared" si="145"/>
        <v>9</v>
      </c>
      <c r="C4672" s="11">
        <v>34159</v>
      </c>
      <c r="D4672" s="10">
        <v>122446.734375</v>
      </c>
      <c r="E4672" s="10">
        <v>122403.1640625</v>
      </c>
      <c r="F4672" s="10">
        <v>123368.21875</v>
      </c>
      <c r="G4672" s="10">
        <v>122338.1796875</v>
      </c>
      <c r="H4672" s="10">
        <v>122431.703125</v>
      </c>
      <c r="I4672" s="10">
        <v>123091.0703125</v>
      </c>
      <c r="J4672" s="10">
        <v>192159.78125</v>
      </c>
      <c r="K4672" s="10">
        <v>192233.453125</v>
      </c>
      <c r="L4672" s="10">
        <v>193399.203125</v>
      </c>
      <c r="M4672" s="10">
        <v>191684.34375</v>
      </c>
      <c r="N4672" s="10">
        <v>191747.375</v>
      </c>
      <c r="O4672" s="10">
        <v>193922.96875</v>
      </c>
    </row>
    <row r="4673" spans="1:15" x14ac:dyDescent="0.3">
      <c r="A4673" s="9">
        <f t="shared" si="144"/>
        <v>7</v>
      </c>
      <c r="B4673" s="9">
        <f t="shared" si="145"/>
        <v>10</v>
      </c>
      <c r="C4673" s="11">
        <v>34160</v>
      </c>
      <c r="D4673" s="10">
        <v>121844.0078125</v>
      </c>
      <c r="E4673" s="10">
        <v>121800.4609375</v>
      </c>
      <c r="F4673" s="10">
        <v>122731.2421875</v>
      </c>
      <c r="G4673" s="10">
        <v>121735.484375</v>
      </c>
      <c r="H4673" s="10">
        <v>121828.9609375</v>
      </c>
      <c r="I4673" s="10">
        <v>122454.34375</v>
      </c>
      <c r="J4673" s="10">
        <v>191267.046875</v>
      </c>
      <c r="K4673" s="10">
        <v>191340.71875</v>
      </c>
      <c r="L4673" s="10">
        <v>192539.4375</v>
      </c>
      <c r="M4673" s="10">
        <v>190791.65625</v>
      </c>
      <c r="N4673" s="10">
        <v>190854.671875</v>
      </c>
      <c r="O4673" s="10">
        <v>193063.15625</v>
      </c>
    </row>
    <row r="4674" spans="1:15" x14ac:dyDescent="0.3">
      <c r="A4674" s="9">
        <f t="shared" si="144"/>
        <v>7</v>
      </c>
      <c r="B4674" s="9">
        <f t="shared" si="145"/>
        <v>11</v>
      </c>
      <c r="C4674" s="11">
        <v>34161</v>
      </c>
      <c r="D4674" s="10">
        <v>121175.2421875</v>
      </c>
      <c r="E4674" s="10">
        <v>121131.71875</v>
      </c>
      <c r="F4674" s="10">
        <v>122028.234375</v>
      </c>
      <c r="G4674" s="10">
        <v>121066.75</v>
      </c>
      <c r="H4674" s="10">
        <v>121160.1796875</v>
      </c>
      <c r="I4674" s="10">
        <v>121751.5859375</v>
      </c>
      <c r="J4674" s="10">
        <v>190426.609375</v>
      </c>
      <c r="K4674" s="10">
        <v>190500.265625</v>
      </c>
      <c r="L4674" s="10">
        <v>191731.953125</v>
      </c>
      <c r="M4674" s="10">
        <v>189951.234375</v>
      </c>
      <c r="N4674" s="10">
        <v>190014.25</v>
      </c>
      <c r="O4674" s="10">
        <v>192255.640625</v>
      </c>
    </row>
    <row r="4675" spans="1:15" x14ac:dyDescent="0.3">
      <c r="A4675" s="9">
        <f t="shared" si="144"/>
        <v>7</v>
      </c>
      <c r="B4675" s="9">
        <f t="shared" si="145"/>
        <v>12</v>
      </c>
      <c r="C4675" s="11">
        <v>34162</v>
      </c>
      <c r="D4675" s="10">
        <v>120605.7421875</v>
      </c>
      <c r="E4675" s="10">
        <v>120562.2421875</v>
      </c>
      <c r="F4675" s="10">
        <v>121391.4296875</v>
      </c>
      <c r="G4675" s="10">
        <v>120464.2265625</v>
      </c>
      <c r="H4675" s="10">
        <v>120557.59375</v>
      </c>
      <c r="I4675" s="10">
        <v>121115.0390625</v>
      </c>
      <c r="J4675" s="10">
        <v>189475.21875</v>
      </c>
      <c r="K4675" s="10">
        <v>189548.875</v>
      </c>
      <c r="L4675" s="10">
        <v>190846.59375</v>
      </c>
      <c r="M4675" s="10">
        <v>189032.9375</v>
      </c>
      <c r="N4675" s="10">
        <v>189095.96875</v>
      </c>
      <c r="O4675" s="10">
        <v>191370.234375</v>
      </c>
    </row>
    <row r="4676" spans="1:15" x14ac:dyDescent="0.3">
      <c r="A4676" s="9">
        <f t="shared" si="144"/>
        <v>7</v>
      </c>
      <c r="B4676" s="9">
        <f t="shared" si="145"/>
        <v>13</v>
      </c>
      <c r="C4676" s="11">
        <v>34163</v>
      </c>
      <c r="D4676" s="10">
        <v>119970.1953125</v>
      </c>
      <c r="E4676" s="10">
        <v>119926.71875</v>
      </c>
      <c r="F4676" s="10">
        <v>120721.65625</v>
      </c>
      <c r="G4676" s="10">
        <v>119828.71875</v>
      </c>
      <c r="H4676" s="10">
        <v>119922.0390625</v>
      </c>
      <c r="I4676" s="10">
        <v>120478.578125</v>
      </c>
      <c r="J4676" s="10">
        <v>188580.59375</v>
      </c>
      <c r="K4676" s="10">
        <v>188654.25</v>
      </c>
      <c r="L4676" s="10">
        <v>189984.9375</v>
      </c>
      <c r="M4676" s="10">
        <v>188138.359375</v>
      </c>
      <c r="N4676" s="10">
        <v>188201.375</v>
      </c>
      <c r="O4676" s="10">
        <v>190475.484375</v>
      </c>
    </row>
    <row r="4677" spans="1:15" x14ac:dyDescent="0.3">
      <c r="A4677" s="9">
        <f t="shared" si="144"/>
        <v>7</v>
      </c>
      <c r="B4677" s="9">
        <f t="shared" si="145"/>
        <v>14</v>
      </c>
      <c r="C4677" s="11">
        <v>34164</v>
      </c>
      <c r="D4677" s="10">
        <v>119268.609375</v>
      </c>
      <c r="E4677" s="10">
        <v>119225.1640625</v>
      </c>
      <c r="F4677" s="10">
        <v>120018.90625</v>
      </c>
      <c r="G4677" s="10">
        <v>119127.171875</v>
      </c>
      <c r="H4677" s="10">
        <v>119220.4453125</v>
      </c>
      <c r="I4677" s="10">
        <v>119776.078125</v>
      </c>
      <c r="J4677" s="10">
        <v>187745.421875</v>
      </c>
      <c r="K4677" s="10">
        <v>187819.078125</v>
      </c>
      <c r="L4677" s="10">
        <v>189149.65625</v>
      </c>
      <c r="M4677" s="10">
        <v>187303.21875</v>
      </c>
      <c r="N4677" s="10">
        <v>187366.21875</v>
      </c>
      <c r="O4677" s="10">
        <v>189640.171875</v>
      </c>
    </row>
    <row r="4678" spans="1:15" x14ac:dyDescent="0.3">
      <c r="A4678" s="9">
        <f t="shared" si="144"/>
        <v>7</v>
      </c>
      <c r="B4678" s="9">
        <f t="shared" si="145"/>
        <v>15</v>
      </c>
      <c r="C4678" s="11">
        <v>34165</v>
      </c>
      <c r="D4678" s="10">
        <v>118567.125</v>
      </c>
      <c r="E4678" s="10">
        <v>118523.703125</v>
      </c>
      <c r="F4678" s="10">
        <v>119283.1875</v>
      </c>
      <c r="G4678" s="10">
        <v>118425.7265625</v>
      </c>
      <c r="H4678" s="10">
        <v>118518.9375</v>
      </c>
      <c r="I4678" s="10">
        <v>119040.609375</v>
      </c>
      <c r="J4678" s="10">
        <v>186902.78125</v>
      </c>
      <c r="K4678" s="10">
        <v>186976.421875</v>
      </c>
      <c r="L4678" s="10">
        <v>188339.96875</v>
      </c>
      <c r="M4678" s="10">
        <v>186460.59375</v>
      </c>
      <c r="N4678" s="10">
        <v>186523.609375</v>
      </c>
      <c r="O4678" s="10">
        <v>188830.4375</v>
      </c>
    </row>
    <row r="4679" spans="1:15" x14ac:dyDescent="0.3">
      <c r="A4679" s="9">
        <f t="shared" si="144"/>
        <v>7</v>
      </c>
      <c r="B4679" s="9">
        <f t="shared" si="145"/>
        <v>16</v>
      </c>
      <c r="C4679" s="11">
        <v>34166</v>
      </c>
      <c r="D4679" s="10">
        <v>117832.6640625</v>
      </c>
      <c r="E4679" s="10">
        <v>117789.2734375</v>
      </c>
      <c r="F4679" s="10">
        <v>118547.5703125</v>
      </c>
      <c r="G4679" s="10">
        <v>117691.3046875</v>
      </c>
      <c r="H4679" s="10">
        <v>117784.46875</v>
      </c>
      <c r="I4679" s="10">
        <v>118305.2421875</v>
      </c>
      <c r="J4679" s="10">
        <v>186077.78125</v>
      </c>
      <c r="K4679" s="10">
        <v>186151.40625</v>
      </c>
      <c r="L4679" s="10">
        <v>187514.859375</v>
      </c>
      <c r="M4679" s="10">
        <v>185635.625</v>
      </c>
      <c r="N4679" s="10">
        <v>185698.625</v>
      </c>
      <c r="O4679" s="10">
        <v>188005.296875</v>
      </c>
    </row>
    <row r="4680" spans="1:15" x14ac:dyDescent="0.3">
      <c r="A4680" s="9">
        <f t="shared" si="144"/>
        <v>7</v>
      </c>
      <c r="B4680" s="9">
        <f t="shared" si="145"/>
        <v>17</v>
      </c>
      <c r="C4680" s="11">
        <v>34167</v>
      </c>
      <c r="D4680" s="10">
        <v>117065.2578125</v>
      </c>
      <c r="E4680" s="10">
        <v>117021.8828125</v>
      </c>
      <c r="F4680" s="10">
        <v>117778.984375</v>
      </c>
      <c r="G4680" s="10">
        <v>116923.9296875</v>
      </c>
      <c r="H4680" s="10">
        <v>117017.046875</v>
      </c>
      <c r="I4680" s="10">
        <v>117536.90625</v>
      </c>
      <c r="J4680" s="10">
        <v>185267.078125</v>
      </c>
      <c r="K4680" s="10">
        <v>185340.703125</v>
      </c>
      <c r="L4680" s="10">
        <v>186704.046875</v>
      </c>
      <c r="M4680" s="10">
        <v>184824.953125</v>
      </c>
      <c r="N4680" s="10">
        <v>184887.953125</v>
      </c>
      <c r="O4680" s="10">
        <v>187194.453125</v>
      </c>
    </row>
    <row r="4681" spans="1:15" x14ac:dyDescent="0.3">
      <c r="A4681" s="9">
        <f t="shared" ref="A4681:A4744" si="146">MONTH(C4681)</f>
        <v>7</v>
      </c>
      <c r="B4681" s="9">
        <f t="shared" ref="B4681:B4744" si="147">DAY(C4681)</f>
        <v>18</v>
      </c>
      <c r="C4681" s="11">
        <v>34168</v>
      </c>
      <c r="D4681" s="10">
        <v>116264.8828125</v>
      </c>
      <c r="E4681" s="10">
        <v>116221.546875</v>
      </c>
      <c r="F4681" s="10">
        <v>116977.453125</v>
      </c>
      <c r="G4681" s="10">
        <v>116123.6015625</v>
      </c>
      <c r="H4681" s="10">
        <v>116216.6640625</v>
      </c>
      <c r="I4681" s="10">
        <v>116735.625</v>
      </c>
      <c r="J4681" s="10">
        <v>184471.140625</v>
      </c>
      <c r="K4681" s="10">
        <v>184544.765625</v>
      </c>
      <c r="L4681" s="10">
        <v>185908.015625</v>
      </c>
      <c r="M4681" s="10">
        <v>184029.0625</v>
      </c>
      <c r="N4681" s="10">
        <v>184092.046875</v>
      </c>
      <c r="O4681" s="10">
        <v>186398.375</v>
      </c>
    </row>
    <row r="4682" spans="1:15" x14ac:dyDescent="0.3">
      <c r="A4682" s="9">
        <f t="shared" si="146"/>
        <v>7</v>
      </c>
      <c r="B4682" s="9">
        <f t="shared" si="147"/>
        <v>19</v>
      </c>
      <c r="C4682" s="11">
        <v>34169</v>
      </c>
      <c r="D4682" s="10">
        <v>115497.6875</v>
      </c>
      <c r="E4682" s="10">
        <v>115454.3671875</v>
      </c>
      <c r="F4682" s="10">
        <v>116209.078125</v>
      </c>
      <c r="G4682" s="10">
        <v>115356.4453125</v>
      </c>
      <c r="H4682" s="10">
        <v>115449.453125</v>
      </c>
      <c r="I4682" s="10">
        <v>115967.5078125</v>
      </c>
      <c r="J4682" s="10">
        <v>183627.90625</v>
      </c>
      <c r="K4682" s="10">
        <v>183701.53125</v>
      </c>
      <c r="L4682" s="10">
        <v>185064.671875</v>
      </c>
      <c r="M4682" s="10">
        <v>183185.859375</v>
      </c>
      <c r="N4682" s="10">
        <v>183248.84375</v>
      </c>
      <c r="O4682" s="10">
        <v>185555</v>
      </c>
    </row>
    <row r="4683" spans="1:15" x14ac:dyDescent="0.3">
      <c r="A4683" s="9">
        <f t="shared" si="146"/>
        <v>7</v>
      </c>
      <c r="B4683" s="9">
        <f t="shared" si="147"/>
        <v>20</v>
      </c>
      <c r="C4683" s="11">
        <v>34170</v>
      </c>
      <c r="D4683" s="10">
        <v>114730.5859375</v>
      </c>
      <c r="E4683" s="10">
        <v>114687.296875</v>
      </c>
      <c r="F4683" s="10">
        <v>115407.7578125</v>
      </c>
      <c r="G4683" s="10">
        <v>114556.328125</v>
      </c>
      <c r="H4683" s="10">
        <v>114649.28125</v>
      </c>
      <c r="I4683" s="10">
        <v>115166.4375</v>
      </c>
      <c r="J4683" s="10">
        <v>182774.296875</v>
      </c>
      <c r="K4683" s="10">
        <v>182847.921875</v>
      </c>
      <c r="L4683" s="10">
        <v>184244.015625</v>
      </c>
      <c r="M4683" s="10">
        <v>182365.34375</v>
      </c>
      <c r="N4683" s="10">
        <v>182428.328125</v>
      </c>
      <c r="O4683" s="10">
        <v>184734.3125</v>
      </c>
    </row>
    <row r="4684" spans="1:15" x14ac:dyDescent="0.3">
      <c r="A4684" s="9">
        <f t="shared" si="146"/>
        <v>7</v>
      </c>
      <c r="B4684" s="9">
        <f t="shared" si="147"/>
        <v>21</v>
      </c>
      <c r="C4684" s="11">
        <v>34171</v>
      </c>
      <c r="D4684" s="10">
        <v>113963.6015625</v>
      </c>
      <c r="E4684" s="10">
        <v>113920.3359375</v>
      </c>
      <c r="F4684" s="10">
        <v>114639.6015625</v>
      </c>
      <c r="G4684" s="10">
        <v>113789.375</v>
      </c>
      <c r="H4684" s="10">
        <v>113882.28125</v>
      </c>
      <c r="I4684" s="10">
        <v>114398.53125</v>
      </c>
      <c r="J4684" s="10">
        <v>181907.109375</v>
      </c>
      <c r="K4684" s="10">
        <v>181980.71875</v>
      </c>
      <c r="L4684" s="10">
        <v>183376.71875</v>
      </c>
      <c r="M4684" s="10">
        <v>181498.1875</v>
      </c>
      <c r="N4684" s="10">
        <v>181561.171875</v>
      </c>
      <c r="O4684" s="10">
        <v>183866.96875</v>
      </c>
    </row>
    <row r="4685" spans="1:15" x14ac:dyDescent="0.3">
      <c r="A4685" s="9">
        <f t="shared" si="146"/>
        <v>7</v>
      </c>
      <c r="B4685" s="9">
        <f t="shared" si="147"/>
        <v>22</v>
      </c>
      <c r="C4685" s="11">
        <v>34172</v>
      </c>
      <c r="D4685" s="10">
        <v>113196.7109375</v>
      </c>
      <c r="E4685" s="10">
        <v>113153.46875</v>
      </c>
      <c r="F4685" s="10">
        <v>113871.5546875</v>
      </c>
      <c r="G4685" s="10">
        <v>113022.53125</v>
      </c>
      <c r="H4685" s="10">
        <v>113115.3828125</v>
      </c>
      <c r="I4685" s="10">
        <v>113630.734375</v>
      </c>
      <c r="J4685" s="10">
        <v>181030.09375</v>
      </c>
      <c r="K4685" s="10">
        <v>181103.703125</v>
      </c>
      <c r="L4685" s="10">
        <v>182499.5625</v>
      </c>
      <c r="M4685" s="10">
        <v>180621.21875</v>
      </c>
      <c r="N4685" s="10">
        <v>180684.1875</v>
      </c>
      <c r="O4685" s="10">
        <v>182989.78125</v>
      </c>
    </row>
    <row r="4686" spans="1:15" x14ac:dyDescent="0.3">
      <c r="A4686" s="9">
        <f t="shared" si="146"/>
        <v>7</v>
      </c>
      <c r="B4686" s="9">
        <f t="shared" si="147"/>
        <v>23</v>
      </c>
      <c r="C4686" s="11">
        <v>34173</v>
      </c>
      <c r="D4686" s="10">
        <v>112429.9296875</v>
      </c>
      <c r="E4686" s="10">
        <v>112386.7109375</v>
      </c>
      <c r="F4686" s="10">
        <v>113070.546875</v>
      </c>
      <c r="G4686" s="10">
        <v>112222.734375</v>
      </c>
      <c r="H4686" s="10">
        <v>112315.5390625</v>
      </c>
      <c r="I4686" s="10">
        <v>112829.9765625</v>
      </c>
      <c r="J4686" s="10">
        <v>180146.828125</v>
      </c>
      <c r="K4686" s="10">
        <v>180220.421875</v>
      </c>
      <c r="L4686" s="10">
        <v>181649.21875</v>
      </c>
      <c r="M4686" s="10">
        <v>179771.046875</v>
      </c>
      <c r="N4686" s="10">
        <v>179834</v>
      </c>
      <c r="O4686" s="10">
        <v>182139.390625</v>
      </c>
    </row>
    <row r="4687" spans="1:15" x14ac:dyDescent="0.3">
      <c r="A4687" s="9">
        <f t="shared" si="146"/>
        <v>7</v>
      </c>
      <c r="B4687" s="9">
        <f t="shared" si="147"/>
        <v>24</v>
      </c>
      <c r="C4687" s="11">
        <v>34174</v>
      </c>
      <c r="D4687" s="10">
        <v>111630.1875</v>
      </c>
      <c r="E4687" s="10">
        <v>111587</v>
      </c>
      <c r="F4687" s="10">
        <v>112269.65625</v>
      </c>
      <c r="G4687" s="10">
        <v>111423.046875</v>
      </c>
      <c r="H4687" s="10">
        <v>111515.796875</v>
      </c>
      <c r="I4687" s="10">
        <v>112029.3359375</v>
      </c>
      <c r="J4687" s="10">
        <v>179290.46875</v>
      </c>
      <c r="K4687" s="10">
        <v>179364.0625</v>
      </c>
      <c r="L4687" s="10">
        <v>180792.734375</v>
      </c>
      <c r="M4687" s="10">
        <v>178914.71875</v>
      </c>
      <c r="N4687" s="10">
        <v>178977.6875</v>
      </c>
      <c r="O4687" s="10">
        <v>181282.859375</v>
      </c>
    </row>
    <row r="4688" spans="1:15" x14ac:dyDescent="0.3">
      <c r="A4688" s="9">
        <f t="shared" si="146"/>
        <v>7</v>
      </c>
      <c r="B4688" s="9">
        <f t="shared" si="147"/>
        <v>25</v>
      </c>
      <c r="C4688" s="11">
        <v>34175</v>
      </c>
      <c r="D4688" s="10">
        <v>110830.5625</v>
      </c>
      <c r="E4688" s="10">
        <v>110787.3984375</v>
      </c>
      <c r="F4688" s="10">
        <v>111468.8671875</v>
      </c>
      <c r="G4688" s="10">
        <v>110623.46875</v>
      </c>
      <c r="H4688" s="10">
        <v>110716.1640625</v>
      </c>
      <c r="I4688" s="10">
        <v>111228.796875</v>
      </c>
      <c r="J4688" s="10">
        <v>178421.671875</v>
      </c>
      <c r="K4688" s="10">
        <v>178495.25</v>
      </c>
      <c r="L4688" s="10">
        <v>179923.78125</v>
      </c>
      <c r="M4688" s="10">
        <v>178045.953125</v>
      </c>
      <c r="N4688" s="10">
        <v>178108.90625</v>
      </c>
      <c r="O4688" s="10">
        <v>180413.875</v>
      </c>
    </row>
    <row r="4689" spans="1:15" x14ac:dyDescent="0.3">
      <c r="A4689" s="9">
        <f t="shared" si="146"/>
        <v>7</v>
      </c>
      <c r="B4689" s="9">
        <f t="shared" si="147"/>
        <v>26</v>
      </c>
      <c r="C4689" s="11">
        <v>34176</v>
      </c>
      <c r="D4689" s="10">
        <v>110031.046875</v>
      </c>
      <c r="E4689" s="10">
        <v>109987.90625</v>
      </c>
      <c r="F4689" s="10">
        <v>110668.1875</v>
      </c>
      <c r="G4689" s="10">
        <v>109824</v>
      </c>
      <c r="H4689" s="10">
        <v>109916.640625</v>
      </c>
      <c r="I4689" s="10">
        <v>110428.375</v>
      </c>
      <c r="J4689" s="10">
        <v>177543.90625</v>
      </c>
      <c r="K4689" s="10">
        <v>177617.484375</v>
      </c>
      <c r="L4689" s="10">
        <v>179045.890625</v>
      </c>
      <c r="M4689" s="10">
        <v>177168.234375</v>
      </c>
      <c r="N4689" s="10">
        <v>177231.171875</v>
      </c>
      <c r="O4689" s="10">
        <v>179535.9375</v>
      </c>
    </row>
    <row r="4690" spans="1:15" x14ac:dyDescent="0.3">
      <c r="A4690" s="9">
        <f t="shared" si="146"/>
        <v>7</v>
      </c>
      <c r="B4690" s="9">
        <f t="shared" si="147"/>
        <v>27</v>
      </c>
      <c r="C4690" s="11">
        <v>34177</v>
      </c>
      <c r="D4690" s="10">
        <v>109264.6953125</v>
      </c>
      <c r="E4690" s="10">
        <v>109221.578125</v>
      </c>
      <c r="F4690" s="10">
        <v>109900.6796875</v>
      </c>
      <c r="G4690" s="10">
        <v>109057.6953125</v>
      </c>
      <c r="H4690" s="10">
        <v>109150.28125</v>
      </c>
      <c r="I4690" s="10">
        <v>109661.109375</v>
      </c>
      <c r="J4690" s="10">
        <v>176769.015625</v>
      </c>
      <c r="K4690" s="10">
        <v>176842.59375</v>
      </c>
      <c r="L4690" s="10">
        <v>178198.546875</v>
      </c>
      <c r="M4690" s="10">
        <v>176393.375</v>
      </c>
      <c r="N4690" s="10">
        <v>176456.3125</v>
      </c>
      <c r="O4690" s="10">
        <v>178688.546875</v>
      </c>
    </row>
    <row r="4691" spans="1:15" x14ac:dyDescent="0.3">
      <c r="A4691" s="9">
        <f t="shared" si="146"/>
        <v>7</v>
      </c>
      <c r="B4691" s="9">
        <f t="shared" si="147"/>
        <v>28</v>
      </c>
      <c r="C4691" s="11">
        <v>34178</v>
      </c>
      <c r="D4691" s="10">
        <v>108498.4453125</v>
      </c>
      <c r="E4691" s="10">
        <v>108455.359375</v>
      </c>
      <c r="F4691" s="10">
        <v>109100.21875</v>
      </c>
      <c r="G4691" s="10">
        <v>108291.4921875</v>
      </c>
      <c r="H4691" s="10">
        <v>108384.03125</v>
      </c>
      <c r="I4691" s="10">
        <v>108893.9609375</v>
      </c>
      <c r="J4691" s="10">
        <v>175985.640625</v>
      </c>
      <c r="K4691" s="10">
        <v>176059.203125</v>
      </c>
      <c r="L4691" s="10">
        <v>177448.09375</v>
      </c>
      <c r="M4691" s="10">
        <v>175610.03125</v>
      </c>
      <c r="N4691" s="10">
        <v>175672.96875</v>
      </c>
      <c r="O4691" s="10">
        <v>177832.671875</v>
      </c>
    </row>
    <row r="4692" spans="1:15" x14ac:dyDescent="0.3">
      <c r="A4692" s="9">
        <f t="shared" si="146"/>
        <v>7</v>
      </c>
      <c r="B4692" s="9">
        <f t="shared" si="147"/>
        <v>29</v>
      </c>
      <c r="C4692" s="11">
        <v>34179</v>
      </c>
      <c r="D4692" s="10">
        <v>107732.296875</v>
      </c>
      <c r="E4692" s="10">
        <v>107689.2421875</v>
      </c>
      <c r="F4692" s="10">
        <v>108299.859375</v>
      </c>
      <c r="G4692" s="10">
        <v>107492.3359375</v>
      </c>
      <c r="H4692" s="10">
        <v>107584.828125</v>
      </c>
      <c r="I4692" s="10">
        <v>108093.8515625</v>
      </c>
      <c r="J4692" s="10">
        <v>175341.640625</v>
      </c>
      <c r="K4692" s="10">
        <v>175415.1875</v>
      </c>
      <c r="L4692" s="10">
        <v>176764.6875</v>
      </c>
      <c r="M4692" s="10">
        <v>174999.109375</v>
      </c>
      <c r="N4692" s="10">
        <v>175062.046875</v>
      </c>
      <c r="O4692" s="10">
        <v>177149.234375</v>
      </c>
    </row>
    <row r="4693" spans="1:15" x14ac:dyDescent="0.3">
      <c r="A4693" s="9">
        <f t="shared" si="146"/>
        <v>7</v>
      </c>
      <c r="B4693" s="9">
        <f t="shared" si="147"/>
        <v>30</v>
      </c>
      <c r="C4693" s="11">
        <v>34180</v>
      </c>
      <c r="D4693" s="10">
        <v>106933.203125</v>
      </c>
      <c r="E4693" s="10">
        <v>106890.171875</v>
      </c>
      <c r="F4693" s="10">
        <v>107499.6171875</v>
      </c>
      <c r="G4693" s="10">
        <v>106693.296875</v>
      </c>
      <c r="H4693" s="10">
        <v>106785.7265625</v>
      </c>
      <c r="I4693" s="10">
        <v>107293.8515625</v>
      </c>
      <c r="J4693" s="10">
        <v>174580.890625</v>
      </c>
      <c r="K4693" s="10">
        <v>174654.4375</v>
      </c>
      <c r="L4693" s="10">
        <v>176003.828125</v>
      </c>
      <c r="M4693" s="10">
        <v>174310.71875</v>
      </c>
      <c r="N4693" s="10">
        <v>174301.328125</v>
      </c>
      <c r="O4693" s="10">
        <v>176388.328125</v>
      </c>
    </row>
    <row r="4694" spans="1:15" x14ac:dyDescent="0.3">
      <c r="A4694" s="9">
        <f t="shared" si="146"/>
        <v>7</v>
      </c>
      <c r="B4694" s="9">
        <f t="shared" si="147"/>
        <v>31</v>
      </c>
      <c r="C4694" s="11">
        <v>34181</v>
      </c>
      <c r="D4694" s="10">
        <v>106115.21875</v>
      </c>
      <c r="E4694" s="10">
        <v>106072.203125</v>
      </c>
      <c r="F4694" s="10">
        <v>106680.90625</v>
      </c>
      <c r="G4694" s="10">
        <v>105875.359375</v>
      </c>
      <c r="H4694" s="10">
        <v>105967.7578125</v>
      </c>
      <c r="I4694" s="10">
        <v>106475.296875</v>
      </c>
      <c r="J4694" s="10">
        <v>173881.703125</v>
      </c>
      <c r="K4694" s="10">
        <v>173955.25</v>
      </c>
      <c r="L4694" s="10">
        <v>175304.5</v>
      </c>
      <c r="M4694" s="10">
        <v>173611.5625</v>
      </c>
      <c r="N4694" s="10">
        <v>173602.171875</v>
      </c>
      <c r="O4694" s="10">
        <v>175688.984375</v>
      </c>
    </row>
    <row r="4695" spans="1:15" x14ac:dyDescent="0.3">
      <c r="A4695" s="9">
        <f t="shared" si="146"/>
        <v>8</v>
      </c>
      <c r="B4695" s="9">
        <f t="shared" si="147"/>
        <v>1</v>
      </c>
      <c r="C4695" s="11">
        <v>34182</v>
      </c>
      <c r="D4695" s="10">
        <v>105280.53125</v>
      </c>
      <c r="E4695" s="10">
        <v>105237.515625</v>
      </c>
      <c r="F4695" s="10">
        <v>105845.90625</v>
      </c>
      <c r="G4695" s="10">
        <v>105040.6953125</v>
      </c>
      <c r="H4695" s="10">
        <v>105133.0859375</v>
      </c>
      <c r="I4695" s="10">
        <v>105640.359375</v>
      </c>
      <c r="J4695" s="10">
        <v>173179.796875</v>
      </c>
      <c r="K4695" s="10">
        <v>173253.328125</v>
      </c>
      <c r="L4695" s="10">
        <v>174602.46875</v>
      </c>
      <c r="M4695" s="10">
        <v>172909.671875</v>
      </c>
      <c r="N4695" s="10">
        <v>172900.28125</v>
      </c>
      <c r="O4695" s="10">
        <v>174986.921875</v>
      </c>
    </row>
    <row r="4696" spans="1:15" x14ac:dyDescent="0.3">
      <c r="A4696" s="9">
        <f t="shared" si="146"/>
        <v>8</v>
      </c>
      <c r="B4696" s="9">
        <f t="shared" si="147"/>
        <v>2</v>
      </c>
      <c r="C4696" s="11">
        <v>34183</v>
      </c>
      <c r="D4696" s="10">
        <v>104445.9296875</v>
      </c>
      <c r="E4696" s="10">
        <v>104402.921875</v>
      </c>
      <c r="F4696" s="10">
        <v>105011.0078125</v>
      </c>
      <c r="G4696" s="10">
        <v>104206.1171875</v>
      </c>
      <c r="H4696" s="10">
        <v>104298.5</v>
      </c>
      <c r="I4696" s="10">
        <v>104805.5234375</v>
      </c>
      <c r="J4696" s="10">
        <v>172543.109375</v>
      </c>
      <c r="K4696" s="10">
        <v>172616.625</v>
      </c>
      <c r="L4696" s="10">
        <v>173965.65625</v>
      </c>
      <c r="M4696" s="10">
        <v>172273</v>
      </c>
      <c r="N4696" s="10">
        <v>172263.609375</v>
      </c>
      <c r="O4696" s="10">
        <v>174350.0625</v>
      </c>
    </row>
    <row r="4697" spans="1:15" x14ac:dyDescent="0.3">
      <c r="A4697" s="9">
        <f t="shared" si="146"/>
        <v>8</v>
      </c>
      <c r="B4697" s="9">
        <f t="shared" si="147"/>
        <v>3</v>
      </c>
      <c r="C4697" s="11">
        <v>34184</v>
      </c>
      <c r="D4697" s="10">
        <v>103677.5390625</v>
      </c>
      <c r="E4697" s="10">
        <v>103634.5390625</v>
      </c>
      <c r="F4697" s="10">
        <v>104242.3125</v>
      </c>
      <c r="G4697" s="10">
        <v>103437.7578125</v>
      </c>
      <c r="H4697" s="10">
        <v>103530.125</v>
      </c>
      <c r="I4697" s="10">
        <v>104036.8984375</v>
      </c>
      <c r="J4697" s="10">
        <v>171905.6875</v>
      </c>
      <c r="K4697" s="10">
        <v>171979.203125</v>
      </c>
      <c r="L4697" s="10">
        <v>173328.125</v>
      </c>
      <c r="M4697" s="10">
        <v>171635.609375</v>
      </c>
      <c r="N4697" s="10">
        <v>171626.21875</v>
      </c>
      <c r="O4697" s="10">
        <v>173712.5</v>
      </c>
    </row>
    <row r="4698" spans="1:15" x14ac:dyDescent="0.3">
      <c r="A4698" s="9">
        <f t="shared" si="146"/>
        <v>8</v>
      </c>
      <c r="B4698" s="9">
        <f t="shared" si="147"/>
        <v>4</v>
      </c>
      <c r="C4698" s="11">
        <v>34185</v>
      </c>
      <c r="D4698" s="10">
        <v>102942.296875</v>
      </c>
      <c r="E4698" s="10">
        <v>102899.296875</v>
      </c>
      <c r="F4698" s="10">
        <v>103473.7109375</v>
      </c>
      <c r="G4698" s="10">
        <v>102702.5390625</v>
      </c>
      <c r="H4698" s="10">
        <v>102794.8984375</v>
      </c>
      <c r="I4698" s="10">
        <v>103268.3515625</v>
      </c>
      <c r="J4698" s="10">
        <v>171225.828125</v>
      </c>
      <c r="K4698" s="10">
        <v>171299.34375</v>
      </c>
      <c r="L4698" s="10">
        <v>172681.203125</v>
      </c>
      <c r="M4698" s="10">
        <v>170955.765625</v>
      </c>
      <c r="N4698" s="10">
        <v>170946.375</v>
      </c>
      <c r="O4698" s="10">
        <v>173065.546875</v>
      </c>
    </row>
    <row r="4699" spans="1:15" x14ac:dyDescent="0.3">
      <c r="A4699" s="9">
        <f t="shared" si="146"/>
        <v>8</v>
      </c>
      <c r="B4699" s="9">
        <f t="shared" si="147"/>
        <v>5</v>
      </c>
      <c r="C4699" s="11">
        <v>34186</v>
      </c>
      <c r="D4699" s="10">
        <v>102107.953125</v>
      </c>
      <c r="E4699" s="10">
        <v>102064.9609375</v>
      </c>
      <c r="F4699" s="10">
        <v>102639.0703125</v>
      </c>
      <c r="G4699" s="10">
        <v>101868.21875</v>
      </c>
      <c r="H4699" s="10">
        <v>101960.5703125</v>
      </c>
      <c r="I4699" s="10">
        <v>102433.78125</v>
      </c>
      <c r="J4699" s="10">
        <v>170710.96875</v>
      </c>
      <c r="K4699" s="10">
        <v>170784.484375</v>
      </c>
      <c r="L4699" s="10">
        <v>172166.21875</v>
      </c>
      <c r="M4699" s="10">
        <v>170440.953125</v>
      </c>
      <c r="N4699" s="10">
        <v>170431.5625</v>
      </c>
      <c r="O4699" s="10">
        <v>172550.53125</v>
      </c>
    </row>
    <row r="4700" spans="1:15" x14ac:dyDescent="0.3">
      <c r="A4700" s="9">
        <f t="shared" si="146"/>
        <v>8</v>
      </c>
      <c r="B4700" s="9">
        <f t="shared" si="147"/>
        <v>6</v>
      </c>
      <c r="C4700" s="11">
        <v>34187</v>
      </c>
      <c r="D4700" s="10">
        <v>101273.703125</v>
      </c>
      <c r="E4700" s="10">
        <v>101230.71875</v>
      </c>
      <c r="F4700" s="10">
        <v>101804.5234375</v>
      </c>
      <c r="G4700" s="10">
        <v>101034</v>
      </c>
      <c r="H4700" s="10">
        <v>101126.3359375</v>
      </c>
      <c r="I4700" s="10">
        <v>101599.296875</v>
      </c>
      <c r="J4700" s="10">
        <v>170262.15625</v>
      </c>
      <c r="K4700" s="10">
        <v>170335.65625</v>
      </c>
      <c r="L4700" s="10">
        <v>171572.640625</v>
      </c>
      <c r="M4700" s="10">
        <v>169992.140625</v>
      </c>
      <c r="N4700" s="10">
        <v>169982.75</v>
      </c>
      <c r="O4700" s="10">
        <v>171956.90625</v>
      </c>
    </row>
    <row r="4701" spans="1:15" x14ac:dyDescent="0.3">
      <c r="A4701" s="9">
        <f t="shared" si="146"/>
        <v>8</v>
      </c>
      <c r="B4701" s="9">
        <f t="shared" si="147"/>
        <v>7</v>
      </c>
      <c r="C4701" s="11">
        <v>34188</v>
      </c>
      <c r="D4701" s="10">
        <v>100439.546875</v>
      </c>
      <c r="E4701" s="10">
        <v>100396.5625</v>
      </c>
      <c r="F4701" s="10">
        <v>100970.0703125</v>
      </c>
      <c r="G4701" s="10">
        <v>100199.8671875</v>
      </c>
      <c r="H4701" s="10">
        <v>100292.1953125</v>
      </c>
      <c r="I4701" s="10">
        <v>100764.90625</v>
      </c>
      <c r="J4701" s="10">
        <v>169812.25</v>
      </c>
      <c r="K4701" s="10">
        <v>169885.75</v>
      </c>
      <c r="L4701" s="10">
        <v>171122.609375</v>
      </c>
      <c r="M4701" s="10">
        <v>169542.265625</v>
      </c>
      <c r="N4701" s="10">
        <v>169532.875</v>
      </c>
      <c r="O4701" s="10">
        <v>171506.859375</v>
      </c>
    </row>
    <row r="4702" spans="1:15" x14ac:dyDescent="0.3">
      <c r="A4702" s="9">
        <f t="shared" si="146"/>
        <v>8</v>
      </c>
      <c r="B4702" s="9">
        <f t="shared" si="147"/>
        <v>8</v>
      </c>
      <c r="C4702" s="11">
        <v>34189</v>
      </c>
      <c r="D4702" s="10">
        <v>99605.484375</v>
      </c>
      <c r="E4702" s="10">
        <v>99562.5</v>
      </c>
      <c r="F4702" s="10">
        <v>100135.7109375</v>
      </c>
      <c r="G4702" s="10">
        <v>99365.828125</v>
      </c>
      <c r="H4702" s="10">
        <v>99458.1484375</v>
      </c>
      <c r="I4702" s="10">
        <v>99930.6015625</v>
      </c>
      <c r="J4702" s="10">
        <v>169358.8125</v>
      </c>
      <c r="K4702" s="10">
        <v>169432.296875</v>
      </c>
      <c r="L4702" s="10">
        <v>170669.046875</v>
      </c>
      <c r="M4702" s="10">
        <v>169088.84375</v>
      </c>
      <c r="N4702" s="10">
        <v>169079.46875</v>
      </c>
      <c r="O4702" s="10">
        <v>171053.265625</v>
      </c>
    </row>
    <row r="4703" spans="1:15" x14ac:dyDescent="0.3">
      <c r="A4703" s="9">
        <f t="shared" si="146"/>
        <v>8</v>
      </c>
      <c r="B4703" s="9">
        <f t="shared" si="147"/>
        <v>9</v>
      </c>
      <c r="C4703" s="11">
        <v>34190</v>
      </c>
      <c r="D4703" s="10">
        <v>98771.5078125</v>
      </c>
      <c r="E4703" s="10">
        <v>98728.53125</v>
      </c>
      <c r="F4703" s="10">
        <v>99301.4375</v>
      </c>
      <c r="G4703" s="10">
        <v>98531.8828125</v>
      </c>
      <c r="H4703" s="10">
        <v>98624.1875</v>
      </c>
      <c r="I4703" s="10">
        <v>99096.3984375</v>
      </c>
      <c r="J4703" s="10">
        <v>169046.546875</v>
      </c>
      <c r="K4703" s="10">
        <v>169120.03125</v>
      </c>
      <c r="L4703" s="10">
        <v>170356.671875</v>
      </c>
      <c r="M4703" s="10">
        <v>168776.609375</v>
      </c>
      <c r="N4703" s="10">
        <v>168767.234375</v>
      </c>
      <c r="O4703" s="10">
        <v>170740.84375</v>
      </c>
    </row>
    <row r="4704" spans="1:15" x14ac:dyDescent="0.3">
      <c r="A4704" s="9">
        <f t="shared" si="146"/>
        <v>8</v>
      </c>
      <c r="B4704" s="9">
        <f t="shared" si="147"/>
        <v>10</v>
      </c>
      <c r="C4704" s="11">
        <v>34191</v>
      </c>
      <c r="D4704" s="10">
        <v>97937.625</v>
      </c>
      <c r="E4704" s="10">
        <v>97894.65625</v>
      </c>
      <c r="F4704" s="10">
        <v>98467.265625</v>
      </c>
      <c r="G4704" s="10">
        <v>97698.0234375</v>
      </c>
      <c r="H4704" s="10">
        <v>97790.328125</v>
      </c>
      <c r="I4704" s="10">
        <v>98262.28125</v>
      </c>
      <c r="J4704" s="10">
        <v>168301.78125</v>
      </c>
      <c r="K4704" s="10">
        <v>168375.265625</v>
      </c>
      <c r="L4704" s="10">
        <v>169611.78125</v>
      </c>
      <c r="M4704" s="10">
        <v>168031.875</v>
      </c>
      <c r="N4704" s="10">
        <v>168022.5</v>
      </c>
      <c r="O4704" s="10">
        <v>169995.921875</v>
      </c>
    </row>
    <row r="4705" spans="1:15" x14ac:dyDescent="0.3">
      <c r="A4705" s="9">
        <f t="shared" si="146"/>
        <v>8</v>
      </c>
      <c r="B4705" s="9">
        <f t="shared" si="147"/>
        <v>11</v>
      </c>
      <c r="C4705" s="11">
        <v>34192</v>
      </c>
      <c r="D4705" s="10">
        <v>97103.8359375</v>
      </c>
      <c r="E4705" s="10">
        <v>97060.8671875</v>
      </c>
      <c r="F4705" s="10">
        <v>97633.171875</v>
      </c>
      <c r="G4705" s="10">
        <v>96864.2578125</v>
      </c>
      <c r="H4705" s="10">
        <v>96956.546875</v>
      </c>
      <c r="I4705" s="10">
        <v>97428.25</v>
      </c>
      <c r="J4705" s="10">
        <v>167483.703125</v>
      </c>
      <c r="K4705" s="10">
        <v>167557.171875</v>
      </c>
      <c r="L4705" s="10">
        <v>168721.28125</v>
      </c>
      <c r="M4705" s="10">
        <v>167213.828125</v>
      </c>
      <c r="N4705" s="10">
        <v>167204.4375</v>
      </c>
      <c r="O4705" s="10">
        <v>169105.390625</v>
      </c>
    </row>
    <row r="4706" spans="1:15" x14ac:dyDescent="0.3">
      <c r="A4706" s="9">
        <f t="shared" si="146"/>
        <v>8</v>
      </c>
      <c r="B4706" s="9">
        <f t="shared" si="147"/>
        <v>12</v>
      </c>
      <c r="C4706" s="11">
        <v>34193</v>
      </c>
      <c r="D4706" s="10">
        <v>96270.1328125</v>
      </c>
      <c r="E4706" s="10">
        <v>96227.1796875</v>
      </c>
      <c r="F4706" s="10">
        <v>96799.1796875</v>
      </c>
      <c r="G4706" s="10">
        <v>96030.5859375</v>
      </c>
      <c r="H4706" s="10">
        <v>96122.8671875</v>
      </c>
      <c r="I4706" s="10">
        <v>96594.3203125</v>
      </c>
      <c r="J4706" s="10">
        <v>166949.359375</v>
      </c>
      <c r="K4706" s="10">
        <v>167022.8125</v>
      </c>
      <c r="L4706" s="10">
        <v>168114.484375</v>
      </c>
      <c r="M4706" s="10">
        <v>166679.5</v>
      </c>
      <c r="N4706" s="10">
        <v>166670.109375</v>
      </c>
      <c r="O4706" s="10">
        <v>168498.5625</v>
      </c>
    </row>
    <row r="4707" spans="1:15" x14ac:dyDescent="0.3">
      <c r="A4707" s="9">
        <f t="shared" si="146"/>
        <v>8</v>
      </c>
      <c r="B4707" s="9">
        <f t="shared" si="147"/>
        <v>13</v>
      </c>
      <c r="C4707" s="11">
        <v>34194</v>
      </c>
      <c r="D4707" s="10">
        <v>95436.53125</v>
      </c>
      <c r="E4707" s="10">
        <v>95393.5703125</v>
      </c>
      <c r="F4707" s="10">
        <v>95965.2734375</v>
      </c>
      <c r="G4707" s="10">
        <v>95197.0078125</v>
      </c>
      <c r="H4707" s="10">
        <v>95289.2734375</v>
      </c>
      <c r="I4707" s="10">
        <v>95760.4765625</v>
      </c>
      <c r="J4707" s="10">
        <v>166703.328125</v>
      </c>
      <c r="K4707" s="10">
        <v>166776.796875</v>
      </c>
      <c r="L4707" s="10">
        <v>167868.375</v>
      </c>
      <c r="M4707" s="10">
        <v>166433.5</v>
      </c>
      <c r="N4707" s="10">
        <v>166424.125</v>
      </c>
      <c r="O4707" s="10">
        <v>168252.40625</v>
      </c>
    </row>
    <row r="4708" spans="1:15" x14ac:dyDescent="0.3">
      <c r="A4708" s="9">
        <f t="shared" si="146"/>
        <v>8</v>
      </c>
      <c r="B4708" s="9">
        <f t="shared" si="147"/>
        <v>14</v>
      </c>
      <c r="C4708" s="11">
        <v>34195</v>
      </c>
      <c r="D4708" s="10">
        <v>94603.015625</v>
      </c>
      <c r="E4708" s="10">
        <v>94560.0625</v>
      </c>
      <c r="F4708" s="10">
        <v>95131.46875</v>
      </c>
      <c r="G4708" s="10">
        <v>94363.515625</v>
      </c>
      <c r="H4708" s="10">
        <v>94455.78125</v>
      </c>
      <c r="I4708" s="10">
        <v>94926.7265625</v>
      </c>
      <c r="J4708" s="10">
        <v>166313.921875</v>
      </c>
      <c r="K4708" s="10">
        <v>166387.375</v>
      </c>
      <c r="L4708" s="10">
        <v>167478.84375</v>
      </c>
      <c r="M4708" s="10">
        <v>166044.109375</v>
      </c>
      <c r="N4708" s="10">
        <v>166034.734375</v>
      </c>
      <c r="O4708" s="10">
        <v>167862.84375</v>
      </c>
    </row>
    <row r="4709" spans="1:15" x14ac:dyDescent="0.3">
      <c r="A4709" s="9">
        <f t="shared" si="146"/>
        <v>8</v>
      </c>
      <c r="B4709" s="9">
        <f t="shared" si="147"/>
        <v>15</v>
      </c>
      <c r="C4709" s="11">
        <v>34196</v>
      </c>
      <c r="D4709" s="10">
        <v>93769.59375</v>
      </c>
      <c r="E4709" s="10">
        <v>93726.640625</v>
      </c>
      <c r="F4709" s="10">
        <v>94297.7421875</v>
      </c>
      <c r="G4709" s="10">
        <v>93530.125</v>
      </c>
      <c r="H4709" s="10">
        <v>93622.3671875</v>
      </c>
      <c r="I4709" s="10">
        <v>94093.0703125</v>
      </c>
      <c r="J4709" s="10">
        <v>165851.203125</v>
      </c>
      <c r="K4709" s="10">
        <v>165924.65625</v>
      </c>
      <c r="L4709" s="10">
        <v>167016.03125</v>
      </c>
      <c r="M4709" s="10">
        <v>165581.421875</v>
      </c>
      <c r="N4709" s="10">
        <v>165572.046875</v>
      </c>
      <c r="O4709" s="10">
        <v>167400</v>
      </c>
    </row>
    <row r="4710" spans="1:15" x14ac:dyDescent="0.3">
      <c r="A4710" s="9">
        <f t="shared" si="146"/>
        <v>8</v>
      </c>
      <c r="B4710" s="9">
        <f t="shared" si="147"/>
        <v>16</v>
      </c>
      <c r="C4710" s="11">
        <v>34197</v>
      </c>
      <c r="D4710" s="10">
        <v>92936.2578125</v>
      </c>
      <c r="E4710" s="10">
        <v>92893.3203125</v>
      </c>
      <c r="F4710" s="10">
        <v>93464.1171875</v>
      </c>
      <c r="G4710" s="10">
        <v>92696.8203125</v>
      </c>
      <c r="H4710" s="10">
        <v>92789.0546875</v>
      </c>
      <c r="I4710" s="10">
        <v>93259.5078125</v>
      </c>
      <c r="J4710" s="10">
        <v>165402.046875</v>
      </c>
      <c r="K4710" s="10">
        <v>165475.46875</v>
      </c>
      <c r="L4710" s="10">
        <v>166566.75</v>
      </c>
      <c r="M4710" s="10">
        <v>165132.28125</v>
      </c>
      <c r="N4710" s="10">
        <v>165122.90625</v>
      </c>
      <c r="O4710" s="10">
        <v>166950.6875</v>
      </c>
    </row>
    <row r="4711" spans="1:15" x14ac:dyDescent="0.3">
      <c r="A4711" s="9">
        <f t="shared" si="146"/>
        <v>8</v>
      </c>
      <c r="B4711" s="9">
        <f t="shared" si="147"/>
        <v>17</v>
      </c>
      <c r="C4711" s="11">
        <v>34198</v>
      </c>
      <c r="D4711" s="10">
        <v>92103.03125</v>
      </c>
      <c r="E4711" s="10">
        <v>92060.09375</v>
      </c>
      <c r="F4711" s="10">
        <v>92630.5859375</v>
      </c>
      <c r="G4711" s="10">
        <v>91863.6171875</v>
      </c>
      <c r="H4711" s="10">
        <v>91955.84375</v>
      </c>
      <c r="I4711" s="10">
        <v>92426.0390625</v>
      </c>
      <c r="J4711" s="10">
        <v>164870.40625</v>
      </c>
      <c r="K4711" s="10">
        <v>164943.828125</v>
      </c>
      <c r="L4711" s="10">
        <v>165962.6875</v>
      </c>
      <c r="M4711" s="10">
        <v>164600.671875</v>
      </c>
      <c r="N4711" s="10">
        <v>164591.28125</v>
      </c>
      <c r="O4711" s="10">
        <v>166346.578125</v>
      </c>
    </row>
    <row r="4712" spans="1:15" x14ac:dyDescent="0.3">
      <c r="A4712" s="9">
        <f t="shared" si="146"/>
        <v>8</v>
      </c>
      <c r="B4712" s="9">
        <f t="shared" si="147"/>
        <v>18</v>
      </c>
      <c r="C4712" s="11">
        <v>34199</v>
      </c>
      <c r="D4712" s="10">
        <v>91269.890625</v>
      </c>
      <c r="E4712" s="10">
        <v>91226.9609375</v>
      </c>
      <c r="F4712" s="10">
        <v>91797.1484375</v>
      </c>
      <c r="G4712" s="10">
        <v>91030.5078125</v>
      </c>
      <c r="H4712" s="10">
        <v>91122.7265625</v>
      </c>
      <c r="I4712" s="10">
        <v>91592.6640625</v>
      </c>
      <c r="J4712" s="10">
        <v>164337.1875</v>
      </c>
      <c r="K4712" s="10">
        <v>164410.609375</v>
      </c>
      <c r="L4712" s="10">
        <v>165429.375</v>
      </c>
      <c r="M4712" s="10">
        <v>164067.46875</v>
      </c>
      <c r="N4712" s="10">
        <v>164058.09375</v>
      </c>
      <c r="O4712" s="10">
        <v>165813.234375</v>
      </c>
    </row>
    <row r="4713" spans="1:15" x14ac:dyDescent="0.3">
      <c r="A4713" s="9">
        <f t="shared" si="146"/>
        <v>8</v>
      </c>
      <c r="B4713" s="9">
        <f t="shared" si="147"/>
        <v>19</v>
      </c>
      <c r="C4713" s="11">
        <v>34200</v>
      </c>
      <c r="D4713" s="10">
        <v>90436.8515625</v>
      </c>
      <c r="E4713" s="10">
        <v>90393.9296875</v>
      </c>
      <c r="F4713" s="10">
        <v>90963.8125</v>
      </c>
      <c r="G4713" s="10">
        <v>90197.5</v>
      </c>
      <c r="H4713" s="10">
        <v>90289.703125</v>
      </c>
      <c r="I4713" s="10">
        <v>90759.390625</v>
      </c>
      <c r="J4713" s="10">
        <v>164019.28125</v>
      </c>
      <c r="K4713" s="10">
        <v>164092.703125</v>
      </c>
      <c r="L4713" s="10">
        <v>164966.75</v>
      </c>
      <c r="M4713" s="10">
        <v>163749.59375</v>
      </c>
      <c r="N4713" s="10">
        <v>163740.21875</v>
      </c>
      <c r="O4713" s="10">
        <v>165350.5625</v>
      </c>
    </row>
    <row r="4714" spans="1:15" x14ac:dyDescent="0.3">
      <c r="A4714" s="9">
        <f t="shared" si="146"/>
        <v>8</v>
      </c>
      <c r="B4714" s="9">
        <f t="shared" si="147"/>
        <v>20</v>
      </c>
      <c r="C4714" s="11">
        <v>34201</v>
      </c>
      <c r="D4714" s="10">
        <v>89603.9140625</v>
      </c>
      <c r="E4714" s="10">
        <v>89560.9921875</v>
      </c>
      <c r="F4714" s="10">
        <v>90130.5703125</v>
      </c>
      <c r="G4714" s="10">
        <v>89364.5859375</v>
      </c>
      <c r="H4714" s="10">
        <v>89456.78125</v>
      </c>
      <c r="I4714" s="10">
        <v>89926.21875</v>
      </c>
      <c r="J4714" s="10">
        <v>163844.3125</v>
      </c>
      <c r="K4714" s="10">
        <v>163917.71875</v>
      </c>
      <c r="L4714" s="10">
        <v>164791.6875</v>
      </c>
      <c r="M4714" s="10">
        <v>163574.65625</v>
      </c>
      <c r="N4714" s="10">
        <v>163565.28125</v>
      </c>
      <c r="O4714" s="10">
        <v>165175.484375</v>
      </c>
    </row>
    <row r="4715" spans="1:15" x14ac:dyDescent="0.3">
      <c r="A4715" s="9">
        <f t="shared" si="146"/>
        <v>8</v>
      </c>
      <c r="B4715" s="9">
        <f t="shared" si="147"/>
        <v>21</v>
      </c>
      <c r="C4715" s="11">
        <v>34202</v>
      </c>
      <c r="D4715" s="10">
        <v>88804.125</v>
      </c>
      <c r="E4715" s="10">
        <v>88761.2109375</v>
      </c>
      <c r="F4715" s="10">
        <v>89297.4296875</v>
      </c>
      <c r="G4715" s="10">
        <v>88564.828125</v>
      </c>
      <c r="H4715" s="10">
        <v>88657.0078125</v>
      </c>
      <c r="I4715" s="10">
        <v>89126.1953125</v>
      </c>
      <c r="J4715" s="10">
        <v>163494.46875</v>
      </c>
      <c r="K4715" s="10">
        <v>163567.875</v>
      </c>
      <c r="L4715" s="10">
        <v>164402.5</v>
      </c>
      <c r="M4715" s="10">
        <v>163224.828125</v>
      </c>
      <c r="N4715" s="10">
        <v>163215.46875</v>
      </c>
      <c r="O4715" s="10">
        <v>164753.203125</v>
      </c>
    </row>
    <row r="4716" spans="1:15" x14ac:dyDescent="0.3">
      <c r="A4716" s="9">
        <f t="shared" si="146"/>
        <v>8</v>
      </c>
      <c r="B4716" s="9">
        <f t="shared" si="147"/>
        <v>22</v>
      </c>
      <c r="C4716" s="11">
        <v>34203</v>
      </c>
      <c r="D4716" s="10">
        <v>87971.375</v>
      </c>
      <c r="E4716" s="10">
        <v>87928.46875</v>
      </c>
      <c r="F4716" s="10">
        <v>88464.3828125</v>
      </c>
      <c r="G4716" s="10">
        <v>87738.140625</v>
      </c>
      <c r="H4716" s="10">
        <v>87824.28125</v>
      </c>
      <c r="I4716" s="10">
        <v>88293.2109375</v>
      </c>
      <c r="J4716" s="10">
        <v>163103.609375</v>
      </c>
      <c r="K4716" s="10">
        <v>163177.015625</v>
      </c>
      <c r="L4716" s="10">
        <v>164011.5625</v>
      </c>
      <c r="M4716" s="10">
        <v>162827.96875</v>
      </c>
      <c r="N4716" s="10">
        <v>162824.625</v>
      </c>
      <c r="O4716" s="10">
        <v>164362.21875</v>
      </c>
    </row>
    <row r="4717" spans="1:15" x14ac:dyDescent="0.3">
      <c r="A4717" s="9">
        <f t="shared" si="146"/>
        <v>8</v>
      </c>
      <c r="B4717" s="9">
        <f t="shared" si="147"/>
        <v>23</v>
      </c>
      <c r="C4717" s="11">
        <v>34204</v>
      </c>
      <c r="D4717" s="10">
        <v>87229.5390625</v>
      </c>
      <c r="E4717" s="10">
        <v>87192.765625</v>
      </c>
      <c r="F4717" s="10">
        <v>87651.8203125</v>
      </c>
      <c r="G4717" s="10">
        <v>87029.6484375</v>
      </c>
      <c r="H4717" s="10">
        <v>87103.46875</v>
      </c>
      <c r="I4717" s="10">
        <v>87505.15625</v>
      </c>
      <c r="J4717" s="10">
        <v>162834.75</v>
      </c>
      <c r="K4717" s="10">
        <v>162902</v>
      </c>
      <c r="L4717" s="10">
        <v>163740.734375</v>
      </c>
      <c r="M4717" s="10">
        <v>162525.8125</v>
      </c>
      <c r="N4717" s="10">
        <v>162534.78125</v>
      </c>
      <c r="O4717" s="10">
        <v>164066.90625</v>
      </c>
    </row>
    <row r="4718" spans="1:15" x14ac:dyDescent="0.3">
      <c r="A4718" s="9">
        <f t="shared" si="146"/>
        <v>8</v>
      </c>
      <c r="B4718" s="9">
        <f t="shared" si="147"/>
        <v>24</v>
      </c>
      <c r="C4718" s="11">
        <v>34205</v>
      </c>
      <c r="D4718" s="10">
        <v>86593.765625</v>
      </c>
      <c r="E4718" s="10">
        <v>86562.2421875</v>
      </c>
      <c r="F4718" s="10">
        <v>86955.4296875</v>
      </c>
      <c r="G4718" s="10">
        <v>86422.453125</v>
      </c>
      <c r="H4718" s="10">
        <v>86485.71875</v>
      </c>
      <c r="I4718" s="10">
        <v>86829.7734375</v>
      </c>
      <c r="J4718" s="10">
        <v>162168.75</v>
      </c>
      <c r="K4718" s="10">
        <v>162230.75</v>
      </c>
      <c r="L4718" s="10">
        <v>163134.96875</v>
      </c>
      <c r="M4718" s="10">
        <v>161831.28125</v>
      </c>
      <c r="N4718" s="10">
        <v>161850.796875</v>
      </c>
      <c r="O4718" s="10">
        <v>163440.171875</v>
      </c>
    </row>
    <row r="4719" spans="1:15" x14ac:dyDescent="0.3">
      <c r="A4719" s="9">
        <f t="shared" si="146"/>
        <v>8</v>
      </c>
      <c r="B4719" s="9">
        <f t="shared" si="147"/>
        <v>25</v>
      </c>
      <c r="C4719" s="11">
        <v>34206</v>
      </c>
      <c r="D4719" s="10">
        <v>86048.8828125</v>
      </c>
      <c r="E4719" s="10">
        <v>86021.875</v>
      </c>
      <c r="F4719" s="10">
        <v>86358.609375</v>
      </c>
      <c r="G4719" s="10">
        <v>85902.0703125</v>
      </c>
      <c r="H4719" s="10">
        <v>85956.2890625</v>
      </c>
      <c r="I4719" s="10">
        <v>86250.9609375</v>
      </c>
      <c r="J4719" s="10">
        <v>161479.9375</v>
      </c>
      <c r="K4719" s="10">
        <v>161537.4375</v>
      </c>
      <c r="L4719" s="10">
        <v>162497.75</v>
      </c>
      <c r="M4719" s="10">
        <v>161118.03125</v>
      </c>
      <c r="N4719" s="10">
        <v>161146.578125</v>
      </c>
      <c r="O4719" s="10">
        <v>162784.96875</v>
      </c>
    </row>
    <row r="4720" spans="1:15" x14ac:dyDescent="0.3">
      <c r="A4720" s="9">
        <f t="shared" si="146"/>
        <v>8</v>
      </c>
      <c r="B4720" s="9">
        <f t="shared" si="147"/>
        <v>26</v>
      </c>
      <c r="C4720" s="11">
        <v>34207</v>
      </c>
      <c r="D4720" s="10">
        <v>85581.9140625</v>
      </c>
      <c r="E4720" s="10">
        <v>85558.765625</v>
      </c>
      <c r="F4720" s="10">
        <v>85847.109375</v>
      </c>
      <c r="G4720" s="10">
        <v>85456.0859375</v>
      </c>
      <c r="H4720" s="10">
        <v>85502.5546875</v>
      </c>
      <c r="I4720" s="10">
        <v>85754.890625</v>
      </c>
      <c r="J4720" s="10">
        <v>160786.046875</v>
      </c>
      <c r="K4720" s="10">
        <v>160839.671875</v>
      </c>
      <c r="L4720" s="10">
        <v>161775.6875</v>
      </c>
      <c r="M4720" s="10">
        <v>160403.203125</v>
      </c>
      <c r="N4720" s="10">
        <v>160439.484375</v>
      </c>
      <c r="O4720" s="10">
        <v>162047.5</v>
      </c>
    </row>
    <row r="4721" spans="1:15" x14ac:dyDescent="0.3">
      <c r="A4721" s="9">
        <f t="shared" si="146"/>
        <v>8</v>
      </c>
      <c r="B4721" s="9">
        <f t="shared" si="147"/>
        <v>27</v>
      </c>
      <c r="C4721" s="11">
        <v>34208</v>
      </c>
      <c r="D4721" s="10">
        <v>85181.703125</v>
      </c>
      <c r="E4721" s="10">
        <v>85161.8671875</v>
      </c>
      <c r="F4721" s="10">
        <v>85408.75</v>
      </c>
      <c r="G4721" s="10">
        <v>85073.8671875</v>
      </c>
      <c r="H4721" s="10">
        <v>85113.6953125</v>
      </c>
      <c r="I4721" s="10">
        <v>85329.7578125</v>
      </c>
      <c r="J4721" s="10">
        <v>160095.75</v>
      </c>
      <c r="K4721" s="10">
        <v>160146.046875</v>
      </c>
      <c r="L4721" s="10">
        <v>161123.171875</v>
      </c>
      <c r="M4721" s="10">
        <v>159694.96875</v>
      </c>
      <c r="N4721" s="10">
        <v>159737.890625</v>
      </c>
      <c r="O4721" s="10">
        <v>161381.78125</v>
      </c>
    </row>
    <row r="4722" spans="1:15" x14ac:dyDescent="0.3">
      <c r="A4722" s="9">
        <f t="shared" si="146"/>
        <v>8</v>
      </c>
      <c r="B4722" s="9">
        <f t="shared" si="147"/>
        <v>28</v>
      </c>
      <c r="C4722" s="11">
        <v>34209</v>
      </c>
      <c r="D4722" s="10">
        <v>84838.7109375</v>
      </c>
      <c r="E4722" s="10">
        <v>84821.7109375</v>
      </c>
      <c r="F4722" s="10">
        <v>85033.0625</v>
      </c>
      <c r="G4722" s="10">
        <v>84746.296875</v>
      </c>
      <c r="H4722" s="10">
        <v>84780.4296875</v>
      </c>
      <c r="I4722" s="10">
        <v>84965.3984375</v>
      </c>
      <c r="J4722" s="10">
        <v>159059.4375</v>
      </c>
      <c r="K4722" s="10">
        <v>159106.90625</v>
      </c>
      <c r="L4722" s="10">
        <v>159974.546875</v>
      </c>
      <c r="M4722" s="10">
        <v>158643.296875</v>
      </c>
      <c r="N4722" s="10">
        <v>158691.90625</v>
      </c>
      <c r="O4722" s="10">
        <v>160221.859375</v>
      </c>
    </row>
    <row r="4723" spans="1:15" x14ac:dyDescent="0.3">
      <c r="A4723" s="9">
        <f t="shared" si="146"/>
        <v>8</v>
      </c>
      <c r="B4723" s="9">
        <f t="shared" si="147"/>
        <v>29</v>
      </c>
      <c r="C4723" s="11">
        <v>34210</v>
      </c>
      <c r="D4723" s="10">
        <v>84544.765625</v>
      </c>
      <c r="E4723" s="10">
        <v>84530.1953125</v>
      </c>
      <c r="F4723" s="10">
        <v>84711.0859375</v>
      </c>
      <c r="G4723" s="10">
        <v>84465.5546875</v>
      </c>
      <c r="H4723" s="10">
        <v>84494.8125</v>
      </c>
      <c r="I4723" s="10">
        <v>84653.140625</v>
      </c>
      <c r="J4723" s="10">
        <v>157972.09375</v>
      </c>
      <c r="K4723" s="10">
        <v>158017.125</v>
      </c>
      <c r="L4723" s="10">
        <v>158842.546875</v>
      </c>
      <c r="M4723" s="10">
        <v>157615.125</v>
      </c>
      <c r="N4723" s="10">
        <v>157668.609375</v>
      </c>
      <c r="O4723" s="10">
        <v>159080.15625</v>
      </c>
    </row>
    <row r="4724" spans="1:15" x14ac:dyDescent="0.3">
      <c r="A4724" s="9">
        <f t="shared" si="146"/>
        <v>8</v>
      </c>
      <c r="B4724" s="9">
        <f t="shared" si="147"/>
        <v>30</v>
      </c>
      <c r="C4724" s="11">
        <v>34211</v>
      </c>
      <c r="D4724" s="10">
        <v>84292.84375</v>
      </c>
      <c r="E4724" s="10">
        <v>84280.3515625</v>
      </c>
      <c r="F4724" s="10">
        <v>84435.140625</v>
      </c>
      <c r="G4724" s="10">
        <v>84224.9609375</v>
      </c>
      <c r="H4724" s="10">
        <v>84250.03125</v>
      </c>
      <c r="I4724" s="10">
        <v>84385.5234375</v>
      </c>
      <c r="J4724" s="10">
        <v>156770.90625</v>
      </c>
      <c r="K4724" s="10">
        <v>156813.84375</v>
      </c>
      <c r="L4724" s="10">
        <v>157665.015625</v>
      </c>
      <c r="M4724" s="10">
        <v>156474.96875</v>
      </c>
      <c r="N4724" s="10">
        <v>156532.625</v>
      </c>
      <c r="O4724" s="10">
        <v>157894.3125</v>
      </c>
    </row>
    <row r="4725" spans="1:15" x14ac:dyDescent="0.3">
      <c r="A4725" s="9">
        <f t="shared" si="146"/>
        <v>8</v>
      </c>
      <c r="B4725" s="9">
        <f t="shared" si="147"/>
        <v>31</v>
      </c>
      <c r="C4725" s="11">
        <v>34212</v>
      </c>
      <c r="D4725" s="10">
        <v>84073.0703125</v>
      </c>
      <c r="E4725" s="10">
        <v>84062.3671875</v>
      </c>
      <c r="F4725" s="10">
        <v>84194.890625</v>
      </c>
      <c r="G4725" s="10">
        <v>84014.890625</v>
      </c>
      <c r="H4725" s="10">
        <v>84036.375</v>
      </c>
      <c r="I4725" s="10">
        <v>84152.3828125</v>
      </c>
      <c r="J4725" s="10">
        <v>155606.5</v>
      </c>
      <c r="K4725" s="10">
        <v>155647.65625</v>
      </c>
      <c r="L4725" s="10">
        <v>156448.515625</v>
      </c>
      <c r="M4725" s="10">
        <v>155300.90625</v>
      </c>
      <c r="N4725" s="10">
        <v>155362.125</v>
      </c>
      <c r="O4725" s="10">
        <v>156670.703125</v>
      </c>
    </row>
    <row r="4726" spans="1:15" x14ac:dyDescent="0.3">
      <c r="A4726" s="9">
        <f t="shared" si="146"/>
        <v>9</v>
      </c>
      <c r="B4726" s="9">
        <f t="shared" si="147"/>
        <v>1</v>
      </c>
      <c r="C4726" s="11">
        <v>34213</v>
      </c>
      <c r="D4726" s="10">
        <v>83238.078125</v>
      </c>
      <c r="E4726" s="10">
        <v>83227.375</v>
      </c>
      <c r="F4726" s="10">
        <v>83359.84375</v>
      </c>
      <c r="G4726" s="10">
        <v>83179.90625</v>
      </c>
      <c r="H4726" s="10">
        <v>83201.390625</v>
      </c>
      <c r="I4726" s="10">
        <v>83317.34375</v>
      </c>
      <c r="J4726" s="10">
        <v>155063.75</v>
      </c>
      <c r="K4726" s="10">
        <v>155104.90625</v>
      </c>
      <c r="L4726" s="10">
        <v>155905.703125</v>
      </c>
      <c r="M4726" s="10">
        <v>154758.1875</v>
      </c>
      <c r="N4726" s="10">
        <v>154819.421875</v>
      </c>
      <c r="O4726" s="10">
        <v>156127.859375</v>
      </c>
    </row>
    <row r="4727" spans="1:15" x14ac:dyDescent="0.3">
      <c r="A4727" s="9">
        <f t="shared" si="146"/>
        <v>9</v>
      </c>
      <c r="B4727" s="9">
        <f t="shared" si="147"/>
        <v>2</v>
      </c>
      <c r="C4727" s="11">
        <v>34214</v>
      </c>
      <c r="D4727" s="10">
        <v>82403.1640625</v>
      </c>
      <c r="E4727" s="10">
        <v>82392.4609375</v>
      </c>
      <c r="F4727" s="10">
        <v>82524.8828125</v>
      </c>
      <c r="G4727" s="10">
        <v>82345</v>
      </c>
      <c r="H4727" s="10">
        <v>82366.4765625</v>
      </c>
      <c r="I4727" s="10">
        <v>82482.3828125</v>
      </c>
      <c r="J4727" s="10">
        <v>154304.765625</v>
      </c>
      <c r="K4727" s="10">
        <v>154345.90625</v>
      </c>
      <c r="L4727" s="10">
        <v>155146.625</v>
      </c>
      <c r="M4727" s="10">
        <v>154143.859375</v>
      </c>
      <c r="N4727" s="10">
        <v>154205.0625</v>
      </c>
      <c r="O4727" s="10">
        <v>155368.765625</v>
      </c>
    </row>
    <row r="4728" spans="1:15" x14ac:dyDescent="0.3">
      <c r="A4728" s="9">
        <f t="shared" si="146"/>
        <v>9</v>
      </c>
      <c r="B4728" s="9">
        <f t="shared" si="147"/>
        <v>3</v>
      </c>
      <c r="C4728" s="11">
        <v>34215</v>
      </c>
      <c r="D4728" s="10">
        <v>81568.328125</v>
      </c>
      <c r="E4728" s="10">
        <v>81557.625</v>
      </c>
      <c r="F4728" s="10">
        <v>81689.9921875</v>
      </c>
      <c r="G4728" s="10">
        <v>81510.171875</v>
      </c>
      <c r="H4728" s="10">
        <v>81531.6484375</v>
      </c>
      <c r="I4728" s="10">
        <v>81647.5</v>
      </c>
      <c r="J4728" s="10">
        <v>153691.09375</v>
      </c>
      <c r="K4728" s="10">
        <v>153732.25</v>
      </c>
      <c r="L4728" s="10">
        <v>154532.875</v>
      </c>
      <c r="M4728" s="10">
        <v>153530.203125</v>
      </c>
      <c r="N4728" s="10">
        <v>153591.421875</v>
      </c>
      <c r="O4728" s="10">
        <v>154755</v>
      </c>
    </row>
    <row r="4729" spans="1:15" x14ac:dyDescent="0.3">
      <c r="A4729" s="9">
        <f t="shared" si="146"/>
        <v>9</v>
      </c>
      <c r="B4729" s="9">
        <f t="shared" si="147"/>
        <v>4</v>
      </c>
      <c r="C4729" s="11">
        <v>34216</v>
      </c>
      <c r="D4729" s="10">
        <v>80733.5703125</v>
      </c>
      <c r="E4729" s="10">
        <v>80722.875</v>
      </c>
      <c r="F4729" s="10">
        <v>80855.1875</v>
      </c>
      <c r="G4729" s="10">
        <v>80675.421875</v>
      </c>
      <c r="H4729" s="10">
        <v>80696.8984375</v>
      </c>
      <c r="I4729" s="10">
        <v>80812.6953125</v>
      </c>
      <c r="J4729" s="10">
        <v>153295.078125</v>
      </c>
      <c r="K4729" s="10">
        <v>153336.21875</v>
      </c>
      <c r="L4729" s="10">
        <v>154136.78125</v>
      </c>
      <c r="M4729" s="10">
        <v>153134.203125</v>
      </c>
      <c r="N4729" s="10">
        <v>153195.40625</v>
      </c>
      <c r="O4729" s="10">
        <v>154358.890625</v>
      </c>
    </row>
    <row r="4730" spans="1:15" x14ac:dyDescent="0.3">
      <c r="A4730" s="9">
        <f t="shared" si="146"/>
        <v>9</v>
      </c>
      <c r="B4730" s="9">
        <f t="shared" si="147"/>
        <v>5</v>
      </c>
      <c r="C4730" s="11">
        <v>34217</v>
      </c>
      <c r="D4730" s="10">
        <v>79898.8984375</v>
      </c>
      <c r="E4730" s="10">
        <v>79888.203125</v>
      </c>
      <c r="F4730" s="10">
        <v>80020.4609375</v>
      </c>
      <c r="G4730" s="10">
        <v>79840.75</v>
      </c>
      <c r="H4730" s="10">
        <v>79862.2265625</v>
      </c>
      <c r="I4730" s="10">
        <v>79977.9765625</v>
      </c>
      <c r="J4730" s="10">
        <v>152827.40625</v>
      </c>
      <c r="K4730" s="10">
        <v>152868.546875</v>
      </c>
      <c r="L4730" s="10">
        <v>153596.71875</v>
      </c>
      <c r="M4730" s="10">
        <v>152666.546875</v>
      </c>
      <c r="N4730" s="10">
        <v>152727.75</v>
      </c>
      <c r="O4730" s="10">
        <v>153818.8125</v>
      </c>
    </row>
    <row r="4731" spans="1:15" x14ac:dyDescent="0.3">
      <c r="A4731" s="9">
        <f t="shared" si="146"/>
        <v>9</v>
      </c>
      <c r="B4731" s="9">
        <f t="shared" si="147"/>
        <v>6</v>
      </c>
      <c r="C4731" s="11">
        <v>34218</v>
      </c>
      <c r="D4731" s="10">
        <v>79064.3046875</v>
      </c>
      <c r="E4731" s="10">
        <v>79053.609375</v>
      </c>
      <c r="F4731" s="10">
        <v>79185.8203125</v>
      </c>
      <c r="G4731" s="10">
        <v>79006.1640625</v>
      </c>
      <c r="H4731" s="10">
        <v>79027.640625</v>
      </c>
      <c r="I4731" s="10">
        <v>79143.3359375</v>
      </c>
      <c r="J4731" s="10">
        <v>152288.109375</v>
      </c>
      <c r="K4731" s="10">
        <v>152329.25</v>
      </c>
      <c r="L4731" s="10">
        <v>153057.359375</v>
      </c>
      <c r="M4731" s="10">
        <v>152127.265625</v>
      </c>
      <c r="N4731" s="10">
        <v>152188.453125</v>
      </c>
      <c r="O4731" s="10">
        <v>153279.421875</v>
      </c>
    </row>
    <row r="4732" spans="1:15" x14ac:dyDescent="0.3">
      <c r="A4732" s="9">
        <f t="shared" si="146"/>
        <v>9</v>
      </c>
      <c r="B4732" s="9">
        <f t="shared" si="147"/>
        <v>7</v>
      </c>
      <c r="C4732" s="11">
        <v>34219</v>
      </c>
      <c r="D4732" s="10">
        <v>78229.796875</v>
      </c>
      <c r="E4732" s="10">
        <v>78219.1015625</v>
      </c>
      <c r="F4732" s="10">
        <v>78351.2578125</v>
      </c>
      <c r="G4732" s="10">
        <v>78171.65625</v>
      </c>
      <c r="H4732" s="10">
        <v>78193.125</v>
      </c>
      <c r="I4732" s="10">
        <v>78308.7734375</v>
      </c>
      <c r="J4732" s="10">
        <v>151604.875</v>
      </c>
      <c r="K4732" s="10">
        <v>151646</v>
      </c>
      <c r="L4732" s="10">
        <v>152374.046875</v>
      </c>
      <c r="M4732" s="10">
        <v>151444.03125</v>
      </c>
      <c r="N4732" s="10">
        <v>151505.21875</v>
      </c>
      <c r="O4732" s="10">
        <v>152596.078125</v>
      </c>
    </row>
    <row r="4733" spans="1:15" x14ac:dyDescent="0.3">
      <c r="A4733" s="9">
        <f t="shared" si="146"/>
        <v>9</v>
      </c>
      <c r="B4733" s="9">
        <f t="shared" si="147"/>
        <v>8</v>
      </c>
      <c r="C4733" s="11">
        <v>34220</v>
      </c>
      <c r="D4733" s="10">
        <v>77395.3671875</v>
      </c>
      <c r="E4733" s="10">
        <v>77384.671875</v>
      </c>
      <c r="F4733" s="10">
        <v>77516.7734375</v>
      </c>
      <c r="G4733" s="10">
        <v>77337.234375</v>
      </c>
      <c r="H4733" s="10">
        <v>77358.703125</v>
      </c>
      <c r="I4733" s="10">
        <v>77474.296875</v>
      </c>
      <c r="J4733" s="10">
        <v>150991.6875</v>
      </c>
      <c r="K4733" s="10">
        <v>151032.8125</v>
      </c>
      <c r="L4733" s="10">
        <v>151688.46875</v>
      </c>
      <c r="M4733" s="10">
        <v>150830.875</v>
      </c>
      <c r="N4733" s="10">
        <v>150892.046875</v>
      </c>
      <c r="O4733" s="10">
        <v>151910.5</v>
      </c>
    </row>
    <row r="4734" spans="1:15" x14ac:dyDescent="0.3">
      <c r="A4734" s="9">
        <f t="shared" si="146"/>
        <v>9</v>
      </c>
      <c r="B4734" s="9">
        <f t="shared" si="147"/>
        <v>9</v>
      </c>
      <c r="C4734" s="11">
        <v>34221</v>
      </c>
      <c r="D4734" s="10">
        <v>76561.015625</v>
      </c>
      <c r="E4734" s="10">
        <v>76550.3203125</v>
      </c>
      <c r="F4734" s="10">
        <v>76682.375</v>
      </c>
      <c r="G4734" s="10">
        <v>76502.890625</v>
      </c>
      <c r="H4734" s="10">
        <v>76524.359375</v>
      </c>
      <c r="I4734" s="10">
        <v>76639.8984375</v>
      </c>
      <c r="J4734" s="10">
        <v>150451.46875</v>
      </c>
      <c r="K4734" s="10">
        <v>150492.59375</v>
      </c>
      <c r="L4734" s="10">
        <v>151075.859375</v>
      </c>
      <c r="M4734" s="10">
        <v>150290.65625</v>
      </c>
      <c r="N4734" s="10">
        <v>150351.84375</v>
      </c>
      <c r="O4734" s="10">
        <v>151297.875</v>
      </c>
    </row>
    <row r="4735" spans="1:15" x14ac:dyDescent="0.3">
      <c r="A4735" s="9">
        <f t="shared" si="146"/>
        <v>9</v>
      </c>
      <c r="B4735" s="9">
        <f t="shared" si="147"/>
        <v>10</v>
      </c>
      <c r="C4735" s="11">
        <v>34222</v>
      </c>
      <c r="D4735" s="10">
        <v>75726.75</v>
      </c>
      <c r="E4735" s="10">
        <v>75716.0546875</v>
      </c>
      <c r="F4735" s="10">
        <v>75848.0546875</v>
      </c>
      <c r="G4735" s="10">
        <v>75668.625</v>
      </c>
      <c r="H4735" s="10">
        <v>75690.09375</v>
      </c>
      <c r="I4735" s="10">
        <v>75805.5859375</v>
      </c>
      <c r="J4735" s="10">
        <v>150053.4375</v>
      </c>
      <c r="K4735" s="10">
        <v>150094.5625</v>
      </c>
      <c r="L4735" s="10">
        <v>150677.78125</v>
      </c>
      <c r="M4735" s="10">
        <v>149892.65625</v>
      </c>
      <c r="N4735" s="10">
        <v>149953.828125</v>
      </c>
      <c r="O4735" s="10">
        <v>150899.765625</v>
      </c>
    </row>
    <row r="4736" spans="1:15" x14ac:dyDescent="0.3">
      <c r="A4736" s="9">
        <f t="shared" si="146"/>
        <v>9</v>
      </c>
      <c r="B4736" s="9">
        <f t="shared" si="147"/>
        <v>11</v>
      </c>
      <c r="C4736" s="11">
        <v>34223</v>
      </c>
      <c r="D4736" s="10">
        <v>74892.5625</v>
      </c>
      <c r="E4736" s="10">
        <v>74881.8671875</v>
      </c>
      <c r="F4736" s="10">
        <v>75013.8125</v>
      </c>
      <c r="G4736" s="10">
        <v>74834.4453125</v>
      </c>
      <c r="H4736" s="10">
        <v>74855.90625</v>
      </c>
      <c r="I4736" s="10">
        <v>74971.3515625</v>
      </c>
      <c r="J4736" s="10">
        <v>149583.359375</v>
      </c>
      <c r="K4736" s="10">
        <v>149624.46875</v>
      </c>
      <c r="L4736" s="10">
        <v>150207.640625</v>
      </c>
      <c r="M4736" s="10">
        <v>149422.578125</v>
      </c>
      <c r="N4736" s="10">
        <v>149483.75</v>
      </c>
      <c r="O4736" s="10">
        <v>150429.609375</v>
      </c>
    </row>
    <row r="4737" spans="1:15" x14ac:dyDescent="0.3">
      <c r="A4737" s="9">
        <f t="shared" si="146"/>
        <v>9</v>
      </c>
      <c r="B4737" s="9">
        <f t="shared" si="147"/>
        <v>12</v>
      </c>
      <c r="C4737" s="11">
        <v>34224</v>
      </c>
      <c r="D4737" s="10">
        <v>74058.453125</v>
      </c>
      <c r="E4737" s="10">
        <v>74047.765625</v>
      </c>
      <c r="F4737" s="10">
        <v>74179.65625</v>
      </c>
      <c r="G4737" s="10">
        <v>74000.34375</v>
      </c>
      <c r="H4737" s="10">
        <v>74021.8046875</v>
      </c>
      <c r="I4737" s="10">
        <v>74137.1953125</v>
      </c>
      <c r="J4737" s="10">
        <v>149186.15625</v>
      </c>
      <c r="K4737" s="10">
        <v>149227.265625</v>
      </c>
      <c r="L4737" s="10">
        <v>149810.390625</v>
      </c>
      <c r="M4737" s="10">
        <v>149025.40625</v>
      </c>
      <c r="N4737" s="10">
        <v>149086.5625</v>
      </c>
      <c r="O4737" s="10">
        <v>150032.328125</v>
      </c>
    </row>
    <row r="4738" spans="1:15" x14ac:dyDescent="0.3">
      <c r="A4738" s="9">
        <f t="shared" si="146"/>
        <v>9</v>
      </c>
      <c r="B4738" s="9">
        <f t="shared" si="147"/>
        <v>13</v>
      </c>
      <c r="C4738" s="11">
        <v>34225</v>
      </c>
      <c r="D4738" s="10">
        <v>73224.4296875</v>
      </c>
      <c r="E4738" s="10">
        <v>73213.7421875</v>
      </c>
      <c r="F4738" s="10">
        <v>73345.578125</v>
      </c>
      <c r="G4738" s="10">
        <v>73166.328125</v>
      </c>
      <c r="H4738" s="10">
        <v>73187.78125</v>
      </c>
      <c r="I4738" s="10">
        <v>73303.125</v>
      </c>
      <c r="J4738" s="10">
        <v>148934.15625</v>
      </c>
      <c r="K4738" s="10">
        <v>148975.265625</v>
      </c>
      <c r="L4738" s="10">
        <v>149558.328125</v>
      </c>
      <c r="M4738" s="10">
        <v>148773.40625</v>
      </c>
      <c r="N4738" s="10">
        <v>148834.5625</v>
      </c>
      <c r="O4738" s="10">
        <v>149780.25</v>
      </c>
    </row>
    <row r="4739" spans="1:15" x14ac:dyDescent="0.3">
      <c r="A4739" s="9">
        <f t="shared" si="146"/>
        <v>9</v>
      </c>
      <c r="B4739" s="9">
        <f t="shared" si="147"/>
        <v>14</v>
      </c>
      <c r="C4739" s="11">
        <v>34226</v>
      </c>
      <c r="D4739" s="10">
        <v>72390.484375</v>
      </c>
      <c r="E4739" s="10">
        <v>72379.796875</v>
      </c>
      <c r="F4739" s="10">
        <v>72511.5859375</v>
      </c>
      <c r="G4739" s="10">
        <v>72332.3828125</v>
      </c>
      <c r="H4739" s="10">
        <v>72353.84375</v>
      </c>
      <c r="I4739" s="10">
        <v>72469.1328125</v>
      </c>
      <c r="J4739" s="10">
        <v>148755.015625</v>
      </c>
      <c r="K4739" s="10">
        <v>148796.125</v>
      </c>
      <c r="L4739" s="10">
        <v>149306.8125</v>
      </c>
      <c r="M4739" s="10">
        <v>148594.28125</v>
      </c>
      <c r="N4739" s="10">
        <v>148655.4375</v>
      </c>
      <c r="O4739" s="10">
        <v>149528.71875</v>
      </c>
    </row>
    <row r="4740" spans="1:15" x14ac:dyDescent="0.3">
      <c r="A4740" s="9">
        <f t="shared" si="146"/>
        <v>9</v>
      </c>
      <c r="B4740" s="9">
        <f t="shared" si="147"/>
        <v>15</v>
      </c>
      <c r="C4740" s="11">
        <v>34227</v>
      </c>
      <c r="D4740" s="10">
        <v>71556.6171875</v>
      </c>
      <c r="E4740" s="10">
        <v>71545.9296875</v>
      </c>
      <c r="F4740" s="10">
        <v>71677.671875</v>
      </c>
      <c r="G4740" s="10">
        <v>71498.53125</v>
      </c>
      <c r="H4740" s="10">
        <v>71519.984375</v>
      </c>
      <c r="I4740" s="10">
        <v>71635.2265625</v>
      </c>
      <c r="J4740" s="10">
        <v>148721.046875</v>
      </c>
      <c r="K4740" s="10">
        <v>148762.140625</v>
      </c>
      <c r="L4740" s="10">
        <v>149272.796875</v>
      </c>
      <c r="M4740" s="10">
        <v>148560.328125</v>
      </c>
      <c r="N4740" s="10">
        <v>148621.46875</v>
      </c>
      <c r="O4740" s="10">
        <v>149494.671875</v>
      </c>
    </row>
    <row r="4741" spans="1:15" x14ac:dyDescent="0.3">
      <c r="A4741" s="9">
        <f t="shared" si="146"/>
        <v>9</v>
      </c>
      <c r="B4741" s="9">
        <f t="shared" si="147"/>
        <v>16</v>
      </c>
      <c r="C4741" s="11">
        <v>34228</v>
      </c>
      <c r="D4741" s="10">
        <v>70722.84375</v>
      </c>
      <c r="E4741" s="10">
        <v>70712.15625</v>
      </c>
      <c r="F4741" s="10">
        <v>70843.8359375</v>
      </c>
      <c r="G4741" s="10">
        <v>70664.7578125</v>
      </c>
      <c r="H4741" s="10">
        <v>70686.2109375</v>
      </c>
      <c r="I4741" s="10">
        <v>70801.3984375</v>
      </c>
      <c r="J4741" s="10">
        <v>148613.8125</v>
      </c>
      <c r="K4741" s="10">
        <v>148654.90625</v>
      </c>
      <c r="L4741" s="10">
        <v>149165.5</v>
      </c>
      <c r="M4741" s="10">
        <v>148453.109375</v>
      </c>
      <c r="N4741" s="10">
        <v>148514.25</v>
      </c>
      <c r="O4741" s="10">
        <v>149387.359375</v>
      </c>
    </row>
    <row r="4742" spans="1:15" x14ac:dyDescent="0.3">
      <c r="A4742" s="9">
        <f t="shared" si="146"/>
        <v>9</v>
      </c>
      <c r="B4742" s="9">
        <f t="shared" si="147"/>
        <v>17</v>
      </c>
      <c r="C4742" s="11">
        <v>34229</v>
      </c>
      <c r="D4742" s="10">
        <v>69955.265625</v>
      </c>
      <c r="E4742" s="10">
        <v>69944.578125</v>
      </c>
      <c r="F4742" s="10">
        <v>70076.2109375</v>
      </c>
      <c r="G4742" s="10">
        <v>69897.1875</v>
      </c>
      <c r="H4742" s="10">
        <v>69918.6328125</v>
      </c>
      <c r="I4742" s="10">
        <v>70033.7734375</v>
      </c>
      <c r="J4742" s="10">
        <v>148648.953125</v>
      </c>
      <c r="K4742" s="10">
        <v>148690.046875</v>
      </c>
      <c r="L4742" s="10">
        <v>149200.640625</v>
      </c>
      <c r="M4742" s="10">
        <v>148488.265625</v>
      </c>
      <c r="N4742" s="10">
        <v>148549.390625</v>
      </c>
      <c r="O4742" s="10">
        <v>149422.46875</v>
      </c>
    </row>
    <row r="4743" spans="1:15" x14ac:dyDescent="0.3">
      <c r="A4743" s="9">
        <f t="shared" si="146"/>
        <v>9</v>
      </c>
      <c r="B4743" s="9">
        <f t="shared" si="147"/>
        <v>18</v>
      </c>
      <c r="C4743" s="11">
        <v>34230</v>
      </c>
      <c r="D4743" s="10">
        <v>69121.65625</v>
      </c>
      <c r="E4743" s="10">
        <v>69110.96875</v>
      </c>
      <c r="F4743" s="10">
        <v>69242.546875</v>
      </c>
      <c r="G4743" s="10">
        <v>69063.578125</v>
      </c>
      <c r="H4743" s="10">
        <v>69085.0234375</v>
      </c>
      <c r="I4743" s="10">
        <v>69200.109375</v>
      </c>
      <c r="J4743" s="10">
        <v>148543.140625</v>
      </c>
      <c r="K4743" s="10">
        <v>148584.234375</v>
      </c>
      <c r="L4743" s="10">
        <v>149094.765625</v>
      </c>
      <c r="M4743" s="10">
        <v>148382.46875</v>
      </c>
      <c r="N4743" s="10">
        <v>148443.59375</v>
      </c>
      <c r="O4743" s="10">
        <v>149316.59375</v>
      </c>
    </row>
    <row r="4744" spans="1:15" x14ac:dyDescent="0.3">
      <c r="A4744" s="9">
        <f t="shared" si="146"/>
        <v>9</v>
      </c>
      <c r="B4744" s="9">
        <f t="shared" si="147"/>
        <v>19</v>
      </c>
      <c r="C4744" s="11">
        <v>34231</v>
      </c>
      <c r="D4744" s="10">
        <v>68288.125</v>
      </c>
      <c r="E4744" s="10">
        <v>68277.4375</v>
      </c>
      <c r="F4744" s="10">
        <v>68408.96875</v>
      </c>
      <c r="G4744" s="10">
        <v>68230.0546875</v>
      </c>
      <c r="H4744" s="10">
        <v>68251.5</v>
      </c>
      <c r="I4744" s="10">
        <v>68366.5390625</v>
      </c>
      <c r="J4744" s="10">
        <v>148361.015625</v>
      </c>
      <c r="K4744" s="10">
        <v>148402.109375</v>
      </c>
      <c r="L4744" s="10">
        <v>148912.609375</v>
      </c>
      <c r="M4744" s="10">
        <v>148200.375</v>
      </c>
      <c r="N4744" s="10">
        <v>148261.484375</v>
      </c>
      <c r="O4744" s="10">
        <v>149134.40625</v>
      </c>
    </row>
    <row r="4745" spans="1:15" x14ac:dyDescent="0.3">
      <c r="A4745" s="9">
        <f t="shared" ref="A4745:A4808" si="148">MONTH(C4745)</f>
        <v>9</v>
      </c>
      <c r="B4745" s="9">
        <f t="shared" ref="B4745:B4808" si="149">DAY(C4745)</f>
        <v>20</v>
      </c>
      <c r="C4745" s="11">
        <v>34232</v>
      </c>
      <c r="D4745" s="10">
        <v>67454.6796875</v>
      </c>
      <c r="E4745" s="10">
        <v>67444</v>
      </c>
      <c r="F4745" s="10">
        <v>67575.46875</v>
      </c>
      <c r="G4745" s="10">
        <v>67396.6171875</v>
      </c>
      <c r="H4745" s="10">
        <v>67418.0625</v>
      </c>
      <c r="I4745" s="10">
        <v>67533.046875</v>
      </c>
      <c r="J4745" s="10">
        <v>148033.328125</v>
      </c>
      <c r="K4745" s="10">
        <v>148074.40625</v>
      </c>
      <c r="L4745" s="10">
        <v>148584.859375</v>
      </c>
      <c r="M4745" s="10">
        <v>147945</v>
      </c>
      <c r="N4745" s="10">
        <v>147933.796875</v>
      </c>
      <c r="O4745" s="10">
        <v>148806.625</v>
      </c>
    </row>
    <row r="4746" spans="1:15" x14ac:dyDescent="0.3">
      <c r="A4746" s="9">
        <f t="shared" si="148"/>
        <v>9</v>
      </c>
      <c r="B4746" s="9">
        <f t="shared" si="149"/>
        <v>21</v>
      </c>
      <c r="C4746" s="11">
        <v>34233</v>
      </c>
      <c r="D4746" s="10">
        <v>66621.328125</v>
      </c>
      <c r="E4746" s="10">
        <v>66610.640625</v>
      </c>
      <c r="F4746" s="10">
        <v>66742.0625</v>
      </c>
      <c r="G4746" s="10">
        <v>66563.265625</v>
      </c>
      <c r="H4746" s="10">
        <v>66584.7109375</v>
      </c>
      <c r="I4746" s="10">
        <v>66699.640625</v>
      </c>
      <c r="J4746" s="10">
        <v>147487.46875</v>
      </c>
      <c r="K4746" s="10">
        <v>147528.546875</v>
      </c>
      <c r="L4746" s="10">
        <v>148038.953125</v>
      </c>
      <c r="M4746" s="10">
        <v>147399.15625</v>
      </c>
      <c r="N4746" s="10">
        <v>147387.953125</v>
      </c>
      <c r="O4746" s="10">
        <v>148260.703125</v>
      </c>
    </row>
    <row r="4747" spans="1:15" x14ac:dyDescent="0.3">
      <c r="A4747" s="9">
        <f t="shared" si="148"/>
        <v>9</v>
      </c>
      <c r="B4747" s="9">
        <f t="shared" si="149"/>
        <v>22</v>
      </c>
      <c r="C4747" s="11">
        <v>34234</v>
      </c>
      <c r="D4747" s="10">
        <v>65788.0546875</v>
      </c>
      <c r="E4747" s="10">
        <v>65777.375</v>
      </c>
      <c r="F4747" s="10">
        <v>65908.734375</v>
      </c>
      <c r="G4747" s="10">
        <v>65730</v>
      </c>
      <c r="H4747" s="10">
        <v>65751.4375</v>
      </c>
      <c r="I4747" s="10">
        <v>65866.3203125</v>
      </c>
      <c r="J4747" s="10">
        <v>147518.171875</v>
      </c>
      <c r="K4747" s="10">
        <v>147559.25</v>
      </c>
      <c r="L4747" s="10">
        <v>147997.28125</v>
      </c>
      <c r="M4747" s="10">
        <v>147429.859375</v>
      </c>
      <c r="N4747" s="10">
        <v>147418.65625</v>
      </c>
      <c r="O4747" s="10">
        <v>148219.015625</v>
      </c>
    </row>
    <row r="4748" spans="1:15" x14ac:dyDescent="0.3">
      <c r="A4748" s="9">
        <f t="shared" si="148"/>
        <v>9</v>
      </c>
      <c r="B4748" s="9">
        <f t="shared" si="149"/>
        <v>23</v>
      </c>
      <c r="C4748" s="11">
        <v>34235</v>
      </c>
      <c r="D4748" s="10">
        <v>65087.09765625</v>
      </c>
      <c r="E4748" s="10">
        <v>65076.421875</v>
      </c>
      <c r="F4748" s="10">
        <v>65207.73046875</v>
      </c>
      <c r="G4748" s="10">
        <v>65029.0546875</v>
      </c>
      <c r="H4748" s="10">
        <v>65050.4921875</v>
      </c>
      <c r="I4748" s="10">
        <v>65165.3203125</v>
      </c>
      <c r="J4748" s="10">
        <v>147415.203125</v>
      </c>
      <c r="K4748" s="10">
        <v>147456.265625</v>
      </c>
      <c r="L4748" s="10">
        <v>147894.265625</v>
      </c>
      <c r="M4748" s="10">
        <v>147326.90625</v>
      </c>
      <c r="N4748" s="10">
        <v>147315.703125</v>
      </c>
      <c r="O4748" s="10">
        <v>148115.984375</v>
      </c>
    </row>
    <row r="4749" spans="1:15" x14ac:dyDescent="0.3">
      <c r="A4749" s="9">
        <f t="shared" si="148"/>
        <v>9</v>
      </c>
      <c r="B4749" s="9">
        <f t="shared" si="149"/>
        <v>24</v>
      </c>
      <c r="C4749" s="11">
        <v>34236</v>
      </c>
      <c r="D4749" s="10">
        <v>64419.27734375</v>
      </c>
      <c r="E4749" s="10">
        <v>64375.5390625</v>
      </c>
      <c r="F4749" s="10">
        <v>64506.796875</v>
      </c>
      <c r="G4749" s="10">
        <v>64328.1796875</v>
      </c>
      <c r="H4749" s="10">
        <v>64349.61328125</v>
      </c>
      <c r="I4749" s="10">
        <v>64464.390625</v>
      </c>
      <c r="J4749" s="10">
        <v>147133.65625</v>
      </c>
      <c r="K4749" s="10">
        <v>147207.78125</v>
      </c>
      <c r="L4749" s="10">
        <v>147645.734375</v>
      </c>
      <c r="M4749" s="10">
        <v>147078.421875</v>
      </c>
      <c r="N4749" s="10">
        <v>147067.21875</v>
      </c>
      <c r="O4749" s="10">
        <v>147867.421875</v>
      </c>
    </row>
    <row r="4750" spans="1:15" x14ac:dyDescent="0.3">
      <c r="A4750" s="9">
        <f t="shared" si="148"/>
        <v>9</v>
      </c>
      <c r="B4750" s="9">
        <f t="shared" si="149"/>
        <v>25</v>
      </c>
      <c r="C4750" s="11">
        <v>34237</v>
      </c>
      <c r="D4750" s="10">
        <v>63586.23046875</v>
      </c>
      <c r="E4750" s="10">
        <v>63542.49609375</v>
      </c>
      <c r="F4750" s="10">
        <v>63673.703125</v>
      </c>
      <c r="G4750" s="10">
        <v>63495.140625</v>
      </c>
      <c r="H4750" s="10">
        <v>63516.57421875</v>
      </c>
      <c r="I4750" s="10">
        <v>63631.30078125</v>
      </c>
      <c r="J4750" s="10">
        <v>146871.890625</v>
      </c>
      <c r="K4750" s="10">
        <v>146946.015625</v>
      </c>
      <c r="L4750" s="10">
        <v>147311.609375</v>
      </c>
      <c r="M4750" s="10">
        <v>146816.671875</v>
      </c>
      <c r="N4750" s="10">
        <v>146805.46875</v>
      </c>
      <c r="O4750" s="10">
        <v>147533.28125</v>
      </c>
    </row>
    <row r="4751" spans="1:15" x14ac:dyDescent="0.3">
      <c r="A4751" s="9">
        <f t="shared" si="148"/>
        <v>9</v>
      </c>
      <c r="B4751" s="9">
        <f t="shared" si="149"/>
        <v>26</v>
      </c>
      <c r="C4751" s="11">
        <v>34238</v>
      </c>
      <c r="D4751" s="10">
        <v>62753.26953125</v>
      </c>
      <c r="E4751" s="10">
        <v>62709.54296875</v>
      </c>
      <c r="F4751" s="10">
        <v>62840.6953125</v>
      </c>
      <c r="G4751" s="10">
        <v>62662.19140625</v>
      </c>
      <c r="H4751" s="10">
        <v>62683.62109375</v>
      </c>
      <c r="I4751" s="10">
        <v>62798.296875</v>
      </c>
      <c r="J4751" s="10">
        <v>146319.78125</v>
      </c>
      <c r="K4751" s="10">
        <v>146393.890625</v>
      </c>
      <c r="L4751" s="10">
        <v>146759.453125</v>
      </c>
      <c r="M4751" s="10">
        <v>146264.546875</v>
      </c>
      <c r="N4751" s="10">
        <v>146253.359375</v>
      </c>
      <c r="O4751" s="10">
        <v>146981.109375</v>
      </c>
    </row>
    <row r="4752" spans="1:15" x14ac:dyDescent="0.3">
      <c r="A4752" s="9">
        <f t="shared" si="148"/>
        <v>9</v>
      </c>
      <c r="B4752" s="9">
        <f t="shared" si="149"/>
        <v>27</v>
      </c>
      <c r="C4752" s="11">
        <v>34239</v>
      </c>
      <c r="D4752" s="10">
        <v>61920.39453125</v>
      </c>
      <c r="E4752" s="10">
        <v>61876.671875</v>
      </c>
      <c r="F4752" s="10">
        <v>62007.76953125</v>
      </c>
      <c r="G4752" s="10">
        <v>61829.32421875</v>
      </c>
      <c r="H4752" s="10">
        <v>61850.75390625</v>
      </c>
      <c r="I4752" s="10">
        <v>61965.375</v>
      </c>
      <c r="J4752" s="10">
        <v>145910.359375</v>
      </c>
      <c r="K4752" s="10">
        <v>145984.46875</v>
      </c>
      <c r="L4752" s="10">
        <v>146350</v>
      </c>
      <c r="M4752" s="10">
        <v>145855.140625</v>
      </c>
      <c r="N4752" s="10">
        <v>145843.953125</v>
      </c>
      <c r="O4752" s="10">
        <v>146571.625</v>
      </c>
    </row>
    <row r="4753" spans="1:15" x14ac:dyDescent="0.3">
      <c r="A4753" s="9">
        <f t="shared" si="148"/>
        <v>9</v>
      </c>
      <c r="B4753" s="9">
        <f t="shared" si="149"/>
        <v>28</v>
      </c>
      <c r="C4753" s="11">
        <v>34240</v>
      </c>
      <c r="D4753" s="10">
        <v>61087.60546875</v>
      </c>
      <c r="E4753" s="10">
        <v>61043.890625</v>
      </c>
      <c r="F4753" s="10">
        <v>61174.93359375</v>
      </c>
      <c r="G4753" s="10">
        <v>60996.546875</v>
      </c>
      <c r="H4753" s="10">
        <v>61017.97265625</v>
      </c>
      <c r="I4753" s="10">
        <v>61132.54296875</v>
      </c>
      <c r="J4753" s="10">
        <v>145355.515625</v>
      </c>
      <c r="K4753" s="10">
        <v>145429.609375</v>
      </c>
      <c r="L4753" s="10">
        <v>145795.109375</v>
      </c>
      <c r="M4753" s="10">
        <v>145300.3125</v>
      </c>
      <c r="N4753" s="10">
        <v>145289.109375</v>
      </c>
      <c r="O4753" s="10">
        <v>146016.71875</v>
      </c>
    </row>
    <row r="4754" spans="1:15" x14ac:dyDescent="0.3">
      <c r="A4754" s="9">
        <f t="shared" si="148"/>
        <v>9</v>
      </c>
      <c r="B4754" s="9">
        <f t="shared" si="149"/>
        <v>29</v>
      </c>
      <c r="C4754" s="11">
        <v>34241</v>
      </c>
      <c r="D4754" s="10">
        <v>60254.91015625</v>
      </c>
      <c r="E4754" s="10">
        <v>60211.19921875</v>
      </c>
      <c r="F4754" s="10">
        <v>60342.19140625</v>
      </c>
      <c r="G4754" s="10">
        <v>60163.86328125</v>
      </c>
      <c r="H4754" s="10">
        <v>60185.28515625</v>
      </c>
      <c r="I4754" s="10">
        <v>60299.8046875</v>
      </c>
      <c r="J4754" s="10">
        <v>145160.859375</v>
      </c>
      <c r="K4754" s="10">
        <v>145234.953125</v>
      </c>
      <c r="L4754" s="10">
        <v>145600.421875</v>
      </c>
      <c r="M4754" s="10">
        <v>145105.65625</v>
      </c>
      <c r="N4754" s="10">
        <v>145094.46875</v>
      </c>
      <c r="O4754" s="10">
        <v>145822.015625</v>
      </c>
    </row>
    <row r="4755" spans="1:15" x14ac:dyDescent="0.3">
      <c r="A4755" s="9">
        <f t="shared" si="148"/>
        <v>9</v>
      </c>
      <c r="B4755" s="9">
        <f t="shared" si="149"/>
        <v>30</v>
      </c>
      <c r="C4755" s="11">
        <v>34242</v>
      </c>
      <c r="D4755" s="10">
        <v>60242.12890625</v>
      </c>
      <c r="E4755" s="10">
        <v>60198.44921875</v>
      </c>
      <c r="F4755" s="10">
        <v>60345.6015625</v>
      </c>
      <c r="G4755" s="10">
        <v>60151.1484375</v>
      </c>
      <c r="H4755" s="10">
        <v>60172.640625</v>
      </c>
      <c r="I4755" s="10">
        <v>60307.6640625</v>
      </c>
      <c r="J4755" s="10">
        <v>144442.625</v>
      </c>
      <c r="K4755" s="10">
        <v>144516.6875</v>
      </c>
      <c r="L4755" s="10">
        <v>144865.9375</v>
      </c>
      <c r="M4755" s="10">
        <v>144387.375</v>
      </c>
      <c r="N4755" s="10">
        <v>144376.109375</v>
      </c>
      <c r="O4755" s="10">
        <v>145083.0625</v>
      </c>
    </row>
    <row r="4756" spans="1:15" x14ac:dyDescent="0.3">
      <c r="A4756" s="9">
        <f t="shared" si="148"/>
        <v>10</v>
      </c>
      <c r="B4756" s="9">
        <f t="shared" si="149"/>
        <v>1</v>
      </c>
      <c r="C4756" s="11">
        <v>34243</v>
      </c>
      <c r="D4756" s="10">
        <v>60160.09375</v>
      </c>
      <c r="E4756" s="10">
        <v>60116.4765625</v>
      </c>
      <c r="F4756" s="10">
        <v>60296.0078125</v>
      </c>
      <c r="G4756" s="10">
        <v>60069.23828125</v>
      </c>
      <c r="H4756" s="10">
        <v>60090.8671875</v>
      </c>
      <c r="I4756" s="10">
        <v>60266.9609375</v>
      </c>
      <c r="J4756" s="10">
        <v>144035</v>
      </c>
      <c r="K4756" s="10">
        <v>144109.046875</v>
      </c>
      <c r="L4756" s="10">
        <v>144458.28125</v>
      </c>
      <c r="M4756" s="10">
        <v>143979.734375</v>
      </c>
      <c r="N4756" s="10">
        <v>143968.484375</v>
      </c>
      <c r="O4756" s="10">
        <v>144675.390625</v>
      </c>
    </row>
    <row r="4757" spans="1:15" x14ac:dyDescent="0.3">
      <c r="A4757" s="9">
        <f t="shared" si="148"/>
        <v>10</v>
      </c>
      <c r="B4757" s="9">
        <f t="shared" si="149"/>
        <v>2</v>
      </c>
      <c r="C4757" s="11">
        <v>34244</v>
      </c>
      <c r="D4757" s="10">
        <v>60111.12109375</v>
      </c>
      <c r="E4757" s="10">
        <v>60067.56640625</v>
      </c>
      <c r="F4757" s="10">
        <v>60279.4765625</v>
      </c>
      <c r="G4757" s="10">
        <v>60020.390625</v>
      </c>
      <c r="H4757" s="10">
        <v>60042.15625</v>
      </c>
      <c r="I4757" s="10">
        <v>60259.31640625</v>
      </c>
      <c r="J4757" s="10">
        <v>143593.375</v>
      </c>
      <c r="K4757" s="10">
        <v>143667.421875</v>
      </c>
      <c r="L4757" s="10">
        <v>144016.640625</v>
      </c>
      <c r="M4757" s="10">
        <v>143538.125</v>
      </c>
      <c r="N4757" s="10">
        <v>143526.859375</v>
      </c>
      <c r="O4757" s="10">
        <v>144233.734375</v>
      </c>
    </row>
    <row r="4758" spans="1:15" x14ac:dyDescent="0.3">
      <c r="A4758" s="9">
        <f t="shared" si="148"/>
        <v>10</v>
      </c>
      <c r="B4758" s="9">
        <f t="shared" si="149"/>
        <v>3</v>
      </c>
      <c r="C4758" s="11">
        <v>34245</v>
      </c>
      <c r="D4758" s="10">
        <v>60062.15234375</v>
      </c>
      <c r="E4758" s="10">
        <v>60018.66015625</v>
      </c>
      <c r="F4758" s="10">
        <v>60229.890625</v>
      </c>
      <c r="G4758" s="10">
        <v>59971.546875</v>
      </c>
      <c r="H4758" s="10">
        <v>59993.44921875</v>
      </c>
      <c r="I4758" s="10">
        <v>60218.6171875</v>
      </c>
      <c r="J4758" s="10">
        <v>143150.203125</v>
      </c>
      <c r="K4758" s="10">
        <v>143224.25</v>
      </c>
      <c r="L4758" s="10">
        <v>143606.5</v>
      </c>
      <c r="M4758" s="10">
        <v>143094.953125</v>
      </c>
      <c r="N4758" s="10">
        <v>143083.6875</v>
      </c>
      <c r="O4758" s="10">
        <v>143823.578125</v>
      </c>
    </row>
    <row r="4759" spans="1:15" x14ac:dyDescent="0.3">
      <c r="A4759" s="9">
        <f t="shared" si="148"/>
        <v>10</v>
      </c>
      <c r="B4759" s="9">
        <f t="shared" si="149"/>
        <v>4</v>
      </c>
      <c r="C4759" s="11">
        <v>34246</v>
      </c>
      <c r="D4759" s="10">
        <v>59976.16015625</v>
      </c>
      <c r="E4759" s="10">
        <v>59932.73046875</v>
      </c>
      <c r="F4759" s="10">
        <v>60143.28125</v>
      </c>
      <c r="G4759" s="10">
        <v>59885.6796875</v>
      </c>
      <c r="H4759" s="10">
        <v>59907.72265625</v>
      </c>
      <c r="I4759" s="10">
        <v>60140.89453125</v>
      </c>
      <c r="J4759" s="10">
        <v>142743.34375</v>
      </c>
      <c r="K4759" s="10">
        <v>142817.390625</v>
      </c>
      <c r="L4759" s="10">
        <v>143232.671875</v>
      </c>
      <c r="M4759" s="10">
        <v>142688.09375</v>
      </c>
      <c r="N4759" s="10">
        <v>142676.84375</v>
      </c>
      <c r="O4759" s="10">
        <v>143449.75</v>
      </c>
    </row>
    <row r="4760" spans="1:15" x14ac:dyDescent="0.3">
      <c r="A4760" s="9">
        <f t="shared" si="148"/>
        <v>10</v>
      </c>
      <c r="B4760" s="9">
        <f t="shared" si="149"/>
        <v>5</v>
      </c>
      <c r="C4760" s="11">
        <v>34247</v>
      </c>
      <c r="D4760" s="10">
        <v>59892.19921875</v>
      </c>
      <c r="E4760" s="10">
        <v>59848.83203125</v>
      </c>
      <c r="F4760" s="10">
        <v>60091.7578125</v>
      </c>
      <c r="G4760" s="10">
        <v>59801.84375</v>
      </c>
      <c r="H4760" s="10">
        <v>59824.01953125</v>
      </c>
      <c r="I4760" s="10">
        <v>60098.2578125</v>
      </c>
      <c r="J4760" s="10">
        <v>142336.671875</v>
      </c>
      <c r="K4760" s="10">
        <v>142410.703125</v>
      </c>
      <c r="L4760" s="10">
        <v>142825.96875</v>
      </c>
      <c r="M4760" s="10">
        <v>142281.4375</v>
      </c>
      <c r="N4760" s="10">
        <v>142270.171875</v>
      </c>
      <c r="O4760" s="10">
        <v>143043.046875</v>
      </c>
    </row>
    <row r="4761" spans="1:15" x14ac:dyDescent="0.3">
      <c r="A4761" s="9">
        <f t="shared" si="148"/>
        <v>10</v>
      </c>
      <c r="B4761" s="9">
        <f t="shared" si="149"/>
        <v>6</v>
      </c>
      <c r="C4761" s="11">
        <v>34248</v>
      </c>
      <c r="D4761" s="10">
        <v>59810.1875</v>
      </c>
      <c r="E4761" s="10">
        <v>59766.8828125</v>
      </c>
      <c r="F4761" s="10">
        <v>60009.12109375</v>
      </c>
      <c r="G4761" s="10">
        <v>59719.95703125</v>
      </c>
      <c r="H4761" s="10">
        <v>59742.26953125</v>
      </c>
      <c r="I4761" s="10">
        <v>60024.5078125</v>
      </c>
      <c r="J4761" s="10">
        <v>141930.234375</v>
      </c>
      <c r="K4761" s="10">
        <v>142004.265625</v>
      </c>
      <c r="L4761" s="10">
        <v>142452.578125</v>
      </c>
      <c r="M4761" s="10">
        <v>141875</v>
      </c>
      <c r="N4761" s="10">
        <v>141863.734375</v>
      </c>
      <c r="O4761" s="10">
        <v>142669.625</v>
      </c>
    </row>
    <row r="4762" spans="1:15" x14ac:dyDescent="0.3">
      <c r="A4762" s="9">
        <f t="shared" si="148"/>
        <v>10</v>
      </c>
      <c r="B4762" s="9">
        <f t="shared" si="149"/>
        <v>7</v>
      </c>
      <c r="C4762" s="11">
        <v>34249</v>
      </c>
      <c r="D4762" s="10">
        <v>59695.12109375</v>
      </c>
      <c r="E4762" s="10">
        <v>59651.87890625</v>
      </c>
      <c r="F4762" s="10">
        <v>59926.49609375</v>
      </c>
      <c r="G4762" s="10">
        <v>59605.015625</v>
      </c>
      <c r="H4762" s="10">
        <v>59627.46875</v>
      </c>
      <c r="I4762" s="10">
        <v>59950.765625</v>
      </c>
      <c r="J4762" s="10">
        <v>141554.515625</v>
      </c>
      <c r="K4762" s="10">
        <v>141628.546875</v>
      </c>
      <c r="L4762" s="10">
        <v>142076.828125</v>
      </c>
      <c r="M4762" s="10">
        <v>141499.28125</v>
      </c>
      <c r="N4762" s="10">
        <v>141488.03125</v>
      </c>
      <c r="O4762" s="10">
        <v>142293.859375</v>
      </c>
    </row>
    <row r="4763" spans="1:15" x14ac:dyDescent="0.3">
      <c r="A4763" s="9">
        <f t="shared" si="148"/>
        <v>10</v>
      </c>
      <c r="B4763" s="9">
        <f t="shared" si="149"/>
        <v>8</v>
      </c>
      <c r="C4763" s="11">
        <v>34250</v>
      </c>
      <c r="D4763" s="10">
        <v>59578.078125</v>
      </c>
      <c r="E4763" s="10">
        <v>59534.8984375</v>
      </c>
      <c r="F4763" s="10">
        <v>59841.88671875</v>
      </c>
      <c r="G4763" s="10">
        <v>59488.09765625</v>
      </c>
      <c r="H4763" s="10">
        <v>59510.6875</v>
      </c>
      <c r="I4763" s="10">
        <v>59875.04296875</v>
      </c>
      <c r="J4763" s="10">
        <v>141181.984375</v>
      </c>
      <c r="K4763" s="10">
        <v>141256.015625</v>
      </c>
      <c r="L4763" s="10">
        <v>141704.265625</v>
      </c>
      <c r="M4763" s="10">
        <v>141126.75</v>
      </c>
      <c r="N4763" s="10">
        <v>141115.5</v>
      </c>
      <c r="O4763" s="10">
        <v>141921.296875</v>
      </c>
    </row>
    <row r="4764" spans="1:15" x14ac:dyDescent="0.3">
      <c r="A4764" s="9">
        <f t="shared" si="148"/>
        <v>10</v>
      </c>
      <c r="B4764" s="9">
        <f t="shared" si="149"/>
        <v>9</v>
      </c>
      <c r="C4764" s="11">
        <v>34251</v>
      </c>
      <c r="D4764" s="10">
        <v>59463.02734375</v>
      </c>
      <c r="E4764" s="10">
        <v>59419.91015625</v>
      </c>
      <c r="F4764" s="10">
        <v>59759.26953125</v>
      </c>
      <c r="G4764" s="10">
        <v>59373.171875</v>
      </c>
      <c r="H4764" s="10">
        <v>59395.8984375</v>
      </c>
      <c r="I4764" s="10">
        <v>59801.30859375</v>
      </c>
      <c r="J4764" s="10">
        <v>140794.25</v>
      </c>
      <c r="K4764" s="10">
        <v>140868.265625</v>
      </c>
      <c r="L4764" s="10">
        <v>141316.5</v>
      </c>
      <c r="M4764" s="10">
        <v>140739.015625</v>
      </c>
      <c r="N4764" s="10">
        <v>140727.765625</v>
      </c>
      <c r="O4764" s="10">
        <v>141533.515625</v>
      </c>
    </row>
    <row r="4765" spans="1:15" x14ac:dyDescent="0.3">
      <c r="A4765" s="9">
        <f t="shared" si="148"/>
        <v>10</v>
      </c>
      <c r="B4765" s="9">
        <f t="shared" si="149"/>
        <v>10</v>
      </c>
      <c r="C4765" s="11">
        <v>34252</v>
      </c>
      <c r="D4765" s="10">
        <v>59347.984375</v>
      </c>
      <c r="E4765" s="10">
        <v>59304.9296875</v>
      </c>
      <c r="F4765" s="10">
        <v>59676.65625</v>
      </c>
      <c r="G4765" s="10">
        <v>59258.25390625</v>
      </c>
      <c r="H4765" s="10">
        <v>59281.1171875</v>
      </c>
      <c r="I4765" s="10">
        <v>59727.578125</v>
      </c>
      <c r="J4765" s="10">
        <v>140405.46875</v>
      </c>
      <c r="K4765" s="10">
        <v>140479.46875</v>
      </c>
      <c r="L4765" s="10">
        <v>140927.671875</v>
      </c>
      <c r="M4765" s="10">
        <v>140350.234375</v>
      </c>
      <c r="N4765" s="10">
        <v>140338.984375</v>
      </c>
      <c r="O4765" s="10">
        <v>141144.6875</v>
      </c>
    </row>
    <row r="4766" spans="1:15" x14ac:dyDescent="0.3">
      <c r="A4766" s="9">
        <f t="shared" si="148"/>
        <v>10</v>
      </c>
      <c r="B4766" s="9">
        <f t="shared" si="149"/>
        <v>11</v>
      </c>
      <c r="C4766" s="11">
        <v>34253</v>
      </c>
      <c r="D4766" s="10">
        <v>59232.94921875</v>
      </c>
      <c r="E4766" s="10">
        <v>59189.95703125</v>
      </c>
      <c r="F4766" s="10">
        <v>59594.05078125</v>
      </c>
      <c r="G4766" s="10">
        <v>59143.34375</v>
      </c>
      <c r="H4766" s="10">
        <v>59166.34375</v>
      </c>
      <c r="I4766" s="10">
        <v>59653.85546875</v>
      </c>
      <c r="J4766" s="10">
        <v>140015.625</v>
      </c>
      <c r="K4766" s="10">
        <v>140089.625</v>
      </c>
      <c r="L4766" s="10">
        <v>140537.8125</v>
      </c>
      <c r="M4766" s="10">
        <v>139960.390625</v>
      </c>
      <c r="N4766" s="10">
        <v>139949.140625</v>
      </c>
      <c r="O4766" s="10">
        <v>140754.796875</v>
      </c>
    </row>
    <row r="4767" spans="1:15" x14ac:dyDescent="0.3">
      <c r="A4767" s="9">
        <f t="shared" si="148"/>
        <v>10</v>
      </c>
      <c r="B4767" s="9">
        <f t="shared" si="149"/>
        <v>12</v>
      </c>
      <c r="C4767" s="11">
        <v>34254</v>
      </c>
      <c r="D4767" s="10">
        <v>59084.86328125</v>
      </c>
      <c r="E4767" s="10">
        <v>59041.93359375</v>
      </c>
      <c r="F4767" s="10">
        <v>59478.390625</v>
      </c>
      <c r="G4767" s="10">
        <v>58995.3828125</v>
      </c>
      <c r="H4767" s="10">
        <v>59018.5234375</v>
      </c>
      <c r="I4767" s="10">
        <v>59547.078125</v>
      </c>
      <c r="J4767" s="10">
        <v>139670.359375</v>
      </c>
      <c r="K4767" s="10">
        <v>139744.359375</v>
      </c>
      <c r="L4767" s="10">
        <v>140192.515625</v>
      </c>
      <c r="M4767" s="10">
        <v>139615.140625</v>
      </c>
      <c r="N4767" s="10">
        <v>139603.875</v>
      </c>
      <c r="O4767" s="10">
        <v>140409.5</v>
      </c>
    </row>
    <row r="4768" spans="1:15" x14ac:dyDescent="0.3">
      <c r="A4768" s="9">
        <f t="shared" si="148"/>
        <v>10</v>
      </c>
      <c r="B4768" s="9">
        <f t="shared" si="149"/>
        <v>13</v>
      </c>
      <c r="C4768" s="11">
        <v>34255</v>
      </c>
      <c r="D4768" s="10">
        <v>58934.8046875</v>
      </c>
      <c r="E4768" s="10">
        <v>58891.93359375</v>
      </c>
      <c r="F4768" s="10">
        <v>59360.75390625</v>
      </c>
      <c r="G4768" s="10">
        <v>58845.44921875</v>
      </c>
      <c r="H4768" s="10">
        <v>58868.72265625</v>
      </c>
      <c r="I4768" s="10">
        <v>59438.32421875</v>
      </c>
      <c r="J4768" s="10">
        <v>139318.828125</v>
      </c>
      <c r="K4768" s="10">
        <v>139392.828125</v>
      </c>
      <c r="L4768" s="10">
        <v>139840.96875</v>
      </c>
      <c r="M4768" s="10">
        <v>139263.609375</v>
      </c>
      <c r="N4768" s="10">
        <v>139252.359375</v>
      </c>
      <c r="O4768" s="10">
        <v>140057.921875</v>
      </c>
    </row>
    <row r="4769" spans="1:15" x14ac:dyDescent="0.3">
      <c r="A4769" s="9">
        <f t="shared" si="148"/>
        <v>10</v>
      </c>
      <c r="B4769" s="9">
        <f t="shared" si="149"/>
        <v>14</v>
      </c>
      <c r="C4769" s="11">
        <v>34256</v>
      </c>
      <c r="D4769" s="10">
        <v>58821.77734375</v>
      </c>
      <c r="E4769" s="10">
        <v>58778.97265625</v>
      </c>
      <c r="F4769" s="10">
        <v>59280.15234375</v>
      </c>
      <c r="G4769" s="10">
        <v>58732.546875</v>
      </c>
      <c r="H4769" s="10">
        <v>58755.9609375</v>
      </c>
      <c r="I4769" s="10">
        <v>59366.6015625</v>
      </c>
      <c r="J4769" s="10">
        <v>138939.328125</v>
      </c>
      <c r="K4769" s="10">
        <v>139013.328125</v>
      </c>
      <c r="L4769" s="10">
        <v>139461.421875</v>
      </c>
      <c r="M4769" s="10">
        <v>138884.109375</v>
      </c>
      <c r="N4769" s="10">
        <v>138872.859375</v>
      </c>
      <c r="O4769" s="10">
        <v>139678.375</v>
      </c>
    </row>
    <row r="4770" spans="1:15" x14ac:dyDescent="0.3">
      <c r="A4770" s="9">
        <f t="shared" si="148"/>
        <v>10</v>
      </c>
      <c r="B4770" s="9">
        <f t="shared" si="149"/>
        <v>15</v>
      </c>
      <c r="C4770" s="11">
        <v>34257</v>
      </c>
      <c r="D4770" s="10">
        <v>58675.703125</v>
      </c>
      <c r="E4770" s="10">
        <v>58632.9609375</v>
      </c>
      <c r="F4770" s="10">
        <v>59166.49609375</v>
      </c>
      <c r="G4770" s="10">
        <v>58586.59765625</v>
      </c>
      <c r="H4770" s="10">
        <v>58610.1484375</v>
      </c>
      <c r="I4770" s="10">
        <v>59261.828125</v>
      </c>
      <c r="J4770" s="10">
        <v>138630.25</v>
      </c>
      <c r="K4770" s="10">
        <v>138704.25</v>
      </c>
      <c r="L4770" s="10">
        <v>139152.328125</v>
      </c>
      <c r="M4770" s="10">
        <v>138575.046875</v>
      </c>
      <c r="N4770" s="10">
        <v>138563.796875</v>
      </c>
      <c r="O4770" s="10">
        <v>139369.265625</v>
      </c>
    </row>
    <row r="4771" spans="1:15" x14ac:dyDescent="0.3">
      <c r="A4771" s="9">
        <f t="shared" si="148"/>
        <v>10</v>
      </c>
      <c r="B4771" s="9">
        <f t="shared" si="149"/>
        <v>16</v>
      </c>
      <c r="C4771" s="11">
        <v>34258</v>
      </c>
      <c r="D4771" s="10">
        <v>58562.6953125</v>
      </c>
      <c r="E4771" s="10">
        <v>58520.01171875</v>
      </c>
      <c r="F4771" s="10">
        <v>59085.90625</v>
      </c>
      <c r="G4771" s="10">
        <v>58473.71484375</v>
      </c>
      <c r="H4771" s="10">
        <v>58497.40234375</v>
      </c>
      <c r="I4771" s="10">
        <v>59190.1171875</v>
      </c>
      <c r="J4771" s="10">
        <v>138278.515625</v>
      </c>
      <c r="K4771" s="10">
        <v>138352.515625</v>
      </c>
      <c r="L4771" s="10">
        <v>138800.5625</v>
      </c>
      <c r="M4771" s="10">
        <v>138223.3125</v>
      </c>
      <c r="N4771" s="10">
        <v>138212.0625</v>
      </c>
      <c r="O4771" s="10">
        <v>139017.5</v>
      </c>
    </row>
    <row r="4772" spans="1:15" x14ac:dyDescent="0.3">
      <c r="A4772" s="9">
        <f t="shared" si="148"/>
        <v>10</v>
      </c>
      <c r="B4772" s="9">
        <f t="shared" si="149"/>
        <v>17</v>
      </c>
      <c r="C4772" s="11">
        <v>34259</v>
      </c>
      <c r="D4772" s="10">
        <v>58416.63671875</v>
      </c>
      <c r="E4772" s="10">
        <v>58374.015625</v>
      </c>
      <c r="F4772" s="10">
        <v>58972.26171875</v>
      </c>
      <c r="G4772" s="10">
        <v>58327.78125</v>
      </c>
      <c r="H4772" s="10">
        <v>58351.60546875</v>
      </c>
      <c r="I4772" s="10">
        <v>59052.29296875</v>
      </c>
      <c r="J4772" s="10">
        <v>137939.203125</v>
      </c>
      <c r="K4772" s="10">
        <v>138013.1875</v>
      </c>
      <c r="L4772" s="10">
        <v>138461.203125</v>
      </c>
      <c r="M4772" s="10">
        <v>137883.984375</v>
      </c>
      <c r="N4772" s="10">
        <v>137872.734375</v>
      </c>
      <c r="O4772" s="10">
        <v>138711.1875</v>
      </c>
    </row>
    <row r="4773" spans="1:15" x14ac:dyDescent="0.3">
      <c r="A4773" s="9">
        <f t="shared" si="148"/>
        <v>10</v>
      </c>
      <c r="B4773" s="9">
        <f t="shared" si="149"/>
        <v>18</v>
      </c>
      <c r="C4773" s="11">
        <v>34260</v>
      </c>
      <c r="D4773" s="10">
        <v>58270.5859375</v>
      </c>
      <c r="E4773" s="10">
        <v>58228.03125</v>
      </c>
      <c r="F4773" s="10">
        <v>58825.5703125</v>
      </c>
      <c r="G4773" s="10">
        <v>58181.85546875</v>
      </c>
      <c r="H4773" s="10">
        <v>58205.81640625</v>
      </c>
      <c r="I4773" s="10">
        <v>58914.48046875</v>
      </c>
      <c r="J4773" s="10">
        <v>137595.890625</v>
      </c>
      <c r="K4773" s="10">
        <v>137669.875</v>
      </c>
      <c r="L4773" s="10">
        <v>138150.9375</v>
      </c>
      <c r="M4773" s="10">
        <v>137540.6875</v>
      </c>
      <c r="N4773" s="10">
        <v>137529.453125</v>
      </c>
      <c r="O4773" s="10">
        <v>138400.90625</v>
      </c>
    </row>
    <row r="4774" spans="1:15" x14ac:dyDescent="0.3">
      <c r="A4774" s="9">
        <f t="shared" si="148"/>
        <v>10</v>
      </c>
      <c r="B4774" s="9">
        <f t="shared" si="149"/>
        <v>19</v>
      </c>
      <c r="C4774" s="11">
        <v>34261</v>
      </c>
      <c r="D4774" s="10">
        <v>58157.20703125</v>
      </c>
      <c r="E4774" s="10">
        <v>58114.71484375</v>
      </c>
      <c r="F4774" s="10">
        <v>58711.546875</v>
      </c>
      <c r="G4774" s="10">
        <v>58068.6015625</v>
      </c>
      <c r="H4774" s="10">
        <v>58092.703125</v>
      </c>
      <c r="I4774" s="10">
        <v>58809.33984375</v>
      </c>
      <c r="J4774" s="10">
        <v>137218.359375</v>
      </c>
      <c r="K4774" s="10">
        <v>137292.328125</v>
      </c>
      <c r="L4774" s="10">
        <v>137806.421875</v>
      </c>
      <c r="M4774" s="10">
        <v>137163.15625</v>
      </c>
      <c r="N4774" s="10">
        <v>137151.90625</v>
      </c>
      <c r="O4774" s="10">
        <v>138056.375</v>
      </c>
    </row>
    <row r="4775" spans="1:15" x14ac:dyDescent="0.3">
      <c r="A4775" s="9">
        <f t="shared" si="148"/>
        <v>10</v>
      </c>
      <c r="B4775" s="9">
        <f t="shared" si="149"/>
        <v>20</v>
      </c>
      <c r="C4775" s="11">
        <v>34262</v>
      </c>
      <c r="D4775" s="10">
        <v>58110.3515625</v>
      </c>
      <c r="E4775" s="10">
        <v>58067.91796875</v>
      </c>
      <c r="F4775" s="10">
        <v>58664.04296875</v>
      </c>
      <c r="G4775" s="10">
        <v>58021.87109375</v>
      </c>
      <c r="H4775" s="10">
        <v>58046.10546875</v>
      </c>
      <c r="I4775" s="10">
        <v>58770.71484375</v>
      </c>
      <c r="J4775" s="10">
        <v>136773.5</v>
      </c>
      <c r="K4775" s="10">
        <v>136847.46875</v>
      </c>
      <c r="L4775" s="10">
        <v>137394.59375</v>
      </c>
      <c r="M4775" s="10">
        <v>136718.296875</v>
      </c>
      <c r="N4775" s="10">
        <v>136707.0625</v>
      </c>
      <c r="O4775" s="10">
        <v>137644.53125</v>
      </c>
    </row>
    <row r="4776" spans="1:15" x14ac:dyDescent="0.3">
      <c r="A4776" s="9">
        <f t="shared" si="148"/>
        <v>10</v>
      </c>
      <c r="B4776" s="9">
        <f t="shared" si="149"/>
        <v>21</v>
      </c>
      <c r="C4776" s="11">
        <v>34263</v>
      </c>
      <c r="D4776" s="10">
        <v>57995.19921875</v>
      </c>
      <c r="E4776" s="10">
        <v>57952.828125</v>
      </c>
      <c r="F4776" s="10">
        <v>58581.3046875</v>
      </c>
      <c r="G4776" s="10">
        <v>57906.83984375</v>
      </c>
      <c r="H4776" s="10">
        <v>57931.21484375</v>
      </c>
      <c r="I4776" s="10">
        <v>58696.85546875</v>
      </c>
      <c r="J4776" s="10">
        <v>136396.171875</v>
      </c>
      <c r="K4776" s="10">
        <v>136470.140625</v>
      </c>
      <c r="L4776" s="10">
        <v>137017.21875</v>
      </c>
      <c r="M4776" s="10">
        <v>136340.96875</v>
      </c>
      <c r="N4776" s="10">
        <v>136329.71875</v>
      </c>
      <c r="O4776" s="10">
        <v>137267.140625</v>
      </c>
    </row>
    <row r="4777" spans="1:15" x14ac:dyDescent="0.3">
      <c r="A4777" s="9">
        <f t="shared" si="148"/>
        <v>10</v>
      </c>
      <c r="B4777" s="9">
        <f t="shared" si="149"/>
        <v>22</v>
      </c>
      <c r="C4777" s="11">
        <v>34264</v>
      </c>
      <c r="D4777" s="10">
        <v>57913.90625</v>
      </c>
      <c r="E4777" s="10">
        <v>57871.59765625</v>
      </c>
      <c r="F4777" s="10">
        <v>58532.42578125</v>
      </c>
      <c r="G4777" s="10">
        <v>57825.671875</v>
      </c>
      <c r="H4777" s="10">
        <v>57850.18359375</v>
      </c>
      <c r="I4777" s="10">
        <v>58656.8515625</v>
      </c>
      <c r="J4777" s="10">
        <v>135984.96875</v>
      </c>
      <c r="K4777" s="10">
        <v>136058.9375</v>
      </c>
      <c r="L4777" s="10">
        <v>136606</v>
      </c>
      <c r="M4777" s="10">
        <v>135929.78125</v>
      </c>
      <c r="N4777" s="10">
        <v>135918.53125</v>
      </c>
      <c r="O4777" s="10">
        <v>136855.90625</v>
      </c>
    </row>
    <row r="4778" spans="1:15" x14ac:dyDescent="0.3">
      <c r="A4778" s="9">
        <f t="shared" si="148"/>
        <v>10</v>
      </c>
      <c r="B4778" s="9">
        <f t="shared" si="149"/>
        <v>23</v>
      </c>
      <c r="C4778" s="11">
        <v>34265</v>
      </c>
      <c r="D4778" s="10">
        <v>57733.44140625</v>
      </c>
      <c r="E4778" s="10">
        <v>57691.1953125</v>
      </c>
      <c r="F4778" s="10">
        <v>58384.37109375</v>
      </c>
      <c r="G4778" s="10">
        <v>57645.3359375</v>
      </c>
      <c r="H4778" s="10">
        <v>57669.984375</v>
      </c>
      <c r="I4778" s="10">
        <v>58517.6796875</v>
      </c>
      <c r="J4778" s="10">
        <v>135672.1875</v>
      </c>
      <c r="K4778" s="10">
        <v>135746.140625</v>
      </c>
      <c r="L4778" s="10">
        <v>136293.171875</v>
      </c>
      <c r="M4778" s="10">
        <v>135617</v>
      </c>
      <c r="N4778" s="10">
        <v>135605.75</v>
      </c>
      <c r="O4778" s="10">
        <v>136543.0625</v>
      </c>
    </row>
    <row r="4779" spans="1:15" x14ac:dyDescent="0.3">
      <c r="A4779" s="9">
        <f t="shared" si="148"/>
        <v>10</v>
      </c>
      <c r="B4779" s="9">
        <f t="shared" si="149"/>
        <v>24</v>
      </c>
      <c r="C4779" s="11">
        <v>34266</v>
      </c>
      <c r="D4779" s="10">
        <v>57484.890625</v>
      </c>
      <c r="E4779" s="10">
        <v>57442.70703125</v>
      </c>
      <c r="F4779" s="10">
        <v>58168.2265625</v>
      </c>
      <c r="G4779" s="10">
        <v>57396.90625</v>
      </c>
      <c r="H4779" s="10">
        <v>57421.6953125</v>
      </c>
      <c r="I4779" s="10">
        <v>58310.41015625</v>
      </c>
      <c r="J4779" s="10">
        <v>135427.484375</v>
      </c>
      <c r="K4779" s="10">
        <v>135501.4375</v>
      </c>
      <c r="L4779" s="10">
        <v>136048.4375</v>
      </c>
      <c r="M4779" s="10">
        <v>135372.296875</v>
      </c>
      <c r="N4779" s="10">
        <v>135361.046875</v>
      </c>
      <c r="O4779" s="10">
        <v>136298.3125</v>
      </c>
    </row>
    <row r="4780" spans="1:15" x14ac:dyDescent="0.3">
      <c r="A4780" s="9">
        <f t="shared" si="148"/>
        <v>10</v>
      </c>
      <c r="B4780" s="9">
        <f t="shared" si="149"/>
        <v>25</v>
      </c>
      <c r="C4780" s="11">
        <v>34267</v>
      </c>
      <c r="D4780" s="10">
        <v>57236.35546875</v>
      </c>
      <c r="E4780" s="10">
        <v>57194.234375</v>
      </c>
      <c r="F4780" s="10">
        <v>57952.09765625</v>
      </c>
      <c r="G4780" s="10">
        <v>57148.49609375</v>
      </c>
      <c r="H4780" s="10">
        <v>57173.421875</v>
      </c>
      <c r="I4780" s="10">
        <v>58103.15625</v>
      </c>
      <c r="J4780" s="10">
        <v>135182.78125</v>
      </c>
      <c r="K4780" s="10">
        <v>135256.734375</v>
      </c>
      <c r="L4780" s="10">
        <v>135803.703125</v>
      </c>
      <c r="M4780" s="10">
        <v>135127.59375</v>
      </c>
      <c r="N4780" s="10">
        <v>135116.34375</v>
      </c>
      <c r="O4780" s="10">
        <v>136053.5625</v>
      </c>
    </row>
    <row r="4781" spans="1:15" x14ac:dyDescent="0.3">
      <c r="A4781" s="9">
        <f t="shared" si="148"/>
        <v>10</v>
      </c>
      <c r="B4781" s="9">
        <f t="shared" si="149"/>
        <v>26</v>
      </c>
      <c r="C4781" s="11">
        <v>34268</v>
      </c>
      <c r="D4781" s="10">
        <v>57087.01171875</v>
      </c>
      <c r="E4781" s="10">
        <v>57044.953125</v>
      </c>
      <c r="F4781" s="10">
        <v>57835.15625</v>
      </c>
      <c r="G4781" s="10">
        <v>56999.27734375</v>
      </c>
      <c r="H4781" s="10">
        <v>57024.33984375</v>
      </c>
      <c r="I4781" s="10">
        <v>57995.09375</v>
      </c>
      <c r="J4781" s="10">
        <v>134838.109375</v>
      </c>
      <c r="K4781" s="10">
        <v>134912.0625</v>
      </c>
      <c r="L4781" s="10">
        <v>135459</v>
      </c>
      <c r="M4781" s="10">
        <v>134782.9375</v>
      </c>
      <c r="N4781" s="10">
        <v>134771.6875</v>
      </c>
      <c r="O4781" s="10">
        <v>135708.84375</v>
      </c>
    </row>
    <row r="4782" spans="1:15" x14ac:dyDescent="0.3">
      <c r="A4782" s="9">
        <f t="shared" si="148"/>
        <v>10</v>
      </c>
      <c r="B4782" s="9">
        <f t="shared" si="149"/>
        <v>27</v>
      </c>
      <c r="C4782" s="11">
        <v>34269</v>
      </c>
      <c r="D4782" s="10">
        <v>56937.28125</v>
      </c>
      <c r="E4782" s="10">
        <v>56895.28515625</v>
      </c>
      <c r="F4782" s="10">
        <v>57717.828125</v>
      </c>
      <c r="G4782" s="10">
        <v>56849.671875</v>
      </c>
      <c r="H4782" s="10">
        <v>56874.87109375</v>
      </c>
      <c r="I4782" s="10">
        <v>57886.640625</v>
      </c>
      <c r="J4782" s="10">
        <v>134493.0625</v>
      </c>
      <c r="K4782" s="10">
        <v>134567.015625</v>
      </c>
      <c r="L4782" s="10">
        <v>135113.921875</v>
      </c>
      <c r="M4782" s="10">
        <v>134437.890625</v>
      </c>
      <c r="N4782" s="10">
        <v>134426.65625</v>
      </c>
      <c r="O4782" s="10">
        <v>135363.75</v>
      </c>
    </row>
    <row r="4783" spans="1:15" x14ac:dyDescent="0.3">
      <c r="A4783" s="9">
        <f t="shared" si="148"/>
        <v>10</v>
      </c>
      <c r="B4783" s="9">
        <f t="shared" si="149"/>
        <v>28</v>
      </c>
      <c r="C4783" s="11">
        <v>34270</v>
      </c>
      <c r="D4783" s="10">
        <v>56853.67578125</v>
      </c>
      <c r="E4783" s="10">
        <v>56811.7421875</v>
      </c>
      <c r="F4783" s="10">
        <v>57666.62109375</v>
      </c>
      <c r="G4783" s="10">
        <v>56766.19140625</v>
      </c>
      <c r="H4783" s="10">
        <v>56791.52734375</v>
      </c>
      <c r="I4783" s="10">
        <v>57811.25</v>
      </c>
      <c r="J4783" s="10">
        <v>134081.90625</v>
      </c>
      <c r="K4783" s="10">
        <v>134155.84375</v>
      </c>
      <c r="L4783" s="10">
        <v>134702.71875</v>
      </c>
      <c r="M4783" s="10">
        <v>134026.734375</v>
      </c>
      <c r="N4783" s="10">
        <v>134015.5</v>
      </c>
      <c r="O4783" s="10">
        <v>134985.609375</v>
      </c>
    </row>
    <row r="4784" spans="1:15" x14ac:dyDescent="0.3">
      <c r="A4784" s="9">
        <f t="shared" si="148"/>
        <v>10</v>
      </c>
      <c r="B4784" s="9">
        <f t="shared" si="149"/>
        <v>29</v>
      </c>
      <c r="C4784" s="11">
        <v>34271</v>
      </c>
      <c r="D4784" s="10">
        <v>56803.13671875</v>
      </c>
      <c r="E4784" s="10">
        <v>56761.265625</v>
      </c>
      <c r="F4784" s="10">
        <v>57648.4765625</v>
      </c>
      <c r="G4784" s="10">
        <v>56715.77734375</v>
      </c>
      <c r="H4784" s="10">
        <v>56741.25</v>
      </c>
      <c r="I4784" s="10">
        <v>57801.984375</v>
      </c>
      <c r="J4784" s="10">
        <v>133637.703125</v>
      </c>
      <c r="K4784" s="10">
        <v>133711.640625</v>
      </c>
      <c r="L4784" s="10">
        <v>134258.484375</v>
      </c>
      <c r="M4784" s="10">
        <v>133582.53125</v>
      </c>
      <c r="N4784" s="10">
        <v>133571.296875</v>
      </c>
      <c r="O4784" s="10">
        <v>134541.34375</v>
      </c>
    </row>
    <row r="4785" spans="1:15" x14ac:dyDescent="0.3">
      <c r="A4785" s="9">
        <f t="shared" si="148"/>
        <v>10</v>
      </c>
      <c r="B4785" s="9">
        <f t="shared" si="149"/>
        <v>30</v>
      </c>
      <c r="C4785" s="11">
        <v>34272</v>
      </c>
      <c r="D4785" s="10">
        <v>56752.59765625</v>
      </c>
      <c r="E4785" s="10">
        <v>56710.7890625</v>
      </c>
      <c r="F4785" s="10">
        <v>57630.3359375</v>
      </c>
      <c r="G4785" s="10">
        <v>56665.36328125</v>
      </c>
      <c r="H4785" s="10">
        <v>56690.9765625</v>
      </c>
      <c r="I4785" s="10">
        <v>57792.71875</v>
      </c>
      <c r="J4785" s="10">
        <v>133193.5</v>
      </c>
      <c r="K4785" s="10">
        <v>133267.421875</v>
      </c>
      <c r="L4785" s="10">
        <v>133814.25</v>
      </c>
      <c r="M4785" s="10">
        <v>133138.328125</v>
      </c>
      <c r="N4785" s="10">
        <v>133127.09375</v>
      </c>
      <c r="O4785" s="10">
        <v>134097.09375</v>
      </c>
    </row>
    <row r="4786" spans="1:15" x14ac:dyDescent="0.3">
      <c r="A4786" s="9">
        <f t="shared" si="148"/>
        <v>10</v>
      </c>
      <c r="B4786" s="9">
        <f t="shared" si="149"/>
        <v>31</v>
      </c>
      <c r="C4786" s="11">
        <v>34273</v>
      </c>
      <c r="D4786" s="10">
        <v>56692.53515625</v>
      </c>
      <c r="E4786" s="10">
        <v>56650.84765625</v>
      </c>
      <c r="F4786" s="10">
        <v>57568.671875</v>
      </c>
      <c r="G4786" s="10">
        <v>56605.4453125</v>
      </c>
      <c r="H4786" s="10">
        <v>56631.171875</v>
      </c>
      <c r="I4786" s="10">
        <v>57732.4609375</v>
      </c>
      <c r="J4786" s="10">
        <v>132833.625</v>
      </c>
      <c r="K4786" s="10">
        <v>132907.546875</v>
      </c>
      <c r="L4786" s="10">
        <v>133487.390625</v>
      </c>
      <c r="M4786" s="10">
        <v>132778.453125</v>
      </c>
      <c r="N4786" s="10">
        <v>132767.21875</v>
      </c>
      <c r="O4786" s="10">
        <v>133770.21875</v>
      </c>
    </row>
    <row r="4787" spans="1:15" x14ac:dyDescent="0.3">
      <c r="A4787" s="9">
        <f t="shared" si="148"/>
        <v>11</v>
      </c>
      <c r="B4787" s="9">
        <f t="shared" si="149"/>
        <v>1</v>
      </c>
      <c r="C4787" s="11">
        <v>34274</v>
      </c>
      <c r="D4787" s="10">
        <v>56590.53515625</v>
      </c>
      <c r="E4787" s="10">
        <v>56549.02734375</v>
      </c>
      <c r="F4787" s="10">
        <v>57464.17578125</v>
      </c>
      <c r="G4787" s="10">
        <v>56503.60546875</v>
      </c>
      <c r="H4787" s="10">
        <v>56529.43359375</v>
      </c>
      <c r="I4787" s="10">
        <v>57621.91015625</v>
      </c>
      <c r="J4787" s="10">
        <v>132408.421875</v>
      </c>
      <c r="K4787" s="10">
        <v>132482.34375</v>
      </c>
      <c r="L4787" s="10">
        <v>133095.234375</v>
      </c>
      <c r="M4787" s="10">
        <v>132353.25</v>
      </c>
      <c r="N4787" s="10">
        <v>132342.015625</v>
      </c>
      <c r="O4787" s="10">
        <v>133378.0625</v>
      </c>
    </row>
    <row r="4788" spans="1:15" x14ac:dyDescent="0.3">
      <c r="A4788" s="9">
        <f t="shared" si="148"/>
        <v>11</v>
      </c>
      <c r="B4788" s="9">
        <f t="shared" si="149"/>
        <v>2</v>
      </c>
      <c r="C4788" s="11">
        <v>34275</v>
      </c>
      <c r="D4788" s="10">
        <v>56488.5390625</v>
      </c>
      <c r="E4788" s="10">
        <v>56447.2109375</v>
      </c>
      <c r="F4788" s="10">
        <v>57359.6796875</v>
      </c>
      <c r="G4788" s="10">
        <v>56401.7734375</v>
      </c>
      <c r="H4788" s="10">
        <v>56427.6953125</v>
      </c>
      <c r="I4788" s="10">
        <v>57511.36328125</v>
      </c>
      <c r="J4788" s="10">
        <v>131980.9375</v>
      </c>
      <c r="K4788" s="10">
        <v>132054.859375</v>
      </c>
      <c r="L4788" s="10">
        <v>132700.796875</v>
      </c>
      <c r="M4788" s="10">
        <v>131925.78125</v>
      </c>
      <c r="N4788" s="10">
        <v>131914.546875</v>
      </c>
      <c r="O4788" s="10">
        <v>132983.609375</v>
      </c>
    </row>
    <row r="4789" spans="1:15" x14ac:dyDescent="0.3">
      <c r="A4789" s="9">
        <f t="shared" si="148"/>
        <v>11</v>
      </c>
      <c r="B4789" s="9">
        <f t="shared" si="149"/>
        <v>3</v>
      </c>
      <c r="C4789" s="11">
        <v>34276</v>
      </c>
      <c r="D4789" s="10">
        <v>56353.48828125</v>
      </c>
      <c r="E4789" s="10">
        <v>56312.33984375</v>
      </c>
      <c r="F4789" s="10">
        <v>57222.1328125</v>
      </c>
      <c r="G4789" s="10">
        <v>56266.8828125</v>
      </c>
      <c r="H4789" s="10">
        <v>56292.90625</v>
      </c>
      <c r="I4789" s="10">
        <v>57367.7578125</v>
      </c>
      <c r="J4789" s="10">
        <v>131388.28125</v>
      </c>
      <c r="K4789" s="10">
        <v>131462.1875</v>
      </c>
      <c r="L4789" s="10">
        <v>132141.171875</v>
      </c>
      <c r="M4789" s="10">
        <v>131333.109375</v>
      </c>
      <c r="N4789" s="10">
        <v>131321.875</v>
      </c>
      <c r="O4789" s="10">
        <v>132423.984375</v>
      </c>
    </row>
    <row r="4790" spans="1:15" x14ac:dyDescent="0.3">
      <c r="A4790" s="9">
        <f t="shared" si="148"/>
        <v>11</v>
      </c>
      <c r="B4790" s="9">
        <f t="shared" si="149"/>
        <v>4</v>
      </c>
      <c r="C4790" s="11">
        <v>34277</v>
      </c>
      <c r="D4790" s="10">
        <v>56284.55859375</v>
      </c>
      <c r="E4790" s="10">
        <v>56243.58984375</v>
      </c>
      <c r="F4790" s="10">
        <v>57183.76171875</v>
      </c>
      <c r="G4790" s="10">
        <v>56198.11328125</v>
      </c>
      <c r="H4790" s="10">
        <v>56224.234375</v>
      </c>
      <c r="I4790" s="10">
        <v>57323.3359375</v>
      </c>
      <c r="J4790" s="10">
        <v>130727.2265625</v>
      </c>
      <c r="K4790" s="10">
        <v>130801.140625</v>
      </c>
      <c r="L4790" s="10">
        <v>131480.09375</v>
      </c>
      <c r="M4790" s="10">
        <v>130672.0625</v>
      </c>
      <c r="N4790" s="10">
        <v>130660.828125</v>
      </c>
      <c r="O4790" s="10">
        <v>131762.90625</v>
      </c>
    </row>
    <row r="4791" spans="1:15" x14ac:dyDescent="0.3">
      <c r="A4791" s="9">
        <f t="shared" si="148"/>
        <v>11</v>
      </c>
      <c r="B4791" s="9">
        <f t="shared" si="149"/>
        <v>5</v>
      </c>
      <c r="C4791" s="11">
        <v>34278</v>
      </c>
      <c r="D4791" s="10">
        <v>56215.62890625</v>
      </c>
      <c r="E4791" s="10">
        <v>56174.83984375</v>
      </c>
      <c r="F4791" s="10">
        <v>57112.33203125</v>
      </c>
      <c r="G4791" s="10">
        <v>56129.34375</v>
      </c>
      <c r="H4791" s="10">
        <v>56155.56640625</v>
      </c>
      <c r="I4791" s="10">
        <v>57245.8515625</v>
      </c>
      <c r="J4791" s="10">
        <v>130065.953125</v>
      </c>
      <c r="K4791" s="10">
        <v>130139.875</v>
      </c>
      <c r="L4791" s="10">
        <v>130851.875</v>
      </c>
      <c r="M4791" s="10">
        <v>130010.796875</v>
      </c>
      <c r="N4791" s="10">
        <v>129999.5546875</v>
      </c>
      <c r="O4791" s="10">
        <v>131134.671875</v>
      </c>
    </row>
    <row r="4792" spans="1:15" x14ac:dyDescent="0.3">
      <c r="A4792" s="9">
        <f t="shared" si="148"/>
        <v>11</v>
      </c>
      <c r="B4792" s="9">
        <f t="shared" si="149"/>
        <v>6</v>
      </c>
      <c r="C4792" s="11">
        <v>34279</v>
      </c>
      <c r="D4792" s="10">
        <v>56113.64453125</v>
      </c>
      <c r="E4792" s="10">
        <v>56073.03515625</v>
      </c>
      <c r="F4792" s="10">
        <v>56941.734375</v>
      </c>
      <c r="G4792" s="10">
        <v>56027.5234375</v>
      </c>
      <c r="H4792" s="10">
        <v>56053.83984375</v>
      </c>
      <c r="I4792" s="10">
        <v>57069.19921875</v>
      </c>
      <c r="J4792" s="10">
        <v>129333.8671875</v>
      </c>
      <c r="K4792" s="10">
        <v>129407.78125</v>
      </c>
      <c r="L4792" s="10">
        <v>130218.9453125</v>
      </c>
      <c r="M4792" s="10">
        <v>129278.7109375</v>
      </c>
      <c r="N4792" s="10">
        <v>129267.46875</v>
      </c>
      <c r="O4792" s="10">
        <v>130501.734375</v>
      </c>
    </row>
    <row r="4793" spans="1:15" x14ac:dyDescent="0.3">
      <c r="A4793" s="9">
        <f t="shared" si="148"/>
        <v>11</v>
      </c>
      <c r="B4793" s="9">
        <f t="shared" si="149"/>
        <v>7</v>
      </c>
      <c r="C4793" s="11">
        <v>34280</v>
      </c>
      <c r="D4793" s="10">
        <v>55912.48828125</v>
      </c>
      <c r="E4793" s="10">
        <v>55872.05859375</v>
      </c>
      <c r="F4793" s="10">
        <v>56771.13671875</v>
      </c>
      <c r="G4793" s="10">
        <v>55826.52734375</v>
      </c>
      <c r="H4793" s="10">
        <v>55852.94140625</v>
      </c>
      <c r="I4793" s="10">
        <v>56892.55078125</v>
      </c>
      <c r="J4793" s="10">
        <v>128700.9375</v>
      </c>
      <c r="K4793" s="10">
        <v>128774.8515625</v>
      </c>
      <c r="L4793" s="10">
        <v>129513.6875</v>
      </c>
      <c r="M4793" s="10">
        <v>128645.78125</v>
      </c>
      <c r="N4793" s="10">
        <v>128634.546875</v>
      </c>
      <c r="O4793" s="10">
        <v>129796.4765625</v>
      </c>
    </row>
    <row r="4794" spans="1:15" x14ac:dyDescent="0.3">
      <c r="A4794" s="9">
        <f t="shared" si="148"/>
        <v>11</v>
      </c>
      <c r="B4794" s="9">
        <f t="shared" si="149"/>
        <v>8</v>
      </c>
      <c r="C4794" s="11">
        <v>34281</v>
      </c>
      <c r="D4794" s="10">
        <v>55711.3359375</v>
      </c>
      <c r="E4794" s="10">
        <v>55671.0859375</v>
      </c>
      <c r="F4794" s="10">
        <v>56600.546875</v>
      </c>
      <c r="G4794" s="10">
        <v>55625.53515625</v>
      </c>
      <c r="H4794" s="10">
        <v>55652.05078125</v>
      </c>
      <c r="I4794" s="10">
        <v>56715.90625</v>
      </c>
      <c r="J4794" s="10">
        <v>127995.4921875</v>
      </c>
      <c r="K4794" s="10">
        <v>128069.40625</v>
      </c>
      <c r="L4794" s="10">
        <v>128808.2265625</v>
      </c>
      <c r="M4794" s="10">
        <v>127940.3359375</v>
      </c>
      <c r="N4794" s="10">
        <v>127929.1015625</v>
      </c>
      <c r="O4794" s="10">
        <v>129091.0078125</v>
      </c>
    </row>
    <row r="4795" spans="1:15" x14ac:dyDescent="0.3">
      <c r="A4795" s="9">
        <f t="shared" si="148"/>
        <v>11</v>
      </c>
      <c r="B4795" s="9">
        <f t="shared" si="149"/>
        <v>9</v>
      </c>
      <c r="C4795" s="11">
        <v>34282</v>
      </c>
      <c r="D4795" s="10">
        <v>55576.30859375</v>
      </c>
      <c r="E4795" s="10">
        <v>55536.23828125</v>
      </c>
      <c r="F4795" s="10">
        <v>56463.01953125</v>
      </c>
      <c r="G4795" s="10">
        <v>55490.66796875</v>
      </c>
      <c r="H4795" s="10">
        <v>55517.28125</v>
      </c>
      <c r="I4795" s="10">
        <v>56572.32421875</v>
      </c>
      <c r="J4795" s="10">
        <v>127296.0390625</v>
      </c>
      <c r="K4795" s="10">
        <v>127369.953125</v>
      </c>
      <c r="L4795" s="10">
        <v>128141.8125</v>
      </c>
      <c r="M4795" s="10">
        <v>127240.8828125</v>
      </c>
      <c r="N4795" s="10">
        <v>127229.6484375</v>
      </c>
      <c r="O4795" s="10">
        <v>128424.59375</v>
      </c>
    </row>
    <row r="4796" spans="1:15" x14ac:dyDescent="0.3">
      <c r="A4796" s="9">
        <f t="shared" si="148"/>
        <v>11</v>
      </c>
      <c r="B4796" s="9">
        <f t="shared" si="149"/>
        <v>10</v>
      </c>
      <c r="C4796" s="11">
        <v>34283</v>
      </c>
      <c r="D4796" s="10">
        <v>55408.22265625</v>
      </c>
      <c r="E4796" s="10">
        <v>55368.33203125</v>
      </c>
      <c r="F4796" s="10">
        <v>56325.49609375</v>
      </c>
      <c r="G4796" s="10">
        <v>55322.74609375</v>
      </c>
      <c r="H4796" s="10">
        <v>55349.45703125</v>
      </c>
      <c r="I4796" s="10">
        <v>56428.75</v>
      </c>
      <c r="J4796" s="10">
        <v>126846.578125</v>
      </c>
      <c r="K4796" s="10">
        <v>126920.4921875</v>
      </c>
      <c r="L4796" s="10">
        <v>127620.0234375</v>
      </c>
      <c r="M4796" s="10">
        <v>126791.4296875</v>
      </c>
      <c r="N4796" s="10">
        <v>126780.1875</v>
      </c>
      <c r="O4796" s="10">
        <v>127902.796875</v>
      </c>
    </row>
    <row r="4797" spans="1:15" x14ac:dyDescent="0.3">
      <c r="A4797" s="9">
        <f t="shared" si="148"/>
        <v>11</v>
      </c>
      <c r="B4797" s="9">
        <f t="shared" si="149"/>
        <v>11</v>
      </c>
      <c r="C4797" s="11">
        <v>34284</v>
      </c>
      <c r="D4797" s="10">
        <v>55273.203125</v>
      </c>
      <c r="E4797" s="10">
        <v>55233.4921875</v>
      </c>
      <c r="F4797" s="10">
        <v>56187.9765625</v>
      </c>
      <c r="G4797" s="10">
        <v>55187.88671875</v>
      </c>
      <c r="H4797" s="10">
        <v>55214.69921875</v>
      </c>
      <c r="I4797" s="10">
        <v>56285.17578125</v>
      </c>
      <c r="J4797" s="10">
        <v>126363.8515625</v>
      </c>
      <c r="K4797" s="10">
        <v>126437.7578125</v>
      </c>
      <c r="L4797" s="10">
        <v>127098.0234375</v>
      </c>
      <c r="M4797" s="10">
        <v>126308.6953125</v>
      </c>
      <c r="N4797" s="10">
        <v>126297.4609375</v>
      </c>
      <c r="O4797" s="10">
        <v>127380.7890625</v>
      </c>
    </row>
    <row r="4798" spans="1:15" x14ac:dyDescent="0.3">
      <c r="A4798" s="9">
        <f t="shared" si="148"/>
        <v>11</v>
      </c>
      <c r="B4798" s="9">
        <f t="shared" si="149"/>
        <v>12</v>
      </c>
      <c r="C4798" s="11">
        <v>34285</v>
      </c>
      <c r="D4798" s="10">
        <v>55171.24609375</v>
      </c>
      <c r="E4798" s="10">
        <v>55164.7734375</v>
      </c>
      <c r="F4798" s="10">
        <v>56116.578125</v>
      </c>
      <c r="G4798" s="10">
        <v>55119.1484375</v>
      </c>
      <c r="H4798" s="10">
        <v>55146.05859375</v>
      </c>
      <c r="I4798" s="10">
        <v>56207.7265625</v>
      </c>
      <c r="J4798" s="10">
        <v>125996.21875</v>
      </c>
      <c r="K4798" s="10">
        <v>126037.0703125</v>
      </c>
      <c r="L4798" s="10">
        <v>126658.0625</v>
      </c>
      <c r="M4798" s="10">
        <v>125908.0078125</v>
      </c>
      <c r="N4798" s="10">
        <v>125896.7734375</v>
      </c>
      <c r="O4798" s="10">
        <v>126940.828125</v>
      </c>
    </row>
    <row r="4799" spans="1:15" x14ac:dyDescent="0.3">
      <c r="A4799" s="9">
        <f t="shared" si="148"/>
        <v>11</v>
      </c>
      <c r="B4799" s="9">
        <f t="shared" si="149"/>
        <v>13</v>
      </c>
      <c r="C4799" s="11">
        <v>34286</v>
      </c>
      <c r="D4799" s="10">
        <v>55102.3515625</v>
      </c>
      <c r="E4799" s="10">
        <v>55096.0546875</v>
      </c>
      <c r="F4799" s="10">
        <v>56078.23828125</v>
      </c>
      <c r="G4799" s="10">
        <v>55050.4140625</v>
      </c>
      <c r="H4799" s="10">
        <v>55077.421875</v>
      </c>
      <c r="I4799" s="10">
        <v>56163.3359375</v>
      </c>
      <c r="J4799" s="10">
        <v>125667.078125</v>
      </c>
      <c r="K4799" s="10">
        <v>125707.921875</v>
      </c>
      <c r="L4799" s="10">
        <v>126328.90625</v>
      </c>
      <c r="M4799" s="10">
        <v>125578.8671875</v>
      </c>
      <c r="N4799" s="10">
        <v>125567.6328125</v>
      </c>
      <c r="O4799" s="10">
        <v>126611.6640625</v>
      </c>
    </row>
    <row r="4800" spans="1:15" x14ac:dyDescent="0.3">
      <c r="A4800" s="9">
        <f t="shared" si="148"/>
        <v>11</v>
      </c>
      <c r="B4800" s="9">
        <f t="shared" si="149"/>
        <v>14</v>
      </c>
      <c r="C4800" s="11">
        <v>34287</v>
      </c>
      <c r="D4800" s="10">
        <v>55033.45703125</v>
      </c>
      <c r="E4800" s="10">
        <v>55027.33984375</v>
      </c>
      <c r="F4800" s="10">
        <v>56039.90234375</v>
      </c>
      <c r="G4800" s="10">
        <v>54981.6796875</v>
      </c>
      <c r="H4800" s="10">
        <v>55008.78515625</v>
      </c>
      <c r="I4800" s="10">
        <v>56118.9453125</v>
      </c>
      <c r="J4800" s="10">
        <v>125190.8515625</v>
      </c>
      <c r="K4800" s="10">
        <v>125231.6953125</v>
      </c>
      <c r="L4800" s="10">
        <v>125780.3515625</v>
      </c>
      <c r="M4800" s="10">
        <v>125102.6484375</v>
      </c>
      <c r="N4800" s="10">
        <v>125091.40625</v>
      </c>
      <c r="O4800" s="10">
        <v>126063.1015625</v>
      </c>
    </row>
    <row r="4801" spans="1:15" x14ac:dyDescent="0.3">
      <c r="A4801" s="9">
        <f t="shared" si="148"/>
        <v>11</v>
      </c>
      <c r="B4801" s="9">
        <f t="shared" si="149"/>
        <v>15</v>
      </c>
      <c r="C4801" s="11">
        <v>34288</v>
      </c>
      <c r="D4801" s="10">
        <v>54964.5625</v>
      </c>
      <c r="E4801" s="10">
        <v>54958.62890625</v>
      </c>
      <c r="F4801" s="10">
        <v>55968.5078125</v>
      </c>
      <c r="G4801" s="10">
        <v>54912.94921875</v>
      </c>
      <c r="H4801" s="10">
        <v>54940.15234375</v>
      </c>
      <c r="I4801" s="10">
        <v>56041.5</v>
      </c>
      <c r="J4801" s="10">
        <v>124786.7265625</v>
      </c>
      <c r="K4801" s="10">
        <v>124827.5703125</v>
      </c>
      <c r="L4801" s="10">
        <v>125409.28125</v>
      </c>
      <c r="M4801" s="10">
        <v>124698.5234375</v>
      </c>
      <c r="N4801" s="10">
        <v>124687.2890625</v>
      </c>
      <c r="O4801" s="10">
        <v>125619.7109375</v>
      </c>
    </row>
    <row r="4802" spans="1:15" x14ac:dyDescent="0.3">
      <c r="A4802" s="9">
        <f t="shared" si="148"/>
        <v>11</v>
      </c>
      <c r="B4802" s="9">
        <f t="shared" si="149"/>
        <v>16</v>
      </c>
      <c r="C4802" s="11">
        <v>34289</v>
      </c>
      <c r="D4802" s="10">
        <v>54895.671875</v>
      </c>
      <c r="E4802" s="10">
        <v>54889.9140625</v>
      </c>
      <c r="F4802" s="10">
        <v>55897.1171875</v>
      </c>
      <c r="G4802" s="10">
        <v>54844.21875</v>
      </c>
      <c r="H4802" s="10">
        <v>54871.51953125</v>
      </c>
      <c r="I4802" s="10">
        <v>55964.0546875</v>
      </c>
      <c r="J4802" s="10">
        <v>124310.0703125</v>
      </c>
      <c r="K4802" s="10">
        <v>124350.921875</v>
      </c>
      <c r="L4802" s="10">
        <v>124893.359375</v>
      </c>
      <c r="M4802" s="10">
        <v>124221.8671875</v>
      </c>
      <c r="N4802" s="10">
        <v>124210.6328125</v>
      </c>
      <c r="O4802" s="10">
        <v>125103.78125</v>
      </c>
    </row>
    <row r="4803" spans="1:15" x14ac:dyDescent="0.3">
      <c r="A4803" s="9">
        <f t="shared" si="148"/>
        <v>11</v>
      </c>
      <c r="B4803" s="9">
        <f t="shared" si="149"/>
        <v>17</v>
      </c>
      <c r="C4803" s="11">
        <v>34290</v>
      </c>
      <c r="D4803" s="10">
        <v>54793.7265625</v>
      </c>
      <c r="E4803" s="10">
        <v>54788.1484375</v>
      </c>
      <c r="F4803" s="10">
        <v>55792.66796875</v>
      </c>
      <c r="G4803" s="10">
        <v>54742.4296875</v>
      </c>
      <c r="H4803" s="10">
        <v>54769.83203125</v>
      </c>
      <c r="I4803" s="10">
        <v>55853.5546875</v>
      </c>
      <c r="J4803" s="10">
        <v>123649.3203125</v>
      </c>
      <c r="K4803" s="10">
        <v>123690.1640625</v>
      </c>
      <c r="L4803" s="10">
        <v>124265.6484375</v>
      </c>
      <c r="M4803" s="10">
        <v>123561.1171875</v>
      </c>
      <c r="N4803" s="10">
        <v>123549.8828125</v>
      </c>
      <c r="O4803" s="10">
        <v>124476.0703125</v>
      </c>
    </row>
    <row r="4804" spans="1:15" x14ac:dyDescent="0.3">
      <c r="A4804" s="9">
        <f t="shared" si="148"/>
        <v>11</v>
      </c>
      <c r="B4804" s="9">
        <f t="shared" si="149"/>
        <v>18</v>
      </c>
      <c r="C4804" s="11">
        <v>34291</v>
      </c>
      <c r="D4804" s="10">
        <v>54724.84375</v>
      </c>
      <c r="E4804" s="10">
        <v>54719.44140625</v>
      </c>
      <c r="F4804" s="10">
        <v>55754.33984375</v>
      </c>
      <c r="G4804" s="10">
        <v>54673.70703125</v>
      </c>
      <c r="H4804" s="10">
        <v>54701.203125</v>
      </c>
      <c r="I4804" s="10">
        <v>55809.17578125</v>
      </c>
      <c r="J4804" s="10">
        <v>123244.5625</v>
      </c>
      <c r="K4804" s="10">
        <v>123285.40625</v>
      </c>
      <c r="L4804" s="10">
        <v>123643.9296875</v>
      </c>
      <c r="M4804" s="10">
        <v>123156.359375</v>
      </c>
      <c r="N4804" s="10">
        <v>123145.125</v>
      </c>
      <c r="O4804" s="10">
        <v>123854.3515625</v>
      </c>
    </row>
    <row r="4805" spans="1:15" x14ac:dyDescent="0.3">
      <c r="A4805" s="9">
        <f t="shared" si="148"/>
        <v>11</v>
      </c>
      <c r="B4805" s="9">
        <f t="shared" si="149"/>
        <v>19</v>
      </c>
      <c r="C4805" s="11">
        <v>34292</v>
      </c>
      <c r="D4805" s="10">
        <v>54655.95703125</v>
      </c>
      <c r="E4805" s="10">
        <v>54650.73828125</v>
      </c>
      <c r="F4805" s="10">
        <v>55682.953125</v>
      </c>
      <c r="G4805" s="10">
        <v>54604.984375</v>
      </c>
      <c r="H4805" s="10">
        <v>54632.578125</v>
      </c>
      <c r="I4805" s="10">
        <v>55731.73828125</v>
      </c>
      <c r="J4805" s="10">
        <v>122839.5625</v>
      </c>
      <c r="K4805" s="10">
        <v>122880.40625</v>
      </c>
      <c r="L4805" s="10">
        <v>123271.984375</v>
      </c>
      <c r="M4805" s="10">
        <v>122751.359375</v>
      </c>
      <c r="N4805" s="10">
        <v>122740.125</v>
      </c>
      <c r="O4805" s="10">
        <v>123410.0859375</v>
      </c>
    </row>
    <row r="4806" spans="1:15" x14ac:dyDescent="0.3">
      <c r="A4806" s="9">
        <f t="shared" si="148"/>
        <v>11</v>
      </c>
      <c r="B4806" s="9">
        <f t="shared" si="149"/>
        <v>20</v>
      </c>
      <c r="C4806" s="11">
        <v>34293</v>
      </c>
      <c r="D4806" s="10">
        <v>54587.078125</v>
      </c>
      <c r="E4806" s="10">
        <v>54582.03515625</v>
      </c>
      <c r="F4806" s="10">
        <v>55644.625</v>
      </c>
      <c r="G4806" s="10">
        <v>54536.26171875</v>
      </c>
      <c r="H4806" s="10">
        <v>54563.95703125</v>
      </c>
      <c r="I4806" s="10">
        <v>55687.36328125</v>
      </c>
      <c r="J4806" s="10">
        <v>122434.125</v>
      </c>
      <c r="K4806" s="10">
        <v>122474.96875</v>
      </c>
      <c r="L4806" s="10">
        <v>122866.5390625</v>
      </c>
      <c r="M4806" s="10">
        <v>122345.9296875</v>
      </c>
      <c r="N4806" s="10">
        <v>122334.6953125</v>
      </c>
      <c r="O4806" s="10">
        <v>123004.640625</v>
      </c>
    </row>
    <row r="4807" spans="1:15" x14ac:dyDescent="0.3">
      <c r="A4807" s="9">
        <f t="shared" si="148"/>
        <v>11</v>
      </c>
      <c r="B4807" s="9">
        <f t="shared" si="149"/>
        <v>21</v>
      </c>
      <c r="C4807" s="11">
        <v>34294</v>
      </c>
      <c r="D4807" s="10">
        <v>54551.2578125</v>
      </c>
      <c r="E4807" s="10">
        <v>54546.390625</v>
      </c>
      <c r="F4807" s="10">
        <v>55606.30078125</v>
      </c>
      <c r="G4807" s="10">
        <v>54500.6015625</v>
      </c>
      <c r="H4807" s="10">
        <v>54528.39453125</v>
      </c>
      <c r="I4807" s="10">
        <v>55642.984375</v>
      </c>
      <c r="J4807" s="10">
        <v>121998.2890625</v>
      </c>
      <c r="K4807" s="10">
        <v>122039.1328125</v>
      </c>
      <c r="L4807" s="10">
        <v>122463.7578125</v>
      </c>
      <c r="M4807" s="10">
        <v>121910.09375</v>
      </c>
      <c r="N4807" s="10">
        <v>121898.859375</v>
      </c>
      <c r="O4807" s="10">
        <v>122601.8515625</v>
      </c>
    </row>
    <row r="4808" spans="1:15" x14ac:dyDescent="0.3">
      <c r="A4808" s="9">
        <f t="shared" si="148"/>
        <v>11</v>
      </c>
      <c r="B4808" s="9">
        <f t="shared" si="149"/>
        <v>22</v>
      </c>
      <c r="C4808" s="11">
        <v>34295</v>
      </c>
      <c r="D4808" s="10">
        <v>54482.37890625</v>
      </c>
      <c r="E4808" s="10">
        <v>54477.69140625</v>
      </c>
      <c r="F4808" s="10">
        <v>55567.98046875</v>
      </c>
      <c r="G4808" s="10">
        <v>54431.8828125</v>
      </c>
      <c r="H4808" s="10">
        <v>54459.7734375</v>
      </c>
      <c r="I4808" s="10">
        <v>55598.61328125</v>
      </c>
      <c r="J4808" s="10">
        <v>121522.0234375</v>
      </c>
      <c r="K4808" s="10">
        <v>121562.8671875</v>
      </c>
      <c r="L4808" s="10">
        <v>121915.171875</v>
      </c>
      <c r="M4808" s="10">
        <v>121433.828125</v>
      </c>
      <c r="N4808" s="10">
        <v>121422.59375</v>
      </c>
      <c r="O4808" s="10">
        <v>122053.265625</v>
      </c>
    </row>
    <row r="4809" spans="1:15" x14ac:dyDescent="0.3">
      <c r="A4809" s="9">
        <f t="shared" ref="A4809:A4872" si="150">MONTH(C4809)</f>
        <v>11</v>
      </c>
      <c r="B4809" s="9">
        <f t="shared" ref="B4809:B4872" si="151">DAY(C4809)</f>
        <v>23</v>
      </c>
      <c r="C4809" s="11">
        <v>34296</v>
      </c>
      <c r="D4809" s="10">
        <v>54446.5625</v>
      </c>
      <c r="E4809" s="10">
        <v>54442.0546875</v>
      </c>
      <c r="F4809" s="10">
        <v>55562.71484375</v>
      </c>
      <c r="G4809" s="10">
        <v>54396.2265625</v>
      </c>
      <c r="H4809" s="10">
        <v>54424.21484375</v>
      </c>
      <c r="I4809" s="10">
        <v>55587.296875</v>
      </c>
      <c r="J4809" s="10">
        <v>121085.28125</v>
      </c>
      <c r="K4809" s="10">
        <v>121126.1171875</v>
      </c>
      <c r="L4809" s="10">
        <v>121406.109375</v>
      </c>
      <c r="M4809" s="10">
        <v>120997.0859375</v>
      </c>
      <c r="N4809" s="10">
        <v>120985.8515625</v>
      </c>
      <c r="O4809" s="10">
        <v>121544.1953125</v>
      </c>
    </row>
    <row r="4810" spans="1:15" x14ac:dyDescent="0.3">
      <c r="A4810" s="9">
        <f t="shared" si="150"/>
        <v>11</v>
      </c>
      <c r="B4810" s="9">
        <f t="shared" si="151"/>
        <v>24</v>
      </c>
      <c r="C4810" s="11">
        <v>34297</v>
      </c>
      <c r="D4810" s="10">
        <v>54410.7421875</v>
      </c>
      <c r="E4810" s="10">
        <v>54406.4140625</v>
      </c>
      <c r="F4810" s="10">
        <v>55557.453125</v>
      </c>
      <c r="G4810" s="10">
        <v>54360.5703125</v>
      </c>
      <c r="H4810" s="10">
        <v>54388.65625</v>
      </c>
      <c r="I4810" s="10">
        <v>55575.984375</v>
      </c>
      <c r="J4810" s="10">
        <v>120718.96875</v>
      </c>
      <c r="K4810" s="10">
        <v>120759.8125</v>
      </c>
      <c r="L4810" s="10">
        <v>121039.796875</v>
      </c>
      <c r="M4810" s="10">
        <v>120630.7734375</v>
      </c>
      <c r="N4810" s="10">
        <v>120619.5390625</v>
      </c>
      <c r="O4810" s="10">
        <v>121105.5703125</v>
      </c>
    </row>
    <row r="4811" spans="1:15" x14ac:dyDescent="0.3">
      <c r="A4811" s="9">
        <f t="shared" si="150"/>
        <v>11</v>
      </c>
      <c r="B4811" s="9">
        <f t="shared" si="151"/>
        <v>25</v>
      </c>
      <c r="C4811" s="11">
        <v>34298</v>
      </c>
      <c r="D4811" s="10">
        <v>54374.9296875</v>
      </c>
      <c r="E4811" s="10">
        <v>54370.77734375</v>
      </c>
      <c r="F4811" s="10">
        <v>55519.12890625</v>
      </c>
      <c r="G4811" s="10">
        <v>54324.9140625</v>
      </c>
      <c r="H4811" s="10">
        <v>54353.1015625</v>
      </c>
      <c r="I4811" s="10">
        <v>55531.609375</v>
      </c>
      <c r="J4811" s="10">
        <v>120352.015625</v>
      </c>
      <c r="K4811" s="10">
        <v>120392.8515625</v>
      </c>
      <c r="L4811" s="10">
        <v>120633.578125</v>
      </c>
      <c r="M4811" s="10">
        <v>120263.8203125</v>
      </c>
      <c r="N4811" s="10">
        <v>120252.5859375</v>
      </c>
      <c r="O4811" s="10">
        <v>120699.3515625</v>
      </c>
    </row>
    <row r="4812" spans="1:15" x14ac:dyDescent="0.3">
      <c r="A4812" s="9">
        <f t="shared" si="150"/>
        <v>11</v>
      </c>
      <c r="B4812" s="9">
        <f t="shared" si="151"/>
        <v>26</v>
      </c>
      <c r="C4812" s="11">
        <v>34299</v>
      </c>
      <c r="D4812" s="10">
        <v>54339.11328125</v>
      </c>
      <c r="E4812" s="10">
        <v>54335.140625</v>
      </c>
      <c r="F4812" s="10">
        <v>55513.8671875</v>
      </c>
      <c r="G4812" s="10">
        <v>54289.2578125</v>
      </c>
      <c r="H4812" s="10">
        <v>54317.54296875</v>
      </c>
      <c r="I4812" s="10">
        <v>55520.296875</v>
      </c>
      <c r="J4812" s="10">
        <v>119984.015625</v>
      </c>
      <c r="K4812" s="10">
        <v>120024.859375</v>
      </c>
      <c r="L4812" s="10">
        <v>120265.578125</v>
      </c>
      <c r="M4812" s="10">
        <v>119895.828125</v>
      </c>
      <c r="N4812" s="10">
        <v>119884.59375</v>
      </c>
      <c r="O4812" s="10">
        <v>120331.3515625</v>
      </c>
    </row>
    <row r="4813" spans="1:15" x14ac:dyDescent="0.3">
      <c r="A4813" s="9">
        <f t="shared" si="150"/>
        <v>11</v>
      </c>
      <c r="B4813" s="9">
        <f t="shared" si="151"/>
        <v>27</v>
      </c>
      <c r="C4813" s="11">
        <v>34300</v>
      </c>
      <c r="D4813" s="10">
        <v>54303.30078125</v>
      </c>
      <c r="E4813" s="10">
        <v>54299.5078125</v>
      </c>
      <c r="F4813" s="10">
        <v>55475.546875</v>
      </c>
      <c r="G4813" s="10">
        <v>54253.60546875</v>
      </c>
      <c r="H4813" s="10">
        <v>54281.98828125</v>
      </c>
      <c r="I4813" s="10">
        <v>55475.9296875</v>
      </c>
      <c r="J4813" s="10">
        <v>119615.4765625</v>
      </c>
      <c r="K4813" s="10">
        <v>119656.3203125</v>
      </c>
      <c r="L4813" s="10">
        <v>119930.09375</v>
      </c>
      <c r="M4813" s="10">
        <v>119527.2890625</v>
      </c>
      <c r="N4813" s="10">
        <v>119516.0546875</v>
      </c>
      <c r="O4813" s="10">
        <v>119995.8671875</v>
      </c>
    </row>
    <row r="4814" spans="1:15" x14ac:dyDescent="0.3">
      <c r="A4814" s="9">
        <f t="shared" si="150"/>
        <v>11</v>
      </c>
      <c r="B4814" s="9">
        <f t="shared" si="151"/>
        <v>28</v>
      </c>
      <c r="C4814" s="11">
        <v>34301</v>
      </c>
      <c r="D4814" s="10">
        <v>54234.4296875</v>
      </c>
      <c r="E4814" s="10">
        <v>54230.8125</v>
      </c>
      <c r="F4814" s="10">
        <v>55404.16796875</v>
      </c>
      <c r="G4814" s="10">
        <v>54184.89453125</v>
      </c>
      <c r="H4814" s="10">
        <v>54213.375</v>
      </c>
      <c r="I4814" s="10">
        <v>55398.5</v>
      </c>
      <c r="J4814" s="10">
        <v>119069.171875</v>
      </c>
      <c r="K4814" s="10">
        <v>119110.015625</v>
      </c>
      <c r="L4814" s="10">
        <v>119416.84375</v>
      </c>
      <c r="M4814" s="10">
        <v>118980.984375</v>
      </c>
      <c r="N4814" s="10">
        <v>118969.75</v>
      </c>
      <c r="O4814" s="10">
        <v>119482.6171875</v>
      </c>
    </row>
    <row r="4815" spans="1:15" x14ac:dyDescent="0.3">
      <c r="A4815" s="9">
        <f t="shared" si="150"/>
        <v>11</v>
      </c>
      <c r="B4815" s="9">
        <f t="shared" si="151"/>
        <v>29</v>
      </c>
      <c r="C4815" s="11">
        <v>34302</v>
      </c>
      <c r="D4815" s="10">
        <v>54132.5</v>
      </c>
      <c r="E4815" s="10">
        <v>54129.06640625</v>
      </c>
      <c r="F4815" s="10">
        <v>55266.67578125</v>
      </c>
      <c r="G4815" s="10">
        <v>54083.12890625</v>
      </c>
      <c r="H4815" s="10">
        <v>54111.70703125</v>
      </c>
      <c r="I4815" s="10">
        <v>55254.95703125</v>
      </c>
      <c r="J4815" s="10">
        <v>118517.2890625</v>
      </c>
      <c r="K4815" s="10">
        <v>118558.1328125</v>
      </c>
      <c r="L4815" s="10">
        <v>118858.7578125</v>
      </c>
      <c r="M4815" s="10">
        <v>118429.1015625</v>
      </c>
      <c r="N4815" s="10">
        <v>118417.8671875</v>
      </c>
      <c r="O4815" s="10">
        <v>118924.53125</v>
      </c>
    </row>
    <row r="4816" spans="1:15" x14ac:dyDescent="0.3">
      <c r="A4816" s="9">
        <f t="shared" si="150"/>
        <v>11</v>
      </c>
      <c r="B4816" s="9">
        <f t="shared" si="151"/>
        <v>30</v>
      </c>
      <c r="C4816" s="11">
        <v>34303</v>
      </c>
      <c r="D4816" s="10">
        <v>53986.79296875</v>
      </c>
      <c r="E4816" s="10">
        <v>53984.3203125</v>
      </c>
      <c r="F4816" s="10">
        <v>55145.15625</v>
      </c>
      <c r="G4816" s="10">
        <v>53937.90625</v>
      </c>
      <c r="H4816" s="10">
        <v>53966.8046875</v>
      </c>
      <c r="I4816" s="10">
        <v>55099.47265625</v>
      </c>
      <c r="J4816" s="10">
        <v>117886.640625</v>
      </c>
      <c r="K4816" s="10">
        <v>117927.4765625</v>
      </c>
      <c r="L4816" s="10">
        <v>118294.21875</v>
      </c>
      <c r="M4816" s="10">
        <v>117798.453125</v>
      </c>
      <c r="N4816" s="10">
        <v>117787.21875</v>
      </c>
      <c r="O4816" s="10">
        <v>118359.9921875</v>
      </c>
    </row>
    <row r="4817" spans="1:15" x14ac:dyDescent="0.3">
      <c r="A4817" s="9">
        <f t="shared" si="150"/>
        <v>12</v>
      </c>
      <c r="B4817" s="9">
        <f t="shared" si="151"/>
        <v>1</v>
      </c>
      <c r="C4817" s="11">
        <v>34304</v>
      </c>
      <c r="D4817" s="10">
        <v>53798.6640625</v>
      </c>
      <c r="E4817" s="10">
        <v>53797.93359375</v>
      </c>
      <c r="F4817" s="10">
        <v>54974.86328125</v>
      </c>
      <c r="G4817" s="10">
        <v>53750.58984375</v>
      </c>
      <c r="H4817" s="10">
        <v>53780.0234375</v>
      </c>
      <c r="I4817" s="10">
        <v>54900.3515625</v>
      </c>
      <c r="J4817" s="10">
        <v>117300.8671875</v>
      </c>
      <c r="K4817" s="10">
        <v>117341.7109375</v>
      </c>
      <c r="L4817" s="10">
        <v>117696.046875</v>
      </c>
      <c r="M4817" s="10">
        <v>117212.6875</v>
      </c>
      <c r="N4817" s="10">
        <v>117201.453125</v>
      </c>
      <c r="O4817" s="10">
        <v>117873.390625</v>
      </c>
    </row>
    <row r="4818" spans="1:15" x14ac:dyDescent="0.3">
      <c r="A4818" s="9">
        <f t="shared" si="150"/>
        <v>12</v>
      </c>
      <c r="B4818" s="9">
        <f t="shared" si="151"/>
        <v>2</v>
      </c>
      <c r="C4818" s="11">
        <v>34305</v>
      </c>
      <c r="D4818" s="10">
        <v>53742.765625</v>
      </c>
      <c r="E4818" s="10">
        <v>53743.78515625</v>
      </c>
      <c r="F4818" s="10">
        <v>54870.6875</v>
      </c>
      <c r="G4818" s="10">
        <v>53695.5078125</v>
      </c>
      <c r="H4818" s="10">
        <v>53725.4765625</v>
      </c>
      <c r="I4818" s="10">
        <v>54767.3515625</v>
      </c>
      <c r="J4818" s="10">
        <v>116725.84375</v>
      </c>
      <c r="K4818" s="10">
        <v>116766.6796875</v>
      </c>
      <c r="L4818" s="10">
        <v>117174.7421875</v>
      </c>
      <c r="M4818" s="10">
        <v>116637.65625</v>
      </c>
      <c r="N4818" s="10">
        <v>116626.421875</v>
      </c>
      <c r="O4818" s="10">
        <v>117391.3359375</v>
      </c>
    </row>
    <row r="4819" spans="1:15" x14ac:dyDescent="0.3">
      <c r="A4819" s="9">
        <f t="shared" si="150"/>
        <v>12</v>
      </c>
      <c r="B4819" s="9">
        <f t="shared" si="151"/>
        <v>3</v>
      </c>
      <c r="C4819" s="11">
        <v>34306</v>
      </c>
      <c r="D4819" s="10">
        <v>53686.87109375</v>
      </c>
      <c r="E4819" s="10">
        <v>53689.63671875</v>
      </c>
      <c r="F4819" s="10">
        <v>54799.57421875</v>
      </c>
      <c r="G4819" s="10">
        <v>53640.4296875</v>
      </c>
      <c r="H4819" s="10">
        <v>53670.9296875</v>
      </c>
      <c r="I4819" s="10">
        <v>54700.47265625</v>
      </c>
      <c r="J4819" s="10">
        <v>116222.1953125</v>
      </c>
      <c r="K4819" s="10">
        <v>116263.03125</v>
      </c>
      <c r="L4819" s="10">
        <v>116691.75</v>
      </c>
      <c r="M4819" s="10">
        <v>116134.0078125</v>
      </c>
      <c r="N4819" s="10">
        <v>116122.7734375</v>
      </c>
      <c r="O4819" s="10">
        <v>116914.5390625</v>
      </c>
    </row>
    <row r="4820" spans="1:15" x14ac:dyDescent="0.3">
      <c r="A4820" s="9">
        <f t="shared" si="150"/>
        <v>12</v>
      </c>
      <c r="B4820" s="9">
        <f t="shared" si="151"/>
        <v>4</v>
      </c>
      <c r="C4820" s="11">
        <v>34307</v>
      </c>
      <c r="D4820" s="10">
        <v>53597.921875</v>
      </c>
      <c r="E4820" s="10">
        <v>53602.4296875</v>
      </c>
      <c r="F4820" s="10">
        <v>54695.40234375</v>
      </c>
      <c r="G4820" s="10">
        <v>53552.2890625</v>
      </c>
      <c r="H4820" s="10">
        <v>53583.328125</v>
      </c>
      <c r="I4820" s="10">
        <v>54567.4765625</v>
      </c>
      <c r="J4820" s="10">
        <v>115681.578125</v>
      </c>
      <c r="K4820" s="10">
        <v>115722.4140625</v>
      </c>
      <c r="L4820" s="10">
        <v>116244.109375</v>
      </c>
      <c r="M4820" s="10">
        <v>115593.3984375</v>
      </c>
      <c r="N4820" s="10">
        <v>115582.1640625</v>
      </c>
      <c r="O4820" s="10">
        <v>116433.84375</v>
      </c>
    </row>
    <row r="4821" spans="1:15" x14ac:dyDescent="0.3">
      <c r="A4821" s="9">
        <f t="shared" si="150"/>
        <v>12</v>
      </c>
      <c r="B4821" s="9">
        <f t="shared" si="151"/>
        <v>5</v>
      </c>
      <c r="C4821" s="11">
        <v>34308</v>
      </c>
      <c r="D4821" s="10">
        <v>53442.85546875</v>
      </c>
      <c r="E4821" s="10">
        <v>53449.109375</v>
      </c>
      <c r="F4821" s="10">
        <v>54558.17578125</v>
      </c>
      <c r="G4821" s="10">
        <v>53398.0390625</v>
      </c>
      <c r="H4821" s="10">
        <v>53429.609375</v>
      </c>
      <c r="I4821" s="10">
        <v>54401.421875</v>
      </c>
      <c r="J4821" s="10">
        <v>115202.796875</v>
      </c>
      <c r="K4821" s="10">
        <v>115243.6328125</v>
      </c>
      <c r="L4821" s="10">
        <v>115752.921875</v>
      </c>
      <c r="M4821" s="10">
        <v>115114.6171875</v>
      </c>
      <c r="N4821" s="10">
        <v>115103.3828125</v>
      </c>
      <c r="O4821" s="10">
        <v>115909.6015625</v>
      </c>
    </row>
    <row r="4822" spans="1:15" x14ac:dyDescent="0.3">
      <c r="A4822" s="9">
        <f t="shared" si="150"/>
        <v>12</v>
      </c>
      <c r="B4822" s="9">
        <f t="shared" si="151"/>
        <v>6</v>
      </c>
      <c r="C4822" s="11">
        <v>34309</v>
      </c>
      <c r="D4822" s="10">
        <v>53254.73046875</v>
      </c>
      <c r="E4822" s="10">
        <v>53262.73046875</v>
      </c>
      <c r="F4822" s="10">
        <v>54420.94921875</v>
      </c>
      <c r="G4822" s="10">
        <v>53210.73046875</v>
      </c>
      <c r="H4822" s="10">
        <v>53242.8359375</v>
      </c>
      <c r="I4822" s="10">
        <v>54235.37109375</v>
      </c>
      <c r="J4822" s="10">
        <v>114681.875</v>
      </c>
      <c r="K4822" s="10">
        <v>114722.7109375</v>
      </c>
      <c r="L4822" s="10">
        <v>115186.5390625</v>
      </c>
      <c r="M4822" s="10">
        <v>114593.6953125</v>
      </c>
      <c r="N4822" s="10">
        <v>114582.4609375</v>
      </c>
      <c r="O4822" s="10">
        <v>115382.46875</v>
      </c>
    </row>
    <row r="4823" spans="1:15" x14ac:dyDescent="0.3">
      <c r="A4823" s="9">
        <f t="shared" si="150"/>
        <v>12</v>
      </c>
      <c r="B4823" s="9">
        <f t="shared" si="151"/>
        <v>7</v>
      </c>
      <c r="C4823" s="11">
        <v>34310</v>
      </c>
      <c r="D4823" s="10">
        <v>53033.5546875</v>
      </c>
      <c r="E4823" s="10">
        <v>53043.30078125</v>
      </c>
      <c r="F4823" s="10">
        <v>54217.609375</v>
      </c>
      <c r="G4823" s="10">
        <v>52990.3671875</v>
      </c>
      <c r="H4823" s="10">
        <v>53023.0078125</v>
      </c>
      <c r="I4823" s="10">
        <v>54003.20703125</v>
      </c>
      <c r="J4823" s="10">
        <v>114047.8046875</v>
      </c>
      <c r="K4823" s="10">
        <v>114088.640625</v>
      </c>
      <c r="L4823" s="10">
        <v>114612.390625</v>
      </c>
      <c r="M4823" s="10">
        <v>113959.625</v>
      </c>
      <c r="N4823" s="10">
        <v>113948.390625</v>
      </c>
      <c r="O4823" s="10">
        <v>114775.2578125</v>
      </c>
    </row>
    <row r="4824" spans="1:15" x14ac:dyDescent="0.3">
      <c r="A4824" s="9">
        <f t="shared" si="150"/>
        <v>12</v>
      </c>
      <c r="B4824" s="9">
        <f t="shared" si="151"/>
        <v>8</v>
      </c>
      <c r="C4824" s="11">
        <v>34311</v>
      </c>
      <c r="D4824" s="10">
        <v>52845.44140625</v>
      </c>
      <c r="E4824" s="10">
        <v>52856.9296875</v>
      </c>
      <c r="F4824" s="10">
        <v>54014.2734375</v>
      </c>
      <c r="G4824" s="10">
        <v>52803.06640625</v>
      </c>
      <c r="H4824" s="10">
        <v>52836.2421875</v>
      </c>
      <c r="I4824" s="10">
        <v>53837.1640625</v>
      </c>
      <c r="J4824" s="10">
        <v>113458.8515625</v>
      </c>
      <c r="K4824" s="10">
        <v>113499.6875</v>
      </c>
      <c r="L4824" s="10">
        <v>114116.40625</v>
      </c>
      <c r="M4824" s="10">
        <v>113370.671875</v>
      </c>
      <c r="N4824" s="10">
        <v>113359.4375</v>
      </c>
      <c r="O4824" s="10">
        <v>114180.1015625</v>
      </c>
    </row>
    <row r="4825" spans="1:15" x14ac:dyDescent="0.3">
      <c r="A4825" s="9">
        <f t="shared" si="150"/>
        <v>12</v>
      </c>
      <c r="B4825" s="9">
        <f t="shared" si="151"/>
        <v>9</v>
      </c>
      <c r="C4825" s="11">
        <v>34312</v>
      </c>
      <c r="D4825" s="10">
        <v>52813.36328125</v>
      </c>
      <c r="E4825" s="10">
        <v>52826.6015625</v>
      </c>
      <c r="F4825" s="10">
        <v>53966.9765625</v>
      </c>
      <c r="G4825" s="10">
        <v>52771.8046875</v>
      </c>
      <c r="H4825" s="10">
        <v>52805.515625</v>
      </c>
      <c r="I4825" s="10">
        <v>53727.98828125</v>
      </c>
      <c r="J4825" s="10">
        <v>113059.46875</v>
      </c>
      <c r="K4825" s="10">
        <v>113100.3046875</v>
      </c>
      <c r="L4825" s="10">
        <v>113593.0546875</v>
      </c>
      <c r="M4825" s="10">
        <v>112971.2890625</v>
      </c>
      <c r="N4825" s="10">
        <v>112960.0546875</v>
      </c>
      <c r="O4825" s="10">
        <v>113801.375</v>
      </c>
    </row>
    <row r="4826" spans="1:15" x14ac:dyDescent="0.3">
      <c r="A4826" s="9">
        <f t="shared" si="150"/>
        <v>12</v>
      </c>
      <c r="B4826" s="9">
        <f t="shared" si="151"/>
        <v>10</v>
      </c>
      <c r="C4826" s="11">
        <v>34313</v>
      </c>
      <c r="D4826" s="10">
        <v>52724.4296875</v>
      </c>
      <c r="E4826" s="10">
        <v>52739.41015625</v>
      </c>
      <c r="F4826" s="10">
        <v>53895.875</v>
      </c>
      <c r="G4826" s="10">
        <v>52683.68359375</v>
      </c>
      <c r="H4826" s="10">
        <v>52717.9296875</v>
      </c>
      <c r="I4826" s="10">
        <v>53661.125</v>
      </c>
      <c r="J4826" s="10">
        <v>112624.578125</v>
      </c>
      <c r="K4826" s="10">
        <v>112665.4140625</v>
      </c>
      <c r="L4826" s="10">
        <v>113145.7578125</v>
      </c>
      <c r="M4826" s="10">
        <v>112536.3984375</v>
      </c>
      <c r="N4826" s="10">
        <v>112525.1640625</v>
      </c>
      <c r="O4826" s="10">
        <v>113432.59375</v>
      </c>
    </row>
    <row r="4827" spans="1:15" x14ac:dyDescent="0.3">
      <c r="A4827" s="9">
        <f t="shared" si="150"/>
        <v>12</v>
      </c>
      <c r="B4827" s="9">
        <f t="shared" si="151"/>
        <v>11</v>
      </c>
      <c r="C4827" s="11">
        <v>34314</v>
      </c>
      <c r="D4827" s="10">
        <v>52569.37890625</v>
      </c>
      <c r="E4827" s="10">
        <v>52586.10546875</v>
      </c>
      <c r="F4827" s="10">
        <v>53791.72265625</v>
      </c>
      <c r="G4827" s="10">
        <v>52529.44921875</v>
      </c>
      <c r="H4827" s="10">
        <v>52564.23046875</v>
      </c>
      <c r="I4827" s="10">
        <v>53528.14453125</v>
      </c>
      <c r="J4827" s="10">
        <v>112237.7109375</v>
      </c>
      <c r="K4827" s="10">
        <v>112278.546875</v>
      </c>
      <c r="L4827" s="10">
        <v>112568.8046875</v>
      </c>
      <c r="M4827" s="10">
        <v>112149.53125</v>
      </c>
      <c r="N4827" s="10">
        <v>112138.296875</v>
      </c>
      <c r="O4827" s="10">
        <v>112894.890625</v>
      </c>
    </row>
    <row r="4828" spans="1:15" x14ac:dyDescent="0.3">
      <c r="A4828" s="9">
        <f t="shared" si="150"/>
        <v>12</v>
      </c>
      <c r="B4828" s="9">
        <f t="shared" si="151"/>
        <v>12</v>
      </c>
      <c r="C4828" s="11">
        <v>34315</v>
      </c>
      <c r="D4828" s="10">
        <v>52381.2734375</v>
      </c>
      <c r="E4828" s="10">
        <v>52399.74609375</v>
      </c>
      <c r="F4828" s="10">
        <v>53621.44921875</v>
      </c>
      <c r="G4828" s="10">
        <v>52342.15625</v>
      </c>
      <c r="H4828" s="10">
        <v>52377.47265625</v>
      </c>
      <c r="I4828" s="10">
        <v>53395.16796875</v>
      </c>
      <c r="J4828" s="10">
        <v>111659.546875</v>
      </c>
      <c r="K4828" s="10">
        <v>111700.3828125</v>
      </c>
      <c r="L4828" s="10">
        <v>111905.9296875</v>
      </c>
      <c r="M4828" s="10">
        <v>111571.3671875</v>
      </c>
      <c r="N4828" s="10">
        <v>111560.140625</v>
      </c>
      <c r="O4828" s="10">
        <v>112205.15625</v>
      </c>
    </row>
    <row r="4829" spans="1:15" x14ac:dyDescent="0.3">
      <c r="A4829" s="9">
        <f t="shared" si="150"/>
        <v>12</v>
      </c>
      <c r="B4829" s="9">
        <f t="shared" si="151"/>
        <v>13</v>
      </c>
      <c r="C4829" s="11">
        <v>34316</v>
      </c>
      <c r="D4829" s="10">
        <v>52193.171875</v>
      </c>
      <c r="E4829" s="10">
        <v>52213.390625</v>
      </c>
      <c r="F4829" s="10">
        <v>53418.125</v>
      </c>
      <c r="G4829" s="10">
        <v>52154.87109375</v>
      </c>
      <c r="H4829" s="10">
        <v>52190.71875</v>
      </c>
      <c r="I4829" s="10">
        <v>53229.13671875</v>
      </c>
      <c r="J4829" s="10">
        <v>111003.890625</v>
      </c>
      <c r="K4829" s="10">
        <v>111044.7265625</v>
      </c>
      <c r="L4829" s="10">
        <v>111270.9296875</v>
      </c>
      <c r="M4829" s="10">
        <v>110915.7109375</v>
      </c>
      <c r="N4829" s="10">
        <v>110904.4765625</v>
      </c>
      <c r="O4829" s="10">
        <v>111470.9765625</v>
      </c>
    </row>
    <row r="4830" spans="1:15" x14ac:dyDescent="0.3">
      <c r="A4830" s="9">
        <f t="shared" si="150"/>
        <v>12</v>
      </c>
      <c r="B4830" s="9">
        <f t="shared" si="151"/>
        <v>14</v>
      </c>
      <c r="C4830" s="11">
        <v>34317</v>
      </c>
      <c r="D4830" s="10">
        <v>52005.07421875</v>
      </c>
      <c r="E4830" s="10">
        <v>52027.03515625</v>
      </c>
      <c r="F4830" s="10">
        <v>53214.8046875</v>
      </c>
      <c r="G4830" s="10">
        <v>51967.5859375</v>
      </c>
      <c r="H4830" s="10">
        <v>52003.97265625</v>
      </c>
      <c r="I4830" s="10">
        <v>53063.109375</v>
      </c>
      <c r="J4830" s="10">
        <v>110496.1328125</v>
      </c>
      <c r="K4830" s="10">
        <v>110536.96875</v>
      </c>
      <c r="L4830" s="10">
        <v>110711.515625</v>
      </c>
      <c r="M4830" s="10">
        <v>110407.9609375</v>
      </c>
      <c r="N4830" s="10">
        <v>110396.7265625</v>
      </c>
      <c r="O4830" s="10">
        <v>110884.7109375</v>
      </c>
    </row>
    <row r="4831" spans="1:15" x14ac:dyDescent="0.3">
      <c r="A4831" s="9">
        <f t="shared" si="150"/>
        <v>12</v>
      </c>
      <c r="B4831" s="9">
        <f t="shared" si="151"/>
        <v>15</v>
      </c>
      <c r="C4831" s="11">
        <v>34318</v>
      </c>
      <c r="D4831" s="10">
        <v>51816.98046875</v>
      </c>
      <c r="E4831" s="10">
        <v>51840.6875</v>
      </c>
      <c r="F4831" s="10">
        <v>53011.484375</v>
      </c>
      <c r="G4831" s="10">
        <v>51780.3046875</v>
      </c>
      <c r="H4831" s="10">
        <v>51817.2265625</v>
      </c>
      <c r="I4831" s="10">
        <v>52864.0234375</v>
      </c>
      <c r="J4831" s="10">
        <v>109910.6875</v>
      </c>
      <c r="K4831" s="10">
        <v>109951.515625</v>
      </c>
      <c r="L4831" s="10">
        <v>110146.7265625</v>
      </c>
      <c r="M4831" s="10">
        <v>109822.5078125</v>
      </c>
      <c r="N4831" s="10">
        <v>109811.2734375</v>
      </c>
      <c r="O4831" s="10">
        <v>110253.796875</v>
      </c>
    </row>
    <row r="4832" spans="1:15" x14ac:dyDescent="0.3">
      <c r="A4832" s="9">
        <f t="shared" si="150"/>
        <v>12</v>
      </c>
      <c r="B4832" s="9">
        <f t="shared" si="151"/>
        <v>16</v>
      </c>
      <c r="C4832" s="11">
        <v>34319</v>
      </c>
      <c r="D4832" s="10">
        <v>51695.0078125</v>
      </c>
      <c r="E4832" s="10">
        <v>51720.4609375</v>
      </c>
      <c r="F4832" s="10">
        <v>52874.28515625</v>
      </c>
      <c r="G4832" s="10">
        <v>51659.14453125</v>
      </c>
      <c r="H4832" s="10">
        <v>51696.6015625</v>
      </c>
      <c r="I4832" s="10">
        <v>52698.00390625</v>
      </c>
      <c r="J4832" s="10">
        <v>109330.1875</v>
      </c>
      <c r="K4832" s="10">
        <v>109371.0234375</v>
      </c>
      <c r="L4832" s="10">
        <v>109586.890625</v>
      </c>
      <c r="M4832" s="10">
        <v>109242.015625</v>
      </c>
      <c r="N4832" s="10">
        <v>109230.78125</v>
      </c>
      <c r="O4832" s="10">
        <v>109733.21875</v>
      </c>
    </row>
    <row r="4833" spans="1:15" x14ac:dyDescent="0.3">
      <c r="A4833" s="9">
        <f t="shared" si="150"/>
        <v>12</v>
      </c>
      <c r="B4833" s="9">
        <f t="shared" si="151"/>
        <v>17</v>
      </c>
      <c r="C4833" s="11">
        <v>34320</v>
      </c>
      <c r="D4833" s="10">
        <v>51506.921875</v>
      </c>
      <c r="E4833" s="10">
        <v>51534.1171875</v>
      </c>
      <c r="F4833" s="10">
        <v>52737.09375</v>
      </c>
      <c r="G4833" s="10">
        <v>51471.87109375</v>
      </c>
      <c r="H4833" s="10">
        <v>51509.86328125</v>
      </c>
      <c r="I4833" s="10">
        <v>52531.984375</v>
      </c>
      <c r="J4833" s="10">
        <v>108889.140625</v>
      </c>
      <c r="K4833" s="10">
        <v>108929.9765625</v>
      </c>
      <c r="L4833" s="10">
        <v>109028.0703125</v>
      </c>
      <c r="M4833" s="10">
        <v>108800.96875</v>
      </c>
      <c r="N4833" s="10">
        <v>108789.734375</v>
      </c>
      <c r="O4833" s="10">
        <v>109141.3359375</v>
      </c>
    </row>
    <row r="4834" spans="1:15" x14ac:dyDescent="0.3">
      <c r="A4834" s="9">
        <f t="shared" si="150"/>
        <v>12</v>
      </c>
      <c r="B4834" s="9">
        <f t="shared" si="151"/>
        <v>18</v>
      </c>
      <c r="C4834" s="11">
        <v>34321</v>
      </c>
      <c r="D4834" s="10">
        <v>51384.953125</v>
      </c>
      <c r="E4834" s="10">
        <v>51413.89453125</v>
      </c>
      <c r="F4834" s="10">
        <v>52566.83984375</v>
      </c>
      <c r="G4834" s="10">
        <v>51350.71875</v>
      </c>
      <c r="H4834" s="10">
        <v>51389.24609375</v>
      </c>
      <c r="I4834" s="10">
        <v>52365.96875</v>
      </c>
      <c r="J4834" s="10">
        <v>108310.0390625</v>
      </c>
      <c r="K4834" s="10">
        <v>108350.875</v>
      </c>
      <c r="L4834" s="10">
        <v>108430.375</v>
      </c>
      <c r="M4834" s="10">
        <v>108221.8671875</v>
      </c>
      <c r="N4834" s="10">
        <v>108210.6328125</v>
      </c>
      <c r="O4834" s="10">
        <v>108549.8359375</v>
      </c>
    </row>
    <row r="4835" spans="1:15" x14ac:dyDescent="0.3">
      <c r="A4835" s="9">
        <f t="shared" si="150"/>
        <v>12</v>
      </c>
      <c r="B4835" s="9">
        <f t="shared" si="151"/>
        <v>19</v>
      </c>
      <c r="C4835" s="11">
        <v>34322</v>
      </c>
      <c r="D4835" s="10">
        <v>51262.98828125</v>
      </c>
      <c r="E4835" s="10">
        <v>51293.67578125</v>
      </c>
      <c r="F4835" s="10">
        <v>52396.59375</v>
      </c>
      <c r="G4835" s="10">
        <v>51229.5703125</v>
      </c>
      <c r="H4835" s="10">
        <v>51268.62890625</v>
      </c>
      <c r="I4835" s="10">
        <v>52199.95703125</v>
      </c>
      <c r="J4835" s="10">
        <v>107804.15625</v>
      </c>
      <c r="K4835" s="10">
        <v>107844.9921875</v>
      </c>
      <c r="L4835" s="10">
        <v>107905.8984375</v>
      </c>
      <c r="M4835" s="10">
        <v>107715.984375</v>
      </c>
      <c r="N4835" s="10">
        <v>107704.75</v>
      </c>
      <c r="O4835" s="10">
        <v>108031.5625</v>
      </c>
    </row>
    <row r="4836" spans="1:15" x14ac:dyDescent="0.3">
      <c r="A4836" s="9">
        <f t="shared" si="150"/>
        <v>12</v>
      </c>
      <c r="B4836" s="9">
        <f t="shared" si="151"/>
        <v>20</v>
      </c>
      <c r="C4836" s="11">
        <v>34323</v>
      </c>
      <c r="D4836" s="10">
        <v>51141.02734375</v>
      </c>
      <c r="E4836" s="10">
        <v>51173.45703125</v>
      </c>
      <c r="F4836" s="10">
        <v>52259.41015625</v>
      </c>
      <c r="G4836" s="10">
        <v>51108.421875</v>
      </c>
      <c r="H4836" s="10">
        <v>51148.015625</v>
      </c>
      <c r="I4836" s="10">
        <v>52067.0078125</v>
      </c>
      <c r="J4836" s="10">
        <v>107300.390625</v>
      </c>
      <c r="K4836" s="10">
        <v>107341.2265625</v>
      </c>
      <c r="L4836" s="10">
        <v>107422.7890625</v>
      </c>
      <c r="M4836" s="10">
        <v>107212.21875</v>
      </c>
      <c r="N4836" s="10">
        <v>107200.984375</v>
      </c>
      <c r="O4836" s="10">
        <v>107482.3359375</v>
      </c>
    </row>
    <row r="4837" spans="1:15" x14ac:dyDescent="0.3">
      <c r="A4837" s="9">
        <f t="shared" si="150"/>
        <v>12</v>
      </c>
      <c r="B4837" s="9">
        <f t="shared" si="151"/>
        <v>21</v>
      </c>
      <c r="C4837" s="11">
        <v>34324</v>
      </c>
      <c r="D4837" s="10">
        <v>50986.0078125</v>
      </c>
      <c r="E4837" s="10">
        <v>51020.18359375</v>
      </c>
      <c r="F4837" s="10">
        <v>52056.109375</v>
      </c>
      <c r="G4837" s="10">
        <v>50954.21484375</v>
      </c>
      <c r="H4837" s="10">
        <v>50994.34375</v>
      </c>
      <c r="I4837" s="10">
        <v>51901.00390625</v>
      </c>
      <c r="J4837" s="10">
        <v>106687.8828125</v>
      </c>
      <c r="K4837" s="10">
        <v>106728.7109375</v>
      </c>
      <c r="L4837" s="10">
        <v>106864</v>
      </c>
      <c r="M4837" s="10">
        <v>106599.7109375</v>
      </c>
      <c r="N4837" s="10">
        <v>106588.4765625</v>
      </c>
      <c r="O4837" s="10">
        <v>106824.3671875</v>
      </c>
    </row>
    <row r="4838" spans="1:15" x14ac:dyDescent="0.3">
      <c r="A4838" s="9">
        <f t="shared" si="150"/>
        <v>12</v>
      </c>
      <c r="B4838" s="9">
        <f t="shared" si="151"/>
        <v>22</v>
      </c>
      <c r="C4838" s="11">
        <v>34325</v>
      </c>
      <c r="D4838" s="10">
        <v>50864.05078125</v>
      </c>
      <c r="E4838" s="10">
        <v>50899.97265625</v>
      </c>
      <c r="F4838" s="10">
        <v>51852.81640625</v>
      </c>
      <c r="G4838" s="10">
        <v>50833.07421875</v>
      </c>
      <c r="H4838" s="10">
        <v>50873.73828125</v>
      </c>
      <c r="I4838" s="10">
        <v>51701.94140625</v>
      </c>
      <c r="J4838" s="10">
        <v>106043.9921875</v>
      </c>
      <c r="K4838" s="10">
        <v>106084.828125</v>
      </c>
      <c r="L4838" s="10">
        <v>106234.578125</v>
      </c>
      <c r="M4838" s="10">
        <v>105955.828125</v>
      </c>
      <c r="N4838" s="10">
        <v>105944.59375</v>
      </c>
      <c r="O4838" s="10">
        <v>106128.828125</v>
      </c>
    </row>
    <row r="4839" spans="1:15" x14ac:dyDescent="0.3">
      <c r="A4839" s="9">
        <f t="shared" si="150"/>
        <v>12</v>
      </c>
      <c r="B4839" s="9">
        <f t="shared" si="151"/>
        <v>23</v>
      </c>
      <c r="C4839" s="11">
        <v>34326</v>
      </c>
      <c r="D4839" s="10">
        <v>50808.21484375</v>
      </c>
      <c r="E4839" s="10">
        <v>50845.87890625</v>
      </c>
      <c r="F4839" s="10">
        <v>51715.640625</v>
      </c>
      <c r="G4839" s="10">
        <v>50778.05078125</v>
      </c>
      <c r="H4839" s="10">
        <v>50819.24609375</v>
      </c>
      <c r="I4839" s="10">
        <v>51535.9453125</v>
      </c>
      <c r="J4839" s="10">
        <v>105407.359375</v>
      </c>
      <c r="K4839" s="10">
        <v>105448.1953125</v>
      </c>
      <c r="L4839" s="10">
        <v>105540.0859375</v>
      </c>
      <c r="M4839" s="10">
        <v>105319.1953125</v>
      </c>
      <c r="N4839" s="10">
        <v>105307.9609375</v>
      </c>
      <c r="O4839" s="10">
        <v>105545.9140625</v>
      </c>
    </row>
    <row r="4840" spans="1:15" x14ac:dyDescent="0.3">
      <c r="A4840" s="9">
        <f t="shared" si="150"/>
        <v>12</v>
      </c>
      <c r="B4840" s="9">
        <f t="shared" si="151"/>
        <v>24</v>
      </c>
      <c r="C4840" s="11">
        <v>34327</v>
      </c>
      <c r="D4840" s="10">
        <v>50785.4375</v>
      </c>
      <c r="E4840" s="10">
        <v>50824.84375</v>
      </c>
      <c r="F4840" s="10">
        <v>51611.52734375</v>
      </c>
      <c r="G4840" s="10">
        <v>50756.0859375</v>
      </c>
      <c r="H4840" s="10">
        <v>50797.81640625</v>
      </c>
      <c r="I4840" s="10">
        <v>51469.125</v>
      </c>
      <c r="J4840" s="10">
        <v>104954.2734375</v>
      </c>
      <c r="K4840" s="10">
        <v>104995.109375</v>
      </c>
      <c r="L4840" s="10">
        <v>104956.828125</v>
      </c>
      <c r="M4840" s="10">
        <v>104866.1015625</v>
      </c>
      <c r="N4840" s="10">
        <v>104854.875</v>
      </c>
      <c r="O4840" s="10">
        <v>104935.796875</v>
      </c>
    </row>
    <row r="4841" spans="1:15" x14ac:dyDescent="0.3">
      <c r="A4841" s="9">
        <f t="shared" si="150"/>
        <v>12</v>
      </c>
      <c r="B4841" s="9">
        <f t="shared" si="151"/>
        <v>25</v>
      </c>
      <c r="C4841" s="11">
        <v>34328</v>
      </c>
      <c r="D4841" s="10">
        <v>50696.54296875</v>
      </c>
      <c r="E4841" s="10">
        <v>50737.6953125</v>
      </c>
      <c r="F4841" s="10">
        <v>51573.53125</v>
      </c>
      <c r="G4841" s="10">
        <v>50668.00390625</v>
      </c>
      <c r="H4841" s="10">
        <v>50710.2734375</v>
      </c>
      <c r="I4841" s="10">
        <v>51369.24609375</v>
      </c>
      <c r="J4841" s="10">
        <v>104569.75</v>
      </c>
      <c r="K4841" s="10">
        <v>104610.5859375</v>
      </c>
      <c r="L4841" s="10">
        <v>104382.2265625</v>
      </c>
      <c r="M4841" s="10">
        <v>104481.5859375</v>
      </c>
      <c r="N4841" s="10">
        <v>104470.3515625</v>
      </c>
      <c r="O4841" s="10">
        <v>104433.5078125</v>
      </c>
    </row>
    <row r="4842" spans="1:15" x14ac:dyDescent="0.3">
      <c r="A4842" s="9">
        <f t="shared" si="150"/>
        <v>12</v>
      </c>
      <c r="B4842" s="9">
        <f t="shared" si="151"/>
        <v>26</v>
      </c>
      <c r="C4842" s="11">
        <v>34329</v>
      </c>
      <c r="D4842" s="10">
        <v>50607.6484375</v>
      </c>
      <c r="E4842" s="10">
        <v>50650.546875</v>
      </c>
      <c r="F4842" s="10">
        <v>51403.3046875</v>
      </c>
      <c r="G4842" s="10">
        <v>50579.92578125</v>
      </c>
      <c r="H4842" s="10">
        <v>50622.7265625</v>
      </c>
      <c r="I4842" s="10">
        <v>51203.2578125</v>
      </c>
      <c r="J4842" s="10">
        <v>104040.90625</v>
      </c>
      <c r="K4842" s="10">
        <v>104081.7421875</v>
      </c>
      <c r="L4842" s="10">
        <v>103795.53125</v>
      </c>
      <c r="M4842" s="10">
        <v>103952.7421875</v>
      </c>
      <c r="N4842" s="10">
        <v>103941.5078125</v>
      </c>
      <c r="O4842" s="10">
        <v>103853.0078125</v>
      </c>
    </row>
    <row r="4843" spans="1:15" x14ac:dyDescent="0.3">
      <c r="A4843" s="9">
        <f t="shared" si="150"/>
        <v>12</v>
      </c>
      <c r="B4843" s="9">
        <f t="shared" si="151"/>
        <v>27</v>
      </c>
      <c r="C4843" s="11">
        <v>34330</v>
      </c>
      <c r="D4843" s="10">
        <v>50518.7578125</v>
      </c>
      <c r="E4843" s="10">
        <v>50563.40234375</v>
      </c>
      <c r="F4843" s="10">
        <v>51266.140625</v>
      </c>
      <c r="G4843" s="10">
        <v>50491.84765625</v>
      </c>
      <c r="H4843" s="10">
        <v>50535.1875</v>
      </c>
      <c r="I4843" s="10">
        <v>51037.26953125</v>
      </c>
      <c r="J4843" s="10">
        <v>103440.7734375</v>
      </c>
      <c r="K4843" s="10">
        <v>103481.609375</v>
      </c>
      <c r="L4843" s="10">
        <v>103249.1171875</v>
      </c>
      <c r="M4843" s="10">
        <v>103352.609375</v>
      </c>
      <c r="N4843" s="10">
        <v>103341.375</v>
      </c>
      <c r="O4843" s="10">
        <v>103345.8515625</v>
      </c>
    </row>
    <row r="4844" spans="1:15" x14ac:dyDescent="0.3">
      <c r="A4844" s="9">
        <f t="shared" si="150"/>
        <v>12</v>
      </c>
      <c r="B4844" s="9">
        <f t="shared" si="151"/>
        <v>28</v>
      </c>
      <c r="C4844" s="11">
        <v>34331</v>
      </c>
      <c r="D4844" s="10">
        <v>50429.8671875</v>
      </c>
      <c r="E4844" s="10">
        <v>50443.19921875</v>
      </c>
      <c r="F4844" s="10">
        <v>51095.91796875</v>
      </c>
      <c r="G4844" s="10">
        <v>50403.7734375</v>
      </c>
      <c r="H4844" s="10">
        <v>50447.64453125</v>
      </c>
      <c r="I4844" s="10">
        <v>50871.28515625</v>
      </c>
      <c r="J4844" s="10">
        <v>102839.2890625</v>
      </c>
      <c r="K4844" s="10">
        <v>102840.859375</v>
      </c>
      <c r="L4844" s="10">
        <v>102734.40625</v>
      </c>
      <c r="M4844" s="10">
        <v>102751.1171875</v>
      </c>
      <c r="N4844" s="10">
        <v>102739.8828125</v>
      </c>
      <c r="O4844" s="10">
        <v>102765.0234375</v>
      </c>
    </row>
    <row r="4845" spans="1:15" x14ac:dyDescent="0.3">
      <c r="A4845" s="9">
        <f t="shared" si="150"/>
        <v>12</v>
      </c>
      <c r="B4845" s="9">
        <f t="shared" si="151"/>
        <v>29</v>
      </c>
      <c r="C4845" s="11">
        <v>34332</v>
      </c>
      <c r="D4845" s="10">
        <v>50307.921875</v>
      </c>
      <c r="E4845" s="10">
        <v>50322.99609375</v>
      </c>
      <c r="F4845" s="10">
        <v>50892.64453125</v>
      </c>
      <c r="G4845" s="10">
        <v>50315.69921875</v>
      </c>
      <c r="H4845" s="10">
        <v>50327.046875</v>
      </c>
      <c r="I4845" s="10">
        <v>50639.18359375</v>
      </c>
      <c r="J4845" s="10">
        <v>102197.8515625</v>
      </c>
      <c r="K4845" s="10">
        <v>102199.4296875</v>
      </c>
      <c r="L4845" s="10">
        <v>102179.75</v>
      </c>
      <c r="M4845" s="10">
        <v>102076.625</v>
      </c>
      <c r="N4845" s="10">
        <v>102098.453125</v>
      </c>
      <c r="O4845" s="10">
        <v>102177.3125</v>
      </c>
    </row>
    <row r="4846" spans="1:15" x14ac:dyDescent="0.3">
      <c r="A4846" s="9">
        <f t="shared" si="150"/>
        <v>12</v>
      </c>
      <c r="B4846" s="9">
        <f t="shared" si="151"/>
        <v>30</v>
      </c>
      <c r="C4846" s="11">
        <v>34333</v>
      </c>
      <c r="D4846" s="10">
        <v>50219.0390625</v>
      </c>
      <c r="E4846" s="10">
        <v>50235.859375</v>
      </c>
      <c r="F4846" s="10">
        <v>50656.3125</v>
      </c>
      <c r="G4846" s="10">
        <v>50227.62890625</v>
      </c>
      <c r="H4846" s="10">
        <v>50239.51171875</v>
      </c>
      <c r="I4846" s="10">
        <v>50440.1484375</v>
      </c>
      <c r="J4846" s="10">
        <v>101453.6484375</v>
      </c>
      <c r="K4846" s="10">
        <v>101455.21875</v>
      </c>
      <c r="L4846" s="10">
        <v>101516.125</v>
      </c>
      <c r="M4846" s="10">
        <v>101404.734375</v>
      </c>
      <c r="N4846" s="10">
        <v>101426.5625</v>
      </c>
      <c r="O4846" s="10">
        <v>101486.828125</v>
      </c>
    </row>
    <row r="4847" spans="1:15" x14ac:dyDescent="0.3">
      <c r="A4847" s="9">
        <f t="shared" si="150"/>
        <v>12</v>
      </c>
      <c r="B4847" s="9">
        <f t="shared" si="151"/>
        <v>31</v>
      </c>
      <c r="C4847" s="11">
        <v>34334</v>
      </c>
      <c r="D4847" s="10">
        <v>50128.6171875</v>
      </c>
      <c r="E4847" s="10">
        <v>50146.70703125</v>
      </c>
      <c r="F4847" s="10">
        <v>50372.1640625</v>
      </c>
      <c r="G4847" s="10">
        <v>50137.8203125</v>
      </c>
      <c r="H4847" s="10">
        <v>50150.2109375</v>
      </c>
      <c r="I4847" s="10">
        <v>50247.33203125</v>
      </c>
      <c r="J4847" s="10">
        <v>100782.7109375</v>
      </c>
      <c r="K4847" s="10">
        <v>100784.28125</v>
      </c>
      <c r="L4847" s="10">
        <v>100853.453125</v>
      </c>
      <c r="M4847" s="10">
        <v>100733.8046875</v>
      </c>
      <c r="N4847" s="10">
        <v>100755.625</v>
      </c>
      <c r="O4847" s="10">
        <v>100836.5546875</v>
      </c>
    </row>
    <row r="4848" spans="1:15" x14ac:dyDescent="0.3">
      <c r="A4848" s="9">
        <f t="shared" si="150"/>
        <v>1</v>
      </c>
      <c r="B4848" s="9">
        <f t="shared" si="151"/>
        <v>1</v>
      </c>
      <c r="C4848" s="11">
        <v>34335</v>
      </c>
      <c r="D4848" s="10">
        <v>50169.078125</v>
      </c>
      <c r="E4848" s="10">
        <v>50187.9609375</v>
      </c>
      <c r="F4848" s="10">
        <v>50470.14453125</v>
      </c>
      <c r="G4848" s="10">
        <v>50178.69921875</v>
      </c>
      <c r="H4848" s="10">
        <v>50191.56640625</v>
      </c>
      <c r="I4848" s="10">
        <v>50325.375</v>
      </c>
      <c r="J4848" s="10">
        <v>100579.6015625</v>
      </c>
      <c r="K4848" s="10">
        <v>100581.171875</v>
      </c>
      <c r="L4848" s="10">
        <v>100650.34375</v>
      </c>
      <c r="M4848" s="10">
        <v>100530.6953125</v>
      </c>
      <c r="N4848" s="10">
        <v>100552.515625</v>
      </c>
      <c r="O4848" s="10">
        <v>100633.4453125</v>
      </c>
    </row>
    <row r="4849" spans="1:15" x14ac:dyDescent="0.3">
      <c r="A4849" s="9">
        <f t="shared" si="150"/>
        <v>1</v>
      </c>
      <c r="B4849" s="9">
        <f t="shared" si="151"/>
        <v>2</v>
      </c>
      <c r="C4849" s="11">
        <v>34336</v>
      </c>
      <c r="D4849" s="10">
        <v>50209.5390625</v>
      </c>
      <c r="E4849" s="10">
        <v>50229.21484375</v>
      </c>
      <c r="F4849" s="10">
        <v>50568.12109375</v>
      </c>
      <c r="G4849" s="10">
        <v>50219.578125</v>
      </c>
      <c r="H4849" s="10">
        <v>50232.91796875</v>
      </c>
      <c r="I4849" s="10">
        <v>50403.421875</v>
      </c>
      <c r="J4849" s="10">
        <v>100372.296875</v>
      </c>
      <c r="K4849" s="10">
        <v>100373.8671875</v>
      </c>
      <c r="L4849" s="10">
        <v>100443.0390625</v>
      </c>
      <c r="M4849" s="10">
        <v>100323.390625</v>
      </c>
      <c r="N4849" s="10">
        <v>100345.2109375</v>
      </c>
      <c r="O4849" s="10">
        <v>100426.140625</v>
      </c>
    </row>
    <row r="4850" spans="1:15" x14ac:dyDescent="0.3">
      <c r="A4850" s="9">
        <f t="shared" si="150"/>
        <v>1</v>
      </c>
      <c r="B4850" s="9">
        <f t="shared" si="151"/>
        <v>3</v>
      </c>
      <c r="C4850" s="11">
        <v>34337</v>
      </c>
      <c r="D4850" s="10">
        <v>50250</v>
      </c>
      <c r="E4850" s="10">
        <v>50270.46875</v>
      </c>
      <c r="F4850" s="10">
        <v>50666.09765625</v>
      </c>
      <c r="G4850" s="10">
        <v>50260.453125</v>
      </c>
      <c r="H4850" s="10">
        <v>50274.26953125</v>
      </c>
      <c r="I4850" s="10">
        <v>50481.46484375</v>
      </c>
      <c r="J4850" s="10">
        <v>100164.265625</v>
      </c>
      <c r="K4850" s="10">
        <v>100165.8359375</v>
      </c>
      <c r="L4850" s="10">
        <v>100235.0078125</v>
      </c>
      <c r="M4850" s="10">
        <v>100115.359375</v>
      </c>
      <c r="N4850" s="10">
        <v>100137.1796875</v>
      </c>
      <c r="O4850" s="10">
        <v>100218.109375</v>
      </c>
    </row>
    <row r="4851" spans="1:15" x14ac:dyDescent="0.3">
      <c r="A4851" s="9">
        <f t="shared" si="150"/>
        <v>1</v>
      </c>
      <c r="B4851" s="9">
        <f t="shared" si="151"/>
        <v>4</v>
      </c>
      <c r="C4851" s="11">
        <v>34338</v>
      </c>
      <c r="D4851" s="10">
        <v>50290.4609375</v>
      </c>
      <c r="E4851" s="10">
        <v>50311.71875</v>
      </c>
      <c r="F4851" s="10">
        <v>50764.0703125</v>
      </c>
      <c r="G4851" s="10">
        <v>50301.328125</v>
      </c>
      <c r="H4851" s="10">
        <v>50315.62109375</v>
      </c>
      <c r="I4851" s="10">
        <v>50559.5078125</v>
      </c>
      <c r="J4851" s="10">
        <v>100062.7890625</v>
      </c>
      <c r="K4851" s="10">
        <v>100064.3671875</v>
      </c>
      <c r="L4851" s="10">
        <v>100133.5390625</v>
      </c>
      <c r="M4851" s="10">
        <v>100013.8828125</v>
      </c>
      <c r="N4851" s="10">
        <v>100035.7109375</v>
      </c>
      <c r="O4851" s="10">
        <v>100116.6328125</v>
      </c>
    </row>
    <row r="4852" spans="1:15" x14ac:dyDescent="0.3">
      <c r="A4852" s="9">
        <f t="shared" si="150"/>
        <v>1</v>
      </c>
      <c r="B4852" s="9">
        <f t="shared" si="151"/>
        <v>5</v>
      </c>
      <c r="C4852" s="11">
        <v>34339</v>
      </c>
      <c r="D4852" s="10">
        <v>50344.80078125</v>
      </c>
      <c r="E4852" s="10">
        <v>50366.85546875</v>
      </c>
      <c r="F4852" s="10">
        <v>50875.92578125</v>
      </c>
      <c r="G4852" s="10">
        <v>50356.08984375</v>
      </c>
      <c r="H4852" s="10">
        <v>50370.85546875</v>
      </c>
      <c r="I4852" s="10">
        <v>50651.43359375</v>
      </c>
      <c r="J4852" s="10">
        <v>100184.4296875</v>
      </c>
      <c r="K4852" s="10">
        <v>100186</v>
      </c>
      <c r="L4852" s="10">
        <v>100255.171875</v>
      </c>
      <c r="M4852" s="10">
        <v>100135.5234375</v>
      </c>
      <c r="N4852" s="10">
        <v>100157.34375</v>
      </c>
      <c r="O4852" s="10">
        <v>100238.265625</v>
      </c>
    </row>
    <row r="4853" spans="1:15" x14ac:dyDescent="0.3">
      <c r="A4853" s="9">
        <f t="shared" si="150"/>
        <v>1</v>
      </c>
      <c r="B4853" s="9">
        <f t="shared" si="151"/>
        <v>6</v>
      </c>
      <c r="C4853" s="11">
        <v>34340</v>
      </c>
      <c r="D4853" s="10">
        <v>50385.2578125</v>
      </c>
      <c r="E4853" s="10">
        <v>50408.10546875</v>
      </c>
      <c r="F4853" s="10">
        <v>50973.89453125</v>
      </c>
      <c r="G4853" s="10">
        <v>50396.9609375</v>
      </c>
      <c r="H4853" s="10">
        <v>50412.20703125</v>
      </c>
      <c r="I4853" s="10">
        <v>50729.47265625</v>
      </c>
      <c r="J4853" s="10">
        <v>100226.8828125</v>
      </c>
      <c r="K4853" s="10">
        <v>100228.453125</v>
      </c>
      <c r="L4853" s="10">
        <v>100297.625</v>
      </c>
      <c r="M4853" s="10">
        <v>100177.9765625</v>
      </c>
      <c r="N4853" s="10">
        <v>100199.796875</v>
      </c>
      <c r="O4853" s="10">
        <v>100280.71875</v>
      </c>
    </row>
    <row r="4854" spans="1:15" x14ac:dyDescent="0.3">
      <c r="A4854" s="9">
        <f t="shared" si="150"/>
        <v>1</v>
      </c>
      <c r="B4854" s="9">
        <f t="shared" si="151"/>
        <v>7</v>
      </c>
      <c r="C4854" s="11">
        <v>34341</v>
      </c>
      <c r="D4854" s="10">
        <v>50425.71484375</v>
      </c>
      <c r="E4854" s="10">
        <v>50449.35546875</v>
      </c>
      <c r="F4854" s="10">
        <v>51071.86328125</v>
      </c>
      <c r="G4854" s="10">
        <v>50437.8359375</v>
      </c>
      <c r="H4854" s="10">
        <v>50453.5546875</v>
      </c>
      <c r="I4854" s="10">
        <v>50807.51171875</v>
      </c>
      <c r="J4854" s="10">
        <v>100153.484375</v>
      </c>
      <c r="K4854" s="10">
        <v>100155.0625</v>
      </c>
      <c r="L4854" s="10">
        <v>100224.2265625</v>
      </c>
      <c r="M4854" s="10">
        <v>100104.578125</v>
      </c>
      <c r="N4854" s="10">
        <v>100126.40625</v>
      </c>
      <c r="O4854" s="10">
        <v>100207.328125</v>
      </c>
    </row>
    <row r="4855" spans="1:15" x14ac:dyDescent="0.3">
      <c r="A4855" s="9">
        <f t="shared" si="150"/>
        <v>1</v>
      </c>
      <c r="B4855" s="9">
        <f t="shared" si="151"/>
        <v>8</v>
      </c>
      <c r="C4855" s="11">
        <v>34342</v>
      </c>
      <c r="D4855" s="10">
        <v>50466.171875</v>
      </c>
      <c r="E4855" s="10">
        <v>50490.60546875</v>
      </c>
      <c r="F4855" s="10">
        <v>51169.828125</v>
      </c>
      <c r="G4855" s="10">
        <v>50478.70703125</v>
      </c>
      <c r="H4855" s="10">
        <v>50494.90234375</v>
      </c>
      <c r="I4855" s="10">
        <v>50885.546875</v>
      </c>
      <c r="J4855" s="10">
        <v>100031.9140625</v>
      </c>
      <c r="K4855" s="10">
        <v>100033.4921875</v>
      </c>
      <c r="L4855" s="10">
        <v>100102.65625</v>
      </c>
      <c r="M4855" s="10">
        <v>99983.0078125</v>
      </c>
      <c r="N4855" s="10">
        <v>100004.8359375</v>
      </c>
      <c r="O4855" s="10">
        <v>100085.7578125</v>
      </c>
    </row>
    <row r="4856" spans="1:15" x14ac:dyDescent="0.3">
      <c r="A4856" s="9">
        <f t="shared" si="150"/>
        <v>1</v>
      </c>
      <c r="B4856" s="9">
        <f t="shared" si="151"/>
        <v>9</v>
      </c>
      <c r="C4856" s="11">
        <v>34343</v>
      </c>
      <c r="D4856" s="10">
        <v>50506.62890625</v>
      </c>
      <c r="E4856" s="10">
        <v>50531.85546875</v>
      </c>
      <c r="F4856" s="10">
        <v>51267.79296875</v>
      </c>
      <c r="G4856" s="10">
        <v>50519.578125</v>
      </c>
      <c r="H4856" s="10">
        <v>50536.25</v>
      </c>
      <c r="I4856" s="10">
        <v>50963.58203125</v>
      </c>
      <c r="J4856" s="10">
        <v>99878.328125</v>
      </c>
      <c r="K4856" s="10">
        <v>99879.8984375</v>
      </c>
      <c r="L4856" s="10">
        <v>99949.0703125</v>
      </c>
      <c r="M4856" s="10">
        <v>99829.421875</v>
      </c>
      <c r="N4856" s="10">
        <v>99851.2421875</v>
      </c>
      <c r="O4856" s="10">
        <v>99932.1640625</v>
      </c>
    </row>
    <row r="4857" spans="1:15" x14ac:dyDescent="0.3">
      <c r="A4857" s="9">
        <f t="shared" si="150"/>
        <v>1</v>
      </c>
      <c r="B4857" s="9">
        <f t="shared" si="151"/>
        <v>10</v>
      </c>
      <c r="C4857" s="11">
        <v>34344</v>
      </c>
      <c r="D4857" s="10">
        <v>50547.08203125</v>
      </c>
      <c r="E4857" s="10">
        <v>50573.1015625</v>
      </c>
      <c r="F4857" s="10">
        <v>51365.75390625</v>
      </c>
      <c r="G4857" s="10">
        <v>50560.44921875</v>
      </c>
      <c r="H4857" s="10">
        <v>50577.59765625</v>
      </c>
      <c r="I4857" s="10">
        <v>51041.6171875</v>
      </c>
      <c r="J4857" s="10">
        <v>99706.6328125</v>
      </c>
      <c r="K4857" s="10">
        <v>99708.203125</v>
      </c>
      <c r="L4857" s="10">
        <v>99777.375</v>
      </c>
      <c r="M4857" s="10">
        <v>99657.7265625</v>
      </c>
      <c r="N4857" s="10">
        <v>99679.5546875</v>
      </c>
      <c r="O4857" s="10">
        <v>99760.46875</v>
      </c>
    </row>
    <row r="4858" spans="1:15" x14ac:dyDescent="0.3">
      <c r="A4858" s="9">
        <f t="shared" si="150"/>
        <v>1</v>
      </c>
      <c r="B4858" s="9">
        <f t="shared" si="151"/>
        <v>11</v>
      </c>
      <c r="C4858" s="11">
        <v>34345</v>
      </c>
      <c r="D4858" s="10">
        <v>50587.53515625</v>
      </c>
      <c r="E4858" s="10">
        <v>50614.34765625</v>
      </c>
      <c r="F4858" s="10">
        <v>51463.71484375</v>
      </c>
      <c r="G4858" s="10">
        <v>50601.3203125</v>
      </c>
      <c r="H4858" s="10">
        <v>50618.94140625</v>
      </c>
      <c r="I4858" s="10">
        <v>51119.6484375</v>
      </c>
      <c r="J4858" s="10">
        <v>99517.3125</v>
      </c>
      <c r="K4858" s="10">
        <v>99518.890625</v>
      </c>
      <c r="L4858" s="10">
        <v>99588.0546875</v>
      </c>
      <c r="M4858" s="10">
        <v>99468.40625</v>
      </c>
      <c r="N4858" s="10">
        <v>99490.234375</v>
      </c>
      <c r="O4858" s="10">
        <v>99571.15625</v>
      </c>
    </row>
    <row r="4859" spans="1:15" x14ac:dyDescent="0.3">
      <c r="A4859" s="9">
        <f t="shared" si="150"/>
        <v>1</v>
      </c>
      <c r="B4859" s="9">
        <f t="shared" si="151"/>
        <v>12</v>
      </c>
      <c r="C4859" s="11">
        <v>34346</v>
      </c>
      <c r="D4859" s="10">
        <v>50627.98828125</v>
      </c>
      <c r="E4859" s="10">
        <v>50655.59375</v>
      </c>
      <c r="F4859" s="10">
        <v>51561.671875</v>
      </c>
      <c r="G4859" s="10">
        <v>50642.1875</v>
      </c>
      <c r="H4859" s="10">
        <v>50660.2890625</v>
      </c>
      <c r="I4859" s="10">
        <v>51197.6796875</v>
      </c>
      <c r="J4859" s="10">
        <v>99329.421875</v>
      </c>
      <c r="K4859" s="10">
        <v>99330.9921875</v>
      </c>
      <c r="L4859" s="10">
        <v>99400.15625</v>
      </c>
      <c r="M4859" s="10">
        <v>99280.515625</v>
      </c>
      <c r="N4859" s="10">
        <v>99302.3359375</v>
      </c>
      <c r="O4859" s="10">
        <v>99383.2578125</v>
      </c>
    </row>
    <row r="4860" spans="1:15" x14ac:dyDescent="0.3">
      <c r="A4860" s="9">
        <f t="shared" si="150"/>
        <v>1</v>
      </c>
      <c r="B4860" s="9">
        <f t="shared" si="151"/>
        <v>13</v>
      </c>
      <c r="C4860" s="11">
        <v>34347</v>
      </c>
      <c r="D4860" s="10">
        <v>50668.44140625</v>
      </c>
      <c r="E4860" s="10">
        <v>50696.83984375</v>
      </c>
      <c r="F4860" s="10">
        <v>51659.62890625</v>
      </c>
      <c r="G4860" s="10">
        <v>50683.05859375</v>
      </c>
      <c r="H4860" s="10">
        <v>50701.6328125</v>
      </c>
      <c r="I4860" s="10">
        <v>51275.70703125</v>
      </c>
      <c r="J4860" s="10">
        <v>99137.265625</v>
      </c>
      <c r="K4860" s="10">
        <v>99138.84375</v>
      </c>
      <c r="L4860" s="10">
        <v>99208.0078125</v>
      </c>
      <c r="M4860" s="10">
        <v>99088.3671875</v>
      </c>
      <c r="N4860" s="10">
        <v>99110.1875</v>
      </c>
      <c r="O4860" s="10">
        <v>99191.109375</v>
      </c>
    </row>
    <row r="4861" spans="1:15" x14ac:dyDescent="0.3">
      <c r="A4861" s="9">
        <f t="shared" si="150"/>
        <v>1</v>
      </c>
      <c r="B4861" s="9">
        <f t="shared" si="151"/>
        <v>14</v>
      </c>
      <c r="C4861" s="11">
        <v>34348</v>
      </c>
      <c r="D4861" s="10">
        <v>50708.89453125</v>
      </c>
      <c r="E4861" s="10">
        <v>50738.08203125</v>
      </c>
      <c r="F4861" s="10">
        <v>51757.5859375</v>
      </c>
      <c r="G4861" s="10">
        <v>50723.92578125</v>
      </c>
      <c r="H4861" s="10">
        <v>50742.9765625</v>
      </c>
      <c r="I4861" s="10">
        <v>51353.734375</v>
      </c>
      <c r="J4861" s="10">
        <v>98937.484375</v>
      </c>
      <c r="K4861" s="10">
        <v>98939.0546875</v>
      </c>
      <c r="L4861" s="10">
        <v>99008.21875</v>
      </c>
      <c r="M4861" s="10">
        <v>98888.578125</v>
      </c>
      <c r="N4861" s="10">
        <v>98910.3984375</v>
      </c>
      <c r="O4861" s="10">
        <v>98991.3203125</v>
      </c>
    </row>
    <row r="4862" spans="1:15" x14ac:dyDescent="0.3">
      <c r="A4862" s="9">
        <f t="shared" si="150"/>
        <v>1</v>
      </c>
      <c r="B4862" s="9">
        <f t="shared" si="151"/>
        <v>15</v>
      </c>
      <c r="C4862" s="11">
        <v>34349</v>
      </c>
      <c r="D4862" s="10">
        <v>50749.34375</v>
      </c>
      <c r="E4862" s="10">
        <v>50779.328125</v>
      </c>
      <c r="F4862" s="10">
        <v>51855.5390625</v>
      </c>
      <c r="G4862" s="10">
        <v>50764.79296875</v>
      </c>
      <c r="H4862" s="10">
        <v>50784.31640625</v>
      </c>
      <c r="I4862" s="10">
        <v>51431.76171875</v>
      </c>
      <c r="J4862" s="10">
        <v>98739.203125</v>
      </c>
      <c r="K4862" s="10">
        <v>98740.7734375</v>
      </c>
      <c r="L4862" s="10">
        <v>98809.9375</v>
      </c>
      <c r="M4862" s="10">
        <v>98690.296875</v>
      </c>
      <c r="N4862" s="10">
        <v>98712.125</v>
      </c>
      <c r="O4862" s="10">
        <v>98793.0390625</v>
      </c>
    </row>
    <row r="4863" spans="1:15" x14ac:dyDescent="0.3">
      <c r="A4863" s="9">
        <f t="shared" si="150"/>
        <v>1</v>
      </c>
      <c r="B4863" s="9">
        <f t="shared" si="151"/>
        <v>16</v>
      </c>
      <c r="C4863" s="11">
        <v>34350</v>
      </c>
      <c r="D4863" s="10">
        <v>50789.79296875</v>
      </c>
      <c r="E4863" s="10">
        <v>50820.5703125</v>
      </c>
      <c r="F4863" s="10">
        <v>51953.48828125</v>
      </c>
      <c r="G4863" s="10">
        <v>50805.66015625</v>
      </c>
      <c r="H4863" s="10">
        <v>50825.66015625</v>
      </c>
      <c r="I4863" s="10">
        <v>51509.78515625</v>
      </c>
      <c r="J4863" s="10">
        <v>98540.8984375</v>
      </c>
      <c r="K4863" s="10">
        <v>98542.4765625</v>
      </c>
      <c r="L4863" s="10">
        <v>98611.640625</v>
      </c>
      <c r="M4863" s="10">
        <v>98492</v>
      </c>
      <c r="N4863" s="10">
        <v>98513.8203125</v>
      </c>
      <c r="O4863" s="10">
        <v>98594.734375</v>
      </c>
    </row>
    <row r="4864" spans="1:15" x14ac:dyDescent="0.3">
      <c r="A4864" s="9">
        <f t="shared" si="150"/>
        <v>1</v>
      </c>
      <c r="B4864" s="9">
        <f t="shared" si="151"/>
        <v>17</v>
      </c>
      <c r="C4864" s="11">
        <v>34351</v>
      </c>
      <c r="D4864" s="10">
        <v>50830.2421875</v>
      </c>
      <c r="E4864" s="10">
        <v>50861.8125</v>
      </c>
      <c r="F4864" s="10">
        <v>52051.4375</v>
      </c>
      <c r="G4864" s="10">
        <v>50846.5234375</v>
      </c>
      <c r="H4864" s="10">
        <v>50867</v>
      </c>
      <c r="I4864" s="10">
        <v>51587.80859375</v>
      </c>
      <c r="J4864" s="10">
        <v>98349.1640625</v>
      </c>
      <c r="K4864" s="10">
        <v>98350.734375</v>
      </c>
      <c r="L4864" s="10">
        <v>98419.8984375</v>
      </c>
      <c r="M4864" s="10">
        <v>98300.2578125</v>
      </c>
      <c r="N4864" s="10">
        <v>98322.0859375</v>
      </c>
      <c r="O4864" s="10">
        <v>98403</v>
      </c>
    </row>
    <row r="4865" spans="1:15" x14ac:dyDescent="0.3">
      <c r="A4865" s="9">
        <f t="shared" si="150"/>
        <v>1</v>
      </c>
      <c r="B4865" s="9">
        <f t="shared" si="151"/>
        <v>18</v>
      </c>
      <c r="C4865" s="11">
        <v>34352</v>
      </c>
      <c r="D4865" s="10">
        <v>50870.69140625</v>
      </c>
      <c r="E4865" s="10">
        <v>50903.0546875</v>
      </c>
      <c r="F4865" s="10">
        <v>52149.38671875</v>
      </c>
      <c r="G4865" s="10">
        <v>50887.390625</v>
      </c>
      <c r="H4865" s="10">
        <v>50908.34375</v>
      </c>
      <c r="I4865" s="10">
        <v>51665.83203125</v>
      </c>
      <c r="J4865" s="10">
        <v>98160.9453125</v>
      </c>
      <c r="K4865" s="10">
        <v>98162.515625</v>
      </c>
      <c r="L4865" s="10">
        <v>98231.6796875</v>
      </c>
      <c r="M4865" s="10">
        <v>98112.0390625</v>
      </c>
      <c r="N4865" s="10">
        <v>98133.8671875</v>
      </c>
      <c r="O4865" s="10">
        <v>98214.78125</v>
      </c>
    </row>
    <row r="4866" spans="1:15" x14ac:dyDescent="0.3">
      <c r="A4866" s="9">
        <f t="shared" si="150"/>
        <v>1</v>
      </c>
      <c r="B4866" s="9">
        <f t="shared" si="151"/>
        <v>19</v>
      </c>
      <c r="C4866" s="11">
        <v>34353</v>
      </c>
      <c r="D4866" s="10">
        <v>50911.140625</v>
      </c>
      <c r="E4866" s="10">
        <v>50944.29296875</v>
      </c>
      <c r="F4866" s="10">
        <v>52247.33203125</v>
      </c>
      <c r="G4866" s="10">
        <v>50928.25390625</v>
      </c>
      <c r="H4866" s="10">
        <v>50949.68359375</v>
      </c>
      <c r="I4866" s="10">
        <v>51743.8515625</v>
      </c>
      <c r="J4866" s="10">
        <v>97974.46875</v>
      </c>
      <c r="K4866" s="10">
        <v>97976.0390625</v>
      </c>
      <c r="L4866" s="10">
        <v>98045.203125</v>
      </c>
      <c r="M4866" s="10">
        <v>97925.5625</v>
      </c>
      <c r="N4866" s="10">
        <v>97947.390625</v>
      </c>
      <c r="O4866" s="10">
        <v>98028.3046875</v>
      </c>
    </row>
    <row r="4867" spans="1:15" x14ac:dyDescent="0.3">
      <c r="A4867" s="9">
        <f t="shared" si="150"/>
        <v>1</v>
      </c>
      <c r="B4867" s="9">
        <f t="shared" si="151"/>
        <v>20</v>
      </c>
      <c r="C4867" s="11">
        <v>34354</v>
      </c>
      <c r="D4867" s="10">
        <v>50951.5859375</v>
      </c>
      <c r="E4867" s="10">
        <v>50985.53515625</v>
      </c>
      <c r="F4867" s="10">
        <v>52345.27734375</v>
      </c>
      <c r="G4867" s="10">
        <v>50969.1171875</v>
      </c>
      <c r="H4867" s="10">
        <v>50991.01953125</v>
      </c>
      <c r="I4867" s="10">
        <v>51821.87109375</v>
      </c>
      <c r="J4867" s="10">
        <v>97794.078125</v>
      </c>
      <c r="K4867" s="10">
        <v>97795.65625</v>
      </c>
      <c r="L4867" s="10">
        <v>97864.8203125</v>
      </c>
      <c r="M4867" s="10">
        <v>97745.1796875</v>
      </c>
      <c r="N4867" s="10">
        <v>97767</v>
      </c>
      <c r="O4867" s="10">
        <v>97847.9140625</v>
      </c>
    </row>
    <row r="4868" spans="1:15" x14ac:dyDescent="0.3">
      <c r="A4868" s="9">
        <f t="shared" si="150"/>
        <v>1</v>
      </c>
      <c r="B4868" s="9">
        <f t="shared" si="151"/>
        <v>21</v>
      </c>
      <c r="C4868" s="11">
        <v>34355</v>
      </c>
      <c r="D4868" s="10">
        <v>50992.03515625</v>
      </c>
      <c r="E4868" s="10">
        <v>51026.7734375</v>
      </c>
      <c r="F4868" s="10">
        <v>52443.21875</v>
      </c>
      <c r="G4868" s="10">
        <v>51009.98046875</v>
      </c>
      <c r="H4868" s="10">
        <v>51032.359375</v>
      </c>
      <c r="I4868" s="10">
        <v>51899.890625</v>
      </c>
      <c r="J4868" s="10">
        <v>97615.546875</v>
      </c>
      <c r="K4868" s="10">
        <v>97617.1171875</v>
      </c>
      <c r="L4868" s="10">
        <v>97686.28125</v>
      </c>
      <c r="M4868" s="10">
        <v>97566.640625</v>
      </c>
      <c r="N4868" s="10">
        <v>97588.46875</v>
      </c>
      <c r="O4868" s="10">
        <v>97669.3828125</v>
      </c>
    </row>
    <row r="4869" spans="1:15" x14ac:dyDescent="0.3">
      <c r="A4869" s="9">
        <f t="shared" si="150"/>
        <v>1</v>
      </c>
      <c r="B4869" s="9">
        <f t="shared" si="151"/>
        <v>22</v>
      </c>
      <c r="C4869" s="11">
        <v>34356</v>
      </c>
      <c r="D4869" s="10">
        <v>51032.48046875</v>
      </c>
      <c r="E4869" s="10">
        <v>51068.01171875</v>
      </c>
      <c r="F4869" s="10">
        <v>52541.16015625</v>
      </c>
      <c r="G4869" s="10">
        <v>51050.83984375</v>
      </c>
      <c r="H4869" s="10">
        <v>51073.6953125</v>
      </c>
      <c r="I4869" s="10">
        <v>51977.90625</v>
      </c>
      <c r="J4869" s="10">
        <v>97441.1015625</v>
      </c>
      <c r="K4869" s="10">
        <v>97442.671875</v>
      </c>
      <c r="L4869" s="10">
        <v>97511.8359375</v>
      </c>
      <c r="M4869" s="10">
        <v>97392.203125</v>
      </c>
      <c r="N4869" s="10">
        <v>97414.0234375</v>
      </c>
      <c r="O4869" s="10">
        <v>97494.9375</v>
      </c>
    </row>
    <row r="4870" spans="1:15" x14ac:dyDescent="0.3">
      <c r="A4870" s="9">
        <f t="shared" si="150"/>
        <v>1</v>
      </c>
      <c r="B4870" s="9">
        <f t="shared" si="151"/>
        <v>23</v>
      </c>
      <c r="C4870" s="11">
        <v>34357</v>
      </c>
      <c r="D4870" s="10">
        <v>51072.92578125</v>
      </c>
      <c r="E4870" s="10">
        <v>51109.25</v>
      </c>
      <c r="F4870" s="10">
        <v>52639.09765625</v>
      </c>
      <c r="G4870" s="10">
        <v>51091.703125</v>
      </c>
      <c r="H4870" s="10">
        <v>51115.03515625</v>
      </c>
      <c r="I4870" s="10">
        <v>52055.921875</v>
      </c>
      <c r="J4870" s="10">
        <v>97353.6875</v>
      </c>
      <c r="K4870" s="10">
        <v>97355.265625</v>
      </c>
      <c r="L4870" s="10">
        <v>97424.421875</v>
      </c>
      <c r="M4870" s="10">
        <v>97304.7890625</v>
      </c>
      <c r="N4870" s="10">
        <v>97326.609375</v>
      </c>
      <c r="O4870" s="10">
        <v>97407.5234375</v>
      </c>
    </row>
    <row r="4871" spans="1:15" x14ac:dyDescent="0.3">
      <c r="A4871" s="9">
        <f t="shared" si="150"/>
        <v>1</v>
      </c>
      <c r="B4871" s="9">
        <f t="shared" si="151"/>
        <v>24</v>
      </c>
      <c r="C4871" s="11">
        <v>34358</v>
      </c>
      <c r="D4871" s="10">
        <v>51113.3671875</v>
      </c>
      <c r="E4871" s="10">
        <v>51150.48828125</v>
      </c>
      <c r="F4871" s="10">
        <v>52737.03515625</v>
      </c>
      <c r="G4871" s="10">
        <v>51132.5625</v>
      </c>
      <c r="H4871" s="10">
        <v>51156.37109375</v>
      </c>
      <c r="I4871" s="10">
        <v>52133.93359375</v>
      </c>
      <c r="J4871" s="10">
        <v>97385.890625</v>
      </c>
      <c r="K4871" s="10">
        <v>97387.46875</v>
      </c>
      <c r="L4871" s="10">
        <v>97456.625</v>
      </c>
      <c r="M4871" s="10">
        <v>97336.9921875</v>
      </c>
      <c r="N4871" s="10">
        <v>97358.8125</v>
      </c>
      <c r="O4871" s="10">
        <v>97439.7265625</v>
      </c>
    </row>
    <row r="4872" spans="1:15" x14ac:dyDescent="0.3">
      <c r="A4872" s="9">
        <f t="shared" si="150"/>
        <v>1</v>
      </c>
      <c r="B4872" s="9">
        <f t="shared" si="151"/>
        <v>25</v>
      </c>
      <c r="C4872" s="11">
        <v>34359</v>
      </c>
      <c r="D4872" s="10">
        <v>51153.8125</v>
      </c>
      <c r="E4872" s="10">
        <v>51191.72265625</v>
      </c>
      <c r="F4872" s="10">
        <v>52834.97265625</v>
      </c>
      <c r="G4872" s="10">
        <v>51173.421875</v>
      </c>
      <c r="H4872" s="10">
        <v>51197.703125</v>
      </c>
      <c r="I4872" s="10">
        <v>52211.94921875</v>
      </c>
      <c r="J4872" s="10">
        <v>97416.7734375</v>
      </c>
      <c r="K4872" s="10">
        <v>97418.3515625</v>
      </c>
      <c r="L4872" s="10">
        <v>97487.5078125</v>
      </c>
      <c r="M4872" s="10">
        <v>97367.875</v>
      </c>
      <c r="N4872" s="10">
        <v>97389.6953125</v>
      </c>
      <c r="O4872" s="10">
        <v>97470.609375</v>
      </c>
    </row>
    <row r="4873" spans="1:15" x14ac:dyDescent="0.3">
      <c r="A4873" s="9">
        <f t="shared" ref="A4873:A4936" si="152">MONTH(C4873)</f>
        <v>1</v>
      </c>
      <c r="B4873" s="9">
        <f t="shared" ref="B4873:B4936" si="153">DAY(C4873)</f>
        <v>26</v>
      </c>
      <c r="C4873" s="11">
        <v>34360</v>
      </c>
      <c r="D4873" s="10">
        <v>51194.25390625</v>
      </c>
      <c r="E4873" s="10">
        <v>51232.95703125</v>
      </c>
      <c r="F4873" s="10">
        <v>52932.90625</v>
      </c>
      <c r="G4873" s="10">
        <v>51214.28125</v>
      </c>
      <c r="H4873" s="10">
        <v>51239.0390625</v>
      </c>
      <c r="I4873" s="10">
        <v>52289.95703125</v>
      </c>
      <c r="J4873" s="10">
        <v>97450.25</v>
      </c>
      <c r="K4873" s="10">
        <v>97451.828125</v>
      </c>
      <c r="L4873" s="10">
        <v>97520.984375</v>
      </c>
      <c r="M4873" s="10">
        <v>97401.3515625</v>
      </c>
      <c r="N4873" s="10">
        <v>97423.171875</v>
      </c>
      <c r="O4873" s="10">
        <v>97504.0859375</v>
      </c>
    </row>
    <row r="4874" spans="1:15" x14ac:dyDescent="0.3">
      <c r="A4874" s="9">
        <f t="shared" si="152"/>
        <v>1</v>
      </c>
      <c r="B4874" s="9">
        <f t="shared" si="153"/>
        <v>27</v>
      </c>
      <c r="C4874" s="11">
        <v>34361</v>
      </c>
      <c r="D4874" s="10">
        <v>51234.6953125</v>
      </c>
      <c r="E4874" s="10">
        <v>51274.1953125</v>
      </c>
      <c r="F4874" s="10">
        <v>53030.8359375</v>
      </c>
      <c r="G4874" s="10">
        <v>51255.140625</v>
      </c>
      <c r="H4874" s="10">
        <v>51280.37109375</v>
      </c>
      <c r="I4874" s="10">
        <v>52367.96875</v>
      </c>
      <c r="J4874" s="10">
        <v>97425.7734375</v>
      </c>
      <c r="K4874" s="10">
        <v>97427.34375</v>
      </c>
      <c r="L4874" s="10">
        <v>97496.5</v>
      </c>
      <c r="M4874" s="10">
        <v>97376.8671875</v>
      </c>
      <c r="N4874" s="10">
        <v>97398.6953125</v>
      </c>
      <c r="O4874" s="10">
        <v>97479.6015625</v>
      </c>
    </row>
    <row r="4875" spans="1:15" x14ac:dyDescent="0.3">
      <c r="A4875" s="9">
        <f t="shared" si="152"/>
        <v>1</v>
      </c>
      <c r="B4875" s="9">
        <f t="shared" si="153"/>
        <v>28</v>
      </c>
      <c r="C4875" s="11">
        <v>34362</v>
      </c>
      <c r="D4875" s="10">
        <v>51275.13671875</v>
      </c>
      <c r="E4875" s="10">
        <v>51315.42578125</v>
      </c>
      <c r="F4875" s="10">
        <v>53128.765625</v>
      </c>
      <c r="G4875" s="10">
        <v>51295.99609375</v>
      </c>
      <c r="H4875" s="10">
        <v>51321.70703125</v>
      </c>
      <c r="I4875" s="10">
        <v>52445.9765625</v>
      </c>
      <c r="J4875" s="10">
        <v>97361.953125</v>
      </c>
      <c r="K4875" s="10">
        <v>97363.5234375</v>
      </c>
      <c r="L4875" s="10">
        <v>97432.6796875</v>
      </c>
      <c r="M4875" s="10">
        <v>97313.046875</v>
      </c>
      <c r="N4875" s="10">
        <v>97334.875</v>
      </c>
      <c r="O4875" s="10">
        <v>97415.78125</v>
      </c>
    </row>
    <row r="4876" spans="1:15" x14ac:dyDescent="0.3">
      <c r="A4876" s="9">
        <f t="shared" si="152"/>
        <v>1</v>
      </c>
      <c r="B4876" s="9">
        <f t="shared" si="153"/>
        <v>29</v>
      </c>
      <c r="C4876" s="11">
        <v>34363</v>
      </c>
      <c r="D4876" s="10">
        <v>51315.578125</v>
      </c>
      <c r="E4876" s="10">
        <v>51356.66015625</v>
      </c>
      <c r="F4876" s="10">
        <v>53226.6953125</v>
      </c>
      <c r="G4876" s="10">
        <v>51336.85546875</v>
      </c>
      <c r="H4876" s="10">
        <v>51363.0390625</v>
      </c>
      <c r="I4876" s="10">
        <v>52523.98046875</v>
      </c>
      <c r="J4876" s="10">
        <v>97272.5078125</v>
      </c>
      <c r="K4876" s="10">
        <v>97274.0859375</v>
      </c>
      <c r="L4876" s="10">
        <v>97343.2421875</v>
      </c>
      <c r="M4876" s="10">
        <v>97223.609375</v>
      </c>
      <c r="N4876" s="10">
        <v>97245.4296875</v>
      </c>
      <c r="O4876" s="10">
        <v>97326.34375</v>
      </c>
    </row>
    <row r="4877" spans="1:15" x14ac:dyDescent="0.3">
      <c r="A4877" s="9">
        <f t="shared" si="152"/>
        <v>1</v>
      </c>
      <c r="B4877" s="9">
        <f t="shared" si="153"/>
        <v>30</v>
      </c>
      <c r="C4877" s="11">
        <v>34364</v>
      </c>
      <c r="D4877" s="10">
        <v>51356.01953125</v>
      </c>
      <c r="E4877" s="10">
        <v>51397.89453125</v>
      </c>
      <c r="F4877" s="10">
        <v>53324.62109375</v>
      </c>
      <c r="G4877" s="10">
        <v>51377.7109375</v>
      </c>
      <c r="H4877" s="10">
        <v>51404.37109375</v>
      </c>
      <c r="I4877" s="10">
        <v>52601.98828125</v>
      </c>
      <c r="J4877" s="10">
        <v>97159.453125</v>
      </c>
      <c r="K4877" s="10">
        <v>97161.0234375</v>
      </c>
      <c r="L4877" s="10">
        <v>97230.1796875</v>
      </c>
      <c r="M4877" s="10">
        <v>97110.5546875</v>
      </c>
      <c r="N4877" s="10">
        <v>97132.375</v>
      </c>
      <c r="O4877" s="10">
        <v>97213.28125</v>
      </c>
    </row>
    <row r="4878" spans="1:15" x14ac:dyDescent="0.3">
      <c r="A4878" s="9">
        <f t="shared" si="152"/>
        <v>1</v>
      </c>
      <c r="B4878" s="9">
        <f t="shared" si="153"/>
        <v>31</v>
      </c>
      <c r="C4878" s="11">
        <v>34365</v>
      </c>
      <c r="D4878" s="10">
        <v>51381.26171875</v>
      </c>
      <c r="E4878" s="10">
        <v>51424.1484375</v>
      </c>
      <c r="F4878" s="10">
        <v>53408.54296875</v>
      </c>
      <c r="G4878" s="10">
        <v>51403.390625</v>
      </c>
      <c r="H4878" s="10">
        <v>51430.578125</v>
      </c>
      <c r="I4878" s="10">
        <v>52665.6484375</v>
      </c>
      <c r="J4878" s="10">
        <v>97035.3359375</v>
      </c>
      <c r="K4878" s="10">
        <v>97036.90625</v>
      </c>
      <c r="L4878" s="10">
        <v>97106.0625</v>
      </c>
      <c r="M4878" s="10">
        <v>96986.4375</v>
      </c>
      <c r="N4878" s="10">
        <v>97008.2578125</v>
      </c>
      <c r="O4878" s="10">
        <v>97089.1640625</v>
      </c>
    </row>
    <row r="4879" spans="1:15" x14ac:dyDescent="0.3">
      <c r="A4879" s="9">
        <f t="shared" si="152"/>
        <v>2</v>
      </c>
      <c r="B4879" s="9">
        <f t="shared" si="153"/>
        <v>1</v>
      </c>
      <c r="C4879" s="11">
        <v>34366</v>
      </c>
      <c r="D4879" s="10">
        <v>51390.2265625</v>
      </c>
      <c r="E4879" s="10">
        <v>51434.33984375</v>
      </c>
      <c r="F4879" s="10">
        <v>53477.34765625</v>
      </c>
      <c r="G4879" s="10">
        <v>51412.80859375</v>
      </c>
      <c r="H4879" s="10">
        <v>51440.5703125</v>
      </c>
      <c r="I4879" s="10">
        <v>52713.8671875</v>
      </c>
      <c r="J4879" s="10">
        <v>96898.0546875</v>
      </c>
      <c r="K4879" s="10">
        <v>96899.625</v>
      </c>
      <c r="L4879" s="10">
        <v>96968.78125</v>
      </c>
      <c r="M4879" s="10">
        <v>96849.15625</v>
      </c>
      <c r="N4879" s="10">
        <v>96870.9765625</v>
      </c>
      <c r="O4879" s="10">
        <v>96951.8828125</v>
      </c>
    </row>
    <row r="4880" spans="1:15" x14ac:dyDescent="0.3">
      <c r="A4880" s="9">
        <f t="shared" si="152"/>
        <v>2</v>
      </c>
      <c r="B4880" s="9">
        <f t="shared" si="153"/>
        <v>2</v>
      </c>
      <c r="C4880" s="11">
        <v>34367</v>
      </c>
      <c r="D4880" s="10">
        <v>51399.1875</v>
      </c>
      <c r="E4880" s="10">
        <v>51444.53125</v>
      </c>
      <c r="F4880" s="10">
        <v>53546.15234375</v>
      </c>
      <c r="G4880" s="10">
        <v>51422.2265625</v>
      </c>
      <c r="H4880" s="10">
        <v>51450.55859375</v>
      </c>
      <c r="I4880" s="10">
        <v>52762.0859375</v>
      </c>
      <c r="J4880" s="10">
        <v>96765.8125</v>
      </c>
      <c r="K4880" s="10">
        <v>96767.3828125</v>
      </c>
      <c r="L4880" s="10">
        <v>96836.5390625</v>
      </c>
      <c r="M4880" s="10">
        <v>96716.9140625</v>
      </c>
      <c r="N4880" s="10">
        <v>96738.734375</v>
      </c>
      <c r="O4880" s="10">
        <v>96819.640625</v>
      </c>
    </row>
    <row r="4881" spans="1:15" x14ac:dyDescent="0.3">
      <c r="A4881" s="9">
        <f t="shared" si="152"/>
        <v>2</v>
      </c>
      <c r="B4881" s="9">
        <f t="shared" si="153"/>
        <v>3</v>
      </c>
      <c r="C4881" s="11">
        <v>34368</v>
      </c>
      <c r="D4881" s="10">
        <v>51408.1484375</v>
      </c>
      <c r="E4881" s="10">
        <v>51454.71875</v>
      </c>
      <c r="F4881" s="10">
        <v>53614.953125</v>
      </c>
      <c r="G4881" s="10">
        <v>51431.64453125</v>
      </c>
      <c r="H4881" s="10">
        <v>51460.55078125</v>
      </c>
      <c r="I4881" s="10">
        <v>52810.30078125</v>
      </c>
      <c r="J4881" s="10">
        <v>96635.2265625</v>
      </c>
      <c r="K4881" s="10">
        <v>96636.8046875</v>
      </c>
      <c r="L4881" s="10">
        <v>96705.9609375</v>
      </c>
      <c r="M4881" s="10">
        <v>96586.3359375</v>
      </c>
      <c r="N4881" s="10">
        <v>96608.15625</v>
      </c>
      <c r="O4881" s="10">
        <v>96689.0625</v>
      </c>
    </row>
    <row r="4882" spans="1:15" x14ac:dyDescent="0.3">
      <c r="A4882" s="9">
        <f t="shared" si="152"/>
        <v>2</v>
      </c>
      <c r="B4882" s="9">
        <f t="shared" si="153"/>
        <v>4</v>
      </c>
      <c r="C4882" s="11">
        <v>34369</v>
      </c>
      <c r="D4882" s="10">
        <v>51417.109375</v>
      </c>
      <c r="E4882" s="10">
        <v>51464.91015625</v>
      </c>
      <c r="F4882" s="10">
        <v>53683.75390625</v>
      </c>
      <c r="G4882" s="10">
        <v>51441.05859375</v>
      </c>
      <c r="H4882" s="10">
        <v>51470.54296875</v>
      </c>
      <c r="I4882" s="10">
        <v>52858.515625</v>
      </c>
      <c r="J4882" s="10">
        <v>96497.6171875</v>
      </c>
      <c r="K4882" s="10">
        <v>96499.1953125</v>
      </c>
      <c r="L4882" s="10">
        <v>96568.3515625</v>
      </c>
      <c r="M4882" s="10">
        <v>96448.7265625</v>
      </c>
      <c r="N4882" s="10">
        <v>96470.546875</v>
      </c>
      <c r="O4882" s="10">
        <v>96551.453125</v>
      </c>
    </row>
    <row r="4883" spans="1:15" x14ac:dyDescent="0.3">
      <c r="A4883" s="9">
        <f t="shared" si="152"/>
        <v>2</v>
      </c>
      <c r="B4883" s="9">
        <f t="shared" si="153"/>
        <v>5</v>
      </c>
      <c r="C4883" s="11">
        <v>34370</v>
      </c>
      <c r="D4883" s="10">
        <v>51426.0703125</v>
      </c>
      <c r="E4883" s="10">
        <v>51475.1015625</v>
      </c>
      <c r="F4883" s="10">
        <v>53752.5546875</v>
      </c>
      <c r="G4883" s="10">
        <v>51450.4765625</v>
      </c>
      <c r="H4883" s="10">
        <v>51480.53515625</v>
      </c>
      <c r="I4883" s="10">
        <v>52906.7265625</v>
      </c>
      <c r="J4883" s="10">
        <v>96353.0234375</v>
      </c>
      <c r="K4883" s="10">
        <v>96354.59375</v>
      </c>
      <c r="L4883" s="10">
        <v>96423.75</v>
      </c>
      <c r="M4883" s="10">
        <v>96304.125</v>
      </c>
      <c r="N4883" s="10">
        <v>96325.9453125</v>
      </c>
      <c r="O4883" s="10">
        <v>96406.8515625</v>
      </c>
    </row>
    <row r="4884" spans="1:15" x14ac:dyDescent="0.3">
      <c r="A4884" s="9">
        <f t="shared" si="152"/>
        <v>2</v>
      </c>
      <c r="B4884" s="9">
        <f t="shared" si="153"/>
        <v>6</v>
      </c>
      <c r="C4884" s="11">
        <v>34371</v>
      </c>
      <c r="D4884" s="10">
        <v>51435.03125</v>
      </c>
      <c r="E4884" s="10">
        <v>51485.2890625</v>
      </c>
      <c r="F4884" s="10">
        <v>53821.3515625</v>
      </c>
      <c r="G4884" s="10">
        <v>51459.89453125</v>
      </c>
      <c r="H4884" s="10">
        <v>51490.5234375</v>
      </c>
      <c r="I4884" s="10">
        <v>52954.9375</v>
      </c>
      <c r="J4884" s="10">
        <v>96229.7578125</v>
      </c>
      <c r="K4884" s="10">
        <v>96231.3359375</v>
      </c>
      <c r="L4884" s="10">
        <v>96300.484375</v>
      </c>
      <c r="M4884" s="10">
        <v>96180.8671875</v>
      </c>
      <c r="N4884" s="10">
        <v>96202.6875</v>
      </c>
      <c r="O4884" s="10">
        <v>96283.5859375</v>
      </c>
    </row>
    <row r="4885" spans="1:15" x14ac:dyDescent="0.3">
      <c r="A4885" s="9">
        <f t="shared" si="152"/>
        <v>2</v>
      </c>
      <c r="B4885" s="9">
        <f t="shared" si="153"/>
        <v>7</v>
      </c>
      <c r="C4885" s="11">
        <v>34372</v>
      </c>
      <c r="D4885" s="10">
        <v>51443.9921875</v>
      </c>
      <c r="E4885" s="10">
        <v>51495.4765625</v>
      </c>
      <c r="F4885" s="10">
        <v>53890.14453125</v>
      </c>
      <c r="G4885" s="10">
        <v>51469.30859375</v>
      </c>
      <c r="H4885" s="10">
        <v>51500.515625</v>
      </c>
      <c r="I4885" s="10">
        <v>53003.1484375</v>
      </c>
      <c r="J4885" s="10">
        <v>96276.3125</v>
      </c>
      <c r="K4885" s="10">
        <v>96277.8828125</v>
      </c>
      <c r="L4885" s="10">
        <v>96347.0390625</v>
      </c>
      <c r="M4885" s="10">
        <v>96227.4140625</v>
      </c>
      <c r="N4885" s="10">
        <v>96249.234375</v>
      </c>
      <c r="O4885" s="10">
        <v>96330.140625</v>
      </c>
    </row>
    <row r="4886" spans="1:15" x14ac:dyDescent="0.3">
      <c r="A4886" s="9">
        <f t="shared" si="152"/>
        <v>2</v>
      </c>
      <c r="B4886" s="9">
        <f t="shared" si="153"/>
        <v>8</v>
      </c>
      <c r="C4886" s="11">
        <v>34373</v>
      </c>
      <c r="D4886" s="10">
        <v>51452.953125</v>
      </c>
      <c r="E4886" s="10">
        <v>51505.66796875</v>
      </c>
      <c r="F4886" s="10">
        <v>53958.94140625</v>
      </c>
      <c r="G4886" s="10">
        <v>51478.7265625</v>
      </c>
      <c r="H4886" s="10">
        <v>51510.50390625</v>
      </c>
      <c r="I4886" s="10">
        <v>53051.35546875</v>
      </c>
      <c r="J4886" s="10">
        <v>96324.90625</v>
      </c>
      <c r="K4886" s="10">
        <v>96326.484375</v>
      </c>
      <c r="L4886" s="10">
        <v>96395.6328125</v>
      </c>
      <c r="M4886" s="10">
        <v>96276.015625</v>
      </c>
      <c r="N4886" s="10">
        <v>96297.8359375</v>
      </c>
      <c r="O4886" s="10">
        <v>96378.734375</v>
      </c>
    </row>
    <row r="4887" spans="1:15" x14ac:dyDescent="0.3">
      <c r="A4887" s="9">
        <f t="shared" si="152"/>
        <v>2</v>
      </c>
      <c r="B4887" s="9">
        <f t="shared" si="153"/>
        <v>9</v>
      </c>
      <c r="C4887" s="11">
        <v>34374</v>
      </c>
      <c r="D4887" s="10">
        <v>51461.9140625</v>
      </c>
      <c r="E4887" s="10">
        <v>51515.85546875</v>
      </c>
      <c r="F4887" s="10">
        <v>54027.73046875</v>
      </c>
      <c r="G4887" s="10">
        <v>51488.140625</v>
      </c>
      <c r="H4887" s="10">
        <v>51520.49609375</v>
      </c>
      <c r="I4887" s="10">
        <v>53099.5625</v>
      </c>
      <c r="J4887" s="10">
        <v>96375.546875</v>
      </c>
      <c r="K4887" s="10">
        <v>96377.125</v>
      </c>
      <c r="L4887" s="10">
        <v>96446.2734375</v>
      </c>
      <c r="M4887" s="10">
        <v>96326.65625</v>
      </c>
      <c r="N4887" s="10">
        <v>96348.4765625</v>
      </c>
      <c r="O4887" s="10">
        <v>96429.375</v>
      </c>
    </row>
    <row r="4888" spans="1:15" x14ac:dyDescent="0.3">
      <c r="A4888" s="9">
        <f t="shared" si="152"/>
        <v>2</v>
      </c>
      <c r="B4888" s="9">
        <f t="shared" si="153"/>
        <v>10</v>
      </c>
      <c r="C4888" s="11">
        <v>34375</v>
      </c>
      <c r="D4888" s="10">
        <v>51470.875</v>
      </c>
      <c r="E4888" s="10">
        <v>51526.04296875</v>
      </c>
      <c r="F4888" s="10">
        <v>54096.51953125</v>
      </c>
      <c r="G4888" s="10">
        <v>51497.5546875</v>
      </c>
      <c r="H4888" s="10">
        <v>51530.484375</v>
      </c>
      <c r="I4888" s="10">
        <v>53147.76953125</v>
      </c>
      <c r="J4888" s="10">
        <v>96433.7265625</v>
      </c>
      <c r="K4888" s="10">
        <v>96435.296875</v>
      </c>
      <c r="L4888" s="10">
        <v>96504.4453125</v>
      </c>
      <c r="M4888" s="10">
        <v>96384.828125</v>
      </c>
      <c r="N4888" s="10">
        <v>96406.6484375</v>
      </c>
      <c r="O4888" s="10">
        <v>96487.546875</v>
      </c>
    </row>
    <row r="4889" spans="1:15" x14ac:dyDescent="0.3">
      <c r="A4889" s="9">
        <f t="shared" si="152"/>
        <v>2</v>
      </c>
      <c r="B4889" s="9">
        <f t="shared" si="153"/>
        <v>11</v>
      </c>
      <c r="C4889" s="11">
        <v>34376</v>
      </c>
      <c r="D4889" s="10">
        <v>51479.83203125</v>
      </c>
      <c r="E4889" s="10">
        <v>51536.23046875</v>
      </c>
      <c r="F4889" s="10">
        <v>54165.30859375</v>
      </c>
      <c r="G4889" s="10">
        <v>51506.97265625</v>
      </c>
      <c r="H4889" s="10">
        <v>51540.47265625</v>
      </c>
      <c r="I4889" s="10">
        <v>53195.97265625</v>
      </c>
      <c r="J4889" s="10">
        <v>96490.328125</v>
      </c>
      <c r="K4889" s="10">
        <v>96491.8984375</v>
      </c>
      <c r="L4889" s="10">
        <v>96561.046875</v>
      </c>
      <c r="M4889" s="10">
        <v>96441.4375</v>
      </c>
      <c r="N4889" s="10">
        <v>96463.25</v>
      </c>
      <c r="O4889" s="10">
        <v>96544.1484375</v>
      </c>
    </row>
    <row r="4890" spans="1:15" x14ac:dyDescent="0.3">
      <c r="A4890" s="9">
        <f t="shared" si="152"/>
        <v>2</v>
      </c>
      <c r="B4890" s="9">
        <f t="shared" si="153"/>
        <v>12</v>
      </c>
      <c r="C4890" s="11">
        <v>34377</v>
      </c>
      <c r="D4890" s="10">
        <v>51488.79296875</v>
      </c>
      <c r="E4890" s="10">
        <v>51546.41796875</v>
      </c>
      <c r="F4890" s="10">
        <v>54234.09765625</v>
      </c>
      <c r="G4890" s="10">
        <v>51516.38671875</v>
      </c>
      <c r="H4890" s="10">
        <v>51550.46484375</v>
      </c>
      <c r="I4890" s="10">
        <v>53244.17578125</v>
      </c>
      <c r="J4890" s="10">
        <v>96549.015625</v>
      </c>
      <c r="K4890" s="10">
        <v>96550.5859375</v>
      </c>
      <c r="L4890" s="10">
        <v>96619.734375</v>
      </c>
      <c r="M4890" s="10">
        <v>96500.1171875</v>
      </c>
      <c r="N4890" s="10">
        <v>96521.9375</v>
      </c>
      <c r="O4890" s="10">
        <v>96602.8359375</v>
      </c>
    </row>
    <row r="4891" spans="1:15" x14ac:dyDescent="0.3">
      <c r="A4891" s="9">
        <f t="shared" si="152"/>
        <v>2</v>
      </c>
      <c r="B4891" s="9">
        <f t="shared" si="153"/>
        <v>13</v>
      </c>
      <c r="C4891" s="11">
        <v>34378</v>
      </c>
      <c r="D4891" s="10">
        <v>51497.75</v>
      </c>
      <c r="E4891" s="10">
        <v>51556.60546875</v>
      </c>
      <c r="F4891" s="10">
        <v>54302.87890625</v>
      </c>
      <c r="G4891" s="10">
        <v>51525.80078125</v>
      </c>
      <c r="H4891" s="10">
        <v>51560.453125</v>
      </c>
      <c r="I4891" s="10">
        <v>53292.37890625</v>
      </c>
      <c r="J4891" s="10">
        <v>96615.625</v>
      </c>
      <c r="K4891" s="10">
        <v>96617.203125</v>
      </c>
      <c r="L4891" s="10">
        <v>96686.3515625</v>
      </c>
      <c r="M4891" s="10">
        <v>96566.734375</v>
      </c>
      <c r="N4891" s="10">
        <v>96588.5546875</v>
      </c>
      <c r="O4891" s="10">
        <v>96669.453125</v>
      </c>
    </row>
    <row r="4892" spans="1:15" x14ac:dyDescent="0.3">
      <c r="A4892" s="9">
        <f t="shared" si="152"/>
        <v>2</v>
      </c>
      <c r="B4892" s="9">
        <f t="shared" si="153"/>
        <v>14</v>
      </c>
      <c r="C4892" s="11">
        <v>34379</v>
      </c>
      <c r="D4892" s="10">
        <v>51506.7109375</v>
      </c>
      <c r="E4892" s="10">
        <v>51566.79296875</v>
      </c>
      <c r="F4892" s="10">
        <v>54371.6640625</v>
      </c>
      <c r="G4892" s="10">
        <v>51535.21484375</v>
      </c>
      <c r="H4892" s="10">
        <v>51570.44140625</v>
      </c>
      <c r="I4892" s="10">
        <v>53340.578125</v>
      </c>
      <c r="J4892" s="10">
        <v>96668.6015625</v>
      </c>
      <c r="K4892" s="10">
        <v>96670.171875</v>
      </c>
      <c r="L4892" s="10">
        <v>96739.3203125</v>
      </c>
      <c r="M4892" s="10">
        <v>96619.7109375</v>
      </c>
      <c r="N4892" s="10">
        <v>96641.5234375</v>
      </c>
      <c r="O4892" s="10">
        <v>96722.421875</v>
      </c>
    </row>
    <row r="4893" spans="1:15" x14ac:dyDescent="0.3">
      <c r="A4893" s="9">
        <f t="shared" si="152"/>
        <v>2</v>
      </c>
      <c r="B4893" s="9">
        <f t="shared" si="153"/>
        <v>15</v>
      </c>
      <c r="C4893" s="11">
        <v>34380</v>
      </c>
      <c r="D4893" s="10">
        <v>51515.66796875</v>
      </c>
      <c r="E4893" s="10">
        <v>51576.98046875</v>
      </c>
      <c r="F4893" s="10">
        <v>54440.4453125</v>
      </c>
      <c r="G4893" s="10">
        <v>51544.62890625</v>
      </c>
      <c r="H4893" s="10">
        <v>51580.4296875</v>
      </c>
      <c r="I4893" s="10">
        <v>53388.77734375</v>
      </c>
      <c r="J4893" s="10">
        <v>96692.0859375</v>
      </c>
      <c r="K4893" s="10">
        <v>96693.65625</v>
      </c>
      <c r="L4893" s="10">
        <v>96762.8046875</v>
      </c>
      <c r="M4893" s="10">
        <v>96643.1953125</v>
      </c>
      <c r="N4893" s="10">
        <v>96665.0078125</v>
      </c>
      <c r="O4893" s="10">
        <v>96745.90625</v>
      </c>
    </row>
    <row r="4894" spans="1:15" x14ac:dyDescent="0.3">
      <c r="A4894" s="9">
        <f t="shared" si="152"/>
        <v>2</v>
      </c>
      <c r="B4894" s="9">
        <f t="shared" si="153"/>
        <v>16</v>
      </c>
      <c r="C4894" s="11">
        <v>34381</v>
      </c>
      <c r="D4894" s="10">
        <v>51524.62890625</v>
      </c>
      <c r="E4894" s="10">
        <v>51587.1640625</v>
      </c>
      <c r="F4894" s="10">
        <v>54509.22265625</v>
      </c>
      <c r="G4894" s="10">
        <v>51554.04296875</v>
      </c>
      <c r="H4894" s="10">
        <v>51590.41796875</v>
      </c>
      <c r="I4894" s="10">
        <v>53436.9765625</v>
      </c>
      <c r="J4894" s="10">
        <v>96691.6640625</v>
      </c>
      <c r="K4894" s="10">
        <v>96693.234375</v>
      </c>
      <c r="L4894" s="10">
        <v>96762.375</v>
      </c>
      <c r="M4894" s="10">
        <v>96642.7734375</v>
      </c>
      <c r="N4894" s="10">
        <v>96664.5859375</v>
      </c>
      <c r="O4894" s="10">
        <v>96745.484375</v>
      </c>
    </row>
    <row r="4895" spans="1:15" x14ac:dyDescent="0.3">
      <c r="A4895" s="9">
        <f t="shared" si="152"/>
        <v>2</v>
      </c>
      <c r="B4895" s="9">
        <f t="shared" si="153"/>
        <v>17</v>
      </c>
      <c r="C4895" s="11">
        <v>34382</v>
      </c>
      <c r="D4895" s="10">
        <v>51533.5859375</v>
      </c>
      <c r="E4895" s="10">
        <v>51597.3515625</v>
      </c>
      <c r="F4895" s="10">
        <v>54578</v>
      </c>
      <c r="G4895" s="10">
        <v>51563.45703125</v>
      </c>
      <c r="H4895" s="10">
        <v>51600.40234375</v>
      </c>
      <c r="I4895" s="10">
        <v>53485.171875</v>
      </c>
      <c r="J4895" s="10">
        <v>96761</v>
      </c>
      <c r="K4895" s="10">
        <v>96762.5703125</v>
      </c>
      <c r="L4895" s="10">
        <v>96831.71875</v>
      </c>
      <c r="M4895" s="10">
        <v>96712.109375</v>
      </c>
      <c r="N4895" s="10">
        <v>96733.9296875</v>
      </c>
      <c r="O4895" s="10">
        <v>96814.8203125</v>
      </c>
    </row>
    <row r="4896" spans="1:15" x14ac:dyDescent="0.3">
      <c r="A4896" s="9">
        <f t="shared" si="152"/>
        <v>2</v>
      </c>
      <c r="B4896" s="9">
        <f t="shared" si="153"/>
        <v>18</v>
      </c>
      <c r="C4896" s="11">
        <v>34383</v>
      </c>
      <c r="D4896" s="10">
        <v>51542.54296875</v>
      </c>
      <c r="E4896" s="10">
        <v>51607.53515625</v>
      </c>
      <c r="F4896" s="10">
        <v>54646.77734375</v>
      </c>
      <c r="G4896" s="10">
        <v>51572.8671875</v>
      </c>
      <c r="H4896" s="10">
        <v>51610.390625</v>
      </c>
      <c r="I4896" s="10">
        <v>53533.3671875</v>
      </c>
      <c r="J4896" s="10">
        <v>96830.5234375</v>
      </c>
      <c r="K4896" s="10">
        <v>96832.1015625</v>
      </c>
      <c r="L4896" s="10">
        <v>96901.2421875</v>
      </c>
      <c r="M4896" s="10">
        <v>96781.6328125</v>
      </c>
      <c r="N4896" s="10">
        <v>96803.453125</v>
      </c>
      <c r="O4896" s="10">
        <v>96884.34375</v>
      </c>
    </row>
    <row r="4897" spans="1:15" x14ac:dyDescent="0.3">
      <c r="A4897" s="9">
        <f t="shared" si="152"/>
        <v>2</v>
      </c>
      <c r="B4897" s="9">
        <f t="shared" si="153"/>
        <v>19</v>
      </c>
      <c r="C4897" s="11">
        <v>34384</v>
      </c>
      <c r="D4897" s="10">
        <v>51551.5</v>
      </c>
      <c r="E4897" s="10">
        <v>51617.72265625</v>
      </c>
      <c r="F4897" s="10">
        <v>54715.55078125</v>
      </c>
      <c r="G4897" s="10">
        <v>51582.28125</v>
      </c>
      <c r="H4897" s="10">
        <v>51620.37890625</v>
      </c>
      <c r="I4897" s="10">
        <v>53581.5625</v>
      </c>
      <c r="J4897" s="10">
        <v>96897.7578125</v>
      </c>
      <c r="K4897" s="10">
        <v>96899.328125</v>
      </c>
      <c r="L4897" s="10">
        <v>96968.46875</v>
      </c>
      <c r="M4897" s="10">
        <v>96848.8671875</v>
      </c>
      <c r="N4897" s="10">
        <v>96870.6875</v>
      </c>
      <c r="O4897" s="10">
        <v>96951.578125</v>
      </c>
    </row>
    <row r="4898" spans="1:15" x14ac:dyDescent="0.3">
      <c r="A4898" s="9">
        <f t="shared" si="152"/>
        <v>2</v>
      </c>
      <c r="B4898" s="9">
        <f t="shared" si="153"/>
        <v>20</v>
      </c>
      <c r="C4898" s="11">
        <v>34385</v>
      </c>
      <c r="D4898" s="10">
        <v>51560.45703125</v>
      </c>
      <c r="E4898" s="10">
        <v>51627.90625</v>
      </c>
      <c r="F4898" s="10">
        <v>54784.32421875</v>
      </c>
      <c r="G4898" s="10">
        <v>51591.6953125</v>
      </c>
      <c r="H4898" s="10">
        <v>51630.36328125</v>
      </c>
      <c r="I4898" s="10">
        <v>53629.75390625</v>
      </c>
      <c r="J4898" s="10">
        <v>96964.09375</v>
      </c>
      <c r="K4898" s="10">
        <v>96965.671875</v>
      </c>
      <c r="L4898" s="10">
        <v>97034.8125</v>
      </c>
      <c r="M4898" s="10">
        <v>96915.2109375</v>
      </c>
      <c r="N4898" s="10">
        <v>96937.0234375</v>
      </c>
      <c r="O4898" s="10">
        <v>97017.9140625</v>
      </c>
    </row>
    <row r="4899" spans="1:15" x14ac:dyDescent="0.3">
      <c r="A4899" s="9">
        <f t="shared" si="152"/>
        <v>2</v>
      </c>
      <c r="B4899" s="9">
        <f t="shared" si="153"/>
        <v>21</v>
      </c>
      <c r="C4899" s="11">
        <v>34386</v>
      </c>
      <c r="D4899" s="10">
        <v>51569.4140625</v>
      </c>
      <c r="E4899" s="10">
        <v>51638.09375</v>
      </c>
      <c r="F4899" s="10">
        <v>54853.09375</v>
      </c>
      <c r="G4899" s="10">
        <v>51601.10546875</v>
      </c>
      <c r="H4899" s="10">
        <v>51640.3515625</v>
      </c>
      <c r="I4899" s="10">
        <v>53677.9453125</v>
      </c>
      <c r="J4899" s="10">
        <v>97031.015625</v>
      </c>
      <c r="K4899" s="10">
        <v>97032.5859375</v>
      </c>
      <c r="L4899" s="10">
        <v>97101.7265625</v>
      </c>
      <c r="M4899" s="10">
        <v>96982.125</v>
      </c>
      <c r="N4899" s="10">
        <v>97003.9453125</v>
      </c>
      <c r="O4899" s="10">
        <v>97084.8359375</v>
      </c>
    </row>
    <row r="4900" spans="1:15" x14ac:dyDescent="0.3">
      <c r="A4900" s="9">
        <f t="shared" si="152"/>
        <v>2</v>
      </c>
      <c r="B4900" s="9">
        <f t="shared" si="153"/>
        <v>22</v>
      </c>
      <c r="C4900" s="11">
        <v>34387</v>
      </c>
      <c r="D4900" s="10">
        <v>51578.37109375</v>
      </c>
      <c r="E4900" s="10">
        <v>51648.27734375</v>
      </c>
      <c r="F4900" s="10">
        <v>54921.86328125</v>
      </c>
      <c r="G4900" s="10">
        <v>51610.51953125</v>
      </c>
      <c r="H4900" s="10">
        <v>51650.3359375</v>
      </c>
      <c r="I4900" s="10">
        <v>53726.13671875</v>
      </c>
      <c r="J4900" s="10">
        <v>97098.3515625</v>
      </c>
      <c r="K4900" s="10">
        <v>97099.9296875</v>
      </c>
      <c r="L4900" s="10">
        <v>97169.0703125</v>
      </c>
      <c r="M4900" s="10">
        <v>97049.46875</v>
      </c>
      <c r="N4900" s="10">
        <v>97071.28125</v>
      </c>
      <c r="O4900" s="10">
        <v>97152.171875</v>
      </c>
    </row>
    <row r="4901" spans="1:15" x14ac:dyDescent="0.3">
      <c r="A4901" s="9">
        <f t="shared" si="152"/>
        <v>2</v>
      </c>
      <c r="B4901" s="9">
        <f t="shared" si="153"/>
        <v>23</v>
      </c>
      <c r="C4901" s="11">
        <v>34388</v>
      </c>
      <c r="D4901" s="10">
        <v>51587.328125</v>
      </c>
      <c r="E4901" s="10">
        <v>51658.4609375</v>
      </c>
      <c r="F4901" s="10">
        <v>54990.62890625</v>
      </c>
      <c r="G4901" s="10">
        <v>51619.9296875</v>
      </c>
      <c r="H4901" s="10">
        <v>51660.32421875</v>
      </c>
      <c r="I4901" s="10">
        <v>53774.32421875</v>
      </c>
      <c r="J4901" s="10">
        <v>97164.2890625</v>
      </c>
      <c r="K4901" s="10">
        <v>97165.8671875</v>
      </c>
      <c r="L4901" s="10">
        <v>97235.0078125</v>
      </c>
      <c r="M4901" s="10">
        <v>97115.40625</v>
      </c>
      <c r="N4901" s="10">
        <v>97137.21875</v>
      </c>
      <c r="O4901" s="10">
        <v>97218.109375</v>
      </c>
    </row>
    <row r="4902" spans="1:15" x14ac:dyDescent="0.3">
      <c r="A4902" s="9">
        <f t="shared" si="152"/>
        <v>2</v>
      </c>
      <c r="B4902" s="9">
        <f t="shared" si="153"/>
        <v>24</v>
      </c>
      <c r="C4902" s="11">
        <v>34389</v>
      </c>
      <c r="D4902" s="10">
        <v>51596.28515625</v>
      </c>
      <c r="E4902" s="10">
        <v>51668.64453125</v>
      </c>
      <c r="F4902" s="10">
        <v>55059.39453125</v>
      </c>
      <c r="G4902" s="10">
        <v>51629.34375</v>
      </c>
      <c r="H4902" s="10">
        <v>51670.30859375</v>
      </c>
      <c r="I4902" s="10">
        <v>53822.51171875</v>
      </c>
      <c r="J4902" s="10">
        <v>97241.71875</v>
      </c>
      <c r="K4902" s="10">
        <v>97243.2890625</v>
      </c>
      <c r="L4902" s="10">
        <v>97312.4296875</v>
      </c>
      <c r="M4902" s="10">
        <v>97192.828125</v>
      </c>
      <c r="N4902" s="10">
        <v>97214.6484375</v>
      </c>
      <c r="O4902" s="10">
        <v>97295.5390625</v>
      </c>
    </row>
    <row r="4903" spans="1:15" x14ac:dyDescent="0.3">
      <c r="A4903" s="9">
        <f t="shared" si="152"/>
        <v>2</v>
      </c>
      <c r="B4903" s="9">
        <f t="shared" si="153"/>
        <v>25</v>
      </c>
      <c r="C4903" s="11">
        <v>34390</v>
      </c>
      <c r="D4903" s="10">
        <v>51605.23828125</v>
      </c>
      <c r="E4903" s="10">
        <v>51678.828125</v>
      </c>
      <c r="F4903" s="10">
        <v>55128.16015625</v>
      </c>
      <c r="G4903" s="10">
        <v>51638.75390625</v>
      </c>
      <c r="H4903" s="10">
        <v>51680.29296875</v>
      </c>
      <c r="I4903" s="10">
        <v>53870.69921875</v>
      </c>
      <c r="J4903" s="10">
        <v>97359.21875</v>
      </c>
      <c r="K4903" s="10">
        <v>97360.7890625</v>
      </c>
      <c r="L4903" s="10">
        <v>97429.9296875</v>
      </c>
      <c r="M4903" s="10">
        <v>97310.328125</v>
      </c>
      <c r="N4903" s="10">
        <v>97332.1484375</v>
      </c>
      <c r="O4903" s="10">
        <v>97413.03125</v>
      </c>
    </row>
    <row r="4904" spans="1:15" x14ac:dyDescent="0.3">
      <c r="A4904" s="9">
        <f t="shared" si="152"/>
        <v>2</v>
      </c>
      <c r="B4904" s="9">
        <f t="shared" si="153"/>
        <v>26</v>
      </c>
      <c r="C4904" s="11">
        <v>34391</v>
      </c>
      <c r="D4904" s="10">
        <v>51626.09765625</v>
      </c>
      <c r="E4904" s="10">
        <v>51700.9140625</v>
      </c>
      <c r="F4904" s="10">
        <v>55208.82421875</v>
      </c>
      <c r="G4904" s="10">
        <v>51660.06640625</v>
      </c>
      <c r="H4904" s="10">
        <v>51702.1796875</v>
      </c>
      <c r="I4904" s="10">
        <v>53930.78515625</v>
      </c>
      <c r="J4904" s="10">
        <v>97608.21875</v>
      </c>
      <c r="K4904" s="10">
        <v>97609.796875</v>
      </c>
      <c r="L4904" s="10">
        <v>97678.9296875</v>
      </c>
      <c r="M4904" s="10">
        <v>97559.3359375</v>
      </c>
      <c r="N4904" s="10">
        <v>97581.1484375</v>
      </c>
      <c r="O4904" s="10">
        <v>97662.0390625</v>
      </c>
    </row>
    <row r="4905" spans="1:15" x14ac:dyDescent="0.3">
      <c r="A4905" s="9">
        <f t="shared" si="152"/>
        <v>2</v>
      </c>
      <c r="B4905" s="9">
        <f t="shared" si="153"/>
        <v>27</v>
      </c>
      <c r="C4905" s="11">
        <v>34392</v>
      </c>
      <c r="D4905" s="10">
        <v>51752.078125</v>
      </c>
      <c r="E4905" s="10">
        <v>51828.12109375</v>
      </c>
      <c r="F4905" s="10">
        <v>55394.609375</v>
      </c>
      <c r="G4905" s="10">
        <v>51786.5</v>
      </c>
      <c r="H4905" s="10">
        <v>51829.19140625</v>
      </c>
      <c r="I4905" s="10">
        <v>54095.99609375</v>
      </c>
      <c r="J4905" s="10">
        <v>98769.6328125</v>
      </c>
      <c r="K4905" s="10">
        <v>98771.2109375</v>
      </c>
      <c r="L4905" s="10">
        <v>98840.34375</v>
      </c>
      <c r="M4905" s="10">
        <v>98720.75</v>
      </c>
      <c r="N4905" s="10">
        <v>98742.5703125</v>
      </c>
      <c r="O4905" s="10">
        <v>98823.453125</v>
      </c>
    </row>
    <row r="4906" spans="1:15" x14ac:dyDescent="0.3">
      <c r="A4906" s="9">
        <f t="shared" si="152"/>
        <v>2</v>
      </c>
      <c r="B4906" s="9">
        <f t="shared" si="153"/>
        <v>28</v>
      </c>
      <c r="C4906" s="11">
        <v>34393</v>
      </c>
      <c r="D4906" s="10">
        <v>51842.24609375</v>
      </c>
      <c r="E4906" s="10">
        <v>51922.95703125</v>
      </c>
      <c r="F4906" s="10">
        <v>55663.26953125</v>
      </c>
      <c r="G4906" s="10">
        <v>51888.67578125</v>
      </c>
      <c r="H4906" s="10">
        <v>51937.671875</v>
      </c>
      <c r="I4906" s="10">
        <v>54306.39453125</v>
      </c>
      <c r="J4906" s="10">
        <v>99027.3828125</v>
      </c>
      <c r="K4906" s="10">
        <v>99028.953125</v>
      </c>
      <c r="L4906" s="10">
        <v>99098.0859375</v>
      </c>
      <c r="M4906" s="10">
        <v>98978.4921875</v>
      </c>
      <c r="N4906" s="10">
        <v>99000.3125</v>
      </c>
      <c r="O4906" s="10">
        <v>99081.1953125</v>
      </c>
    </row>
    <row r="4907" spans="1:15" x14ac:dyDescent="0.3">
      <c r="A4907" s="9">
        <f t="shared" si="152"/>
        <v>3</v>
      </c>
      <c r="B4907" s="9">
        <f t="shared" si="153"/>
        <v>1</v>
      </c>
      <c r="C4907" s="11">
        <v>34394</v>
      </c>
      <c r="D4907" s="10">
        <v>52003.8671875</v>
      </c>
      <c r="E4907" s="10">
        <v>52092.69140625</v>
      </c>
      <c r="F4907" s="10">
        <v>56122.01953125</v>
      </c>
      <c r="G4907" s="10">
        <v>52073.86328125</v>
      </c>
      <c r="H4907" s="10">
        <v>52134.89453125</v>
      </c>
      <c r="I4907" s="10">
        <v>54669.21875</v>
      </c>
      <c r="J4907" s="10">
        <v>99273.3828125</v>
      </c>
      <c r="K4907" s="10">
        <v>99274.953125</v>
      </c>
      <c r="L4907" s="10">
        <v>99344.09375</v>
      </c>
      <c r="M4907" s="10">
        <v>99224.5</v>
      </c>
      <c r="N4907" s="10">
        <v>99246.3125</v>
      </c>
      <c r="O4907" s="10">
        <v>99327.1953125</v>
      </c>
    </row>
    <row r="4908" spans="1:15" x14ac:dyDescent="0.3">
      <c r="A4908" s="9">
        <f t="shared" si="152"/>
        <v>3</v>
      </c>
      <c r="B4908" s="9">
        <f t="shared" si="153"/>
        <v>2</v>
      </c>
      <c r="C4908" s="11">
        <v>34395</v>
      </c>
      <c r="D4908" s="10">
        <v>52169.453125</v>
      </c>
      <c r="E4908" s="10">
        <v>52266.3828125</v>
      </c>
      <c r="F4908" s="10">
        <v>56584.7109375</v>
      </c>
      <c r="G4908" s="10">
        <v>52263.0078125</v>
      </c>
      <c r="H4908" s="10">
        <v>52336.078125</v>
      </c>
      <c r="I4908" s="10">
        <v>55035.9921875</v>
      </c>
      <c r="J4908" s="10">
        <v>99550.9921875</v>
      </c>
      <c r="K4908" s="10">
        <v>99552.5625</v>
      </c>
      <c r="L4908" s="10">
        <v>99621.6953125</v>
      </c>
      <c r="M4908" s="10">
        <v>99502.109375</v>
      </c>
      <c r="N4908" s="10">
        <v>99523.921875</v>
      </c>
      <c r="O4908" s="10">
        <v>99604.8046875</v>
      </c>
    </row>
    <row r="4909" spans="1:15" x14ac:dyDescent="0.3">
      <c r="A4909" s="9">
        <f t="shared" si="152"/>
        <v>3</v>
      </c>
      <c r="B4909" s="9">
        <f t="shared" si="153"/>
        <v>3</v>
      </c>
      <c r="C4909" s="11">
        <v>34396</v>
      </c>
      <c r="D4909" s="10">
        <v>52335.03125</v>
      </c>
      <c r="E4909" s="10">
        <v>52440.06640625</v>
      </c>
      <c r="F4909" s="10">
        <v>57047.38671875</v>
      </c>
      <c r="G4909" s="10">
        <v>52452.14453125</v>
      </c>
      <c r="H4909" s="10">
        <v>52537.25</v>
      </c>
      <c r="I4909" s="10">
        <v>55402.75</v>
      </c>
      <c r="J4909" s="10">
        <v>99828.0234375</v>
      </c>
      <c r="K4909" s="10">
        <v>99829.59375</v>
      </c>
      <c r="L4909" s="10">
        <v>99898.7265625</v>
      </c>
      <c r="M4909" s="10">
        <v>99779.140625</v>
      </c>
      <c r="N4909" s="10">
        <v>99800.953125</v>
      </c>
      <c r="O4909" s="10">
        <v>99881.8359375</v>
      </c>
    </row>
    <row r="4910" spans="1:15" x14ac:dyDescent="0.3">
      <c r="A4910" s="9">
        <f t="shared" si="152"/>
        <v>3</v>
      </c>
      <c r="B4910" s="9">
        <f t="shared" si="153"/>
        <v>4</v>
      </c>
      <c r="C4910" s="11">
        <v>34397</v>
      </c>
      <c r="D4910" s="10">
        <v>52500.59765625</v>
      </c>
      <c r="E4910" s="10">
        <v>52613.7421875</v>
      </c>
      <c r="F4910" s="10">
        <v>57510.046875</v>
      </c>
      <c r="G4910" s="10">
        <v>52641.2734375</v>
      </c>
      <c r="H4910" s="10">
        <v>52738.4140625</v>
      </c>
      <c r="I4910" s="10">
        <v>55769.4921875</v>
      </c>
      <c r="J4910" s="10">
        <v>100101.46875</v>
      </c>
      <c r="K4910" s="10">
        <v>100103.0390625</v>
      </c>
      <c r="L4910" s="10">
        <v>100172.171875</v>
      </c>
      <c r="M4910" s="10">
        <v>100052.5859375</v>
      </c>
      <c r="N4910" s="10">
        <v>100074.3984375</v>
      </c>
      <c r="O4910" s="10">
        <v>100155.28125</v>
      </c>
    </row>
    <row r="4911" spans="1:15" x14ac:dyDescent="0.3">
      <c r="A4911" s="9">
        <f t="shared" si="152"/>
        <v>3</v>
      </c>
      <c r="B4911" s="9">
        <f t="shared" si="153"/>
        <v>5</v>
      </c>
      <c r="C4911" s="11">
        <v>34398</v>
      </c>
      <c r="D4911" s="10">
        <v>52701.86328125</v>
      </c>
      <c r="E4911" s="10">
        <v>52823.1171875</v>
      </c>
      <c r="F4911" s="10">
        <v>58008.38671875</v>
      </c>
      <c r="G4911" s="10">
        <v>52866.09375</v>
      </c>
      <c r="H4911" s="10">
        <v>52975.26953125</v>
      </c>
      <c r="I4911" s="10">
        <v>56171.921875</v>
      </c>
      <c r="J4911" s="10">
        <v>100649.1640625</v>
      </c>
      <c r="K4911" s="10">
        <v>100650.734375</v>
      </c>
      <c r="L4911" s="10">
        <v>100719.8671875</v>
      </c>
      <c r="M4911" s="10">
        <v>100600.28125</v>
      </c>
      <c r="N4911" s="10">
        <v>100622.09375</v>
      </c>
      <c r="O4911" s="10">
        <v>100702.96875</v>
      </c>
    </row>
    <row r="4912" spans="1:15" x14ac:dyDescent="0.3">
      <c r="A4912" s="9">
        <f t="shared" si="152"/>
        <v>3</v>
      </c>
      <c r="B4912" s="9">
        <f t="shared" si="153"/>
        <v>6</v>
      </c>
      <c r="C4912" s="11">
        <v>34399</v>
      </c>
      <c r="D4912" s="10">
        <v>52891.21484375</v>
      </c>
      <c r="E4912" s="10">
        <v>53020.57421875</v>
      </c>
      <c r="F4912" s="10">
        <v>58494.8046875</v>
      </c>
      <c r="G4912" s="10">
        <v>53079.00390625</v>
      </c>
      <c r="H4912" s="10">
        <v>53200.21484375</v>
      </c>
      <c r="I4912" s="10">
        <v>56562.43359375</v>
      </c>
      <c r="J4912" s="10">
        <v>101096.2265625</v>
      </c>
      <c r="K4912" s="10">
        <v>101097.8046875</v>
      </c>
      <c r="L4912" s="10">
        <v>101166.9296875</v>
      </c>
      <c r="M4912" s="10">
        <v>101047.3515625</v>
      </c>
      <c r="N4912" s="10">
        <v>101069.1640625</v>
      </c>
      <c r="O4912" s="10">
        <v>101150.0390625</v>
      </c>
    </row>
    <row r="4913" spans="1:15" x14ac:dyDescent="0.3">
      <c r="A4913" s="9">
        <f t="shared" si="152"/>
        <v>3</v>
      </c>
      <c r="B4913" s="9">
        <f t="shared" si="153"/>
        <v>7</v>
      </c>
      <c r="C4913" s="11">
        <v>34400</v>
      </c>
      <c r="D4913" s="10">
        <v>53074.609375</v>
      </c>
      <c r="E4913" s="10">
        <v>53212.078125</v>
      </c>
      <c r="F4913" s="10">
        <v>58975.25390625</v>
      </c>
      <c r="G4913" s="10">
        <v>53285.953125</v>
      </c>
      <c r="H4913" s="10">
        <v>53419.19921875</v>
      </c>
      <c r="I4913" s="10">
        <v>56946.98046875</v>
      </c>
      <c r="J4913" s="10">
        <v>101496.2109375</v>
      </c>
      <c r="K4913" s="10">
        <v>101497.78125</v>
      </c>
      <c r="L4913" s="10">
        <v>101566.90625</v>
      </c>
      <c r="M4913" s="10">
        <v>101447.328125</v>
      </c>
      <c r="N4913" s="10">
        <v>101469.140625</v>
      </c>
      <c r="O4913" s="10">
        <v>101550.015625</v>
      </c>
    </row>
    <row r="4914" spans="1:15" x14ac:dyDescent="0.3">
      <c r="A4914" s="9">
        <f t="shared" si="152"/>
        <v>3</v>
      </c>
      <c r="B4914" s="9">
        <f t="shared" si="153"/>
        <v>8</v>
      </c>
      <c r="C4914" s="11">
        <v>34401</v>
      </c>
      <c r="D4914" s="10">
        <v>53259.98046875</v>
      </c>
      <c r="E4914" s="10">
        <v>53405.55078125</v>
      </c>
      <c r="F4914" s="10">
        <v>59457.6640625</v>
      </c>
      <c r="G4914" s="10">
        <v>53494.875</v>
      </c>
      <c r="H4914" s="10">
        <v>53640.15625</v>
      </c>
      <c r="I4914" s="10">
        <v>57333.49609375</v>
      </c>
      <c r="J4914" s="10">
        <v>101906.890625</v>
      </c>
      <c r="K4914" s="10">
        <v>101908.4609375</v>
      </c>
      <c r="L4914" s="10">
        <v>101977.5859375</v>
      </c>
      <c r="M4914" s="10">
        <v>101858.0078125</v>
      </c>
      <c r="N4914" s="10">
        <v>101879.8203125</v>
      </c>
      <c r="O4914" s="10">
        <v>101960.6953125</v>
      </c>
    </row>
    <row r="4915" spans="1:15" x14ac:dyDescent="0.3">
      <c r="A4915" s="9">
        <f t="shared" si="152"/>
        <v>3</v>
      </c>
      <c r="B4915" s="9">
        <f t="shared" si="153"/>
        <v>9</v>
      </c>
      <c r="C4915" s="11">
        <v>34402</v>
      </c>
      <c r="D4915" s="10">
        <v>53447.32421875</v>
      </c>
      <c r="E4915" s="10">
        <v>53601.00390625</v>
      </c>
      <c r="F4915" s="10">
        <v>59942.04296875</v>
      </c>
      <c r="G4915" s="10">
        <v>53705.77734375</v>
      </c>
      <c r="H4915" s="10">
        <v>53863.08984375</v>
      </c>
      <c r="I4915" s="10">
        <v>57721.9765625</v>
      </c>
      <c r="J4915" s="10">
        <v>102323.84375</v>
      </c>
      <c r="K4915" s="10">
        <v>102325.421875</v>
      </c>
      <c r="L4915" s="10">
        <v>102394.546875</v>
      </c>
      <c r="M4915" s="10">
        <v>102274.96875</v>
      </c>
      <c r="N4915" s="10">
        <v>102296.78125</v>
      </c>
      <c r="O4915" s="10">
        <v>102377.65625</v>
      </c>
    </row>
    <row r="4916" spans="1:15" x14ac:dyDescent="0.3">
      <c r="A4916" s="9">
        <f t="shared" si="152"/>
        <v>3</v>
      </c>
      <c r="B4916" s="9">
        <f t="shared" si="153"/>
        <v>10</v>
      </c>
      <c r="C4916" s="11">
        <v>34403</v>
      </c>
      <c r="D4916" s="10">
        <v>53640.61328125</v>
      </c>
      <c r="E4916" s="10">
        <v>53802.3984375</v>
      </c>
      <c r="F4916" s="10">
        <v>60432.34765625</v>
      </c>
      <c r="G4916" s="10">
        <v>53922.6171875</v>
      </c>
      <c r="H4916" s="10">
        <v>54091.96484375</v>
      </c>
      <c r="I4916" s="10">
        <v>58116.39453125</v>
      </c>
      <c r="J4916" s="10">
        <v>102780.890625</v>
      </c>
      <c r="K4916" s="10">
        <v>102782.46875</v>
      </c>
      <c r="L4916" s="10">
        <v>102851.5859375</v>
      </c>
      <c r="M4916" s="10">
        <v>102732.015625</v>
      </c>
      <c r="N4916" s="10">
        <v>102753.828125</v>
      </c>
      <c r="O4916" s="10">
        <v>102834.6953125</v>
      </c>
    </row>
    <row r="4917" spans="1:15" x14ac:dyDescent="0.3">
      <c r="A4917" s="9">
        <f t="shared" si="152"/>
        <v>3</v>
      </c>
      <c r="B4917" s="9">
        <f t="shared" si="153"/>
        <v>11</v>
      </c>
      <c r="C4917" s="11">
        <v>34404</v>
      </c>
      <c r="D4917" s="10">
        <v>53839.83984375</v>
      </c>
      <c r="E4917" s="10">
        <v>54009.73046875</v>
      </c>
      <c r="F4917" s="10">
        <v>60928.5859375</v>
      </c>
      <c r="G4917" s="10">
        <v>54145.3984375</v>
      </c>
      <c r="H4917" s="10">
        <v>54326.77734375</v>
      </c>
      <c r="I4917" s="10">
        <v>58516.74609375</v>
      </c>
      <c r="J4917" s="10">
        <v>103287.5859375</v>
      </c>
      <c r="K4917" s="10">
        <v>103289.15625</v>
      </c>
      <c r="L4917" s="10">
        <v>103358.28125</v>
      </c>
      <c r="M4917" s="10">
        <v>103238.7109375</v>
      </c>
      <c r="N4917" s="10">
        <v>103260.5234375</v>
      </c>
      <c r="O4917" s="10">
        <v>103341.390625</v>
      </c>
    </row>
    <row r="4918" spans="1:15" x14ac:dyDescent="0.3">
      <c r="A4918" s="9">
        <f t="shared" si="152"/>
        <v>3</v>
      </c>
      <c r="B4918" s="9">
        <f t="shared" si="153"/>
        <v>12</v>
      </c>
      <c r="C4918" s="11">
        <v>34405</v>
      </c>
      <c r="D4918" s="10">
        <v>54029.14453125</v>
      </c>
      <c r="E4918" s="10">
        <v>54207.140625</v>
      </c>
      <c r="F4918" s="10">
        <v>61414.8828125</v>
      </c>
      <c r="G4918" s="10">
        <v>54358.25390625</v>
      </c>
      <c r="H4918" s="10">
        <v>54551.66796875</v>
      </c>
      <c r="I4918" s="10">
        <v>58907.16015625</v>
      </c>
      <c r="J4918" s="10">
        <v>103721.4765625</v>
      </c>
      <c r="K4918" s="10">
        <v>103723.046875</v>
      </c>
      <c r="L4918" s="10">
        <v>103792.171875</v>
      </c>
      <c r="M4918" s="10">
        <v>103672.6015625</v>
      </c>
      <c r="N4918" s="10">
        <v>103694.4140625</v>
      </c>
      <c r="O4918" s="10">
        <v>103775.28125</v>
      </c>
    </row>
    <row r="4919" spans="1:15" x14ac:dyDescent="0.3">
      <c r="A4919" s="9">
        <f t="shared" si="152"/>
        <v>3</v>
      </c>
      <c r="B4919" s="9">
        <f t="shared" si="153"/>
        <v>13</v>
      </c>
      <c r="C4919" s="11">
        <v>34406</v>
      </c>
      <c r="D4919" s="10">
        <v>54224.390625</v>
      </c>
      <c r="E4919" s="10">
        <v>54410.4921875</v>
      </c>
      <c r="F4919" s="10">
        <v>61907.11328125</v>
      </c>
      <c r="G4919" s="10">
        <v>54577.05078125</v>
      </c>
      <c r="H4919" s="10">
        <v>54782.49609375</v>
      </c>
      <c r="I4919" s="10">
        <v>59303.51171875</v>
      </c>
      <c r="J4919" s="10">
        <v>104200.5703125</v>
      </c>
      <c r="K4919" s="10">
        <v>104202.140625</v>
      </c>
      <c r="L4919" s="10">
        <v>104271.265625</v>
      </c>
      <c r="M4919" s="10">
        <v>104151.6953125</v>
      </c>
      <c r="N4919" s="10">
        <v>104173.5078125</v>
      </c>
      <c r="O4919" s="10">
        <v>104254.375</v>
      </c>
    </row>
    <row r="4920" spans="1:15" x14ac:dyDescent="0.3">
      <c r="A4920" s="9">
        <f t="shared" si="152"/>
        <v>3</v>
      </c>
      <c r="B4920" s="9">
        <f t="shared" si="153"/>
        <v>14</v>
      </c>
      <c r="C4920" s="11">
        <v>34407</v>
      </c>
      <c r="D4920" s="10">
        <v>54439.46484375</v>
      </c>
      <c r="E4920" s="10">
        <v>54633.671875</v>
      </c>
      <c r="F4920" s="10">
        <v>62419.15625</v>
      </c>
      <c r="G4920" s="10">
        <v>54815.671875</v>
      </c>
      <c r="H4920" s="10">
        <v>55033.1484375</v>
      </c>
      <c r="I4920" s="10">
        <v>59719.68359375</v>
      </c>
      <c r="J4920" s="10">
        <v>104817.46875</v>
      </c>
      <c r="K4920" s="10">
        <v>104819.0390625</v>
      </c>
      <c r="L4920" s="10">
        <v>104888.15625</v>
      </c>
      <c r="M4920" s="10">
        <v>104768.59375</v>
      </c>
      <c r="N4920" s="10">
        <v>104790.40625</v>
      </c>
      <c r="O4920" s="10">
        <v>104871.2734375</v>
      </c>
    </row>
    <row r="4921" spans="1:15" x14ac:dyDescent="0.3">
      <c r="A4921" s="9">
        <f t="shared" si="152"/>
        <v>3</v>
      </c>
      <c r="B4921" s="9">
        <f t="shared" si="153"/>
        <v>15</v>
      </c>
      <c r="C4921" s="11">
        <v>34408</v>
      </c>
      <c r="D4921" s="10">
        <v>54658.49609375</v>
      </c>
      <c r="E4921" s="10">
        <v>54860.80859375</v>
      </c>
      <c r="F4921" s="10">
        <v>62935.1484375</v>
      </c>
      <c r="G4921" s="10">
        <v>55058.25390625</v>
      </c>
      <c r="H4921" s="10">
        <v>55287.76171875</v>
      </c>
      <c r="I4921" s="10">
        <v>60139.80078125</v>
      </c>
      <c r="J4921" s="10">
        <v>105508.7109375</v>
      </c>
      <c r="K4921" s="10">
        <v>105510.28125</v>
      </c>
      <c r="L4921" s="10">
        <v>105579.40625</v>
      </c>
      <c r="M4921" s="10">
        <v>105459.8359375</v>
      </c>
      <c r="N4921" s="10">
        <v>105481.6484375</v>
      </c>
      <c r="O4921" s="10">
        <v>105562.515625</v>
      </c>
    </row>
    <row r="4922" spans="1:15" x14ac:dyDescent="0.3">
      <c r="A4922" s="9">
        <f t="shared" si="152"/>
        <v>3</v>
      </c>
      <c r="B4922" s="9">
        <f t="shared" si="153"/>
        <v>16</v>
      </c>
      <c r="C4922" s="11">
        <v>34409</v>
      </c>
      <c r="D4922" s="10">
        <v>54867.6015625</v>
      </c>
      <c r="E4922" s="10">
        <v>55078.015625</v>
      </c>
      <c r="F4922" s="10">
        <v>63441.19921875</v>
      </c>
      <c r="G4922" s="10">
        <v>55290.90625</v>
      </c>
      <c r="H4922" s="10">
        <v>55532.44140625</v>
      </c>
      <c r="I4922" s="10">
        <v>60549.98828125</v>
      </c>
      <c r="J4922" s="10">
        <v>106123.671875</v>
      </c>
      <c r="K4922" s="10">
        <v>106125.2421875</v>
      </c>
      <c r="L4922" s="10">
        <v>106194.359375</v>
      </c>
      <c r="M4922" s="10">
        <v>106074.796875</v>
      </c>
      <c r="N4922" s="10">
        <v>106096.609375</v>
      </c>
      <c r="O4922" s="10">
        <v>106177.46875</v>
      </c>
    </row>
    <row r="4923" spans="1:15" x14ac:dyDescent="0.3">
      <c r="A4923" s="9">
        <f t="shared" si="152"/>
        <v>3</v>
      </c>
      <c r="B4923" s="9">
        <f t="shared" si="153"/>
        <v>17</v>
      </c>
      <c r="C4923" s="11">
        <v>34410</v>
      </c>
      <c r="D4923" s="10">
        <v>55060.83203125</v>
      </c>
      <c r="E4923" s="10">
        <v>55279.34765625</v>
      </c>
      <c r="F4923" s="10">
        <v>63931.3671875</v>
      </c>
      <c r="G4923" s="10">
        <v>55507.6796875</v>
      </c>
      <c r="H4923" s="10">
        <v>55761.25</v>
      </c>
      <c r="I4923" s="10">
        <v>60944.28515625</v>
      </c>
      <c r="J4923" s="10">
        <v>106617.671875</v>
      </c>
      <c r="K4923" s="10">
        <v>106619.2421875</v>
      </c>
      <c r="L4923" s="10">
        <v>106688.359375</v>
      </c>
      <c r="M4923" s="10">
        <v>106568.796875</v>
      </c>
      <c r="N4923" s="10">
        <v>106590.609375</v>
      </c>
      <c r="O4923" s="10">
        <v>106671.46875</v>
      </c>
    </row>
    <row r="4924" spans="1:15" x14ac:dyDescent="0.3">
      <c r="A4924" s="9">
        <f t="shared" si="152"/>
        <v>3</v>
      </c>
      <c r="B4924" s="9">
        <f t="shared" si="153"/>
        <v>18</v>
      </c>
      <c r="C4924" s="11">
        <v>34411</v>
      </c>
      <c r="D4924" s="10">
        <v>55256.03515625</v>
      </c>
      <c r="E4924" s="10">
        <v>55482.65625</v>
      </c>
      <c r="F4924" s="10">
        <v>64423.49609375</v>
      </c>
      <c r="G4924" s="10">
        <v>55726.4296875</v>
      </c>
      <c r="H4924" s="10">
        <v>55992.02734375</v>
      </c>
      <c r="I4924" s="10">
        <v>61340.5546875</v>
      </c>
      <c r="J4924" s="10">
        <v>107125.671875</v>
      </c>
      <c r="K4924" s="10">
        <v>107127.25</v>
      </c>
      <c r="L4924" s="10">
        <v>107196.3671875</v>
      </c>
      <c r="M4924" s="10">
        <v>107076.8046875</v>
      </c>
      <c r="N4924" s="10">
        <v>107098.6171875</v>
      </c>
      <c r="O4924" s="10">
        <v>107179.4765625</v>
      </c>
    </row>
    <row r="4925" spans="1:15" x14ac:dyDescent="0.3">
      <c r="A4925" s="9">
        <f t="shared" si="152"/>
        <v>3</v>
      </c>
      <c r="B4925" s="9">
        <f t="shared" si="153"/>
        <v>19</v>
      </c>
      <c r="C4925" s="11">
        <v>34412</v>
      </c>
      <c r="D4925" s="10">
        <v>55449.24609375</v>
      </c>
      <c r="E4925" s="10">
        <v>55683.97265625</v>
      </c>
      <c r="F4925" s="10">
        <v>64913.62109375</v>
      </c>
      <c r="G4925" s="10">
        <v>55943.1875</v>
      </c>
      <c r="H4925" s="10">
        <v>56220.8125</v>
      </c>
      <c r="I4925" s="10">
        <v>61734.8203125</v>
      </c>
      <c r="J4925" s="10">
        <v>107617.7890625</v>
      </c>
      <c r="K4925" s="10">
        <v>107619.359375</v>
      </c>
      <c r="L4925" s="10">
        <v>107688.4765625</v>
      </c>
      <c r="M4925" s="10">
        <v>107568.921875</v>
      </c>
      <c r="N4925" s="10">
        <v>107590.7265625</v>
      </c>
      <c r="O4925" s="10">
        <v>107671.5859375</v>
      </c>
    </row>
    <row r="4926" spans="1:15" x14ac:dyDescent="0.3">
      <c r="A4926" s="9">
        <f t="shared" si="152"/>
        <v>3</v>
      </c>
      <c r="B4926" s="9">
        <f t="shared" si="153"/>
        <v>20</v>
      </c>
      <c r="C4926" s="11">
        <v>34413</v>
      </c>
      <c r="D4926" s="10">
        <v>55638.484375</v>
      </c>
      <c r="E4926" s="10">
        <v>55881.3125</v>
      </c>
      <c r="F4926" s="10">
        <v>65399.76171875</v>
      </c>
      <c r="G4926" s="10">
        <v>56155.96875</v>
      </c>
      <c r="H4926" s="10">
        <v>56445.62109375</v>
      </c>
      <c r="I4926" s="10">
        <v>62125.10546875</v>
      </c>
      <c r="J4926" s="10">
        <v>108079.15625</v>
      </c>
      <c r="K4926" s="10">
        <v>108080.734375</v>
      </c>
      <c r="L4926" s="10">
        <v>108149.84375</v>
      </c>
      <c r="M4926" s="10">
        <v>108030.2890625</v>
      </c>
      <c r="N4926" s="10">
        <v>108052.1015625</v>
      </c>
      <c r="O4926" s="10">
        <v>108132.953125</v>
      </c>
    </row>
    <row r="4927" spans="1:15" x14ac:dyDescent="0.3">
      <c r="A4927" s="9">
        <f t="shared" si="152"/>
        <v>3</v>
      </c>
      <c r="B4927" s="9">
        <f t="shared" si="153"/>
        <v>21</v>
      </c>
      <c r="C4927" s="11">
        <v>34414</v>
      </c>
      <c r="D4927" s="10">
        <v>55833.6640625</v>
      </c>
      <c r="E4927" s="10">
        <v>56084.59375</v>
      </c>
      <c r="F4927" s="10">
        <v>65891.8359375</v>
      </c>
      <c r="G4927" s="10">
        <v>56374.69140625</v>
      </c>
      <c r="H4927" s="10">
        <v>56676.375</v>
      </c>
      <c r="I4927" s="10">
        <v>62521.32421875</v>
      </c>
      <c r="J4927" s="10">
        <v>108584.265625</v>
      </c>
      <c r="K4927" s="10">
        <v>108585.8359375</v>
      </c>
      <c r="L4927" s="10">
        <v>108654.953125</v>
      </c>
      <c r="M4927" s="10">
        <v>108535.3984375</v>
      </c>
      <c r="N4927" s="10">
        <v>108557.203125</v>
      </c>
      <c r="O4927" s="10">
        <v>108638.0625</v>
      </c>
    </row>
    <row r="4928" spans="1:15" x14ac:dyDescent="0.3">
      <c r="A4928" s="9">
        <f t="shared" si="152"/>
        <v>3</v>
      </c>
      <c r="B4928" s="9">
        <f t="shared" si="153"/>
        <v>22</v>
      </c>
      <c r="C4928" s="11">
        <v>34415</v>
      </c>
      <c r="D4928" s="10">
        <v>56022.88671875</v>
      </c>
      <c r="E4928" s="10">
        <v>56281.91796875</v>
      </c>
      <c r="F4928" s="10">
        <v>66377.9375</v>
      </c>
      <c r="G4928" s="10">
        <v>56587.453125</v>
      </c>
      <c r="H4928" s="10">
        <v>56901.1640625</v>
      </c>
      <c r="I4928" s="10">
        <v>62911.578125</v>
      </c>
      <c r="J4928" s="10">
        <v>109043.8515625</v>
      </c>
      <c r="K4928" s="10">
        <v>109045.421875</v>
      </c>
      <c r="L4928" s="10">
        <v>109114.53125</v>
      </c>
      <c r="M4928" s="10">
        <v>108994.984375</v>
      </c>
      <c r="N4928" s="10">
        <v>109016.7890625</v>
      </c>
      <c r="O4928" s="10">
        <v>109097.6484375</v>
      </c>
    </row>
    <row r="4929" spans="1:15" x14ac:dyDescent="0.3">
      <c r="A4929" s="9">
        <f t="shared" si="152"/>
        <v>3</v>
      </c>
      <c r="B4929" s="9">
        <f t="shared" si="153"/>
        <v>23</v>
      </c>
      <c r="C4929" s="11">
        <v>34416</v>
      </c>
      <c r="D4929" s="10">
        <v>56198.21484375</v>
      </c>
      <c r="E4929" s="10">
        <v>56465.3515625</v>
      </c>
      <c r="F4929" s="10">
        <v>66850.140625</v>
      </c>
      <c r="G4929" s="10">
        <v>56786.32421875</v>
      </c>
      <c r="H4929" s="10">
        <v>57112.0625</v>
      </c>
      <c r="I4929" s="10">
        <v>63287.9296875</v>
      </c>
      <c r="J4929" s="10">
        <v>109398.765625</v>
      </c>
      <c r="K4929" s="10">
        <v>109400.3359375</v>
      </c>
      <c r="L4929" s="10">
        <v>109469.4453125</v>
      </c>
      <c r="M4929" s="10">
        <v>109349.8984375</v>
      </c>
      <c r="N4929" s="10">
        <v>109371.703125</v>
      </c>
      <c r="O4929" s="10">
        <v>109452.5625</v>
      </c>
    </row>
    <row r="4930" spans="1:15" x14ac:dyDescent="0.3">
      <c r="A4930" s="9">
        <f t="shared" si="152"/>
        <v>3</v>
      </c>
      <c r="B4930" s="9">
        <f t="shared" si="153"/>
        <v>24</v>
      </c>
      <c r="C4930" s="11">
        <v>34417</v>
      </c>
      <c r="D4930" s="10">
        <v>56365.60546875</v>
      </c>
      <c r="E4930" s="10">
        <v>56640.83984375</v>
      </c>
      <c r="F4930" s="10">
        <v>67314.390625</v>
      </c>
      <c r="G4930" s="10">
        <v>56977.25390625</v>
      </c>
      <c r="H4930" s="10">
        <v>57315.015625</v>
      </c>
      <c r="I4930" s="10">
        <v>63656.33203125</v>
      </c>
      <c r="J4930" s="10">
        <v>109693.765625</v>
      </c>
      <c r="K4930" s="10">
        <v>109695.3359375</v>
      </c>
      <c r="L4930" s="10">
        <v>109764.4453125</v>
      </c>
      <c r="M4930" s="10">
        <v>109644.8984375</v>
      </c>
      <c r="N4930" s="10">
        <v>109666.7109375</v>
      </c>
      <c r="O4930" s="10">
        <v>109747.5625</v>
      </c>
    </row>
    <row r="4931" spans="1:15" x14ac:dyDescent="0.3">
      <c r="A4931" s="9">
        <f t="shared" si="152"/>
        <v>3</v>
      </c>
      <c r="B4931" s="9">
        <f t="shared" si="153"/>
        <v>25</v>
      </c>
      <c r="C4931" s="11">
        <v>34418</v>
      </c>
      <c r="D4931" s="10">
        <v>56529.01953125</v>
      </c>
      <c r="E4931" s="10">
        <v>56812.35546875</v>
      </c>
      <c r="F4931" s="10">
        <v>67774.6484375</v>
      </c>
      <c r="G4931" s="10">
        <v>57164.20703125</v>
      </c>
      <c r="H4931" s="10">
        <v>57513.99609375</v>
      </c>
      <c r="I4931" s="10">
        <v>64020.75390625</v>
      </c>
      <c r="J4931" s="10">
        <v>109958.609375</v>
      </c>
      <c r="K4931" s="10">
        <v>109960.1796875</v>
      </c>
      <c r="L4931" s="10">
        <v>110029.2890625</v>
      </c>
      <c r="M4931" s="10">
        <v>109909.7421875</v>
      </c>
      <c r="N4931" s="10">
        <v>109931.546875</v>
      </c>
      <c r="O4931" s="10">
        <v>110012.3984375</v>
      </c>
    </row>
    <row r="4932" spans="1:15" x14ac:dyDescent="0.3">
      <c r="A4932" s="9">
        <f t="shared" si="152"/>
        <v>3</v>
      </c>
      <c r="B4932" s="9">
        <f t="shared" si="153"/>
        <v>26</v>
      </c>
      <c r="C4932" s="11">
        <v>34419</v>
      </c>
      <c r="D4932" s="10">
        <v>56692.42578125</v>
      </c>
      <c r="E4932" s="10">
        <v>56983.86328125</v>
      </c>
      <c r="F4932" s="10">
        <v>68234.8984375</v>
      </c>
      <c r="G4932" s="10">
        <v>57351.15234375</v>
      </c>
      <c r="H4932" s="10">
        <v>57712.96484375</v>
      </c>
      <c r="I4932" s="10">
        <v>64385.1640625</v>
      </c>
      <c r="J4932" s="10">
        <v>110222.890625</v>
      </c>
      <c r="K4932" s="10">
        <v>110224.4609375</v>
      </c>
      <c r="L4932" s="10">
        <v>110293.5703125</v>
      </c>
      <c r="M4932" s="10">
        <v>110174.0234375</v>
      </c>
      <c r="N4932" s="10">
        <v>110195.828125</v>
      </c>
      <c r="O4932" s="10">
        <v>110276.6796875</v>
      </c>
    </row>
    <row r="4933" spans="1:15" x14ac:dyDescent="0.3">
      <c r="A4933" s="9">
        <f t="shared" si="152"/>
        <v>3</v>
      </c>
      <c r="B4933" s="9">
        <f t="shared" si="153"/>
        <v>27</v>
      </c>
      <c r="C4933" s="11">
        <v>34420</v>
      </c>
      <c r="D4933" s="10">
        <v>56865.7421875</v>
      </c>
      <c r="E4933" s="10">
        <v>57165.28125</v>
      </c>
      <c r="F4933" s="10">
        <v>68705.0390625</v>
      </c>
      <c r="G4933" s="10">
        <v>57548.0078125</v>
      </c>
      <c r="H4933" s="10">
        <v>57921.84765625</v>
      </c>
      <c r="I4933" s="10">
        <v>64759.4765625</v>
      </c>
      <c r="J4933" s="10">
        <v>110560.234375</v>
      </c>
      <c r="K4933" s="10">
        <v>110561.8046875</v>
      </c>
      <c r="L4933" s="10">
        <v>110630.9140625</v>
      </c>
      <c r="M4933" s="10">
        <v>110511.375</v>
      </c>
      <c r="N4933" s="10">
        <v>110533.1796875</v>
      </c>
      <c r="O4933" s="10">
        <v>110614.0234375</v>
      </c>
    </row>
    <row r="4934" spans="1:15" x14ac:dyDescent="0.3">
      <c r="A4934" s="9">
        <f t="shared" si="152"/>
        <v>3</v>
      </c>
      <c r="B4934" s="9">
        <f t="shared" si="153"/>
        <v>28</v>
      </c>
      <c r="C4934" s="11">
        <v>34421</v>
      </c>
      <c r="D4934" s="10">
        <v>57048.97265625</v>
      </c>
      <c r="E4934" s="10">
        <v>57356.61328125</v>
      </c>
      <c r="F4934" s="10">
        <v>69185.0859375</v>
      </c>
      <c r="G4934" s="10">
        <v>57754.76953125</v>
      </c>
      <c r="H4934" s="10">
        <v>58140.63671875</v>
      </c>
      <c r="I4934" s="10">
        <v>65143.69140625</v>
      </c>
      <c r="J4934" s="10">
        <v>110970.390625</v>
      </c>
      <c r="K4934" s="10">
        <v>110971.9609375</v>
      </c>
      <c r="L4934" s="10">
        <v>111041.0625</v>
      </c>
      <c r="M4934" s="10">
        <v>110921.53125</v>
      </c>
      <c r="N4934" s="10">
        <v>110943.3359375</v>
      </c>
      <c r="O4934" s="10">
        <v>111024.1796875</v>
      </c>
    </row>
    <row r="4935" spans="1:15" x14ac:dyDescent="0.3">
      <c r="A4935" s="9">
        <f t="shared" si="152"/>
        <v>3</v>
      </c>
      <c r="B4935" s="9">
        <f t="shared" si="153"/>
        <v>29</v>
      </c>
      <c r="C4935" s="11">
        <v>34422</v>
      </c>
      <c r="D4935" s="10">
        <v>57238.14453125</v>
      </c>
      <c r="E4935" s="10">
        <v>57553.8828125</v>
      </c>
      <c r="F4935" s="10">
        <v>69671.0625</v>
      </c>
      <c r="G4935" s="10">
        <v>57967.4765625</v>
      </c>
      <c r="H4935" s="10">
        <v>58365.3671875</v>
      </c>
      <c r="I4935" s="10">
        <v>65533.84375</v>
      </c>
      <c r="J4935" s="10">
        <v>111423.7578125</v>
      </c>
      <c r="K4935" s="10">
        <v>111425.328125</v>
      </c>
      <c r="L4935" s="10">
        <v>111494.4296875</v>
      </c>
      <c r="M4935" s="10">
        <v>111374.890625</v>
      </c>
      <c r="N4935" s="10">
        <v>111396.6953125</v>
      </c>
      <c r="O4935" s="10">
        <v>111477.546875</v>
      </c>
    </row>
    <row r="4936" spans="1:15" x14ac:dyDescent="0.3">
      <c r="A4936" s="9">
        <f t="shared" si="152"/>
        <v>3</v>
      </c>
      <c r="B4936" s="9">
        <f t="shared" si="153"/>
        <v>30</v>
      </c>
      <c r="C4936" s="11">
        <v>34423</v>
      </c>
      <c r="D4936" s="10">
        <v>57439.2109375</v>
      </c>
      <c r="E4936" s="10">
        <v>57763.046875</v>
      </c>
      <c r="F4936" s="10">
        <v>70168.921875</v>
      </c>
      <c r="G4936" s="10">
        <v>58192.078125</v>
      </c>
      <c r="H4936" s="10">
        <v>58601.98828125</v>
      </c>
      <c r="I4936" s="10">
        <v>65935.875</v>
      </c>
      <c r="J4936" s="10">
        <v>111964.125</v>
      </c>
      <c r="K4936" s="10">
        <v>111965.6953125</v>
      </c>
      <c r="L4936" s="10">
        <v>112034.796875</v>
      </c>
      <c r="M4936" s="10">
        <v>111915.265625</v>
      </c>
      <c r="N4936" s="10">
        <v>111937.0703125</v>
      </c>
      <c r="O4936" s="10">
        <v>112017.9140625</v>
      </c>
    </row>
    <row r="4937" spans="1:15" x14ac:dyDescent="0.3">
      <c r="A4937" s="9">
        <f t="shared" ref="A4937:A5000" si="154">MONTH(C4937)</f>
        <v>3</v>
      </c>
      <c r="B4937" s="9">
        <f t="shared" ref="B4937:B5000" si="155">DAY(C4937)</f>
        <v>31</v>
      </c>
      <c r="C4937" s="11">
        <v>34424</v>
      </c>
      <c r="D4937" s="10">
        <v>57730.21875</v>
      </c>
      <c r="E4937" s="10">
        <v>58060.62890625</v>
      </c>
      <c r="F4937" s="10">
        <v>70656.375</v>
      </c>
      <c r="G4937" s="10">
        <v>58510.12890625</v>
      </c>
      <c r="H4937" s="10">
        <v>58929.890625</v>
      </c>
      <c r="I4937" s="10">
        <v>66373.3984375</v>
      </c>
      <c r="J4937" s="10">
        <v>112532.6953125</v>
      </c>
      <c r="K4937" s="10">
        <v>112534.2734375</v>
      </c>
      <c r="L4937" s="10">
        <v>112603.3671875</v>
      </c>
      <c r="M4937" s="10">
        <v>112483.8359375</v>
      </c>
      <c r="N4937" s="10">
        <v>112505.640625</v>
      </c>
      <c r="O4937" s="10">
        <v>112586.484375</v>
      </c>
    </row>
    <row r="4938" spans="1:15" x14ac:dyDescent="0.3">
      <c r="A4938" s="9">
        <f t="shared" si="154"/>
        <v>4</v>
      </c>
      <c r="B4938" s="9">
        <f t="shared" si="155"/>
        <v>1</v>
      </c>
      <c r="C4938" s="11">
        <v>34425</v>
      </c>
      <c r="D4938" s="10">
        <v>58099.76953125</v>
      </c>
      <c r="E4938" s="10">
        <v>58435.203125</v>
      </c>
      <c r="F4938" s="10">
        <v>71121.28125</v>
      </c>
      <c r="G4938" s="10">
        <v>58910.1875</v>
      </c>
      <c r="H4938" s="10">
        <v>59337.6015625</v>
      </c>
      <c r="I4938" s="10">
        <v>66834.484375</v>
      </c>
      <c r="J4938" s="10">
        <v>113115.03125</v>
      </c>
      <c r="K4938" s="10">
        <v>113116.6015625</v>
      </c>
      <c r="L4938" s="10">
        <v>113185.703125</v>
      </c>
      <c r="M4938" s="10">
        <v>113066.1796875</v>
      </c>
      <c r="N4938" s="10">
        <v>113087.9765625</v>
      </c>
      <c r="O4938" s="10">
        <v>113168.8203125</v>
      </c>
    </row>
    <row r="4939" spans="1:15" x14ac:dyDescent="0.3">
      <c r="A4939" s="9">
        <f t="shared" si="154"/>
        <v>4</v>
      </c>
      <c r="B4939" s="9">
        <f t="shared" si="155"/>
        <v>2</v>
      </c>
      <c r="C4939" s="11">
        <v>34426</v>
      </c>
      <c r="D4939" s="10">
        <v>58475.234375</v>
      </c>
      <c r="E4939" s="10">
        <v>58815.69140625</v>
      </c>
      <c r="F4939" s="10">
        <v>71592.09375</v>
      </c>
      <c r="G4939" s="10">
        <v>59316.15234375</v>
      </c>
      <c r="H4939" s="10">
        <v>59751.22265625</v>
      </c>
      <c r="I4939" s="10">
        <v>67301.4765625</v>
      </c>
      <c r="J4939" s="10">
        <v>113737.25</v>
      </c>
      <c r="K4939" s="10">
        <v>113738.8203125</v>
      </c>
      <c r="L4939" s="10">
        <v>113807.9140625</v>
      </c>
      <c r="M4939" s="10">
        <v>113688.390625</v>
      </c>
      <c r="N4939" s="10">
        <v>113710.1953125</v>
      </c>
      <c r="O4939" s="10">
        <v>113791.03125</v>
      </c>
    </row>
    <row r="4940" spans="1:15" x14ac:dyDescent="0.3">
      <c r="A4940" s="9">
        <f t="shared" si="154"/>
        <v>4</v>
      </c>
      <c r="B4940" s="9">
        <f t="shared" si="155"/>
        <v>3</v>
      </c>
      <c r="C4940" s="11">
        <v>34427</v>
      </c>
      <c r="D4940" s="10">
        <v>58860.578125</v>
      </c>
      <c r="E4940" s="10">
        <v>59206.05859375</v>
      </c>
      <c r="F4940" s="10">
        <v>72072.7734375</v>
      </c>
      <c r="G4940" s="10">
        <v>59731.99609375</v>
      </c>
      <c r="H4940" s="10">
        <v>60174.71875</v>
      </c>
      <c r="I4940" s="10">
        <v>67778.34375</v>
      </c>
      <c r="J4940" s="10">
        <v>114427.6953125</v>
      </c>
      <c r="K4940" s="10">
        <v>114429.2734375</v>
      </c>
      <c r="L4940" s="10">
        <v>114498.359375</v>
      </c>
      <c r="M4940" s="10">
        <v>114378.84375</v>
      </c>
      <c r="N4940" s="10">
        <v>114400.6484375</v>
      </c>
      <c r="O4940" s="10">
        <v>114481.4765625</v>
      </c>
    </row>
    <row r="4941" spans="1:15" x14ac:dyDescent="0.3">
      <c r="A4941" s="9">
        <f t="shared" si="154"/>
        <v>4</v>
      </c>
      <c r="B4941" s="9">
        <f t="shared" si="155"/>
        <v>4</v>
      </c>
      <c r="C4941" s="11">
        <v>34428</v>
      </c>
      <c r="D4941" s="10">
        <v>59237.94921875</v>
      </c>
      <c r="E4941" s="10">
        <v>59588.453125</v>
      </c>
      <c r="F4941" s="10">
        <v>72545.4765625</v>
      </c>
      <c r="G4941" s="10">
        <v>60139.86328125</v>
      </c>
      <c r="H4941" s="10">
        <v>60590.234375</v>
      </c>
      <c r="I4941" s="10">
        <v>68247.234375</v>
      </c>
      <c r="J4941" s="10">
        <v>115056.4296875</v>
      </c>
      <c r="K4941" s="10">
        <v>115058</v>
      </c>
      <c r="L4941" s="10">
        <v>115127.0859375</v>
      </c>
      <c r="M4941" s="10">
        <v>115007.578125</v>
      </c>
      <c r="N4941" s="10">
        <v>115029.375</v>
      </c>
      <c r="O4941" s="10">
        <v>115110.203125</v>
      </c>
    </row>
    <row r="4942" spans="1:15" x14ac:dyDescent="0.3">
      <c r="A4942" s="9">
        <f t="shared" si="154"/>
        <v>4</v>
      </c>
      <c r="B4942" s="9">
        <f t="shared" si="155"/>
        <v>5</v>
      </c>
      <c r="C4942" s="11">
        <v>34429</v>
      </c>
      <c r="D4942" s="10">
        <v>59607.34375</v>
      </c>
      <c r="E4942" s="10">
        <v>59962.87109375</v>
      </c>
      <c r="F4942" s="10">
        <v>73010.203125</v>
      </c>
      <c r="G4942" s="10">
        <v>60539.7578125</v>
      </c>
      <c r="H4942" s="10">
        <v>60997.77734375</v>
      </c>
      <c r="I4942" s="10">
        <v>68708.140625</v>
      </c>
      <c r="J4942" s="10">
        <v>115624.1171875</v>
      </c>
      <c r="K4942" s="10">
        <v>115625.6875</v>
      </c>
      <c r="L4942" s="10">
        <v>115694.7734375</v>
      </c>
      <c r="M4942" s="10">
        <v>115575.265625</v>
      </c>
      <c r="N4942" s="10">
        <v>115597.0703125</v>
      </c>
      <c r="O4942" s="10">
        <v>115677.890625</v>
      </c>
    </row>
    <row r="4943" spans="1:15" x14ac:dyDescent="0.3">
      <c r="A4943" s="9">
        <f t="shared" si="154"/>
        <v>4</v>
      </c>
      <c r="B4943" s="9">
        <f t="shared" si="155"/>
        <v>6</v>
      </c>
      <c r="C4943" s="11">
        <v>34430</v>
      </c>
      <c r="D4943" s="10">
        <v>59970.75390625</v>
      </c>
      <c r="E4943" s="10">
        <v>60331.3046875</v>
      </c>
      <c r="F4943" s="10">
        <v>73468.9375</v>
      </c>
      <c r="G4943" s="10">
        <v>60933.65625</v>
      </c>
      <c r="H4943" s="10">
        <v>61399.328125</v>
      </c>
      <c r="I4943" s="10">
        <v>69163.0546875</v>
      </c>
      <c r="J4943" s="10">
        <v>116145.6171875</v>
      </c>
      <c r="K4943" s="10">
        <v>116147.1875</v>
      </c>
      <c r="L4943" s="10">
        <v>116216.2734375</v>
      </c>
      <c r="M4943" s="10">
        <v>116096.7734375</v>
      </c>
      <c r="N4943" s="10">
        <v>116118.5703125</v>
      </c>
      <c r="O4943" s="10">
        <v>116199.390625</v>
      </c>
    </row>
    <row r="4944" spans="1:15" x14ac:dyDescent="0.3">
      <c r="A4944" s="9">
        <f t="shared" si="154"/>
        <v>4</v>
      </c>
      <c r="B4944" s="9">
        <f t="shared" si="155"/>
        <v>7</v>
      </c>
      <c r="C4944" s="11">
        <v>34431</v>
      </c>
      <c r="D4944" s="10">
        <v>60326.1953125</v>
      </c>
      <c r="E4944" s="10">
        <v>60691.765625</v>
      </c>
      <c r="F4944" s="10">
        <v>73919.6953125</v>
      </c>
      <c r="G4944" s="10">
        <v>61319.58203125</v>
      </c>
      <c r="H4944" s="10">
        <v>61792.90234375</v>
      </c>
      <c r="I4944" s="10">
        <v>69609.9921875</v>
      </c>
      <c r="J4944" s="10">
        <v>116607.3515625</v>
      </c>
      <c r="K4944" s="10">
        <v>116608.921875</v>
      </c>
      <c r="L4944" s="10">
        <v>116678</v>
      </c>
      <c r="M4944" s="10">
        <v>116558.5078125</v>
      </c>
      <c r="N4944" s="10">
        <v>116580.3046875</v>
      </c>
      <c r="O4944" s="10">
        <v>116661.125</v>
      </c>
    </row>
    <row r="4945" spans="1:15" x14ac:dyDescent="0.3">
      <c r="A4945" s="9">
        <f t="shared" si="154"/>
        <v>4</v>
      </c>
      <c r="B4945" s="9">
        <f t="shared" si="155"/>
        <v>8</v>
      </c>
      <c r="C4945" s="11">
        <v>34432</v>
      </c>
      <c r="D4945" s="10">
        <v>60677.62890625</v>
      </c>
      <c r="E4945" s="10">
        <v>61048.21875</v>
      </c>
      <c r="F4945" s="10">
        <v>74366.4375</v>
      </c>
      <c r="G4945" s="10">
        <v>61701.50390625</v>
      </c>
      <c r="H4945" s="10">
        <v>62182.46875</v>
      </c>
      <c r="I4945" s="10">
        <v>70052.921875</v>
      </c>
      <c r="J4945" s="10">
        <v>117038.0078125</v>
      </c>
      <c r="K4945" s="10">
        <v>117039.578125</v>
      </c>
      <c r="L4945" s="10">
        <v>117108.65625</v>
      </c>
      <c r="M4945" s="10">
        <v>116989.1640625</v>
      </c>
      <c r="N4945" s="10">
        <v>117010.9609375</v>
      </c>
      <c r="O4945" s="10">
        <v>117091.78125</v>
      </c>
    </row>
    <row r="4946" spans="1:15" x14ac:dyDescent="0.3">
      <c r="A4946" s="9">
        <f t="shared" si="154"/>
        <v>4</v>
      </c>
      <c r="B4946" s="9">
        <f t="shared" si="155"/>
        <v>9</v>
      </c>
      <c r="C4946" s="11">
        <v>34433</v>
      </c>
      <c r="D4946" s="10">
        <v>61023.078125</v>
      </c>
      <c r="E4946" s="10">
        <v>61398.69140625</v>
      </c>
      <c r="F4946" s="10">
        <v>74807.203125</v>
      </c>
      <c r="G4946" s="10">
        <v>62077.43359375</v>
      </c>
      <c r="H4946" s="10">
        <v>62566.046875</v>
      </c>
      <c r="I4946" s="10">
        <v>70489.8515625</v>
      </c>
      <c r="J4946" s="10">
        <v>117424.0078125</v>
      </c>
      <c r="K4946" s="10">
        <v>117425.578125</v>
      </c>
      <c r="L4946" s="10">
        <v>117494.6484375</v>
      </c>
      <c r="M4946" s="10">
        <v>117375.1640625</v>
      </c>
      <c r="N4946" s="10">
        <v>117396.9609375</v>
      </c>
      <c r="O4946" s="10">
        <v>117477.7734375</v>
      </c>
    </row>
    <row r="4947" spans="1:15" x14ac:dyDescent="0.3">
      <c r="A4947" s="9">
        <f t="shared" si="154"/>
        <v>4</v>
      </c>
      <c r="B4947" s="9">
        <f t="shared" si="155"/>
        <v>10</v>
      </c>
      <c r="C4947" s="11">
        <v>34434</v>
      </c>
      <c r="D4947" s="10">
        <v>61364.52734375</v>
      </c>
      <c r="E4947" s="10">
        <v>61745.15625</v>
      </c>
      <c r="F4947" s="10">
        <v>75243.953125</v>
      </c>
      <c r="G4947" s="10">
        <v>62449.359375</v>
      </c>
      <c r="H4947" s="10">
        <v>62945.6171875</v>
      </c>
      <c r="I4947" s="10">
        <v>70922.78125</v>
      </c>
      <c r="J4947" s="10">
        <v>117779.6875</v>
      </c>
      <c r="K4947" s="10">
        <v>117781.265625</v>
      </c>
      <c r="L4947" s="10">
        <v>117850.3359375</v>
      </c>
      <c r="M4947" s="10">
        <v>117730.8515625</v>
      </c>
      <c r="N4947" s="10">
        <v>117752.6484375</v>
      </c>
      <c r="O4947" s="10">
        <v>117833.453125</v>
      </c>
    </row>
    <row r="4948" spans="1:15" x14ac:dyDescent="0.3">
      <c r="A4948" s="9">
        <f t="shared" si="154"/>
        <v>4</v>
      </c>
      <c r="B4948" s="9">
        <f t="shared" si="155"/>
        <v>11</v>
      </c>
      <c r="C4948" s="11">
        <v>34435</v>
      </c>
      <c r="D4948" s="10">
        <v>61709.90625</v>
      </c>
      <c r="E4948" s="10">
        <v>62095.5546875</v>
      </c>
      <c r="F4948" s="10">
        <v>75684.6328125</v>
      </c>
      <c r="G4948" s="10">
        <v>62825.21484375</v>
      </c>
      <c r="H4948" s="10">
        <v>63329.12109375</v>
      </c>
      <c r="I4948" s="10">
        <v>71359.6328125</v>
      </c>
      <c r="J4948" s="10">
        <v>118160.4140625</v>
      </c>
      <c r="K4948" s="10">
        <v>118161.984375</v>
      </c>
      <c r="L4948" s="10">
        <v>118231.0546875</v>
      </c>
      <c r="M4948" s="10">
        <v>118111.578125</v>
      </c>
      <c r="N4948" s="10">
        <v>118133.375</v>
      </c>
      <c r="O4948" s="10">
        <v>118214.1796875</v>
      </c>
    </row>
    <row r="4949" spans="1:15" x14ac:dyDescent="0.3">
      <c r="A4949" s="9">
        <f t="shared" si="154"/>
        <v>4</v>
      </c>
      <c r="B4949" s="9">
        <f t="shared" si="155"/>
        <v>12</v>
      </c>
      <c r="C4949" s="11">
        <v>34436</v>
      </c>
      <c r="D4949" s="10">
        <v>62063.18359375</v>
      </c>
      <c r="E4949" s="10">
        <v>62453.8515625</v>
      </c>
      <c r="F4949" s="10">
        <v>76133.203125</v>
      </c>
      <c r="G4949" s="10">
        <v>63208.96484375</v>
      </c>
      <c r="H4949" s="10">
        <v>63720.5234375</v>
      </c>
      <c r="I4949" s="10">
        <v>71804.375</v>
      </c>
      <c r="J4949" s="10">
        <v>118593.1796875</v>
      </c>
      <c r="K4949" s="10">
        <v>118594.75</v>
      </c>
      <c r="L4949" s="10">
        <v>118663.8203125</v>
      </c>
      <c r="M4949" s="10">
        <v>118544.34375</v>
      </c>
      <c r="N4949" s="10">
        <v>118566.140625</v>
      </c>
      <c r="O4949" s="10">
        <v>118646.9453125</v>
      </c>
    </row>
    <row r="4950" spans="1:15" x14ac:dyDescent="0.3">
      <c r="A4950" s="9">
        <f t="shared" si="154"/>
        <v>4</v>
      </c>
      <c r="B4950" s="9">
        <f t="shared" si="155"/>
        <v>13</v>
      </c>
      <c r="C4950" s="11">
        <v>34437</v>
      </c>
      <c r="D4950" s="10">
        <v>62428.328125</v>
      </c>
      <c r="E4950" s="10">
        <v>62824.01171875</v>
      </c>
      <c r="F4950" s="10">
        <v>76593.6328125</v>
      </c>
      <c r="G4950" s="10">
        <v>63604.58203125</v>
      </c>
      <c r="H4950" s="10">
        <v>64123.78515625</v>
      </c>
      <c r="I4950" s="10">
        <v>72260.9765625</v>
      </c>
      <c r="J4950" s="10">
        <v>119104.4765625</v>
      </c>
      <c r="K4950" s="10">
        <v>119106.046875</v>
      </c>
      <c r="L4950" s="10">
        <v>119175.109375</v>
      </c>
      <c r="M4950" s="10">
        <v>119055.640625</v>
      </c>
      <c r="N4950" s="10">
        <v>119077.4296875</v>
      </c>
      <c r="O4950" s="10">
        <v>119158.234375</v>
      </c>
    </row>
    <row r="4951" spans="1:15" x14ac:dyDescent="0.3">
      <c r="A4951" s="9">
        <f t="shared" si="154"/>
        <v>4</v>
      </c>
      <c r="B4951" s="9">
        <f t="shared" si="155"/>
        <v>14</v>
      </c>
      <c r="C4951" s="11">
        <v>34438</v>
      </c>
      <c r="D4951" s="10">
        <v>62809.30078125</v>
      </c>
      <c r="E4951" s="10">
        <v>63210.0078125</v>
      </c>
      <c r="F4951" s="10">
        <v>77069.8984375</v>
      </c>
      <c r="G4951" s="10">
        <v>64016.03125</v>
      </c>
      <c r="H4951" s="10">
        <v>64542.87890625</v>
      </c>
      <c r="I4951" s="10">
        <v>72733.40625</v>
      </c>
      <c r="J4951" s="10">
        <v>119720.2734375</v>
      </c>
      <c r="K4951" s="10">
        <v>119721.8515625</v>
      </c>
      <c r="L4951" s="10">
        <v>119790.90625</v>
      </c>
      <c r="M4951" s="10">
        <v>119671.4453125</v>
      </c>
      <c r="N4951" s="10">
        <v>119693.234375</v>
      </c>
      <c r="O4951" s="10">
        <v>119774.03125</v>
      </c>
    </row>
    <row r="4952" spans="1:15" x14ac:dyDescent="0.3">
      <c r="A4952" s="9">
        <f t="shared" si="154"/>
        <v>4</v>
      </c>
      <c r="B4952" s="9">
        <f t="shared" si="155"/>
        <v>15</v>
      </c>
      <c r="C4952" s="11">
        <v>34439</v>
      </c>
      <c r="D4952" s="10">
        <v>63219.9921875</v>
      </c>
      <c r="E4952" s="10">
        <v>63625.71484375</v>
      </c>
      <c r="F4952" s="10">
        <v>77575.8671875</v>
      </c>
      <c r="G4952" s="10">
        <v>64457.19140625</v>
      </c>
      <c r="H4952" s="10">
        <v>64991.6875</v>
      </c>
      <c r="I4952" s="10">
        <v>73235.5390625</v>
      </c>
      <c r="J4952" s="10">
        <v>120533.140625</v>
      </c>
      <c r="K4952" s="10">
        <v>120534.7109375</v>
      </c>
      <c r="L4952" s="10">
        <v>120603.765625</v>
      </c>
      <c r="M4952" s="10">
        <v>120484.3125</v>
      </c>
      <c r="N4952" s="10">
        <v>120506.1015625</v>
      </c>
      <c r="O4952" s="10">
        <v>120586.890625</v>
      </c>
    </row>
    <row r="4953" spans="1:15" x14ac:dyDescent="0.3">
      <c r="A4953" s="9">
        <f t="shared" si="154"/>
        <v>4</v>
      </c>
      <c r="B4953" s="9">
        <f t="shared" si="155"/>
        <v>16</v>
      </c>
      <c r="C4953" s="11">
        <v>34440</v>
      </c>
      <c r="D4953" s="10">
        <v>63664.359375</v>
      </c>
      <c r="E4953" s="10">
        <v>64075.10546875</v>
      </c>
      <c r="F4953" s="10">
        <v>78115.5078125</v>
      </c>
      <c r="G4953" s="10">
        <v>64932.02734375</v>
      </c>
      <c r="H4953" s="10">
        <v>65474.16796875</v>
      </c>
      <c r="I4953" s="10">
        <v>73771.3515625</v>
      </c>
      <c r="J4953" s="10">
        <v>121580.25</v>
      </c>
      <c r="K4953" s="10">
        <v>121581.8203125</v>
      </c>
      <c r="L4953" s="10">
        <v>121650.875</v>
      </c>
      <c r="M4953" s="10">
        <v>121531.421875</v>
      </c>
      <c r="N4953" s="10">
        <v>121553.2109375</v>
      </c>
      <c r="O4953" s="10">
        <v>121634</v>
      </c>
    </row>
    <row r="4954" spans="1:15" x14ac:dyDescent="0.3">
      <c r="A4954" s="9">
        <f t="shared" si="154"/>
        <v>4</v>
      </c>
      <c r="B4954" s="9">
        <f t="shared" si="155"/>
        <v>17</v>
      </c>
      <c r="C4954" s="11">
        <v>34441</v>
      </c>
      <c r="D4954" s="10">
        <v>64124.55859375</v>
      </c>
      <c r="E4954" s="10">
        <v>64540.3203125</v>
      </c>
      <c r="F4954" s="10">
        <v>78670.96875</v>
      </c>
      <c r="G4954" s="10">
        <v>65422.6875</v>
      </c>
      <c r="H4954" s="10">
        <v>65972.4765625</v>
      </c>
      <c r="I4954" s="10">
        <v>74322.984375</v>
      </c>
      <c r="J4954" s="10">
        <v>122742.0859375</v>
      </c>
      <c r="K4954" s="10">
        <v>122743.6640625</v>
      </c>
      <c r="L4954" s="10">
        <v>122812.7109375</v>
      </c>
      <c r="M4954" s="10">
        <v>122693.265625</v>
      </c>
      <c r="N4954" s="10">
        <v>122715.0546875</v>
      </c>
      <c r="O4954" s="10">
        <v>122795.8359375</v>
      </c>
    </row>
    <row r="4955" spans="1:15" x14ac:dyDescent="0.3">
      <c r="A4955" s="9">
        <f t="shared" si="154"/>
        <v>4</v>
      </c>
      <c r="B4955" s="9">
        <f t="shared" si="155"/>
        <v>18</v>
      </c>
      <c r="C4955" s="11">
        <v>34442</v>
      </c>
      <c r="D4955" s="10">
        <v>64602.5625</v>
      </c>
      <c r="E4955" s="10">
        <v>65023.34375</v>
      </c>
      <c r="F4955" s="10">
        <v>79244.234375</v>
      </c>
      <c r="G4955" s="10">
        <v>65931.15625</v>
      </c>
      <c r="H4955" s="10">
        <v>66488.5859375</v>
      </c>
      <c r="I4955" s="10">
        <v>74892.4140625</v>
      </c>
      <c r="J4955" s="10">
        <v>124033.53125</v>
      </c>
      <c r="K4955" s="10">
        <v>124035.1015625</v>
      </c>
      <c r="L4955" s="10">
        <v>124104.1484375</v>
      </c>
      <c r="M4955" s="10">
        <v>123984.7109375</v>
      </c>
      <c r="N4955" s="10">
        <v>124006.5</v>
      </c>
      <c r="O4955" s="10">
        <v>124087.2734375</v>
      </c>
    </row>
    <row r="4956" spans="1:15" x14ac:dyDescent="0.3">
      <c r="A4956" s="9">
        <f t="shared" si="154"/>
        <v>4</v>
      </c>
      <c r="B4956" s="9">
        <f t="shared" si="155"/>
        <v>19</v>
      </c>
      <c r="C4956" s="11">
        <v>34443</v>
      </c>
      <c r="D4956" s="10">
        <v>65088.453125</v>
      </c>
      <c r="E4956" s="10">
        <v>65514.25390625</v>
      </c>
      <c r="F4956" s="10">
        <v>79825.3828125</v>
      </c>
      <c r="G4956" s="10">
        <v>66447.5078125</v>
      </c>
      <c r="H4956" s="10">
        <v>67012.578125</v>
      </c>
      <c r="I4956" s="10">
        <v>75469.7265625</v>
      </c>
      <c r="J4956" s="10">
        <v>125387.3046875</v>
      </c>
      <c r="K4956" s="10">
        <v>125388.875</v>
      </c>
      <c r="L4956" s="10">
        <v>125457.921875</v>
      </c>
      <c r="M4956" s="10">
        <v>125338.484375</v>
      </c>
      <c r="N4956" s="10">
        <v>125360.2734375</v>
      </c>
      <c r="O4956" s="10">
        <v>125441.046875</v>
      </c>
    </row>
    <row r="4957" spans="1:15" x14ac:dyDescent="0.3">
      <c r="A4957" s="9">
        <f t="shared" si="154"/>
        <v>4</v>
      </c>
      <c r="B4957" s="9">
        <f t="shared" si="155"/>
        <v>20</v>
      </c>
      <c r="C4957" s="11">
        <v>34444</v>
      </c>
      <c r="D4957" s="10">
        <v>65558.4296875</v>
      </c>
      <c r="E4957" s="10">
        <v>65989.25</v>
      </c>
      <c r="F4957" s="10">
        <v>80390.6015625</v>
      </c>
      <c r="G4957" s="10">
        <v>66947.9375</v>
      </c>
      <c r="H4957" s="10">
        <v>67520.6484375</v>
      </c>
      <c r="I4957" s="10">
        <v>76031.125</v>
      </c>
      <c r="J4957" s="10">
        <v>126638.4375</v>
      </c>
      <c r="K4957" s="10">
        <v>126640.0078125</v>
      </c>
      <c r="L4957" s="10">
        <v>126709.046875</v>
      </c>
      <c r="M4957" s="10">
        <v>126589.625</v>
      </c>
      <c r="N4957" s="10">
        <v>126611.40625</v>
      </c>
      <c r="O4957" s="10">
        <v>126692.1796875</v>
      </c>
    </row>
    <row r="4958" spans="1:15" x14ac:dyDescent="0.3">
      <c r="A4958" s="9">
        <f t="shared" si="154"/>
        <v>4</v>
      </c>
      <c r="B4958" s="9">
        <f t="shared" si="155"/>
        <v>21</v>
      </c>
      <c r="C4958" s="11">
        <v>34445</v>
      </c>
      <c r="D4958" s="10">
        <v>66004.578125</v>
      </c>
      <c r="E4958" s="10">
        <v>66440.4140625</v>
      </c>
      <c r="F4958" s="10">
        <v>80932</v>
      </c>
      <c r="G4958" s="10">
        <v>67424.5390625</v>
      </c>
      <c r="H4958" s="10">
        <v>68004.8984375</v>
      </c>
      <c r="I4958" s="10">
        <v>76568.6875</v>
      </c>
      <c r="J4958" s="10">
        <v>127730.2109375</v>
      </c>
      <c r="K4958" s="10">
        <v>127731.78125</v>
      </c>
      <c r="L4958" s="10">
        <v>127800.8203125</v>
      </c>
      <c r="M4958" s="10">
        <v>127681.3984375</v>
      </c>
      <c r="N4958" s="10">
        <v>127703.1875</v>
      </c>
      <c r="O4958" s="10">
        <v>127783.953125</v>
      </c>
    </row>
    <row r="4959" spans="1:15" x14ac:dyDescent="0.3">
      <c r="A4959" s="9">
        <f t="shared" si="154"/>
        <v>4</v>
      </c>
      <c r="B4959" s="9">
        <f t="shared" si="155"/>
        <v>22</v>
      </c>
      <c r="C4959" s="11">
        <v>34446</v>
      </c>
      <c r="D4959" s="10">
        <v>66428.90625</v>
      </c>
      <c r="E4959" s="10">
        <v>66869.7578125</v>
      </c>
      <c r="F4959" s="10">
        <v>81451.5703125</v>
      </c>
      <c r="G4959" s="10">
        <v>67879.3203125</v>
      </c>
      <c r="H4959" s="10">
        <v>68467.3203125</v>
      </c>
      <c r="I4959" s="10">
        <v>77084.421875</v>
      </c>
      <c r="J4959" s="10">
        <v>128674.7734375</v>
      </c>
      <c r="K4959" s="10">
        <v>128676.34375</v>
      </c>
      <c r="L4959" s="10">
        <v>128745.375</v>
      </c>
      <c r="M4959" s="10">
        <v>128625.96875</v>
      </c>
      <c r="N4959" s="10">
        <v>128647.75</v>
      </c>
      <c r="O4959" s="10">
        <v>128728.5078125</v>
      </c>
    </row>
    <row r="4960" spans="1:15" x14ac:dyDescent="0.3">
      <c r="A4960" s="9">
        <f t="shared" si="154"/>
        <v>4</v>
      </c>
      <c r="B4960" s="9">
        <f t="shared" si="155"/>
        <v>23</v>
      </c>
      <c r="C4960" s="11">
        <v>34447</v>
      </c>
      <c r="D4960" s="10">
        <v>66829.4375</v>
      </c>
      <c r="E4960" s="10">
        <v>67275.3046875</v>
      </c>
      <c r="F4960" s="10">
        <v>81947.328125</v>
      </c>
      <c r="G4960" s="10">
        <v>68310.296875</v>
      </c>
      <c r="H4960" s="10">
        <v>68905.9296875</v>
      </c>
      <c r="I4960" s="10">
        <v>77576.3515625</v>
      </c>
      <c r="J4960" s="10">
        <v>129456.40625</v>
      </c>
      <c r="K4960" s="10">
        <v>129457.9765625</v>
      </c>
      <c r="L4960" s="10">
        <v>129527.0078125</v>
      </c>
      <c r="M4960" s="10">
        <v>129407.6015625</v>
      </c>
      <c r="N4960" s="10">
        <v>129429.3828125</v>
      </c>
      <c r="O4960" s="10">
        <v>129510.140625</v>
      </c>
    </row>
    <row r="4961" spans="1:15" x14ac:dyDescent="0.3">
      <c r="A4961" s="9">
        <f t="shared" si="154"/>
        <v>4</v>
      </c>
      <c r="B4961" s="9">
        <f t="shared" si="155"/>
        <v>24</v>
      </c>
      <c r="C4961" s="11">
        <v>34448</v>
      </c>
      <c r="D4961" s="10">
        <v>67208.140625</v>
      </c>
      <c r="E4961" s="10">
        <v>67659.0234375</v>
      </c>
      <c r="F4961" s="10">
        <v>82421.2734375</v>
      </c>
      <c r="G4961" s="10">
        <v>68719.4453125</v>
      </c>
      <c r="H4961" s="10">
        <v>69322.7265625</v>
      </c>
      <c r="I4961" s="10">
        <v>78046.46875</v>
      </c>
      <c r="J4961" s="10">
        <v>130087.390625</v>
      </c>
      <c r="K4961" s="10">
        <v>130088.9609375</v>
      </c>
      <c r="L4961" s="10">
        <v>130157.984375</v>
      </c>
      <c r="M4961" s="10">
        <v>130038.5859375</v>
      </c>
      <c r="N4961" s="10">
        <v>130060.3671875</v>
      </c>
      <c r="O4961" s="10">
        <v>130141.1171875</v>
      </c>
    </row>
    <row r="4962" spans="1:15" x14ac:dyDescent="0.3">
      <c r="A4962" s="9">
        <f t="shared" si="154"/>
        <v>4</v>
      </c>
      <c r="B4962" s="9">
        <f t="shared" si="155"/>
        <v>25</v>
      </c>
      <c r="C4962" s="11">
        <v>34449</v>
      </c>
      <c r="D4962" s="10">
        <v>67574.953125</v>
      </c>
      <c r="E4962" s="10">
        <v>68030.8515625</v>
      </c>
      <c r="F4962" s="10">
        <v>82883.3203125</v>
      </c>
      <c r="G4962" s="10">
        <v>69116.703125</v>
      </c>
      <c r="H4962" s="10">
        <v>69727.6171875</v>
      </c>
      <c r="I4962" s="10">
        <v>78504.6796875</v>
      </c>
      <c r="J4962" s="10">
        <v>130636.9609375</v>
      </c>
      <c r="K4962" s="10">
        <v>130638.53125</v>
      </c>
      <c r="L4962" s="10">
        <v>130707.546875</v>
      </c>
      <c r="M4962" s="10">
        <v>130588.15625</v>
      </c>
      <c r="N4962" s="10">
        <v>130609.9375</v>
      </c>
      <c r="O4962" s="10">
        <v>130690.6796875</v>
      </c>
    </row>
    <row r="4963" spans="1:15" x14ac:dyDescent="0.3">
      <c r="A4963" s="9">
        <f t="shared" si="154"/>
        <v>4</v>
      </c>
      <c r="B4963" s="9">
        <f t="shared" si="155"/>
        <v>26</v>
      </c>
      <c r="C4963" s="11">
        <v>34450</v>
      </c>
      <c r="D4963" s="10">
        <v>67937.8046875</v>
      </c>
      <c r="E4963" s="10">
        <v>68398.71875</v>
      </c>
      <c r="F4963" s="10">
        <v>83341.40625</v>
      </c>
      <c r="G4963" s="10">
        <v>69509.9921875</v>
      </c>
      <c r="H4963" s="10">
        <v>70128.546875</v>
      </c>
      <c r="I4963" s="10">
        <v>78958.921875</v>
      </c>
      <c r="J4963" s="10">
        <v>131161.234375</v>
      </c>
      <c r="K4963" s="10">
        <v>131162.796875</v>
      </c>
      <c r="L4963" s="10">
        <v>131231.8125</v>
      </c>
      <c r="M4963" s="10">
        <v>131112.4375</v>
      </c>
      <c r="N4963" s="10">
        <v>131134.203125</v>
      </c>
      <c r="O4963" s="10">
        <v>131214.953125</v>
      </c>
    </row>
    <row r="4964" spans="1:15" x14ac:dyDescent="0.3">
      <c r="A4964" s="9">
        <f t="shared" si="154"/>
        <v>4</v>
      </c>
      <c r="B4964" s="9">
        <f t="shared" si="155"/>
        <v>27</v>
      </c>
      <c r="C4964" s="11">
        <v>34451</v>
      </c>
      <c r="D4964" s="10">
        <v>68302.640625</v>
      </c>
      <c r="E4964" s="10">
        <v>68768.5703125</v>
      </c>
      <c r="F4964" s="10">
        <v>83801.4765625</v>
      </c>
      <c r="G4964" s="10">
        <v>69905.2734375</v>
      </c>
      <c r="H4964" s="10">
        <v>70531.4609375</v>
      </c>
      <c r="I4964" s="10">
        <v>79415.15625</v>
      </c>
      <c r="J4964" s="10">
        <v>131702.921875</v>
      </c>
      <c r="K4964" s="10">
        <v>131704.484375</v>
      </c>
      <c r="L4964" s="10">
        <v>131773.5</v>
      </c>
      <c r="M4964" s="10">
        <v>131654.125</v>
      </c>
      <c r="N4964" s="10">
        <v>131675.90625</v>
      </c>
      <c r="O4964" s="10">
        <v>131756.640625</v>
      </c>
    </row>
    <row r="4965" spans="1:15" x14ac:dyDescent="0.3">
      <c r="A4965" s="9">
        <f t="shared" si="154"/>
        <v>4</v>
      </c>
      <c r="B4965" s="9">
        <f t="shared" si="155"/>
        <v>28</v>
      </c>
      <c r="C4965" s="11">
        <v>34452</v>
      </c>
      <c r="D4965" s="10">
        <v>68665.5078125</v>
      </c>
      <c r="E4965" s="10">
        <v>69136.4453125</v>
      </c>
      <c r="F4965" s="10">
        <v>84259.5703125</v>
      </c>
      <c r="G4965" s="10">
        <v>70298.5703125</v>
      </c>
      <c r="H4965" s="10">
        <v>70932.3984375</v>
      </c>
      <c r="I4965" s="10">
        <v>79869.40625</v>
      </c>
      <c r="J4965" s="10">
        <v>132233.34375</v>
      </c>
      <c r="K4965" s="10">
        <v>132234.90625</v>
      </c>
      <c r="L4965" s="10">
        <v>132303.90625</v>
      </c>
      <c r="M4965" s="10">
        <v>132184.546875</v>
      </c>
      <c r="N4965" s="10">
        <v>132206.328125</v>
      </c>
      <c r="O4965" s="10">
        <v>132287.046875</v>
      </c>
    </row>
    <row r="4966" spans="1:15" x14ac:dyDescent="0.3">
      <c r="A4966" s="9">
        <f t="shared" si="154"/>
        <v>4</v>
      </c>
      <c r="B4966" s="9">
        <f t="shared" si="155"/>
        <v>29</v>
      </c>
      <c r="C4966" s="11">
        <v>34453</v>
      </c>
      <c r="D4966" s="10">
        <v>69028.375</v>
      </c>
      <c r="E4966" s="10">
        <v>69504.328125</v>
      </c>
      <c r="F4966" s="10">
        <v>84717.671875</v>
      </c>
      <c r="G4966" s="10">
        <v>70691.8671875</v>
      </c>
      <c r="H4966" s="10">
        <v>71333.3359375</v>
      </c>
      <c r="I4966" s="10">
        <v>80323.65625</v>
      </c>
      <c r="J4966" s="10">
        <v>132766.828125</v>
      </c>
      <c r="K4966" s="10">
        <v>132768.40625</v>
      </c>
      <c r="L4966" s="10">
        <v>132837.390625</v>
      </c>
      <c r="M4966" s="10">
        <v>132718.046875</v>
      </c>
      <c r="N4966" s="10">
        <v>132739.8125</v>
      </c>
      <c r="O4966" s="10">
        <v>132820.53125</v>
      </c>
    </row>
    <row r="4967" spans="1:15" x14ac:dyDescent="0.3">
      <c r="A4967" s="9">
        <f t="shared" si="154"/>
        <v>4</v>
      </c>
      <c r="B4967" s="9">
        <f t="shared" si="155"/>
        <v>30</v>
      </c>
      <c r="C4967" s="11">
        <v>34454</v>
      </c>
      <c r="D4967" s="10">
        <v>69350.1171875</v>
      </c>
      <c r="E4967" s="10">
        <v>69828.1171875</v>
      </c>
      <c r="F4967" s="10">
        <v>85088.859375</v>
      </c>
      <c r="G4967" s="10">
        <v>71029.234375</v>
      </c>
      <c r="H4967" s="10">
        <v>71672.265625</v>
      </c>
      <c r="I4967" s="10">
        <v>80691.765625</v>
      </c>
      <c r="J4967" s="10">
        <v>133303.390625</v>
      </c>
      <c r="K4967" s="10">
        <v>133304.953125</v>
      </c>
      <c r="L4967" s="10">
        <v>133373.9375</v>
      </c>
      <c r="M4967" s="10">
        <v>133254.609375</v>
      </c>
      <c r="N4967" s="10">
        <v>133276.375</v>
      </c>
      <c r="O4967" s="10">
        <v>133357.078125</v>
      </c>
    </row>
    <row r="4968" spans="1:15" x14ac:dyDescent="0.3">
      <c r="A4968" s="9">
        <f t="shared" si="154"/>
        <v>5</v>
      </c>
      <c r="B4968" s="9">
        <f t="shared" si="155"/>
        <v>1</v>
      </c>
      <c r="C4968" s="11">
        <v>34455</v>
      </c>
      <c r="D4968" s="10">
        <v>69634.6953125</v>
      </c>
      <c r="E4968" s="10">
        <v>70111.75</v>
      </c>
      <c r="F4968" s="10">
        <v>85377.09375</v>
      </c>
      <c r="G4968" s="10">
        <v>71314.6015625</v>
      </c>
      <c r="H4968" s="10">
        <v>71953.1328125</v>
      </c>
      <c r="I4968" s="10">
        <v>80977.671875</v>
      </c>
      <c r="J4968" s="10">
        <v>133739.640625</v>
      </c>
      <c r="K4968" s="10">
        <v>133741.21875</v>
      </c>
      <c r="L4968" s="10">
        <v>133810.203125</v>
      </c>
      <c r="M4968" s="10">
        <v>133690.875</v>
      </c>
      <c r="N4968" s="10">
        <v>133712.640625</v>
      </c>
      <c r="O4968" s="10">
        <v>133793.34375</v>
      </c>
    </row>
    <row r="4969" spans="1:15" x14ac:dyDescent="0.3">
      <c r="A4969" s="9">
        <f t="shared" si="154"/>
        <v>5</v>
      </c>
      <c r="B4969" s="9">
        <f t="shared" si="155"/>
        <v>2</v>
      </c>
      <c r="C4969" s="11">
        <v>34456</v>
      </c>
      <c r="D4969" s="10">
        <v>69923.2109375</v>
      </c>
      <c r="E4969" s="10">
        <v>70399.3359375</v>
      </c>
      <c r="F4969" s="10">
        <v>85669.2734375</v>
      </c>
      <c r="G4969" s="10">
        <v>71603.9140625</v>
      </c>
      <c r="H4969" s="10">
        <v>72237.9453125</v>
      </c>
      <c r="I4969" s="10">
        <v>81267.515625</v>
      </c>
      <c r="J4969" s="10">
        <v>134206.40625</v>
      </c>
      <c r="K4969" s="10">
        <v>134207.984375</v>
      </c>
      <c r="L4969" s="10">
        <v>134276.953125</v>
      </c>
      <c r="M4969" s="10">
        <v>134157.640625</v>
      </c>
      <c r="N4969" s="10">
        <v>134179.40625</v>
      </c>
      <c r="O4969" s="10">
        <v>134260.109375</v>
      </c>
    </row>
    <row r="4970" spans="1:15" x14ac:dyDescent="0.3">
      <c r="A4970" s="9">
        <f t="shared" si="154"/>
        <v>5</v>
      </c>
      <c r="B4970" s="9">
        <f t="shared" si="155"/>
        <v>3</v>
      </c>
      <c r="C4970" s="11">
        <v>34457</v>
      </c>
      <c r="D4970" s="10">
        <v>70221.6171875</v>
      </c>
      <c r="E4970" s="10">
        <v>70696.8046875</v>
      </c>
      <c r="F4970" s="10">
        <v>85971.34375</v>
      </c>
      <c r="G4970" s="10">
        <v>71903.1171875</v>
      </c>
      <c r="H4970" s="10">
        <v>72532.6484375</v>
      </c>
      <c r="I4970" s="10">
        <v>81567.2578125</v>
      </c>
      <c r="J4970" s="10">
        <v>134747.890625</v>
      </c>
      <c r="K4970" s="10">
        <v>134749.46875</v>
      </c>
      <c r="L4970" s="10">
        <v>134818.4375</v>
      </c>
      <c r="M4970" s="10">
        <v>134699.125</v>
      </c>
      <c r="N4970" s="10">
        <v>134720.890625</v>
      </c>
      <c r="O4970" s="10">
        <v>134801.578125</v>
      </c>
    </row>
    <row r="4971" spans="1:15" x14ac:dyDescent="0.3">
      <c r="A4971" s="9">
        <f t="shared" si="154"/>
        <v>5</v>
      </c>
      <c r="B4971" s="9">
        <f t="shared" si="155"/>
        <v>4</v>
      </c>
      <c r="C4971" s="11">
        <v>34458</v>
      </c>
      <c r="D4971" s="10">
        <v>70529.9140625</v>
      </c>
      <c r="E4971" s="10">
        <v>71004.1640625</v>
      </c>
      <c r="F4971" s="10">
        <v>86283.3125</v>
      </c>
      <c r="G4971" s="10">
        <v>72212.2109375</v>
      </c>
      <c r="H4971" s="10">
        <v>72837.2421875</v>
      </c>
      <c r="I4971" s="10">
        <v>81876.890625</v>
      </c>
      <c r="J4971" s="10">
        <v>135364.375</v>
      </c>
      <c r="K4971" s="10">
        <v>135365.953125</v>
      </c>
      <c r="L4971" s="10">
        <v>135434.90625</v>
      </c>
      <c r="M4971" s="10">
        <v>135315.609375</v>
      </c>
      <c r="N4971" s="10">
        <v>135337.375</v>
      </c>
      <c r="O4971" s="10">
        <v>135418.0625</v>
      </c>
    </row>
    <row r="4972" spans="1:15" x14ac:dyDescent="0.3">
      <c r="A4972" s="9">
        <f t="shared" si="154"/>
        <v>5</v>
      </c>
      <c r="B4972" s="9">
        <f t="shared" si="155"/>
        <v>5</v>
      </c>
      <c r="C4972" s="11">
        <v>34459</v>
      </c>
      <c r="D4972" s="10">
        <v>70844.1328125</v>
      </c>
      <c r="E4972" s="10">
        <v>71317.4453125</v>
      </c>
      <c r="F4972" s="10">
        <v>86601.203125</v>
      </c>
      <c r="G4972" s="10">
        <v>72527.2265625</v>
      </c>
      <c r="H4972" s="10">
        <v>73147.7578125</v>
      </c>
      <c r="I4972" s="10">
        <v>82192.4453125</v>
      </c>
      <c r="J4972" s="10">
        <v>136026.625</v>
      </c>
      <c r="K4972" s="10">
        <v>136028.1875</v>
      </c>
      <c r="L4972" s="10">
        <v>136097.15625</v>
      </c>
      <c r="M4972" s="10">
        <v>135977.859375</v>
      </c>
      <c r="N4972" s="10">
        <v>135999.625</v>
      </c>
      <c r="O4972" s="10">
        <v>136080.296875</v>
      </c>
    </row>
    <row r="4973" spans="1:15" x14ac:dyDescent="0.3">
      <c r="A4973" s="9">
        <f t="shared" si="154"/>
        <v>5</v>
      </c>
      <c r="B4973" s="9">
        <f t="shared" si="155"/>
        <v>6</v>
      </c>
      <c r="C4973" s="11">
        <v>34460</v>
      </c>
      <c r="D4973" s="10">
        <v>71211.875</v>
      </c>
      <c r="E4973" s="10">
        <v>71684.25</v>
      </c>
      <c r="F4973" s="10">
        <v>86972.6171875</v>
      </c>
      <c r="G4973" s="10">
        <v>72895.7734375</v>
      </c>
      <c r="H4973" s="10">
        <v>73511.796875</v>
      </c>
      <c r="I4973" s="10">
        <v>82561.5234375</v>
      </c>
      <c r="J4973" s="10">
        <v>137089.671875</v>
      </c>
      <c r="K4973" s="10">
        <v>137091.25</v>
      </c>
      <c r="L4973" s="10">
        <v>137160.203125</v>
      </c>
      <c r="M4973" s="10">
        <v>137040.921875</v>
      </c>
      <c r="N4973" s="10">
        <v>137062.671875</v>
      </c>
      <c r="O4973" s="10">
        <v>137143.34375</v>
      </c>
    </row>
    <row r="4974" spans="1:15" x14ac:dyDescent="0.3">
      <c r="A4974" s="9">
        <f t="shared" si="154"/>
        <v>5</v>
      </c>
      <c r="B4974" s="9">
        <f t="shared" si="155"/>
        <v>7</v>
      </c>
      <c r="C4974" s="11">
        <v>34461</v>
      </c>
      <c r="D4974" s="10">
        <v>71565.703125</v>
      </c>
      <c r="E4974" s="10">
        <v>72037.140625</v>
      </c>
      <c r="F4974" s="10">
        <v>87330.125</v>
      </c>
      <c r="G4974" s="10">
        <v>73250.390625</v>
      </c>
      <c r="H4974" s="10">
        <v>73861.9296875</v>
      </c>
      <c r="I4974" s="10">
        <v>82916.6875</v>
      </c>
      <c r="J4974" s="10">
        <v>138051.328125</v>
      </c>
      <c r="K4974" s="10">
        <v>138052.890625</v>
      </c>
      <c r="L4974" s="10">
        <v>138121.84375</v>
      </c>
      <c r="M4974" s="10">
        <v>138002.5625</v>
      </c>
      <c r="N4974" s="10">
        <v>138024.328125</v>
      </c>
      <c r="O4974" s="10">
        <v>138105</v>
      </c>
    </row>
    <row r="4975" spans="1:15" x14ac:dyDescent="0.3">
      <c r="A4975" s="9">
        <f t="shared" si="154"/>
        <v>5</v>
      </c>
      <c r="B4975" s="9">
        <f t="shared" si="155"/>
        <v>8</v>
      </c>
      <c r="C4975" s="11">
        <v>34462</v>
      </c>
      <c r="D4975" s="10">
        <v>71915.53125</v>
      </c>
      <c r="E4975" s="10">
        <v>72386.03125</v>
      </c>
      <c r="F4975" s="10">
        <v>87683.6328125</v>
      </c>
      <c r="G4975" s="10">
        <v>73601.0234375</v>
      </c>
      <c r="H4975" s="10">
        <v>74208.0546875</v>
      </c>
      <c r="I4975" s="10">
        <v>83267.859375</v>
      </c>
      <c r="J4975" s="10">
        <v>138985.390625</v>
      </c>
      <c r="K4975" s="10">
        <v>138986.96875</v>
      </c>
      <c r="L4975" s="10">
        <v>139055.90625</v>
      </c>
      <c r="M4975" s="10">
        <v>138936.640625</v>
      </c>
      <c r="N4975" s="10">
        <v>138958.40625</v>
      </c>
      <c r="O4975" s="10">
        <v>139039.0625</v>
      </c>
    </row>
    <row r="4976" spans="1:15" x14ac:dyDescent="0.3">
      <c r="A4976" s="9">
        <f t="shared" si="154"/>
        <v>5</v>
      </c>
      <c r="B4976" s="9">
        <f t="shared" si="155"/>
        <v>9</v>
      </c>
      <c r="C4976" s="11">
        <v>34463</v>
      </c>
      <c r="D4976" s="10">
        <v>72295.078125</v>
      </c>
      <c r="E4976" s="10">
        <v>72764.640625</v>
      </c>
      <c r="F4976" s="10">
        <v>88066.8671875</v>
      </c>
      <c r="G4976" s="10">
        <v>73981.3671875</v>
      </c>
      <c r="H4976" s="10">
        <v>74583.90625</v>
      </c>
      <c r="I4976" s="10">
        <v>83648.75</v>
      </c>
      <c r="J4976" s="10">
        <v>140144.59375</v>
      </c>
      <c r="K4976" s="10">
        <v>140146.171875</v>
      </c>
      <c r="L4976" s="10">
        <v>140215.109375</v>
      </c>
      <c r="M4976" s="10">
        <v>140095.859375</v>
      </c>
      <c r="N4976" s="10">
        <v>140117.609375</v>
      </c>
      <c r="O4976" s="10">
        <v>140198.265625</v>
      </c>
    </row>
    <row r="4977" spans="1:15" x14ac:dyDescent="0.3">
      <c r="A4977" s="9">
        <f t="shared" si="154"/>
        <v>5</v>
      </c>
      <c r="B4977" s="9">
        <f t="shared" si="155"/>
        <v>10</v>
      </c>
      <c r="C4977" s="11">
        <v>34464</v>
      </c>
      <c r="D4977" s="10">
        <v>72676.5703125</v>
      </c>
      <c r="E4977" s="10">
        <v>73145.203125</v>
      </c>
      <c r="F4977" s="10">
        <v>88452.046875</v>
      </c>
      <c r="G4977" s="10">
        <v>74363.6640625</v>
      </c>
      <c r="H4977" s="10">
        <v>74961.7109375</v>
      </c>
      <c r="I4977" s="10">
        <v>84031.59375</v>
      </c>
      <c r="J4977" s="10">
        <v>141321.171875</v>
      </c>
      <c r="K4977" s="10">
        <v>141322.734375</v>
      </c>
      <c r="L4977" s="10">
        <v>141391.671875</v>
      </c>
      <c r="M4977" s="10">
        <v>141272.4375</v>
      </c>
      <c r="N4977" s="10">
        <v>141294.1875</v>
      </c>
      <c r="O4977" s="10">
        <v>141374.828125</v>
      </c>
    </row>
    <row r="4978" spans="1:15" x14ac:dyDescent="0.3">
      <c r="A4978" s="9">
        <f t="shared" si="154"/>
        <v>5</v>
      </c>
      <c r="B4978" s="9">
        <f t="shared" si="155"/>
        <v>11</v>
      </c>
      <c r="C4978" s="11">
        <v>34465</v>
      </c>
      <c r="D4978" s="10">
        <v>73063.984375</v>
      </c>
      <c r="E4978" s="10">
        <v>73531.6796875</v>
      </c>
      <c r="F4978" s="10">
        <v>88843.15625</v>
      </c>
      <c r="G4978" s="10">
        <v>74751.8828125</v>
      </c>
      <c r="H4978" s="10">
        <v>75345.4296875</v>
      </c>
      <c r="I4978" s="10">
        <v>84420.359375</v>
      </c>
      <c r="J4978" s="10">
        <v>142545.03125</v>
      </c>
      <c r="K4978" s="10">
        <v>142546.59375</v>
      </c>
      <c r="L4978" s="10">
        <v>142615.515625</v>
      </c>
      <c r="M4978" s="10">
        <v>142496.28125</v>
      </c>
      <c r="N4978" s="10">
        <v>142518.03125</v>
      </c>
      <c r="O4978" s="10">
        <v>142598.671875</v>
      </c>
    </row>
    <row r="4979" spans="1:15" x14ac:dyDescent="0.3">
      <c r="A4979" s="9">
        <f t="shared" si="154"/>
        <v>5</v>
      </c>
      <c r="B4979" s="9">
        <f t="shared" si="155"/>
        <v>12</v>
      </c>
      <c r="C4979" s="11">
        <v>34466</v>
      </c>
      <c r="D4979" s="10">
        <v>73427.5546875</v>
      </c>
      <c r="E4979" s="10">
        <v>73894.3203125</v>
      </c>
      <c r="F4979" s="10">
        <v>89210.4296875</v>
      </c>
      <c r="G4979" s="10">
        <v>75116.265625</v>
      </c>
      <c r="H4979" s="10">
        <v>75705.3125</v>
      </c>
      <c r="I4979" s="10">
        <v>84785.2890625</v>
      </c>
      <c r="J4979" s="10">
        <v>143591.953125</v>
      </c>
      <c r="K4979" s="10">
        <v>143593.53125</v>
      </c>
      <c r="L4979" s="10">
        <v>143662.453125</v>
      </c>
      <c r="M4979" s="10">
        <v>143543.21875</v>
      </c>
      <c r="N4979" s="10">
        <v>143564.96875</v>
      </c>
      <c r="O4979" s="10">
        <v>143645.609375</v>
      </c>
    </row>
    <row r="4980" spans="1:15" x14ac:dyDescent="0.3">
      <c r="A4980" s="9">
        <f t="shared" si="154"/>
        <v>5</v>
      </c>
      <c r="B4980" s="9">
        <f t="shared" si="155"/>
        <v>13</v>
      </c>
      <c r="C4980" s="11">
        <v>34467</v>
      </c>
      <c r="D4980" s="10">
        <v>73769.28125</v>
      </c>
      <c r="E4980" s="10">
        <v>74235.1171875</v>
      </c>
      <c r="F4980" s="10">
        <v>89555.8515625</v>
      </c>
      <c r="G4980" s="10">
        <v>75458.7890625</v>
      </c>
      <c r="H4980" s="10">
        <v>76043.3515625</v>
      </c>
      <c r="I4980" s="10">
        <v>85128.3671875</v>
      </c>
      <c r="J4980" s="10">
        <v>144476.296875</v>
      </c>
      <c r="K4980" s="10">
        <v>144477.859375</v>
      </c>
      <c r="L4980" s="10">
        <v>144546.765625</v>
      </c>
      <c r="M4980" s="10">
        <v>144427.5625</v>
      </c>
      <c r="N4980" s="10">
        <v>144449.3125</v>
      </c>
      <c r="O4980" s="10">
        <v>144529.9375</v>
      </c>
    </row>
    <row r="4981" spans="1:15" x14ac:dyDescent="0.3">
      <c r="A4981" s="9">
        <f t="shared" si="154"/>
        <v>5</v>
      </c>
      <c r="B4981" s="9">
        <f t="shared" si="155"/>
        <v>14</v>
      </c>
      <c r="C4981" s="11">
        <v>34468</v>
      </c>
      <c r="D4981" s="10">
        <v>74089.15625</v>
      </c>
      <c r="E4981" s="10">
        <v>74554.0546875</v>
      </c>
      <c r="F4981" s="10">
        <v>89879.4296875</v>
      </c>
      <c r="G4981" s="10">
        <v>75779.46875</v>
      </c>
      <c r="H4981" s="10">
        <v>76359.5390625</v>
      </c>
      <c r="I4981" s="10">
        <v>85449.609375</v>
      </c>
      <c r="J4981" s="10">
        <v>145197.40625</v>
      </c>
      <c r="K4981" s="10">
        <v>145198.984375</v>
      </c>
      <c r="L4981" s="10">
        <v>145267.890625</v>
      </c>
      <c r="M4981" s="10">
        <v>145148.6875</v>
      </c>
      <c r="N4981" s="10">
        <v>145170.421875</v>
      </c>
      <c r="O4981" s="10">
        <v>145251.046875</v>
      </c>
    </row>
    <row r="4982" spans="1:15" x14ac:dyDescent="0.3">
      <c r="A4982" s="9">
        <f t="shared" si="154"/>
        <v>5</v>
      </c>
      <c r="B4982" s="9">
        <f t="shared" si="155"/>
        <v>15</v>
      </c>
      <c r="C4982" s="11">
        <v>34469</v>
      </c>
      <c r="D4982" s="10">
        <v>74387.1875</v>
      </c>
      <c r="E4982" s="10">
        <v>74851.15625</v>
      </c>
      <c r="F4982" s="10">
        <v>90181.15625</v>
      </c>
      <c r="G4982" s="10">
        <v>76078.3046875</v>
      </c>
      <c r="H4982" s="10">
        <v>76653.875</v>
      </c>
      <c r="I4982" s="10">
        <v>85749</v>
      </c>
      <c r="J4982" s="10">
        <v>145754.703125</v>
      </c>
      <c r="K4982" s="10">
        <v>145756.265625</v>
      </c>
      <c r="L4982" s="10">
        <v>145825.171875</v>
      </c>
      <c r="M4982" s="10">
        <v>145705.984375</v>
      </c>
      <c r="N4982" s="10">
        <v>145727.71875</v>
      </c>
      <c r="O4982" s="10">
        <v>145808.34375</v>
      </c>
    </row>
    <row r="4983" spans="1:15" x14ac:dyDescent="0.3">
      <c r="A4983" s="9">
        <f t="shared" si="154"/>
        <v>5</v>
      </c>
      <c r="B4983" s="9">
        <f t="shared" si="155"/>
        <v>16</v>
      </c>
      <c r="C4983" s="11">
        <v>34470</v>
      </c>
      <c r="D4983" s="10">
        <v>74669.3203125</v>
      </c>
      <c r="E4983" s="10">
        <v>75132.3515625</v>
      </c>
      <c r="F4983" s="10">
        <v>90467</v>
      </c>
      <c r="G4983" s="10">
        <v>76361.2421875</v>
      </c>
      <c r="H4983" s="10">
        <v>76932.3203125</v>
      </c>
      <c r="I4983" s="10">
        <v>86032.5</v>
      </c>
      <c r="J4983" s="10">
        <v>146192.765625</v>
      </c>
      <c r="K4983" s="10">
        <v>146194.34375</v>
      </c>
      <c r="L4983" s="10">
        <v>146263.234375</v>
      </c>
      <c r="M4983" s="10">
        <v>146144.0625</v>
      </c>
      <c r="N4983" s="10">
        <v>146165.796875</v>
      </c>
      <c r="O4983" s="10">
        <v>146246.40625</v>
      </c>
    </row>
    <row r="4984" spans="1:15" x14ac:dyDescent="0.3">
      <c r="A4984" s="9">
        <f t="shared" si="154"/>
        <v>5</v>
      </c>
      <c r="B4984" s="9">
        <f t="shared" si="155"/>
        <v>17</v>
      </c>
      <c r="C4984" s="11">
        <v>34471</v>
      </c>
      <c r="D4984" s="10">
        <v>74939.53125</v>
      </c>
      <c r="E4984" s="10">
        <v>75401.6328125</v>
      </c>
      <c r="F4984" s="10">
        <v>90740.9140625</v>
      </c>
      <c r="G4984" s="10">
        <v>76632.2578125</v>
      </c>
      <c r="H4984" s="10">
        <v>77198.84375</v>
      </c>
      <c r="I4984" s="10">
        <v>86304.0703125</v>
      </c>
      <c r="J4984" s="10">
        <v>146541.375</v>
      </c>
      <c r="K4984" s="10">
        <v>146542.9375</v>
      </c>
      <c r="L4984" s="10">
        <v>146611.828125</v>
      </c>
      <c r="M4984" s="10">
        <v>146492.65625</v>
      </c>
      <c r="N4984" s="10">
        <v>146514.390625</v>
      </c>
      <c r="O4984" s="10">
        <v>146595</v>
      </c>
    </row>
    <row r="4985" spans="1:15" x14ac:dyDescent="0.3">
      <c r="A4985" s="9">
        <f t="shared" si="154"/>
        <v>5</v>
      </c>
      <c r="B4985" s="9">
        <f t="shared" si="155"/>
        <v>18</v>
      </c>
      <c r="C4985" s="11">
        <v>34472</v>
      </c>
      <c r="D4985" s="10">
        <v>75205.75</v>
      </c>
      <c r="E4985" s="10">
        <v>75666.9140625</v>
      </c>
      <c r="F4985" s="10">
        <v>91010.84375</v>
      </c>
      <c r="G4985" s="10">
        <v>76899.28125</v>
      </c>
      <c r="H4985" s="10">
        <v>77461.375</v>
      </c>
      <c r="I4985" s="10">
        <v>86571.65625</v>
      </c>
      <c r="J4985" s="10">
        <v>146860.6875</v>
      </c>
      <c r="K4985" s="10">
        <v>146862.25</v>
      </c>
      <c r="L4985" s="10">
        <v>146931.140625</v>
      </c>
      <c r="M4985" s="10">
        <v>146811.96875</v>
      </c>
      <c r="N4985" s="10">
        <v>146833.703125</v>
      </c>
      <c r="O4985" s="10">
        <v>146914.296875</v>
      </c>
    </row>
    <row r="4986" spans="1:15" x14ac:dyDescent="0.3">
      <c r="A4986" s="9">
        <f t="shared" si="154"/>
        <v>5</v>
      </c>
      <c r="B4986" s="9">
        <f t="shared" si="155"/>
        <v>19</v>
      </c>
      <c r="C4986" s="11">
        <v>34473</v>
      </c>
      <c r="D4986" s="10">
        <v>75469.9609375</v>
      </c>
      <c r="E4986" s="10">
        <v>75930.1953125</v>
      </c>
      <c r="F4986" s="10">
        <v>91278.7578125</v>
      </c>
      <c r="G4986" s="10">
        <v>77164.296875</v>
      </c>
      <c r="H4986" s="10">
        <v>77721.8984375</v>
      </c>
      <c r="I4986" s="10">
        <v>86837.2421875</v>
      </c>
      <c r="J4986" s="10">
        <v>147165.75</v>
      </c>
      <c r="K4986" s="10">
        <v>147167.3125</v>
      </c>
      <c r="L4986" s="10">
        <v>147236.1875</v>
      </c>
      <c r="M4986" s="10">
        <v>147117.046875</v>
      </c>
      <c r="N4986" s="10">
        <v>147138.78125</v>
      </c>
      <c r="O4986" s="10">
        <v>147219.359375</v>
      </c>
    </row>
    <row r="4987" spans="1:15" x14ac:dyDescent="0.3">
      <c r="A4987" s="9">
        <f t="shared" si="154"/>
        <v>5</v>
      </c>
      <c r="B4987" s="9">
        <f t="shared" si="155"/>
        <v>20</v>
      </c>
      <c r="C4987" s="11">
        <v>34474</v>
      </c>
      <c r="D4987" s="10">
        <v>75728.203125</v>
      </c>
      <c r="E4987" s="10">
        <v>76187.5</v>
      </c>
      <c r="F4987" s="10">
        <v>91540.7109375</v>
      </c>
      <c r="G4987" s="10">
        <v>77423.3359375</v>
      </c>
      <c r="H4987" s="10">
        <v>77976.4453125</v>
      </c>
      <c r="I4987" s="10">
        <v>87096.8515625</v>
      </c>
      <c r="J4987" s="10">
        <v>147426.140625</v>
      </c>
      <c r="K4987" s="10">
        <v>147427.703125</v>
      </c>
      <c r="L4987" s="10">
        <v>147496.578125</v>
      </c>
      <c r="M4987" s="10">
        <v>147377.4375</v>
      </c>
      <c r="N4987" s="10">
        <v>147399.171875</v>
      </c>
      <c r="O4987" s="10">
        <v>147479.75</v>
      </c>
    </row>
    <row r="4988" spans="1:15" x14ac:dyDescent="0.3">
      <c r="A4988" s="9">
        <f t="shared" si="154"/>
        <v>5</v>
      </c>
      <c r="B4988" s="9">
        <f t="shared" si="155"/>
        <v>21</v>
      </c>
      <c r="C4988" s="11">
        <v>34475</v>
      </c>
      <c r="D4988" s="10">
        <v>75982.453125</v>
      </c>
      <c r="E4988" s="10">
        <v>76440.8203125</v>
      </c>
      <c r="F4988" s="10">
        <v>91798.671875</v>
      </c>
      <c r="G4988" s="10">
        <v>77678.390625</v>
      </c>
      <c r="H4988" s="10">
        <v>78227.0078125</v>
      </c>
      <c r="I4988" s="10">
        <v>87352.4765625</v>
      </c>
      <c r="J4988" s="10">
        <v>147656.921875</v>
      </c>
      <c r="K4988" s="10">
        <v>147658.484375</v>
      </c>
      <c r="L4988" s="10">
        <v>147727.34375</v>
      </c>
      <c r="M4988" s="10">
        <v>147608.21875</v>
      </c>
      <c r="N4988" s="10">
        <v>147629.953125</v>
      </c>
      <c r="O4988" s="10">
        <v>147710.515625</v>
      </c>
    </row>
    <row r="4989" spans="1:15" x14ac:dyDescent="0.3">
      <c r="A4989" s="9">
        <f t="shared" si="154"/>
        <v>5</v>
      </c>
      <c r="B4989" s="9">
        <f t="shared" si="155"/>
        <v>22</v>
      </c>
      <c r="C4989" s="11">
        <v>34476</v>
      </c>
      <c r="D4989" s="10">
        <v>76234.6953125</v>
      </c>
      <c r="E4989" s="10">
        <v>76692.1328125</v>
      </c>
      <c r="F4989" s="10">
        <v>92054.625</v>
      </c>
      <c r="G4989" s="10">
        <v>77931.4375</v>
      </c>
      <c r="H4989" s="10">
        <v>78475.5625</v>
      </c>
      <c r="I4989" s="10">
        <v>87606.09375</v>
      </c>
      <c r="J4989" s="10">
        <v>147873.1875</v>
      </c>
      <c r="K4989" s="10">
        <v>147874.765625</v>
      </c>
      <c r="L4989" s="10">
        <v>147943.625</v>
      </c>
      <c r="M4989" s="10">
        <v>147824.5</v>
      </c>
      <c r="N4989" s="10">
        <v>147846.234375</v>
      </c>
      <c r="O4989" s="10">
        <v>147926.796875</v>
      </c>
    </row>
    <row r="4990" spans="1:15" x14ac:dyDescent="0.3">
      <c r="A4990" s="9">
        <f t="shared" si="154"/>
        <v>5</v>
      </c>
      <c r="B4990" s="9">
        <f t="shared" si="155"/>
        <v>23</v>
      </c>
      <c r="C4990" s="11">
        <v>34477</v>
      </c>
      <c r="D4990" s="10">
        <v>76484.9296875</v>
      </c>
      <c r="E4990" s="10">
        <v>76941.4375</v>
      </c>
      <c r="F4990" s="10">
        <v>92308.578125</v>
      </c>
      <c r="G4990" s="10">
        <v>78182.4765625</v>
      </c>
      <c r="H4990" s="10">
        <v>78722.109375</v>
      </c>
      <c r="I4990" s="10">
        <v>87857.703125</v>
      </c>
      <c r="J4990" s="10">
        <v>148074.921875</v>
      </c>
      <c r="K4990" s="10">
        <v>148076.484375</v>
      </c>
      <c r="L4990" s="10">
        <v>148145.34375</v>
      </c>
      <c r="M4990" s="10">
        <v>148026.234375</v>
      </c>
      <c r="N4990" s="10">
        <v>148047.96875</v>
      </c>
      <c r="O4990" s="10">
        <v>148128.515625</v>
      </c>
    </row>
    <row r="4991" spans="1:15" x14ac:dyDescent="0.3">
      <c r="A4991" s="9">
        <f t="shared" si="154"/>
        <v>5</v>
      </c>
      <c r="B4991" s="9">
        <f t="shared" si="155"/>
        <v>24</v>
      </c>
      <c r="C4991" s="11">
        <v>34478</v>
      </c>
      <c r="D4991" s="10">
        <v>76735.1484375</v>
      </c>
      <c r="E4991" s="10">
        <v>77190.71875</v>
      </c>
      <c r="F4991" s="10">
        <v>92562.515625</v>
      </c>
      <c r="G4991" s="10">
        <v>78433.5</v>
      </c>
      <c r="H4991" s="10">
        <v>78968.640625</v>
      </c>
      <c r="I4991" s="10">
        <v>88109.296875</v>
      </c>
      <c r="J4991" s="10">
        <v>148281.828125</v>
      </c>
      <c r="K4991" s="10">
        <v>148283.390625</v>
      </c>
      <c r="L4991" s="10">
        <v>148352.234375</v>
      </c>
      <c r="M4991" s="10">
        <v>148233.140625</v>
      </c>
      <c r="N4991" s="10">
        <v>148254.859375</v>
      </c>
      <c r="O4991" s="10">
        <v>148335.421875</v>
      </c>
    </row>
    <row r="4992" spans="1:15" x14ac:dyDescent="0.3">
      <c r="A4992" s="9">
        <f t="shared" si="154"/>
        <v>5</v>
      </c>
      <c r="B4992" s="9">
        <f t="shared" si="155"/>
        <v>25</v>
      </c>
      <c r="C4992" s="11">
        <v>34479</v>
      </c>
      <c r="D4992" s="10">
        <v>76987.328125</v>
      </c>
      <c r="E4992" s="10">
        <v>77441.9609375</v>
      </c>
      <c r="F4992" s="10">
        <v>92818.40625</v>
      </c>
      <c r="G4992" s="10">
        <v>78686.4765625</v>
      </c>
      <c r="H4992" s="10">
        <v>79217.1328125</v>
      </c>
      <c r="I4992" s="10">
        <v>88362.859375</v>
      </c>
      <c r="J4992" s="10">
        <v>148509.59375</v>
      </c>
      <c r="K4992" s="10">
        <v>148511.15625</v>
      </c>
      <c r="L4992" s="10">
        <v>148580</v>
      </c>
      <c r="M4992" s="10">
        <v>148460.90625</v>
      </c>
      <c r="N4992" s="10">
        <v>148482.625</v>
      </c>
      <c r="O4992" s="10">
        <v>148563.171875</v>
      </c>
    </row>
    <row r="4993" spans="1:15" x14ac:dyDescent="0.3">
      <c r="A4993" s="9">
        <f t="shared" si="154"/>
        <v>5</v>
      </c>
      <c r="B4993" s="9">
        <f t="shared" si="155"/>
        <v>26</v>
      </c>
      <c r="C4993" s="11">
        <v>34480</v>
      </c>
      <c r="D4993" s="10">
        <v>77235.515625</v>
      </c>
      <c r="E4993" s="10">
        <v>77689.21875</v>
      </c>
      <c r="F4993" s="10">
        <v>93070.3125</v>
      </c>
      <c r="G4993" s="10">
        <v>78935.46875</v>
      </c>
      <c r="H4993" s="10">
        <v>79461.6328125</v>
      </c>
      <c r="I4993" s="10">
        <v>88612.421875</v>
      </c>
      <c r="J4993" s="10">
        <v>148710.9375</v>
      </c>
      <c r="K4993" s="10">
        <v>148712.5</v>
      </c>
      <c r="L4993" s="10">
        <v>148781.34375</v>
      </c>
      <c r="M4993" s="10">
        <v>148662.265625</v>
      </c>
      <c r="N4993" s="10">
        <v>148683.984375</v>
      </c>
      <c r="O4993" s="10">
        <v>148764.515625</v>
      </c>
    </row>
    <row r="4994" spans="1:15" x14ac:dyDescent="0.3">
      <c r="A4994" s="9">
        <f t="shared" si="154"/>
        <v>5</v>
      </c>
      <c r="B4994" s="9">
        <f t="shared" si="155"/>
        <v>27</v>
      </c>
      <c r="C4994" s="11">
        <v>34481</v>
      </c>
      <c r="D4994" s="10">
        <v>77477.7265625</v>
      </c>
      <c r="E4994" s="10">
        <v>77930.5</v>
      </c>
      <c r="F4994" s="10">
        <v>93316.25</v>
      </c>
      <c r="G4994" s="10">
        <v>79178.484375</v>
      </c>
      <c r="H4994" s="10">
        <v>79700.1640625</v>
      </c>
      <c r="I4994" s="10">
        <v>88856.0234375</v>
      </c>
      <c r="J4994" s="10">
        <v>148868.953125</v>
      </c>
      <c r="K4994" s="10">
        <v>148870.515625</v>
      </c>
      <c r="L4994" s="10">
        <v>148939.359375</v>
      </c>
      <c r="M4994" s="10">
        <v>148820.28125</v>
      </c>
      <c r="N4994" s="10">
        <v>148842</v>
      </c>
      <c r="O4994" s="10">
        <v>148922.53125</v>
      </c>
    </row>
    <row r="4995" spans="1:15" x14ac:dyDescent="0.3">
      <c r="A4995" s="9">
        <f t="shared" si="154"/>
        <v>5</v>
      </c>
      <c r="B4995" s="9">
        <f t="shared" si="155"/>
        <v>28</v>
      </c>
      <c r="C4995" s="11">
        <v>34482</v>
      </c>
      <c r="D4995" s="10">
        <v>77715.953125</v>
      </c>
      <c r="E4995" s="10">
        <v>78167.796875</v>
      </c>
      <c r="F4995" s="10">
        <v>93558.203125</v>
      </c>
      <c r="G4995" s="10">
        <v>79417.515625</v>
      </c>
      <c r="H4995" s="10">
        <v>79934.703125</v>
      </c>
      <c r="I4995" s="10">
        <v>89095.6328125</v>
      </c>
      <c r="J4995" s="10">
        <v>148998.703125</v>
      </c>
      <c r="K4995" s="10">
        <v>149000.265625</v>
      </c>
      <c r="L4995" s="10">
        <v>149069.09375</v>
      </c>
      <c r="M4995" s="10">
        <v>148950.03125</v>
      </c>
      <c r="N4995" s="10">
        <v>148971.75</v>
      </c>
      <c r="O4995" s="10">
        <v>149052.28125</v>
      </c>
    </row>
    <row r="4996" spans="1:15" x14ac:dyDescent="0.3">
      <c r="A4996" s="9">
        <f t="shared" si="154"/>
        <v>5</v>
      </c>
      <c r="B4996" s="9">
        <f t="shared" si="155"/>
        <v>29</v>
      </c>
      <c r="C4996" s="11">
        <v>34483</v>
      </c>
      <c r="D4996" s="10">
        <v>77944.2421875</v>
      </c>
      <c r="E4996" s="10">
        <v>78395.15625</v>
      </c>
      <c r="F4996" s="10">
        <v>93790.21875</v>
      </c>
      <c r="G4996" s="10">
        <v>79646.609375</v>
      </c>
      <c r="H4996" s="10">
        <v>80159.3046875</v>
      </c>
      <c r="I4996" s="10">
        <v>89325.3125</v>
      </c>
      <c r="J4996" s="10">
        <v>149083.453125</v>
      </c>
      <c r="K4996" s="10">
        <v>149085.015625</v>
      </c>
      <c r="L4996" s="10">
        <v>149153.84375</v>
      </c>
      <c r="M4996" s="10">
        <v>149034.78125</v>
      </c>
      <c r="N4996" s="10">
        <v>149056.5</v>
      </c>
      <c r="O4996" s="10">
        <v>149137.015625</v>
      </c>
    </row>
    <row r="4997" spans="1:15" x14ac:dyDescent="0.3">
      <c r="A4997" s="9">
        <f t="shared" si="154"/>
        <v>5</v>
      </c>
      <c r="B4997" s="9">
        <f t="shared" si="155"/>
        <v>30</v>
      </c>
      <c r="C4997" s="11">
        <v>34484</v>
      </c>
      <c r="D4997" s="10">
        <v>78174.5</v>
      </c>
      <c r="E4997" s="10">
        <v>78624.4765625</v>
      </c>
      <c r="F4997" s="10">
        <v>94024.1953125</v>
      </c>
      <c r="G4997" s="10">
        <v>79877.6640625</v>
      </c>
      <c r="H4997" s="10">
        <v>80385.875</v>
      </c>
      <c r="I4997" s="10">
        <v>89556.953125</v>
      </c>
      <c r="J4997" s="10">
        <v>149154.171875</v>
      </c>
      <c r="K4997" s="10">
        <v>149155.734375</v>
      </c>
      <c r="L4997" s="10">
        <v>149224.546875</v>
      </c>
      <c r="M4997" s="10">
        <v>149105.515625</v>
      </c>
      <c r="N4997" s="10">
        <v>149127.21875</v>
      </c>
      <c r="O4997" s="10">
        <v>149207.734375</v>
      </c>
    </row>
    <row r="4998" spans="1:15" x14ac:dyDescent="0.3">
      <c r="A4998" s="9">
        <f t="shared" si="154"/>
        <v>5</v>
      </c>
      <c r="B4998" s="9">
        <f t="shared" si="155"/>
        <v>31</v>
      </c>
      <c r="C4998" s="11">
        <v>34485</v>
      </c>
      <c r="D4998" s="10">
        <v>78307.765625</v>
      </c>
      <c r="E4998" s="10">
        <v>78757.2265625</v>
      </c>
      <c r="F4998" s="10">
        <v>94158.9765625</v>
      </c>
      <c r="G4998" s="10">
        <v>80011.2578125</v>
      </c>
      <c r="H4998" s="10">
        <v>80517.1328125</v>
      </c>
      <c r="I4998" s="10">
        <v>89690.7578125</v>
      </c>
      <c r="J4998" s="10">
        <v>149194.03125</v>
      </c>
      <c r="K4998" s="10">
        <v>149195.59375</v>
      </c>
      <c r="L4998" s="10">
        <v>149264.40625</v>
      </c>
      <c r="M4998" s="10">
        <v>149145.375</v>
      </c>
      <c r="N4998" s="10">
        <v>149167.09375</v>
      </c>
      <c r="O4998" s="10">
        <v>149247.59375</v>
      </c>
    </row>
    <row r="4999" spans="1:15" x14ac:dyDescent="0.3">
      <c r="A4999" s="9">
        <f t="shared" si="154"/>
        <v>6</v>
      </c>
      <c r="B4999" s="9">
        <f t="shared" si="155"/>
        <v>1</v>
      </c>
      <c r="C4999" s="11">
        <v>34486</v>
      </c>
      <c r="D4999" s="10">
        <v>78346.8203125</v>
      </c>
      <c r="E4999" s="10">
        <v>78796.1640625</v>
      </c>
      <c r="F4999" s="10">
        <v>94196.84375</v>
      </c>
      <c r="G4999" s="10">
        <v>80050.1015625</v>
      </c>
      <c r="H4999" s="10">
        <v>80555.7734375</v>
      </c>
      <c r="I4999" s="10">
        <v>89729.140625</v>
      </c>
      <c r="J4999" s="10">
        <v>149211.203125</v>
      </c>
      <c r="K4999" s="10">
        <v>149212.765625</v>
      </c>
      <c r="L4999" s="10">
        <v>149281.5625</v>
      </c>
      <c r="M4999" s="10">
        <v>149162.546875</v>
      </c>
      <c r="N4999" s="10">
        <v>149184.265625</v>
      </c>
      <c r="O4999" s="10">
        <v>149264.75</v>
      </c>
    </row>
    <row r="5000" spans="1:15" x14ac:dyDescent="0.3">
      <c r="A5000" s="9">
        <f t="shared" si="154"/>
        <v>6</v>
      </c>
      <c r="B5000" s="9">
        <f t="shared" si="155"/>
        <v>2</v>
      </c>
      <c r="C5000" s="11">
        <v>34487</v>
      </c>
      <c r="D5000" s="10">
        <v>78393.796875</v>
      </c>
      <c r="E5000" s="10">
        <v>78843.0234375</v>
      </c>
      <c r="F5000" s="10">
        <v>94242.6484375</v>
      </c>
      <c r="G5000" s="10">
        <v>80096.875</v>
      </c>
      <c r="H5000" s="10">
        <v>80602.3515625</v>
      </c>
      <c r="I5000" s="10">
        <v>89775.453125</v>
      </c>
      <c r="J5000" s="10">
        <v>149228.90625</v>
      </c>
      <c r="K5000" s="10">
        <v>149230.484375</v>
      </c>
      <c r="L5000" s="10">
        <v>149299.265625</v>
      </c>
      <c r="M5000" s="10">
        <v>149180.265625</v>
      </c>
      <c r="N5000" s="10">
        <v>149201.984375</v>
      </c>
      <c r="O5000" s="10">
        <v>149282.46875</v>
      </c>
    </row>
    <row r="5001" spans="1:15" x14ac:dyDescent="0.3">
      <c r="A5001" s="9">
        <f t="shared" ref="A5001:A5064" si="156">MONTH(C5001)</f>
        <v>6</v>
      </c>
      <c r="B5001" s="9">
        <f t="shared" ref="B5001:B5064" si="157">DAY(C5001)</f>
        <v>3</v>
      </c>
      <c r="C5001" s="11">
        <v>34488</v>
      </c>
      <c r="D5001" s="10">
        <v>78432.8359375</v>
      </c>
      <c r="E5001" s="10">
        <v>78881.953125</v>
      </c>
      <c r="F5001" s="10">
        <v>94280.5078125</v>
      </c>
      <c r="G5001" s="10">
        <v>80135.7109375</v>
      </c>
      <c r="H5001" s="10">
        <v>80640.984375</v>
      </c>
      <c r="I5001" s="10">
        <v>89813.8203125</v>
      </c>
      <c r="J5001" s="10">
        <v>149147.421875</v>
      </c>
      <c r="K5001" s="10">
        <v>149148.984375</v>
      </c>
      <c r="L5001" s="10">
        <v>149217.78125</v>
      </c>
      <c r="M5001" s="10">
        <v>149098.78125</v>
      </c>
      <c r="N5001" s="10">
        <v>149120.484375</v>
      </c>
      <c r="O5001" s="10">
        <v>149200.96875</v>
      </c>
    </row>
    <row r="5002" spans="1:15" x14ac:dyDescent="0.3">
      <c r="A5002" s="9">
        <f t="shared" si="156"/>
        <v>6</v>
      </c>
      <c r="B5002" s="9">
        <f t="shared" si="157"/>
        <v>4</v>
      </c>
      <c r="C5002" s="11">
        <v>34489</v>
      </c>
      <c r="D5002" s="10">
        <v>78471.8671875</v>
      </c>
      <c r="E5002" s="10">
        <v>78920.875</v>
      </c>
      <c r="F5002" s="10">
        <v>94318.359375</v>
      </c>
      <c r="G5002" s="10">
        <v>80174.5390625</v>
      </c>
      <c r="H5002" s="10">
        <v>80679.6171875</v>
      </c>
      <c r="I5002" s="10">
        <v>89852.1953125</v>
      </c>
      <c r="J5002" s="10">
        <v>149025.25</v>
      </c>
      <c r="K5002" s="10">
        <v>149026.828125</v>
      </c>
      <c r="L5002" s="10">
        <v>149095.59375</v>
      </c>
      <c r="M5002" s="10">
        <v>148976.625</v>
      </c>
      <c r="N5002" s="10">
        <v>148998.328125</v>
      </c>
      <c r="O5002" s="10">
        <v>149078.796875</v>
      </c>
    </row>
    <row r="5003" spans="1:15" x14ac:dyDescent="0.3">
      <c r="A5003" s="9">
        <f t="shared" si="156"/>
        <v>6</v>
      </c>
      <c r="B5003" s="9">
        <f t="shared" si="157"/>
        <v>5</v>
      </c>
      <c r="C5003" s="11">
        <v>34490</v>
      </c>
      <c r="D5003" s="10">
        <v>78510.8984375</v>
      </c>
      <c r="E5003" s="10">
        <v>78959.7890625</v>
      </c>
      <c r="F5003" s="10">
        <v>94356.21875</v>
      </c>
      <c r="G5003" s="10">
        <v>80213.3671875</v>
      </c>
      <c r="H5003" s="10">
        <v>80718.2421875</v>
      </c>
      <c r="I5003" s="10">
        <v>89890.5546875</v>
      </c>
      <c r="J5003" s="10">
        <v>148886.703125</v>
      </c>
      <c r="K5003" s="10">
        <v>148888.265625</v>
      </c>
      <c r="L5003" s="10">
        <v>148957.03125</v>
      </c>
      <c r="M5003" s="10">
        <v>148838.078125</v>
      </c>
      <c r="N5003" s="10">
        <v>148859.78125</v>
      </c>
      <c r="O5003" s="10">
        <v>148940.234375</v>
      </c>
    </row>
    <row r="5004" spans="1:15" x14ac:dyDescent="0.3">
      <c r="A5004" s="9">
        <f t="shared" si="156"/>
        <v>6</v>
      </c>
      <c r="B5004" s="9">
        <f t="shared" si="157"/>
        <v>6</v>
      </c>
      <c r="C5004" s="11">
        <v>34491</v>
      </c>
      <c r="D5004" s="10">
        <v>78551.3125</v>
      </c>
      <c r="E5004" s="10">
        <v>79000.0859375</v>
      </c>
      <c r="F5004" s="10">
        <v>94395.453125</v>
      </c>
      <c r="G5004" s="10">
        <v>80253.578125</v>
      </c>
      <c r="H5004" s="10">
        <v>80758.25</v>
      </c>
      <c r="I5004" s="10">
        <v>89930.3046875</v>
      </c>
      <c r="J5004" s="10">
        <v>148858.46875</v>
      </c>
      <c r="K5004" s="10">
        <v>148860.03125</v>
      </c>
      <c r="L5004" s="10">
        <v>148928.796875</v>
      </c>
      <c r="M5004" s="10">
        <v>148809.84375</v>
      </c>
      <c r="N5004" s="10">
        <v>148831.546875</v>
      </c>
      <c r="O5004" s="10">
        <v>148912</v>
      </c>
    </row>
    <row r="5005" spans="1:15" x14ac:dyDescent="0.3">
      <c r="A5005" s="9">
        <f t="shared" si="156"/>
        <v>6</v>
      </c>
      <c r="B5005" s="9">
        <f t="shared" si="157"/>
        <v>7</v>
      </c>
      <c r="C5005" s="11">
        <v>34492</v>
      </c>
      <c r="D5005" s="10">
        <v>78590.328125</v>
      </c>
      <c r="E5005" s="10">
        <v>79039</v>
      </c>
      <c r="F5005" s="10">
        <v>94433.296875</v>
      </c>
      <c r="G5005" s="10">
        <v>80292.390625</v>
      </c>
      <c r="H5005" s="10">
        <v>80796.8671875</v>
      </c>
      <c r="I5005" s="10">
        <v>89968.6640625</v>
      </c>
      <c r="J5005" s="10">
        <v>148819.75</v>
      </c>
      <c r="K5005" s="10">
        <v>148821.328125</v>
      </c>
      <c r="L5005" s="10">
        <v>148890.078125</v>
      </c>
      <c r="M5005" s="10">
        <v>148771.140625</v>
      </c>
      <c r="N5005" s="10">
        <v>148792.84375</v>
      </c>
      <c r="O5005" s="10">
        <v>148873.28125</v>
      </c>
    </row>
    <row r="5006" spans="1:15" x14ac:dyDescent="0.3">
      <c r="A5006" s="9">
        <f t="shared" si="156"/>
        <v>6</v>
      </c>
      <c r="B5006" s="9">
        <f t="shared" si="157"/>
        <v>8</v>
      </c>
      <c r="C5006" s="11">
        <v>34493</v>
      </c>
      <c r="D5006" s="10">
        <v>78629.34375</v>
      </c>
      <c r="E5006" s="10">
        <v>79077.8984375</v>
      </c>
      <c r="F5006" s="10">
        <v>94471.140625</v>
      </c>
      <c r="G5006" s="10">
        <v>80331.203125</v>
      </c>
      <c r="H5006" s="10">
        <v>80835.4765625</v>
      </c>
      <c r="I5006" s="10">
        <v>90007.015625</v>
      </c>
      <c r="J5006" s="10">
        <v>148635.828125</v>
      </c>
      <c r="K5006" s="10">
        <v>148637.390625</v>
      </c>
      <c r="L5006" s="10">
        <v>148706.140625</v>
      </c>
      <c r="M5006" s="10">
        <v>148587.21875</v>
      </c>
      <c r="N5006" s="10">
        <v>148608.90625</v>
      </c>
      <c r="O5006" s="10">
        <v>148689.34375</v>
      </c>
    </row>
    <row r="5007" spans="1:15" x14ac:dyDescent="0.3">
      <c r="A5007" s="9">
        <f t="shared" si="156"/>
        <v>6</v>
      </c>
      <c r="B5007" s="9">
        <f t="shared" si="157"/>
        <v>9</v>
      </c>
      <c r="C5007" s="11">
        <v>34494</v>
      </c>
      <c r="D5007" s="10">
        <v>78668.359375</v>
      </c>
      <c r="E5007" s="10">
        <v>79116.796875</v>
      </c>
      <c r="F5007" s="10">
        <v>94508.9765625</v>
      </c>
      <c r="G5007" s="10">
        <v>80370.0078125</v>
      </c>
      <c r="H5007" s="10">
        <v>80874.0859375</v>
      </c>
      <c r="I5007" s="10">
        <v>90045.359375</v>
      </c>
      <c r="J5007" s="10">
        <v>148578.71875</v>
      </c>
      <c r="K5007" s="10">
        <v>148580.28125</v>
      </c>
      <c r="L5007" s="10">
        <v>148649.03125</v>
      </c>
      <c r="M5007" s="10">
        <v>148530.125</v>
      </c>
      <c r="N5007" s="10">
        <v>148551.8125</v>
      </c>
      <c r="O5007" s="10">
        <v>148632.234375</v>
      </c>
    </row>
    <row r="5008" spans="1:15" x14ac:dyDescent="0.3">
      <c r="A5008" s="9">
        <f t="shared" si="156"/>
        <v>6</v>
      </c>
      <c r="B5008" s="9">
        <f t="shared" si="157"/>
        <v>10</v>
      </c>
      <c r="C5008" s="11">
        <v>34495</v>
      </c>
      <c r="D5008" s="10">
        <v>78707.3671875</v>
      </c>
      <c r="E5008" s="10">
        <v>79155.6875</v>
      </c>
      <c r="F5008" s="10">
        <v>94546.8046875</v>
      </c>
      <c r="G5008" s="10">
        <v>80408.8046875</v>
      </c>
      <c r="H5008" s="10">
        <v>80912.6875</v>
      </c>
      <c r="I5008" s="10">
        <v>90083.703125</v>
      </c>
      <c r="J5008" s="10">
        <v>148355.484375</v>
      </c>
      <c r="K5008" s="10">
        <v>148357.046875</v>
      </c>
      <c r="L5008" s="10">
        <v>148425.78125</v>
      </c>
      <c r="M5008" s="10">
        <v>148306.890625</v>
      </c>
      <c r="N5008" s="10">
        <v>148328.578125</v>
      </c>
      <c r="O5008" s="10">
        <v>148408.984375</v>
      </c>
    </row>
    <row r="5009" spans="1:15" x14ac:dyDescent="0.3">
      <c r="A5009" s="9">
        <f t="shared" si="156"/>
        <v>6</v>
      </c>
      <c r="B5009" s="9">
        <f t="shared" si="157"/>
        <v>11</v>
      </c>
      <c r="C5009" s="11">
        <v>34496</v>
      </c>
      <c r="D5009" s="10">
        <v>78746.3671875</v>
      </c>
      <c r="E5009" s="10">
        <v>79194.578125</v>
      </c>
      <c r="F5009" s="10">
        <v>94584.640625</v>
      </c>
      <c r="G5009" s="10">
        <v>80447.6015625</v>
      </c>
      <c r="H5009" s="10">
        <v>80951.28125</v>
      </c>
      <c r="I5009" s="10">
        <v>90122.0390625</v>
      </c>
      <c r="J5009" s="10">
        <v>148109</v>
      </c>
      <c r="K5009" s="10">
        <v>148110.5625</v>
      </c>
      <c r="L5009" s="10">
        <v>148179.28125</v>
      </c>
      <c r="M5009" s="10">
        <v>148060.40625</v>
      </c>
      <c r="N5009" s="10">
        <v>148082.09375</v>
      </c>
      <c r="O5009" s="10">
        <v>148162.484375</v>
      </c>
    </row>
    <row r="5010" spans="1:15" x14ac:dyDescent="0.3">
      <c r="A5010" s="9">
        <f t="shared" si="156"/>
        <v>6</v>
      </c>
      <c r="B5010" s="9">
        <f t="shared" si="157"/>
        <v>12</v>
      </c>
      <c r="C5010" s="11">
        <v>34497</v>
      </c>
      <c r="D5010" s="10">
        <v>78785.359375</v>
      </c>
      <c r="E5010" s="10">
        <v>79233.4609375</v>
      </c>
      <c r="F5010" s="10">
        <v>94622.4609375</v>
      </c>
      <c r="G5010" s="10">
        <v>80486.3984375</v>
      </c>
      <c r="H5010" s="10">
        <v>80989.875</v>
      </c>
      <c r="I5010" s="10">
        <v>90160.375</v>
      </c>
      <c r="J5010" s="10">
        <v>147850.609375</v>
      </c>
      <c r="K5010" s="10">
        <v>147852.171875</v>
      </c>
      <c r="L5010" s="10">
        <v>147920.875</v>
      </c>
      <c r="M5010" s="10">
        <v>147802.015625</v>
      </c>
      <c r="N5010" s="10">
        <v>147823.703125</v>
      </c>
      <c r="O5010" s="10">
        <v>147904.09375</v>
      </c>
    </row>
    <row r="5011" spans="1:15" x14ac:dyDescent="0.3">
      <c r="A5011" s="9">
        <f t="shared" si="156"/>
        <v>6</v>
      </c>
      <c r="B5011" s="9">
        <f t="shared" si="157"/>
        <v>13</v>
      </c>
      <c r="C5011" s="11">
        <v>34498</v>
      </c>
      <c r="D5011" s="10">
        <v>78824.3515625</v>
      </c>
      <c r="E5011" s="10">
        <v>79272.3359375</v>
      </c>
      <c r="F5011" s="10">
        <v>94660.28125</v>
      </c>
      <c r="G5011" s="10">
        <v>80525.1875</v>
      </c>
      <c r="H5011" s="10">
        <v>81028.4609375</v>
      </c>
      <c r="I5011" s="10">
        <v>90198.7109375</v>
      </c>
      <c r="J5011" s="10">
        <v>147764.609375</v>
      </c>
      <c r="K5011" s="10">
        <v>147766.1875</v>
      </c>
      <c r="L5011" s="10">
        <v>147834.890625</v>
      </c>
      <c r="M5011" s="10">
        <v>147716.03125</v>
      </c>
      <c r="N5011" s="10">
        <v>147737.71875</v>
      </c>
      <c r="O5011" s="10">
        <v>147818.09375</v>
      </c>
    </row>
    <row r="5012" spans="1:15" x14ac:dyDescent="0.3">
      <c r="A5012" s="9">
        <f t="shared" si="156"/>
        <v>6</v>
      </c>
      <c r="B5012" s="9">
        <f t="shared" si="157"/>
        <v>14</v>
      </c>
      <c r="C5012" s="11">
        <v>34499</v>
      </c>
      <c r="D5012" s="10">
        <v>78863.34375</v>
      </c>
      <c r="E5012" s="10">
        <v>79311.2109375</v>
      </c>
      <c r="F5012" s="10">
        <v>94698.1015625</v>
      </c>
      <c r="G5012" s="10">
        <v>80563.96875</v>
      </c>
      <c r="H5012" s="10">
        <v>81067.046875</v>
      </c>
      <c r="I5012" s="10">
        <v>90237.03125</v>
      </c>
      <c r="J5012" s="10">
        <v>147673.875</v>
      </c>
      <c r="K5012" s="10">
        <v>147675.4375</v>
      </c>
      <c r="L5012" s="10">
        <v>147744.125</v>
      </c>
      <c r="M5012" s="10">
        <v>147625.296875</v>
      </c>
      <c r="N5012" s="10">
        <v>147646.96875</v>
      </c>
      <c r="O5012" s="10">
        <v>147727.34375</v>
      </c>
    </row>
    <row r="5013" spans="1:15" x14ac:dyDescent="0.3">
      <c r="A5013" s="9">
        <f t="shared" si="156"/>
        <v>6</v>
      </c>
      <c r="B5013" s="9">
        <f t="shared" si="157"/>
        <v>15</v>
      </c>
      <c r="C5013" s="11">
        <v>34500</v>
      </c>
      <c r="D5013" s="10">
        <v>78902.3203125</v>
      </c>
      <c r="E5013" s="10">
        <v>79350.078125</v>
      </c>
      <c r="F5013" s="10">
        <v>94735.9140625</v>
      </c>
      <c r="G5013" s="10">
        <v>80602.7421875</v>
      </c>
      <c r="H5013" s="10">
        <v>81105.625</v>
      </c>
      <c r="I5013" s="10">
        <v>90275.359375</v>
      </c>
      <c r="J5013" s="10">
        <v>147389.40625</v>
      </c>
      <c r="K5013" s="10">
        <v>147390.96875</v>
      </c>
      <c r="L5013" s="10">
        <v>147459.65625</v>
      </c>
      <c r="M5013" s="10">
        <v>147340.828125</v>
      </c>
      <c r="N5013" s="10">
        <v>147362.5</v>
      </c>
      <c r="O5013" s="10">
        <v>147442.875</v>
      </c>
    </row>
    <row r="5014" spans="1:15" x14ac:dyDescent="0.3">
      <c r="A5014" s="9">
        <f t="shared" si="156"/>
        <v>6</v>
      </c>
      <c r="B5014" s="9">
        <f t="shared" si="157"/>
        <v>16</v>
      </c>
      <c r="C5014" s="11">
        <v>34501</v>
      </c>
      <c r="D5014" s="10">
        <v>78941.3046875</v>
      </c>
      <c r="E5014" s="10">
        <v>79388.9453125</v>
      </c>
      <c r="F5014" s="10">
        <v>94773.7265625</v>
      </c>
      <c r="G5014" s="10">
        <v>80641.515625</v>
      </c>
      <c r="H5014" s="10">
        <v>81144.203125</v>
      </c>
      <c r="I5014" s="10">
        <v>90313.671875</v>
      </c>
      <c r="J5014" s="10">
        <v>147310.546875</v>
      </c>
      <c r="K5014" s="10">
        <v>147312.109375</v>
      </c>
      <c r="L5014" s="10">
        <v>147380.796875</v>
      </c>
      <c r="M5014" s="10">
        <v>147261.984375</v>
      </c>
      <c r="N5014" s="10">
        <v>147283.65625</v>
      </c>
      <c r="O5014" s="10">
        <v>147364.015625</v>
      </c>
    </row>
    <row r="5015" spans="1:15" x14ac:dyDescent="0.3">
      <c r="A5015" s="9">
        <f t="shared" si="156"/>
        <v>6</v>
      </c>
      <c r="B5015" s="9">
        <f t="shared" si="157"/>
        <v>17</v>
      </c>
      <c r="C5015" s="11">
        <v>34502</v>
      </c>
      <c r="D5015" s="10">
        <v>78980.2734375</v>
      </c>
      <c r="E5015" s="10">
        <v>79427.8046875</v>
      </c>
      <c r="F5015" s="10">
        <v>94811.53125</v>
      </c>
      <c r="G5015" s="10">
        <v>80680.2890625</v>
      </c>
      <c r="H5015" s="10">
        <v>81182.7734375</v>
      </c>
      <c r="I5015" s="10">
        <v>90351.984375</v>
      </c>
      <c r="J5015" s="10">
        <v>147006.9375</v>
      </c>
      <c r="K5015" s="10">
        <v>147008.5</v>
      </c>
      <c r="L5015" s="10">
        <v>147077.171875</v>
      </c>
      <c r="M5015" s="10">
        <v>146958.375</v>
      </c>
      <c r="N5015" s="10">
        <v>146980.046875</v>
      </c>
      <c r="O5015" s="10">
        <v>147060.390625</v>
      </c>
    </row>
    <row r="5016" spans="1:15" x14ac:dyDescent="0.3">
      <c r="A5016" s="9">
        <f t="shared" si="156"/>
        <v>6</v>
      </c>
      <c r="B5016" s="9">
        <f t="shared" si="157"/>
        <v>18</v>
      </c>
      <c r="C5016" s="11">
        <v>34503</v>
      </c>
      <c r="D5016" s="10">
        <v>79019.2421875</v>
      </c>
      <c r="E5016" s="10">
        <v>79466.6640625</v>
      </c>
      <c r="F5016" s="10">
        <v>94849.328125</v>
      </c>
      <c r="G5016" s="10">
        <v>80719.0546875</v>
      </c>
      <c r="H5016" s="10">
        <v>81221.3359375</v>
      </c>
      <c r="I5016" s="10">
        <v>90390.296875</v>
      </c>
      <c r="J5016" s="10">
        <v>146687.9375</v>
      </c>
      <c r="K5016" s="10">
        <v>146689.5</v>
      </c>
      <c r="L5016" s="10">
        <v>146758.171875</v>
      </c>
      <c r="M5016" s="10">
        <v>146639.390625</v>
      </c>
      <c r="N5016" s="10">
        <v>146661.046875</v>
      </c>
      <c r="O5016" s="10">
        <v>146741.390625</v>
      </c>
    </row>
    <row r="5017" spans="1:15" x14ac:dyDescent="0.3">
      <c r="A5017" s="9">
        <f t="shared" si="156"/>
        <v>6</v>
      </c>
      <c r="B5017" s="9">
        <f t="shared" si="157"/>
        <v>19</v>
      </c>
      <c r="C5017" s="11">
        <v>34504</v>
      </c>
      <c r="D5017" s="10">
        <v>79058.203125</v>
      </c>
      <c r="E5017" s="10">
        <v>79505.5078125</v>
      </c>
      <c r="F5017" s="10">
        <v>94887.125</v>
      </c>
      <c r="G5017" s="10">
        <v>80757.8125</v>
      </c>
      <c r="H5017" s="10">
        <v>81259.8984375</v>
      </c>
      <c r="I5017" s="10">
        <v>90428.6015625</v>
      </c>
      <c r="J5017" s="10">
        <v>146362.859375</v>
      </c>
      <c r="K5017" s="10">
        <v>146364.421875</v>
      </c>
      <c r="L5017" s="10">
        <v>146433.09375</v>
      </c>
      <c r="M5017" s="10">
        <v>146314.3125</v>
      </c>
      <c r="N5017" s="10">
        <v>146335.984375</v>
      </c>
      <c r="O5017" s="10">
        <v>146416.3125</v>
      </c>
    </row>
    <row r="5018" spans="1:15" x14ac:dyDescent="0.3">
      <c r="A5018" s="9">
        <f t="shared" si="156"/>
        <v>6</v>
      </c>
      <c r="B5018" s="9">
        <f t="shared" si="157"/>
        <v>20</v>
      </c>
      <c r="C5018" s="11">
        <v>34505</v>
      </c>
      <c r="D5018" s="10">
        <v>79097.1640625</v>
      </c>
      <c r="E5018" s="10">
        <v>79544.359375</v>
      </c>
      <c r="F5018" s="10">
        <v>94924.921875</v>
      </c>
      <c r="G5018" s="10">
        <v>80796.5703125</v>
      </c>
      <c r="H5018" s="10">
        <v>81298.453125</v>
      </c>
      <c r="I5018" s="10">
        <v>90466.8984375</v>
      </c>
      <c r="J5018" s="10">
        <v>146248.328125</v>
      </c>
      <c r="K5018" s="10">
        <v>146249.890625</v>
      </c>
      <c r="L5018" s="10">
        <v>146318.546875</v>
      </c>
      <c r="M5018" s="10">
        <v>146199.796875</v>
      </c>
      <c r="N5018" s="10">
        <v>146221.453125</v>
      </c>
      <c r="O5018" s="10">
        <v>146301.765625</v>
      </c>
    </row>
    <row r="5019" spans="1:15" x14ac:dyDescent="0.3">
      <c r="A5019" s="9">
        <f t="shared" si="156"/>
        <v>6</v>
      </c>
      <c r="B5019" s="9">
        <f t="shared" si="157"/>
        <v>21</v>
      </c>
      <c r="C5019" s="11">
        <v>34506</v>
      </c>
      <c r="D5019" s="10">
        <v>79136.1171875</v>
      </c>
      <c r="E5019" s="10">
        <v>79583.1953125</v>
      </c>
      <c r="F5019" s="10">
        <v>94962.7109375</v>
      </c>
      <c r="G5019" s="10">
        <v>80835.3203125</v>
      </c>
      <c r="H5019" s="10">
        <v>81337</v>
      </c>
      <c r="I5019" s="10">
        <v>90505.1953125</v>
      </c>
      <c r="J5019" s="10">
        <v>146128.484375</v>
      </c>
      <c r="K5019" s="10">
        <v>146130.046875</v>
      </c>
      <c r="L5019" s="10">
        <v>146198.6875</v>
      </c>
      <c r="M5019" s="10">
        <v>146079.953125</v>
      </c>
      <c r="N5019" s="10">
        <v>146101.609375</v>
      </c>
      <c r="O5019" s="10">
        <v>146181.921875</v>
      </c>
    </row>
    <row r="5020" spans="1:15" x14ac:dyDescent="0.3">
      <c r="A5020" s="9">
        <f t="shared" si="156"/>
        <v>6</v>
      </c>
      <c r="B5020" s="9">
        <f t="shared" si="157"/>
        <v>22</v>
      </c>
      <c r="C5020" s="11">
        <v>34507</v>
      </c>
      <c r="D5020" s="10">
        <v>79175.0703125</v>
      </c>
      <c r="E5020" s="10">
        <v>79622.03125</v>
      </c>
      <c r="F5020" s="10">
        <v>95000.5</v>
      </c>
      <c r="G5020" s="10">
        <v>80874.0625</v>
      </c>
      <c r="H5020" s="10">
        <v>81375.546875</v>
      </c>
      <c r="I5020" s="10">
        <v>90543.4921875</v>
      </c>
      <c r="J5020" s="10">
        <v>145780.671875</v>
      </c>
      <c r="K5020" s="10">
        <v>145782.234375</v>
      </c>
      <c r="L5020" s="10">
        <v>145850.875</v>
      </c>
      <c r="M5020" s="10">
        <v>145732.15625</v>
      </c>
      <c r="N5020" s="10">
        <v>145753.8125</v>
      </c>
      <c r="O5020" s="10">
        <v>145834.109375</v>
      </c>
    </row>
    <row r="5021" spans="1:15" x14ac:dyDescent="0.3">
      <c r="A5021" s="9">
        <f t="shared" si="156"/>
        <v>6</v>
      </c>
      <c r="B5021" s="9">
        <f t="shared" si="157"/>
        <v>23</v>
      </c>
      <c r="C5021" s="11">
        <v>34508</v>
      </c>
      <c r="D5021" s="10">
        <v>79214.015625</v>
      </c>
      <c r="E5021" s="10">
        <v>79660.8671875</v>
      </c>
      <c r="F5021" s="10">
        <v>95038.28125</v>
      </c>
      <c r="G5021" s="10">
        <v>80912.8046875</v>
      </c>
      <c r="H5021" s="10">
        <v>81414.09375</v>
      </c>
      <c r="I5021" s="10">
        <v>90581.78125</v>
      </c>
      <c r="J5021" s="10">
        <v>145654.453125</v>
      </c>
      <c r="K5021" s="10">
        <v>145656.015625</v>
      </c>
      <c r="L5021" s="10">
        <v>145724.640625</v>
      </c>
      <c r="M5021" s="10">
        <v>145605.921875</v>
      </c>
      <c r="N5021" s="10">
        <v>145627.578125</v>
      </c>
      <c r="O5021" s="10">
        <v>145707.875</v>
      </c>
    </row>
    <row r="5022" spans="1:15" x14ac:dyDescent="0.3">
      <c r="A5022" s="9">
        <f t="shared" si="156"/>
        <v>6</v>
      </c>
      <c r="B5022" s="9">
        <f t="shared" si="157"/>
        <v>24</v>
      </c>
      <c r="C5022" s="11">
        <v>34509</v>
      </c>
      <c r="D5022" s="10">
        <v>79252.953125</v>
      </c>
      <c r="E5022" s="10">
        <v>79699.6953125</v>
      </c>
      <c r="F5022" s="10">
        <v>95076.0546875</v>
      </c>
      <c r="G5022" s="10">
        <v>80951.5390625</v>
      </c>
      <c r="H5022" s="10">
        <v>81452.625</v>
      </c>
      <c r="I5022" s="10">
        <v>90620.0625</v>
      </c>
      <c r="J5022" s="10">
        <v>145287.875</v>
      </c>
      <c r="K5022" s="10">
        <v>145289.4375</v>
      </c>
      <c r="L5022" s="10">
        <v>145358.046875</v>
      </c>
      <c r="M5022" s="10">
        <v>145239.359375</v>
      </c>
      <c r="N5022" s="10">
        <v>145261</v>
      </c>
      <c r="O5022" s="10">
        <v>145341.28125</v>
      </c>
    </row>
    <row r="5023" spans="1:15" x14ac:dyDescent="0.3">
      <c r="A5023" s="9">
        <f t="shared" si="156"/>
        <v>6</v>
      </c>
      <c r="B5023" s="9">
        <f t="shared" si="157"/>
        <v>25</v>
      </c>
      <c r="C5023" s="11">
        <v>34510</v>
      </c>
      <c r="D5023" s="10">
        <v>79291.890625</v>
      </c>
      <c r="E5023" s="10">
        <v>79738.515625</v>
      </c>
      <c r="F5023" s="10">
        <v>95113.828125</v>
      </c>
      <c r="G5023" s="10">
        <v>80990.2734375</v>
      </c>
      <c r="H5023" s="10">
        <v>81491.15625</v>
      </c>
      <c r="I5023" s="10">
        <v>90658.34375</v>
      </c>
      <c r="J5023" s="10">
        <v>144910.46875</v>
      </c>
      <c r="K5023" s="10">
        <v>144912.03125</v>
      </c>
      <c r="L5023" s="10">
        <v>144980.640625</v>
      </c>
      <c r="M5023" s="10">
        <v>144861.953125</v>
      </c>
      <c r="N5023" s="10">
        <v>144883.609375</v>
      </c>
      <c r="O5023" s="10">
        <v>144963.875</v>
      </c>
    </row>
    <row r="5024" spans="1:15" x14ac:dyDescent="0.3">
      <c r="A5024" s="9">
        <f t="shared" si="156"/>
        <v>6</v>
      </c>
      <c r="B5024" s="9">
        <f t="shared" si="157"/>
        <v>26</v>
      </c>
      <c r="C5024" s="11">
        <v>34511</v>
      </c>
      <c r="D5024" s="10">
        <v>79330.8203125</v>
      </c>
      <c r="E5024" s="10">
        <v>79777.3359375</v>
      </c>
      <c r="F5024" s="10">
        <v>95151.6015625</v>
      </c>
      <c r="G5024" s="10">
        <v>81029</v>
      </c>
      <c r="H5024" s="10">
        <v>81529.6875</v>
      </c>
      <c r="I5024" s="10">
        <v>90696.6171875</v>
      </c>
      <c r="J5024" s="10">
        <v>144526.125</v>
      </c>
      <c r="K5024" s="10">
        <v>144527.6875</v>
      </c>
      <c r="L5024" s="10">
        <v>144596.296875</v>
      </c>
      <c r="M5024" s="10">
        <v>144477.625</v>
      </c>
      <c r="N5024" s="10">
        <v>144499.265625</v>
      </c>
      <c r="O5024" s="10">
        <v>144579.53125</v>
      </c>
    </row>
    <row r="5025" spans="1:15" x14ac:dyDescent="0.3">
      <c r="A5025" s="9">
        <f t="shared" si="156"/>
        <v>6</v>
      </c>
      <c r="B5025" s="9">
        <f t="shared" si="157"/>
        <v>27</v>
      </c>
      <c r="C5025" s="11">
        <v>34512</v>
      </c>
      <c r="D5025" s="10">
        <v>79369.75</v>
      </c>
      <c r="E5025" s="10">
        <v>79816.1484375</v>
      </c>
      <c r="F5025" s="10">
        <v>95189.3671875</v>
      </c>
      <c r="G5025" s="10">
        <v>81067.71875</v>
      </c>
      <c r="H5025" s="10">
        <v>81568.2109375</v>
      </c>
      <c r="I5025" s="10">
        <v>90734.890625</v>
      </c>
      <c r="J5025" s="10">
        <v>144357.203125</v>
      </c>
      <c r="K5025" s="10">
        <v>144358.765625</v>
      </c>
      <c r="L5025" s="10">
        <v>144427.359375</v>
      </c>
      <c r="M5025" s="10">
        <v>144308.703125</v>
      </c>
      <c r="N5025" s="10">
        <v>144330.34375</v>
      </c>
      <c r="O5025" s="10">
        <v>144410.609375</v>
      </c>
    </row>
    <row r="5026" spans="1:15" x14ac:dyDescent="0.3">
      <c r="A5026" s="9">
        <f t="shared" si="156"/>
        <v>6</v>
      </c>
      <c r="B5026" s="9">
        <f t="shared" si="157"/>
        <v>28</v>
      </c>
      <c r="C5026" s="11">
        <v>34513</v>
      </c>
      <c r="D5026" s="10">
        <v>79408.671875</v>
      </c>
      <c r="E5026" s="10">
        <v>79854.953125</v>
      </c>
      <c r="F5026" s="10">
        <v>95227.1328125</v>
      </c>
      <c r="G5026" s="10">
        <v>81106.4375</v>
      </c>
      <c r="H5026" s="10">
        <v>81606.7265625</v>
      </c>
      <c r="I5026" s="10">
        <v>90773.15625</v>
      </c>
      <c r="J5026" s="10">
        <v>144178.96875</v>
      </c>
      <c r="K5026" s="10">
        <v>144180.515625</v>
      </c>
      <c r="L5026" s="10">
        <v>144249.109375</v>
      </c>
      <c r="M5026" s="10">
        <v>144130.46875</v>
      </c>
      <c r="N5026" s="10">
        <v>144152.109375</v>
      </c>
      <c r="O5026" s="10">
        <v>144232.34375</v>
      </c>
    </row>
    <row r="5027" spans="1:15" x14ac:dyDescent="0.3">
      <c r="A5027" s="9">
        <f t="shared" si="156"/>
        <v>6</v>
      </c>
      <c r="B5027" s="9">
        <f t="shared" si="157"/>
        <v>29</v>
      </c>
      <c r="C5027" s="11">
        <v>34514</v>
      </c>
      <c r="D5027" s="10">
        <v>79447.5859375</v>
      </c>
      <c r="E5027" s="10">
        <v>79893.7578125</v>
      </c>
      <c r="F5027" s="10">
        <v>95264.890625</v>
      </c>
      <c r="G5027" s="10">
        <v>81145.1484375</v>
      </c>
      <c r="H5027" s="10">
        <v>81645.2421875</v>
      </c>
      <c r="I5027" s="10">
        <v>90811.421875</v>
      </c>
      <c r="J5027" s="10">
        <v>143764.46875</v>
      </c>
      <c r="K5027" s="10">
        <v>143766.03125</v>
      </c>
      <c r="L5027" s="10">
        <v>143834.609375</v>
      </c>
      <c r="M5027" s="10">
        <v>143715.984375</v>
      </c>
      <c r="N5027" s="10">
        <v>143737.625</v>
      </c>
      <c r="O5027" s="10">
        <v>143817.859375</v>
      </c>
    </row>
    <row r="5028" spans="1:15" x14ac:dyDescent="0.3">
      <c r="A5028" s="9">
        <f t="shared" si="156"/>
        <v>6</v>
      </c>
      <c r="B5028" s="9">
        <f t="shared" si="157"/>
        <v>30</v>
      </c>
      <c r="C5028" s="11">
        <v>34515</v>
      </c>
      <c r="D5028" s="10">
        <v>79455.2265625</v>
      </c>
      <c r="E5028" s="10">
        <v>79901.3125</v>
      </c>
      <c r="F5028" s="10">
        <v>95271.0546875</v>
      </c>
      <c r="G5028" s="10">
        <v>81152.6015625</v>
      </c>
      <c r="H5028" s="10">
        <v>81652.5546875</v>
      </c>
      <c r="I5028" s="10">
        <v>90818.0703125</v>
      </c>
      <c r="J5028" s="10">
        <v>143554.265625</v>
      </c>
      <c r="K5028" s="10">
        <v>143555.828125</v>
      </c>
      <c r="L5028" s="10">
        <v>143624.40625</v>
      </c>
      <c r="M5028" s="10">
        <v>143505.78125</v>
      </c>
      <c r="N5028" s="10">
        <v>143527.421875</v>
      </c>
      <c r="O5028" s="10">
        <v>143607.640625</v>
      </c>
    </row>
    <row r="5029" spans="1:15" x14ac:dyDescent="0.3">
      <c r="A5029" s="9">
        <f t="shared" si="156"/>
        <v>7</v>
      </c>
      <c r="B5029" s="9">
        <f t="shared" si="157"/>
        <v>1</v>
      </c>
      <c r="C5029" s="11">
        <v>34516</v>
      </c>
      <c r="D5029" s="10">
        <v>79064.96875</v>
      </c>
      <c r="E5029" s="10">
        <v>79510.9609375</v>
      </c>
      <c r="F5029" s="10">
        <v>94878.7265625</v>
      </c>
      <c r="G5029" s="10">
        <v>80762.1171875</v>
      </c>
      <c r="H5029" s="10">
        <v>81261.984375</v>
      </c>
      <c r="I5029" s="10">
        <v>90426.28125</v>
      </c>
      <c r="J5029" s="10">
        <v>142897.5625</v>
      </c>
      <c r="K5029" s="10">
        <v>142899.109375</v>
      </c>
      <c r="L5029" s="10">
        <v>142967.671875</v>
      </c>
      <c r="M5029" s="10">
        <v>142849.078125</v>
      </c>
      <c r="N5029" s="10">
        <v>142870.71875</v>
      </c>
      <c r="O5029" s="10">
        <v>142950.921875</v>
      </c>
    </row>
    <row r="5030" spans="1:15" x14ac:dyDescent="0.3">
      <c r="A5030" s="9">
        <f t="shared" si="156"/>
        <v>7</v>
      </c>
      <c r="B5030" s="9">
        <f t="shared" si="157"/>
        <v>2</v>
      </c>
      <c r="C5030" s="11">
        <v>34517</v>
      </c>
      <c r="D5030" s="10">
        <v>78773.9296875</v>
      </c>
      <c r="E5030" s="10">
        <v>79219.84375</v>
      </c>
      <c r="F5030" s="10">
        <v>94552.5546875</v>
      </c>
      <c r="G5030" s="10">
        <v>80470.8671875</v>
      </c>
      <c r="H5030" s="10">
        <v>80970.6484375</v>
      </c>
      <c r="I5030" s="10">
        <v>90100.65625</v>
      </c>
      <c r="J5030" s="10">
        <v>142356.953125</v>
      </c>
      <c r="K5030" s="10">
        <v>142358.515625</v>
      </c>
      <c r="L5030" s="10">
        <v>142387.8125</v>
      </c>
      <c r="M5030" s="10">
        <v>142308.484375</v>
      </c>
      <c r="N5030" s="10">
        <v>142330.109375</v>
      </c>
      <c r="O5030" s="10">
        <v>142371.0625</v>
      </c>
    </row>
    <row r="5031" spans="1:15" x14ac:dyDescent="0.3">
      <c r="A5031" s="9">
        <f t="shared" si="156"/>
        <v>7</v>
      </c>
      <c r="B5031" s="9">
        <f t="shared" si="157"/>
        <v>3</v>
      </c>
      <c r="C5031" s="11">
        <v>34518</v>
      </c>
      <c r="D5031" s="10">
        <v>78549.0546875</v>
      </c>
      <c r="E5031" s="10">
        <v>78994.890625</v>
      </c>
      <c r="F5031" s="10">
        <v>94325.6015625</v>
      </c>
      <c r="G5031" s="10">
        <v>80245.7734375</v>
      </c>
      <c r="H5031" s="10">
        <v>80745.4609375</v>
      </c>
      <c r="I5031" s="10">
        <v>89874.25</v>
      </c>
      <c r="J5031" s="10">
        <v>141894.71875</v>
      </c>
      <c r="K5031" s="10">
        <v>141896.28125</v>
      </c>
      <c r="L5031" s="10">
        <v>141925.578125</v>
      </c>
      <c r="M5031" s="10">
        <v>141846.265625</v>
      </c>
      <c r="N5031" s="10">
        <v>141867.890625</v>
      </c>
      <c r="O5031" s="10">
        <v>141908.828125</v>
      </c>
    </row>
    <row r="5032" spans="1:15" x14ac:dyDescent="0.3">
      <c r="A5032" s="9">
        <f t="shared" si="156"/>
        <v>7</v>
      </c>
      <c r="B5032" s="9">
        <f t="shared" si="157"/>
        <v>4</v>
      </c>
      <c r="C5032" s="11">
        <v>34519</v>
      </c>
      <c r="D5032" s="10">
        <v>78423.3828125</v>
      </c>
      <c r="E5032" s="10">
        <v>78869.1328125</v>
      </c>
      <c r="F5032" s="10">
        <v>94131.734375</v>
      </c>
      <c r="G5032" s="10">
        <v>80119.890625</v>
      </c>
      <c r="H5032" s="10">
        <v>80619.484375</v>
      </c>
      <c r="I5032" s="10">
        <v>89713.984375</v>
      </c>
      <c r="J5032" s="10">
        <v>141416.734375</v>
      </c>
      <c r="K5032" s="10">
        <v>141418.3125</v>
      </c>
      <c r="L5032" s="10">
        <v>141502.4375</v>
      </c>
      <c r="M5032" s="10">
        <v>141368.265625</v>
      </c>
      <c r="N5032" s="10">
        <v>141389.90625</v>
      </c>
      <c r="O5032" s="10">
        <v>141452.625</v>
      </c>
    </row>
    <row r="5033" spans="1:15" x14ac:dyDescent="0.3">
      <c r="A5033" s="9">
        <f t="shared" si="156"/>
        <v>7</v>
      </c>
      <c r="B5033" s="9">
        <f t="shared" si="157"/>
        <v>5</v>
      </c>
      <c r="C5033" s="11">
        <v>34520</v>
      </c>
      <c r="D5033" s="10">
        <v>78198.5546875</v>
      </c>
      <c r="E5033" s="10">
        <v>78644.2265625</v>
      </c>
      <c r="F5033" s="10">
        <v>93871.78125</v>
      </c>
      <c r="G5033" s="10">
        <v>79894.84375</v>
      </c>
      <c r="H5033" s="10">
        <v>80394.3515625</v>
      </c>
      <c r="I5033" s="10">
        <v>89454.5703125</v>
      </c>
      <c r="J5033" s="10">
        <v>140878.9375</v>
      </c>
      <c r="K5033" s="10">
        <v>140880.515625</v>
      </c>
      <c r="L5033" s="10">
        <v>140925.359375</v>
      </c>
      <c r="M5033" s="10">
        <v>140830.453125</v>
      </c>
      <c r="N5033" s="10">
        <v>140852.09375</v>
      </c>
      <c r="O5033" s="10">
        <v>140947.875</v>
      </c>
    </row>
    <row r="5034" spans="1:15" x14ac:dyDescent="0.3">
      <c r="A5034" s="9">
        <f t="shared" si="156"/>
        <v>7</v>
      </c>
      <c r="B5034" s="9">
        <f t="shared" si="157"/>
        <v>6</v>
      </c>
      <c r="C5034" s="11">
        <v>34521</v>
      </c>
      <c r="D5034" s="10">
        <v>77907.640625</v>
      </c>
      <c r="E5034" s="10">
        <v>78353.2265625</v>
      </c>
      <c r="F5034" s="10">
        <v>93512.671875</v>
      </c>
      <c r="G5034" s="10">
        <v>79603.71875</v>
      </c>
      <c r="H5034" s="10">
        <v>80103.1328125</v>
      </c>
      <c r="I5034" s="10">
        <v>89129.0703125</v>
      </c>
      <c r="J5034" s="10">
        <v>140188.703125</v>
      </c>
      <c r="K5034" s="10">
        <v>140190.28125</v>
      </c>
      <c r="L5034" s="10">
        <v>140301.25</v>
      </c>
      <c r="M5034" s="10">
        <v>140140.25</v>
      </c>
      <c r="N5034" s="10">
        <v>140161.890625</v>
      </c>
      <c r="O5034" s="10">
        <v>140290.703125</v>
      </c>
    </row>
    <row r="5035" spans="1:15" x14ac:dyDescent="0.3">
      <c r="A5035" s="9">
        <f t="shared" si="156"/>
        <v>7</v>
      </c>
      <c r="B5035" s="9">
        <f t="shared" si="157"/>
        <v>7</v>
      </c>
      <c r="C5035" s="11">
        <v>34522</v>
      </c>
      <c r="D5035" s="10">
        <v>77583.7109375</v>
      </c>
      <c r="E5035" s="10">
        <v>78029.21875</v>
      </c>
      <c r="F5035" s="10">
        <v>93153.6171875</v>
      </c>
      <c r="G5035" s="10">
        <v>79279.5703125</v>
      </c>
      <c r="H5035" s="10">
        <v>79778.8984375</v>
      </c>
      <c r="I5035" s="10">
        <v>88803.609375</v>
      </c>
      <c r="J5035" s="10">
        <v>139530.015625</v>
      </c>
      <c r="K5035" s="10">
        <v>139531.59375</v>
      </c>
      <c r="L5035" s="10">
        <v>139675.59375</v>
      </c>
      <c r="M5035" s="10">
        <v>139481.546875</v>
      </c>
      <c r="N5035" s="10">
        <v>139503.1875</v>
      </c>
      <c r="O5035" s="10">
        <v>139631.984375</v>
      </c>
    </row>
    <row r="5036" spans="1:15" x14ac:dyDescent="0.3">
      <c r="A5036" s="9">
        <f t="shared" si="156"/>
        <v>7</v>
      </c>
      <c r="B5036" s="9">
        <f t="shared" si="157"/>
        <v>8</v>
      </c>
      <c r="C5036" s="11">
        <v>34523</v>
      </c>
      <c r="D5036" s="10">
        <v>77359</v>
      </c>
      <c r="E5036" s="10">
        <v>77804.421875</v>
      </c>
      <c r="F5036" s="10">
        <v>92860.7265625</v>
      </c>
      <c r="G5036" s="10">
        <v>79054.640625</v>
      </c>
      <c r="H5036" s="10">
        <v>79553.8828125</v>
      </c>
      <c r="I5036" s="10">
        <v>88544.3046875</v>
      </c>
      <c r="J5036" s="10">
        <v>138915.25</v>
      </c>
      <c r="K5036" s="10">
        <v>138916.828125</v>
      </c>
      <c r="L5036" s="10">
        <v>139054.609375</v>
      </c>
      <c r="M5036" s="10">
        <v>138866.796875</v>
      </c>
      <c r="N5036" s="10">
        <v>138888.421875</v>
      </c>
      <c r="O5036" s="10">
        <v>138977.953125</v>
      </c>
    </row>
    <row r="5037" spans="1:15" x14ac:dyDescent="0.3">
      <c r="A5037" s="9">
        <f t="shared" si="156"/>
        <v>7</v>
      </c>
      <c r="B5037" s="9">
        <f t="shared" si="157"/>
        <v>9</v>
      </c>
      <c r="C5037" s="11">
        <v>34524</v>
      </c>
      <c r="D5037" s="10">
        <v>77167.375</v>
      </c>
      <c r="E5037" s="10">
        <v>77612.71875</v>
      </c>
      <c r="F5037" s="10">
        <v>92600.921875</v>
      </c>
      <c r="G5037" s="10">
        <v>78862.8046875</v>
      </c>
      <c r="H5037" s="10">
        <v>79361.953125</v>
      </c>
      <c r="I5037" s="10">
        <v>88285.0390625</v>
      </c>
      <c r="J5037" s="10">
        <v>138410.546875</v>
      </c>
      <c r="K5037" s="10">
        <v>138412.125</v>
      </c>
      <c r="L5037" s="10">
        <v>138616.015625</v>
      </c>
      <c r="M5037" s="10">
        <v>138362.109375</v>
      </c>
      <c r="N5037" s="10">
        <v>138383.734375</v>
      </c>
      <c r="O5037" s="10">
        <v>138539.375</v>
      </c>
    </row>
    <row r="5038" spans="1:15" x14ac:dyDescent="0.3">
      <c r="A5038" s="9">
        <f t="shared" si="156"/>
        <v>7</v>
      </c>
      <c r="B5038" s="9">
        <f t="shared" si="157"/>
        <v>10</v>
      </c>
      <c r="C5038" s="11">
        <v>34525</v>
      </c>
      <c r="D5038" s="10">
        <v>76975.78125</v>
      </c>
      <c r="E5038" s="10">
        <v>77421.0390625</v>
      </c>
      <c r="F5038" s="10">
        <v>92374.21875</v>
      </c>
      <c r="G5038" s="10">
        <v>78670.9921875</v>
      </c>
      <c r="H5038" s="10">
        <v>79170.0546875</v>
      </c>
      <c r="I5038" s="10">
        <v>88058.8671875</v>
      </c>
      <c r="J5038" s="10">
        <v>137905.78125</v>
      </c>
      <c r="K5038" s="10">
        <v>137907.359375</v>
      </c>
      <c r="L5038" s="10">
        <v>138071.953125</v>
      </c>
      <c r="M5038" s="10">
        <v>137857.328125</v>
      </c>
      <c r="N5038" s="10">
        <v>137878.96875</v>
      </c>
      <c r="O5038" s="10">
        <v>137995.328125</v>
      </c>
    </row>
    <row r="5039" spans="1:15" x14ac:dyDescent="0.3">
      <c r="A5039" s="9">
        <f t="shared" si="156"/>
        <v>7</v>
      </c>
      <c r="B5039" s="9">
        <f t="shared" si="157"/>
        <v>11</v>
      </c>
      <c r="C5039" s="11">
        <v>34526</v>
      </c>
      <c r="D5039" s="10">
        <v>76751.1484375</v>
      </c>
      <c r="E5039" s="10">
        <v>77196.328125</v>
      </c>
      <c r="F5039" s="10">
        <v>92081.421875</v>
      </c>
      <c r="G5039" s="10">
        <v>78446.1484375</v>
      </c>
      <c r="H5039" s="10">
        <v>78945.1171875</v>
      </c>
      <c r="I5039" s="10">
        <v>87799.65625</v>
      </c>
      <c r="J5039" s="10">
        <v>137360.265625</v>
      </c>
      <c r="K5039" s="10">
        <v>137289.53125</v>
      </c>
      <c r="L5039" s="10">
        <v>137447.90625</v>
      </c>
      <c r="M5039" s="10">
        <v>137239.515625</v>
      </c>
      <c r="N5039" s="10">
        <v>137261.140625</v>
      </c>
      <c r="O5039" s="10">
        <v>137410.546875</v>
      </c>
    </row>
    <row r="5040" spans="1:15" x14ac:dyDescent="0.3">
      <c r="A5040" s="9">
        <f t="shared" si="156"/>
        <v>7</v>
      </c>
      <c r="B5040" s="9">
        <f t="shared" si="157"/>
        <v>12</v>
      </c>
      <c r="C5040" s="11">
        <v>34527</v>
      </c>
      <c r="D5040" s="10">
        <v>76493.5</v>
      </c>
      <c r="E5040" s="10">
        <v>76938.59375</v>
      </c>
      <c r="F5040" s="10">
        <v>91755.609375</v>
      </c>
      <c r="G5040" s="10">
        <v>78188.28125</v>
      </c>
      <c r="H5040" s="10">
        <v>78687.1640625</v>
      </c>
      <c r="I5040" s="10">
        <v>87474.3671875</v>
      </c>
      <c r="J5040" s="10">
        <v>136775.4375</v>
      </c>
      <c r="K5040" s="10">
        <v>136704.71875</v>
      </c>
      <c r="L5040" s="10">
        <v>136929.1875</v>
      </c>
      <c r="M5040" s="10">
        <v>136654.703125</v>
      </c>
      <c r="N5040" s="10">
        <v>136676.328125</v>
      </c>
      <c r="O5040" s="10">
        <v>136891.828125</v>
      </c>
    </row>
    <row r="5041" spans="1:15" x14ac:dyDescent="0.3">
      <c r="A5041" s="9">
        <f t="shared" si="156"/>
        <v>7</v>
      </c>
      <c r="B5041" s="9">
        <f t="shared" si="157"/>
        <v>13</v>
      </c>
      <c r="C5041" s="11">
        <v>34528</v>
      </c>
      <c r="D5041" s="10">
        <v>76268.9375</v>
      </c>
      <c r="E5041" s="10">
        <v>76713.953125</v>
      </c>
      <c r="F5041" s="10">
        <v>91429.8359375</v>
      </c>
      <c r="G5041" s="10">
        <v>77963.5</v>
      </c>
      <c r="H5041" s="10">
        <v>78462.296875</v>
      </c>
      <c r="I5041" s="10">
        <v>87215.234375</v>
      </c>
      <c r="J5041" s="10">
        <v>136157.5</v>
      </c>
      <c r="K5041" s="10">
        <v>136086.78125</v>
      </c>
      <c r="L5041" s="10">
        <v>136338.09375</v>
      </c>
      <c r="M5041" s="10">
        <v>136036.78125</v>
      </c>
      <c r="N5041" s="10">
        <v>136058.40625</v>
      </c>
      <c r="O5041" s="10">
        <v>136306.921875</v>
      </c>
    </row>
    <row r="5042" spans="1:15" x14ac:dyDescent="0.3">
      <c r="A5042" s="9">
        <f t="shared" si="156"/>
        <v>7</v>
      </c>
      <c r="B5042" s="9">
        <f t="shared" si="157"/>
        <v>14</v>
      </c>
      <c r="C5042" s="11">
        <v>34529</v>
      </c>
      <c r="D5042" s="10">
        <v>75978.2890625</v>
      </c>
      <c r="E5042" s="10">
        <v>76423.2265625</v>
      </c>
      <c r="F5042" s="10">
        <v>91104.1015625</v>
      </c>
      <c r="G5042" s="10">
        <v>77672.640625</v>
      </c>
      <c r="H5042" s="10">
        <v>78171.34375</v>
      </c>
      <c r="I5042" s="10">
        <v>86923.078125</v>
      </c>
      <c r="J5042" s="10">
        <v>135604.265625</v>
      </c>
      <c r="K5042" s="10">
        <v>135533.546875</v>
      </c>
      <c r="L5042" s="10">
        <v>135673.25</v>
      </c>
      <c r="M5042" s="10">
        <v>135483.5625</v>
      </c>
      <c r="N5042" s="10">
        <v>135505.171875</v>
      </c>
      <c r="O5042" s="10">
        <v>135681.359375</v>
      </c>
    </row>
    <row r="5043" spans="1:15" x14ac:dyDescent="0.3">
      <c r="A5043" s="9">
        <f t="shared" si="156"/>
        <v>7</v>
      </c>
      <c r="B5043" s="9">
        <f t="shared" si="157"/>
        <v>15</v>
      </c>
      <c r="C5043" s="11">
        <v>34530</v>
      </c>
      <c r="D5043" s="10">
        <v>75654.625</v>
      </c>
      <c r="E5043" s="10">
        <v>76099.4765625</v>
      </c>
      <c r="F5043" s="10">
        <v>90745.3515625</v>
      </c>
      <c r="G5043" s="10">
        <v>77348.7578125</v>
      </c>
      <c r="H5043" s="10">
        <v>77847.375</v>
      </c>
      <c r="I5043" s="10">
        <v>86564.84375</v>
      </c>
      <c r="J5043" s="10">
        <v>135011.171875</v>
      </c>
      <c r="K5043" s="10">
        <v>134940.46875</v>
      </c>
      <c r="L5043" s="10">
        <v>135040.90625</v>
      </c>
      <c r="M5043" s="10">
        <v>134890.484375</v>
      </c>
      <c r="N5043" s="10">
        <v>134912.109375</v>
      </c>
      <c r="O5043" s="10">
        <v>135049</v>
      </c>
    </row>
    <row r="5044" spans="1:15" x14ac:dyDescent="0.3">
      <c r="A5044" s="9">
        <f t="shared" si="156"/>
        <v>7</v>
      </c>
      <c r="B5044" s="9">
        <f t="shared" si="157"/>
        <v>16</v>
      </c>
      <c r="C5044" s="11">
        <v>34531</v>
      </c>
      <c r="D5044" s="10">
        <v>75364.0625</v>
      </c>
      <c r="E5044" s="10">
        <v>75808.8359375</v>
      </c>
      <c r="F5044" s="10">
        <v>90386.6484375</v>
      </c>
      <c r="G5044" s="10">
        <v>77024.9296875</v>
      </c>
      <c r="H5044" s="10">
        <v>77523.453125</v>
      </c>
      <c r="I5044" s="10">
        <v>86206.65625</v>
      </c>
      <c r="J5044" s="10">
        <v>134384.71875</v>
      </c>
      <c r="K5044" s="10">
        <v>134314.03125</v>
      </c>
      <c r="L5044" s="10">
        <v>134480.5625</v>
      </c>
      <c r="M5044" s="10">
        <v>134297.109375</v>
      </c>
      <c r="N5044" s="10">
        <v>134318.734375</v>
      </c>
      <c r="O5044" s="10">
        <v>134488.671875</v>
      </c>
    </row>
    <row r="5045" spans="1:15" x14ac:dyDescent="0.3">
      <c r="A5045" s="9">
        <f t="shared" si="156"/>
        <v>7</v>
      </c>
      <c r="B5045" s="9">
        <f t="shared" si="157"/>
        <v>17</v>
      </c>
      <c r="C5045" s="11">
        <v>34532</v>
      </c>
      <c r="D5045" s="10">
        <v>75073.546875</v>
      </c>
      <c r="E5045" s="10">
        <v>75518.234375</v>
      </c>
      <c r="F5045" s="10">
        <v>90061.046875</v>
      </c>
      <c r="G5045" s="10">
        <v>76734.1953125</v>
      </c>
      <c r="H5045" s="10">
        <v>77232.6328125</v>
      </c>
      <c r="I5045" s="10">
        <v>85914.625</v>
      </c>
      <c r="J5045" s="10">
        <v>133902.609375</v>
      </c>
      <c r="K5045" s="10">
        <v>133831.9375</v>
      </c>
      <c r="L5045" s="10">
        <v>133886.859375</v>
      </c>
      <c r="M5045" s="10">
        <v>133742.703125</v>
      </c>
      <c r="N5045" s="10">
        <v>133764.3125</v>
      </c>
      <c r="O5045" s="10">
        <v>133934.21875</v>
      </c>
    </row>
    <row r="5046" spans="1:15" x14ac:dyDescent="0.3">
      <c r="A5046" s="9">
        <f t="shared" si="156"/>
        <v>7</v>
      </c>
      <c r="B5046" s="9">
        <f t="shared" si="157"/>
        <v>18</v>
      </c>
      <c r="C5046" s="11">
        <v>34533</v>
      </c>
      <c r="D5046" s="10">
        <v>74849.1796875</v>
      </c>
      <c r="E5046" s="10">
        <v>75293.7890625</v>
      </c>
      <c r="F5046" s="10">
        <v>89735.4921875</v>
      </c>
      <c r="G5046" s="10">
        <v>76476.5625</v>
      </c>
      <c r="H5046" s="10">
        <v>76974.9140625</v>
      </c>
      <c r="I5046" s="10">
        <v>85589.578125</v>
      </c>
      <c r="J5046" s="10">
        <v>133281.234375</v>
      </c>
      <c r="K5046" s="10">
        <v>133210.5625</v>
      </c>
      <c r="L5046" s="10">
        <v>133364.65625</v>
      </c>
      <c r="M5046" s="10">
        <v>133154.390625</v>
      </c>
      <c r="N5046" s="10">
        <v>133176</v>
      </c>
      <c r="O5046" s="10">
        <v>133412.015625</v>
      </c>
    </row>
    <row r="5047" spans="1:15" x14ac:dyDescent="0.3">
      <c r="A5047" s="9">
        <f t="shared" si="156"/>
        <v>7</v>
      </c>
      <c r="B5047" s="9">
        <f t="shared" si="157"/>
        <v>19</v>
      </c>
      <c r="C5047" s="11">
        <v>34534</v>
      </c>
      <c r="D5047" s="10">
        <v>74558.734375</v>
      </c>
      <c r="E5047" s="10">
        <v>75003.2578125</v>
      </c>
      <c r="F5047" s="10">
        <v>89409.9765625</v>
      </c>
      <c r="G5047" s="10">
        <v>76185.90625</v>
      </c>
      <c r="H5047" s="10">
        <v>76684.1640625</v>
      </c>
      <c r="I5047" s="10">
        <v>85264.5703125</v>
      </c>
      <c r="J5047" s="10">
        <v>132725.296875</v>
      </c>
      <c r="K5047" s="10">
        <v>132654.625</v>
      </c>
      <c r="L5047" s="10">
        <v>132769.453125</v>
      </c>
      <c r="M5047" s="10">
        <v>132598.46875</v>
      </c>
      <c r="N5047" s="10">
        <v>132620.078125</v>
      </c>
      <c r="O5047" s="10">
        <v>132816.796875</v>
      </c>
    </row>
    <row r="5048" spans="1:15" x14ac:dyDescent="0.3">
      <c r="A5048" s="9">
        <f t="shared" si="156"/>
        <v>7</v>
      </c>
      <c r="B5048" s="9">
        <f t="shared" si="157"/>
        <v>20</v>
      </c>
      <c r="C5048" s="11">
        <v>34535</v>
      </c>
      <c r="D5048" s="10">
        <v>74268.3203125</v>
      </c>
      <c r="E5048" s="10">
        <v>74712.765625</v>
      </c>
      <c r="F5048" s="10">
        <v>89051.4375</v>
      </c>
      <c r="G5048" s="10">
        <v>75895.2890625</v>
      </c>
      <c r="H5048" s="10">
        <v>76393.4609375</v>
      </c>
      <c r="I5048" s="10">
        <v>84906.546875</v>
      </c>
      <c r="J5048" s="10">
        <v>132169.328125</v>
      </c>
      <c r="K5048" s="10">
        <v>132098.671875</v>
      </c>
      <c r="L5048" s="10">
        <v>132134.96875</v>
      </c>
      <c r="M5048" s="10">
        <v>132042.53125</v>
      </c>
      <c r="N5048" s="10">
        <v>131991.8125</v>
      </c>
      <c r="O5048" s="10">
        <v>132254.625</v>
      </c>
    </row>
    <row r="5049" spans="1:15" x14ac:dyDescent="0.3">
      <c r="A5049" s="9">
        <f t="shared" si="156"/>
        <v>7</v>
      </c>
      <c r="B5049" s="9">
        <f t="shared" si="157"/>
        <v>21</v>
      </c>
      <c r="C5049" s="11">
        <v>34536</v>
      </c>
      <c r="D5049" s="10">
        <v>73977.953125</v>
      </c>
      <c r="E5049" s="10">
        <v>74422.3203125</v>
      </c>
      <c r="F5049" s="10">
        <v>88659.8984375</v>
      </c>
      <c r="G5049" s="10">
        <v>75604.71875</v>
      </c>
      <c r="H5049" s="10">
        <v>76102.796875</v>
      </c>
      <c r="I5049" s="10">
        <v>84581.625</v>
      </c>
      <c r="J5049" s="10">
        <v>131685.65625</v>
      </c>
      <c r="K5049" s="10">
        <v>131615.015625</v>
      </c>
      <c r="L5049" s="10">
        <v>131533.53125</v>
      </c>
      <c r="M5049" s="10">
        <v>131558.875</v>
      </c>
      <c r="N5049" s="10">
        <v>131435.84375</v>
      </c>
      <c r="O5049" s="10">
        <v>131587.046875</v>
      </c>
    </row>
    <row r="5050" spans="1:15" x14ac:dyDescent="0.3">
      <c r="A5050" s="9">
        <f t="shared" si="156"/>
        <v>7</v>
      </c>
      <c r="B5050" s="9">
        <f t="shared" si="157"/>
        <v>22</v>
      </c>
      <c r="C5050" s="11">
        <v>34537</v>
      </c>
      <c r="D5050" s="10">
        <v>73654.5703125</v>
      </c>
      <c r="E5050" s="10">
        <v>74098.8515625</v>
      </c>
      <c r="F5050" s="10">
        <v>88301.4609375</v>
      </c>
      <c r="G5050" s="10">
        <v>75281.125</v>
      </c>
      <c r="H5050" s="10">
        <v>75779.1171875</v>
      </c>
      <c r="I5050" s="10">
        <v>84223.6875</v>
      </c>
      <c r="J5050" s="10">
        <v>131090.375</v>
      </c>
      <c r="K5050" s="10">
        <v>131019.7421875</v>
      </c>
      <c r="L5050" s="10">
        <v>130971.328125</v>
      </c>
      <c r="M5050" s="10">
        <v>130963.609375</v>
      </c>
      <c r="N5050" s="10">
        <v>130840.6015625</v>
      </c>
      <c r="O5050" s="10">
        <v>131024.84375</v>
      </c>
    </row>
    <row r="5051" spans="1:15" x14ac:dyDescent="0.3">
      <c r="A5051" s="9">
        <f t="shared" si="156"/>
        <v>7</v>
      </c>
      <c r="B5051" s="9">
        <f t="shared" si="157"/>
        <v>23</v>
      </c>
      <c r="C5051" s="11">
        <v>34538</v>
      </c>
      <c r="D5051" s="10">
        <v>73364.2890625</v>
      </c>
      <c r="E5051" s="10">
        <v>73808.484375</v>
      </c>
      <c r="F5051" s="10">
        <v>87943.0625</v>
      </c>
      <c r="G5051" s="10">
        <v>74990.6328125</v>
      </c>
      <c r="H5051" s="10">
        <v>75488.5390625</v>
      </c>
      <c r="I5051" s="10">
        <v>83865.796875</v>
      </c>
      <c r="J5051" s="10">
        <v>130461.25</v>
      </c>
      <c r="K5051" s="10">
        <v>130390.625</v>
      </c>
      <c r="L5051" s="10">
        <v>130408.3359375</v>
      </c>
      <c r="M5051" s="10">
        <v>130334.5</v>
      </c>
      <c r="N5051" s="10">
        <v>130211.5</v>
      </c>
      <c r="O5051" s="10">
        <v>130461.84375</v>
      </c>
    </row>
    <row r="5052" spans="1:15" x14ac:dyDescent="0.3">
      <c r="A5052" s="9">
        <f t="shared" si="156"/>
        <v>7</v>
      </c>
      <c r="B5052" s="9">
        <f t="shared" si="157"/>
        <v>24</v>
      </c>
      <c r="C5052" s="11">
        <v>34539</v>
      </c>
      <c r="D5052" s="10">
        <v>73040.984375</v>
      </c>
      <c r="E5052" s="10">
        <v>73485.1015625</v>
      </c>
      <c r="F5052" s="10">
        <v>87518.6015625</v>
      </c>
      <c r="G5052" s="10">
        <v>74667.1328125</v>
      </c>
      <c r="H5052" s="10">
        <v>75164.9453125</v>
      </c>
      <c r="I5052" s="10">
        <v>83474.8984375</v>
      </c>
      <c r="J5052" s="10">
        <v>129865.0390625</v>
      </c>
      <c r="K5052" s="10">
        <v>129794.4140625</v>
      </c>
      <c r="L5052" s="10">
        <v>129766.671875</v>
      </c>
      <c r="M5052" s="10">
        <v>129738.296875</v>
      </c>
      <c r="N5052" s="10">
        <v>129543</v>
      </c>
      <c r="O5052" s="10">
        <v>129859.4296875</v>
      </c>
    </row>
    <row r="5053" spans="1:15" x14ac:dyDescent="0.3">
      <c r="A5053" s="9">
        <f t="shared" si="156"/>
        <v>7</v>
      </c>
      <c r="B5053" s="9">
        <f t="shared" si="157"/>
        <v>25</v>
      </c>
      <c r="C5053" s="11">
        <v>34540</v>
      </c>
      <c r="D5053" s="10">
        <v>72684.671875</v>
      </c>
      <c r="E5053" s="10">
        <v>73128.7109375</v>
      </c>
      <c r="F5053" s="10">
        <v>87094.1953125</v>
      </c>
      <c r="G5053" s="10">
        <v>74310.609375</v>
      </c>
      <c r="H5053" s="10">
        <v>74808.3359375</v>
      </c>
      <c r="I5053" s="10">
        <v>83117.1015625</v>
      </c>
      <c r="J5053" s="10">
        <v>129301.234375</v>
      </c>
      <c r="K5053" s="10">
        <v>129230.625</v>
      </c>
      <c r="L5053" s="10">
        <v>129124.3671875</v>
      </c>
      <c r="M5053" s="10">
        <v>129174.5078125</v>
      </c>
      <c r="N5053" s="10">
        <v>128979.2265625</v>
      </c>
      <c r="O5053" s="10">
        <v>129223.3125</v>
      </c>
    </row>
    <row r="5054" spans="1:15" x14ac:dyDescent="0.3">
      <c r="A5054" s="9">
        <f t="shared" si="156"/>
        <v>7</v>
      </c>
      <c r="B5054" s="9">
        <f t="shared" si="157"/>
        <v>26</v>
      </c>
      <c r="C5054" s="11">
        <v>34541</v>
      </c>
      <c r="D5054" s="10">
        <v>72328.40625</v>
      </c>
      <c r="E5054" s="10">
        <v>72772.359375</v>
      </c>
      <c r="F5054" s="10">
        <v>86735.953125</v>
      </c>
      <c r="G5054" s="10">
        <v>73954.140625</v>
      </c>
      <c r="H5054" s="10">
        <v>74451.7734375</v>
      </c>
      <c r="I5054" s="10">
        <v>82759.3515625</v>
      </c>
      <c r="J5054" s="10">
        <v>128737.28125</v>
      </c>
      <c r="K5054" s="10">
        <v>128666.6796875</v>
      </c>
      <c r="L5054" s="10">
        <v>128560.4296875</v>
      </c>
      <c r="M5054" s="10">
        <v>128610.5703125</v>
      </c>
      <c r="N5054" s="10">
        <v>128415.3046875</v>
      </c>
      <c r="O5054" s="10">
        <v>128659.3671875</v>
      </c>
    </row>
    <row r="5055" spans="1:15" x14ac:dyDescent="0.3">
      <c r="A5055" s="9">
        <f t="shared" si="156"/>
        <v>7</v>
      </c>
      <c r="B5055" s="9">
        <f t="shared" si="157"/>
        <v>27</v>
      </c>
      <c r="C5055" s="11">
        <v>34542</v>
      </c>
      <c r="D5055" s="10">
        <v>71972.1875</v>
      </c>
      <c r="E5055" s="10">
        <v>72416.0625</v>
      </c>
      <c r="F5055" s="10">
        <v>86344.703125</v>
      </c>
      <c r="G5055" s="10">
        <v>73597.71875</v>
      </c>
      <c r="H5055" s="10">
        <v>74095.265625</v>
      </c>
      <c r="I5055" s="10">
        <v>82401.6484375</v>
      </c>
      <c r="J5055" s="10">
        <v>128172.703125</v>
      </c>
      <c r="K5055" s="10">
        <v>128102.1015625</v>
      </c>
      <c r="L5055" s="10">
        <v>127956.609375</v>
      </c>
      <c r="M5055" s="10">
        <v>128046</v>
      </c>
      <c r="N5055" s="10">
        <v>127850.7578125</v>
      </c>
      <c r="O5055" s="10">
        <v>128094.796875</v>
      </c>
    </row>
    <row r="5056" spans="1:15" x14ac:dyDescent="0.3">
      <c r="A5056" s="9">
        <f t="shared" si="156"/>
        <v>7</v>
      </c>
      <c r="B5056" s="9">
        <f t="shared" si="157"/>
        <v>28</v>
      </c>
      <c r="C5056" s="11">
        <v>34543</v>
      </c>
      <c r="D5056" s="10">
        <v>71582.96875</v>
      </c>
      <c r="E5056" s="10">
        <v>72026.7578125</v>
      </c>
      <c r="F5056" s="10">
        <v>85920.4453125</v>
      </c>
      <c r="G5056" s="10">
        <v>73208.2890625</v>
      </c>
      <c r="H5056" s="10">
        <v>73705.7421875</v>
      </c>
      <c r="I5056" s="10">
        <v>81977.875</v>
      </c>
      <c r="J5056" s="10">
        <v>127568.484375</v>
      </c>
      <c r="K5056" s="10">
        <v>127497.8984375</v>
      </c>
      <c r="L5056" s="10">
        <v>127313.1640625</v>
      </c>
      <c r="M5056" s="10">
        <v>127441.796875</v>
      </c>
      <c r="N5056" s="10">
        <v>127246.578125</v>
      </c>
      <c r="O5056" s="10">
        <v>127451.3359375</v>
      </c>
    </row>
    <row r="5057" spans="1:15" x14ac:dyDescent="0.3">
      <c r="A5057" s="9">
        <f t="shared" si="156"/>
        <v>7</v>
      </c>
      <c r="B5057" s="9">
        <f t="shared" si="157"/>
        <v>29</v>
      </c>
      <c r="C5057" s="11">
        <v>34544</v>
      </c>
      <c r="D5057" s="10">
        <v>71226.859375</v>
      </c>
      <c r="E5057" s="10">
        <v>71670.5625</v>
      </c>
      <c r="F5057" s="10">
        <v>85529.3046875</v>
      </c>
      <c r="G5057" s="10">
        <v>72851.96875</v>
      </c>
      <c r="H5057" s="10">
        <v>73349.3359375</v>
      </c>
      <c r="I5057" s="10">
        <v>81587.21875</v>
      </c>
      <c r="J5057" s="10">
        <v>127003.3984375</v>
      </c>
      <c r="K5057" s="10">
        <v>126932.8125</v>
      </c>
      <c r="L5057" s="10">
        <v>126708.84375</v>
      </c>
      <c r="M5057" s="10">
        <v>126876.71875</v>
      </c>
      <c r="N5057" s="10">
        <v>126681.515625</v>
      </c>
      <c r="O5057" s="10">
        <v>126847</v>
      </c>
    </row>
    <row r="5058" spans="1:15" x14ac:dyDescent="0.3">
      <c r="A5058" s="9">
        <f t="shared" si="156"/>
        <v>7</v>
      </c>
      <c r="B5058" s="9">
        <f t="shared" si="157"/>
        <v>30</v>
      </c>
      <c r="C5058" s="11">
        <v>34545</v>
      </c>
      <c r="D5058" s="10">
        <v>70969.9765625</v>
      </c>
      <c r="E5058" s="10">
        <v>71413.6015625</v>
      </c>
      <c r="F5058" s="10">
        <v>85171.265625</v>
      </c>
      <c r="G5058" s="10">
        <v>72594.875</v>
      </c>
      <c r="H5058" s="10">
        <v>73092.15625</v>
      </c>
      <c r="I5058" s="10">
        <v>81262.7421875</v>
      </c>
      <c r="J5058" s="10">
        <v>126555.9453125</v>
      </c>
      <c r="K5058" s="10">
        <v>126485.3671875</v>
      </c>
      <c r="L5058" s="10">
        <v>126143.6484375</v>
      </c>
      <c r="M5058" s="10">
        <v>126356.96875</v>
      </c>
      <c r="N5058" s="10">
        <v>126161.78125</v>
      </c>
      <c r="O5058" s="10">
        <v>126321.046875</v>
      </c>
    </row>
    <row r="5059" spans="1:15" x14ac:dyDescent="0.3">
      <c r="A5059" s="9">
        <f t="shared" si="156"/>
        <v>7</v>
      </c>
      <c r="B5059" s="9">
        <f t="shared" si="157"/>
        <v>31</v>
      </c>
      <c r="C5059" s="11">
        <v>34546</v>
      </c>
      <c r="D5059" s="10">
        <v>70642.0234375</v>
      </c>
      <c r="E5059" s="10">
        <v>71085.5625</v>
      </c>
      <c r="F5059" s="10">
        <v>84808.3046875</v>
      </c>
      <c r="G5059" s="10">
        <v>72266.703125</v>
      </c>
      <c r="H5059" s="10">
        <v>72763.890625</v>
      </c>
      <c r="I5059" s="10">
        <v>80900.2734375</v>
      </c>
      <c r="J5059" s="10">
        <v>126029.609375</v>
      </c>
      <c r="K5059" s="10">
        <v>125959.0390625</v>
      </c>
      <c r="L5059" s="10">
        <v>125578.09375</v>
      </c>
      <c r="M5059" s="10">
        <v>125830.6484375</v>
      </c>
      <c r="N5059" s="10">
        <v>125635.484375</v>
      </c>
      <c r="O5059" s="10">
        <v>125755.4765625</v>
      </c>
    </row>
    <row r="5060" spans="1:15" x14ac:dyDescent="0.3">
      <c r="A5060" s="9">
        <f t="shared" si="156"/>
        <v>8</v>
      </c>
      <c r="B5060" s="9">
        <f t="shared" si="157"/>
        <v>1</v>
      </c>
      <c r="C5060" s="11">
        <v>34547</v>
      </c>
      <c r="D5060" s="10">
        <v>70211.7265625</v>
      </c>
      <c r="E5060" s="10">
        <v>70655.1796875</v>
      </c>
      <c r="F5060" s="10">
        <v>84343.1875</v>
      </c>
      <c r="G5060" s="10">
        <v>71836.203125</v>
      </c>
      <c r="H5060" s="10">
        <v>72333.3125</v>
      </c>
      <c r="I5060" s="10">
        <v>80435.6171875</v>
      </c>
      <c r="J5060" s="10">
        <v>125386.96875</v>
      </c>
      <c r="K5060" s="10">
        <v>125316.40625</v>
      </c>
      <c r="L5060" s="10">
        <v>124896.2421875</v>
      </c>
      <c r="M5060" s="10">
        <v>125188.03125</v>
      </c>
      <c r="N5060" s="10">
        <v>124992.8828125</v>
      </c>
      <c r="O5060" s="10">
        <v>125073.609375</v>
      </c>
    </row>
    <row r="5061" spans="1:15" x14ac:dyDescent="0.3">
      <c r="A5061" s="9">
        <f t="shared" si="156"/>
        <v>8</v>
      </c>
      <c r="B5061" s="9">
        <f t="shared" si="157"/>
        <v>2</v>
      </c>
      <c r="C5061" s="11">
        <v>34548</v>
      </c>
      <c r="D5061" s="10">
        <v>69781.4765625</v>
      </c>
      <c r="E5061" s="10">
        <v>70224.859375</v>
      </c>
      <c r="F5061" s="10">
        <v>83878.1328125</v>
      </c>
      <c r="G5061" s="10">
        <v>71405.765625</v>
      </c>
      <c r="H5061" s="10">
        <v>71902.7890625</v>
      </c>
      <c r="I5061" s="10">
        <v>79971.0234375</v>
      </c>
      <c r="J5061" s="10">
        <v>124744.390625</v>
      </c>
      <c r="K5061" s="10">
        <v>124673.8359375</v>
      </c>
      <c r="L5061" s="10">
        <v>124214.453125</v>
      </c>
      <c r="M5061" s="10">
        <v>124545.46875</v>
      </c>
      <c r="N5061" s="10">
        <v>124350.34375</v>
      </c>
      <c r="O5061" s="10">
        <v>124391.8046875</v>
      </c>
    </row>
    <row r="5062" spans="1:15" x14ac:dyDescent="0.3">
      <c r="A5062" s="9">
        <f t="shared" si="156"/>
        <v>8</v>
      </c>
      <c r="B5062" s="9">
        <f t="shared" si="157"/>
        <v>3</v>
      </c>
      <c r="C5062" s="11">
        <v>34549</v>
      </c>
      <c r="D5062" s="10">
        <v>69384.3515625</v>
      </c>
      <c r="E5062" s="10">
        <v>69827.65625</v>
      </c>
      <c r="F5062" s="10">
        <v>83380.0703125</v>
      </c>
      <c r="G5062" s="10">
        <v>71008.4375</v>
      </c>
      <c r="H5062" s="10">
        <v>71505.375</v>
      </c>
      <c r="I5062" s="10">
        <v>79506.4921875</v>
      </c>
      <c r="J5062" s="10">
        <v>124141.015625</v>
      </c>
      <c r="K5062" s="10">
        <v>124070.46875</v>
      </c>
      <c r="L5062" s="10">
        <v>123565.671875</v>
      </c>
      <c r="M5062" s="10">
        <v>123942.109375</v>
      </c>
      <c r="N5062" s="10">
        <v>123747</v>
      </c>
      <c r="O5062" s="10">
        <v>123782.2578125</v>
      </c>
    </row>
    <row r="5063" spans="1:15" x14ac:dyDescent="0.3">
      <c r="A5063" s="9">
        <f t="shared" si="156"/>
        <v>8</v>
      </c>
      <c r="B5063" s="9">
        <f t="shared" si="157"/>
        <v>4</v>
      </c>
      <c r="C5063" s="11">
        <v>34550</v>
      </c>
      <c r="D5063" s="10">
        <v>69020.3359375</v>
      </c>
      <c r="E5063" s="10">
        <v>69463.5546875</v>
      </c>
      <c r="F5063" s="10">
        <v>82981.25</v>
      </c>
      <c r="G5063" s="10">
        <v>70644.2265625</v>
      </c>
      <c r="H5063" s="10">
        <v>71141.078125</v>
      </c>
      <c r="I5063" s="10">
        <v>79108.125</v>
      </c>
      <c r="J5063" s="10">
        <v>123649.1484375</v>
      </c>
      <c r="K5063" s="10">
        <v>123578.609375</v>
      </c>
      <c r="L5063" s="10">
        <v>122962.2890625</v>
      </c>
      <c r="M5063" s="10">
        <v>123450.265625</v>
      </c>
      <c r="N5063" s="10">
        <v>123255.171875</v>
      </c>
      <c r="O5063" s="10">
        <v>123178.859375</v>
      </c>
    </row>
    <row r="5064" spans="1:15" x14ac:dyDescent="0.3">
      <c r="A5064" s="9">
        <f t="shared" si="156"/>
        <v>8</v>
      </c>
      <c r="B5064" s="9">
        <f t="shared" si="157"/>
        <v>5</v>
      </c>
      <c r="C5064" s="11">
        <v>34551</v>
      </c>
      <c r="D5064" s="10">
        <v>68755.546875</v>
      </c>
      <c r="E5064" s="10">
        <v>69198.6875</v>
      </c>
      <c r="F5064" s="10">
        <v>82615.5234375</v>
      </c>
      <c r="G5064" s="10">
        <v>70346.1796875</v>
      </c>
      <c r="H5064" s="10">
        <v>70842.9375</v>
      </c>
      <c r="I5064" s="10">
        <v>78775.9375</v>
      </c>
      <c r="J5064" s="10">
        <v>123202.671875</v>
      </c>
      <c r="K5064" s="10">
        <v>123132.1328125</v>
      </c>
      <c r="L5064" s="10">
        <v>122470.4140625</v>
      </c>
      <c r="M5064" s="10">
        <v>123036.859375</v>
      </c>
      <c r="N5064" s="10">
        <v>122841.7890625</v>
      </c>
      <c r="O5064" s="10">
        <v>122653.90625</v>
      </c>
    </row>
    <row r="5065" spans="1:15" x14ac:dyDescent="0.3">
      <c r="A5065" s="9">
        <f t="shared" ref="A5065:A5128" si="158">MONTH(C5065)</f>
        <v>8</v>
      </c>
      <c r="B5065" s="9">
        <f t="shared" ref="B5065:B5128" si="159">DAY(C5065)</f>
        <v>6</v>
      </c>
      <c r="C5065" s="11">
        <v>34552</v>
      </c>
      <c r="D5065" s="10">
        <v>68523.8515625</v>
      </c>
      <c r="E5065" s="10">
        <v>68966.9140625</v>
      </c>
      <c r="F5065" s="10">
        <v>82349.0234375</v>
      </c>
      <c r="G5065" s="10">
        <v>70114.2890625</v>
      </c>
      <c r="H5065" s="10">
        <v>70610.9609375</v>
      </c>
      <c r="I5065" s="10">
        <v>78509.8984375</v>
      </c>
      <c r="J5065" s="10">
        <v>122771.3359375</v>
      </c>
      <c r="K5065" s="10">
        <v>122700.828125</v>
      </c>
      <c r="L5065" s="10">
        <v>122023.6953125</v>
      </c>
      <c r="M5065" s="10">
        <v>122605.5234375</v>
      </c>
      <c r="N5065" s="10">
        <v>122410.484375</v>
      </c>
      <c r="O5065" s="10">
        <v>122207.1796875</v>
      </c>
    </row>
    <row r="5066" spans="1:15" x14ac:dyDescent="0.3">
      <c r="A5066" s="9">
        <f t="shared" si="158"/>
        <v>8</v>
      </c>
      <c r="B5066" s="9">
        <f t="shared" si="159"/>
        <v>7</v>
      </c>
      <c r="C5066" s="11">
        <v>34553</v>
      </c>
      <c r="D5066" s="10">
        <v>68259.125</v>
      </c>
      <c r="E5066" s="10">
        <v>68702.109375</v>
      </c>
      <c r="F5066" s="10">
        <v>82016.4375</v>
      </c>
      <c r="G5066" s="10">
        <v>69849.3671875</v>
      </c>
      <c r="H5066" s="10">
        <v>70345.9609375</v>
      </c>
      <c r="I5066" s="10">
        <v>78177.78125</v>
      </c>
      <c r="J5066" s="10">
        <v>122373.09375</v>
      </c>
      <c r="K5066" s="10">
        <v>122302.609375</v>
      </c>
      <c r="L5066" s="10">
        <v>121498.2578125</v>
      </c>
      <c r="M5066" s="10">
        <v>122207.2734375</v>
      </c>
      <c r="N5066" s="10">
        <v>122012.265625</v>
      </c>
      <c r="O5066" s="10">
        <v>121754.046875</v>
      </c>
    </row>
    <row r="5067" spans="1:15" x14ac:dyDescent="0.3">
      <c r="A5067" s="9">
        <f t="shared" si="158"/>
        <v>8</v>
      </c>
      <c r="B5067" s="9">
        <f t="shared" si="159"/>
        <v>8</v>
      </c>
      <c r="C5067" s="11">
        <v>34554</v>
      </c>
      <c r="D5067" s="10">
        <v>67994.4375</v>
      </c>
      <c r="E5067" s="10">
        <v>68437.3359375</v>
      </c>
      <c r="F5067" s="10">
        <v>81683.890625</v>
      </c>
      <c r="G5067" s="10">
        <v>69584.484375</v>
      </c>
      <c r="H5067" s="10">
        <v>70047.9296875</v>
      </c>
      <c r="I5067" s="10">
        <v>77878.765625</v>
      </c>
      <c r="J5067" s="10">
        <v>121974.8828125</v>
      </c>
      <c r="K5067" s="10">
        <v>121855.328125</v>
      </c>
      <c r="L5067" s="10">
        <v>121044.8203125</v>
      </c>
      <c r="M5067" s="10">
        <v>121759.9921875</v>
      </c>
      <c r="N5067" s="10">
        <v>121598.0625</v>
      </c>
      <c r="O5067" s="10">
        <v>121267.5390625</v>
      </c>
    </row>
    <row r="5068" spans="1:15" x14ac:dyDescent="0.3">
      <c r="A5068" s="9">
        <f t="shared" si="158"/>
        <v>8</v>
      </c>
      <c r="B5068" s="9">
        <f t="shared" si="159"/>
        <v>9</v>
      </c>
      <c r="C5068" s="11">
        <v>34555</v>
      </c>
      <c r="D5068" s="10">
        <v>67729.78125</v>
      </c>
      <c r="E5068" s="10">
        <v>68172.609375</v>
      </c>
      <c r="F5068" s="10">
        <v>81384.453125</v>
      </c>
      <c r="G5068" s="10">
        <v>69319.640625</v>
      </c>
      <c r="H5068" s="10">
        <v>69783</v>
      </c>
      <c r="I5068" s="10">
        <v>77579.7890625</v>
      </c>
      <c r="J5068" s="10">
        <v>121527.734375</v>
      </c>
      <c r="K5068" s="10">
        <v>121408.1875</v>
      </c>
      <c r="L5068" s="10">
        <v>120558.46875</v>
      </c>
      <c r="M5068" s="10">
        <v>121312.859375</v>
      </c>
      <c r="N5068" s="10">
        <v>121150.9296875</v>
      </c>
      <c r="O5068" s="10">
        <v>120781.171875</v>
      </c>
    </row>
    <row r="5069" spans="1:15" x14ac:dyDescent="0.3">
      <c r="A5069" s="9">
        <f t="shared" si="158"/>
        <v>8</v>
      </c>
      <c r="B5069" s="9">
        <f t="shared" si="159"/>
        <v>10</v>
      </c>
      <c r="C5069" s="11">
        <v>34556</v>
      </c>
      <c r="D5069" s="10">
        <v>67432.109375</v>
      </c>
      <c r="E5069" s="10">
        <v>67874.8515625</v>
      </c>
      <c r="F5069" s="10">
        <v>81051.984375</v>
      </c>
      <c r="G5069" s="10">
        <v>69021.765625</v>
      </c>
      <c r="H5069" s="10">
        <v>69485.0546875</v>
      </c>
      <c r="I5069" s="10">
        <v>77247.7890625</v>
      </c>
      <c r="J5069" s="10">
        <v>121041.234375</v>
      </c>
      <c r="K5069" s="10">
        <v>120921.6953125</v>
      </c>
      <c r="L5069" s="10">
        <v>120032.7734375</v>
      </c>
      <c r="M5069" s="10">
        <v>120826.375</v>
      </c>
      <c r="N5069" s="10">
        <v>120664.4609375</v>
      </c>
      <c r="O5069" s="10">
        <v>120327.78125</v>
      </c>
    </row>
    <row r="5070" spans="1:15" x14ac:dyDescent="0.3">
      <c r="A5070" s="9">
        <f t="shared" si="158"/>
        <v>8</v>
      </c>
      <c r="B5070" s="9">
        <f t="shared" si="159"/>
        <v>11</v>
      </c>
      <c r="C5070" s="11">
        <v>34557</v>
      </c>
      <c r="D5070" s="10">
        <v>67101.4140625</v>
      </c>
      <c r="E5070" s="10">
        <v>67544.078125</v>
      </c>
      <c r="F5070" s="10">
        <v>80686.5078125</v>
      </c>
      <c r="G5070" s="10">
        <v>68690.8828125</v>
      </c>
      <c r="H5070" s="10">
        <v>69154.078125</v>
      </c>
      <c r="I5070" s="10">
        <v>76915.8359375</v>
      </c>
      <c r="J5070" s="10">
        <v>120515.3984375</v>
      </c>
      <c r="K5070" s="10">
        <v>120395.8671875</v>
      </c>
      <c r="L5070" s="10">
        <v>119540.0546875</v>
      </c>
      <c r="M5070" s="10">
        <v>120300.5546875</v>
      </c>
      <c r="N5070" s="10">
        <v>120138.6484375</v>
      </c>
      <c r="O5070" s="10">
        <v>119801.984375</v>
      </c>
    </row>
    <row r="5071" spans="1:15" x14ac:dyDescent="0.3">
      <c r="A5071" s="9">
        <f t="shared" si="158"/>
        <v>8</v>
      </c>
      <c r="B5071" s="9">
        <f t="shared" si="159"/>
        <v>12</v>
      </c>
      <c r="C5071" s="11">
        <v>34558</v>
      </c>
      <c r="D5071" s="10">
        <v>66803.8203125</v>
      </c>
      <c r="E5071" s="10">
        <v>67246.40625</v>
      </c>
      <c r="F5071" s="10">
        <v>80354.1328125</v>
      </c>
      <c r="G5071" s="10">
        <v>68393.09375</v>
      </c>
      <c r="H5071" s="10">
        <v>68856.2109375</v>
      </c>
      <c r="I5071" s="10">
        <v>76616.9765625</v>
      </c>
      <c r="J5071" s="10">
        <v>120101.1640625</v>
      </c>
      <c r="K5071" s="10">
        <v>119981.640625</v>
      </c>
      <c r="L5071" s="10">
        <v>119086.625</v>
      </c>
      <c r="M5071" s="10">
        <v>119886.328125</v>
      </c>
      <c r="N5071" s="10">
        <v>119724.4296875</v>
      </c>
      <c r="O5071" s="10">
        <v>119315.4765625</v>
      </c>
    </row>
    <row r="5072" spans="1:15" x14ac:dyDescent="0.3">
      <c r="A5072" s="9">
        <f t="shared" si="158"/>
        <v>8</v>
      </c>
      <c r="B5072" s="9">
        <f t="shared" si="159"/>
        <v>13</v>
      </c>
      <c r="C5072" s="11">
        <v>34559</v>
      </c>
      <c r="D5072" s="10">
        <v>66506.265625</v>
      </c>
      <c r="E5072" s="10">
        <v>66948.7734375</v>
      </c>
      <c r="F5072" s="10">
        <v>80021.8046875</v>
      </c>
      <c r="G5072" s="10">
        <v>68062.2890625</v>
      </c>
      <c r="H5072" s="10">
        <v>68525.328125</v>
      </c>
      <c r="I5072" s="10">
        <v>76285.1015625</v>
      </c>
      <c r="J5072" s="10">
        <v>119686.7265625</v>
      </c>
      <c r="K5072" s="10">
        <v>119567.2109375</v>
      </c>
      <c r="L5072" s="10">
        <v>118560.671875</v>
      </c>
      <c r="M5072" s="10">
        <v>119504.9609375</v>
      </c>
      <c r="N5072" s="10">
        <v>119343.078125</v>
      </c>
      <c r="O5072" s="10">
        <v>118789.5078125</v>
      </c>
    </row>
    <row r="5073" spans="1:15" x14ac:dyDescent="0.3">
      <c r="A5073" s="9">
        <f t="shared" si="158"/>
        <v>8</v>
      </c>
      <c r="B5073" s="9">
        <f t="shared" si="159"/>
        <v>14</v>
      </c>
      <c r="C5073" s="11">
        <v>34560</v>
      </c>
      <c r="D5073" s="10">
        <v>66241.8125</v>
      </c>
      <c r="E5073" s="10">
        <v>66684.2421875</v>
      </c>
      <c r="F5073" s="10">
        <v>79689.515625</v>
      </c>
      <c r="G5073" s="10">
        <v>67797.6484375</v>
      </c>
      <c r="H5073" s="10">
        <v>68260.6015625</v>
      </c>
      <c r="I5073" s="10">
        <v>75986.328125</v>
      </c>
      <c r="J5073" s="10">
        <v>119288.671875</v>
      </c>
      <c r="K5073" s="10">
        <v>119169.1796875</v>
      </c>
      <c r="L5073" s="10">
        <v>118179.0390625</v>
      </c>
      <c r="M5073" s="10">
        <v>119106.8984375</v>
      </c>
      <c r="N5073" s="10">
        <v>118945.0390625</v>
      </c>
      <c r="O5073" s="10">
        <v>118374.8046875</v>
      </c>
    </row>
    <row r="5074" spans="1:15" x14ac:dyDescent="0.3">
      <c r="A5074" s="9">
        <f t="shared" si="158"/>
        <v>8</v>
      </c>
      <c r="B5074" s="9">
        <f t="shared" si="159"/>
        <v>15</v>
      </c>
      <c r="C5074" s="11">
        <v>34561</v>
      </c>
      <c r="D5074" s="10">
        <v>65944.3359375</v>
      </c>
      <c r="E5074" s="10">
        <v>66353.625</v>
      </c>
      <c r="F5074" s="10">
        <v>79324.2109375</v>
      </c>
      <c r="G5074" s="10">
        <v>67466.921875</v>
      </c>
      <c r="H5074" s="10">
        <v>67929.796875</v>
      </c>
      <c r="I5074" s="10">
        <v>75654.53125</v>
      </c>
      <c r="J5074" s="10">
        <v>118873.8203125</v>
      </c>
      <c r="K5074" s="10">
        <v>118787.3984375</v>
      </c>
      <c r="L5074" s="10">
        <v>117685.7421875</v>
      </c>
      <c r="M5074" s="10">
        <v>118725.1171875</v>
      </c>
      <c r="N5074" s="10">
        <v>118563.265625</v>
      </c>
      <c r="O5074" s="10">
        <v>117920.7578125</v>
      </c>
    </row>
    <row r="5075" spans="1:15" x14ac:dyDescent="0.3">
      <c r="A5075" s="9">
        <f t="shared" si="158"/>
        <v>8</v>
      </c>
      <c r="B5075" s="9">
        <f t="shared" si="159"/>
        <v>16</v>
      </c>
      <c r="C5075" s="11">
        <v>34562</v>
      </c>
      <c r="D5075" s="10">
        <v>65613.84375</v>
      </c>
      <c r="E5075" s="10">
        <v>66023.0546875</v>
      </c>
      <c r="F5075" s="10">
        <v>78925.890625</v>
      </c>
      <c r="G5075" s="10">
        <v>67136.2421875</v>
      </c>
      <c r="H5075" s="10">
        <v>67565.9765625</v>
      </c>
      <c r="I5075" s="10">
        <v>75256.65625</v>
      </c>
      <c r="J5075" s="10">
        <v>118419.7421875</v>
      </c>
      <c r="K5075" s="10">
        <v>118333.3203125</v>
      </c>
      <c r="L5075" s="10">
        <v>117153.21875</v>
      </c>
      <c r="M5075" s="10">
        <v>118198.7265625</v>
      </c>
      <c r="N5075" s="10">
        <v>118069.9453125</v>
      </c>
      <c r="O5075" s="10">
        <v>117460.53125</v>
      </c>
    </row>
    <row r="5076" spans="1:15" x14ac:dyDescent="0.3">
      <c r="A5076" s="9">
        <f t="shared" si="158"/>
        <v>8</v>
      </c>
      <c r="B5076" s="9">
        <f t="shared" si="159"/>
        <v>17</v>
      </c>
      <c r="C5076" s="11">
        <v>34563</v>
      </c>
      <c r="D5076" s="10">
        <v>65250.33203125</v>
      </c>
      <c r="E5076" s="10">
        <v>65659.46875</v>
      </c>
      <c r="F5076" s="10">
        <v>78461.5078125</v>
      </c>
      <c r="G5076" s="10">
        <v>66772.546875</v>
      </c>
      <c r="H5076" s="10">
        <v>67202.203125</v>
      </c>
      <c r="I5076" s="10">
        <v>74858.8359375</v>
      </c>
      <c r="J5076" s="10">
        <v>117854.1171875</v>
      </c>
      <c r="K5076" s="10">
        <v>117767.6953125</v>
      </c>
      <c r="L5076" s="10">
        <v>116686.8359375</v>
      </c>
      <c r="M5076" s="10">
        <v>117633.1171875</v>
      </c>
      <c r="N5076" s="10">
        <v>117504.34375</v>
      </c>
      <c r="O5076" s="10">
        <v>116928.0234375</v>
      </c>
    </row>
    <row r="5077" spans="1:15" x14ac:dyDescent="0.3">
      <c r="A5077" s="9">
        <f t="shared" si="158"/>
        <v>8</v>
      </c>
      <c r="B5077" s="9">
        <f t="shared" si="159"/>
        <v>18</v>
      </c>
      <c r="C5077" s="11">
        <v>34564</v>
      </c>
      <c r="D5077" s="10">
        <v>64886.87109375</v>
      </c>
      <c r="E5077" s="10">
        <v>65295.9375</v>
      </c>
      <c r="F5077" s="10">
        <v>77964.125</v>
      </c>
      <c r="G5077" s="10">
        <v>66408.90625</v>
      </c>
      <c r="H5077" s="10">
        <v>66838.484375</v>
      </c>
      <c r="I5077" s="10">
        <v>74494.125</v>
      </c>
      <c r="J5077" s="10">
        <v>117360.8359375</v>
      </c>
      <c r="K5077" s="10">
        <v>117274.4296875</v>
      </c>
      <c r="L5077" s="10">
        <v>116253.546875</v>
      </c>
      <c r="M5077" s="10">
        <v>117139.8515625</v>
      </c>
      <c r="N5077" s="10">
        <v>117011.0859375</v>
      </c>
      <c r="O5077" s="10">
        <v>116362.484375</v>
      </c>
    </row>
    <row r="5078" spans="1:15" x14ac:dyDescent="0.3">
      <c r="A5078" s="9">
        <f t="shared" si="158"/>
        <v>8</v>
      </c>
      <c r="B5078" s="9">
        <f t="shared" si="159"/>
        <v>19</v>
      </c>
      <c r="C5078" s="11">
        <v>34565</v>
      </c>
      <c r="D5078" s="10">
        <v>64589.57421875</v>
      </c>
      <c r="E5078" s="10">
        <v>64998.56640625</v>
      </c>
      <c r="F5078" s="10">
        <v>77632.09375</v>
      </c>
      <c r="G5078" s="10">
        <v>66111.4296875</v>
      </c>
      <c r="H5078" s="10">
        <v>66540.9296875</v>
      </c>
      <c r="I5078" s="10">
        <v>74195.578125</v>
      </c>
      <c r="J5078" s="10">
        <v>116946.1015625</v>
      </c>
      <c r="K5078" s="10">
        <v>116859.6953125</v>
      </c>
      <c r="L5078" s="10">
        <v>115799.6171875</v>
      </c>
      <c r="M5078" s="10">
        <v>116652.8125</v>
      </c>
      <c r="N5078" s="10">
        <v>116524.0546875</v>
      </c>
      <c r="O5078" s="10">
        <v>115875.484375</v>
      </c>
    </row>
    <row r="5079" spans="1:15" x14ac:dyDescent="0.3">
      <c r="A5079" s="9">
        <f t="shared" si="158"/>
        <v>8</v>
      </c>
      <c r="B5079" s="9">
        <f t="shared" si="159"/>
        <v>20</v>
      </c>
      <c r="C5079" s="11">
        <v>34566</v>
      </c>
      <c r="D5079" s="10">
        <v>64325.37890625</v>
      </c>
      <c r="E5079" s="10">
        <v>64734.29296875</v>
      </c>
      <c r="F5079" s="10">
        <v>77333.171875</v>
      </c>
      <c r="G5079" s="10">
        <v>65847.046875</v>
      </c>
      <c r="H5079" s="10">
        <v>66276.46875</v>
      </c>
      <c r="I5079" s="10">
        <v>73897.0703125</v>
      </c>
      <c r="J5079" s="10">
        <v>116544.4921875</v>
      </c>
      <c r="K5079" s="10">
        <v>116458.109375</v>
      </c>
      <c r="L5079" s="10">
        <v>115381.265625</v>
      </c>
      <c r="M5079" s="10">
        <v>116251.203125</v>
      </c>
      <c r="N5079" s="10">
        <v>116122.46875</v>
      </c>
      <c r="O5079" s="10">
        <v>115506.984375</v>
      </c>
    </row>
    <row r="5080" spans="1:15" x14ac:dyDescent="0.3">
      <c r="A5080" s="9">
        <f t="shared" si="158"/>
        <v>8</v>
      </c>
      <c r="B5080" s="9">
        <f t="shared" si="159"/>
        <v>21</v>
      </c>
      <c r="C5080" s="11">
        <v>34567</v>
      </c>
      <c r="D5080" s="10">
        <v>64061.21484375</v>
      </c>
      <c r="E5080" s="10">
        <v>64437</v>
      </c>
      <c r="F5080" s="10">
        <v>77034.28125</v>
      </c>
      <c r="G5080" s="10">
        <v>65549.640625</v>
      </c>
      <c r="H5080" s="10">
        <v>65978.984375</v>
      </c>
      <c r="I5080" s="10">
        <v>73598.59375</v>
      </c>
      <c r="J5080" s="10">
        <v>116137.46875</v>
      </c>
      <c r="K5080" s="10">
        <v>116084.171875</v>
      </c>
      <c r="L5080" s="10">
        <v>114957.5</v>
      </c>
      <c r="M5080" s="10">
        <v>115877.234375</v>
      </c>
      <c r="N5080" s="10">
        <v>115748.53125</v>
      </c>
      <c r="O5080" s="10">
        <v>115133.0625</v>
      </c>
    </row>
    <row r="5081" spans="1:15" x14ac:dyDescent="0.3">
      <c r="A5081" s="9">
        <f t="shared" si="158"/>
        <v>8</v>
      </c>
      <c r="B5081" s="9">
        <f t="shared" si="159"/>
        <v>22</v>
      </c>
      <c r="C5081" s="11">
        <v>34568</v>
      </c>
      <c r="D5081" s="10">
        <v>63764.03125</v>
      </c>
      <c r="E5081" s="10">
        <v>64139.74609375</v>
      </c>
      <c r="F5081" s="10">
        <v>76735.4296875</v>
      </c>
      <c r="G5081" s="10">
        <v>65252.27734375</v>
      </c>
      <c r="H5081" s="10">
        <v>65681.546875</v>
      </c>
      <c r="I5081" s="10">
        <v>73300.15625</v>
      </c>
      <c r="J5081" s="10">
        <v>115763.53125</v>
      </c>
      <c r="K5081" s="10">
        <v>115710.2578125</v>
      </c>
      <c r="L5081" s="10">
        <v>114461.4453125</v>
      </c>
      <c r="M5081" s="10">
        <v>115503.2890625</v>
      </c>
      <c r="N5081" s="10">
        <v>115374.6171875</v>
      </c>
      <c r="O5081" s="10">
        <v>114759.15625</v>
      </c>
    </row>
    <row r="5082" spans="1:15" x14ac:dyDescent="0.3">
      <c r="A5082" s="9">
        <f t="shared" si="158"/>
        <v>8</v>
      </c>
      <c r="B5082" s="9">
        <f t="shared" si="159"/>
        <v>23</v>
      </c>
      <c r="C5082" s="11">
        <v>34569</v>
      </c>
      <c r="D5082" s="10">
        <v>63499.9453125</v>
      </c>
      <c r="E5082" s="10">
        <v>63875.58984375</v>
      </c>
      <c r="F5082" s="10">
        <v>76436.6171875</v>
      </c>
      <c r="G5082" s="10">
        <v>64988.01171875</v>
      </c>
      <c r="H5082" s="10">
        <v>65417.19921875</v>
      </c>
      <c r="I5082" s="10">
        <v>73001.765625</v>
      </c>
      <c r="J5082" s="10">
        <v>115356.5546875</v>
      </c>
      <c r="K5082" s="10">
        <v>115303.3046875</v>
      </c>
      <c r="L5082" s="10">
        <v>114037.734375</v>
      </c>
      <c r="M5082" s="10">
        <v>115096.3125</v>
      </c>
      <c r="N5082" s="10">
        <v>114967.65625</v>
      </c>
      <c r="O5082" s="10">
        <v>114335.421875</v>
      </c>
    </row>
    <row r="5083" spans="1:15" x14ac:dyDescent="0.3">
      <c r="A5083" s="9">
        <f t="shared" si="158"/>
        <v>8</v>
      </c>
      <c r="B5083" s="9">
        <f t="shared" si="159"/>
        <v>24</v>
      </c>
      <c r="C5083" s="11">
        <v>34570</v>
      </c>
      <c r="D5083" s="10">
        <v>63202.8359375</v>
      </c>
      <c r="E5083" s="10">
        <v>63578.41015625</v>
      </c>
      <c r="F5083" s="10">
        <v>76038.6640625</v>
      </c>
      <c r="G5083" s="10">
        <v>64690.72265625</v>
      </c>
      <c r="H5083" s="10">
        <v>65119.8359375</v>
      </c>
      <c r="I5083" s="10">
        <v>72604.2265625</v>
      </c>
      <c r="J5083" s="10">
        <v>114982.4609375</v>
      </c>
      <c r="K5083" s="10">
        <v>114929.2265625</v>
      </c>
      <c r="L5083" s="10">
        <v>113640.703125</v>
      </c>
      <c r="M5083" s="10">
        <v>114722.2109375</v>
      </c>
      <c r="N5083" s="10">
        <v>114593.5859375</v>
      </c>
      <c r="O5083" s="10">
        <v>114010.6953125</v>
      </c>
    </row>
    <row r="5084" spans="1:15" x14ac:dyDescent="0.3">
      <c r="A5084" s="9">
        <f t="shared" si="158"/>
        <v>8</v>
      </c>
      <c r="B5084" s="9">
        <f t="shared" si="159"/>
        <v>25</v>
      </c>
      <c r="C5084" s="11">
        <v>34571</v>
      </c>
      <c r="D5084" s="10">
        <v>62872.70703125</v>
      </c>
      <c r="E5084" s="10">
        <v>63248.2109375</v>
      </c>
      <c r="F5084" s="10">
        <v>75640.765625</v>
      </c>
      <c r="G5084" s="10">
        <v>64360.4140625</v>
      </c>
      <c r="H5084" s="10">
        <v>64789.44921875</v>
      </c>
      <c r="I5084" s="10">
        <v>72239.8046875</v>
      </c>
      <c r="J5084" s="10">
        <v>114591.375</v>
      </c>
      <c r="K5084" s="10">
        <v>114465.8359375</v>
      </c>
      <c r="L5084" s="10">
        <v>113171.1875</v>
      </c>
      <c r="M5084" s="10">
        <v>114258.828125</v>
      </c>
      <c r="N5084" s="10">
        <v>114130.2109375</v>
      </c>
      <c r="O5084" s="10">
        <v>113508.09375</v>
      </c>
    </row>
    <row r="5085" spans="1:15" x14ac:dyDescent="0.3">
      <c r="A5085" s="9">
        <f t="shared" si="158"/>
        <v>8</v>
      </c>
      <c r="B5085" s="9">
        <f t="shared" si="159"/>
        <v>26</v>
      </c>
      <c r="C5085" s="11">
        <v>34572</v>
      </c>
      <c r="D5085" s="10">
        <v>62575.68359375</v>
      </c>
      <c r="E5085" s="10">
        <v>62951.1171875</v>
      </c>
      <c r="F5085" s="10">
        <v>75242.9140625</v>
      </c>
      <c r="G5085" s="10">
        <v>64063.2109375</v>
      </c>
      <c r="H5085" s="10">
        <v>64492.16796875</v>
      </c>
      <c r="I5085" s="10">
        <v>71875.4296875</v>
      </c>
      <c r="J5085" s="10">
        <v>114167.2578125</v>
      </c>
      <c r="K5085" s="10">
        <v>114041.71875</v>
      </c>
      <c r="L5085" s="10">
        <v>112774.0078125</v>
      </c>
      <c r="M5085" s="10">
        <v>113834.7265625</v>
      </c>
      <c r="N5085" s="10">
        <v>113706.1171875</v>
      </c>
      <c r="O5085" s="10">
        <v>113077.84375</v>
      </c>
    </row>
    <row r="5086" spans="1:15" x14ac:dyDescent="0.3">
      <c r="A5086" s="9">
        <f t="shared" si="158"/>
        <v>8</v>
      </c>
      <c r="B5086" s="9">
        <f t="shared" si="159"/>
        <v>27</v>
      </c>
      <c r="C5086" s="11">
        <v>34573</v>
      </c>
      <c r="D5086" s="10">
        <v>62245.640625</v>
      </c>
      <c r="E5086" s="10">
        <v>62621.00390625</v>
      </c>
      <c r="F5086" s="10">
        <v>74845.1171875</v>
      </c>
      <c r="G5086" s="10">
        <v>63732.984375</v>
      </c>
      <c r="H5086" s="10">
        <v>64161.8671875</v>
      </c>
      <c r="I5086" s="10">
        <v>71478.0390625</v>
      </c>
      <c r="J5086" s="10">
        <v>113703.4453125</v>
      </c>
      <c r="K5086" s="10">
        <v>113577.921875</v>
      </c>
      <c r="L5086" s="10">
        <v>112304.078125</v>
      </c>
      <c r="M5086" s="10">
        <v>113370.9375</v>
      </c>
      <c r="N5086" s="10">
        <v>113242.3359375</v>
      </c>
      <c r="O5086" s="10">
        <v>112680.2109375</v>
      </c>
    </row>
    <row r="5087" spans="1:15" x14ac:dyDescent="0.3">
      <c r="A5087" s="9">
        <f t="shared" si="158"/>
        <v>8</v>
      </c>
      <c r="B5087" s="9">
        <f t="shared" si="159"/>
        <v>28</v>
      </c>
      <c r="C5087" s="11">
        <v>34574</v>
      </c>
      <c r="D5087" s="10">
        <v>61816.46875</v>
      </c>
      <c r="E5087" s="10">
        <v>62191.7578125</v>
      </c>
      <c r="F5087" s="10">
        <v>74315.1328125</v>
      </c>
      <c r="G5087" s="10">
        <v>63303.6328125</v>
      </c>
      <c r="H5087" s="10">
        <v>63732.43359375</v>
      </c>
      <c r="I5087" s="10">
        <v>71014.5859375</v>
      </c>
      <c r="J5087" s="10">
        <v>113194.2109375</v>
      </c>
      <c r="K5087" s="10">
        <v>113068.6875</v>
      </c>
      <c r="L5087" s="10">
        <v>111749.46875</v>
      </c>
      <c r="M5087" s="10">
        <v>112861.71875</v>
      </c>
      <c r="N5087" s="10">
        <v>112733.125</v>
      </c>
      <c r="O5087" s="10">
        <v>112059.4609375</v>
      </c>
    </row>
    <row r="5088" spans="1:15" x14ac:dyDescent="0.3">
      <c r="A5088" s="9">
        <f t="shared" si="158"/>
        <v>8</v>
      </c>
      <c r="B5088" s="9">
        <f t="shared" si="159"/>
        <v>29</v>
      </c>
      <c r="C5088" s="11">
        <v>34575</v>
      </c>
      <c r="D5088" s="10">
        <v>61420.4140625</v>
      </c>
      <c r="E5088" s="10">
        <v>61795.6328125</v>
      </c>
      <c r="F5088" s="10">
        <v>73884.3984375</v>
      </c>
      <c r="G5088" s="10">
        <v>62907.39453125</v>
      </c>
      <c r="H5088" s="10">
        <v>63303.0625</v>
      </c>
      <c r="I5088" s="10">
        <v>70584.2578125</v>
      </c>
      <c r="J5088" s="10">
        <v>112651.921875</v>
      </c>
      <c r="K5088" s="10">
        <v>112526.4140625</v>
      </c>
      <c r="L5088" s="10">
        <v>111168.015625</v>
      </c>
      <c r="M5088" s="10">
        <v>112319.453125</v>
      </c>
      <c r="N5088" s="10">
        <v>112223.921875</v>
      </c>
      <c r="O5088" s="10">
        <v>111550.3046875</v>
      </c>
    </row>
    <row r="5089" spans="1:15" x14ac:dyDescent="0.3">
      <c r="A5089" s="9">
        <f t="shared" si="158"/>
        <v>8</v>
      </c>
      <c r="B5089" s="9">
        <f t="shared" si="159"/>
        <v>30</v>
      </c>
      <c r="C5089" s="11">
        <v>34576</v>
      </c>
      <c r="D5089" s="10">
        <v>61024.41796875</v>
      </c>
      <c r="E5089" s="10">
        <v>61399.5625</v>
      </c>
      <c r="F5089" s="10">
        <v>73354.5390625</v>
      </c>
      <c r="G5089" s="10">
        <v>62478.15234375</v>
      </c>
      <c r="H5089" s="10">
        <v>62873.74609375</v>
      </c>
      <c r="I5089" s="10">
        <v>70120.9296875</v>
      </c>
      <c r="J5089" s="10">
        <v>112181.984375</v>
      </c>
      <c r="K5089" s="10">
        <v>112056.4765625</v>
      </c>
      <c r="L5089" s="10">
        <v>110685.765625</v>
      </c>
      <c r="M5089" s="10">
        <v>111882.5859375</v>
      </c>
      <c r="N5089" s="10">
        <v>111787.0703125</v>
      </c>
      <c r="O5089" s="10">
        <v>111001.9140625</v>
      </c>
    </row>
    <row r="5090" spans="1:15" x14ac:dyDescent="0.3">
      <c r="A5090" s="9">
        <f t="shared" si="158"/>
        <v>8</v>
      </c>
      <c r="B5090" s="9">
        <f t="shared" si="159"/>
        <v>31</v>
      </c>
      <c r="C5090" s="11">
        <v>34577</v>
      </c>
      <c r="D5090" s="10">
        <v>60531.52734375</v>
      </c>
      <c r="E5090" s="10">
        <v>60906.60546875</v>
      </c>
      <c r="F5090" s="10">
        <v>72796.8125</v>
      </c>
      <c r="G5090" s="10">
        <v>61985.05078125</v>
      </c>
      <c r="H5090" s="10">
        <v>62380.6015625</v>
      </c>
      <c r="I5090" s="10">
        <v>69598.28125</v>
      </c>
      <c r="J5090" s="10">
        <v>111666.6171875</v>
      </c>
      <c r="K5090" s="10">
        <v>111541.1171875</v>
      </c>
      <c r="L5090" s="10">
        <v>110019.6484375</v>
      </c>
      <c r="M5090" s="10">
        <v>111367.234375</v>
      </c>
      <c r="N5090" s="10">
        <v>111271.71875</v>
      </c>
      <c r="O5090" s="10">
        <v>110375.0390625</v>
      </c>
    </row>
    <row r="5091" spans="1:15" x14ac:dyDescent="0.3">
      <c r="A5091" s="9">
        <f t="shared" si="158"/>
        <v>9</v>
      </c>
      <c r="B5091" s="9">
        <f t="shared" si="159"/>
        <v>1</v>
      </c>
      <c r="C5091" s="11">
        <v>34578</v>
      </c>
      <c r="D5091" s="10">
        <v>60045.14453125</v>
      </c>
      <c r="E5091" s="10">
        <v>60420.18359375</v>
      </c>
      <c r="F5091" s="10">
        <v>72248.8984375</v>
      </c>
      <c r="G5091" s="10">
        <v>61465.4296875</v>
      </c>
      <c r="H5091" s="10">
        <v>61860.98046875</v>
      </c>
      <c r="I5091" s="10">
        <v>69053.90625</v>
      </c>
      <c r="J5091" s="10">
        <v>111222.671875</v>
      </c>
      <c r="K5091" s="10">
        <v>111097.1796875</v>
      </c>
      <c r="L5091" s="10">
        <v>109424.953125</v>
      </c>
      <c r="M5091" s="10">
        <v>110956.3671875</v>
      </c>
      <c r="N5091" s="10">
        <v>110860.859375</v>
      </c>
      <c r="O5091" s="10">
        <v>109852.6484375</v>
      </c>
    </row>
    <row r="5092" spans="1:15" x14ac:dyDescent="0.3">
      <c r="A5092" s="9">
        <f t="shared" si="158"/>
        <v>9</v>
      </c>
      <c r="B5092" s="9">
        <f t="shared" si="159"/>
        <v>2</v>
      </c>
      <c r="C5092" s="11">
        <v>34579</v>
      </c>
      <c r="D5092" s="10">
        <v>59657.9921875</v>
      </c>
      <c r="E5092" s="10">
        <v>60032.98828125</v>
      </c>
      <c r="F5092" s="10">
        <v>71734.09375</v>
      </c>
      <c r="G5092" s="10">
        <v>61078.1015625</v>
      </c>
      <c r="H5092" s="10">
        <v>61473.6484375</v>
      </c>
      <c r="I5092" s="10">
        <v>68641.8203125</v>
      </c>
      <c r="J5092" s="10">
        <v>110751.7578125</v>
      </c>
      <c r="K5092" s="10">
        <v>110626.2734375</v>
      </c>
      <c r="L5092" s="10">
        <v>108941.7265625</v>
      </c>
      <c r="M5092" s="10">
        <v>110485.46875</v>
      </c>
      <c r="N5092" s="10">
        <v>110389.9609375</v>
      </c>
      <c r="O5092" s="10">
        <v>109270.21875</v>
      </c>
    </row>
    <row r="5093" spans="1:15" x14ac:dyDescent="0.3">
      <c r="A5093" s="9">
        <f t="shared" si="158"/>
        <v>9</v>
      </c>
      <c r="B5093" s="9">
        <f t="shared" si="159"/>
        <v>3</v>
      </c>
      <c r="C5093" s="11">
        <v>34580</v>
      </c>
      <c r="D5093" s="10">
        <v>59270.87890625</v>
      </c>
      <c r="E5093" s="10">
        <v>59645.8359375</v>
      </c>
      <c r="F5093" s="10">
        <v>71285.4609375</v>
      </c>
      <c r="G5093" s="10">
        <v>60657.7578125</v>
      </c>
      <c r="H5093" s="10">
        <v>61053.30078125</v>
      </c>
      <c r="I5093" s="10">
        <v>68229.7734375</v>
      </c>
      <c r="J5093" s="10">
        <v>110353.1796875</v>
      </c>
      <c r="K5093" s="10">
        <v>110227.6953125</v>
      </c>
      <c r="L5093" s="10">
        <v>108464.7109375</v>
      </c>
      <c r="M5093" s="10">
        <v>110119.953125</v>
      </c>
      <c r="N5093" s="10">
        <v>110024.453125</v>
      </c>
      <c r="O5093" s="10">
        <v>108760.1328125</v>
      </c>
    </row>
    <row r="5094" spans="1:15" x14ac:dyDescent="0.3">
      <c r="A5094" s="9">
        <f t="shared" si="158"/>
        <v>9</v>
      </c>
      <c r="B5094" s="9">
        <f t="shared" si="159"/>
        <v>4</v>
      </c>
      <c r="C5094" s="11">
        <v>34581</v>
      </c>
      <c r="D5094" s="10">
        <v>58982.98828125</v>
      </c>
      <c r="E5094" s="10">
        <v>59357.90234375</v>
      </c>
      <c r="F5094" s="10">
        <v>70869.9296875</v>
      </c>
      <c r="G5094" s="10">
        <v>60369.6953125</v>
      </c>
      <c r="H5094" s="10">
        <v>60765.23046875</v>
      </c>
      <c r="I5094" s="10">
        <v>67883.890625</v>
      </c>
      <c r="J5094" s="10">
        <v>109888.71875</v>
      </c>
      <c r="K5094" s="10">
        <v>109763.2421875</v>
      </c>
      <c r="L5094" s="10">
        <v>108099.28125</v>
      </c>
      <c r="M5094" s="10">
        <v>109655.5234375</v>
      </c>
      <c r="N5094" s="10">
        <v>109559.984375</v>
      </c>
      <c r="O5094" s="10">
        <v>108328.5703125</v>
      </c>
    </row>
    <row r="5095" spans="1:15" x14ac:dyDescent="0.3">
      <c r="A5095" s="9">
        <f t="shared" si="158"/>
        <v>9</v>
      </c>
      <c r="B5095" s="9">
        <f t="shared" si="159"/>
        <v>5</v>
      </c>
      <c r="C5095" s="11">
        <v>34582</v>
      </c>
      <c r="D5095" s="10">
        <v>58629.0078125</v>
      </c>
      <c r="E5095" s="10">
        <v>59003.8828125</v>
      </c>
      <c r="F5095" s="10">
        <v>70421.390625</v>
      </c>
      <c r="G5095" s="10">
        <v>60015.54296875</v>
      </c>
      <c r="H5095" s="10">
        <v>60411.078125</v>
      </c>
      <c r="I5095" s="10">
        <v>67471.921875</v>
      </c>
      <c r="J5095" s="10">
        <v>109490.3671875</v>
      </c>
      <c r="K5095" s="10">
        <v>109364.8984375</v>
      </c>
      <c r="L5095" s="10">
        <v>107694.609375</v>
      </c>
      <c r="M5095" s="10">
        <v>109257.2109375</v>
      </c>
      <c r="N5095" s="10">
        <v>109161.6328125</v>
      </c>
      <c r="O5095" s="10">
        <v>107963.140625</v>
      </c>
    </row>
    <row r="5096" spans="1:15" x14ac:dyDescent="0.3">
      <c r="A5096" s="9">
        <f t="shared" si="158"/>
        <v>9</v>
      </c>
      <c r="B5096" s="9">
        <f t="shared" si="159"/>
        <v>6</v>
      </c>
      <c r="C5096" s="11">
        <v>34583</v>
      </c>
      <c r="D5096" s="10">
        <v>58242.01171875</v>
      </c>
      <c r="E5096" s="10">
        <v>58616.84375</v>
      </c>
      <c r="F5096" s="10">
        <v>69972.890625</v>
      </c>
      <c r="G5096" s="10">
        <v>59628.375</v>
      </c>
      <c r="H5096" s="10">
        <v>60023.90234375</v>
      </c>
      <c r="I5096" s="10">
        <v>67060</v>
      </c>
      <c r="J5096" s="10">
        <v>109125.0859375</v>
      </c>
      <c r="K5096" s="10">
        <v>108999.6171875</v>
      </c>
      <c r="L5096" s="10">
        <v>107389.6640625</v>
      </c>
      <c r="M5096" s="10">
        <v>108891.953125</v>
      </c>
      <c r="N5096" s="10">
        <v>108796.34375</v>
      </c>
      <c r="O5096" s="10">
        <v>107621.9140625</v>
      </c>
    </row>
    <row r="5097" spans="1:15" x14ac:dyDescent="0.3">
      <c r="A5097" s="9">
        <f t="shared" si="158"/>
        <v>9</v>
      </c>
      <c r="B5097" s="9">
        <f t="shared" si="159"/>
        <v>7</v>
      </c>
      <c r="C5097" s="11">
        <v>34584</v>
      </c>
      <c r="D5097" s="10">
        <v>57888.11328125</v>
      </c>
      <c r="E5097" s="10">
        <v>58262.90625</v>
      </c>
      <c r="F5097" s="10">
        <v>69458.3203125</v>
      </c>
      <c r="G5097" s="10">
        <v>59274.3046875</v>
      </c>
      <c r="H5097" s="10">
        <v>59669.83203125</v>
      </c>
      <c r="I5097" s="10">
        <v>66582</v>
      </c>
      <c r="J5097" s="10">
        <v>108726.75</v>
      </c>
      <c r="K5097" s="10">
        <v>108601.296875</v>
      </c>
      <c r="L5097" s="10">
        <v>107051.140625</v>
      </c>
      <c r="M5097" s="10">
        <v>108493.6484375</v>
      </c>
      <c r="N5097" s="10">
        <v>108398.0078125</v>
      </c>
      <c r="O5097" s="10">
        <v>107322.640625</v>
      </c>
    </row>
    <row r="5098" spans="1:15" x14ac:dyDescent="0.3">
      <c r="A5098" s="9">
        <f t="shared" si="158"/>
        <v>9</v>
      </c>
      <c r="B5098" s="9">
        <f t="shared" si="159"/>
        <v>8</v>
      </c>
      <c r="C5098" s="11">
        <v>34585</v>
      </c>
      <c r="D5098" s="10">
        <v>57435.078125</v>
      </c>
      <c r="E5098" s="10">
        <v>57809.83203125</v>
      </c>
      <c r="F5098" s="10">
        <v>68976.859375</v>
      </c>
      <c r="G5098" s="10">
        <v>58821.09765625</v>
      </c>
      <c r="H5098" s="10">
        <v>59216.62109375</v>
      </c>
      <c r="I5098" s="10">
        <v>66104.046875</v>
      </c>
      <c r="J5098" s="10">
        <v>108394.359375</v>
      </c>
      <c r="K5098" s="10">
        <v>108268.90625</v>
      </c>
      <c r="L5098" s="10">
        <v>106607.2578125</v>
      </c>
      <c r="M5098" s="10">
        <v>108161.2734375</v>
      </c>
      <c r="N5098" s="10">
        <v>108065.6328125</v>
      </c>
      <c r="O5098" s="10">
        <v>106951.0546875</v>
      </c>
    </row>
    <row r="5099" spans="1:15" x14ac:dyDescent="0.3">
      <c r="A5099" s="9">
        <f t="shared" si="158"/>
        <v>9</v>
      </c>
      <c r="B5099" s="9">
        <f t="shared" si="159"/>
        <v>9</v>
      </c>
      <c r="C5099" s="11">
        <v>34586</v>
      </c>
      <c r="D5099" s="10">
        <v>57081.26953125</v>
      </c>
      <c r="E5099" s="10">
        <v>57455.98046875</v>
      </c>
      <c r="F5099" s="10">
        <v>68495.453125</v>
      </c>
      <c r="G5099" s="10">
        <v>58467.1171875</v>
      </c>
      <c r="H5099" s="10">
        <v>58829.578125</v>
      </c>
      <c r="I5099" s="10">
        <v>65626.1484375</v>
      </c>
      <c r="J5099" s="10">
        <v>107890.4296875</v>
      </c>
      <c r="K5099" s="10">
        <v>107764.984375</v>
      </c>
      <c r="L5099" s="10">
        <v>106163.3203125</v>
      </c>
      <c r="M5099" s="10">
        <v>107657.34375</v>
      </c>
      <c r="N5099" s="10">
        <v>107594.7734375</v>
      </c>
      <c r="O5099" s="10">
        <v>106579.421875</v>
      </c>
    </row>
    <row r="5100" spans="1:15" x14ac:dyDescent="0.3">
      <c r="A5100" s="9">
        <f t="shared" si="158"/>
        <v>9</v>
      </c>
      <c r="B5100" s="9">
        <f t="shared" si="159"/>
        <v>10</v>
      </c>
      <c r="C5100" s="11">
        <v>34587</v>
      </c>
      <c r="D5100" s="10">
        <v>56694.44140625</v>
      </c>
      <c r="E5100" s="10">
        <v>57069.109375</v>
      </c>
      <c r="F5100" s="10">
        <v>68080.2109375</v>
      </c>
      <c r="G5100" s="10">
        <v>58080.1171875</v>
      </c>
      <c r="H5100" s="10">
        <v>58442.578125</v>
      </c>
      <c r="I5100" s="10">
        <v>65247.46875</v>
      </c>
      <c r="J5100" s="10">
        <v>107419.828125</v>
      </c>
      <c r="K5100" s="10">
        <v>107294.3828125</v>
      </c>
      <c r="L5100" s="10">
        <v>105581.21875</v>
      </c>
      <c r="M5100" s="10">
        <v>107186.7578125</v>
      </c>
      <c r="N5100" s="10">
        <v>107124.1796875</v>
      </c>
      <c r="O5100" s="10">
        <v>106036.5625</v>
      </c>
    </row>
    <row r="5101" spans="1:15" x14ac:dyDescent="0.3">
      <c r="A5101" s="9">
        <f t="shared" si="158"/>
        <v>9</v>
      </c>
      <c r="B5101" s="9">
        <f t="shared" si="159"/>
        <v>11</v>
      </c>
      <c r="C5101" s="11">
        <v>34588</v>
      </c>
      <c r="D5101" s="10">
        <v>56307.65625</v>
      </c>
      <c r="E5101" s="10">
        <v>56682.28125</v>
      </c>
      <c r="F5101" s="10">
        <v>67598.890625</v>
      </c>
      <c r="G5101" s="10">
        <v>57693.16015625</v>
      </c>
      <c r="H5101" s="10">
        <v>58022.5625</v>
      </c>
      <c r="I5101" s="10">
        <v>64802.71484375</v>
      </c>
      <c r="J5101" s="10">
        <v>106804.8671875</v>
      </c>
      <c r="K5101" s="10">
        <v>106679.4296875</v>
      </c>
      <c r="L5101" s="10">
        <v>105065.515625</v>
      </c>
      <c r="M5101" s="10">
        <v>106571.8046875</v>
      </c>
      <c r="N5101" s="10">
        <v>106542.2890625</v>
      </c>
      <c r="O5101" s="10">
        <v>105487.78125</v>
      </c>
    </row>
    <row r="5102" spans="1:15" x14ac:dyDescent="0.3">
      <c r="A5102" s="9">
        <f t="shared" si="158"/>
        <v>9</v>
      </c>
      <c r="B5102" s="9">
        <f t="shared" si="159"/>
        <v>12</v>
      </c>
      <c r="C5102" s="11">
        <v>34589</v>
      </c>
      <c r="D5102" s="10">
        <v>55987.02734375</v>
      </c>
      <c r="E5102" s="10">
        <v>56361.61328125</v>
      </c>
      <c r="F5102" s="10">
        <v>67150.6796875</v>
      </c>
      <c r="G5102" s="10">
        <v>57372.36328125</v>
      </c>
      <c r="H5102" s="10">
        <v>57701.76953125</v>
      </c>
      <c r="I5102" s="10">
        <v>64424.12109375</v>
      </c>
      <c r="J5102" s="10">
        <v>106373.4765625</v>
      </c>
      <c r="K5102" s="10">
        <v>106248.046875</v>
      </c>
      <c r="L5102" s="10">
        <v>104760.59375</v>
      </c>
      <c r="M5102" s="10">
        <v>106140.4453125</v>
      </c>
      <c r="N5102" s="10">
        <v>106110.8984375</v>
      </c>
      <c r="O5102" s="10">
        <v>105113.5078125</v>
      </c>
    </row>
    <row r="5103" spans="1:15" x14ac:dyDescent="0.3">
      <c r="A5103" s="9">
        <f t="shared" si="158"/>
        <v>9</v>
      </c>
      <c r="B5103" s="9">
        <f t="shared" si="159"/>
        <v>13</v>
      </c>
      <c r="C5103" s="11">
        <v>34590</v>
      </c>
      <c r="D5103" s="10">
        <v>55765.609375</v>
      </c>
      <c r="E5103" s="10">
        <v>56140.15625</v>
      </c>
      <c r="F5103" s="10">
        <v>66801.6953125</v>
      </c>
      <c r="G5103" s="10">
        <v>57150.7734375</v>
      </c>
      <c r="H5103" s="10">
        <v>57480.18359375</v>
      </c>
      <c r="I5103" s="10">
        <v>64078.625</v>
      </c>
      <c r="J5103" s="10">
        <v>105842.9375</v>
      </c>
      <c r="K5103" s="10">
        <v>105717.5078125</v>
      </c>
      <c r="L5103" s="10">
        <v>104356.5</v>
      </c>
      <c r="M5103" s="10">
        <v>105609.9375</v>
      </c>
      <c r="N5103" s="10">
        <v>105580.34375</v>
      </c>
      <c r="O5103" s="10">
        <v>104706.1875</v>
      </c>
    </row>
    <row r="5104" spans="1:15" x14ac:dyDescent="0.3">
      <c r="A5104" s="9">
        <f t="shared" si="158"/>
        <v>9</v>
      </c>
      <c r="B5104" s="9">
        <f t="shared" si="159"/>
        <v>14</v>
      </c>
      <c r="C5104" s="11">
        <v>34591</v>
      </c>
      <c r="D5104" s="10">
        <v>55511.16015625</v>
      </c>
      <c r="E5104" s="10">
        <v>55885.6640625</v>
      </c>
      <c r="F5104" s="10">
        <v>66485.796875</v>
      </c>
      <c r="G5104" s="10">
        <v>56896.1484375</v>
      </c>
      <c r="H5104" s="10">
        <v>57225.5625</v>
      </c>
      <c r="I5104" s="10">
        <v>63766.22265625</v>
      </c>
      <c r="J5104" s="10">
        <v>105345.4765625</v>
      </c>
      <c r="K5104" s="10">
        <v>105220.0546875</v>
      </c>
      <c r="L5104" s="10">
        <v>103919.3671875</v>
      </c>
      <c r="M5104" s="10">
        <v>105112.5078125</v>
      </c>
      <c r="N5104" s="10">
        <v>105082.875</v>
      </c>
      <c r="O5104" s="10">
        <v>104265.828125</v>
      </c>
    </row>
    <row r="5105" spans="1:15" x14ac:dyDescent="0.3">
      <c r="A5105" s="9">
        <f t="shared" si="158"/>
        <v>9</v>
      </c>
      <c r="B5105" s="9">
        <f t="shared" si="159"/>
        <v>15</v>
      </c>
      <c r="C5105" s="11">
        <v>34592</v>
      </c>
      <c r="D5105" s="10">
        <v>55256.734375</v>
      </c>
      <c r="E5105" s="10">
        <v>55631.19921875</v>
      </c>
      <c r="F5105" s="10">
        <v>66169.9375</v>
      </c>
      <c r="G5105" s="10">
        <v>56641.5546875</v>
      </c>
      <c r="H5105" s="10">
        <v>56970.97265625</v>
      </c>
      <c r="I5105" s="10">
        <v>63486.91015625</v>
      </c>
      <c r="J5105" s="10">
        <v>104848.03125</v>
      </c>
      <c r="K5105" s="10">
        <v>104722.625</v>
      </c>
      <c r="L5105" s="10">
        <v>103482.2578125</v>
      </c>
      <c r="M5105" s="10">
        <v>104615.09375</v>
      </c>
      <c r="N5105" s="10">
        <v>104585.4296875</v>
      </c>
      <c r="O5105" s="10">
        <v>103792.4296875</v>
      </c>
    </row>
    <row r="5106" spans="1:15" x14ac:dyDescent="0.3">
      <c r="A5106" s="9">
        <f t="shared" si="158"/>
        <v>9</v>
      </c>
      <c r="B5106" s="9">
        <f t="shared" si="159"/>
        <v>16</v>
      </c>
      <c r="C5106" s="11">
        <v>34593</v>
      </c>
      <c r="D5106" s="10">
        <v>55068.45703125</v>
      </c>
      <c r="E5106" s="10">
        <v>55442.87890625</v>
      </c>
      <c r="F5106" s="10">
        <v>65854.109375</v>
      </c>
      <c r="G5106" s="10">
        <v>56453.10546875</v>
      </c>
      <c r="H5106" s="10">
        <v>56782.5234375</v>
      </c>
      <c r="I5106" s="10">
        <v>63207.62890625</v>
      </c>
      <c r="J5106" s="10">
        <v>104284.5</v>
      </c>
      <c r="K5106" s="10">
        <v>104159.09375</v>
      </c>
      <c r="L5106" s="10">
        <v>103045.171875</v>
      </c>
      <c r="M5106" s="10">
        <v>104051.59375</v>
      </c>
      <c r="N5106" s="10">
        <v>104021.8828125</v>
      </c>
      <c r="O5106" s="10">
        <v>103319.0546875</v>
      </c>
    </row>
    <row r="5107" spans="1:15" x14ac:dyDescent="0.3">
      <c r="A5107" s="9">
        <f t="shared" si="158"/>
        <v>9</v>
      </c>
      <c r="B5107" s="9">
        <f t="shared" si="159"/>
        <v>17</v>
      </c>
      <c r="C5107" s="11">
        <v>34594</v>
      </c>
      <c r="D5107" s="10">
        <v>54880.19921875</v>
      </c>
      <c r="E5107" s="10">
        <v>55254.578125</v>
      </c>
      <c r="F5107" s="10">
        <v>65670.5390625</v>
      </c>
      <c r="G5107" s="10">
        <v>56264.67578125</v>
      </c>
      <c r="H5107" s="10">
        <v>56594.09765625</v>
      </c>
      <c r="I5107" s="10">
        <v>63027.55078125</v>
      </c>
      <c r="J5107" s="10">
        <v>103720.9921875</v>
      </c>
      <c r="K5107" s="10">
        <v>103595.5859375</v>
      </c>
      <c r="L5107" s="10">
        <v>102475.859375</v>
      </c>
      <c r="M5107" s="10">
        <v>103488.109375</v>
      </c>
      <c r="N5107" s="10">
        <v>103458.3671875</v>
      </c>
      <c r="O5107" s="10">
        <v>102746.5234375</v>
      </c>
    </row>
    <row r="5108" spans="1:15" x14ac:dyDescent="0.3">
      <c r="A5108" s="9">
        <f t="shared" si="158"/>
        <v>9</v>
      </c>
      <c r="B5108" s="9">
        <f t="shared" si="159"/>
        <v>18</v>
      </c>
      <c r="C5108" s="11">
        <v>34595</v>
      </c>
      <c r="D5108" s="10">
        <v>54691.9609375</v>
      </c>
      <c r="E5108" s="10">
        <v>55066.30078125</v>
      </c>
      <c r="F5108" s="10">
        <v>65354.76171875</v>
      </c>
      <c r="G5108" s="10">
        <v>56076.265625</v>
      </c>
      <c r="H5108" s="10">
        <v>56405.6953125</v>
      </c>
      <c r="I5108" s="10">
        <v>62748.3125</v>
      </c>
      <c r="J5108" s="10">
        <v>103157.5078125</v>
      </c>
      <c r="K5108" s="10">
        <v>103032.109375</v>
      </c>
      <c r="L5108" s="10">
        <v>102038.8125</v>
      </c>
      <c r="M5108" s="10">
        <v>102924.65625</v>
      </c>
      <c r="N5108" s="10">
        <v>102894.875</v>
      </c>
      <c r="O5108" s="10">
        <v>102273.1875</v>
      </c>
    </row>
    <row r="5109" spans="1:15" x14ac:dyDescent="0.3">
      <c r="A5109" s="9">
        <f t="shared" si="158"/>
        <v>9</v>
      </c>
      <c r="B5109" s="9">
        <f t="shared" si="159"/>
        <v>19</v>
      </c>
      <c r="C5109" s="11">
        <v>34596</v>
      </c>
      <c r="D5109" s="10">
        <v>54437.625</v>
      </c>
      <c r="E5109" s="10">
        <v>54811.92578125</v>
      </c>
      <c r="F5109" s="10">
        <v>65005.9609375</v>
      </c>
      <c r="G5109" s="10">
        <v>55821.76171875</v>
      </c>
      <c r="H5109" s="10">
        <v>56151.19140625</v>
      </c>
      <c r="I5109" s="10">
        <v>62436.046875</v>
      </c>
      <c r="J5109" s="10">
        <v>102660.1640625</v>
      </c>
      <c r="K5109" s="10">
        <v>102534.7734375</v>
      </c>
      <c r="L5109" s="10">
        <v>101634.84375</v>
      </c>
      <c r="M5109" s="10">
        <v>102427.34375</v>
      </c>
      <c r="N5109" s="10">
        <v>102397.5234375</v>
      </c>
      <c r="O5109" s="10">
        <v>101832.9375</v>
      </c>
    </row>
    <row r="5110" spans="1:15" x14ac:dyDescent="0.3">
      <c r="A5110" s="9">
        <f t="shared" si="158"/>
        <v>9</v>
      </c>
      <c r="B5110" s="9">
        <f t="shared" si="159"/>
        <v>20</v>
      </c>
      <c r="C5110" s="11">
        <v>34597</v>
      </c>
      <c r="D5110" s="10">
        <v>54183.3203125</v>
      </c>
      <c r="E5110" s="10">
        <v>54557.578125</v>
      </c>
      <c r="F5110" s="10">
        <v>64657.19140625</v>
      </c>
      <c r="G5110" s="10">
        <v>55567.28125</v>
      </c>
      <c r="H5110" s="10">
        <v>55896.71875</v>
      </c>
      <c r="I5110" s="10">
        <v>62123.8125</v>
      </c>
      <c r="J5110" s="10">
        <v>102162.84375</v>
      </c>
      <c r="K5110" s="10">
        <v>102037.4609375</v>
      </c>
      <c r="L5110" s="10">
        <v>101230.8984375</v>
      </c>
      <c r="M5110" s="10">
        <v>101930.0546875</v>
      </c>
      <c r="N5110" s="10">
        <v>101900.1953125</v>
      </c>
      <c r="O5110" s="10">
        <v>101392.7109375</v>
      </c>
    </row>
    <row r="5111" spans="1:15" x14ac:dyDescent="0.3">
      <c r="A5111" s="9">
        <f t="shared" si="158"/>
        <v>9</v>
      </c>
      <c r="B5111" s="9">
        <f t="shared" si="159"/>
        <v>21</v>
      </c>
      <c r="C5111" s="11">
        <v>34598</v>
      </c>
      <c r="D5111" s="10">
        <v>53862.92578125</v>
      </c>
      <c r="E5111" s="10">
        <v>54237.14453125</v>
      </c>
      <c r="F5111" s="10">
        <v>64275.3984375</v>
      </c>
      <c r="G5111" s="10">
        <v>55246.71484375</v>
      </c>
      <c r="H5111" s="10">
        <v>55543.09765625</v>
      </c>
      <c r="I5111" s="10">
        <v>61778.5546875</v>
      </c>
      <c r="J5111" s="10">
        <v>101731.6640625</v>
      </c>
      <c r="K5111" s="10">
        <v>101606.28125</v>
      </c>
      <c r="L5111" s="10">
        <v>100832.9765625</v>
      </c>
      <c r="M5111" s="10">
        <v>101498.90625</v>
      </c>
      <c r="N5111" s="10">
        <v>101502.0625</v>
      </c>
      <c r="O5111" s="10">
        <v>100985.5546875</v>
      </c>
    </row>
    <row r="5112" spans="1:15" x14ac:dyDescent="0.3">
      <c r="A5112" s="9">
        <f t="shared" si="158"/>
        <v>9</v>
      </c>
      <c r="B5112" s="9">
        <f t="shared" si="159"/>
        <v>22</v>
      </c>
      <c r="C5112" s="11">
        <v>34599</v>
      </c>
      <c r="D5112" s="10">
        <v>53674.796875</v>
      </c>
      <c r="E5112" s="10">
        <v>53982.859375</v>
      </c>
      <c r="F5112" s="10">
        <v>63992.8203125</v>
      </c>
      <c r="G5112" s="10">
        <v>54992.30078125</v>
      </c>
      <c r="H5112" s="10">
        <v>55288.69140625</v>
      </c>
      <c r="I5112" s="10">
        <v>61532.51171875</v>
      </c>
      <c r="J5112" s="10">
        <v>101168.265625</v>
      </c>
      <c r="K5112" s="10">
        <v>101109.0078125</v>
      </c>
      <c r="L5112" s="10">
        <v>100362.9375</v>
      </c>
      <c r="M5112" s="10">
        <v>101001.65625</v>
      </c>
      <c r="N5112" s="10">
        <v>101004.7734375</v>
      </c>
      <c r="O5112" s="10">
        <v>100479.2421875</v>
      </c>
    </row>
    <row r="5113" spans="1:15" x14ac:dyDescent="0.3">
      <c r="A5113" s="9">
        <f t="shared" si="158"/>
        <v>9</v>
      </c>
      <c r="B5113" s="9">
        <f t="shared" si="159"/>
        <v>23</v>
      </c>
      <c r="C5113" s="11">
        <v>34600</v>
      </c>
      <c r="D5113" s="10">
        <v>53486.69140625</v>
      </c>
      <c r="E5113" s="10">
        <v>53794.71875</v>
      </c>
      <c r="F5113" s="10">
        <v>63743.33203125</v>
      </c>
      <c r="G5113" s="10">
        <v>54804.03125</v>
      </c>
      <c r="H5113" s="10">
        <v>55100.42578125</v>
      </c>
      <c r="I5113" s="10">
        <v>61286.4921875</v>
      </c>
      <c r="J5113" s="10">
        <v>100604.8984375</v>
      </c>
      <c r="K5113" s="10">
        <v>100545.640625</v>
      </c>
      <c r="L5113" s="10">
        <v>99859.8671875</v>
      </c>
      <c r="M5113" s="10">
        <v>100438.3125</v>
      </c>
      <c r="N5113" s="10">
        <v>100441.390625</v>
      </c>
      <c r="O5113" s="10">
        <v>99972.953125</v>
      </c>
    </row>
    <row r="5114" spans="1:15" x14ac:dyDescent="0.3">
      <c r="A5114" s="9">
        <f t="shared" si="158"/>
        <v>9</v>
      </c>
      <c r="B5114" s="9">
        <f t="shared" si="159"/>
        <v>24</v>
      </c>
      <c r="C5114" s="11">
        <v>34601</v>
      </c>
      <c r="D5114" s="10">
        <v>53265.546875</v>
      </c>
      <c r="E5114" s="10">
        <v>53540.484375</v>
      </c>
      <c r="F5114" s="10">
        <v>63460.80859375</v>
      </c>
      <c r="G5114" s="10">
        <v>54549.6640625</v>
      </c>
      <c r="H5114" s="10">
        <v>54846.06640625</v>
      </c>
      <c r="I5114" s="10">
        <v>61040.50390625</v>
      </c>
      <c r="J5114" s="10">
        <v>100074.609375</v>
      </c>
      <c r="K5114" s="10">
        <v>100048.4140625</v>
      </c>
      <c r="L5114" s="10">
        <v>99389.8828125</v>
      </c>
      <c r="M5114" s="10">
        <v>99941.109375</v>
      </c>
      <c r="N5114" s="10">
        <v>99944.1484375</v>
      </c>
      <c r="O5114" s="10">
        <v>99466.6875</v>
      </c>
    </row>
    <row r="5115" spans="1:15" x14ac:dyDescent="0.3">
      <c r="A5115" s="9">
        <f t="shared" si="158"/>
        <v>9</v>
      </c>
      <c r="B5115" s="9">
        <f t="shared" si="159"/>
        <v>25</v>
      </c>
      <c r="C5115" s="11">
        <v>34602</v>
      </c>
      <c r="D5115" s="10">
        <v>52945.25390625</v>
      </c>
      <c r="E5115" s="10">
        <v>53220.16015625</v>
      </c>
      <c r="F5115" s="10">
        <v>63079.140625</v>
      </c>
      <c r="G5115" s="10">
        <v>54229.2109375</v>
      </c>
      <c r="H5115" s="10">
        <v>54525.62109375</v>
      </c>
      <c r="I5115" s="10">
        <v>60662.3046875</v>
      </c>
      <c r="J5115" s="10">
        <v>99643.515625</v>
      </c>
      <c r="K5115" s="10">
        <v>99617.328125</v>
      </c>
      <c r="L5115" s="10">
        <v>99019.0859375</v>
      </c>
      <c r="M5115" s="10">
        <v>99510.046875</v>
      </c>
      <c r="N5115" s="10">
        <v>99513.046875</v>
      </c>
      <c r="O5115" s="10">
        <v>99092.6796875</v>
      </c>
    </row>
    <row r="5116" spans="1:15" x14ac:dyDescent="0.3">
      <c r="A5116" s="9">
        <f t="shared" si="158"/>
        <v>9</v>
      </c>
      <c r="B5116" s="9">
        <f t="shared" si="159"/>
        <v>26</v>
      </c>
      <c r="C5116" s="11">
        <v>34603</v>
      </c>
      <c r="D5116" s="10">
        <v>52558.8828125</v>
      </c>
      <c r="E5116" s="10">
        <v>52833.75390625</v>
      </c>
      <c r="F5116" s="10">
        <v>62565.27734375</v>
      </c>
      <c r="G5116" s="10">
        <v>53842.67578125</v>
      </c>
      <c r="H5116" s="10">
        <v>54106.03125</v>
      </c>
      <c r="I5116" s="10">
        <v>60184.97265625</v>
      </c>
      <c r="J5116" s="10">
        <v>99278.5625</v>
      </c>
      <c r="K5116" s="10">
        <v>99252.375</v>
      </c>
      <c r="L5116" s="10">
        <v>98682.8125</v>
      </c>
      <c r="M5116" s="10">
        <v>99145.1171875</v>
      </c>
      <c r="N5116" s="10">
        <v>99181.140625</v>
      </c>
      <c r="O5116" s="10">
        <v>98795.65625</v>
      </c>
    </row>
    <row r="5117" spans="1:15" x14ac:dyDescent="0.3">
      <c r="A5117" s="9">
        <f t="shared" si="158"/>
        <v>9</v>
      </c>
      <c r="B5117" s="9">
        <f t="shared" si="159"/>
        <v>27</v>
      </c>
      <c r="C5117" s="11">
        <v>34604</v>
      </c>
      <c r="D5117" s="10">
        <v>52205.6171875</v>
      </c>
      <c r="E5117" s="10">
        <v>52480.453125</v>
      </c>
      <c r="F5117" s="10">
        <v>62084.52734375</v>
      </c>
      <c r="G5117" s="10">
        <v>53489.23828125</v>
      </c>
      <c r="H5117" s="10">
        <v>53752.609375</v>
      </c>
      <c r="I5117" s="10">
        <v>59740.75390625</v>
      </c>
      <c r="J5117" s="10">
        <v>98880.5703125</v>
      </c>
      <c r="K5117" s="10">
        <v>98854.375</v>
      </c>
      <c r="L5117" s="10">
        <v>98385.21875</v>
      </c>
      <c r="M5117" s="10">
        <v>98747.1484375</v>
      </c>
      <c r="N5117" s="10">
        <v>98751.2890625</v>
      </c>
      <c r="O5117" s="10">
        <v>98465</v>
      </c>
    </row>
    <row r="5118" spans="1:15" x14ac:dyDescent="0.3">
      <c r="A5118" s="9">
        <f t="shared" si="158"/>
        <v>9</v>
      </c>
      <c r="B5118" s="9">
        <f t="shared" si="159"/>
        <v>28</v>
      </c>
      <c r="C5118" s="11">
        <v>34605</v>
      </c>
      <c r="D5118" s="10">
        <v>51852.3984375</v>
      </c>
      <c r="E5118" s="10">
        <v>52094.140625</v>
      </c>
      <c r="F5118" s="10">
        <v>61570.76953125</v>
      </c>
      <c r="G5118" s="10">
        <v>53069.7265625</v>
      </c>
      <c r="H5118" s="10">
        <v>53333.10546875</v>
      </c>
      <c r="I5118" s="10">
        <v>59296.58203125</v>
      </c>
      <c r="J5118" s="10">
        <v>98482.5859375</v>
      </c>
      <c r="K5118" s="10">
        <v>98489.4609375</v>
      </c>
      <c r="L5118" s="10">
        <v>98124.234375</v>
      </c>
      <c r="M5118" s="10">
        <v>98415.3125</v>
      </c>
      <c r="N5118" s="10">
        <v>98419.4140625</v>
      </c>
      <c r="O5118" s="10">
        <v>98137.890625</v>
      </c>
    </row>
    <row r="5119" spans="1:15" x14ac:dyDescent="0.3">
      <c r="A5119" s="9">
        <f t="shared" si="158"/>
        <v>9</v>
      </c>
      <c r="B5119" s="9">
        <f t="shared" si="159"/>
        <v>29</v>
      </c>
      <c r="C5119" s="11">
        <v>34606</v>
      </c>
      <c r="D5119" s="10">
        <v>51598.39453125</v>
      </c>
      <c r="E5119" s="10">
        <v>51807.05078125</v>
      </c>
      <c r="F5119" s="10">
        <v>61189.30078125</v>
      </c>
      <c r="G5119" s="10">
        <v>52782.4921875</v>
      </c>
      <c r="H5119" s="10">
        <v>53045.8828125</v>
      </c>
      <c r="I5119" s="10">
        <v>58984.69140625</v>
      </c>
      <c r="J5119" s="10">
        <v>97985.453125</v>
      </c>
      <c r="K5119" s="10">
        <v>98025.3828125</v>
      </c>
      <c r="L5119" s="10">
        <v>97753.4921875</v>
      </c>
      <c r="M5119" s="10">
        <v>97951.2578125</v>
      </c>
      <c r="N5119" s="10">
        <v>97955.3203125</v>
      </c>
      <c r="O5119" s="10">
        <v>97697.828125</v>
      </c>
    </row>
    <row r="5120" spans="1:15" x14ac:dyDescent="0.3">
      <c r="A5120" s="9">
        <f t="shared" si="158"/>
        <v>9</v>
      </c>
      <c r="B5120" s="9">
        <f t="shared" si="159"/>
        <v>30</v>
      </c>
      <c r="C5120" s="11">
        <v>34607</v>
      </c>
      <c r="D5120" s="10">
        <v>51580.37109375</v>
      </c>
      <c r="E5120" s="10">
        <v>51789.03125</v>
      </c>
      <c r="F5120" s="10">
        <v>61179.25</v>
      </c>
      <c r="G5120" s="10">
        <v>52764.43359375</v>
      </c>
      <c r="H5120" s="10">
        <v>53027.83203125</v>
      </c>
      <c r="I5120" s="10">
        <v>58977.51953125</v>
      </c>
      <c r="J5120" s="10">
        <v>97252.6171875</v>
      </c>
      <c r="K5120" s="10">
        <v>97292.515625</v>
      </c>
      <c r="L5120" s="10">
        <v>97011.6328125</v>
      </c>
      <c r="M5120" s="10">
        <v>97218.3125</v>
      </c>
      <c r="N5120" s="10">
        <v>97222.3359375</v>
      </c>
      <c r="O5120" s="10">
        <v>96953.3203125</v>
      </c>
    </row>
    <row r="5121" spans="1:15" x14ac:dyDescent="0.3">
      <c r="A5121" s="9">
        <f t="shared" si="158"/>
        <v>10</v>
      </c>
      <c r="B5121" s="9">
        <f t="shared" si="159"/>
        <v>1</v>
      </c>
      <c r="C5121" s="11">
        <v>34608</v>
      </c>
      <c r="D5121" s="10">
        <v>51472.81640625</v>
      </c>
      <c r="E5121" s="10">
        <v>51681.51953125</v>
      </c>
      <c r="F5121" s="10">
        <v>61017.171875</v>
      </c>
      <c r="G5121" s="10">
        <v>52657.02734375</v>
      </c>
      <c r="H5121" s="10">
        <v>52920.4453125</v>
      </c>
      <c r="I5121" s="10">
        <v>58850.70703125</v>
      </c>
      <c r="J5121" s="10">
        <v>96914.375</v>
      </c>
      <c r="K5121" s="10">
        <v>96954.265625</v>
      </c>
      <c r="L5121" s="10">
        <v>96739.5</v>
      </c>
      <c r="M5121" s="10">
        <v>96880.0703125</v>
      </c>
      <c r="N5121" s="10">
        <v>96884.0859375</v>
      </c>
      <c r="O5121" s="10">
        <v>96648.140625</v>
      </c>
    </row>
    <row r="5122" spans="1:15" x14ac:dyDescent="0.3">
      <c r="A5122" s="9">
        <f t="shared" si="158"/>
        <v>10</v>
      </c>
      <c r="B5122" s="9">
        <f t="shared" si="159"/>
        <v>2</v>
      </c>
      <c r="C5122" s="11">
        <v>34609</v>
      </c>
      <c r="D5122" s="10">
        <v>51365.26953125</v>
      </c>
      <c r="E5122" s="10">
        <v>51574.015625</v>
      </c>
      <c r="F5122" s="10">
        <v>60888.16015625</v>
      </c>
      <c r="G5122" s="10">
        <v>52549.6328125</v>
      </c>
      <c r="H5122" s="10">
        <v>52813.06640625</v>
      </c>
      <c r="I5122" s="10">
        <v>58756.9609375</v>
      </c>
      <c r="J5122" s="10">
        <v>96575.484375</v>
      </c>
      <c r="K5122" s="10">
        <v>96615.375</v>
      </c>
      <c r="L5122" s="10">
        <v>96433.6796875</v>
      </c>
      <c r="M5122" s="10">
        <v>96541.1796875</v>
      </c>
      <c r="N5122" s="10">
        <v>96545.203125</v>
      </c>
      <c r="O5122" s="10">
        <v>96309.2578125</v>
      </c>
    </row>
    <row r="5123" spans="1:15" x14ac:dyDescent="0.3">
      <c r="A5123" s="9">
        <f t="shared" si="158"/>
        <v>10</v>
      </c>
      <c r="B5123" s="9">
        <f t="shared" si="159"/>
        <v>3</v>
      </c>
      <c r="C5123" s="11">
        <v>34610</v>
      </c>
      <c r="D5123" s="10">
        <v>51257.7265625</v>
      </c>
      <c r="E5123" s="10">
        <v>51466.51953125</v>
      </c>
      <c r="F5123" s="10">
        <v>60726.1015625</v>
      </c>
      <c r="G5123" s="10">
        <v>52442.2421875</v>
      </c>
      <c r="H5123" s="10">
        <v>52705.6953125</v>
      </c>
      <c r="I5123" s="10">
        <v>58630.1640625</v>
      </c>
      <c r="J5123" s="10">
        <v>96240.140625</v>
      </c>
      <c r="K5123" s="10">
        <v>96280.03125</v>
      </c>
      <c r="L5123" s="10">
        <v>96164.4609375</v>
      </c>
      <c r="M5123" s="10">
        <v>96205.8359375</v>
      </c>
      <c r="N5123" s="10">
        <v>96209.859375</v>
      </c>
      <c r="O5123" s="10">
        <v>96006.984375</v>
      </c>
    </row>
    <row r="5124" spans="1:15" x14ac:dyDescent="0.3">
      <c r="A5124" s="9">
        <f t="shared" si="158"/>
        <v>10</v>
      </c>
      <c r="B5124" s="9">
        <f t="shared" si="159"/>
        <v>4</v>
      </c>
      <c r="C5124" s="11">
        <v>34611</v>
      </c>
      <c r="D5124" s="10">
        <v>51117.13671875</v>
      </c>
      <c r="E5124" s="10">
        <v>51325.97265625</v>
      </c>
      <c r="F5124" s="10">
        <v>60497.9375</v>
      </c>
      <c r="G5124" s="10">
        <v>52301.80078125</v>
      </c>
      <c r="H5124" s="10">
        <v>52565.27734375</v>
      </c>
      <c r="I5124" s="10">
        <v>58404.19921875</v>
      </c>
      <c r="J5124" s="10">
        <v>95948.1796875</v>
      </c>
      <c r="K5124" s="10">
        <v>95988.0703125</v>
      </c>
      <c r="L5124" s="10">
        <v>95971.671875</v>
      </c>
      <c r="M5124" s="10">
        <v>95913.875</v>
      </c>
      <c r="N5124" s="10">
        <v>95917.8984375</v>
      </c>
      <c r="O5124" s="10">
        <v>95814.203125</v>
      </c>
    </row>
    <row r="5125" spans="1:15" x14ac:dyDescent="0.3">
      <c r="A5125" s="9">
        <f t="shared" si="158"/>
        <v>10</v>
      </c>
      <c r="B5125" s="9">
        <f t="shared" si="159"/>
        <v>5</v>
      </c>
      <c r="C5125" s="11">
        <v>34612</v>
      </c>
      <c r="D5125" s="10">
        <v>50976.55859375</v>
      </c>
      <c r="E5125" s="10">
        <v>51185.4375</v>
      </c>
      <c r="F5125" s="10">
        <v>60269.78515625</v>
      </c>
      <c r="G5125" s="10">
        <v>52161.37109375</v>
      </c>
      <c r="H5125" s="10">
        <v>52424.8671875</v>
      </c>
      <c r="I5125" s="10">
        <v>58178.24609375</v>
      </c>
      <c r="J5125" s="10">
        <v>95659.1875</v>
      </c>
      <c r="K5125" s="10">
        <v>95699.078125</v>
      </c>
      <c r="L5125" s="10">
        <v>95781.8515625</v>
      </c>
      <c r="M5125" s="10">
        <v>95624.8828125</v>
      </c>
      <c r="N5125" s="10">
        <v>95628.90625</v>
      </c>
      <c r="O5125" s="10">
        <v>95624.3828125</v>
      </c>
    </row>
    <row r="5126" spans="1:15" x14ac:dyDescent="0.3">
      <c r="A5126" s="9">
        <f t="shared" si="158"/>
        <v>10</v>
      </c>
      <c r="B5126" s="9">
        <f t="shared" si="159"/>
        <v>6</v>
      </c>
      <c r="C5126" s="11">
        <v>34613</v>
      </c>
      <c r="D5126" s="10">
        <v>50835.98828125</v>
      </c>
      <c r="E5126" s="10">
        <v>51044.91015625</v>
      </c>
      <c r="F5126" s="10">
        <v>60041.65234375</v>
      </c>
      <c r="G5126" s="10">
        <v>52020.94921875</v>
      </c>
      <c r="H5126" s="10">
        <v>52284.46484375</v>
      </c>
      <c r="I5126" s="10">
        <v>57952.3125</v>
      </c>
      <c r="J5126" s="10">
        <v>95359.0234375</v>
      </c>
      <c r="K5126" s="10">
        <v>95398.9140625</v>
      </c>
      <c r="L5126" s="10">
        <v>95580.859375</v>
      </c>
      <c r="M5126" s="10">
        <v>95324.7265625</v>
      </c>
      <c r="N5126" s="10">
        <v>95328.7421875</v>
      </c>
      <c r="O5126" s="10">
        <v>95423.3984375</v>
      </c>
    </row>
    <row r="5127" spans="1:15" x14ac:dyDescent="0.3">
      <c r="A5127" s="9">
        <f t="shared" si="158"/>
        <v>10</v>
      </c>
      <c r="B5127" s="9">
        <f t="shared" si="159"/>
        <v>7</v>
      </c>
      <c r="C5127" s="11">
        <v>34614</v>
      </c>
      <c r="D5127" s="10">
        <v>50695.42578125</v>
      </c>
      <c r="E5127" s="10">
        <v>50904.39453125</v>
      </c>
      <c r="F5127" s="10">
        <v>59780.47265625</v>
      </c>
      <c r="G5127" s="10">
        <v>51880.54296875</v>
      </c>
      <c r="H5127" s="10">
        <v>52144.078125</v>
      </c>
      <c r="I5127" s="10">
        <v>57726.390625</v>
      </c>
      <c r="J5127" s="10">
        <v>95055.5546875</v>
      </c>
      <c r="K5127" s="10">
        <v>95095.4375</v>
      </c>
      <c r="L5127" s="10">
        <v>95409.6171875</v>
      </c>
      <c r="M5127" s="10">
        <v>95021.25</v>
      </c>
      <c r="N5127" s="10">
        <v>95025.2734375</v>
      </c>
      <c r="O5127" s="10">
        <v>95219.1015625</v>
      </c>
    </row>
    <row r="5128" spans="1:15" x14ac:dyDescent="0.3">
      <c r="A5128" s="9">
        <f t="shared" si="158"/>
        <v>10</v>
      </c>
      <c r="B5128" s="9">
        <f t="shared" si="159"/>
        <v>8</v>
      </c>
      <c r="C5128" s="11">
        <v>34615</v>
      </c>
      <c r="D5128" s="10">
        <v>50554.87890625</v>
      </c>
      <c r="E5128" s="10">
        <v>50763.890625</v>
      </c>
      <c r="F5128" s="10">
        <v>59585.42578125</v>
      </c>
      <c r="G5128" s="10">
        <v>51740.14453125</v>
      </c>
      <c r="H5128" s="10">
        <v>52003.69921875</v>
      </c>
      <c r="I5128" s="10">
        <v>57533.54296875</v>
      </c>
      <c r="J5128" s="10">
        <v>94749.59375</v>
      </c>
      <c r="K5128" s="10">
        <v>94789.4765625</v>
      </c>
      <c r="L5128" s="10">
        <v>95169.765625</v>
      </c>
      <c r="M5128" s="10">
        <v>94715.296875</v>
      </c>
      <c r="N5128" s="10">
        <v>94719.3125</v>
      </c>
      <c r="O5128" s="10">
        <v>94979.2578125</v>
      </c>
    </row>
    <row r="5129" spans="1:15" x14ac:dyDescent="0.3">
      <c r="A5129" s="9">
        <f t="shared" ref="A5129:A5192" si="160">MONTH(C5129)</f>
        <v>10</v>
      </c>
      <c r="B5129" s="9">
        <f t="shared" ref="B5129:B5192" si="161">DAY(C5129)</f>
        <v>9</v>
      </c>
      <c r="C5129" s="11">
        <v>34616</v>
      </c>
      <c r="D5129" s="10">
        <v>50414.33984375</v>
      </c>
      <c r="E5129" s="10">
        <v>50623.39453125</v>
      </c>
      <c r="F5129" s="10">
        <v>59324.27734375</v>
      </c>
      <c r="G5129" s="10">
        <v>51566.6953125</v>
      </c>
      <c r="H5129" s="10">
        <v>51830.2734375</v>
      </c>
      <c r="I5129" s="10">
        <v>57340.70703125</v>
      </c>
      <c r="J5129" s="10">
        <v>94443.0390625</v>
      </c>
      <c r="K5129" s="10">
        <v>94482.9296875</v>
      </c>
      <c r="L5129" s="10">
        <v>94995.4375</v>
      </c>
      <c r="M5129" s="10">
        <v>94441.8046875</v>
      </c>
      <c r="N5129" s="10">
        <v>94445.8203125</v>
      </c>
      <c r="O5129" s="10">
        <v>94738.8125</v>
      </c>
    </row>
    <row r="5130" spans="1:15" x14ac:dyDescent="0.3">
      <c r="A5130" s="9">
        <f t="shared" si="160"/>
        <v>10</v>
      </c>
      <c r="B5130" s="9">
        <f t="shared" si="161"/>
        <v>10</v>
      </c>
      <c r="C5130" s="11">
        <v>34617</v>
      </c>
      <c r="D5130" s="10">
        <v>50273.8125</v>
      </c>
      <c r="E5130" s="10">
        <v>50482.91015625</v>
      </c>
      <c r="F5130" s="10">
        <v>59063.14453125</v>
      </c>
      <c r="G5130" s="10">
        <v>51426.3203125</v>
      </c>
      <c r="H5130" s="10">
        <v>51689.91796875</v>
      </c>
      <c r="I5130" s="10">
        <v>57081.76953125</v>
      </c>
      <c r="J5130" s="10">
        <v>94135.9296875</v>
      </c>
      <c r="K5130" s="10">
        <v>94175.8125</v>
      </c>
      <c r="L5130" s="10">
        <v>94820.5390625</v>
      </c>
      <c r="M5130" s="10">
        <v>94134.6875</v>
      </c>
      <c r="N5130" s="10">
        <v>94138.7109375</v>
      </c>
      <c r="O5130" s="10">
        <v>94563.9296875</v>
      </c>
    </row>
    <row r="5131" spans="1:15" x14ac:dyDescent="0.3">
      <c r="A5131" s="9">
        <f t="shared" si="160"/>
        <v>10</v>
      </c>
      <c r="B5131" s="9">
        <f t="shared" si="161"/>
        <v>11</v>
      </c>
      <c r="C5131" s="11">
        <v>34618</v>
      </c>
      <c r="D5131" s="10">
        <v>50133.29296875</v>
      </c>
      <c r="E5131" s="10">
        <v>50342.4375</v>
      </c>
      <c r="F5131" s="10">
        <v>58835.08984375</v>
      </c>
      <c r="G5131" s="10">
        <v>51285.953125</v>
      </c>
      <c r="H5131" s="10">
        <v>51549.5703125</v>
      </c>
      <c r="I5131" s="10">
        <v>56888.96484375</v>
      </c>
      <c r="J5131" s="10">
        <v>93828.140625</v>
      </c>
      <c r="K5131" s="10">
        <v>93868.0234375</v>
      </c>
      <c r="L5131" s="10">
        <v>94611.90625</v>
      </c>
      <c r="M5131" s="10">
        <v>93826.8984375</v>
      </c>
      <c r="N5131" s="10">
        <v>93830.921875</v>
      </c>
      <c r="O5131" s="10">
        <v>94322.2421875</v>
      </c>
    </row>
    <row r="5132" spans="1:15" x14ac:dyDescent="0.3">
      <c r="A5132" s="9">
        <f t="shared" si="160"/>
        <v>10</v>
      </c>
      <c r="B5132" s="9">
        <f t="shared" si="161"/>
        <v>12</v>
      </c>
      <c r="C5132" s="11">
        <v>34619</v>
      </c>
      <c r="D5132" s="10">
        <v>49959.7265625</v>
      </c>
      <c r="E5132" s="10">
        <v>50168.9140625</v>
      </c>
      <c r="F5132" s="10">
        <v>58573.98828125</v>
      </c>
      <c r="G5132" s="10">
        <v>51079.484375</v>
      </c>
      <c r="H5132" s="10">
        <v>51343.12109375</v>
      </c>
      <c r="I5132" s="10">
        <v>56630.0546875</v>
      </c>
      <c r="J5132" s="10">
        <v>93553.171875</v>
      </c>
      <c r="K5132" s="10">
        <v>93593.0546875</v>
      </c>
      <c r="L5132" s="10">
        <v>94436.09375</v>
      </c>
      <c r="M5132" s="10">
        <v>93584.9921875</v>
      </c>
      <c r="N5132" s="10">
        <v>93589.015625</v>
      </c>
      <c r="O5132" s="10">
        <v>94146.4375</v>
      </c>
    </row>
    <row r="5133" spans="1:15" x14ac:dyDescent="0.3">
      <c r="A5133" s="9">
        <f t="shared" si="160"/>
        <v>10</v>
      </c>
      <c r="B5133" s="9">
        <f t="shared" si="161"/>
        <v>13</v>
      </c>
      <c r="C5133" s="11">
        <v>34620</v>
      </c>
      <c r="D5133" s="10">
        <v>49786.17578125</v>
      </c>
      <c r="E5133" s="10">
        <v>49962.34765625</v>
      </c>
      <c r="F5133" s="10">
        <v>58279.84765625</v>
      </c>
      <c r="G5133" s="10">
        <v>50873.02734375</v>
      </c>
      <c r="H5133" s="10">
        <v>51136.68359375</v>
      </c>
      <c r="I5133" s="10">
        <v>56371.1640625</v>
      </c>
      <c r="J5133" s="10">
        <v>93277.9609375</v>
      </c>
      <c r="K5133" s="10">
        <v>93350.90625</v>
      </c>
      <c r="L5133" s="10">
        <v>94293.09375</v>
      </c>
      <c r="M5133" s="10">
        <v>93342.84375</v>
      </c>
      <c r="N5133" s="10">
        <v>93346.859375</v>
      </c>
      <c r="O5133" s="10">
        <v>93970.390625</v>
      </c>
    </row>
    <row r="5134" spans="1:15" x14ac:dyDescent="0.3">
      <c r="A5134" s="9">
        <f t="shared" si="160"/>
        <v>10</v>
      </c>
      <c r="B5134" s="9">
        <f t="shared" si="161"/>
        <v>14</v>
      </c>
      <c r="C5134" s="11">
        <v>34621</v>
      </c>
      <c r="D5134" s="10">
        <v>49645.69140625</v>
      </c>
      <c r="E5134" s="10">
        <v>49821.9140625</v>
      </c>
      <c r="F5134" s="10">
        <v>57985.7265625</v>
      </c>
      <c r="G5134" s="10">
        <v>50732.703125</v>
      </c>
      <c r="H5134" s="10">
        <v>50996.37890625</v>
      </c>
      <c r="I5134" s="10">
        <v>56178.40234375</v>
      </c>
      <c r="J5134" s="10">
        <v>92969.6328125</v>
      </c>
      <c r="K5134" s="10">
        <v>93042.5703125</v>
      </c>
      <c r="L5134" s="10">
        <v>94150.03125</v>
      </c>
      <c r="M5134" s="10">
        <v>93034.5078125</v>
      </c>
      <c r="N5134" s="10">
        <v>93038.53125</v>
      </c>
      <c r="O5134" s="10">
        <v>93728.15625</v>
      </c>
    </row>
    <row r="5135" spans="1:15" x14ac:dyDescent="0.3">
      <c r="A5135" s="9">
        <f t="shared" si="160"/>
        <v>10</v>
      </c>
      <c r="B5135" s="9">
        <f t="shared" si="161"/>
        <v>15</v>
      </c>
      <c r="C5135" s="11">
        <v>34622</v>
      </c>
      <c r="D5135" s="10">
        <v>49472.1640625</v>
      </c>
      <c r="E5135" s="10">
        <v>49648.4296875</v>
      </c>
      <c r="F5135" s="10">
        <v>57757.7421875</v>
      </c>
      <c r="G5135" s="10">
        <v>50559.33203125</v>
      </c>
      <c r="H5135" s="10">
        <v>50823.02734375</v>
      </c>
      <c r="I5135" s="10">
        <v>55985.65625</v>
      </c>
      <c r="J5135" s="10">
        <v>92694.6171875</v>
      </c>
      <c r="K5135" s="10">
        <v>92767.5546875</v>
      </c>
      <c r="L5135" s="10">
        <v>93941.1015625</v>
      </c>
      <c r="M5135" s="10">
        <v>92759.4921875</v>
      </c>
      <c r="N5135" s="10">
        <v>92763.515625</v>
      </c>
      <c r="O5135" s="10">
        <v>93486.1796875</v>
      </c>
    </row>
    <row r="5136" spans="1:15" x14ac:dyDescent="0.3">
      <c r="A5136" s="9">
        <f t="shared" si="160"/>
        <v>10</v>
      </c>
      <c r="B5136" s="9">
        <f t="shared" si="161"/>
        <v>16</v>
      </c>
      <c r="C5136" s="11">
        <v>34623</v>
      </c>
      <c r="D5136" s="10">
        <v>49298.64453125</v>
      </c>
      <c r="E5136" s="10">
        <v>49474.9609375</v>
      </c>
      <c r="F5136" s="10">
        <v>57463.65234375</v>
      </c>
      <c r="G5136" s="10">
        <v>50385.97265625</v>
      </c>
      <c r="H5136" s="10">
        <v>50649.6875</v>
      </c>
      <c r="I5136" s="10">
        <v>55726.80859375</v>
      </c>
      <c r="J5136" s="10">
        <v>92429.9921875</v>
      </c>
      <c r="K5136" s="10">
        <v>92502.9296875</v>
      </c>
      <c r="L5136" s="10">
        <v>93808.671875</v>
      </c>
      <c r="M5136" s="10">
        <v>92494.8671875</v>
      </c>
      <c r="N5136" s="10">
        <v>92498.8828125</v>
      </c>
      <c r="O5136" s="10">
        <v>93320.703125</v>
      </c>
    </row>
    <row r="5137" spans="1:15" x14ac:dyDescent="0.3">
      <c r="A5137" s="9">
        <f t="shared" si="160"/>
        <v>10</v>
      </c>
      <c r="B5137" s="9">
        <f t="shared" si="161"/>
        <v>17</v>
      </c>
      <c r="C5137" s="11">
        <v>34624</v>
      </c>
      <c r="D5137" s="10">
        <v>49092.08203125</v>
      </c>
      <c r="E5137" s="10">
        <v>49268.4453125</v>
      </c>
      <c r="F5137" s="10">
        <v>57169.5859375</v>
      </c>
      <c r="G5137" s="10">
        <v>50146.5078125</v>
      </c>
      <c r="H5137" s="10">
        <v>50410.24609375</v>
      </c>
      <c r="I5137" s="10">
        <v>55434.9140625</v>
      </c>
      <c r="J5137" s="10">
        <v>92198.5625</v>
      </c>
      <c r="K5137" s="10">
        <v>92271.5</v>
      </c>
      <c r="L5137" s="10">
        <v>93676.3828125</v>
      </c>
      <c r="M5137" s="10">
        <v>92296.4921875</v>
      </c>
      <c r="N5137" s="10">
        <v>92300.515625</v>
      </c>
      <c r="O5137" s="10">
        <v>93188.4296875</v>
      </c>
    </row>
    <row r="5138" spans="1:15" x14ac:dyDescent="0.3">
      <c r="A5138" s="9">
        <f t="shared" si="160"/>
        <v>10</v>
      </c>
      <c r="B5138" s="9">
        <f t="shared" si="161"/>
        <v>18</v>
      </c>
      <c r="C5138" s="11">
        <v>34625</v>
      </c>
      <c r="D5138" s="10">
        <v>48852.48046875</v>
      </c>
      <c r="E5138" s="10">
        <v>49028.8828125</v>
      </c>
      <c r="F5138" s="10">
        <v>56809.41796875</v>
      </c>
      <c r="G5138" s="10">
        <v>49907.0625</v>
      </c>
      <c r="H5138" s="10">
        <v>50170.8203125</v>
      </c>
      <c r="I5138" s="10">
        <v>55143.04296875</v>
      </c>
      <c r="J5138" s="10">
        <v>92000.5703125</v>
      </c>
      <c r="K5138" s="10">
        <v>92073.5</v>
      </c>
      <c r="L5138" s="10">
        <v>93610.578125</v>
      </c>
      <c r="M5138" s="10">
        <v>92098.5</v>
      </c>
      <c r="N5138" s="10">
        <v>92102.515625</v>
      </c>
      <c r="O5138" s="10">
        <v>93056.5234375</v>
      </c>
    </row>
    <row r="5139" spans="1:15" x14ac:dyDescent="0.3">
      <c r="A5139" s="9">
        <f t="shared" si="160"/>
        <v>10</v>
      </c>
      <c r="B5139" s="9">
        <f t="shared" si="161"/>
        <v>19</v>
      </c>
      <c r="C5139" s="11">
        <v>34626</v>
      </c>
      <c r="D5139" s="10">
        <v>48645.94921875</v>
      </c>
      <c r="E5139" s="10">
        <v>48822.40234375</v>
      </c>
      <c r="F5139" s="10">
        <v>56581.51171875</v>
      </c>
      <c r="G5139" s="10">
        <v>49700.6953125</v>
      </c>
      <c r="H5139" s="10">
        <v>49964.47265625</v>
      </c>
      <c r="I5139" s="10">
        <v>54917.3046875</v>
      </c>
      <c r="J5139" s="10">
        <v>91769.9609375</v>
      </c>
      <c r="K5139" s="10">
        <v>91842.8828125</v>
      </c>
      <c r="L5139" s="10">
        <v>93412.984375</v>
      </c>
      <c r="M5139" s="10">
        <v>91867.8828125</v>
      </c>
      <c r="N5139" s="10">
        <v>91871.8984375</v>
      </c>
      <c r="O5139" s="10">
        <v>92858.9375</v>
      </c>
    </row>
    <row r="5140" spans="1:15" x14ac:dyDescent="0.3">
      <c r="A5140" s="9">
        <f t="shared" si="160"/>
        <v>10</v>
      </c>
      <c r="B5140" s="9">
        <f t="shared" si="161"/>
        <v>20</v>
      </c>
      <c r="C5140" s="11">
        <v>34627</v>
      </c>
      <c r="D5140" s="10">
        <v>48472.4921875</v>
      </c>
      <c r="E5140" s="10">
        <v>48648.9921875</v>
      </c>
      <c r="F5140" s="10">
        <v>56320.55859375</v>
      </c>
      <c r="G5140" s="10">
        <v>49527.3984375</v>
      </c>
      <c r="H5140" s="10">
        <v>49791.1953125</v>
      </c>
      <c r="I5140" s="10">
        <v>54691.5859375</v>
      </c>
      <c r="J5140" s="10">
        <v>91506.578125</v>
      </c>
      <c r="K5140" s="10">
        <v>91579.5078125</v>
      </c>
      <c r="L5140" s="10">
        <v>93248.734375</v>
      </c>
      <c r="M5140" s="10">
        <v>91604.5</v>
      </c>
      <c r="N5140" s="10">
        <v>91608.5234375</v>
      </c>
      <c r="O5140" s="10">
        <v>92661.6484375</v>
      </c>
    </row>
    <row r="5141" spans="1:15" x14ac:dyDescent="0.3">
      <c r="A5141" s="9">
        <f t="shared" si="160"/>
        <v>10</v>
      </c>
      <c r="B5141" s="9">
        <f t="shared" si="161"/>
        <v>21</v>
      </c>
      <c r="C5141" s="11">
        <v>34628</v>
      </c>
      <c r="D5141" s="10">
        <v>48299.05078125</v>
      </c>
      <c r="E5141" s="10">
        <v>48475.59765625</v>
      </c>
      <c r="F5141" s="10">
        <v>56059.625</v>
      </c>
      <c r="G5141" s="10">
        <v>49354.11328125</v>
      </c>
      <c r="H5141" s="10">
        <v>49617.93359375</v>
      </c>
      <c r="I5141" s="10">
        <v>54432.8203125</v>
      </c>
      <c r="J5141" s="10">
        <v>91242.8515625</v>
      </c>
      <c r="K5141" s="10">
        <v>91315.78125</v>
      </c>
      <c r="L5141" s="10">
        <v>93084.1328125</v>
      </c>
      <c r="M5141" s="10">
        <v>91340.7734375</v>
      </c>
      <c r="N5141" s="10">
        <v>91344.7890625</v>
      </c>
      <c r="O5141" s="10">
        <v>92497.0703125</v>
      </c>
    </row>
    <row r="5142" spans="1:15" x14ac:dyDescent="0.3">
      <c r="A5142" s="9">
        <f t="shared" si="160"/>
        <v>10</v>
      </c>
      <c r="B5142" s="9">
        <f t="shared" si="161"/>
        <v>22</v>
      </c>
      <c r="C5142" s="11">
        <v>34629</v>
      </c>
      <c r="D5142" s="10">
        <v>48158.6796875</v>
      </c>
      <c r="E5142" s="10">
        <v>48335.26953125</v>
      </c>
      <c r="F5142" s="10">
        <v>55897.87890625</v>
      </c>
      <c r="G5142" s="10">
        <v>49213.90234375</v>
      </c>
      <c r="H5142" s="10">
        <v>49477.7421875</v>
      </c>
      <c r="I5142" s="10">
        <v>54273.24609375</v>
      </c>
      <c r="J5142" s="10">
        <v>90945.515625</v>
      </c>
      <c r="K5142" s="10">
        <v>91018.4375</v>
      </c>
      <c r="L5142" s="10">
        <v>92819.8046875</v>
      </c>
      <c r="M5142" s="10">
        <v>91043.4296875</v>
      </c>
      <c r="N5142" s="10">
        <v>91047.453125</v>
      </c>
      <c r="O5142" s="10">
        <v>92232.7578125</v>
      </c>
    </row>
    <row r="5143" spans="1:15" x14ac:dyDescent="0.3">
      <c r="A5143" s="9">
        <f t="shared" si="160"/>
        <v>10</v>
      </c>
      <c r="B5143" s="9">
        <f t="shared" si="161"/>
        <v>23</v>
      </c>
      <c r="C5143" s="11">
        <v>34630</v>
      </c>
      <c r="D5143" s="10">
        <v>47952.203125</v>
      </c>
      <c r="E5143" s="10">
        <v>48128.83984375</v>
      </c>
      <c r="F5143" s="10">
        <v>55570.85546875</v>
      </c>
      <c r="G5143" s="10">
        <v>49007.5859375</v>
      </c>
      <c r="H5143" s="10">
        <v>49271.4453125</v>
      </c>
      <c r="I5143" s="10">
        <v>53981.44921875</v>
      </c>
      <c r="J5143" s="10">
        <v>90713.9453125</v>
      </c>
      <c r="K5143" s="10">
        <v>90786.8671875</v>
      </c>
      <c r="L5143" s="10">
        <v>92720.421875</v>
      </c>
      <c r="M5143" s="10">
        <v>90811.859375</v>
      </c>
      <c r="N5143" s="10">
        <v>90815.875</v>
      </c>
      <c r="O5143" s="10">
        <v>92100.3203125</v>
      </c>
    </row>
    <row r="5144" spans="1:15" x14ac:dyDescent="0.3">
      <c r="A5144" s="9">
        <f t="shared" si="160"/>
        <v>10</v>
      </c>
      <c r="B5144" s="9">
        <f t="shared" si="161"/>
        <v>24</v>
      </c>
      <c r="C5144" s="11">
        <v>34631</v>
      </c>
      <c r="D5144" s="10">
        <v>47679.62109375</v>
      </c>
      <c r="E5144" s="10">
        <v>47856.30859375</v>
      </c>
      <c r="F5144" s="10">
        <v>55144.6796875</v>
      </c>
      <c r="G5144" s="10">
        <v>48702.10546875</v>
      </c>
      <c r="H5144" s="10">
        <v>48932.92578125</v>
      </c>
      <c r="I5144" s="10">
        <v>53557.4375</v>
      </c>
      <c r="J5144" s="10">
        <v>90547.4140625</v>
      </c>
      <c r="K5144" s="10">
        <v>90620.3359375</v>
      </c>
      <c r="L5144" s="10">
        <v>92719.125</v>
      </c>
      <c r="M5144" s="10">
        <v>90678.3828125</v>
      </c>
      <c r="N5144" s="10">
        <v>90715.4609375</v>
      </c>
      <c r="O5144" s="10">
        <v>92099.046875</v>
      </c>
    </row>
    <row r="5145" spans="1:15" x14ac:dyDescent="0.3">
      <c r="A5145" s="9">
        <f t="shared" si="160"/>
        <v>10</v>
      </c>
      <c r="B5145" s="9">
        <f t="shared" si="161"/>
        <v>25</v>
      </c>
      <c r="C5145" s="11">
        <v>34632</v>
      </c>
      <c r="D5145" s="10">
        <v>47407.0625</v>
      </c>
      <c r="E5145" s="10">
        <v>47583.79296875</v>
      </c>
      <c r="F5145" s="10">
        <v>54718.53125</v>
      </c>
      <c r="G5145" s="10">
        <v>48396.65234375</v>
      </c>
      <c r="H5145" s="10">
        <v>48594.4375</v>
      </c>
      <c r="I5145" s="10">
        <v>53199.57421875</v>
      </c>
      <c r="J5145" s="10">
        <v>90380.3984375</v>
      </c>
      <c r="K5145" s="10">
        <v>90453.3125</v>
      </c>
      <c r="L5145" s="10">
        <v>92717.34375</v>
      </c>
      <c r="M5145" s="10">
        <v>90544.421875</v>
      </c>
      <c r="N5145" s="10">
        <v>90614.5546875</v>
      </c>
      <c r="O5145" s="10">
        <v>92031.1640625</v>
      </c>
    </row>
    <row r="5146" spans="1:15" x14ac:dyDescent="0.3">
      <c r="A5146" s="9">
        <f t="shared" si="160"/>
        <v>10</v>
      </c>
      <c r="B5146" s="9">
        <f t="shared" si="161"/>
        <v>26</v>
      </c>
      <c r="C5146" s="11">
        <v>34633</v>
      </c>
      <c r="D5146" s="10">
        <v>47200.640625</v>
      </c>
      <c r="E5146" s="10">
        <v>47377.41796875</v>
      </c>
      <c r="F5146" s="10">
        <v>54292.40625</v>
      </c>
      <c r="G5146" s="10">
        <v>48157.3359375</v>
      </c>
      <c r="H5146" s="10">
        <v>48355.14453125</v>
      </c>
      <c r="I5146" s="10">
        <v>52841.73046875</v>
      </c>
      <c r="J5146" s="10">
        <v>90146.6796875</v>
      </c>
      <c r="K5146" s="10">
        <v>90219.59375</v>
      </c>
      <c r="L5146" s="10">
        <v>92714.96875</v>
      </c>
      <c r="M5146" s="10">
        <v>90343.7578125</v>
      </c>
      <c r="N5146" s="10">
        <v>90413.890625</v>
      </c>
      <c r="O5146" s="10">
        <v>91962.6875</v>
      </c>
    </row>
    <row r="5147" spans="1:15" x14ac:dyDescent="0.3">
      <c r="A5147" s="9">
        <f t="shared" si="160"/>
        <v>10</v>
      </c>
      <c r="B5147" s="9">
        <f t="shared" si="161"/>
        <v>27</v>
      </c>
      <c r="C5147" s="11">
        <v>34634</v>
      </c>
      <c r="D5147" s="10">
        <v>47027.29296875</v>
      </c>
      <c r="E5147" s="10">
        <v>47204.1171875</v>
      </c>
      <c r="F5147" s="10">
        <v>53932.4296875</v>
      </c>
      <c r="G5147" s="10">
        <v>47984.15625</v>
      </c>
      <c r="H5147" s="10">
        <v>48181.98828125</v>
      </c>
      <c r="I5147" s="10">
        <v>52550.03125</v>
      </c>
      <c r="J5147" s="10">
        <v>89879.515625</v>
      </c>
      <c r="K5147" s="10">
        <v>89952.4296875</v>
      </c>
      <c r="L5147" s="10">
        <v>92646.0859375</v>
      </c>
      <c r="M5147" s="10">
        <v>90076.5859375</v>
      </c>
      <c r="N5147" s="10">
        <v>90146.71875</v>
      </c>
      <c r="O5147" s="10">
        <v>91827.7109375</v>
      </c>
    </row>
    <row r="5148" spans="1:15" x14ac:dyDescent="0.3">
      <c r="A5148" s="9">
        <f t="shared" si="160"/>
        <v>10</v>
      </c>
      <c r="B5148" s="9">
        <f t="shared" si="161"/>
        <v>28</v>
      </c>
      <c r="C5148" s="11">
        <v>34635</v>
      </c>
      <c r="D5148" s="10">
        <v>46853.95703125</v>
      </c>
      <c r="E5148" s="10">
        <v>47030.828125</v>
      </c>
      <c r="F5148" s="10">
        <v>53671.65234375</v>
      </c>
      <c r="G5148" s="10">
        <v>47810.98828125</v>
      </c>
      <c r="H5148" s="10">
        <v>48008.84765625</v>
      </c>
      <c r="I5148" s="10">
        <v>52357.53125</v>
      </c>
      <c r="J5148" s="10">
        <v>89611.96875</v>
      </c>
      <c r="K5148" s="10">
        <v>89684.875</v>
      </c>
      <c r="L5148" s="10">
        <v>92477.6328125</v>
      </c>
      <c r="M5148" s="10">
        <v>89809.03125</v>
      </c>
      <c r="N5148" s="10">
        <v>89879.1640625</v>
      </c>
      <c r="O5148" s="10">
        <v>91593.1640625</v>
      </c>
    </row>
    <row r="5149" spans="1:15" x14ac:dyDescent="0.3">
      <c r="A5149" s="9">
        <f t="shared" si="160"/>
        <v>10</v>
      </c>
      <c r="B5149" s="9">
        <f t="shared" si="161"/>
        <v>29</v>
      </c>
      <c r="C5149" s="11">
        <v>34636</v>
      </c>
      <c r="D5149" s="10">
        <v>46746.75</v>
      </c>
      <c r="E5149" s="10">
        <v>46923.66796875</v>
      </c>
      <c r="F5149" s="10">
        <v>53510.06640625</v>
      </c>
      <c r="G5149" s="10">
        <v>47703.94921875</v>
      </c>
      <c r="H5149" s="10">
        <v>47901.83203125</v>
      </c>
      <c r="I5149" s="10">
        <v>52198.1015625</v>
      </c>
      <c r="J5149" s="10">
        <v>89277.4609375</v>
      </c>
      <c r="K5149" s="10">
        <v>89350.3671875</v>
      </c>
      <c r="L5149" s="10">
        <v>92209.1640625</v>
      </c>
      <c r="M5149" s="10">
        <v>89474.5234375</v>
      </c>
      <c r="N5149" s="10">
        <v>89544.6484375</v>
      </c>
      <c r="O5149" s="10">
        <v>91324.71875</v>
      </c>
    </row>
    <row r="5150" spans="1:15" x14ac:dyDescent="0.3">
      <c r="A5150" s="9">
        <f t="shared" si="160"/>
        <v>10</v>
      </c>
      <c r="B5150" s="9">
        <f t="shared" si="161"/>
        <v>30</v>
      </c>
      <c r="C5150" s="11">
        <v>34637</v>
      </c>
      <c r="D5150" s="10">
        <v>46639.55078125</v>
      </c>
      <c r="E5150" s="10">
        <v>46816.515625</v>
      </c>
      <c r="F5150" s="10">
        <v>53315.43359375</v>
      </c>
      <c r="G5150" s="10">
        <v>47596.91796875</v>
      </c>
      <c r="H5150" s="10">
        <v>47794.82421875</v>
      </c>
      <c r="I5150" s="10">
        <v>52038.68359375</v>
      </c>
      <c r="J5150" s="10">
        <v>88942.015625</v>
      </c>
      <c r="K5150" s="10">
        <v>89014.921875</v>
      </c>
      <c r="L5150" s="10">
        <v>91972.8125</v>
      </c>
      <c r="M5150" s="10">
        <v>89139.0703125</v>
      </c>
      <c r="N5150" s="10">
        <v>89209.1953125</v>
      </c>
      <c r="O5150" s="10">
        <v>91055.3359375</v>
      </c>
    </row>
    <row r="5151" spans="1:15" x14ac:dyDescent="0.3">
      <c r="A5151" s="9">
        <f t="shared" si="160"/>
        <v>10</v>
      </c>
      <c r="B5151" s="9">
        <f t="shared" si="161"/>
        <v>31</v>
      </c>
      <c r="C5151" s="11">
        <v>34638</v>
      </c>
      <c r="D5151" s="10">
        <v>46584.77734375</v>
      </c>
      <c r="E5151" s="10">
        <v>46763.06640625</v>
      </c>
      <c r="F5151" s="10">
        <v>53278.19921875</v>
      </c>
      <c r="G5151" s="10">
        <v>47544.25</v>
      </c>
      <c r="H5151" s="10">
        <v>47744.64453125</v>
      </c>
      <c r="I5151" s="10">
        <v>51961.23046875</v>
      </c>
      <c r="J5151" s="10">
        <v>88759.0078125</v>
      </c>
      <c r="K5151" s="10">
        <v>88831.90625</v>
      </c>
      <c r="L5151" s="10">
        <v>91888.8984375</v>
      </c>
      <c r="M5151" s="10">
        <v>88956.0546875</v>
      </c>
      <c r="N5151" s="10">
        <v>89026.1796875</v>
      </c>
      <c r="O5151" s="10">
        <v>90971.4453125</v>
      </c>
    </row>
    <row r="5152" spans="1:15" x14ac:dyDescent="0.3">
      <c r="A5152" s="9">
        <f t="shared" si="160"/>
        <v>11</v>
      </c>
      <c r="B5152" s="9">
        <f t="shared" si="161"/>
        <v>1</v>
      </c>
      <c r="C5152" s="11">
        <v>34639</v>
      </c>
      <c r="D5152" s="10">
        <v>46520.3203125</v>
      </c>
      <c r="E5152" s="10">
        <v>46668.1640625</v>
      </c>
      <c r="F5152" s="10">
        <v>53204.30859375</v>
      </c>
      <c r="G5152" s="10">
        <v>47450.83203125</v>
      </c>
      <c r="H5152" s="10">
        <v>47656.17578125</v>
      </c>
      <c r="I5152" s="10">
        <v>51870.80859375</v>
      </c>
      <c r="J5152" s="10">
        <v>88640.625</v>
      </c>
      <c r="K5152" s="10">
        <v>88746.5859375</v>
      </c>
      <c r="L5152" s="10">
        <v>92001.8828125</v>
      </c>
      <c r="M5152" s="10">
        <v>88870.734375</v>
      </c>
      <c r="N5152" s="10">
        <v>88940.8515625</v>
      </c>
      <c r="O5152" s="10">
        <v>91018.328125</v>
      </c>
    </row>
    <row r="5153" spans="1:15" x14ac:dyDescent="0.3">
      <c r="A5153" s="9">
        <f t="shared" si="160"/>
        <v>11</v>
      </c>
      <c r="B5153" s="9">
        <f t="shared" si="161"/>
        <v>2</v>
      </c>
      <c r="C5153" s="11">
        <v>34640</v>
      </c>
      <c r="D5153" s="10">
        <v>46455.8671875</v>
      </c>
      <c r="E5153" s="10">
        <v>46606.32421875</v>
      </c>
      <c r="F5153" s="10">
        <v>53163.4765625</v>
      </c>
      <c r="G5153" s="10">
        <v>47390.47265625</v>
      </c>
      <c r="H5153" s="10">
        <v>47600.76953125</v>
      </c>
      <c r="I5153" s="10">
        <v>51813.4453125</v>
      </c>
      <c r="J5153" s="10">
        <v>88543.8046875</v>
      </c>
      <c r="K5153" s="10">
        <v>88649.765625</v>
      </c>
      <c r="L5153" s="10">
        <v>92103.3671875</v>
      </c>
      <c r="M5153" s="10">
        <v>88773.90625</v>
      </c>
      <c r="N5153" s="10">
        <v>88844.0234375</v>
      </c>
      <c r="O5153" s="10">
        <v>91053.7109375</v>
      </c>
    </row>
    <row r="5154" spans="1:15" x14ac:dyDescent="0.3">
      <c r="A5154" s="9">
        <f t="shared" si="160"/>
        <v>11</v>
      </c>
      <c r="B5154" s="9">
        <f t="shared" si="161"/>
        <v>3</v>
      </c>
      <c r="C5154" s="11">
        <v>34641</v>
      </c>
      <c r="D5154" s="10">
        <v>46391.41796875</v>
      </c>
      <c r="E5154" s="10">
        <v>46544.484375</v>
      </c>
      <c r="F5154" s="10">
        <v>53089.58984375</v>
      </c>
      <c r="G5154" s="10">
        <v>47330.1171875</v>
      </c>
      <c r="H5154" s="10">
        <v>47545.3671875</v>
      </c>
      <c r="I5154" s="10">
        <v>51756.08203125</v>
      </c>
      <c r="J5154" s="10">
        <v>88425.3125</v>
      </c>
      <c r="K5154" s="10">
        <v>88531.2734375</v>
      </c>
      <c r="L5154" s="10">
        <v>92216.2421875</v>
      </c>
      <c r="M5154" s="10">
        <v>88655.4140625</v>
      </c>
      <c r="N5154" s="10">
        <v>88725.53125</v>
      </c>
      <c r="O5154" s="10">
        <v>91067.421875</v>
      </c>
    </row>
    <row r="5155" spans="1:15" x14ac:dyDescent="0.3">
      <c r="A5155" s="9">
        <f t="shared" si="160"/>
        <v>11</v>
      </c>
      <c r="B5155" s="9">
        <f t="shared" si="161"/>
        <v>4</v>
      </c>
      <c r="C5155" s="11">
        <v>34642</v>
      </c>
      <c r="D5155" s="10">
        <v>46360.02734375</v>
      </c>
      <c r="E5155" s="10">
        <v>46482.6484375</v>
      </c>
      <c r="F5155" s="10">
        <v>53015.703125</v>
      </c>
      <c r="G5155" s="10">
        <v>47236.703125</v>
      </c>
      <c r="H5155" s="10">
        <v>47456.90625</v>
      </c>
      <c r="I5155" s="10">
        <v>51698.72265625</v>
      </c>
      <c r="J5155" s="10">
        <v>88063.984375</v>
      </c>
      <c r="K5155" s="10">
        <v>88203</v>
      </c>
      <c r="L5155" s="10">
        <v>92119.3359375</v>
      </c>
      <c r="M5155" s="10">
        <v>88360.203125</v>
      </c>
      <c r="N5155" s="10">
        <v>88430.3203125</v>
      </c>
      <c r="O5155" s="10">
        <v>90871.3515625</v>
      </c>
    </row>
    <row r="5156" spans="1:15" x14ac:dyDescent="0.3">
      <c r="A5156" s="9">
        <f t="shared" si="160"/>
        <v>11</v>
      </c>
      <c r="B5156" s="9">
        <f t="shared" si="161"/>
        <v>5</v>
      </c>
      <c r="C5156" s="11">
        <v>34643</v>
      </c>
      <c r="D5156" s="10">
        <v>46328.63671875</v>
      </c>
      <c r="E5156" s="10">
        <v>46420.81640625</v>
      </c>
      <c r="F5156" s="10">
        <v>53007.93359375</v>
      </c>
      <c r="G5156" s="10">
        <v>47176.3515625</v>
      </c>
      <c r="H5156" s="10">
        <v>47401.5078125</v>
      </c>
      <c r="I5156" s="10">
        <v>51641.3671875</v>
      </c>
      <c r="J5156" s="10">
        <v>88184.3203125</v>
      </c>
      <c r="K5156" s="10">
        <v>88356.390625</v>
      </c>
      <c r="L5156" s="10">
        <v>92437.9765625</v>
      </c>
      <c r="M5156" s="10">
        <v>88513.5859375</v>
      </c>
      <c r="N5156" s="10">
        <v>88583.7109375</v>
      </c>
      <c r="O5156" s="10">
        <v>91156.9453125</v>
      </c>
    </row>
    <row r="5157" spans="1:15" x14ac:dyDescent="0.3">
      <c r="A5157" s="9">
        <f t="shared" si="160"/>
        <v>11</v>
      </c>
      <c r="B5157" s="9">
        <f t="shared" si="161"/>
        <v>6</v>
      </c>
      <c r="C5157" s="11">
        <v>34644</v>
      </c>
      <c r="D5157" s="10">
        <v>46335.59765625</v>
      </c>
      <c r="E5157" s="10">
        <v>46430.39453125</v>
      </c>
      <c r="F5157" s="10">
        <v>53023.96875</v>
      </c>
      <c r="G5157" s="10">
        <v>47187.4140625</v>
      </c>
      <c r="H5157" s="10">
        <v>47384.4609375</v>
      </c>
      <c r="I5157" s="10">
        <v>51607.8125</v>
      </c>
      <c r="J5157" s="10">
        <v>89340.7109375</v>
      </c>
      <c r="K5157" s="10">
        <v>89512.78125</v>
      </c>
      <c r="L5157" s="10">
        <v>93807.2109375</v>
      </c>
      <c r="M5157" s="10">
        <v>89669.9765625</v>
      </c>
      <c r="N5157" s="10">
        <v>89773.1484375</v>
      </c>
      <c r="O5157" s="10">
        <v>92493.1328125</v>
      </c>
    </row>
    <row r="5158" spans="1:15" x14ac:dyDescent="0.3">
      <c r="A5158" s="9">
        <f t="shared" si="160"/>
        <v>11</v>
      </c>
      <c r="B5158" s="9">
        <f t="shared" si="161"/>
        <v>7</v>
      </c>
      <c r="C5158" s="11">
        <v>34645</v>
      </c>
      <c r="D5158" s="10">
        <v>46150.8203125</v>
      </c>
      <c r="E5158" s="10">
        <v>46248.23046875</v>
      </c>
      <c r="F5158" s="10">
        <v>52796.6953125</v>
      </c>
      <c r="G5158" s="10">
        <v>47006.73046875</v>
      </c>
      <c r="H5158" s="10">
        <v>47208.73046875</v>
      </c>
      <c r="I5158" s="10">
        <v>51364.0078125</v>
      </c>
      <c r="J5158" s="10">
        <v>89386.671875</v>
      </c>
      <c r="K5158" s="10">
        <v>89558.7421875</v>
      </c>
      <c r="L5158" s="10">
        <v>93828.3203125</v>
      </c>
      <c r="M5158" s="10">
        <v>89715.9296875</v>
      </c>
      <c r="N5158" s="10">
        <v>89819.109375</v>
      </c>
      <c r="O5158" s="10">
        <v>92520.4609375</v>
      </c>
    </row>
    <row r="5159" spans="1:15" x14ac:dyDescent="0.3">
      <c r="A5159" s="9">
        <f t="shared" si="160"/>
        <v>11</v>
      </c>
      <c r="B5159" s="9">
        <f t="shared" si="161"/>
        <v>8</v>
      </c>
      <c r="C5159" s="11">
        <v>34646</v>
      </c>
      <c r="D5159" s="10">
        <v>45958.70703125</v>
      </c>
      <c r="E5159" s="10">
        <v>46058.73046875</v>
      </c>
      <c r="F5159" s="10">
        <v>52562.08984375</v>
      </c>
      <c r="G5159" s="10">
        <v>46752.6015625</v>
      </c>
      <c r="H5159" s="10">
        <v>46959.55078125</v>
      </c>
      <c r="I5159" s="10">
        <v>51145.93359375</v>
      </c>
      <c r="J5159" s="10">
        <v>89368.8515625</v>
      </c>
      <c r="K5159" s="10">
        <v>89540.9140625</v>
      </c>
      <c r="L5159" s="10">
        <v>93713.3359375</v>
      </c>
      <c r="M5159" s="10">
        <v>89764.2265625</v>
      </c>
      <c r="N5159" s="10">
        <v>89867.3984375</v>
      </c>
      <c r="O5159" s="10">
        <v>92450.953125</v>
      </c>
    </row>
    <row r="5160" spans="1:15" x14ac:dyDescent="0.3">
      <c r="A5160" s="9">
        <f t="shared" si="160"/>
        <v>11</v>
      </c>
      <c r="B5160" s="9">
        <f t="shared" si="161"/>
        <v>9</v>
      </c>
      <c r="C5160" s="11">
        <v>34647</v>
      </c>
      <c r="D5160" s="10">
        <v>45829.7421875</v>
      </c>
      <c r="E5160" s="10">
        <v>45932.3828125</v>
      </c>
      <c r="F5160" s="10">
        <v>52456.75</v>
      </c>
      <c r="G5160" s="10">
        <v>46627.734375</v>
      </c>
      <c r="H5160" s="10">
        <v>46839.63671875</v>
      </c>
      <c r="I5160" s="10">
        <v>51024.0625</v>
      </c>
      <c r="J5160" s="10">
        <v>89404.53125</v>
      </c>
      <c r="K5160" s="10">
        <v>89576.59375</v>
      </c>
      <c r="L5160" s="10">
        <v>93658.0546875</v>
      </c>
      <c r="M5160" s="10">
        <v>89799.8984375</v>
      </c>
      <c r="N5160" s="10">
        <v>89903.0703125</v>
      </c>
      <c r="O5160" s="10">
        <v>92401.8828125</v>
      </c>
    </row>
    <row r="5161" spans="1:15" x14ac:dyDescent="0.3">
      <c r="A5161" s="9">
        <f t="shared" si="160"/>
        <v>11</v>
      </c>
      <c r="B5161" s="9">
        <f t="shared" si="161"/>
        <v>10</v>
      </c>
      <c r="C5161" s="11">
        <v>34648</v>
      </c>
      <c r="D5161" s="10">
        <v>45700.1875</v>
      </c>
      <c r="E5161" s="10">
        <v>45805.44140625</v>
      </c>
      <c r="F5161" s="10">
        <v>52350.81640625</v>
      </c>
      <c r="G5161" s="10">
        <v>46502.28125</v>
      </c>
      <c r="H5161" s="10">
        <v>46719.1328125</v>
      </c>
      <c r="I5161" s="10">
        <v>50901.6015625</v>
      </c>
      <c r="J5161" s="10">
        <v>89365.421875</v>
      </c>
      <c r="K5161" s="10">
        <v>89537.484375</v>
      </c>
      <c r="L5161" s="10">
        <v>93672.6171875</v>
      </c>
      <c r="M5161" s="10">
        <v>89760.7890625</v>
      </c>
      <c r="N5161" s="10">
        <v>89863.9609375</v>
      </c>
      <c r="O5161" s="10">
        <v>92350.34375</v>
      </c>
    </row>
    <row r="5162" spans="1:15" x14ac:dyDescent="0.3">
      <c r="A5162" s="9">
        <f t="shared" si="160"/>
        <v>11</v>
      </c>
      <c r="B5162" s="9">
        <f t="shared" si="161"/>
        <v>11</v>
      </c>
      <c r="C5162" s="11">
        <v>34649</v>
      </c>
      <c r="D5162" s="10">
        <v>45602.703125</v>
      </c>
      <c r="E5162" s="10">
        <v>45710.57421875</v>
      </c>
      <c r="F5162" s="10">
        <v>52276.95703125</v>
      </c>
      <c r="G5162" s="10">
        <v>46408.89453125</v>
      </c>
      <c r="H5162" s="10">
        <v>46630.69921875</v>
      </c>
      <c r="I5162" s="10">
        <v>50778.15625</v>
      </c>
      <c r="J5162" s="10">
        <v>89352.2421875</v>
      </c>
      <c r="K5162" s="10">
        <v>89524.296875</v>
      </c>
      <c r="L5162" s="10">
        <v>93713.1015625</v>
      </c>
      <c r="M5162" s="10">
        <v>89747.6015625</v>
      </c>
      <c r="N5162" s="10">
        <v>89850.765625</v>
      </c>
      <c r="O5162" s="10">
        <v>92357.78125</v>
      </c>
    </row>
    <row r="5163" spans="1:15" x14ac:dyDescent="0.3">
      <c r="A5163" s="9">
        <f t="shared" si="160"/>
        <v>11</v>
      </c>
      <c r="B5163" s="9">
        <f t="shared" si="161"/>
        <v>12</v>
      </c>
      <c r="C5163" s="11">
        <v>34650</v>
      </c>
      <c r="D5163" s="10">
        <v>45538.28125</v>
      </c>
      <c r="E5163" s="10">
        <v>45648.765625</v>
      </c>
      <c r="F5163" s="10">
        <v>52302.26953125</v>
      </c>
      <c r="G5163" s="10">
        <v>46348.5703125</v>
      </c>
      <c r="H5163" s="10">
        <v>46575.328125</v>
      </c>
      <c r="I5163" s="10">
        <v>50753.88671875</v>
      </c>
      <c r="J5163" s="10">
        <v>89453.578125</v>
      </c>
      <c r="K5163" s="10">
        <v>89625.6328125</v>
      </c>
      <c r="L5163" s="10">
        <v>93729.671875</v>
      </c>
      <c r="M5163" s="10">
        <v>89848.9296875</v>
      </c>
      <c r="N5163" s="10">
        <v>89879.7890625</v>
      </c>
      <c r="O5163" s="10">
        <v>92341.3125</v>
      </c>
    </row>
    <row r="5164" spans="1:15" x14ac:dyDescent="0.3">
      <c r="A5164" s="9">
        <f t="shared" si="160"/>
        <v>11</v>
      </c>
      <c r="B5164" s="9">
        <f t="shared" si="161"/>
        <v>13</v>
      </c>
      <c r="C5164" s="11">
        <v>34651</v>
      </c>
      <c r="D5164" s="10">
        <v>45539.9765625</v>
      </c>
      <c r="E5164" s="10">
        <v>45653.07421875</v>
      </c>
      <c r="F5164" s="10">
        <v>52360.64453125</v>
      </c>
      <c r="G5164" s="10">
        <v>46321.30859375</v>
      </c>
      <c r="H5164" s="10">
        <v>46553.015625</v>
      </c>
      <c r="I5164" s="10">
        <v>50795.734375</v>
      </c>
      <c r="J5164" s="10">
        <v>89471.734375</v>
      </c>
      <c r="K5164" s="10">
        <v>89643.7890625</v>
      </c>
      <c r="L5164" s="10">
        <v>93768.4375</v>
      </c>
      <c r="M5164" s="10">
        <v>89900.140625</v>
      </c>
      <c r="N5164" s="10">
        <v>89930.9921875</v>
      </c>
      <c r="O5164" s="10">
        <v>92386.2890625</v>
      </c>
    </row>
    <row r="5165" spans="1:15" x14ac:dyDescent="0.3">
      <c r="A5165" s="9">
        <f t="shared" si="160"/>
        <v>11</v>
      </c>
      <c r="B5165" s="9">
        <f t="shared" si="161"/>
        <v>14</v>
      </c>
      <c r="C5165" s="11">
        <v>34652</v>
      </c>
      <c r="D5165" s="10">
        <v>45508.61328125</v>
      </c>
      <c r="E5165" s="10">
        <v>45624.328125</v>
      </c>
      <c r="F5165" s="10">
        <v>52319.83984375</v>
      </c>
      <c r="G5165" s="10">
        <v>46260.984375</v>
      </c>
      <c r="H5165" s="10">
        <v>46464.5859375</v>
      </c>
      <c r="I5165" s="10">
        <v>50738.40625</v>
      </c>
      <c r="J5165" s="10">
        <v>89525.328125</v>
      </c>
      <c r="K5165" s="10">
        <v>89697.3828125</v>
      </c>
      <c r="L5165" s="10">
        <v>93764.125</v>
      </c>
      <c r="M5165" s="10">
        <v>89986.7890625</v>
      </c>
      <c r="N5165" s="10">
        <v>90050.6953125</v>
      </c>
      <c r="O5165" s="10">
        <v>92388.1953125</v>
      </c>
    </row>
    <row r="5166" spans="1:15" x14ac:dyDescent="0.3">
      <c r="A5166" s="9">
        <f t="shared" si="160"/>
        <v>11</v>
      </c>
      <c r="B5166" s="9">
        <f t="shared" si="161"/>
        <v>15</v>
      </c>
      <c r="C5166" s="11">
        <v>34653</v>
      </c>
      <c r="D5166" s="10">
        <v>45477.25</v>
      </c>
      <c r="E5166" s="10">
        <v>45595.578125</v>
      </c>
      <c r="F5166" s="10">
        <v>52378.2109375</v>
      </c>
      <c r="G5166" s="10">
        <v>46233.7265625</v>
      </c>
      <c r="H5166" s="10">
        <v>46442.27734375</v>
      </c>
      <c r="I5166" s="10">
        <v>50747.19921875</v>
      </c>
      <c r="J5166" s="10">
        <v>89581.3046875</v>
      </c>
      <c r="K5166" s="10">
        <v>89753.359375</v>
      </c>
      <c r="L5166" s="10">
        <v>93663.03125</v>
      </c>
      <c r="M5166" s="10">
        <v>90042.7578125</v>
      </c>
      <c r="N5166" s="10">
        <v>90106.671875</v>
      </c>
      <c r="O5166" s="10">
        <v>92398.6875</v>
      </c>
    </row>
    <row r="5167" spans="1:15" x14ac:dyDescent="0.3">
      <c r="A5167" s="9">
        <f t="shared" si="160"/>
        <v>11</v>
      </c>
      <c r="B5167" s="9">
        <f t="shared" si="161"/>
        <v>16</v>
      </c>
      <c r="C5167" s="11">
        <v>34654</v>
      </c>
      <c r="D5167" s="10">
        <v>45412.83203125</v>
      </c>
      <c r="E5167" s="10">
        <v>45533.7734375</v>
      </c>
      <c r="F5167" s="10">
        <v>52337.41015625</v>
      </c>
      <c r="G5167" s="10">
        <v>46173.40625</v>
      </c>
      <c r="H5167" s="10">
        <v>46353.85546875</v>
      </c>
      <c r="I5167" s="10">
        <v>50689.87109375</v>
      </c>
      <c r="J5167" s="10">
        <v>89669.4765625</v>
      </c>
      <c r="K5167" s="10">
        <v>89841.5234375</v>
      </c>
      <c r="L5167" s="10">
        <v>93587.921875</v>
      </c>
      <c r="M5167" s="10">
        <v>90130.921875</v>
      </c>
      <c r="N5167" s="10">
        <v>90227.890625</v>
      </c>
      <c r="O5167" s="10">
        <v>92402.109375</v>
      </c>
    </row>
    <row r="5168" spans="1:15" x14ac:dyDescent="0.3">
      <c r="A5168" s="9">
        <f t="shared" si="160"/>
        <v>11</v>
      </c>
      <c r="B5168" s="9">
        <f t="shared" si="161"/>
        <v>17</v>
      </c>
      <c r="C5168" s="11">
        <v>34655</v>
      </c>
      <c r="D5168" s="10">
        <v>45282.30078125</v>
      </c>
      <c r="E5168" s="10">
        <v>45405.85546875</v>
      </c>
      <c r="F5168" s="10">
        <v>52230.48828125</v>
      </c>
      <c r="G5168" s="10">
        <v>46046.97265625</v>
      </c>
      <c r="H5168" s="10">
        <v>46232.375</v>
      </c>
      <c r="I5168" s="10">
        <v>50566.4296875</v>
      </c>
      <c r="J5168" s="10">
        <v>89822.890625</v>
      </c>
      <c r="K5168" s="10">
        <v>89922.625</v>
      </c>
      <c r="L5168" s="10">
        <v>93578.0625</v>
      </c>
      <c r="M5168" s="10">
        <v>90212.015625</v>
      </c>
      <c r="N5168" s="10">
        <v>90308.984375</v>
      </c>
      <c r="O5168" s="10">
        <v>92326.1484375</v>
      </c>
    </row>
    <row r="5169" spans="1:15" x14ac:dyDescent="0.3">
      <c r="A5169" s="9">
        <f t="shared" si="160"/>
        <v>11</v>
      </c>
      <c r="B5169" s="9">
        <f t="shared" si="161"/>
        <v>18</v>
      </c>
      <c r="C5169" s="11">
        <v>34656</v>
      </c>
      <c r="D5169" s="10">
        <v>45184.828125</v>
      </c>
      <c r="E5169" s="10">
        <v>45311</v>
      </c>
      <c r="F5169" s="10">
        <v>52189.6875</v>
      </c>
      <c r="G5169" s="10">
        <v>45953.60546875</v>
      </c>
      <c r="H5169" s="10">
        <v>46143.95703125</v>
      </c>
      <c r="I5169" s="10">
        <v>50476.0546875</v>
      </c>
      <c r="J5169" s="10">
        <v>89942.3828125</v>
      </c>
      <c r="K5169" s="10">
        <v>90042.109375</v>
      </c>
      <c r="L5169" s="10">
        <v>93573.53125</v>
      </c>
      <c r="M5169" s="10">
        <v>90331.5</v>
      </c>
      <c r="N5169" s="10">
        <v>90428.46875</v>
      </c>
      <c r="O5169" s="10">
        <v>92288.578125</v>
      </c>
    </row>
    <row r="5170" spans="1:15" x14ac:dyDescent="0.3">
      <c r="A5170" s="9">
        <f t="shared" si="160"/>
        <v>11</v>
      </c>
      <c r="B5170" s="9">
        <f t="shared" si="161"/>
        <v>19</v>
      </c>
      <c r="C5170" s="11">
        <v>34657</v>
      </c>
      <c r="D5170" s="10">
        <v>45153.4765625</v>
      </c>
      <c r="E5170" s="10">
        <v>45249.203125</v>
      </c>
      <c r="F5170" s="10">
        <v>52248.06640625</v>
      </c>
      <c r="G5170" s="10">
        <v>45893.296875</v>
      </c>
      <c r="H5170" s="10">
        <v>46088.6015625</v>
      </c>
      <c r="I5170" s="10">
        <v>50484.8515625</v>
      </c>
      <c r="J5170" s="10">
        <v>90006.9296875</v>
      </c>
      <c r="K5170" s="10">
        <v>90139.71875</v>
      </c>
      <c r="L5170" s="10">
        <v>93553.328125</v>
      </c>
      <c r="M5170" s="10">
        <v>90429.109375</v>
      </c>
      <c r="N5170" s="10">
        <v>90526.0703125</v>
      </c>
      <c r="O5170" s="10">
        <v>92235.3359375</v>
      </c>
    </row>
    <row r="5171" spans="1:15" x14ac:dyDescent="0.3">
      <c r="A5171" s="9">
        <f t="shared" si="160"/>
        <v>11</v>
      </c>
      <c r="B5171" s="9">
        <f t="shared" si="161"/>
        <v>20</v>
      </c>
      <c r="C5171" s="11">
        <v>34658</v>
      </c>
      <c r="D5171" s="10">
        <v>45122.12890625</v>
      </c>
      <c r="E5171" s="10">
        <v>45220.46875</v>
      </c>
      <c r="F5171" s="10">
        <v>52273.3828125</v>
      </c>
      <c r="G5171" s="10">
        <v>45866.046875</v>
      </c>
      <c r="H5171" s="10">
        <v>46066.3046875</v>
      </c>
      <c r="I5171" s="10">
        <v>50493.65234375</v>
      </c>
      <c r="J5171" s="10">
        <v>90139.6328125</v>
      </c>
      <c r="K5171" s="10">
        <v>90200.1015625</v>
      </c>
      <c r="L5171" s="10">
        <v>93562.015625</v>
      </c>
      <c r="M5171" s="10">
        <v>90489.484375</v>
      </c>
      <c r="N5171" s="10">
        <v>90586.4453125</v>
      </c>
      <c r="O5171" s="10">
        <v>92250.234375</v>
      </c>
    </row>
    <row r="5172" spans="1:15" x14ac:dyDescent="0.3">
      <c r="A5172" s="9">
        <f t="shared" si="160"/>
        <v>11</v>
      </c>
      <c r="B5172" s="9">
        <f t="shared" si="161"/>
        <v>21</v>
      </c>
      <c r="C5172" s="11">
        <v>34659</v>
      </c>
      <c r="D5172" s="10">
        <v>45123.8359375</v>
      </c>
      <c r="E5172" s="10">
        <v>45224.79296875</v>
      </c>
      <c r="F5172" s="10">
        <v>52298.69921875</v>
      </c>
      <c r="G5172" s="10">
        <v>45871.859375</v>
      </c>
      <c r="H5172" s="10">
        <v>46077.06640625</v>
      </c>
      <c r="I5172" s="10">
        <v>50469.390625</v>
      </c>
      <c r="J5172" s="10">
        <v>90238.375</v>
      </c>
      <c r="K5172" s="10">
        <v>90298.84375</v>
      </c>
      <c r="L5172" s="10">
        <v>93569.8125</v>
      </c>
      <c r="M5172" s="10">
        <v>90588.2265625</v>
      </c>
      <c r="N5172" s="10">
        <v>90685.1875</v>
      </c>
      <c r="O5172" s="10">
        <v>92369.6171875</v>
      </c>
    </row>
    <row r="5173" spans="1:15" x14ac:dyDescent="0.3">
      <c r="A5173" s="9">
        <f t="shared" si="160"/>
        <v>11</v>
      </c>
      <c r="B5173" s="9">
        <f t="shared" si="161"/>
        <v>22</v>
      </c>
      <c r="C5173" s="11">
        <v>34660</v>
      </c>
      <c r="D5173" s="10">
        <v>45092.48828125</v>
      </c>
      <c r="E5173" s="10">
        <v>45196.05859375</v>
      </c>
      <c r="F5173" s="10">
        <v>52290.953125</v>
      </c>
      <c r="G5173" s="10">
        <v>45844.609375</v>
      </c>
      <c r="H5173" s="10">
        <v>46054.76953125</v>
      </c>
      <c r="I5173" s="10">
        <v>50445.1328125</v>
      </c>
      <c r="J5173" s="10">
        <v>90292.7578125</v>
      </c>
      <c r="K5173" s="10">
        <v>90353.2265625</v>
      </c>
      <c r="L5173" s="10">
        <v>93605.5625</v>
      </c>
      <c r="M5173" s="10">
        <v>90642.6015625</v>
      </c>
      <c r="N5173" s="10">
        <v>90739.5625</v>
      </c>
      <c r="O5173" s="10">
        <v>92411.578125</v>
      </c>
    </row>
    <row r="5174" spans="1:15" x14ac:dyDescent="0.3">
      <c r="A5174" s="9">
        <f t="shared" si="160"/>
        <v>11</v>
      </c>
      <c r="B5174" s="9">
        <f t="shared" si="161"/>
        <v>23</v>
      </c>
      <c r="C5174" s="11">
        <v>34661</v>
      </c>
      <c r="D5174" s="10">
        <v>45127.2578125</v>
      </c>
      <c r="E5174" s="10">
        <v>45233.4453125</v>
      </c>
      <c r="F5174" s="10">
        <v>52283.2109375</v>
      </c>
      <c r="G5174" s="10">
        <v>45883.48046875</v>
      </c>
      <c r="H5174" s="10">
        <v>46098.59375</v>
      </c>
      <c r="I5174" s="10">
        <v>50420.875</v>
      </c>
      <c r="J5174" s="10">
        <v>90355.625</v>
      </c>
      <c r="K5174" s="10">
        <v>90416.09375</v>
      </c>
      <c r="L5174" s="10">
        <v>93715.90625</v>
      </c>
      <c r="M5174" s="10">
        <v>90705.46875</v>
      </c>
      <c r="N5174" s="10">
        <v>90802.4296875</v>
      </c>
      <c r="O5174" s="10">
        <v>92600.453125</v>
      </c>
    </row>
    <row r="5175" spans="1:15" x14ac:dyDescent="0.3">
      <c r="A5175" s="9">
        <f t="shared" si="160"/>
        <v>11</v>
      </c>
      <c r="B5175" s="9">
        <f t="shared" si="161"/>
        <v>24</v>
      </c>
      <c r="C5175" s="11">
        <v>34662</v>
      </c>
      <c r="D5175" s="10">
        <v>45162.0234375</v>
      </c>
      <c r="E5175" s="10">
        <v>45270.82421875</v>
      </c>
      <c r="F5175" s="10">
        <v>52308.52734375</v>
      </c>
      <c r="G5175" s="10">
        <v>45889.2890625</v>
      </c>
      <c r="H5175" s="10">
        <v>46109.35546875</v>
      </c>
      <c r="I5175" s="10">
        <v>50396.6171875</v>
      </c>
      <c r="J5175" s="10">
        <v>90417.296875</v>
      </c>
      <c r="K5175" s="10">
        <v>90477.765625</v>
      </c>
      <c r="L5175" s="10">
        <v>93792</v>
      </c>
      <c r="M5175" s="10">
        <v>90800.1875</v>
      </c>
      <c r="N5175" s="10">
        <v>90897.1484375</v>
      </c>
      <c r="O5175" s="10">
        <v>92788.125</v>
      </c>
    </row>
    <row r="5176" spans="1:15" x14ac:dyDescent="0.3">
      <c r="A5176" s="9">
        <f t="shared" si="160"/>
        <v>11</v>
      </c>
      <c r="B5176" s="9">
        <f t="shared" si="161"/>
        <v>25</v>
      </c>
      <c r="C5176" s="11">
        <v>34663</v>
      </c>
      <c r="D5176" s="10">
        <v>45196.79296875</v>
      </c>
      <c r="E5176" s="10">
        <v>45242.08984375</v>
      </c>
      <c r="F5176" s="10">
        <v>52366.8984375</v>
      </c>
      <c r="G5176" s="10">
        <v>45862.04296875</v>
      </c>
      <c r="H5176" s="10">
        <v>46054</v>
      </c>
      <c r="I5176" s="10">
        <v>50372.36328125</v>
      </c>
      <c r="J5176" s="10">
        <v>90478.328125</v>
      </c>
      <c r="K5176" s="10">
        <v>90604.9140625</v>
      </c>
      <c r="L5176" s="10">
        <v>93762.078125</v>
      </c>
      <c r="M5176" s="10">
        <v>90927.3359375</v>
      </c>
      <c r="N5176" s="10">
        <v>91057.3515625</v>
      </c>
      <c r="O5176" s="10">
        <v>92830.5390625</v>
      </c>
    </row>
    <row r="5177" spans="1:15" x14ac:dyDescent="0.3">
      <c r="A5177" s="9">
        <f t="shared" si="160"/>
        <v>11</v>
      </c>
      <c r="B5177" s="9">
        <f t="shared" si="161"/>
        <v>26</v>
      </c>
      <c r="C5177" s="11">
        <v>34664</v>
      </c>
      <c r="D5177" s="10">
        <v>45264.6171875</v>
      </c>
      <c r="E5177" s="10">
        <v>45279.47265625</v>
      </c>
      <c r="F5177" s="10">
        <v>52491.38671875</v>
      </c>
      <c r="G5177" s="10">
        <v>45900.91015625</v>
      </c>
      <c r="H5177" s="10">
        <v>46097.8203125</v>
      </c>
      <c r="I5177" s="10">
        <v>50447.28125</v>
      </c>
      <c r="J5177" s="10">
        <v>90507.4296875</v>
      </c>
      <c r="K5177" s="10">
        <v>90667.0703125</v>
      </c>
      <c r="L5177" s="10">
        <v>93811.8046875</v>
      </c>
      <c r="M5177" s="10">
        <v>90989.4921875</v>
      </c>
      <c r="N5177" s="10">
        <v>91119.5078125</v>
      </c>
      <c r="O5177" s="10">
        <v>92919.53125</v>
      </c>
    </row>
    <row r="5178" spans="1:15" x14ac:dyDescent="0.3">
      <c r="A5178" s="9">
        <f t="shared" si="160"/>
        <v>11</v>
      </c>
      <c r="B5178" s="9">
        <f t="shared" si="161"/>
        <v>27</v>
      </c>
      <c r="C5178" s="11">
        <v>34665</v>
      </c>
      <c r="D5178" s="10">
        <v>45266.3203125</v>
      </c>
      <c r="E5178" s="10">
        <v>45283.796875</v>
      </c>
      <c r="F5178" s="10">
        <v>52549.75390625</v>
      </c>
      <c r="G5178" s="10">
        <v>45906.71875</v>
      </c>
      <c r="H5178" s="10">
        <v>46108.58203125</v>
      </c>
      <c r="I5178" s="10">
        <v>50489.140625</v>
      </c>
      <c r="J5178" s="10">
        <v>90600.8203125</v>
      </c>
      <c r="K5178" s="10">
        <v>90760.4609375</v>
      </c>
      <c r="L5178" s="10">
        <v>93781.1875</v>
      </c>
      <c r="M5178" s="10">
        <v>91082.875</v>
      </c>
      <c r="N5178" s="10">
        <v>91212.890625</v>
      </c>
      <c r="O5178" s="10">
        <v>92967.4375</v>
      </c>
    </row>
    <row r="5179" spans="1:15" x14ac:dyDescent="0.3">
      <c r="A5179" s="9">
        <f t="shared" si="160"/>
        <v>11</v>
      </c>
      <c r="B5179" s="9">
        <f t="shared" si="161"/>
        <v>28</v>
      </c>
      <c r="C5179" s="11">
        <v>34666</v>
      </c>
      <c r="D5179" s="10">
        <v>45135.79296875</v>
      </c>
      <c r="E5179" s="10">
        <v>45155.8828125</v>
      </c>
      <c r="F5179" s="10">
        <v>52475.88671875</v>
      </c>
      <c r="G5179" s="10">
        <v>45780.296875</v>
      </c>
      <c r="H5179" s="10">
        <v>45987.109375</v>
      </c>
      <c r="I5179" s="10">
        <v>50431.82421875</v>
      </c>
      <c r="J5179" s="10">
        <v>90753.2890625</v>
      </c>
      <c r="K5179" s="10">
        <v>90912.921875</v>
      </c>
      <c r="L5179" s="10">
        <v>93737.328125</v>
      </c>
      <c r="M5179" s="10">
        <v>91235.3359375</v>
      </c>
      <c r="N5179" s="10">
        <v>91365.34375</v>
      </c>
      <c r="O5179" s="10">
        <v>92824.4140625</v>
      </c>
    </row>
    <row r="5180" spans="1:15" x14ac:dyDescent="0.3">
      <c r="A5180" s="9">
        <f t="shared" si="160"/>
        <v>11</v>
      </c>
      <c r="B5180" s="9">
        <f t="shared" si="161"/>
        <v>29</v>
      </c>
      <c r="C5180" s="11">
        <v>34667</v>
      </c>
      <c r="D5180" s="10">
        <v>45005.265625</v>
      </c>
      <c r="E5180" s="10">
        <v>45027.9765625</v>
      </c>
      <c r="F5180" s="10">
        <v>52236.7265625</v>
      </c>
      <c r="G5180" s="10">
        <v>45653.875</v>
      </c>
      <c r="H5180" s="10">
        <v>45865.64453125</v>
      </c>
      <c r="I5180" s="10">
        <v>50308.390625</v>
      </c>
      <c r="J5180" s="10">
        <v>90908.921875</v>
      </c>
      <c r="K5180" s="10">
        <v>91068.5546875</v>
      </c>
      <c r="L5180" s="10">
        <v>93789.6171875</v>
      </c>
      <c r="M5180" s="10">
        <v>91318.6484375</v>
      </c>
      <c r="N5180" s="10">
        <v>91448.65625</v>
      </c>
      <c r="O5180" s="10">
        <v>92750.6796875</v>
      </c>
    </row>
    <row r="5181" spans="1:15" x14ac:dyDescent="0.3">
      <c r="A5181" s="9">
        <f t="shared" si="160"/>
        <v>11</v>
      </c>
      <c r="B5181" s="9">
        <f t="shared" si="161"/>
        <v>30</v>
      </c>
      <c r="C5181" s="11">
        <v>34668</v>
      </c>
      <c r="D5181" s="10">
        <v>44907.39453125</v>
      </c>
      <c r="E5181" s="10">
        <v>44934.3515625</v>
      </c>
      <c r="F5181" s="10">
        <v>52111.203125</v>
      </c>
      <c r="G5181" s="10">
        <v>45569.00390625</v>
      </c>
      <c r="H5181" s="10">
        <v>45778.296875</v>
      </c>
      <c r="I5181" s="10">
        <v>50181.2578125</v>
      </c>
      <c r="J5181" s="10">
        <v>90860.1953125</v>
      </c>
      <c r="K5181" s="10">
        <v>91019.828125</v>
      </c>
      <c r="L5181" s="10">
        <v>93755.328125</v>
      </c>
      <c r="M5181" s="10">
        <v>91269.921875</v>
      </c>
      <c r="N5181" s="10">
        <v>91399.9296875</v>
      </c>
      <c r="O5181" s="10">
        <v>92722.59375</v>
      </c>
    </row>
    <row r="5182" spans="1:15" x14ac:dyDescent="0.3">
      <c r="A5182" s="9">
        <f t="shared" si="160"/>
        <v>12</v>
      </c>
      <c r="B5182" s="9">
        <f t="shared" si="161"/>
        <v>1</v>
      </c>
      <c r="C5182" s="11">
        <v>34669</v>
      </c>
      <c r="D5182" s="10">
        <v>44712.56640625</v>
      </c>
      <c r="E5182" s="10">
        <v>44745.39453125</v>
      </c>
      <c r="F5182" s="10">
        <v>51672.265625</v>
      </c>
      <c r="G5182" s="10">
        <v>45329.96484375</v>
      </c>
      <c r="H5182" s="10">
        <v>45529.35546875</v>
      </c>
      <c r="I5182" s="10">
        <v>49854.7734375</v>
      </c>
      <c r="J5182" s="10">
        <v>90674.359375</v>
      </c>
      <c r="K5182" s="10">
        <v>90761.6796875</v>
      </c>
      <c r="L5182" s="10">
        <v>93637.6484375</v>
      </c>
      <c r="M5182" s="10">
        <v>91077.8828125</v>
      </c>
      <c r="N5182" s="10">
        <v>91207.890625</v>
      </c>
      <c r="O5182" s="10">
        <v>92511.953125</v>
      </c>
    </row>
    <row r="5183" spans="1:15" x14ac:dyDescent="0.3">
      <c r="A5183" s="9">
        <f t="shared" si="160"/>
        <v>12</v>
      </c>
      <c r="B5183" s="9">
        <f t="shared" si="161"/>
        <v>2</v>
      </c>
      <c r="C5183" s="11">
        <v>34670</v>
      </c>
      <c r="D5183" s="10">
        <v>44565.28125</v>
      </c>
      <c r="E5183" s="10">
        <v>44603.9765625</v>
      </c>
      <c r="F5183" s="10">
        <v>51313.9375</v>
      </c>
      <c r="G5183" s="10">
        <v>45171.52734375</v>
      </c>
      <c r="H5183" s="10">
        <v>45361.01171875</v>
      </c>
      <c r="I5183" s="10">
        <v>49641.94921875</v>
      </c>
      <c r="J5183" s="10">
        <v>90746.1875</v>
      </c>
      <c r="K5183" s="10">
        <v>90833.5</v>
      </c>
      <c r="L5183" s="10">
        <v>93599.9453125</v>
      </c>
      <c r="M5183" s="10">
        <v>91110.4453125</v>
      </c>
      <c r="N5183" s="10">
        <v>91240.453125</v>
      </c>
      <c r="O5183" s="10">
        <v>92492.8515625</v>
      </c>
    </row>
    <row r="5184" spans="1:15" x14ac:dyDescent="0.3">
      <c r="A5184" s="9">
        <f t="shared" si="160"/>
        <v>12</v>
      </c>
      <c r="B5184" s="9">
        <f t="shared" si="161"/>
        <v>3</v>
      </c>
      <c r="C5184" s="11">
        <v>34671</v>
      </c>
      <c r="D5184" s="10">
        <v>44470.89453125</v>
      </c>
      <c r="E5184" s="10">
        <v>44515.4609375</v>
      </c>
      <c r="F5184" s="10">
        <v>51008.50390625</v>
      </c>
      <c r="G5184" s="10">
        <v>45065.984375</v>
      </c>
      <c r="H5184" s="10">
        <v>45245.5703125</v>
      </c>
      <c r="I5184" s="10">
        <v>49382.84765625</v>
      </c>
      <c r="J5184" s="10">
        <v>91128.796875</v>
      </c>
      <c r="K5184" s="10">
        <v>91216.109375</v>
      </c>
      <c r="L5184" s="10">
        <v>93873.03125</v>
      </c>
      <c r="M5184" s="10">
        <v>91381.484375</v>
      </c>
      <c r="N5184" s="10">
        <v>91511.4921875</v>
      </c>
      <c r="O5184" s="10">
        <v>92811.3984375</v>
      </c>
    </row>
    <row r="5185" spans="1:15" x14ac:dyDescent="0.3">
      <c r="A5185" s="9">
        <f t="shared" si="160"/>
        <v>12</v>
      </c>
      <c r="B5185" s="9">
        <f t="shared" si="161"/>
        <v>4</v>
      </c>
      <c r="C5185" s="11">
        <v>34672</v>
      </c>
      <c r="D5185" s="10">
        <v>44345.43359375</v>
      </c>
      <c r="E5185" s="10">
        <v>44395.8671875</v>
      </c>
      <c r="F5185" s="10">
        <v>50605.890625</v>
      </c>
      <c r="G5185" s="10">
        <v>44962.42578125</v>
      </c>
      <c r="H5185" s="10">
        <v>45132.109375</v>
      </c>
      <c r="I5185" s="10">
        <v>49125.734375</v>
      </c>
      <c r="J5185" s="10">
        <v>91349.421875</v>
      </c>
      <c r="K5185" s="10">
        <v>91436.734375</v>
      </c>
      <c r="L5185" s="10">
        <v>94194.875</v>
      </c>
      <c r="M5185" s="10">
        <v>91602.1015625</v>
      </c>
      <c r="N5185" s="10">
        <v>91732.109375</v>
      </c>
      <c r="O5185" s="10">
        <v>93079.53125</v>
      </c>
    </row>
    <row r="5186" spans="1:15" x14ac:dyDescent="0.3">
      <c r="A5186" s="9">
        <f t="shared" si="160"/>
        <v>12</v>
      </c>
      <c r="B5186" s="9">
        <f t="shared" si="161"/>
        <v>5</v>
      </c>
      <c r="C5186" s="11">
        <v>34673</v>
      </c>
      <c r="D5186" s="10">
        <v>44173.03125</v>
      </c>
      <c r="E5186" s="10">
        <v>44229.3359375</v>
      </c>
      <c r="F5186" s="10">
        <v>50189.3984375</v>
      </c>
      <c r="G5186" s="10">
        <v>44811.9296875</v>
      </c>
      <c r="H5186" s="10">
        <v>44971.7109375</v>
      </c>
      <c r="I5186" s="10">
        <v>48887.80078125</v>
      </c>
      <c r="J5186" s="10">
        <v>91460.78125</v>
      </c>
      <c r="K5186" s="10">
        <v>91548.09375</v>
      </c>
      <c r="L5186" s="10">
        <v>94302.078125</v>
      </c>
      <c r="M5186" s="10">
        <v>91641.1484375</v>
      </c>
      <c r="N5186" s="10">
        <v>91771.1484375</v>
      </c>
      <c r="O5186" s="10">
        <v>93027.65625</v>
      </c>
    </row>
    <row r="5187" spans="1:15" x14ac:dyDescent="0.3">
      <c r="A5187" s="9">
        <f t="shared" si="160"/>
        <v>12</v>
      </c>
      <c r="B5187" s="9">
        <f t="shared" si="161"/>
        <v>6</v>
      </c>
      <c r="C5187" s="11">
        <v>34674</v>
      </c>
      <c r="D5187" s="10">
        <v>43990.71484375</v>
      </c>
      <c r="E5187" s="10">
        <v>44052.890625</v>
      </c>
      <c r="F5187" s="10">
        <v>49762.99609375</v>
      </c>
      <c r="G5187" s="10">
        <v>44618.4609375</v>
      </c>
      <c r="H5187" s="10">
        <v>44768.33984375</v>
      </c>
      <c r="I5187" s="10">
        <v>48573.8359375</v>
      </c>
      <c r="J5187" s="10">
        <v>91473.59375</v>
      </c>
      <c r="K5187" s="10">
        <v>91560.90625</v>
      </c>
      <c r="L5187" s="10">
        <v>94383.0546875</v>
      </c>
      <c r="M5187" s="10">
        <v>91614.703125</v>
      </c>
      <c r="N5187" s="10">
        <v>91744.703125</v>
      </c>
      <c r="O5187" s="10">
        <v>93015.6640625</v>
      </c>
    </row>
    <row r="5188" spans="1:15" x14ac:dyDescent="0.3">
      <c r="A5188" s="9">
        <f t="shared" si="160"/>
        <v>12</v>
      </c>
      <c r="B5188" s="9">
        <f t="shared" si="161"/>
        <v>7</v>
      </c>
      <c r="C5188" s="11">
        <v>34675</v>
      </c>
      <c r="D5188" s="10">
        <v>43736.3359375</v>
      </c>
      <c r="E5188" s="10">
        <v>43804.3828125</v>
      </c>
      <c r="F5188" s="10">
        <v>49330.65234375</v>
      </c>
      <c r="G5188" s="10">
        <v>44385.984375</v>
      </c>
      <c r="H5188" s="10">
        <v>44525.96484375</v>
      </c>
      <c r="I5188" s="10">
        <v>48187.8125</v>
      </c>
      <c r="J5188" s="10">
        <v>91345.453125</v>
      </c>
      <c r="K5188" s="10">
        <v>91360.4453125</v>
      </c>
      <c r="L5188" s="10">
        <v>94256.9609375</v>
      </c>
      <c r="M5188" s="10">
        <v>91414.2421875</v>
      </c>
      <c r="N5188" s="10">
        <v>91544.25</v>
      </c>
      <c r="O5188" s="10">
        <v>92935.03125</v>
      </c>
    </row>
    <row r="5189" spans="1:15" x14ac:dyDescent="0.3">
      <c r="A5189" s="9">
        <f t="shared" si="160"/>
        <v>12</v>
      </c>
      <c r="B5189" s="9">
        <f t="shared" si="161"/>
        <v>8</v>
      </c>
      <c r="C5189" s="11">
        <v>34676</v>
      </c>
      <c r="D5189" s="10">
        <v>43512.640625</v>
      </c>
      <c r="E5189" s="10">
        <v>43586.5546875</v>
      </c>
      <c r="F5189" s="10">
        <v>48895.9375</v>
      </c>
      <c r="G5189" s="10">
        <v>44184.19140625</v>
      </c>
      <c r="H5189" s="10">
        <v>44314.2734375</v>
      </c>
      <c r="I5189" s="10">
        <v>47799.4140625</v>
      </c>
      <c r="J5189" s="10">
        <v>91304.03125</v>
      </c>
      <c r="K5189" s="10">
        <v>91319.03125</v>
      </c>
      <c r="L5189" s="10">
        <v>94106.015625</v>
      </c>
      <c r="M5189" s="10">
        <v>91300.5078125</v>
      </c>
      <c r="N5189" s="10">
        <v>91430.5078125</v>
      </c>
      <c r="O5189" s="10">
        <v>92829.546875</v>
      </c>
    </row>
    <row r="5190" spans="1:15" x14ac:dyDescent="0.3">
      <c r="A5190" s="9">
        <f t="shared" si="160"/>
        <v>12</v>
      </c>
      <c r="B5190" s="9">
        <f t="shared" si="161"/>
        <v>9</v>
      </c>
      <c r="C5190" s="11">
        <v>34677</v>
      </c>
      <c r="D5190" s="10">
        <v>43386.93359375</v>
      </c>
      <c r="E5190" s="10">
        <v>43433.66015625</v>
      </c>
      <c r="F5190" s="10">
        <v>48460.04296875</v>
      </c>
      <c r="G5190" s="10">
        <v>43981.21484375</v>
      </c>
      <c r="H5190" s="10">
        <v>44134.453125</v>
      </c>
      <c r="I5190" s="10">
        <v>47442.89453125</v>
      </c>
      <c r="J5190" s="10">
        <v>91152.4609375</v>
      </c>
      <c r="K5190" s="10">
        <v>91200.515625</v>
      </c>
      <c r="L5190" s="10">
        <v>94016.40625</v>
      </c>
      <c r="M5190" s="10">
        <v>91248.109375</v>
      </c>
      <c r="N5190" s="10">
        <v>91345.0546875</v>
      </c>
      <c r="O5190" s="10">
        <v>92752.34375</v>
      </c>
    </row>
    <row r="5191" spans="1:15" x14ac:dyDescent="0.3">
      <c r="A5191" s="9">
        <f t="shared" si="160"/>
        <v>12</v>
      </c>
      <c r="B5191" s="9">
        <f t="shared" si="161"/>
        <v>10</v>
      </c>
      <c r="C5191" s="11">
        <v>34678</v>
      </c>
      <c r="D5191" s="10">
        <v>43293.89453125</v>
      </c>
      <c r="E5191" s="10">
        <v>43346.4921875</v>
      </c>
      <c r="F5191" s="10">
        <v>48023.7578125</v>
      </c>
      <c r="G5191" s="10">
        <v>43843.9609375</v>
      </c>
      <c r="H5191" s="10">
        <v>44020.359375</v>
      </c>
      <c r="I5191" s="10">
        <v>47152.09765625</v>
      </c>
      <c r="J5191" s="10">
        <v>91180.171875</v>
      </c>
      <c r="K5191" s="10">
        <v>91228.2265625</v>
      </c>
      <c r="L5191" s="10">
        <v>94139.140625</v>
      </c>
      <c r="M5191" s="10">
        <v>91269.625</v>
      </c>
      <c r="N5191" s="10">
        <v>91333.5078125</v>
      </c>
      <c r="O5191" s="10">
        <v>92749.0546875</v>
      </c>
    </row>
    <row r="5192" spans="1:15" x14ac:dyDescent="0.3">
      <c r="A5192" s="9">
        <f t="shared" si="160"/>
        <v>12</v>
      </c>
      <c r="B5192" s="9">
        <f t="shared" si="161"/>
        <v>11</v>
      </c>
      <c r="C5192" s="11">
        <v>34679</v>
      </c>
      <c r="D5192" s="10">
        <v>43134.34375</v>
      </c>
      <c r="E5192" s="10">
        <v>43192.80859375</v>
      </c>
      <c r="F5192" s="10">
        <v>47587.0859375</v>
      </c>
      <c r="G5192" s="10">
        <v>43640.19921875</v>
      </c>
      <c r="H5192" s="10">
        <v>43806.69140625</v>
      </c>
      <c r="I5192" s="10">
        <v>46695.62109375</v>
      </c>
      <c r="J5192" s="10">
        <v>91052.9296875</v>
      </c>
      <c r="K5192" s="10">
        <v>91100.984375</v>
      </c>
      <c r="L5192" s="10">
        <v>94040.796875</v>
      </c>
      <c r="M5192" s="10">
        <v>91208.5</v>
      </c>
      <c r="N5192" s="10">
        <v>91272.3828125</v>
      </c>
      <c r="O5192" s="10">
        <v>92689.984375</v>
      </c>
    </row>
    <row r="5193" spans="1:15" x14ac:dyDescent="0.3">
      <c r="A5193" s="9">
        <f t="shared" ref="A5193:A5256" si="162">MONTH(C5193)</f>
        <v>12</v>
      </c>
      <c r="B5193" s="9">
        <f t="shared" ref="B5193:B5256" si="163">DAY(C5193)</f>
        <v>12</v>
      </c>
      <c r="C5193" s="11">
        <v>34680</v>
      </c>
      <c r="D5193" s="10">
        <v>42908.875</v>
      </c>
      <c r="E5193" s="10">
        <v>42973.2109375</v>
      </c>
      <c r="F5193" s="10">
        <v>47150.62109375</v>
      </c>
      <c r="G5193" s="10">
        <v>43370.5234375</v>
      </c>
      <c r="H5193" s="10">
        <v>43527.11328125</v>
      </c>
      <c r="I5193" s="10">
        <v>46206.29296875</v>
      </c>
      <c r="J5193" s="10">
        <v>90993.6171875</v>
      </c>
      <c r="K5193" s="10">
        <v>91041.671875</v>
      </c>
      <c r="L5193" s="10">
        <v>93871.9609375</v>
      </c>
      <c r="M5193" s="10">
        <v>91215.296875</v>
      </c>
      <c r="N5193" s="10">
        <v>91206.8671875</v>
      </c>
      <c r="O5193" s="10">
        <v>92521.1484375</v>
      </c>
    </row>
    <row r="5194" spans="1:15" x14ac:dyDescent="0.3">
      <c r="A5194" s="9">
        <f t="shared" si="162"/>
        <v>12</v>
      </c>
      <c r="B5194" s="9">
        <f t="shared" si="163"/>
        <v>13</v>
      </c>
      <c r="C5194" s="11">
        <v>34681</v>
      </c>
      <c r="D5194" s="10">
        <v>42649.5625</v>
      </c>
      <c r="E5194" s="10">
        <v>42719.76953125</v>
      </c>
      <c r="F5194" s="10">
        <v>46713.37109375</v>
      </c>
      <c r="G5194" s="10">
        <v>43100.05859375</v>
      </c>
      <c r="H5194" s="10">
        <v>43246.75</v>
      </c>
      <c r="I5194" s="10">
        <v>45716.18359375</v>
      </c>
      <c r="J5194" s="10">
        <v>90887.0625</v>
      </c>
      <c r="K5194" s="10">
        <v>90935.1171875</v>
      </c>
      <c r="L5194" s="10">
        <v>93478.1875</v>
      </c>
      <c r="M5194" s="10">
        <v>91141.8046875</v>
      </c>
      <c r="N5194" s="10">
        <v>91133.3671875</v>
      </c>
      <c r="O5194" s="10">
        <v>92416.65625</v>
      </c>
    </row>
    <row r="5195" spans="1:15" x14ac:dyDescent="0.3">
      <c r="A5195" s="9">
        <f t="shared" si="162"/>
        <v>12</v>
      </c>
      <c r="B5195" s="9">
        <f t="shared" si="163"/>
        <v>14</v>
      </c>
      <c r="C5195" s="11">
        <v>34682</v>
      </c>
      <c r="D5195" s="10">
        <v>42422.91796875</v>
      </c>
      <c r="E5195" s="10">
        <v>42498.9921875</v>
      </c>
      <c r="F5195" s="10">
        <v>46275.734375</v>
      </c>
      <c r="G5195" s="10">
        <v>42862.26171875</v>
      </c>
      <c r="H5195" s="10">
        <v>42999.05078125</v>
      </c>
      <c r="I5195" s="10">
        <v>45324.859375</v>
      </c>
      <c r="J5195" s="10">
        <v>90743.3984375</v>
      </c>
      <c r="K5195" s="10">
        <v>90791.453125</v>
      </c>
      <c r="L5195" s="10">
        <v>93369.6328125</v>
      </c>
      <c r="M5195" s="10">
        <v>90958.8828125</v>
      </c>
      <c r="N5195" s="10">
        <v>91022.7578125</v>
      </c>
      <c r="O5195" s="10">
        <v>92281.2421875</v>
      </c>
    </row>
    <row r="5196" spans="1:15" x14ac:dyDescent="0.3">
      <c r="A5196" s="9">
        <f t="shared" si="162"/>
        <v>12</v>
      </c>
      <c r="B5196" s="9">
        <f t="shared" si="163"/>
        <v>15</v>
      </c>
      <c r="C5196" s="11">
        <v>34683</v>
      </c>
      <c r="D5196" s="10">
        <v>42196.2734375</v>
      </c>
      <c r="E5196" s="10">
        <v>42245.16015625</v>
      </c>
      <c r="F5196" s="10">
        <v>45838.10546875</v>
      </c>
      <c r="G5196" s="10">
        <v>42624.46875</v>
      </c>
      <c r="H5196" s="10">
        <v>42751.359375</v>
      </c>
      <c r="I5196" s="10">
        <v>44900.48828125</v>
      </c>
      <c r="J5196" s="10">
        <v>90671.3984375</v>
      </c>
      <c r="K5196" s="10">
        <v>90752.5078125</v>
      </c>
      <c r="L5196" s="10">
        <v>93188.1015625</v>
      </c>
      <c r="M5196" s="10">
        <v>90775.3046875</v>
      </c>
      <c r="N5196" s="10">
        <v>90839.1875</v>
      </c>
      <c r="O5196" s="10">
        <v>92178.234375</v>
      </c>
    </row>
    <row r="5197" spans="1:15" x14ac:dyDescent="0.3">
      <c r="A5197" s="9">
        <f t="shared" si="162"/>
        <v>12</v>
      </c>
      <c r="B5197" s="9">
        <f t="shared" si="163"/>
        <v>16</v>
      </c>
      <c r="C5197" s="11">
        <v>34684</v>
      </c>
      <c r="D5197" s="10">
        <v>42002.5</v>
      </c>
      <c r="E5197" s="10">
        <v>42057.25390625</v>
      </c>
      <c r="F5197" s="10">
        <v>45400.28515625</v>
      </c>
      <c r="G5197" s="10">
        <v>42419.54296875</v>
      </c>
      <c r="H5197" s="10">
        <v>42536.53125</v>
      </c>
      <c r="I5197" s="10">
        <v>44575.1015625</v>
      </c>
      <c r="J5197" s="10">
        <v>90564.2421875</v>
      </c>
      <c r="K5197" s="10">
        <v>90645.359375</v>
      </c>
      <c r="L5197" s="10">
        <v>93004.484375</v>
      </c>
      <c r="M5197" s="10">
        <v>90628.8984375</v>
      </c>
      <c r="N5197" s="10">
        <v>90692.78125</v>
      </c>
      <c r="O5197" s="10">
        <v>91973.96875</v>
      </c>
    </row>
    <row r="5198" spans="1:15" x14ac:dyDescent="0.3">
      <c r="A5198" s="9">
        <f t="shared" si="162"/>
        <v>12</v>
      </c>
      <c r="B5198" s="9">
        <f t="shared" si="163"/>
        <v>17</v>
      </c>
      <c r="C5198" s="11">
        <v>34685</v>
      </c>
      <c r="D5198" s="10">
        <v>41810.51171875</v>
      </c>
      <c r="E5198" s="10">
        <v>41838.08203125</v>
      </c>
      <c r="F5198" s="10">
        <v>45030.37890625</v>
      </c>
      <c r="G5198" s="10">
        <v>42216.40625</v>
      </c>
      <c r="H5198" s="10">
        <v>42323.49609375</v>
      </c>
      <c r="I5198" s="10">
        <v>44251.50390625</v>
      </c>
      <c r="J5198" s="10">
        <v>90402.75</v>
      </c>
      <c r="K5198" s="10">
        <v>90516.921875</v>
      </c>
      <c r="L5198" s="10">
        <v>92772.7265625</v>
      </c>
      <c r="M5198" s="10">
        <v>90500.4609375</v>
      </c>
      <c r="N5198" s="10">
        <v>90564.34375</v>
      </c>
      <c r="O5198" s="10">
        <v>91859.984375</v>
      </c>
    </row>
    <row r="5199" spans="1:15" x14ac:dyDescent="0.3">
      <c r="A5199" s="9">
        <f t="shared" si="162"/>
        <v>12</v>
      </c>
      <c r="B5199" s="9">
        <f t="shared" si="163"/>
        <v>18</v>
      </c>
      <c r="C5199" s="11">
        <v>34686</v>
      </c>
      <c r="D5199" s="10">
        <v>41620.31640625</v>
      </c>
      <c r="E5199" s="10">
        <v>41620.6953125</v>
      </c>
      <c r="F5199" s="10">
        <v>44629.203125</v>
      </c>
      <c r="G5199" s="10">
        <v>41982</v>
      </c>
      <c r="H5199" s="10">
        <v>42079.19140625</v>
      </c>
      <c r="I5199" s="10">
        <v>43929.69921875</v>
      </c>
      <c r="J5199" s="10">
        <v>90333.4296875</v>
      </c>
      <c r="K5199" s="10">
        <v>90408.34375</v>
      </c>
      <c r="L5199" s="10">
        <v>92593.8828125</v>
      </c>
      <c r="M5199" s="10">
        <v>90424.9453125</v>
      </c>
      <c r="N5199" s="10">
        <v>90488.8203125</v>
      </c>
      <c r="O5199" s="10">
        <v>91693.546875</v>
      </c>
    </row>
    <row r="5200" spans="1:15" x14ac:dyDescent="0.3">
      <c r="A5200" s="9">
        <f t="shared" si="162"/>
        <v>12</v>
      </c>
      <c r="B5200" s="9">
        <f t="shared" si="163"/>
        <v>19</v>
      </c>
      <c r="C5200" s="11">
        <v>34687</v>
      </c>
      <c r="D5200" s="10">
        <v>41428.9296875</v>
      </c>
      <c r="E5200" s="10">
        <v>41435.18359375</v>
      </c>
      <c r="F5200" s="10">
        <v>44226.84765625</v>
      </c>
      <c r="G5200" s="10">
        <v>41779.46875</v>
      </c>
      <c r="H5200" s="10">
        <v>41866.7578125</v>
      </c>
      <c r="I5200" s="10">
        <v>43606.71484375</v>
      </c>
      <c r="J5200" s="10">
        <v>90249.3046875</v>
      </c>
      <c r="K5200" s="10">
        <v>90324.2109375</v>
      </c>
      <c r="L5200" s="10">
        <v>92400.234375</v>
      </c>
      <c r="M5200" s="10">
        <v>90301.5546875</v>
      </c>
      <c r="N5200" s="10">
        <v>90365.4375</v>
      </c>
      <c r="O5200" s="10">
        <v>91584.609375</v>
      </c>
    </row>
    <row r="5201" spans="1:15" x14ac:dyDescent="0.3">
      <c r="A5201" s="9">
        <f t="shared" si="162"/>
        <v>12</v>
      </c>
      <c r="B5201" s="9">
        <f t="shared" si="163"/>
        <v>20</v>
      </c>
      <c r="C5201" s="11">
        <v>34688</v>
      </c>
      <c r="D5201" s="10">
        <v>41237.35546875</v>
      </c>
      <c r="E5201" s="10">
        <v>41249.4765625</v>
      </c>
      <c r="F5201" s="10">
        <v>43857.36328125</v>
      </c>
      <c r="G5201" s="10">
        <v>41609.80078125</v>
      </c>
      <c r="H5201" s="10">
        <v>41687.19140625</v>
      </c>
      <c r="I5201" s="10">
        <v>43283.53515625</v>
      </c>
      <c r="J5201" s="10">
        <v>90163.546875</v>
      </c>
      <c r="K5201" s="10">
        <v>90238.453125</v>
      </c>
      <c r="L5201" s="10">
        <v>92244.2109375</v>
      </c>
      <c r="M5201" s="10">
        <v>90215.796875</v>
      </c>
      <c r="N5201" s="10">
        <v>90279.6796875</v>
      </c>
      <c r="O5201" s="10">
        <v>91401.734375</v>
      </c>
    </row>
    <row r="5202" spans="1:15" x14ac:dyDescent="0.3">
      <c r="A5202" s="9">
        <f t="shared" si="162"/>
        <v>12</v>
      </c>
      <c r="B5202" s="9">
        <f t="shared" si="163"/>
        <v>21</v>
      </c>
      <c r="C5202" s="11">
        <v>34689</v>
      </c>
      <c r="D5202" s="10">
        <v>41013.9140625</v>
      </c>
      <c r="E5202" s="10">
        <v>41031.90625</v>
      </c>
      <c r="F5202" s="10">
        <v>43422.95703125</v>
      </c>
      <c r="G5202" s="10">
        <v>41375.2109375</v>
      </c>
      <c r="H5202" s="10">
        <v>41442.703125</v>
      </c>
      <c r="I5202" s="10">
        <v>42895.4375</v>
      </c>
      <c r="J5202" s="10">
        <v>90050.4765625</v>
      </c>
      <c r="K5202" s="10">
        <v>90125.3828125</v>
      </c>
      <c r="L5202" s="10">
        <v>92093.9375</v>
      </c>
      <c r="M5202" s="10">
        <v>90063.4765625</v>
      </c>
      <c r="N5202" s="10">
        <v>90127.3515625</v>
      </c>
      <c r="O5202" s="10">
        <v>91224.609375</v>
      </c>
    </row>
    <row r="5203" spans="1:15" x14ac:dyDescent="0.3">
      <c r="A5203" s="9">
        <f t="shared" si="162"/>
        <v>12</v>
      </c>
      <c r="B5203" s="9">
        <f t="shared" si="163"/>
        <v>22</v>
      </c>
      <c r="C5203" s="11">
        <v>34690</v>
      </c>
      <c r="D5203" s="10">
        <v>40758.41015625</v>
      </c>
      <c r="E5203" s="10">
        <v>40782.2734375</v>
      </c>
      <c r="F5203" s="10">
        <v>42989.5546875</v>
      </c>
      <c r="G5203" s="10">
        <v>41108.55859375</v>
      </c>
      <c r="H5203" s="10">
        <v>41166.15234375</v>
      </c>
      <c r="I5203" s="10">
        <v>42475.28125</v>
      </c>
      <c r="J5203" s="10">
        <v>89907.671875</v>
      </c>
      <c r="K5203" s="10">
        <v>89982.578125</v>
      </c>
      <c r="L5203" s="10">
        <v>92025.4921875</v>
      </c>
      <c r="M5203" s="10">
        <v>89953.7265625</v>
      </c>
      <c r="N5203" s="10">
        <v>90017.6015625</v>
      </c>
      <c r="O5203" s="10">
        <v>91090.0546875</v>
      </c>
    </row>
    <row r="5204" spans="1:15" x14ac:dyDescent="0.3">
      <c r="A5204" s="9">
        <f t="shared" si="162"/>
        <v>12</v>
      </c>
      <c r="B5204" s="9">
        <f t="shared" si="163"/>
        <v>23</v>
      </c>
      <c r="C5204" s="11">
        <v>34691</v>
      </c>
      <c r="D5204" s="10">
        <v>40602.28515625</v>
      </c>
      <c r="E5204" s="10">
        <v>40632.01953125</v>
      </c>
      <c r="F5204" s="10">
        <v>42556.359375</v>
      </c>
      <c r="G5204" s="10">
        <v>40842.11328125</v>
      </c>
      <c r="H5204" s="10">
        <v>40889.8046875</v>
      </c>
      <c r="I5204" s="10">
        <v>42088.39453125</v>
      </c>
      <c r="J5204" s="10">
        <v>89956.6953125</v>
      </c>
      <c r="K5204" s="10">
        <v>89959.2890625</v>
      </c>
      <c r="L5204" s="10">
        <v>91886.484375</v>
      </c>
      <c r="M5204" s="10">
        <v>89918.0390625</v>
      </c>
      <c r="N5204" s="10">
        <v>89981.9140625</v>
      </c>
      <c r="O5204" s="10">
        <v>90924.1953125</v>
      </c>
    </row>
    <row r="5205" spans="1:15" x14ac:dyDescent="0.3">
      <c r="A5205" s="9">
        <f t="shared" si="162"/>
        <v>12</v>
      </c>
      <c r="B5205" s="9">
        <f t="shared" si="163"/>
        <v>24</v>
      </c>
      <c r="C5205" s="11">
        <v>34692</v>
      </c>
      <c r="D5205" s="10">
        <v>40446.76171875</v>
      </c>
      <c r="E5205" s="10">
        <v>40482.3671875</v>
      </c>
      <c r="F5205" s="10">
        <v>42123.765625</v>
      </c>
      <c r="G5205" s="10">
        <v>40642.3828125</v>
      </c>
      <c r="H5205" s="10">
        <v>40680.17578125</v>
      </c>
      <c r="I5205" s="10">
        <v>41669.05078125</v>
      </c>
      <c r="J5205" s="10">
        <v>90011.2890625</v>
      </c>
      <c r="K5205" s="10">
        <v>90013.8828125</v>
      </c>
      <c r="L5205" s="10">
        <v>91753.046875</v>
      </c>
      <c r="M5205" s="10">
        <v>89966.4375</v>
      </c>
      <c r="N5205" s="10">
        <v>90030.3125</v>
      </c>
      <c r="O5205" s="10">
        <v>90941.59375</v>
      </c>
    </row>
    <row r="5206" spans="1:15" x14ac:dyDescent="0.3">
      <c r="A5206" s="9">
        <f t="shared" si="162"/>
        <v>12</v>
      </c>
      <c r="B5206" s="9">
        <f t="shared" si="163"/>
        <v>25</v>
      </c>
      <c r="C5206" s="11">
        <v>34693</v>
      </c>
      <c r="D5206" s="10">
        <v>40389.0234375</v>
      </c>
      <c r="E5206" s="10">
        <v>40364.3828125</v>
      </c>
      <c r="F5206" s="10">
        <v>41788.97265625</v>
      </c>
      <c r="G5206" s="10">
        <v>40507.38671875</v>
      </c>
      <c r="H5206" s="10">
        <v>40535.28125</v>
      </c>
      <c r="I5206" s="10">
        <v>41380.55859375</v>
      </c>
      <c r="J5206" s="10">
        <v>89952.53125</v>
      </c>
      <c r="K5206" s="10">
        <v>89948.921875</v>
      </c>
      <c r="L5206" s="10">
        <v>91723.203125</v>
      </c>
      <c r="M5206" s="10">
        <v>89934.5390625</v>
      </c>
      <c r="N5206" s="10">
        <v>89998.4140625</v>
      </c>
      <c r="O5206" s="10">
        <v>90884.890625</v>
      </c>
    </row>
    <row r="5207" spans="1:15" x14ac:dyDescent="0.3">
      <c r="A5207" s="9">
        <f t="shared" si="162"/>
        <v>12</v>
      </c>
      <c r="B5207" s="9">
        <f t="shared" si="163"/>
        <v>26</v>
      </c>
      <c r="C5207" s="11">
        <v>34694</v>
      </c>
      <c r="D5207" s="10">
        <v>40198.859375</v>
      </c>
      <c r="E5207" s="10">
        <v>40180.08984375</v>
      </c>
      <c r="F5207" s="10">
        <v>41420.9296875</v>
      </c>
      <c r="G5207" s="10">
        <v>40273.01953125</v>
      </c>
      <c r="H5207" s="10">
        <v>40291.015625</v>
      </c>
      <c r="I5207" s="10">
        <v>41058.8203125</v>
      </c>
      <c r="J5207" s="10">
        <v>89806.4375</v>
      </c>
      <c r="K5207" s="10">
        <v>89802.828125</v>
      </c>
      <c r="L5207" s="10">
        <v>91217.5859375</v>
      </c>
      <c r="M5207" s="10">
        <v>89854.5546875</v>
      </c>
      <c r="N5207" s="10">
        <v>89918.4375</v>
      </c>
      <c r="O5207" s="10">
        <v>90713.9921875</v>
      </c>
    </row>
    <row r="5208" spans="1:15" x14ac:dyDescent="0.3">
      <c r="A5208" s="9">
        <f t="shared" si="162"/>
        <v>12</v>
      </c>
      <c r="B5208" s="9">
        <f t="shared" si="163"/>
        <v>27</v>
      </c>
      <c r="C5208" s="11">
        <v>34695</v>
      </c>
      <c r="D5208" s="10">
        <v>40008.6953125</v>
      </c>
      <c r="E5208" s="10">
        <v>39995.80078125</v>
      </c>
      <c r="F5208" s="10">
        <v>41052.890625</v>
      </c>
      <c r="G5208" s="10">
        <v>40071.71484375</v>
      </c>
      <c r="H5208" s="10">
        <v>40079.8125</v>
      </c>
      <c r="I5208" s="10">
        <v>40737.0859375</v>
      </c>
      <c r="J5208" s="10">
        <v>89655.7421875</v>
      </c>
      <c r="K5208" s="10">
        <v>89652.1328125</v>
      </c>
      <c r="L5208" s="10">
        <v>90851.9921875</v>
      </c>
      <c r="M5208" s="10">
        <v>89664.6015625</v>
      </c>
      <c r="N5208" s="10">
        <v>89728.4765625</v>
      </c>
      <c r="O5208" s="10">
        <v>90538.5</v>
      </c>
    </row>
    <row r="5209" spans="1:15" x14ac:dyDescent="0.3">
      <c r="A5209" s="9">
        <f t="shared" si="162"/>
        <v>12</v>
      </c>
      <c r="B5209" s="9">
        <f t="shared" si="163"/>
        <v>28</v>
      </c>
      <c r="C5209" s="11">
        <v>34696</v>
      </c>
      <c r="D5209" s="10">
        <v>39785.87890625</v>
      </c>
      <c r="E5209" s="10">
        <v>39778.8515625</v>
      </c>
      <c r="F5209" s="10">
        <v>40685.26171875</v>
      </c>
      <c r="G5209" s="10">
        <v>39870.8125</v>
      </c>
      <c r="H5209" s="10">
        <v>39869.01171875</v>
      </c>
      <c r="I5209" s="10">
        <v>40415.7578125</v>
      </c>
      <c r="J5209" s="10">
        <v>89537.125</v>
      </c>
      <c r="K5209" s="10">
        <v>89533.515625</v>
      </c>
      <c r="L5209" s="10">
        <v>90630.0625</v>
      </c>
      <c r="M5209" s="10">
        <v>89473.671875</v>
      </c>
      <c r="N5209" s="10">
        <v>89537.546875</v>
      </c>
      <c r="O5209" s="10">
        <v>90434.3359375</v>
      </c>
    </row>
    <row r="5210" spans="1:15" x14ac:dyDescent="0.3">
      <c r="A5210" s="9">
        <f t="shared" si="162"/>
        <v>12</v>
      </c>
      <c r="B5210" s="9">
        <f t="shared" si="163"/>
        <v>29</v>
      </c>
      <c r="C5210" s="11">
        <v>34697</v>
      </c>
      <c r="D5210" s="10">
        <v>39529.2109375</v>
      </c>
      <c r="E5210" s="10">
        <v>39528.05859375</v>
      </c>
      <c r="F5210" s="10">
        <v>40250.7265625</v>
      </c>
      <c r="G5210" s="10">
        <v>39636.0625</v>
      </c>
      <c r="H5210" s="10">
        <v>39624.36328125</v>
      </c>
      <c r="I5210" s="10">
        <v>40060.58203125</v>
      </c>
      <c r="J5210" s="10">
        <v>89295.140625</v>
      </c>
      <c r="K5210" s="10">
        <v>89291.53125</v>
      </c>
      <c r="L5210" s="10">
        <v>90390.140625</v>
      </c>
      <c r="M5210" s="10">
        <v>89231.6875</v>
      </c>
      <c r="N5210" s="10">
        <v>89295.5625</v>
      </c>
      <c r="O5210" s="10">
        <v>90206.8125</v>
      </c>
    </row>
    <row r="5211" spans="1:15" x14ac:dyDescent="0.3">
      <c r="A5211" s="9">
        <f t="shared" si="162"/>
        <v>12</v>
      </c>
      <c r="B5211" s="9">
        <f t="shared" si="163"/>
        <v>30</v>
      </c>
      <c r="C5211" s="11">
        <v>34698</v>
      </c>
      <c r="D5211" s="10">
        <v>39239.29296875</v>
      </c>
      <c r="E5211" s="10">
        <v>39244.01171875</v>
      </c>
      <c r="F5211" s="10">
        <v>39816.0078125</v>
      </c>
      <c r="G5211" s="10">
        <v>39335</v>
      </c>
      <c r="H5211" s="10">
        <v>39313.40625</v>
      </c>
      <c r="I5211" s="10">
        <v>39639.1015625</v>
      </c>
      <c r="J5211" s="10">
        <v>89150.3671875</v>
      </c>
      <c r="K5211" s="10">
        <v>89146.765625</v>
      </c>
      <c r="L5211" s="10">
        <v>89925.1015625</v>
      </c>
      <c r="M5211" s="10">
        <v>89119.9765625</v>
      </c>
      <c r="N5211" s="10">
        <v>89183.8515625</v>
      </c>
      <c r="O5211" s="10">
        <v>89892.609375</v>
      </c>
    </row>
    <row r="5212" spans="1:15" x14ac:dyDescent="0.3">
      <c r="A5212" s="9">
        <f t="shared" si="162"/>
        <v>12</v>
      </c>
      <c r="B5212" s="9">
        <f t="shared" si="163"/>
        <v>31</v>
      </c>
      <c r="C5212" s="11">
        <v>34699</v>
      </c>
      <c r="D5212" s="10">
        <v>39389.01171875</v>
      </c>
      <c r="E5212" s="10">
        <v>39397.953125</v>
      </c>
      <c r="F5212" s="10">
        <v>39748.6171875</v>
      </c>
      <c r="G5212" s="10">
        <v>39433.36328125</v>
      </c>
      <c r="H5212" s="10">
        <v>39440.08984375</v>
      </c>
      <c r="I5212" s="10">
        <v>39599.10546875</v>
      </c>
      <c r="J5212" s="10">
        <v>89038.6484375</v>
      </c>
      <c r="K5212" s="10">
        <v>89035.046875</v>
      </c>
      <c r="L5212" s="10">
        <v>89453.8671875</v>
      </c>
      <c r="M5212" s="10">
        <v>89074.375</v>
      </c>
      <c r="N5212" s="10">
        <v>89105.1875</v>
      </c>
      <c r="O5212" s="10">
        <v>89499.8828125</v>
      </c>
    </row>
    <row r="5213" spans="1:15" x14ac:dyDescent="0.3">
      <c r="A5213" s="9">
        <f t="shared" si="162"/>
        <v>1</v>
      </c>
      <c r="B5213" s="9">
        <f t="shared" si="163"/>
        <v>1</v>
      </c>
      <c r="C5213" s="11">
        <v>34700</v>
      </c>
      <c r="D5213" s="10">
        <v>40375.609375</v>
      </c>
      <c r="E5213" s="10">
        <v>40387.12890625</v>
      </c>
      <c r="F5213" s="10">
        <v>40842.515625</v>
      </c>
      <c r="G5213" s="10">
        <v>40427.578125</v>
      </c>
      <c r="H5213" s="10">
        <v>40434.71875</v>
      </c>
      <c r="I5213" s="10">
        <v>40668.43359375</v>
      </c>
      <c r="J5213" s="10">
        <v>89143.28125</v>
      </c>
      <c r="K5213" s="10">
        <v>89139.671875</v>
      </c>
      <c r="L5213" s="10">
        <v>89558.5</v>
      </c>
      <c r="M5213" s="10">
        <v>89179.0078125</v>
      </c>
      <c r="N5213" s="10">
        <v>89209.8203125</v>
      </c>
      <c r="O5213" s="10">
        <v>89604.515625</v>
      </c>
    </row>
    <row r="5214" spans="1:15" x14ac:dyDescent="0.3">
      <c r="A5214" s="9">
        <f t="shared" si="162"/>
        <v>1</v>
      </c>
      <c r="B5214" s="9">
        <f t="shared" si="163"/>
        <v>2</v>
      </c>
      <c r="C5214" s="11">
        <v>34701</v>
      </c>
      <c r="D5214" s="10">
        <v>41361.7890625</v>
      </c>
      <c r="E5214" s="10">
        <v>41375.890625</v>
      </c>
      <c r="F5214" s="10">
        <v>41935.99609375</v>
      </c>
      <c r="G5214" s="10">
        <v>41421.375</v>
      </c>
      <c r="H5214" s="10">
        <v>41428.93359375</v>
      </c>
      <c r="I5214" s="10">
        <v>41737.33984375</v>
      </c>
      <c r="J5214" s="10">
        <v>89097.78125</v>
      </c>
      <c r="K5214" s="10">
        <v>89094.171875</v>
      </c>
      <c r="L5214" s="10">
        <v>89512.9921875</v>
      </c>
      <c r="M5214" s="10">
        <v>89133.5</v>
      </c>
      <c r="N5214" s="10">
        <v>89164.3203125</v>
      </c>
      <c r="O5214" s="10">
        <v>89559.0078125</v>
      </c>
    </row>
    <row r="5215" spans="1:15" x14ac:dyDescent="0.3">
      <c r="A5215" s="9">
        <f t="shared" si="162"/>
        <v>1</v>
      </c>
      <c r="B5215" s="9">
        <f t="shared" si="163"/>
        <v>3</v>
      </c>
      <c r="C5215" s="11">
        <v>34702</v>
      </c>
      <c r="D5215" s="10">
        <v>42347.359375</v>
      </c>
      <c r="E5215" s="10">
        <v>42364.03515625</v>
      </c>
      <c r="F5215" s="10">
        <v>43028.859375</v>
      </c>
      <c r="G5215" s="10">
        <v>42414.55859375</v>
      </c>
      <c r="H5215" s="10">
        <v>42422.53125</v>
      </c>
      <c r="I5215" s="10">
        <v>42805.6328125</v>
      </c>
      <c r="J5215" s="10">
        <v>89045.421875</v>
      </c>
      <c r="K5215" s="10">
        <v>89041.8203125</v>
      </c>
      <c r="L5215" s="10">
        <v>89388.3203125</v>
      </c>
      <c r="M5215" s="10">
        <v>89081.1484375</v>
      </c>
      <c r="N5215" s="10">
        <v>89111.9609375</v>
      </c>
      <c r="O5215" s="10">
        <v>89434.3359375</v>
      </c>
    </row>
    <row r="5216" spans="1:15" x14ac:dyDescent="0.3">
      <c r="A5216" s="9">
        <f t="shared" si="162"/>
        <v>1</v>
      </c>
      <c r="B5216" s="9">
        <f t="shared" si="163"/>
        <v>4</v>
      </c>
      <c r="C5216" s="11">
        <v>34703</v>
      </c>
      <c r="D5216" s="10">
        <v>43333.1015625</v>
      </c>
      <c r="E5216" s="10">
        <v>43352.359375</v>
      </c>
      <c r="F5216" s="10">
        <v>44121.8984375</v>
      </c>
      <c r="G5216" s="10">
        <v>43407.921875</v>
      </c>
      <c r="H5216" s="10">
        <v>43416.30859375</v>
      </c>
      <c r="I5216" s="10">
        <v>43874.1015625</v>
      </c>
      <c r="J5216" s="10">
        <v>88992.3671875</v>
      </c>
      <c r="K5216" s="10">
        <v>88988.7578125</v>
      </c>
      <c r="L5216" s="10">
        <v>89335.265625</v>
      </c>
      <c r="M5216" s="10">
        <v>89028.09375</v>
      </c>
      <c r="N5216" s="10">
        <v>89058.90625</v>
      </c>
      <c r="O5216" s="10">
        <v>89381.2734375</v>
      </c>
    </row>
    <row r="5217" spans="1:15" x14ac:dyDescent="0.3">
      <c r="A5217" s="9">
        <f t="shared" si="162"/>
        <v>1</v>
      </c>
      <c r="B5217" s="9">
        <f t="shared" si="163"/>
        <v>5</v>
      </c>
      <c r="C5217" s="11">
        <v>34704</v>
      </c>
      <c r="D5217" s="10">
        <v>44319.2265625</v>
      </c>
      <c r="E5217" s="10">
        <v>44341.05859375</v>
      </c>
      <c r="F5217" s="10">
        <v>45215.3125</v>
      </c>
      <c r="G5217" s="10">
        <v>44401.65625</v>
      </c>
      <c r="H5217" s="10">
        <v>44410.46484375</v>
      </c>
      <c r="I5217" s="10">
        <v>44942.9453125</v>
      </c>
      <c r="J5217" s="10">
        <v>89084.8984375</v>
      </c>
      <c r="K5217" s="10">
        <v>89081.2890625</v>
      </c>
      <c r="L5217" s="10">
        <v>89427.7890625</v>
      </c>
      <c r="M5217" s="10">
        <v>89120.625</v>
      </c>
      <c r="N5217" s="10">
        <v>89151.4375</v>
      </c>
      <c r="O5217" s="10">
        <v>89473.8046875</v>
      </c>
    </row>
    <row r="5218" spans="1:15" x14ac:dyDescent="0.3">
      <c r="A5218" s="9">
        <f t="shared" si="162"/>
        <v>1</v>
      </c>
      <c r="B5218" s="9">
        <f t="shared" si="163"/>
        <v>6</v>
      </c>
      <c r="C5218" s="11">
        <v>34705</v>
      </c>
      <c r="D5218" s="10">
        <v>45305.52734375</v>
      </c>
      <c r="E5218" s="10">
        <v>45329.9375</v>
      </c>
      <c r="F5218" s="10">
        <v>46308.90625</v>
      </c>
      <c r="G5218" s="10">
        <v>45395.57421875</v>
      </c>
      <c r="H5218" s="10">
        <v>45404.796875</v>
      </c>
      <c r="I5218" s="10">
        <v>46011.96484375</v>
      </c>
      <c r="J5218" s="10">
        <v>89106.3828125</v>
      </c>
      <c r="K5218" s="10">
        <v>89102.78125</v>
      </c>
      <c r="L5218" s="10">
        <v>89449.2734375</v>
      </c>
      <c r="M5218" s="10">
        <v>89142.109375</v>
      </c>
      <c r="N5218" s="10">
        <v>89172.921875</v>
      </c>
      <c r="O5218" s="10">
        <v>89495.2890625</v>
      </c>
    </row>
    <row r="5219" spans="1:15" x14ac:dyDescent="0.3">
      <c r="A5219" s="9">
        <f t="shared" si="162"/>
        <v>1</v>
      </c>
      <c r="B5219" s="9">
        <f t="shared" si="163"/>
        <v>7</v>
      </c>
      <c r="C5219" s="11">
        <v>34706</v>
      </c>
      <c r="D5219" s="10">
        <v>46342.5859375</v>
      </c>
      <c r="E5219" s="10">
        <v>46369.57421875</v>
      </c>
      <c r="F5219" s="10">
        <v>47453.25390625</v>
      </c>
      <c r="G5219" s="10">
        <v>46440.25</v>
      </c>
      <c r="H5219" s="10">
        <v>46449.88671875</v>
      </c>
      <c r="I5219" s="10">
        <v>47131.7421875</v>
      </c>
      <c r="J5219" s="10">
        <v>89548.875</v>
      </c>
      <c r="K5219" s="10">
        <v>89545.2734375</v>
      </c>
      <c r="L5219" s="10">
        <v>89891.765625</v>
      </c>
      <c r="M5219" s="10">
        <v>89584.6015625</v>
      </c>
      <c r="N5219" s="10">
        <v>89615.4140625</v>
      </c>
      <c r="O5219" s="10">
        <v>89937.78125</v>
      </c>
    </row>
    <row r="5220" spans="1:15" x14ac:dyDescent="0.3">
      <c r="A5220" s="9">
        <f t="shared" si="162"/>
        <v>1</v>
      </c>
      <c r="B5220" s="9">
        <f t="shared" si="163"/>
        <v>8</v>
      </c>
      <c r="C5220" s="11">
        <v>34707</v>
      </c>
      <c r="D5220" s="10">
        <v>47347.890625</v>
      </c>
      <c r="E5220" s="10">
        <v>47344.40234375</v>
      </c>
      <c r="F5220" s="10">
        <v>48532.78515625</v>
      </c>
      <c r="G5220" s="10">
        <v>47420.109375</v>
      </c>
      <c r="H5220" s="10">
        <v>47430.1640625</v>
      </c>
      <c r="I5220" s="10">
        <v>48186.70703125</v>
      </c>
      <c r="J5220" s="10">
        <v>89689.828125</v>
      </c>
      <c r="K5220" s="10">
        <v>89719.28125</v>
      </c>
      <c r="L5220" s="10">
        <v>90065.7734375</v>
      </c>
      <c r="M5220" s="10">
        <v>89758.609375</v>
      </c>
      <c r="N5220" s="10">
        <v>89789.421875</v>
      </c>
      <c r="O5220" s="10">
        <v>90111.7890625</v>
      </c>
    </row>
    <row r="5221" spans="1:15" x14ac:dyDescent="0.3">
      <c r="A5221" s="9">
        <f t="shared" si="162"/>
        <v>1</v>
      </c>
      <c r="B5221" s="9">
        <f t="shared" si="163"/>
        <v>9</v>
      </c>
      <c r="C5221" s="11">
        <v>34708</v>
      </c>
      <c r="D5221" s="10">
        <v>48458.96484375</v>
      </c>
      <c r="E5221" s="10">
        <v>48458.05078125</v>
      </c>
      <c r="F5221" s="10">
        <v>49751.14453125</v>
      </c>
      <c r="G5221" s="10">
        <v>48538.80078125</v>
      </c>
      <c r="H5221" s="10">
        <v>48549.26953125</v>
      </c>
      <c r="I5221" s="10">
        <v>49380.49609375</v>
      </c>
      <c r="J5221" s="10">
        <v>90795.8828125</v>
      </c>
      <c r="K5221" s="10">
        <v>90825.3359375</v>
      </c>
      <c r="L5221" s="10">
        <v>91171.828125</v>
      </c>
      <c r="M5221" s="10">
        <v>90864.6640625</v>
      </c>
      <c r="N5221" s="10">
        <v>90895.4765625</v>
      </c>
      <c r="O5221" s="10">
        <v>91217.8359375</v>
      </c>
    </row>
    <row r="5222" spans="1:15" x14ac:dyDescent="0.3">
      <c r="A5222" s="9">
        <f t="shared" si="162"/>
        <v>1</v>
      </c>
      <c r="B5222" s="9">
        <f t="shared" si="163"/>
        <v>10</v>
      </c>
      <c r="C5222" s="11">
        <v>34709</v>
      </c>
      <c r="D5222" s="10">
        <v>49969.36328125</v>
      </c>
      <c r="E5222" s="10">
        <v>49971.02734375</v>
      </c>
      <c r="F5222" s="10">
        <v>51368.828125</v>
      </c>
      <c r="G5222" s="10">
        <v>50056.8125</v>
      </c>
      <c r="H5222" s="10">
        <v>50067.69921875</v>
      </c>
      <c r="I5222" s="10">
        <v>50973.609375</v>
      </c>
      <c r="J5222" s="10">
        <v>96022.671875</v>
      </c>
      <c r="K5222" s="10">
        <v>96052.125</v>
      </c>
      <c r="L5222" s="10">
        <v>96398.6171875</v>
      </c>
      <c r="M5222" s="10">
        <v>96091.453125</v>
      </c>
      <c r="N5222" s="10">
        <v>96122.265625</v>
      </c>
      <c r="O5222" s="10">
        <v>96444.625</v>
      </c>
    </row>
    <row r="5223" spans="1:15" x14ac:dyDescent="0.3">
      <c r="A5223" s="9">
        <f t="shared" si="162"/>
        <v>1</v>
      </c>
      <c r="B5223" s="9">
        <f t="shared" si="163"/>
        <v>11</v>
      </c>
      <c r="C5223" s="11">
        <v>34710</v>
      </c>
      <c r="D5223" s="10">
        <v>51186.17578125</v>
      </c>
      <c r="E5223" s="10">
        <v>51190.41796875</v>
      </c>
      <c r="F5223" s="10">
        <v>52659.86328125</v>
      </c>
      <c r="G5223" s="10">
        <v>51281.23828125</v>
      </c>
      <c r="H5223" s="10">
        <v>51292.54296875</v>
      </c>
      <c r="I5223" s="10">
        <v>52240.078125</v>
      </c>
      <c r="J5223" s="10">
        <v>97858.28125</v>
      </c>
      <c r="K5223" s="10">
        <v>97887.734375</v>
      </c>
      <c r="L5223" s="10">
        <v>98194.9609375</v>
      </c>
      <c r="M5223" s="10">
        <v>97927.0625</v>
      </c>
      <c r="N5223" s="10">
        <v>97957.875</v>
      </c>
      <c r="O5223" s="10">
        <v>98240.9765625</v>
      </c>
    </row>
    <row r="5224" spans="1:15" x14ac:dyDescent="0.3">
      <c r="A5224" s="9">
        <f t="shared" si="162"/>
        <v>1</v>
      </c>
      <c r="B5224" s="9">
        <f t="shared" si="163"/>
        <v>12</v>
      </c>
      <c r="C5224" s="11">
        <v>34711</v>
      </c>
      <c r="D5224" s="10">
        <v>52289.2421875</v>
      </c>
      <c r="E5224" s="10">
        <v>52296.06640625</v>
      </c>
      <c r="F5224" s="10">
        <v>53837.15234375</v>
      </c>
      <c r="G5224" s="10">
        <v>52391.921875</v>
      </c>
      <c r="H5224" s="10">
        <v>52403.64453125</v>
      </c>
      <c r="I5224" s="10">
        <v>53392.80078125</v>
      </c>
      <c r="J5224" s="10">
        <v>99268.0078125</v>
      </c>
      <c r="K5224" s="10">
        <v>99297.4609375</v>
      </c>
      <c r="L5224" s="10">
        <v>99637.7421875</v>
      </c>
      <c r="M5224" s="10">
        <v>99336.7890625</v>
      </c>
      <c r="N5224" s="10">
        <v>99367.6015625</v>
      </c>
      <c r="O5224" s="10">
        <v>99683.7578125</v>
      </c>
    </row>
    <row r="5225" spans="1:15" x14ac:dyDescent="0.3">
      <c r="A5225" s="9">
        <f t="shared" si="162"/>
        <v>1</v>
      </c>
      <c r="B5225" s="9">
        <f t="shared" si="163"/>
        <v>13</v>
      </c>
      <c r="C5225" s="11">
        <v>34712</v>
      </c>
      <c r="D5225" s="10">
        <v>53766.51171875</v>
      </c>
      <c r="E5225" s="10">
        <v>53775.9140625</v>
      </c>
      <c r="F5225" s="10">
        <v>55421.703125</v>
      </c>
      <c r="G5225" s="10">
        <v>53876.80859375</v>
      </c>
      <c r="H5225" s="10">
        <v>53888.9453125</v>
      </c>
      <c r="I5225" s="10">
        <v>54952.78125</v>
      </c>
      <c r="J5225" s="10">
        <v>106295.953125</v>
      </c>
      <c r="K5225" s="10">
        <v>106325.40625</v>
      </c>
      <c r="L5225" s="10">
        <v>106593.375</v>
      </c>
      <c r="M5225" s="10">
        <v>106364.734375</v>
      </c>
      <c r="N5225" s="10">
        <v>106395.546875</v>
      </c>
      <c r="O5225" s="10">
        <v>106639.390625</v>
      </c>
    </row>
    <row r="5226" spans="1:15" x14ac:dyDescent="0.3">
      <c r="A5226" s="9">
        <f t="shared" si="162"/>
        <v>1</v>
      </c>
      <c r="B5226" s="9">
        <f t="shared" si="163"/>
        <v>14</v>
      </c>
      <c r="C5226" s="11">
        <v>34713</v>
      </c>
      <c r="D5226" s="10">
        <v>55243.7578125</v>
      </c>
      <c r="E5226" s="10">
        <v>55255.73828125</v>
      </c>
      <c r="F5226" s="10">
        <v>57006.2265625</v>
      </c>
      <c r="G5226" s="10">
        <v>55361.6640625</v>
      </c>
      <c r="H5226" s="10">
        <v>55374.21875</v>
      </c>
      <c r="I5226" s="10">
        <v>56512.73828125</v>
      </c>
      <c r="J5226" s="10">
        <v>113938.1875</v>
      </c>
      <c r="K5226" s="10">
        <v>113967.640625</v>
      </c>
      <c r="L5226" s="10">
        <v>114163.2890625</v>
      </c>
      <c r="M5226" s="10">
        <v>114006.96875</v>
      </c>
      <c r="N5226" s="10">
        <v>113965.4609375</v>
      </c>
      <c r="O5226" s="10">
        <v>114209.3046875</v>
      </c>
    </row>
    <row r="5227" spans="1:15" x14ac:dyDescent="0.3">
      <c r="A5227" s="9">
        <f t="shared" si="162"/>
        <v>1</v>
      </c>
      <c r="B5227" s="9">
        <f t="shared" si="163"/>
        <v>15</v>
      </c>
      <c r="C5227" s="11">
        <v>34714</v>
      </c>
      <c r="D5227" s="10">
        <v>56580.80859375</v>
      </c>
      <c r="E5227" s="10">
        <v>56595.3671875</v>
      </c>
      <c r="F5227" s="10">
        <v>58450.55859375</v>
      </c>
      <c r="G5227" s="10">
        <v>56706.33203125</v>
      </c>
      <c r="H5227" s="10">
        <v>56719.30078125</v>
      </c>
      <c r="I5227" s="10">
        <v>57932.5</v>
      </c>
      <c r="J5227" s="10">
        <v>116661.3046875</v>
      </c>
      <c r="K5227" s="10">
        <v>116690.7578125</v>
      </c>
      <c r="L5227" s="10">
        <v>116886.40625</v>
      </c>
      <c r="M5227" s="10">
        <v>116730.0859375</v>
      </c>
      <c r="N5227" s="10">
        <v>116688.578125</v>
      </c>
      <c r="O5227" s="10">
        <v>116932.4140625</v>
      </c>
    </row>
    <row r="5228" spans="1:15" x14ac:dyDescent="0.3">
      <c r="A5228" s="9">
        <f t="shared" si="162"/>
        <v>1</v>
      </c>
      <c r="B5228" s="9">
        <f t="shared" si="163"/>
        <v>16</v>
      </c>
      <c r="C5228" s="11">
        <v>34715</v>
      </c>
      <c r="D5228" s="10">
        <v>57714.86328125</v>
      </c>
      <c r="E5228" s="10">
        <v>57732</v>
      </c>
      <c r="F5228" s="10">
        <v>59658.83203125</v>
      </c>
      <c r="G5228" s="10">
        <v>57814.94140625</v>
      </c>
      <c r="H5228" s="10">
        <v>57828.328125</v>
      </c>
      <c r="I5228" s="10">
        <v>59116.20703125</v>
      </c>
      <c r="J5228" s="10">
        <v>117921.359375</v>
      </c>
      <c r="K5228" s="10">
        <v>117950.8125</v>
      </c>
      <c r="L5228" s="10">
        <v>118179.5234375</v>
      </c>
      <c r="M5228" s="10">
        <v>118023.1953125</v>
      </c>
      <c r="N5228" s="10">
        <v>117981.6953125</v>
      </c>
      <c r="O5228" s="10">
        <v>118225.53125</v>
      </c>
    </row>
    <row r="5229" spans="1:15" x14ac:dyDescent="0.3">
      <c r="A5229" s="9">
        <f t="shared" si="162"/>
        <v>1</v>
      </c>
      <c r="B5229" s="9">
        <f t="shared" si="163"/>
        <v>17</v>
      </c>
      <c r="C5229" s="11">
        <v>34716</v>
      </c>
      <c r="D5229" s="10">
        <v>58693.5234375</v>
      </c>
      <c r="E5229" s="10">
        <v>58713.23828125</v>
      </c>
      <c r="F5229" s="10">
        <v>60744.765625</v>
      </c>
      <c r="G5229" s="10">
        <v>58801.21484375</v>
      </c>
      <c r="H5229" s="10">
        <v>58815.01953125</v>
      </c>
      <c r="I5229" s="10">
        <v>60177.57421875</v>
      </c>
      <c r="J5229" s="10">
        <v>118660.78125</v>
      </c>
      <c r="K5229" s="10">
        <v>118690.2265625</v>
      </c>
      <c r="L5229" s="10">
        <v>118846.6171875</v>
      </c>
      <c r="M5229" s="10">
        <v>118762.609375</v>
      </c>
      <c r="N5229" s="10">
        <v>118721.109375</v>
      </c>
      <c r="O5229" s="10">
        <v>118892.625</v>
      </c>
    </row>
    <row r="5230" spans="1:15" x14ac:dyDescent="0.3">
      <c r="A5230" s="9">
        <f t="shared" si="162"/>
        <v>1</v>
      </c>
      <c r="B5230" s="9">
        <f t="shared" si="163"/>
        <v>18</v>
      </c>
      <c r="C5230" s="11">
        <v>34717</v>
      </c>
      <c r="D5230" s="10">
        <v>59661.5859375</v>
      </c>
      <c r="E5230" s="10">
        <v>59683.87890625</v>
      </c>
      <c r="F5230" s="10">
        <v>61820.10546875</v>
      </c>
      <c r="G5230" s="10">
        <v>59776.8984375</v>
      </c>
      <c r="H5230" s="10">
        <v>59791.11328125</v>
      </c>
      <c r="I5230" s="10">
        <v>61228.34765625</v>
      </c>
      <c r="J5230" s="10">
        <v>119115.6875</v>
      </c>
      <c r="K5230" s="10">
        <v>119145.140625</v>
      </c>
      <c r="L5230" s="10">
        <v>119301.5234375</v>
      </c>
      <c r="M5230" s="10">
        <v>119217.5234375</v>
      </c>
      <c r="N5230" s="10">
        <v>119176.015625</v>
      </c>
      <c r="O5230" s="10">
        <v>119347.5390625</v>
      </c>
    </row>
    <row r="5231" spans="1:15" x14ac:dyDescent="0.3">
      <c r="A5231" s="9">
        <f t="shared" si="162"/>
        <v>1</v>
      </c>
      <c r="B5231" s="9">
        <f t="shared" si="163"/>
        <v>19</v>
      </c>
      <c r="C5231" s="11">
        <v>34718</v>
      </c>
      <c r="D5231" s="10">
        <v>60638.89453125</v>
      </c>
      <c r="E5231" s="10">
        <v>60663.765625</v>
      </c>
      <c r="F5231" s="10">
        <v>62871.62890625</v>
      </c>
      <c r="G5231" s="10">
        <v>60761.81640625</v>
      </c>
      <c r="H5231" s="10">
        <v>60776.453125</v>
      </c>
      <c r="I5231" s="10">
        <v>62288.359375</v>
      </c>
      <c r="J5231" s="10">
        <v>119473.421875</v>
      </c>
      <c r="K5231" s="10">
        <v>119502.875</v>
      </c>
      <c r="L5231" s="10">
        <v>119620</v>
      </c>
      <c r="M5231" s="10">
        <v>119575.2578125</v>
      </c>
      <c r="N5231" s="10">
        <v>119533.75</v>
      </c>
      <c r="O5231" s="10">
        <v>119632.953125</v>
      </c>
    </row>
    <row r="5232" spans="1:15" x14ac:dyDescent="0.3">
      <c r="A5232" s="9">
        <f t="shared" si="162"/>
        <v>1</v>
      </c>
      <c r="B5232" s="9">
        <f t="shared" si="163"/>
        <v>20</v>
      </c>
      <c r="C5232" s="11">
        <v>34719</v>
      </c>
      <c r="D5232" s="10">
        <v>61631.390625</v>
      </c>
      <c r="E5232" s="10">
        <v>61658.83984375</v>
      </c>
      <c r="F5232" s="10">
        <v>63938.33984375</v>
      </c>
      <c r="G5232" s="10">
        <v>61761.9296875</v>
      </c>
      <c r="H5232" s="10">
        <v>61776.98046875</v>
      </c>
      <c r="I5232" s="10">
        <v>63330.50390625</v>
      </c>
      <c r="J5232" s="10">
        <v>119695.15625</v>
      </c>
      <c r="K5232" s="10">
        <v>119724.6015625</v>
      </c>
      <c r="L5232" s="10">
        <v>119874.7890625</v>
      </c>
      <c r="M5232" s="10">
        <v>119796.984375</v>
      </c>
      <c r="N5232" s="10">
        <v>119755.484375</v>
      </c>
      <c r="O5232" s="10">
        <v>119887.7421875</v>
      </c>
    </row>
    <row r="5233" spans="1:15" x14ac:dyDescent="0.3">
      <c r="A5233" s="9">
        <f t="shared" si="162"/>
        <v>1</v>
      </c>
      <c r="B5233" s="9">
        <f t="shared" si="163"/>
        <v>21</v>
      </c>
      <c r="C5233" s="11">
        <v>34720</v>
      </c>
      <c r="D5233" s="10">
        <v>62578.9140625</v>
      </c>
      <c r="E5233" s="10">
        <v>62608.94140625</v>
      </c>
      <c r="F5233" s="10">
        <v>64960.07421875</v>
      </c>
      <c r="G5233" s="10">
        <v>62717.06640625</v>
      </c>
      <c r="H5233" s="10">
        <v>62732.53515625</v>
      </c>
      <c r="I5233" s="10">
        <v>64327.67578125</v>
      </c>
      <c r="J5233" s="10">
        <v>119953.9765625</v>
      </c>
      <c r="K5233" s="10">
        <v>119983.4296875</v>
      </c>
      <c r="L5233" s="10">
        <v>120166.671875</v>
      </c>
      <c r="M5233" s="10">
        <v>120055.8125</v>
      </c>
      <c r="N5233" s="10">
        <v>120014.3125</v>
      </c>
      <c r="O5233" s="10">
        <v>120179.625</v>
      </c>
    </row>
    <row r="5234" spans="1:15" x14ac:dyDescent="0.3">
      <c r="A5234" s="9">
        <f t="shared" si="162"/>
        <v>1</v>
      </c>
      <c r="B5234" s="9">
        <f t="shared" si="163"/>
        <v>22</v>
      </c>
      <c r="C5234" s="11">
        <v>34721</v>
      </c>
      <c r="D5234" s="10">
        <v>63487.41015625</v>
      </c>
      <c r="E5234" s="10">
        <v>63520.015625</v>
      </c>
      <c r="F5234" s="10">
        <v>65975.84375</v>
      </c>
      <c r="G5234" s="10">
        <v>63633.1796875</v>
      </c>
      <c r="H5234" s="10">
        <v>63649.0625</v>
      </c>
      <c r="I5234" s="10">
        <v>65318.87890625</v>
      </c>
      <c r="J5234" s="10">
        <v>120141.09375</v>
      </c>
      <c r="K5234" s="10">
        <v>120170.546875</v>
      </c>
      <c r="L5234" s="10">
        <v>120353.7890625</v>
      </c>
      <c r="M5234" s="10">
        <v>120242.9296875</v>
      </c>
      <c r="N5234" s="10">
        <v>120201.4296875</v>
      </c>
      <c r="O5234" s="10">
        <v>120366.7421875</v>
      </c>
    </row>
    <row r="5235" spans="1:15" x14ac:dyDescent="0.3">
      <c r="A5235" s="9">
        <f t="shared" si="162"/>
        <v>1</v>
      </c>
      <c r="B5235" s="9">
        <f t="shared" si="163"/>
        <v>23</v>
      </c>
      <c r="C5235" s="11">
        <v>34722</v>
      </c>
      <c r="D5235" s="10">
        <v>64325.8125</v>
      </c>
      <c r="E5235" s="10">
        <v>64360.99609375</v>
      </c>
      <c r="F5235" s="10">
        <v>66921.515625</v>
      </c>
      <c r="G5235" s="10">
        <v>64479.1953125</v>
      </c>
      <c r="H5235" s="10">
        <v>64495.49609375</v>
      </c>
      <c r="I5235" s="10">
        <v>66239.984375</v>
      </c>
      <c r="J5235" s="10">
        <v>120301.375</v>
      </c>
      <c r="K5235" s="10">
        <v>120330.828125</v>
      </c>
      <c r="L5235" s="10">
        <v>120514.0703125</v>
      </c>
      <c r="M5235" s="10">
        <v>120403.2109375</v>
      </c>
      <c r="N5235" s="10">
        <v>120361.7109375</v>
      </c>
      <c r="O5235" s="10">
        <v>120527.0234375</v>
      </c>
    </row>
    <row r="5236" spans="1:15" x14ac:dyDescent="0.3">
      <c r="A5236" s="9">
        <f t="shared" si="162"/>
        <v>1</v>
      </c>
      <c r="B5236" s="9">
        <f t="shared" si="163"/>
        <v>24</v>
      </c>
      <c r="C5236" s="11">
        <v>34723</v>
      </c>
      <c r="D5236" s="10">
        <v>65160.234375</v>
      </c>
      <c r="E5236" s="10">
        <v>65197.99609375</v>
      </c>
      <c r="F5236" s="10">
        <v>67863.203125</v>
      </c>
      <c r="G5236" s="10">
        <v>65321.23046875</v>
      </c>
      <c r="H5236" s="10">
        <v>65337.9453125</v>
      </c>
      <c r="I5236" s="10">
        <v>67157.109375</v>
      </c>
      <c r="J5236" s="10">
        <v>120440.5</v>
      </c>
      <c r="K5236" s="10">
        <v>120469.953125</v>
      </c>
      <c r="L5236" s="10">
        <v>120580.875</v>
      </c>
      <c r="M5236" s="10">
        <v>120542.3359375</v>
      </c>
      <c r="N5236" s="10">
        <v>120500.828125</v>
      </c>
      <c r="O5236" s="10">
        <v>120593.828125</v>
      </c>
    </row>
    <row r="5237" spans="1:15" x14ac:dyDescent="0.3">
      <c r="A5237" s="9">
        <f t="shared" si="162"/>
        <v>1</v>
      </c>
      <c r="B5237" s="9">
        <f t="shared" si="163"/>
        <v>25</v>
      </c>
      <c r="C5237" s="11">
        <v>34724</v>
      </c>
      <c r="D5237" s="10">
        <v>65990.671875</v>
      </c>
      <c r="E5237" s="10">
        <v>66031.015625</v>
      </c>
      <c r="F5237" s="10">
        <v>68767.8515625</v>
      </c>
      <c r="G5237" s="10">
        <v>66159.2890625</v>
      </c>
      <c r="H5237" s="10">
        <v>66176.4140625</v>
      </c>
      <c r="I5237" s="10">
        <v>68070.25</v>
      </c>
      <c r="J5237" s="10">
        <v>120485.6328125</v>
      </c>
      <c r="K5237" s="10">
        <v>120515.078125</v>
      </c>
      <c r="L5237" s="10">
        <v>120659.0625</v>
      </c>
      <c r="M5237" s="10">
        <v>120587.4609375</v>
      </c>
      <c r="N5237" s="10">
        <v>120545.9609375</v>
      </c>
      <c r="O5237" s="10">
        <v>120638.9609375</v>
      </c>
    </row>
    <row r="5238" spans="1:15" x14ac:dyDescent="0.3">
      <c r="A5238" s="9">
        <f t="shared" si="162"/>
        <v>1</v>
      </c>
      <c r="B5238" s="9">
        <f t="shared" si="163"/>
        <v>26</v>
      </c>
      <c r="C5238" s="11">
        <v>34725</v>
      </c>
      <c r="D5238" s="10">
        <v>66782.09375</v>
      </c>
      <c r="E5238" s="10">
        <v>66825.015625</v>
      </c>
      <c r="F5238" s="10">
        <v>69666.5390625</v>
      </c>
      <c r="G5238" s="10">
        <v>66958.3203125</v>
      </c>
      <c r="H5238" s="10">
        <v>66975.8671875</v>
      </c>
      <c r="I5238" s="10">
        <v>68944.3671875</v>
      </c>
      <c r="J5238" s="10">
        <v>120528.640625</v>
      </c>
      <c r="K5238" s="10">
        <v>120558.09375</v>
      </c>
      <c r="L5238" s="10">
        <v>120702.0703125</v>
      </c>
      <c r="M5238" s="10">
        <v>120630.46875</v>
      </c>
      <c r="N5238" s="10">
        <v>120588.96875</v>
      </c>
      <c r="O5238" s="10">
        <v>120681.96875</v>
      </c>
    </row>
    <row r="5239" spans="1:15" x14ac:dyDescent="0.3">
      <c r="A5239" s="9">
        <f t="shared" si="162"/>
        <v>1</v>
      </c>
      <c r="B5239" s="9">
        <f t="shared" si="163"/>
        <v>27</v>
      </c>
      <c r="C5239" s="11">
        <v>34726</v>
      </c>
      <c r="D5239" s="10">
        <v>67602.59375</v>
      </c>
      <c r="E5239" s="10">
        <v>67648.0859375</v>
      </c>
      <c r="F5239" s="10">
        <v>70561.2421875</v>
      </c>
      <c r="G5239" s="10">
        <v>67786.4296875</v>
      </c>
      <c r="H5239" s="10">
        <v>67804.3984375</v>
      </c>
      <c r="I5239" s="10">
        <v>69814.5078125</v>
      </c>
      <c r="J5239" s="10">
        <v>120588.0625</v>
      </c>
      <c r="K5239" s="10">
        <v>120617.5078125</v>
      </c>
      <c r="L5239" s="10">
        <v>120722.234375</v>
      </c>
      <c r="M5239" s="10">
        <v>120689.890625</v>
      </c>
      <c r="N5239" s="10">
        <v>120648.390625</v>
      </c>
      <c r="O5239" s="10">
        <v>120702.125</v>
      </c>
    </row>
    <row r="5240" spans="1:15" x14ac:dyDescent="0.3">
      <c r="A5240" s="9">
        <f t="shared" si="162"/>
        <v>1</v>
      </c>
      <c r="B5240" s="9">
        <f t="shared" si="163"/>
        <v>28</v>
      </c>
      <c r="C5240" s="11">
        <v>34727</v>
      </c>
      <c r="D5240" s="10">
        <v>68456.140625</v>
      </c>
      <c r="E5240" s="10">
        <v>68504.2109375</v>
      </c>
      <c r="F5240" s="10">
        <v>71488.9921875</v>
      </c>
      <c r="G5240" s="10">
        <v>68647.59375</v>
      </c>
      <c r="H5240" s="10">
        <v>68665.9765625</v>
      </c>
      <c r="I5240" s="10">
        <v>70717.6953125</v>
      </c>
      <c r="J5240" s="10">
        <v>120617.5390625</v>
      </c>
      <c r="K5240" s="10">
        <v>120646.9921875</v>
      </c>
      <c r="L5240" s="10">
        <v>120784.7734375</v>
      </c>
      <c r="M5240" s="10">
        <v>120719.3671875</v>
      </c>
      <c r="N5240" s="10">
        <v>120677.8671875</v>
      </c>
      <c r="O5240" s="10">
        <v>120764.6640625</v>
      </c>
    </row>
    <row r="5241" spans="1:15" x14ac:dyDescent="0.3">
      <c r="A5241" s="9">
        <f t="shared" si="162"/>
        <v>1</v>
      </c>
      <c r="B5241" s="9">
        <f t="shared" si="163"/>
        <v>29</v>
      </c>
      <c r="C5241" s="11">
        <v>34728</v>
      </c>
      <c r="D5241" s="10">
        <v>69286.53125</v>
      </c>
      <c r="E5241" s="10">
        <v>69337.1796875</v>
      </c>
      <c r="F5241" s="10">
        <v>72393.5859375</v>
      </c>
      <c r="G5241" s="10">
        <v>69485.59375</v>
      </c>
      <c r="H5241" s="10">
        <v>69504.3984375</v>
      </c>
      <c r="I5241" s="10">
        <v>71597.7265625</v>
      </c>
      <c r="J5241" s="10">
        <v>120750.0625</v>
      </c>
      <c r="K5241" s="10">
        <v>120779.515625</v>
      </c>
      <c r="L5241" s="10">
        <v>120950.3515625</v>
      </c>
      <c r="M5241" s="10">
        <v>120851.890625</v>
      </c>
      <c r="N5241" s="10">
        <v>120810.390625</v>
      </c>
      <c r="O5241" s="10">
        <v>120930.25</v>
      </c>
    </row>
    <row r="5242" spans="1:15" x14ac:dyDescent="0.3">
      <c r="A5242" s="9">
        <f t="shared" si="162"/>
        <v>1</v>
      </c>
      <c r="B5242" s="9">
        <f t="shared" si="163"/>
        <v>30</v>
      </c>
      <c r="C5242" s="11">
        <v>34729</v>
      </c>
      <c r="D5242" s="10">
        <v>70132.78125</v>
      </c>
      <c r="E5242" s="10">
        <v>70186.0078125</v>
      </c>
      <c r="F5242" s="10">
        <v>73314.0390625</v>
      </c>
      <c r="G5242" s="10">
        <v>70339.4609375</v>
      </c>
      <c r="H5242" s="10">
        <v>70358.671875</v>
      </c>
      <c r="I5242" s="10">
        <v>72493.609375</v>
      </c>
      <c r="J5242" s="10">
        <v>120994.3828125</v>
      </c>
      <c r="K5242" s="10">
        <v>121023.828125</v>
      </c>
      <c r="L5242" s="10">
        <v>121155.4140625</v>
      </c>
      <c r="M5242" s="10">
        <v>121096.2109375</v>
      </c>
      <c r="N5242" s="10">
        <v>121054.7109375</v>
      </c>
      <c r="O5242" s="10">
        <v>121135.3046875</v>
      </c>
    </row>
    <row r="5243" spans="1:15" x14ac:dyDescent="0.3">
      <c r="A5243" s="9">
        <f t="shared" si="162"/>
        <v>1</v>
      </c>
      <c r="B5243" s="9">
        <f t="shared" si="163"/>
        <v>31</v>
      </c>
      <c r="C5243" s="11">
        <v>34730</v>
      </c>
      <c r="D5243" s="10">
        <v>70956.7578125</v>
      </c>
      <c r="E5243" s="10">
        <v>71015.2265625</v>
      </c>
      <c r="F5243" s="10">
        <v>74226.7421875</v>
      </c>
      <c r="G5243" s="10">
        <v>71170.3984375</v>
      </c>
      <c r="H5243" s="10">
        <v>71195.9921875</v>
      </c>
      <c r="I5243" s="10">
        <v>73407.7421875</v>
      </c>
      <c r="J5243" s="10">
        <v>121537.234375</v>
      </c>
      <c r="K5243" s="10">
        <v>121566.6875</v>
      </c>
      <c r="L5243" s="10">
        <v>121659.0078125</v>
      </c>
      <c r="M5243" s="10">
        <v>121639.0625</v>
      </c>
      <c r="N5243" s="10">
        <v>121597.5625</v>
      </c>
      <c r="O5243" s="10">
        <v>121605.84375</v>
      </c>
    </row>
    <row r="5244" spans="1:15" x14ac:dyDescent="0.3">
      <c r="A5244" s="9">
        <f t="shared" si="162"/>
        <v>2</v>
      </c>
      <c r="B5244" s="9">
        <f t="shared" si="163"/>
        <v>1</v>
      </c>
      <c r="C5244" s="11">
        <v>34731</v>
      </c>
      <c r="D5244" s="10">
        <v>71509.9296875</v>
      </c>
      <c r="E5244" s="10">
        <v>71576.2890625</v>
      </c>
      <c r="F5244" s="10">
        <v>74883.125</v>
      </c>
      <c r="G5244" s="10">
        <v>71729.875</v>
      </c>
      <c r="H5244" s="10">
        <v>71767.796875</v>
      </c>
      <c r="I5244" s="10">
        <v>74025.421875</v>
      </c>
      <c r="J5244" s="10">
        <v>121926.015625</v>
      </c>
      <c r="K5244" s="10">
        <v>121955.46875</v>
      </c>
      <c r="L5244" s="10">
        <v>122008.53125</v>
      </c>
      <c r="M5244" s="10">
        <v>122027.84375</v>
      </c>
      <c r="N5244" s="10">
        <v>121986.34375</v>
      </c>
      <c r="O5244" s="10">
        <v>121955.3671875</v>
      </c>
    </row>
    <row r="5245" spans="1:15" x14ac:dyDescent="0.3">
      <c r="A5245" s="9">
        <f t="shared" si="162"/>
        <v>2</v>
      </c>
      <c r="B5245" s="9">
        <f t="shared" si="163"/>
        <v>2</v>
      </c>
      <c r="C5245" s="11">
        <v>34732</v>
      </c>
      <c r="D5245" s="10">
        <v>72160.28125</v>
      </c>
      <c r="E5245" s="10">
        <v>72234.53125</v>
      </c>
      <c r="F5245" s="10">
        <v>75570.5625</v>
      </c>
      <c r="G5245" s="10">
        <v>72386.5234375</v>
      </c>
      <c r="H5245" s="10">
        <v>72436.7890625</v>
      </c>
      <c r="I5245" s="10">
        <v>74740.28125</v>
      </c>
      <c r="J5245" s="10">
        <v>122359.328125</v>
      </c>
      <c r="K5245" s="10">
        <v>122388.7734375</v>
      </c>
      <c r="L5245" s="10">
        <v>122541.015625</v>
      </c>
      <c r="M5245" s="10">
        <v>122461.1484375</v>
      </c>
      <c r="N5245" s="10">
        <v>122419.6484375</v>
      </c>
      <c r="O5245" s="10">
        <v>122421.734375</v>
      </c>
    </row>
    <row r="5246" spans="1:15" x14ac:dyDescent="0.3">
      <c r="A5246" s="9">
        <f t="shared" si="162"/>
        <v>2</v>
      </c>
      <c r="B5246" s="9">
        <f t="shared" si="163"/>
        <v>3</v>
      </c>
      <c r="C5246" s="11">
        <v>34733</v>
      </c>
      <c r="D5246" s="10">
        <v>72796.734375</v>
      </c>
      <c r="E5246" s="10">
        <v>72878.875</v>
      </c>
      <c r="F5246" s="10">
        <v>76310.2265625</v>
      </c>
      <c r="G5246" s="10">
        <v>73029.28125</v>
      </c>
      <c r="H5246" s="10">
        <v>73091.875</v>
      </c>
      <c r="I5246" s="10">
        <v>75441.2421875</v>
      </c>
      <c r="J5246" s="10">
        <v>122706.6328125</v>
      </c>
      <c r="K5246" s="10">
        <v>122736.078125</v>
      </c>
      <c r="L5246" s="10">
        <v>122921.3828125</v>
      </c>
      <c r="M5246" s="10">
        <v>122808.453125</v>
      </c>
      <c r="N5246" s="10">
        <v>122766.9609375</v>
      </c>
      <c r="O5246" s="10">
        <v>122802.1015625</v>
      </c>
    </row>
    <row r="5247" spans="1:15" x14ac:dyDescent="0.3">
      <c r="A5247" s="9">
        <f t="shared" si="162"/>
        <v>2</v>
      </c>
      <c r="B5247" s="9">
        <f t="shared" si="163"/>
        <v>4</v>
      </c>
      <c r="C5247" s="11">
        <v>34734</v>
      </c>
      <c r="D5247" s="10">
        <v>73497.296875</v>
      </c>
      <c r="E5247" s="10">
        <v>73554.28125</v>
      </c>
      <c r="F5247" s="10">
        <v>77080.9453125</v>
      </c>
      <c r="G5247" s="10">
        <v>73736.1484375</v>
      </c>
      <c r="H5247" s="10">
        <v>73811.0859375</v>
      </c>
      <c r="I5247" s="10">
        <v>76173.265625</v>
      </c>
      <c r="J5247" s="10">
        <v>123129.75</v>
      </c>
      <c r="K5247" s="10">
        <v>123192.25</v>
      </c>
      <c r="L5247" s="10">
        <v>123410.6015625</v>
      </c>
      <c r="M5247" s="10">
        <v>123231.5703125</v>
      </c>
      <c r="N5247" s="10">
        <v>123190.0703125</v>
      </c>
      <c r="O5247" s="10">
        <v>123291.328125</v>
      </c>
    </row>
    <row r="5248" spans="1:15" x14ac:dyDescent="0.3">
      <c r="A5248" s="9">
        <f t="shared" si="162"/>
        <v>2</v>
      </c>
      <c r="B5248" s="9">
        <f t="shared" si="163"/>
        <v>5</v>
      </c>
      <c r="C5248" s="11">
        <v>34735</v>
      </c>
      <c r="D5248" s="10">
        <v>74228.9296875</v>
      </c>
      <c r="E5248" s="10">
        <v>74293.796875</v>
      </c>
      <c r="F5248" s="10">
        <v>77816.6015625</v>
      </c>
      <c r="G5248" s="10">
        <v>74474.078125</v>
      </c>
      <c r="H5248" s="10">
        <v>74561.3515625</v>
      </c>
      <c r="I5248" s="10">
        <v>76936.34375</v>
      </c>
      <c r="J5248" s="10">
        <v>123589.046875</v>
      </c>
      <c r="K5248" s="10">
        <v>123651.5546875</v>
      </c>
      <c r="L5248" s="10">
        <v>124002.1328125</v>
      </c>
      <c r="M5248" s="10">
        <v>123690.8671875</v>
      </c>
      <c r="N5248" s="10">
        <v>123649.375</v>
      </c>
      <c r="O5248" s="10">
        <v>123816.7421875</v>
      </c>
    </row>
    <row r="5249" spans="1:15" x14ac:dyDescent="0.3">
      <c r="A5249" s="9">
        <f t="shared" si="162"/>
        <v>2</v>
      </c>
      <c r="B5249" s="9">
        <f t="shared" si="163"/>
        <v>6</v>
      </c>
      <c r="C5249" s="11">
        <v>34736</v>
      </c>
      <c r="D5249" s="10">
        <v>74890.453125</v>
      </c>
      <c r="E5249" s="10">
        <v>74963.21875</v>
      </c>
      <c r="F5249" s="10">
        <v>78614.390625</v>
      </c>
      <c r="G5249" s="10">
        <v>75141.90625</v>
      </c>
      <c r="H5249" s="10">
        <v>75241.515625</v>
      </c>
      <c r="I5249" s="10">
        <v>77695.4375</v>
      </c>
      <c r="J5249" s="10">
        <v>124024.0703125</v>
      </c>
      <c r="K5249" s="10">
        <v>124086.578125</v>
      </c>
      <c r="L5249" s="10">
        <v>124364.8359375</v>
      </c>
      <c r="M5249" s="10">
        <v>124125.890625</v>
      </c>
      <c r="N5249" s="10">
        <v>124084.390625</v>
      </c>
      <c r="O5249" s="10">
        <v>124179.4453125</v>
      </c>
    </row>
    <row r="5250" spans="1:15" x14ac:dyDescent="0.3">
      <c r="A5250" s="9">
        <f t="shared" si="162"/>
        <v>2</v>
      </c>
      <c r="B5250" s="9">
        <f t="shared" si="163"/>
        <v>7</v>
      </c>
      <c r="C5250" s="11">
        <v>34737</v>
      </c>
      <c r="D5250" s="10">
        <v>75516.921875</v>
      </c>
      <c r="E5250" s="10">
        <v>75597.578125</v>
      </c>
      <c r="F5250" s="10">
        <v>79311.0078125</v>
      </c>
      <c r="G5250" s="10">
        <v>75774.6796875</v>
      </c>
      <c r="H5250" s="10">
        <v>75886.625</v>
      </c>
      <c r="I5250" s="10">
        <v>78353.3515625</v>
      </c>
      <c r="J5250" s="10">
        <v>124415.875</v>
      </c>
      <c r="K5250" s="10">
        <v>124478.375</v>
      </c>
      <c r="L5250" s="10">
        <v>124750.4375</v>
      </c>
      <c r="M5250" s="10">
        <v>124517.6875</v>
      </c>
      <c r="N5250" s="10">
        <v>124476.1953125</v>
      </c>
      <c r="O5250" s="10">
        <v>124637.3671875</v>
      </c>
    </row>
    <row r="5251" spans="1:15" x14ac:dyDescent="0.3">
      <c r="A5251" s="9">
        <f t="shared" si="162"/>
        <v>2</v>
      </c>
      <c r="B5251" s="9">
        <f t="shared" si="163"/>
        <v>8</v>
      </c>
      <c r="C5251" s="11">
        <v>34738</v>
      </c>
      <c r="D5251" s="10">
        <v>76106.359375</v>
      </c>
      <c r="E5251" s="10">
        <v>76194.90625</v>
      </c>
      <c r="F5251" s="10">
        <v>80003.640625</v>
      </c>
      <c r="G5251" s="10">
        <v>76370.4140625</v>
      </c>
      <c r="H5251" s="10">
        <v>76494.6875</v>
      </c>
      <c r="I5251" s="10">
        <v>79007.2890625</v>
      </c>
      <c r="J5251" s="10">
        <v>124749.09375</v>
      </c>
      <c r="K5251" s="10">
        <v>124811.59375</v>
      </c>
      <c r="L5251" s="10">
        <v>125044.390625</v>
      </c>
      <c r="M5251" s="10">
        <v>124850.90625</v>
      </c>
      <c r="N5251" s="10">
        <v>124809.4140625</v>
      </c>
      <c r="O5251" s="10">
        <v>124931.328125</v>
      </c>
    </row>
    <row r="5252" spans="1:15" x14ac:dyDescent="0.3">
      <c r="A5252" s="9">
        <f t="shared" si="162"/>
        <v>2</v>
      </c>
      <c r="B5252" s="9">
        <f t="shared" si="163"/>
        <v>9</v>
      </c>
      <c r="C5252" s="11">
        <v>34739</v>
      </c>
      <c r="D5252" s="10">
        <v>76615.7734375</v>
      </c>
      <c r="E5252" s="10">
        <v>76712.2109375</v>
      </c>
      <c r="F5252" s="10">
        <v>80583.1953125</v>
      </c>
      <c r="G5252" s="10">
        <v>76886.1328125</v>
      </c>
      <c r="H5252" s="10">
        <v>77022.7421875</v>
      </c>
      <c r="I5252" s="10">
        <v>79548.1484375</v>
      </c>
      <c r="J5252" s="10">
        <v>125052.4375</v>
      </c>
      <c r="K5252" s="10">
        <v>125114.9375</v>
      </c>
      <c r="L5252" s="10">
        <v>125413.8515625</v>
      </c>
      <c r="M5252" s="10">
        <v>125154.25</v>
      </c>
      <c r="N5252" s="10">
        <v>125112.7578125</v>
      </c>
      <c r="O5252" s="10">
        <v>125300.78125</v>
      </c>
    </row>
    <row r="5253" spans="1:15" x14ac:dyDescent="0.3">
      <c r="A5253" s="9">
        <f t="shared" si="162"/>
        <v>2</v>
      </c>
      <c r="B5253" s="9">
        <f t="shared" si="163"/>
        <v>10</v>
      </c>
      <c r="C5253" s="11">
        <v>34740</v>
      </c>
      <c r="D5253" s="10">
        <v>77251.4609375</v>
      </c>
      <c r="E5253" s="10">
        <v>77355.7890625</v>
      </c>
      <c r="F5253" s="10">
        <v>81289.0234375</v>
      </c>
      <c r="G5253" s="10">
        <v>77528.1171875</v>
      </c>
      <c r="H5253" s="10">
        <v>77677.0625</v>
      </c>
      <c r="I5253" s="10">
        <v>80281.3984375</v>
      </c>
      <c r="J5253" s="10">
        <v>125258.8515625</v>
      </c>
      <c r="K5253" s="10">
        <v>125321.3515625</v>
      </c>
      <c r="L5253" s="10">
        <v>125686.375</v>
      </c>
      <c r="M5253" s="10">
        <v>125360.6640625</v>
      </c>
      <c r="N5253" s="10">
        <v>125319.171875</v>
      </c>
      <c r="O5253" s="10">
        <v>125507.1953125</v>
      </c>
    </row>
    <row r="5254" spans="1:15" x14ac:dyDescent="0.3">
      <c r="A5254" s="9">
        <f t="shared" si="162"/>
        <v>2</v>
      </c>
      <c r="B5254" s="9">
        <f t="shared" si="163"/>
        <v>11</v>
      </c>
      <c r="C5254" s="11">
        <v>34741</v>
      </c>
      <c r="D5254" s="10">
        <v>77748.953125</v>
      </c>
      <c r="E5254" s="10">
        <v>77861.171875</v>
      </c>
      <c r="F5254" s="10">
        <v>81889.7109375</v>
      </c>
      <c r="G5254" s="10">
        <v>78031.90625</v>
      </c>
      <c r="H5254" s="10">
        <v>78193.1875</v>
      </c>
      <c r="I5254" s="10">
        <v>80843.390625</v>
      </c>
      <c r="J5254" s="10">
        <v>125414.78125</v>
      </c>
      <c r="K5254" s="10">
        <v>125477.28125</v>
      </c>
      <c r="L5254" s="10">
        <v>125803.046875</v>
      </c>
      <c r="M5254" s="10">
        <v>125516.59375</v>
      </c>
      <c r="N5254" s="10">
        <v>125475.1015625</v>
      </c>
      <c r="O5254" s="10">
        <v>125623.8671875</v>
      </c>
    </row>
    <row r="5255" spans="1:15" x14ac:dyDescent="0.3">
      <c r="A5255" s="9">
        <f t="shared" si="162"/>
        <v>2</v>
      </c>
      <c r="B5255" s="9">
        <f t="shared" si="163"/>
        <v>12</v>
      </c>
      <c r="C5255" s="11">
        <v>34742</v>
      </c>
      <c r="D5255" s="10">
        <v>78240.4765625</v>
      </c>
      <c r="E5255" s="10">
        <v>78360.59375</v>
      </c>
      <c r="F5255" s="10">
        <v>82451.375</v>
      </c>
      <c r="G5255" s="10">
        <v>78529.7421875</v>
      </c>
      <c r="H5255" s="10">
        <v>78703.3515625</v>
      </c>
      <c r="I5255" s="10">
        <v>81366.359375</v>
      </c>
      <c r="J5255" s="10">
        <v>125531.5703125</v>
      </c>
      <c r="K5255" s="10">
        <v>125594.0625</v>
      </c>
      <c r="L5255" s="10">
        <v>125985.9375</v>
      </c>
      <c r="M5255" s="10">
        <v>125633.375</v>
      </c>
      <c r="N5255" s="10">
        <v>125591.8828125</v>
      </c>
      <c r="O5255" s="10">
        <v>125806.7578125</v>
      </c>
    </row>
    <row r="5256" spans="1:15" x14ac:dyDescent="0.3">
      <c r="A5256" s="9">
        <f t="shared" si="162"/>
        <v>2</v>
      </c>
      <c r="B5256" s="9">
        <f t="shared" si="163"/>
        <v>13</v>
      </c>
      <c r="C5256" s="11">
        <v>34743</v>
      </c>
      <c r="D5256" s="10">
        <v>78659.9296875</v>
      </c>
      <c r="E5256" s="10">
        <v>78787.9375</v>
      </c>
      <c r="F5256" s="10">
        <v>83007.0703125</v>
      </c>
      <c r="G5256" s="10">
        <v>78955.4921875</v>
      </c>
      <c r="H5256" s="10">
        <v>79141.4375</v>
      </c>
      <c r="I5256" s="10">
        <v>81883.3671875</v>
      </c>
      <c r="J5256" s="10">
        <v>125457.3046875</v>
      </c>
      <c r="K5256" s="10">
        <v>125519.796875</v>
      </c>
      <c r="L5256" s="10">
        <v>125839.34375</v>
      </c>
      <c r="M5256" s="10">
        <v>125559.109375</v>
      </c>
      <c r="N5256" s="10">
        <v>125517.6171875</v>
      </c>
      <c r="O5256" s="10">
        <v>125660.171875</v>
      </c>
    </row>
    <row r="5257" spans="1:15" x14ac:dyDescent="0.3">
      <c r="A5257" s="9">
        <f t="shared" ref="A5257:A5320" si="164">MONTH(C5257)</f>
        <v>2</v>
      </c>
      <c r="B5257" s="9">
        <f t="shared" ref="B5257:B5320" si="165">DAY(C5257)</f>
        <v>14</v>
      </c>
      <c r="C5257" s="11">
        <v>34744</v>
      </c>
      <c r="D5257" s="10">
        <v>79069.4453125</v>
      </c>
      <c r="E5257" s="10">
        <v>79205.3515625</v>
      </c>
      <c r="F5257" s="10">
        <v>83552.84375</v>
      </c>
      <c r="G5257" s="10">
        <v>79371.3125</v>
      </c>
      <c r="H5257" s="10">
        <v>79569.59375</v>
      </c>
      <c r="I5257" s="10">
        <v>82390.4453125</v>
      </c>
      <c r="J5257" s="10">
        <v>125454.2109375</v>
      </c>
      <c r="K5257" s="10">
        <v>125516.7109375</v>
      </c>
      <c r="L5257" s="10">
        <v>125763.9375</v>
      </c>
      <c r="M5257" s="10">
        <v>125556.015625</v>
      </c>
      <c r="N5257" s="10">
        <v>125514.5234375</v>
      </c>
      <c r="O5257" s="10">
        <v>125584.765625</v>
      </c>
    </row>
    <row r="5258" spans="1:15" x14ac:dyDescent="0.3">
      <c r="A5258" s="9">
        <f t="shared" si="164"/>
        <v>2</v>
      </c>
      <c r="B5258" s="9">
        <f t="shared" si="165"/>
        <v>15</v>
      </c>
      <c r="C5258" s="11">
        <v>34745</v>
      </c>
      <c r="D5258" s="10">
        <v>79572.1875</v>
      </c>
      <c r="E5258" s="10">
        <v>79715.9765625</v>
      </c>
      <c r="F5258" s="10">
        <v>84191.828125</v>
      </c>
      <c r="G5258" s="10">
        <v>79880.3515625</v>
      </c>
      <c r="H5258" s="10">
        <v>80090.9609375</v>
      </c>
      <c r="I5258" s="10">
        <v>82990.734375</v>
      </c>
      <c r="J5258" s="10">
        <v>125381.546875</v>
      </c>
      <c r="K5258" s="10">
        <v>125444.0390625</v>
      </c>
      <c r="L5258" s="10">
        <v>125691.265625</v>
      </c>
      <c r="M5258" s="10">
        <v>125483.3515625</v>
      </c>
      <c r="N5258" s="10">
        <v>125441.859375</v>
      </c>
      <c r="O5258" s="10">
        <v>125512.1015625</v>
      </c>
    </row>
    <row r="5259" spans="1:15" x14ac:dyDescent="0.3">
      <c r="A5259" s="9">
        <f t="shared" si="164"/>
        <v>2</v>
      </c>
      <c r="B5259" s="9">
        <f t="shared" si="165"/>
        <v>16</v>
      </c>
      <c r="C5259" s="11">
        <v>34746</v>
      </c>
      <c r="D5259" s="10">
        <v>80104</v>
      </c>
      <c r="E5259" s="10">
        <v>80255.6875</v>
      </c>
      <c r="F5259" s="10">
        <v>84793.765625</v>
      </c>
      <c r="G5259" s="10">
        <v>80418.46875</v>
      </c>
      <c r="H5259" s="10">
        <v>80641.4140625</v>
      </c>
      <c r="I5259" s="10">
        <v>83587.0390625</v>
      </c>
      <c r="J5259" s="10">
        <v>125311.8046875</v>
      </c>
      <c r="K5259" s="10">
        <v>125301.984375</v>
      </c>
      <c r="L5259" s="10">
        <v>125615.328125</v>
      </c>
      <c r="M5259" s="10">
        <v>125341.296875</v>
      </c>
      <c r="N5259" s="10">
        <v>125299.8046875</v>
      </c>
      <c r="O5259" s="10">
        <v>125403.1015625</v>
      </c>
    </row>
    <row r="5260" spans="1:15" x14ac:dyDescent="0.3">
      <c r="A5260" s="9">
        <f t="shared" si="164"/>
        <v>2</v>
      </c>
      <c r="B5260" s="9">
        <f t="shared" si="165"/>
        <v>17</v>
      </c>
      <c r="C5260" s="11">
        <v>34747</v>
      </c>
      <c r="D5260" s="10">
        <v>80567.7109375</v>
      </c>
      <c r="E5260" s="10">
        <v>80727.28125</v>
      </c>
      <c r="F5260" s="10">
        <v>85327.6015625</v>
      </c>
      <c r="G5260" s="10">
        <v>80888.4765625</v>
      </c>
      <c r="H5260" s="10">
        <v>81123.75</v>
      </c>
      <c r="I5260" s="10">
        <v>84082.1796875</v>
      </c>
      <c r="J5260" s="10">
        <v>125216.0625</v>
      </c>
      <c r="K5260" s="10">
        <v>125206.2421875</v>
      </c>
      <c r="L5260" s="10">
        <v>125585.6875</v>
      </c>
      <c r="M5260" s="10">
        <v>125245.546875</v>
      </c>
      <c r="N5260" s="10">
        <v>125204.0625</v>
      </c>
      <c r="O5260" s="10">
        <v>125373.46875</v>
      </c>
    </row>
    <row r="5261" spans="1:15" x14ac:dyDescent="0.3">
      <c r="A5261" s="9">
        <f t="shared" si="164"/>
        <v>2</v>
      </c>
      <c r="B5261" s="9">
        <f t="shared" si="165"/>
        <v>18</v>
      </c>
      <c r="C5261" s="11">
        <v>34748</v>
      </c>
      <c r="D5261" s="10">
        <v>81161.65625</v>
      </c>
      <c r="E5261" s="10">
        <v>81329.1171875</v>
      </c>
      <c r="F5261" s="10">
        <v>85958.609375</v>
      </c>
      <c r="G5261" s="10">
        <v>81488.71875</v>
      </c>
      <c r="H5261" s="10">
        <v>81736.328125</v>
      </c>
      <c r="I5261" s="10">
        <v>84707.5625</v>
      </c>
      <c r="J5261" s="10">
        <v>125330.1171875</v>
      </c>
      <c r="K5261" s="10">
        <v>125320.296875</v>
      </c>
      <c r="L5261" s="10">
        <v>125581.96875</v>
      </c>
      <c r="M5261" s="10">
        <v>125359.6015625</v>
      </c>
      <c r="N5261" s="10">
        <v>125318.1171875</v>
      </c>
      <c r="O5261" s="10">
        <v>125481.328125</v>
      </c>
    </row>
    <row r="5262" spans="1:15" x14ac:dyDescent="0.3">
      <c r="A5262" s="9">
        <f t="shared" si="164"/>
        <v>2</v>
      </c>
      <c r="B5262" s="9">
        <f t="shared" si="165"/>
        <v>19</v>
      </c>
      <c r="C5262" s="11">
        <v>34749</v>
      </c>
      <c r="D5262" s="10">
        <v>81792.609375</v>
      </c>
      <c r="E5262" s="10">
        <v>81967.9609375</v>
      </c>
      <c r="F5262" s="10">
        <v>86659.6953125</v>
      </c>
      <c r="G5262" s="10">
        <v>82125.9765625</v>
      </c>
      <c r="H5262" s="10">
        <v>82352.859375</v>
      </c>
      <c r="I5262" s="10">
        <v>85369.953125</v>
      </c>
      <c r="J5262" s="10">
        <v>125294.3984375</v>
      </c>
      <c r="K5262" s="10">
        <v>125284.578125</v>
      </c>
      <c r="L5262" s="10">
        <v>125612.359375</v>
      </c>
      <c r="M5262" s="10">
        <v>125323.8828125</v>
      </c>
      <c r="N5262" s="10">
        <v>125315.453125</v>
      </c>
      <c r="O5262" s="10">
        <v>125511.71875</v>
      </c>
    </row>
    <row r="5263" spans="1:15" x14ac:dyDescent="0.3">
      <c r="A5263" s="9">
        <f t="shared" si="164"/>
        <v>2</v>
      </c>
      <c r="B5263" s="9">
        <f t="shared" si="165"/>
        <v>20</v>
      </c>
      <c r="C5263" s="11">
        <v>34750</v>
      </c>
      <c r="D5263" s="10">
        <v>82330.328125</v>
      </c>
      <c r="E5263" s="10">
        <v>82513.5703125</v>
      </c>
      <c r="F5263" s="10">
        <v>87267.5390625</v>
      </c>
      <c r="G5263" s="10">
        <v>82669.9921875</v>
      </c>
      <c r="H5263" s="10">
        <v>82909.2109375</v>
      </c>
      <c r="I5263" s="10">
        <v>85939.1015625</v>
      </c>
      <c r="J5263" s="10">
        <v>125256.21875</v>
      </c>
      <c r="K5263" s="10">
        <v>125174.0859375</v>
      </c>
      <c r="L5263" s="10">
        <v>125567.984375</v>
      </c>
      <c r="M5263" s="10">
        <v>125213.390625</v>
      </c>
      <c r="N5263" s="10">
        <v>125204.9609375</v>
      </c>
      <c r="O5263" s="10">
        <v>125467.34375</v>
      </c>
    </row>
    <row r="5264" spans="1:15" x14ac:dyDescent="0.3">
      <c r="A5264" s="9">
        <f t="shared" si="164"/>
        <v>2</v>
      </c>
      <c r="B5264" s="9">
        <f t="shared" si="165"/>
        <v>21</v>
      </c>
      <c r="C5264" s="11">
        <v>34751</v>
      </c>
      <c r="D5264" s="10">
        <v>82745.71875</v>
      </c>
      <c r="E5264" s="10">
        <v>82936.8515625</v>
      </c>
      <c r="F5264" s="10">
        <v>87819.171875</v>
      </c>
      <c r="G5264" s="10">
        <v>83091.6796875</v>
      </c>
      <c r="H5264" s="10">
        <v>83343.2265625</v>
      </c>
      <c r="I5264" s="10">
        <v>86452.046875</v>
      </c>
      <c r="J5264" s="10">
        <v>125278.8046875</v>
      </c>
      <c r="K5264" s="10">
        <v>125196.6640625</v>
      </c>
      <c r="L5264" s="10">
        <v>125518.2421875</v>
      </c>
      <c r="M5264" s="10">
        <v>125235.96875</v>
      </c>
      <c r="N5264" s="10">
        <v>125227.5390625</v>
      </c>
      <c r="O5264" s="10">
        <v>125417.6015625</v>
      </c>
    </row>
    <row r="5265" spans="1:15" x14ac:dyDescent="0.3">
      <c r="A5265" s="9">
        <f t="shared" si="164"/>
        <v>2</v>
      </c>
      <c r="B5265" s="9">
        <f t="shared" si="165"/>
        <v>22</v>
      </c>
      <c r="C5265" s="11">
        <v>34752</v>
      </c>
      <c r="D5265" s="10">
        <v>83202.0859375</v>
      </c>
      <c r="E5265" s="10">
        <v>83401.109375</v>
      </c>
      <c r="F5265" s="10">
        <v>88345.6640625</v>
      </c>
      <c r="G5265" s="10">
        <v>83554.3515625</v>
      </c>
      <c r="H5265" s="10">
        <v>83818.234375</v>
      </c>
      <c r="I5265" s="10">
        <v>86972.90625</v>
      </c>
      <c r="J5265" s="10">
        <v>125397.1328125</v>
      </c>
      <c r="K5265" s="10">
        <v>125315</v>
      </c>
      <c r="L5265" s="10">
        <v>125702.6875</v>
      </c>
      <c r="M5265" s="10">
        <v>125354.3046875</v>
      </c>
      <c r="N5265" s="10">
        <v>125345.875</v>
      </c>
      <c r="O5265" s="10">
        <v>125568.9921875</v>
      </c>
    </row>
    <row r="5266" spans="1:15" x14ac:dyDescent="0.3">
      <c r="A5266" s="9">
        <f t="shared" si="164"/>
        <v>2</v>
      </c>
      <c r="B5266" s="9">
        <f t="shared" si="165"/>
        <v>23</v>
      </c>
      <c r="C5266" s="11">
        <v>34753</v>
      </c>
      <c r="D5266" s="10">
        <v>83666.3828125</v>
      </c>
      <c r="E5266" s="10">
        <v>83873.296875</v>
      </c>
      <c r="F5266" s="10">
        <v>88946.203125</v>
      </c>
      <c r="G5266" s="10">
        <v>84024.953125</v>
      </c>
      <c r="H5266" s="10">
        <v>84301.1640625</v>
      </c>
      <c r="I5266" s="10">
        <v>87534.75</v>
      </c>
      <c r="J5266" s="10">
        <v>125570.90625</v>
      </c>
      <c r="K5266" s="10">
        <v>125488.7734375</v>
      </c>
      <c r="L5266" s="10">
        <v>125731.828125</v>
      </c>
      <c r="M5266" s="10">
        <v>125528.078125</v>
      </c>
      <c r="N5266" s="10">
        <v>125519.6484375</v>
      </c>
      <c r="O5266" s="10">
        <v>125670.4453125</v>
      </c>
    </row>
    <row r="5267" spans="1:15" x14ac:dyDescent="0.3">
      <c r="A5267" s="9">
        <f t="shared" si="164"/>
        <v>2</v>
      </c>
      <c r="B5267" s="9">
        <f t="shared" si="165"/>
        <v>24</v>
      </c>
      <c r="C5267" s="11">
        <v>34754</v>
      </c>
      <c r="D5267" s="10">
        <v>84171.6640625</v>
      </c>
      <c r="E5267" s="10">
        <v>84386.46875</v>
      </c>
      <c r="F5267" s="10">
        <v>89587.71875</v>
      </c>
      <c r="G5267" s="10">
        <v>84536.53125</v>
      </c>
      <c r="H5267" s="10">
        <v>84825.0703125</v>
      </c>
      <c r="I5267" s="10">
        <v>88137.578125</v>
      </c>
      <c r="J5267" s="10">
        <v>125621.3828125</v>
      </c>
      <c r="K5267" s="10">
        <v>125539.25</v>
      </c>
      <c r="L5267" s="10">
        <v>125782.296875</v>
      </c>
      <c r="M5267" s="10">
        <v>125578.5546875</v>
      </c>
      <c r="N5267" s="10">
        <v>125570.125</v>
      </c>
      <c r="O5267" s="10">
        <v>125720.921875</v>
      </c>
    </row>
    <row r="5268" spans="1:15" x14ac:dyDescent="0.3">
      <c r="A5268" s="9">
        <f t="shared" si="164"/>
        <v>2</v>
      </c>
      <c r="B5268" s="9">
        <f t="shared" si="165"/>
        <v>25</v>
      </c>
      <c r="C5268" s="11">
        <v>34755</v>
      </c>
      <c r="D5268" s="10">
        <v>84717.9296875</v>
      </c>
      <c r="E5268" s="10">
        <v>84940.6171875</v>
      </c>
      <c r="F5268" s="10">
        <v>90270.2109375</v>
      </c>
      <c r="G5268" s="10">
        <v>85089.09375</v>
      </c>
      <c r="H5268" s="10">
        <v>85389.96875</v>
      </c>
      <c r="I5268" s="10">
        <v>88781.3828125</v>
      </c>
      <c r="J5268" s="10">
        <v>125836.7734375</v>
      </c>
      <c r="K5268" s="10">
        <v>125754.640625</v>
      </c>
      <c r="L5268" s="10">
        <v>125997.6875</v>
      </c>
      <c r="M5268" s="10">
        <v>125793.9453125</v>
      </c>
      <c r="N5268" s="10">
        <v>125785.515625</v>
      </c>
      <c r="O5268" s="10">
        <v>125936.3125</v>
      </c>
    </row>
    <row r="5269" spans="1:15" x14ac:dyDescent="0.3">
      <c r="A5269" s="9">
        <f t="shared" si="164"/>
        <v>2</v>
      </c>
      <c r="B5269" s="9">
        <f t="shared" si="165"/>
        <v>26</v>
      </c>
      <c r="C5269" s="11">
        <v>34756</v>
      </c>
      <c r="D5269" s="10">
        <v>85264.171875</v>
      </c>
      <c r="E5269" s="10">
        <v>85494.7578125</v>
      </c>
      <c r="F5269" s="10">
        <v>90919.6328125</v>
      </c>
      <c r="G5269" s="10">
        <v>85641.640625</v>
      </c>
      <c r="H5269" s="10">
        <v>85921.7890625</v>
      </c>
      <c r="I5269" s="10">
        <v>89392.125</v>
      </c>
      <c r="J5269" s="10">
        <v>126189.828125</v>
      </c>
      <c r="K5269" s="10">
        <v>126107.6953125</v>
      </c>
      <c r="L5269" s="10">
        <v>126383.796875</v>
      </c>
      <c r="M5269" s="10">
        <v>126147</v>
      </c>
      <c r="N5269" s="10">
        <v>126171.625</v>
      </c>
      <c r="O5269" s="10">
        <v>126322.421875</v>
      </c>
    </row>
    <row r="5270" spans="1:15" x14ac:dyDescent="0.3">
      <c r="A5270" s="9">
        <f t="shared" si="164"/>
        <v>2</v>
      </c>
      <c r="B5270" s="9">
        <f t="shared" si="165"/>
        <v>27</v>
      </c>
      <c r="C5270" s="11">
        <v>34757</v>
      </c>
      <c r="D5270" s="10">
        <v>85806.4453125</v>
      </c>
      <c r="E5270" s="10">
        <v>86011.859375</v>
      </c>
      <c r="F5270" s="10">
        <v>91532.015625</v>
      </c>
      <c r="G5270" s="10">
        <v>86157.15625</v>
      </c>
      <c r="H5270" s="10">
        <v>86449.6328125</v>
      </c>
      <c r="I5270" s="10">
        <v>89965.8203125</v>
      </c>
      <c r="J5270" s="10">
        <v>126506.5390625</v>
      </c>
      <c r="K5270" s="10">
        <v>126457.46875</v>
      </c>
      <c r="L5270" s="10">
        <v>126766.6171875</v>
      </c>
      <c r="M5270" s="10">
        <v>126496.7734375</v>
      </c>
      <c r="N5270" s="10">
        <v>126521.3984375</v>
      </c>
      <c r="O5270" s="10">
        <v>126705.2421875</v>
      </c>
    </row>
    <row r="5271" spans="1:15" x14ac:dyDescent="0.3">
      <c r="A5271" s="9">
        <f t="shared" si="164"/>
        <v>2</v>
      </c>
      <c r="B5271" s="9">
        <f t="shared" si="165"/>
        <v>28</v>
      </c>
      <c r="C5271" s="11">
        <v>34758</v>
      </c>
      <c r="D5271" s="10">
        <v>86572.6484375</v>
      </c>
      <c r="E5271" s="10">
        <v>86780.6796875</v>
      </c>
      <c r="F5271" s="10">
        <v>92375.0546875</v>
      </c>
      <c r="G5271" s="10">
        <v>86935.859375</v>
      </c>
      <c r="H5271" s="10">
        <v>87228.328125</v>
      </c>
      <c r="I5271" s="10">
        <v>90801.8984375</v>
      </c>
      <c r="J5271" s="10">
        <v>126841.25</v>
      </c>
      <c r="K5271" s="10">
        <v>126792.1796875</v>
      </c>
      <c r="L5271" s="10">
        <v>127062.0703125</v>
      </c>
      <c r="M5271" s="10">
        <v>126831.4765625</v>
      </c>
      <c r="N5271" s="10">
        <v>126856.109375</v>
      </c>
      <c r="O5271" s="10">
        <v>126967.640625</v>
      </c>
    </row>
    <row r="5272" spans="1:15" x14ac:dyDescent="0.3">
      <c r="A5272" s="9">
        <f t="shared" si="164"/>
        <v>3</v>
      </c>
      <c r="B5272" s="9">
        <f t="shared" si="165"/>
        <v>1</v>
      </c>
      <c r="C5272" s="11">
        <v>34759</v>
      </c>
      <c r="D5272" s="10">
        <v>87774</v>
      </c>
      <c r="E5272" s="10">
        <v>87979.3671875</v>
      </c>
      <c r="F5272" s="10">
        <v>93626.8359375</v>
      </c>
      <c r="G5272" s="10">
        <v>88155.9296875</v>
      </c>
      <c r="H5272" s="10">
        <v>88436.0234375</v>
      </c>
      <c r="I5272" s="10">
        <v>92012.3671875</v>
      </c>
      <c r="J5272" s="10">
        <v>127412.96875</v>
      </c>
      <c r="K5272" s="10">
        <v>127363.90625</v>
      </c>
      <c r="L5272" s="10">
        <v>127594.53125</v>
      </c>
      <c r="M5272" s="10">
        <v>127403.203125</v>
      </c>
      <c r="N5272" s="10">
        <v>127427.8359375</v>
      </c>
      <c r="O5272" s="10">
        <v>127500.1015625</v>
      </c>
    </row>
    <row r="5273" spans="1:15" x14ac:dyDescent="0.3">
      <c r="A5273" s="9">
        <f t="shared" si="164"/>
        <v>3</v>
      </c>
      <c r="B5273" s="9">
        <f t="shared" si="165"/>
        <v>2</v>
      </c>
      <c r="C5273" s="11">
        <v>34760</v>
      </c>
      <c r="D5273" s="10">
        <v>88993.171875</v>
      </c>
      <c r="E5273" s="10">
        <v>89195.8671875</v>
      </c>
      <c r="F5273" s="10">
        <v>94863.375</v>
      </c>
      <c r="G5273" s="10">
        <v>89360.75</v>
      </c>
      <c r="H5273" s="10">
        <v>89628.4765625</v>
      </c>
      <c r="I5273" s="10">
        <v>93240.640625</v>
      </c>
      <c r="J5273" s="10">
        <v>128100.453125</v>
      </c>
      <c r="K5273" s="10">
        <v>128051.390625</v>
      </c>
      <c r="L5273" s="10">
        <v>128275.8125</v>
      </c>
      <c r="M5273" s="10">
        <v>128123.75</v>
      </c>
      <c r="N5273" s="10">
        <v>128148.375</v>
      </c>
      <c r="O5273" s="10">
        <v>128220.640625</v>
      </c>
    </row>
    <row r="5274" spans="1:15" x14ac:dyDescent="0.3">
      <c r="A5274" s="9">
        <f t="shared" si="164"/>
        <v>3</v>
      </c>
      <c r="B5274" s="9">
        <f t="shared" si="165"/>
        <v>3</v>
      </c>
      <c r="C5274" s="11">
        <v>34761</v>
      </c>
      <c r="D5274" s="10">
        <v>90240.7265625</v>
      </c>
      <c r="E5274" s="10">
        <v>90440.765625</v>
      </c>
      <c r="F5274" s="10">
        <v>96161.359375</v>
      </c>
      <c r="G5274" s="10">
        <v>90627.015625</v>
      </c>
      <c r="H5274" s="10">
        <v>90882.3828125</v>
      </c>
      <c r="I5274" s="10">
        <v>94497.3046875</v>
      </c>
      <c r="J5274" s="10">
        <v>129237.8671875</v>
      </c>
      <c r="K5274" s="10">
        <v>129188.796875</v>
      </c>
      <c r="L5274" s="10">
        <v>129446.2734375</v>
      </c>
      <c r="M5274" s="10">
        <v>129261.15625</v>
      </c>
      <c r="N5274" s="10">
        <v>129285.78125</v>
      </c>
      <c r="O5274" s="10">
        <v>129391.1015625</v>
      </c>
    </row>
    <row r="5275" spans="1:15" x14ac:dyDescent="0.3">
      <c r="A5275" s="9">
        <f t="shared" si="164"/>
        <v>3</v>
      </c>
      <c r="B5275" s="9">
        <f t="shared" si="165"/>
        <v>4</v>
      </c>
      <c r="C5275" s="11">
        <v>34762</v>
      </c>
      <c r="D5275" s="10">
        <v>91479.6484375</v>
      </c>
      <c r="E5275" s="10">
        <v>91677.015625</v>
      </c>
      <c r="F5275" s="10">
        <v>97483.7734375</v>
      </c>
      <c r="G5275" s="10">
        <v>91884.6484375</v>
      </c>
      <c r="H5275" s="10">
        <v>92127.6484375</v>
      </c>
      <c r="I5275" s="10">
        <v>95778.3828125</v>
      </c>
      <c r="J5275" s="10">
        <v>130108.4609375</v>
      </c>
      <c r="K5275" s="10">
        <v>130059.3984375</v>
      </c>
      <c r="L5275" s="10">
        <v>130244.546875</v>
      </c>
      <c r="M5275" s="10">
        <v>130131.75</v>
      </c>
      <c r="N5275" s="10">
        <v>130156.375</v>
      </c>
      <c r="O5275" s="10">
        <v>130261.6953125</v>
      </c>
    </row>
    <row r="5276" spans="1:15" x14ac:dyDescent="0.3">
      <c r="A5276" s="9">
        <f t="shared" si="164"/>
        <v>3</v>
      </c>
      <c r="B5276" s="9">
        <f t="shared" si="165"/>
        <v>5</v>
      </c>
      <c r="C5276" s="11">
        <v>34763</v>
      </c>
      <c r="D5276" s="10">
        <v>92737.6953125</v>
      </c>
      <c r="E5276" s="10">
        <v>92932.40625</v>
      </c>
      <c r="F5276" s="10">
        <v>98759.1953125</v>
      </c>
      <c r="G5276" s="10">
        <v>93161.4140625</v>
      </c>
      <c r="H5276" s="10">
        <v>93392.046875</v>
      </c>
      <c r="I5276" s="10">
        <v>97012.484375</v>
      </c>
      <c r="J5276" s="10">
        <v>130764.671875</v>
      </c>
      <c r="K5276" s="10">
        <v>130715.609375</v>
      </c>
      <c r="L5276" s="10">
        <v>130894.5546875</v>
      </c>
      <c r="M5276" s="10">
        <v>130787.9609375</v>
      </c>
      <c r="N5276" s="10">
        <v>130812.5859375</v>
      </c>
      <c r="O5276" s="10">
        <v>130911.703125</v>
      </c>
    </row>
    <row r="5277" spans="1:15" x14ac:dyDescent="0.3">
      <c r="A5277" s="9">
        <f t="shared" si="164"/>
        <v>3</v>
      </c>
      <c r="B5277" s="9">
        <f t="shared" si="165"/>
        <v>6</v>
      </c>
      <c r="C5277" s="11">
        <v>34764</v>
      </c>
      <c r="D5277" s="10">
        <v>93913.71875</v>
      </c>
      <c r="E5277" s="10">
        <v>94105.765625</v>
      </c>
      <c r="F5277" s="10">
        <v>99985.6484375</v>
      </c>
      <c r="G5277" s="10">
        <v>94356.1484375</v>
      </c>
      <c r="H5277" s="10">
        <v>94574.4140625</v>
      </c>
      <c r="I5277" s="10">
        <v>98197.625</v>
      </c>
      <c r="J5277" s="10">
        <v>131379.09375</v>
      </c>
      <c r="K5277" s="10">
        <v>131330.03125</v>
      </c>
      <c r="L5277" s="10">
        <v>131469.71875</v>
      </c>
      <c r="M5277" s="10">
        <v>131402.390625</v>
      </c>
      <c r="N5277" s="10">
        <v>131427.015625</v>
      </c>
      <c r="O5277" s="10">
        <v>131486.875</v>
      </c>
    </row>
    <row r="5278" spans="1:15" x14ac:dyDescent="0.3">
      <c r="A5278" s="9">
        <f t="shared" si="164"/>
        <v>3</v>
      </c>
      <c r="B5278" s="9">
        <f t="shared" si="165"/>
        <v>7</v>
      </c>
      <c r="C5278" s="11">
        <v>34765</v>
      </c>
      <c r="D5278" s="10">
        <v>95046.734375</v>
      </c>
      <c r="E5278" s="10">
        <v>95236.109375</v>
      </c>
      <c r="F5278" s="10">
        <v>101136.03125</v>
      </c>
      <c r="G5278" s="10">
        <v>95507.8671875</v>
      </c>
      <c r="H5278" s="10">
        <v>95713.765625</v>
      </c>
      <c r="I5278" s="10">
        <v>99306.6875</v>
      </c>
      <c r="J5278" s="10">
        <v>131886.75</v>
      </c>
      <c r="K5278" s="10">
        <v>131837.6875</v>
      </c>
      <c r="L5278" s="10">
        <v>131971.171875</v>
      </c>
      <c r="M5278" s="10">
        <v>131910.03125</v>
      </c>
      <c r="N5278" s="10">
        <v>131934.65625</v>
      </c>
      <c r="O5278" s="10">
        <v>132060.640625</v>
      </c>
    </row>
    <row r="5279" spans="1:15" x14ac:dyDescent="0.3">
      <c r="A5279" s="9">
        <f t="shared" si="164"/>
        <v>3</v>
      </c>
      <c r="B5279" s="9">
        <f t="shared" si="165"/>
        <v>8</v>
      </c>
      <c r="C5279" s="11">
        <v>34766</v>
      </c>
      <c r="D5279" s="10">
        <v>96208.796875</v>
      </c>
      <c r="E5279" s="10">
        <v>96395.5078125</v>
      </c>
      <c r="F5279" s="10">
        <v>102315.4765625</v>
      </c>
      <c r="G5279" s="10">
        <v>96688.640625</v>
      </c>
      <c r="H5279" s="10">
        <v>96882.1796875</v>
      </c>
      <c r="I5279" s="10">
        <v>100444.8125</v>
      </c>
      <c r="J5279" s="10">
        <v>132334.125</v>
      </c>
      <c r="K5279" s="10">
        <v>132285.078125</v>
      </c>
      <c r="L5279" s="10">
        <v>132412.359375</v>
      </c>
      <c r="M5279" s="10">
        <v>132357.421875</v>
      </c>
      <c r="N5279" s="10">
        <v>132382.046875</v>
      </c>
      <c r="O5279" s="10">
        <v>132574.125</v>
      </c>
    </row>
    <row r="5280" spans="1:15" x14ac:dyDescent="0.3">
      <c r="A5280" s="9">
        <f t="shared" si="164"/>
        <v>3</v>
      </c>
      <c r="B5280" s="9">
        <f t="shared" si="165"/>
        <v>9</v>
      </c>
      <c r="C5280" s="11">
        <v>34767</v>
      </c>
      <c r="D5280" s="10">
        <v>97890.5</v>
      </c>
      <c r="E5280" s="10">
        <v>98074.546875</v>
      </c>
      <c r="F5280" s="10">
        <v>104014.5546875</v>
      </c>
      <c r="G5280" s="10">
        <v>98389.0546875</v>
      </c>
      <c r="H5280" s="10">
        <v>98570.2265625</v>
      </c>
      <c r="I5280" s="10">
        <v>102135.6328125</v>
      </c>
      <c r="J5280" s="10">
        <v>140359.890625</v>
      </c>
      <c r="K5280" s="10">
        <v>140310.828125</v>
      </c>
      <c r="L5280" s="10">
        <v>140431.90625</v>
      </c>
      <c r="M5280" s="10">
        <v>140383.171875</v>
      </c>
      <c r="N5280" s="10">
        <v>140407.796875</v>
      </c>
      <c r="O5280" s="10">
        <v>140632.9375</v>
      </c>
    </row>
    <row r="5281" spans="1:15" x14ac:dyDescent="0.3">
      <c r="A5281" s="9">
        <f t="shared" si="164"/>
        <v>3</v>
      </c>
      <c r="B5281" s="9">
        <f t="shared" si="165"/>
        <v>10</v>
      </c>
      <c r="C5281" s="11">
        <v>34768</v>
      </c>
      <c r="D5281" s="10">
        <v>99506.0390625</v>
      </c>
      <c r="E5281" s="10">
        <v>99687.421875</v>
      </c>
      <c r="F5281" s="10">
        <v>105680.515625</v>
      </c>
      <c r="G5281" s="10">
        <v>100023.296875</v>
      </c>
      <c r="H5281" s="10">
        <v>100192.109375</v>
      </c>
      <c r="I5281" s="10">
        <v>103760.28125</v>
      </c>
      <c r="J5281" s="10">
        <v>148615.796875</v>
      </c>
      <c r="K5281" s="10">
        <v>148566.75</v>
      </c>
      <c r="L5281" s="10">
        <v>148648.5625</v>
      </c>
      <c r="M5281" s="10">
        <v>148639.09375</v>
      </c>
      <c r="N5281" s="10">
        <v>148663.71875</v>
      </c>
      <c r="O5281" s="10">
        <v>148849.578125</v>
      </c>
    </row>
    <row r="5282" spans="1:15" x14ac:dyDescent="0.3">
      <c r="A5282" s="9">
        <f t="shared" si="164"/>
        <v>3</v>
      </c>
      <c r="B5282" s="9">
        <f t="shared" si="165"/>
        <v>11</v>
      </c>
      <c r="C5282" s="11">
        <v>34769</v>
      </c>
      <c r="D5282" s="10">
        <v>101220.6953125</v>
      </c>
      <c r="E5282" s="10">
        <v>101399.4140625</v>
      </c>
      <c r="F5282" s="10">
        <v>107280.3125</v>
      </c>
      <c r="G5282" s="10">
        <v>101756.6640625</v>
      </c>
      <c r="H5282" s="10">
        <v>101913.109375</v>
      </c>
      <c r="I5282" s="10">
        <v>105351.8203125</v>
      </c>
      <c r="J5282" s="10">
        <v>153227.40625</v>
      </c>
      <c r="K5282" s="10">
        <v>153178.34375</v>
      </c>
      <c r="L5282" s="10">
        <v>153458.515625</v>
      </c>
      <c r="M5282" s="10">
        <v>153250.6875</v>
      </c>
      <c r="N5282" s="10">
        <v>153275.3125</v>
      </c>
      <c r="O5282" s="10">
        <v>153626.46875</v>
      </c>
    </row>
    <row r="5283" spans="1:15" x14ac:dyDescent="0.3">
      <c r="A5283" s="9">
        <f t="shared" si="164"/>
        <v>3</v>
      </c>
      <c r="B5283" s="9">
        <f t="shared" si="165"/>
        <v>12</v>
      </c>
      <c r="C5283" s="11">
        <v>34770</v>
      </c>
      <c r="D5283" s="10">
        <v>102719.7578125</v>
      </c>
      <c r="E5283" s="10">
        <v>102895.8125</v>
      </c>
      <c r="F5283" s="10">
        <v>108664.515625</v>
      </c>
      <c r="G5283" s="10">
        <v>103274.4375</v>
      </c>
      <c r="H5283" s="10">
        <v>103418.5234375</v>
      </c>
      <c r="I5283" s="10">
        <v>106760.828125</v>
      </c>
      <c r="J5283" s="10">
        <v>155875.25</v>
      </c>
      <c r="K5283" s="10">
        <v>155826.203125</v>
      </c>
      <c r="L5283" s="10">
        <v>156232.390625</v>
      </c>
      <c r="M5283" s="10">
        <v>155898.53125</v>
      </c>
      <c r="N5283" s="10">
        <v>155923.15625</v>
      </c>
      <c r="O5283" s="10">
        <v>156334.21875</v>
      </c>
    </row>
    <row r="5284" spans="1:15" x14ac:dyDescent="0.3">
      <c r="A5284" s="9">
        <f t="shared" si="164"/>
        <v>3</v>
      </c>
      <c r="B5284" s="9">
        <f t="shared" si="165"/>
        <v>13</v>
      </c>
      <c r="C5284" s="11">
        <v>34771</v>
      </c>
      <c r="D5284" s="10">
        <v>104040.2578125</v>
      </c>
      <c r="E5284" s="10">
        <v>104213.65625</v>
      </c>
      <c r="F5284" s="10">
        <v>109638.7421875</v>
      </c>
      <c r="G5284" s="10">
        <v>104580.5859375</v>
      </c>
      <c r="H5284" s="10">
        <v>104712.3125</v>
      </c>
      <c r="I5284" s="10">
        <v>107759.8671875</v>
      </c>
      <c r="J5284" s="10">
        <v>157868.640625</v>
      </c>
      <c r="K5284" s="10">
        <v>157819.59375</v>
      </c>
      <c r="L5284" s="10">
        <v>158583.203125</v>
      </c>
      <c r="M5284" s="10">
        <v>157924.984375</v>
      </c>
      <c r="N5284" s="10">
        <v>157949.59375</v>
      </c>
      <c r="O5284" s="10">
        <v>158618.921875</v>
      </c>
    </row>
    <row r="5285" spans="1:15" x14ac:dyDescent="0.3">
      <c r="A5285" s="9">
        <f t="shared" si="164"/>
        <v>3</v>
      </c>
      <c r="B5285" s="9">
        <f t="shared" si="165"/>
        <v>14</v>
      </c>
      <c r="C5285" s="11">
        <v>34772</v>
      </c>
      <c r="D5285" s="10">
        <v>105422.8671875</v>
      </c>
      <c r="E5285" s="10">
        <v>105593.6015625</v>
      </c>
      <c r="F5285" s="10">
        <v>110708.1484375</v>
      </c>
      <c r="G5285" s="10">
        <v>105882.7265625</v>
      </c>
      <c r="H5285" s="10">
        <v>106002.09375</v>
      </c>
      <c r="I5285" s="10">
        <v>108854.078125</v>
      </c>
      <c r="J5285" s="10">
        <v>160607.640625</v>
      </c>
      <c r="K5285" s="10">
        <v>160558.59375</v>
      </c>
      <c r="L5285" s="10">
        <v>161646.578125</v>
      </c>
      <c r="M5285" s="10">
        <v>160763.15625</v>
      </c>
      <c r="N5285" s="10">
        <v>160787.78125</v>
      </c>
      <c r="O5285" s="10">
        <v>161688.484375</v>
      </c>
    </row>
    <row r="5286" spans="1:15" x14ac:dyDescent="0.3">
      <c r="A5286" s="9">
        <f t="shared" si="164"/>
        <v>3</v>
      </c>
      <c r="B5286" s="9">
        <f t="shared" si="165"/>
        <v>15</v>
      </c>
      <c r="C5286" s="11">
        <v>34773</v>
      </c>
      <c r="D5286" s="10">
        <v>106931.0546875</v>
      </c>
      <c r="E5286" s="10">
        <v>107099.125</v>
      </c>
      <c r="F5286" s="10">
        <v>111602</v>
      </c>
      <c r="G5286" s="10">
        <v>107277.390625</v>
      </c>
      <c r="H5286" s="10">
        <v>107384.390625</v>
      </c>
      <c r="I5286" s="10">
        <v>110040.8046875</v>
      </c>
      <c r="J5286" s="10">
        <v>164451.9375</v>
      </c>
      <c r="K5286" s="10">
        <v>164402.890625</v>
      </c>
      <c r="L5286" s="10">
        <v>165709.84375</v>
      </c>
      <c r="M5286" s="10">
        <v>164739.671875</v>
      </c>
      <c r="N5286" s="10">
        <v>164764.296875</v>
      </c>
      <c r="O5286" s="10">
        <v>165751.75</v>
      </c>
    </row>
    <row r="5287" spans="1:15" x14ac:dyDescent="0.3">
      <c r="A5287" s="9">
        <f t="shared" si="164"/>
        <v>3</v>
      </c>
      <c r="B5287" s="9">
        <f t="shared" si="165"/>
        <v>16</v>
      </c>
      <c r="C5287" s="11">
        <v>34774</v>
      </c>
      <c r="D5287" s="10">
        <v>108171.421875</v>
      </c>
      <c r="E5287" s="10">
        <v>108336.8203125</v>
      </c>
      <c r="F5287" s="10">
        <v>111602</v>
      </c>
      <c r="G5287" s="10">
        <v>108437.2890625</v>
      </c>
      <c r="H5287" s="10">
        <v>108531.9296875</v>
      </c>
      <c r="I5287" s="10">
        <v>111058.8984375</v>
      </c>
      <c r="J5287" s="10">
        <v>167113.359375</v>
      </c>
      <c r="K5287" s="10">
        <v>167064.328125</v>
      </c>
      <c r="L5287" s="10">
        <v>168491.078125</v>
      </c>
      <c r="M5287" s="10">
        <v>167500.28125</v>
      </c>
      <c r="N5287" s="10">
        <v>167524.890625</v>
      </c>
      <c r="O5287" s="10">
        <v>168532.984375</v>
      </c>
    </row>
    <row r="5288" spans="1:15" x14ac:dyDescent="0.3">
      <c r="A5288" s="9">
        <f t="shared" si="164"/>
        <v>3</v>
      </c>
      <c r="B5288" s="9">
        <f t="shared" si="165"/>
        <v>17</v>
      </c>
      <c r="C5288" s="11">
        <v>34775</v>
      </c>
      <c r="D5288" s="10">
        <v>109230.578125</v>
      </c>
      <c r="E5288" s="10">
        <v>109393.3203125</v>
      </c>
      <c r="F5288" s="10">
        <v>111602</v>
      </c>
      <c r="G5288" s="10">
        <v>109482.1015625</v>
      </c>
      <c r="H5288" s="10">
        <v>109564.390625</v>
      </c>
      <c r="I5288" s="10">
        <v>111602</v>
      </c>
      <c r="J5288" s="10">
        <v>169065.09375</v>
      </c>
      <c r="K5288" s="10">
        <v>169016.0625</v>
      </c>
      <c r="L5288" s="10">
        <v>170496.5</v>
      </c>
      <c r="M5288" s="10">
        <v>169412.75</v>
      </c>
      <c r="N5288" s="10">
        <v>169437.359375</v>
      </c>
      <c r="O5288" s="10">
        <v>170610.71875</v>
      </c>
    </row>
    <row r="5289" spans="1:15" x14ac:dyDescent="0.3">
      <c r="A5289" s="9">
        <f t="shared" si="164"/>
        <v>3</v>
      </c>
      <c r="B5289" s="9">
        <f t="shared" si="165"/>
        <v>18</v>
      </c>
      <c r="C5289" s="11">
        <v>34776</v>
      </c>
      <c r="D5289" s="10">
        <v>110327.3828125</v>
      </c>
      <c r="E5289" s="10">
        <v>110487.4609375</v>
      </c>
      <c r="F5289" s="10">
        <v>111602</v>
      </c>
      <c r="G5289" s="10">
        <v>110597.625</v>
      </c>
      <c r="H5289" s="10">
        <v>110667.546875</v>
      </c>
      <c r="I5289" s="10">
        <v>111602</v>
      </c>
      <c r="J5289" s="10">
        <v>171196.59375</v>
      </c>
      <c r="K5289" s="10">
        <v>171147.546875</v>
      </c>
      <c r="L5289" s="10">
        <v>172753.984375</v>
      </c>
      <c r="M5289" s="10">
        <v>171471.90625</v>
      </c>
      <c r="N5289" s="10">
        <v>171496.53125</v>
      </c>
      <c r="O5289" s="10">
        <v>172802.078125</v>
      </c>
    </row>
    <row r="5290" spans="1:15" x14ac:dyDescent="0.3">
      <c r="A5290" s="9">
        <f t="shared" si="164"/>
        <v>3</v>
      </c>
      <c r="B5290" s="9">
        <f t="shared" si="165"/>
        <v>19</v>
      </c>
      <c r="C5290" s="11">
        <v>34777</v>
      </c>
      <c r="D5290" s="10">
        <v>111443.328125</v>
      </c>
      <c r="E5290" s="10">
        <v>111600.7421875</v>
      </c>
      <c r="F5290" s="10">
        <v>111602</v>
      </c>
      <c r="G5290" s="10">
        <v>111602</v>
      </c>
      <c r="H5290" s="10">
        <v>111602</v>
      </c>
      <c r="I5290" s="10">
        <v>111602</v>
      </c>
      <c r="J5290" s="10">
        <v>173127.921875</v>
      </c>
      <c r="K5290" s="10">
        <v>173078.875</v>
      </c>
      <c r="L5290" s="10">
        <v>174916.6875</v>
      </c>
      <c r="M5290" s="10">
        <v>173436.28125</v>
      </c>
      <c r="N5290" s="10">
        <v>173460.90625</v>
      </c>
      <c r="O5290" s="10">
        <v>174964.78125</v>
      </c>
    </row>
    <row r="5291" spans="1:15" x14ac:dyDescent="0.3">
      <c r="A5291" s="9">
        <f t="shared" si="164"/>
        <v>3</v>
      </c>
      <c r="B5291" s="9">
        <f t="shared" si="165"/>
        <v>20</v>
      </c>
      <c r="C5291" s="11">
        <v>34778</v>
      </c>
      <c r="D5291" s="10">
        <v>111602</v>
      </c>
      <c r="E5291" s="10">
        <v>111602</v>
      </c>
      <c r="F5291" s="10">
        <v>111602</v>
      </c>
      <c r="G5291" s="10">
        <v>111602</v>
      </c>
      <c r="H5291" s="10">
        <v>111602</v>
      </c>
      <c r="I5291" s="10">
        <v>111602</v>
      </c>
      <c r="J5291" s="10">
        <v>175234.015625</v>
      </c>
      <c r="K5291" s="10">
        <v>175184.96875</v>
      </c>
      <c r="L5291" s="10">
        <v>176950.421875</v>
      </c>
      <c r="M5291" s="10">
        <v>175542.375</v>
      </c>
      <c r="N5291" s="10">
        <v>175566.984375</v>
      </c>
      <c r="O5291" s="10">
        <v>176998.515625</v>
      </c>
    </row>
    <row r="5292" spans="1:15" x14ac:dyDescent="0.3">
      <c r="A5292" s="9">
        <f t="shared" si="164"/>
        <v>3</v>
      </c>
      <c r="B5292" s="9">
        <f t="shared" si="165"/>
        <v>21</v>
      </c>
      <c r="C5292" s="11">
        <v>34779</v>
      </c>
      <c r="D5292" s="10">
        <v>111602</v>
      </c>
      <c r="E5292" s="10">
        <v>111602</v>
      </c>
      <c r="F5292" s="10">
        <v>111602</v>
      </c>
      <c r="G5292" s="10">
        <v>111602</v>
      </c>
      <c r="H5292" s="10">
        <v>111602</v>
      </c>
      <c r="I5292" s="10">
        <v>111602</v>
      </c>
      <c r="J5292" s="10">
        <v>176690.015625</v>
      </c>
      <c r="K5292" s="10">
        <v>176640.96875</v>
      </c>
      <c r="L5292" s="10">
        <v>178334.0625</v>
      </c>
      <c r="M5292" s="10">
        <v>176998.359375</v>
      </c>
      <c r="N5292" s="10">
        <v>177022.984375</v>
      </c>
      <c r="O5292" s="10">
        <v>178382.15625</v>
      </c>
    </row>
    <row r="5293" spans="1:15" x14ac:dyDescent="0.3">
      <c r="A5293" s="9">
        <f t="shared" si="164"/>
        <v>3</v>
      </c>
      <c r="B5293" s="9">
        <f t="shared" si="165"/>
        <v>22</v>
      </c>
      <c r="C5293" s="11">
        <v>34780</v>
      </c>
      <c r="D5293" s="10">
        <v>111602</v>
      </c>
      <c r="E5293" s="10">
        <v>111602</v>
      </c>
      <c r="F5293" s="10">
        <v>111602</v>
      </c>
      <c r="G5293" s="10">
        <v>111602</v>
      </c>
      <c r="H5293" s="10">
        <v>111602</v>
      </c>
      <c r="I5293" s="10">
        <v>111602</v>
      </c>
      <c r="J5293" s="10">
        <v>178002.546875</v>
      </c>
      <c r="K5293" s="10">
        <v>177953.5</v>
      </c>
      <c r="L5293" s="10">
        <v>179646.546875</v>
      </c>
      <c r="M5293" s="10">
        <v>178310.890625</v>
      </c>
      <c r="N5293" s="10">
        <v>178335.5</v>
      </c>
      <c r="O5293" s="10">
        <v>179694.640625</v>
      </c>
    </row>
    <row r="5294" spans="1:15" x14ac:dyDescent="0.3">
      <c r="A5294" s="9">
        <f t="shared" si="164"/>
        <v>3</v>
      </c>
      <c r="B5294" s="9">
        <f t="shared" si="165"/>
        <v>23</v>
      </c>
      <c r="C5294" s="11">
        <v>34781</v>
      </c>
      <c r="D5294" s="10">
        <v>111602</v>
      </c>
      <c r="E5294" s="10">
        <v>111602</v>
      </c>
      <c r="F5294" s="10">
        <v>111602</v>
      </c>
      <c r="G5294" s="10">
        <v>111602</v>
      </c>
      <c r="H5294" s="10">
        <v>111602</v>
      </c>
      <c r="I5294" s="10">
        <v>111602</v>
      </c>
      <c r="J5294" s="10">
        <v>179238.5</v>
      </c>
      <c r="K5294" s="10">
        <v>179189.46875</v>
      </c>
      <c r="L5294" s="10">
        <v>180882.46875</v>
      </c>
      <c r="M5294" s="10">
        <v>179546.84375</v>
      </c>
      <c r="N5294" s="10">
        <v>179571.453125</v>
      </c>
      <c r="O5294" s="10">
        <v>180930.5625</v>
      </c>
    </row>
    <row r="5295" spans="1:15" x14ac:dyDescent="0.3">
      <c r="A5295" s="9">
        <f t="shared" si="164"/>
        <v>3</v>
      </c>
      <c r="B5295" s="9">
        <f t="shared" si="165"/>
        <v>24</v>
      </c>
      <c r="C5295" s="11">
        <v>34782</v>
      </c>
      <c r="D5295" s="10">
        <v>111602</v>
      </c>
      <c r="E5295" s="10">
        <v>111602</v>
      </c>
      <c r="F5295" s="10">
        <v>111602</v>
      </c>
      <c r="G5295" s="10">
        <v>111602</v>
      </c>
      <c r="H5295" s="10">
        <v>111602</v>
      </c>
      <c r="I5295" s="10">
        <v>111602</v>
      </c>
      <c r="J5295" s="10">
        <v>180247.75</v>
      </c>
      <c r="K5295" s="10">
        <v>180198.71875</v>
      </c>
      <c r="L5295" s="10">
        <v>181819.375</v>
      </c>
      <c r="M5295" s="10">
        <v>180556.078125</v>
      </c>
      <c r="N5295" s="10">
        <v>180580.703125</v>
      </c>
      <c r="O5295" s="10">
        <v>181867.453125</v>
      </c>
    </row>
    <row r="5296" spans="1:15" x14ac:dyDescent="0.3">
      <c r="A5296" s="9">
        <f t="shared" si="164"/>
        <v>3</v>
      </c>
      <c r="B5296" s="9">
        <f t="shared" si="165"/>
        <v>25</v>
      </c>
      <c r="C5296" s="11">
        <v>34783</v>
      </c>
      <c r="D5296" s="10">
        <v>111602</v>
      </c>
      <c r="E5296" s="10">
        <v>111602</v>
      </c>
      <c r="F5296" s="10">
        <v>111602</v>
      </c>
      <c r="G5296" s="10">
        <v>111602</v>
      </c>
      <c r="H5296" s="10">
        <v>111602</v>
      </c>
      <c r="I5296" s="10">
        <v>111602</v>
      </c>
      <c r="J5296" s="10">
        <v>181156</v>
      </c>
      <c r="K5296" s="10">
        <v>181106.96875</v>
      </c>
      <c r="L5296" s="10">
        <v>182727.578125</v>
      </c>
      <c r="M5296" s="10">
        <v>181464.328125</v>
      </c>
      <c r="N5296" s="10">
        <v>181488.9375</v>
      </c>
      <c r="O5296" s="10">
        <v>182775.671875</v>
      </c>
    </row>
    <row r="5297" spans="1:15" x14ac:dyDescent="0.3">
      <c r="A5297" s="9">
        <f t="shared" si="164"/>
        <v>3</v>
      </c>
      <c r="B5297" s="9">
        <f t="shared" si="165"/>
        <v>26</v>
      </c>
      <c r="C5297" s="11">
        <v>34784</v>
      </c>
      <c r="D5297" s="10">
        <v>111602</v>
      </c>
      <c r="E5297" s="10">
        <v>111602</v>
      </c>
      <c r="F5297" s="10">
        <v>111602</v>
      </c>
      <c r="G5297" s="10">
        <v>111602</v>
      </c>
      <c r="H5297" s="10">
        <v>111602</v>
      </c>
      <c r="I5297" s="10">
        <v>111602</v>
      </c>
      <c r="J5297" s="10">
        <v>181970.796875</v>
      </c>
      <c r="K5297" s="10">
        <v>181921.765625</v>
      </c>
      <c r="L5297" s="10">
        <v>183542.328125</v>
      </c>
      <c r="M5297" s="10">
        <v>182279.109375</v>
      </c>
      <c r="N5297" s="10">
        <v>182303.71875</v>
      </c>
      <c r="O5297" s="10">
        <v>183590.421875</v>
      </c>
    </row>
    <row r="5298" spans="1:15" x14ac:dyDescent="0.3">
      <c r="A5298" s="9">
        <f t="shared" si="164"/>
        <v>3</v>
      </c>
      <c r="B5298" s="9">
        <f t="shared" si="165"/>
        <v>27</v>
      </c>
      <c r="C5298" s="11">
        <v>34785</v>
      </c>
      <c r="D5298" s="10">
        <v>111602</v>
      </c>
      <c r="E5298" s="10">
        <v>111602</v>
      </c>
      <c r="F5298" s="10">
        <v>111602</v>
      </c>
      <c r="G5298" s="10">
        <v>111602</v>
      </c>
      <c r="H5298" s="10">
        <v>111602</v>
      </c>
      <c r="I5298" s="10">
        <v>111602</v>
      </c>
      <c r="J5298" s="10">
        <v>182705.515625</v>
      </c>
      <c r="K5298" s="10">
        <v>182656.484375</v>
      </c>
      <c r="L5298" s="10">
        <v>184277.015625</v>
      </c>
      <c r="M5298" s="10">
        <v>183013.828125</v>
      </c>
      <c r="N5298" s="10">
        <v>183038.4375</v>
      </c>
      <c r="O5298" s="10">
        <v>184325.109375</v>
      </c>
    </row>
    <row r="5299" spans="1:15" x14ac:dyDescent="0.3">
      <c r="A5299" s="9">
        <f t="shared" si="164"/>
        <v>3</v>
      </c>
      <c r="B5299" s="9">
        <f t="shared" si="165"/>
        <v>28</v>
      </c>
      <c r="C5299" s="11">
        <v>34786</v>
      </c>
      <c r="D5299" s="10">
        <v>111602</v>
      </c>
      <c r="E5299" s="10">
        <v>111602</v>
      </c>
      <c r="F5299" s="10">
        <v>111602</v>
      </c>
      <c r="G5299" s="10">
        <v>111602</v>
      </c>
      <c r="H5299" s="10">
        <v>111602</v>
      </c>
      <c r="I5299" s="10">
        <v>111602</v>
      </c>
      <c r="J5299" s="10">
        <v>183228.875</v>
      </c>
      <c r="K5299" s="10">
        <v>183179.859375</v>
      </c>
      <c r="L5299" s="10">
        <v>184800.34375</v>
      </c>
      <c r="M5299" s="10">
        <v>183537.1875</v>
      </c>
      <c r="N5299" s="10">
        <v>183561.796875</v>
      </c>
      <c r="O5299" s="10">
        <v>184848.4375</v>
      </c>
    </row>
    <row r="5300" spans="1:15" x14ac:dyDescent="0.3">
      <c r="A5300" s="9">
        <f t="shared" si="164"/>
        <v>3</v>
      </c>
      <c r="B5300" s="9">
        <f t="shared" si="165"/>
        <v>29</v>
      </c>
      <c r="C5300" s="11">
        <v>34787</v>
      </c>
      <c r="D5300" s="10">
        <v>111602</v>
      </c>
      <c r="E5300" s="10">
        <v>111602</v>
      </c>
      <c r="F5300" s="10">
        <v>111602</v>
      </c>
      <c r="G5300" s="10">
        <v>111602</v>
      </c>
      <c r="H5300" s="10">
        <v>111602</v>
      </c>
      <c r="I5300" s="10">
        <v>111602</v>
      </c>
      <c r="J5300" s="10">
        <v>183712.125</v>
      </c>
      <c r="K5300" s="10">
        <v>183663.09375</v>
      </c>
      <c r="L5300" s="10">
        <v>185283.5625</v>
      </c>
      <c r="M5300" s="10">
        <v>184020.421875</v>
      </c>
      <c r="N5300" s="10">
        <v>184045.03125</v>
      </c>
      <c r="O5300" s="10">
        <v>185331.640625</v>
      </c>
    </row>
    <row r="5301" spans="1:15" x14ac:dyDescent="0.3">
      <c r="A5301" s="9">
        <f t="shared" si="164"/>
        <v>3</v>
      </c>
      <c r="B5301" s="9">
        <f t="shared" si="165"/>
        <v>30</v>
      </c>
      <c r="C5301" s="11">
        <v>34788</v>
      </c>
      <c r="D5301" s="10">
        <v>111602</v>
      </c>
      <c r="E5301" s="10">
        <v>111602</v>
      </c>
      <c r="F5301" s="10">
        <v>111602</v>
      </c>
      <c r="G5301" s="10">
        <v>111602</v>
      </c>
      <c r="H5301" s="10">
        <v>111602</v>
      </c>
      <c r="I5301" s="10">
        <v>111602</v>
      </c>
      <c r="J5301" s="10">
        <v>184240.84375</v>
      </c>
      <c r="K5301" s="10">
        <v>184191.8125</v>
      </c>
      <c r="L5301" s="10">
        <v>185812.25</v>
      </c>
      <c r="M5301" s="10">
        <v>184549.125</v>
      </c>
      <c r="N5301" s="10">
        <v>184573.734375</v>
      </c>
      <c r="O5301" s="10">
        <v>185860.328125</v>
      </c>
    </row>
    <row r="5302" spans="1:15" x14ac:dyDescent="0.3">
      <c r="A5302" s="9">
        <f t="shared" si="164"/>
        <v>3</v>
      </c>
      <c r="B5302" s="9">
        <f t="shared" si="165"/>
        <v>31</v>
      </c>
      <c r="C5302" s="11">
        <v>34789</v>
      </c>
      <c r="D5302" s="10">
        <v>111602</v>
      </c>
      <c r="E5302" s="10">
        <v>111602</v>
      </c>
      <c r="F5302" s="10">
        <v>111602</v>
      </c>
      <c r="G5302" s="10">
        <v>111602</v>
      </c>
      <c r="H5302" s="10">
        <v>111602</v>
      </c>
      <c r="I5302" s="10">
        <v>111602</v>
      </c>
      <c r="J5302" s="10">
        <v>184710.171875</v>
      </c>
      <c r="K5302" s="10">
        <v>184661.140625</v>
      </c>
      <c r="L5302" s="10">
        <v>186281.546875</v>
      </c>
      <c r="M5302" s="10">
        <v>185018.453125</v>
      </c>
      <c r="N5302" s="10">
        <v>185043.0625</v>
      </c>
      <c r="O5302" s="10">
        <v>186329.625</v>
      </c>
    </row>
    <row r="5303" spans="1:15" x14ac:dyDescent="0.3">
      <c r="A5303" s="9">
        <f t="shared" si="164"/>
        <v>4</v>
      </c>
      <c r="B5303" s="9">
        <f t="shared" si="165"/>
        <v>1</v>
      </c>
      <c r="C5303" s="11">
        <v>34790</v>
      </c>
      <c r="D5303" s="10">
        <v>112125.8515625</v>
      </c>
      <c r="E5303" s="10">
        <v>112126.25</v>
      </c>
      <c r="F5303" s="10">
        <v>112212.9296875</v>
      </c>
      <c r="G5303" s="10">
        <v>112125.828125</v>
      </c>
      <c r="H5303" s="10">
        <v>112141.3046875</v>
      </c>
      <c r="I5303" s="10">
        <v>112214.7734375</v>
      </c>
      <c r="J5303" s="10">
        <v>183962.6875</v>
      </c>
      <c r="K5303" s="10">
        <v>183913.65625</v>
      </c>
      <c r="L5303" s="10">
        <v>185533.984375</v>
      </c>
      <c r="M5303" s="10">
        <v>184270.953125</v>
      </c>
      <c r="N5303" s="10">
        <v>184295.5625</v>
      </c>
      <c r="O5303" s="10">
        <v>185582.0625</v>
      </c>
    </row>
    <row r="5304" spans="1:15" x14ac:dyDescent="0.3">
      <c r="A5304" s="9">
        <f t="shared" si="164"/>
        <v>4</v>
      </c>
      <c r="B5304" s="9">
        <f t="shared" si="165"/>
        <v>2</v>
      </c>
      <c r="C5304" s="11">
        <v>34791</v>
      </c>
      <c r="D5304" s="10">
        <v>112583.5390625</v>
      </c>
      <c r="E5304" s="10">
        <v>112584.328125</v>
      </c>
      <c r="F5304" s="10">
        <v>112757.6796875</v>
      </c>
      <c r="G5304" s="10">
        <v>112583.5</v>
      </c>
      <c r="H5304" s="10">
        <v>112614.4375</v>
      </c>
      <c r="I5304" s="10">
        <v>112761.375</v>
      </c>
      <c r="J5304" s="10">
        <v>183267.5</v>
      </c>
      <c r="K5304" s="10">
        <v>183218.484375</v>
      </c>
      <c r="L5304" s="10">
        <v>184838.734375</v>
      </c>
      <c r="M5304" s="10">
        <v>183575.75</v>
      </c>
      <c r="N5304" s="10">
        <v>183600.359375</v>
      </c>
      <c r="O5304" s="10">
        <v>184886.8125</v>
      </c>
    </row>
    <row r="5305" spans="1:15" x14ac:dyDescent="0.3">
      <c r="A5305" s="9">
        <f t="shared" si="164"/>
        <v>4</v>
      </c>
      <c r="B5305" s="9">
        <f t="shared" si="165"/>
        <v>3</v>
      </c>
      <c r="C5305" s="11">
        <v>34792</v>
      </c>
      <c r="D5305" s="10">
        <v>112809.7734375</v>
      </c>
      <c r="E5305" s="10">
        <v>112810.96875</v>
      </c>
      <c r="F5305" s="10">
        <v>113070.984375</v>
      </c>
      <c r="G5305" s="10">
        <v>112809.71875</v>
      </c>
      <c r="H5305" s="10">
        <v>112856.125</v>
      </c>
      <c r="I5305" s="10">
        <v>113076.515625</v>
      </c>
      <c r="J5305" s="10">
        <v>182855.96875</v>
      </c>
      <c r="K5305" s="10">
        <v>182806.953125</v>
      </c>
      <c r="L5305" s="10">
        <v>184427.125</v>
      </c>
      <c r="M5305" s="10">
        <v>183164.203125</v>
      </c>
      <c r="N5305" s="10">
        <v>183188.8125</v>
      </c>
      <c r="O5305" s="10">
        <v>184475.203125</v>
      </c>
    </row>
    <row r="5306" spans="1:15" x14ac:dyDescent="0.3">
      <c r="A5306" s="9">
        <f t="shared" si="164"/>
        <v>4</v>
      </c>
      <c r="B5306" s="9">
        <f t="shared" si="165"/>
        <v>4</v>
      </c>
      <c r="C5306" s="11">
        <v>34793</v>
      </c>
      <c r="D5306" s="10">
        <v>113035.9921875</v>
      </c>
      <c r="E5306" s="10">
        <v>113037.5859375</v>
      </c>
      <c r="F5306" s="10">
        <v>113384.25</v>
      </c>
      <c r="G5306" s="10">
        <v>113035.9140625</v>
      </c>
      <c r="H5306" s="10">
        <v>113097.796875</v>
      </c>
      <c r="I5306" s="10">
        <v>113391.6328125</v>
      </c>
      <c r="J5306" s="10">
        <v>182575.6875</v>
      </c>
      <c r="K5306" s="10">
        <v>182526.671875</v>
      </c>
      <c r="L5306" s="10">
        <v>184146.765625</v>
      </c>
      <c r="M5306" s="10">
        <v>182883.921875</v>
      </c>
      <c r="N5306" s="10">
        <v>182908.515625</v>
      </c>
      <c r="O5306" s="10">
        <v>184194.84375</v>
      </c>
    </row>
    <row r="5307" spans="1:15" x14ac:dyDescent="0.3">
      <c r="A5307" s="9">
        <f t="shared" si="164"/>
        <v>4</v>
      </c>
      <c r="B5307" s="9">
        <f t="shared" si="165"/>
        <v>5</v>
      </c>
      <c r="C5307" s="11">
        <v>34794</v>
      </c>
      <c r="D5307" s="10">
        <v>113262.1953125</v>
      </c>
      <c r="E5307" s="10">
        <v>113264.1796875</v>
      </c>
      <c r="F5307" s="10">
        <v>113697.4921875</v>
      </c>
      <c r="G5307" s="10">
        <v>113262.09375</v>
      </c>
      <c r="H5307" s="10">
        <v>113339.4375</v>
      </c>
      <c r="I5307" s="10">
        <v>113706.71875</v>
      </c>
      <c r="J5307" s="10">
        <v>182386.859375</v>
      </c>
      <c r="K5307" s="10">
        <v>182337.84375</v>
      </c>
      <c r="L5307" s="10">
        <v>183957.84375</v>
      </c>
      <c r="M5307" s="10">
        <v>182695.0625</v>
      </c>
      <c r="N5307" s="10">
        <v>182719.671875</v>
      </c>
      <c r="O5307" s="10">
        <v>184005.921875</v>
      </c>
    </row>
    <row r="5308" spans="1:15" x14ac:dyDescent="0.3">
      <c r="A5308" s="9">
        <f t="shared" si="164"/>
        <v>4</v>
      </c>
      <c r="B5308" s="9">
        <f t="shared" si="165"/>
        <v>6</v>
      </c>
      <c r="C5308" s="11">
        <v>34795</v>
      </c>
      <c r="D5308" s="10">
        <v>113488.375</v>
      </c>
      <c r="E5308" s="10">
        <v>113490.75</v>
      </c>
      <c r="F5308" s="10">
        <v>114010.7109375</v>
      </c>
      <c r="G5308" s="10">
        <v>113488.2578125</v>
      </c>
      <c r="H5308" s="10">
        <v>113581.0625</v>
      </c>
      <c r="I5308" s="10">
        <v>114021.7734375</v>
      </c>
      <c r="J5308" s="10">
        <v>182289.265625</v>
      </c>
      <c r="K5308" s="10">
        <v>182240.25</v>
      </c>
      <c r="L5308" s="10">
        <v>183860.15625</v>
      </c>
      <c r="M5308" s="10">
        <v>182597.4375</v>
      </c>
      <c r="N5308" s="10">
        <v>182622.046875</v>
      </c>
      <c r="O5308" s="10">
        <v>183908.234375</v>
      </c>
    </row>
    <row r="5309" spans="1:15" x14ac:dyDescent="0.3">
      <c r="A5309" s="9">
        <f t="shared" si="164"/>
        <v>4</v>
      </c>
      <c r="B5309" s="9">
        <f t="shared" si="165"/>
        <v>7</v>
      </c>
      <c r="C5309" s="11">
        <v>34796</v>
      </c>
      <c r="D5309" s="10">
        <v>113714.53125</v>
      </c>
      <c r="E5309" s="10">
        <v>113717.3046875</v>
      </c>
      <c r="F5309" s="10">
        <v>114323.8984375</v>
      </c>
      <c r="G5309" s="10">
        <v>113714.390625</v>
      </c>
      <c r="H5309" s="10">
        <v>113822.6640625</v>
      </c>
      <c r="I5309" s="10">
        <v>114336.8046875</v>
      </c>
      <c r="J5309" s="10">
        <v>182885.453125</v>
      </c>
      <c r="K5309" s="10">
        <v>182836.4375</v>
      </c>
      <c r="L5309" s="10">
        <v>184456.25</v>
      </c>
      <c r="M5309" s="10">
        <v>183193.609375</v>
      </c>
      <c r="N5309" s="10">
        <v>183218.203125</v>
      </c>
      <c r="O5309" s="10">
        <v>184504.328125</v>
      </c>
    </row>
    <row r="5310" spans="1:15" x14ac:dyDescent="0.3">
      <c r="A5310" s="9">
        <f t="shared" si="164"/>
        <v>4</v>
      </c>
      <c r="B5310" s="9">
        <f t="shared" si="165"/>
        <v>8</v>
      </c>
      <c r="C5310" s="11">
        <v>34797</v>
      </c>
      <c r="D5310" s="10">
        <v>114133.0703125</v>
      </c>
      <c r="E5310" s="10">
        <v>114136.2421875</v>
      </c>
      <c r="F5310" s="10">
        <v>114829.4609375</v>
      </c>
      <c r="G5310" s="10">
        <v>114132.9140625</v>
      </c>
      <c r="H5310" s="10">
        <v>114256.640625</v>
      </c>
      <c r="I5310" s="10">
        <v>114844.2109375</v>
      </c>
      <c r="J5310" s="10">
        <v>183598.265625</v>
      </c>
      <c r="K5310" s="10">
        <v>183549.265625</v>
      </c>
      <c r="L5310" s="10">
        <v>185169</v>
      </c>
      <c r="M5310" s="10">
        <v>183906.421875</v>
      </c>
      <c r="N5310" s="10">
        <v>183931.015625</v>
      </c>
      <c r="O5310" s="10">
        <v>185217.0625</v>
      </c>
    </row>
    <row r="5311" spans="1:15" x14ac:dyDescent="0.3">
      <c r="A5311" s="9">
        <f t="shared" si="164"/>
        <v>4</v>
      </c>
      <c r="B5311" s="9">
        <f t="shared" si="165"/>
        <v>9</v>
      </c>
      <c r="C5311" s="11">
        <v>34798</v>
      </c>
      <c r="D5311" s="10">
        <v>114492.0625</v>
      </c>
      <c r="E5311" s="10">
        <v>114495.6328125</v>
      </c>
      <c r="F5311" s="10">
        <v>115275.46875</v>
      </c>
      <c r="G5311" s="10">
        <v>114491.890625</v>
      </c>
      <c r="H5311" s="10">
        <v>114631.078125</v>
      </c>
      <c r="I5311" s="10">
        <v>115292.0625</v>
      </c>
      <c r="J5311" s="10">
        <v>183816.265625</v>
      </c>
      <c r="K5311" s="10">
        <v>183767.265625</v>
      </c>
      <c r="L5311" s="10">
        <v>185386.9375</v>
      </c>
      <c r="M5311" s="10">
        <v>184124.40625</v>
      </c>
      <c r="N5311" s="10">
        <v>184149</v>
      </c>
      <c r="O5311" s="10">
        <v>185435</v>
      </c>
    </row>
    <row r="5312" spans="1:15" x14ac:dyDescent="0.3">
      <c r="A5312" s="9">
        <f t="shared" si="164"/>
        <v>4</v>
      </c>
      <c r="B5312" s="9">
        <f t="shared" si="165"/>
        <v>10</v>
      </c>
      <c r="C5312" s="11">
        <v>34799</v>
      </c>
      <c r="D5312" s="10">
        <v>114823.2578125</v>
      </c>
      <c r="E5312" s="10">
        <v>114827.2265625</v>
      </c>
      <c r="F5312" s="10">
        <v>115693.671875</v>
      </c>
      <c r="G5312" s="10">
        <v>114823.0625</v>
      </c>
      <c r="H5312" s="10">
        <v>114977.7109375</v>
      </c>
      <c r="I5312" s="10">
        <v>115712.109375</v>
      </c>
      <c r="J5312" s="10">
        <v>183819.375</v>
      </c>
      <c r="K5312" s="10">
        <v>183770.375</v>
      </c>
      <c r="L5312" s="10">
        <v>185389.953125</v>
      </c>
      <c r="M5312" s="10">
        <v>184127.484375</v>
      </c>
      <c r="N5312" s="10">
        <v>184152.078125</v>
      </c>
      <c r="O5312" s="10">
        <v>185438.015625</v>
      </c>
    </row>
    <row r="5313" spans="1:15" x14ac:dyDescent="0.3">
      <c r="A5313" s="9">
        <f t="shared" si="164"/>
        <v>4</v>
      </c>
      <c r="B5313" s="9">
        <f t="shared" si="165"/>
        <v>11</v>
      </c>
      <c r="C5313" s="11">
        <v>34800</v>
      </c>
      <c r="D5313" s="10">
        <v>115156.40625</v>
      </c>
      <c r="E5313" s="10">
        <v>115160.7734375</v>
      </c>
      <c r="F5313" s="10">
        <v>116113.8203125</v>
      </c>
      <c r="G5313" s="10">
        <v>115156.1953125</v>
      </c>
      <c r="H5313" s="10">
        <v>115326.3046875</v>
      </c>
      <c r="I5313" s="10">
        <v>116134.1015625</v>
      </c>
      <c r="J5313" s="10">
        <v>183834.4375</v>
      </c>
      <c r="K5313" s="10">
        <v>183785.4375</v>
      </c>
      <c r="L5313" s="10">
        <v>185404.9375</v>
      </c>
      <c r="M5313" s="10">
        <v>184142.53125</v>
      </c>
      <c r="N5313" s="10">
        <v>184167.125</v>
      </c>
      <c r="O5313" s="10">
        <v>185453</v>
      </c>
    </row>
    <row r="5314" spans="1:15" x14ac:dyDescent="0.3">
      <c r="A5314" s="9">
        <f t="shared" si="164"/>
        <v>4</v>
      </c>
      <c r="B5314" s="9">
        <f t="shared" si="165"/>
        <v>12</v>
      </c>
      <c r="C5314" s="11">
        <v>34801</v>
      </c>
      <c r="D5314" s="10">
        <v>115509.3671875</v>
      </c>
      <c r="E5314" s="10">
        <v>115514.125</v>
      </c>
      <c r="F5314" s="10">
        <v>116553.765625</v>
      </c>
      <c r="G5314" s="10">
        <v>115509.125</v>
      </c>
      <c r="H5314" s="10">
        <v>115694.6953125</v>
      </c>
      <c r="I5314" s="10">
        <v>116575.890625</v>
      </c>
      <c r="J5314" s="10">
        <v>183979.109375</v>
      </c>
      <c r="K5314" s="10">
        <v>183930.109375</v>
      </c>
      <c r="L5314" s="10">
        <v>185549.546875</v>
      </c>
      <c r="M5314" s="10">
        <v>184287.203125</v>
      </c>
      <c r="N5314" s="10">
        <v>184311.796875</v>
      </c>
      <c r="O5314" s="10">
        <v>185597.59375</v>
      </c>
    </row>
    <row r="5315" spans="1:15" x14ac:dyDescent="0.3">
      <c r="A5315" s="9">
        <f t="shared" si="164"/>
        <v>4</v>
      </c>
      <c r="B5315" s="9">
        <f t="shared" si="165"/>
        <v>13</v>
      </c>
      <c r="C5315" s="11">
        <v>34802</v>
      </c>
      <c r="D5315" s="10">
        <v>115921.796875</v>
      </c>
      <c r="E5315" s="10">
        <v>115926.9453125</v>
      </c>
      <c r="F5315" s="10">
        <v>117053.171875</v>
      </c>
      <c r="G5315" s="10">
        <v>115921.5390625</v>
      </c>
      <c r="H5315" s="10">
        <v>116122.5546875</v>
      </c>
      <c r="I5315" s="10">
        <v>117077.140625</v>
      </c>
      <c r="J5315" s="10">
        <v>184564.3125</v>
      </c>
      <c r="K5315" s="10">
        <v>184515.3125</v>
      </c>
      <c r="L5315" s="10">
        <v>186134.65625</v>
      </c>
      <c r="M5315" s="10">
        <v>184872.375</v>
      </c>
      <c r="N5315" s="10">
        <v>184896.96875</v>
      </c>
      <c r="O5315" s="10">
        <v>186182.71875</v>
      </c>
    </row>
    <row r="5316" spans="1:15" x14ac:dyDescent="0.3">
      <c r="A5316" s="9">
        <f t="shared" si="164"/>
        <v>4</v>
      </c>
      <c r="B5316" s="9">
        <f t="shared" si="165"/>
        <v>14</v>
      </c>
      <c r="C5316" s="11">
        <v>34803</v>
      </c>
      <c r="D5316" s="10">
        <v>116284.59375</v>
      </c>
      <c r="E5316" s="10">
        <v>116290.1484375</v>
      </c>
      <c r="F5316" s="10">
        <v>117502.953125</v>
      </c>
      <c r="G5316" s="10">
        <v>116284.3203125</v>
      </c>
      <c r="H5316" s="10">
        <v>116500.796875</v>
      </c>
      <c r="I5316" s="10">
        <v>117528.765625</v>
      </c>
      <c r="J5316" s="10">
        <v>184793.921875</v>
      </c>
      <c r="K5316" s="10">
        <v>184744.9375</v>
      </c>
      <c r="L5316" s="10">
        <v>186364.21875</v>
      </c>
      <c r="M5316" s="10">
        <v>185101.984375</v>
      </c>
      <c r="N5316" s="10">
        <v>185126.578125</v>
      </c>
      <c r="O5316" s="10">
        <v>186412.265625</v>
      </c>
    </row>
    <row r="5317" spans="1:15" x14ac:dyDescent="0.3">
      <c r="A5317" s="9">
        <f t="shared" si="164"/>
        <v>4</v>
      </c>
      <c r="B5317" s="9">
        <f t="shared" si="165"/>
        <v>15</v>
      </c>
      <c r="C5317" s="11">
        <v>34804</v>
      </c>
      <c r="D5317" s="10">
        <v>116619.6015625</v>
      </c>
      <c r="E5317" s="10">
        <v>116625.546875</v>
      </c>
      <c r="F5317" s="10">
        <v>117924.921875</v>
      </c>
      <c r="G5317" s="10">
        <v>116619.3046875</v>
      </c>
      <c r="H5317" s="10">
        <v>116851.2265625</v>
      </c>
      <c r="I5317" s="10">
        <v>117952.578125</v>
      </c>
      <c r="J5317" s="10">
        <v>184817.40625</v>
      </c>
      <c r="K5317" s="10">
        <v>184768.40625</v>
      </c>
      <c r="L5317" s="10">
        <v>186387.609375</v>
      </c>
      <c r="M5317" s="10">
        <v>185125.4375</v>
      </c>
      <c r="N5317" s="10">
        <v>185150.03125</v>
      </c>
      <c r="O5317" s="10">
        <v>186435.65625</v>
      </c>
    </row>
    <row r="5318" spans="1:15" x14ac:dyDescent="0.3">
      <c r="A5318" s="9">
        <f t="shared" si="164"/>
        <v>4</v>
      </c>
      <c r="B5318" s="9">
        <f t="shared" si="165"/>
        <v>16</v>
      </c>
      <c r="C5318" s="11">
        <v>34805</v>
      </c>
      <c r="D5318" s="10">
        <v>116930.7734375</v>
      </c>
      <c r="E5318" s="10">
        <v>116937.1171875</v>
      </c>
      <c r="F5318" s="10">
        <v>118323.0546875</v>
      </c>
      <c r="G5318" s="10">
        <v>116930.453125</v>
      </c>
      <c r="H5318" s="10">
        <v>117177.828125</v>
      </c>
      <c r="I5318" s="10">
        <v>118352.5546875</v>
      </c>
      <c r="J5318" s="10">
        <v>184683.59375</v>
      </c>
      <c r="K5318" s="10">
        <v>184634.609375</v>
      </c>
      <c r="L5318" s="10">
        <v>186253.71875</v>
      </c>
      <c r="M5318" s="10">
        <v>184991.625</v>
      </c>
      <c r="N5318" s="10">
        <v>185016.203125</v>
      </c>
      <c r="O5318" s="10">
        <v>186301.765625</v>
      </c>
    </row>
    <row r="5319" spans="1:15" x14ac:dyDescent="0.3">
      <c r="A5319" s="9">
        <f t="shared" si="164"/>
        <v>4</v>
      </c>
      <c r="B5319" s="9">
        <f t="shared" si="165"/>
        <v>17</v>
      </c>
      <c r="C5319" s="11">
        <v>34806</v>
      </c>
      <c r="D5319" s="10">
        <v>117226.046875</v>
      </c>
      <c r="E5319" s="10">
        <v>117232.7890625</v>
      </c>
      <c r="F5319" s="10">
        <v>118705.28125</v>
      </c>
      <c r="G5319" s="10">
        <v>117225.7109375</v>
      </c>
      <c r="H5319" s="10">
        <v>117488.5390625</v>
      </c>
      <c r="I5319" s="10">
        <v>118736.625</v>
      </c>
      <c r="J5319" s="10">
        <v>184444.84375</v>
      </c>
      <c r="K5319" s="10">
        <v>184395.859375</v>
      </c>
      <c r="L5319" s="10">
        <v>186014.90625</v>
      </c>
      <c r="M5319" s="10">
        <v>184752.859375</v>
      </c>
      <c r="N5319" s="10">
        <v>184777.453125</v>
      </c>
      <c r="O5319" s="10">
        <v>186062.953125</v>
      </c>
    </row>
    <row r="5320" spans="1:15" x14ac:dyDescent="0.3">
      <c r="A5320" s="9">
        <f t="shared" si="164"/>
        <v>4</v>
      </c>
      <c r="B5320" s="9">
        <f t="shared" si="165"/>
        <v>18</v>
      </c>
      <c r="C5320" s="11">
        <v>34807</v>
      </c>
      <c r="D5320" s="10">
        <v>117509.3984375</v>
      </c>
      <c r="E5320" s="10">
        <v>117516.53125</v>
      </c>
      <c r="F5320" s="10">
        <v>119075.578125</v>
      </c>
      <c r="G5320" s="10">
        <v>117509.0390625</v>
      </c>
      <c r="H5320" s="10">
        <v>117787.3125</v>
      </c>
      <c r="I5320" s="10">
        <v>119108.7578125</v>
      </c>
      <c r="J5320" s="10">
        <v>184127.375</v>
      </c>
      <c r="K5320" s="10">
        <v>184078.390625</v>
      </c>
      <c r="L5320" s="10">
        <v>185697.359375</v>
      </c>
      <c r="M5320" s="10">
        <v>184435.375</v>
      </c>
      <c r="N5320" s="10">
        <v>184459.953125</v>
      </c>
      <c r="O5320" s="10">
        <v>185745.390625</v>
      </c>
    </row>
    <row r="5321" spans="1:15" x14ac:dyDescent="0.3">
      <c r="A5321" s="9">
        <f t="shared" ref="A5321:A5384" si="166">MONTH(C5321)</f>
        <v>4</v>
      </c>
      <c r="B5321" s="9">
        <f t="shared" ref="B5321:B5384" si="167">DAY(C5321)</f>
        <v>19</v>
      </c>
      <c r="C5321" s="11">
        <v>34808</v>
      </c>
      <c r="D5321" s="10">
        <v>117780.8203125</v>
      </c>
      <c r="E5321" s="10">
        <v>117788.3515625</v>
      </c>
      <c r="F5321" s="10">
        <v>119433.9375</v>
      </c>
      <c r="G5321" s="10">
        <v>117780.4453125</v>
      </c>
      <c r="H5321" s="10">
        <v>118074.1640625</v>
      </c>
      <c r="I5321" s="10">
        <v>119468.9609375</v>
      </c>
      <c r="J5321" s="10">
        <v>183731.3125</v>
      </c>
      <c r="K5321" s="10">
        <v>183682.328125</v>
      </c>
      <c r="L5321" s="10">
        <v>185301.21875</v>
      </c>
      <c r="M5321" s="10">
        <v>184039.296875</v>
      </c>
      <c r="N5321" s="10">
        <v>184063.875</v>
      </c>
      <c r="O5321" s="10">
        <v>185349.265625</v>
      </c>
    </row>
    <row r="5322" spans="1:15" x14ac:dyDescent="0.3">
      <c r="A5322" s="9">
        <f t="shared" si="166"/>
        <v>4</v>
      </c>
      <c r="B5322" s="9">
        <f t="shared" si="167"/>
        <v>20</v>
      </c>
      <c r="C5322" s="11">
        <v>34809</v>
      </c>
      <c r="D5322" s="10">
        <v>118048.25</v>
      </c>
      <c r="E5322" s="10">
        <v>118056.1796875</v>
      </c>
      <c r="F5322" s="10">
        <v>119788.3046875</v>
      </c>
      <c r="G5322" s="10">
        <v>118047.8515625</v>
      </c>
      <c r="H5322" s="10">
        <v>118357.0234375</v>
      </c>
      <c r="I5322" s="10">
        <v>119825.1640625</v>
      </c>
      <c r="J5322" s="10">
        <v>183308.703125</v>
      </c>
      <c r="K5322" s="10">
        <v>183259.734375</v>
      </c>
      <c r="L5322" s="10">
        <v>184878.546875</v>
      </c>
      <c r="M5322" s="10">
        <v>183616.6875</v>
      </c>
      <c r="N5322" s="10">
        <v>183641.265625</v>
      </c>
      <c r="O5322" s="10">
        <v>184926.578125</v>
      </c>
    </row>
    <row r="5323" spans="1:15" x14ac:dyDescent="0.3">
      <c r="A5323" s="9">
        <f t="shared" si="166"/>
        <v>4</v>
      </c>
      <c r="B5323" s="9">
        <f t="shared" si="167"/>
        <v>21</v>
      </c>
      <c r="C5323" s="11">
        <v>34810</v>
      </c>
      <c r="D5323" s="10">
        <v>118307.75</v>
      </c>
      <c r="E5323" s="10">
        <v>118316.078125</v>
      </c>
      <c r="F5323" s="10">
        <v>120134.7265625</v>
      </c>
      <c r="G5323" s="10">
        <v>118307.3359375</v>
      </c>
      <c r="H5323" s="10">
        <v>118631.9453125</v>
      </c>
      <c r="I5323" s="10">
        <v>120173.4296875</v>
      </c>
      <c r="J5323" s="10">
        <v>182833.734375</v>
      </c>
      <c r="K5323" s="10">
        <v>182784.75</v>
      </c>
      <c r="L5323" s="10">
        <v>184403.484375</v>
      </c>
      <c r="M5323" s="10">
        <v>183141.6875</v>
      </c>
      <c r="N5323" s="10">
        <v>183166.265625</v>
      </c>
      <c r="O5323" s="10">
        <v>184451.53125</v>
      </c>
    </row>
    <row r="5324" spans="1:15" x14ac:dyDescent="0.3">
      <c r="A5324" s="9">
        <f t="shared" si="166"/>
        <v>4</v>
      </c>
      <c r="B5324" s="9">
        <f t="shared" si="167"/>
        <v>22</v>
      </c>
      <c r="C5324" s="11">
        <v>34811</v>
      </c>
      <c r="D5324" s="10">
        <v>118569.265625</v>
      </c>
      <c r="E5324" s="10">
        <v>118577.984375</v>
      </c>
      <c r="F5324" s="10">
        <v>120483.1640625</v>
      </c>
      <c r="G5324" s="10">
        <v>118568.828125</v>
      </c>
      <c r="H5324" s="10">
        <v>118908.8828125</v>
      </c>
      <c r="I5324" s="10">
        <v>120523.7109375</v>
      </c>
      <c r="J5324" s="10">
        <v>182371.21875</v>
      </c>
      <c r="K5324" s="10">
        <v>182322.25</v>
      </c>
      <c r="L5324" s="10">
        <v>183940.90625</v>
      </c>
      <c r="M5324" s="10">
        <v>182679.15625</v>
      </c>
      <c r="N5324" s="10">
        <v>182703.75</v>
      </c>
      <c r="O5324" s="10">
        <v>183988.9375</v>
      </c>
    </row>
    <row r="5325" spans="1:15" x14ac:dyDescent="0.3">
      <c r="A5325" s="9">
        <f t="shared" si="166"/>
        <v>4</v>
      </c>
      <c r="B5325" s="9">
        <f t="shared" si="167"/>
        <v>23</v>
      </c>
      <c r="C5325" s="11">
        <v>34812</v>
      </c>
      <c r="D5325" s="10">
        <v>118844.6953125</v>
      </c>
      <c r="E5325" s="10">
        <v>118853.8046875</v>
      </c>
      <c r="F5325" s="10">
        <v>120845.5</v>
      </c>
      <c r="G5325" s="10">
        <v>118844.234375</v>
      </c>
      <c r="H5325" s="10">
        <v>119199.7265625</v>
      </c>
      <c r="I5325" s="10">
        <v>120887.890625</v>
      </c>
      <c r="J5325" s="10">
        <v>181998.765625</v>
      </c>
      <c r="K5325" s="10">
        <v>181949.796875</v>
      </c>
      <c r="L5325" s="10">
        <v>183568.359375</v>
      </c>
      <c r="M5325" s="10">
        <v>182306.6875</v>
      </c>
      <c r="N5325" s="10">
        <v>182331.265625</v>
      </c>
      <c r="O5325" s="10">
        <v>183616.390625</v>
      </c>
    </row>
    <row r="5326" spans="1:15" x14ac:dyDescent="0.3">
      <c r="A5326" s="9">
        <f t="shared" si="166"/>
        <v>4</v>
      </c>
      <c r="B5326" s="9">
        <f t="shared" si="167"/>
        <v>24</v>
      </c>
      <c r="C5326" s="11">
        <v>34813</v>
      </c>
      <c r="D5326" s="10">
        <v>119159.8203125</v>
      </c>
      <c r="E5326" s="10">
        <v>119169.328125</v>
      </c>
      <c r="F5326" s="10">
        <v>121247.5390625</v>
      </c>
      <c r="G5326" s="10">
        <v>119159.34375</v>
      </c>
      <c r="H5326" s="10">
        <v>119530.28125</v>
      </c>
      <c r="I5326" s="10">
        <v>121291.765625</v>
      </c>
      <c r="J5326" s="10">
        <v>181884.109375</v>
      </c>
      <c r="K5326" s="10">
        <v>181835.15625</v>
      </c>
      <c r="L5326" s="10">
        <v>183453.625</v>
      </c>
      <c r="M5326" s="10">
        <v>182192.015625</v>
      </c>
      <c r="N5326" s="10">
        <v>182216.59375</v>
      </c>
      <c r="O5326" s="10">
        <v>183501.65625</v>
      </c>
    </row>
    <row r="5327" spans="1:15" x14ac:dyDescent="0.3">
      <c r="A5327" s="9">
        <f t="shared" si="166"/>
        <v>4</v>
      </c>
      <c r="B5327" s="9">
        <f t="shared" si="167"/>
        <v>25</v>
      </c>
      <c r="C5327" s="11">
        <v>34814</v>
      </c>
      <c r="D5327" s="10">
        <v>119518.609375</v>
      </c>
      <c r="E5327" s="10">
        <v>119528.515625</v>
      </c>
      <c r="F5327" s="10">
        <v>121693.2265625</v>
      </c>
      <c r="G5327" s="10">
        <v>119518.109375</v>
      </c>
      <c r="H5327" s="10">
        <v>119904.4921875</v>
      </c>
      <c r="I5327" s="10">
        <v>121739.296875</v>
      </c>
      <c r="J5327" s="10">
        <v>182052.578125</v>
      </c>
      <c r="K5327" s="10">
        <v>182003.609375</v>
      </c>
      <c r="L5327" s="10">
        <v>183621.984375</v>
      </c>
      <c r="M5327" s="10">
        <v>182360.453125</v>
      </c>
      <c r="N5327" s="10">
        <v>182385.03125</v>
      </c>
      <c r="O5327" s="10">
        <v>183670.015625</v>
      </c>
    </row>
    <row r="5328" spans="1:15" x14ac:dyDescent="0.3">
      <c r="A5328" s="9">
        <f t="shared" si="166"/>
        <v>4</v>
      </c>
      <c r="B5328" s="9">
        <f t="shared" si="167"/>
        <v>26</v>
      </c>
      <c r="C5328" s="11">
        <v>34815</v>
      </c>
      <c r="D5328" s="10">
        <v>119893.2890625</v>
      </c>
      <c r="E5328" s="10">
        <v>119903.59375</v>
      </c>
      <c r="F5328" s="10">
        <v>122154.8046875</v>
      </c>
      <c r="G5328" s="10">
        <v>119892.7734375</v>
      </c>
      <c r="H5328" s="10">
        <v>120294.5859375</v>
      </c>
      <c r="I5328" s="10">
        <v>122202.7109375</v>
      </c>
      <c r="J5328" s="10">
        <v>182323.046875</v>
      </c>
      <c r="K5328" s="10">
        <v>182274.078125</v>
      </c>
      <c r="L5328" s="10">
        <v>183892.359375</v>
      </c>
      <c r="M5328" s="10">
        <v>182630.90625</v>
      </c>
      <c r="N5328" s="10">
        <v>182655.484375</v>
      </c>
      <c r="O5328" s="10">
        <v>183940.390625</v>
      </c>
    </row>
    <row r="5329" spans="1:15" x14ac:dyDescent="0.3">
      <c r="A5329" s="9">
        <f t="shared" si="166"/>
        <v>4</v>
      </c>
      <c r="B5329" s="9">
        <f t="shared" si="167"/>
        <v>27</v>
      </c>
      <c r="C5329" s="11">
        <v>34816</v>
      </c>
      <c r="D5329" s="10">
        <v>120301.7109375</v>
      </c>
      <c r="E5329" s="10">
        <v>120312.4140625</v>
      </c>
      <c r="F5329" s="10">
        <v>122650.1171875</v>
      </c>
      <c r="G5329" s="10">
        <v>120301.1796875</v>
      </c>
      <c r="H5329" s="10">
        <v>120718.4296875</v>
      </c>
      <c r="I5329" s="10">
        <v>122699.8671875</v>
      </c>
      <c r="J5329" s="10">
        <v>182811.25</v>
      </c>
      <c r="K5329" s="10">
        <v>182762.296875</v>
      </c>
      <c r="L5329" s="10">
        <v>184380.484375</v>
      </c>
      <c r="M5329" s="10">
        <v>183119.09375</v>
      </c>
      <c r="N5329" s="10">
        <v>183143.671875</v>
      </c>
      <c r="O5329" s="10">
        <v>184428.515625</v>
      </c>
    </row>
    <row r="5330" spans="1:15" x14ac:dyDescent="0.3">
      <c r="A5330" s="9">
        <f t="shared" si="166"/>
        <v>4</v>
      </c>
      <c r="B5330" s="9">
        <f t="shared" si="167"/>
        <v>28</v>
      </c>
      <c r="C5330" s="11">
        <v>34817</v>
      </c>
      <c r="D5330" s="10">
        <v>120856.9296875</v>
      </c>
      <c r="E5330" s="10">
        <v>120868.0234375</v>
      </c>
      <c r="F5330" s="10">
        <v>123292.21875</v>
      </c>
      <c r="G5330" s="10">
        <v>120856.375</v>
      </c>
      <c r="H5330" s="10">
        <v>121289.0703125</v>
      </c>
      <c r="I5330" s="10">
        <v>123343.8046875</v>
      </c>
      <c r="J5330" s="10">
        <v>184256.078125</v>
      </c>
      <c r="K5330" s="10">
        <v>184207.140625</v>
      </c>
      <c r="L5330" s="10">
        <v>185825.234375</v>
      </c>
      <c r="M5330" s="10">
        <v>184563.90625</v>
      </c>
      <c r="N5330" s="10">
        <v>184588.484375</v>
      </c>
      <c r="O5330" s="10">
        <v>185873.265625</v>
      </c>
    </row>
    <row r="5331" spans="1:15" x14ac:dyDescent="0.3">
      <c r="A5331" s="9">
        <f t="shared" si="166"/>
        <v>4</v>
      </c>
      <c r="B5331" s="9">
        <f t="shared" si="167"/>
        <v>29</v>
      </c>
      <c r="C5331" s="11">
        <v>34818</v>
      </c>
      <c r="D5331" s="10">
        <v>121677.9453125</v>
      </c>
      <c r="E5331" s="10">
        <v>121689.4375</v>
      </c>
      <c r="F5331" s="10">
        <v>124200.109375</v>
      </c>
      <c r="G5331" s="10">
        <v>121677.375</v>
      </c>
      <c r="H5331" s="10">
        <v>122125.5</v>
      </c>
      <c r="I5331" s="10">
        <v>124253.5390625</v>
      </c>
      <c r="J5331" s="10">
        <v>189386.4375</v>
      </c>
      <c r="K5331" s="10">
        <v>189337.484375</v>
      </c>
      <c r="L5331" s="10">
        <v>190955.515625</v>
      </c>
      <c r="M5331" s="10">
        <v>189694.25</v>
      </c>
      <c r="N5331" s="10">
        <v>189718.828125</v>
      </c>
      <c r="O5331" s="10">
        <v>191003.546875</v>
      </c>
    </row>
    <row r="5332" spans="1:15" x14ac:dyDescent="0.3">
      <c r="A5332" s="9">
        <f t="shared" si="166"/>
        <v>4</v>
      </c>
      <c r="B5332" s="9">
        <f t="shared" si="167"/>
        <v>30</v>
      </c>
      <c r="C5332" s="11">
        <v>34819</v>
      </c>
      <c r="D5332" s="10">
        <v>122563.3046875</v>
      </c>
      <c r="E5332" s="10">
        <v>122574.953125</v>
      </c>
      <c r="F5332" s="10">
        <v>125083.3359375</v>
      </c>
      <c r="G5332" s="10">
        <v>122560.9453125</v>
      </c>
      <c r="H5332" s="10">
        <v>123015.5</v>
      </c>
      <c r="I5332" s="10">
        <v>125151.796875</v>
      </c>
      <c r="J5332" s="10">
        <v>193762.890625</v>
      </c>
      <c r="K5332" s="10">
        <v>193713.9375</v>
      </c>
      <c r="L5332" s="10">
        <v>195331.90625</v>
      </c>
      <c r="M5332" s="10">
        <v>194070.6875</v>
      </c>
      <c r="N5332" s="10">
        <v>194095.265625</v>
      </c>
      <c r="O5332" s="10">
        <v>195379.921875</v>
      </c>
    </row>
    <row r="5333" spans="1:15" x14ac:dyDescent="0.3">
      <c r="A5333" s="9">
        <f t="shared" si="166"/>
        <v>5</v>
      </c>
      <c r="B5333" s="9">
        <f t="shared" si="167"/>
        <v>1</v>
      </c>
      <c r="C5333" s="11">
        <v>34820</v>
      </c>
      <c r="D5333" s="10">
        <v>123512.96875</v>
      </c>
      <c r="E5333" s="10">
        <v>123524.5390625</v>
      </c>
      <c r="F5333" s="10">
        <v>125941.8671875</v>
      </c>
      <c r="G5333" s="10">
        <v>123507.0625</v>
      </c>
      <c r="H5333" s="10">
        <v>123959.0390625</v>
      </c>
      <c r="I5333" s="10">
        <v>126038.546875</v>
      </c>
      <c r="J5333" s="10">
        <v>205186.125</v>
      </c>
      <c r="K5333" s="10">
        <v>205137.1875</v>
      </c>
      <c r="L5333" s="10">
        <v>206755.0625</v>
      </c>
      <c r="M5333" s="10">
        <v>205493.921875</v>
      </c>
      <c r="N5333" s="10">
        <v>205518.484375</v>
      </c>
      <c r="O5333" s="10">
        <v>206803.078125</v>
      </c>
    </row>
    <row r="5334" spans="1:15" x14ac:dyDescent="0.3">
      <c r="A5334" s="9">
        <f t="shared" si="166"/>
        <v>5</v>
      </c>
      <c r="B5334" s="9">
        <f t="shared" si="167"/>
        <v>2</v>
      </c>
      <c r="C5334" s="11">
        <v>34821</v>
      </c>
      <c r="D5334" s="10">
        <v>124462.5625</v>
      </c>
      <c r="E5334" s="10">
        <v>124474.046875</v>
      </c>
      <c r="F5334" s="10">
        <v>126800.3359375</v>
      </c>
      <c r="G5334" s="10">
        <v>124453.1015625</v>
      </c>
      <c r="H5334" s="10">
        <v>124902.5</v>
      </c>
      <c r="I5334" s="10">
        <v>126925.234375</v>
      </c>
      <c r="J5334" s="10">
        <v>211337.78125</v>
      </c>
      <c r="K5334" s="10">
        <v>211288.84375</v>
      </c>
      <c r="L5334" s="10">
        <v>212906.65625</v>
      </c>
      <c r="M5334" s="10">
        <v>211645.5625</v>
      </c>
      <c r="N5334" s="10">
        <v>211670.125</v>
      </c>
      <c r="O5334" s="10">
        <v>212954.65625</v>
      </c>
    </row>
    <row r="5335" spans="1:15" x14ac:dyDescent="0.3">
      <c r="A5335" s="9">
        <f t="shared" si="166"/>
        <v>5</v>
      </c>
      <c r="B5335" s="9">
        <f t="shared" si="167"/>
        <v>3</v>
      </c>
      <c r="C5335" s="11">
        <v>34822</v>
      </c>
      <c r="D5335" s="10">
        <v>125400.171875</v>
      </c>
      <c r="E5335" s="10">
        <v>125411.578125</v>
      </c>
      <c r="F5335" s="10">
        <v>128440.2265625</v>
      </c>
      <c r="G5335" s="10">
        <v>125387.15625</v>
      </c>
      <c r="H5335" s="10">
        <v>125833.984375</v>
      </c>
      <c r="I5335" s="10">
        <v>128593.34375</v>
      </c>
      <c r="J5335" s="10">
        <v>214570.171875</v>
      </c>
      <c r="K5335" s="10">
        <v>214521.234375</v>
      </c>
      <c r="L5335" s="10">
        <v>215178</v>
      </c>
      <c r="M5335" s="10">
        <v>214877.9375</v>
      </c>
      <c r="N5335" s="10">
        <v>214902.5</v>
      </c>
      <c r="O5335" s="10">
        <v>215178</v>
      </c>
    </row>
    <row r="5336" spans="1:15" x14ac:dyDescent="0.3">
      <c r="A5336" s="9">
        <f t="shared" si="166"/>
        <v>5</v>
      </c>
      <c r="B5336" s="9">
        <f t="shared" si="167"/>
        <v>4</v>
      </c>
      <c r="C5336" s="11">
        <v>34823</v>
      </c>
      <c r="D5336" s="10">
        <v>126982.3359375</v>
      </c>
      <c r="E5336" s="10">
        <v>126993.6640625</v>
      </c>
      <c r="F5336" s="10">
        <v>129931.21875</v>
      </c>
      <c r="G5336" s="10">
        <v>126965.78125</v>
      </c>
      <c r="H5336" s="10">
        <v>127410.03125</v>
      </c>
      <c r="I5336" s="10">
        <v>130112.546875</v>
      </c>
      <c r="J5336" s="10">
        <v>215178</v>
      </c>
      <c r="K5336" s="10">
        <v>215178</v>
      </c>
      <c r="L5336" s="10">
        <v>215178</v>
      </c>
      <c r="M5336" s="10">
        <v>215178</v>
      </c>
      <c r="N5336" s="10">
        <v>215178</v>
      </c>
      <c r="O5336" s="10">
        <v>215178</v>
      </c>
    </row>
    <row r="5337" spans="1:15" x14ac:dyDescent="0.3">
      <c r="A5337" s="9">
        <f t="shared" si="166"/>
        <v>5</v>
      </c>
      <c r="B5337" s="9">
        <f t="shared" si="167"/>
        <v>5</v>
      </c>
      <c r="C5337" s="11">
        <v>34824</v>
      </c>
      <c r="D5337" s="10">
        <v>128487.0234375</v>
      </c>
      <c r="E5337" s="10">
        <v>128498.265625</v>
      </c>
      <c r="F5337" s="10">
        <v>131344.734375</v>
      </c>
      <c r="G5337" s="10">
        <v>128466.9140625</v>
      </c>
      <c r="H5337" s="10">
        <v>128908.5859375</v>
      </c>
      <c r="I5337" s="10">
        <v>131554.28125</v>
      </c>
      <c r="J5337" s="10">
        <v>215178</v>
      </c>
      <c r="K5337" s="10">
        <v>215178</v>
      </c>
      <c r="L5337" s="10">
        <v>215178</v>
      </c>
      <c r="M5337" s="10">
        <v>215178</v>
      </c>
      <c r="N5337" s="10">
        <v>215178</v>
      </c>
      <c r="O5337" s="10">
        <v>215178</v>
      </c>
    </row>
    <row r="5338" spans="1:15" x14ac:dyDescent="0.3">
      <c r="A5338" s="9">
        <f t="shared" si="166"/>
        <v>5</v>
      </c>
      <c r="B5338" s="9">
        <f t="shared" si="167"/>
        <v>6</v>
      </c>
      <c r="C5338" s="11">
        <v>34825</v>
      </c>
      <c r="D5338" s="10">
        <v>129908.2734375</v>
      </c>
      <c r="E5338" s="10">
        <v>129919.4375</v>
      </c>
      <c r="F5338" s="10">
        <v>132674.828125</v>
      </c>
      <c r="G5338" s="10">
        <v>129884.6171875</v>
      </c>
      <c r="H5338" s="10">
        <v>130323.71875</v>
      </c>
      <c r="I5338" s="10">
        <v>132912.578125</v>
      </c>
      <c r="J5338" s="10">
        <v>215178</v>
      </c>
      <c r="K5338" s="10">
        <v>215178</v>
      </c>
      <c r="L5338" s="10">
        <v>215178</v>
      </c>
      <c r="M5338" s="10">
        <v>215178</v>
      </c>
      <c r="N5338" s="10">
        <v>215178</v>
      </c>
      <c r="O5338" s="10">
        <v>215178</v>
      </c>
    </row>
    <row r="5339" spans="1:15" x14ac:dyDescent="0.3">
      <c r="A5339" s="9">
        <f t="shared" si="166"/>
        <v>5</v>
      </c>
      <c r="B5339" s="9">
        <f t="shared" si="167"/>
        <v>7</v>
      </c>
      <c r="C5339" s="11">
        <v>34826</v>
      </c>
      <c r="D5339" s="10">
        <v>131153.5</v>
      </c>
      <c r="E5339" s="10">
        <v>131164.59375</v>
      </c>
      <c r="F5339" s="10">
        <v>133828.921875</v>
      </c>
      <c r="G5339" s="10">
        <v>131126.296875</v>
      </c>
      <c r="H5339" s="10">
        <v>131562.828125</v>
      </c>
      <c r="I5339" s="10">
        <v>134094.875</v>
      </c>
      <c r="J5339" s="10">
        <v>215178</v>
      </c>
      <c r="K5339" s="10">
        <v>215178</v>
      </c>
      <c r="L5339" s="10">
        <v>215178</v>
      </c>
      <c r="M5339" s="10">
        <v>215178</v>
      </c>
      <c r="N5339" s="10">
        <v>215178</v>
      </c>
      <c r="O5339" s="10">
        <v>215178</v>
      </c>
    </row>
    <row r="5340" spans="1:15" x14ac:dyDescent="0.3">
      <c r="A5340" s="9">
        <f t="shared" si="166"/>
        <v>5</v>
      </c>
      <c r="B5340" s="9">
        <f t="shared" si="167"/>
        <v>8</v>
      </c>
      <c r="C5340" s="11">
        <v>34827</v>
      </c>
      <c r="D5340" s="10">
        <v>132230.015625</v>
      </c>
      <c r="E5340" s="10">
        <v>132241.015625</v>
      </c>
      <c r="F5340" s="10">
        <v>134814.296875</v>
      </c>
      <c r="G5340" s="10">
        <v>132199.265625</v>
      </c>
      <c r="H5340" s="10">
        <v>132633.21875</v>
      </c>
      <c r="I5340" s="10">
        <v>134993</v>
      </c>
      <c r="J5340" s="10">
        <v>215178</v>
      </c>
      <c r="K5340" s="10">
        <v>215178</v>
      </c>
      <c r="L5340" s="10">
        <v>215178</v>
      </c>
      <c r="M5340" s="10">
        <v>215178</v>
      </c>
      <c r="N5340" s="10">
        <v>215178</v>
      </c>
      <c r="O5340" s="10">
        <v>215178</v>
      </c>
    </row>
    <row r="5341" spans="1:15" x14ac:dyDescent="0.3">
      <c r="A5341" s="9">
        <f t="shared" si="166"/>
        <v>5</v>
      </c>
      <c r="B5341" s="9">
        <f t="shared" si="167"/>
        <v>9</v>
      </c>
      <c r="C5341" s="11">
        <v>34828</v>
      </c>
      <c r="D5341" s="10">
        <v>133309.15625</v>
      </c>
      <c r="E5341" s="10">
        <v>133320.078125</v>
      </c>
      <c r="F5341" s="10">
        <v>134993</v>
      </c>
      <c r="G5341" s="10">
        <v>133274.859375</v>
      </c>
      <c r="H5341" s="10">
        <v>133706.234375</v>
      </c>
      <c r="I5341" s="10">
        <v>134993</v>
      </c>
      <c r="J5341" s="10">
        <v>215178</v>
      </c>
      <c r="K5341" s="10">
        <v>215178</v>
      </c>
      <c r="L5341" s="10">
        <v>215178</v>
      </c>
      <c r="M5341" s="10">
        <v>215178</v>
      </c>
      <c r="N5341" s="10">
        <v>215178</v>
      </c>
      <c r="O5341" s="10">
        <v>215178</v>
      </c>
    </row>
    <row r="5342" spans="1:15" x14ac:dyDescent="0.3">
      <c r="A5342" s="9">
        <f t="shared" si="166"/>
        <v>5</v>
      </c>
      <c r="B5342" s="9">
        <f t="shared" si="167"/>
        <v>10</v>
      </c>
      <c r="C5342" s="11">
        <v>34829</v>
      </c>
      <c r="D5342" s="10">
        <v>134573.171875</v>
      </c>
      <c r="E5342" s="10">
        <v>134584.015625</v>
      </c>
      <c r="F5342" s="10">
        <v>134993</v>
      </c>
      <c r="G5342" s="10">
        <v>134535.328125</v>
      </c>
      <c r="H5342" s="10">
        <v>134964.125</v>
      </c>
      <c r="I5342" s="10">
        <v>134993</v>
      </c>
      <c r="J5342" s="10">
        <v>215178</v>
      </c>
      <c r="K5342" s="10">
        <v>215178</v>
      </c>
      <c r="L5342" s="10">
        <v>215178</v>
      </c>
      <c r="M5342" s="10">
        <v>215178</v>
      </c>
      <c r="N5342" s="10">
        <v>215178</v>
      </c>
      <c r="O5342" s="10">
        <v>215178</v>
      </c>
    </row>
    <row r="5343" spans="1:15" x14ac:dyDescent="0.3">
      <c r="A5343" s="9">
        <f t="shared" si="166"/>
        <v>5</v>
      </c>
      <c r="B5343" s="9">
        <f t="shared" si="167"/>
        <v>11</v>
      </c>
      <c r="C5343" s="11">
        <v>34830</v>
      </c>
      <c r="D5343" s="10">
        <v>134993</v>
      </c>
      <c r="E5343" s="10">
        <v>134993</v>
      </c>
      <c r="F5343" s="10">
        <v>134993</v>
      </c>
      <c r="G5343" s="10">
        <v>134993</v>
      </c>
      <c r="H5343" s="10">
        <v>134993</v>
      </c>
      <c r="I5343" s="10">
        <v>134993</v>
      </c>
      <c r="J5343" s="10">
        <v>215178</v>
      </c>
      <c r="K5343" s="10">
        <v>215178</v>
      </c>
      <c r="L5343" s="10">
        <v>215178</v>
      </c>
      <c r="M5343" s="10">
        <v>215178</v>
      </c>
      <c r="N5343" s="10">
        <v>215178</v>
      </c>
      <c r="O5343" s="10">
        <v>215178</v>
      </c>
    </row>
    <row r="5344" spans="1:15" x14ac:dyDescent="0.3">
      <c r="A5344" s="9">
        <f t="shared" si="166"/>
        <v>5</v>
      </c>
      <c r="B5344" s="9">
        <f t="shared" si="167"/>
        <v>12</v>
      </c>
      <c r="C5344" s="11">
        <v>34831</v>
      </c>
      <c r="D5344" s="10">
        <v>134993</v>
      </c>
      <c r="E5344" s="10">
        <v>134993</v>
      </c>
      <c r="F5344" s="10">
        <v>134993</v>
      </c>
      <c r="G5344" s="10">
        <v>134993</v>
      </c>
      <c r="H5344" s="10">
        <v>134993</v>
      </c>
      <c r="I5344" s="10">
        <v>134993</v>
      </c>
      <c r="J5344" s="10">
        <v>215178</v>
      </c>
      <c r="K5344" s="10">
        <v>215178</v>
      </c>
      <c r="L5344" s="10">
        <v>215178</v>
      </c>
      <c r="M5344" s="10">
        <v>215178</v>
      </c>
      <c r="N5344" s="10">
        <v>215178</v>
      </c>
      <c r="O5344" s="10">
        <v>215178</v>
      </c>
    </row>
    <row r="5345" spans="1:15" x14ac:dyDescent="0.3">
      <c r="A5345" s="9">
        <f t="shared" si="166"/>
        <v>5</v>
      </c>
      <c r="B5345" s="9">
        <f t="shared" si="167"/>
        <v>13</v>
      </c>
      <c r="C5345" s="11">
        <v>34832</v>
      </c>
      <c r="D5345" s="10">
        <v>134993</v>
      </c>
      <c r="E5345" s="10">
        <v>134993</v>
      </c>
      <c r="F5345" s="10">
        <v>134993</v>
      </c>
      <c r="G5345" s="10">
        <v>134993</v>
      </c>
      <c r="H5345" s="10">
        <v>134993</v>
      </c>
      <c r="I5345" s="10">
        <v>134993</v>
      </c>
      <c r="J5345" s="10">
        <v>215178</v>
      </c>
      <c r="K5345" s="10">
        <v>215178</v>
      </c>
      <c r="L5345" s="10">
        <v>215178</v>
      </c>
      <c r="M5345" s="10">
        <v>215178</v>
      </c>
      <c r="N5345" s="10">
        <v>215178</v>
      </c>
      <c r="O5345" s="10">
        <v>215178</v>
      </c>
    </row>
    <row r="5346" spans="1:15" x14ac:dyDescent="0.3">
      <c r="A5346" s="9">
        <f t="shared" si="166"/>
        <v>5</v>
      </c>
      <c r="B5346" s="9">
        <f t="shared" si="167"/>
        <v>14</v>
      </c>
      <c r="C5346" s="11">
        <v>34833</v>
      </c>
      <c r="D5346" s="10">
        <v>134993</v>
      </c>
      <c r="E5346" s="10">
        <v>134993</v>
      </c>
      <c r="F5346" s="10">
        <v>134993</v>
      </c>
      <c r="G5346" s="10">
        <v>134993</v>
      </c>
      <c r="H5346" s="10">
        <v>134993</v>
      </c>
      <c r="I5346" s="10">
        <v>134993</v>
      </c>
      <c r="J5346" s="10">
        <v>215178</v>
      </c>
      <c r="K5346" s="10">
        <v>215178</v>
      </c>
      <c r="L5346" s="10">
        <v>215178</v>
      </c>
      <c r="M5346" s="10">
        <v>215178</v>
      </c>
      <c r="N5346" s="10">
        <v>215178</v>
      </c>
      <c r="O5346" s="10">
        <v>215178</v>
      </c>
    </row>
    <row r="5347" spans="1:15" x14ac:dyDescent="0.3">
      <c r="A5347" s="9">
        <f t="shared" si="166"/>
        <v>5</v>
      </c>
      <c r="B5347" s="9">
        <f t="shared" si="167"/>
        <v>15</v>
      </c>
      <c r="C5347" s="11">
        <v>34834</v>
      </c>
      <c r="D5347" s="10">
        <v>134993</v>
      </c>
      <c r="E5347" s="10">
        <v>134993</v>
      </c>
      <c r="F5347" s="10">
        <v>134902.640625</v>
      </c>
      <c r="G5347" s="10">
        <v>134990.015625</v>
      </c>
      <c r="H5347" s="10">
        <v>134987.46875</v>
      </c>
      <c r="I5347" s="10">
        <v>134930.859375</v>
      </c>
      <c r="J5347" s="10">
        <v>214897.546875</v>
      </c>
      <c r="K5347" s="10">
        <v>214897.546875</v>
      </c>
      <c r="L5347" s="10">
        <v>214897.546875</v>
      </c>
      <c r="M5347" s="10">
        <v>214897.546875</v>
      </c>
      <c r="N5347" s="10">
        <v>214897.546875</v>
      </c>
      <c r="O5347" s="10">
        <v>214897.546875</v>
      </c>
    </row>
    <row r="5348" spans="1:15" x14ac:dyDescent="0.3">
      <c r="A5348" s="9">
        <f t="shared" si="166"/>
        <v>5</v>
      </c>
      <c r="B5348" s="9">
        <f t="shared" si="167"/>
        <v>16</v>
      </c>
      <c r="C5348" s="11">
        <v>34835</v>
      </c>
      <c r="D5348" s="10">
        <v>134596.859375</v>
      </c>
      <c r="E5348" s="10">
        <v>134596.78125</v>
      </c>
      <c r="F5348" s="10">
        <v>134415.578125</v>
      </c>
      <c r="G5348" s="10">
        <v>134590.328125</v>
      </c>
      <c r="H5348" s="10">
        <v>134585.25</v>
      </c>
      <c r="I5348" s="10">
        <v>134472.03125</v>
      </c>
      <c r="J5348" s="10">
        <v>214637.390625</v>
      </c>
      <c r="K5348" s="10">
        <v>214637.390625</v>
      </c>
      <c r="L5348" s="10">
        <v>214637.390625</v>
      </c>
      <c r="M5348" s="10">
        <v>214637.390625</v>
      </c>
      <c r="N5348" s="10">
        <v>214637.390625</v>
      </c>
      <c r="O5348" s="10">
        <v>214637.390625</v>
      </c>
    </row>
    <row r="5349" spans="1:15" x14ac:dyDescent="0.3">
      <c r="A5349" s="9">
        <f t="shared" si="166"/>
        <v>5</v>
      </c>
      <c r="B5349" s="9">
        <f t="shared" si="167"/>
        <v>17</v>
      </c>
      <c r="C5349" s="11">
        <v>34836</v>
      </c>
      <c r="D5349" s="10">
        <v>134200.75</v>
      </c>
      <c r="E5349" s="10">
        <v>134200.59375</v>
      </c>
      <c r="F5349" s="10">
        <v>133928.5625</v>
      </c>
      <c r="G5349" s="10">
        <v>134190.65625</v>
      </c>
      <c r="H5349" s="10">
        <v>134183.046875</v>
      </c>
      <c r="I5349" s="10">
        <v>134013.234375</v>
      </c>
      <c r="J5349" s="10">
        <v>214515.6875</v>
      </c>
      <c r="K5349" s="10">
        <v>214515.6875</v>
      </c>
      <c r="L5349" s="10">
        <v>214515.6875</v>
      </c>
      <c r="M5349" s="10">
        <v>214515.6875</v>
      </c>
      <c r="N5349" s="10">
        <v>214515.6875</v>
      </c>
      <c r="O5349" s="10">
        <v>214515.6875</v>
      </c>
    </row>
    <row r="5350" spans="1:15" x14ac:dyDescent="0.3">
      <c r="A5350" s="9">
        <f t="shared" si="166"/>
        <v>5</v>
      </c>
      <c r="B5350" s="9">
        <f t="shared" si="167"/>
        <v>18</v>
      </c>
      <c r="C5350" s="11">
        <v>34837</v>
      </c>
      <c r="D5350" s="10">
        <v>133804.671875</v>
      </c>
      <c r="E5350" s="10">
        <v>133804.4375</v>
      </c>
      <c r="F5350" s="10">
        <v>133441.578125</v>
      </c>
      <c r="G5350" s="10">
        <v>133791.03125</v>
      </c>
      <c r="H5350" s="10">
        <v>133780.875</v>
      </c>
      <c r="I5350" s="10">
        <v>133554.46875</v>
      </c>
      <c r="J5350" s="10">
        <v>214772.25</v>
      </c>
      <c r="K5350" s="10">
        <v>214772.25</v>
      </c>
      <c r="L5350" s="10">
        <v>214772.25</v>
      </c>
      <c r="M5350" s="10">
        <v>214772.25</v>
      </c>
      <c r="N5350" s="10">
        <v>214772.25</v>
      </c>
      <c r="O5350" s="10">
        <v>214772.25</v>
      </c>
    </row>
    <row r="5351" spans="1:15" x14ac:dyDescent="0.3">
      <c r="A5351" s="9">
        <f t="shared" si="166"/>
        <v>5</v>
      </c>
      <c r="B5351" s="9">
        <f t="shared" si="167"/>
        <v>19</v>
      </c>
      <c r="C5351" s="11">
        <v>34838</v>
      </c>
      <c r="D5351" s="10">
        <v>133930.96875</v>
      </c>
      <c r="E5351" s="10">
        <v>133930.640625</v>
      </c>
      <c r="F5351" s="10">
        <v>133476.96875</v>
      </c>
      <c r="G5351" s="10">
        <v>133913.78125</v>
      </c>
      <c r="H5351" s="10">
        <v>133901.078125</v>
      </c>
      <c r="I5351" s="10">
        <v>133618.078125</v>
      </c>
      <c r="J5351" s="10">
        <v>215178</v>
      </c>
      <c r="K5351" s="10">
        <v>215178</v>
      </c>
      <c r="L5351" s="10">
        <v>215178</v>
      </c>
      <c r="M5351" s="10">
        <v>215178</v>
      </c>
      <c r="N5351" s="10">
        <v>215178</v>
      </c>
      <c r="O5351" s="10">
        <v>215178</v>
      </c>
    </row>
    <row r="5352" spans="1:15" x14ac:dyDescent="0.3">
      <c r="A5352" s="9">
        <f t="shared" si="166"/>
        <v>5</v>
      </c>
      <c r="B5352" s="9">
        <f t="shared" si="167"/>
        <v>20</v>
      </c>
      <c r="C5352" s="11">
        <v>34839</v>
      </c>
      <c r="D5352" s="10">
        <v>134328.296875</v>
      </c>
      <c r="E5352" s="10">
        <v>134327.90625</v>
      </c>
      <c r="F5352" s="10">
        <v>133783.421875</v>
      </c>
      <c r="G5352" s="10">
        <v>134307.5625</v>
      </c>
      <c r="H5352" s="10">
        <v>134292.328125</v>
      </c>
      <c r="I5352" s="10">
        <v>133952.734375</v>
      </c>
      <c r="J5352" s="10">
        <v>215178</v>
      </c>
      <c r="K5352" s="10">
        <v>215178</v>
      </c>
      <c r="L5352" s="10">
        <v>215178</v>
      </c>
      <c r="M5352" s="10">
        <v>215178</v>
      </c>
      <c r="N5352" s="10">
        <v>215178</v>
      </c>
      <c r="O5352" s="10">
        <v>215178</v>
      </c>
    </row>
    <row r="5353" spans="1:15" x14ac:dyDescent="0.3">
      <c r="A5353" s="9">
        <f t="shared" si="166"/>
        <v>5</v>
      </c>
      <c r="B5353" s="9">
        <f t="shared" si="167"/>
        <v>21</v>
      </c>
      <c r="C5353" s="11">
        <v>34840</v>
      </c>
      <c r="D5353" s="10">
        <v>134725.609375</v>
      </c>
      <c r="E5353" s="10">
        <v>134725.140625</v>
      </c>
      <c r="F5353" s="10">
        <v>134089.84375</v>
      </c>
      <c r="G5353" s="10">
        <v>134701.328125</v>
      </c>
      <c r="H5353" s="10">
        <v>134683.5625</v>
      </c>
      <c r="I5353" s="10">
        <v>134287.375</v>
      </c>
      <c r="J5353" s="10">
        <v>215178</v>
      </c>
      <c r="K5353" s="10">
        <v>215178</v>
      </c>
      <c r="L5353" s="10">
        <v>215178</v>
      </c>
      <c r="M5353" s="10">
        <v>215178</v>
      </c>
      <c r="N5353" s="10">
        <v>215178</v>
      </c>
      <c r="O5353" s="10">
        <v>215178</v>
      </c>
    </row>
    <row r="5354" spans="1:15" x14ac:dyDescent="0.3">
      <c r="A5354" s="9">
        <f t="shared" si="166"/>
        <v>5</v>
      </c>
      <c r="B5354" s="9">
        <f t="shared" si="167"/>
        <v>22</v>
      </c>
      <c r="C5354" s="11">
        <v>34841</v>
      </c>
      <c r="D5354" s="10">
        <v>134993</v>
      </c>
      <c r="E5354" s="10">
        <v>134993</v>
      </c>
      <c r="F5354" s="10">
        <v>134396.25</v>
      </c>
      <c r="G5354" s="10">
        <v>134993</v>
      </c>
      <c r="H5354" s="10">
        <v>134993</v>
      </c>
      <c r="I5354" s="10">
        <v>134621.984375</v>
      </c>
      <c r="J5354" s="10">
        <v>215178</v>
      </c>
      <c r="K5354" s="10">
        <v>215178</v>
      </c>
      <c r="L5354" s="10">
        <v>215178</v>
      </c>
      <c r="M5354" s="10">
        <v>215178</v>
      </c>
      <c r="N5354" s="10">
        <v>215178</v>
      </c>
      <c r="O5354" s="10">
        <v>215178</v>
      </c>
    </row>
    <row r="5355" spans="1:15" x14ac:dyDescent="0.3">
      <c r="A5355" s="9">
        <f t="shared" si="166"/>
        <v>5</v>
      </c>
      <c r="B5355" s="9">
        <f t="shared" si="167"/>
        <v>23</v>
      </c>
      <c r="C5355" s="11">
        <v>34842</v>
      </c>
      <c r="D5355" s="10">
        <v>134993</v>
      </c>
      <c r="E5355" s="10">
        <v>134993</v>
      </c>
      <c r="F5355" s="10">
        <v>134702.625</v>
      </c>
      <c r="G5355" s="10">
        <v>134993</v>
      </c>
      <c r="H5355" s="10">
        <v>134993</v>
      </c>
      <c r="I5355" s="10">
        <v>134956.578125</v>
      </c>
      <c r="J5355" s="10">
        <v>215178</v>
      </c>
      <c r="K5355" s="10">
        <v>215178</v>
      </c>
      <c r="L5355" s="10">
        <v>215178</v>
      </c>
      <c r="M5355" s="10">
        <v>215178</v>
      </c>
      <c r="N5355" s="10">
        <v>215178</v>
      </c>
      <c r="O5355" s="10">
        <v>215178</v>
      </c>
    </row>
    <row r="5356" spans="1:15" x14ac:dyDescent="0.3">
      <c r="A5356" s="9">
        <f t="shared" si="166"/>
        <v>5</v>
      </c>
      <c r="B5356" s="9">
        <f t="shared" si="167"/>
        <v>24</v>
      </c>
      <c r="C5356" s="11">
        <v>34843</v>
      </c>
      <c r="D5356" s="10">
        <v>134993</v>
      </c>
      <c r="E5356" s="10">
        <v>134993</v>
      </c>
      <c r="F5356" s="10">
        <v>134993</v>
      </c>
      <c r="G5356" s="10">
        <v>134993</v>
      </c>
      <c r="H5356" s="10">
        <v>134993</v>
      </c>
      <c r="I5356" s="10">
        <v>134993</v>
      </c>
      <c r="J5356" s="10">
        <v>215178</v>
      </c>
      <c r="K5356" s="10">
        <v>215178</v>
      </c>
      <c r="L5356" s="10">
        <v>215178</v>
      </c>
      <c r="M5356" s="10">
        <v>215178</v>
      </c>
      <c r="N5356" s="10">
        <v>215178</v>
      </c>
      <c r="O5356" s="10">
        <v>215178</v>
      </c>
    </row>
    <row r="5357" spans="1:15" x14ac:dyDescent="0.3">
      <c r="A5357" s="9">
        <f t="shared" si="166"/>
        <v>5</v>
      </c>
      <c r="B5357" s="9">
        <f t="shared" si="167"/>
        <v>25</v>
      </c>
      <c r="C5357" s="11">
        <v>34844</v>
      </c>
      <c r="D5357" s="10">
        <v>134993</v>
      </c>
      <c r="E5357" s="10">
        <v>134993</v>
      </c>
      <c r="F5357" s="10">
        <v>134993</v>
      </c>
      <c r="G5357" s="10">
        <v>134993</v>
      </c>
      <c r="H5357" s="10">
        <v>134993</v>
      </c>
      <c r="I5357" s="10">
        <v>134993</v>
      </c>
      <c r="J5357" s="10">
        <v>215178</v>
      </c>
      <c r="K5357" s="10">
        <v>215178</v>
      </c>
      <c r="L5357" s="10">
        <v>215178</v>
      </c>
      <c r="M5357" s="10">
        <v>215178</v>
      </c>
      <c r="N5357" s="10">
        <v>215178</v>
      </c>
      <c r="O5357" s="10">
        <v>215178</v>
      </c>
    </row>
    <row r="5358" spans="1:15" x14ac:dyDescent="0.3">
      <c r="A5358" s="9">
        <f t="shared" si="166"/>
        <v>5</v>
      </c>
      <c r="B5358" s="9">
        <f t="shared" si="167"/>
        <v>26</v>
      </c>
      <c r="C5358" s="11">
        <v>34845</v>
      </c>
      <c r="D5358" s="10">
        <v>134993</v>
      </c>
      <c r="E5358" s="10">
        <v>134993</v>
      </c>
      <c r="F5358" s="10">
        <v>134993</v>
      </c>
      <c r="G5358" s="10">
        <v>134993</v>
      </c>
      <c r="H5358" s="10">
        <v>134993</v>
      </c>
      <c r="I5358" s="10">
        <v>134993</v>
      </c>
      <c r="J5358" s="10">
        <v>215178</v>
      </c>
      <c r="K5358" s="10">
        <v>215178</v>
      </c>
      <c r="L5358" s="10">
        <v>215178</v>
      </c>
      <c r="M5358" s="10">
        <v>215178</v>
      </c>
      <c r="N5358" s="10">
        <v>215178</v>
      </c>
      <c r="O5358" s="10">
        <v>215178</v>
      </c>
    </row>
    <row r="5359" spans="1:15" x14ac:dyDescent="0.3">
      <c r="A5359" s="9">
        <f t="shared" si="166"/>
        <v>5</v>
      </c>
      <c r="B5359" s="9">
        <f t="shared" si="167"/>
        <v>27</v>
      </c>
      <c r="C5359" s="11">
        <v>34846</v>
      </c>
      <c r="D5359" s="10">
        <v>134993</v>
      </c>
      <c r="E5359" s="10">
        <v>134993</v>
      </c>
      <c r="F5359" s="10">
        <v>134993</v>
      </c>
      <c r="G5359" s="10">
        <v>134993</v>
      </c>
      <c r="H5359" s="10">
        <v>134993</v>
      </c>
      <c r="I5359" s="10">
        <v>134993</v>
      </c>
      <c r="J5359" s="10">
        <v>215178</v>
      </c>
      <c r="K5359" s="10">
        <v>215178</v>
      </c>
      <c r="L5359" s="10">
        <v>215178</v>
      </c>
      <c r="M5359" s="10">
        <v>215178</v>
      </c>
      <c r="N5359" s="10">
        <v>215178</v>
      </c>
      <c r="O5359" s="10">
        <v>215178</v>
      </c>
    </row>
    <row r="5360" spans="1:15" x14ac:dyDescent="0.3">
      <c r="A5360" s="9">
        <f t="shared" si="166"/>
        <v>5</v>
      </c>
      <c r="B5360" s="9">
        <f t="shared" si="167"/>
        <v>28</v>
      </c>
      <c r="C5360" s="11">
        <v>34847</v>
      </c>
      <c r="D5360" s="10">
        <v>134993</v>
      </c>
      <c r="E5360" s="10">
        <v>134993</v>
      </c>
      <c r="F5360" s="10">
        <v>134993</v>
      </c>
      <c r="G5360" s="10">
        <v>134993</v>
      </c>
      <c r="H5360" s="10">
        <v>134993</v>
      </c>
      <c r="I5360" s="10">
        <v>134993</v>
      </c>
      <c r="J5360" s="10">
        <v>215178</v>
      </c>
      <c r="K5360" s="10">
        <v>215178</v>
      </c>
      <c r="L5360" s="10">
        <v>215178</v>
      </c>
      <c r="M5360" s="10">
        <v>215178</v>
      </c>
      <c r="N5360" s="10">
        <v>215178</v>
      </c>
      <c r="O5360" s="10">
        <v>215178</v>
      </c>
    </row>
    <row r="5361" spans="1:15" x14ac:dyDescent="0.3">
      <c r="A5361" s="9">
        <f t="shared" si="166"/>
        <v>5</v>
      </c>
      <c r="B5361" s="9">
        <f t="shared" si="167"/>
        <v>29</v>
      </c>
      <c r="C5361" s="11">
        <v>34848</v>
      </c>
      <c r="D5361" s="10">
        <v>134993</v>
      </c>
      <c r="E5361" s="10">
        <v>134993</v>
      </c>
      <c r="F5361" s="10">
        <v>134993</v>
      </c>
      <c r="G5361" s="10">
        <v>134993</v>
      </c>
      <c r="H5361" s="10">
        <v>134993</v>
      </c>
      <c r="I5361" s="10">
        <v>134993</v>
      </c>
      <c r="J5361" s="10">
        <v>215178</v>
      </c>
      <c r="K5361" s="10">
        <v>215178</v>
      </c>
      <c r="L5361" s="10">
        <v>215178</v>
      </c>
      <c r="M5361" s="10">
        <v>215178</v>
      </c>
      <c r="N5361" s="10">
        <v>215178</v>
      </c>
      <c r="O5361" s="10">
        <v>215178</v>
      </c>
    </row>
    <row r="5362" spans="1:15" x14ac:dyDescent="0.3">
      <c r="A5362" s="9">
        <f t="shared" si="166"/>
        <v>5</v>
      </c>
      <c r="B5362" s="9">
        <f t="shared" si="167"/>
        <v>30</v>
      </c>
      <c r="C5362" s="11">
        <v>34849</v>
      </c>
      <c r="D5362" s="10">
        <v>134993</v>
      </c>
      <c r="E5362" s="10">
        <v>134993</v>
      </c>
      <c r="F5362" s="10">
        <v>134993</v>
      </c>
      <c r="G5362" s="10">
        <v>134993</v>
      </c>
      <c r="H5362" s="10">
        <v>134993</v>
      </c>
      <c r="I5362" s="10">
        <v>134993</v>
      </c>
      <c r="J5362" s="10">
        <v>215178</v>
      </c>
      <c r="K5362" s="10">
        <v>215178</v>
      </c>
      <c r="L5362" s="10">
        <v>215178</v>
      </c>
      <c r="M5362" s="10">
        <v>215178</v>
      </c>
      <c r="N5362" s="10">
        <v>215178</v>
      </c>
      <c r="O5362" s="10">
        <v>215178</v>
      </c>
    </row>
    <row r="5363" spans="1:15" x14ac:dyDescent="0.3">
      <c r="A5363" s="9">
        <f t="shared" si="166"/>
        <v>5</v>
      </c>
      <c r="B5363" s="9">
        <f t="shared" si="167"/>
        <v>31</v>
      </c>
      <c r="C5363" s="11">
        <v>34850</v>
      </c>
      <c r="D5363" s="10">
        <v>134993</v>
      </c>
      <c r="E5363" s="10">
        <v>134993</v>
      </c>
      <c r="F5363" s="10">
        <v>134993</v>
      </c>
      <c r="G5363" s="10">
        <v>134993</v>
      </c>
      <c r="H5363" s="10">
        <v>134993</v>
      </c>
      <c r="I5363" s="10">
        <v>134993</v>
      </c>
      <c r="J5363" s="10">
        <v>215178</v>
      </c>
      <c r="K5363" s="10">
        <v>215178</v>
      </c>
      <c r="L5363" s="10">
        <v>215178</v>
      </c>
      <c r="M5363" s="10">
        <v>215178</v>
      </c>
      <c r="N5363" s="10">
        <v>215178</v>
      </c>
      <c r="O5363" s="10">
        <v>215178</v>
      </c>
    </row>
    <row r="5364" spans="1:15" x14ac:dyDescent="0.3">
      <c r="A5364" s="9">
        <f t="shared" si="166"/>
        <v>6</v>
      </c>
      <c r="B5364" s="9">
        <f t="shared" si="167"/>
        <v>1</v>
      </c>
      <c r="C5364" s="11">
        <v>34851</v>
      </c>
      <c r="D5364" s="10">
        <v>134993</v>
      </c>
      <c r="E5364" s="10">
        <v>134993</v>
      </c>
      <c r="F5364" s="10">
        <v>134993</v>
      </c>
      <c r="G5364" s="10">
        <v>134993</v>
      </c>
      <c r="H5364" s="10">
        <v>134993</v>
      </c>
      <c r="I5364" s="10">
        <v>134993</v>
      </c>
      <c r="J5364" s="10">
        <v>215178</v>
      </c>
      <c r="K5364" s="10">
        <v>215178</v>
      </c>
      <c r="L5364" s="10">
        <v>215178</v>
      </c>
      <c r="M5364" s="10">
        <v>215178</v>
      </c>
      <c r="N5364" s="10">
        <v>215178</v>
      </c>
      <c r="O5364" s="10">
        <v>215178</v>
      </c>
    </row>
    <row r="5365" spans="1:15" x14ac:dyDescent="0.3">
      <c r="A5365" s="9">
        <f t="shared" si="166"/>
        <v>6</v>
      </c>
      <c r="B5365" s="9">
        <f t="shared" si="167"/>
        <v>2</v>
      </c>
      <c r="C5365" s="11">
        <v>34852</v>
      </c>
      <c r="D5365" s="10">
        <v>134993</v>
      </c>
      <c r="E5365" s="10">
        <v>134993</v>
      </c>
      <c r="F5365" s="10">
        <v>134993</v>
      </c>
      <c r="G5365" s="10">
        <v>134993</v>
      </c>
      <c r="H5365" s="10">
        <v>134993</v>
      </c>
      <c r="I5365" s="10">
        <v>134993</v>
      </c>
      <c r="J5365" s="10">
        <v>215178</v>
      </c>
      <c r="K5365" s="10">
        <v>215178</v>
      </c>
      <c r="L5365" s="10">
        <v>215178</v>
      </c>
      <c r="M5365" s="10">
        <v>215178</v>
      </c>
      <c r="N5365" s="10">
        <v>215178</v>
      </c>
      <c r="O5365" s="10">
        <v>215178</v>
      </c>
    </row>
    <row r="5366" spans="1:15" x14ac:dyDescent="0.3">
      <c r="A5366" s="9">
        <f t="shared" si="166"/>
        <v>6</v>
      </c>
      <c r="B5366" s="9">
        <f t="shared" si="167"/>
        <v>3</v>
      </c>
      <c r="C5366" s="11">
        <v>34853</v>
      </c>
      <c r="D5366" s="10">
        <v>134993</v>
      </c>
      <c r="E5366" s="10">
        <v>134993</v>
      </c>
      <c r="F5366" s="10">
        <v>134993</v>
      </c>
      <c r="G5366" s="10">
        <v>134993</v>
      </c>
      <c r="H5366" s="10">
        <v>134993</v>
      </c>
      <c r="I5366" s="10">
        <v>134993</v>
      </c>
      <c r="J5366" s="10">
        <v>215178</v>
      </c>
      <c r="K5366" s="10">
        <v>215178</v>
      </c>
      <c r="L5366" s="10">
        <v>215178</v>
      </c>
      <c r="M5366" s="10">
        <v>215178</v>
      </c>
      <c r="N5366" s="10">
        <v>215178</v>
      </c>
      <c r="O5366" s="10">
        <v>215178</v>
      </c>
    </row>
    <row r="5367" spans="1:15" x14ac:dyDescent="0.3">
      <c r="A5367" s="9">
        <f t="shared" si="166"/>
        <v>6</v>
      </c>
      <c r="B5367" s="9">
        <f t="shared" si="167"/>
        <v>4</v>
      </c>
      <c r="C5367" s="11">
        <v>34854</v>
      </c>
      <c r="D5367" s="10">
        <v>134993</v>
      </c>
      <c r="E5367" s="10">
        <v>134993</v>
      </c>
      <c r="F5367" s="10">
        <v>134993</v>
      </c>
      <c r="G5367" s="10">
        <v>134993</v>
      </c>
      <c r="H5367" s="10">
        <v>134993</v>
      </c>
      <c r="I5367" s="10">
        <v>134993</v>
      </c>
      <c r="J5367" s="10">
        <v>215178</v>
      </c>
      <c r="K5367" s="10">
        <v>215178</v>
      </c>
      <c r="L5367" s="10">
        <v>215178</v>
      </c>
      <c r="M5367" s="10">
        <v>215178</v>
      </c>
      <c r="N5367" s="10">
        <v>215178</v>
      </c>
      <c r="O5367" s="10">
        <v>215178</v>
      </c>
    </row>
    <row r="5368" spans="1:15" x14ac:dyDescent="0.3">
      <c r="A5368" s="9">
        <f t="shared" si="166"/>
        <v>6</v>
      </c>
      <c r="B5368" s="9">
        <f t="shared" si="167"/>
        <v>5</v>
      </c>
      <c r="C5368" s="11">
        <v>34855</v>
      </c>
      <c r="D5368" s="10">
        <v>134993</v>
      </c>
      <c r="E5368" s="10">
        <v>134993</v>
      </c>
      <c r="F5368" s="10">
        <v>134993</v>
      </c>
      <c r="G5368" s="10">
        <v>134993</v>
      </c>
      <c r="H5368" s="10">
        <v>134993</v>
      </c>
      <c r="I5368" s="10">
        <v>134993</v>
      </c>
      <c r="J5368" s="10">
        <v>215178</v>
      </c>
      <c r="K5368" s="10">
        <v>215178</v>
      </c>
      <c r="L5368" s="10">
        <v>215178</v>
      </c>
      <c r="M5368" s="10">
        <v>215178</v>
      </c>
      <c r="N5368" s="10">
        <v>215178</v>
      </c>
      <c r="O5368" s="10">
        <v>215178</v>
      </c>
    </row>
    <row r="5369" spans="1:15" x14ac:dyDescent="0.3">
      <c r="A5369" s="9">
        <f t="shared" si="166"/>
        <v>6</v>
      </c>
      <c r="B5369" s="9">
        <f t="shared" si="167"/>
        <v>6</v>
      </c>
      <c r="C5369" s="11">
        <v>34856</v>
      </c>
      <c r="D5369" s="10">
        <v>134993</v>
      </c>
      <c r="E5369" s="10">
        <v>134993</v>
      </c>
      <c r="F5369" s="10">
        <v>134993</v>
      </c>
      <c r="G5369" s="10">
        <v>134993</v>
      </c>
      <c r="H5369" s="10">
        <v>134993</v>
      </c>
      <c r="I5369" s="10">
        <v>134993</v>
      </c>
      <c r="J5369" s="10">
        <v>215178</v>
      </c>
      <c r="K5369" s="10">
        <v>215178</v>
      </c>
      <c r="L5369" s="10">
        <v>215178</v>
      </c>
      <c r="M5369" s="10">
        <v>215178</v>
      </c>
      <c r="N5369" s="10">
        <v>215178</v>
      </c>
      <c r="O5369" s="10">
        <v>215178</v>
      </c>
    </row>
    <row r="5370" spans="1:15" x14ac:dyDescent="0.3">
      <c r="A5370" s="9">
        <f t="shared" si="166"/>
        <v>6</v>
      </c>
      <c r="B5370" s="9">
        <f t="shared" si="167"/>
        <v>7</v>
      </c>
      <c r="C5370" s="11">
        <v>34857</v>
      </c>
      <c r="D5370" s="10">
        <v>134993</v>
      </c>
      <c r="E5370" s="10">
        <v>134993</v>
      </c>
      <c r="F5370" s="10">
        <v>134993</v>
      </c>
      <c r="G5370" s="10">
        <v>134993</v>
      </c>
      <c r="H5370" s="10">
        <v>134993</v>
      </c>
      <c r="I5370" s="10">
        <v>134993</v>
      </c>
      <c r="J5370" s="10">
        <v>215178</v>
      </c>
      <c r="K5370" s="10">
        <v>215178</v>
      </c>
      <c r="L5370" s="10">
        <v>215178</v>
      </c>
      <c r="M5370" s="10">
        <v>215178</v>
      </c>
      <c r="N5370" s="10">
        <v>215178</v>
      </c>
      <c r="O5370" s="10">
        <v>215178</v>
      </c>
    </row>
    <row r="5371" spans="1:15" x14ac:dyDescent="0.3">
      <c r="A5371" s="9">
        <f t="shared" si="166"/>
        <v>6</v>
      </c>
      <c r="B5371" s="9">
        <f t="shared" si="167"/>
        <v>8</v>
      </c>
      <c r="C5371" s="11">
        <v>34858</v>
      </c>
      <c r="D5371" s="10">
        <v>134993</v>
      </c>
      <c r="E5371" s="10">
        <v>134993</v>
      </c>
      <c r="F5371" s="10">
        <v>134993</v>
      </c>
      <c r="G5371" s="10">
        <v>134993</v>
      </c>
      <c r="H5371" s="10">
        <v>134993</v>
      </c>
      <c r="I5371" s="10">
        <v>134993</v>
      </c>
      <c r="J5371" s="10">
        <v>215178</v>
      </c>
      <c r="K5371" s="10">
        <v>215178</v>
      </c>
      <c r="L5371" s="10">
        <v>215178</v>
      </c>
      <c r="M5371" s="10">
        <v>215178</v>
      </c>
      <c r="N5371" s="10">
        <v>215178</v>
      </c>
      <c r="O5371" s="10">
        <v>215178</v>
      </c>
    </row>
    <row r="5372" spans="1:15" x14ac:dyDescent="0.3">
      <c r="A5372" s="9">
        <f t="shared" si="166"/>
        <v>6</v>
      </c>
      <c r="B5372" s="9">
        <f t="shared" si="167"/>
        <v>9</v>
      </c>
      <c r="C5372" s="11">
        <v>34859</v>
      </c>
      <c r="D5372" s="10">
        <v>134993</v>
      </c>
      <c r="E5372" s="10">
        <v>134993</v>
      </c>
      <c r="F5372" s="10">
        <v>134993</v>
      </c>
      <c r="G5372" s="10">
        <v>134993</v>
      </c>
      <c r="H5372" s="10">
        <v>134993</v>
      </c>
      <c r="I5372" s="10">
        <v>134993</v>
      </c>
      <c r="J5372" s="10">
        <v>215178</v>
      </c>
      <c r="K5372" s="10">
        <v>215178</v>
      </c>
      <c r="L5372" s="10">
        <v>215178</v>
      </c>
      <c r="M5372" s="10">
        <v>215178</v>
      </c>
      <c r="N5372" s="10">
        <v>215178</v>
      </c>
      <c r="O5372" s="10">
        <v>215178</v>
      </c>
    </row>
    <row r="5373" spans="1:15" x14ac:dyDescent="0.3">
      <c r="A5373" s="9">
        <f t="shared" si="166"/>
        <v>6</v>
      </c>
      <c r="B5373" s="9">
        <f t="shared" si="167"/>
        <v>10</v>
      </c>
      <c r="C5373" s="11">
        <v>34860</v>
      </c>
      <c r="D5373" s="10">
        <v>134993</v>
      </c>
      <c r="E5373" s="10">
        <v>134993</v>
      </c>
      <c r="F5373" s="10">
        <v>134993</v>
      </c>
      <c r="G5373" s="10">
        <v>134993</v>
      </c>
      <c r="H5373" s="10">
        <v>134993</v>
      </c>
      <c r="I5373" s="10">
        <v>134993</v>
      </c>
      <c r="J5373" s="10">
        <v>215178</v>
      </c>
      <c r="K5373" s="10">
        <v>215178</v>
      </c>
      <c r="L5373" s="10">
        <v>215178</v>
      </c>
      <c r="M5373" s="10">
        <v>215178</v>
      </c>
      <c r="N5373" s="10">
        <v>215178</v>
      </c>
      <c r="O5373" s="10">
        <v>215178</v>
      </c>
    </row>
    <row r="5374" spans="1:15" x14ac:dyDescent="0.3">
      <c r="A5374" s="9">
        <f t="shared" si="166"/>
        <v>6</v>
      </c>
      <c r="B5374" s="9">
        <f t="shared" si="167"/>
        <v>11</v>
      </c>
      <c r="C5374" s="11">
        <v>34861</v>
      </c>
      <c r="D5374" s="10">
        <v>134993</v>
      </c>
      <c r="E5374" s="10">
        <v>134993</v>
      </c>
      <c r="F5374" s="10">
        <v>134993</v>
      </c>
      <c r="G5374" s="10">
        <v>134993</v>
      </c>
      <c r="H5374" s="10">
        <v>134993</v>
      </c>
      <c r="I5374" s="10">
        <v>134993</v>
      </c>
      <c r="J5374" s="10">
        <v>215178</v>
      </c>
      <c r="K5374" s="10">
        <v>215178</v>
      </c>
      <c r="L5374" s="10">
        <v>215178</v>
      </c>
      <c r="M5374" s="10">
        <v>215178</v>
      </c>
      <c r="N5374" s="10">
        <v>215178</v>
      </c>
      <c r="O5374" s="10">
        <v>215178</v>
      </c>
    </row>
    <row r="5375" spans="1:15" x14ac:dyDescent="0.3">
      <c r="A5375" s="9">
        <f t="shared" si="166"/>
        <v>6</v>
      </c>
      <c r="B5375" s="9">
        <f t="shared" si="167"/>
        <v>12</v>
      </c>
      <c r="C5375" s="11">
        <v>34862</v>
      </c>
      <c r="D5375" s="10">
        <v>134993</v>
      </c>
      <c r="E5375" s="10">
        <v>134993</v>
      </c>
      <c r="F5375" s="10">
        <v>134993</v>
      </c>
      <c r="G5375" s="10">
        <v>134993</v>
      </c>
      <c r="H5375" s="10">
        <v>134993</v>
      </c>
      <c r="I5375" s="10">
        <v>134993</v>
      </c>
      <c r="J5375" s="10">
        <v>215178</v>
      </c>
      <c r="K5375" s="10">
        <v>215178</v>
      </c>
      <c r="L5375" s="10">
        <v>215178</v>
      </c>
      <c r="M5375" s="10">
        <v>215178</v>
      </c>
      <c r="N5375" s="10">
        <v>215178</v>
      </c>
      <c r="O5375" s="10">
        <v>215178</v>
      </c>
    </row>
    <row r="5376" spans="1:15" x14ac:dyDescent="0.3">
      <c r="A5376" s="9">
        <f t="shared" si="166"/>
        <v>6</v>
      </c>
      <c r="B5376" s="9">
        <f t="shared" si="167"/>
        <v>13</v>
      </c>
      <c r="C5376" s="11">
        <v>34863</v>
      </c>
      <c r="D5376" s="10">
        <v>134993</v>
      </c>
      <c r="E5376" s="10">
        <v>134993</v>
      </c>
      <c r="F5376" s="10">
        <v>134993</v>
      </c>
      <c r="G5376" s="10">
        <v>134993</v>
      </c>
      <c r="H5376" s="10">
        <v>134993</v>
      </c>
      <c r="I5376" s="10">
        <v>134993</v>
      </c>
      <c r="J5376" s="10">
        <v>215178</v>
      </c>
      <c r="K5376" s="10">
        <v>215178</v>
      </c>
      <c r="L5376" s="10">
        <v>215178</v>
      </c>
      <c r="M5376" s="10">
        <v>215178</v>
      </c>
      <c r="N5376" s="10">
        <v>215178</v>
      </c>
      <c r="O5376" s="10">
        <v>215178</v>
      </c>
    </row>
    <row r="5377" spans="1:15" x14ac:dyDescent="0.3">
      <c r="A5377" s="9">
        <f t="shared" si="166"/>
        <v>6</v>
      </c>
      <c r="B5377" s="9">
        <f t="shared" si="167"/>
        <v>14</v>
      </c>
      <c r="C5377" s="11">
        <v>34864</v>
      </c>
      <c r="D5377" s="10">
        <v>134993</v>
      </c>
      <c r="E5377" s="10">
        <v>134993</v>
      </c>
      <c r="F5377" s="10">
        <v>134993</v>
      </c>
      <c r="G5377" s="10">
        <v>134993</v>
      </c>
      <c r="H5377" s="10">
        <v>134993</v>
      </c>
      <c r="I5377" s="10">
        <v>134993</v>
      </c>
      <c r="J5377" s="10">
        <v>215178</v>
      </c>
      <c r="K5377" s="10">
        <v>215178</v>
      </c>
      <c r="L5377" s="10">
        <v>215178</v>
      </c>
      <c r="M5377" s="10">
        <v>215178</v>
      </c>
      <c r="N5377" s="10">
        <v>215178</v>
      </c>
      <c r="O5377" s="10">
        <v>215178</v>
      </c>
    </row>
    <row r="5378" spans="1:15" x14ac:dyDescent="0.3">
      <c r="A5378" s="9">
        <f t="shared" si="166"/>
        <v>6</v>
      </c>
      <c r="B5378" s="9">
        <f t="shared" si="167"/>
        <v>15</v>
      </c>
      <c r="C5378" s="11">
        <v>34865</v>
      </c>
      <c r="D5378" s="10">
        <v>134993</v>
      </c>
      <c r="E5378" s="10">
        <v>134993</v>
      </c>
      <c r="F5378" s="10">
        <v>134993</v>
      </c>
      <c r="G5378" s="10">
        <v>134993</v>
      </c>
      <c r="H5378" s="10">
        <v>134993</v>
      </c>
      <c r="I5378" s="10">
        <v>134993</v>
      </c>
      <c r="J5378" s="10">
        <v>215178</v>
      </c>
      <c r="K5378" s="10">
        <v>215178</v>
      </c>
      <c r="L5378" s="10">
        <v>215178</v>
      </c>
      <c r="M5378" s="10">
        <v>215178</v>
      </c>
      <c r="N5378" s="10">
        <v>215178</v>
      </c>
      <c r="O5378" s="10">
        <v>215178</v>
      </c>
    </row>
    <row r="5379" spans="1:15" x14ac:dyDescent="0.3">
      <c r="A5379" s="9">
        <f t="shared" si="166"/>
        <v>6</v>
      </c>
      <c r="B5379" s="9">
        <f t="shared" si="167"/>
        <v>16</v>
      </c>
      <c r="C5379" s="11">
        <v>34866</v>
      </c>
      <c r="D5379" s="10">
        <v>134993</v>
      </c>
      <c r="E5379" s="10">
        <v>134993</v>
      </c>
      <c r="F5379" s="10">
        <v>134993</v>
      </c>
      <c r="G5379" s="10">
        <v>134993</v>
      </c>
      <c r="H5379" s="10">
        <v>134993</v>
      </c>
      <c r="I5379" s="10">
        <v>134993</v>
      </c>
      <c r="J5379" s="10">
        <v>215178</v>
      </c>
      <c r="K5379" s="10">
        <v>215178</v>
      </c>
      <c r="L5379" s="10">
        <v>215178</v>
      </c>
      <c r="M5379" s="10">
        <v>215178</v>
      </c>
      <c r="N5379" s="10">
        <v>215178</v>
      </c>
      <c r="O5379" s="10">
        <v>215178</v>
      </c>
    </row>
    <row r="5380" spans="1:15" x14ac:dyDescent="0.3">
      <c r="A5380" s="9">
        <f t="shared" si="166"/>
        <v>6</v>
      </c>
      <c r="B5380" s="9">
        <f t="shared" si="167"/>
        <v>17</v>
      </c>
      <c r="C5380" s="11">
        <v>34867</v>
      </c>
      <c r="D5380" s="10">
        <v>134993</v>
      </c>
      <c r="E5380" s="10">
        <v>134993</v>
      </c>
      <c r="F5380" s="10">
        <v>134993</v>
      </c>
      <c r="G5380" s="10">
        <v>134993</v>
      </c>
      <c r="H5380" s="10">
        <v>134993</v>
      </c>
      <c r="I5380" s="10">
        <v>134993</v>
      </c>
      <c r="J5380" s="10">
        <v>215178</v>
      </c>
      <c r="K5380" s="10">
        <v>215178</v>
      </c>
      <c r="L5380" s="10">
        <v>215178</v>
      </c>
      <c r="M5380" s="10">
        <v>215178</v>
      </c>
      <c r="N5380" s="10">
        <v>215178</v>
      </c>
      <c r="O5380" s="10">
        <v>215178</v>
      </c>
    </row>
    <row r="5381" spans="1:15" x14ac:dyDescent="0.3">
      <c r="A5381" s="9">
        <f t="shared" si="166"/>
        <v>6</v>
      </c>
      <c r="B5381" s="9">
        <f t="shared" si="167"/>
        <v>18</v>
      </c>
      <c r="C5381" s="11">
        <v>34868</v>
      </c>
      <c r="D5381" s="10">
        <v>134993</v>
      </c>
      <c r="E5381" s="10">
        <v>134993</v>
      </c>
      <c r="F5381" s="10">
        <v>134993</v>
      </c>
      <c r="G5381" s="10">
        <v>134993</v>
      </c>
      <c r="H5381" s="10">
        <v>134993</v>
      </c>
      <c r="I5381" s="10">
        <v>134993</v>
      </c>
      <c r="J5381" s="10">
        <v>215178</v>
      </c>
      <c r="K5381" s="10">
        <v>215178</v>
      </c>
      <c r="L5381" s="10">
        <v>215178</v>
      </c>
      <c r="M5381" s="10">
        <v>215178</v>
      </c>
      <c r="N5381" s="10">
        <v>215178</v>
      </c>
      <c r="O5381" s="10">
        <v>215178</v>
      </c>
    </row>
    <row r="5382" spans="1:15" x14ac:dyDescent="0.3">
      <c r="A5382" s="9">
        <f t="shared" si="166"/>
        <v>6</v>
      </c>
      <c r="B5382" s="9">
        <f t="shared" si="167"/>
        <v>19</v>
      </c>
      <c r="C5382" s="11">
        <v>34869</v>
      </c>
      <c r="D5382" s="10">
        <v>134993</v>
      </c>
      <c r="E5382" s="10">
        <v>134993</v>
      </c>
      <c r="F5382" s="10">
        <v>134993</v>
      </c>
      <c r="G5382" s="10">
        <v>134993</v>
      </c>
      <c r="H5382" s="10">
        <v>134993</v>
      </c>
      <c r="I5382" s="10">
        <v>134993</v>
      </c>
      <c r="J5382" s="10">
        <v>215178</v>
      </c>
      <c r="K5382" s="10">
        <v>215178</v>
      </c>
      <c r="L5382" s="10">
        <v>215178</v>
      </c>
      <c r="M5382" s="10">
        <v>215178</v>
      </c>
      <c r="N5382" s="10">
        <v>215178</v>
      </c>
      <c r="O5382" s="10">
        <v>215178</v>
      </c>
    </row>
    <row r="5383" spans="1:15" x14ac:dyDescent="0.3">
      <c r="A5383" s="9">
        <f t="shared" si="166"/>
        <v>6</v>
      </c>
      <c r="B5383" s="9">
        <f t="shared" si="167"/>
        <v>20</v>
      </c>
      <c r="C5383" s="11">
        <v>34870</v>
      </c>
      <c r="D5383" s="10">
        <v>134993</v>
      </c>
      <c r="E5383" s="10">
        <v>134993</v>
      </c>
      <c r="F5383" s="10">
        <v>134993</v>
      </c>
      <c r="G5383" s="10">
        <v>134993</v>
      </c>
      <c r="H5383" s="10">
        <v>134993</v>
      </c>
      <c r="I5383" s="10">
        <v>134993</v>
      </c>
      <c r="J5383" s="10">
        <v>215178</v>
      </c>
      <c r="K5383" s="10">
        <v>215178</v>
      </c>
      <c r="L5383" s="10">
        <v>215178</v>
      </c>
      <c r="M5383" s="10">
        <v>215178</v>
      </c>
      <c r="N5383" s="10">
        <v>215178</v>
      </c>
      <c r="O5383" s="10">
        <v>215178</v>
      </c>
    </row>
    <row r="5384" spans="1:15" x14ac:dyDescent="0.3">
      <c r="A5384" s="9">
        <f t="shared" si="166"/>
        <v>6</v>
      </c>
      <c r="B5384" s="9">
        <f t="shared" si="167"/>
        <v>21</v>
      </c>
      <c r="C5384" s="11">
        <v>34871</v>
      </c>
      <c r="D5384" s="10">
        <v>134993</v>
      </c>
      <c r="E5384" s="10">
        <v>134993</v>
      </c>
      <c r="F5384" s="10">
        <v>134993</v>
      </c>
      <c r="G5384" s="10">
        <v>134993</v>
      </c>
      <c r="H5384" s="10">
        <v>134993</v>
      </c>
      <c r="I5384" s="10">
        <v>134993</v>
      </c>
      <c r="J5384" s="10">
        <v>215178</v>
      </c>
      <c r="K5384" s="10">
        <v>215178</v>
      </c>
      <c r="L5384" s="10">
        <v>215178</v>
      </c>
      <c r="M5384" s="10">
        <v>215178</v>
      </c>
      <c r="N5384" s="10">
        <v>215178</v>
      </c>
      <c r="O5384" s="10">
        <v>215178</v>
      </c>
    </row>
    <row r="5385" spans="1:15" x14ac:dyDescent="0.3">
      <c r="A5385" s="9">
        <f t="shared" ref="A5385:A5448" si="168">MONTH(C5385)</f>
        <v>6</v>
      </c>
      <c r="B5385" s="9">
        <f t="shared" ref="B5385:B5448" si="169">DAY(C5385)</f>
        <v>22</v>
      </c>
      <c r="C5385" s="11">
        <v>34872</v>
      </c>
      <c r="D5385" s="10">
        <v>134993</v>
      </c>
      <c r="E5385" s="10">
        <v>134993</v>
      </c>
      <c r="F5385" s="10">
        <v>134993</v>
      </c>
      <c r="G5385" s="10">
        <v>134993</v>
      </c>
      <c r="H5385" s="10">
        <v>134993</v>
      </c>
      <c r="I5385" s="10">
        <v>134993</v>
      </c>
      <c r="J5385" s="10">
        <v>215178</v>
      </c>
      <c r="K5385" s="10">
        <v>215178</v>
      </c>
      <c r="L5385" s="10">
        <v>215178</v>
      </c>
      <c r="M5385" s="10">
        <v>215178</v>
      </c>
      <c r="N5385" s="10">
        <v>215178</v>
      </c>
      <c r="O5385" s="10">
        <v>215178</v>
      </c>
    </row>
    <row r="5386" spans="1:15" x14ac:dyDescent="0.3">
      <c r="A5386" s="9">
        <f t="shared" si="168"/>
        <v>6</v>
      </c>
      <c r="B5386" s="9">
        <f t="shared" si="169"/>
        <v>23</v>
      </c>
      <c r="C5386" s="11">
        <v>34873</v>
      </c>
      <c r="D5386" s="10">
        <v>134993</v>
      </c>
      <c r="E5386" s="10">
        <v>134993</v>
      </c>
      <c r="F5386" s="10">
        <v>134993</v>
      </c>
      <c r="G5386" s="10">
        <v>134993</v>
      </c>
      <c r="H5386" s="10">
        <v>134993</v>
      </c>
      <c r="I5386" s="10">
        <v>134993</v>
      </c>
      <c r="J5386" s="10">
        <v>215178</v>
      </c>
      <c r="K5386" s="10">
        <v>215178</v>
      </c>
      <c r="L5386" s="10">
        <v>215178</v>
      </c>
      <c r="M5386" s="10">
        <v>215178</v>
      </c>
      <c r="N5386" s="10">
        <v>215178</v>
      </c>
      <c r="O5386" s="10">
        <v>215178</v>
      </c>
    </row>
    <row r="5387" spans="1:15" x14ac:dyDescent="0.3">
      <c r="A5387" s="9">
        <f t="shared" si="168"/>
        <v>6</v>
      </c>
      <c r="B5387" s="9">
        <f t="shared" si="169"/>
        <v>24</v>
      </c>
      <c r="C5387" s="11">
        <v>34874</v>
      </c>
      <c r="D5387" s="10">
        <v>134993</v>
      </c>
      <c r="E5387" s="10">
        <v>134993</v>
      </c>
      <c r="F5387" s="10">
        <v>134993</v>
      </c>
      <c r="G5387" s="10">
        <v>134993</v>
      </c>
      <c r="H5387" s="10">
        <v>134993</v>
      </c>
      <c r="I5387" s="10">
        <v>134993</v>
      </c>
      <c r="J5387" s="10">
        <v>215178</v>
      </c>
      <c r="K5387" s="10">
        <v>215178</v>
      </c>
      <c r="L5387" s="10">
        <v>215178</v>
      </c>
      <c r="M5387" s="10">
        <v>215178</v>
      </c>
      <c r="N5387" s="10">
        <v>215178</v>
      </c>
      <c r="O5387" s="10">
        <v>215178</v>
      </c>
    </row>
    <row r="5388" spans="1:15" x14ac:dyDescent="0.3">
      <c r="A5388" s="9">
        <f t="shared" si="168"/>
        <v>6</v>
      </c>
      <c r="B5388" s="9">
        <f t="shared" si="169"/>
        <v>25</v>
      </c>
      <c r="C5388" s="11">
        <v>34875</v>
      </c>
      <c r="D5388" s="10">
        <v>134993</v>
      </c>
      <c r="E5388" s="10">
        <v>134993</v>
      </c>
      <c r="F5388" s="10">
        <v>134993</v>
      </c>
      <c r="G5388" s="10">
        <v>134993</v>
      </c>
      <c r="H5388" s="10">
        <v>134993</v>
      </c>
      <c r="I5388" s="10">
        <v>134993</v>
      </c>
      <c r="J5388" s="10">
        <v>215178</v>
      </c>
      <c r="K5388" s="10">
        <v>215178</v>
      </c>
      <c r="L5388" s="10">
        <v>215178</v>
      </c>
      <c r="M5388" s="10">
        <v>215178</v>
      </c>
      <c r="N5388" s="10">
        <v>215178</v>
      </c>
      <c r="O5388" s="10">
        <v>215178</v>
      </c>
    </row>
    <row r="5389" spans="1:15" x14ac:dyDescent="0.3">
      <c r="A5389" s="9">
        <f t="shared" si="168"/>
        <v>6</v>
      </c>
      <c r="B5389" s="9">
        <f t="shared" si="169"/>
        <v>26</v>
      </c>
      <c r="C5389" s="11">
        <v>34876</v>
      </c>
      <c r="D5389" s="10">
        <v>134993</v>
      </c>
      <c r="E5389" s="10">
        <v>134993</v>
      </c>
      <c r="F5389" s="10">
        <v>134993</v>
      </c>
      <c r="G5389" s="10">
        <v>134993</v>
      </c>
      <c r="H5389" s="10">
        <v>134993</v>
      </c>
      <c r="I5389" s="10">
        <v>134993</v>
      </c>
      <c r="J5389" s="10">
        <v>215178</v>
      </c>
      <c r="K5389" s="10">
        <v>215178</v>
      </c>
      <c r="L5389" s="10">
        <v>215178</v>
      </c>
      <c r="M5389" s="10">
        <v>215178</v>
      </c>
      <c r="N5389" s="10">
        <v>215178</v>
      </c>
      <c r="O5389" s="10">
        <v>215178</v>
      </c>
    </row>
    <row r="5390" spans="1:15" x14ac:dyDescent="0.3">
      <c r="A5390" s="9">
        <f t="shared" si="168"/>
        <v>6</v>
      </c>
      <c r="B5390" s="9">
        <f t="shared" si="169"/>
        <v>27</v>
      </c>
      <c r="C5390" s="11">
        <v>34877</v>
      </c>
      <c r="D5390" s="10">
        <v>134993</v>
      </c>
      <c r="E5390" s="10">
        <v>134993</v>
      </c>
      <c r="F5390" s="10">
        <v>134993</v>
      </c>
      <c r="G5390" s="10">
        <v>134993</v>
      </c>
      <c r="H5390" s="10">
        <v>134993</v>
      </c>
      <c r="I5390" s="10">
        <v>134993</v>
      </c>
      <c r="J5390" s="10">
        <v>215178</v>
      </c>
      <c r="K5390" s="10">
        <v>215178</v>
      </c>
      <c r="L5390" s="10">
        <v>215178</v>
      </c>
      <c r="M5390" s="10">
        <v>215178</v>
      </c>
      <c r="N5390" s="10">
        <v>215178</v>
      </c>
      <c r="O5390" s="10">
        <v>215178</v>
      </c>
    </row>
    <row r="5391" spans="1:15" x14ac:dyDescent="0.3">
      <c r="A5391" s="9">
        <f t="shared" si="168"/>
        <v>6</v>
      </c>
      <c r="B5391" s="9">
        <f t="shared" si="169"/>
        <v>28</v>
      </c>
      <c r="C5391" s="11">
        <v>34878</v>
      </c>
      <c r="D5391" s="10">
        <v>134993</v>
      </c>
      <c r="E5391" s="10">
        <v>134993</v>
      </c>
      <c r="F5391" s="10">
        <v>134993</v>
      </c>
      <c r="G5391" s="10">
        <v>134993</v>
      </c>
      <c r="H5391" s="10">
        <v>134993</v>
      </c>
      <c r="I5391" s="10">
        <v>134993</v>
      </c>
      <c r="J5391" s="10">
        <v>215178</v>
      </c>
      <c r="K5391" s="10">
        <v>215178</v>
      </c>
      <c r="L5391" s="10">
        <v>215178</v>
      </c>
      <c r="M5391" s="10">
        <v>215178</v>
      </c>
      <c r="N5391" s="10">
        <v>215178</v>
      </c>
      <c r="O5391" s="10">
        <v>215178</v>
      </c>
    </row>
    <row r="5392" spans="1:15" x14ac:dyDescent="0.3">
      <c r="A5392" s="9">
        <f t="shared" si="168"/>
        <v>6</v>
      </c>
      <c r="B5392" s="9">
        <f t="shared" si="169"/>
        <v>29</v>
      </c>
      <c r="C5392" s="11">
        <v>34879</v>
      </c>
      <c r="D5392" s="10">
        <v>134993</v>
      </c>
      <c r="E5392" s="10">
        <v>134993</v>
      </c>
      <c r="F5392" s="10">
        <v>134993</v>
      </c>
      <c r="G5392" s="10">
        <v>134993</v>
      </c>
      <c r="H5392" s="10">
        <v>134993</v>
      </c>
      <c r="I5392" s="10">
        <v>134993</v>
      </c>
      <c r="J5392" s="10">
        <v>215178</v>
      </c>
      <c r="K5392" s="10">
        <v>215178</v>
      </c>
      <c r="L5392" s="10">
        <v>215178</v>
      </c>
      <c r="M5392" s="10">
        <v>215178</v>
      </c>
      <c r="N5392" s="10">
        <v>215178</v>
      </c>
      <c r="O5392" s="10">
        <v>215178</v>
      </c>
    </row>
    <row r="5393" spans="1:15" x14ac:dyDescent="0.3">
      <c r="A5393" s="9">
        <f t="shared" si="168"/>
        <v>6</v>
      </c>
      <c r="B5393" s="9">
        <f t="shared" si="169"/>
        <v>30</v>
      </c>
      <c r="C5393" s="11">
        <v>34880</v>
      </c>
      <c r="D5393" s="10">
        <v>134993</v>
      </c>
      <c r="E5393" s="10">
        <v>134993</v>
      </c>
      <c r="F5393" s="10">
        <v>134993</v>
      </c>
      <c r="G5393" s="10">
        <v>134993</v>
      </c>
      <c r="H5393" s="10">
        <v>134993</v>
      </c>
      <c r="I5393" s="10">
        <v>134993</v>
      </c>
      <c r="J5393" s="10">
        <v>215178</v>
      </c>
      <c r="K5393" s="10">
        <v>215178</v>
      </c>
      <c r="L5393" s="10">
        <v>215178</v>
      </c>
      <c r="M5393" s="10">
        <v>215178</v>
      </c>
      <c r="N5393" s="10">
        <v>215178</v>
      </c>
      <c r="O5393" s="10">
        <v>215178</v>
      </c>
    </row>
    <row r="5394" spans="1:15" x14ac:dyDescent="0.3">
      <c r="A5394" s="9">
        <f t="shared" si="168"/>
        <v>7</v>
      </c>
      <c r="B5394" s="9">
        <f t="shared" si="169"/>
        <v>1</v>
      </c>
      <c r="C5394" s="11">
        <v>34881</v>
      </c>
      <c r="D5394" s="10">
        <v>134447.53125</v>
      </c>
      <c r="E5394" s="10">
        <v>134447.53125</v>
      </c>
      <c r="F5394" s="10">
        <v>134447.53125</v>
      </c>
      <c r="G5394" s="10">
        <v>134447.53125</v>
      </c>
      <c r="H5394" s="10">
        <v>134447.53125</v>
      </c>
      <c r="I5394" s="10">
        <v>134447.53125</v>
      </c>
      <c r="J5394" s="10">
        <v>215178</v>
      </c>
      <c r="K5394" s="10">
        <v>215178</v>
      </c>
      <c r="L5394" s="10">
        <v>215178</v>
      </c>
      <c r="M5394" s="10">
        <v>215178</v>
      </c>
      <c r="N5394" s="10">
        <v>215178</v>
      </c>
      <c r="O5394" s="10">
        <v>215178</v>
      </c>
    </row>
    <row r="5395" spans="1:15" x14ac:dyDescent="0.3">
      <c r="A5395" s="9">
        <f t="shared" si="168"/>
        <v>7</v>
      </c>
      <c r="B5395" s="9">
        <f t="shared" si="169"/>
        <v>2</v>
      </c>
      <c r="C5395" s="11">
        <v>34882</v>
      </c>
      <c r="D5395" s="10">
        <v>134543.90625</v>
      </c>
      <c r="E5395" s="10">
        <v>134544.171875</v>
      </c>
      <c r="F5395" s="10">
        <v>134540.046875</v>
      </c>
      <c r="G5395" s="10">
        <v>134543.765625</v>
      </c>
      <c r="H5395" s="10">
        <v>134544.03125</v>
      </c>
      <c r="I5395" s="10">
        <v>134540.453125</v>
      </c>
      <c r="J5395" s="10">
        <v>215178</v>
      </c>
      <c r="K5395" s="10">
        <v>215178</v>
      </c>
      <c r="L5395" s="10">
        <v>215178</v>
      </c>
      <c r="M5395" s="10">
        <v>215178</v>
      </c>
      <c r="N5395" s="10">
        <v>215178</v>
      </c>
      <c r="O5395" s="10">
        <v>215178</v>
      </c>
    </row>
    <row r="5396" spans="1:15" x14ac:dyDescent="0.3">
      <c r="A5396" s="9">
        <f t="shared" si="168"/>
        <v>7</v>
      </c>
      <c r="B5396" s="9">
        <f t="shared" si="169"/>
        <v>3</v>
      </c>
      <c r="C5396" s="11">
        <v>34883</v>
      </c>
      <c r="D5396" s="10">
        <v>134640.28125</v>
      </c>
      <c r="E5396" s="10">
        <v>134640.796875</v>
      </c>
      <c r="F5396" s="10">
        <v>134632.546875</v>
      </c>
      <c r="G5396" s="10">
        <v>134640</v>
      </c>
      <c r="H5396" s="10">
        <v>134640.515625</v>
      </c>
      <c r="I5396" s="10">
        <v>134633.375</v>
      </c>
      <c r="J5396" s="10">
        <v>215178</v>
      </c>
      <c r="K5396" s="10">
        <v>215178</v>
      </c>
      <c r="L5396" s="10">
        <v>215178</v>
      </c>
      <c r="M5396" s="10">
        <v>215178</v>
      </c>
      <c r="N5396" s="10">
        <v>215178</v>
      </c>
      <c r="O5396" s="10">
        <v>215178</v>
      </c>
    </row>
    <row r="5397" spans="1:15" x14ac:dyDescent="0.3">
      <c r="A5397" s="9">
        <f t="shared" si="168"/>
        <v>7</v>
      </c>
      <c r="B5397" s="9">
        <f t="shared" si="169"/>
        <v>4</v>
      </c>
      <c r="C5397" s="11">
        <v>34884</v>
      </c>
      <c r="D5397" s="10">
        <v>134736.640625</v>
      </c>
      <c r="E5397" s="10">
        <v>134737.421875</v>
      </c>
      <c r="F5397" s="10">
        <v>134725.046875</v>
      </c>
      <c r="G5397" s="10">
        <v>134736.21875</v>
      </c>
      <c r="H5397" s="10">
        <v>134737</v>
      </c>
      <c r="I5397" s="10">
        <v>134726.296875</v>
      </c>
      <c r="J5397" s="10">
        <v>215178</v>
      </c>
      <c r="K5397" s="10">
        <v>215178</v>
      </c>
      <c r="L5397" s="10">
        <v>215178</v>
      </c>
      <c r="M5397" s="10">
        <v>215178</v>
      </c>
      <c r="N5397" s="10">
        <v>215178</v>
      </c>
      <c r="O5397" s="10">
        <v>215178</v>
      </c>
    </row>
    <row r="5398" spans="1:15" x14ac:dyDescent="0.3">
      <c r="A5398" s="9">
        <f t="shared" si="168"/>
        <v>7</v>
      </c>
      <c r="B5398" s="9">
        <f t="shared" si="169"/>
        <v>5</v>
      </c>
      <c r="C5398" s="11">
        <v>34885</v>
      </c>
      <c r="D5398" s="10">
        <v>134833</v>
      </c>
      <c r="E5398" s="10">
        <v>134834.03125</v>
      </c>
      <c r="F5398" s="10">
        <v>134817.53125</v>
      </c>
      <c r="G5398" s="10">
        <v>134832.4375</v>
      </c>
      <c r="H5398" s="10">
        <v>134833.46875</v>
      </c>
      <c r="I5398" s="10">
        <v>134819.1875</v>
      </c>
      <c r="J5398" s="10">
        <v>215178</v>
      </c>
      <c r="K5398" s="10">
        <v>215178</v>
      </c>
      <c r="L5398" s="10">
        <v>215178</v>
      </c>
      <c r="M5398" s="10">
        <v>215178</v>
      </c>
      <c r="N5398" s="10">
        <v>215178</v>
      </c>
      <c r="O5398" s="10">
        <v>215178</v>
      </c>
    </row>
    <row r="5399" spans="1:15" x14ac:dyDescent="0.3">
      <c r="A5399" s="9">
        <f t="shared" si="168"/>
        <v>7</v>
      </c>
      <c r="B5399" s="9">
        <f t="shared" si="169"/>
        <v>6</v>
      </c>
      <c r="C5399" s="11">
        <v>34886</v>
      </c>
      <c r="D5399" s="10">
        <v>134929.328125</v>
      </c>
      <c r="E5399" s="10">
        <v>134930.625</v>
      </c>
      <c r="F5399" s="10">
        <v>134910</v>
      </c>
      <c r="G5399" s="10">
        <v>134928.640625</v>
      </c>
      <c r="H5399" s="10">
        <v>134929.921875</v>
      </c>
      <c r="I5399" s="10">
        <v>134912.078125</v>
      </c>
      <c r="J5399" s="10">
        <v>215178</v>
      </c>
      <c r="K5399" s="10">
        <v>215178</v>
      </c>
      <c r="L5399" s="10">
        <v>215178</v>
      </c>
      <c r="M5399" s="10">
        <v>215178</v>
      </c>
      <c r="N5399" s="10">
        <v>215178</v>
      </c>
      <c r="O5399" s="10">
        <v>215178</v>
      </c>
    </row>
    <row r="5400" spans="1:15" x14ac:dyDescent="0.3">
      <c r="A5400" s="9">
        <f t="shared" si="168"/>
        <v>7</v>
      </c>
      <c r="B5400" s="9">
        <f t="shared" si="169"/>
        <v>7</v>
      </c>
      <c r="C5400" s="11">
        <v>34887</v>
      </c>
      <c r="D5400" s="10">
        <v>134383.859375</v>
      </c>
      <c r="E5400" s="10">
        <v>134385.15625</v>
      </c>
      <c r="F5400" s="10">
        <v>134364.53125</v>
      </c>
      <c r="G5400" s="10">
        <v>134383.171875</v>
      </c>
      <c r="H5400" s="10">
        <v>134384.453125</v>
      </c>
      <c r="I5400" s="10">
        <v>134366.609375</v>
      </c>
      <c r="J5400" s="10">
        <v>215178</v>
      </c>
      <c r="K5400" s="10">
        <v>215178</v>
      </c>
      <c r="L5400" s="10">
        <v>215178</v>
      </c>
      <c r="M5400" s="10">
        <v>215178</v>
      </c>
      <c r="N5400" s="10">
        <v>215178</v>
      </c>
      <c r="O5400" s="10">
        <v>215178</v>
      </c>
    </row>
    <row r="5401" spans="1:15" x14ac:dyDescent="0.3">
      <c r="A5401" s="9">
        <f t="shared" si="168"/>
        <v>7</v>
      </c>
      <c r="B5401" s="9">
        <f t="shared" si="169"/>
        <v>8</v>
      </c>
      <c r="C5401" s="11">
        <v>34888</v>
      </c>
      <c r="D5401" s="10">
        <v>134178.53125</v>
      </c>
      <c r="E5401" s="10">
        <v>134180.078125</v>
      </c>
      <c r="F5401" s="10">
        <v>134155.34375</v>
      </c>
      <c r="G5401" s="10">
        <v>134177.703125</v>
      </c>
      <c r="H5401" s="10">
        <v>134179.25</v>
      </c>
      <c r="I5401" s="10">
        <v>134157.84375</v>
      </c>
      <c r="J5401" s="10">
        <v>215178</v>
      </c>
      <c r="K5401" s="10">
        <v>215178</v>
      </c>
      <c r="L5401" s="10">
        <v>215178</v>
      </c>
      <c r="M5401" s="10">
        <v>215178</v>
      </c>
      <c r="N5401" s="10">
        <v>215178</v>
      </c>
      <c r="O5401" s="10">
        <v>215178</v>
      </c>
    </row>
    <row r="5402" spans="1:15" x14ac:dyDescent="0.3">
      <c r="A5402" s="9">
        <f t="shared" si="168"/>
        <v>7</v>
      </c>
      <c r="B5402" s="9">
        <f t="shared" si="169"/>
        <v>9</v>
      </c>
      <c r="C5402" s="11">
        <v>34889</v>
      </c>
      <c r="D5402" s="10">
        <v>133783.171875</v>
      </c>
      <c r="E5402" s="10">
        <v>133784.984375</v>
      </c>
      <c r="F5402" s="10">
        <v>133756.109375</v>
      </c>
      <c r="G5402" s="10">
        <v>133782.203125</v>
      </c>
      <c r="H5402" s="10">
        <v>133784</v>
      </c>
      <c r="I5402" s="10">
        <v>133759.03125</v>
      </c>
      <c r="J5402" s="10">
        <v>215178</v>
      </c>
      <c r="K5402" s="10">
        <v>215178</v>
      </c>
      <c r="L5402" s="10">
        <v>215178</v>
      </c>
      <c r="M5402" s="10">
        <v>215178</v>
      </c>
      <c r="N5402" s="10">
        <v>215178</v>
      </c>
      <c r="O5402" s="10">
        <v>215178</v>
      </c>
    </row>
    <row r="5403" spans="1:15" x14ac:dyDescent="0.3">
      <c r="A5403" s="9">
        <f t="shared" si="168"/>
        <v>7</v>
      </c>
      <c r="B5403" s="9">
        <f t="shared" si="169"/>
        <v>10</v>
      </c>
      <c r="C5403" s="11">
        <v>34890</v>
      </c>
      <c r="D5403" s="10">
        <v>133229.078125</v>
      </c>
      <c r="E5403" s="10">
        <v>133231.140625</v>
      </c>
      <c r="F5403" s="10">
        <v>133198.15625</v>
      </c>
      <c r="G5403" s="10">
        <v>133227.96875</v>
      </c>
      <c r="H5403" s="10">
        <v>133230.03125</v>
      </c>
      <c r="I5403" s="10">
        <v>133201.484375</v>
      </c>
      <c r="J5403" s="10">
        <v>215178</v>
      </c>
      <c r="K5403" s="10">
        <v>215178</v>
      </c>
      <c r="L5403" s="10">
        <v>215178</v>
      </c>
      <c r="M5403" s="10">
        <v>215178</v>
      </c>
      <c r="N5403" s="10">
        <v>215178</v>
      </c>
      <c r="O5403" s="10">
        <v>215178</v>
      </c>
    </row>
    <row r="5404" spans="1:15" x14ac:dyDescent="0.3">
      <c r="A5404" s="9">
        <f t="shared" si="168"/>
        <v>7</v>
      </c>
      <c r="B5404" s="9">
        <f t="shared" si="169"/>
        <v>11</v>
      </c>
      <c r="C5404" s="11">
        <v>34891</v>
      </c>
      <c r="D5404" s="10">
        <v>132547.96875</v>
      </c>
      <c r="E5404" s="10">
        <v>132550.296875</v>
      </c>
      <c r="F5404" s="10">
        <v>132513.1875</v>
      </c>
      <c r="G5404" s="10">
        <v>132546.71875</v>
      </c>
      <c r="H5404" s="10">
        <v>132549.046875</v>
      </c>
      <c r="I5404" s="10">
        <v>132516.921875</v>
      </c>
      <c r="J5404" s="10">
        <v>215178</v>
      </c>
      <c r="K5404" s="10">
        <v>215178</v>
      </c>
      <c r="L5404" s="10">
        <v>215178</v>
      </c>
      <c r="M5404" s="10">
        <v>215178</v>
      </c>
      <c r="N5404" s="10">
        <v>215178</v>
      </c>
      <c r="O5404" s="10">
        <v>215178</v>
      </c>
    </row>
    <row r="5405" spans="1:15" x14ac:dyDescent="0.3">
      <c r="A5405" s="9">
        <f t="shared" si="168"/>
        <v>7</v>
      </c>
      <c r="B5405" s="9">
        <f t="shared" si="169"/>
        <v>12</v>
      </c>
      <c r="C5405" s="11">
        <v>34892</v>
      </c>
      <c r="D5405" s="10">
        <v>131851.171875</v>
      </c>
      <c r="E5405" s="10">
        <v>131853.75</v>
      </c>
      <c r="F5405" s="10">
        <v>131812.515625</v>
      </c>
      <c r="G5405" s="10">
        <v>131849.78125</v>
      </c>
      <c r="H5405" s="10">
        <v>131852.359375</v>
      </c>
      <c r="I5405" s="10">
        <v>131816.671875</v>
      </c>
      <c r="J5405" s="10">
        <v>215032.390625</v>
      </c>
      <c r="K5405" s="10">
        <v>215032.390625</v>
      </c>
      <c r="L5405" s="10">
        <v>215032.390625</v>
      </c>
      <c r="M5405" s="10">
        <v>215032.390625</v>
      </c>
      <c r="N5405" s="10">
        <v>215032.390625</v>
      </c>
      <c r="O5405" s="10">
        <v>215032.390625</v>
      </c>
    </row>
    <row r="5406" spans="1:15" x14ac:dyDescent="0.3">
      <c r="A5406" s="9">
        <f t="shared" si="168"/>
        <v>7</v>
      </c>
      <c r="B5406" s="9">
        <f t="shared" si="169"/>
        <v>13</v>
      </c>
      <c r="C5406" s="11">
        <v>34893</v>
      </c>
      <c r="D5406" s="10">
        <v>131154.453125</v>
      </c>
      <c r="E5406" s="10">
        <v>131157.28125</v>
      </c>
      <c r="F5406" s="10">
        <v>131111.9375</v>
      </c>
      <c r="G5406" s="10">
        <v>131152.921875</v>
      </c>
      <c r="H5406" s="10">
        <v>131155.765625</v>
      </c>
      <c r="I5406" s="10">
        <v>131116.515625</v>
      </c>
      <c r="J5406" s="10">
        <v>214846.625</v>
      </c>
      <c r="K5406" s="10">
        <v>214846.625</v>
      </c>
      <c r="L5406" s="10">
        <v>214846.625</v>
      </c>
      <c r="M5406" s="10">
        <v>214846.625</v>
      </c>
      <c r="N5406" s="10">
        <v>214846.625</v>
      </c>
      <c r="O5406" s="10">
        <v>214846.625</v>
      </c>
    </row>
    <row r="5407" spans="1:15" x14ac:dyDescent="0.3">
      <c r="A5407" s="9">
        <f t="shared" si="168"/>
        <v>7</v>
      </c>
      <c r="B5407" s="9">
        <f t="shared" si="169"/>
        <v>14</v>
      </c>
      <c r="C5407" s="11">
        <v>34894</v>
      </c>
      <c r="D5407" s="10">
        <v>130457.8203125</v>
      </c>
      <c r="E5407" s="10">
        <v>130460.9140625</v>
      </c>
      <c r="F5407" s="10">
        <v>130411.4453125</v>
      </c>
      <c r="G5407" s="10">
        <v>130456.15625</v>
      </c>
      <c r="H5407" s="10">
        <v>130459.25</v>
      </c>
      <c r="I5407" s="10">
        <v>130416.4375</v>
      </c>
      <c r="J5407" s="10">
        <v>214597.328125</v>
      </c>
      <c r="K5407" s="10">
        <v>214597.328125</v>
      </c>
      <c r="L5407" s="10">
        <v>214597.328125</v>
      </c>
      <c r="M5407" s="10">
        <v>214597.328125</v>
      </c>
      <c r="N5407" s="10">
        <v>214597.328125</v>
      </c>
      <c r="O5407" s="10">
        <v>214597.328125</v>
      </c>
    </row>
    <row r="5408" spans="1:15" x14ac:dyDescent="0.3">
      <c r="A5408" s="9">
        <f t="shared" si="168"/>
        <v>7</v>
      </c>
      <c r="B5408" s="9">
        <f t="shared" si="169"/>
        <v>15</v>
      </c>
      <c r="C5408" s="11">
        <v>34895</v>
      </c>
      <c r="D5408" s="10">
        <v>129761.2890625</v>
      </c>
      <c r="E5408" s="10">
        <v>129764.6328125</v>
      </c>
      <c r="F5408" s="10">
        <v>129711.046875</v>
      </c>
      <c r="G5408" s="10">
        <v>129759.484375</v>
      </c>
      <c r="H5408" s="10">
        <v>129762.8359375</v>
      </c>
      <c r="I5408" s="10">
        <v>129716.453125</v>
      </c>
      <c r="J5408" s="10">
        <v>214283.96875</v>
      </c>
      <c r="K5408" s="10">
        <v>214283.96875</v>
      </c>
      <c r="L5408" s="10">
        <v>214283.96875</v>
      </c>
      <c r="M5408" s="10">
        <v>214283.96875</v>
      </c>
      <c r="N5408" s="10">
        <v>214283.96875</v>
      </c>
      <c r="O5408" s="10">
        <v>214283.96875</v>
      </c>
    </row>
    <row r="5409" spans="1:15" x14ac:dyDescent="0.3">
      <c r="A5409" s="9">
        <f t="shared" si="168"/>
        <v>7</v>
      </c>
      <c r="B5409" s="9">
        <f t="shared" si="169"/>
        <v>16</v>
      </c>
      <c r="C5409" s="11">
        <v>34896</v>
      </c>
      <c r="D5409" s="10">
        <v>129064.84375</v>
      </c>
      <c r="E5409" s="10">
        <v>129068.4453125</v>
      </c>
      <c r="F5409" s="10">
        <v>129010.734375</v>
      </c>
      <c r="G5409" s="10">
        <v>129062.8984375</v>
      </c>
      <c r="H5409" s="10">
        <v>129066.5078125</v>
      </c>
      <c r="I5409" s="10">
        <v>129016.5625</v>
      </c>
      <c r="J5409" s="10">
        <v>213906</v>
      </c>
      <c r="K5409" s="10">
        <v>213906</v>
      </c>
      <c r="L5409" s="10">
        <v>213906</v>
      </c>
      <c r="M5409" s="10">
        <v>213906</v>
      </c>
      <c r="N5409" s="10">
        <v>213906</v>
      </c>
      <c r="O5409" s="10">
        <v>213906</v>
      </c>
    </row>
    <row r="5410" spans="1:15" x14ac:dyDescent="0.3">
      <c r="A5410" s="9">
        <f t="shared" si="168"/>
        <v>7</v>
      </c>
      <c r="B5410" s="9">
        <f t="shared" si="169"/>
        <v>17</v>
      </c>
      <c r="C5410" s="11">
        <v>34897</v>
      </c>
      <c r="D5410" s="10">
        <v>128368.484375</v>
      </c>
      <c r="E5410" s="10">
        <v>128372.3515625</v>
      </c>
      <c r="F5410" s="10">
        <v>128310.515625</v>
      </c>
      <c r="G5410" s="10">
        <v>128366.40625</v>
      </c>
      <c r="H5410" s="10">
        <v>128370.265625</v>
      </c>
      <c r="I5410" s="10">
        <v>128316.7578125</v>
      </c>
      <c r="J5410" s="10">
        <v>213496.765625</v>
      </c>
      <c r="K5410" s="10">
        <v>213496.765625</v>
      </c>
      <c r="L5410" s="10">
        <v>213496.765625</v>
      </c>
      <c r="M5410" s="10">
        <v>213496.765625</v>
      </c>
      <c r="N5410" s="10">
        <v>213496.765625</v>
      </c>
      <c r="O5410" s="10">
        <v>213496.765625</v>
      </c>
    </row>
    <row r="5411" spans="1:15" x14ac:dyDescent="0.3">
      <c r="A5411" s="9">
        <f t="shared" si="168"/>
        <v>7</v>
      </c>
      <c r="B5411" s="9">
        <f t="shared" si="169"/>
        <v>18</v>
      </c>
      <c r="C5411" s="11">
        <v>34898</v>
      </c>
      <c r="D5411" s="10">
        <v>127672.21875</v>
      </c>
      <c r="E5411" s="10">
        <v>127676.34375</v>
      </c>
      <c r="F5411" s="10">
        <v>127610.390625</v>
      </c>
      <c r="G5411" s="10">
        <v>127670</v>
      </c>
      <c r="H5411" s="10">
        <v>127674.125</v>
      </c>
      <c r="I5411" s="10">
        <v>127617.0546875</v>
      </c>
      <c r="J5411" s="10">
        <v>213124.0625</v>
      </c>
      <c r="K5411" s="10">
        <v>213124.0625</v>
      </c>
      <c r="L5411" s="10">
        <v>213124.0625</v>
      </c>
      <c r="M5411" s="10">
        <v>213124.0625</v>
      </c>
      <c r="N5411" s="10">
        <v>213124.0625</v>
      </c>
      <c r="O5411" s="10">
        <v>213124.0625</v>
      </c>
    </row>
    <row r="5412" spans="1:15" x14ac:dyDescent="0.3">
      <c r="A5412" s="9">
        <f t="shared" si="168"/>
        <v>7</v>
      </c>
      <c r="B5412" s="9">
        <f t="shared" si="169"/>
        <v>19</v>
      </c>
      <c r="C5412" s="11">
        <v>34899</v>
      </c>
      <c r="D5412" s="10">
        <v>126976.046875</v>
      </c>
      <c r="E5412" s="10">
        <v>126980.421875</v>
      </c>
      <c r="F5412" s="10">
        <v>126910.359375</v>
      </c>
      <c r="G5412" s="10">
        <v>126973.6875</v>
      </c>
      <c r="H5412" s="10">
        <v>126978.0625</v>
      </c>
      <c r="I5412" s="10">
        <v>126917.4296875</v>
      </c>
      <c r="J5412" s="10">
        <v>212685.65625</v>
      </c>
      <c r="K5412" s="10">
        <v>212685.65625</v>
      </c>
      <c r="L5412" s="10">
        <v>212685.65625</v>
      </c>
      <c r="M5412" s="10">
        <v>212685.65625</v>
      </c>
      <c r="N5412" s="10">
        <v>212685.65625</v>
      </c>
      <c r="O5412" s="10">
        <v>212685.65625</v>
      </c>
    </row>
    <row r="5413" spans="1:15" x14ac:dyDescent="0.3">
      <c r="A5413" s="9">
        <f t="shared" si="168"/>
        <v>7</v>
      </c>
      <c r="B5413" s="9">
        <f t="shared" si="169"/>
        <v>20</v>
      </c>
      <c r="C5413" s="11">
        <v>34900</v>
      </c>
      <c r="D5413" s="10">
        <v>126279.9609375</v>
      </c>
      <c r="E5413" s="10">
        <v>126284.59375</v>
      </c>
      <c r="F5413" s="10">
        <v>126210.4140625</v>
      </c>
      <c r="G5413" s="10">
        <v>126277.4609375</v>
      </c>
      <c r="H5413" s="10">
        <v>126282.1015625</v>
      </c>
      <c r="I5413" s="10">
        <v>126217.90625</v>
      </c>
      <c r="J5413" s="10">
        <v>212180.984375</v>
      </c>
      <c r="K5413" s="10">
        <v>212180.984375</v>
      </c>
      <c r="L5413" s="10">
        <v>212180.984375</v>
      </c>
      <c r="M5413" s="10">
        <v>212180.984375</v>
      </c>
      <c r="N5413" s="10">
        <v>212180.984375</v>
      </c>
      <c r="O5413" s="10">
        <v>212180.984375</v>
      </c>
    </row>
    <row r="5414" spans="1:15" x14ac:dyDescent="0.3">
      <c r="A5414" s="9">
        <f t="shared" si="168"/>
        <v>7</v>
      </c>
      <c r="B5414" s="9">
        <f t="shared" si="169"/>
        <v>21</v>
      </c>
      <c r="C5414" s="11">
        <v>34901</v>
      </c>
      <c r="D5414" s="10">
        <v>125583.96875</v>
      </c>
      <c r="E5414" s="10">
        <v>125588.859375</v>
      </c>
      <c r="F5414" s="10">
        <v>125510.5625</v>
      </c>
      <c r="G5414" s="10">
        <v>125581.328125</v>
      </c>
      <c r="H5414" s="10">
        <v>125586.2265625</v>
      </c>
      <c r="I5414" s="10">
        <v>125518.46875</v>
      </c>
      <c r="J5414" s="10">
        <v>211643.96875</v>
      </c>
      <c r="K5414" s="10">
        <v>211643.96875</v>
      </c>
      <c r="L5414" s="10">
        <v>211643.96875</v>
      </c>
      <c r="M5414" s="10">
        <v>211643.96875</v>
      </c>
      <c r="N5414" s="10">
        <v>211643.96875</v>
      </c>
      <c r="O5414" s="10">
        <v>211643.96875</v>
      </c>
    </row>
    <row r="5415" spans="1:15" x14ac:dyDescent="0.3">
      <c r="A5415" s="9">
        <f t="shared" si="168"/>
        <v>7</v>
      </c>
      <c r="B5415" s="9">
        <f t="shared" si="169"/>
        <v>22</v>
      </c>
      <c r="C5415" s="11">
        <v>34902</v>
      </c>
      <c r="D5415" s="10">
        <v>124888.0625</v>
      </c>
      <c r="E5415" s="10">
        <v>124893.2109375</v>
      </c>
      <c r="F5415" s="10">
        <v>124810.796875</v>
      </c>
      <c r="G5415" s="10">
        <v>124885.2890625</v>
      </c>
      <c r="H5415" s="10">
        <v>124890.4375</v>
      </c>
      <c r="I5415" s="10">
        <v>124819.1171875</v>
      </c>
      <c r="J5415" s="10">
        <v>211039.734375</v>
      </c>
      <c r="K5415" s="10">
        <v>211039.734375</v>
      </c>
      <c r="L5415" s="10">
        <v>211039.734375</v>
      </c>
      <c r="M5415" s="10">
        <v>211039.734375</v>
      </c>
      <c r="N5415" s="10">
        <v>211039.734375</v>
      </c>
      <c r="O5415" s="10">
        <v>211039.734375</v>
      </c>
    </row>
    <row r="5416" spans="1:15" x14ac:dyDescent="0.3">
      <c r="A5416" s="9">
        <f t="shared" si="168"/>
        <v>7</v>
      </c>
      <c r="B5416" s="9">
        <f t="shared" si="169"/>
        <v>23</v>
      </c>
      <c r="C5416" s="11">
        <v>34903</v>
      </c>
      <c r="D5416" s="10">
        <v>124192.25</v>
      </c>
      <c r="E5416" s="10">
        <v>124197.65625</v>
      </c>
      <c r="F5416" s="10">
        <v>124111.1328125</v>
      </c>
      <c r="G5416" s="10">
        <v>124189.3359375</v>
      </c>
      <c r="H5416" s="10">
        <v>124194.7421875</v>
      </c>
      <c r="I5416" s="10">
        <v>124119.8671875</v>
      </c>
      <c r="J5416" s="10">
        <v>210402.453125</v>
      </c>
      <c r="K5416" s="10">
        <v>210402.453125</v>
      </c>
      <c r="L5416" s="10">
        <v>210402.453125</v>
      </c>
      <c r="M5416" s="10">
        <v>210402.453125</v>
      </c>
      <c r="N5416" s="10">
        <v>210402.453125</v>
      </c>
      <c r="O5416" s="10">
        <v>210402.453125</v>
      </c>
    </row>
    <row r="5417" spans="1:15" x14ac:dyDescent="0.3">
      <c r="A5417" s="9">
        <f t="shared" si="168"/>
        <v>7</v>
      </c>
      <c r="B5417" s="9">
        <f t="shared" si="169"/>
        <v>24</v>
      </c>
      <c r="C5417" s="11">
        <v>34904</v>
      </c>
      <c r="D5417" s="10">
        <v>123496.5234375</v>
      </c>
      <c r="E5417" s="10">
        <v>123502.1953125</v>
      </c>
      <c r="F5417" s="10">
        <v>123411.546875</v>
      </c>
      <c r="G5417" s="10">
        <v>123493.4765625</v>
      </c>
      <c r="H5417" s="10">
        <v>123499.140625</v>
      </c>
      <c r="I5417" s="10">
        <v>123420.703125</v>
      </c>
      <c r="J5417" s="10">
        <v>209766.734375</v>
      </c>
      <c r="K5417" s="10">
        <v>209766.734375</v>
      </c>
      <c r="L5417" s="10">
        <v>209766.734375</v>
      </c>
      <c r="M5417" s="10">
        <v>209766.734375</v>
      </c>
      <c r="N5417" s="10">
        <v>209766.734375</v>
      </c>
      <c r="O5417" s="10">
        <v>209766.734375</v>
      </c>
    </row>
    <row r="5418" spans="1:15" x14ac:dyDescent="0.3">
      <c r="A5418" s="9">
        <f t="shared" si="168"/>
        <v>7</v>
      </c>
      <c r="B5418" s="9">
        <f t="shared" si="169"/>
        <v>25</v>
      </c>
      <c r="C5418" s="11">
        <v>34905</v>
      </c>
      <c r="D5418" s="10">
        <v>122800.8984375</v>
      </c>
      <c r="E5418" s="10">
        <v>122806.8203125</v>
      </c>
      <c r="F5418" s="10">
        <v>122712.0625</v>
      </c>
      <c r="G5418" s="10">
        <v>122797.703125</v>
      </c>
      <c r="H5418" s="10">
        <v>122803.625</v>
      </c>
      <c r="I5418" s="10">
        <v>122721.625</v>
      </c>
      <c r="J5418" s="10">
        <v>209097.578125</v>
      </c>
      <c r="K5418" s="10">
        <v>209097.578125</v>
      </c>
      <c r="L5418" s="10">
        <v>209097.578125</v>
      </c>
      <c r="M5418" s="10">
        <v>209097.578125</v>
      </c>
      <c r="N5418" s="10">
        <v>209097.578125</v>
      </c>
      <c r="O5418" s="10">
        <v>209097.578125</v>
      </c>
    </row>
    <row r="5419" spans="1:15" x14ac:dyDescent="0.3">
      <c r="A5419" s="9">
        <f t="shared" si="168"/>
        <v>7</v>
      </c>
      <c r="B5419" s="9">
        <f t="shared" si="169"/>
        <v>26</v>
      </c>
      <c r="C5419" s="11">
        <v>34906</v>
      </c>
      <c r="D5419" s="10">
        <v>122105.3515625</v>
      </c>
      <c r="E5419" s="10">
        <v>122111.53125</v>
      </c>
      <c r="F5419" s="10">
        <v>122012.6640625</v>
      </c>
      <c r="G5419" s="10">
        <v>122102.0234375</v>
      </c>
      <c r="H5419" s="10">
        <v>122108.203125</v>
      </c>
      <c r="I5419" s="10">
        <v>122022.6484375</v>
      </c>
      <c r="J5419" s="10">
        <v>208415.765625</v>
      </c>
      <c r="K5419" s="10">
        <v>208415.765625</v>
      </c>
      <c r="L5419" s="10">
        <v>208415.765625</v>
      </c>
      <c r="M5419" s="10">
        <v>208415.765625</v>
      </c>
      <c r="N5419" s="10">
        <v>208415.765625</v>
      </c>
      <c r="O5419" s="10">
        <v>208415.765625</v>
      </c>
    </row>
    <row r="5420" spans="1:15" x14ac:dyDescent="0.3">
      <c r="A5420" s="9">
        <f t="shared" si="168"/>
        <v>7</v>
      </c>
      <c r="B5420" s="9">
        <f t="shared" si="169"/>
        <v>27</v>
      </c>
      <c r="C5420" s="11">
        <v>34907</v>
      </c>
      <c r="D5420" s="10">
        <v>121409.90625</v>
      </c>
      <c r="E5420" s="10">
        <v>121416.3359375</v>
      </c>
      <c r="F5420" s="10">
        <v>121313.359375</v>
      </c>
      <c r="G5420" s="10">
        <v>121406.4375</v>
      </c>
      <c r="H5420" s="10">
        <v>121412.875</v>
      </c>
      <c r="I5420" s="10">
        <v>121323.75</v>
      </c>
      <c r="J5420" s="10">
        <v>207707.109375</v>
      </c>
      <c r="K5420" s="10">
        <v>207707.109375</v>
      </c>
      <c r="L5420" s="10">
        <v>207707.109375</v>
      </c>
      <c r="M5420" s="10">
        <v>207707.109375</v>
      </c>
      <c r="N5420" s="10">
        <v>207707.109375</v>
      </c>
      <c r="O5420" s="10">
        <v>207707.109375</v>
      </c>
    </row>
    <row r="5421" spans="1:15" x14ac:dyDescent="0.3">
      <c r="A5421" s="9">
        <f t="shared" si="168"/>
        <v>7</v>
      </c>
      <c r="B5421" s="9">
        <f t="shared" si="169"/>
        <v>28</v>
      </c>
      <c r="C5421" s="11">
        <v>34908</v>
      </c>
      <c r="D5421" s="10">
        <v>120714.5390625</v>
      </c>
      <c r="E5421" s="10">
        <v>120721.234375</v>
      </c>
      <c r="F5421" s="10">
        <v>120614.140625</v>
      </c>
      <c r="G5421" s="10">
        <v>120710.9375</v>
      </c>
      <c r="H5421" s="10">
        <v>120717.6328125</v>
      </c>
      <c r="I5421" s="10">
        <v>120624.953125</v>
      </c>
      <c r="J5421" s="10">
        <v>206982.015625</v>
      </c>
      <c r="K5421" s="10">
        <v>206982.015625</v>
      </c>
      <c r="L5421" s="10">
        <v>206982.015625</v>
      </c>
      <c r="M5421" s="10">
        <v>206982.015625</v>
      </c>
      <c r="N5421" s="10">
        <v>206982.015625</v>
      </c>
      <c r="O5421" s="10">
        <v>206982.015625</v>
      </c>
    </row>
    <row r="5422" spans="1:15" x14ac:dyDescent="0.3">
      <c r="A5422" s="9">
        <f t="shared" si="168"/>
        <v>7</v>
      </c>
      <c r="B5422" s="9">
        <f t="shared" si="169"/>
        <v>29</v>
      </c>
      <c r="C5422" s="11">
        <v>34909</v>
      </c>
      <c r="D5422" s="10">
        <v>120019.2734375</v>
      </c>
      <c r="E5422" s="10">
        <v>120026.21875</v>
      </c>
      <c r="F5422" s="10">
        <v>119915.015625</v>
      </c>
      <c r="G5422" s="10">
        <v>120015.53125</v>
      </c>
      <c r="H5422" s="10">
        <v>120022.4765625</v>
      </c>
      <c r="I5422" s="10">
        <v>119926.2421875</v>
      </c>
      <c r="J5422" s="10">
        <v>206236.765625</v>
      </c>
      <c r="K5422" s="10">
        <v>206236.765625</v>
      </c>
      <c r="L5422" s="10">
        <v>206236.765625</v>
      </c>
      <c r="M5422" s="10">
        <v>206236.765625</v>
      </c>
      <c r="N5422" s="10">
        <v>206236.765625</v>
      </c>
      <c r="O5422" s="10">
        <v>206236.765625</v>
      </c>
    </row>
    <row r="5423" spans="1:15" x14ac:dyDescent="0.3">
      <c r="A5423" s="9">
        <f t="shared" si="168"/>
        <v>7</v>
      </c>
      <c r="B5423" s="9">
        <f t="shared" si="169"/>
        <v>30</v>
      </c>
      <c r="C5423" s="11">
        <v>34910</v>
      </c>
      <c r="D5423" s="10">
        <v>119324.09375</v>
      </c>
      <c r="E5423" s="10">
        <v>119331.296875</v>
      </c>
      <c r="F5423" s="10">
        <v>119215.984375</v>
      </c>
      <c r="G5423" s="10">
        <v>119320.2109375</v>
      </c>
      <c r="H5423" s="10">
        <v>119327.421875</v>
      </c>
      <c r="I5423" s="10">
        <v>119227.625</v>
      </c>
      <c r="J5423" s="10">
        <v>205478.359375</v>
      </c>
      <c r="K5423" s="10">
        <v>205478.359375</v>
      </c>
      <c r="L5423" s="10">
        <v>205478.359375</v>
      </c>
      <c r="M5423" s="10">
        <v>205478.359375</v>
      </c>
      <c r="N5423" s="10">
        <v>205478.359375</v>
      </c>
      <c r="O5423" s="10">
        <v>205478.359375</v>
      </c>
    </row>
    <row r="5424" spans="1:15" x14ac:dyDescent="0.3">
      <c r="A5424" s="9">
        <f t="shared" si="168"/>
        <v>7</v>
      </c>
      <c r="B5424" s="9">
        <f t="shared" si="169"/>
        <v>31</v>
      </c>
      <c r="C5424" s="11">
        <v>34911</v>
      </c>
      <c r="D5424" s="10">
        <v>118563.6640625</v>
      </c>
      <c r="E5424" s="10">
        <v>118570.984375</v>
      </c>
      <c r="F5424" s="10">
        <v>118453.203125</v>
      </c>
      <c r="G5424" s="10">
        <v>118559.71875</v>
      </c>
      <c r="H5424" s="10">
        <v>118567.03125</v>
      </c>
      <c r="I5424" s="10">
        <v>118465.0859375</v>
      </c>
      <c r="J5424" s="10">
        <v>204703.109375</v>
      </c>
      <c r="K5424" s="10">
        <v>204703.109375</v>
      </c>
      <c r="L5424" s="10">
        <v>204703.109375</v>
      </c>
      <c r="M5424" s="10">
        <v>204703.109375</v>
      </c>
      <c r="N5424" s="10">
        <v>204703.109375</v>
      </c>
      <c r="O5424" s="10">
        <v>204703.109375</v>
      </c>
    </row>
    <row r="5425" spans="1:15" x14ac:dyDescent="0.3">
      <c r="A5425" s="9">
        <f t="shared" si="168"/>
        <v>8</v>
      </c>
      <c r="B5425" s="9">
        <f t="shared" si="169"/>
        <v>1</v>
      </c>
      <c r="C5425" s="11">
        <v>34912</v>
      </c>
      <c r="D5425" s="10">
        <v>117740.3125</v>
      </c>
      <c r="E5425" s="10">
        <v>117747.59375</v>
      </c>
      <c r="F5425" s="10">
        <v>117628.9921875</v>
      </c>
      <c r="G5425" s="10">
        <v>117736.3671875</v>
      </c>
      <c r="H5425" s="10">
        <v>117743.640625</v>
      </c>
      <c r="I5425" s="10">
        <v>117640.9609375</v>
      </c>
      <c r="J5425" s="10">
        <v>203913.140625</v>
      </c>
      <c r="K5425" s="10">
        <v>203913.140625</v>
      </c>
      <c r="L5425" s="10">
        <v>203913.140625</v>
      </c>
      <c r="M5425" s="10">
        <v>203913.140625</v>
      </c>
      <c r="N5425" s="10">
        <v>203913.140625</v>
      </c>
      <c r="O5425" s="10">
        <v>203913.140625</v>
      </c>
    </row>
    <row r="5426" spans="1:15" x14ac:dyDescent="0.3">
      <c r="A5426" s="9">
        <f t="shared" si="168"/>
        <v>8</v>
      </c>
      <c r="B5426" s="9">
        <f t="shared" si="169"/>
        <v>2</v>
      </c>
      <c r="C5426" s="11">
        <v>34913</v>
      </c>
      <c r="D5426" s="10">
        <v>116917.0703125</v>
      </c>
      <c r="E5426" s="10">
        <v>116924.3046875</v>
      </c>
      <c r="F5426" s="10">
        <v>116804.8828125</v>
      </c>
      <c r="G5426" s="10">
        <v>116913.1171875</v>
      </c>
      <c r="H5426" s="10">
        <v>116920.3515625</v>
      </c>
      <c r="I5426" s="10">
        <v>116816.9296875</v>
      </c>
      <c r="J5426" s="10">
        <v>203113.015625</v>
      </c>
      <c r="K5426" s="10">
        <v>203113.015625</v>
      </c>
      <c r="L5426" s="10">
        <v>203113.015625</v>
      </c>
      <c r="M5426" s="10">
        <v>203113.015625</v>
      </c>
      <c r="N5426" s="10">
        <v>203113.015625</v>
      </c>
      <c r="O5426" s="10">
        <v>203113.015625</v>
      </c>
    </row>
    <row r="5427" spans="1:15" x14ac:dyDescent="0.3">
      <c r="A5427" s="9">
        <f t="shared" si="168"/>
        <v>8</v>
      </c>
      <c r="B5427" s="9">
        <f t="shared" si="169"/>
        <v>3</v>
      </c>
      <c r="C5427" s="11">
        <v>34914</v>
      </c>
      <c r="D5427" s="10">
        <v>116093.921875</v>
      </c>
      <c r="E5427" s="10">
        <v>116101.1171875</v>
      </c>
      <c r="F5427" s="10">
        <v>115980.8828125</v>
      </c>
      <c r="G5427" s="10">
        <v>116089.9765625</v>
      </c>
      <c r="H5427" s="10">
        <v>116097.171875</v>
      </c>
      <c r="I5427" s="10">
        <v>115993</v>
      </c>
      <c r="J5427" s="10">
        <v>202302.140625</v>
      </c>
      <c r="K5427" s="10">
        <v>202302.140625</v>
      </c>
      <c r="L5427" s="10">
        <v>202302.140625</v>
      </c>
      <c r="M5427" s="10">
        <v>202302.140625</v>
      </c>
      <c r="N5427" s="10">
        <v>202302.140625</v>
      </c>
      <c r="O5427" s="10">
        <v>202302.140625</v>
      </c>
    </row>
    <row r="5428" spans="1:15" x14ac:dyDescent="0.3">
      <c r="A5428" s="9">
        <f t="shared" si="168"/>
        <v>8</v>
      </c>
      <c r="B5428" s="9">
        <f t="shared" si="169"/>
        <v>4</v>
      </c>
      <c r="C5428" s="11">
        <v>34915</v>
      </c>
      <c r="D5428" s="10">
        <v>115270.8828125</v>
      </c>
      <c r="E5428" s="10">
        <v>115278.03125</v>
      </c>
      <c r="F5428" s="10">
        <v>115156.9765625</v>
      </c>
      <c r="G5428" s="10">
        <v>115266.9375</v>
      </c>
      <c r="H5428" s="10">
        <v>115274.0859375</v>
      </c>
      <c r="I5428" s="10">
        <v>115169.1796875</v>
      </c>
      <c r="J5428" s="10">
        <v>201483.78125</v>
      </c>
      <c r="K5428" s="10">
        <v>201483.78125</v>
      </c>
      <c r="L5428" s="10">
        <v>201483.78125</v>
      </c>
      <c r="M5428" s="10">
        <v>201483.78125</v>
      </c>
      <c r="N5428" s="10">
        <v>201483.78125</v>
      </c>
      <c r="O5428" s="10">
        <v>201483.78125</v>
      </c>
    </row>
    <row r="5429" spans="1:15" x14ac:dyDescent="0.3">
      <c r="A5429" s="9">
        <f t="shared" si="168"/>
        <v>8</v>
      </c>
      <c r="B5429" s="9">
        <f t="shared" si="169"/>
        <v>5</v>
      </c>
      <c r="C5429" s="11">
        <v>34916</v>
      </c>
      <c r="D5429" s="10">
        <v>114447.9453125</v>
      </c>
      <c r="E5429" s="10">
        <v>114455.0546875</v>
      </c>
      <c r="F5429" s="10">
        <v>114333.1796875</v>
      </c>
      <c r="G5429" s="10">
        <v>114443.9921875</v>
      </c>
      <c r="H5429" s="10">
        <v>114451.109375</v>
      </c>
      <c r="I5429" s="10">
        <v>114345.4609375</v>
      </c>
      <c r="J5429" s="10">
        <v>200657.5</v>
      </c>
      <c r="K5429" s="10">
        <v>200657.5</v>
      </c>
      <c r="L5429" s="10">
        <v>200657.5</v>
      </c>
      <c r="M5429" s="10">
        <v>200657.5</v>
      </c>
      <c r="N5429" s="10">
        <v>200657.5</v>
      </c>
      <c r="O5429" s="10">
        <v>200657.5</v>
      </c>
    </row>
    <row r="5430" spans="1:15" x14ac:dyDescent="0.3">
      <c r="A5430" s="9">
        <f t="shared" si="168"/>
        <v>8</v>
      </c>
      <c r="B5430" s="9">
        <f t="shared" si="169"/>
        <v>6</v>
      </c>
      <c r="C5430" s="11">
        <v>34917</v>
      </c>
      <c r="D5430" s="10">
        <v>113625.1015625</v>
      </c>
      <c r="E5430" s="10">
        <v>113632.1796875</v>
      </c>
      <c r="F5430" s="10">
        <v>113509.484375</v>
      </c>
      <c r="G5430" s="10">
        <v>113621.15625</v>
      </c>
      <c r="H5430" s="10">
        <v>113628.2265625</v>
      </c>
      <c r="I5430" s="10">
        <v>113521.84375</v>
      </c>
      <c r="J5430" s="10">
        <v>199826.84375</v>
      </c>
      <c r="K5430" s="10">
        <v>199826.84375</v>
      </c>
      <c r="L5430" s="10">
        <v>199826.84375</v>
      </c>
      <c r="M5430" s="10">
        <v>199826.84375</v>
      </c>
      <c r="N5430" s="10">
        <v>199826.84375</v>
      </c>
      <c r="O5430" s="10">
        <v>199826.84375</v>
      </c>
    </row>
    <row r="5431" spans="1:15" x14ac:dyDescent="0.3">
      <c r="A5431" s="9">
        <f t="shared" si="168"/>
        <v>8</v>
      </c>
      <c r="B5431" s="9">
        <f t="shared" si="169"/>
        <v>7</v>
      </c>
      <c r="C5431" s="11">
        <v>34918</v>
      </c>
      <c r="D5431" s="10">
        <v>112802.3671875</v>
      </c>
      <c r="E5431" s="10">
        <v>112809.3984375</v>
      </c>
      <c r="F5431" s="10">
        <v>112685.890625</v>
      </c>
      <c r="G5431" s="10">
        <v>112798.421875</v>
      </c>
      <c r="H5431" s="10">
        <v>112805.453125</v>
      </c>
      <c r="I5431" s="10">
        <v>112698.328125</v>
      </c>
      <c r="J5431" s="10">
        <v>198991.515625</v>
      </c>
      <c r="K5431" s="10">
        <v>198991.515625</v>
      </c>
      <c r="L5431" s="10">
        <v>198991.515625</v>
      </c>
      <c r="M5431" s="10">
        <v>198991.515625</v>
      </c>
      <c r="N5431" s="10">
        <v>198991.515625</v>
      </c>
      <c r="O5431" s="10">
        <v>198991.515625</v>
      </c>
    </row>
    <row r="5432" spans="1:15" x14ac:dyDescent="0.3">
      <c r="A5432" s="9">
        <f t="shared" si="168"/>
        <v>8</v>
      </c>
      <c r="B5432" s="9">
        <f t="shared" si="169"/>
        <v>8</v>
      </c>
      <c r="C5432" s="11">
        <v>34919</v>
      </c>
      <c r="D5432" s="10">
        <v>111979.7421875</v>
      </c>
      <c r="E5432" s="10">
        <v>111986.7265625</v>
      </c>
      <c r="F5432" s="10">
        <v>111862.40625</v>
      </c>
      <c r="G5432" s="10">
        <v>111975.7890625</v>
      </c>
      <c r="H5432" s="10">
        <v>111982.78125</v>
      </c>
      <c r="I5432" s="10">
        <v>111874.9140625</v>
      </c>
      <c r="J5432" s="10">
        <v>198151.21875</v>
      </c>
      <c r="K5432" s="10">
        <v>198151.21875</v>
      </c>
      <c r="L5432" s="10">
        <v>198151.21875</v>
      </c>
      <c r="M5432" s="10">
        <v>198151.21875</v>
      </c>
      <c r="N5432" s="10">
        <v>198151.21875</v>
      </c>
      <c r="O5432" s="10">
        <v>198151.21875</v>
      </c>
    </row>
    <row r="5433" spans="1:15" x14ac:dyDescent="0.3">
      <c r="A5433" s="9">
        <f t="shared" si="168"/>
        <v>8</v>
      </c>
      <c r="B5433" s="9">
        <f t="shared" si="169"/>
        <v>9</v>
      </c>
      <c r="C5433" s="11">
        <v>34920</v>
      </c>
      <c r="D5433" s="10">
        <v>111157.2109375</v>
      </c>
      <c r="E5433" s="10">
        <v>111164.15625</v>
      </c>
      <c r="F5433" s="10">
        <v>111039.015625</v>
      </c>
      <c r="G5433" s="10">
        <v>111153.265625</v>
      </c>
      <c r="H5433" s="10">
        <v>111160.2109375</v>
      </c>
      <c r="I5433" s="10">
        <v>111051.6015625</v>
      </c>
      <c r="J5433" s="10">
        <v>197305.703125</v>
      </c>
      <c r="K5433" s="10">
        <v>197305.703125</v>
      </c>
      <c r="L5433" s="10">
        <v>197305.703125</v>
      </c>
      <c r="M5433" s="10">
        <v>197305.703125</v>
      </c>
      <c r="N5433" s="10">
        <v>197305.703125</v>
      </c>
      <c r="O5433" s="10">
        <v>197305.703125</v>
      </c>
    </row>
    <row r="5434" spans="1:15" x14ac:dyDescent="0.3">
      <c r="A5434" s="9">
        <f t="shared" si="168"/>
        <v>8</v>
      </c>
      <c r="B5434" s="9">
        <f t="shared" si="169"/>
        <v>10</v>
      </c>
      <c r="C5434" s="11">
        <v>34921</v>
      </c>
      <c r="D5434" s="10">
        <v>110334.78125</v>
      </c>
      <c r="E5434" s="10">
        <v>110341.6953125</v>
      </c>
      <c r="F5434" s="10">
        <v>110215.734375</v>
      </c>
      <c r="G5434" s="10">
        <v>110330.8359375</v>
      </c>
      <c r="H5434" s="10">
        <v>110337.75</v>
      </c>
      <c r="I5434" s="10">
        <v>110228.3984375</v>
      </c>
      <c r="J5434" s="10">
        <v>196454.671875</v>
      </c>
      <c r="K5434" s="10">
        <v>196454.671875</v>
      </c>
      <c r="L5434" s="10">
        <v>196454.671875</v>
      </c>
      <c r="M5434" s="10">
        <v>196454.671875</v>
      </c>
      <c r="N5434" s="10">
        <v>196454.671875</v>
      </c>
      <c r="O5434" s="10">
        <v>196454.671875</v>
      </c>
    </row>
    <row r="5435" spans="1:15" x14ac:dyDescent="0.3">
      <c r="A5435" s="9">
        <f t="shared" si="168"/>
        <v>8</v>
      </c>
      <c r="B5435" s="9">
        <f t="shared" si="169"/>
        <v>11</v>
      </c>
      <c r="C5435" s="11">
        <v>34922</v>
      </c>
      <c r="D5435" s="10">
        <v>109512.4609375</v>
      </c>
      <c r="E5435" s="10">
        <v>109519.328125</v>
      </c>
      <c r="F5435" s="10">
        <v>109392.546875</v>
      </c>
      <c r="G5435" s="10">
        <v>109508.515625</v>
      </c>
      <c r="H5435" s="10">
        <v>109515.3828125</v>
      </c>
      <c r="I5435" s="10">
        <v>109405.296875</v>
      </c>
      <c r="J5435" s="10">
        <v>195602.140625</v>
      </c>
      <c r="K5435" s="10">
        <v>195602.140625</v>
      </c>
      <c r="L5435" s="10">
        <v>195602.140625</v>
      </c>
      <c r="M5435" s="10">
        <v>195602.140625</v>
      </c>
      <c r="N5435" s="10">
        <v>195602.140625</v>
      </c>
      <c r="O5435" s="10">
        <v>195602.140625</v>
      </c>
    </row>
    <row r="5436" spans="1:15" x14ac:dyDescent="0.3">
      <c r="A5436" s="9">
        <f t="shared" si="168"/>
        <v>8</v>
      </c>
      <c r="B5436" s="9">
        <f t="shared" si="169"/>
        <v>12</v>
      </c>
      <c r="C5436" s="11">
        <v>34923</v>
      </c>
      <c r="D5436" s="10">
        <v>108690.234375</v>
      </c>
      <c r="E5436" s="10">
        <v>108697.0625</v>
      </c>
      <c r="F5436" s="10">
        <v>108569.46875</v>
      </c>
      <c r="G5436" s="10">
        <v>108686.2890625</v>
      </c>
      <c r="H5436" s="10">
        <v>108693.1171875</v>
      </c>
      <c r="I5436" s="10">
        <v>108582.2890625</v>
      </c>
      <c r="J5436" s="10">
        <v>194743.609375</v>
      </c>
      <c r="K5436" s="10">
        <v>194743.609375</v>
      </c>
      <c r="L5436" s="10">
        <v>194743.609375</v>
      </c>
      <c r="M5436" s="10">
        <v>194743.609375</v>
      </c>
      <c r="N5436" s="10">
        <v>194743.609375</v>
      </c>
      <c r="O5436" s="10">
        <v>194743.609375</v>
      </c>
    </row>
    <row r="5437" spans="1:15" x14ac:dyDescent="0.3">
      <c r="A5437" s="9">
        <f t="shared" si="168"/>
        <v>8</v>
      </c>
      <c r="B5437" s="9">
        <f t="shared" si="169"/>
        <v>13</v>
      </c>
      <c r="C5437" s="11">
        <v>34924</v>
      </c>
      <c r="D5437" s="10">
        <v>107868.1171875</v>
      </c>
      <c r="E5437" s="10">
        <v>107874.90625</v>
      </c>
      <c r="F5437" s="10">
        <v>107746.4921875</v>
      </c>
      <c r="G5437" s="10">
        <v>107864.171875</v>
      </c>
      <c r="H5437" s="10">
        <v>107870.9609375</v>
      </c>
      <c r="I5437" s="10">
        <v>107759.390625</v>
      </c>
      <c r="J5437" s="10">
        <v>193883.234375</v>
      </c>
      <c r="K5437" s="10">
        <v>193883.234375</v>
      </c>
      <c r="L5437" s="10">
        <v>193883.234375</v>
      </c>
      <c r="M5437" s="10">
        <v>193883.234375</v>
      </c>
      <c r="N5437" s="10">
        <v>193883.234375</v>
      </c>
      <c r="O5437" s="10">
        <v>193883.234375</v>
      </c>
    </row>
    <row r="5438" spans="1:15" x14ac:dyDescent="0.3">
      <c r="A5438" s="9">
        <f t="shared" si="168"/>
        <v>8</v>
      </c>
      <c r="B5438" s="9">
        <f t="shared" si="169"/>
        <v>14</v>
      </c>
      <c r="C5438" s="11">
        <v>34925</v>
      </c>
      <c r="D5438" s="10">
        <v>107046.1015625</v>
      </c>
      <c r="E5438" s="10">
        <v>107052.84375</v>
      </c>
      <c r="F5438" s="10">
        <v>106923.6171875</v>
      </c>
      <c r="G5438" s="10">
        <v>107042.15625</v>
      </c>
      <c r="H5438" s="10">
        <v>107048.90625</v>
      </c>
      <c r="I5438" s="10">
        <v>106936.59375</v>
      </c>
      <c r="J5438" s="10">
        <v>193016.34375</v>
      </c>
      <c r="K5438" s="10">
        <v>193016.34375</v>
      </c>
      <c r="L5438" s="10">
        <v>193016.34375</v>
      </c>
      <c r="M5438" s="10">
        <v>193016.34375</v>
      </c>
      <c r="N5438" s="10">
        <v>193016.34375</v>
      </c>
      <c r="O5438" s="10">
        <v>193016.34375</v>
      </c>
    </row>
    <row r="5439" spans="1:15" x14ac:dyDescent="0.3">
      <c r="A5439" s="9">
        <f t="shared" si="168"/>
        <v>8</v>
      </c>
      <c r="B5439" s="9">
        <f t="shared" si="169"/>
        <v>15</v>
      </c>
      <c r="C5439" s="11">
        <v>34926</v>
      </c>
      <c r="D5439" s="10">
        <v>106224.1796875</v>
      </c>
      <c r="E5439" s="10">
        <v>106230.890625</v>
      </c>
      <c r="F5439" s="10">
        <v>106100.84375</v>
      </c>
      <c r="G5439" s="10">
        <v>106220.2421875</v>
      </c>
      <c r="H5439" s="10">
        <v>106226.9453125</v>
      </c>
      <c r="I5439" s="10">
        <v>106113.8984375</v>
      </c>
      <c r="J5439" s="10">
        <v>192147.265625</v>
      </c>
      <c r="K5439" s="10">
        <v>192147.265625</v>
      </c>
      <c r="L5439" s="10">
        <v>192147.265625</v>
      </c>
      <c r="M5439" s="10">
        <v>192147.265625</v>
      </c>
      <c r="N5439" s="10">
        <v>192147.265625</v>
      </c>
      <c r="O5439" s="10">
        <v>192147.265625</v>
      </c>
    </row>
    <row r="5440" spans="1:15" x14ac:dyDescent="0.3">
      <c r="A5440" s="9">
        <f t="shared" si="168"/>
        <v>8</v>
      </c>
      <c r="B5440" s="9">
        <f t="shared" si="169"/>
        <v>16</v>
      </c>
      <c r="C5440" s="11">
        <v>34927</v>
      </c>
      <c r="D5440" s="10">
        <v>105402.3671875</v>
      </c>
      <c r="E5440" s="10">
        <v>105409.0390625</v>
      </c>
      <c r="F5440" s="10">
        <v>105278.171875</v>
      </c>
      <c r="G5440" s="10">
        <v>105398.4296875</v>
      </c>
      <c r="H5440" s="10">
        <v>105405.09375</v>
      </c>
      <c r="I5440" s="10">
        <v>105291.3046875</v>
      </c>
      <c r="J5440" s="10">
        <v>191270.671875</v>
      </c>
      <c r="K5440" s="10">
        <v>191270.671875</v>
      </c>
      <c r="L5440" s="10">
        <v>191270.671875</v>
      </c>
      <c r="M5440" s="10">
        <v>191270.671875</v>
      </c>
      <c r="N5440" s="10">
        <v>191270.671875</v>
      </c>
      <c r="O5440" s="10">
        <v>191270.671875</v>
      </c>
    </row>
    <row r="5441" spans="1:15" x14ac:dyDescent="0.3">
      <c r="A5441" s="9">
        <f t="shared" si="168"/>
        <v>8</v>
      </c>
      <c r="B5441" s="9">
        <f t="shared" si="169"/>
        <v>17</v>
      </c>
      <c r="C5441" s="11">
        <v>34928</v>
      </c>
      <c r="D5441" s="10">
        <v>104580.6484375</v>
      </c>
      <c r="E5441" s="10">
        <v>104587.28125</v>
      </c>
      <c r="F5441" s="10">
        <v>104455.59375</v>
      </c>
      <c r="G5441" s="10">
        <v>104576.7109375</v>
      </c>
      <c r="H5441" s="10">
        <v>104583.3359375</v>
      </c>
      <c r="I5441" s="10">
        <v>104468.8046875</v>
      </c>
      <c r="J5441" s="10">
        <v>190386.734375</v>
      </c>
      <c r="K5441" s="10">
        <v>190386.734375</v>
      </c>
      <c r="L5441" s="10">
        <v>190386.734375</v>
      </c>
      <c r="M5441" s="10">
        <v>190386.734375</v>
      </c>
      <c r="N5441" s="10">
        <v>190386.734375</v>
      </c>
      <c r="O5441" s="10">
        <v>190386.734375</v>
      </c>
    </row>
    <row r="5442" spans="1:15" x14ac:dyDescent="0.3">
      <c r="A5442" s="9">
        <f t="shared" si="168"/>
        <v>8</v>
      </c>
      <c r="B5442" s="9">
        <f t="shared" si="169"/>
        <v>18</v>
      </c>
      <c r="C5442" s="11">
        <v>34929</v>
      </c>
      <c r="D5442" s="10">
        <v>103759.0234375</v>
      </c>
      <c r="E5442" s="10">
        <v>103765.609375</v>
      </c>
      <c r="F5442" s="10">
        <v>103633.109375</v>
      </c>
      <c r="G5442" s="10">
        <v>103755.0859375</v>
      </c>
      <c r="H5442" s="10">
        <v>103761.671875</v>
      </c>
      <c r="I5442" s="10">
        <v>103646.3984375</v>
      </c>
      <c r="J5442" s="10">
        <v>189499.984375</v>
      </c>
      <c r="K5442" s="10">
        <v>189499.984375</v>
      </c>
      <c r="L5442" s="10">
        <v>189499.984375</v>
      </c>
      <c r="M5442" s="10">
        <v>189499.984375</v>
      </c>
      <c r="N5442" s="10">
        <v>189499.984375</v>
      </c>
      <c r="O5442" s="10">
        <v>189499.984375</v>
      </c>
    </row>
    <row r="5443" spans="1:15" x14ac:dyDescent="0.3">
      <c r="A5443" s="9">
        <f t="shared" si="168"/>
        <v>8</v>
      </c>
      <c r="B5443" s="9">
        <f t="shared" si="169"/>
        <v>19</v>
      </c>
      <c r="C5443" s="11">
        <v>34930</v>
      </c>
      <c r="D5443" s="10">
        <v>102937.484375</v>
      </c>
      <c r="E5443" s="10">
        <v>102944.03125</v>
      </c>
      <c r="F5443" s="10">
        <v>102810.7109375</v>
      </c>
      <c r="G5443" s="10">
        <v>102933.546875</v>
      </c>
      <c r="H5443" s="10">
        <v>102940.09375</v>
      </c>
      <c r="I5443" s="10">
        <v>102824.078125</v>
      </c>
      <c r="J5443" s="10">
        <v>188606.1875</v>
      </c>
      <c r="K5443" s="10">
        <v>188606.1875</v>
      </c>
      <c r="L5443" s="10">
        <v>188606.1875</v>
      </c>
      <c r="M5443" s="10">
        <v>188606.1875</v>
      </c>
      <c r="N5443" s="10">
        <v>188606.1875</v>
      </c>
      <c r="O5443" s="10">
        <v>188606.1875</v>
      </c>
    </row>
    <row r="5444" spans="1:15" x14ac:dyDescent="0.3">
      <c r="A5444" s="9">
        <f t="shared" si="168"/>
        <v>8</v>
      </c>
      <c r="B5444" s="9">
        <f t="shared" si="169"/>
        <v>20</v>
      </c>
      <c r="C5444" s="11">
        <v>34931</v>
      </c>
      <c r="D5444" s="10">
        <v>102116.0390625</v>
      </c>
      <c r="E5444" s="10">
        <v>102122.5390625</v>
      </c>
      <c r="F5444" s="10">
        <v>101988.40625</v>
      </c>
      <c r="G5444" s="10">
        <v>102112.09375</v>
      </c>
      <c r="H5444" s="10">
        <v>102118.6015625</v>
      </c>
      <c r="I5444" s="10">
        <v>102001.8515625</v>
      </c>
      <c r="J5444" s="10">
        <v>187701.4375</v>
      </c>
      <c r="K5444" s="10">
        <v>187701.4375</v>
      </c>
      <c r="L5444" s="10">
        <v>187701.4375</v>
      </c>
      <c r="M5444" s="10">
        <v>187701.4375</v>
      </c>
      <c r="N5444" s="10">
        <v>187701.4375</v>
      </c>
      <c r="O5444" s="10">
        <v>187701.4375</v>
      </c>
    </row>
    <row r="5445" spans="1:15" x14ac:dyDescent="0.3">
      <c r="A5445" s="9">
        <f t="shared" si="168"/>
        <v>8</v>
      </c>
      <c r="B5445" s="9">
        <f t="shared" si="169"/>
        <v>21</v>
      </c>
      <c r="C5445" s="11">
        <v>34932</v>
      </c>
      <c r="D5445" s="10">
        <v>101294.6796875</v>
      </c>
      <c r="E5445" s="10">
        <v>101301.1484375</v>
      </c>
      <c r="F5445" s="10">
        <v>101166.1875</v>
      </c>
      <c r="G5445" s="10">
        <v>101290.7421875</v>
      </c>
      <c r="H5445" s="10">
        <v>101297.203125</v>
      </c>
      <c r="I5445" s="10">
        <v>101179.7109375</v>
      </c>
      <c r="J5445" s="10">
        <v>186862.46875</v>
      </c>
      <c r="K5445" s="10">
        <v>186862.46875</v>
      </c>
      <c r="L5445" s="10">
        <v>186862.46875</v>
      </c>
      <c r="M5445" s="10">
        <v>186862.46875</v>
      </c>
      <c r="N5445" s="10">
        <v>186862.46875</v>
      </c>
      <c r="O5445" s="10">
        <v>186862.46875</v>
      </c>
    </row>
    <row r="5446" spans="1:15" x14ac:dyDescent="0.3">
      <c r="A5446" s="9">
        <f t="shared" si="168"/>
        <v>8</v>
      </c>
      <c r="B5446" s="9">
        <f t="shared" si="169"/>
        <v>22</v>
      </c>
      <c r="C5446" s="11">
        <v>34933</v>
      </c>
      <c r="D5446" s="10">
        <v>100473.4140625</v>
      </c>
      <c r="E5446" s="10">
        <v>100479.8359375</v>
      </c>
      <c r="F5446" s="10">
        <v>100344.0625</v>
      </c>
      <c r="G5446" s="10">
        <v>100469.4765625</v>
      </c>
      <c r="H5446" s="10">
        <v>100475.8984375</v>
      </c>
      <c r="I5446" s="10">
        <v>100357.6640625</v>
      </c>
      <c r="J5446" s="10">
        <v>185948.734375</v>
      </c>
      <c r="K5446" s="10">
        <v>185948.734375</v>
      </c>
      <c r="L5446" s="10">
        <v>185948.734375</v>
      </c>
      <c r="M5446" s="10">
        <v>185948.734375</v>
      </c>
      <c r="N5446" s="10">
        <v>185948.734375</v>
      </c>
      <c r="O5446" s="10">
        <v>185948.734375</v>
      </c>
    </row>
    <row r="5447" spans="1:15" x14ac:dyDescent="0.3">
      <c r="A5447" s="9">
        <f t="shared" si="168"/>
        <v>8</v>
      </c>
      <c r="B5447" s="9">
        <f t="shared" si="169"/>
        <v>23</v>
      </c>
      <c r="C5447" s="11">
        <v>34934</v>
      </c>
      <c r="D5447" s="10">
        <v>99652.234375</v>
      </c>
      <c r="E5447" s="10">
        <v>99658.6171875</v>
      </c>
      <c r="F5447" s="10">
        <v>99522.03125</v>
      </c>
      <c r="G5447" s="10">
        <v>99648.296875</v>
      </c>
      <c r="H5447" s="10">
        <v>99654.6796875</v>
      </c>
      <c r="I5447" s="10">
        <v>99535.703125</v>
      </c>
      <c r="J5447" s="10">
        <v>185032.53125</v>
      </c>
      <c r="K5447" s="10">
        <v>185032.53125</v>
      </c>
      <c r="L5447" s="10">
        <v>185032.53125</v>
      </c>
      <c r="M5447" s="10">
        <v>185032.53125</v>
      </c>
      <c r="N5447" s="10">
        <v>185032.53125</v>
      </c>
      <c r="O5447" s="10">
        <v>185032.53125</v>
      </c>
    </row>
    <row r="5448" spans="1:15" x14ac:dyDescent="0.3">
      <c r="A5448" s="9">
        <f t="shared" si="168"/>
        <v>8</v>
      </c>
      <c r="B5448" s="9">
        <f t="shared" si="169"/>
        <v>24</v>
      </c>
      <c r="C5448" s="11">
        <v>34935</v>
      </c>
      <c r="D5448" s="10">
        <v>98831.1484375</v>
      </c>
      <c r="E5448" s="10">
        <v>98837.4921875</v>
      </c>
      <c r="F5448" s="10">
        <v>98700.0859375</v>
      </c>
      <c r="G5448" s="10">
        <v>98827.2109375</v>
      </c>
      <c r="H5448" s="10">
        <v>98833.5546875</v>
      </c>
      <c r="I5448" s="10">
        <v>98713.8359375</v>
      </c>
      <c r="J5448" s="10">
        <v>184106.46875</v>
      </c>
      <c r="K5448" s="10">
        <v>184106.46875</v>
      </c>
      <c r="L5448" s="10">
        <v>184106.46875</v>
      </c>
      <c r="M5448" s="10">
        <v>184106.46875</v>
      </c>
      <c r="N5448" s="10">
        <v>184106.46875</v>
      </c>
      <c r="O5448" s="10">
        <v>184106.46875</v>
      </c>
    </row>
    <row r="5449" spans="1:15" x14ac:dyDescent="0.3">
      <c r="A5449" s="9">
        <f t="shared" ref="A5449:A5512" si="170">MONTH(C5449)</f>
        <v>8</v>
      </c>
      <c r="B5449" s="9">
        <f t="shared" ref="B5449:B5512" si="171">DAY(C5449)</f>
        <v>25</v>
      </c>
      <c r="C5449" s="11">
        <v>34936</v>
      </c>
      <c r="D5449" s="10">
        <v>98010.15625</v>
      </c>
      <c r="E5449" s="10">
        <v>98016.4609375</v>
      </c>
      <c r="F5449" s="10">
        <v>97878.2265625</v>
      </c>
      <c r="G5449" s="10">
        <v>98006.21875</v>
      </c>
      <c r="H5449" s="10">
        <v>98012.5234375</v>
      </c>
      <c r="I5449" s="10">
        <v>97892.0625</v>
      </c>
      <c r="J5449" s="10">
        <v>183174.515625</v>
      </c>
      <c r="K5449" s="10">
        <v>183174.515625</v>
      </c>
      <c r="L5449" s="10">
        <v>183174.515625</v>
      </c>
      <c r="M5449" s="10">
        <v>183174.515625</v>
      </c>
      <c r="N5449" s="10">
        <v>183174.515625</v>
      </c>
      <c r="O5449" s="10">
        <v>183174.515625</v>
      </c>
    </row>
    <row r="5450" spans="1:15" x14ac:dyDescent="0.3">
      <c r="A5450" s="9">
        <f t="shared" si="170"/>
        <v>8</v>
      </c>
      <c r="B5450" s="9">
        <f t="shared" si="171"/>
        <v>26</v>
      </c>
      <c r="C5450" s="11">
        <v>34937</v>
      </c>
      <c r="D5450" s="10">
        <v>97189.25</v>
      </c>
      <c r="E5450" s="10">
        <v>97195.5078125</v>
      </c>
      <c r="F5450" s="10">
        <v>97056.46875</v>
      </c>
      <c r="G5450" s="10">
        <v>97185.3125</v>
      </c>
      <c r="H5450" s="10">
        <v>97191.5703125</v>
      </c>
      <c r="I5450" s="10">
        <v>97070.375</v>
      </c>
      <c r="J5450" s="10">
        <v>182236.90625</v>
      </c>
      <c r="K5450" s="10">
        <v>182236.90625</v>
      </c>
      <c r="L5450" s="10">
        <v>182236.90625</v>
      </c>
      <c r="M5450" s="10">
        <v>182236.90625</v>
      </c>
      <c r="N5450" s="10">
        <v>182236.90625</v>
      </c>
      <c r="O5450" s="10">
        <v>182236.90625</v>
      </c>
    </row>
    <row r="5451" spans="1:15" x14ac:dyDescent="0.3">
      <c r="A5451" s="9">
        <f t="shared" si="170"/>
        <v>8</v>
      </c>
      <c r="B5451" s="9">
        <f t="shared" si="171"/>
        <v>27</v>
      </c>
      <c r="C5451" s="11">
        <v>34938</v>
      </c>
      <c r="D5451" s="10">
        <v>96368.4296875</v>
      </c>
      <c r="E5451" s="10">
        <v>96374.65625</v>
      </c>
      <c r="F5451" s="10">
        <v>96234.7890625</v>
      </c>
      <c r="G5451" s="10">
        <v>96364.4921875</v>
      </c>
      <c r="H5451" s="10">
        <v>96370.71875</v>
      </c>
      <c r="I5451" s="10">
        <v>96248.78125</v>
      </c>
      <c r="J5451" s="10">
        <v>181369.546875</v>
      </c>
      <c r="K5451" s="10">
        <v>181369.546875</v>
      </c>
      <c r="L5451" s="10">
        <v>181369.546875</v>
      </c>
      <c r="M5451" s="10">
        <v>181369.546875</v>
      </c>
      <c r="N5451" s="10">
        <v>181369.546875</v>
      </c>
      <c r="O5451" s="10">
        <v>181369.546875</v>
      </c>
    </row>
    <row r="5452" spans="1:15" x14ac:dyDescent="0.3">
      <c r="A5452" s="9">
        <f t="shared" si="170"/>
        <v>8</v>
      </c>
      <c r="B5452" s="9">
        <f t="shared" si="171"/>
        <v>28</v>
      </c>
      <c r="C5452" s="11">
        <v>34939</v>
      </c>
      <c r="D5452" s="10">
        <v>95547.7109375</v>
      </c>
      <c r="E5452" s="10">
        <v>95553.890625</v>
      </c>
      <c r="F5452" s="10">
        <v>95413.2109375</v>
      </c>
      <c r="G5452" s="10">
        <v>95543.7734375</v>
      </c>
      <c r="H5452" s="10">
        <v>95549.953125</v>
      </c>
      <c r="I5452" s="10">
        <v>95427.2734375</v>
      </c>
      <c r="J5452" s="10">
        <v>180424.5</v>
      </c>
      <c r="K5452" s="10">
        <v>180424.5</v>
      </c>
      <c r="L5452" s="10">
        <v>180424.5</v>
      </c>
      <c r="M5452" s="10">
        <v>180424.5</v>
      </c>
      <c r="N5452" s="10">
        <v>180424.5</v>
      </c>
      <c r="O5452" s="10">
        <v>180424.5</v>
      </c>
    </row>
    <row r="5453" spans="1:15" x14ac:dyDescent="0.3">
      <c r="A5453" s="9">
        <f t="shared" si="170"/>
        <v>8</v>
      </c>
      <c r="B5453" s="9">
        <f t="shared" si="171"/>
        <v>29</v>
      </c>
      <c r="C5453" s="11">
        <v>34940</v>
      </c>
      <c r="D5453" s="10">
        <v>94727.0703125</v>
      </c>
      <c r="E5453" s="10">
        <v>94733.21875</v>
      </c>
      <c r="F5453" s="10">
        <v>94591.71875</v>
      </c>
      <c r="G5453" s="10">
        <v>94723.140625</v>
      </c>
      <c r="H5453" s="10">
        <v>94729.28125</v>
      </c>
      <c r="I5453" s="10">
        <v>94605.859375</v>
      </c>
      <c r="J5453" s="10">
        <v>179474.28125</v>
      </c>
      <c r="K5453" s="10">
        <v>179474.28125</v>
      </c>
      <c r="L5453" s="10">
        <v>179474.28125</v>
      </c>
      <c r="M5453" s="10">
        <v>179474.28125</v>
      </c>
      <c r="N5453" s="10">
        <v>179474.28125</v>
      </c>
      <c r="O5453" s="10">
        <v>179474.28125</v>
      </c>
    </row>
    <row r="5454" spans="1:15" x14ac:dyDescent="0.3">
      <c r="A5454" s="9">
        <f t="shared" si="170"/>
        <v>8</v>
      </c>
      <c r="B5454" s="9">
        <f t="shared" si="171"/>
        <v>30</v>
      </c>
      <c r="C5454" s="11">
        <v>34941</v>
      </c>
      <c r="D5454" s="10">
        <v>93906.53125</v>
      </c>
      <c r="E5454" s="10">
        <v>93912.6328125</v>
      </c>
      <c r="F5454" s="10">
        <v>93770.3125</v>
      </c>
      <c r="G5454" s="10">
        <v>93902.59375</v>
      </c>
      <c r="H5454" s="10">
        <v>93908.6953125</v>
      </c>
      <c r="I5454" s="10">
        <v>93784.5390625</v>
      </c>
      <c r="J5454" s="10">
        <v>178594.515625</v>
      </c>
      <c r="K5454" s="10">
        <v>178594.515625</v>
      </c>
      <c r="L5454" s="10">
        <v>178594.515625</v>
      </c>
      <c r="M5454" s="10">
        <v>178594.515625</v>
      </c>
      <c r="N5454" s="10">
        <v>178594.515625</v>
      </c>
      <c r="O5454" s="10">
        <v>178594.515625</v>
      </c>
    </row>
    <row r="5455" spans="1:15" x14ac:dyDescent="0.3">
      <c r="A5455" s="9">
        <f t="shared" si="170"/>
        <v>8</v>
      </c>
      <c r="B5455" s="9">
        <f t="shared" si="171"/>
        <v>31</v>
      </c>
      <c r="C5455" s="11">
        <v>34942</v>
      </c>
      <c r="D5455" s="10">
        <v>93077.09375</v>
      </c>
      <c r="E5455" s="10">
        <v>93083.171875</v>
      </c>
      <c r="F5455" s="10">
        <v>92940.390625</v>
      </c>
      <c r="G5455" s="10">
        <v>93073.1640625</v>
      </c>
      <c r="H5455" s="10">
        <v>93079.234375</v>
      </c>
      <c r="I5455" s="10">
        <v>92954.65625</v>
      </c>
      <c r="J5455" s="10">
        <v>177926.796875</v>
      </c>
      <c r="K5455" s="10">
        <v>177926.796875</v>
      </c>
      <c r="L5455" s="10">
        <v>177926.796875</v>
      </c>
      <c r="M5455" s="10">
        <v>177926.796875</v>
      </c>
      <c r="N5455" s="10">
        <v>177926.796875</v>
      </c>
      <c r="O5455" s="10">
        <v>177926.796875</v>
      </c>
    </row>
    <row r="5456" spans="1:15" x14ac:dyDescent="0.3">
      <c r="A5456" s="9">
        <f t="shared" si="170"/>
        <v>9</v>
      </c>
      <c r="B5456" s="9">
        <f t="shared" si="171"/>
        <v>1</v>
      </c>
      <c r="C5456" s="11">
        <v>34943</v>
      </c>
      <c r="D5456" s="10">
        <v>92243.953125</v>
      </c>
      <c r="E5456" s="10">
        <v>92250.0390625</v>
      </c>
      <c r="F5456" s="10">
        <v>92107.15625</v>
      </c>
      <c r="G5456" s="10">
        <v>92240.046875</v>
      </c>
      <c r="H5456" s="10">
        <v>92246.1015625</v>
      </c>
      <c r="I5456" s="10">
        <v>92121.4140625</v>
      </c>
      <c r="J5456" s="10">
        <v>177045.765625</v>
      </c>
      <c r="K5456" s="10">
        <v>177045.765625</v>
      </c>
      <c r="L5456" s="10">
        <v>177045.765625</v>
      </c>
      <c r="M5456" s="10">
        <v>177045.765625</v>
      </c>
      <c r="N5456" s="10">
        <v>177045.765625</v>
      </c>
      <c r="O5456" s="10">
        <v>177045.765625</v>
      </c>
    </row>
    <row r="5457" spans="1:15" x14ac:dyDescent="0.3">
      <c r="A5457" s="9">
        <f t="shared" si="170"/>
        <v>9</v>
      </c>
      <c r="B5457" s="9">
        <f t="shared" si="171"/>
        <v>2</v>
      </c>
      <c r="C5457" s="11">
        <v>34944</v>
      </c>
      <c r="D5457" s="10">
        <v>91410.890625</v>
      </c>
      <c r="E5457" s="10">
        <v>91416.9765625</v>
      </c>
      <c r="F5457" s="10">
        <v>91273.984375</v>
      </c>
      <c r="G5457" s="10">
        <v>91407.0078125</v>
      </c>
      <c r="H5457" s="10">
        <v>91413.0390625</v>
      </c>
      <c r="I5457" s="10">
        <v>91288.2421875</v>
      </c>
      <c r="J5457" s="10">
        <v>176087.546875</v>
      </c>
      <c r="K5457" s="10">
        <v>176087.546875</v>
      </c>
      <c r="L5457" s="10">
        <v>176087.546875</v>
      </c>
      <c r="M5457" s="10">
        <v>176087.546875</v>
      </c>
      <c r="N5457" s="10">
        <v>176087.546875</v>
      </c>
      <c r="O5457" s="10">
        <v>176087.546875</v>
      </c>
    </row>
    <row r="5458" spans="1:15" x14ac:dyDescent="0.3">
      <c r="A5458" s="9">
        <f t="shared" si="170"/>
        <v>9</v>
      </c>
      <c r="B5458" s="9">
        <f t="shared" si="171"/>
        <v>3</v>
      </c>
      <c r="C5458" s="11">
        <v>34945</v>
      </c>
      <c r="D5458" s="10">
        <v>90577.90625</v>
      </c>
      <c r="E5458" s="10">
        <v>90583.984375</v>
      </c>
      <c r="F5458" s="10">
        <v>90440.890625</v>
      </c>
      <c r="G5458" s="10">
        <v>90574.046875</v>
      </c>
      <c r="H5458" s="10">
        <v>90580.0546875</v>
      </c>
      <c r="I5458" s="10">
        <v>90455.1484375</v>
      </c>
      <c r="J5458" s="10">
        <v>175127.4375</v>
      </c>
      <c r="K5458" s="10">
        <v>175127.4375</v>
      </c>
      <c r="L5458" s="10">
        <v>175127.4375</v>
      </c>
      <c r="M5458" s="10">
        <v>175127.4375</v>
      </c>
      <c r="N5458" s="10">
        <v>175127.4375</v>
      </c>
      <c r="O5458" s="10">
        <v>175127.4375</v>
      </c>
    </row>
    <row r="5459" spans="1:15" x14ac:dyDescent="0.3">
      <c r="A5459" s="9">
        <f t="shared" si="170"/>
        <v>9</v>
      </c>
      <c r="B5459" s="9">
        <f t="shared" si="171"/>
        <v>4</v>
      </c>
      <c r="C5459" s="11">
        <v>34946</v>
      </c>
      <c r="D5459" s="10">
        <v>89745</v>
      </c>
      <c r="E5459" s="10">
        <v>89751.078125</v>
      </c>
      <c r="F5459" s="10">
        <v>89607.875</v>
      </c>
      <c r="G5459" s="10">
        <v>89741.1484375</v>
      </c>
      <c r="H5459" s="10">
        <v>89747.140625</v>
      </c>
      <c r="I5459" s="10">
        <v>89622.1328125</v>
      </c>
      <c r="J5459" s="10">
        <v>174162.796875</v>
      </c>
      <c r="K5459" s="10">
        <v>174162.796875</v>
      </c>
      <c r="L5459" s="10">
        <v>174162.796875</v>
      </c>
      <c r="M5459" s="10">
        <v>174162.796875</v>
      </c>
      <c r="N5459" s="10">
        <v>174162.796875</v>
      </c>
      <c r="O5459" s="10">
        <v>174162.796875</v>
      </c>
    </row>
    <row r="5460" spans="1:15" x14ac:dyDescent="0.3">
      <c r="A5460" s="9">
        <f t="shared" si="170"/>
        <v>9</v>
      </c>
      <c r="B5460" s="9">
        <f t="shared" si="171"/>
        <v>5</v>
      </c>
      <c r="C5460" s="11">
        <v>34947</v>
      </c>
      <c r="D5460" s="10">
        <v>88912.15625</v>
      </c>
      <c r="E5460" s="10">
        <v>88918.234375</v>
      </c>
      <c r="F5460" s="10">
        <v>88774.9296875</v>
      </c>
      <c r="G5460" s="10">
        <v>88908.3359375</v>
      </c>
      <c r="H5460" s="10">
        <v>88914.3046875</v>
      </c>
      <c r="I5460" s="10">
        <v>88789.1875</v>
      </c>
      <c r="J5460" s="10">
        <v>173196.359375</v>
      </c>
      <c r="K5460" s="10">
        <v>173196.359375</v>
      </c>
      <c r="L5460" s="10">
        <v>173196.359375</v>
      </c>
      <c r="M5460" s="10">
        <v>173196.359375</v>
      </c>
      <c r="N5460" s="10">
        <v>173196.359375</v>
      </c>
      <c r="O5460" s="10">
        <v>173196.359375</v>
      </c>
    </row>
    <row r="5461" spans="1:15" x14ac:dyDescent="0.3">
      <c r="A5461" s="9">
        <f t="shared" si="170"/>
        <v>9</v>
      </c>
      <c r="B5461" s="9">
        <f t="shared" si="171"/>
        <v>6</v>
      </c>
      <c r="C5461" s="11">
        <v>34948</v>
      </c>
      <c r="D5461" s="10">
        <v>88079.3984375</v>
      </c>
      <c r="E5461" s="10">
        <v>88085.4765625</v>
      </c>
      <c r="F5461" s="10">
        <v>87942.0625</v>
      </c>
      <c r="G5461" s="10">
        <v>88075.59375</v>
      </c>
      <c r="H5461" s="10">
        <v>88081.5390625</v>
      </c>
      <c r="I5461" s="10">
        <v>87956.3125</v>
      </c>
      <c r="J5461" s="10">
        <v>172228.125</v>
      </c>
      <c r="K5461" s="10">
        <v>172228.125</v>
      </c>
      <c r="L5461" s="10">
        <v>172228.125</v>
      </c>
      <c r="M5461" s="10">
        <v>172228.125</v>
      </c>
      <c r="N5461" s="10">
        <v>172228.125</v>
      </c>
      <c r="O5461" s="10">
        <v>172228.125</v>
      </c>
    </row>
    <row r="5462" spans="1:15" x14ac:dyDescent="0.3">
      <c r="A5462" s="9">
        <f t="shared" si="170"/>
        <v>9</v>
      </c>
      <c r="B5462" s="9">
        <f t="shared" si="171"/>
        <v>7</v>
      </c>
      <c r="C5462" s="11">
        <v>34949</v>
      </c>
      <c r="D5462" s="10">
        <v>87246.703125</v>
      </c>
      <c r="E5462" s="10">
        <v>87252.78125</v>
      </c>
      <c r="F5462" s="10">
        <v>87109.265625</v>
      </c>
      <c r="G5462" s="10">
        <v>87242.921875</v>
      </c>
      <c r="H5462" s="10">
        <v>87248.8515625</v>
      </c>
      <c r="I5462" s="10">
        <v>87123.515625</v>
      </c>
      <c r="J5462" s="10">
        <v>171255.8125</v>
      </c>
      <c r="K5462" s="10">
        <v>171255.8125</v>
      </c>
      <c r="L5462" s="10">
        <v>171255.8125</v>
      </c>
      <c r="M5462" s="10">
        <v>171255.8125</v>
      </c>
      <c r="N5462" s="10">
        <v>171255.8125</v>
      </c>
      <c r="O5462" s="10">
        <v>171328.125</v>
      </c>
    </row>
    <row r="5463" spans="1:15" x14ac:dyDescent="0.3">
      <c r="A5463" s="9">
        <f t="shared" si="170"/>
        <v>9</v>
      </c>
      <c r="B5463" s="9">
        <f t="shared" si="171"/>
        <v>8</v>
      </c>
      <c r="C5463" s="11">
        <v>34950</v>
      </c>
      <c r="D5463" s="10">
        <v>86414.09375</v>
      </c>
      <c r="E5463" s="10">
        <v>86420.171875</v>
      </c>
      <c r="F5463" s="10">
        <v>86276.5390625</v>
      </c>
      <c r="G5463" s="10">
        <v>86410.328125</v>
      </c>
      <c r="H5463" s="10">
        <v>86416.234375</v>
      </c>
      <c r="I5463" s="10">
        <v>86290.796875</v>
      </c>
      <c r="J5463" s="10">
        <v>170354.125</v>
      </c>
      <c r="K5463" s="10">
        <v>170354.125</v>
      </c>
      <c r="L5463" s="10">
        <v>170354.125</v>
      </c>
      <c r="M5463" s="10">
        <v>170354.125</v>
      </c>
      <c r="N5463" s="10">
        <v>170354.125</v>
      </c>
      <c r="O5463" s="10">
        <v>170426.4375</v>
      </c>
    </row>
    <row r="5464" spans="1:15" x14ac:dyDescent="0.3">
      <c r="A5464" s="9">
        <f t="shared" si="170"/>
        <v>9</v>
      </c>
      <c r="B5464" s="9">
        <f t="shared" si="171"/>
        <v>9</v>
      </c>
      <c r="C5464" s="11">
        <v>34951</v>
      </c>
      <c r="D5464" s="10">
        <v>85581.5546875</v>
      </c>
      <c r="E5464" s="10">
        <v>85587.625</v>
      </c>
      <c r="F5464" s="10">
        <v>85443.8984375</v>
      </c>
      <c r="G5464" s="10">
        <v>85577.8125</v>
      </c>
      <c r="H5464" s="10">
        <v>85583.6953125</v>
      </c>
      <c r="I5464" s="10">
        <v>85458.1484375</v>
      </c>
      <c r="J5464" s="10">
        <v>169378.4375</v>
      </c>
      <c r="K5464" s="10">
        <v>169378.4375</v>
      </c>
      <c r="L5464" s="10">
        <v>169378.4375</v>
      </c>
      <c r="M5464" s="10">
        <v>169378.4375</v>
      </c>
      <c r="N5464" s="10">
        <v>169378.4375</v>
      </c>
      <c r="O5464" s="10">
        <v>169450.75</v>
      </c>
    </row>
    <row r="5465" spans="1:15" x14ac:dyDescent="0.3">
      <c r="A5465" s="9">
        <f t="shared" si="170"/>
        <v>9</v>
      </c>
      <c r="B5465" s="9">
        <f t="shared" si="171"/>
        <v>10</v>
      </c>
      <c r="C5465" s="11">
        <v>34952</v>
      </c>
      <c r="D5465" s="10">
        <v>84749.0859375</v>
      </c>
      <c r="E5465" s="10">
        <v>84755.1640625</v>
      </c>
      <c r="F5465" s="10">
        <v>84611.3203125</v>
      </c>
      <c r="G5465" s="10">
        <v>84745.3671875</v>
      </c>
      <c r="H5465" s="10">
        <v>84751.234375</v>
      </c>
      <c r="I5465" s="10">
        <v>84625.5703125</v>
      </c>
      <c r="J5465" s="10">
        <v>168401.078125</v>
      </c>
      <c r="K5465" s="10">
        <v>168401.078125</v>
      </c>
      <c r="L5465" s="10">
        <v>168401.078125</v>
      </c>
      <c r="M5465" s="10">
        <v>168401.078125</v>
      </c>
      <c r="N5465" s="10">
        <v>168401.078125</v>
      </c>
      <c r="O5465" s="10">
        <v>168473.375</v>
      </c>
    </row>
    <row r="5466" spans="1:15" x14ac:dyDescent="0.3">
      <c r="A5466" s="9">
        <f t="shared" si="170"/>
        <v>9</v>
      </c>
      <c r="B5466" s="9">
        <f t="shared" si="171"/>
        <v>11</v>
      </c>
      <c r="C5466" s="11">
        <v>34953</v>
      </c>
      <c r="D5466" s="10">
        <v>83916.6953125</v>
      </c>
      <c r="E5466" s="10">
        <v>83922.7734375</v>
      </c>
      <c r="F5466" s="10">
        <v>83778.828125</v>
      </c>
      <c r="G5466" s="10">
        <v>83912.9921875</v>
      </c>
      <c r="H5466" s="10">
        <v>83918.8359375</v>
      </c>
      <c r="I5466" s="10">
        <v>83793.0703125</v>
      </c>
      <c r="J5466" s="10">
        <v>167421.453125</v>
      </c>
      <c r="K5466" s="10">
        <v>167421.453125</v>
      </c>
      <c r="L5466" s="10">
        <v>167421.453125</v>
      </c>
      <c r="M5466" s="10">
        <v>167421.453125</v>
      </c>
      <c r="N5466" s="10">
        <v>167421.453125</v>
      </c>
      <c r="O5466" s="10">
        <v>167493.75</v>
      </c>
    </row>
    <row r="5467" spans="1:15" x14ac:dyDescent="0.3">
      <c r="A5467" s="9">
        <f t="shared" si="170"/>
        <v>9</v>
      </c>
      <c r="B5467" s="9">
        <f t="shared" si="171"/>
        <v>12</v>
      </c>
      <c r="C5467" s="11">
        <v>34954</v>
      </c>
      <c r="D5467" s="10">
        <v>83084.375</v>
      </c>
      <c r="E5467" s="10">
        <v>83090.453125</v>
      </c>
      <c r="F5467" s="10">
        <v>82946.3984375</v>
      </c>
      <c r="G5467" s="10">
        <v>83080.6953125</v>
      </c>
      <c r="H5467" s="10">
        <v>83086.5234375</v>
      </c>
      <c r="I5467" s="10">
        <v>82960.6484375</v>
      </c>
      <c r="J5467" s="10">
        <v>166513.859375</v>
      </c>
      <c r="K5467" s="10">
        <v>166513.859375</v>
      </c>
      <c r="L5467" s="10">
        <v>166513.859375</v>
      </c>
      <c r="M5467" s="10">
        <v>166513.859375</v>
      </c>
      <c r="N5467" s="10">
        <v>166513.859375</v>
      </c>
      <c r="O5467" s="10">
        <v>166586.140625</v>
      </c>
    </row>
    <row r="5468" spans="1:15" x14ac:dyDescent="0.3">
      <c r="A5468" s="9">
        <f t="shared" si="170"/>
        <v>9</v>
      </c>
      <c r="B5468" s="9">
        <f t="shared" si="171"/>
        <v>13</v>
      </c>
      <c r="C5468" s="11">
        <v>34955</v>
      </c>
      <c r="D5468" s="10">
        <v>82252.1328125</v>
      </c>
      <c r="E5468" s="10">
        <v>82258.2109375</v>
      </c>
      <c r="F5468" s="10">
        <v>82114.0546875</v>
      </c>
      <c r="G5468" s="10">
        <v>82248.4765625</v>
      </c>
      <c r="H5468" s="10">
        <v>82254.28125</v>
      </c>
      <c r="I5468" s="10">
        <v>82128.296875</v>
      </c>
      <c r="J5468" s="10">
        <v>165748.703125</v>
      </c>
      <c r="K5468" s="10">
        <v>165748.703125</v>
      </c>
      <c r="L5468" s="10">
        <v>165748.703125</v>
      </c>
      <c r="M5468" s="10">
        <v>165748.703125</v>
      </c>
      <c r="N5468" s="10">
        <v>165748.703125</v>
      </c>
      <c r="O5468" s="10">
        <v>165820.984375</v>
      </c>
    </row>
    <row r="5469" spans="1:15" x14ac:dyDescent="0.3">
      <c r="A5469" s="9">
        <f t="shared" si="170"/>
        <v>9</v>
      </c>
      <c r="B5469" s="9">
        <f t="shared" si="171"/>
        <v>14</v>
      </c>
      <c r="C5469" s="11">
        <v>34956</v>
      </c>
      <c r="D5469" s="10">
        <v>81419.9765625</v>
      </c>
      <c r="E5469" s="10">
        <v>81426.046875</v>
      </c>
      <c r="F5469" s="10">
        <v>81281.78125</v>
      </c>
      <c r="G5469" s="10">
        <v>81416.328125</v>
      </c>
      <c r="H5469" s="10">
        <v>81422.1171875</v>
      </c>
      <c r="I5469" s="10">
        <v>81296.0234375</v>
      </c>
      <c r="J5469" s="10">
        <v>165055.578125</v>
      </c>
      <c r="K5469" s="10">
        <v>165055.578125</v>
      </c>
      <c r="L5469" s="10">
        <v>165055.578125</v>
      </c>
      <c r="M5469" s="10">
        <v>165055.578125</v>
      </c>
      <c r="N5469" s="10">
        <v>165055.578125</v>
      </c>
      <c r="O5469" s="10">
        <v>165127.859375</v>
      </c>
    </row>
    <row r="5470" spans="1:15" x14ac:dyDescent="0.3">
      <c r="A5470" s="9">
        <f t="shared" si="170"/>
        <v>9</v>
      </c>
      <c r="B5470" s="9">
        <f t="shared" si="171"/>
        <v>15</v>
      </c>
      <c r="C5470" s="11">
        <v>34957</v>
      </c>
      <c r="D5470" s="10">
        <v>80587.890625</v>
      </c>
      <c r="E5470" s="10">
        <v>80593.9609375</v>
      </c>
      <c r="F5470" s="10">
        <v>80449.59375</v>
      </c>
      <c r="G5470" s="10">
        <v>80584.265625</v>
      </c>
      <c r="H5470" s="10">
        <v>80590.03125</v>
      </c>
      <c r="I5470" s="10">
        <v>80463.8359375</v>
      </c>
      <c r="J5470" s="10">
        <v>164289.859375</v>
      </c>
      <c r="K5470" s="10">
        <v>164289.859375</v>
      </c>
      <c r="L5470" s="10">
        <v>164289.859375</v>
      </c>
      <c r="M5470" s="10">
        <v>164289.859375</v>
      </c>
      <c r="N5470" s="10">
        <v>164289.859375</v>
      </c>
      <c r="O5470" s="10">
        <v>164362.125</v>
      </c>
    </row>
    <row r="5471" spans="1:15" x14ac:dyDescent="0.3">
      <c r="A5471" s="9">
        <f t="shared" si="170"/>
        <v>9</v>
      </c>
      <c r="B5471" s="9">
        <f t="shared" si="171"/>
        <v>16</v>
      </c>
      <c r="C5471" s="11">
        <v>34958</v>
      </c>
      <c r="D5471" s="10">
        <v>79755.890625</v>
      </c>
      <c r="E5471" s="10">
        <v>79761.9609375</v>
      </c>
      <c r="F5471" s="10">
        <v>79617.484375</v>
      </c>
      <c r="G5471" s="10">
        <v>79752.2890625</v>
      </c>
      <c r="H5471" s="10">
        <v>79758.03125</v>
      </c>
      <c r="I5471" s="10">
        <v>79631.7265625</v>
      </c>
      <c r="J5471" s="10">
        <v>163451.53125</v>
      </c>
      <c r="K5471" s="10">
        <v>163451.53125</v>
      </c>
      <c r="L5471" s="10">
        <v>163451.53125</v>
      </c>
      <c r="M5471" s="10">
        <v>163451.53125</v>
      </c>
      <c r="N5471" s="10">
        <v>163451.53125</v>
      </c>
      <c r="O5471" s="10">
        <v>163523.796875</v>
      </c>
    </row>
    <row r="5472" spans="1:15" x14ac:dyDescent="0.3">
      <c r="A5472" s="9">
        <f t="shared" si="170"/>
        <v>9</v>
      </c>
      <c r="B5472" s="9">
        <f t="shared" si="171"/>
        <v>17</v>
      </c>
      <c r="C5472" s="11">
        <v>34959</v>
      </c>
      <c r="D5472" s="10">
        <v>78923.96875</v>
      </c>
      <c r="E5472" s="10">
        <v>78930.0390625</v>
      </c>
      <c r="F5472" s="10">
        <v>78785.4609375</v>
      </c>
      <c r="G5472" s="10">
        <v>78920.3828125</v>
      </c>
      <c r="H5472" s="10">
        <v>78926.109375</v>
      </c>
      <c r="I5472" s="10">
        <v>78799.703125</v>
      </c>
      <c r="J5472" s="10">
        <v>163263.75</v>
      </c>
      <c r="K5472" s="10">
        <v>163263.75</v>
      </c>
      <c r="L5472" s="10">
        <v>163263.75</v>
      </c>
      <c r="M5472" s="10">
        <v>163263.75</v>
      </c>
      <c r="N5472" s="10">
        <v>163263.75</v>
      </c>
      <c r="O5472" s="10">
        <v>163336.015625</v>
      </c>
    </row>
    <row r="5473" spans="1:15" x14ac:dyDescent="0.3">
      <c r="A5473" s="9">
        <f t="shared" si="170"/>
        <v>9</v>
      </c>
      <c r="B5473" s="9">
        <f t="shared" si="171"/>
        <v>18</v>
      </c>
      <c r="C5473" s="11">
        <v>34960</v>
      </c>
      <c r="D5473" s="10">
        <v>78092.125</v>
      </c>
      <c r="E5473" s="10">
        <v>78098.1953125</v>
      </c>
      <c r="F5473" s="10">
        <v>77953.515625</v>
      </c>
      <c r="G5473" s="10">
        <v>78088.5625</v>
      </c>
      <c r="H5473" s="10">
        <v>78094.265625</v>
      </c>
      <c r="I5473" s="10">
        <v>77967.75</v>
      </c>
      <c r="J5473" s="10">
        <v>162714.078125</v>
      </c>
      <c r="K5473" s="10">
        <v>162714.078125</v>
      </c>
      <c r="L5473" s="10">
        <v>162714.078125</v>
      </c>
      <c r="M5473" s="10">
        <v>162714.078125</v>
      </c>
      <c r="N5473" s="10">
        <v>162714.078125</v>
      </c>
      <c r="O5473" s="10">
        <v>162786.34375</v>
      </c>
    </row>
    <row r="5474" spans="1:15" x14ac:dyDescent="0.3">
      <c r="A5474" s="9">
        <f t="shared" si="170"/>
        <v>9</v>
      </c>
      <c r="B5474" s="9">
        <f t="shared" si="171"/>
        <v>19</v>
      </c>
      <c r="C5474" s="11">
        <v>34961</v>
      </c>
      <c r="D5474" s="10">
        <v>77260.3671875</v>
      </c>
      <c r="E5474" s="10">
        <v>77266.4375</v>
      </c>
      <c r="F5474" s="10">
        <v>77121.6484375</v>
      </c>
      <c r="G5474" s="10">
        <v>77256.828125</v>
      </c>
      <c r="H5474" s="10">
        <v>77262.5078125</v>
      </c>
      <c r="I5474" s="10">
        <v>77135.890625</v>
      </c>
      <c r="J5474" s="10">
        <v>162091.796875</v>
      </c>
      <c r="K5474" s="10">
        <v>162091.796875</v>
      </c>
      <c r="L5474" s="10">
        <v>162091.796875</v>
      </c>
      <c r="M5474" s="10">
        <v>162091.796875</v>
      </c>
      <c r="N5474" s="10">
        <v>162091.796875</v>
      </c>
      <c r="O5474" s="10">
        <v>162164.046875</v>
      </c>
    </row>
    <row r="5475" spans="1:15" x14ac:dyDescent="0.3">
      <c r="A5475" s="9">
        <f t="shared" si="170"/>
        <v>9</v>
      </c>
      <c r="B5475" s="9">
        <f t="shared" si="171"/>
        <v>20</v>
      </c>
      <c r="C5475" s="11">
        <v>34962</v>
      </c>
      <c r="D5475" s="10">
        <v>76428.6875</v>
      </c>
      <c r="E5475" s="10">
        <v>76434.7578125</v>
      </c>
      <c r="F5475" s="10">
        <v>76289.8671875</v>
      </c>
      <c r="G5475" s="10">
        <v>76425.1640625</v>
      </c>
      <c r="H5475" s="10">
        <v>76430.828125</v>
      </c>
      <c r="I5475" s="10">
        <v>76304.1015625</v>
      </c>
      <c r="J5475" s="10">
        <v>161322.859375</v>
      </c>
      <c r="K5475" s="10">
        <v>161322.859375</v>
      </c>
      <c r="L5475" s="10">
        <v>161322.859375</v>
      </c>
      <c r="M5475" s="10">
        <v>161322.859375</v>
      </c>
      <c r="N5475" s="10">
        <v>161322.859375</v>
      </c>
      <c r="O5475" s="10">
        <v>161395.109375</v>
      </c>
    </row>
    <row r="5476" spans="1:15" x14ac:dyDescent="0.3">
      <c r="A5476" s="9">
        <f t="shared" si="170"/>
        <v>9</v>
      </c>
      <c r="B5476" s="9">
        <f t="shared" si="171"/>
        <v>21</v>
      </c>
      <c r="C5476" s="11">
        <v>34963</v>
      </c>
      <c r="D5476" s="10">
        <v>75597.09375</v>
      </c>
      <c r="E5476" s="10">
        <v>75603.1640625</v>
      </c>
      <c r="F5476" s="10">
        <v>75458.1640625</v>
      </c>
      <c r="G5476" s="10">
        <v>75593.59375</v>
      </c>
      <c r="H5476" s="10">
        <v>75599.234375</v>
      </c>
      <c r="I5476" s="10">
        <v>75472.3984375</v>
      </c>
      <c r="J5476" s="10">
        <v>160625.984375</v>
      </c>
      <c r="K5476" s="10">
        <v>160625.984375</v>
      </c>
      <c r="L5476" s="10">
        <v>160625.984375</v>
      </c>
      <c r="M5476" s="10">
        <v>160625.984375</v>
      </c>
      <c r="N5476" s="10">
        <v>160625.984375</v>
      </c>
      <c r="O5476" s="10">
        <v>160698.21875</v>
      </c>
    </row>
    <row r="5477" spans="1:15" x14ac:dyDescent="0.3">
      <c r="A5477" s="9">
        <f t="shared" si="170"/>
        <v>9</v>
      </c>
      <c r="B5477" s="9">
        <f t="shared" si="171"/>
        <v>22</v>
      </c>
      <c r="C5477" s="11">
        <v>34964</v>
      </c>
      <c r="D5477" s="10">
        <v>74765.578125</v>
      </c>
      <c r="E5477" s="10">
        <v>74771.640625</v>
      </c>
      <c r="F5477" s="10">
        <v>74626.5390625</v>
      </c>
      <c r="G5477" s="10">
        <v>74762.09375</v>
      </c>
      <c r="H5477" s="10">
        <v>74767.71875</v>
      </c>
      <c r="I5477" s="10">
        <v>74640.7734375</v>
      </c>
      <c r="J5477" s="10">
        <v>160145.796875</v>
      </c>
      <c r="K5477" s="10">
        <v>160145.796875</v>
      </c>
      <c r="L5477" s="10">
        <v>160145.796875</v>
      </c>
      <c r="M5477" s="10">
        <v>160145.796875</v>
      </c>
      <c r="N5477" s="10">
        <v>160145.796875</v>
      </c>
      <c r="O5477" s="10">
        <v>160218.03125</v>
      </c>
    </row>
    <row r="5478" spans="1:15" x14ac:dyDescent="0.3">
      <c r="A5478" s="9">
        <f t="shared" si="170"/>
        <v>9</v>
      </c>
      <c r="B5478" s="9">
        <f t="shared" si="171"/>
        <v>23</v>
      </c>
      <c r="C5478" s="11">
        <v>34965</v>
      </c>
      <c r="D5478" s="10">
        <v>73934.140625</v>
      </c>
      <c r="E5478" s="10">
        <v>73940.203125</v>
      </c>
      <c r="F5478" s="10">
        <v>73795</v>
      </c>
      <c r="G5478" s="10">
        <v>73930.6796875</v>
      </c>
      <c r="H5478" s="10">
        <v>73936.28125</v>
      </c>
      <c r="I5478" s="10">
        <v>73809.234375</v>
      </c>
      <c r="J5478" s="10">
        <v>159809.953125</v>
      </c>
      <c r="K5478" s="10">
        <v>159809.953125</v>
      </c>
      <c r="L5478" s="10">
        <v>159882.28125</v>
      </c>
      <c r="M5478" s="10">
        <v>159809.953125</v>
      </c>
      <c r="N5478" s="10">
        <v>159809.953125</v>
      </c>
      <c r="O5478" s="10">
        <v>159954.5</v>
      </c>
    </row>
    <row r="5479" spans="1:15" x14ac:dyDescent="0.3">
      <c r="A5479" s="9">
        <f t="shared" si="170"/>
        <v>9</v>
      </c>
      <c r="B5479" s="9">
        <f t="shared" si="171"/>
        <v>24</v>
      </c>
      <c r="C5479" s="11">
        <v>34966</v>
      </c>
      <c r="D5479" s="10">
        <v>73102.78125</v>
      </c>
      <c r="E5479" s="10">
        <v>73108.8515625</v>
      </c>
      <c r="F5479" s="10">
        <v>72963.5390625</v>
      </c>
      <c r="G5479" s="10">
        <v>73099.34375</v>
      </c>
      <c r="H5479" s="10">
        <v>73104.921875</v>
      </c>
      <c r="I5479" s="10">
        <v>72977.765625</v>
      </c>
      <c r="J5479" s="10">
        <v>159184.578125</v>
      </c>
      <c r="K5479" s="10">
        <v>159184.578125</v>
      </c>
      <c r="L5479" s="10">
        <v>159256.890625</v>
      </c>
      <c r="M5479" s="10">
        <v>159184.578125</v>
      </c>
      <c r="N5479" s="10">
        <v>159184.578125</v>
      </c>
      <c r="O5479" s="10">
        <v>159329.125</v>
      </c>
    </row>
    <row r="5480" spans="1:15" x14ac:dyDescent="0.3">
      <c r="A5480" s="9">
        <f t="shared" si="170"/>
        <v>9</v>
      </c>
      <c r="B5480" s="9">
        <f t="shared" si="171"/>
        <v>25</v>
      </c>
      <c r="C5480" s="11">
        <v>34967</v>
      </c>
      <c r="D5480" s="10">
        <v>72271.5078125</v>
      </c>
      <c r="E5480" s="10">
        <v>72277.578125</v>
      </c>
      <c r="F5480" s="10">
        <v>72132.15625</v>
      </c>
      <c r="G5480" s="10">
        <v>72268.0859375</v>
      </c>
      <c r="H5480" s="10">
        <v>72273.6484375</v>
      </c>
      <c r="I5480" s="10">
        <v>72146.390625</v>
      </c>
      <c r="J5480" s="10">
        <v>158486.640625</v>
      </c>
      <c r="K5480" s="10">
        <v>158486.640625</v>
      </c>
      <c r="L5480" s="10">
        <v>158558.9375</v>
      </c>
      <c r="M5480" s="10">
        <v>158486.640625</v>
      </c>
      <c r="N5480" s="10">
        <v>158486.640625</v>
      </c>
      <c r="O5480" s="10">
        <v>158631.15625</v>
      </c>
    </row>
    <row r="5481" spans="1:15" x14ac:dyDescent="0.3">
      <c r="A5481" s="9">
        <f t="shared" si="170"/>
        <v>9</v>
      </c>
      <c r="B5481" s="9">
        <f t="shared" si="171"/>
        <v>26</v>
      </c>
      <c r="C5481" s="11">
        <v>34968</v>
      </c>
      <c r="D5481" s="10">
        <v>71440.3125</v>
      </c>
      <c r="E5481" s="10">
        <v>71446.3828125</v>
      </c>
      <c r="F5481" s="10">
        <v>71300.859375</v>
      </c>
      <c r="G5481" s="10">
        <v>71436.9140625</v>
      </c>
      <c r="H5481" s="10">
        <v>71442.453125</v>
      </c>
      <c r="I5481" s="10">
        <v>71315.0859375</v>
      </c>
      <c r="J5481" s="10">
        <v>157500.75</v>
      </c>
      <c r="K5481" s="10">
        <v>157500.75</v>
      </c>
      <c r="L5481" s="10">
        <v>157573.046875</v>
      </c>
      <c r="M5481" s="10">
        <v>157500.75</v>
      </c>
      <c r="N5481" s="10">
        <v>157500.75</v>
      </c>
      <c r="O5481" s="10">
        <v>157645.25</v>
      </c>
    </row>
    <row r="5482" spans="1:15" x14ac:dyDescent="0.3">
      <c r="A5482" s="9">
        <f t="shared" si="170"/>
        <v>9</v>
      </c>
      <c r="B5482" s="9">
        <f t="shared" si="171"/>
        <v>27</v>
      </c>
      <c r="C5482" s="11">
        <v>34969</v>
      </c>
      <c r="D5482" s="10">
        <v>70609.2109375</v>
      </c>
      <c r="E5482" s="10">
        <v>70615.2734375</v>
      </c>
      <c r="F5482" s="10">
        <v>70469.6484375</v>
      </c>
      <c r="G5482" s="10">
        <v>70605.828125</v>
      </c>
      <c r="H5482" s="10">
        <v>70611.34375</v>
      </c>
      <c r="I5482" s="10">
        <v>70483.875</v>
      </c>
      <c r="J5482" s="10">
        <v>156586.9375</v>
      </c>
      <c r="K5482" s="10">
        <v>156586.9375</v>
      </c>
      <c r="L5482" s="10">
        <v>156659.21875</v>
      </c>
      <c r="M5482" s="10">
        <v>156586.9375</v>
      </c>
      <c r="N5482" s="10">
        <v>156586.9375</v>
      </c>
      <c r="O5482" s="10">
        <v>156731.421875</v>
      </c>
    </row>
    <row r="5483" spans="1:15" x14ac:dyDescent="0.3">
      <c r="A5483" s="9">
        <f t="shared" si="170"/>
        <v>9</v>
      </c>
      <c r="B5483" s="9">
        <f t="shared" si="171"/>
        <v>28</v>
      </c>
      <c r="C5483" s="11">
        <v>34970</v>
      </c>
      <c r="D5483" s="10">
        <v>69778.1875</v>
      </c>
      <c r="E5483" s="10">
        <v>69784.25</v>
      </c>
      <c r="F5483" s="10">
        <v>69638.5234375</v>
      </c>
      <c r="G5483" s="10">
        <v>69774.8203125</v>
      </c>
      <c r="H5483" s="10">
        <v>69780.328125</v>
      </c>
      <c r="I5483" s="10">
        <v>69652.7421875</v>
      </c>
      <c r="J5483" s="10">
        <v>155817.484375</v>
      </c>
      <c r="K5483" s="10">
        <v>155817.484375</v>
      </c>
      <c r="L5483" s="10">
        <v>155889.765625</v>
      </c>
      <c r="M5483" s="10">
        <v>155817.484375</v>
      </c>
      <c r="N5483" s="10">
        <v>155817.484375</v>
      </c>
      <c r="O5483" s="10">
        <v>155961.96875</v>
      </c>
    </row>
    <row r="5484" spans="1:15" x14ac:dyDescent="0.3">
      <c r="A5484" s="9">
        <f t="shared" si="170"/>
        <v>9</v>
      </c>
      <c r="B5484" s="9">
        <f t="shared" si="171"/>
        <v>29</v>
      </c>
      <c r="C5484" s="11">
        <v>34971</v>
      </c>
      <c r="D5484" s="10">
        <v>68947.25</v>
      </c>
      <c r="E5484" s="10">
        <v>68953.3125</v>
      </c>
      <c r="F5484" s="10">
        <v>68807.4765625</v>
      </c>
      <c r="G5484" s="10">
        <v>68943.90625</v>
      </c>
      <c r="H5484" s="10">
        <v>68949.3828125</v>
      </c>
      <c r="I5484" s="10">
        <v>68821.703125</v>
      </c>
      <c r="J5484" s="10">
        <v>155192.40625</v>
      </c>
      <c r="K5484" s="10">
        <v>155192.40625</v>
      </c>
      <c r="L5484" s="10">
        <v>155264.6875</v>
      </c>
      <c r="M5484" s="10">
        <v>155192.40625</v>
      </c>
      <c r="N5484" s="10">
        <v>155192.40625</v>
      </c>
      <c r="O5484" s="10">
        <v>155336.875</v>
      </c>
    </row>
    <row r="5485" spans="1:15" x14ac:dyDescent="0.3">
      <c r="A5485" s="9">
        <f t="shared" si="170"/>
        <v>9</v>
      </c>
      <c r="B5485" s="9">
        <f t="shared" si="171"/>
        <v>30</v>
      </c>
      <c r="C5485" s="11">
        <v>34972</v>
      </c>
      <c r="D5485" s="10">
        <v>68906.359375</v>
      </c>
      <c r="E5485" s="10">
        <v>68912.4296875</v>
      </c>
      <c r="F5485" s="10">
        <v>68766.546875</v>
      </c>
      <c r="G5485" s="10">
        <v>68903.03125</v>
      </c>
      <c r="H5485" s="10">
        <v>68908.5</v>
      </c>
      <c r="I5485" s="10">
        <v>68780.7734375</v>
      </c>
      <c r="J5485" s="10">
        <v>154527.140625</v>
      </c>
      <c r="K5485" s="10">
        <v>154527.140625</v>
      </c>
      <c r="L5485" s="10">
        <v>154599.46875</v>
      </c>
      <c r="M5485" s="10">
        <v>154527.140625</v>
      </c>
      <c r="N5485" s="10">
        <v>154527.140625</v>
      </c>
      <c r="O5485" s="10">
        <v>154671.65625</v>
      </c>
    </row>
    <row r="5486" spans="1:15" x14ac:dyDescent="0.3">
      <c r="A5486" s="9">
        <f t="shared" si="170"/>
        <v>10</v>
      </c>
      <c r="B5486" s="9">
        <f t="shared" si="171"/>
        <v>1</v>
      </c>
      <c r="C5486" s="11">
        <v>34973</v>
      </c>
      <c r="D5486" s="10">
        <v>68768.7265625</v>
      </c>
      <c r="E5486" s="10">
        <v>68774.7890625</v>
      </c>
      <c r="F5486" s="10">
        <v>68628.921875</v>
      </c>
      <c r="G5486" s="10">
        <v>68765.390625</v>
      </c>
      <c r="H5486" s="10">
        <v>68770.859375</v>
      </c>
      <c r="I5486" s="10">
        <v>68643.140625</v>
      </c>
      <c r="J5486" s="10">
        <v>154141.046875</v>
      </c>
      <c r="K5486" s="10">
        <v>154141.046875</v>
      </c>
      <c r="L5486" s="10">
        <v>154213.359375</v>
      </c>
      <c r="M5486" s="10">
        <v>154141.03125</v>
      </c>
      <c r="N5486" s="10">
        <v>154141.046875</v>
      </c>
      <c r="O5486" s="10">
        <v>154285.546875</v>
      </c>
    </row>
    <row r="5487" spans="1:15" x14ac:dyDescent="0.3">
      <c r="A5487" s="9">
        <f t="shared" si="170"/>
        <v>10</v>
      </c>
      <c r="B5487" s="9">
        <f t="shared" si="171"/>
        <v>2</v>
      </c>
      <c r="C5487" s="11">
        <v>34974</v>
      </c>
      <c r="D5487" s="10">
        <v>68631.09375</v>
      </c>
      <c r="E5487" s="10">
        <v>68637.15625</v>
      </c>
      <c r="F5487" s="10">
        <v>68491.296875</v>
      </c>
      <c r="G5487" s="10">
        <v>68627.765625</v>
      </c>
      <c r="H5487" s="10">
        <v>68633.234375</v>
      </c>
      <c r="I5487" s="10">
        <v>68505.515625</v>
      </c>
      <c r="J5487" s="10">
        <v>153754.140625</v>
      </c>
      <c r="K5487" s="10">
        <v>153754.140625</v>
      </c>
      <c r="L5487" s="10">
        <v>153826.46875</v>
      </c>
      <c r="M5487" s="10">
        <v>153754.140625</v>
      </c>
      <c r="N5487" s="10">
        <v>153754.140625</v>
      </c>
      <c r="O5487" s="10">
        <v>153898.640625</v>
      </c>
    </row>
    <row r="5488" spans="1:15" x14ac:dyDescent="0.3">
      <c r="A5488" s="9">
        <f t="shared" si="170"/>
        <v>10</v>
      </c>
      <c r="B5488" s="9">
        <f t="shared" si="171"/>
        <v>3</v>
      </c>
      <c r="C5488" s="11">
        <v>34975</v>
      </c>
      <c r="D5488" s="10">
        <v>68493.46875</v>
      </c>
      <c r="E5488" s="10">
        <v>68499.53125</v>
      </c>
      <c r="F5488" s="10">
        <v>68353.6796875</v>
      </c>
      <c r="G5488" s="10">
        <v>68490.140625</v>
      </c>
      <c r="H5488" s="10">
        <v>68495.609375</v>
      </c>
      <c r="I5488" s="10">
        <v>68367.8984375</v>
      </c>
      <c r="J5488" s="10">
        <v>153365.125</v>
      </c>
      <c r="K5488" s="10">
        <v>153365.125</v>
      </c>
      <c r="L5488" s="10">
        <v>153437.4375</v>
      </c>
      <c r="M5488" s="10">
        <v>153365.109375</v>
      </c>
      <c r="N5488" s="10">
        <v>153365.125</v>
      </c>
      <c r="O5488" s="10">
        <v>153509.609375</v>
      </c>
    </row>
    <row r="5489" spans="1:15" x14ac:dyDescent="0.3">
      <c r="A5489" s="9">
        <f t="shared" si="170"/>
        <v>10</v>
      </c>
      <c r="B5489" s="9">
        <f t="shared" si="171"/>
        <v>4</v>
      </c>
      <c r="C5489" s="11">
        <v>34976</v>
      </c>
      <c r="D5489" s="10">
        <v>68256.6796875</v>
      </c>
      <c r="E5489" s="10">
        <v>68262.7421875</v>
      </c>
      <c r="F5489" s="10">
        <v>68116.90625</v>
      </c>
      <c r="G5489" s="10">
        <v>68253.3515625</v>
      </c>
      <c r="H5489" s="10">
        <v>68258.8203125</v>
      </c>
      <c r="I5489" s="10">
        <v>68131.1171875</v>
      </c>
      <c r="J5489" s="10">
        <v>153073.265625</v>
      </c>
      <c r="K5489" s="10">
        <v>153073.265625</v>
      </c>
      <c r="L5489" s="10">
        <v>153145.578125</v>
      </c>
      <c r="M5489" s="10">
        <v>153073.265625</v>
      </c>
      <c r="N5489" s="10">
        <v>153073.265625</v>
      </c>
      <c r="O5489" s="10">
        <v>153217.75</v>
      </c>
    </row>
    <row r="5490" spans="1:15" x14ac:dyDescent="0.3">
      <c r="A5490" s="9">
        <f t="shared" si="170"/>
        <v>10</v>
      </c>
      <c r="B5490" s="9">
        <f t="shared" si="171"/>
        <v>5</v>
      </c>
      <c r="C5490" s="11">
        <v>34977</v>
      </c>
      <c r="D5490" s="10">
        <v>68052.96875</v>
      </c>
      <c r="E5490" s="10">
        <v>68059.03125</v>
      </c>
      <c r="F5490" s="10">
        <v>67913.1953125</v>
      </c>
      <c r="G5490" s="10">
        <v>68049.640625</v>
      </c>
      <c r="H5490" s="10">
        <v>68055.109375</v>
      </c>
      <c r="I5490" s="10">
        <v>67927.4140625</v>
      </c>
      <c r="J5490" s="10">
        <v>152747.671875</v>
      </c>
      <c r="K5490" s="10">
        <v>152747.671875</v>
      </c>
      <c r="L5490" s="10">
        <v>152819.984375</v>
      </c>
      <c r="M5490" s="10">
        <v>152747.671875</v>
      </c>
      <c r="N5490" s="10">
        <v>152747.671875</v>
      </c>
      <c r="O5490" s="10">
        <v>152892.140625</v>
      </c>
    </row>
    <row r="5491" spans="1:15" x14ac:dyDescent="0.3">
      <c r="A5491" s="9">
        <f t="shared" si="170"/>
        <v>10</v>
      </c>
      <c r="B5491" s="9">
        <f t="shared" si="171"/>
        <v>6</v>
      </c>
      <c r="C5491" s="11">
        <v>34978</v>
      </c>
      <c r="D5491" s="10">
        <v>67783.1484375</v>
      </c>
      <c r="E5491" s="10">
        <v>67789.2109375</v>
      </c>
      <c r="F5491" s="10">
        <v>67643.3828125</v>
      </c>
      <c r="G5491" s="10">
        <v>67779.8203125</v>
      </c>
      <c r="H5491" s="10">
        <v>67785.2890625</v>
      </c>
      <c r="I5491" s="10">
        <v>67657.6015625</v>
      </c>
      <c r="J5491" s="10">
        <v>152486.359375</v>
      </c>
      <c r="K5491" s="10">
        <v>152486.359375</v>
      </c>
      <c r="L5491" s="10">
        <v>152558.65625</v>
      </c>
      <c r="M5491" s="10">
        <v>152486.34375</v>
      </c>
      <c r="N5491" s="10">
        <v>152486.359375</v>
      </c>
      <c r="O5491" s="10">
        <v>152630.828125</v>
      </c>
    </row>
    <row r="5492" spans="1:15" x14ac:dyDescent="0.3">
      <c r="A5492" s="9">
        <f t="shared" si="170"/>
        <v>10</v>
      </c>
      <c r="B5492" s="9">
        <f t="shared" si="171"/>
        <v>7</v>
      </c>
      <c r="C5492" s="11">
        <v>34979</v>
      </c>
      <c r="D5492" s="10">
        <v>67546.40625</v>
      </c>
      <c r="E5492" s="10">
        <v>67552.4609375</v>
      </c>
      <c r="F5492" s="10">
        <v>67406.6484375</v>
      </c>
      <c r="G5492" s="10">
        <v>67543.0703125</v>
      </c>
      <c r="H5492" s="10">
        <v>67548.5390625</v>
      </c>
      <c r="I5492" s="10">
        <v>67420.8671875</v>
      </c>
      <c r="J5492" s="10">
        <v>152191.359375</v>
      </c>
      <c r="K5492" s="10">
        <v>152191.359375</v>
      </c>
      <c r="L5492" s="10">
        <v>152263.65625</v>
      </c>
      <c r="M5492" s="10">
        <v>152191.359375</v>
      </c>
      <c r="N5492" s="10">
        <v>152191.359375</v>
      </c>
      <c r="O5492" s="10">
        <v>152335.8125</v>
      </c>
    </row>
    <row r="5493" spans="1:15" x14ac:dyDescent="0.3">
      <c r="A5493" s="9">
        <f t="shared" si="170"/>
        <v>10</v>
      </c>
      <c r="B5493" s="9">
        <f t="shared" si="171"/>
        <v>8</v>
      </c>
      <c r="C5493" s="11">
        <v>34980</v>
      </c>
      <c r="D5493" s="10">
        <v>67309.671875</v>
      </c>
      <c r="E5493" s="10">
        <v>67315.734375</v>
      </c>
      <c r="F5493" s="10">
        <v>67169.9296875</v>
      </c>
      <c r="G5493" s="10">
        <v>67306.34375</v>
      </c>
      <c r="H5493" s="10">
        <v>67311.8125</v>
      </c>
      <c r="I5493" s="10">
        <v>67184.140625</v>
      </c>
      <c r="J5493" s="10">
        <v>151895.75</v>
      </c>
      <c r="K5493" s="10">
        <v>151895.75</v>
      </c>
      <c r="L5493" s="10">
        <v>151968.046875</v>
      </c>
      <c r="M5493" s="10">
        <v>151895.734375</v>
      </c>
      <c r="N5493" s="10">
        <v>151895.75</v>
      </c>
      <c r="O5493" s="10">
        <v>152040.1875</v>
      </c>
    </row>
    <row r="5494" spans="1:15" x14ac:dyDescent="0.3">
      <c r="A5494" s="9">
        <f t="shared" si="170"/>
        <v>10</v>
      </c>
      <c r="B5494" s="9">
        <f t="shared" si="171"/>
        <v>9</v>
      </c>
      <c r="C5494" s="11">
        <v>34981</v>
      </c>
      <c r="D5494" s="10">
        <v>67072.953125</v>
      </c>
      <c r="E5494" s="10">
        <v>67079.015625</v>
      </c>
      <c r="F5494" s="10">
        <v>66933.21875</v>
      </c>
      <c r="G5494" s="10">
        <v>67069.625</v>
      </c>
      <c r="H5494" s="10">
        <v>67075.09375</v>
      </c>
      <c r="I5494" s="10">
        <v>66947.4296875</v>
      </c>
      <c r="J5494" s="10">
        <v>151599.5</v>
      </c>
      <c r="K5494" s="10">
        <v>151599.5</v>
      </c>
      <c r="L5494" s="10">
        <v>151671.796875</v>
      </c>
      <c r="M5494" s="10">
        <v>151599.5</v>
      </c>
      <c r="N5494" s="10">
        <v>151599.5</v>
      </c>
      <c r="O5494" s="10">
        <v>151743.9375</v>
      </c>
    </row>
    <row r="5495" spans="1:15" x14ac:dyDescent="0.3">
      <c r="A5495" s="9">
        <f t="shared" si="170"/>
        <v>10</v>
      </c>
      <c r="B5495" s="9">
        <f t="shared" si="171"/>
        <v>10</v>
      </c>
      <c r="C5495" s="11">
        <v>34982</v>
      </c>
      <c r="D5495" s="10">
        <v>66803.1953125</v>
      </c>
      <c r="E5495" s="10">
        <v>66809.2578125</v>
      </c>
      <c r="F5495" s="10">
        <v>66663.46875</v>
      </c>
      <c r="G5495" s="10">
        <v>66799.8671875</v>
      </c>
      <c r="H5495" s="10">
        <v>66805.3359375</v>
      </c>
      <c r="I5495" s="10">
        <v>66677.6796875</v>
      </c>
      <c r="J5495" s="10">
        <v>151335.703125</v>
      </c>
      <c r="K5495" s="10">
        <v>151335.703125</v>
      </c>
      <c r="L5495" s="10">
        <v>151407.984375</v>
      </c>
      <c r="M5495" s="10">
        <v>151335.6875</v>
      </c>
      <c r="N5495" s="10">
        <v>151335.703125</v>
      </c>
      <c r="O5495" s="10">
        <v>151480.125</v>
      </c>
    </row>
    <row r="5496" spans="1:15" x14ac:dyDescent="0.3">
      <c r="A5496" s="9">
        <f t="shared" si="170"/>
        <v>10</v>
      </c>
      <c r="B5496" s="9">
        <f t="shared" si="171"/>
        <v>11</v>
      </c>
      <c r="C5496" s="11">
        <v>34983</v>
      </c>
      <c r="D5496" s="10">
        <v>66566.515625</v>
      </c>
      <c r="E5496" s="10">
        <v>66572.5703125</v>
      </c>
      <c r="F5496" s="10">
        <v>66426.7890625</v>
      </c>
      <c r="G5496" s="10">
        <v>66563.1875</v>
      </c>
      <c r="H5496" s="10">
        <v>66568.6484375</v>
      </c>
      <c r="I5496" s="10">
        <v>66441.0078125</v>
      </c>
      <c r="J5496" s="10">
        <v>151038.21875</v>
      </c>
      <c r="K5496" s="10">
        <v>151038.21875</v>
      </c>
      <c r="L5496" s="10">
        <v>151110.5</v>
      </c>
      <c r="M5496" s="10">
        <v>151038.203125</v>
      </c>
      <c r="N5496" s="10">
        <v>151038.21875</v>
      </c>
      <c r="O5496" s="10">
        <v>151182.640625</v>
      </c>
    </row>
    <row r="5497" spans="1:15" x14ac:dyDescent="0.3">
      <c r="A5497" s="9">
        <f t="shared" si="170"/>
        <v>10</v>
      </c>
      <c r="B5497" s="9">
        <f t="shared" si="171"/>
        <v>12</v>
      </c>
      <c r="C5497" s="11">
        <v>34984</v>
      </c>
      <c r="D5497" s="10">
        <v>66263.7265625</v>
      </c>
      <c r="E5497" s="10">
        <v>66269.78125</v>
      </c>
      <c r="F5497" s="10">
        <v>66124.015625</v>
      </c>
      <c r="G5497" s="10">
        <v>66260.3984375</v>
      </c>
      <c r="H5497" s="10">
        <v>66265.859375</v>
      </c>
      <c r="I5497" s="10">
        <v>66138.2265625</v>
      </c>
      <c r="J5497" s="10">
        <v>150806.21875</v>
      </c>
      <c r="K5497" s="10">
        <v>150806.21875</v>
      </c>
      <c r="L5497" s="10">
        <v>150878.5</v>
      </c>
      <c r="M5497" s="10">
        <v>150806.21875</v>
      </c>
      <c r="N5497" s="10">
        <v>150806.21875</v>
      </c>
      <c r="O5497" s="10">
        <v>150950.640625</v>
      </c>
    </row>
    <row r="5498" spans="1:15" x14ac:dyDescent="0.3">
      <c r="A5498" s="9">
        <f t="shared" si="170"/>
        <v>10</v>
      </c>
      <c r="B5498" s="9">
        <f t="shared" si="171"/>
        <v>13</v>
      </c>
      <c r="C5498" s="11">
        <v>34985</v>
      </c>
      <c r="D5498" s="10">
        <v>65960.953125</v>
      </c>
      <c r="E5498" s="10">
        <v>65967.015625</v>
      </c>
      <c r="F5498" s="10">
        <v>65821.2578125</v>
      </c>
      <c r="G5498" s="10">
        <v>65957.6328125</v>
      </c>
      <c r="H5498" s="10">
        <v>65963.09375</v>
      </c>
      <c r="I5498" s="10">
        <v>65835.4609375</v>
      </c>
      <c r="J5498" s="10">
        <v>150574.359375</v>
      </c>
      <c r="K5498" s="10">
        <v>150574.359375</v>
      </c>
      <c r="L5498" s="10">
        <v>150646.640625</v>
      </c>
      <c r="M5498" s="10">
        <v>150574.359375</v>
      </c>
      <c r="N5498" s="10">
        <v>150574.359375</v>
      </c>
      <c r="O5498" s="10">
        <v>150718.78125</v>
      </c>
    </row>
    <row r="5499" spans="1:15" x14ac:dyDescent="0.3">
      <c r="A5499" s="9">
        <f t="shared" si="170"/>
        <v>10</v>
      </c>
      <c r="B5499" s="9">
        <f t="shared" si="171"/>
        <v>14</v>
      </c>
      <c r="C5499" s="11">
        <v>34986</v>
      </c>
      <c r="D5499" s="10">
        <v>65724.3203125</v>
      </c>
      <c r="E5499" s="10">
        <v>65730.3828125</v>
      </c>
      <c r="F5499" s="10">
        <v>65584.6328125</v>
      </c>
      <c r="G5499" s="10">
        <v>65721</v>
      </c>
      <c r="H5499" s="10">
        <v>65726.4609375</v>
      </c>
      <c r="I5499" s="10">
        <v>65598.8359375</v>
      </c>
      <c r="J5499" s="10">
        <v>150275.015625</v>
      </c>
      <c r="K5499" s="10">
        <v>150275.015625</v>
      </c>
      <c r="L5499" s="10">
        <v>150347.28125</v>
      </c>
      <c r="M5499" s="10">
        <v>150275</v>
      </c>
      <c r="N5499" s="10">
        <v>150275.015625</v>
      </c>
      <c r="O5499" s="10">
        <v>150419.40625</v>
      </c>
    </row>
    <row r="5500" spans="1:15" x14ac:dyDescent="0.3">
      <c r="A5500" s="9">
        <f t="shared" si="170"/>
        <v>10</v>
      </c>
      <c r="B5500" s="9">
        <f t="shared" si="171"/>
        <v>15</v>
      </c>
      <c r="C5500" s="11">
        <v>34987</v>
      </c>
      <c r="D5500" s="10">
        <v>65520.76171875</v>
      </c>
      <c r="E5500" s="10">
        <v>65526.8203125</v>
      </c>
      <c r="F5500" s="10">
        <v>65381.078125</v>
      </c>
      <c r="G5500" s="10">
        <v>65517.4375</v>
      </c>
      <c r="H5500" s="10">
        <v>65522.90234375</v>
      </c>
      <c r="I5500" s="10">
        <v>65395.28515625</v>
      </c>
      <c r="J5500" s="10">
        <v>149941.96875</v>
      </c>
      <c r="K5500" s="10">
        <v>149941.96875</v>
      </c>
      <c r="L5500" s="10">
        <v>150014.25</v>
      </c>
      <c r="M5500" s="10">
        <v>149941.96875</v>
      </c>
      <c r="N5500" s="10">
        <v>149941.96875</v>
      </c>
      <c r="O5500" s="10">
        <v>150086.359375</v>
      </c>
    </row>
    <row r="5501" spans="1:15" x14ac:dyDescent="0.3">
      <c r="A5501" s="9">
        <f t="shared" si="170"/>
        <v>10</v>
      </c>
      <c r="B5501" s="9">
        <f t="shared" si="171"/>
        <v>16</v>
      </c>
      <c r="C5501" s="11">
        <v>34988</v>
      </c>
      <c r="D5501" s="10">
        <v>65251.09765625</v>
      </c>
      <c r="E5501" s="10">
        <v>65257.15625</v>
      </c>
      <c r="F5501" s="10">
        <v>65111.421875</v>
      </c>
      <c r="G5501" s="10">
        <v>65247.7734375</v>
      </c>
      <c r="H5501" s="10">
        <v>65253.23828125</v>
      </c>
      <c r="I5501" s="10">
        <v>65125.62890625</v>
      </c>
      <c r="J5501" s="10">
        <v>149675.328125</v>
      </c>
      <c r="K5501" s="10">
        <v>149675.328125</v>
      </c>
      <c r="L5501" s="10">
        <v>149747.59375</v>
      </c>
      <c r="M5501" s="10">
        <v>149675.328125</v>
      </c>
      <c r="N5501" s="10">
        <v>149675.328125</v>
      </c>
      <c r="O5501" s="10">
        <v>149819.71875</v>
      </c>
    </row>
    <row r="5502" spans="1:15" x14ac:dyDescent="0.3">
      <c r="A5502" s="9">
        <f t="shared" si="170"/>
        <v>10</v>
      </c>
      <c r="B5502" s="9">
        <f t="shared" si="171"/>
        <v>17</v>
      </c>
      <c r="C5502" s="11">
        <v>34989</v>
      </c>
      <c r="D5502" s="10">
        <v>64948.39453125</v>
      </c>
      <c r="E5502" s="10">
        <v>64954.44921875</v>
      </c>
      <c r="F5502" s="10">
        <v>64808.7265625</v>
      </c>
      <c r="G5502" s="10">
        <v>64945.06640625</v>
      </c>
      <c r="H5502" s="10">
        <v>64950.53125</v>
      </c>
      <c r="I5502" s="10">
        <v>64822.9296875</v>
      </c>
      <c r="J5502" s="10">
        <v>149442.03125</v>
      </c>
      <c r="K5502" s="10">
        <v>149442.03125</v>
      </c>
      <c r="L5502" s="10">
        <v>149514.296875</v>
      </c>
      <c r="M5502" s="10">
        <v>149442.015625</v>
      </c>
      <c r="N5502" s="10">
        <v>149442.03125</v>
      </c>
      <c r="O5502" s="10">
        <v>149586.40625</v>
      </c>
    </row>
    <row r="5503" spans="1:15" x14ac:dyDescent="0.3">
      <c r="A5503" s="9">
        <f t="shared" si="170"/>
        <v>10</v>
      </c>
      <c r="B5503" s="9">
        <f t="shared" si="171"/>
        <v>18</v>
      </c>
      <c r="C5503" s="11">
        <v>34990</v>
      </c>
      <c r="D5503" s="10">
        <v>64645.70703125</v>
      </c>
      <c r="E5503" s="10">
        <v>64651.76171875</v>
      </c>
      <c r="F5503" s="10">
        <v>64506.046875</v>
      </c>
      <c r="G5503" s="10">
        <v>64642.37890625</v>
      </c>
      <c r="H5503" s="10">
        <v>64647.84375</v>
      </c>
      <c r="I5503" s="10">
        <v>64520.25</v>
      </c>
      <c r="J5503" s="10">
        <v>149209</v>
      </c>
      <c r="K5503" s="10">
        <v>149209</v>
      </c>
      <c r="L5503" s="10">
        <v>149281.25</v>
      </c>
      <c r="M5503" s="10">
        <v>149208.984375</v>
      </c>
      <c r="N5503" s="10">
        <v>149209</v>
      </c>
      <c r="O5503" s="10">
        <v>149353.359375</v>
      </c>
    </row>
    <row r="5504" spans="1:15" x14ac:dyDescent="0.3">
      <c r="A5504" s="9">
        <f t="shared" si="170"/>
        <v>10</v>
      </c>
      <c r="B5504" s="9">
        <f t="shared" si="171"/>
        <v>19</v>
      </c>
      <c r="C5504" s="11">
        <v>34991</v>
      </c>
      <c r="D5504" s="10">
        <v>64376.09375</v>
      </c>
      <c r="E5504" s="10">
        <v>64382.15234375</v>
      </c>
      <c r="F5504" s="10">
        <v>64236.4453125</v>
      </c>
      <c r="G5504" s="10">
        <v>64372.76953125</v>
      </c>
      <c r="H5504" s="10">
        <v>64378.23046875</v>
      </c>
      <c r="I5504" s="10">
        <v>64250.6484375</v>
      </c>
      <c r="J5504" s="10">
        <v>148943.1875</v>
      </c>
      <c r="K5504" s="10">
        <v>148943.1875</v>
      </c>
      <c r="L5504" s="10">
        <v>149015.4375</v>
      </c>
      <c r="M5504" s="10">
        <v>148943.171875</v>
      </c>
      <c r="N5504" s="10">
        <v>148943.1875</v>
      </c>
      <c r="O5504" s="10">
        <v>149087.546875</v>
      </c>
    </row>
    <row r="5505" spans="1:15" x14ac:dyDescent="0.3">
      <c r="A5505" s="9">
        <f t="shared" si="170"/>
        <v>10</v>
      </c>
      <c r="B5505" s="9">
        <f t="shared" si="171"/>
        <v>20</v>
      </c>
      <c r="C5505" s="11">
        <v>34992</v>
      </c>
      <c r="D5505" s="10">
        <v>64139.55859375</v>
      </c>
      <c r="E5505" s="10">
        <v>64145.6171875</v>
      </c>
      <c r="F5505" s="10">
        <v>63999.91796875</v>
      </c>
      <c r="G5505" s="10">
        <v>64136.234375</v>
      </c>
      <c r="H5505" s="10">
        <v>64141.6953125</v>
      </c>
      <c r="I5505" s="10">
        <v>64014.12109375</v>
      </c>
      <c r="J5505" s="10">
        <v>148644.578125</v>
      </c>
      <c r="K5505" s="10">
        <v>148644.578125</v>
      </c>
      <c r="L5505" s="10">
        <v>148716.828125</v>
      </c>
      <c r="M5505" s="10">
        <v>148644.578125</v>
      </c>
      <c r="N5505" s="10">
        <v>148644.578125</v>
      </c>
      <c r="O5505" s="10">
        <v>148788.9375</v>
      </c>
    </row>
    <row r="5506" spans="1:15" x14ac:dyDescent="0.3">
      <c r="A5506" s="9">
        <f t="shared" si="170"/>
        <v>10</v>
      </c>
      <c r="B5506" s="9">
        <f t="shared" si="171"/>
        <v>21</v>
      </c>
      <c r="C5506" s="11">
        <v>34993</v>
      </c>
      <c r="D5506" s="10">
        <v>63869.828125</v>
      </c>
      <c r="E5506" s="10">
        <v>63875.88671875</v>
      </c>
      <c r="F5506" s="10">
        <v>63730.1953125</v>
      </c>
      <c r="G5506" s="10">
        <v>63866.50390625</v>
      </c>
      <c r="H5506" s="10">
        <v>63871.96484375</v>
      </c>
      <c r="I5506" s="10">
        <v>63744.3984375</v>
      </c>
      <c r="J5506" s="10">
        <v>148379.46875</v>
      </c>
      <c r="K5506" s="10">
        <v>148379.46875</v>
      </c>
      <c r="L5506" s="10">
        <v>148451.71875</v>
      </c>
      <c r="M5506" s="10">
        <v>148379.453125</v>
      </c>
      <c r="N5506" s="10">
        <v>148379.46875</v>
      </c>
      <c r="O5506" s="10">
        <v>148523.8125</v>
      </c>
    </row>
    <row r="5507" spans="1:15" x14ac:dyDescent="0.3">
      <c r="A5507" s="9">
        <f t="shared" si="170"/>
        <v>10</v>
      </c>
      <c r="B5507" s="9">
        <f t="shared" si="171"/>
        <v>22</v>
      </c>
      <c r="C5507" s="11">
        <v>34994</v>
      </c>
      <c r="D5507" s="10">
        <v>63665.58984375</v>
      </c>
      <c r="E5507" s="10">
        <v>63671.6484375</v>
      </c>
      <c r="F5507" s="10">
        <v>63525.96875</v>
      </c>
      <c r="G5507" s="10">
        <v>63662.265625</v>
      </c>
      <c r="H5507" s="10">
        <v>63667.7265625</v>
      </c>
      <c r="I5507" s="10">
        <v>63540.16796875</v>
      </c>
      <c r="J5507" s="10">
        <v>148049.15625</v>
      </c>
      <c r="K5507" s="10">
        <v>148049.15625</v>
      </c>
      <c r="L5507" s="10">
        <v>148121.390625</v>
      </c>
      <c r="M5507" s="10">
        <v>148049.140625</v>
      </c>
      <c r="N5507" s="10">
        <v>148049.15625</v>
      </c>
      <c r="O5507" s="10">
        <v>148193.5</v>
      </c>
    </row>
    <row r="5508" spans="1:15" x14ac:dyDescent="0.3">
      <c r="A5508" s="9">
        <f t="shared" si="170"/>
        <v>10</v>
      </c>
      <c r="B5508" s="9">
        <f t="shared" si="171"/>
        <v>23</v>
      </c>
      <c r="C5508" s="11">
        <v>34995</v>
      </c>
      <c r="D5508" s="10">
        <v>63361.5390625</v>
      </c>
      <c r="E5508" s="10">
        <v>63367.59375</v>
      </c>
      <c r="F5508" s="10">
        <v>63221.921875</v>
      </c>
      <c r="G5508" s="10">
        <v>63358.2109375</v>
      </c>
      <c r="H5508" s="10">
        <v>63363.67578125</v>
      </c>
      <c r="I5508" s="10">
        <v>63236.12109375</v>
      </c>
      <c r="J5508" s="10">
        <v>147818.953125</v>
      </c>
      <c r="K5508" s="10">
        <v>147818.953125</v>
      </c>
      <c r="L5508" s="10">
        <v>147891.1875</v>
      </c>
      <c r="M5508" s="10">
        <v>147818.9375</v>
      </c>
      <c r="N5508" s="10">
        <v>147818.953125</v>
      </c>
      <c r="O5508" s="10">
        <v>147963.28125</v>
      </c>
    </row>
    <row r="5509" spans="1:15" x14ac:dyDescent="0.3">
      <c r="A5509" s="9">
        <f t="shared" si="170"/>
        <v>10</v>
      </c>
      <c r="B5509" s="9">
        <f t="shared" si="171"/>
        <v>24</v>
      </c>
      <c r="C5509" s="11">
        <v>34996</v>
      </c>
      <c r="D5509" s="10">
        <v>62925.05859375</v>
      </c>
      <c r="E5509" s="10">
        <v>62931.11328125</v>
      </c>
      <c r="F5509" s="10">
        <v>62818.5078125</v>
      </c>
      <c r="G5509" s="10">
        <v>62921.734375</v>
      </c>
      <c r="H5509" s="10">
        <v>62927.1953125</v>
      </c>
      <c r="I5509" s="10">
        <v>62832.7109375</v>
      </c>
      <c r="J5509" s="10">
        <v>147721.46875</v>
      </c>
      <c r="K5509" s="10">
        <v>147721.46875</v>
      </c>
      <c r="L5509" s="10">
        <v>147760.640625</v>
      </c>
      <c r="M5509" s="10">
        <v>147721.453125</v>
      </c>
      <c r="N5509" s="10">
        <v>147721.46875</v>
      </c>
      <c r="O5509" s="10">
        <v>147832.734375</v>
      </c>
    </row>
    <row r="5510" spans="1:15" x14ac:dyDescent="0.3">
      <c r="A5510" s="9">
        <f t="shared" si="170"/>
        <v>10</v>
      </c>
      <c r="B5510" s="9">
        <f t="shared" si="171"/>
        <v>25</v>
      </c>
      <c r="C5510" s="11">
        <v>34997</v>
      </c>
      <c r="D5510" s="10">
        <v>62554.3984375</v>
      </c>
      <c r="E5510" s="10">
        <v>62560.453125</v>
      </c>
      <c r="F5510" s="10">
        <v>62447.85546875</v>
      </c>
      <c r="G5510" s="10">
        <v>62551.0703125</v>
      </c>
      <c r="H5510" s="10">
        <v>62556.53515625</v>
      </c>
      <c r="I5510" s="10">
        <v>62462.0546875</v>
      </c>
      <c r="J5510" s="10">
        <v>147558.453125</v>
      </c>
      <c r="K5510" s="10">
        <v>147558.453125</v>
      </c>
      <c r="L5510" s="10">
        <v>147597.625</v>
      </c>
      <c r="M5510" s="10">
        <v>147558.4375</v>
      </c>
      <c r="N5510" s="10">
        <v>147558.453125</v>
      </c>
      <c r="O5510" s="10">
        <v>147669.703125</v>
      </c>
    </row>
    <row r="5511" spans="1:15" x14ac:dyDescent="0.3">
      <c r="A5511" s="9">
        <f t="shared" si="170"/>
        <v>10</v>
      </c>
      <c r="B5511" s="9">
        <f t="shared" si="171"/>
        <v>26</v>
      </c>
      <c r="C5511" s="11">
        <v>34998</v>
      </c>
      <c r="D5511" s="10">
        <v>62216.01953125</v>
      </c>
      <c r="E5511" s="10">
        <v>62222.07421875</v>
      </c>
      <c r="F5511" s="10">
        <v>62109.484375</v>
      </c>
      <c r="G5511" s="10">
        <v>62212.6953125</v>
      </c>
      <c r="H5511" s="10">
        <v>62218.15625</v>
      </c>
      <c r="I5511" s="10">
        <v>62123.68359375</v>
      </c>
      <c r="J5511" s="10">
        <v>147363.453125</v>
      </c>
      <c r="K5511" s="10">
        <v>147363.453125</v>
      </c>
      <c r="L5511" s="10">
        <v>147402.625</v>
      </c>
      <c r="M5511" s="10">
        <v>147363.4375</v>
      </c>
      <c r="N5511" s="10">
        <v>147363.453125</v>
      </c>
      <c r="O5511" s="10">
        <v>147474.703125</v>
      </c>
    </row>
    <row r="5512" spans="1:15" x14ac:dyDescent="0.3">
      <c r="A5512" s="9">
        <f t="shared" si="170"/>
        <v>10</v>
      </c>
      <c r="B5512" s="9">
        <f t="shared" si="171"/>
        <v>27</v>
      </c>
      <c r="C5512" s="11">
        <v>34999</v>
      </c>
      <c r="D5512" s="10">
        <v>61911.01953125</v>
      </c>
      <c r="E5512" s="10">
        <v>61917.0703125</v>
      </c>
      <c r="F5512" s="10">
        <v>61804.48828125</v>
      </c>
      <c r="G5512" s="10">
        <v>61907.69140625</v>
      </c>
      <c r="H5512" s="10">
        <v>61913.15234375</v>
      </c>
      <c r="I5512" s="10">
        <v>61818.6875</v>
      </c>
      <c r="J5512" s="10">
        <v>147135.375</v>
      </c>
      <c r="K5512" s="10">
        <v>147135.375</v>
      </c>
      <c r="L5512" s="10">
        <v>147174.53125</v>
      </c>
      <c r="M5512" s="10">
        <v>147135.359375</v>
      </c>
      <c r="N5512" s="10">
        <v>147135.375</v>
      </c>
      <c r="O5512" s="10">
        <v>147246.609375</v>
      </c>
    </row>
    <row r="5513" spans="1:15" x14ac:dyDescent="0.3">
      <c r="A5513" s="9">
        <f t="shared" ref="A5513:A5576" si="172">MONTH(C5513)</f>
        <v>10</v>
      </c>
      <c r="B5513" s="9">
        <f t="shared" ref="B5513:B5576" si="173">DAY(C5513)</f>
        <v>28</v>
      </c>
      <c r="C5513" s="11">
        <v>35000</v>
      </c>
      <c r="D5513" s="10">
        <v>61705.125</v>
      </c>
      <c r="E5513" s="10">
        <v>61711.1796875</v>
      </c>
      <c r="F5513" s="10">
        <v>61598.6015625</v>
      </c>
      <c r="G5513" s="10">
        <v>61701.80078125</v>
      </c>
      <c r="H5513" s="10">
        <v>61707.26171875</v>
      </c>
      <c r="I5513" s="10">
        <v>61612.80078125</v>
      </c>
      <c r="J5513" s="10">
        <v>146808.46875</v>
      </c>
      <c r="K5513" s="10">
        <v>146808.46875</v>
      </c>
      <c r="L5513" s="10">
        <v>146847.625</v>
      </c>
      <c r="M5513" s="10">
        <v>146808.453125</v>
      </c>
      <c r="N5513" s="10">
        <v>146808.46875</v>
      </c>
      <c r="O5513" s="10">
        <v>146919.703125</v>
      </c>
    </row>
    <row r="5514" spans="1:15" x14ac:dyDescent="0.3">
      <c r="A5514" s="9">
        <f t="shared" si="172"/>
        <v>10</v>
      </c>
      <c r="B5514" s="9">
        <f t="shared" si="173"/>
        <v>29</v>
      </c>
      <c r="C5514" s="11">
        <v>35001</v>
      </c>
      <c r="D5514" s="10">
        <v>61532.42578125</v>
      </c>
      <c r="E5514" s="10">
        <v>61538.48046875</v>
      </c>
      <c r="F5514" s="10">
        <v>61425.91015625</v>
      </c>
      <c r="G5514" s="10">
        <v>61529.1015625</v>
      </c>
      <c r="H5514" s="10">
        <v>61534.5625</v>
      </c>
      <c r="I5514" s="10">
        <v>61440.10546875</v>
      </c>
      <c r="J5514" s="10">
        <v>146448.671875</v>
      </c>
      <c r="K5514" s="10">
        <v>146448.671875</v>
      </c>
      <c r="L5514" s="10">
        <v>146487.828125</v>
      </c>
      <c r="M5514" s="10">
        <v>146448.65625</v>
      </c>
      <c r="N5514" s="10">
        <v>146448.671875</v>
      </c>
      <c r="O5514" s="10">
        <v>146559.890625</v>
      </c>
    </row>
    <row r="5515" spans="1:15" x14ac:dyDescent="0.3">
      <c r="A5515" s="9">
        <f t="shared" si="172"/>
        <v>10</v>
      </c>
      <c r="B5515" s="9">
        <f t="shared" si="173"/>
        <v>30</v>
      </c>
      <c r="C5515" s="11">
        <v>35002</v>
      </c>
      <c r="D5515" s="10">
        <v>61359.8359375</v>
      </c>
      <c r="E5515" s="10">
        <v>61365.88671875</v>
      </c>
      <c r="F5515" s="10">
        <v>61253.328125</v>
      </c>
      <c r="G5515" s="10">
        <v>61356.51171875</v>
      </c>
      <c r="H5515" s="10">
        <v>61361.97265625</v>
      </c>
      <c r="I5515" s="10">
        <v>61267.5234375</v>
      </c>
      <c r="J5515" s="10">
        <v>146089.046875</v>
      </c>
      <c r="K5515" s="10">
        <v>146089.046875</v>
      </c>
      <c r="L5515" s="10">
        <v>146128.203125</v>
      </c>
      <c r="M5515" s="10">
        <v>146089.03125</v>
      </c>
      <c r="N5515" s="10">
        <v>146089.046875</v>
      </c>
      <c r="O5515" s="10">
        <v>146200.265625</v>
      </c>
    </row>
    <row r="5516" spans="1:15" x14ac:dyDescent="0.3">
      <c r="A5516" s="9">
        <f t="shared" si="172"/>
        <v>10</v>
      </c>
      <c r="B5516" s="9">
        <f t="shared" si="173"/>
        <v>31</v>
      </c>
      <c r="C5516" s="11">
        <v>35003</v>
      </c>
      <c r="D5516" s="10">
        <v>61161.6640625</v>
      </c>
      <c r="E5516" s="10">
        <v>61167.71875</v>
      </c>
      <c r="F5516" s="10">
        <v>61058.546875</v>
      </c>
      <c r="G5516" s="10">
        <v>61158.3515625</v>
      </c>
      <c r="H5516" s="10">
        <v>61163.79296875</v>
      </c>
      <c r="I5516" s="10">
        <v>61074.08984375</v>
      </c>
      <c r="J5516" s="10">
        <v>145817.21875</v>
      </c>
      <c r="K5516" s="10">
        <v>145817.21875</v>
      </c>
      <c r="L5516" s="10">
        <v>145856.375</v>
      </c>
      <c r="M5516" s="10">
        <v>145817.203125</v>
      </c>
      <c r="N5516" s="10">
        <v>145817.21875</v>
      </c>
      <c r="O5516" s="10">
        <v>145928.4375</v>
      </c>
    </row>
    <row r="5517" spans="1:15" x14ac:dyDescent="0.3">
      <c r="A5517" s="9">
        <f t="shared" si="172"/>
        <v>11</v>
      </c>
      <c r="B5517" s="9">
        <f t="shared" si="173"/>
        <v>1</v>
      </c>
      <c r="C5517" s="11">
        <v>35004</v>
      </c>
      <c r="D5517" s="10">
        <v>60940.1484375</v>
      </c>
      <c r="E5517" s="10">
        <v>60946.203125</v>
      </c>
      <c r="F5517" s="10">
        <v>60843.796875</v>
      </c>
      <c r="G5517" s="10">
        <v>60936.85546875</v>
      </c>
      <c r="H5517" s="10">
        <v>60942.25390625</v>
      </c>
      <c r="I5517" s="10">
        <v>60862.03515625</v>
      </c>
      <c r="J5517" s="10">
        <v>145485.90625</v>
      </c>
      <c r="K5517" s="10">
        <v>145485.90625</v>
      </c>
      <c r="L5517" s="10">
        <v>145525.0625</v>
      </c>
      <c r="M5517" s="10">
        <v>145485.890625</v>
      </c>
      <c r="N5517" s="10">
        <v>145485.90625</v>
      </c>
      <c r="O5517" s="10">
        <v>145597.109375</v>
      </c>
    </row>
    <row r="5518" spans="1:15" x14ac:dyDescent="0.3">
      <c r="A5518" s="9">
        <f t="shared" si="172"/>
        <v>11</v>
      </c>
      <c r="B5518" s="9">
        <f t="shared" si="173"/>
        <v>2</v>
      </c>
      <c r="C5518" s="11">
        <v>35005</v>
      </c>
      <c r="D5518" s="10">
        <v>60751.69921875</v>
      </c>
      <c r="E5518" s="10">
        <v>60757.75</v>
      </c>
      <c r="F5518" s="10">
        <v>60662.11328125</v>
      </c>
      <c r="G5518" s="10">
        <v>60748.42578125</v>
      </c>
      <c r="H5518" s="10">
        <v>60753.78515625</v>
      </c>
      <c r="I5518" s="10">
        <v>60683.046875</v>
      </c>
      <c r="J5518" s="10">
        <v>144923.25</v>
      </c>
      <c r="K5518" s="10">
        <v>144923.25</v>
      </c>
      <c r="L5518" s="10">
        <v>144962.40625</v>
      </c>
      <c r="M5518" s="10">
        <v>144923.234375</v>
      </c>
      <c r="N5518" s="10">
        <v>144923.25</v>
      </c>
      <c r="O5518" s="10">
        <v>145034.46875</v>
      </c>
    </row>
    <row r="5519" spans="1:15" x14ac:dyDescent="0.3">
      <c r="A5519" s="9">
        <f t="shared" si="172"/>
        <v>11</v>
      </c>
      <c r="B5519" s="9">
        <f t="shared" si="173"/>
        <v>3</v>
      </c>
      <c r="C5519" s="11">
        <v>35006</v>
      </c>
      <c r="D5519" s="10">
        <v>60563.25390625</v>
      </c>
      <c r="E5519" s="10">
        <v>60569.3046875</v>
      </c>
      <c r="F5519" s="10">
        <v>60480.43359375</v>
      </c>
      <c r="G5519" s="10">
        <v>60560</v>
      </c>
      <c r="H5519" s="10">
        <v>60565.3203125</v>
      </c>
      <c r="I5519" s="10">
        <v>60504.06640625</v>
      </c>
      <c r="J5519" s="10">
        <v>144363.625</v>
      </c>
      <c r="K5519" s="10">
        <v>144363.625</v>
      </c>
      <c r="L5519" s="10">
        <v>144402.78125</v>
      </c>
      <c r="M5519" s="10">
        <v>144363.609375</v>
      </c>
      <c r="N5519" s="10">
        <v>144363.625</v>
      </c>
      <c r="O5519" s="10">
        <v>144474.828125</v>
      </c>
    </row>
    <row r="5520" spans="1:15" x14ac:dyDescent="0.3">
      <c r="A5520" s="9">
        <f t="shared" si="172"/>
        <v>11</v>
      </c>
      <c r="B5520" s="9">
        <f t="shared" si="173"/>
        <v>4</v>
      </c>
      <c r="C5520" s="11">
        <v>35007</v>
      </c>
      <c r="D5520" s="10">
        <v>60374.8125</v>
      </c>
      <c r="E5520" s="10">
        <v>60380.86328125</v>
      </c>
      <c r="F5520" s="10">
        <v>60265.69921875</v>
      </c>
      <c r="G5520" s="10">
        <v>60371.578125</v>
      </c>
      <c r="H5520" s="10">
        <v>60376.859375</v>
      </c>
      <c r="I5520" s="10">
        <v>60292.03125</v>
      </c>
      <c r="J5520" s="10">
        <v>143794.3125</v>
      </c>
      <c r="K5520" s="10">
        <v>143794.3125</v>
      </c>
      <c r="L5520" s="10">
        <v>143866.53125</v>
      </c>
      <c r="M5520" s="10">
        <v>143794.296875</v>
      </c>
      <c r="N5520" s="10">
        <v>143794.3125</v>
      </c>
      <c r="O5520" s="10">
        <v>143938.578125</v>
      </c>
    </row>
    <row r="5521" spans="1:15" x14ac:dyDescent="0.3">
      <c r="A5521" s="9">
        <f t="shared" si="172"/>
        <v>11</v>
      </c>
      <c r="B5521" s="9">
        <f t="shared" si="173"/>
        <v>5</v>
      </c>
      <c r="C5521" s="11">
        <v>35008</v>
      </c>
      <c r="D5521" s="10">
        <v>60186.37890625</v>
      </c>
      <c r="E5521" s="10">
        <v>60192.4296875</v>
      </c>
      <c r="F5521" s="10">
        <v>60084.03125</v>
      </c>
      <c r="G5521" s="10">
        <v>60183.1640625</v>
      </c>
      <c r="H5521" s="10">
        <v>60188.40234375</v>
      </c>
      <c r="I5521" s="10">
        <v>60113.05859375</v>
      </c>
      <c r="J5521" s="10">
        <v>143194.625</v>
      </c>
      <c r="K5521" s="10">
        <v>143194.625</v>
      </c>
      <c r="L5521" s="10">
        <v>143266.828125</v>
      </c>
      <c r="M5521" s="10">
        <v>143194.609375</v>
      </c>
      <c r="N5521" s="10">
        <v>143194.625</v>
      </c>
      <c r="O5521" s="10">
        <v>143338.890625</v>
      </c>
    </row>
    <row r="5522" spans="1:15" x14ac:dyDescent="0.3">
      <c r="A5522" s="9">
        <f t="shared" si="172"/>
        <v>11</v>
      </c>
      <c r="B5522" s="9">
        <f t="shared" si="173"/>
        <v>6</v>
      </c>
      <c r="C5522" s="11">
        <v>35009</v>
      </c>
      <c r="D5522" s="10">
        <v>59964.890625</v>
      </c>
      <c r="E5522" s="10">
        <v>59970.94140625</v>
      </c>
      <c r="F5522" s="10">
        <v>59836.25390625</v>
      </c>
      <c r="G5522" s="10">
        <v>59961.6953125</v>
      </c>
      <c r="H5522" s="10">
        <v>59966.89453125</v>
      </c>
      <c r="I5522" s="10">
        <v>59901.03515625</v>
      </c>
      <c r="J5522" s="10">
        <v>142338.796875</v>
      </c>
      <c r="K5522" s="10">
        <v>142338.796875</v>
      </c>
      <c r="L5522" s="10">
        <v>142444.078125</v>
      </c>
      <c r="M5522" s="10">
        <v>142338.796875</v>
      </c>
      <c r="N5522" s="10">
        <v>142338.796875</v>
      </c>
      <c r="O5522" s="10">
        <v>142483.0625</v>
      </c>
    </row>
    <row r="5523" spans="1:15" x14ac:dyDescent="0.3">
      <c r="A5523" s="9">
        <f t="shared" si="172"/>
        <v>11</v>
      </c>
      <c r="B5523" s="9">
        <f t="shared" si="173"/>
        <v>7</v>
      </c>
      <c r="C5523" s="11">
        <v>35010</v>
      </c>
      <c r="D5523" s="10">
        <v>59644.234375</v>
      </c>
      <c r="E5523" s="10">
        <v>59650.28515625</v>
      </c>
      <c r="F5523" s="10">
        <v>59522.36328125</v>
      </c>
      <c r="G5523" s="10">
        <v>59641.05859375</v>
      </c>
      <c r="H5523" s="10">
        <v>59646.21875</v>
      </c>
      <c r="I5523" s="10">
        <v>59589.84375</v>
      </c>
      <c r="J5523" s="10">
        <v>141365.296875</v>
      </c>
      <c r="K5523" s="10">
        <v>141365.296875</v>
      </c>
      <c r="L5523" s="10">
        <v>141470.5625</v>
      </c>
      <c r="M5523" s="10">
        <v>141365.28125</v>
      </c>
      <c r="N5523" s="10">
        <v>141365.296875</v>
      </c>
      <c r="O5523" s="10">
        <v>141509.546875</v>
      </c>
    </row>
    <row r="5524" spans="1:15" x14ac:dyDescent="0.3">
      <c r="A5524" s="9">
        <f t="shared" si="172"/>
        <v>11</v>
      </c>
      <c r="B5524" s="9">
        <f t="shared" si="173"/>
        <v>8</v>
      </c>
      <c r="C5524" s="11">
        <v>35011</v>
      </c>
      <c r="D5524" s="10">
        <v>59290.52734375</v>
      </c>
      <c r="E5524" s="10">
        <v>59296.578125</v>
      </c>
      <c r="F5524" s="10">
        <v>59142.3671875</v>
      </c>
      <c r="G5524" s="10">
        <v>59287.375</v>
      </c>
      <c r="H5524" s="10">
        <v>59292.49609375</v>
      </c>
      <c r="I5524" s="10">
        <v>59212.54296875</v>
      </c>
      <c r="J5524" s="10">
        <v>140280.296875</v>
      </c>
      <c r="K5524" s="10">
        <v>140280.296875</v>
      </c>
      <c r="L5524" s="10">
        <v>140418.609375</v>
      </c>
      <c r="M5524" s="10">
        <v>140280.28125</v>
      </c>
      <c r="N5524" s="10">
        <v>140280.296875</v>
      </c>
      <c r="O5524" s="10">
        <v>140457.59375</v>
      </c>
    </row>
    <row r="5525" spans="1:15" x14ac:dyDescent="0.3">
      <c r="A5525" s="9">
        <f t="shared" si="172"/>
        <v>11</v>
      </c>
      <c r="B5525" s="9">
        <f t="shared" si="173"/>
        <v>9</v>
      </c>
      <c r="C5525" s="11">
        <v>35012</v>
      </c>
      <c r="D5525" s="10">
        <v>59036.0078125</v>
      </c>
      <c r="E5525" s="10">
        <v>59042.05859375</v>
      </c>
      <c r="F5525" s="10">
        <v>58894.6171875</v>
      </c>
      <c r="G5525" s="10">
        <v>59032.875</v>
      </c>
      <c r="H5525" s="10">
        <v>59037.95703125</v>
      </c>
      <c r="I5525" s="10">
        <v>58967.484375</v>
      </c>
      <c r="J5525" s="10">
        <v>139530.09375</v>
      </c>
      <c r="K5525" s="10">
        <v>139530.09375</v>
      </c>
      <c r="L5525" s="10">
        <v>139668.40625</v>
      </c>
      <c r="M5525" s="10">
        <v>139530.078125</v>
      </c>
      <c r="N5525" s="10">
        <v>139530.09375</v>
      </c>
      <c r="O5525" s="10">
        <v>139707.390625</v>
      </c>
    </row>
    <row r="5526" spans="1:15" x14ac:dyDescent="0.3">
      <c r="A5526" s="9">
        <f t="shared" si="172"/>
        <v>11</v>
      </c>
      <c r="B5526" s="9">
        <f t="shared" si="173"/>
        <v>10</v>
      </c>
      <c r="C5526" s="11">
        <v>35013</v>
      </c>
      <c r="D5526" s="10">
        <v>58781.49609375</v>
      </c>
      <c r="E5526" s="10">
        <v>58787.546875</v>
      </c>
      <c r="F5526" s="10">
        <v>58646.87109375</v>
      </c>
      <c r="G5526" s="10">
        <v>58778.3828125</v>
      </c>
      <c r="H5526" s="10">
        <v>58783.421875</v>
      </c>
      <c r="I5526" s="10">
        <v>58722.4375</v>
      </c>
      <c r="J5526" s="10">
        <v>138707.65625</v>
      </c>
      <c r="K5526" s="10">
        <v>138707.65625</v>
      </c>
      <c r="L5526" s="10">
        <v>138845.96875</v>
      </c>
      <c r="M5526" s="10">
        <v>138707.640625</v>
      </c>
      <c r="N5526" s="10">
        <v>138707.65625</v>
      </c>
      <c r="O5526" s="10">
        <v>138884.953125</v>
      </c>
    </row>
    <row r="5527" spans="1:15" x14ac:dyDescent="0.3">
      <c r="A5527" s="9">
        <f t="shared" si="172"/>
        <v>11</v>
      </c>
      <c r="B5527" s="9">
        <f t="shared" si="173"/>
        <v>11</v>
      </c>
      <c r="C5527" s="11">
        <v>35014</v>
      </c>
      <c r="D5527" s="10">
        <v>58560.05078125</v>
      </c>
      <c r="E5527" s="10">
        <v>58566.1015625</v>
      </c>
      <c r="F5527" s="10">
        <v>58432.19140625</v>
      </c>
      <c r="G5527" s="10">
        <v>58556.95703125</v>
      </c>
      <c r="H5527" s="10">
        <v>58561.95703125</v>
      </c>
      <c r="I5527" s="10">
        <v>58510.453125</v>
      </c>
      <c r="J5527" s="10">
        <v>137996.859375</v>
      </c>
      <c r="K5527" s="10">
        <v>137996.859375</v>
      </c>
      <c r="L5527" s="10">
        <v>138135.171875</v>
      </c>
      <c r="M5527" s="10">
        <v>137996.859375</v>
      </c>
      <c r="N5527" s="10">
        <v>137996.859375</v>
      </c>
      <c r="O5527" s="10">
        <v>138174.15625</v>
      </c>
    </row>
    <row r="5528" spans="1:15" x14ac:dyDescent="0.3">
      <c r="A5528" s="9">
        <f t="shared" si="172"/>
        <v>11</v>
      </c>
      <c r="B5528" s="9">
        <f t="shared" si="173"/>
        <v>12</v>
      </c>
      <c r="C5528" s="11">
        <v>35015</v>
      </c>
      <c r="D5528" s="10">
        <v>58371.66796875</v>
      </c>
      <c r="E5528" s="10">
        <v>58377.71875</v>
      </c>
      <c r="F5528" s="10">
        <v>58250.578125</v>
      </c>
      <c r="G5528" s="10">
        <v>58368.59375</v>
      </c>
      <c r="H5528" s="10">
        <v>58373.5546875</v>
      </c>
      <c r="I5528" s="10">
        <v>58331.53515625</v>
      </c>
      <c r="J5528" s="10">
        <v>137397.71875</v>
      </c>
      <c r="K5528" s="10">
        <v>137397.71875</v>
      </c>
      <c r="L5528" s="10">
        <v>137536.03125</v>
      </c>
      <c r="M5528" s="10">
        <v>137397.703125</v>
      </c>
      <c r="N5528" s="10">
        <v>137397.71875</v>
      </c>
      <c r="O5528" s="10">
        <v>137575.015625</v>
      </c>
    </row>
    <row r="5529" spans="1:15" x14ac:dyDescent="0.3">
      <c r="A5529" s="9">
        <f t="shared" si="172"/>
        <v>11</v>
      </c>
      <c r="B5529" s="9">
        <f t="shared" si="173"/>
        <v>13</v>
      </c>
      <c r="C5529" s="11">
        <v>35016</v>
      </c>
      <c r="D5529" s="10">
        <v>58216.3515625</v>
      </c>
      <c r="E5529" s="10">
        <v>58222.3984375</v>
      </c>
      <c r="F5529" s="10">
        <v>58102.02734375</v>
      </c>
      <c r="G5529" s="10">
        <v>58213.296875</v>
      </c>
      <c r="H5529" s="10">
        <v>58218.21484375</v>
      </c>
      <c r="I5529" s="10">
        <v>58185.6796875</v>
      </c>
      <c r="J5529" s="10">
        <v>136837.90625</v>
      </c>
      <c r="K5529" s="10">
        <v>136837.90625</v>
      </c>
      <c r="L5529" s="10">
        <v>136976.203125</v>
      </c>
      <c r="M5529" s="10">
        <v>136837.890625</v>
      </c>
      <c r="N5529" s="10">
        <v>136837.90625</v>
      </c>
      <c r="O5529" s="10">
        <v>137015.1875</v>
      </c>
    </row>
    <row r="5530" spans="1:15" x14ac:dyDescent="0.3">
      <c r="A5530" s="9">
        <f t="shared" si="172"/>
        <v>11</v>
      </c>
      <c r="B5530" s="9">
        <f t="shared" si="173"/>
        <v>14</v>
      </c>
      <c r="C5530" s="11">
        <v>35017</v>
      </c>
      <c r="D5530" s="10">
        <v>58027.9765625</v>
      </c>
      <c r="E5530" s="10">
        <v>58034.02734375</v>
      </c>
      <c r="F5530" s="10">
        <v>57887.36328125</v>
      </c>
      <c r="G5530" s="10">
        <v>58024.94140625</v>
      </c>
      <c r="H5530" s="10">
        <v>58029.82421875</v>
      </c>
      <c r="I5530" s="10">
        <v>57973.7109375</v>
      </c>
      <c r="J5530" s="10">
        <v>136166.59375</v>
      </c>
      <c r="K5530" s="10">
        <v>136166.59375</v>
      </c>
      <c r="L5530" s="10">
        <v>136337.953125</v>
      </c>
      <c r="M5530" s="10">
        <v>136166.578125</v>
      </c>
      <c r="N5530" s="10">
        <v>136166.59375</v>
      </c>
      <c r="O5530" s="10">
        <v>136376.9375</v>
      </c>
    </row>
    <row r="5531" spans="1:15" x14ac:dyDescent="0.3">
      <c r="A5531" s="9">
        <f t="shared" si="172"/>
        <v>11</v>
      </c>
      <c r="B5531" s="9">
        <f t="shared" si="173"/>
        <v>15</v>
      </c>
      <c r="C5531" s="11">
        <v>35018</v>
      </c>
      <c r="D5531" s="10">
        <v>57872.671875</v>
      </c>
      <c r="E5531" s="10">
        <v>57878.71875</v>
      </c>
      <c r="F5531" s="10">
        <v>57738.82421875</v>
      </c>
      <c r="G5531" s="10">
        <v>57869.65625</v>
      </c>
      <c r="H5531" s="10">
        <v>57874.49609375</v>
      </c>
      <c r="I5531" s="10">
        <v>57827.86328125</v>
      </c>
      <c r="J5531" s="10">
        <v>135679.234375</v>
      </c>
      <c r="K5531" s="10">
        <v>135679.234375</v>
      </c>
      <c r="L5531" s="10">
        <v>135850.59375</v>
      </c>
      <c r="M5531" s="10">
        <v>135679.234375</v>
      </c>
      <c r="N5531" s="10">
        <v>135679.234375</v>
      </c>
      <c r="O5531" s="10">
        <v>135889.578125</v>
      </c>
    </row>
    <row r="5532" spans="1:15" x14ac:dyDescent="0.3">
      <c r="A5532" s="9">
        <f t="shared" si="172"/>
        <v>11</v>
      </c>
      <c r="B5532" s="9">
        <f t="shared" si="173"/>
        <v>16</v>
      </c>
      <c r="C5532" s="11">
        <v>35019</v>
      </c>
      <c r="D5532" s="10">
        <v>57684.30859375</v>
      </c>
      <c r="E5532" s="10">
        <v>57690.35546875</v>
      </c>
      <c r="F5532" s="10">
        <v>57524.171875</v>
      </c>
      <c r="G5532" s="10">
        <v>57681.3125</v>
      </c>
      <c r="H5532" s="10">
        <v>57686.1171875</v>
      </c>
      <c r="I5532" s="10">
        <v>57615.90625</v>
      </c>
      <c r="J5532" s="10">
        <v>134935.75</v>
      </c>
      <c r="K5532" s="10">
        <v>134935.75</v>
      </c>
      <c r="L5532" s="10">
        <v>135140.15625</v>
      </c>
      <c r="M5532" s="10">
        <v>134935.75</v>
      </c>
      <c r="N5532" s="10">
        <v>134935.75</v>
      </c>
      <c r="O5532" s="10">
        <v>135179.140625</v>
      </c>
    </row>
    <row r="5533" spans="1:15" x14ac:dyDescent="0.3">
      <c r="A5533" s="9">
        <f t="shared" si="172"/>
        <v>11</v>
      </c>
      <c r="B5533" s="9">
        <f t="shared" si="173"/>
        <v>17</v>
      </c>
      <c r="C5533" s="11">
        <v>35020</v>
      </c>
      <c r="D5533" s="10">
        <v>57429.8359375</v>
      </c>
      <c r="E5533" s="10">
        <v>57435.8828125</v>
      </c>
      <c r="F5533" s="10">
        <v>57276.46875</v>
      </c>
      <c r="G5533" s="10">
        <v>57426.859375</v>
      </c>
      <c r="H5533" s="10">
        <v>57431.62109375</v>
      </c>
      <c r="I5533" s="10">
        <v>57370.8984375</v>
      </c>
      <c r="J5533" s="10">
        <v>134113.828125</v>
      </c>
      <c r="K5533" s="10">
        <v>134113.828125</v>
      </c>
      <c r="L5533" s="10">
        <v>134318.234375</v>
      </c>
      <c r="M5533" s="10">
        <v>134113.8125</v>
      </c>
      <c r="N5533" s="10">
        <v>134113.828125</v>
      </c>
      <c r="O5533" s="10">
        <v>134357.21875</v>
      </c>
    </row>
    <row r="5534" spans="1:15" x14ac:dyDescent="0.3">
      <c r="A5534" s="9">
        <f t="shared" si="172"/>
        <v>11</v>
      </c>
      <c r="B5534" s="9">
        <f t="shared" si="173"/>
        <v>18</v>
      </c>
      <c r="C5534" s="11">
        <v>35021</v>
      </c>
      <c r="D5534" s="10">
        <v>57208.4296875</v>
      </c>
      <c r="E5534" s="10">
        <v>57214.4765625</v>
      </c>
      <c r="F5534" s="10">
        <v>57061.828125</v>
      </c>
      <c r="G5534" s="10">
        <v>57205.47265625</v>
      </c>
      <c r="H5534" s="10">
        <v>57210.1953125</v>
      </c>
      <c r="I5534" s="10">
        <v>57158.953125</v>
      </c>
      <c r="J5534" s="10">
        <v>133475.875</v>
      </c>
      <c r="K5534" s="10">
        <v>133475.875</v>
      </c>
      <c r="L5534" s="10">
        <v>133680.265625</v>
      </c>
      <c r="M5534" s="10">
        <v>133475.859375</v>
      </c>
      <c r="N5534" s="10">
        <v>133475.875</v>
      </c>
      <c r="O5534" s="10">
        <v>133719.25</v>
      </c>
    </row>
    <row r="5535" spans="1:15" x14ac:dyDescent="0.3">
      <c r="A5535" s="9">
        <f t="shared" si="172"/>
        <v>11</v>
      </c>
      <c r="B5535" s="9">
        <f t="shared" si="173"/>
        <v>19</v>
      </c>
      <c r="C5535" s="11">
        <v>35022</v>
      </c>
      <c r="D5535" s="10">
        <v>57020.0859375</v>
      </c>
      <c r="E5535" s="10">
        <v>57026.1328125</v>
      </c>
      <c r="F5535" s="10">
        <v>56880.25390625</v>
      </c>
      <c r="G5535" s="10">
        <v>57017.1484375</v>
      </c>
      <c r="H5535" s="10">
        <v>57021.83203125</v>
      </c>
      <c r="I5535" s="10">
        <v>56980.07421875</v>
      </c>
      <c r="J5535" s="10">
        <v>133021.875</v>
      </c>
      <c r="K5535" s="10">
        <v>133021.875</v>
      </c>
      <c r="L5535" s="10">
        <v>133153.953125</v>
      </c>
      <c r="M5535" s="10">
        <v>133021.859375</v>
      </c>
      <c r="N5535" s="10">
        <v>133021.875</v>
      </c>
      <c r="O5535" s="10">
        <v>133192.9375</v>
      </c>
    </row>
    <row r="5536" spans="1:15" x14ac:dyDescent="0.3">
      <c r="A5536" s="9">
        <f t="shared" si="172"/>
        <v>11</v>
      </c>
      <c r="B5536" s="9">
        <f t="shared" si="173"/>
        <v>20</v>
      </c>
      <c r="C5536" s="11">
        <v>35023</v>
      </c>
      <c r="D5536" s="10">
        <v>56864.8046875</v>
      </c>
      <c r="E5536" s="10">
        <v>56870.85546875</v>
      </c>
      <c r="F5536" s="10">
        <v>56731.7421875</v>
      </c>
      <c r="G5536" s="10">
        <v>56861.890625</v>
      </c>
      <c r="H5536" s="10">
        <v>56866.53515625</v>
      </c>
      <c r="I5536" s="10">
        <v>56834.2578125</v>
      </c>
      <c r="J5536" s="10">
        <v>132390.25</v>
      </c>
      <c r="K5536" s="10">
        <v>132390.25</v>
      </c>
      <c r="L5536" s="10">
        <v>132522.328125</v>
      </c>
      <c r="M5536" s="10">
        <v>132390.25</v>
      </c>
      <c r="N5536" s="10">
        <v>132390.25</v>
      </c>
      <c r="O5536" s="10">
        <v>132561.3125</v>
      </c>
    </row>
    <row r="5537" spans="1:15" x14ac:dyDescent="0.3">
      <c r="A5537" s="9">
        <f t="shared" si="172"/>
        <v>11</v>
      </c>
      <c r="B5537" s="9">
        <f t="shared" si="173"/>
        <v>21</v>
      </c>
      <c r="C5537" s="11">
        <v>35024</v>
      </c>
      <c r="D5537" s="10">
        <v>56742.58984375</v>
      </c>
      <c r="E5537" s="10">
        <v>56748.640625</v>
      </c>
      <c r="F5537" s="10">
        <v>56616.29296875</v>
      </c>
      <c r="G5537" s="10">
        <v>56739.6953125</v>
      </c>
      <c r="H5537" s="10">
        <v>56744.296875</v>
      </c>
      <c r="I5537" s="10">
        <v>56721.50390625</v>
      </c>
      <c r="J5537" s="10">
        <v>131798.140625</v>
      </c>
      <c r="K5537" s="10">
        <v>131798.140625</v>
      </c>
      <c r="L5537" s="10">
        <v>131930.203125</v>
      </c>
      <c r="M5537" s="10">
        <v>131798.125</v>
      </c>
      <c r="N5537" s="10">
        <v>131798.140625</v>
      </c>
      <c r="O5537" s="10">
        <v>131969.1875</v>
      </c>
    </row>
    <row r="5538" spans="1:15" x14ac:dyDescent="0.3">
      <c r="A5538" s="9">
        <f t="shared" si="172"/>
        <v>11</v>
      </c>
      <c r="B5538" s="9">
        <f t="shared" si="173"/>
        <v>22</v>
      </c>
      <c r="C5538" s="11">
        <v>35025</v>
      </c>
      <c r="D5538" s="10">
        <v>56587.3203125</v>
      </c>
      <c r="E5538" s="10">
        <v>56593.3671875</v>
      </c>
      <c r="F5538" s="10">
        <v>56467.79296875</v>
      </c>
      <c r="G5538" s="10">
        <v>56584.4453125</v>
      </c>
      <c r="H5538" s="10">
        <v>56589.0078125</v>
      </c>
      <c r="I5538" s="10">
        <v>56575.6953125</v>
      </c>
      <c r="J5538" s="10">
        <v>131094.671875</v>
      </c>
      <c r="K5538" s="10">
        <v>131094.671875</v>
      </c>
      <c r="L5538" s="10">
        <v>131226.75</v>
      </c>
      <c r="M5538" s="10">
        <v>131094.671875</v>
      </c>
      <c r="N5538" s="10">
        <v>131094.671875</v>
      </c>
      <c r="O5538" s="10">
        <v>131265.71875</v>
      </c>
    </row>
    <row r="5539" spans="1:15" x14ac:dyDescent="0.3">
      <c r="A5539" s="9">
        <f t="shared" si="172"/>
        <v>11</v>
      </c>
      <c r="B5539" s="9">
        <f t="shared" si="173"/>
        <v>23</v>
      </c>
      <c r="C5539" s="11">
        <v>35026</v>
      </c>
      <c r="D5539" s="10">
        <v>56498.171875</v>
      </c>
      <c r="E5539" s="10">
        <v>56504.21875</v>
      </c>
      <c r="F5539" s="10">
        <v>56385.41015625</v>
      </c>
      <c r="G5539" s="10">
        <v>56495.31640625</v>
      </c>
      <c r="H5539" s="10">
        <v>56499.83984375</v>
      </c>
      <c r="I5539" s="10">
        <v>56496.0078125</v>
      </c>
      <c r="J5539" s="10">
        <v>130397.6484375</v>
      </c>
      <c r="K5539" s="10">
        <v>130397.6484375</v>
      </c>
      <c r="L5539" s="10">
        <v>130529.71875</v>
      </c>
      <c r="M5539" s="10">
        <v>130397.640625</v>
      </c>
      <c r="N5539" s="10">
        <v>130397.6484375</v>
      </c>
      <c r="O5539" s="10">
        <v>130568.6875</v>
      </c>
    </row>
    <row r="5540" spans="1:15" x14ac:dyDescent="0.3">
      <c r="A5540" s="9">
        <f t="shared" si="172"/>
        <v>11</v>
      </c>
      <c r="B5540" s="9">
        <f t="shared" si="173"/>
        <v>24</v>
      </c>
      <c r="C5540" s="11">
        <v>35027</v>
      </c>
      <c r="D5540" s="10">
        <v>56375.96484375</v>
      </c>
      <c r="E5540" s="10">
        <v>56382.01171875</v>
      </c>
      <c r="F5540" s="10">
        <v>56269.97265625</v>
      </c>
      <c r="G5540" s="10">
        <v>56373.12890625</v>
      </c>
      <c r="H5540" s="10">
        <v>56377.61328125</v>
      </c>
      <c r="I5540" s="10">
        <v>56383.26171875</v>
      </c>
      <c r="J5540" s="10">
        <v>129813.2265625</v>
      </c>
      <c r="K5540" s="10">
        <v>129813.2265625</v>
      </c>
      <c r="L5540" s="10">
        <v>129945.2890625</v>
      </c>
      <c r="M5540" s="10">
        <v>129813.2109375</v>
      </c>
      <c r="N5540" s="10">
        <v>129813.2265625</v>
      </c>
      <c r="O5540" s="10">
        <v>129984.2578125</v>
      </c>
    </row>
    <row r="5541" spans="1:15" x14ac:dyDescent="0.3">
      <c r="A5541" s="9">
        <f t="shared" si="172"/>
        <v>11</v>
      </c>
      <c r="B5541" s="9">
        <f t="shared" si="173"/>
        <v>25</v>
      </c>
      <c r="C5541" s="11">
        <v>35028</v>
      </c>
      <c r="D5541" s="10">
        <v>56220.70703125</v>
      </c>
      <c r="E5541" s="10">
        <v>56226.75390625</v>
      </c>
      <c r="F5541" s="10">
        <v>56088.41796875</v>
      </c>
      <c r="G5541" s="10">
        <v>56217.890625</v>
      </c>
      <c r="H5541" s="10">
        <v>56222.3359375</v>
      </c>
      <c r="I5541" s="10">
        <v>56204.40625</v>
      </c>
      <c r="J5541" s="10">
        <v>129271.8203125</v>
      </c>
      <c r="K5541" s="10">
        <v>129271.8203125</v>
      </c>
      <c r="L5541" s="10">
        <v>129436.9375</v>
      </c>
      <c r="M5541" s="10">
        <v>129271.8125</v>
      </c>
      <c r="N5541" s="10">
        <v>129271.8203125</v>
      </c>
      <c r="O5541" s="10">
        <v>129475.9140625</v>
      </c>
    </row>
    <row r="5542" spans="1:15" x14ac:dyDescent="0.3">
      <c r="A5542" s="9">
        <f t="shared" si="172"/>
        <v>11</v>
      </c>
      <c r="B5542" s="9">
        <f t="shared" si="173"/>
        <v>26</v>
      </c>
      <c r="C5542" s="11">
        <v>35029</v>
      </c>
      <c r="D5542" s="10">
        <v>56131.56640625</v>
      </c>
      <c r="E5542" s="10">
        <v>56137.61328125</v>
      </c>
      <c r="F5542" s="10">
        <v>56006.046875</v>
      </c>
      <c r="G5542" s="10">
        <v>56128.76953125</v>
      </c>
      <c r="H5542" s="10">
        <v>56133.17578125</v>
      </c>
      <c r="I5542" s="10">
        <v>56124.73046875</v>
      </c>
      <c r="J5542" s="10">
        <v>128925.8125</v>
      </c>
      <c r="K5542" s="10">
        <v>128925.8125</v>
      </c>
      <c r="L5542" s="10">
        <v>129090.9296875</v>
      </c>
      <c r="M5542" s="10">
        <v>128925.8046875</v>
      </c>
      <c r="N5542" s="10">
        <v>128925.8125</v>
      </c>
      <c r="O5542" s="10">
        <v>129129.8984375</v>
      </c>
    </row>
    <row r="5543" spans="1:15" x14ac:dyDescent="0.3">
      <c r="A5543" s="9">
        <f t="shared" si="172"/>
        <v>11</v>
      </c>
      <c r="B5543" s="9">
        <f t="shared" si="173"/>
        <v>27</v>
      </c>
      <c r="C5543" s="11">
        <v>35030</v>
      </c>
      <c r="D5543" s="10">
        <v>56009.37109375</v>
      </c>
      <c r="E5543" s="10">
        <v>56015.421875</v>
      </c>
      <c r="F5543" s="10">
        <v>55857.5625</v>
      </c>
      <c r="G5543" s="10">
        <v>56006.59765625</v>
      </c>
      <c r="H5543" s="10">
        <v>56010.9609375</v>
      </c>
      <c r="I5543" s="10">
        <v>56011.99609375</v>
      </c>
      <c r="J5543" s="10">
        <v>128420.6015625</v>
      </c>
      <c r="K5543" s="10">
        <v>128420.6015625</v>
      </c>
      <c r="L5543" s="10">
        <v>128618.7734375</v>
      </c>
      <c r="M5543" s="10">
        <v>128420.59375</v>
      </c>
      <c r="N5543" s="10">
        <v>128420.6015625</v>
      </c>
      <c r="O5543" s="10">
        <v>128624.6875</v>
      </c>
    </row>
    <row r="5544" spans="1:15" x14ac:dyDescent="0.3">
      <c r="A5544" s="9">
        <f t="shared" si="172"/>
        <v>11</v>
      </c>
      <c r="B5544" s="9">
        <f t="shared" si="173"/>
        <v>28</v>
      </c>
      <c r="C5544" s="11">
        <v>35031</v>
      </c>
      <c r="D5544" s="10">
        <v>55754.94921875</v>
      </c>
      <c r="E5544" s="10">
        <v>55760.99609375</v>
      </c>
      <c r="F5544" s="10">
        <v>55609.90625</v>
      </c>
      <c r="G5544" s="10">
        <v>55752.19140625</v>
      </c>
      <c r="H5544" s="10">
        <v>55756.515625</v>
      </c>
      <c r="I5544" s="10">
        <v>55767.03515625</v>
      </c>
      <c r="J5544" s="10">
        <v>127683.78125</v>
      </c>
      <c r="K5544" s="10">
        <v>127683.78125</v>
      </c>
      <c r="L5544" s="10">
        <v>127881.9453125</v>
      </c>
      <c r="M5544" s="10">
        <v>127683.7734375</v>
      </c>
      <c r="N5544" s="10">
        <v>127683.78125</v>
      </c>
      <c r="O5544" s="10">
        <v>127887.859375</v>
      </c>
    </row>
    <row r="5545" spans="1:15" x14ac:dyDescent="0.3">
      <c r="A5545" s="9">
        <f t="shared" si="172"/>
        <v>11</v>
      </c>
      <c r="B5545" s="9">
        <f t="shared" si="173"/>
        <v>29</v>
      </c>
      <c r="C5545" s="11">
        <v>35032</v>
      </c>
      <c r="D5545" s="10">
        <v>55500.53125</v>
      </c>
      <c r="E5545" s="10">
        <v>55506.578125</v>
      </c>
      <c r="F5545" s="10">
        <v>55362.2578125</v>
      </c>
      <c r="G5545" s="10">
        <v>55497.796875</v>
      </c>
      <c r="H5545" s="10">
        <v>55502.08203125</v>
      </c>
      <c r="I5545" s="10">
        <v>55522.078125</v>
      </c>
      <c r="J5545" s="10">
        <v>126653.84375</v>
      </c>
      <c r="K5545" s="10">
        <v>126653.84375</v>
      </c>
      <c r="L5545" s="10">
        <v>126852.0078125</v>
      </c>
      <c r="M5545" s="10">
        <v>126653.8359375</v>
      </c>
      <c r="N5545" s="10">
        <v>126653.84375</v>
      </c>
      <c r="O5545" s="10">
        <v>126857.921875</v>
      </c>
    </row>
    <row r="5546" spans="1:15" x14ac:dyDescent="0.3">
      <c r="A5546" s="9">
        <f t="shared" si="172"/>
        <v>11</v>
      </c>
      <c r="B5546" s="9">
        <f t="shared" si="173"/>
        <v>30</v>
      </c>
      <c r="C5546" s="11">
        <v>35033</v>
      </c>
      <c r="D5546" s="10">
        <v>55338.94140625</v>
      </c>
      <c r="E5546" s="10">
        <v>55350.04296875</v>
      </c>
      <c r="F5546" s="10">
        <v>55395.37109375</v>
      </c>
      <c r="G5546" s="10">
        <v>55337.75</v>
      </c>
      <c r="H5546" s="10">
        <v>55346.25</v>
      </c>
      <c r="I5546" s="10">
        <v>55482.55859375</v>
      </c>
      <c r="J5546" s="10">
        <v>125843.125</v>
      </c>
      <c r="K5546" s="10">
        <v>125843.125</v>
      </c>
      <c r="L5546" s="10">
        <v>126041.2890625</v>
      </c>
      <c r="M5546" s="10">
        <v>125843.1171875</v>
      </c>
      <c r="N5546" s="10">
        <v>125843.125</v>
      </c>
      <c r="O5546" s="10">
        <v>126047.1953125</v>
      </c>
    </row>
    <row r="5547" spans="1:15" x14ac:dyDescent="0.3">
      <c r="A5547" s="9">
        <f t="shared" si="172"/>
        <v>12</v>
      </c>
      <c r="B5547" s="9">
        <f t="shared" si="173"/>
        <v>1</v>
      </c>
      <c r="C5547" s="11">
        <v>35034</v>
      </c>
      <c r="D5547" s="10">
        <v>55106.24609375</v>
      </c>
      <c r="E5547" s="10">
        <v>55127.46875</v>
      </c>
      <c r="F5547" s="10">
        <v>55148.61328125</v>
      </c>
      <c r="G5547" s="10">
        <v>55108.1328125</v>
      </c>
      <c r="H5547" s="10">
        <v>55125.1015625</v>
      </c>
      <c r="I5547" s="10">
        <v>55352.3203125</v>
      </c>
      <c r="J5547" s="10">
        <v>124478.703125</v>
      </c>
      <c r="K5547" s="10">
        <v>124478.703125</v>
      </c>
      <c r="L5547" s="10">
        <v>125073.5546875</v>
      </c>
      <c r="M5547" s="10">
        <v>124478.6875</v>
      </c>
      <c r="N5547" s="10">
        <v>124478.703125</v>
      </c>
      <c r="O5547" s="10">
        <v>124815.0078125</v>
      </c>
    </row>
    <row r="5548" spans="1:15" x14ac:dyDescent="0.3">
      <c r="A5548" s="9">
        <f t="shared" si="172"/>
        <v>12</v>
      </c>
      <c r="B5548" s="9">
        <f t="shared" si="173"/>
        <v>2</v>
      </c>
      <c r="C5548" s="11">
        <v>35035</v>
      </c>
      <c r="D5548" s="10">
        <v>54939.67578125</v>
      </c>
      <c r="E5548" s="10">
        <v>54937.953125</v>
      </c>
      <c r="F5548" s="10">
        <v>55001.0390625</v>
      </c>
      <c r="G5548" s="10">
        <v>54944.63671875</v>
      </c>
      <c r="H5548" s="10">
        <v>54937.015625</v>
      </c>
      <c r="I5548" s="10">
        <v>55255.140625</v>
      </c>
      <c r="J5548" s="10">
        <v>123074.4609375</v>
      </c>
      <c r="K5548" s="10">
        <v>123107.5234375</v>
      </c>
      <c r="L5548" s="10">
        <v>124032.953125</v>
      </c>
      <c r="M5548" s="10">
        <v>123074.453125</v>
      </c>
      <c r="N5548" s="10">
        <v>123107.5234375</v>
      </c>
      <c r="O5548" s="10">
        <v>123576.0546875</v>
      </c>
    </row>
    <row r="5549" spans="1:15" x14ac:dyDescent="0.3">
      <c r="A5549" s="9">
        <f t="shared" si="172"/>
        <v>12</v>
      </c>
      <c r="B5549" s="9">
        <f t="shared" si="173"/>
        <v>3</v>
      </c>
      <c r="C5549" s="11">
        <v>35036</v>
      </c>
      <c r="D5549" s="10">
        <v>54773.109375</v>
      </c>
      <c r="E5549" s="10">
        <v>54781.5</v>
      </c>
      <c r="F5549" s="10">
        <v>54919.58203125</v>
      </c>
      <c r="G5549" s="10">
        <v>54781.14453125</v>
      </c>
      <c r="H5549" s="10">
        <v>54781.9921875</v>
      </c>
      <c r="I5549" s="10">
        <v>55058.78515625</v>
      </c>
      <c r="J5549" s="10">
        <v>121655.90625</v>
      </c>
      <c r="K5549" s="10">
        <v>121688.96875</v>
      </c>
      <c r="L5549" s="10">
        <v>122911.9140625</v>
      </c>
      <c r="M5549" s="10">
        <v>121655.8984375</v>
      </c>
      <c r="N5549" s="10">
        <v>121688.96875</v>
      </c>
      <c r="O5549" s="10">
        <v>122421.9609375</v>
      </c>
    </row>
    <row r="5550" spans="1:15" x14ac:dyDescent="0.3">
      <c r="A5550" s="9">
        <f t="shared" si="172"/>
        <v>12</v>
      </c>
      <c r="B5550" s="9">
        <f t="shared" si="173"/>
        <v>4</v>
      </c>
      <c r="C5550" s="11">
        <v>35037</v>
      </c>
      <c r="D5550" s="10">
        <v>54612.4921875</v>
      </c>
      <c r="E5550" s="10">
        <v>54631.00390625</v>
      </c>
      <c r="F5550" s="10">
        <v>54678.78515625</v>
      </c>
      <c r="G5550" s="10">
        <v>54623.6015625</v>
      </c>
      <c r="H5550" s="10">
        <v>54632.921875</v>
      </c>
      <c r="I5550" s="10">
        <v>54967.5625</v>
      </c>
      <c r="J5550" s="10">
        <v>120395.609375</v>
      </c>
      <c r="K5550" s="10">
        <v>120428.6640625</v>
      </c>
      <c r="L5550" s="10">
        <v>122114.421875</v>
      </c>
      <c r="M5550" s="10">
        <v>120395.6015625</v>
      </c>
      <c r="N5550" s="10">
        <v>120428.6640625</v>
      </c>
      <c r="O5550" s="10">
        <v>121326.9453125</v>
      </c>
    </row>
    <row r="5551" spans="1:15" x14ac:dyDescent="0.3">
      <c r="A5551" s="9">
        <f t="shared" si="172"/>
        <v>12</v>
      </c>
      <c r="B5551" s="9">
        <f t="shared" si="173"/>
        <v>5</v>
      </c>
      <c r="C5551" s="11">
        <v>35038</v>
      </c>
      <c r="D5551" s="10">
        <v>54412.87109375</v>
      </c>
      <c r="E5551" s="10">
        <v>54441.49609375</v>
      </c>
      <c r="F5551" s="10">
        <v>54498.15625</v>
      </c>
      <c r="G5551" s="10">
        <v>54427.0546875</v>
      </c>
      <c r="H5551" s="10">
        <v>54444.84375</v>
      </c>
      <c r="I5551" s="10">
        <v>54837.33203125</v>
      </c>
      <c r="J5551" s="10">
        <v>119083.9921875</v>
      </c>
      <c r="K5551" s="10">
        <v>119117.0546875</v>
      </c>
      <c r="L5551" s="10">
        <v>121166.4375</v>
      </c>
      <c r="M5551" s="10">
        <v>119083.984375</v>
      </c>
      <c r="N5551" s="10">
        <v>119117.0546875</v>
      </c>
      <c r="O5551" s="10">
        <v>120180.6171875</v>
      </c>
    </row>
    <row r="5552" spans="1:15" x14ac:dyDescent="0.3">
      <c r="A5552" s="9">
        <f t="shared" si="172"/>
        <v>12</v>
      </c>
      <c r="B5552" s="9">
        <f t="shared" si="173"/>
        <v>6</v>
      </c>
      <c r="C5552" s="11">
        <v>35039</v>
      </c>
      <c r="D5552" s="10">
        <v>54213.25390625</v>
      </c>
      <c r="E5552" s="10">
        <v>54251.99609375</v>
      </c>
      <c r="F5552" s="10">
        <v>54251.41796875</v>
      </c>
      <c r="G5552" s="10">
        <v>54230.51171875</v>
      </c>
      <c r="H5552" s="10">
        <v>54256.76953125</v>
      </c>
      <c r="I5552" s="10">
        <v>54607.9296875</v>
      </c>
      <c r="J5552" s="10">
        <v>117741.4609375</v>
      </c>
      <c r="K5552" s="10">
        <v>117774.515625</v>
      </c>
      <c r="L5552" s="10">
        <v>120253.6484375</v>
      </c>
      <c r="M5552" s="10">
        <v>117741.4453125</v>
      </c>
      <c r="N5552" s="10">
        <v>117774.515625</v>
      </c>
      <c r="O5552" s="10">
        <v>119102.5390625</v>
      </c>
    </row>
    <row r="5553" spans="1:15" x14ac:dyDescent="0.3">
      <c r="A5553" s="9">
        <f t="shared" si="172"/>
        <v>12</v>
      </c>
      <c r="B5553" s="9">
        <f t="shared" si="173"/>
        <v>7</v>
      </c>
      <c r="C5553" s="11">
        <v>35040</v>
      </c>
      <c r="D5553" s="10">
        <v>53947.5234375</v>
      </c>
      <c r="E5553" s="10">
        <v>53996.37890625</v>
      </c>
      <c r="F5553" s="10">
        <v>54004.6796875</v>
      </c>
      <c r="G5553" s="10">
        <v>53967.85546875</v>
      </c>
      <c r="H5553" s="10">
        <v>54002.58203125</v>
      </c>
      <c r="I5553" s="10">
        <v>54345.46875</v>
      </c>
      <c r="J5553" s="10">
        <v>116490.2890625</v>
      </c>
      <c r="K5553" s="10">
        <v>116523.34375</v>
      </c>
      <c r="L5553" s="10">
        <v>119366.1015625</v>
      </c>
      <c r="M5553" s="10">
        <v>116490.28125</v>
      </c>
      <c r="N5553" s="10">
        <v>116523.34375</v>
      </c>
      <c r="O5553" s="10">
        <v>118082.7734375</v>
      </c>
    </row>
    <row r="5554" spans="1:15" x14ac:dyDescent="0.3">
      <c r="A5554" s="9">
        <f t="shared" si="172"/>
        <v>12</v>
      </c>
      <c r="B5554" s="9">
        <f t="shared" si="173"/>
        <v>8</v>
      </c>
      <c r="C5554" s="11">
        <v>35041</v>
      </c>
      <c r="D5554" s="10">
        <v>53714.85546875</v>
      </c>
      <c r="E5554" s="10">
        <v>53773.828125</v>
      </c>
      <c r="F5554" s="10">
        <v>53757.94921875</v>
      </c>
      <c r="G5554" s="10">
        <v>53738.26171875</v>
      </c>
      <c r="H5554" s="10">
        <v>53781.45703125</v>
      </c>
      <c r="I5554" s="10">
        <v>54116.07421875</v>
      </c>
      <c r="J5554" s="10">
        <v>115166.296875</v>
      </c>
      <c r="K5554" s="10">
        <v>115199.3515625</v>
      </c>
      <c r="L5554" s="10">
        <v>118438.78125</v>
      </c>
      <c r="M5554" s="10">
        <v>115166.28125</v>
      </c>
      <c r="N5554" s="10">
        <v>115199.3515625</v>
      </c>
      <c r="O5554" s="10">
        <v>116990.171875</v>
      </c>
    </row>
    <row r="5555" spans="1:15" x14ac:dyDescent="0.3">
      <c r="A5555" s="9">
        <f t="shared" si="172"/>
        <v>12</v>
      </c>
      <c r="B5555" s="9">
        <f t="shared" si="173"/>
        <v>9</v>
      </c>
      <c r="C5555" s="11">
        <v>35042</v>
      </c>
      <c r="D5555" s="10">
        <v>53548.30859375</v>
      </c>
      <c r="E5555" s="10">
        <v>53584.3359375</v>
      </c>
      <c r="F5555" s="10">
        <v>53511.22265625</v>
      </c>
      <c r="G5555" s="10">
        <v>53574.7890625</v>
      </c>
      <c r="H5555" s="10">
        <v>53593.39453125</v>
      </c>
      <c r="I5555" s="10">
        <v>53985.859375</v>
      </c>
      <c r="J5555" s="10">
        <v>113763.09375</v>
      </c>
      <c r="K5555" s="10">
        <v>113829.203125</v>
      </c>
      <c r="L5555" s="10">
        <v>117498.375</v>
      </c>
      <c r="M5555" s="10">
        <v>113763.078125</v>
      </c>
      <c r="N5555" s="10">
        <v>113829.203125</v>
      </c>
      <c r="O5555" s="10">
        <v>115785.3046875</v>
      </c>
    </row>
    <row r="5556" spans="1:15" x14ac:dyDescent="0.3">
      <c r="A5556" s="9">
        <f t="shared" si="172"/>
        <v>12</v>
      </c>
      <c r="B5556" s="9">
        <f t="shared" si="173"/>
        <v>10</v>
      </c>
      <c r="C5556" s="11">
        <v>35043</v>
      </c>
      <c r="D5556" s="10">
        <v>53447.8828125</v>
      </c>
      <c r="E5556" s="10">
        <v>53460.96484375</v>
      </c>
      <c r="F5556" s="10">
        <v>53264.5</v>
      </c>
      <c r="G5556" s="10">
        <v>53477.4375</v>
      </c>
      <c r="H5556" s="10">
        <v>53471.453125</v>
      </c>
      <c r="I5556" s="10">
        <v>53822.5859375</v>
      </c>
      <c r="J5556" s="10">
        <v>112289.71875</v>
      </c>
      <c r="K5556" s="10">
        <v>112388.890625</v>
      </c>
      <c r="L5556" s="10">
        <v>116553.90625</v>
      </c>
      <c r="M5556" s="10">
        <v>112289.7109375</v>
      </c>
      <c r="N5556" s="10">
        <v>112388.890625</v>
      </c>
      <c r="O5556" s="10">
        <v>114609.4453125</v>
      </c>
    </row>
    <row r="5557" spans="1:15" x14ac:dyDescent="0.3">
      <c r="A5557" s="9">
        <f t="shared" si="172"/>
        <v>12</v>
      </c>
      <c r="B5557" s="9">
        <f t="shared" si="173"/>
        <v>11</v>
      </c>
      <c r="C5557" s="11">
        <v>35044</v>
      </c>
      <c r="D5557" s="10">
        <v>53446.6328125</v>
      </c>
      <c r="E5557" s="10">
        <v>53436.7734375</v>
      </c>
      <c r="F5557" s="10">
        <v>53216.1328125</v>
      </c>
      <c r="G5557" s="10">
        <v>53479.26171875</v>
      </c>
      <c r="H5557" s="10">
        <v>53448.6875</v>
      </c>
      <c r="I5557" s="10">
        <v>53725.43359375</v>
      </c>
      <c r="J5557" s="10">
        <v>112637.6796875</v>
      </c>
      <c r="K5557" s="10">
        <v>112769.90625</v>
      </c>
      <c r="L5557" s="10">
        <v>117331.59375</v>
      </c>
      <c r="M5557" s="10">
        <v>112637.6640625</v>
      </c>
      <c r="N5557" s="10">
        <v>112769.90625</v>
      </c>
      <c r="O5557" s="10">
        <v>115287.96875</v>
      </c>
    </row>
    <row r="5558" spans="1:15" x14ac:dyDescent="0.3">
      <c r="A5558" s="9">
        <f t="shared" si="172"/>
        <v>12</v>
      </c>
      <c r="B5558" s="9">
        <f t="shared" si="173"/>
        <v>12</v>
      </c>
      <c r="C5558" s="11">
        <v>35045</v>
      </c>
      <c r="D5558" s="10">
        <v>53775.96484375</v>
      </c>
      <c r="E5558" s="10">
        <v>53776.22265625</v>
      </c>
      <c r="F5558" s="10">
        <v>53564.46484375</v>
      </c>
      <c r="G5558" s="10">
        <v>53811.66796875</v>
      </c>
      <c r="H5558" s="10">
        <v>53756.5078125</v>
      </c>
      <c r="I5558" s="10">
        <v>53925.80859375</v>
      </c>
      <c r="J5558" s="10">
        <v>122095.171875</v>
      </c>
      <c r="K5558" s="10">
        <v>122227.40625</v>
      </c>
      <c r="L5558" s="10">
        <v>127152.6953125</v>
      </c>
      <c r="M5558" s="10">
        <v>122095.1640625</v>
      </c>
      <c r="N5558" s="10">
        <v>122260.4609375</v>
      </c>
      <c r="O5558" s="10">
        <v>125109.0859375</v>
      </c>
    </row>
    <row r="5559" spans="1:15" x14ac:dyDescent="0.3">
      <c r="A5559" s="9">
        <f t="shared" si="172"/>
        <v>12</v>
      </c>
      <c r="B5559" s="9">
        <f t="shared" si="173"/>
        <v>13</v>
      </c>
      <c r="C5559" s="11">
        <v>35046</v>
      </c>
      <c r="D5559" s="10">
        <v>53690.7421875</v>
      </c>
      <c r="E5559" s="10">
        <v>53668.0546875</v>
      </c>
      <c r="F5559" s="10">
        <v>53498.23828125</v>
      </c>
      <c r="G5559" s="10">
        <v>53729.515625</v>
      </c>
      <c r="H5559" s="10">
        <v>53649.76953125</v>
      </c>
      <c r="I5559" s="10">
        <v>53711.62890625</v>
      </c>
      <c r="J5559" s="10">
        <v>122784.9921875</v>
      </c>
      <c r="K5559" s="10">
        <v>122950.2734375</v>
      </c>
      <c r="L5559" s="10">
        <v>128206.1015625</v>
      </c>
      <c r="M5559" s="10">
        <v>122784.9765625</v>
      </c>
      <c r="N5559" s="10">
        <v>122983.3359375</v>
      </c>
      <c r="O5559" s="10">
        <v>126162.515625</v>
      </c>
    </row>
    <row r="5560" spans="1:15" x14ac:dyDescent="0.3">
      <c r="A5560" s="9">
        <f t="shared" si="172"/>
        <v>12</v>
      </c>
      <c r="B5560" s="9">
        <f t="shared" si="173"/>
        <v>14</v>
      </c>
      <c r="C5560" s="11">
        <v>35047</v>
      </c>
      <c r="D5560" s="10">
        <v>53529.484375</v>
      </c>
      <c r="E5560" s="10">
        <v>53516.9140625</v>
      </c>
      <c r="F5560" s="10">
        <v>53322.921875</v>
      </c>
      <c r="G5560" s="10">
        <v>53571.33203125</v>
      </c>
      <c r="H5560" s="10">
        <v>53500.0546875</v>
      </c>
      <c r="I5560" s="10">
        <v>53619.765625</v>
      </c>
      <c r="J5560" s="10">
        <v>122237.34375</v>
      </c>
      <c r="K5560" s="10">
        <v>122402.625</v>
      </c>
      <c r="L5560" s="10">
        <v>128055.0859375</v>
      </c>
      <c r="M5560" s="10">
        <v>122237.328125</v>
      </c>
      <c r="N5560" s="10">
        <v>122435.6796875</v>
      </c>
      <c r="O5560" s="10">
        <v>125780.1171875</v>
      </c>
    </row>
    <row r="5561" spans="1:15" x14ac:dyDescent="0.3">
      <c r="A5561" s="9">
        <f t="shared" si="172"/>
        <v>12</v>
      </c>
      <c r="B5561" s="9">
        <f t="shared" si="173"/>
        <v>15</v>
      </c>
      <c r="C5561" s="11">
        <v>35048</v>
      </c>
      <c r="D5561" s="10">
        <v>53346.4140625</v>
      </c>
      <c r="E5561" s="10">
        <v>53310.90234375</v>
      </c>
      <c r="F5561" s="10">
        <v>53125.7890625</v>
      </c>
      <c r="G5561" s="10">
        <v>53391.3359375</v>
      </c>
      <c r="H5561" s="10">
        <v>53295.46875</v>
      </c>
      <c r="I5561" s="10">
        <v>53406.9140625</v>
      </c>
      <c r="J5561" s="10">
        <v>121450.75</v>
      </c>
      <c r="K5561" s="10">
        <v>121649.09375</v>
      </c>
      <c r="L5561" s="10">
        <v>127665.140625</v>
      </c>
      <c r="M5561" s="10">
        <v>121450.7421875</v>
      </c>
      <c r="N5561" s="10">
        <v>121682.1484375</v>
      </c>
      <c r="O5561" s="10">
        <v>125257.9609375</v>
      </c>
    </row>
    <row r="5562" spans="1:15" x14ac:dyDescent="0.3">
      <c r="A5562" s="9">
        <f t="shared" si="172"/>
        <v>12</v>
      </c>
      <c r="B5562" s="9">
        <f t="shared" si="173"/>
        <v>16</v>
      </c>
      <c r="C5562" s="11">
        <v>35049</v>
      </c>
      <c r="D5562" s="10">
        <v>53180.53515625</v>
      </c>
      <c r="E5562" s="10">
        <v>53155.13671875</v>
      </c>
      <c r="F5562" s="10">
        <v>52978.91015625</v>
      </c>
      <c r="G5562" s="10">
        <v>53228.52734375</v>
      </c>
      <c r="H5562" s="10">
        <v>53141.13671875</v>
      </c>
      <c r="I5562" s="10">
        <v>53244.3125</v>
      </c>
      <c r="J5562" s="10">
        <v>120490.21875</v>
      </c>
      <c r="K5562" s="10">
        <v>120688.5625</v>
      </c>
      <c r="L5562" s="10">
        <v>127068.1796875</v>
      </c>
      <c r="M5562" s="10">
        <v>120490.2109375</v>
      </c>
      <c r="N5562" s="10">
        <v>120721.6171875</v>
      </c>
      <c r="O5562" s="10">
        <v>124528.796875</v>
      </c>
    </row>
    <row r="5563" spans="1:15" x14ac:dyDescent="0.3">
      <c r="A5563" s="9">
        <f t="shared" si="172"/>
        <v>12</v>
      </c>
      <c r="B5563" s="9">
        <f t="shared" si="173"/>
        <v>17</v>
      </c>
      <c r="C5563" s="11">
        <v>35050</v>
      </c>
      <c r="D5563" s="10">
        <v>52973.6640625</v>
      </c>
      <c r="E5563" s="10">
        <v>52958.38671875</v>
      </c>
      <c r="F5563" s="10">
        <v>52890.21484375</v>
      </c>
      <c r="G5563" s="10">
        <v>53024.734375</v>
      </c>
      <c r="H5563" s="10">
        <v>52945.8125</v>
      </c>
      <c r="I5563" s="10">
        <v>53073.78125</v>
      </c>
      <c r="J5563" s="10">
        <v>119491.3359375</v>
      </c>
      <c r="K5563" s="10">
        <v>119689.6796875</v>
      </c>
      <c r="L5563" s="10">
        <v>126333.703125</v>
      </c>
      <c r="M5563" s="10">
        <v>119491.328125</v>
      </c>
      <c r="N5563" s="10">
        <v>119722.734375</v>
      </c>
      <c r="O5563" s="10">
        <v>123728.2265625</v>
      </c>
    </row>
    <row r="5564" spans="1:15" x14ac:dyDescent="0.3">
      <c r="A5564" s="9">
        <f t="shared" si="172"/>
        <v>12</v>
      </c>
      <c r="B5564" s="9">
        <f t="shared" si="173"/>
        <v>18</v>
      </c>
      <c r="C5564" s="11">
        <v>35051</v>
      </c>
      <c r="D5564" s="10">
        <v>52760.8515625</v>
      </c>
      <c r="E5564" s="10">
        <v>52755.6875</v>
      </c>
      <c r="F5564" s="10">
        <v>52762.515625</v>
      </c>
      <c r="G5564" s="10">
        <v>52814.9921875</v>
      </c>
      <c r="H5564" s="10">
        <v>52744.54296875</v>
      </c>
      <c r="I5564" s="10">
        <v>52864.2421875</v>
      </c>
      <c r="J5564" s="10">
        <v>118438.9453125</v>
      </c>
      <c r="K5564" s="10">
        <v>118637.2890625</v>
      </c>
      <c r="L5564" s="10">
        <v>125578.7734375</v>
      </c>
      <c r="M5564" s="10">
        <v>118438.9375</v>
      </c>
      <c r="N5564" s="10">
        <v>118670.34375</v>
      </c>
      <c r="O5564" s="10">
        <v>122907.2109375</v>
      </c>
    </row>
    <row r="5565" spans="1:15" x14ac:dyDescent="0.3">
      <c r="A5565" s="9">
        <f t="shared" si="172"/>
        <v>12</v>
      </c>
      <c r="B5565" s="9">
        <f t="shared" si="173"/>
        <v>19</v>
      </c>
      <c r="C5565" s="11">
        <v>35052</v>
      </c>
      <c r="D5565" s="10">
        <v>52577.1328125</v>
      </c>
      <c r="E5565" s="10">
        <v>52582.0859375</v>
      </c>
      <c r="F5565" s="10">
        <v>52663.91015625</v>
      </c>
      <c r="G5565" s="10">
        <v>52634.34765625</v>
      </c>
      <c r="H5565" s="10">
        <v>52572.3671875</v>
      </c>
      <c r="I5565" s="10">
        <v>52650.7421875</v>
      </c>
      <c r="J5565" s="10">
        <v>117317.3359375</v>
      </c>
      <c r="K5565" s="10">
        <v>117515.671875</v>
      </c>
      <c r="L5565" s="10">
        <v>124754.625</v>
      </c>
      <c r="M5565" s="10">
        <v>117317.328125</v>
      </c>
      <c r="N5565" s="10">
        <v>117548.7265625</v>
      </c>
      <c r="O5565" s="10">
        <v>122050.03125</v>
      </c>
    </row>
    <row r="5566" spans="1:15" x14ac:dyDescent="0.3">
      <c r="A5566" s="9">
        <f t="shared" si="172"/>
        <v>12</v>
      </c>
      <c r="B5566" s="9">
        <f t="shared" si="173"/>
        <v>20</v>
      </c>
      <c r="C5566" s="11">
        <v>35053</v>
      </c>
      <c r="D5566" s="10">
        <v>52391.43359375</v>
      </c>
      <c r="E5566" s="10">
        <v>52406.50390625</v>
      </c>
      <c r="F5566" s="10">
        <v>52530.26171875</v>
      </c>
      <c r="G5566" s="10">
        <v>52451.72265625</v>
      </c>
      <c r="H5566" s="10">
        <v>52398.21484375</v>
      </c>
      <c r="I5566" s="10">
        <v>52534.4375</v>
      </c>
      <c r="J5566" s="10">
        <v>116176.34375</v>
      </c>
      <c r="K5566" s="10">
        <v>116374.6796875</v>
      </c>
      <c r="L5566" s="10">
        <v>123944.1484375</v>
      </c>
      <c r="M5566" s="10">
        <v>116176.3359375</v>
      </c>
      <c r="N5566" s="10">
        <v>116407.734375</v>
      </c>
      <c r="O5566" s="10">
        <v>121074.296875</v>
      </c>
    </row>
    <row r="5567" spans="1:15" x14ac:dyDescent="0.3">
      <c r="A5567" s="9">
        <f t="shared" si="172"/>
        <v>12</v>
      </c>
      <c r="B5567" s="9">
        <f t="shared" si="173"/>
        <v>21</v>
      </c>
      <c r="C5567" s="11">
        <v>35054</v>
      </c>
      <c r="D5567" s="10">
        <v>52168.7109375</v>
      </c>
      <c r="E5567" s="10">
        <v>52193.8984375</v>
      </c>
      <c r="F5567" s="10">
        <v>52326.53515625</v>
      </c>
      <c r="G5567" s="10">
        <v>52232.07421875</v>
      </c>
      <c r="H5567" s="10">
        <v>52187.03515625</v>
      </c>
      <c r="I5567" s="10">
        <v>52381.11328125</v>
      </c>
      <c r="J5567" s="10">
        <v>115033.546875</v>
      </c>
      <c r="K5567" s="10">
        <v>115231.8828125</v>
      </c>
      <c r="L5567" s="10">
        <v>123164.9375</v>
      </c>
      <c r="M5567" s="10">
        <v>115033.5390625</v>
      </c>
      <c r="N5567" s="10">
        <v>115264.9375</v>
      </c>
      <c r="O5567" s="10">
        <v>120096.7578125</v>
      </c>
    </row>
    <row r="5568" spans="1:15" x14ac:dyDescent="0.3">
      <c r="A5568" s="9">
        <f t="shared" si="172"/>
        <v>12</v>
      </c>
      <c r="B5568" s="9">
        <f t="shared" si="173"/>
        <v>22</v>
      </c>
      <c r="C5568" s="11">
        <v>35055</v>
      </c>
      <c r="D5568" s="10">
        <v>51912.9375</v>
      </c>
      <c r="E5568" s="10">
        <v>51948.23828125</v>
      </c>
      <c r="F5568" s="10">
        <v>52089.75390625</v>
      </c>
      <c r="G5568" s="10">
        <v>51979.375</v>
      </c>
      <c r="H5568" s="10">
        <v>51942.8046875</v>
      </c>
      <c r="I5568" s="10">
        <v>52194.73046875</v>
      </c>
      <c r="J5568" s="10">
        <v>113921.03125</v>
      </c>
      <c r="K5568" s="10">
        <v>114119.359375</v>
      </c>
      <c r="L5568" s="10">
        <v>122416</v>
      </c>
      <c r="M5568" s="10">
        <v>113921.0234375</v>
      </c>
      <c r="N5568" s="10">
        <v>114152.4140625</v>
      </c>
      <c r="O5568" s="10">
        <v>119149.5</v>
      </c>
    </row>
    <row r="5569" spans="1:15" x14ac:dyDescent="0.3">
      <c r="A5569" s="9">
        <f t="shared" si="172"/>
        <v>12</v>
      </c>
      <c r="B5569" s="9">
        <f t="shared" si="173"/>
        <v>23</v>
      </c>
      <c r="C5569" s="11">
        <v>35056</v>
      </c>
      <c r="D5569" s="10">
        <v>51754.359375</v>
      </c>
      <c r="E5569" s="10">
        <v>51799.77734375</v>
      </c>
      <c r="F5569" s="10">
        <v>51850.9921875</v>
      </c>
      <c r="G5569" s="10">
        <v>51823.87109375</v>
      </c>
      <c r="H5569" s="10">
        <v>51795.7734375</v>
      </c>
      <c r="I5569" s="10">
        <v>52072.484375</v>
      </c>
      <c r="J5569" s="10">
        <v>112691.0703125</v>
      </c>
      <c r="K5569" s="10">
        <v>112889.3984375</v>
      </c>
      <c r="L5569" s="10">
        <v>121648.796875</v>
      </c>
      <c r="M5569" s="10">
        <v>112691.0625</v>
      </c>
      <c r="N5569" s="10">
        <v>112922.4609375</v>
      </c>
      <c r="O5569" s="10">
        <v>118117.8515625</v>
      </c>
    </row>
    <row r="5570" spans="1:15" x14ac:dyDescent="0.3">
      <c r="A5570" s="9">
        <f t="shared" si="172"/>
        <v>12</v>
      </c>
      <c r="B5570" s="9">
        <f t="shared" si="173"/>
        <v>24</v>
      </c>
      <c r="C5570" s="11">
        <v>35057</v>
      </c>
      <c r="D5570" s="10">
        <v>51593.8046875</v>
      </c>
      <c r="E5570" s="10">
        <v>51616.2734375</v>
      </c>
      <c r="F5570" s="10">
        <v>51610.25390625</v>
      </c>
      <c r="G5570" s="10">
        <v>51633.328125</v>
      </c>
      <c r="H5570" s="10">
        <v>51613.69921875</v>
      </c>
      <c r="I5570" s="10">
        <v>51882.140625</v>
      </c>
      <c r="J5570" s="10">
        <v>111443.21875</v>
      </c>
      <c r="K5570" s="10">
        <v>111674.609375</v>
      </c>
      <c r="L5570" s="10">
        <v>120863.6953125</v>
      </c>
      <c r="M5570" s="10">
        <v>111476.265625</v>
      </c>
      <c r="N5570" s="10">
        <v>111707.6640625</v>
      </c>
      <c r="O5570" s="10">
        <v>117134.4296875</v>
      </c>
    </row>
    <row r="5571" spans="1:15" x14ac:dyDescent="0.3">
      <c r="A5571" s="9">
        <f t="shared" si="172"/>
        <v>12</v>
      </c>
      <c r="B5571" s="9">
        <f t="shared" si="173"/>
        <v>25</v>
      </c>
      <c r="C5571" s="11">
        <v>35058</v>
      </c>
      <c r="D5571" s="10">
        <v>51530.44140625</v>
      </c>
      <c r="E5571" s="10">
        <v>51496.91015625</v>
      </c>
      <c r="F5571" s="10">
        <v>51466.7109375</v>
      </c>
      <c r="G5571" s="10">
        <v>51506.921875</v>
      </c>
      <c r="H5571" s="10">
        <v>51495.76171875</v>
      </c>
      <c r="I5571" s="10">
        <v>51755.93359375</v>
      </c>
      <c r="J5571" s="10">
        <v>110078.6796875</v>
      </c>
      <c r="K5571" s="10">
        <v>110376.1796875</v>
      </c>
      <c r="L5571" s="10">
        <v>119961.8984375</v>
      </c>
      <c r="M5571" s="10">
        <v>110177.84375</v>
      </c>
      <c r="N5571" s="10">
        <v>110409.234375</v>
      </c>
      <c r="O5571" s="10">
        <v>116067.3671875</v>
      </c>
    </row>
    <row r="5572" spans="1:15" x14ac:dyDescent="0.3">
      <c r="A5572" s="9">
        <f t="shared" si="172"/>
        <v>12</v>
      </c>
      <c r="B5572" s="9">
        <f t="shared" si="173"/>
        <v>26</v>
      </c>
      <c r="C5572" s="11">
        <v>35059</v>
      </c>
      <c r="D5572" s="10">
        <v>51334.84375</v>
      </c>
      <c r="E5572" s="10">
        <v>51311.43359375</v>
      </c>
      <c r="F5572" s="10">
        <v>51356.2265625</v>
      </c>
      <c r="G5572" s="10">
        <v>51314.3984375</v>
      </c>
      <c r="H5572" s="10">
        <v>51278.65234375</v>
      </c>
      <c r="I5572" s="10">
        <v>51530.5546875</v>
      </c>
      <c r="J5572" s="10">
        <v>108844.140625</v>
      </c>
      <c r="K5572" s="10">
        <v>109141.640625</v>
      </c>
      <c r="L5572" s="10">
        <v>119024.8203125</v>
      </c>
      <c r="M5572" s="10">
        <v>108943.3046875</v>
      </c>
      <c r="N5572" s="10">
        <v>109207.7578125</v>
      </c>
      <c r="O5572" s="10">
        <v>115097.2578125</v>
      </c>
    </row>
    <row r="5573" spans="1:15" x14ac:dyDescent="0.3">
      <c r="A5573" s="9">
        <f t="shared" si="172"/>
        <v>12</v>
      </c>
      <c r="B5573" s="9">
        <f t="shared" si="173"/>
        <v>27</v>
      </c>
      <c r="C5573" s="11">
        <v>35060</v>
      </c>
      <c r="D5573" s="10">
        <v>51139.25390625</v>
      </c>
      <c r="E5573" s="10">
        <v>51125.95703125</v>
      </c>
      <c r="F5573" s="10">
        <v>51245.74609375</v>
      </c>
      <c r="G5573" s="10">
        <v>51121.8828125</v>
      </c>
      <c r="H5573" s="10">
        <v>51094.609375</v>
      </c>
      <c r="I5573" s="10">
        <v>51338.2421875</v>
      </c>
      <c r="J5573" s="10">
        <v>107607.3828125</v>
      </c>
      <c r="K5573" s="10">
        <v>107904.8828125</v>
      </c>
      <c r="L5573" s="10">
        <v>118085.515625</v>
      </c>
      <c r="M5573" s="10">
        <v>107706.546875</v>
      </c>
      <c r="N5573" s="10">
        <v>107971</v>
      </c>
      <c r="O5573" s="10">
        <v>114091.859375</v>
      </c>
    </row>
    <row r="5574" spans="1:15" x14ac:dyDescent="0.3">
      <c r="A5574" s="9">
        <f t="shared" si="172"/>
        <v>12</v>
      </c>
      <c r="B5574" s="9">
        <f t="shared" si="173"/>
        <v>28</v>
      </c>
      <c r="C5574" s="11">
        <v>35061</v>
      </c>
      <c r="D5574" s="10">
        <v>50910.609375</v>
      </c>
      <c r="E5574" s="10">
        <v>50907.42578125</v>
      </c>
      <c r="F5574" s="10">
        <v>51102.2109375</v>
      </c>
      <c r="G5574" s="10">
        <v>50896.3125</v>
      </c>
      <c r="H5574" s="10">
        <v>50877.5078125</v>
      </c>
      <c r="I5574" s="10">
        <v>51178.98828125</v>
      </c>
      <c r="J5574" s="10">
        <v>106401.4609375</v>
      </c>
      <c r="K5574" s="10">
        <v>106698.9609375</v>
      </c>
      <c r="L5574" s="10">
        <v>117177.046875</v>
      </c>
      <c r="M5574" s="10">
        <v>106500.625</v>
      </c>
      <c r="N5574" s="10">
        <v>106765.0703125</v>
      </c>
      <c r="O5574" s="10">
        <v>113051.1875</v>
      </c>
    </row>
    <row r="5575" spans="1:15" x14ac:dyDescent="0.3">
      <c r="A5575" s="9">
        <f t="shared" si="172"/>
        <v>12</v>
      </c>
      <c r="B5575" s="9">
        <f t="shared" si="173"/>
        <v>29</v>
      </c>
      <c r="C5575" s="11">
        <v>35062</v>
      </c>
      <c r="D5575" s="10">
        <v>50701.80078125</v>
      </c>
      <c r="E5575" s="10">
        <v>50675.6796875</v>
      </c>
      <c r="F5575" s="10">
        <v>50945.45703125</v>
      </c>
      <c r="G5575" s="10">
        <v>50690.58203125</v>
      </c>
      <c r="H5575" s="10">
        <v>50647.1875</v>
      </c>
      <c r="I5575" s="10">
        <v>50973.453125</v>
      </c>
      <c r="J5575" s="10">
        <v>105336.96875</v>
      </c>
      <c r="K5575" s="10">
        <v>105667.515625</v>
      </c>
      <c r="L5575" s="10">
        <v>116443.046875</v>
      </c>
      <c r="M5575" s="10">
        <v>105436.125</v>
      </c>
      <c r="N5575" s="10">
        <v>105733.625</v>
      </c>
      <c r="O5575" s="10">
        <v>112218.046875</v>
      </c>
    </row>
    <row r="5576" spans="1:15" x14ac:dyDescent="0.3">
      <c r="A5576" s="9">
        <f t="shared" si="172"/>
        <v>12</v>
      </c>
      <c r="B5576" s="9">
        <f t="shared" si="173"/>
        <v>30</v>
      </c>
      <c r="C5576" s="11">
        <v>35063</v>
      </c>
      <c r="D5576" s="10">
        <v>50547.875</v>
      </c>
      <c r="E5576" s="10">
        <v>50531.87109375</v>
      </c>
      <c r="F5576" s="10">
        <v>50909.6953125</v>
      </c>
      <c r="G5576" s="10">
        <v>50539.73046875</v>
      </c>
      <c r="H5576" s="10">
        <v>50537.8671875</v>
      </c>
      <c r="I5576" s="10">
        <v>50822.8046875</v>
      </c>
      <c r="J5576" s="10">
        <v>105252.1875</v>
      </c>
      <c r="K5576" s="10">
        <v>105582.734375</v>
      </c>
      <c r="L5576" s="10">
        <v>116622.65625</v>
      </c>
      <c r="M5576" s="10">
        <v>105351.34375</v>
      </c>
      <c r="N5576" s="10">
        <v>105615.7890625</v>
      </c>
      <c r="O5576" s="10">
        <v>112364.625</v>
      </c>
    </row>
    <row r="5577" spans="1:15" x14ac:dyDescent="0.3">
      <c r="A5577" s="9">
        <f t="shared" ref="A5577:A5640" si="174">MONTH(C5577)</f>
        <v>12</v>
      </c>
      <c r="B5577" s="9">
        <f t="shared" ref="B5577:B5640" si="175">DAY(C5577)</f>
        <v>31</v>
      </c>
      <c r="C5577" s="11">
        <v>35064</v>
      </c>
      <c r="D5577" s="10">
        <v>50451.66796875</v>
      </c>
      <c r="E5577" s="10">
        <v>50442.06640625</v>
      </c>
      <c r="F5577" s="10">
        <v>50676.09375</v>
      </c>
      <c r="G5577" s="10">
        <v>50451.53515625</v>
      </c>
      <c r="H5577" s="10">
        <v>50457.84375</v>
      </c>
      <c r="I5577" s="10">
        <v>50615.109375</v>
      </c>
      <c r="J5577" s="10">
        <v>105171.5390625</v>
      </c>
      <c r="K5577" s="10">
        <v>105502.0859375</v>
      </c>
      <c r="L5577" s="10">
        <v>116905.5703125</v>
      </c>
      <c r="M5577" s="10">
        <v>105270.703125</v>
      </c>
      <c r="N5577" s="10">
        <v>105535.140625</v>
      </c>
      <c r="O5577" s="10">
        <v>112548.3984375</v>
      </c>
    </row>
    <row r="5578" spans="1:15" x14ac:dyDescent="0.3">
      <c r="A5578" s="9">
        <f t="shared" si="174"/>
        <v>1</v>
      </c>
      <c r="B5578" s="9">
        <f t="shared" si="175"/>
        <v>1</v>
      </c>
      <c r="C5578" s="11">
        <v>35065</v>
      </c>
      <c r="D5578" s="10">
        <v>50764.4375</v>
      </c>
      <c r="E5578" s="10">
        <v>50757.53515625</v>
      </c>
      <c r="F5578" s="10">
        <v>51058.7421875</v>
      </c>
      <c r="G5578" s="10">
        <v>50777.2578125</v>
      </c>
      <c r="H5578" s="10">
        <v>50791.4375</v>
      </c>
      <c r="I5578" s="10">
        <v>50999.1640625</v>
      </c>
      <c r="J5578" s="10">
        <v>105820.3984375</v>
      </c>
      <c r="K5578" s="10">
        <v>106150.9453125</v>
      </c>
      <c r="L5578" s="10">
        <v>117554.3515625</v>
      </c>
      <c r="M5578" s="10">
        <v>105919.5625</v>
      </c>
      <c r="N5578" s="10">
        <v>106184</v>
      </c>
      <c r="O5578" s="10">
        <v>113197.203125</v>
      </c>
    </row>
    <row r="5579" spans="1:15" x14ac:dyDescent="0.3">
      <c r="A5579" s="9">
        <f t="shared" si="174"/>
        <v>1</v>
      </c>
      <c r="B5579" s="9">
        <f t="shared" si="175"/>
        <v>2</v>
      </c>
      <c r="C5579" s="11">
        <v>35066</v>
      </c>
      <c r="D5579" s="10">
        <v>51067.28515625</v>
      </c>
      <c r="E5579" s="10">
        <v>51063.08203125</v>
      </c>
      <c r="F5579" s="10">
        <v>51431.4609375</v>
      </c>
      <c r="G5579" s="10">
        <v>51093.05859375</v>
      </c>
      <c r="H5579" s="10">
        <v>51115.11328125</v>
      </c>
      <c r="I5579" s="10">
        <v>51373.29296875</v>
      </c>
      <c r="J5579" s="10">
        <v>106390.5390625</v>
      </c>
      <c r="K5579" s="10">
        <v>106721.078125</v>
      </c>
      <c r="L5579" s="10">
        <v>118124.4140625</v>
      </c>
      <c r="M5579" s="10">
        <v>106489.6953125</v>
      </c>
      <c r="N5579" s="10">
        <v>106754.1328125</v>
      </c>
      <c r="O5579" s="10">
        <v>113767.296875</v>
      </c>
    </row>
    <row r="5580" spans="1:15" x14ac:dyDescent="0.3">
      <c r="A5580" s="9">
        <f t="shared" si="174"/>
        <v>1</v>
      </c>
      <c r="B5580" s="9">
        <f t="shared" si="175"/>
        <v>3</v>
      </c>
      <c r="C5580" s="11">
        <v>35067</v>
      </c>
      <c r="D5580" s="10">
        <v>51360.2109375</v>
      </c>
      <c r="E5580" s="10">
        <v>51358.703125</v>
      </c>
      <c r="F5580" s="10">
        <v>51794.2578125</v>
      </c>
      <c r="G5580" s="10">
        <v>51398.93359375</v>
      </c>
      <c r="H5580" s="10">
        <v>51428.86328125</v>
      </c>
      <c r="I5580" s="10">
        <v>51737.5</v>
      </c>
      <c r="J5580" s="10">
        <v>106884.1015625</v>
      </c>
      <c r="K5580" s="10">
        <v>107214.6484375</v>
      </c>
      <c r="L5580" s="10">
        <v>118617.90625</v>
      </c>
      <c r="M5580" s="10">
        <v>106983.265625</v>
      </c>
      <c r="N5580" s="10">
        <v>107247.6953125</v>
      </c>
      <c r="O5580" s="10">
        <v>114260.8125</v>
      </c>
    </row>
    <row r="5581" spans="1:15" x14ac:dyDescent="0.3">
      <c r="A5581" s="9">
        <f t="shared" si="174"/>
        <v>1</v>
      </c>
      <c r="B5581" s="9">
        <f t="shared" si="175"/>
        <v>4</v>
      </c>
      <c r="C5581" s="11">
        <v>35068</v>
      </c>
      <c r="D5581" s="10">
        <v>51643.2109375</v>
      </c>
      <c r="E5581" s="10">
        <v>51644.40234375</v>
      </c>
      <c r="F5581" s="10">
        <v>52147.12890625</v>
      </c>
      <c r="G5581" s="10">
        <v>51694.88671875</v>
      </c>
      <c r="H5581" s="10">
        <v>51732.6875</v>
      </c>
      <c r="I5581" s="10">
        <v>52091.78125</v>
      </c>
      <c r="J5581" s="10">
        <v>107303.2578125</v>
      </c>
      <c r="K5581" s="10">
        <v>107633.796875</v>
      </c>
      <c r="L5581" s="10">
        <v>119036.9765625</v>
      </c>
      <c r="M5581" s="10">
        <v>107402.4140625</v>
      </c>
      <c r="N5581" s="10">
        <v>107666.84375</v>
      </c>
      <c r="O5581" s="10">
        <v>114679.9140625</v>
      </c>
    </row>
    <row r="5582" spans="1:15" x14ac:dyDescent="0.3">
      <c r="A5582" s="9">
        <f t="shared" si="174"/>
        <v>1</v>
      </c>
      <c r="B5582" s="9">
        <f t="shared" si="175"/>
        <v>5</v>
      </c>
      <c r="C5582" s="11">
        <v>35069</v>
      </c>
      <c r="D5582" s="10">
        <v>51916.2890625</v>
      </c>
      <c r="E5582" s="10">
        <v>51920.17578125</v>
      </c>
      <c r="F5582" s="10">
        <v>52490.078125</v>
      </c>
      <c r="G5582" s="10">
        <v>51980.9140625</v>
      </c>
      <c r="H5582" s="10">
        <v>52026.59375</v>
      </c>
      <c r="I5582" s="10">
        <v>52436.13671875</v>
      </c>
      <c r="J5582" s="10">
        <v>107650.140625</v>
      </c>
      <c r="K5582" s="10">
        <v>107980.6796875</v>
      </c>
      <c r="L5582" s="10">
        <v>119383.7890625</v>
      </c>
      <c r="M5582" s="10">
        <v>107749.3046875</v>
      </c>
      <c r="N5582" s="10">
        <v>108013.734375</v>
      </c>
      <c r="O5582" s="10">
        <v>115026.7578125</v>
      </c>
    </row>
    <row r="5583" spans="1:15" x14ac:dyDescent="0.3">
      <c r="A5583" s="9">
        <f t="shared" si="174"/>
        <v>1</v>
      </c>
      <c r="B5583" s="9">
        <f t="shared" si="175"/>
        <v>6</v>
      </c>
      <c r="C5583" s="11">
        <v>35070</v>
      </c>
      <c r="D5583" s="10">
        <v>52183.41015625</v>
      </c>
      <c r="E5583" s="10">
        <v>52189.99609375</v>
      </c>
      <c r="F5583" s="10">
        <v>52827.06640625</v>
      </c>
      <c r="G5583" s="10">
        <v>52260.98828125</v>
      </c>
      <c r="H5583" s="10">
        <v>52314.5390625</v>
      </c>
      <c r="I5583" s="10">
        <v>52774.5390625</v>
      </c>
      <c r="J5583" s="10">
        <v>107952.3828125</v>
      </c>
      <c r="K5583" s="10">
        <v>108282.9140625</v>
      </c>
      <c r="L5583" s="10">
        <v>119685.9453125</v>
      </c>
      <c r="M5583" s="10">
        <v>108051.5390625</v>
      </c>
      <c r="N5583" s="10">
        <v>108315.96875</v>
      </c>
      <c r="O5583" s="10">
        <v>115328.9453125</v>
      </c>
    </row>
    <row r="5584" spans="1:15" x14ac:dyDescent="0.3">
      <c r="A5584" s="9">
        <f t="shared" si="174"/>
        <v>1</v>
      </c>
      <c r="B5584" s="9">
        <f t="shared" si="175"/>
        <v>7</v>
      </c>
      <c r="C5584" s="11">
        <v>35071</v>
      </c>
      <c r="D5584" s="10">
        <v>52448.546875</v>
      </c>
      <c r="E5584" s="10">
        <v>52457.828125</v>
      </c>
      <c r="F5584" s="10">
        <v>53162.0703125</v>
      </c>
      <c r="G5584" s="10">
        <v>52539.07421875</v>
      </c>
      <c r="H5584" s="10">
        <v>52600.5</v>
      </c>
      <c r="I5584" s="10">
        <v>53110.94921875</v>
      </c>
      <c r="J5584" s="10">
        <v>108236.2890625</v>
      </c>
      <c r="K5584" s="10">
        <v>108566.8203125</v>
      </c>
      <c r="L5584" s="10">
        <v>119969.78125</v>
      </c>
      <c r="M5584" s="10">
        <v>108335.4453125</v>
      </c>
      <c r="N5584" s="10">
        <v>108599.875</v>
      </c>
      <c r="O5584" s="10">
        <v>115612.8046875</v>
      </c>
    </row>
    <row r="5585" spans="1:15" x14ac:dyDescent="0.3">
      <c r="A5585" s="9">
        <f t="shared" si="174"/>
        <v>1</v>
      </c>
      <c r="B5585" s="9">
        <f t="shared" si="175"/>
        <v>8</v>
      </c>
      <c r="C5585" s="11">
        <v>35072</v>
      </c>
      <c r="D5585" s="10">
        <v>52709.7109375</v>
      </c>
      <c r="E5585" s="10">
        <v>52721.69140625</v>
      </c>
      <c r="F5585" s="10">
        <v>53493.09765625</v>
      </c>
      <c r="G5585" s="10">
        <v>52813.1875</v>
      </c>
      <c r="H5585" s="10">
        <v>52882.484375</v>
      </c>
      <c r="I5585" s="10">
        <v>53443.38671875</v>
      </c>
      <c r="J5585" s="10">
        <v>108490</v>
      </c>
      <c r="K5585" s="10">
        <v>108820.53125</v>
      </c>
      <c r="L5585" s="10">
        <v>120223.4140625</v>
      </c>
      <c r="M5585" s="10">
        <v>108589.15625</v>
      </c>
      <c r="N5585" s="10">
        <v>108853.578125</v>
      </c>
      <c r="O5585" s="10">
        <v>115866.46875</v>
      </c>
    </row>
    <row r="5586" spans="1:15" x14ac:dyDescent="0.3">
      <c r="A5586" s="9">
        <f t="shared" si="174"/>
        <v>1</v>
      </c>
      <c r="B5586" s="9">
        <f t="shared" si="175"/>
        <v>9</v>
      </c>
      <c r="C5586" s="11">
        <v>35073</v>
      </c>
      <c r="D5586" s="10">
        <v>52968.8828125</v>
      </c>
      <c r="E5586" s="10">
        <v>52983.5625</v>
      </c>
      <c r="F5586" s="10">
        <v>53822.13671875</v>
      </c>
      <c r="G5586" s="10">
        <v>53085.3125</v>
      </c>
      <c r="H5586" s="10">
        <v>53162.484375</v>
      </c>
      <c r="I5586" s="10">
        <v>53773.8359375</v>
      </c>
      <c r="J5586" s="10">
        <v>108726.4609375</v>
      </c>
      <c r="K5586" s="10">
        <v>109056.9921875</v>
      </c>
      <c r="L5586" s="10">
        <v>120459.796875</v>
      </c>
      <c r="M5586" s="10">
        <v>108825.6171875</v>
      </c>
      <c r="N5586" s="10">
        <v>109090.0390625</v>
      </c>
      <c r="O5586" s="10">
        <v>116102.875</v>
      </c>
    </row>
    <row r="5587" spans="1:15" x14ac:dyDescent="0.3">
      <c r="A5587" s="9">
        <f t="shared" si="174"/>
        <v>1</v>
      </c>
      <c r="B5587" s="9">
        <f t="shared" si="175"/>
        <v>10</v>
      </c>
      <c r="C5587" s="11">
        <v>35074</v>
      </c>
      <c r="D5587" s="10">
        <v>53226.0703125</v>
      </c>
      <c r="E5587" s="10">
        <v>53243.4453125</v>
      </c>
      <c r="F5587" s="10">
        <v>54149.1875</v>
      </c>
      <c r="G5587" s="10">
        <v>53355.44921875</v>
      </c>
      <c r="H5587" s="10">
        <v>53440.4921875</v>
      </c>
      <c r="I5587" s="10">
        <v>54102.296875</v>
      </c>
      <c r="J5587" s="10">
        <v>108946.1015625</v>
      </c>
      <c r="K5587" s="10">
        <v>109276.625</v>
      </c>
      <c r="L5587" s="10">
        <v>120679.359375</v>
      </c>
      <c r="M5587" s="10">
        <v>109045.2578125</v>
      </c>
      <c r="N5587" s="10">
        <v>109309.6796875</v>
      </c>
      <c r="O5587" s="10">
        <v>116322.46875</v>
      </c>
    </row>
    <row r="5588" spans="1:15" x14ac:dyDescent="0.3">
      <c r="A5588" s="9">
        <f t="shared" si="174"/>
        <v>1</v>
      </c>
      <c r="B5588" s="9">
        <f t="shared" si="175"/>
        <v>11</v>
      </c>
      <c r="C5588" s="11">
        <v>35075</v>
      </c>
      <c r="D5588" s="10">
        <v>53479.28515625</v>
      </c>
      <c r="E5588" s="10">
        <v>53499.359375</v>
      </c>
      <c r="F5588" s="10">
        <v>54472.265625</v>
      </c>
      <c r="G5588" s="10">
        <v>53621.61328125</v>
      </c>
      <c r="H5588" s="10">
        <v>53714.53125</v>
      </c>
      <c r="I5588" s="10">
        <v>54426.78125</v>
      </c>
      <c r="J5588" s="10">
        <v>109137.6953125</v>
      </c>
      <c r="K5588" s="10">
        <v>109468.21875</v>
      </c>
      <c r="L5588" s="10">
        <v>120870.875</v>
      </c>
      <c r="M5588" s="10">
        <v>109236.8515625</v>
      </c>
      <c r="N5588" s="10">
        <v>109501.265625</v>
      </c>
      <c r="O5588" s="10">
        <v>116514.015625</v>
      </c>
    </row>
    <row r="5589" spans="1:15" x14ac:dyDescent="0.3">
      <c r="A5589" s="9">
        <f t="shared" si="174"/>
        <v>1</v>
      </c>
      <c r="B5589" s="9">
        <f t="shared" si="175"/>
        <v>12</v>
      </c>
      <c r="C5589" s="11">
        <v>35076</v>
      </c>
      <c r="D5589" s="10">
        <v>53732.49609375</v>
      </c>
      <c r="E5589" s="10">
        <v>53755.265625</v>
      </c>
      <c r="F5589" s="10">
        <v>54795.33984375</v>
      </c>
      <c r="G5589" s="10">
        <v>53887.7734375</v>
      </c>
      <c r="H5589" s="10">
        <v>53988.56640625</v>
      </c>
      <c r="I5589" s="10">
        <v>54751.265625</v>
      </c>
      <c r="J5589" s="10">
        <v>109324.984375</v>
      </c>
      <c r="K5589" s="10">
        <v>109655.5078125</v>
      </c>
      <c r="L5589" s="10">
        <v>121058.0859375</v>
      </c>
      <c r="M5589" s="10">
        <v>109424.140625</v>
      </c>
      <c r="N5589" s="10">
        <v>109688.5546875</v>
      </c>
      <c r="O5589" s="10">
        <v>116701.2578125</v>
      </c>
    </row>
    <row r="5590" spans="1:15" x14ac:dyDescent="0.3">
      <c r="A5590" s="9">
        <f t="shared" si="174"/>
        <v>1</v>
      </c>
      <c r="B5590" s="9">
        <f t="shared" si="175"/>
        <v>13</v>
      </c>
      <c r="C5590" s="11">
        <v>35077</v>
      </c>
      <c r="D5590" s="10">
        <v>53981.734375</v>
      </c>
      <c r="E5590" s="10">
        <v>54007.203125</v>
      </c>
      <c r="F5590" s="10">
        <v>55114.44140625</v>
      </c>
      <c r="G5590" s="10">
        <v>54149.96484375</v>
      </c>
      <c r="H5590" s="10">
        <v>54258.62890625</v>
      </c>
      <c r="I5590" s="10">
        <v>55071.7734375</v>
      </c>
      <c r="J5590" s="10">
        <v>109485.515625</v>
      </c>
      <c r="K5590" s="10">
        <v>109816.0390625</v>
      </c>
      <c r="L5590" s="10">
        <v>121218.546875</v>
      </c>
      <c r="M5590" s="10">
        <v>109584.671875</v>
      </c>
      <c r="N5590" s="10">
        <v>109849.0859375</v>
      </c>
      <c r="O5590" s="10">
        <v>116861.7421875</v>
      </c>
    </row>
    <row r="5591" spans="1:15" x14ac:dyDescent="0.3">
      <c r="A5591" s="9">
        <f t="shared" si="174"/>
        <v>1</v>
      </c>
      <c r="B5591" s="9">
        <f t="shared" si="175"/>
        <v>14</v>
      </c>
      <c r="C5591" s="11">
        <v>35078</v>
      </c>
      <c r="D5591" s="10">
        <v>54228.98828125</v>
      </c>
      <c r="E5591" s="10">
        <v>54257.15234375</v>
      </c>
      <c r="F5591" s="10">
        <v>55431.5546875</v>
      </c>
      <c r="G5591" s="10">
        <v>54410.1640625</v>
      </c>
      <c r="H5591" s="10">
        <v>54526.703125</v>
      </c>
      <c r="I5591" s="10">
        <v>55390.296875</v>
      </c>
      <c r="J5591" s="10">
        <v>109631.171875</v>
      </c>
      <c r="K5591" s="10">
        <v>109961.6875</v>
      </c>
      <c r="L5591" s="10">
        <v>121364.1171875</v>
      </c>
      <c r="M5591" s="10">
        <v>109730.3203125</v>
      </c>
      <c r="N5591" s="10">
        <v>109994.734375</v>
      </c>
      <c r="O5591" s="10">
        <v>117007.34375</v>
      </c>
    </row>
    <row r="5592" spans="1:15" x14ac:dyDescent="0.3">
      <c r="A5592" s="9">
        <f t="shared" si="174"/>
        <v>1</v>
      </c>
      <c r="B5592" s="9">
        <f t="shared" si="175"/>
        <v>15</v>
      </c>
      <c r="C5592" s="11">
        <v>35079</v>
      </c>
      <c r="D5592" s="10">
        <v>54480.203125</v>
      </c>
      <c r="E5592" s="10">
        <v>54511.0625</v>
      </c>
      <c r="F5592" s="10">
        <v>55752.62890625</v>
      </c>
      <c r="G5592" s="10">
        <v>54674.328125</v>
      </c>
      <c r="H5592" s="10">
        <v>54798.73828125</v>
      </c>
      <c r="I5592" s="10">
        <v>55712.77734375</v>
      </c>
      <c r="J5592" s="10">
        <v>109794.75</v>
      </c>
      <c r="K5592" s="10">
        <v>110125.265625</v>
      </c>
      <c r="L5592" s="10">
        <v>121527.625</v>
      </c>
      <c r="M5592" s="10">
        <v>109893.8984375</v>
      </c>
      <c r="N5592" s="10">
        <v>110158.3125</v>
      </c>
      <c r="O5592" s="10">
        <v>117170.875</v>
      </c>
    </row>
    <row r="5593" spans="1:15" x14ac:dyDescent="0.3">
      <c r="A5593" s="9">
        <f t="shared" si="174"/>
        <v>1</v>
      </c>
      <c r="B5593" s="9">
        <f t="shared" si="175"/>
        <v>16</v>
      </c>
      <c r="C5593" s="11">
        <v>35080</v>
      </c>
      <c r="D5593" s="10">
        <v>55181.66796875</v>
      </c>
      <c r="E5593" s="10">
        <v>55215.2265625</v>
      </c>
      <c r="F5593" s="10">
        <v>56523.94921875</v>
      </c>
      <c r="G5593" s="10">
        <v>55388.74609375</v>
      </c>
      <c r="H5593" s="10">
        <v>55521.0234375</v>
      </c>
      <c r="I5593" s="10">
        <v>56485.51171875</v>
      </c>
      <c r="J5593" s="10">
        <v>112437.7578125</v>
      </c>
      <c r="K5593" s="10">
        <v>112768.265625</v>
      </c>
      <c r="L5593" s="10">
        <v>124170.546875</v>
      </c>
      <c r="M5593" s="10">
        <v>112536.90625</v>
      </c>
      <c r="N5593" s="10">
        <v>112801.3125</v>
      </c>
      <c r="O5593" s="10">
        <v>119813.828125</v>
      </c>
    </row>
    <row r="5594" spans="1:15" x14ac:dyDescent="0.3">
      <c r="A5594" s="9">
        <f t="shared" si="174"/>
        <v>1</v>
      </c>
      <c r="B5594" s="9">
        <f t="shared" si="175"/>
        <v>17</v>
      </c>
      <c r="C5594" s="11">
        <v>35081</v>
      </c>
      <c r="D5594" s="10">
        <v>55698.65625</v>
      </c>
      <c r="E5594" s="10">
        <v>55734.91015625</v>
      </c>
      <c r="F5594" s="10">
        <v>57110.796875</v>
      </c>
      <c r="G5594" s="10">
        <v>55918.6796875</v>
      </c>
      <c r="H5594" s="10">
        <v>56058.8359375</v>
      </c>
      <c r="I5594" s="10">
        <v>57073.765625</v>
      </c>
      <c r="J5594" s="10">
        <v>114084.046875</v>
      </c>
      <c r="K5594" s="10">
        <v>114414.5546875</v>
      </c>
      <c r="L5594" s="10">
        <v>125816.7578125</v>
      </c>
      <c r="M5594" s="10">
        <v>114183.1953125</v>
      </c>
      <c r="N5594" s="10">
        <v>114447.609375</v>
      </c>
      <c r="O5594" s="10">
        <v>121460.078125</v>
      </c>
    </row>
    <row r="5595" spans="1:15" x14ac:dyDescent="0.3">
      <c r="A5595" s="9">
        <f t="shared" si="174"/>
        <v>1</v>
      </c>
      <c r="B5595" s="9">
        <f t="shared" si="175"/>
        <v>18</v>
      </c>
      <c r="C5595" s="11">
        <v>35082</v>
      </c>
      <c r="D5595" s="10">
        <v>56100.59375</v>
      </c>
      <c r="E5595" s="10">
        <v>56139.54296875</v>
      </c>
      <c r="F5595" s="10">
        <v>57582.58984375</v>
      </c>
      <c r="G5595" s="10">
        <v>56333.56640625</v>
      </c>
      <c r="H5595" s="10">
        <v>56481.59375</v>
      </c>
      <c r="I5595" s="10">
        <v>57546.96875</v>
      </c>
      <c r="J5595" s="10">
        <v>115101.7890625</v>
      </c>
      <c r="K5595" s="10">
        <v>115432.3046875</v>
      </c>
      <c r="L5595" s="10">
        <v>126834.4140625</v>
      </c>
      <c r="M5595" s="10">
        <v>115200.9453125</v>
      </c>
      <c r="N5595" s="10">
        <v>115465.3515625</v>
      </c>
      <c r="O5595" s="10">
        <v>122477.7734375</v>
      </c>
    </row>
    <row r="5596" spans="1:15" x14ac:dyDescent="0.3">
      <c r="A5596" s="9">
        <f t="shared" si="174"/>
        <v>1</v>
      </c>
      <c r="B5596" s="9">
        <f t="shared" si="175"/>
        <v>19</v>
      </c>
      <c r="C5596" s="11">
        <v>35083</v>
      </c>
      <c r="D5596" s="10">
        <v>56460.87109375</v>
      </c>
      <c r="E5596" s="10">
        <v>56502.51953125</v>
      </c>
      <c r="F5596" s="10">
        <v>58012.72265625</v>
      </c>
      <c r="G5596" s="10">
        <v>56706.79296875</v>
      </c>
      <c r="H5596" s="10">
        <v>56862.69140625</v>
      </c>
      <c r="I5596" s="10">
        <v>57978.5078125</v>
      </c>
      <c r="J5596" s="10">
        <v>115894.171875</v>
      </c>
      <c r="K5596" s="10">
        <v>116224.671875</v>
      </c>
      <c r="L5596" s="10">
        <v>127626.703125</v>
      </c>
      <c r="M5596" s="10">
        <v>115993.3203125</v>
      </c>
      <c r="N5596" s="10">
        <v>116257.7265625</v>
      </c>
      <c r="O5596" s="10">
        <v>123270.1015625</v>
      </c>
    </row>
    <row r="5597" spans="1:15" x14ac:dyDescent="0.3">
      <c r="A5597" s="9">
        <f t="shared" si="174"/>
        <v>1</v>
      </c>
      <c r="B5597" s="9">
        <f t="shared" si="175"/>
        <v>20</v>
      </c>
      <c r="C5597" s="11">
        <v>35084</v>
      </c>
      <c r="D5597" s="10">
        <v>56785.4375</v>
      </c>
      <c r="E5597" s="10">
        <v>56829.78515625</v>
      </c>
      <c r="F5597" s="10">
        <v>58407.14453125</v>
      </c>
      <c r="G5597" s="10">
        <v>57044.30859375</v>
      </c>
      <c r="H5597" s="10">
        <v>57208.078125</v>
      </c>
      <c r="I5597" s="10">
        <v>58374.33984375</v>
      </c>
      <c r="J5597" s="10">
        <v>116490.3515625</v>
      </c>
      <c r="K5597" s="10">
        <v>116820.8515625</v>
      </c>
      <c r="L5597" s="10">
        <v>128222.7890625</v>
      </c>
      <c r="M5597" s="10">
        <v>116589.5</v>
      </c>
      <c r="N5597" s="10">
        <v>116853.8984375</v>
      </c>
      <c r="O5597" s="10">
        <v>123866.234375</v>
      </c>
    </row>
    <row r="5598" spans="1:15" x14ac:dyDescent="0.3">
      <c r="A5598" s="9">
        <f t="shared" si="174"/>
        <v>1</v>
      </c>
      <c r="B5598" s="9">
        <f t="shared" si="175"/>
        <v>21</v>
      </c>
      <c r="C5598" s="11">
        <v>35085</v>
      </c>
      <c r="D5598" s="10">
        <v>57096.1171875</v>
      </c>
      <c r="E5598" s="10">
        <v>57143.16015625</v>
      </c>
      <c r="F5598" s="10">
        <v>58787.67578125</v>
      </c>
      <c r="G5598" s="10">
        <v>57367.9375</v>
      </c>
      <c r="H5598" s="10">
        <v>57539.578125</v>
      </c>
      <c r="I5598" s="10">
        <v>58756.28125</v>
      </c>
      <c r="J5598" s="10">
        <v>117012.6328125</v>
      </c>
      <c r="K5598" s="10">
        <v>117343.1328125</v>
      </c>
      <c r="L5598" s="10">
        <v>128744.9765625</v>
      </c>
      <c r="M5598" s="10">
        <v>117111.78125</v>
      </c>
      <c r="N5598" s="10">
        <v>117376.1796875</v>
      </c>
      <c r="O5598" s="10">
        <v>124388.4609375</v>
      </c>
    </row>
    <row r="5599" spans="1:15" x14ac:dyDescent="0.3">
      <c r="A5599" s="9">
        <f t="shared" si="174"/>
        <v>1</v>
      </c>
      <c r="B5599" s="9">
        <f t="shared" si="175"/>
        <v>22</v>
      </c>
      <c r="C5599" s="11">
        <v>35086</v>
      </c>
      <c r="D5599" s="10">
        <v>57388.9375</v>
      </c>
      <c r="E5599" s="10">
        <v>57438.6796875</v>
      </c>
      <c r="F5599" s="10">
        <v>59150.34765625</v>
      </c>
      <c r="G5599" s="10">
        <v>57673.70703125</v>
      </c>
      <c r="H5599" s="10">
        <v>57853.21875</v>
      </c>
      <c r="I5599" s="10">
        <v>59120.36328125</v>
      </c>
      <c r="J5599" s="10">
        <v>117436.109375</v>
      </c>
      <c r="K5599" s="10">
        <v>117766.6015625</v>
      </c>
      <c r="L5599" s="10">
        <v>129168.34375</v>
      </c>
      <c r="M5599" s="10">
        <v>117535.25</v>
      </c>
      <c r="N5599" s="10">
        <v>117799.65625</v>
      </c>
      <c r="O5599" s="10">
        <v>124811.8828125</v>
      </c>
    </row>
    <row r="5600" spans="1:15" x14ac:dyDescent="0.3">
      <c r="A5600" s="9">
        <f t="shared" si="174"/>
        <v>1</v>
      </c>
      <c r="B5600" s="9">
        <f t="shared" si="175"/>
        <v>23</v>
      </c>
      <c r="C5600" s="11">
        <v>35087</v>
      </c>
      <c r="D5600" s="10">
        <v>57673.8203125</v>
      </c>
      <c r="E5600" s="10">
        <v>57726.2578125</v>
      </c>
      <c r="F5600" s="10">
        <v>59505.08203125</v>
      </c>
      <c r="G5600" s="10">
        <v>57971.5390625</v>
      </c>
      <c r="H5600" s="10">
        <v>58158.921875</v>
      </c>
      <c r="I5600" s="10">
        <v>59476.50390625</v>
      </c>
      <c r="J5600" s="10">
        <v>117817.3515625</v>
      </c>
      <c r="K5600" s="10">
        <v>118147.8515625</v>
      </c>
      <c r="L5600" s="10">
        <v>129549.4921875</v>
      </c>
      <c r="M5600" s="10">
        <v>117916.4921875</v>
      </c>
      <c r="N5600" s="10">
        <v>118180.8984375</v>
      </c>
      <c r="O5600" s="10">
        <v>125193.0703125</v>
      </c>
    </row>
    <row r="5601" spans="1:15" x14ac:dyDescent="0.3">
      <c r="A5601" s="9">
        <f t="shared" si="174"/>
        <v>1</v>
      </c>
      <c r="B5601" s="9">
        <f t="shared" si="175"/>
        <v>24</v>
      </c>
      <c r="C5601" s="11">
        <v>35088</v>
      </c>
      <c r="D5601" s="10">
        <v>57950.765625</v>
      </c>
      <c r="E5601" s="10">
        <v>58005.8984375</v>
      </c>
      <c r="F5601" s="10">
        <v>59851.875</v>
      </c>
      <c r="G5601" s="10">
        <v>58261.4296875</v>
      </c>
      <c r="H5601" s="10">
        <v>58456.6875</v>
      </c>
      <c r="I5601" s="10">
        <v>59824.70703125</v>
      </c>
      <c r="J5601" s="10">
        <v>118155.4140625</v>
      </c>
      <c r="K5601" s="10">
        <v>118485.9140625</v>
      </c>
      <c r="L5601" s="10">
        <v>129887.453125</v>
      </c>
      <c r="M5601" s="10">
        <v>118254.5625</v>
      </c>
      <c r="N5601" s="10">
        <v>118518.9609375</v>
      </c>
      <c r="O5601" s="10">
        <v>125531.078125</v>
      </c>
    </row>
    <row r="5602" spans="1:15" x14ac:dyDescent="0.3">
      <c r="A5602" s="9">
        <f t="shared" si="174"/>
        <v>1</v>
      </c>
      <c r="B5602" s="9">
        <f t="shared" si="175"/>
        <v>25</v>
      </c>
      <c r="C5602" s="11">
        <v>35089</v>
      </c>
      <c r="D5602" s="10">
        <v>58223.73828125</v>
      </c>
      <c r="E5602" s="10">
        <v>58281.5703125</v>
      </c>
      <c r="F5602" s="10">
        <v>60194.6953125</v>
      </c>
      <c r="G5602" s="10">
        <v>58547.3515625</v>
      </c>
      <c r="H5602" s="10">
        <v>58750.4765625</v>
      </c>
      <c r="I5602" s="10">
        <v>60168.9375</v>
      </c>
      <c r="J5602" s="10">
        <v>118473.3203125</v>
      </c>
      <c r="K5602" s="10">
        <v>118803.8125</v>
      </c>
      <c r="L5602" s="10">
        <v>130205.25</v>
      </c>
      <c r="M5602" s="10">
        <v>118572.46875</v>
      </c>
      <c r="N5602" s="10">
        <v>118836.859375</v>
      </c>
      <c r="O5602" s="10">
        <v>125848.921875</v>
      </c>
    </row>
    <row r="5603" spans="1:15" x14ac:dyDescent="0.3">
      <c r="A5603" s="9">
        <f t="shared" si="174"/>
        <v>1</v>
      </c>
      <c r="B5603" s="9">
        <f t="shared" si="175"/>
        <v>26</v>
      </c>
      <c r="C5603" s="11">
        <v>35090</v>
      </c>
      <c r="D5603" s="10">
        <v>58490.7578125</v>
      </c>
      <c r="E5603" s="10">
        <v>58551.28515625</v>
      </c>
      <c r="F5603" s="10">
        <v>60531.5625</v>
      </c>
      <c r="G5603" s="10">
        <v>58827.31640625</v>
      </c>
      <c r="H5603" s="10">
        <v>59038.3125</v>
      </c>
      <c r="I5603" s="10">
        <v>60507.2109375</v>
      </c>
      <c r="J5603" s="10">
        <v>118758.484375</v>
      </c>
      <c r="K5603" s="10">
        <v>119088.9765625</v>
      </c>
      <c r="L5603" s="10">
        <v>130490.3125</v>
      </c>
      <c r="M5603" s="10">
        <v>118857.625</v>
      </c>
      <c r="N5603" s="10">
        <v>119122.0234375</v>
      </c>
      <c r="O5603" s="10">
        <v>126134.0234375</v>
      </c>
    </row>
    <row r="5604" spans="1:15" x14ac:dyDescent="0.3">
      <c r="A5604" s="9">
        <f t="shared" si="174"/>
        <v>1</v>
      </c>
      <c r="B5604" s="9">
        <f t="shared" si="175"/>
        <v>27</v>
      </c>
      <c r="C5604" s="11">
        <v>35091</v>
      </c>
      <c r="D5604" s="10">
        <v>58751.8203125</v>
      </c>
      <c r="E5604" s="10">
        <v>58815.046875</v>
      </c>
      <c r="F5604" s="10">
        <v>60862.47265625</v>
      </c>
      <c r="G5604" s="10">
        <v>59101.32421875</v>
      </c>
      <c r="H5604" s="10">
        <v>59320.1953125</v>
      </c>
      <c r="I5604" s="10">
        <v>60839.52734375</v>
      </c>
      <c r="J5604" s="10">
        <v>119010.1953125</v>
      </c>
      <c r="K5604" s="10">
        <v>119340.6796875</v>
      </c>
      <c r="L5604" s="10">
        <v>130741.9140625</v>
      </c>
      <c r="M5604" s="10">
        <v>119109.3359375</v>
      </c>
      <c r="N5604" s="10">
        <v>119373.7265625</v>
      </c>
      <c r="O5604" s="10">
        <v>126385.671875</v>
      </c>
    </row>
    <row r="5605" spans="1:15" x14ac:dyDescent="0.3">
      <c r="A5605" s="9">
        <f t="shared" si="174"/>
        <v>1</v>
      </c>
      <c r="B5605" s="9">
        <f t="shared" si="175"/>
        <v>28</v>
      </c>
      <c r="C5605" s="11">
        <v>35092</v>
      </c>
      <c r="D5605" s="10">
        <v>59010.8984375</v>
      </c>
      <c r="E5605" s="10">
        <v>59076.81640625</v>
      </c>
      <c r="F5605" s="10">
        <v>61191.390625</v>
      </c>
      <c r="G5605" s="10">
        <v>59373.34765625</v>
      </c>
      <c r="H5605" s="10">
        <v>59600.08984375</v>
      </c>
      <c r="I5605" s="10">
        <v>61169.859375</v>
      </c>
      <c r="J5605" s="10">
        <v>119252.4140625</v>
      </c>
      <c r="K5605" s="10">
        <v>119582.8984375</v>
      </c>
      <c r="L5605" s="10">
        <v>130984.03125</v>
      </c>
      <c r="M5605" s="10">
        <v>119351.5546875</v>
      </c>
      <c r="N5605" s="10">
        <v>119615.9453125</v>
      </c>
      <c r="O5605" s="10">
        <v>126627.8359375</v>
      </c>
    </row>
    <row r="5606" spans="1:15" x14ac:dyDescent="0.3">
      <c r="A5606" s="9">
        <f t="shared" si="174"/>
        <v>1</v>
      </c>
      <c r="B5606" s="9">
        <f t="shared" si="175"/>
        <v>29</v>
      </c>
      <c r="C5606" s="11">
        <v>35093</v>
      </c>
      <c r="D5606" s="10">
        <v>59267.984375</v>
      </c>
      <c r="E5606" s="10">
        <v>59336.6015625</v>
      </c>
      <c r="F5606" s="10">
        <v>61518.32421875</v>
      </c>
      <c r="G5606" s="10">
        <v>59643.3828125</v>
      </c>
      <c r="H5606" s="10">
        <v>59877.99609375</v>
      </c>
      <c r="I5606" s="10">
        <v>61498.19921875</v>
      </c>
      <c r="J5606" s="10">
        <v>119484.9140625</v>
      </c>
      <c r="K5606" s="10">
        <v>119815.3984375</v>
      </c>
      <c r="L5606" s="10">
        <v>131216.421875</v>
      </c>
      <c r="M5606" s="10">
        <v>119584.0546875</v>
      </c>
      <c r="N5606" s="10">
        <v>119848.4375</v>
      </c>
      <c r="O5606" s="10">
        <v>126860.265625</v>
      </c>
    </row>
    <row r="5607" spans="1:15" x14ac:dyDescent="0.3">
      <c r="A5607" s="9">
        <f t="shared" si="174"/>
        <v>1</v>
      </c>
      <c r="B5607" s="9">
        <f t="shared" si="175"/>
        <v>30</v>
      </c>
      <c r="C5607" s="11">
        <v>35094</v>
      </c>
      <c r="D5607" s="10">
        <v>59523.0859375</v>
      </c>
      <c r="E5607" s="10">
        <v>59594.3984375</v>
      </c>
      <c r="F5607" s="10">
        <v>61843.265625</v>
      </c>
      <c r="G5607" s="10">
        <v>59911.4296875</v>
      </c>
      <c r="H5607" s="10">
        <v>60153.91015625</v>
      </c>
      <c r="I5607" s="10">
        <v>61824.55078125</v>
      </c>
      <c r="J5607" s="10">
        <v>119707.4453125</v>
      </c>
      <c r="K5607" s="10">
        <v>120037.921875</v>
      </c>
      <c r="L5607" s="10">
        <v>131438.84375</v>
      </c>
      <c r="M5607" s="10">
        <v>119806.5859375</v>
      </c>
      <c r="N5607" s="10">
        <v>120070.96875</v>
      </c>
      <c r="O5607" s="10">
        <v>127082.734375</v>
      </c>
    </row>
    <row r="5608" spans="1:15" x14ac:dyDescent="0.3">
      <c r="A5608" s="9">
        <f t="shared" si="174"/>
        <v>1</v>
      </c>
      <c r="B5608" s="9">
        <f t="shared" si="175"/>
        <v>31</v>
      </c>
      <c r="C5608" s="11">
        <v>35095</v>
      </c>
      <c r="D5608" s="10">
        <v>60166.6015625</v>
      </c>
      <c r="E5608" s="10">
        <v>60242.56640625</v>
      </c>
      <c r="F5608" s="10">
        <v>62533.30859375</v>
      </c>
      <c r="G5608" s="10">
        <v>60573.375</v>
      </c>
      <c r="H5608" s="10">
        <v>60811.91796875</v>
      </c>
      <c r="I5608" s="10">
        <v>62522.38671875</v>
      </c>
      <c r="J5608" s="10">
        <v>119957.859375</v>
      </c>
      <c r="K5608" s="10">
        <v>120288.3359375</v>
      </c>
      <c r="L5608" s="10">
        <v>131689.140625</v>
      </c>
      <c r="M5608" s="10">
        <v>120057</v>
      </c>
      <c r="N5608" s="10">
        <v>120321.3828125</v>
      </c>
      <c r="O5608" s="10">
        <v>127333.0859375</v>
      </c>
    </row>
    <row r="5609" spans="1:15" x14ac:dyDescent="0.3">
      <c r="A5609" s="9">
        <f t="shared" si="174"/>
        <v>2</v>
      </c>
      <c r="B5609" s="9">
        <f t="shared" si="175"/>
        <v>1</v>
      </c>
      <c r="C5609" s="11">
        <v>35096</v>
      </c>
      <c r="D5609" s="10">
        <v>61195.3671875</v>
      </c>
      <c r="E5609" s="10">
        <v>61277.93359375</v>
      </c>
      <c r="F5609" s="10">
        <v>63585.2578125</v>
      </c>
      <c r="G5609" s="10">
        <v>61626.05078125</v>
      </c>
      <c r="H5609" s="10">
        <v>61848.83984375</v>
      </c>
      <c r="I5609" s="10">
        <v>63588.51953125</v>
      </c>
      <c r="J5609" s="10">
        <v>120222.7109375</v>
      </c>
      <c r="K5609" s="10">
        <v>120553.1875</v>
      </c>
      <c r="L5609" s="10">
        <v>131953.828125</v>
      </c>
      <c r="M5609" s="10">
        <v>120321.8515625</v>
      </c>
      <c r="N5609" s="10">
        <v>120586.234375</v>
      </c>
      <c r="O5609" s="10">
        <v>127597.8359375</v>
      </c>
    </row>
    <row r="5610" spans="1:15" x14ac:dyDescent="0.3">
      <c r="A5610" s="9">
        <f t="shared" si="174"/>
        <v>2</v>
      </c>
      <c r="B5610" s="9">
        <f t="shared" si="175"/>
        <v>2</v>
      </c>
      <c r="C5610" s="11">
        <v>35097</v>
      </c>
      <c r="D5610" s="10">
        <v>62220.140625</v>
      </c>
      <c r="E5610" s="10">
        <v>62309.30859375</v>
      </c>
      <c r="F5610" s="10">
        <v>64633.21875</v>
      </c>
      <c r="G5610" s="10">
        <v>62674.734375</v>
      </c>
      <c r="H5610" s="10">
        <v>62881.765625</v>
      </c>
      <c r="I5610" s="10">
        <v>64650.6640625</v>
      </c>
      <c r="J5610" s="10">
        <v>120464.015625</v>
      </c>
      <c r="K5610" s="10">
        <v>120794.484375</v>
      </c>
      <c r="L5610" s="10">
        <v>132194.953125</v>
      </c>
      <c r="M5610" s="10">
        <v>120563.15625</v>
      </c>
      <c r="N5610" s="10">
        <v>120827.53125</v>
      </c>
      <c r="O5610" s="10">
        <v>127839.03125</v>
      </c>
    </row>
    <row r="5611" spans="1:15" x14ac:dyDescent="0.3">
      <c r="A5611" s="9">
        <f t="shared" si="174"/>
        <v>2</v>
      </c>
      <c r="B5611" s="9">
        <f t="shared" si="175"/>
        <v>3</v>
      </c>
      <c r="C5611" s="11">
        <v>35098</v>
      </c>
      <c r="D5611" s="10">
        <v>63242.90234375</v>
      </c>
      <c r="E5611" s="10">
        <v>63338.67578125</v>
      </c>
      <c r="F5611" s="10">
        <v>65679.171875</v>
      </c>
      <c r="G5611" s="10">
        <v>63721.40625</v>
      </c>
      <c r="H5611" s="10">
        <v>63912.68359375</v>
      </c>
      <c r="I5611" s="10">
        <v>65710.796875</v>
      </c>
      <c r="J5611" s="10">
        <v>120694.390625</v>
      </c>
      <c r="K5611" s="10">
        <v>121024.859375</v>
      </c>
      <c r="L5611" s="10">
        <v>132425.140625</v>
      </c>
      <c r="M5611" s="10">
        <v>120793.5234375</v>
      </c>
      <c r="N5611" s="10">
        <v>121057.90625</v>
      </c>
      <c r="O5611" s="10">
        <v>128069.296875</v>
      </c>
    </row>
    <row r="5612" spans="1:15" x14ac:dyDescent="0.3">
      <c r="A5612" s="9">
        <f t="shared" si="174"/>
        <v>2</v>
      </c>
      <c r="B5612" s="9">
        <f t="shared" si="175"/>
        <v>4</v>
      </c>
      <c r="C5612" s="11">
        <v>35099</v>
      </c>
      <c r="D5612" s="10">
        <v>64838.875</v>
      </c>
      <c r="E5612" s="10">
        <v>64941.25</v>
      </c>
      <c r="F5612" s="10">
        <v>67298.328125</v>
      </c>
      <c r="G5612" s="10">
        <v>65341.2890625</v>
      </c>
      <c r="H5612" s="10">
        <v>65516.8125</v>
      </c>
      <c r="I5612" s="10">
        <v>67344.1328125</v>
      </c>
      <c r="J5612" s="10">
        <v>126501.6875</v>
      </c>
      <c r="K5612" s="10">
        <v>126832.15625</v>
      </c>
      <c r="L5612" s="10">
        <v>138232.25</v>
      </c>
      <c r="M5612" s="10">
        <v>126600.828125</v>
      </c>
      <c r="N5612" s="10">
        <v>126865.203125</v>
      </c>
      <c r="O5612" s="10">
        <v>133876.5</v>
      </c>
    </row>
    <row r="5613" spans="1:15" x14ac:dyDescent="0.3">
      <c r="A5613" s="9">
        <f t="shared" si="174"/>
        <v>2</v>
      </c>
      <c r="B5613" s="9">
        <f t="shared" si="175"/>
        <v>5</v>
      </c>
      <c r="C5613" s="11">
        <v>35100</v>
      </c>
      <c r="D5613" s="10">
        <v>66434.8046875</v>
      </c>
      <c r="E5613" s="10">
        <v>66543.78125</v>
      </c>
      <c r="F5613" s="10">
        <v>68917.4453125</v>
      </c>
      <c r="G5613" s="10">
        <v>66961.125</v>
      </c>
      <c r="H5613" s="10">
        <v>67120.8984375</v>
      </c>
      <c r="I5613" s="10">
        <v>68977.4375</v>
      </c>
      <c r="J5613" s="10">
        <v>134441.40625</v>
      </c>
      <c r="K5613" s="10">
        <v>134771.859375</v>
      </c>
      <c r="L5613" s="10">
        <v>146171.734375</v>
      </c>
      <c r="M5613" s="10">
        <v>134540.53125</v>
      </c>
      <c r="N5613" s="10">
        <v>134804.90625</v>
      </c>
      <c r="O5613" s="10">
        <v>141816.0625</v>
      </c>
    </row>
    <row r="5614" spans="1:15" x14ac:dyDescent="0.3">
      <c r="A5614" s="9">
        <f t="shared" si="174"/>
        <v>2</v>
      </c>
      <c r="B5614" s="9">
        <f t="shared" si="175"/>
        <v>6</v>
      </c>
      <c r="C5614" s="11">
        <v>35101</v>
      </c>
      <c r="D5614" s="10">
        <v>67949.375</v>
      </c>
      <c r="E5614" s="10">
        <v>68064.953125</v>
      </c>
      <c r="F5614" s="10">
        <v>70455.203125</v>
      </c>
      <c r="G5614" s="10">
        <v>68499.609375</v>
      </c>
      <c r="H5614" s="10">
        <v>68643.625</v>
      </c>
      <c r="I5614" s="10">
        <v>70529.375</v>
      </c>
      <c r="J5614" s="10">
        <v>137972.5</v>
      </c>
      <c r="K5614" s="10">
        <v>138302.953125</v>
      </c>
      <c r="L5614" s="10">
        <v>149702.578125</v>
      </c>
      <c r="M5614" s="10">
        <v>138071.625</v>
      </c>
      <c r="N5614" s="10">
        <v>138336</v>
      </c>
      <c r="O5614" s="10">
        <v>145347</v>
      </c>
    </row>
    <row r="5615" spans="1:15" x14ac:dyDescent="0.3">
      <c r="A5615" s="9">
        <f t="shared" si="174"/>
        <v>2</v>
      </c>
      <c r="B5615" s="9">
        <f t="shared" si="175"/>
        <v>7</v>
      </c>
      <c r="C5615" s="11">
        <v>35102</v>
      </c>
      <c r="D5615" s="10">
        <v>69265.5625</v>
      </c>
      <c r="E5615" s="10">
        <v>69387.7421875</v>
      </c>
      <c r="F5615" s="10">
        <v>71794.578125</v>
      </c>
      <c r="G5615" s="10">
        <v>69839.6953125</v>
      </c>
      <c r="H5615" s="10">
        <v>69967.9609375</v>
      </c>
      <c r="I5615" s="10">
        <v>71882.921875</v>
      </c>
      <c r="J5615" s="10">
        <v>140190.859375</v>
      </c>
      <c r="K5615" s="10">
        <v>140521.296875</v>
      </c>
      <c r="L5615" s="10">
        <v>151920.6875</v>
      </c>
      <c r="M5615" s="10">
        <v>140289.984375</v>
      </c>
      <c r="N5615" s="10">
        <v>140554.34375</v>
      </c>
      <c r="O5615" s="10">
        <v>147565.203125</v>
      </c>
    </row>
    <row r="5616" spans="1:15" x14ac:dyDescent="0.3">
      <c r="A5616" s="9">
        <f t="shared" si="174"/>
        <v>2</v>
      </c>
      <c r="B5616" s="9">
        <f t="shared" si="175"/>
        <v>8</v>
      </c>
      <c r="C5616" s="11">
        <v>35103</v>
      </c>
      <c r="D5616" s="10">
        <v>70512.2890625</v>
      </c>
      <c r="E5616" s="10">
        <v>70641.0703125</v>
      </c>
      <c r="F5616" s="10">
        <v>73064.4921875</v>
      </c>
      <c r="G5616" s="10">
        <v>71110.3359375</v>
      </c>
      <c r="H5616" s="10">
        <v>71222.8515625</v>
      </c>
      <c r="I5616" s="10">
        <v>73167.0234375</v>
      </c>
      <c r="J5616" s="10">
        <v>141953.5</v>
      </c>
      <c r="K5616" s="10">
        <v>142283.9375</v>
      </c>
      <c r="L5616" s="10">
        <v>153610.765625</v>
      </c>
      <c r="M5616" s="10">
        <v>142052.640625</v>
      </c>
      <c r="N5616" s="10">
        <v>142316.984375</v>
      </c>
      <c r="O5616" s="10">
        <v>149327.6875</v>
      </c>
    </row>
    <row r="5617" spans="1:15" x14ac:dyDescent="0.3">
      <c r="A5617" s="9">
        <f t="shared" si="174"/>
        <v>2</v>
      </c>
      <c r="B5617" s="9">
        <f t="shared" si="175"/>
        <v>9</v>
      </c>
      <c r="C5617" s="11">
        <v>35104</v>
      </c>
      <c r="D5617" s="10">
        <v>71719.3203125</v>
      </c>
      <c r="E5617" s="10">
        <v>71854.703125</v>
      </c>
      <c r="F5617" s="10">
        <v>74294.7109375</v>
      </c>
      <c r="G5617" s="10">
        <v>72341.2734375</v>
      </c>
      <c r="H5617" s="10">
        <v>72438.03125</v>
      </c>
      <c r="I5617" s="10">
        <v>74411.4140625</v>
      </c>
      <c r="J5617" s="10">
        <v>143457.390625</v>
      </c>
      <c r="K5617" s="10">
        <v>143787.8125</v>
      </c>
      <c r="L5617" s="10">
        <v>155114.390625</v>
      </c>
      <c r="M5617" s="10">
        <v>143556.515625</v>
      </c>
      <c r="N5617" s="10">
        <v>143820.859375</v>
      </c>
      <c r="O5617" s="10">
        <v>150831.40625</v>
      </c>
    </row>
    <row r="5618" spans="1:15" x14ac:dyDescent="0.3">
      <c r="A5618" s="9">
        <f t="shared" si="174"/>
        <v>2</v>
      </c>
      <c r="B5618" s="9">
        <f t="shared" si="175"/>
        <v>10</v>
      </c>
      <c r="C5618" s="11">
        <v>35105</v>
      </c>
      <c r="D5618" s="10">
        <v>72904.5</v>
      </c>
      <c r="E5618" s="10">
        <v>73046.4921875</v>
      </c>
      <c r="F5618" s="10">
        <v>75503.078125</v>
      </c>
      <c r="G5618" s="10">
        <v>73550.359375</v>
      </c>
      <c r="H5618" s="10">
        <v>73631.375</v>
      </c>
      <c r="I5618" s="10">
        <v>75633.96875</v>
      </c>
      <c r="J5618" s="10">
        <v>144821.703125</v>
      </c>
      <c r="K5618" s="10">
        <v>145152.125</v>
      </c>
      <c r="L5618" s="10">
        <v>156406.125</v>
      </c>
      <c r="M5618" s="10">
        <v>144920.8125</v>
      </c>
      <c r="N5618" s="10">
        <v>145185.15625</v>
      </c>
      <c r="O5618" s="10">
        <v>152195.5625</v>
      </c>
    </row>
    <row r="5619" spans="1:15" x14ac:dyDescent="0.3">
      <c r="A5619" s="9">
        <f t="shared" si="174"/>
        <v>2</v>
      </c>
      <c r="B5619" s="9">
        <f t="shared" si="175"/>
        <v>11</v>
      </c>
      <c r="C5619" s="11">
        <v>35106</v>
      </c>
      <c r="D5619" s="10">
        <v>74077.7578125</v>
      </c>
      <c r="E5619" s="10">
        <v>74226.34375</v>
      </c>
      <c r="F5619" s="10">
        <v>76699.5234375</v>
      </c>
      <c r="G5619" s="10">
        <v>74747.5234375</v>
      </c>
      <c r="H5619" s="10">
        <v>74812.78125</v>
      </c>
      <c r="I5619" s="10">
        <v>76844.5859375</v>
      </c>
      <c r="J5619" s="10">
        <v>146113.15625</v>
      </c>
      <c r="K5619" s="10">
        <v>146443.578125</v>
      </c>
      <c r="L5619" s="10">
        <v>157625.03125</v>
      </c>
      <c r="M5619" s="10">
        <v>146212.28125</v>
      </c>
      <c r="N5619" s="10">
        <v>146476.609375</v>
      </c>
      <c r="O5619" s="10">
        <v>153486.859375</v>
      </c>
    </row>
    <row r="5620" spans="1:15" x14ac:dyDescent="0.3">
      <c r="A5620" s="9">
        <f t="shared" si="174"/>
        <v>2</v>
      </c>
      <c r="B5620" s="9">
        <f t="shared" si="175"/>
        <v>12</v>
      </c>
      <c r="C5620" s="11">
        <v>35107</v>
      </c>
      <c r="D5620" s="10">
        <v>75254.953125</v>
      </c>
      <c r="E5620" s="10">
        <v>75410.140625</v>
      </c>
      <c r="F5620" s="10">
        <v>77899.90625</v>
      </c>
      <c r="G5620" s="10">
        <v>75948.625</v>
      </c>
      <c r="H5620" s="10">
        <v>75998.1328125</v>
      </c>
      <c r="I5620" s="10">
        <v>78059.1484375</v>
      </c>
      <c r="J5620" s="10">
        <v>147441.46875</v>
      </c>
      <c r="K5620" s="10">
        <v>147771.875</v>
      </c>
      <c r="L5620" s="10">
        <v>158880.78125</v>
      </c>
      <c r="M5620" s="10">
        <v>147540.59375</v>
      </c>
      <c r="N5620" s="10">
        <v>147804.921875</v>
      </c>
      <c r="O5620" s="10">
        <v>154742.703125</v>
      </c>
    </row>
    <row r="5621" spans="1:15" x14ac:dyDescent="0.3">
      <c r="A5621" s="9">
        <f t="shared" si="174"/>
        <v>2</v>
      </c>
      <c r="B5621" s="9">
        <f t="shared" si="175"/>
        <v>13</v>
      </c>
      <c r="C5621" s="11">
        <v>35108</v>
      </c>
      <c r="D5621" s="10">
        <v>76436.0859375</v>
      </c>
      <c r="E5621" s="10">
        <v>76597.875</v>
      </c>
      <c r="F5621" s="10">
        <v>79104.2265625</v>
      </c>
      <c r="G5621" s="10">
        <v>77153.6640625</v>
      </c>
      <c r="H5621" s="10">
        <v>77187.421875</v>
      </c>
      <c r="I5621" s="10">
        <v>79277.6484375</v>
      </c>
      <c r="J5621" s="10">
        <v>148801.953125</v>
      </c>
      <c r="K5621" s="10">
        <v>149132.359375</v>
      </c>
      <c r="L5621" s="10">
        <v>160168.703125</v>
      </c>
      <c r="M5621" s="10">
        <v>148901.078125</v>
      </c>
      <c r="N5621" s="10">
        <v>149165.390625</v>
      </c>
      <c r="O5621" s="10">
        <v>156030.71875</v>
      </c>
    </row>
    <row r="5622" spans="1:15" x14ac:dyDescent="0.3">
      <c r="A5622" s="9">
        <f t="shared" si="174"/>
        <v>2</v>
      </c>
      <c r="B5622" s="9">
        <f t="shared" si="175"/>
        <v>14</v>
      </c>
      <c r="C5622" s="11">
        <v>35109</v>
      </c>
      <c r="D5622" s="10">
        <v>77611.2421875</v>
      </c>
      <c r="E5622" s="10">
        <v>77779.6328125</v>
      </c>
      <c r="F5622" s="10">
        <v>80302.5703125</v>
      </c>
      <c r="G5622" s="10">
        <v>78352.7265625</v>
      </c>
      <c r="H5622" s="10">
        <v>78370.734375</v>
      </c>
      <c r="I5622" s="10">
        <v>80490.171875</v>
      </c>
      <c r="J5622" s="10">
        <v>150125.09375</v>
      </c>
      <c r="K5622" s="10">
        <v>150455.484375</v>
      </c>
      <c r="L5622" s="10">
        <v>161419.265625</v>
      </c>
      <c r="M5622" s="10">
        <v>150224.203125</v>
      </c>
      <c r="N5622" s="10">
        <v>150488.515625</v>
      </c>
      <c r="O5622" s="10">
        <v>157281.375</v>
      </c>
    </row>
    <row r="5623" spans="1:15" x14ac:dyDescent="0.3">
      <c r="A5623" s="9">
        <f t="shared" si="174"/>
        <v>2</v>
      </c>
      <c r="B5623" s="9">
        <f t="shared" si="175"/>
        <v>15</v>
      </c>
      <c r="C5623" s="11">
        <v>35110</v>
      </c>
      <c r="D5623" s="10">
        <v>78780.421875</v>
      </c>
      <c r="E5623" s="10">
        <v>78955.4140625</v>
      </c>
      <c r="F5623" s="10">
        <v>81494.9296875</v>
      </c>
      <c r="G5623" s="10">
        <v>79545.8046875</v>
      </c>
      <c r="H5623" s="10">
        <v>79548.0703125</v>
      </c>
      <c r="I5623" s="10">
        <v>81696.7109375</v>
      </c>
      <c r="J5623" s="10">
        <v>151410.609375</v>
      </c>
      <c r="K5623" s="10">
        <v>151740.984375</v>
      </c>
      <c r="L5623" s="10">
        <v>162487.59375</v>
      </c>
      <c r="M5623" s="10">
        <v>151437.40625</v>
      </c>
      <c r="N5623" s="10">
        <v>151701.71875</v>
      </c>
      <c r="O5623" s="10">
        <v>158422.109375</v>
      </c>
    </row>
    <row r="5624" spans="1:15" x14ac:dyDescent="0.3">
      <c r="A5624" s="9">
        <f t="shared" si="174"/>
        <v>2</v>
      </c>
      <c r="B5624" s="9">
        <f t="shared" si="175"/>
        <v>16</v>
      </c>
      <c r="C5624" s="11">
        <v>35111</v>
      </c>
      <c r="D5624" s="10">
        <v>80042.796875</v>
      </c>
      <c r="E5624" s="10">
        <v>80224.3984375</v>
      </c>
      <c r="F5624" s="10">
        <v>82780.5</v>
      </c>
      <c r="G5624" s="10">
        <v>80832.0859375</v>
      </c>
      <c r="H5624" s="10">
        <v>80818.6015625</v>
      </c>
      <c r="I5624" s="10">
        <v>82996.453125</v>
      </c>
      <c r="J5624" s="10">
        <v>153359.796875</v>
      </c>
      <c r="K5624" s="10">
        <v>153617.875</v>
      </c>
      <c r="L5624" s="10">
        <v>164219.625</v>
      </c>
      <c r="M5624" s="10">
        <v>153314.28125</v>
      </c>
      <c r="N5624" s="10">
        <v>153578.59375</v>
      </c>
      <c r="O5624" s="10">
        <v>160298.84375</v>
      </c>
    </row>
    <row r="5625" spans="1:15" x14ac:dyDescent="0.3">
      <c r="A5625" s="9">
        <f t="shared" si="174"/>
        <v>2</v>
      </c>
      <c r="B5625" s="9">
        <f t="shared" si="175"/>
        <v>17</v>
      </c>
      <c r="C5625" s="11">
        <v>35112</v>
      </c>
      <c r="D5625" s="10">
        <v>81485.6484375</v>
      </c>
      <c r="E5625" s="10">
        <v>81673.84375</v>
      </c>
      <c r="F5625" s="10">
        <v>84246.53125</v>
      </c>
      <c r="G5625" s="10">
        <v>82298.84375</v>
      </c>
      <c r="H5625" s="10">
        <v>82269.6015625</v>
      </c>
      <c r="I5625" s="10">
        <v>84476.6640625</v>
      </c>
      <c r="J5625" s="10">
        <v>156523.921875</v>
      </c>
      <c r="K5625" s="10">
        <v>156781.984375</v>
      </c>
      <c r="L5625" s="10">
        <v>167383.53125</v>
      </c>
      <c r="M5625" s="10">
        <v>156478.40625</v>
      </c>
      <c r="N5625" s="10">
        <v>156742.703125</v>
      </c>
      <c r="O5625" s="10">
        <v>163462.8125</v>
      </c>
    </row>
    <row r="5626" spans="1:15" x14ac:dyDescent="0.3">
      <c r="A5626" s="9">
        <f t="shared" si="174"/>
        <v>2</v>
      </c>
      <c r="B5626" s="9">
        <f t="shared" si="175"/>
        <v>18</v>
      </c>
      <c r="C5626" s="11">
        <v>35113</v>
      </c>
      <c r="D5626" s="10">
        <v>82884.828125</v>
      </c>
      <c r="E5626" s="10">
        <v>83079.625</v>
      </c>
      <c r="F5626" s="10">
        <v>85668.890625</v>
      </c>
      <c r="G5626" s="10">
        <v>83721.921875</v>
      </c>
      <c r="H5626" s="10">
        <v>83676.9375</v>
      </c>
      <c r="I5626" s="10">
        <v>85913.203125</v>
      </c>
      <c r="J5626" s="10">
        <v>159387.703125</v>
      </c>
      <c r="K5626" s="10">
        <v>159645.765625</v>
      </c>
      <c r="L5626" s="10">
        <v>170174.796875</v>
      </c>
      <c r="M5626" s="10">
        <v>159342.1875</v>
      </c>
      <c r="N5626" s="10">
        <v>159606.484375</v>
      </c>
      <c r="O5626" s="10">
        <v>166254.140625</v>
      </c>
    </row>
    <row r="5627" spans="1:15" x14ac:dyDescent="0.3">
      <c r="A5627" s="9">
        <f t="shared" si="174"/>
        <v>2</v>
      </c>
      <c r="B5627" s="9">
        <f t="shared" si="175"/>
        <v>19</v>
      </c>
      <c r="C5627" s="11">
        <v>35114</v>
      </c>
      <c r="D5627" s="10">
        <v>84480.34375</v>
      </c>
      <c r="E5627" s="10">
        <v>84681.7421875</v>
      </c>
      <c r="F5627" s="10">
        <v>87254.5390625</v>
      </c>
      <c r="G5627" s="10">
        <v>85341.3359375</v>
      </c>
      <c r="H5627" s="10">
        <v>85280.6015625</v>
      </c>
      <c r="I5627" s="10">
        <v>87513.0234375</v>
      </c>
      <c r="J5627" s="10">
        <v>163663.203125</v>
      </c>
      <c r="K5627" s="10">
        <v>163848.9375</v>
      </c>
      <c r="L5627" s="10">
        <v>174266.21875</v>
      </c>
      <c r="M5627" s="10">
        <v>163545.375</v>
      </c>
      <c r="N5627" s="10">
        <v>163809.671875</v>
      </c>
      <c r="O5627" s="10">
        <v>170345.640625</v>
      </c>
    </row>
    <row r="5628" spans="1:15" x14ac:dyDescent="0.3">
      <c r="A5628" s="9">
        <f t="shared" si="174"/>
        <v>2</v>
      </c>
      <c r="B5628" s="9">
        <f t="shared" si="175"/>
        <v>20</v>
      </c>
      <c r="C5628" s="11">
        <v>35115</v>
      </c>
      <c r="D5628" s="10">
        <v>85960.7734375</v>
      </c>
      <c r="E5628" s="10">
        <v>86168.7734375</v>
      </c>
      <c r="F5628" s="10">
        <v>88692.046875</v>
      </c>
      <c r="G5628" s="10">
        <v>86812.6171875</v>
      </c>
      <c r="H5628" s="10">
        <v>86736.140625</v>
      </c>
      <c r="I5628" s="10">
        <v>88964.7109375</v>
      </c>
      <c r="J5628" s="10">
        <v>167603.390625</v>
      </c>
      <c r="K5628" s="10">
        <v>167789.125</v>
      </c>
      <c r="L5628" s="10">
        <v>178272.359375</v>
      </c>
      <c r="M5628" s="10">
        <v>167518.625</v>
      </c>
      <c r="N5628" s="10">
        <v>167782.90625</v>
      </c>
      <c r="O5628" s="10">
        <v>174351.828125</v>
      </c>
    </row>
    <row r="5629" spans="1:15" x14ac:dyDescent="0.3">
      <c r="A5629" s="9">
        <f t="shared" si="174"/>
        <v>2</v>
      </c>
      <c r="B5629" s="9">
        <f t="shared" si="175"/>
        <v>21</v>
      </c>
      <c r="C5629" s="11">
        <v>35116</v>
      </c>
      <c r="D5629" s="10">
        <v>87194.5703125</v>
      </c>
      <c r="E5629" s="10">
        <v>87409.171875</v>
      </c>
      <c r="F5629" s="10">
        <v>89849.8515625</v>
      </c>
      <c r="G5629" s="10">
        <v>88070.3125</v>
      </c>
      <c r="H5629" s="10">
        <v>87978.0859375</v>
      </c>
      <c r="I5629" s="10">
        <v>90136.6953125</v>
      </c>
      <c r="J5629" s="10">
        <v>170140.734375</v>
      </c>
      <c r="K5629" s="10">
        <v>170326.46875</v>
      </c>
      <c r="L5629" s="10">
        <v>180908.71875</v>
      </c>
      <c r="M5629" s="10">
        <v>170055.96875</v>
      </c>
      <c r="N5629" s="10">
        <v>170320.25</v>
      </c>
      <c r="O5629" s="10">
        <v>176988.25</v>
      </c>
    </row>
    <row r="5630" spans="1:15" x14ac:dyDescent="0.3">
      <c r="A5630" s="9">
        <f t="shared" si="174"/>
        <v>2</v>
      </c>
      <c r="B5630" s="9">
        <f t="shared" si="175"/>
        <v>22</v>
      </c>
      <c r="C5630" s="11">
        <v>35117</v>
      </c>
      <c r="D5630" s="10">
        <v>88370.1484375</v>
      </c>
      <c r="E5630" s="10">
        <v>88558.296875</v>
      </c>
      <c r="F5630" s="10">
        <v>90949.453125</v>
      </c>
      <c r="G5630" s="10">
        <v>89203.6796875</v>
      </c>
      <c r="H5630" s="10">
        <v>89095.703125</v>
      </c>
      <c r="I5630" s="10">
        <v>91250.46875</v>
      </c>
      <c r="J5630" s="10">
        <v>171424.265625</v>
      </c>
      <c r="K5630" s="10">
        <v>171643.046875</v>
      </c>
      <c r="L5630" s="10">
        <v>182291.25</v>
      </c>
      <c r="M5630" s="10">
        <v>171405.609375</v>
      </c>
      <c r="N5630" s="10">
        <v>171669.890625</v>
      </c>
      <c r="O5630" s="10">
        <v>178370.828125</v>
      </c>
    </row>
    <row r="5631" spans="1:15" x14ac:dyDescent="0.3">
      <c r="A5631" s="9">
        <f t="shared" si="174"/>
        <v>2</v>
      </c>
      <c r="B5631" s="9">
        <f t="shared" si="175"/>
        <v>23</v>
      </c>
      <c r="C5631" s="11">
        <v>35118</v>
      </c>
      <c r="D5631" s="10">
        <v>89494.140625</v>
      </c>
      <c r="E5631" s="10">
        <v>89688.8828125</v>
      </c>
      <c r="F5631" s="10">
        <v>92063.5703125</v>
      </c>
      <c r="G5631" s="10">
        <v>90351.5703125</v>
      </c>
      <c r="H5631" s="10">
        <v>90227.8515625</v>
      </c>
      <c r="I5631" s="10">
        <v>92378.765625</v>
      </c>
      <c r="J5631" s="10">
        <v>172256.359375</v>
      </c>
      <c r="K5631" s="10">
        <v>172475.140625</v>
      </c>
      <c r="L5631" s="10">
        <v>183011.609375</v>
      </c>
      <c r="M5631" s="10">
        <v>172237.703125</v>
      </c>
      <c r="N5631" s="10">
        <v>172501.984375</v>
      </c>
      <c r="O5631" s="10">
        <v>179163.578125</v>
      </c>
    </row>
    <row r="5632" spans="1:15" x14ac:dyDescent="0.3">
      <c r="A5632" s="9">
        <f t="shared" si="174"/>
        <v>2</v>
      </c>
      <c r="B5632" s="9">
        <f t="shared" si="175"/>
        <v>24</v>
      </c>
      <c r="C5632" s="11">
        <v>35119</v>
      </c>
      <c r="D5632" s="10">
        <v>90590.3359375</v>
      </c>
      <c r="E5632" s="10">
        <v>90791.6796875</v>
      </c>
      <c r="F5632" s="10">
        <v>93182.9609375</v>
      </c>
      <c r="G5632" s="10">
        <v>91471.671875</v>
      </c>
      <c r="H5632" s="10">
        <v>91332.203125</v>
      </c>
      <c r="I5632" s="10">
        <v>93512.328125</v>
      </c>
      <c r="J5632" s="10">
        <v>172963.296875</v>
      </c>
      <c r="K5632" s="10">
        <v>173182.0625</v>
      </c>
      <c r="L5632" s="10">
        <v>183573.75</v>
      </c>
      <c r="M5632" s="10">
        <v>172944.640625</v>
      </c>
      <c r="N5632" s="10">
        <v>173208.90625</v>
      </c>
      <c r="O5632" s="10">
        <v>179725.765625</v>
      </c>
    </row>
    <row r="5633" spans="1:15" x14ac:dyDescent="0.3">
      <c r="A5633" s="9">
        <f t="shared" si="174"/>
        <v>2</v>
      </c>
      <c r="B5633" s="9">
        <f t="shared" si="175"/>
        <v>25</v>
      </c>
      <c r="C5633" s="11">
        <v>35120</v>
      </c>
      <c r="D5633" s="10">
        <v>91662.703125</v>
      </c>
      <c r="E5633" s="10">
        <v>91837.5859375</v>
      </c>
      <c r="F5633" s="10">
        <v>94245.4609375</v>
      </c>
      <c r="G5633" s="10">
        <v>92534.8828125</v>
      </c>
      <c r="H5633" s="10">
        <v>92379.671875</v>
      </c>
      <c r="I5633" s="10">
        <v>94589.0078125</v>
      </c>
      <c r="J5633" s="10">
        <v>173572.671875</v>
      </c>
      <c r="K5633" s="10">
        <v>173752.1875</v>
      </c>
      <c r="L5633" s="10">
        <v>184071.40625</v>
      </c>
      <c r="M5633" s="10">
        <v>173514.765625</v>
      </c>
      <c r="N5633" s="10">
        <v>173779.03125</v>
      </c>
      <c r="O5633" s="10">
        <v>180295.796875</v>
      </c>
    </row>
    <row r="5634" spans="1:15" x14ac:dyDescent="0.3">
      <c r="A5634" s="9">
        <f t="shared" si="174"/>
        <v>2</v>
      </c>
      <c r="B5634" s="9">
        <f t="shared" si="175"/>
        <v>26</v>
      </c>
      <c r="C5634" s="11">
        <v>35121</v>
      </c>
      <c r="D5634" s="10">
        <v>92678.1875</v>
      </c>
      <c r="E5634" s="10">
        <v>92859.6796875</v>
      </c>
      <c r="F5634" s="10">
        <v>95251.0859375</v>
      </c>
      <c r="G5634" s="10">
        <v>93574.2734375</v>
      </c>
      <c r="H5634" s="10">
        <v>93403.3125</v>
      </c>
      <c r="I5634" s="10">
        <v>95608.8046875</v>
      </c>
      <c r="J5634" s="10">
        <v>173971.875</v>
      </c>
      <c r="K5634" s="10">
        <v>174151.390625</v>
      </c>
      <c r="L5634" s="10">
        <v>184431.1875</v>
      </c>
      <c r="M5634" s="10">
        <v>173913.96875</v>
      </c>
      <c r="N5634" s="10">
        <v>174178.234375</v>
      </c>
      <c r="O5634" s="10">
        <v>180655.640625</v>
      </c>
    </row>
    <row r="5635" spans="1:15" x14ac:dyDescent="0.3">
      <c r="A5635" s="9">
        <f t="shared" si="174"/>
        <v>2</v>
      </c>
      <c r="B5635" s="9">
        <f t="shared" si="175"/>
        <v>27</v>
      </c>
      <c r="C5635" s="11">
        <v>35122</v>
      </c>
      <c r="D5635" s="10">
        <v>93681.75</v>
      </c>
      <c r="E5635" s="10">
        <v>93869.84375</v>
      </c>
      <c r="F5635" s="10">
        <v>96211.7265625</v>
      </c>
      <c r="G5635" s="10">
        <v>94568.6875</v>
      </c>
      <c r="H5635" s="10">
        <v>94381.9765625</v>
      </c>
      <c r="I5635" s="10">
        <v>96583.625</v>
      </c>
      <c r="J5635" s="10">
        <v>174213.890625</v>
      </c>
      <c r="K5635" s="10">
        <v>174393.40625</v>
      </c>
      <c r="L5635" s="10">
        <v>184666.859375</v>
      </c>
      <c r="M5635" s="10">
        <v>174189.046875</v>
      </c>
      <c r="N5635" s="10">
        <v>174453.296875</v>
      </c>
      <c r="O5635" s="10">
        <v>180891.359375</v>
      </c>
    </row>
    <row r="5636" spans="1:15" x14ac:dyDescent="0.3">
      <c r="A5636" s="9">
        <f t="shared" si="174"/>
        <v>2</v>
      </c>
      <c r="B5636" s="9">
        <f t="shared" si="175"/>
        <v>28</v>
      </c>
      <c r="C5636" s="11">
        <v>35123</v>
      </c>
      <c r="D5636" s="10">
        <v>94615.2109375</v>
      </c>
      <c r="E5636" s="10">
        <v>94809.90625</v>
      </c>
      <c r="F5636" s="10">
        <v>97135.328125</v>
      </c>
      <c r="G5636" s="10">
        <v>95526.046875</v>
      </c>
      <c r="H5636" s="10">
        <v>95323.59375</v>
      </c>
      <c r="I5636" s="10">
        <v>97521.3984375</v>
      </c>
      <c r="J5636" s="10">
        <v>174494.890625</v>
      </c>
      <c r="K5636" s="10">
        <v>174674.40625</v>
      </c>
      <c r="L5636" s="10">
        <v>184908.453125</v>
      </c>
      <c r="M5636" s="10">
        <v>174470.046875</v>
      </c>
      <c r="N5636" s="10">
        <v>174734.3125</v>
      </c>
      <c r="O5636" s="10">
        <v>181133</v>
      </c>
    </row>
    <row r="5637" spans="1:15" x14ac:dyDescent="0.3">
      <c r="A5637" s="9">
        <f t="shared" si="174"/>
        <v>2</v>
      </c>
      <c r="B5637" s="9">
        <f t="shared" si="175"/>
        <v>29</v>
      </c>
      <c r="C5637" s="11">
        <v>35124</v>
      </c>
      <c r="D5637" s="10">
        <v>95253.2734375</v>
      </c>
      <c r="E5637" s="10">
        <v>95450.0234375</v>
      </c>
      <c r="F5637" s="10">
        <v>97872.578125</v>
      </c>
      <c r="G5637" s="10">
        <v>96180.125</v>
      </c>
      <c r="H5637" s="10">
        <v>95971.46875</v>
      </c>
      <c r="I5637" s="10">
        <v>98233.671875</v>
      </c>
      <c r="J5637" s="10">
        <v>174752.421875</v>
      </c>
      <c r="K5637" s="10">
        <v>174931.9375</v>
      </c>
      <c r="L5637" s="10">
        <v>185021.203125</v>
      </c>
      <c r="M5637" s="10">
        <v>174727.578125</v>
      </c>
      <c r="N5637" s="10">
        <v>174991.828125</v>
      </c>
      <c r="O5637" s="10">
        <v>181318.125</v>
      </c>
    </row>
    <row r="5638" spans="1:15" x14ac:dyDescent="0.3">
      <c r="A5638" s="9">
        <f t="shared" si="174"/>
        <v>3</v>
      </c>
      <c r="B5638" s="9">
        <f t="shared" si="175"/>
        <v>1</v>
      </c>
      <c r="C5638" s="11">
        <v>35125</v>
      </c>
      <c r="D5638" s="10">
        <v>95504.234375</v>
      </c>
      <c r="E5638" s="10">
        <v>95698.5</v>
      </c>
      <c r="F5638" s="10">
        <v>98298.703125</v>
      </c>
      <c r="G5638" s="10">
        <v>96439.2109375</v>
      </c>
      <c r="H5638" s="10">
        <v>96233.890625</v>
      </c>
      <c r="I5638" s="10">
        <v>98562.625</v>
      </c>
      <c r="J5638" s="10">
        <v>174783.078125</v>
      </c>
      <c r="K5638" s="10">
        <v>174962.578125</v>
      </c>
      <c r="L5638" s="10">
        <v>184906.96875</v>
      </c>
      <c r="M5638" s="10">
        <v>174758.234375</v>
      </c>
      <c r="N5638" s="10">
        <v>175022.46875</v>
      </c>
      <c r="O5638" s="10">
        <v>181309.34375</v>
      </c>
    </row>
    <row r="5639" spans="1:15" x14ac:dyDescent="0.3">
      <c r="A5639" s="9">
        <f t="shared" si="174"/>
        <v>3</v>
      </c>
      <c r="B5639" s="9">
        <f t="shared" si="175"/>
        <v>2</v>
      </c>
      <c r="C5639" s="11">
        <v>35126</v>
      </c>
      <c r="D5639" s="10">
        <v>95759.15625</v>
      </c>
      <c r="E5639" s="10">
        <v>95950.9375</v>
      </c>
      <c r="F5639" s="10">
        <v>98695.71875</v>
      </c>
      <c r="G5639" s="10">
        <v>96702.25</v>
      </c>
      <c r="H5639" s="10">
        <v>96500.2734375</v>
      </c>
      <c r="I5639" s="10">
        <v>98895.5234375</v>
      </c>
      <c r="J5639" s="10">
        <v>174775.4375</v>
      </c>
      <c r="K5639" s="10">
        <v>174954.9375</v>
      </c>
      <c r="L5639" s="10">
        <v>184787.53125</v>
      </c>
      <c r="M5639" s="10">
        <v>174750.59375</v>
      </c>
      <c r="N5639" s="10">
        <v>175014.828125</v>
      </c>
      <c r="O5639" s="10">
        <v>181189.984375</v>
      </c>
    </row>
    <row r="5640" spans="1:15" x14ac:dyDescent="0.3">
      <c r="A5640" s="9">
        <f t="shared" si="174"/>
        <v>3</v>
      </c>
      <c r="B5640" s="9">
        <f t="shared" si="175"/>
        <v>3</v>
      </c>
      <c r="C5640" s="11">
        <v>35127</v>
      </c>
      <c r="D5640" s="10">
        <v>96047.125</v>
      </c>
      <c r="E5640" s="10">
        <v>96236.421875</v>
      </c>
      <c r="F5640" s="10">
        <v>99125.78125</v>
      </c>
      <c r="G5640" s="10">
        <v>96998.3515625</v>
      </c>
      <c r="H5640" s="10">
        <v>96799.7109375</v>
      </c>
      <c r="I5640" s="10">
        <v>99261.4765625</v>
      </c>
      <c r="J5640" s="10">
        <v>174884.09375</v>
      </c>
      <c r="K5640" s="10">
        <v>175063.59375</v>
      </c>
      <c r="L5640" s="10">
        <v>184929.015625</v>
      </c>
      <c r="M5640" s="10">
        <v>174859.25</v>
      </c>
      <c r="N5640" s="10">
        <v>175123.484375</v>
      </c>
      <c r="O5640" s="10">
        <v>181331.546875</v>
      </c>
    </row>
    <row r="5641" spans="1:15" x14ac:dyDescent="0.3">
      <c r="A5641" s="9">
        <f t="shared" ref="A5641:A5704" si="176">MONTH(C5641)</f>
        <v>3</v>
      </c>
      <c r="B5641" s="9">
        <f t="shared" ref="B5641:B5704" si="177">DAY(C5641)</f>
        <v>4</v>
      </c>
      <c r="C5641" s="11">
        <v>35128</v>
      </c>
      <c r="D5641" s="10">
        <v>96339.0625</v>
      </c>
      <c r="E5641" s="10">
        <v>96525.8671875</v>
      </c>
      <c r="F5641" s="10">
        <v>99592.859375</v>
      </c>
      <c r="G5641" s="10">
        <v>97298.3984375</v>
      </c>
      <c r="H5641" s="10">
        <v>97103.1015625</v>
      </c>
      <c r="I5641" s="10">
        <v>99664.4375</v>
      </c>
      <c r="J5641" s="10">
        <v>175027.5</v>
      </c>
      <c r="K5641" s="10">
        <v>175206.984375</v>
      </c>
      <c r="L5641" s="10">
        <v>184999.859375</v>
      </c>
      <c r="M5641" s="10">
        <v>175002.65625</v>
      </c>
      <c r="N5641" s="10">
        <v>175266.875</v>
      </c>
      <c r="O5641" s="10">
        <v>181402.46875</v>
      </c>
    </row>
    <row r="5642" spans="1:15" x14ac:dyDescent="0.3">
      <c r="A5642" s="9">
        <f t="shared" si="176"/>
        <v>3</v>
      </c>
      <c r="B5642" s="9">
        <f t="shared" si="177"/>
        <v>5</v>
      </c>
      <c r="C5642" s="11">
        <v>35129</v>
      </c>
      <c r="D5642" s="10">
        <v>96586.0234375</v>
      </c>
      <c r="E5642" s="10">
        <v>96770.34375</v>
      </c>
      <c r="F5642" s="10">
        <v>100014.9609375</v>
      </c>
      <c r="G5642" s="10">
        <v>97553.484375</v>
      </c>
      <c r="H5642" s="10">
        <v>97361.5234375</v>
      </c>
      <c r="I5642" s="10">
        <v>100022.4296875</v>
      </c>
      <c r="J5642" s="10">
        <v>175411.3125</v>
      </c>
      <c r="K5642" s="10">
        <v>175590.796875</v>
      </c>
      <c r="L5642" s="10">
        <v>185383.4375</v>
      </c>
      <c r="M5642" s="10">
        <v>175386.46875</v>
      </c>
      <c r="N5642" s="10">
        <v>175650.6875</v>
      </c>
      <c r="O5642" s="10">
        <v>181786.125</v>
      </c>
    </row>
    <row r="5643" spans="1:15" x14ac:dyDescent="0.3">
      <c r="A5643" s="9">
        <f t="shared" si="176"/>
        <v>3</v>
      </c>
      <c r="B5643" s="9">
        <f t="shared" si="177"/>
        <v>6</v>
      </c>
      <c r="C5643" s="11">
        <v>35130</v>
      </c>
      <c r="D5643" s="10">
        <v>96768.84375</v>
      </c>
      <c r="E5643" s="10">
        <v>96950.6796875</v>
      </c>
      <c r="F5643" s="10">
        <v>100372.9140625</v>
      </c>
      <c r="G5643" s="10">
        <v>97744.4296875</v>
      </c>
      <c r="H5643" s="10">
        <v>97555.8046875</v>
      </c>
      <c r="I5643" s="10">
        <v>100316.28125</v>
      </c>
      <c r="J5643" s="10">
        <v>175442.921875</v>
      </c>
      <c r="K5643" s="10">
        <v>175622.40625</v>
      </c>
      <c r="L5643" s="10">
        <v>185396.75</v>
      </c>
      <c r="M5643" s="10">
        <v>175418.078125</v>
      </c>
      <c r="N5643" s="10">
        <v>175682.296875</v>
      </c>
      <c r="O5643" s="10">
        <v>181799.515625</v>
      </c>
    </row>
    <row r="5644" spans="1:15" x14ac:dyDescent="0.3">
      <c r="A5644" s="9">
        <f t="shared" si="176"/>
        <v>3</v>
      </c>
      <c r="B5644" s="9">
        <f t="shared" si="177"/>
        <v>7</v>
      </c>
      <c r="C5644" s="11">
        <v>35131</v>
      </c>
      <c r="D5644" s="10">
        <v>96982.734375</v>
      </c>
      <c r="E5644" s="10">
        <v>97162.0859375</v>
      </c>
      <c r="F5644" s="10">
        <v>100761.9296875</v>
      </c>
      <c r="G5644" s="10">
        <v>97966.4375</v>
      </c>
      <c r="H5644" s="10">
        <v>97781.15625</v>
      </c>
      <c r="I5644" s="10">
        <v>100641.1953125</v>
      </c>
      <c r="J5644" s="10">
        <v>175502.796875</v>
      </c>
      <c r="K5644" s="10">
        <v>175682.28125</v>
      </c>
      <c r="L5644" s="10">
        <v>185456.390625</v>
      </c>
      <c r="M5644" s="10">
        <v>175477.96875</v>
      </c>
      <c r="N5644" s="10">
        <v>175742.171875</v>
      </c>
      <c r="O5644" s="10">
        <v>181859.234375</v>
      </c>
    </row>
    <row r="5645" spans="1:15" x14ac:dyDescent="0.3">
      <c r="A5645" s="9">
        <f t="shared" si="176"/>
        <v>3</v>
      </c>
      <c r="B5645" s="9">
        <f t="shared" si="177"/>
        <v>8</v>
      </c>
      <c r="C5645" s="11">
        <v>35132</v>
      </c>
      <c r="D5645" s="10">
        <v>97231.65625</v>
      </c>
      <c r="E5645" s="10">
        <v>97408.5234375</v>
      </c>
      <c r="F5645" s="10">
        <v>101152.921875</v>
      </c>
      <c r="G5645" s="10">
        <v>98223.484375</v>
      </c>
      <c r="H5645" s="10">
        <v>98041.5390625</v>
      </c>
      <c r="I5645" s="10">
        <v>100968.078125</v>
      </c>
      <c r="J5645" s="10">
        <v>175621.671875</v>
      </c>
      <c r="K5645" s="10">
        <v>175801.140625</v>
      </c>
      <c r="L5645" s="10">
        <v>185463.453125</v>
      </c>
      <c r="M5645" s="10">
        <v>175596.828125</v>
      </c>
      <c r="N5645" s="10">
        <v>175861.03125</v>
      </c>
      <c r="O5645" s="10">
        <v>181938.6875</v>
      </c>
    </row>
    <row r="5646" spans="1:15" x14ac:dyDescent="0.3">
      <c r="A5646" s="9">
        <f t="shared" si="176"/>
        <v>3</v>
      </c>
      <c r="B5646" s="9">
        <f t="shared" si="177"/>
        <v>9</v>
      </c>
      <c r="C5646" s="11">
        <v>35133</v>
      </c>
      <c r="D5646" s="10">
        <v>97457.4375</v>
      </c>
      <c r="E5646" s="10">
        <v>97631.8203125</v>
      </c>
      <c r="F5646" s="10">
        <v>101520.7578125</v>
      </c>
      <c r="G5646" s="10">
        <v>98457.3828125</v>
      </c>
      <c r="H5646" s="10">
        <v>98278.7734375</v>
      </c>
      <c r="I5646" s="10">
        <v>101271.8203125</v>
      </c>
      <c r="J5646" s="10">
        <v>175783.640625</v>
      </c>
      <c r="K5646" s="10">
        <v>175963.109375</v>
      </c>
      <c r="L5646" s="10">
        <v>185658.265625</v>
      </c>
      <c r="M5646" s="10">
        <v>175758.796875</v>
      </c>
      <c r="N5646" s="10">
        <v>176023</v>
      </c>
      <c r="O5646" s="10">
        <v>182133.578125</v>
      </c>
    </row>
    <row r="5647" spans="1:15" x14ac:dyDescent="0.3">
      <c r="A5647" s="9">
        <f t="shared" si="176"/>
        <v>3</v>
      </c>
      <c r="B5647" s="9">
        <f t="shared" si="177"/>
        <v>10</v>
      </c>
      <c r="C5647" s="11">
        <v>35134</v>
      </c>
      <c r="D5647" s="10">
        <v>97798.25</v>
      </c>
      <c r="E5647" s="10">
        <v>97970.1484375</v>
      </c>
      <c r="F5647" s="10">
        <v>102003.625</v>
      </c>
      <c r="G5647" s="10">
        <v>98773.2578125</v>
      </c>
      <c r="H5647" s="10">
        <v>98597.984375</v>
      </c>
      <c r="I5647" s="10">
        <v>101690.5859375</v>
      </c>
      <c r="J5647" s="10">
        <v>175977.140625</v>
      </c>
      <c r="K5647" s="10">
        <v>176156.609375</v>
      </c>
      <c r="L5647" s="10">
        <v>185812.28125</v>
      </c>
      <c r="M5647" s="10">
        <v>175985.359375</v>
      </c>
      <c r="N5647" s="10">
        <v>176249.546875</v>
      </c>
      <c r="O5647" s="10">
        <v>182359.96875</v>
      </c>
    </row>
    <row r="5648" spans="1:15" x14ac:dyDescent="0.3">
      <c r="A5648" s="9">
        <f t="shared" si="176"/>
        <v>3</v>
      </c>
      <c r="B5648" s="9">
        <f t="shared" si="177"/>
        <v>11</v>
      </c>
      <c r="C5648" s="11">
        <v>35135</v>
      </c>
      <c r="D5648" s="10">
        <v>98135.7421875</v>
      </c>
      <c r="E5648" s="10">
        <v>98305.15625</v>
      </c>
      <c r="F5648" s="10">
        <v>102483.171875</v>
      </c>
      <c r="G5648" s="10">
        <v>99118.875</v>
      </c>
      <c r="H5648" s="10">
        <v>98946.9375</v>
      </c>
      <c r="I5648" s="10">
        <v>102139.09375</v>
      </c>
      <c r="J5648" s="10">
        <v>176591.78125</v>
      </c>
      <c r="K5648" s="10">
        <v>176771.234375</v>
      </c>
      <c r="L5648" s="10">
        <v>186459.734375</v>
      </c>
      <c r="M5648" s="10">
        <v>176600</v>
      </c>
      <c r="N5648" s="10">
        <v>176864.171875</v>
      </c>
      <c r="O5648" s="10">
        <v>182974.453125</v>
      </c>
    </row>
    <row r="5649" spans="1:15" x14ac:dyDescent="0.3">
      <c r="A5649" s="9">
        <f t="shared" si="176"/>
        <v>3</v>
      </c>
      <c r="B5649" s="9">
        <f t="shared" si="177"/>
        <v>12</v>
      </c>
      <c r="C5649" s="11">
        <v>35136</v>
      </c>
      <c r="D5649" s="10">
        <v>98352.234375</v>
      </c>
      <c r="E5649" s="10">
        <v>98519.1640625</v>
      </c>
      <c r="F5649" s="10">
        <v>102874.7734375</v>
      </c>
      <c r="G5649" s="10">
        <v>99343.4921875</v>
      </c>
      <c r="H5649" s="10">
        <v>99174.890625</v>
      </c>
      <c r="I5649" s="10">
        <v>102466.59375</v>
      </c>
      <c r="J5649" s="10">
        <v>176993.109375</v>
      </c>
      <c r="K5649" s="10">
        <v>177172.578125</v>
      </c>
      <c r="L5649" s="10">
        <v>186856.96875</v>
      </c>
      <c r="M5649" s="10">
        <v>177001.328125</v>
      </c>
      <c r="N5649" s="10">
        <v>177265.5</v>
      </c>
      <c r="O5649" s="10">
        <v>183371.75</v>
      </c>
    </row>
    <row r="5650" spans="1:15" x14ac:dyDescent="0.3">
      <c r="A5650" s="9">
        <f t="shared" si="176"/>
        <v>3</v>
      </c>
      <c r="B5650" s="9">
        <f t="shared" si="177"/>
        <v>13</v>
      </c>
      <c r="C5650" s="11">
        <v>35137</v>
      </c>
      <c r="D5650" s="10">
        <v>98622.9375</v>
      </c>
      <c r="E5650" s="10">
        <v>98787.3828125</v>
      </c>
      <c r="F5650" s="10">
        <v>103254.453125</v>
      </c>
      <c r="G5650" s="10">
        <v>99622.3125</v>
      </c>
      <c r="H5650" s="10">
        <v>99457.046875</v>
      </c>
      <c r="I5650" s="10">
        <v>102815.2421875</v>
      </c>
      <c r="J5650" s="10">
        <v>177238.265625</v>
      </c>
      <c r="K5650" s="10">
        <v>177417.71875</v>
      </c>
      <c r="L5650" s="10">
        <v>187095.703125</v>
      </c>
      <c r="M5650" s="10">
        <v>177246.484375</v>
      </c>
      <c r="N5650" s="10">
        <v>177510.65625</v>
      </c>
      <c r="O5650" s="10">
        <v>183649.8125</v>
      </c>
    </row>
    <row r="5651" spans="1:15" x14ac:dyDescent="0.3">
      <c r="A5651" s="9">
        <f t="shared" si="176"/>
        <v>3</v>
      </c>
      <c r="B5651" s="9">
        <f t="shared" si="177"/>
        <v>14</v>
      </c>
      <c r="C5651" s="11">
        <v>35138</v>
      </c>
      <c r="D5651" s="10">
        <v>98856.6015625</v>
      </c>
      <c r="E5651" s="10">
        <v>99018.5625</v>
      </c>
      <c r="F5651" s="10">
        <v>103663.21875</v>
      </c>
      <c r="G5651" s="10">
        <v>99864.09375</v>
      </c>
      <c r="H5651" s="10">
        <v>99702.171875</v>
      </c>
      <c r="I5651" s="10">
        <v>103159.9140625</v>
      </c>
      <c r="J5651" s="10">
        <v>177489.765625</v>
      </c>
      <c r="K5651" s="10">
        <v>177669.203125</v>
      </c>
      <c r="L5651" s="10">
        <v>187346.96875</v>
      </c>
      <c r="M5651" s="10">
        <v>177497.984375</v>
      </c>
      <c r="N5651" s="10">
        <v>177762.140625</v>
      </c>
      <c r="O5651" s="10">
        <v>183901.140625</v>
      </c>
    </row>
    <row r="5652" spans="1:15" x14ac:dyDescent="0.3">
      <c r="A5652" s="9">
        <f t="shared" si="176"/>
        <v>3</v>
      </c>
      <c r="B5652" s="9">
        <f t="shared" si="177"/>
        <v>15</v>
      </c>
      <c r="C5652" s="11">
        <v>35139</v>
      </c>
      <c r="D5652" s="10">
        <v>99072.40625</v>
      </c>
      <c r="E5652" s="10">
        <v>99231.8828125</v>
      </c>
      <c r="F5652" s="10">
        <v>104021.0546875</v>
      </c>
      <c r="G5652" s="10">
        <v>100088.0234375</v>
      </c>
      <c r="H5652" s="10">
        <v>99929.4375</v>
      </c>
      <c r="I5652" s="10">
        <v>103453.6640625</v>
      </c>
      <c r="J5652" s="10">
        <v>177736.09375</v>
      </c>
      <c r="K5652" s="10">
        <v>177915.53125</v>
      </c>
      <c r="L5652" s="10">
        <v>187626.140625</v>
      </c>
      <c r="M5652" s="10">
        <v>177744.3125</v>
      </c>
      <c r="N5652" s="10">
        <v>178008.46875</v>
      </c>
      <c r="O5652" s="10">
        <v>184180.390625</v>
      </c>
    </row>
    <row r="5653" spans="1:15" x14ac:dyDescent="0.3">
      <c r="A5653" s="9">
        <f t="shared" si="176"/>
        <v>3</v>
      </c>
      <c r="B5653" s="9">
        <f t="shared" si="177"/>
        <v>16</v>
      </c>
      <c r="C5653" s="11">
        <v>35140</v>
      </c>
      <c r="D5653" s="10">
        <v>99298.125</v>
      </c>
      <c r="E5653" s="10">
        <v>99455.1171875</v>
      </c>
      <c r="F5653" s="10">
        <v>104388.796875</v>
      </c>
      <c r="G5653" s="10">
        <v>100321.8671875</v>
      </c>
      <c r="H5653" s="10">
        <v>100166.6171875</v>
      </c>
      <c r="I5653" s="10">
        <v>103757.3203125</v>
      </c>
      <c r="J5653" s="10">
        <v>178058.40625</v>
      </c>
      <c r="K5653" s="10">
        <v>178237.84375</v>
      </c>
      <c r="L5653" s="10">
        <v>187908.984375</v>
      </c>
      <c r="M5653" s="10">
        <v>178066.625</v>
      </c>
      <c r="N5653" s="10">
        <v>178330.78125</v>
      </c>
      <c r="O5653" s="10">
        <v>184463.296875</v>
      </c>
    </row>
    <row r="5654" spans="1:15" x14ac:dyDescent="0.3">
      <c r="A5654" s="9">
        <f t="shared" si="176"/>
        <v>3</v>
      </c>
      <c r="B5654" s="9">
        <f t="shared" si="177"/>
        <v>17</v>
      </c>
      <c r="C5654" s="11">
        <v>35141</v>
      </c>
      <c r="D5654" s="10">
        <v>99543.671875</v>
      </c>
      <c r="E5654" s="10">
        <v>99665.125</v>
      </c>
      <c r="F5654" s="10">
        <v>104743.3125</v>
      </c>
      <c r="G5654" s="10">
        <v>100542.46875</v>
      </c>
      <c r="H5654" s="10">
        <v>100390.5625</v>
      </c>
      <c r="I5654" s="10">
        <v>104047.7421875</v>
      </c>
      <c r="J5654" s="10">
        <v>178463.875</v>
      </c>
      <c r="K5654" s="10">
        <v>178676.375</v>
      </c>
      <c r="L5654" s="10">
        <v>188308.046875</v>
      </c>
      <c r="M5654" s="10">
        <v>178505.15625</v>
      </c>
      <c r="N5654" s="10">
        <v>178769.296875</v>
      </c>
      <c r="O5654" s="10">
        <v>184862.421875</v>
      </c>
    </row>
    <row r="5655" spans="1:15" x14ac:dyDescent="0.3">
      <c r="A5655" s="9">
        <f t="shared" si="176"/>
        <v>3</v>
      </c>
      <c r="B5655" s="9">
        <f t="shared" si="177"/>
        <v>18</v>
      </c>
      <c r="C5655" s="11">
        <v>35142</v>
      </c>
      <c r="D5655" s="10">
        <v>99846.0703125</v>
      </c>
      <c r="E5655" s="10">
        <v>99931.9765625</v>
      </c>
      <c r="F5655" s="10">
        <v>105154.671875</v>
      </c>
      <c r="G5655" s="10">
        <v>100819.9296875</v>
      </c>
      <c r="H5655" s="10">
        <v>100671.359375</v>
      </c>
      <c r="I5655" s="10">
        <v>104395.015625</v>
      </c>
      <c r="J5655" s="10">
        <v>179094.015625</v>
      </c>
      <c r="K5655" s="10">
        <v>179339.5625</v>
      </c>
      <c r="L5655" s="10">
        <v>188859.453125</v>
      </c>
      <c r="M5655" s="10">
        <v>179168.34375</v>
      </c>
      <c r="N5655" s="10">
        <v>179432.484375</v>
      </c>
      <c r="O5655" s="10">
        <v>185486.203125</v>
      </c>
    </row>
    <row r="5656" spans="1:15" x14ac:dyDescent="0.3">
      <c r="A5656" s="9">
        <f t="shared" si="176"/>
        <v>3</v>
      </c>
      <c r="B5656" s="9">
        <f t="shared" si="177"/>
        <v>19</v>
      </c>
      <c r="C5656" s="11">
        <v>35143</v>
      </c>
      <c r="D5656" s="10">
        <v>100151.109375</v>
      </c>
      <c r="E5656" s="10">
        <v>100234.53125</v>
      </c>
      <c r="F5656" s="10">
        <v>105601.71875</v>
      </c>
      <c r="G5656" s="10">
        <v>101133.0859375</v>
      </c>
      <c r="H5656" s="10">
        <v>100987.8515625</v>
      </c>
      <c r="I5656" s="10">
        <v>104777.984375</v>
      </c>
      <c r="J5656" s="10">
        <v>180035.53125</v>
      </c>
      <c r="K5656" s="10">
        <v>180281.0625</v>
      </c>
      <c r="L5656" s="10">
        <v>189833.8125</v>
      </c>
      <c r="M5656" s="10">
        <v>180109.859375</v>
      </c>
      <c r="N5656" s="10">
        <v>180373.984375</v>
      </c>
      <c r="O5656" s="10">
        <v>186460.625</v>
      </c>
    </row>
    <row r="5657" spans="1:15" x14ac:dyDescent="0.3">
      <c r="A5657" s="9">
        <f t="shared" si="176"/>
        <v>3</v>
      </c>
      <c r="B5657" s="9">
        <f t="shared" si="177"/>
        <v>20</v>
      </c>
      <c r="C5657" s="11">
        <v>35144</v>
      </c>
      <c r="D5657" s="10">
        <v>100407.8671875</v>
      </c>
      <c r="E5657" s="10">
        <v>100488.8046875</v>
      </c>
      <c r="F5657" s="10">
        <v>106000.4921875</v>
      </c>
      <c r="G5657" s="10">
        <v>101397.96875</v>
      </c>
      <c r="H5657" s="10">
        <v>101256.0703125</v>
      </c>
      <c r="I5657" s="10">
        <v>105145.734375</v>
      </c>
      <c r="J5657" s="10">
        <v>181103.296875</v>
      </c>
      <c r="K5657" s="10">
        <v>181348.828125</v>
      </c>
      <c r="L5657" s="10">
        <v>190789.796875</v>
      </c>
      <c r="M5657" s="10">
        <v>181105.3125</v>
      </c>
      <c r="N5657" s="10">
        <v>181369.4375</v>
      </c>
      <c r="O5657" s="10">
        <v>187455.9375</v>
      </c>
    </row>
    <row r="5658" spans="1:15" x14ac:dyDescent="0.3">
      <c r="A5658" s="9">
        <f t="shared" si="176"/>
        <v>3</v>
      </c>
      <c r="B5658" s="9">
        <f t="shared" si="177"/>
        <v>21</v>
      </c>
      <c r="C5658" s="11">
        <v>35145</v>
      </c>
      <c r="D5658" s="10">
        <v>100841.8125</v>
      </c>
      <c r="E5658" s="10">
        <v>100920.2734375</v>
      </c>
      <c r="F5658" s="10">
        <v>106477.265625</v>
      </c>
      <c r="G5658" s="10">
        <v>101773.9140625</v>
      </c>
      <c r="H5658" s="10">
        <v>101701.46875</v>
      </c>
      <c r="I5658" s="10">
        <v>105558.4296875</v>
      </c>
      <c r="J5658" s="10">
        <v>182161.625</v>
      </c>
      <c r="K5658" s="10">
        <v>182407.140625</v>
      </c>
      <c r="L5658" s="10">
        <v>191980.15625</v>
      </c>
      <c r="M5658" s="10">
        <v>182229.75</v>
      </c>
      <c r="N5658" s="10">
        <v>182427.75</v>
      </c>
      <c r="O5658" s="10">
        <v>188646.359375</v>
      </c>
    </row>
    <row r="5659" spans="1:15" x14ac:dyDescent="0.3">
      <c r="A5659" s="9">
        <f t="shared" si="176"/>
        <v>3</v>
      </c>
      <c r="B5659" s="9">
        <f t="shared" si="177"/>
        <v>22</v>
      </c>
      <c r="C5659" s="11">
        <v>35146</v>
      </c>
      <c r="D5659" s="10">
        <v>101232.765625</v>
      </c>
      <c r="E5659" s="10">
        <v>101308.7421875</v>
      </c>
      <c r="F5659" s="10">
        <v>107010.2265625</v>
      </c>
      <c r="G5659" s="10">
        <v>102139.9375</v>
      </c>
      <c r="H5659" s="10">
        <v>102103.8828125</v>
      </c>
      <c r="I5659" s="10">
        <v>106027.3125</v>
      </c>
      <c r="J5659" s="10">
        <v>183308.453125</v>
      </c>
      <c r="K5659" s="10">
        <v>183553.96875</v>
      </c>
      <c r="L5659" s="10">
        <v>193087.546875</v>
      </c>
      <c r="M5659" s="10">
        <v>183409.640625</v>
      </c>
      <c r="N5659" s="10">
        <v>183574.578125</v>
      </c>
      <c r="O5659" s="10">
        <v>189753.8125</v>
      </c>
    </row>
    <row r="5660" spans="1:15" x14ac:dyDescent="0.3">
      <c r="A5660" s="9">
        <f t="shared" si="176"/>
        <v>3</v>
      </c>
      <c r="B5660" s="9">
        <f t="shared" si="177"/>
        <v>23</v>
      </c>
      <c r="C5660" s="11">
        <v>35147</v>
      </c>
      <c r="D5660" s="10">
        <v>101582.0546875</v>
      </c>
      <c r="E5660" s="10">
        <v>101655.546875</v>
      </c>
      <c r="F5660" s="10">
        <v>107534.5703125</v>
      </c>
      <c r="G5660" s="10">
        <v>102497.34375</v>
      </c>
      <c r="H5660" s="10">
        <v>102464.625</v>
      </c>
      <c r="I5660" s="10">
        <v>106487.578125</v>
      </c>
      <c r="J5660" s="10">
        <v>184191.671875</v>
      </c>
      <c r="K5660" s="10">
        <v>184437.1875</v>
      </c>
      <c r="L5660" s="10">
        <v>193825.9375</v>
      </c>
      <c r="M5660" s="10">
        <v>184292.859375</v>
      </c>
      <c r="N5660" s="10">
        <v>184457.796875</v>
      </c>
      <c r="O5660" s="10">
        <v>190492.28125</v>
      </c>
    </row>
    <row r="5661" spans="1:15" x14ac:dyDescent="0.3">
      <c r="A5661" s="9">
        <f t="shared" si="176"/>
        <v>3</v>
      </c>
      <c r="B5661" s="9">
        <f t="shared" si="177"/>
        <v>24</v>
      </c>
      <c r="C5661" s="11">
        <v>35148</v>
      </c>
      <c r="D5661" s="10">
        <v>101977.609375</v>
      </c>
      <c r="E5661" s="10">
        <v>102048.625</v>
      </c>
      <c r="F5661" s="10">
        <v>108072.1171875</v>
      </c>
      <c r="G5661" s="10">
        <v>102901.03125</v>
      </c>
      <c r="H5661" s="10">
        <v>102871.640625</v>
      </c>
      <c r="I5661" s="10">
        <v>106961.0625</v>
      </c>
      <c r="J5661" s="10">
        <v>184918.703125</v>
      </c>
      <c r="K5661" s="10">
        <v>185164.21875</v>
      </c>
      <c r="L5661" s="10">
        <v>194441.21875</v>
      </c>
      <c r="M5661" s="10">
        <v>185019.890625</v>
      </c>
      <c r="N5661" s="10">
        <v>185184.828125</v>
      </c>
      <c r="O5661" s="10">
        <v>191252.25</v>
      </c>
    </row>
    <row r="5662" spans="1:15" x14ac:dyDescent="0.3">
      <c r="A5662" s="9">
        <f t="shared" si="176"/>
        <v>3</v>
      </c>
      <c r="B5662" s="9">
        <f t="shared" si="177"/>
        <v>25</v>
      </c>
      <c r="C5662" s="11">
        <v>35149</v>
      </c>
      <c r="D5662" s="10">
        <v>102324.234375</v>
      </c>
      <c r="E5662" s="10">
        <v>102392.765625</v>
      </c>
      <c r="F5662" s="10">
        <v>108593.7734375</v>
      </c>
      <c r="G5662" s="10">
        <v>103255.7734375</v>
      </c>
      <c r="H5662" s="10">
        <v>103229.71875</v>
      </c>
      <c r="I5662" s="10">
        <v>107418.65625</v>
      </c>
      <c r="J5662" s="10">
        <v>185549.046875</v>
      </c>
      <c r="K5662" s="10">
        <v>185794.546875</v>
      </c>
      <c r="L5662" s="10">
        <v>194999.0625</v>
      </c>
      <c r="M5662" s="10">
        <v>185650.21875</v>
      </c>
      <c r="N5662" s="10">
        <v>185815.140625</v>
      </c>
      <c r="O5662" s="10">
        <v>191810.140625</v>
      </c>
    </row>
    <row r="5663" spans="1:15" x14ac:dyDescent="0.3">
      <c r="A5663" s="9">
        <f t="shared" si="176"/>
        <v>3</v>
      </c>
      <c r="B5663" s="9">
        <f t="shared" si="177"/>
        <v>26</v>
      </c>
      <c r="C5663" s="11">
        <v>35150</v>
      </c>
      <c r="D5663" s="10">
        <v>102660.921875</v>
      </c>
      <c r="E5663" s="10">
        <v>102726.9765625</v>
      </c>
      <c r="F5663" s="10">
        <v>109072.4453125</v>
      </c>
      <c r="G5663" s="10">
        <v>103600.5859375</v>
      </c>
      <c r="H5663" s="10">
        <v>103577.8671875</v>
      </c>
      <c r="I5663" s="10">
        <v>107833.2578125</v>
      </c>
      <c r="J5663" s="10">
        <v>186024.46875</v>
      </c>
      <c r="K5663" s="10">
        <v>186269.96875</v>
      </c>
      <c r="L5663" s="10">
        <v>195507.359375</v>
      </c>
      <c r="M5663" s="10">
        <v>186125.65625</v>
      </c>
      <c r="N5663" s="10">
        <v>186290.578125</v>
      </c>
      <c r="O5663" s="10">
        <v>192318.515625</v>
      </c>
    </row>
    <row r="5664" spans="1:15" x14ac:dyDescent="0.3">
      <c r="A5664" s="9">
        <f t="shared" si="176"/>
        <v>3</v>
      </c>
      <c r="B5664" s="9">
        <f t="shared" si="177"/>
        <v>27</v>
      </c>
      <c r="C5664" s="11">
        <v>35151</v>
      </c>
      <c r="D5664" s="10">
        <v>102968.515625</v>
      </c>
      <c r="E5664" s="10">
        <v>103032.0859375</v>
      </c>
      <c r="F5664" s="10">
        <v>109555.0625</v>
      </c>
      <c r="G5664" s="10">
        <v>103916.296875</v>
      </c>
      <c r="H5664" s="10">
        <v>103896.9140625</v>
      </c>
      <c r="I5664" s="10">
        <v>108251.8125</v>
      </c>
      <c r="J5664" s="10">
        <v>186556.9375</v>
      </c>
      <c r="K5664" s="10">
        <v>186802.421875</v>
      </c>
      <c r="L5664" s="10">
        <v>195967.328125</v>
      </c>
      <c r="M5664" s="10">
        <v>186658.109375</v>
      </c>
      <c r="N5664" s="10">
        <v>186823.03125</v>
      </c>
      <c r="O5664" s="10">
        <v>192778.53125</v>
      </c>
    </row>
    <row r="5665" spans="1:15" x14ac:dyDescent="0.3">
      <c r="A5665" s="9">
        <f t="shared" si="176"/>
        <v>3</v>
      </c>
      <c r="B5665" s="9">
        <f t="shared" si="177"/>
        <v>28</v>
      </c>
      <c r="C5665" s="11">
        <v>35152</v>
      </c>
      <c r="D5665" s="10">
        <v>103363.3671875</v>
      </c>
      <c r="E5665" s="10">
        <v>103424.453125</v>
      </c>
      <c r="F5665" s="10">
        <v>110124.9296875</v>
      </c>
      <c r="G5665" s="10">
        <v>104319.2734375</v>
      </c>
      <c r="H5665" s="10">
        <v>104303.21875</v>
      </c>
      <c r="I5665" s="10">
        <v>108757.625</v>
      </c>
      <c r="J5665" s="10">
        <v>187741.75</v>
      </c>
      <c r="K5665" s="10">
        <v>187987.25</v>
      </c>
      <c r="L5665" s="10">
        <v>197007.328125</v>
      </c>
      <c r="M5665" s="10">
        <v>187842.921875</v>
      </c>
      <c r="N5665" s="10">
        <v>188007.84375</v>
      </c>
      <c r="O5665" s="10">
        <v>193890.921875</v>
      </c>
    </row>
    <row r="5666" spans="1:15" x14ac:dyDescent="0.3">
      <c r="A5666" s="9">
        <f t="shared" si="176"/>
        <v>3</v>
      </c>
      <c r="B5666" s="9">
        <f t="shared" si="177"/>
        <v>29</v>
      </c>
      <c r="C5666" s="11">
        <v>35153</v>
      </c>
      <c r="D5666" s="10">
        <v>103727.796875</v>
      </c>
      <c r="E5666" s="10">
        <v>103786.3984375</v>
      </c>
      <c r="F5666" s="10">
        <v>110631.3125</v>
      </c>
      <c r="G5666" s="10">
        <v>104691.8203125</v>
      </c>
      <c r="H5666" s="10">
        <v>104679.1015625</v>
      </c>
      <c r="I5666" s="10">
        <v>109199.9453125</v>
      </c>
      <c r="J5666" s="10">
        <v>188406.796875</v>
      </c>
      <c r="K5666" s="10">
        <v>188652.28125</v>
      </c>
      <c r="L5666" s="10">
        <v>197705.25</v>
      </c>
      <c r="M5666" s="10">
        <v>188507.96875</v>
      </c>
      <c r="N5666" s="10">
        <v>188672.875</v>
      </c>
      <c r="O5666" s="10">
        <v>194588.90625</v>
      </c>
    </row>
    <row r="5667" spans="1:15" x14ac:dyDescent="0.3">
      <c r="A5667" s="9">
        <f t="shared" si="176"/>
        <v>3</v>
      </c>
      <c r="B5667" s="9">
        <f t="shared" si="177"/>
        <v>30</v>
      </c>
      <c r="C5667" s="11">
        <v>35154</v>
      </c>
      <c r="D5667" s="10">
        <v>104080.3125</v>
      </c>
      <c r="E5667" s="10">
        <v>104136.4375</v>
      </c>
      <c r="F5667" s="10">
        <v>111059.65625</v>
      </c>
      <c r="G5667" s="10">
        <v>105052.4609375</v>
      </c>
      <c r="H5667" s="10">
        <v>105043.0703125</v>
      </c>
      <c r="I5667" s="10">
        <v>109597.2890625</v>
      </c>
      <c r="J5667" s="10">
        <v>188903.296875</v>
      </c>
      <c r="K5667" s="10">
        <v>189148.78125</v>
      </c>
      <c r="L5667" s="10">
        <v>198156.125</v>
      </c>
      <c r="M5667" s="10">
        <v>188932.15625</v>
      </c>
      <c r="N5667" s="10">
        <v>189097.0625</v>
      </c>
      <c r="O5667" s="10">
        <v>195006.765625</v>
      </c>
    </row>
    <row r="5668" spans="1:15" x14ac:dyDescent="0.3">
      <c r="A5668" s="9">
        <f t="shared" si="176"/>
        <v>3</v>
      </c>
      <c r="B5668" s="9">
        <f t="shared" si="177"/>
        <v>31</v>
      </c>
      <c r="C5668" s="11">
        <v>35155</v>
      </c>
      <c r="D5668" s="10">
        <v>104464.8828125</v>
      </c>
      <c r="E5668" s="10">
        <v>104526.1484375</v>
      </c>
      <c r="F5668" s="10">
        <v>111597.796875</v>
      </c>
      <c r="G5668" s="10">
        <v>105457.6875</v>
      </c>
      <c r="H5668" s="10">
        <v>105457.6796875</v>
      </c>
      <c r="I5668" s="10">
        <v>110098.0546875</v>
      </c>
      <c r="J5668" s="10">
        <v>189357.265625</v>
      </c>
      <c r="K5668" s="10">
        <v>189602.75</v>
      </c>
      <c r="L5668" s="10">
        <v>198603.71875</v>
      </c>
      <c r="M5668" s="10">
        <v>189386.125</v>
      </c>
      <c r="N5668" s="10">
        <v>189551.03125</v>
      </c>
      <c r="O5668" s="10">
        <v>195421.375</v>
      </c>
    </row>
    <row r="5669" spans="1:15" x14ac:dyDescent="0.3">
      <c r="A5669" s="9">
        <f t="shared" si="176"/>
        <v>4</v>
      </c>
      <c r="B5669" s="9">
        <f t="shared" si="177"/>
        <v>1</v>
      </c>
      <c r="C5669" s="11">
        <v>35156</v>
      </c>
      <c r="D5669" s="10">
        <v>105021.703125</v>
      </c>
      <c r="E5669" s="10">
        <v>105095.7421875</v>
      </c>
      <c r="F5669" s="10">
        <v>112385.5703125</v>
      </c>
      <c r="G5669" s="10">
        <v>106047.65625</v>
      </c>
      <c r="H5669" s="10">
        <v>106063.0859375</v>
      </c>
      <c r="I5669" s="10">
        <v>110842.1328125</v>
      </c>
      <c r="J5669" s="10">
        <v>190181.9375</v>
      </c>
      <c r="K5669" s="10">
        <v>190427.40625</v>
      </c>
      <c r="L5669" s="10">
        <v>199388.6875</v>
      </c>
      <c r="M5669" s="10">
        <v>190210.796875</v>
      </c>
      <c r="N5669" s="10">
        <v>190375.6875</v>
      </c>
      <c r="O5669" s="10">
        <v>196245.75</v>
      </c>
    </row>
    <row r="5670" spans="1:15" x14ac:dyDescent="0.3">
      <c r="A5670" s="9">
        <f t="shared" si="176"/>
        <v>4</v>
      </c>
      <c r="B5670" s="9">
        <f t="shared" si="177"/>
        <v>2</v>
      </c>
      <c r="C5670" s="11">
        <v>35157</v>
      </c>
      <c r="D5670" s="10">
        <v>105541.4609375</v>
      </c>
      <c r="E5670" s="10">
        <v>105628.265625</v>
      </c>
      <c r="F5670" s="10">
        <v>113136.2421875</v>
      </c>
      <c r="G5670" s="10">
        <v>106600.5546875</v>
      </c>
      <c r="H5670" s="10">
        <v>106631.4140625</v>
      </c>
      <c r="I5670" s="10">
        <v>111549.1171875</v>
      </c>
      <c r="J5670" s="10">
        <v>190926.328125</v>
      </c>
      <c r="K5670" s="10">
        <v>191171.78125</v>
      </c>
      <c r="L5670" s="10">
        <v>200093.390625</v>
      </c>
      <c r="M5670" s="10">
        <v>190955.171875</v>
      </c>
      <c r="N5670" s="10">
        <v>191120.0625</v>
      </c>
      <c r="O5670" s="10">
        <v>196917.53125</v>
      </c>
    </row>
    <row r="5671" spans="1:15" x14ac:dyDescent="0.3">
      <c r="A5671" s="9">
        <f t="shared" si="176"/>
        <v>4</v>
      </c>
      <c r="B5671" s="9">
        <f t="shared" si="177"/>
        <v>3</v>
      </c>
      <c r="C5671" s="11">
        <v>35158</v>
      </c>
      <c r="D5671" s="10">
        <v>106049.2734375</v>
      </c>
      <c r="E5671" s="10">
        <v>106148.8515625</v>
      </c>
      <c r="F5671" s="10">
        <v>113808.828125</v>
      </c>
      <c r="G5671" s="10">
        <v>107108.4453125</v>
      </c>
      <c r="H5671" s="10">
        <v>107154.734375</v>
      </c>
      <c r="I5671" s="10">
        <v>112144.96875</v>
      </c>
      <c r="J5671" s="10">
        <v>191428.5</v>
      </c>
      <c r="K5671" s="10">
        <v>191673.953125</v>
      </c>
      <c r="L5671" s="10">
        <v>200694.3125</v>
      </c>
      <c r="M5671" s="10">
        <v>191490.421875</v>
      </c>
      <c r="N5671" s="10">
        <v>191655.296875</v>
      </c>
      <c r="O5671" s="10">
        <v>197518.609375</v>
      </c>
    </row>
    <row r="5672" spans="1:15" x14ac:dyDescent="0.3">
      <c r="A5672" s="9">
        <f t="shared" si="176"/>
        <v>4</v>
      </c>
      <c r="B5672" s="9">
        <f t="shared" si="177"/>
        <v>4</v>
      </c>
      <c r="C5672" s="11">
        <v>35159</v>
      </c>
      <c r="D5672" s="10">
        <v>106549.1171875</v>
      </c>
      <c r="E5672" s="10">
        <v>106661.453125</v>
      </c>
      <c r="F5672" s="10">
        <v>114473.4296875</v>
      </c>
      <c r="G5672" s="10">
        <v>107641.4140625</v>
      </c>
      <c r="H5672" s="10">
        <v>107703.1328125</v>
      </c>
      <c r="I5672" s="10">
        <v>112732.8359375</v>
      </c>
      <c r="J5672" s="10">
        <v>191863.109375</v>
      </c>
      <c r="K5672" s="10">
        <v>192108.53125</v>
      </c>
      <c r="L5672" s="10">
        <v>201155.328125</v>
      </c>
      <c r="M5672" s="10">
        <v>191925.015625</v>
      </c>
      <c r="N5672" s="10">
        <v>192089.890625</v>
      </c>
      <c r="O5672" s="10">
        <v>198052.09375</v>
      </c>
    </row>
    <row r="5673" spans="1:15" x14ac:dyDescent="0.3">
      <c r="A5673" s="9">
        <f t="shared" si="176"/>
        <v>4</v>
      </c>
      <c r="B5673" s="9">
        <f t="shared" si="177"/>
        <v>5</v>
      </c>
      <c r="C5673" s="11">
        <v>35160</v>
      </c>
      <c r="D5673" s="10">
        <v>106984.78125</v>
      </c>
      <c r="E5673" s="10">
        <v>107109.8828125</v>
      </c>
      <c r="F5673" s="10">
        <v>115040.7734375</v>
      </c>
      <c r="G5673" s="10">
        <v>108077.1484375</v>
      </c>
      <c r="H5673" s="10">
        <v>108154.2890625</v>
      </c>
      <c r="I5673" s="10">
        <v>113256.5078125</v>
      </c>
      <c r="J5673" s="10">
        <v>192222.703125</v>
      </c>
      <c r="K5673" s="10">
        <v>192468.125</v>
      </c>
      <c r="L5673" s="10">
        <v>201357.46875</v>
      </c>
      <c r="M5673" s="10">
        <v>192317.671875</v>
      </c>
      <c r="N5673" s="10">
        <v>192482.53125</v>
      </c>
      <c r="O5673" s="10">
        <v>198293.625</v>
      </c>
    </row>
    <row r="5674" spans="1:15" x14ac:dyDescent="0.3">
      <c r="A5674" s="9">
        <f t="shared" si="176"/>
        <v>4</v>
      </c>
      <c r="B5674" s="9">
        <f t="shared" si="177"/>
        <v>6</v>
      </c>
      <c r="C5674" s="11">
        <v>35161</v>
      </c>
      <c r="D5674" s="10">
        <v>107776.7734375</v>
      </c>
      <c r="E5674" s="10">
        <v>107914.640625</v>
      </c>
      <c r="F5674" s="10">
        <v>116096.671875</v>
      </c>
      <c r="G5674" s="10">
        <v>108902.265625</v>
      </c>
      <c r="H5674" s="10">
        <v>108994.828125</v>
      </c>
      <c r="I5674" s="10">
        <v>114235.6875</v>
      </c>
      <c r="J5674" s="10">
        <v>192493.53125</v>
      </c>
      <c r="K5674" s="10">
        <v>192738.9375</v>
      </c>
      <c r="L5674" s="10">
        <v>201410.90625</v>
      </c>
      <c r="M5674" s="10">
        <v>192588.484375</v>
      </c>
      <c r="N5674" s="10">
        <v>192753.34375</v>
      </c>
      <c r="O5674" s="10">
        <v>198347.21875</v>
      </c>
    </row>
    <row r="5675" spans="1:15" x14ac:dyDescent="0.3">
      <c r="A5675" s="9">
        <f t="shared" si="176"/>
        <v>4</v>
      </c>
      <c r="B5675" s="9">
        <f t="shared" si="177"/>
        <v>7</v>
      </c>
      <c r="C5675" s="11">
        <v>35162</v>
      </c>
      <c r="D5675" s="10">
        <v>108618.28125</v>
      </c>
      <c r="E5675" s="10">
        <v>108768.90625</v>
      </c>
      <c r="F5675" s="10">
        <v>117202.0625</v>
      </c>
      <c r="G5675" s="10">
        <v>109776.90625</v>
      </c>
      <c r="H5675" s="10">
        <v>109884.890625</v>
      </c>
      <c r="I5675" s="10">
        <v>115264.359375</v>
      </c>
      <c r="J5675" s="10">
        <v>193311.65625</v>
      </c>
      <c r="K5675" s="10">
        <v>193557.046875</v>
      </c>
      <c r="L5675" s="10">
        <v>202156.296875</v>
      </c>
      <c r="M5675" s="10">
        <v>193406.609375</v>
      </c>
      <c r="N5675" s="10">
        <v>193571.453125</v>
      </c>
      <c r="O5675" s="10">
        <v>199165.0625</v>
      </c>
    </row>
    <row r="5676" spans="1:15" x14ac:dyDescent="0.3">
      <c r="A5676" s="9">
        <f t="shared" si="176"/>
        <v>4</v>
      </c>
      <c r="B5676" s="9">
        <f t="shared" si="177"/>
        <v>8</v>
      </c>
      <c r="C5676" s="11">
        <v>35163</v>
      </c>
      <c r="D5676" s="10">
        <v>109503.3515625</v>
      </c>
      <c r="E5676" s="10">
        <v>109666.7421875</v>
      </c>
      <c r="F5676" s="10">
        <v>118350.9921875</v>
      </c>
      <c r="G5676" s="10">
        <v>110695.09375</v>
      </c>
      <c r="H5676" s="10">
        <v>110818.5078125</v>
      </c>
      <c r="I5676" s="10">
        <v>116336.5859375</v>
      </c>
      <c r="J5676" s="10">
        <v>194340.03125</v>
      </c>
      <c r="K5676" s="10">
        <v>194585.40625</v>
      </c>
      <c r="L5676" s="10">
        <v>203039.625</v>
      </c>
      <c r="M5676" s="10">
        <v>194434.984375</v>
      </c>
      <c r="N5676" s="10">
        <v>194599.828125</v>
      </c>
      <c r="O5676" s="10">
        <v>200048.53125</v>
      </c>
    </row>
    <row r="5677" spans="1:15" x14ac:dyDescent="0.3">
      <c r="A5677" s="9">
        <f t="shared" si="176"/>
        <v>4</v>
      </c>
      <c r="B5677" s="9">
        <f t="shared" si="177"/>
        <v>9</v>
      </c>
      <c r="C5677" s="11">
        <v>35164</v>
      </c>
      <c r="D5677" s="10">
        <v>110412.1484375</v>
      </c>
      <c r="E5677" s="10">
        <v>110588.296875</v>
      </c>
      <c r="F5677" s="10">
        <v>119523.625</v>
      </c>
      <c r="G5677" s="10">
        <v>111637.0078125</v>
      </c>
      <c r="H5677" s="10">
        <v>111775.8359375</v>
      </c>
      <c r="I5677" s="10">
        <v>117432.515625</v>
      </c>
      <c r="J5677" s="10">
        <v>195004.234375</v>
      </c>
      <c r="K5677" s="10">
        <v>195249.609375</v>
      </c>
      <c r="L5677" s="10">
        <v>203631.109375</v>
      </c>
      <c r="M5677" s="10">
        <v>195099.171875</v>
      </c>
      <c r="N5677" s="10">
        <v>195264.015625</v>
      </c>
      <c r="O5677" s="10">
        <v>200712.46875</v>
      </c>
    </row>
    <row r="5678" spans="1:15" x14ac:dyDescent="0.3">
      <c r="A5678" s="9">
        <f t="shared" si="176"/>
        <v>4</v>
      </c>
      <c r="B5678" s="9">
        <f t="shared" si="177"/>
        <v>10</v>
      </c>
      <c r="C5678" s="11">
        <v>35165</v>
      </c>
      <c r="D5678" s="10">
        <v>111310.9453125</v>
      </c>
      <c r="E5678" s="10">
        <v>111499.8515625</v>
      </c>
      <c r="F5678" s="10">
        <v>120686.234375</v>
      </c>
      <c r="G5678" s="10">
        <v>112568.921875</v>
      </c>
      <c r="H5678" s="10">
        <v>112723.171875</v>
      </c>
      <c r="I5678" s="10">
        <v>118518.4296875</v>
      </c>
      <c r="J5678" s="10">
        <v>195798.140625</v>
      </c>
      <c r="K5678" s="10">
        <v>196043.5</v>
      </c>
      <c r="L5678" s="10">
        <v>204053</v>
      </c>
      <c r="M5678" s="10">
        <v>195893.078125</v>
      </c>
      <c r="N5678" s="10">
        <v>196057.90625</v>
      </c>
      <c r="O5678" s="10">
        <v>201289.15625</v>
      </c>
    </row>
    <row r="5679" spans="1:15" x14ac:dyDescent="0.3">
      <c r="A5679" s="9">
        <f t="shared" si="176"/>
        <v>4</v>
      </c>
      <c r="B5679" s="9">
        <f t="shared" si="177"/>
        <v>11</v>
      </c>
      <c r="C5679" s="11">
        <v>35166</v>
      </c>
      <c r="D5679" s="10">
        <v>112173.9609375</v>
      </c>
      <c r="E5679" s="10">
        <v>112375.625</v>
      </c>
      <c r="F5679" s="10">
        <v>121813.046875</v>
      </c>
      <c r="G5679" s="10">
        <v>113465.0546875</v>
      </c>
      <c r="H5679" s="10">
        <v>113634.71875</v>
      </c>
      <c r="I5679" s="10">
        <v>119568.5390625</v>
      </c>
      <c r="J5679" s="10">
        <v>196624.546875</v>
      </c>
      <c r="K5679" s="10">
        <v>196869.90625</v>
      </c>
      <c r="L5679" s="10">
        <v>204589.765625</v>
      </c>
      <c r="M5679" s="10">
        <v>196719.484375</v>
      </c>
      <c r="N5679" s="10">
        <v>196884.3125</v>
      </c>
      <c r="O5679" s="10">
        <v>201898.375</v>
      </c>
    </row>
    <row r="5680" spans="1:15" x14ac:dyDescent="0.3">
      <c r="A5680" s="9">
        <f t="shared" si="176"/>
        <v>4</v>
      </c>
      <c r="B5680" s="9">
        <f t="shared" si="177"/>
        <v>12</v>
      </c>
      <c r="C5680" s="11">
        <v>35167</v>
      </c>
      <c r="D5680" s="10">
        <v>113009.1328125</v>
      </c>
      <c r="E5680" s="10">
        <v>113223.5546875</v>
      </c>
      <c r="F5680" s="10">
        <v>122911.9921875</v>
      </c>
      <c r="G5680" s="10">
        <v>114333.328125</v>
      </c>
      <c r="H5680" s="10">
        <v>114518.4140625</v>
      </c>
      <c r="I5680" s="10">
        <v>120590.796875</v>
      </c>
      <c r="J5680" s="10">
        <v>197179.015625</v>
      </c>
      <c r="K5680" s="10">
        <v>197424.34375</v>
      </c>
      <c r="L5680" s="10">
        <v>205071.546875</v>
      </c>
      <c r="M5680" s="10">
        <v>197201.625</v>
      </c>
      <c r="N5680" s="10">
        <v>197366.4375</v>
      </c>
      <c r="O5680" s="10">
        <v>202380.265625</v>
      </c>
    </row>
    <row r="5681" spans="1:15" x14ac:dyDescent="0.3">
      <c r="A5681" s="9">
        <f t="shared" si="176"/>
        <v>4</v>
      </c>
      <c r="B5681" s="9">
        <f t="shared" si="177"/>
        <v>13</v>
      </c>
      <c r="C5681" s="11">
        <v>35168</v>
      </c>
      <c r="D5681" s="10">
        <v>113818.4453125</v>
      </c>
      <c r="E5681" s="10">
        <v>114045.6171875</v>
      </c>
      <c r="F5681" s="10">
        <v>123985.0625</v>
      </c>
      <c r="G5681" s="10">
        <v>115175.75</v>
      </c>
      <c r="H5681" s="10">
        <v>115376.2421875</v>
      </c>
      <c r="I5681" s="10">
        <v>121587.1796875</v>
      </c>
      <c r="J5681" s="10">
        <v>197550.65625</v>
      </c>
      <c r="K5681" s="10">
        <v>197795.984375</v>
      </c>
      <c r="L5681" s="10">
        <v>205370.5</v>
      </c>
      <c r="M5681" s="10">
        <v>197573.28125</v>
      </c>
      <c r="N5681" s="10">
        <v>197738.078125</v>
      </c>
      <c r="O5681" s="10">
        <v>202751.671875</v>
      </c>
    </row>
    <row r="5682" spans="1:15" x14ac:dyDescent="0.3">
      <c r="A5682" s="9">
        <f t="shared" si="176"/>
        <v>4</v>
      </c>
      <c r="B5682" s="9">
        <f t="shared" si="177"/>
        <v>14</v>
      </c>
      <c r="C5682" s="11">
        <v>35169</v>
      </c>
      <c r="D5682" s="10">
        <v>114635.6171875</v>
      </c>
      <c r="E5682" s="10">
        <v>114875.546875</v>
      </c>
      <c r="F5682" s="10">
        <v>125065.96875</v>
      </c>
      <c r="G5682" s="10">
        <v>116026.0234375</v>
      </c>
      <c r="H5682" s="10">
        <v>116241.9375</v>
      </c>
      <c r="I5682" s="10">
        <v>122591.4140625</v>
      </c>
      <c r="J5682" s="10">
        <v>197959.484375</v>
      </c>
      <c r="K5682" s="10">
        <v>198204.796875</v>
      </c>
      <c r="L5682" s="10">
        <v>205634.328125</v>
      </c>
      <c r="M5682" s="10">
        <v>197982.09375</v>
      </c>
      <c r="N5682" s="10">
        <v>198146.890625</v>
      </c>
      <c r="O5682" s="10">
        <v>203015.609375</v>
      </c>
    </row>
    <row r="5683" spans="1:15" x14ac:dyDescent="0.3">
      <c r="A5683" s="9">
        <f t="shared" si="176"/>
        <v>4</v>
      </c>
      <c r="B5683" s="9">
        <f t="shared" si="177"/>
        <v>15</v>
      </c>
      <c r="C5683" s="11">
        <v>35170</v>
      </c>
      <c r="D5683" s="10">
        <v>115472.5546875</v>
      </c>
      <c r="E5683" s="10">
        <v>115725.234375</v>
      </c>
      <c r="F5683" s="10">
        <v>126166.625</v>
      </c>
      <c r="G5683" s="10">
        <v>116896.0546875</v>
      </c>
      <c r="H5683" s="10">
        <v>117127.3828125</v>
      </c>
      <c r="I5683" s="10">
        <v>123615.3984375</v>
      </c>
      <c r="J5683" s="10">
        <v>198479.84375</v>
      </c>
      <c r="K5683" s="10">
        <v>198725.140625</v>
      </c>
      <c r="L5683" s="10">
        <v>206009.6875</v>
      </c>
      <c r="M5683" s="10">
        <v>198502.453125</v>
      </c>
      <c r="N5683" s="10">
        <v>198667.234375</v>
      </c>
      <c r="O5683" s="10">
        <v>203391.109375</v>
      </c>
    </row>
    <row r="5684" spans="1:15" x14ac:dyDescent="0.3">
      <c r="A5684" s="9">
        <f t="shared" si="176"/>
        <v>4</v>
      </c>
      <c r="B5684" s="9">
        <f t="shared" si="177"/>
        <v>16</v>
      </c>
      <c r="C5684" s="11">
        <v>35171</v>
      </c>
      <c r="D5684" s="10">
        <v>116450.2421875</v>
      </c>
      <c r="E5684" s="10">
        <v>116715.671875</v>
      </c>
      <c r="F5684" s="10">
        <v>127408.015625</v>
      </c>
      <c r="G5684" s="10">
        <v>117906.84375</v>
      </c>
      <c r="H5684" s="10">
        <v>118153.578125</v>
      </c>
      <c r="I5684" s="10">
        <v>124780.125</v>
      </c>
      <c r="J5684" s="10">
        <v>198955.25</v>
      </c>
      <c r="K5684" s="10">
        <v>199200.546875</v>
      </c>
      <c r="L5684" s="10">
        <v>206484.75</v>
      </c>
      <c r="M5684" s="10">
        <v>198977.859375</v>
      </c>
      <c r="N5684" s="10">
        <v>199142.640625</v>
      </c>
      <c r="O5684" s="10">
        <v>203866.28125</v>
      </c>
    </row>
    <row r="5685" spans="1:15" x14ac:dyDescent="0.3">
      <c r="A5685" s="9">
        <f t="shared" si="176"/>
        <v>4</v>
      </c>
      <c r="B5685" s="9">
        <f t="shared" si="177"/>
        <v>17</v>
      </c>
      <c r="C5685" s="11">
        <v>35172</v>
      </c>
      <c r="D5685" s="10">
        <v>117332.6328125</v>
      </c>
      <c r="E5685" s="10">
        <v>117610.8203125</v>
      </c>
      <c r="F5685" s="10">
        <v>128554.09375</v>
      </c>
      <c r="G5685" s="10">
        <v>118822.3359375</v>
      </c>
      <c r="H5685" s="10">
        <v>119084.4765625</v>
      </c>
      <c r="I5685" s="10">
        <v>125849.5390625</v>
      </c>
      <c r="J5685" s="10">
        <v>198839.421875</v>
      </c>
      <c r="K5685" s="10">
        <v>199084.703125</v>
      </c>
      <c r="L5685" s="10">
        <v>206368.5625</v>
      </c>
      <c r="M5685" s="10">
        <v>198862.03125</v>
      </c>
      <c r="N5685" s="10">
        <v>199026.8125</v>
      </c>
      <c r="O5685" s="10">
        <v>203750.21875</v>
      </c>
    </row>
    <row r="5686" spans="1:15" x14ac:dyDescent="0.3">
      <c r="A5686" s="9">
        <f t="shared" si="176"/>
        <v>4</v>
      </c>
      <c r="B5686" s="9">
        <f t="shared" si="177"/>
        <v>18</v>
      </c>
      <c r="C5686" s="11">
        <v>35173</v>
      </c>
      <c r="D5686" s="10">
        <v>118157.4296875</v>
      </c>
      <c r="E5686" s="10">
        <v>118448.359375</v>
      </c>
      <c r="F5686" s="10">
        <v>129642.546875</v>
      </c>
      <c r="G5686" s="10">
        <v>119680.21875</v>
      </c>
      <c r="H5686" s="10">
        <v>119957.7734375</v>
      </c>
      <c r="I5686" s="10">
        <v>126861.3515625</v>
      </c>
      <c r="J5686" s="10">
        <v>198373.9375</v>
      </c>
      <c r="K5686" s="10">
        <v>198619.203125</v>
      </c>
      <c r="L5686" s="10">
        <v>205902.71875</v>
      </c>
      <c r="M5686" s="10">
        <v>198396.546875</v>
      </c>
      <c r="N5686" s="10">
        <v>198561.3125</v>
      </c>
      <c r="O5686" s="10">
        <v>203284.5</v>
      </c>
    </row>
    <row r="5687" spans="1:15" x14ac:dyDescent="0.3">
      <c r="A5687" s="9">
        <f t="shared" si="176"/>
        <v>4</v>
      </c>
      <c r="B5687" s="9">
        <f t="shared" si="177"/>
        <v>19</v>
      </c>
      <c r="C5687" s="11">
        <v>35174</v>
      </c>
      <c r="D5687" s="10">
        <v>118944.46875</v>
      </c>
      <c r="E5687" s="10">
        <v>119248.1484375</v>
      </c>
      <c r="F5687" s="10">
        <v>130693.2265625</v>
      </c>
      <c r="G5687" s="10">
        <v>120500.3515625</v>
      </c>
      <c r="H5687" s="10">
        <v>120793.3125</v>
      </c>
      <c r="I5687" s="10">
        <v>127835.3828125</v>
      </c>
      <c r="J5687" s="10">
        <v>197635.984375</v>
      </c>
      <c r="K5687" s="10">
        <v>197881.234375</v>
      </c>
      <c r="L5687" s="10">
        <v>205164.40625</v>
      </c>
      <c r="M5687" s="10">
        <v>197658.59375</v>
      </c>
      <c r="N5687" s="10">
        <v>197823.34375</v>
      </c>
      <c r="O5687" s="10">
        <v>202546.3125</v>
      </c>
    </row>
    <row r="5688" spans="1:15" x14ac:dyDescent="0.3">
      <c r="A5688" s="9">
        <f t="shared" si="176"/>
        <v>4</v>
      </c>
      <c r="B5688" s="9">
        <f t="shared" si="177"/>
        <v>20</v>
      </c>
      <c r="C5688" s="11">
        <v>35175</v>
      </c>
      <c r="D5688" s="10">
        <v>119705.6484375</v>
      </c>
      <c r="E5688" s="10">
        <v>120022.0703125</v>
      </c>
      <c r="F5688" s="10">
        <v>131718.03125</v>
      </c>
      <c r="G5688" s="10">
        <v>121294.625</v>
      </c>
      <c r="H5688" s="10">
        <v>121602.9921875</v>
      </c>
      <c r="I5688" s="10">
        <v>128783.546875</v>
      </c>
      <c r="J5688" s="10">
        <v>196729.59375</v>
      </c>
      <c r="K5688" s="10">
        <v>196974.84375</v>
      </c>
      <c r="L5688" s="10">
        <v>204257.671875</v>
      </c>
      <c r="M5688" s="10">
        <v>196752.203125</v>
      </c>
      <c r="N5688" s="10">
        <v>196916.953125</v>
      </c>
      <c r="O5688" s="10">
        <v>201639.703125</v>
      </c>
    </row>
    <row r="5689" spans="1:15" x14ac:dyDescent="0.3">
      <c r="A5689" s="9">
        <f t="shared" si="176"/>
        <v>4</v>
      </c>
      <c r="B5689" s="9">
        <f t="shared" si="177"/>
        <v>21</v>
      </c>
      <c r="C5689" s="11">
        <v>35176</v>
      </c>
      <c r="D5689" s="10">
        <v>120452.90625</v>
      </c>
      <c r="E5689" s="10">
        <v>120782.078125</v>
      </c>
      <c r="F5689" s="10">
        <v>132728.890625</v>
      </c>
      <c r="G5689" s="10">
        <v>122074.96875</v>
      </c>
      <c r="H5689" s="10">
        <v>122398.75</v>
      </c>
      <c r="I5689" s="10">
        <v>129717.78125</v>
      </c>
      <c r="J5689" s="10">
        <v>196814.09375</v>
      </c>
      <c r="K5689" s="10">
        <v>197059.328125</v>
      </c>
      <c r="L5689" s="10">
        <v>203980.234375</v>
      </c>
      <c r="M5689" s="10">
        <v>196836.703125</v>
      </c>
      <c r="N5689" s="10">
        <v>197001.4375</v>
      </c>
      <c r="O5689" s="10">
        <v>201507.015625</v>
      </c>
    </row>
    <row r="5690" spans="1:15" x14ac:dyDescent="0.3">
      <c r="A5690" s="9">
        <f t="shared" si="176"/>
        <v>4</v>
      </c>
      <c r="B5690" s="9">
        <f t="shared" si="177"/>
        <v>22</v>
      </c>
      <c r="C5690" s="11">
        <v>35177</v>
      </c>
      <c r="D5690" s="10">
        <v>121200.15625</v>
      </c>
      <c r="E5690" s="10">
        <v>121542.078125</v>
      </c>
      <c r="F5690" s="10">
        <v>133739.734375</v>
      </c>
      <c r="G5690" s="10">
        <v>122855.3046875</v>
      </c>
      <c r="H5690" s="10">
        <v>123194.484375</v>
      </c>
      <c r="I5690" s="10">
        <v>130651.984375</v>
      </c>
      <c r="J5690" s="10">
        <v>196980.609375</v>
      </c>
      <c r="K5690" s="10">
        <v>197225.84375</v>
      </c>
      <c r="L5690" s="10">
        <v>203712.53125</v>
      </c>
      <c r="M5690" s="10">
        <v>197003.21875</v>
      </c>
      <c r="N5690" s="10">
        <v>197167.953125</v>
      </c>
      <c r="O5690" s="10">
        <v>201384.0625</v>
      </c>
    </row>
    <row r="5691" spans="1:15" x14ac:dyDescent="0.3">
      <c r="A5691" s="9">
        <f t="shared" si="176"/>
        <v>4</v>
      </c>
      <c r="B5691" s="9">
        <f t="shared" si="177"/>
        <v>23</v>
      </c>
      <c r="C5691" s="11">
        <v>35178</v>
      </c>
      <c r="D5691" s="10">
        <v>121973.1796875</v>
      </c>
      <c r="E5691" s="10">
        <v>122327.84375</v>
      </c>
      <c r="F5691" s="10">
        <v>134776.34375</v>
      </c>
      <c r="G5691" s="10">
        <v>123661.4140625</v>
      </c>
      <c r="H5691" s="10">
        <v>124016</v>
      </c>
      <c r="I5691" s="10">
        <v>131611.953125</v>
      </c>
      <c r="J5691" s="10">
        <v>197046.359375</v>
      </c>
      <c r="K5691" s="10">
        <v>197291.578125</v>
      </c>
      <c r="L5691" s="10">
        <v>203151.234375</v>
      </c>
      <c r="M5691" s="10">
        <v>197068.96875</v>
      </c>
      <c r="N5691" s="10">
        <v>197233.6875</v>
      </c>
      <c r="O5691" s="10">
        <v>201088.03125</v>
      </c>
    </row>
    <row r="5692" spans="1:15" x14ac:dyDescent="0.3">
      <c r="A5692" s="9">
        <f t="shared" si="176"/>
        <v>4</v>
      </c>
      <c r="B5692" s="9">
        <f t="shared" si="177"/>
        <v>24</v>
      </c>
      <c r="C5692" s="11">
        <v>35179</v>
      </c>
      <c r="D5692" s="10">
        <v>122791.8125</v>
      </c>
      <c r="E5692" s="10">
        <v>123159.21875</v>
      </c>
      <c r="F5692" s="10">
        <v>134993</v>
      </c>
      <c r="G5692" s="10">
        <v>124513.1328125</v>
      </c>
      <c r="H5692" s="10">
        <v>124883.1171875</v>
      </c>
      <c r="I5692" s="10">
        <v>132617.515625</v>
      </c>
      <c r="J5692" s="10">
        <v>197298.765625</v>
      </c>
      <c r="K5692" s="10">
        <v>197543.96875</v>
      </c>
      <c r="L5692" s="10">
        <v>203875.203125</v>
      </c>
      <c r="M5692" s="10">
        <v>197249.046875</v>
      </c>
      <c r="N5692" s="10">
        <v>197341.453125</v>
      </c>
      <c r="O5692" s="10">
        <v>200946.53125</v>
      </c>
    </row>
    <row r="5693" spans="1:15" x14ac:dyDescent="0.3">
      <c r="A5693" s="9">
        <f t="shared" si="176"/>
        <v>4</v>
      </c>
      <c r="B5693" s="9">
        <f t="shared" si="177"/>
        <v>25</v>
      </c>
      <c r="C5693" s="11">
        <v>35180</v>
      </c>
      <c r="D5693" s="10">
        <v>123648.1171875</v>
      </c>
      <c r="E5693" s="10">
        <v>124028.2734375</v>
      </c>
      <c r="F5693" s="10">
        <v>134993</v>
      </c>
      <c r="G5693" s="10">
        <v>125402.515625</v>
      </c>
      <c r="H5693" s="10">
        <v>125787.8984375</v>
      </c>
      <c r="I5693" s="10">
        <v>133660.75</v>
      </c>
      <c r="J5693" s="10">
        <v>198049.9375</v>
      </c>
      <c r="K5693" s="10">
        <v>198222.8125</v>
      </c>
      <c r="L5693" s="10">
        <v>205228.609375</v>
      </c>
      <c r="M5693" s="10">
        <v>197927.90625</v>
      </c>
      <c r="N5693" s="10">
        <v>197948</v>
      </c>
      <c r="O5693" s="10">
        <v>201335.96875</v>
      </c>
    </row>
    <row r="5694" spans="1:15" x14ac:dyDescent="0.3">
      <c r="A5694" s="9">
        <f t="shared" si="176"/>
        <v>4</v>
      </c>
      <c r="B5694" s="9">
        <f t="shared" si="177"/>
        <v>26</v>
      </c>
      <c r="C5694" s="11">
        <v>35181</v>
      </c>
      <c r="D5694" s="10">
        <v>124573.828125</v>
      </c>
      <c r="E5694" s="10">
        <v>124966.71875</v>
      </c>
      <c r="F5694" s="10">
        <v>134993</v>
      </c>
      <c r="G5694" s="10">
        <v>126361.3046875</v>
      </c>
      <c r="H5694" s="10">
        <v>126762.0859375</v>
      </c>
      <c r="I5694" s="10">
        <v>134773.375</v>
      </c>
      <c r="J5694" s="10">
        <v>198417.46875</v>
      </c>
      <c r="K5694" s="10">
        <v>198590.328125</v>
      </c>
      <c r="L5694" s="10">
        <v>205595.8125</v>
      </c>
      <c r="M5694" s="10">
        <v>198295.453125</v>
      </c>
      <c r="N5694" s="10">
        <v>198315.53125</v>
      </c>
      <c r="O5694" s="10">
        <v>201703.34375</v>
      </c>
    </row>
    <row r="5695" spans="1:15" x14ac:dyDescent="0.3">
      <c r="A5695" s="9">
        <f t="shared" si="176"/>
        <v>4</v>
      </c>
      <c r="B5695" s="9">
        <f t="shared" si="177"/>
        <v>27</v>
      </c>
      <c r="C5695" s="11">
        <v>35182</v>
      </c>
      <c r="D5695" s="10">
        <v>125254.8828125</v>
      </c>
      <c r="E5695" s="10">
        <v>125627.4609375</v>
      </c>
      <c r="F5695" s="10">
        <v>134993</v>
      </c>
      <c r="G5695" s="10">
        <v>127042.375</v>
      </c>
      <c r="H5695" s="10">
        <v>127458.5625</v>
      </c>
      <c r="I5695" s="10">
        <v>134993</v>
      </c>
      <c r="J5695" s="10">
        <v>199219.25</v>
      </c>
      <c r="K5695" s="10">
        <v>199425.15625</v>
      </c>
      <c r="L5695" s="10">
        <v>206926.1875</v>
      </c>
      <c r="M5695" s="10">
        <v>199130.28125</v>
      </c>
      <c r="N5695" s="10">
        <v>199150.375</v>
      </c>
      <c r="O5695" s="10">
        <v>202670.265625</v>
      </c>
    </row>
    <row r="5696" spans="1:15" x14ac:dyDescent="0.3">
      <c r="A5696" s="9">
        <f t="shared" si="176"/>
        <v>4</v>
      </c>
      <c r="B5696" s="9">
        <f t="shared" si="177"/>
        <v>28</v>
      </c>
      <c r="C5696" s="11">
        <v>35183</v>
      </c>
      <c r="D5696" s="10">
        <v>125916.1015625</v>
      </c>
      <c r="E5696" s="10">
        <v>126301.421875</v>
      </c>
      <c r="F5696" s="10">
        <v>134993</v>
      </c>
      <c r="G5696" s="10">
        <v>127736.671875</v>
      </c>
      <c r="H5696" s="10">
        <v>128168.25</v>
      </c>
      <c r="I5696" s="10">
        <v>134993</v>
      </c>
      <c r="J5696" s="10">
        <v>199880.34375</v>
      </c>
      <c r="K5696" s="10">
        <v>200086.25</v>
      </c>
      <c r="L5696" s="10">
        <v>208115.859375</v>
      </c>
      <c r="M5696" s="10">
        <v>199791.390625</v>
      </c>
      <c r="N5696" s="10">
        <v>199811.46875</v>
      </c>
      <c r="O5696" s="10">
        <v>203760.953125</v>
      </c>
    </row>
    <row r="5697" spans="1:15" x14ac:dyDescent="0.3">
      <c r="A5697" s="9">
        <f t="shared" si="176"/>
        <v>4</v>
      </c>
      <c r="B5697" s="9">
        <f t="shared" si="177"/>
        <v>29</v>
      </c>
      <c r="C5697" s="11">
        <v>35184</v>
      </c>
      <c r="D5697" s="10">
        <v>126427.8984375</v>
      </c>
      <c r="E5697" s="10">
        <v>126825.9609375</v>
      </c>
      <c r="F5697" s="10">
        <v>134993</v>
      </c>
      <c r="G5697" s="10">
        <v>128248.4765625</v>
      </c>
      <c r="H5697" s="10">
        <v>128695.453125</v>
      </c>
      <c r="I5697" s="10">
        <v>134993</v>
      </c>
      <c r="J5697" s="10">
        <v>200827.359375</v>
      </c>
      <c r="K5697" s="10">
        <v>201033.265625</v>
      </c>
      <c r="L5697" s="10">
        <v>209426.140625</v>
      </c>
      <c r="M5697" s="10">
        <v>200771.46875</v>
      </c>
      <c r="N5697" s="10">
        <v>200791.5625</v>
      </c>
      <c r="O5697" s="10">
        <v>205071.4375</v>
      </c>
    </row>
    <row r="5698" spans="1:15" x14ac:dyDescent="0.3">
      <c r="A5698" s="9">
        <f t="shared" si="176"/>
        <v>4</v>
      </c>
      <c r="B5698" s="9">
        <f t="shared" si="177"/>
        <v>30</v>
      </c>
      <c r="C5698" s="11">
        <v>35185</v>
      </c>
      <c r="D5698" s="10">
        <v>127117.9296875</v>
      </c>
      <c r="E5698" s="10">
        <v>127450.0078125</v>
      </c>
      <c r="F5698" s="10">
        <v>134993</v>
      </c>
      <c r="G5698" s="10">
        <v>128854.21875</v>
      </c>
      <c r="H5698" s="10">
        <v>129298.0234375</v>
      </c>
      <c r="I5698" s="10">
        <v>134993</v>
      </c>
      <c r="J5698" s="10">
        <v>202576.75</v>
      </c>
      <c r="K5698" s="10">
        <v>202848.75</v>
      </c>
      <c r="L5698" s="10">
        <v>211274.328125</v>
      </c>
      <c r="M5698" s="10">
        <v>202620.046875</v>
      </c>
      <c r="N5698" s="10">
        <v>202640.125</v>
      </c>
      <c r="O5698" s="10">
        <v>206919.8125</v>
      </c>
    </row>
    <row r="5699" spans="1:15" x14ac:dyDescent="0.3">
      <c r="A5699" s="9">
        <f t="shared" si="176"/>
        <v>5</v>
      </c>
      <c r="B5699" s="9">
        <f t="shared" si="177"/>
        <v>1</v>
      </c>
      <c r="C5699" s="11">
        <v>35186</v>
      </c>
      <c r="D5699" s="10">
        <v>128137.5546875</v>
      </c>
      <c r="E5699" s="10">
        <v>128457.171875</v>
      </c>
      <c r="F5699" s="10">
        <v>134993</v>
      </c>
      <c r="G5699" s="10">
        <v>129870.546875</v>
      </c>
      <c r="H5699" s="10">
        <v>130292.6171875</v>
      </c>
      <c r="I5699" s="10">
        <v>134993</v>
      </c>
      <c r="J5699" s="10">
        <v>204891.046875</v>
      </c>
      <c r="K5699" s="10">
        <v>205163.03125</v>
      </c>
      <c r="L5699" s="10">
        <v>213588.234375</v>
      </c>
      <c r="M5699" s="10">
        <v>204934.328125</v>
      </c>
      <c r="N5699" s="10">
        <v>204954.40625</v>
      </c>
      <c r="O5699" s="10">
        <v>209233.90625</v>
      </c>
    </row>
    <row r="5700" spans="1:15" x14ac:dyDescent="0.3">
      <c r="A5700" s="9">
        <f t="shared" si="176"/>
        <v>5</v>
      </c>
      <c r="B5700" s="9">
        <f t="shared" si="177"/>
        <v>2</v>
      </c>
      <c r="C5700" s="11">
        <v>35187</v>
      </c>
      <c r="D5700" s="10">
        <v>129157.09375</v>
      </c>
      <c r="E5700" s="10">
        <v>129464.25</v>
      </c>
      <c r="F5700" s="10">
        <v>134993</v>
      </c>
      <c r="G5700" s="10">
        <v>130886.796875</v>
      </c>
      <c r="H5700" s="10">
        <v>131287.125</v>
      </c>
      <c r="I5700" s="10">
        <v>134993</v>
      </c>
      <c r="J5700" s="10">
        <v>207219.109375</v>
      </c>
      <c r="K5700" s="10">
        <v>207491.078125</v>
      </c>
      <c r="L5700" s="10">
        <v>215178</v>
      </c>
      <c r="M5700" s="10">
        <v>207262.390625</v>
      </c>
      <c r="N5700" s="10">
        <v>207282.46875</v>
      </c>
      <c r="O5700" s="10">
        <v>211561.765625</v>
      </c>
    </row>
    <row r="5701" spans="1:15" x14ac:dyDescent="0.3">
      <c r="A5701" s="9">
        <f t="shared" si="176"/>
        <v>5</v>
      </c>
      <c r="B5701" s="9">
        <f t="shared" si="177"/>
        <v>3</v>
      </c>
      <c r="C5701" s="11">
        <v>35188</v>
      </c>
      <c r="D5701" s="10">
        <v>130128.953125</v>
      </c>
      <c r="E5701" s="10">
        <v>130423.640625</v>
      </c>
      <c r="F5701" s="10">
        <v>134993</v>
      </c>
      <c r="G5701" s="10">
        <v>131855.359375</v>
      </c>
      <c r="H5701" s="10">
        <v>132233.953125</v>
      </c>
      <c r="I5701" s="10">
        <v>134993</v>
      </c>
      <c r="J5701" s="10">
        <v>209183.75</v>
      </c>
      <c r="K5701" s="10">
        <v>209455.703125</v>
      </c>
      <c r="L5701" s="10">
        <v>215178</v>
      </c>
      <c r="M5701" s="10">
        <v>209227.03125</v>
      </c>
      <c r="N5701" s="10">
        <v>209247.109375</v>
      </c>
      <c r="O5701" s="10">
        <v>213526.21875</v>
      </c>
    </row>
    <row r="5702" spans="1:15" x14ac:dyDescent="0.3">
      <c r="A5702" s="9">
        <f t="shared" si="176"/>
        <v>5</v>
      </c>
      <c r="B5702" s="9">
        <f t="shared" si="177"/>
        <v>4</v>
      </c>
      <c r="C5702" s="11">
        <v>35189</v>
      </c>
      <c r="D5702" s="10">
        <v>131041.21875</v>
      </c>
      <c r="E5702" s="10">
        <v>131323.453125</v>
      </c>
      <c r="F5702" s="10">
        <v>134993</v>
      </c>
      <c r="G5702" s="10">
        <v>132764.328125</v>
      </c>
      <c r="H5702" s="10">
        <v>133121.203125</v>
      </c>
      <c r="I5702" s="10">
        <v>134993</v>
      </c>
      <c r="J5702" s="10">
        <v>210687.03125</v>
      </c>
      <c r="K5702" s="10">
        <v>210958.984375</v>
      </c>
      <c r="L5702" s="10">
        <v>215178</v>
      </c>
      <c r="M5702" s="10">
        <v>210730.3125</v>
      </c>
      <c r="N5702" s="10">
        <v>210750.390625</v>
      </c>
      <c r="O5702" s="10">
        <v>215029.328125</v>
      </c>
    </row>
    <row r="5703" spans="1:15" x14ac:dyDescent="0.3">
      <c r="A5703" s="9">
        <f t="shared" si="176"/>
        <v>5</v>
      </c>
      <c r="B5703" s="9">
        <f t="shared" si="177"/>
        <v>5</v>
      </c>
      <c r="C5703" s="11">
        <v>35190</v>
      </c>
      <c r="D5703" s="10">
        <v>131923.65625</v>
      </c>
      <c r="E5703" s="10">
        <v>132193.4375</v>
      </c>
      <c r="F5703" s="10">
        <v>134993</v>
      </c>
      <c r="G5703" s="10">
        <v>133643.484375</v>
      </c>
      <c r="H5703" s="10">
        <v>133978.625</v>
      </c>
      <c r="I5703" s="10">
        <v>134993</v>
      </c>
      <c r="J5703" s="10">
        <v>211963.890625</v>
      </c>
      <c r="K5703" s="10">
        <v>212235.828125</v>
      </c>
      <c r="L5703" s="10">
        <v>215178</v>
      </c>
      <c r="M5703" s="10">
        <v>212007.171875</v>
      </c>
      <c r="N5703" s="10">
        <v>212027.25</v>
      </c>
      <c r="O5703" s="10">
        <v>215178</v>
      </c>
    </row>
    <row r="5704" spans="1:15" x14ac:dyDescent="0.3">
      <c r="A5704" s="9">
        <f t="shared" si="176"/>
        <v>5</v>
      </c>
      <c r="B5704" s="9">
        <f t="shared" si="177"/>
        <v>6</v>
      </c>
      <c r="C5704" s="11">
        <v>35191</v>
      </c>
      <c r="D5704" s="10">
        <v>132794.125</v>
      </c>
      <c r="E5704" s="10">
        <v>133051.4375</v>
      </c>
      <c r="F5704" s="10">
        <v>134993</v>
      </c>
      <c r="G5704" s="10">
        <v>134510.671875</v>
      </c>
      <c r="H5704" s="10">
        <v>134824.09375</v>
      </c>
      <c r="I5704" s="10">
        <v>134993</v>
      </c>
      <c r="J5704" s="10">
        <v>213160.109375</v>
      </c>
      <c r="K5704" s="10">
        <v>213432.03125</v>
      </c>
      <c r="L5704" s="10">
        <v>215178</v>
      </c>
      <c r="M5704" s="10">
        <v>213203.375</v>
      </c>
      <c r="N5704" s="10">
        <v>213223.453125</v>
      </c>
      <c r="O5704" s="10">
        <v>215178</v>
      </c>
    </row>
    <row r="5705" spans="1:15" x14ac:dyDescent="0.3">
      <c r="A5705" s="9">
        <f t="shared" ref="A5705:A5768" si="178">MONTH(C5705)</f>
        <v>5</v>
      </c>
      <c r="B5705" s="9">
        <f t="shared" ref="B5705:B5768" si="179">DAY(C5705)</f>
        <v>7</v>
      </c>
      <c r="C5705" s="11">
        <v>35192</v>
      </c>
      <c r="D5705" s="10">
        <v>133658.578125</v>
      </c>
      <c r="E5705" s="10">
        <v>133903.4375</v>
      </c>
      <c r="F5705" s="10">
        <v>134993</v>
      </c>
      <c r="G5705" s="10">
        <v>134993</v>
      </c>
      <c r="H5705" s="10">
        <v>134993</v>
      </c>
      <c r="I5705" s="10">
        <v>134993</v>
      </c>
      <c r="J5705" s="10">
        <v>214317.046875</v>
      </c>
      <c r="K5705" s="10">
        <v>214588.96875</v>
      </c>
      <c r="L5705" s="10">
        <v>215178</v>
      </c>
      <c r="M5705" s="10">
        <v>214360.328125</v>
      </c>
      <c r="N5705" s="10">
        <v>214380.390625</v>
      </c>
      <c r="O5705" s="10">
        <v>215178</v>
      </c>
    </row>
    <row r="5706" spans="1:15" x14ac:dyDescent="0.3">
      <c r="A5706" s="9">
        <f t="shared" si="178"/>
        <v>5</v>
      </c>
      <c r="B5706" s="9">
        <f t="shared" si="179"/>
        <v>8</v>
      </c>
      <c r="C5706" s="11">
        <v>35193</v>
      </c>
      <c r="D5706" s="10">
        <v>134638.640625</v>
      </c>
      <c r="E5706" s="10">
        <v>134993</v>
      </c>
      <c r="F5706" s="10">
        <v>134993</v>
      </c>
      <c r="G5706" s="10">
        <v>134993</v>
      </c>
      <c r="H5706" s="10">
        <v>134993</v>
      </c>
      <c r="I5706" s="10">
        <v>134993</v>
      </c>
      <c r="J5706" s="10">
        <v>215178</v>
      </c>
      <c r="K5706" s="10">
        <v>215178</v>
      </c>
      <c r="L5706" s="10">
        <v>215178</v>
      </c>
      <c r="M5706" s="10">
        <v>215178</v>
      </c>
      <c r="N5706" s="10">
        <v>215178</v>
      </c>
      <c r="O5706" s="10">
        <v>215178</v>
      </c>
    </row>
    <row r="5707" spans="1:15" x14ac:dyDescent="0.3">
      <c r="A5707" s="9">
        <f t="shared" si="178"/>
        <v>5</v>
      </c>
      <c r="B5707" s="9">
        <f t="shared" si="179"/>
        <v>9</v>
      </c>
      <c r="C5707" s="11">
        <v>35194</v>
      </c>
      <c r="D5707" s="10">
        <v>134993</v>
      </c>
      <c r="E5707" s="10">
        <v>134993</v>
      </c>
      <c r="F5707" s="10">
        <v>134993</v>
      </c>
      <c r="G5707" s="10">
        <v>134993</v>
      </c>
      <c r="H5707" s="10">
        <v>134993</v>
      </c>
      <c r="I5707" s="10">
        <v>134993</v>
      </c>
      <c r="J5707" s="10">
        <v>215178</v>
      </c>
      <c r="K5707" s="10">
        <v>215178</v>
      </c>
      <c r="L5707" s="10">
        <v>215178</v>
      </c>
      <c r="M5707" s="10">
        <v>215178</v>
      </c>
      <c r="N5707" s="10">
        <v>215178</v>
      </c>
      <c r="O5707" s="10">
        <v>215178</v>
      </c>
    </row>
    <row r="5708" spans="1:15" x14ac:dyDescent="0.3">
      <c r="A5708" s="9">
        <f t="shared" si="178"/>
        <v>5</v>
      </c>
      <c r="B5708" s="9">
        <f t="shared" si="179"/>
        <v>10</v>
      </c>
      <c r="C5708" s="11">
        <v>35195</v>
      </c>
      <c r="D5708" s="10">
        <v>134993</v>
      </c>
      <c r="E5708" s="10">
        <v>134993</v>
      </c>
      <c r="F5708" s="10">
        <v>134993</v>
      </c>
      <c r="G5708" s="10">
        <v>134993</v>
      </c>
      <c r="H5708" s="10">
        <v>134993</v>
      </c>
      <c r="I5708" s="10">
        <v>134993</v>
      </c>
      <c r="J5708" s="10">
        <v>215178</v>
      </c>
      <c r="K5708" s="10">
        <v>215178</v>
      </c>
      <c r="L5708" s="10">
        <v>215178</v>
      </c>
      <c r="M5708" s="10">
        <v>215178</v>
      </c>
      <c r="N5708" s="10">
        <v>215178</v>
      </c>
      <c r="O5708" s="10">
        <v>215178</v>
      </c>
    </row>
    <row r="5709" spans="1:15" x14ac:dyDescent="0.3">
      <c r="A5709" s="9">
        <f t="shared" si="178"/>
        <v>5</v>
      </c>
      <c r="B5709" s="9">
        <f t="shared" si="179"/>
        <v>11</v>
      </c>
      <c r="C5709" s="11">
        <v>35196</v>
      </c>
      <c r="D5709" s="10">
        <v>134993</v>
      </c>
      <c r="E5709" s="10">
        <v>134993</v>
      </c>
      <c r="F5709" s="10">
        <v>134993</v>
      </c>
      <c r="G5709" s="10">
        <v>134993</v>
      </c>
      <c r="H5709" s="10">
        <v>134993</v>
      </c>
      <c r="I5709" s="10">
        <v>134993</v>
      </c>
      <c r="J5709" s="10">
        <v>215178</v>
      </c>
      <c r="K5709" s="10">
        <v>215178</v>
      </c>
      <c r="L5709" s="10">
        <v>215178</v>
      </c>
      <c r="M5709" s="10">
        <v>215178</v>
      </c>
      <c r="N5709" s="10">
        <v>215178</v>
      </c>
      <c r="O5709" s="10">
        <v>215178</v>
      </c>
    </row>
    <row r="5710" spans="1:15" x14ac:dyDescent="0.3">
      <c r="A5710" s="9">
        <f t="shared" si="178"/>
        <v>5</v>
      </c>
      <c r="B5710" s="9">
        <f t="shared" si="179"/>
        <v>12</v>
      </c>
      <c r="C5710" s="11">
        <v>35197</v>
      </c>
      <c r="D5710" s="10">
        <v>134993</v>
      </c>
      <c r="E5710" s="10">
        <v>134993</v>
      </c>
      <c r="F5710" s="10">
        <v>134993</v>
      </c>
      <c r="G5710" s="10">
        <v>134993</v>
      </c>
      <c r="H5710" s="10">
        <v>134993</v>
      </c>
      <c r="I5710" s="10">
        <v>134993</v>
      </c>
      <c r="J5710" s="10">
        <v>215178</v>
      </c>
      <c r="K5710" s="10">
        <v>215178</v>
      </c>
      <c r="L5710" s="10">
        <v>215178</v>
      </c>
      <c r="M5710" s="10">
        <v>215178</v>
      </c>
      <c r="N5710" s="10">
        <v>215178</v>
      </c>
      <c r="O5710" s="10">
        <v>215178</v>
      </c>
    </row>
    <row r="5711" spans="1:15" x14ac:dyDescent="0.3">
      <c r="A5711" s="9">
        <f t="shared" si="178"/>
        <v>5</v>
      </c>
      <c r="B5711" s="9">
        <f t="shared" si="179"/>
        <v>13</v>
      </c>
      <c r="C5711" s="11">
        <v>35198</v>
      </c>
      <c r="D5711" s="10">
        <v>134993</v>
      </c>
      <c r="E5711" s="10">
        <v>134993</v>
      </c>
      <c r="F5711" s="10">
        <v>134993</v>
      </c>
      <c r="G5711" s="10">
        <v>134993</v>
      </c>
      <c r="H5711" s="10">
        <v>134993</v>
      </c>
      <c r="I5711" s="10">
        <v>134993</v>
      </c>
      <c r="J5711" s="10">
        <v>215178</v>
      </c>
      <c r="K5711" s="10">
        <v>215178</v>
      </c>
      <c r="L5711" s="10">
        <v>215178</v>
      </c>
      <c r="M5711" s="10">
        <v>215178</v>
      </c>
      <c r="N5711" s="10">
        <v>215178</v>
      </c>
      <c r="O5711" s="10">
        <v>215178</v>
      </c>
    </row>
    <row r="5712" spans="1:15" x14ac:dyDescent="0.3">
      <c r="A5712" s="9">
        <f t="shared" si="178"/>
        <v>5</v>
      </c>
      <c r="B5712" s="9">
        <f t="shared" si="179"/>
        <v>14</v>
      </c>
      <c r="C5712" s="11">
        <v>35199</v>
      </c>
      <c r="D5712" s="10">
        <v>134993</v>
      </c>
      <c r="E5712" s="10">
        <v>134993</v>
      </c>
      <c r="F5712" s="10">
        <v>134993</v>
      </c>
      <c r="G5712" s="10">
        <v>134993</v>
      </c>
      <c r="H5712" s="10">
        <v>134993</v>
      </c>
      <c r="I5712" s="10">
        <v>134993</v>
      </c>
      <c r="J5712" s="10">
        <v>215178</v>
      </c>
      <c r="K5712" s="10">
        <v>215178</v>
      </c>
      <c r="L5712" s="10">
        <v>215178</v>
      </c>
      <c r="M5712" s="10">
        <v>215178</v>
      </c>
      <c r="N5712" s="10">
        <v>215178</v>
      </c>
      <c r="O5712" s="10">
        <v>215178</v>
      </c>
    </row>
    <row r="5713" spans="1:15" x14ac:dyDescent="0.3">
      <c r="A5713" s="9">
        <f t="shared" si="178"/>
        <v>5</v>
      </c>
      <c r="B5713" s="9">
        <f t="shared" si="179"/>
        <v>15</v>
      </c>
      <c r="C5713" s="11">
        <v>35200</v>
      </c>
      <c r="D5713" s="10">
        <v>134993</v>
      </c>
      <c r="E5713" s="10">
        <v>134993</v>
      </c>
      <c r="F5713" s="10">
        <v>134993</v>
      </c>
      <c r="G5713" s="10">
        <v>134993</v>
      </c>
      <c r="H5713" s="10">
        <v>134993</v>
      </c>
      <c r="I5713" s="10">
        <v>134993</v>
      </c>
      <c r="J5713" s="10">
        <v>215178</v>
      </c>
      <c r="K5713" s="10">
        <v>215178</v>
      </c>
      <c r="L5713" s="10">
        <v>215178</v>
      </c>
      <c r="M5713" s="10">
        <v>215178</v>
      </c>
      <c r="N5713" s="10">
        <v>215178</v>
      </c>
      <c r="O5713" s="10">
        <v>215178</v>
      </c>
    </row>
    <row r="5714" spans="1:15" x14ac:dyDescent="0.3">
      <c r="A5714" s="9">
        <f t="shared" si="178"/>
        <v>5</v>
      </c>
      <c r="B5714" s="9">
        <f t="shared" si="179"/>
        <v>16</v>
      </c>
      <c r="C5714" s="11">
        <v>35201</v>
      </c>
      <c r="D5714" s="10">
        <v>134993</v>
      </c>
      <c r="E5714" s="10">
        <v>134993</v>
      </c>
      <c r="F5714" s="10">
        <v>134993</v>
      </c>
      <c r="G5714" s="10">
        <v>134993</v>
      </c>
      <c r="H5714" s="10">
        <v>134993</v>
      </c>
      <c r="I5714" s="10">
        <v>134993</v>
      </c>
      <c r="J5714" s="10">
        <v>215178</v>
      </c>
      <c r="K5714" s="10">
        <v>215178</v>
      </c>
      <c r="L5714" s="10">
        <v>215178</v>
      </c>
      <c r="M5714" s="10">
        <v>215178</v>
      </c>
      <c r="N5714" s="10">
        <v>215178</v>
      </c>
      <c r="O5714" s="10">
        <v>215178</v>
      </c>
    </row>
    <row r="5715" spans="1:15" x14ac:dyDescent="0.3">
      <c r="A5715" s="9">
        <f t="shared" si="178"/>
        <v>5</v>
      </c>
      <c r="B5715" s="9">
        <f t="shared" si="179"/>
        <v>17</v>
      </c>
      <c r="C5715" s="11">
        <v>35202</v>
      </c>
      <c r="D5715" s="10">
        <v>134993</v>
      </c>
      <c r="E5715" s="10">
        <v>134993</v>
      </c>
      <c r="F5715" s="10">
        <v>134993</v>
      </c>
      <c r="G5715" s="10">
        <v>134993</v>
      </c>
      <c r="H5715" s="10">
        <v>134993</v>
      </c>
      <c r="I5715" s="10">
        <v>134993</v>
      </c>
      <c r="J5715" s="10">
        <v>215178</v>
      </c>
      <c r="K5715" s="10">
        <v>215178</v>
      </c>
      <c r="L5715" s="10">
        <v>215178</v>
      </c>
      <c r="M5715" s="10">
        <v>215178</v>
      </c>
      <c r="N5715" s="10">
        <v>215178</v>
      </c>
      <c r="O5715" s="10">
        <v>215178</v>
      </c>
    </row>
    <row r="5716" spans="1:15" x14ac:dyDescent="0.3">
      <c r="A5716" s="9">
        <f t="shared" si="178"/>
        <v>5</v>
      </c>
      <c r="B5716" s="9">
        <f t="shared" si="179"/>
        <v>18</v>
      </c>
      <c r="C5716" s="11">
        <v>35203</v>
      </c>
      <c r="D5716" s="10">
        <v>134993</v>
      </c>
      <c r="E5716" s="10">
        <v>134993</v>
      </c>
      <c r="F5716" s="10">
        <v>134993</v>
      </c>
      <c r="G5716" s="10">
        <v>134993</v>
      </c>
      <c r="H5716" s="10">
        <v>134993</v>
      </c>
      <c r="I5716" s="10">
        <v>134993</v>
      </c>
      <c r="J5716" s="10">
        <v>215178</v>
      </c>
      <c r="K5716" s="10">
        <v>215178</v>
      </c>
      <c r="L5716" s="10">
        <v>215178</v>
      </c>
      <c r="M5716" s="10">
        <v>215178</v>
      </c>
      <c r="N5716" s="10">
        <v>215178</v>
      </c>
      <c r="O5716" s="10">
        <v>215178</v>
      </c>
    </row>
    <row r="5717" spans="1:15" x14ac:dyDescent="0.3">
      <c r="A5717" s="9">
        <f t="shared" si="178"/>
        <v>5</v>
      </c>
      <c r="B5717" s="9">
        <f t="shared" si="179"/>
        <v>19</v>
      </c>
      <c r="C5717" s="11">
        <v>35204</v>
      </c>
      <c r="D5717" s="10">
        <v>134993</v>
      </c>
      <c r="E5717" s="10">
        <v>134993</v>
      </c>
      <c r="F5717" s="10">
        <v>134993</v>
      </c>
      <c r="G5717" s="10">
        <v>134993</v>
      </c>
      <c r="H5717" s="10">
        <v>134993</v>
      </c>
      <c r="I5717" s="10">
        <v>134993</v>
      </c>
      <c r="J5717" s="10">
        <v>215178</v>
      </c>
      <c r="K5717" s="10">
        <v>215178</v>
      </c>
      <c r="L5717" s="10">
        <v>215178</v>
      </c>
      <c r="M5717" s="10">
        <v>215178</v>
      </c>
      <c r="N5717" s="10">
        <v>215178</v>
      </c>
      <c r="O5717" s="10">
        <v>215178</v>
      </c>
    </row>
    <row r="5718" spans="1:15" x14ac:dyDescent="0.3">
      <c r="A5718" s="9">
        <f t="shared" si="178"/>
        <v>5</v>
      </c>
      <c r="B5718" s="9">
        <f t="shared" si="179"/>
        <v>20</v>
      </c>
      <c r="C5718" s="11">
        <v>35205</v>
      </c>
      <c r="D5718" s="10">
        <v>134993</v>
      </c>
      <c r="E5718" s="10">
        <v>134993</v>
      </c>
      <c r="F5718" s="10">
        <v>134993</v>
      </c>
      <c r="G5718" s="10">
        <v>134993</v>
      </c>
      <c r="H5718" s="10">
        <v>134993</v>
      </c>
      <c r="I5718" s="10">
        <v>134993</v>
      </c>
      <c r="J5718" s="10">
        <v>215178</v>
      </c>
      <c r="K5718" s="10">
        <v>215178</v>
      </c>
      <c r="L5718" s="10">
        <v>215178</v>
      </c>
      <c r="M5718" s="10">
        <v>215178</v>
      </c>
      <c r="N5718" s="10">
        <v>215178</v>
      </c>
      <c r="O5718" s="10">
        <v>215178</v>
      </c>
    </row>
    <row r="5719" spans="1:15" x14ac:dyDescent="0.3">
      <c r="A5719" s="9">
        <f t="shared" si="178"/>
        <v>5</v>
      </c>
      <c r="B5719" s="9">
        <f t="shared" si="179"/>
        <v>21</v>
      </c>
      <c r="C5719" s="11">
        <v>35206</v>
      </c>
      <c r="D5719" s="10">
        <v>134993</v>
      </c>
      <c r="E5719" s="10">
        <v>134993</v>
      </c>
      <c r="F5719" s="10">
        <v>134993</v>
      </c>
      <c r="G5719" s="10">
        <v>134993</v>
      </c>
      <c r="H5719" s="10">
        <v>134993</v>
      </c>
      <c r="I5719" s="10">
        <v>134993</v>
      </c>
      <c r="J5719" s="10">
        <v>215178</v>
      </c>
      <c r="K5719" s="10">
        <v>215178</v>
      </c>
      <c r="L5719" s="10">
        <v>215178</v>
      </c>
      <c r="M5719" s="10">
        <v>215178</v>
      </c>
      <c r="N5719" s="10">
        <v>215178</v>
      </c>
      <c r="O5719" s="10">
        <v>215178</v>
      </c>
    </row>
    <row r="5720" spans="1:15" x14ac:dyDescent="0.3">
      <c r="A5720" s="9">
        <f t="shared" si="178"/>
        <v>5</v>
      </c>
      <c r="B5720" s="9">
        <f t="shared" si="179"/>
        <v>22</v>
      </c>
      <c r="C5720" s="11">
        <v>35207</v>
      </c>
      <c r="D5720" s="10">
        <v>134993</v>
      </c>
      <c r="E5720" s="10">
        <v>134993</v>
      </c>
      <c r="F5720" s="10">
        <v>134993</v>
      </c>
      <c r="G5720" s="10">
        <v>134993</v>
      </c>
      <c r="H5720" s="10">
        <v>134993</v>
      </c>
      <c r="I5720" s="10">
        <v>134993</v>
      </c>
      <c r="J5720" s="10">
        <v>215178</v>
      </c>
      <c r="K5720" s="10">
        <v>215178</v>
      </c>
      <c r="L5720" s="10">
        <v>215178</v>
      </c>
      <c r="M5720" s="10">
        <v>215178</v>
      </c>
      <c r="N5720" s="10">
        <v>215178</v>
      </c>
      <c r="O5720" s="10">
        <v>215178</v>
      </c>
    </row>
    <row r="5721" spans="1:15" x14ac:dyDescent="0.3">
      <c r="A5721" s="9">
        <f t="shared" si="178"/>
        <v>5</v>
      </c>
      <c r="B5721" s="9">
        <f t="shared" si="179"/>
        <v>23</v>
      </c>
      <c r="C5721" s="11">
        <v>35208</v>
      </c>
      <c r="D5721" s="10">
        <v>134993</v>
      </c>
      <c r="E5721" s="10">
        <v>134993</v>
      </c>
      <c r="F5721" s="10">
        <v>134993</v>
      </c>
      <c r="G5721" s="10">
        <v>134993</v>
      </c>
      <c r="H5721" s="10">
        <v>134993</v>
      </c>
      <c r="I5721" s="10">
        <v>134993</v>
      </c>
      <c r="J5721" s="10">
        <v>215178</v>
      </c>
      <c r="K5721" s="10">
        <v>215178</v>
      </c>
      <c r="L5721" s="10">
        <v>215178</v>
      </c>
      <c r="M5721" s="10">
        <v>215178</v>
      </c>
      <c r="N5721" s="10">
        <v>215178</v>
      </c>
      <c r="O5721" s="10">
        <v>215178</v>
      </c>
    </row>
    <row r="5722" spans="1:15" x14ac:dyDescent="0.3">
      <c r="A5722" s="9">
        <f t="shared" si="178"/>
        <v>5</v>
      </c>
      <c r="B5722" s="9">
        <f t="shared" si="179"/>
        <v>24</v>
      </c>
      <c r="C5722" s="11">
        <v>35209</v>
      </c>
      <c r="D5722" s="10">
        <v>134993</v>
      </c>
      <c r="E5722" s="10">
        <v>134993</v>
      </c>
      <c r="F5722" s="10">
        <v>134993</v>
      </c>
      <c r="G5722" s="10">
        <v>134993</v>
      </c>
      <c r="H5722" s="10">
        <v>134993</v>
      </c>
      <c r="I5722" s="10">
        <v>134993</v>
      </c>
      <c r="J5722" s="10">
        <v>215178</v>
      </c>
      <c r="K5722" s="10">
        <v>215178</v>
      </c>
      <c r="L5722" s="10">
        <v>215178</v>
      </c>
      <c r="M5722" s="10">
        <v>215178</v>
      </c>
      <c r="N5722" s="10">
        <v>215178</v>
      </c>
      <c r="O5722" s="10">
        <v>215178</v>
      </c>
    </row>
    <row r="5723" spans="1:15" x14ac:dyDescent="0.3">
      <c r="A5723" s="9">
        <f t="shared" si="178"/>
        <v>5</v>
      </c>
      <c r="B5723" s="9">
        <f t="shared" si="179"/>
        <v>25</v>
      </c>
      <c r="C5723" s="11">
        <v>35210</v>
      </c>
      <c r="D5723" s="10">
        <v>134993</v>
      </c>
      <c r="E5723" s="10">
        <v>134993</v>
      </c>
      <c r="F5723" s="10">
        <v>134993</v>
      </c>
      <c r="G5723" s="10">
        <v>134993</v>
      </c>
      <c r="H5723" s="10">
        <v>134993</v>
      </c>
      <c r="I5723" s="10">
        <v>134993</v>
      </c>
      <c r="J5723" s="10">
        <v>215178</v>
      </c>
      <c r="K5723" s="10">
        <v>215178</v>
      </c>
      <c r="L5723" s="10">
        <v>215178</v>
      </c>
      <c r="M5723" s="10">
        <v>215178</v>
      </c>
      <c r="N5723" s="10">
        <v>215178</v>
      </c>
      <c r="O5723" s="10">
        <v>215178</v>
      </c>
    </row>
    <row r="5724" spans="1:15" x14ac:dyDescent="0.3">
      <c r="A5724" s="9">
        <f t="shared" si="178"/>
        <v>5</v>
      </c>
      <c r="B5724" s="9">
        <f t="shared" si="179"/>
        <v>26</v>
      </c>
      <c r="C5724" s="11">
        <v>35211</v>
      </c>
      <c r="D5724" s="10">
        <v>134993</v>
      </c>
      <c r="E5724" s="10">
        <v>134993</v>
      </c>
      <c r="F5724" s="10">
        <v>134993</v>
      </c>
      <c r="G5724" s="10">
        <v>134993</v>
      </c>
      <c r="H5724" s="10">
        <v>134993</v>
      </c>
      <c r="I5724" s="10">
        <v>134993</v>
      </c>
      <c r="J5724" s="10">
        <v>215178</v>
      </c>
      <c r="K5724" s="10">
        <v>215178</v>
      </c>
      <c r="L5724" s="10">
        <v>215178</v>
      </c>
      <c r="M5724" s="10">
        <v>215178</v>
      </c>
      <c r="N5724" s="10">
        <v>215178</v>
      </c>
      <c r="O5724" s="10">
        <v>215178</v>
      </c>
    </row>
    <row r="5725" spans="1:15" x14ac:dyDescent="0.3">
      <c r="A5725" s="9">
        <f t="shared" si="178"/>
        <v>5</v>
      </c>
      <c r="B5725" s="9">
        <f t="shared" si="179"/>
        <v>27</v>
      </c>
      <c r="C5725" s="11">
        <v>35212</v>
      </c>
      <c r="D5725" s="10">
        <v>134993</v>
      </c>
      <c r="E5725" s="10">
        <v>134993</v>
      </c>
      <c r="F5725" s="10">
        <v>134993</v>
      </c>
      <c r="G5725" s="10">
        <v>134993</v>
      </c>
      <c r="H5725" s="10">
        <v>134993</v>
      </c>
      <c r="I5725" s="10">
        <v>134993</v>
      </c>
      <c r="J5725" s="10">
        <v>215178</v>
      </c>
      <c r="K5725" s="10">
        <v>215178</v>
      </c>
      <c r="L5725" s="10">
        <v>215178</v>
      </c>
      <c r="M5725" s="10">
        <v>215178</v>
      </c>
      <c r="N5725" s="10">
        <v>215178</v>
      </c>
      <c r="O5725" s="10">
        <v>215178</v>
      </c>
    </row>
    <row r="5726" spans="1:15" x14ac:dyDescent="0.3">
      <c r="A5726" s="9">
        <f t="shared" si="178"/>
        <v>5</v>
      </c>
      <c r="B5726" s="9">
        <f t="shared" si="179"/>
        <v>28</v>
      </c>
      <c r="C5726" s="11">
        <v>35213</v>
      </c>
      <c r="D5726" s="10">
        <v>134993</v>
      </c>
      <c r="E5726" s="10">
        <v>134993</v>
      </c>
      <c r="F5726" s="10">
        <v>134993</v>
      </c>
      <c r="G5726" s="10">
        <v>134993</v>
      </c>
      <c r="H5726" s="10">
        <v>134993</v>
      </c>
      <c r="I5726" s="10">
        <v>134993</v>
      </c>
      <c r="J5726" s="10">
        <v>215178</v>
      </c>
      <c r="K5726" s="10">
        <v>215178</v>
      </c>
      <c r="L5726" s="10">
        <v>215178</v>
      </c>
      <c r="M5726" s="10">
        <v>215178</v>
      </c>
      <c r="N5726" s="10">
        <v>215178</v>
      </c>
      <c r="O5726" s="10">
        <v>215178</v>
      </c>
    </row>
    <row r="5727" spans="1:15" x14ac:dyDescent="0.3">
      <c r="A5727" s="9">
        <f t="shared" si="178"/>
        <v>5</v>
      </c>
      <c r="B5727" s="9">
        <f t="shared" si="179"/>
        <v>29</v>
      </c>
      <c r="C5727" s="11">
        <v>35214</v>
      </c>
      <c r="D5727" s="10">
        <v>134993</v>
      </c>
      <c r="E5727" s="10">
        <v>134993</v>
      </c>
      <c r="F5727" s="10">
        <v>134993</v>
      </c>
      <c r="G5727" s="10">
        <v>134993</v>
      </c>
      <c r="H5727" s="10">
        <v>134993</v>
      </c>
      <c r="I5727" s="10">
        <v>134993</v>
      </c>
      <c r="J5727" s="10">
        <v>215178</v>
      </c>
      <c r="K5727" s="10">
        <v>215178</v>
      </c>
      <c r="L5727" s="10">
        <v>215178</v>
      </c>
      <c r="M5727" s="10">
        <v>215178</v>
      </c>
      <c r="N5727" s="10">
        <v>215178</v>
      </c>
      <c r="O5727" s="10">
        <v>215178</v>
      </c>
    </row>
    <row r="5728" spans="1:15" x14ac:dyDescent="0.3">
      <c r="A5728" s="9">
        <f t="shared" si="178"/>
        <v>5</v>
      </c>
      <c r="B5728" s="9">
        <f t="shared" si="179"/>
        <v>30</v>
      </c>
      <c r="C5728" s="11">
        <v>35215</v>
      </c>
      <c r="D5728" s="10">
        <v>134993</v>
      </c>
      <c r="E5728" s="10">
        <v>134993</v>
      </c>
      <c r="F5728" s="10">
        <v>134993</v>
      </c>
      <c r="G5728" s="10">
        <v>134993</v>
      </c>
      <c r="H5728" s="10">
        <v>134993</v>
      </c>
      <c r="I5728" s="10">
        <v>134993</v>
      </c>
      <c r="J5728" s="10">
        <v>215178</v>
      </c>
      <c r="K5728" s="10">
        <v>215178</v>
      </c>
      <c r="L5728" s="10">
        <v>215178</v>
      </c>
      <c r="M5728" s="10">
        <v>215178</v>
      </c>
      <c r="N5728" s="10">
        <v>215178</v>
      </c>
      <c r="O5728" s="10">
        <v>215178</v>
      </c>
    </row>
    <row r="5729" spans="1:15" x14ac:dyDescent="0.3">
      <c r="A5729" s="9">
        <f t="shared" si="178"/>
        <v>5</v>
      </c>
      <c r="B5729" s="9">
        <f t="shared" si="179"/>
        <v>31</v>
      </c>
      <c r="C5729" s="11">
        <v>35216</v>
      </c>
      <c r="D5729" s="10">
        <v>134993</v>
      </c>
      <c r="E5729" s="10">
        <v>134993</v>
      </c>
      <c r="F5729" s="10">
        <v>134993</v>
      </c>
      <c r="G5729" s="10">
        <v>134993</v>
      </c>
      <c r="H5729" s="10">
        <v>134993</v>
      </c>
      <c r="I5729" s="10">
        <v>134993</v>
      </c>
      <c r="J5729" s="10">
        <v>215178</v>
      </c>
      <c r="K5729" s="10">
        <v>215178</v>
      </c>
      <c r="L5729" s="10">
        <v>215178</v>
      </c>
      <c r="M5729" s="10">
        <v>215178</v>
      </c>
      <c r="N5729" s="10">
        <v>215178</v>
      </c>
      <c r="O5729" s="10">
        <v>215178</v>
      </c>
    </row>
    <row r="5730" spans="1:15" x14ac:dyDescent="0.3">
      <c r="A5730" s="9">
        <f t="shared" si="178"/>
        <v>6</v>
      </c>
      <c r="B5730" s="9">
        <f t="shared" si="179"/>
        <v>1</v>
      </c>
      <c r="C5730" s="11">
        <v>35217</v>
      </c>
      <c r="D5730" s="10">
        <v>134993</v>
      </c>
      <c r="E5730" s="10">
        <v>134993</v>
      </c>
      <c r="F5730" s="10">
        <v>134993</v>
      </c>
      <c r="G5730" s="10">
        <v>134993</v>
      </c>
      <c r="H5730" s="10">
        <v>134993</v>
      </c>
      <c r="I5730" s="10">
        <v>134993</v>
      </c>
      <c r="J5730" s="10">
        <v>214644.15625</v>
      </c>
      <c r="K5730" s="10">
        <v>214644.15625</v>
      </c>
      <c r="L5730" s="10">
        <v>214611.09375</v>
      </c>
      <c r="M5730" s="10">
        <v>214644.15625</v>
      </c>
      <c r="N5730" s="10">
        <v>214644.15625</v>
      </c>
      <c r="O5730" s="10">
        <v>214611.09375</v>
      </c>
    </row>
    <row r="5731" spans="1:15" x14ac:dyDescent="0.3">
      <c r="A5731" s="9">
        <f t="shared" si="178"/>
        <v>6</v>
      </c>
      <c r="B5731" s="9">
        <f t="shared" si="179"/>
        <v>2</v>
      </c>
      <c r="C5731" s="11">
        <v>35218</v>
      </c>
      <c r="D5731" s="10">
        <v>134993</v>
      </c>
      <c r="E5731" s="10">
        <v>134993</v>
      </c>
      <c r="F5731" s="10">
        <v>134993</v>
      </c>
      <c r="G5731" s="10">
        <v>134993</v>
      </c>
      <c r="H5731" s="10">
        <v>134993</v>
      </c>
      <c r="I5731" s="10">
        <v>134993</v>
      </c>
      <c r="J5731" s="10">
        <v>214112.03125</v>
      </c>
      <c r="K5731" s="10">
        <v>214112.03125</v>
      </c>
      <c r="L5731" s="10">
        <v>214078.96875</v>
      </c>
      <c r="M5731" s="10">
        <v>214112.03125</v>
      </c>
      <c r="N5731" s="10">
        <v>214112.03125</v>
      </c>
      <c r="O5731" s="10">
        <v>214078.96875</v>
      </c>
    </row>
    <row r="5732" spans="1:15" x14ac:dyDescent="0.3">
      <c r="A5732" s="9">
        <f t="shared" si="178"/>
        <v>6</v>
      </c>
      <c r="B5732" s="9">
        <f t="shared" si="179"/>
        <v>3</v>
      </c>
      <c r="C5732" s="11">
        <v>35219</v>
      </c>
      <c r="D5732" s="10">
        <v>134993</v>
      </c>
      <c r="E5732" s="10">
        <v>134993</v>
      </c>
      <c r="F5732" s="10">
        <v>134993</v>
      </c>
      <c r="G5732" s="10">
        <v>134993</v>
      </c>
      <c r="H5732" s="10">
        <v>134993</v>
      </c>
      <c r="I5732" s="10">
        <v>134993</v>
      </c>
      <c r="J5732" s="10">
        <v>213483.328125</v>
      </c>
      <c r="K5732" s="10">
        <v>213483.328125</v>
      </c>
      <c r="L5732" s="10">
        <v>213450.28125</v>
      </c>
      <c r="M5732" s="10">
        <v>213483.328125</v>
      </c>
      <c r="N5732" s="10">
        <v>213483.328125</v>
      </c>
      <c r="O5732" s="10">
        <v>213450.28125</v>
      </c>
    </row>
    <row r="5733" spans="1:15" x14ac:dyDescent="0.3">
      <c r="A5733" s="9">
        <f t="shared" si="178"/>
        <v>6</v>
      </c>
      <c r="B5733" s="9">
        <f t="shared" si="179"/>
        <v>4</v>
      </c>
      <c r="C5733" s="11">
        <v>35220</v>
      </c>
      <c r="D5733" s="10">
        <v>134993</v>
      </c>
      <c r="E5733" s="10">
        <v>134993</v>
      </c>
      <c r="F5733" s="10">
        <v>134993</v>
      </c>
      <c r="G5733" s="10">
        <v>134993</v>
      </c>
      <c r="H5733" s="10">
        <v>134993</v>
      </c>
      <c r="I5733" s="10">
        <v>134993</v>
      </c>
      <c r="J5733" s="10">
        <v>212821.59375</v>
      </c>
      <c r="K5733" s="10">
        <v>212821.59375</v>
      </c>
      <c r="L5733" s="10">
        <v>212722.421875</v>
      </c>
      <c r="M5733" s="10">
        <v>212821.59375</v>
      </c>
      <c r="N5733" s="10">
        <v>212821.59375</v>
      </c>
      <c r="O5733" s="10">
        <v>212755.484375</v>
      </c>
    </row>
    <row r="5734" spans="1:15" x14ac:dyDescent="0.3">
      <c r="A5734" s="9">
        <f t="shared" si="178"/>
        <v>6</v>
      </c>
      <c r="B5734" s="9">
        <f t="shared" si="179"/>
        <v>5</v>
      </c>
      <c r="C5734" s="11">
        <v>35221</v>
      </c>
      <c r="D5734" s="10">
        <v>134993</v>
      </c>
      <c r="E5734" s="10">
        <v>134993</v>
      </c>
      <c r="F5734" s="10">
        <v>134993</v>
      </c>
      <c r="G5734" s="10">
        <v>134993</v>
      </c>
      <c r="H5734" s="10">
        <v>134993</v>
      </c>
      <c r="I5734" s="10">
        <v>134993</v>
      </c>
      <c r="J5734" s="10">
        <v>211971.234375</v>
      </c>
      <c r="K5734" s="10">
        <v>211971.234375</v>
      </c>
      <c r="L5734" s="10">
        <v>211872.0625</v>
      </c>
      <c r="M5734" s="10">
        <v>211971.234375</v>
      </c>
      <c r="N5734" s="10">
        <v>211971.234375</v>
      </c>
      <c r="O5734" s="10">
        <v>211905.125</v>
      </c>
    </row>
    <row r="5735" spans="1:15" x14ac:dyDescent="0.3">
      <c r="A5735" s="9">
        <f t="shared" si="178"/>
        <v>6</v>
      </c>
      <c r="B5735" s="9">
        <f t="shared" si="179"/>
        <v>6</v>
      </c>
      <c r="C5735" s="11">
        <v>35222</v>
      </c>
      <c r="D5735" s="10">
        <v>134993</v>
      </c>
      <c r="E5735" s="10">
        <v>134993</v>
      </c>
      <c r="F5735" s="10">
        <v>134993</v>
      </c>
      <c r="G5735" s="10">
        <v>134993</v>
      </c>
      <c r="H5735" s="10">
        <v>134993</v>
      </c>
      <c r="I5735" s="10">
        <v>134993</v>
      </c>
      <c r="J5735" s="10">
        <v>210978.1875</v>
      </c>
      <c r="K5735" s="10">
        <v>210978.1875</v>
      </c>
      <c r="L5735" s="10">
        <v>210879.03125</v>
      </c>
      <c r="M5735" s="10">
        <v>210978.1875</v>
      </c>
      <c r="N5735" s="10">
        <v>210978.1875</v>
      </c>
      <c r="O5735" s="10">
        <v>210912.09375</v>
      </c>
    </row>
    <row r="5736" spans="1:15" x14ac:dyDescent="0.3">
      <c r="A5736" s="9">
        <f t="shared" si="178"/>
        <v>6</v>
      </c>
      <c r="B5736" s="9">
        <f t="shared" si="179"/>
        <v>7</v>
      </c>
      <c r="C5736" s="11">
        <v>35223</v>
      </c>
      <c r="D5736" s="10">
        <v>134993</v>
      </c>
      <c r="E5736" s="10">
        <v>134993</v>
      </c>
      <c r="F5736" s="10">
        <v>134993</v>
      </c>
      <c r="G5736" s="10">
        <v>134993</v>
      </c>
      <c r="H5736" s="10">
        <v>134993</v>
      </c>
      <c r="I5736" s="10">
        <v>134993</v>
      </c>
      <c r="J5736" s="10">
        <v>209966.328125</v>
      </c>
      <c r="K5736" s="10">
        <v>209966.328125</v>
      </c>
      <c r="L5736" s="10">
        <v>209867.171875</v>
      </c>
      <c r="M5736" s="10">
        <v>209966.328125</v>
      </c>
      <c r="N5736" s="10">
        <v>209966.328125</v>
      </c>
      <c r="O5736" s="10">
        <v>209900.234375</v>
      </c>
    </row>
    <row r="5737" spans="1:15" x14ac:dyDescent="0.3">
      <c r="A5737" s="9">
        <f t="shared" si="178"/>
        <v>6</v>
      </c>
      <c r="B5737" s="9">
        <f t="shared" si="179"/>
        <v>8</v>
      </c>
      <c r="C5737" s="11">
        <v>35224</v>
      </c>
      <c r="D5737" s="10">
        <v>134993</v>
      </c>
      <c r="E5737" s="10">
        <v>134993</v>
      </c>
      <c r="F5737" s="10">
        <v>134993</v>
      </c>
      <c r="G5737" s="10">
        <v>134993</v>
      </c>
      <c r="H5737" s="10">
        <v>134993</v>
      </c>
      <c r="I5737" s="10">
        <v>134993</v>
      </c>
      <c r="J5737" s="10">
        <v>210039.0625</v>
      </c>
      <c r="K5737" s="10">
        <v>210039.0625</v>
      </c>
      <c r="L5737" s="10">
        <v>209939.921875</v>
      </c>
      <c r="M5737" s="10">
        <v>210039.0625</v>
      </c>
      <c r="N5737" s="10">
        <v>210039.0625</v>
      </c>
      <c r="O5737" s="10">
        <v>209972.96875</v>
      </c>
    </row>
    <row r="5738" spans="1:15" x14ac:dyDescent="0.3">
      <c r="A5738" s="9">
        <f t="shared" si="178"/>
        <v>6</v>
      </c>
      <c r="B5738" s="9">
        <f t="shared" si="179"/>
        <v>9</v>
      </c>
      <c r="C5738" s="11">
        <v>35225</v>
      </c>
      <c r="D5738" s="10">
        <v>134993</v>
      </c>
      <c r="E5738" s="10">
        <v>134993</v>
      </c>
      <c r="F5738" s="10">
        <v>134993</v>
      </c>
      <c r="G5738" s="10">
        <v>134993</v>
      </c>
      <c r="H5738" s="10">
        <v>134993</v>
      </c>
      <c r="I5738" s="10">
        <v>134993</v>
      </c>
      <c r="J5738" s="10">
        <v>210174.9375</v>
      </c>
      <c r="K5738" s="10">
        <v>210174.9375</v>
      </c>
      <c r="L5738" s="10">
        <v>210075.796875</v>
      </c>
      <c r="M5738" s="10">
        <v>210174.9375</v>
      </c>
      <c r="N5738" s="10">
        <v>210174.9375</v>
      </c>
      <c r="O5738" s="10">
        <v>210108.859375</v>
      </c>
    </row>
    <row r="5739" spans="1:15" x14ac:dyDescent="0.3">
      <c r="A5739" s="9">
        <f t="shared" si="178"/>
        <v>6</v>
      </c>
      <c r="B5739" s="9">
        <f t="shared" si="179"/>
        <v>10</v>
      </c>
      <c r="C5739" s="11">
        <v>35226</v>
      </c>
      <c r="D5739" s="10">
        <v>134993</v>
      </c>
      <c r="E5739" s="10">
        <v>134993</v>
      </c>
      <c r="F5739" s="10">
        <v>134993</v>
      </c>
      <c r="G5739" s="10">
        <v>134993</v>
      </c>
      <c r="H5739" s="10">
        <v>134993</v>
      </c>
      <c r="I5739" s="10">
        <v>134993</v>
      </c>
      <c r="J5739" s="10">
        <v>210212.484375</v>
      </c>
      <c r="K5739" s="10">
        <v>210212.484375</v>
      </c>
      <c r="L5739" s="10">
        <v>210113.34375</v>
      </c>
      <c r="M5739" s="10">
        <v>210212.484375</v>
      </c>
      <c r="N5739" s="10">
        <v>210212.484375</v>
      </c>
      <c r="O5739" s="10">
        <v>210146.390625</v>
      </c>
    </row>
    <row r="5740" spans="1:15" x14ac:dyDescent="0.3">
      <c r="A5740" s="9">
        <f t="shared" si="178"/>
        <v>6</v>
      </c>
      <c r="B5740" s="9">
        <f t="shared" si="179"/>
        <v>11</v>
      </c>
      <c r="C5740" s="11">
        <v>35227</v>
      </c>
      <c r="D5740" s="10">
        <v>134993</v>
      </c>
      <c r="E5740" s="10">
        <v>134993</v>
      </c>
      <c r="F5740" s="10">
        <v>134993</v>
      </c>
      <c r="G5740" s="10">
        <v>134993</v>
      </c>
      <c r="H5740" s="10">
        <v>134993</v>
      </c>
      <c r="I5740" s="10">
        <v>134993</v>
      </c>
      <c r="J5740" s="10">
        <v>210019.109375</v>
      </c>
      <c r="K5740" s="10">
        <v>210019.109375</v>
      </c>
      <c r="L5740" s="10">
        <v>209992.296875</v>
      </c>
      <c r="M5740" s="10">
        <v>210019.109375</v>
      </c>
      <c r="N5740" s="10">
        <v>210019.109375</v>
      </c>
      <c r="O5740" s="10">
        <v>210025.34375</v>
      </c>
    </row>
    <row r="5741" spans="1:15" x14ac:dyDescent="0.3">
      <c r="A5741" s="9">
        <f t="shared" si="178"/>
        <v>6</v>
      </c>
      <c r="B5741" s="9">
        <f t="shared" si="179"/>
        <v>12</v>
      </c>
      <c r="C5741" s="11">
        <v>35228</v>
      </c>
      <c r="D5741" s="10">
        <v>134993</v>
      </c>
      <c r="E5741" s="10">
        <v>134993</v>
      </c>
      <c r="F5741" s="10">
        <v>134993</v>
      </c>
      <c r="G5741" s="10">
        <v>134993</v>
      </c>
      <c r="H5741" s="10">
        <v>134993</v>
      </c>
      <c r="I5741" s="10">
        <v>134993</v>
      </c>
      <c r="J5741" s="10">
        <v>209823.421875</v>
      </c>
      <c r="K5741" s="10">
        <v>209823.421875</v>
      </c>
      <c r="L5741" s="10">
        <v>209796.609375</v>
      </c>
      <c r="M5741" s="10">
        <v>209823.421875</v>
      </c>
      <c r="N5741" s="10">
        <v>209823.421875</v>
      </c>
      <c r="O5741" s="10">
        <v>209829.65625</v>
      </c>
    </row>
    <row r="5742" spans="1:15" x14ac:dyDescent="0.3">
      <c r="A5742" s="9">
        <f t="shared" si="178"/>
        <v>6</v>
      </c>
      <c r="B5742" s="9">
        <f t="shared" si="179"/>
        <v>13</v>
      </c>
      <c r="C5742" s="11">
        <v>35229</v>
      </c>
      <c r="D5742" s="10">
        <v>134993</v>
      </c>
      <c r="E5742" s="10">
        <v>134993</v>
      </c>
      <c r="F5742" s="10">
        <v>134993</v>
      </c>
      <c r="G5742" s="10">
        <v>134993</v>
      </c>
      <c r="H5742" s="10">
        <v>134993</v>
      </c>
      <c r="I5742" s="10">
        <v>134993</v>
      </c>
      <c r="J5742" s="10">
        <v>209571.546875</v>
      </c>
      <c r="K5742" s="10">
        <v>209571.546875</v>
      </c>
      <c r="L5742" s="10">
        <v>209445.5625</v>
      </c>
      <c r="M5742" s="10">
        <v>209538.484375</v>
      </c>
      <c r="N5742" s="10">
        <v>209538.484375</v>
      </c>
      <c r="O5742" s="10">
        <v>209544.71875</v>
      </c>
    </row>
    <row r="5743" spans="1:15" x14ac:dyDescent="0.3">
      <c r="A5743" s="9">
        <f t="shared" si="178"/>
        <v>6</v>
      </c>
      <c r="B5743" s="9">
        <f t="shared" si="179"/>
        <v>14</v>
      </c>
      <c r="C5743" s="11">
        <v>35230</v>
      </c>
      <c r="D5743" s="10">
        <v>134993</v>
      </c>
      <c r="E5743" s="10">
        <v>134993</v>
      </c>
      <c r="F5743" s="10">
        <v>134993</v>
      </c>
      <c r="G5743" s="10">
        <v>134993</v>
      </c>
      <c r="H5743" s="10">
        <v>134993</v>
      </c>
      <c r="I5743" s="10">
        <v>134993</v>
      </c>
      <c r="J5743" s="10">
        <v>209180.25</v>
      </c>
      <c r="K5743" s="10">
        <v>209180.25</v>
      </c>
      <c r="L5743" s="10">
        <v>209021.21875</v>
      </c>
      <c r="M5743" s="10">
        <v>209114.140625</v>
      </c>
      <c r="N5743" s="10">
        <v>209114.140625</v>
      </c>
      <c r="O5743" s="10">
        <v>209120.375</v>
      </c>
    </row>
    <row r="5744" spans="1:15" x14ac:dyDescent="0.3">
      <c r="A5744" s="9">
        <f t="shared" si="178"/>
        <v>6</v>
      </c>
      <c r="B5744" s="9">
        <f t="shared" si="179"/>
        <v>15</v>
      </c>
      <c r="C5744" s="11">
        <v>35231</v>
      </c>
      <c r="D5744" s="10">
        <v>134993</v>
      </c>
      <c r="E5744" s="10">
        <v>134993</v>
      </c>
      <c r="F5744" s="10">
        <v>134993</v>
      </c>
      <c r="G5744" s="10">
        <v>134993</v>
      </c>
      <c r="H5744" s="10">
        <v>134993</v>
      </c>
      <c r="I5744" s="10">
        <v>134993</v>
      </c>
      <c r="J5744" s="10">
        <v>208466.5</v>
      </c>
      <c r="K5744" s="10">
        <v>208466.5</v>
      </c>
      <c r="L5744" s="10">
        <v>208346.734375</v>
      </c>
      <c r="M5744" s="10">
        <v>208400.390625</v>
      </c>
      <c r="N5744" s="10">
        <v>208400.390625</v>
      </c>
      <c r="O5744" s="10">
        <v>208445.875</v>
      </c>
    </row>
    <row r="5745" spans="1:15" x14ac:dyDescent="0.3">
      <c r="A5745" s="9">
        <f t="shared" si="178"/>
        <v>6</v>
      </c>
      <c r="B5745" s="9">
        <f t="shared" si="179"/>
        <v>16</v>
      </c>
      <c r="C5745" s="11">
        <v>35232</v>
      </c>
      <c r="D5745" s="10">
        <v>134993</v>
      </c>
      <c r="E5745" s="10">
        <v>134993</v>
      </c>
      <c r="F5745" s="10">
        <v>134993</v>
      </c>
      <c r="G5745" s="10">
        <v>134993</v>
      </c>
      <c r="H5745" s="10">
        <v>134993</v>
      </c>
      <c r="I5745" s="10">
        <v>134993</v>
      </c>
      <c r="J5745" s="10">
        <v>207721.390625</v>
      </c>
      <c r="K5745" s="10">
        <v>207721.390625</v>
      </c>
      <c r="L5745" s="10">
        <v>207746.265625</v>
      </c>
      <c r="M5745" s="10">
        <v>207655.296875</v>
      </c>
      <c r="N5745" s="10">
        <v>207655.296875</v>
      </c>
      <c r="O5745" s="10">
        <v>207773.09375</v>
      </c>
    </row>
    <row r="5746" spans="1:15" x14ac:dyDescent="0.3">
      <c r="A5746" s="9">
        <f t="shared" si="178"/>
        <v>6</v>
      </c>
      <c r="B5746" s="9">
        <f t="shared" si="179"/>
        <v>17</v>
      </c>
      <c r="C5746" s="11">
        <v>35233</v>
      </c>
      <c r="D5746" s="10">
        <v>134993</v>
      </c>
      <c r="E5746" s="10">
        <v>134993</v>
      </c>
      <c r="F5746" s="10">
        <v>134993</v>
      </c>
      <c r="G5746" s="10">
        <v>134993</v>
      </c>
      <c r="H5746" s="10">
        <v>134993</v>
      </c>
      <c r="I5746" s="10">
        <v>134993</v>
      </c>
      <c r="J5746" s="10">
        <v>207156.78125</v>
      </c>
      <c r="K5746" s="10">
        <v>207156.78125</v>
      </c>
      <c r="L5746" s="10">
        <v>207181.640625</v>
      </c>
      <c r="M5746" s="10">
        <v>207090.671875</v>
      </c>
      <c r="N5746" s="10">
        <v>207090.671875</v>
      </c>
      <c r="O5746" s="10">
        <v>207208.46875</v>
      </c>
    </row>
    <row r="5747" spans="1:15" x14ac:dyDescent="0.3">
      <c r="A5747" s="9">
        <f t="shared" si="178"/>
        <v>6</v>
      </c>
      <c r="B5747" s="9">
        <f t="shared" si="179"/>
        <v>18</v>
      </c>
      <c r="C5747" s="11">
        <v>35234</v>
      </c>
      <c r="D5747" s="10">
        <v>134993</v>
      </c>
      <c r="E5747" s="10">
        <v>134993</v>
      </c>
      <c r="F5747" s="10">
        <v>134993</v>
      </c>
      <c r="G5747" s="10">
        <v>134993</v>
      </c>
      <c r="H5747" s="10">
        <v>134993</v>
      </c>
      <c r="I5747" s="10">
        <v>134993</v>
      </c>
      <c r="J5747" s="10">
        <v>206402.375</v>
      </c>
      <c r="K5747" s="10">
        <v>206402.375</v>
      </c>
      <c r="L5747" s="10">
        <v>206427.234375</v>
      </c>
      <c r="M5747" s="10">
        <v>206336.28125</v>
      </c>
      <c r="N5747" s="10">
        <v>206336.28125</v>
      </c>
      <c r="O5747" s="10">
        <v>206454.0625</v>
      </c>
    </row>
    <row r="5748" spans="1:15" x14ac:dyDescent="0.3">
      <c r="A5748" s="9">
        <f t="shared" si="178"/>
        <v>6</v>
      </c>
      <c r="B5748" s="9">
        <f t="shared" si="179"/>
        <v>19</v>
      </c>
      <c r="C5748" s="11">
        <v>35235</v>
      </c>
      <c r="D5748" s="10">
        <v>134993</v>
      </c>
      <c r="E5748" s="10">
        <v>134993</v>
      </c>
      <c r="F5748" s="10">
        <v>134987.671875</v>
      </c>
      <c r="G5748" s="10">
        <v>134993</v>
      </c>
      <c r="H5748" s="10">
        <v>134993</v>
      </c>
      <c r="I5748" s="10">
        <v>134993</v>
      </c>
      <c r="J5748" s="10">
        <v>205563.578125</v>
      </c>
      <c r="K5748" s="10">
        <v>205563.578125</v>
      </c>
      <c r="L5748" s="10">
        <v>205588.4375</v>
      </c>
      <c r="M5748" s="10">
        <v>205497.484375</v>
      </c>
      <c r="N5748" s="10">
        <v>205497.484375</v>
      </c>
      <c r="O5748" s="10">
        <v>205615.265625</v>
      </c>
    </row>
    <row r="5749" spans="1:15" x14ac:dyDescent="0.3">
      <c r="A5749" s="9">
        <f t="shared" si="178"/>
        <v>6</v>
      </c>
      <c r="B5749" s="9">
        <f t="shared" si="179"/>
        <v>20</v>
      </c>
      <c r="C5749" s="11">
        <v>35236</v>
      </c>
      <c r="D5749" s="10">
        <v>134993</v>
      </c>
      <c r="E5749" s="10">
        <v>134993</v>
      </c>
      <c r="F5749" s="10">
        <v>134993</v>
      </c>
      <c r="G5749" s="10">
        <v>134993</v>
      </c>
      <c r="H5749" s="10">
        <v>134993</v>
      </c>
      <c r="I5749" s="10">
        <v>134993</v>
      </c>
      <c r="J5749" s="10">
        <v>204657.421875</v>
      </c>
      <c r="K5749" s="10">
        <v>204657.421875</v>
      </c>
      <c r="L5749" s="10">
        <v>204682.28125</v>
      </c>
      <c r="M5749" s="10">
        <v>204591.328125</v>
      </c>
      <c r="N5749" s="10">
        <v>204591.328125</v>
      </c>
      <c r="O5749" s="10">
        <v>204709.09375</v>
      </c>
    </row>
    <row r="5750" spans="1:15" x14ac:dyDescent="0.3">
      <c r="A5750" s="9">
        <f t="shared" si="178"/>
        <v>6</v>
      </c>
      <c r="B5750" s="9">
        <f t="shared" si="179"/>
        <v>21</v>
      </c>
      <c r="C5750" s="11">
        <v>35237</v>
      </c>
      <c r="D5750" s="10">
        <v>134993</v>
      </c>
      <c r="E5750" s="10">
        <v>134993</v>
      </c>
      <c r="F5750" s="10">
        <v>134993</v>
      </c>
      <c r="G5750" s="10">
        <v>134993</v>
      </c>
      <c r="H5750" s="10">
        <v>134993</v>
      </c>
      <c r="I5750" s="10">
        <v>134993</v>
      </c>
      <c r="J5750" s="10">
        <v>203833.953125</v>
      </c>
      <c r="K5750" s="10">
        <v>203833.953125</v>
      </c>
      <c r="L5750" s="10">
        <v>203858.8125</v>
      </c>
      <c r="M5750" s="10">
        <v>203767.875</v>
      </c>
      <c r="N5750" s="10">
        <v>203767.875</v>
      </c>
      <c r="O5750" s="10">
        <v>203885.625</v>
      </c>
    </row>
    <row r="5751" spans="1:15" x14ac:dyDescent="0.3">
      <c r="A5751" s="9">
        <f t="shared" si="178"/>
        <v>6</v>
      </c>
      <c r="B5751" s="9">
        <f t="shared" si="179"/>
        <v>22</v>
      </c>
      <c r="C5751" s="11">
        <v>35238</v>
      </c>
      <c r="D5751" s="10">
        <v>134993</v>
      </c>
      <c r="E5751" s="10">
        <v>134993</v>
      </c>
      <c r="F5751" s="10">
        <v>134993</v>
      </c>
      <c r="G5751" s="10">
        <v>134993</v>
      </c>
      <c r="H5751" s="10">
        <v>134993</v>
      </c>
      <c r="I5751" s="10">
        <v>134993</v>
      </c>
      <c r="J5751" s="10">
        <v>203097.0625</v>
      </c>
      <c r="K5751" s="10">
        <v>203097.0625</v>
      </c>
      <c r="L5751" s="10">
        <v>203088.875</v>
      </c>
      <c r="M5751" s="10">
        <v>203030.984375</v>
      </c>
      <c r="N5751" s="10">
        <v>203030.984375</v>
      </c>
      <c r="O5751" s="10">
        <v>203115.6875</v>
      </c>
    </row>
    <row r="5752" spans="1:15" x14ac:dyDescent="0.3">
      <c r="A5752" s="9">
        <f t="shared" si="178"/>
        <v>6</v>
      </c>
      <c r="B5752" s="9">
        <f t="shared" si="179"/>
        <v>23</v>
      </c>
      <c r="C5752" s="11">
        <v>35239</v>
      </c>
      <c r="D5752" s="10">
        <v>134993</v>
      </c>
      <c r="E5752" s="10">
        <v>134993</v>
      </c>
      <c r="F5752" s="10">
        <v>134954.625</v>
      </c>
      <c r="G5752" s="10">
        <v>134993</v>
      </c>
      <c r="H5752" s="10">
        <v>134993</v>
      </c>
      <c r="I5752" s="10">
        <v>134975.171875</v>
      </c>
      <c r="J5752" s="10">
        <v>202611.765625</v>
      </c>
      <c r="K5752" s="10">
        <v>202611.765625</v>
      </c>
      <c r="L5752" s="10">
        <v>202702.734375</v>
      </c>
      <c r="M5752" s="10">
        <v>202545.6875</v>
      </c>
      <c r="N5752" s="10">
        <v>202545.6875</v>
      </c>
      <c r="O5752" s="10">
        <v>202729.546875</v>
      </c>
    </row>
    <row r="5753" spans="1:15" x14ac:dyDescent="0.3">
      <c r="A5753" s="9">
        <f t="shared" si="178"/>
        <v>6</v>
      </c>
      <c r="B5753" s="9">
        <f t="shared" si="179"/>
        <v>24</v>
      </c>
      <c r="C5753" s="11">
        <v>35240</v>
      </c>
      <c r="D5753" s="10">
        <v>134915.265625</v>
      </c>
      <c r="E5753" s="10">
        <v>134922.390625</v>
      </c>
      <c r="F5753" s="10">
        <v>134817.0625</v>
      </c>
      <c r="G5753" s="10">
        <v>134908.328125</v>
      </c>
      <c r="H5753" s="10">
        <v>134915.71875</v>
      </c>
      <c r="I5753" s="10">
        <v>134858.15625</v>
      </c>
      <c r="J5753" s="10">
        <v>202312.3125</v>
      </c>
      <c r="K5753" s="10">
        <v>202312.3125</v>
      </c>
      <c r="L5753" s="10">
        <v>202403.28125</v>
      </c>
      <c r="M5753" s="10">
        <v>202246.25</v>
      </c>
      <c r="N5753" s="10">
        <v>202246.25</v>
      </c>
      <c r="O5753" s="10">
        <v>202430.09375</v>
      </c>
    </row>
    <row r="5754" spans="1:15" x14ac:dyDescent="0.3">
      <c r="A5754" s="9">
        <f t="shared" si="178"/>
        <v>6</v>
      </c>
      <c r="B5754" s="9">
        <f t="shared" si="179"/>
        <v>25</v>
      </c>
      <c r="C5754" s="11">
        <v>35241</v>
      </c>
      <c r="D5754" s="10">
        <v>134705.3125</v>
      </c>
      <c r="E5754" s="10">
        <v>134719.546875</v>
      </c>
      <c r="F5754" s="10">
        <v>134547.296875</v>
      </c>
      <c r="G5754" s="10">
        <v>134691.421875</v>
      </c>
      <c r="H5754" s="10">
        <v>134706.21875</v>
      </c>
      <c r="I5754" s="10">
        <v>134608.9375</v>
      </c>
      <c r="J5754" s="10">
        <v>201923.703125</v>
      </c>
      <c r="K5754" s="10">
        <v>201923.703125</v>
      </c>
      <c r="L5754" s="10">
        <v>202086.984375</v>
      </c>
      <c r="M5754" s="10">
        <v>201857.640625</v>
      </c>
      <c r="N5754" s="10">
        <v>201857.640625</v>
      </c>
      <c r="O5754" s="10">
        <v>202041.46875</v>
      </c>
    </row>
    <row r="5755" spans="1:15" x14ac:dyDescent="0.3">
      <c r="A5755" s="9">
        <f t="shared" si="178"/>
        <v>6</v>
      </c>
      <c r="B5755" s="9">
        <f t="shared" si="179"/>
        <v>26</v>
      </c>
      <c r="C5755" s="11">
        <v>35242</v>
      </c>
      <c r="D5755" s="10">
        <v>134495.375</v>
      </c>
      <c r="E5755" s="10">
        <v>134516.734375</v>
      </c>
      <c r="F5755" s="10">
        <v>134277.546875</v>
      </c>
      <c r="G5755" s="10">
        <v>134474.546875</v>
      </c>
      <c r="H5755" s="10">
        <v>134496.734375</v>
      </c>
      <c r="I5755" s="10">
        <v>134359.734375</v>
      </c>
      <c r="J5755" s="10">
        <v>201668.65625</v>
      </c>
      <c r="K5755" s="10">
        <v>201668.65625</v>
      </c>
      <c r="L5755" s="10">
        <v>201831.921875</v>
      </c>
      <c r="M5755" s="10">
        <v>201602.578125</v>
      </c>
      <c r="N5755" s="10">
        <v>201602.578125</v>
      </c>
      <c r="O5755" s="10">
        <v>201786.421875</v>
      </c>
    </row>
    <row r="5756" spans="1:15" x14ac:dyDescent="0.3">
      <c r="A5756" s="9">
        <f t="shared" si="178"/>
        <v>6</v>
      </c>
      <c r="B5756" s="9">
        <f t="shared" si="179"/>
        <v>27</v>
      </c>
      <c r="C5756" s="11">
        <v>35243</v>
      </c>
      <c r="D5756" s="10">
        <v>134285.453125</v>
      </c>
      <c r="E5756" s="10">
        <v>134313.921875</v>
      </c>
      <c r="F5756" s="10">
        <v>134007.828125</v>
      </c>
      <c r="G5756" s="10">
        <v>134257.6875</v>
      </c>
      <c r="H5756" s="10">
        <v>134287.28125</v>
      </c>
      <c r="I5756" s="10">
        <v>134110.5625</v>
      </c>
      <c r="J5756" s="10">
        <v>201649.796875</v>
      </c>
      <c r="K5756" s="10">
        <v>201649.796875</v>
      </c>
      <c r="L5756" s="10">
        <v>201813.0625</v>
      </c>
      <c r="M5756" s="10">
        <v>201583.734375</v>
      </c>
      <c r="N5756" s="10">
        <v>201583.734375</v>
      </c>
      <c r="O5756" s="10">
        <v>201767.5625</v>
      </c>
    </row>
    <row r="5757" spans="1:15" x14ac:dyDescent="0.3">
      <c r="A5757" s="9">
        <f t="shared" si="178"/>
        <v>6</v>
      </c>
      <c r="B5757" s="9">
        <f t="shared" si="179"/>
        <v>28</v>
      </c>
      <c r="C5757" s="11">
        <v>35244</v>
      </c>
      <c r="D5757" s="10">
        <v>134075.546875</v>
      </c>
      <c r="E5757" s="10">
        <v>134111.15625</v>
      </c>
      <c r="F5757" s="10">
        <v>133738.140625</v>
      </c>
      <c r="G5757" s="10">
        <v>134040.84375</v>
      </c>
      <c r="H5757" s="10">
        <v>134077.828125</v>
      </c>
      <c r="I5757" s="10">
        <v>133861.40625</v>
      </c>
      <c r="J5757" s="10">
        <v>200856.078125</v>
      </c>
      <c r="K5757" s="10">
        <v>200856.078125</v>
      </c>
      <c r="L5757" s="10">
        <v>201019.328125</v>
      </c>
      <c r="M5757" s="10">
        <v>200790.015625</v>
      </c>
      <c r="N5757" s="10">
        <v>200790.015625</v>
      </c>
      <c r="O5757" s="10">
        <v>200973.828125</v>
      </c>
    </row>
    <row r="5758" spans="1:15" x14ac:dyDescent="0.3">
      <c r="A5758" s="9">
        <f t="shared" si="178"/>
        <v>6</v>
      </c>
      <c r="B5758" s="9">
        <f t="shared" si="179"/>
        <v>29</v>
      </c>
      <c r="C5758" s="11">
        <v>35245</v>
      </c>
      <c r="D5758" s="10">
        <v>133865.671875</v>
      </c>
      <c r="E5758" s="10">
        <v>133908.390625</v>
      </c>
      <c r="F5758" s="10">
        <v>133468.46875</v>
      </c>
      <c r="G5758" s="10">
        <v>133824.03125</v>
      </c>
      <c r="H5758" s="10">
        <v>133868.40625</v>
      </c>
      <c r="I5758" s="10">
        <v>133612.265625</v>
      </c>
      <c r="J5758" s="10">
        <v>200036.296875</v>
      </c>
      <c r="K5758" s="10">
        <v>200036.296875</v>
      </c>
      <c r="L5758" s="10">
        <v>200199.53125</v>
      </c>
      <c r="M5758" s="10">
        <v>199970.25</v>
      </c>
      <c r="N5758" s="10">
        <v>199970.25</v>
      </c>
      <c r="O5758" s="10">
        <v>200154.046875</v>
      </c>
    </row>
    <row r="5759" spans="1:15" x14ac:dyDescent="0.3">
      <c r="A5759" s="9">
        <f t="shared" si="178"/>
        <v>6</v>
      </c>
      <c r="B5759" s="9">
        <f t="shared" si="179"/>
        <v>30</v>
      </c>
      <c r="C5759" s="11">
        <v>35246</v>
      </c>
      <c r="D5759" s="10">
        <v>133797.75</v>
      </c>
      <c r="E5759" s="10">
        <v>133843.984375</v>
      </c>
      <c r="F5759" s="10">
        <v>133366.96875</v>
      </c>
      <c r="G5759" s="10">
        <v>133752.265625</v>
      </c>
      <c r="H5759" s="10">
        <v>133800.3125</v>
      </c>
      <c r="I5759" s="10">
        <v>133522.046875</v>
      </c>
      <c r="J5759" s="10">
        <v>199522.484375</v>
      </c>
      <c r="K5759" s="10">
        <v>199522.484375</v>
      </c>
      <c r="L5759" s="10">
        <v>199685.703125</v>
      </c>
      <c r="M5759" s="10">
        <v>199456.4375</v>
      </c>
      <c r="N5759" s="10">
        <v>199456.4375</v>
      </c>
      <c r="O5759" s="10">
        <v>199640.21875</v>
      </c>
    </row>
    <row r="5760" spans="1:15" x14ac:dyDescent="0.3">
      <c r="A5760" s="9">
        <f t="shared" si="178"/>
        <v>7</v>
      </c>
      <c r="B5760" s="9">
        <f t="shared" si="179"/>
        <v>1</v>
      </c>
      <c r="C5760" s="11">
        <v>35247</v>
      </c>
      <c r="D5760" s="10">
        <v>133512.109375</v>
      </c>
      <c r="E5760" s="10">
        <v>133558.265625</v>
      </c>
      <c r="F5760" s="10">
        <v>133107.015625</v>
      </c>
      <c r="G5760" s="10">
        <v>133465.875</v>
      </c>
      <c r="H5760" s="10">
        <v>133513.890625</v>
      </c>
      <c r="I5760" s="10">
        <v>133264.125</v>
      </c>
      <c r="J5760" s="10">
        <v>198227.140625</v>
      </c>
      <c r="K5760" s="10">
        <v>198227.140625</v>
      </c>
      <c r="L5760" s="10">
        <v>198357.296875</v>
      </c>
      <c r="M5760" s="10">
        <v>198161.09375</v>
      </c>
      <c r="N5760" s="10">
        <v>198161.09375</v>
      </c>
      <c r="O5760" s="10">
        <v>198311.8125</v>
      </c>
    </row>
    <row r="5761" spans="1:15" x14ac:dyDescent="0.3">
      <c r="A5761" s="9">
        <f t="shared" si="178"/>
        <v>7</v>
      </c>
      <c r="B5761" s="9">
        <f t="shared" si="179"/>
        <v>2</v>
      </c>
      <c r="C5761" s="11">
        <v>35248</v>
      </c>
      <c r="D5761" s="10">
        <v>133325.6875</v>
      </c>
      <c r="E5761" s="10">
        <v>133371.75</v>
      </c>
      <c r="F5761" s="10">
        <v>132913.21875</v>
      </c>
      <c r="G5761" s="10">
        <v>133278.703125</v>
      </c>
      <c r="H5761" s="10">
        <v>133326.671875</v>
      </c>
      <c r="I5761" s="10">
        <v>133072.359375</v>
      </c>
      <c r="J5761" s="10">
        <v>196819.515625</v>
      </c>
      <c r="K5761" s="10">
        <v>196819.515625</v>
      </c>
      <c r="L5761" s="10">
        <v>196949.671875</v>
      </c>
      <c r="M5761" s="10">
        <v>196753.484375</v>
      </c>
      <c r="N5761" s="10">
        <v>196753.484375</v>
      </c>
      <c r="O5761" s="10">
        <v>196904.1875</v>
      </c>
    </row>
    <row r="5762" spans="1:15" x14ac:dyDescent="0.3">
      <c r="A5762" s="9">
        <f t="shared" si="178"/>
        <v>7</v>
      </c>
      <c r="B5762" s="9">
        <f t="shared" si="179"/>
        <v>3</v>
      </c>
      <c r="C5762" s="11">
        <v>35249</v>
      </c>
      <c r="D5762" s="10">
        <v>133172.34375</v>
      </c>
      <c r="E5762" s="10">
        <v>133218.328125</v>
      </c>
      <c r="F5762" s="10">
        <v>132752.5</v>
      </c>
      <c r="G5762" s="10">
        <v>133124.609375</v>
      </c>
      <c r="H5762" s="10">
        <v>133172.53125</v>
      </c>
      <c r="I5762" s="10">
        <v>132913.65625</v>
      </c>
      <c r="J5762" s="10">
        <v>195366.0625</v>
      </c>
      <c r="K5762" s="10">
        <v>195366.0625</v>
      </c>
      <c r="L5762" s="10">
        <v>195496.203125</v>
      </c>
      <c r="M5762" s="10">
        <v>195300.03125</v>
      </c>
      <c r="N5762" s="10">
        <v>195300.03125</v>
      </c>
      <c r="O5762" s="10">
        <v>195450.71875</v>
      </c>
    </row>
    <row r="5763" spans="1:15" x14ac:dyDescent="0.3">
      <c r="A5763" s="9">
        <f t="shared" si="178"/>
        <v>7</v>
      </c>
      <c r="B5763" s="9">
        <f t="shared" si="179"/>
        <v>4</v>
      </c>
      <c r="C5763" s="11">
        <v>35250</v>
      </c>
      <c r="D5763" s="10">
        <v>132853.734375</v>
      </c>
      <c r="E5763" s="10">
        <v>132899.625</v>
      </c>
      <c r="F5763" s="10">
        <v>132426.515625</v>
      </c>
      <c r="G5763" s="10">
        <v>132805.25</v>
      </c>
      <c r="H5763" s="10">
        <v>132853.125</v>
      </c>
      <c r="I5763" s="10">
        <v>132589.703125</v>
      </c>
      <c r="J5763" s="10">
        <v>194069.734375</v>
      </c>
      <c r="K5763" s="10">
        <v>194069.734375</v>
      </c>
      <c r="L5763" s="10">
        <v>194199.859375</v>
      </c>
      <c r="M5763" s="10">
        <v>194003.703125</v>
      </c>
      <c r="N5763" s="10">
        <v>194003.703125</v>
      </c>
      <c r="O5763" s="10">
        <v>194154.390625</v>
      </c>
    </row>
    <row r="5764" spans="1:15" x14ac:dyDescent="0.3">
      <c r="A5764" s="9">
        <f t="shared" si="178"/>
        <v>7</v>
      </c>
      <c r="B5764" s="9">
        <f t="shared" si="179"/>
        <v>5</v>
      </c>
      <c r="C5764" s="11">
        <v>35251</v>
      </c>
      <c r="D5764" s="10">
        <v>132502.078125</v>
      </c>
      <c r="E5764" s="10">
        <v>132547.890625</v>
      </c>
      <c r="F5764" s="10">
        <v>132067.5</v>
      </c>
      <c r="G5764" s="10">
        <v>132452.859375</v>
      </c>
      <c r="H5764" s="10">
        <v>132500.6875</v>
      </c>
      <c r="I5764" s="10">
        <v>132232.703125</v>
      </c>
      <c r="J5764" s="10">
        <v>192800.609375</v>
      </c>
      <c r="K5764" s="10">
        <v>192800.609375</v>
      </c>
      <c r="L5764" s="10">
        <v>192930.734375</v>
      </c>
      <c r="M5764" s="10">
        <v>192734.578125</v>
      </c>
      <c r="N5764" s="10">
        <v>192734.578125</v>
      </c>
      <c r="O5764" s="10">
        <v>192885.25</v>
      </c>
    </row>
    <row r="5765" spans="1:15" x14ac:dyDescent="0.3">
      <c r="A5765" s="9">
        <f t="shared" si="178"/>
        <v>7</v>
      </c>
      <c r="B5765" s="9">
        <f t="shared" si="179"/>
        <v>6</v>
      </c>
      <c r="C5765" s="11">
        <v>35252</v>
      </c>
      <c r="D5765" s="10">
        <v>132117.421875</v>
      </c>
      <c r="E5765" s="10">
        <v>132163.15625</v>
      </c>
      <c r="F5765" s="10">
        <v>131708.53125</v>
      </c>
      <c r="G5765" s="10">
        <v>132067.453125</v>
      </c>
      <c r="H5765" s="10">
        <v>132115.234375</v>
      </c>
      <c r="I5765" s="10">
        <v>131875.765625</v>
      </c>
      <c r="J5765" s="10">
        <v>191558.8125</v>
      </c>
      <c r="K5765" s="10">
        <v>191558.8125</v>
      </c>
      <c r="L5765" s="10">
        <v>191655.859375</v>
      </c>
      <c r="M5765" s="10">
        <v>191492.78125</v>
      </c>
      <c r="N5765" s="10">
        <v>191492.78125</v>
      </c>
      <c r="O5765" s="10">
        <v>191610.390625</v>
      </c>
    </row>
    <row r="5766" spans="1:15" x14ac:dyDescent="0.3">
      <c r="A5766" s="9">
        <f t="shared" si="178"/>
        <v>7</v>
      </c>
      <c r="B5766" s="9">
        <f t="shared" si="179"/>
        <v>7</v>
      </c>
      <c r="C5766" s="11">
        <v>35253</v>
      </c>
      <c r="D5766" s="10">
        <v>131798.921875</v>
      </c>
      <c r="E5766" s="10">
        <v>131844.5625</v>
      </c>
      <c r="F5766" s="10">
        <v>131415.71875</v>
      </c>
      <c r="G5766" s="10">
        <v>131748.203125</v>
      </c>
      <c r="H5766" s="10">
        <v>131795.9375</v>
      </c>
      <c r="I5766" s="10">
        <v>131551.921875</v>
      </c>
      <c r="J5766" s="10">
        <v>190243.203125</v>
      </c>
      <c r="K5766" s="10">
        <v>190243.203125</v>
      </c>
      <c r="L5766" s="10">
        <v>190307.1875</v>
      </c>
      <c r="M5766" s="10">
        <v>190177.1875</v>
      </c>
      <c r="N5766" s="10">
        <v>190177.1875</v>
      </c>
      <c r="O5766" s="10">
        <v>190294.78125</v>
      </c>
    </row>
    <row r="5767" spans="1:15" x14ac:dyDescent="0.3">
      <c r="A5767" s="9">
        <f t="shared" si="178"/>
        <v>7</v>
      </c>
      <c r="B5767" s="9">
        <f t="shared" si="179"/>
        <v>8</v>
      </c>
      <c r="C5767" s="11">
        <v>35254</v>
      </c>
      <c r="D5767" s="10">
        <v>131513.53125</v>
      </c>
      <c r="E5767" s="10">
        <v>131559.078125</v>
      </c>
      <c r="F5767" s="10">
        <v>131189.078125</v>
      </c>
      <c r="G5767" s="10">
        <v>131462.046875</v>
      </c>
      <c r="H5767" s="10">
        <v>131509.75</v>
      </c>
      <c r="I5767" s="10">
        <v>131294.234375</v>
      </c>
      <c r="J5767" s="10">
        <v>188887.0625</v>
      </c>
      <c r="K5767" s="10">
        <v>188887.0625</v>
      </c>
      <c r="L5767" s="10">
        <v>188884.921875</v>
      </c>
      <c r="M5767" s="10">
        <v>188821.046875</v>
      </c>
      <c r="N5767" s="10">
        <v>188821.046875</v>
      </c>
      <c r="O5767" s="10">
        <v>188905.578125</v>
      </c>
    </row>
    <row r="5768" spans="1:15" x14ac:dyDescent="0.3">
      <c r="A5768" s="9">
        <f t="shared" si="178"/>
        <v>7</v>
      </c>
      <c r="B5768" s="9">
        <f t="shared" si="179"/>
        <v>9</v>
      </c>
      <c r="C5768" s="11">
        <v>35255</v>
      </c>
      <c r="D5768" s="10">
        <v>131261.21875</v>
      </c>
      <c r="E5768" s="10">
        <v>131306.6875</v>
      </c>
      <c r="F5768" s="10">
        <v>130929.390625</v>
      </c>
      <c r="G5768" s="10">
        <v>131209</v>
      </c>
      <c r="H5768" s="10">
        <v>131256.65625</v>
      </c>
      <c r="I5768" s="10">
        <v>131036.5859375</v>
      </c>
      <c r="J5768" s="10">
        <v>187492.5625</v>
      </c>
      <c r="K5768" s="10">
        <v>187492.5625</v>
      </c>
      <c r="L5768" s="10">
        <v>187490.4375</v>
      </c>
      <c r="M5768" s="10">
        <v>187426.5625</v>
      </c>
      <c r="N5768" s="10">
        <v>187426.5625</v>
      </c>
      <c r="O5768" s="10">
        <v>187511.078125</v>
      </c>
    </row>
    <row r="5769" spans="1:15" x14ac:dyDescent="0.3">
      <c r="A5769" s="9">
        <f t="shared" ref="A5769:A5832" si="180">MONTH(C5769)</f>
        <v>7</v>
      </c>
      <c r="B5769" s="9">
        <f t="shared" ref="B5769:B5832" si="181">DAY(C5769)</f>
        <v>10</v>
      </c>
      <c r="C5769" s="11">
        <v>35256</v>
      </c>
      <c r="D5769" s="10">
        <v>130942.8359375</v>
      </c>
      <c r="E5769" s="10">
        <v>130988.21875</v>
      </c>
      <c r="F5769" s="10">
        <v>130603.6328125</v>
      </c>
      <c r="G5769" s="10">
        <v>130889.8671875</v>
      </c>
      <c r="H5769" s="10">
        <v>130937.46875</v>
      </c>
      <c r="I5769" s="10">
        <v>130712.8515625</v>
      </c>
      <c r="J5769" s="10">
        <v>186157.046875</v>
      </c>
      <c r="K5769" s="10">
        <v>186157.046875</v>
      </c>
      <c r="L5769" s="10">
        <v>186154.90625</v>
      </c>
      <c r="M5769" s="10">
        <v>186091.046875</v>
      </c>
      <c r="N5769" s="10">
        <v>186091.046875</v>
      </c>
      <c r="O5769" s="10">
        <v>186175.5625</v>
      </c>
    </row>
    <row r="5770" spans="1:15" x14ac:dyDescent="0.3">
      <c r="A5770" s="9">
        <f t="shared" si="180"/>
        <v>7</v>
      </c>
      <c r="B5770" s="9">
        <f t="shared" si="181"/>
        <v>11</v>
      </c>
      <c r="C5770" s="11">
        <v>35257</v>
      </c>
      <c r="D5770" s="10">
        <v>130624.484375</v>
      </c>
      <c r="E5770" s="10">
        <v>130669.78125</v>
      </c>
      <c r="F5770" s="10">
        <v>130277.90625</v>
      </c>
      <c r="G5770" s="10">
        <v>130570.7734375</v>
      </c>
      <c r="H5770" s="10">
        <v>130618.328125</v>
      </c>
      <c r="I5770" s="10">
        <v>130389.15625</v>
      </c>
      <c r="J5770" s="10">
        <v>184816.515625</v>
      </c>
      <c r="K5770" s="10">
        <v>184816.515625</v>
      </c>
      <c r="L5770" s="10">
        <v>184814.375</v>
      </c>
      <c r="M5770" s="10">
        <v>184750.515625</v>
      </c>
      <c r="N5770" s="10">
        <v>184750.515625</v>
      </c>
      <c r="O5770" s="10">
        <v>184835.015625</v>
      </c>
    </row>
    <row r="5771" spans="1:15" x14ac:dyDescent="0.3">
      <c r="A5771" s="9">
        <f t="shared" si="180"/>
        <v>7</v>
      </c>
      <c r="B5771" s="9">
        <f t="shared" si="181"/>
        <v>12</v>
      </c>
      <c r="C5771" s="11">
        <v>35258</v>
      </c>
      <c r="D5771" s="10">
        <v>130273.125</v>
      </c>
      <c r="E5771" s="10">
        <v>130318.3359375</v>
      </c>
      <c r="F5771" s="10">
        <v>129952.234375</v>
      </c>
      <c r="G5771" s="10">
        <v>130218.6640625</v>
      </c>
      <c r="H5771" s="10">
        <v>130266.171875</v>
      </c>
      <c r="I5771" s="10">
        <v>130065.5078125</v>
      </c>
      <c r="J5771" s="10">
        <v>183504.140625</v>
      </c>
      <c r="K5771" s="10">
        <v>183504.140625</v>
      </c>
      <c r="L5771" s="10">
        <v>183468.9375</v>
      </c>
      <c r="M5771" s="10">
        <v>183438.140625</v>
      </c>
      <c r="N5771" s="10">
        <v>183438.140625</v>
      </c>
      <c r="O5771" s="10">
        <v>183489.578125</v>
      </c>
    </row>
    <row r="5772" spans="1:15" x14ac:dyDescent="0.3">
      <c r="A5772" s="9">
        <f t="shared" si="180"/>
        <v>7</v>
      </c>
      <c r="B5772" s="9">
        <f t="shared" si="181"/>
        <v>13</v>
      </c>
      <c r="C5772" s="11">
        <v>35259</v>
      </c>
      <c r="D5772" s="10">
        <v>129921.8046875</v>
      </c>
      <c r="E5772" s="10">
        <v>129966.9296875</v>
      </c>
      <c r="F5772" s="10">
        <v>129593.5390625</v>
      </c>
      <c r="G5772" s="10">
        <v>129866.6015625</v>
      </c>
      <c r="H5772" s="10">
        <v>129914.0625</v>
      </c>
      <c r="I5772" s="10">
        <v>129708.84375</v>
      </c>
      <c r="J5772" s="10">
        <v>182188.859375</v>
      </c>
      <c r="K5772" s="10">
        <v>182188.859375</v>
      </c>
      <c r="L5772" s="10">
        <v>182153.671875</v>
      </c>
      <c r="M5772" s="10">
        <v>182122.875</v>
      </c>
      <c r="N5772" s="10">
        <v>182122.875</v>
      </c>
      <c r="O5772" s="10">
        <v>182174.3125</v>
      </c>
    </row>
    <row r="5773" spans="1:15" x14ac:dyDescent="0.3">
      <c r="A5773" s="9">
        <f t="shared" si="180"/>
        <v>7</v>
      </c>
      <c r="B5773" s="9">
        <f t="shared" si="181"/>
        <v>14</v>
      </c>
      <c r="C5773" s="11">
        <v>35260</v>
      </c>
      <c r="D5773" s="10">
        <v>129570.53125</v>
      </c>
      <c r="E5773" s="10">
        <v>129615.578125</v>
      </c>
      <c r="F5773" s="10">
        <v>129234.890625</v>
      </c>
      <c r="G5773" s="10">
        <v>129514.578125</v>
      </c>
      <c r="H5773" s="10">
        <v>129562</v>
      </c>
      <c r="I5773" s="10">
        <v>129352.21875</v>
      </c>
      <c r="J5773" s="10">
        <v>180868.9375</v>
      </c>
      <c r="K5773" s="10">
        <v>180868.9375</v>
      </c>
      <c r="L5773" s="10">
        <v>180833.75</v>
      </c>
      <c r="M5773" s="10">
        <v>180802.953125</v>
      </c>
      <c r="N5773" s="10">
        <v>180802.953125</v>
      </c>
      <c r="O5773" s="10">
        <v>180854.390625</v>
      </c>
    </row>
    <row r="5774" spans="1:15" x14ac:dyDescent="0.3">
      <c r="A5774" s="9">
        <f t="shared" si="180"/>
        <v>7</v>
      </c>
      <c r="B5774" s="9">
        <f t="shared" si="181"/>
        <v>15</v>
      </c>
      <c r="C5774" s="11">
        <v>35261</v>
      </c>
      <c r="D5774" s="10">
        <v>129252.3671875</v>
      </c>
      <c r="E5774" s="10">
        <v>129297.3203125</v>
      </c>
      <c r="F5774" s="10">
        <v>128909.34375</v>
      </c>
      <c r="G5774" s="10">
        <v>129195.6640625</v>
      </c>
      <c r="H5774" s="10">
        <v>129243.0390625</v>
      </c>
      <c r="I5774" s="10">
        <v>129028.703125</v>
      </c>
      <c r="J5774" s="10">
        <v>179511.78125</v>
      </c>
      <c r="K5774" s="10">
        <v>179511.78125</v>
      </c>
      <c r="L5774" s="10">
        <v>179476.59375</v>
      </c>
      <c r="M5774" s="10">
        <v>179445.796875</v>
      </c>
      <c r="N5774" s="10">
        <v>179445.796875</v>
      </c>
      <c r="O5774" s="10">
        <v>179497.234375</v>
      </c>
    </row>
    <row r="5775" spans="1:15" x14ac:dyDescent="0.3">
      <c r="A5775" s="9">
        <f t="shared" si="180"/>
        <v>7</v>
      </c>
      <c r="B5775" s="9">
        <f t="shared" si="181"/>
        <v>16</v>
      </c>
      <c r="C5775" s="11">
        <v>35262</v>
      </c>
      <c r="D5775" s="10">
        <v>128868.1171875</v>
      </c>
      <c r="E5775" s="10">
        <v>128912.9921875</v>
      </c>
      <c r="F5775" s="10">
        <v>128550.7890625</v>
      </c>
      <c r="G5775" s="10">
        <v>128810.671875</v>
      </c>
      <c r="H5775" s="10">
        <v>128858</v>
      </c>
      <c r="I5775" s="10">
        <v>128639.1171875</v>
      </c>
      <c r="J5775" s="10">
        <v>178218.4375</v>
      </c>
      <c r="K5775" s="10">
        <v>178218.4375</v>
      </c>
      <c r="L5775" s="10">
        <v>178150.203125</v>
      </c>
      <c r="M5775" s="10">
        <v>178152.46875</v>
      </c>
      <c r="N5775" s="10">
        <v>178152.46875</v>
      </c>
      <c r="O5775" s="10">
        <v>178203.890625</v>
      </c>
    </row>
    <row r="5776" spans="1:15" x14ac:dyDescent="0.3">
      <c r="A5776" s="9">
        <f t="shared" si="180"/>
        <v>7</v>
      </c>
      <c r="B5776" s="9">
        <f t="shared" si="181"/>
        <v>17</v>
      </c>
      <c r="C5776" s="11">
        <v>35263</v>
      </c>
      <c r="D5776" s="10">
        <v>128516.984375</v>
      </c>
      <c r="E5776" s="10">
        <v>128561.7734375</v>
      </c>
      <c r="F5776" s="10">
        <v>128192.2734375</v>
      </c>
      <c r="G5776" s="10">
        <v>128458.796875</v>
      </c>
      <c r="H5776" s="10">
        <v>128506.0703125</v>
      </c>
      <c r="I5776" s="10">
        <v>128282.6328125</v>
      </c>
      <c r="J5776" s="10">
        <v>176889.796875</v>
      </c>
      <c r="K5776" s="10">
        <v>176889.796875</v>
      </c>
      <c r="L5776" s="10">
        <v>176821.5625</v>
      </c>
      <c r="M5776" s="10">
        <v>176823.84375</v>
      </c>
      <c r="N5776" s="10">
        <v>176823.84375</v>
      </c>
      <c r="O5776" s="10">
        <v>176875.25</v>
      </c>
    </row>
    <row r="5777" spans="1:15" x14ac:dyDescent="0.3">
      <c r="A5777" s="9">
        <f t="shared" si="180"/>
        <v>7</v>
      </c>
      <c r="B5777" s="9">
        <f t="shared" si="181"/>
        <v>18</v>
      </c>
      <c r="C5777" s="11">
        <v>35264</v>
      </c>
      <c r="D5777" s="10">
        <v>128198.953125</v>
      </c>
      <c r="E5777" s="10">
        <v>128243.65625</v>
      </c>
      <c r="F5777" s="10">
        <v>127866.8671875</v>
      </c>
      <c r="G5777" s="10">
        <v>128140.015625</v>
      </c>
      <c r="H5777" s="10">
        <v>128187.25</v>
      </c>
      <c r="I5777" s="10">
        <v>127959.2578125</v>
      </c>
      <c r="J5777" s="10">
        <v>175525.890625</v>
      </c>
      <c r="K5777" s="10">
        <v>175525.890625</v>
      </c>
      <c r="L5777" s="10">
        <v>175457.65625</v>
      </c>
      <c r="M5777" s="10">
        <v>175459.921875</v>
      </c>
      <c r="N5777" s="10">
        <v>175459.921875</v>
      </c>
      <c r="O5777" s="10">
        <v>175511.34375</v>
      </c>
    </row>
    <row r="5778" spans="1:15" x14ac:dyDescent="0.3">
      <c r="A5778" s="9">
        <f t="shared" si="180"/>
        <v>7</v>
      </c>
      <c r="B5778" s="9">
        <f t="shared" si="181"/>
        <v>19</v>
      </c>
      <c r="C5778" s="11">
        <v>35265</v>
      </c>
      <c r="D5778" s="10">
        <v>127715.671875</v>
      </c>
      <c r="E5778" s="10">
        <v>127793.34375</v>
      </c>
      <c r="F5778" s="10">
        <v>127409.265625</v>
      </c>
      <c r="G5778" s="10">
        <v>127689.046875</v>
      </c>
      <c r="H5778" s="10">
        <v>127736.234375</v>
      </c>
      <c r="I5778" s="10">
        <v>127503.6953125</v>
      </c>
      <c r="J5778" s="10">
        <v>174325.09375</v>
      </c>
      <c r="K5778" s="10">
        <v>174292.03125</v>
      </c>
      <c r="L5778" s="10">
        <v>174223.8125</v>
      </c>
      <c r="M5778" s="10">
        <v>174226.09375</v>
      </c>
      <c r="N5778" s="10">
        <v>174226.09375</v>
      </c>
      <c r="O5778" s="10">
        <v>174277.5</v>
      </c>
    </row>
    <row r="5779" spans="1:15" x14ac:dyDescent="0.3">
      <c r="A5779" s="9">
        <f t="shared" si="180"/>
        <v>7</v>
      </c>
      <c r="B5779" s="9">
        <f t="shared" si="181"/>
        <v>20</v>
      </c>
      <c r="C5779" s="11">
        <v>35266</v>
      </c>
      <c r="D5779" s="10">
        <v>127364.6875</v>
      </c>
      <c r="E5779" s="10">
        <v>127442.2734375</v>
      </c>
      <c r="F5779" s="10">
        <v>127050.90625</v>
      </c>
      <c r="G5779" s="10">
        <v>127337.3125</v>
      </c>
      <c r="H5779" s="10">
        <v>127384.453125</v>
      </c>
      <c r="I5779" s="10">
        <v>127147.359375</v>
      </c>
      <c r="J5779" s="10">
        <v>172989.921875</v>
      </c>
      <c r="K5779" s="10">
        <v>172956.875</v>
      </c>
      <c r="L5779" s="10">
        <v>172888.65625</v>
      </c>
      <c r="M5779" s="10">
        <v>172890.921875</v>
      </c>
      <c r="N5779" s="10">
        <v>172890.921875</v>
      </c>
      <c r="O5779" s="10">
        <v>172942.328125</v>
      </c>
    </row>
    <row r="5780" spans="1:15" x14ac:dyDescent="0.3">
      <c r="A5780" s="9">
        <f t="shared" si="180"/>
        <v>7</v>
      </c>
      <c r="B5780" s="9">
        <f t="shared" si="181"/>
        <v>21</v>
      </c>
      <c r="C5780" s="11">
        <v>35267</v>
      </c>
      <c r="D5780" s="10">
        <v>126914.5703125</v>
      </c>
      <c r="E5780" s="10">
        <v>126992.0703125</v>
      </c>
      <c r="F5780" s="10">
        <v>126626.46875</v>
      </c>
      <c r="G5780" s="10">
        <v>126886.4453125</v>
      </c>
      <c r="H5780" s="10">
        <v>126933.546875</v>
      </c>
      <c r="I5780" s="10">
        <v>126724.953125</v>
      </c>
      <c r="J5780" s="10">
        <v>171750.125</v>
      </c>
      <c r="K5780" s="10">
        <v>171717.078125</v>
      </c>
      <c r="L5780" s="10">
        <v>171615.8125</v>
      </c>
      <c r="M5780" s="10">
        <v>171651.140625</v>
      </c>
      <c r="N5780" s="10">
        <v>171651.140625</v>
      </c>
      <c r="O5780" s="10">
        <v>171669.484375</v>
      </c>
    </row>
    <row r="5781" spans="1:15" x14ac:dyDescent="0.3">
      <c r="A5781" s="9">
        <f t="shared" si="180"/>
        <v>7</v>
      </c>
      <c r="B5781" s="9">
        <f t="shared" si="181"/>
        <v>22</v>
      </c>
      <c r="C5781" s="11">
        <v>35268</v>
      </c>
      <c r="D5781" s="10">
        <v>126464.515625</v>
      </c>
      <c r="E5781" s="10">
        <v>126541.921875</v>
      </c>
      <c r="F5781" s="10">
        <v>126169.03125</v>
      </c>
      <c r="G5781" s="10">
        <v>126435.640625</v>
      </c>
      <c r="H5781" s="10">
        <v>126482.6875</v>
      </c>
      <c r="I5781" s="10">
        <v>126269.546875</v>
      </c>
      <c r="J5781" s="10">
        <v>170508.296875</v>
      </c>
      <c r="K5781" s="10">
        <v>170475.25</v>
      </c>
      <c r="L5781" s="10">
        <v>170373.984375</v>
      </c>
      <c r="M5781" s="10">
        <v>170409.3125</v>
      </c>
      <c r="N5781" s="10">
        <v>170409.3125</v>
      </c>
      <c r="O5781" s="10">
        <v>170427.65625</v>
      </c>
    </row>
    <row r="5782" spans="1:15" x14ac:dyDescent="0.3">
      <c r="A5782" s="9">
        <f t="shared" si="180"/>
        <v>7</v>
      </c>
      <c r="B5782" s="9">
        <f t="shared" si="181"/>
        <v>23</v>
      </c>
      <c r="C5782" s="11">
        <v>35269</v>
      </c>
      <c r="D5782" s="10">
        <v>125849.2265625</v>
      </c>
      <c r="E5782" s="10">
        <v>125926.546875</v>
      </c>
      <c r="F5782" s="10">
        <v>125612.484375</v>
      </c>
      <c r="G5782" s="10">
        <v>125819.6015625</v>
      </c>
      <c r="H5782" s="10">
        <v>125866.609375</v>
      </c>
      <c r="I5782" s="10">
        <v>125681.96875</v>
      </c>
      <c r="J5782" s="10">
        <v>169429.75</v>
      </c>
      <c r="K5782" s="10">
        <v>169396.703125</v>
      </c>
      <c r="L5782" s="10">
        <v>169229.34375</v>
      </c>
      <c r="M5782" s="10">
        <v>169330.78125</v>
      </c>
      <c r="N5782" s="10">
        <v>169330.78125</v>
      </c>
      <c r="O5782" s="10">
        <v>169316.0625</v>
      </c>
    </row>
    <row r="5783" spans="1:15" x14ac:dyDescent="0.3">
      <c r="A5783" s="9">
        <f t="shared" si="180"/>
        <v>7</v>
      </c>
      <c r="B5783" s="9">
        <f t="shared" si="181"/>
        <v>24</v>
      </c>
      <c r="C5783" s="11">
        <v>35270</v>
      </c>
      <c r="D5783" s="10">
        <v>125399.3125</v>
      </c>
      <c r="E5783" s="10">
        <v>125476.5390625</v>
      </c>
      <c r="F5783" s="10">
        <v>125155.1796875</v>
      </c>
      <c r="G5783" s="10">
        <v>125368.9296875</v>
      </c>
      <c r="H5783" s="10">
        <v>125415.890625</v>
      </c>
      <c r="I5783" s="10">
        <v>125226.6953125</v>
      </c>
      <c r="J5783" s="10">
        <v>168183.953125</v>
      </c>
      <c r="K5783" s="10">
        <v>168150.90625</v>
      </c>
      <c r="L5783" s="10">
        <v>167983.5625</v>
      </c>
      <c r="M5783" s="10">
        <v>168084.984375</v>
      </c>
      <c r="N5783" s="10">
        <v>168084.984375</v>
      </c>
      <c r="O5783" s="10">
        <v>168070.265625</v>
      </c>
    </row>
    <row r="5784" spans="1:15" x14ac:dyDescent="0.3">
      <c r="A5784" s="9">
        <f t="shared" si="180"/>
        <v>7</v>
      </c>
      <c r="B5784" s="9">
        <f t="shared" si="181"/>
        <v>25</v>
      </c>
      <c r="C5784" s="11">
        <v>35271</v>
      </c>
      <c r="D5784" s="10">
        <v>125015.5703125</v>
      </c>
      <c r="E5784" s="10">
        <v>125092.703125</v>
      </c>
      <c r="F5784" s="10">
        <v>124764.046875</v>
      </c>
      <c r="G5784" s="10">
        <v>124984.4375</v>
      </c>
      <c r="H5784" s="10">
        <v>125031.3515625</v>
      </c>
      <c r="I5784" s="10">
        <v>124837.6015625</v>
      </c>
      <c r="J5784" s="10">
        <v>166870.109375</v>
      </c>
      <c r="K5784" s="10">
        <v>166837.078125</v>
      </c>
      <c r="L5784" s="10">
        <v>166669.75</v>
      </c>
      <c r="M5784" s="10">
        <v>166771.15625</v>
      </c>
      <c r="N5784" s="10">
        <v>166771.15625</v>
      </c>
      <c r="O5784" s="10">
        <v>166756.453125</v>
      </c>
    </row>
    <row r="5785" spans="1:15" x14ac:dyDescent="0.3">
      <c r="A5785" s="9">
        <f t="shared" si="180"/>
        <v>7</v>
      </c>
      <c r="B5785" s="9">
        <f t="shared" si="181"/>
        <v>26</v>
      </c>
      <c r="C5785" s="11">
        <v>35272</v>
      </c>
      <c r="D5785" s="10">
        <v>124499.640625</v>
      </c>
      <c r="E5785" s="10">
        <v>124576.6875</v>
      </c>
      <c r="F5785" s="10">
        <v>124273.796875</v>
      </c>
      <c r="G5785" s="10">
        <v>124467.765625</v>
      </c>
      <c r="H5785" s="10">
        <v>124514.6328125</v>
      </c>
      <c r="I5785" s="10">
        <v>124349.3828125</v>
      </c>
      <c r="J5785" s="10">
        <v>165758.953125</v>
      </c>
      <c r="K5785" s="10">
        <v>165725.921875</v>
      </c>
      <c r="L5785" s="10">
        <v>165525.546875</v>
      </c>
      <c r="M5785" s="10">
        <v>165660.015625</v>
      </c>
      <c r="N5785" s="10">
        <v>165660.015625</v>
      </c>
      <c r="O5785" s="10">
        <v>165612.234375</v>
      </c>
    </row>
    <row r="5786" spans="1:15" x14ac:dyDescent="0.3">
      <c r="A5786" s="9">
        <f t="shared" si="180"/>
        <v>7</v>
      </c>
      <c r="B5786" s="9">
        <f t="shared" si="181"/>
        <v>27</v>
      </c>
      <c r="C5786" s="11">
        <v>35273</v>
      </c>
      <c r="D5786" s="10">
        <v>123983.78125</v>
      </c>
      <c r="E5786" s="10">
        <v>124060.7421875</v>
      </c>
      <c r="F5786" s="10">
        <v>123750.546875</v>
      </c>
      <c r="G5786" s="10">
        <v>123951.15625</v>
      </c>
      <c r="H5786" s="10">
        <v>123997.9765625</v>
      </c>
      <c r="I5786" s="10">
        <v>123828.1640625</v>
      </c>
      <c r="J5786" s="10">
        <v>164719.859375</v>
      </c>
      <c r="K5786" s="10">
        <v>164686.828125</v>
      </c>
      <c r="L5786" s="10">
        <v>164486.46875</v>
      </c>
      <c r="M5786" s="10">
        <v>164620.921875</v>
      </c>
      <c r="N5786" s="10">
        <v>164620.921875</v>
      </c>
      <c r="O5786" s="10">
        <v>164573.15625</v>
      </c>
    </row>
    <row r="5787" spans="1:15" x14ac:dyDescent="0.3">
      <c r="A5787" s="9">
        <f t="shared" si="180"/>
        <v>7</v>
      </c>
      <c r="B5787" s="9">
        <f t="shared" si="181"/>
        <v>28</v>
      </c>
      <c r="C5787" s="11">
        <v>35274</v>
      </c>
      <c r="D5787" s="10">
        <v>123534.109375</v>
      </c>
      <c r="E5787" s="10">
        <v>123610.9765625</v>
      </c>
      <c r="F5787" s="10">
        <v>123326.5390625</v>
      </c>
      <c r="G5787" s="10">
        <v>123500.734375</v>
      </c>
      <c r="H5787" s="10">
        <v>123547.5078125</v>
      </c>
      <c r="I5787" s="10">
        <v>123406.1953125</v>
      </c>
      <c r="J5787" s="10">
        <v>163762.140625</v>
      </c>
      <c r="K5787" s="10">
        <v>163729.109375</v>
      </c>
      <c r="L5787" s="10">
        <v>163495.71875</v>
      </c>
      <c r="M5787" s="10">
        <v>163663.21875</v>
      </c>
      <c r="N5787" s="10">
        <v>163663.21875</v>
      </c>
      <c r="O5787" s="10">
        <v>163582.390625</v>
      </c>
    </row>
    <row r="5788" spans="1:15" x14ac:dyDescent="0.3">
      <c r="A5788" s="9">
        <f t="shared" si="180"/>
        <v>7</v>
      </c>
      <c r="B5788" s="9">
        <f t="shared" si="181"/>
        <v>29</v>
      </c>
      <c r="C5788" s="11">
        <v>35275</v>
      </c>
      <c r="D5788" s="10">
        <v>123216.7265625</v>
      </c>
      <c r="E5788" s="10">
        <v>123293.5</v>
      </c>
      <c r="F5788" s="10">
        <v>123001.765625</v>
      </c>
      <c r="G5788" s="10">
        <v>123182.6015625</v>
      </c>
      <c r="H5788" s="10">
        <v>123229.328125</v>
      </c>
      <c r="I5788" s="10">
        <v>123083.453125</v>
      </c>
      <c r="J5788" s="10">
        <v>162525.703125</v>
      </c>
      <c r="K5788" s="10">
        <v>162492.671875</v>
      </c>
      <c r="L5788" s="10">
        <v>162259.296875</v>
      </c>
      <c r="M5788" s="10">
        <v>162426.78125</v>
      </c>
      <c r="N5788" s="10">
        <v>162426.78125</v>
      </c>
      <c r="O5788" s="10">
        <v>162345.96875</v>
      </c>
    </row>
    <row r="5789" spans="1:15" x14ac:dyDescent="0.3">
      <c r="A5789" s="9">
        <f t="shared" si="180"/>
        <v>7</v>
      </c>
      <c r="B5789" s="9">
        <f t="shared" si="181"/>
        <v>30</v>
      </c>
      <c r="C5789" s="11">
        <v>35276</v>
      </c>
      <c r="D5789" s="10">
        <v>122800.203125</v>
      </c>
      <c r="E5789" s="10">
        <v>122876.8984375</v>
      </c>
      <c r="F5789" s="10">
        <v>122643.9765625</v>
      </c>
      <c r="G5789" s="10">
        <v>122765.3359375</v>
      </c>
      <c r="H5789" s="10">
        <v>122812.015625</v>
      </c>
      <c r="I5789" s="10">
        <v>122727.6953125</v>
      </c>
      <c r="J5789" s="10">
        <v>161457.40625</v>
      </c>
      <c r="K5789" s="10">
        <v>161424.390625</v>
      </c>
      <c r="L5789" s="10">
        <v>161124.9375</v>
      </c>
      <c r="M5789" s="10">
        <v>161358.515625</v>
      </c>
      <c r="N5789" s="10">
        <v>161358.515625</v>
      </c>
      <c r="O5789" s="10">
        <v>161211.59375</v>
      </c>
    </row>
    <row r="5790" spans="1:15" x14ac:dyDescent="0.3">
      <c r="A5790" s="9">
        <f t="shared" si="180"/>
        <v>7</v>
      </c>
      <c r="B5790" s="9">
        <f t="shared" si="181"/>
        <v>31</v>
      </c>
      <c r="C5790" s="11">
        <v>35277</v>
      </c>
      <c r="D5790" s="10">
        <v>122229.8125</v>
      </c>
      <c r="E5790" s="10">
        <v>122306.4140625</v>
      </c>
      <c r="F5790" s="10">
        <v>122069.0703125</v>
      </c>
      <c r="G5790" s="10">
        <v>122194.4765625</v>
      </c>
      <c r="H5790" s="10">
        <v>122241.1171875</v>
      </c>
      <c r="I5790" s="10">
        <v>122153.9453125</v>
      </c>
      <c r="J5790" s="10">
        <v>160486.546875</v>
      </c>
      <c r="K5790" s="10">
        <v>160453.53125</v>
      </c>
      <c r="L5790" s="10">
        <v>160154.09375</v>
      </c>
      <c r="M5790" s="10">
        <v>160387.65625</v>
      </c>
      <c r="N5790" s="10">
        <v>160387.65625</v>
      </c>
      <c r="O5790" s="10">
        <v>160240.75</v>
      </c>
    </row>
    <row r="5791" spans="1:15" x14ac:dyDescent="0.3">
      <c r="A5791" s="9">
        <f t="shared" si="180"/>
        <v>8</v>
      </c>
      <c r="B5791" s="9">
        <f t="shared" si="181"/>
        <v>1</v>
      </c>
      <c r="C5791" s="11">
        <v>35278</v>
      </c>
      <c r="D5791" s="10">
        <v>121607.09375</v>
      </c>
      <c r="E5791" s="10">
        <v>121683.609375</v>
      </c>
      <c r="F5791" s="10">
        <v>121444.7265625</v>
      </c>
      <c r="G5791" s="10">
        <v>121571.5859375</v>
      </c>
      <c r="H5791" s="10">
        <v>121618.1796875</v>
      </c>
      <c r="I5791" s="10">
        <v>121529.890625</v>
      </c>
      <c r="J5791" s="10">
        <v>159588.25</v>
      </c>
      <c r="K5791" s="10">
        <v>159555.234375</v>
      </c>
      <c r="L5791" s="10">
        <v>159255.84375</v>
      </c>
      <c r="M5791" s="10">
        <v>159489.375</v>
      </c>
      <c r="N5791" s="10">
        <v>159489.375</v>
      </c>
      <c r="O5791" s="10">
        <v>159342.484375</v>
      </c>
    </row>
    <row r="5792" spans="1:15" x14ac:dyDescent="0.3">
      <c r="A5792" s="9">
        <f t="shared" si="180"/>
        <v>8</v>
      </c>
      <c r="B5792" s="9">
        <f t="shared" si="181"/>
        <v>2</v>
      </c>
      <c r="C5792" s="11">
        <v>35279</v>
      </c>
      <c r="D5792" s="10">
        <v>120984.4453125</v>
      </c>
      <c r="E5792" s="10">
        <v>121060.875</v>
      </c>
      <c r="F5792" s="10">
        <v>120820.453125</v>
      </c>
      <c r="G5792" s="10">
        <v>120948.765625</v>
      </c>
      <c r="H5792" s="10">
        <v>120995.3125</v>
      </c>
      <c r="I5792" s="10">
        <v>120905.90625</v>
      </c>
      <c r="J5792" s="10">
        <v>158760.703125</v>
      </c>
      <c r="K5792" s="10">
        <v>158727.703125</v>
      </c>
      <c r="L5792" s="10">
        <v>158428.34375</v>
      </c>
      <c r="M5792" s="10">
        <v>158661.84375</v>
      </c>
      <c r="N5792" s="10">
        <v>158661.84375</v>
      </c>
      <c r="O5792" s="10">
        <v>158514.96875</v>
      </c>
    </row>
    <row r="5793" spans="1:15" x14ac:dyDescent="0.3">
      <c r="A5793" s="9">
        <f t="shared" si="180"/>
        <v>8</v>
      </c>
      <c r="B5793" s="9">
        <f t="shared" si="181"/>
        <v>3</v>
      </c>
      <c r="C5793" s="11">
        <v>35280</v>
      </c>
      <c r="D5793" s="10">
        <v>120361.875</v>
      </c>
      <c r="E5793" s="10">
        <v>120438.2109375</v>
      </c>
      <c r="F5793" s="10">
        <v>120196.2578125</v>
      </c>
      <c r="G5793" s="10">
        <v>120326.015625</v>
      </c>
      <c r="H5793" s="10">
        <v>120372.5234375</v>
      </c>
      <c r="I5793" s="10">
        <v>120281.9921875</v>
      </c>
      <c r="J5793" s="10">
        <v>157931.640625</v>
      </c>
      <c r="K5793" s="10">
        <v>157898.625</v>
      </c>
      <c r="L5793" s="10">
        <v>157599.3125</v>
      </c>
      <c r="M5793" s="10">
        <v>157832.78125</v>
      </c>
      <c r="N5793" s="10">
        <v>157832.78125</v>
      </c>
      <c r="O5793" s="10">
        <v>157685.921875</v>
      </c>
    </row>
    <row r="5794" spans="1:15" x14ac:dyDescent="0.3">
      <c r="A5794" s="9">
        <f t="shared" si="180"/>
        <v>8</v>
      </c>
      <c r="B5794" s="9">
        <f t="shared" si="181"/>
        <v>4</v>
      </c>
      <c r="C5794" s="11">
        <v>35281</v>
      </c>
      <c r="D5794" s="10">
        <v>119904.671875</v>
      </c>
      <c r="E5794" s="10">
        <v>119980.921875</v>
      </c>
      <c r="F5794" s="10">
        <v>119737.421875</v>
      </c>
      <c r="G5794" s="10">
        <v>119868.640625</v>
      </c>
      <c r="H5794" s="10">
        <v>119915.1015625</v>
      </c>
      <c r="I5794" s="10">
        <v>119823.453125</v>
      </c>
      <c r="J5794" s="10">
        <v>156866.34375</v>
      </c>
      <c r="K5794" s="10">
        <v>156833.34375</v>
      </c>
      <c r="L5794" s="10">
        <v>156606.375</v>
      </c>
      <c r="M5794" s="10">
        <v>156767.5</v>
      </c>
      <c r="N5794" s="10">
        <v>156767.5</v>
      </c>
      <c r="O5794" s="10">
        <v>156620.671875</v>
      </c>
    </row>
    <row r="5795" spans="1:15" x14ac:dyDescent="0.3">
      <c r="A5795" s="9">
        <f t="shared" si="180"/>
        <v>8</v>
      </c>
      <c r="B5795" s="9">
        <f t="shared" si="181"/>
        <v>5</v>
      </c>
      <c r="C5795" s="11">
        <v>35282</v>
      </c>
      <c r="D5795" s="10">
        <v>119480.578125</v>
      </c>
      <c r="E5795" s="10">
        <v>119556.7421875</v>
      </c>
      <c r="F5795" s="10">
        <v>119311.703125</v>
      </c>
      <c r="G5795" s="10">
        <v>119444.375</v>
      </c>
      <c r="H5795" s="10">
        <v>119490.7890625</v>
      </c>
      <c r="I5795" s="10">
        <v>119398.015625</v>
      </c>
      <c r="J5795" s="10">
        <v>155838.828125</v>
      </c>
      <c r="K5795" s="10">
        <v>155805.828125</v>
      </c>
      <c r="L5795" s="10">
        <v>155578.890625</v>
      </c>
      <c r="M5795" s="10">
        <v>155740</v>
      </c>
      <c r="N5795" s="10">
        <v>155740</v>
      </c>
      <c r="O5795" s="10">
        <v>155593.1875</v>
      </c>
    </row>
    <row r="5796" spans="1:15" x14ac:dyDescent="0.3">
      <c r="A5796" s="9">
        <f t="shared" si="180"/>
        <v>8</v>
      </c>
      <c r="B5796" s="9">
        <f t="shared" si="181"/>
        <v>6</v>
      </c>
      <c r="C5796" s="11">
        <v>35283</v>
      </c>
      <c r="D5796" s="10">
        <v>118924.3046875</v>
      </c>
      <c r="E5796" s="10">
        <v>119000.375</v>
      </c>
      <c r="F5796" s="10">
        <v>118786.859375</v>
      </c>
      <c r="G5796" s="10">
        <v>118887.921875</v>
      </c>
      <c r="H5796" s="10">
        <v>118934.2890625</v>
      </c>
      <c r="I5796" s="10">
        <v>118840.40625</v>
      </c>
      <c r="J5796" s="10">
        <v>155088.140625</v>
      </c>
      <c r="K5796" s="10">
        <v>155055.140625</v>
      </c>
      <c r="L5796" s="10">
        <v>154795.171875</v>
      </c>
      <c r="M5796" s="10">
        <v>154989.328125</v>
      </c>
      <c r="N5796" s="10">
        <v>154989.328125</v>
      </c>
      <c r="O5796" s="10">
        <v>154842.515625</v>
      </c>
    </row>
    <row r="5797" spans="1:15" x14ac:dyDescent="0.3">
      <c r="A5797" s="9">
        <f t="shared" si="180"/>
        <v>8</v>
      </c>
      <c r="B5797" s="9">
        <f t="shared" si="181"/>
        <v>7</v>
      </c>
      <c r="C5797" s="11">
        <v>35284</v>
      </c>
      <c r="D5797" s="10">
        <v>118401.15625</v>
      </c>
      <c r="E5797" s="10">
        <v>118477.1328125</v>
      </c>
      <c r="F5797" s="10">
        <v>118295.140625</v>
      </c>
      <c r="G5797" s="10">
        <v>118364.6015625</v>
      </c>
      <c r="H5797" s="10">
        <v>118410.921875</v>
      </c>
      <c r="I5797" s="10">
        <v>118348.96875</v>
      </c>
      <c r="J5797" s="10">
        <v>154304.328125</v>
      </c>
      <c r="K5797" s="10">
        <v>154271.34375</v>
      </c>
      <c r="L5797" s="10">
        <v>153978.34375</v>
      </c>
      <c r="M5797" s="10">
        <v>154205.515625</v>
      </c>
      <c r="N5797" s="10">
        <v>154205.515625</v>
      </c>
      <c r="O5797" s="10">
        <v>154025.671875</v>
      </c>
    </row>
    <row r="5798" spans="1:15" x14ac:dyDescent="0.3">
      <c r="A5798" s="9">
        <f t="shared" si="180"/>
        <v>8</v>
      </c>
      <c r="B5798" s="9">
        <f t="shared" si="181"/>
        <v>8</v>
      </c>
      <c r="C5798" s="11">
        <v>35285</v>
      </c>
      <c r="D5798" s="10">
        <v>117911.125</v>
      </c>
      <c r="E5798" s="10">
        <v>117987.015625</v>
      </c>
      <c r="F5798" s="10">
        <v>117836.53125</v>
      </c>
      <c r="G5798" s="10">
        <v>117874.3984375</v>
      </c>
      <c r="H5798" s="10">
        <v>117920.671875</v>
      </c>
      <c r="I5798" s="10">
        <v>117890.65625</v>
      </c>
      <c r="J5798" s="10">
        <v>153558.296875</v>
      </c>
      <c r="K5798" s="10">
        <v>153525.3125</v>
      </c>
      <c r="L5798" s="10">
        <v>153271.59375</v>
      </c>
      <c r="M5798" s="10">
        <v>153459.5</v>
      </c>
      <c r="N5798" s="10">
        <v>153459.5</v>
      </c>
      <c r="O5798" s="10">
        <v>153318.9375</v>
      </c>
    </row>
    <row r="5799" spans="1:15" x14ac:dyDescent="0.3">
      <c r="A5799" s="9">
        <f t="shared" si="180"/>
        <v>8</v>
      </c>
      <c r="B5799" s="9">
        <f t="shared" si="181"/>
        <v>9</v>
      </c>
      <c r="C5799" s="11">
        <v>35286</v>
      </c>
      <c r="D5799" s="10">
        <v>117255.8671875</v>
      </c>
      <c r="E5799" s="10">
        <v>117331.671875</v>
      </c>
      <c r="F5799" s="10">
        <v>117212.6953125</v>
      </c>
      <c r="G5799" s="10">
        <v>117218.9609375</v>
      </c>
      <c r="H5799" s="10">
        <v>117265.1953125</v>
      </c>
      <c r="I5799" s="10">
        <v>117267.109375</v>
      </c>
      <c r="J5799" s="10">
        <v>152614.515625</v>
      </c>
      <c r="K5799" s="10">
        <v>152581.53125</v>
      </c>
      <c r="L5799" s="10">
        <v>152294.796875</v>
      </c>
      <c r="M5799" s="10">
        <v>152515.734375</v>
      </c>
      <c r="N5799" s="10">
        <v>152515.734375</v>
      </c>
      <c r="O5799" s="10">
        <v>152342.125</v>
      </c>
    </row>
    <row r="5800" spans="1:15" x14ac:dyDescent="0.3">
      <c r="A5800" s="9">
        <f t="shared" si="180"/>
        <v>8</v>
      </c>
      <c r="B5800" s="9">
        <f t="shared" si="181"/>
        <v>10</v>
      </c>
      <c r="C5800" s="11">
        <v>35287</v>
      </c>
      <c r="D5800" s="10">
        <v>116600.6875</v>
      </c>
      <c r="E5800" s="10">
        <v>116676.40625</v>
      </c>
      <c r="F5800" s="10">
        <v>116555.875</v>
      </c>
      <c r="G5800" s="10">
        <v>116563.609375</v>
      </c>
      <c r="H5800" s="10">
        <v>116609.796875</v>
      </c>
      <c r="I5800" s="10">
        <v>116610.5859375</v>
      </c>
      <c r="J5800" s="10">
        <v>151526.078125</v>
      </c>
      <c r="K5800" s="10">
        <v>151493.09375</v>
      </c>
      <c r="L5800" s="10">
        <v>151206.40625</v>
      </c>
      <c r="M5800" s="10">
        <v>151427.3125</v>
      </c>
      <c r="N5800" s="10">
        <v>151427.3125</v>
      </c>
      <c r="O5800" s="10">
        <v>151253.71875</v>
      </c>
    </row>
    <row r="5801" spans="1:15" x14ac:dyDescent="0.3">
      <c r="A5801" s="9">
        <f t="shared" si="180"/>
        <v>8</v>
      </c>
      <c r="B5801" s="9">
        <f t="shared" si="181"/>
        <v>11</v>
      </c>
      <c r="C5801" s="11">
        <v>35288</v>
      </c>
      <c r="D5801" s="10">
        <v>116044.765625</v>
      </c>
      <c r="E5801" s="10">
        <v>116120.390625</v>
      </c>
      <c r="F5801" s="10">
        <v>116031.375</v>
      </c>
      <c r="G5801" s="10">
        <v>116007.515625</v>
      </c>
      <c r="H5801" s="10">
        <v>116053.65625</v>
      </c>
      <c r="I5801" s="10">
        <v>116053.3125</v>
      </c>
      <c r="J5801" s="10">
        <v>150626.34375</v>
      </c>
      <c r="K5801" s="10">
        <v>150593.375</v>
      </c>
      <c r="L5801" s="10">
        <v>150273.640625</v>
      </c>
      <c r="M5801" s="10">
        <v>150527.59375</v>
      </c>
      <c r="N5801" s="10">
        <v>150527.59375</v>
      </c>
      <c r="O5801" s="10">
        <v>150354.03125</v>
      </c>
    </row>
    <row r="5802" spans="1:15" x14ac:dyDescent="0.3">
      <c r="A5802" s="9">
        <f t="shared" si="180"/>
        <v>8</v>
      </c>
      <c r="B5802" s="9">
        <f t="shared" si="181"/>
        <v>12</v>
      </c>
      <c r="C5802" s="11">
        <v>35289</v>
      </c>
      <c r="D5802" s="10">
        <v>115555.03125</v>
      </c>
      <c r="E5802" s="10">
        <v>115630.5703125</v>
      </c>
      <c r="F5802" s="10">
        <v>115573.0546875</v>
      </c>
      <c r="G5802" s="10">
        <v>115550.6640625</v>
      </c>
      <c r="H5802" s="10">
        <v>115596.7578125</v>
      </c>
      <c r="I5802" s="10">
        <v>115595.2890625</v>
      </c>
      <c r="J5802" s="10">
        <v>150022.0625</v>
      </c>
      <c r="K5802" s="10">
        <v>149989.09375</v>
      </c>
      <c r="L5802" s="10">
        <v>149636.34375</v>
      </c>
      <c r="M5802" s="10">
        <v>149890.25</v>
      </c>
      <c r="N5802" s="10">
        <v>149890.25</v>
      </c>
      <c r="O5802" s="10">
        <v>149716.703125</v>
      </c>
    </row>
    <row r="5803" spans="1:15" x14ac:dyDescent="0.3">
      <c r="A5803" s="9">
        <f t="shared" si="180"/>
        <v>8</v>
      </c>
      <c r="B5803" s="9">
        <f t="shared" si="181"/>
        <v>13</v>
      </c>
      <c r="C5803" s="11">
        <v>35290</v>
      </c>
      <c r="D5803" s="10">
        <v>115032.296875</v>
      </c>
      <c r="E5803" s="10">
        <v>115107.75</v>
      </c>
      <c r="F5803" s="10">
        <v>115048.671875</v>
      </c>
      <c r="G5803" s="10">
        <v>115027.75</v>
      </c>
      <c r="H5803" s="10">
        <v>115073.8046875</v>
      </c>
      <c r="I5803" s="10">
        <v>115071.203125</v>
      </c>
      <c r="J5803" s="10">
        <v>149090.5625</v>
      </c>
      <c r="K5803" s="10">
        <v>149057.59375</v>
      </c>
      <c r="L5803" s="10">
        <v>148704.890625</v>
      </c>
      <c r="M5803" s="10">
        <v>148958.765625</v>
      </c>
      <c r="N5803" s="10">
        <v>148958.765625</v>
      </c>
      <c r="O5803" s="10">
        <v>148785.25</v>
      </c>
    </row>
    <row r="5804" spans="1:15" x14ac:dyDescent="0.3">
      <c r="A5804" s="9">
        <f t="shared" si="180"/>
        <v>8</v>
      </c>
      <c r="B5804" s="9">
        <f t="shared" si="181"/>
        <v>14</v>
      </c>
      <c r="C5804" s="11">
        <v>35291</v>
      </c>
      <c r="D5804" s="10">
        <v>114443.515625</v>
      </c>
      <c r="E5804" s="10">
        <v>114518.875</v>
      </c>
      <c r="F5804" s="10">
        <v>114491.296875</v>
      </c>
      <c r="G5804" s="10">
        <v>114438.7890625</v>
      </c>
      <c r="H5804" s="10">
        <v>114484.796875</v>
      </c>
      <c r="I5804" s="10">
        <v>114514.1171875</v>
      </c>
      <c r="J5804" s="10">
        <v>148296.125</v>
      </c>
      <c r="K5804" s="10">
        <v>148263.15625</v>
      </c>
      <c r="L5804" s="10">
        <v>147877.4375</v>
      </c>
      <c r="M5804" s="10">
        <v>148164.34375</v>
      </c>
      <c r="N5804" s="10">
        <v>148164.34375</v>
      </c>
      <c r="O5804" s="10">
        <v>147957.78125</v>
      </c>
    </row>
    <row r="5805" spans="1:15" x14ac:dyDescent="0.3">
      <c r="A5805" s="9">
        <f t="shared" si="180"/>
        <v>8</v>
      </c>
      <c r="B5805" s="9">
        <f t="shared" si="181"/>
        <v>15</v>
      </c>
      <c r="C5805" s="11">
        <v>35292</v>
      </c>
      <c r="D5805" s="10">
        <v>113854.8046875</v>
      </c>
      <c r="E5805" s="10">
        <v>113930.078125</v>
      </c>
      <c r="F5805" s="10">
        <v>113933.9921875</v>
      </c>
      <c r="G5805" s="10">
        <v>113849.90625</v>
      </c>
      <c r="H5805" s="10">
        <v>113895.859375</v>
      </c>
      <c r="I5805" s="10">
        <v>113957.109375</v>
      </c>
      <c r="J5805" s="10">
        <v>147573.96875</v>
      </c>
      <c r="K5805" s="10">
        <v>147541.015625</v>
      </c>
      <c r="L5805" s="10">
        <v>147122.28125</v>
      </c>
      <c r="M5805" s="10">
        <v>147442.21875</v>
      </c>
      <c r="N5805" s="10">
        <v>147442.21875</v>
      </c>
      <c r="O5805" s="10">
        <v>147202.625</v>
      </c>
    </row>
    <row r="5806" spans="1:15" x14ac:dyDescent="0.3">
      <c r="A5806" s="9">
        <f t="shared" si="180"/>
        <v>8</v>
      </c>
      <c r="B5806" s="9">
        <f t="shared" si="181"/>
        <v>16</v>
      </c>
      <c r="C5806" s="11">
        <v>35293</v>
      </c>
      <c r="D5806" s="10">
        <v>113200.046875</v>
      </c>
      <c r="E5806" s="10">
        <v>113275.234375</v>
      </c>
      <c r="F5806" s="10">
        <v>113310.640625</v>
      </c>
      <c r="G5806" s="10">
        <v>113228.03125</v>
      </c>
      <c r="H5806" s="10">
        <v>113273.9453125</v>
      </c>
      <c r="I5806" s="10">
        <v>113334.0546875</v>
      </c>
      <c r="J5806" s="10">
        <v>146773.265625</v>
      </c>
      <c r="K5806" s="10">
        <v>146740.3125</v>
      </c>
      <c r="L5806" s="10">
        <v>146288.578125</v>
      </c>
      <c r="M5806" s="10">
        <v>146608.46875</v>
      </c>
      <c r="N5806" s="10">
        <v>146608.46875</v>
      </c>
      <c r="O5806" s="10">
        <v>146368.90625</v>
      </c>
    </row>
    <row r="5807" spans="1:15" x14ac:dyDescent="0.3">
      <c r="A5807" s="9">
        <f t="shared" si="180"/>
        <v>8</v>
      </c>
      <c r="B5807" s="9">
        <f t="shared" si="181"/>
        <v>17</v>
      </c>
      <c r="C5807" s="11">
        <v>35294</v>
      </c>
      <c r="D5807" s="10">
        <v>112545.375</v>
      </c>
      <c r="E5807" s="10">
        <v>112653.53125</v>
      </c>
      <c r="F5807" s="10">
        <v>112687.3671875</v>
      </c>
      <c r="G5807" s="10">
        <v>112606.234375</v>
      </c>
      <c r="H5807" s="10">
        <v>112652.1015625</v>
      </c>
      <c r="I5807" s="10">
        <v>112711.0703125</v>
      </c>
      <c r="J5807" s="10">
        <v>145971.234375</v>
      </c>
      <c r="K5807" s="10">
        <v>145905.21875</v>
      </c>
      <c r="L5807" s="10">
        <v>145453.546875</v>
      </c>
      <c r="M5807" s="10">
        <v>145773.390625</v>
      </c>
      <c r="N5807" s="10">
        <v>145773.390625</v>
      </c>
      <c r="O5807" s="10">
        <v>145533.859375</v>
      </c>
    </row>
    <row r="5808" spans="1:15" x14ac:dyDescent="0.3">
      <c r="A5808" s="9">
        <f t="shared" si="180"/>
        <v>8</v>
      </c>
      <c r="B5808" s="9">
        <f t="shared" si="181"/>
        <v>18</v>
      </c>
      <c r="C5808" s="11">
        <v>35295</v>
      </c>
      <c r="D5808" s="10">
        <v>111956.8984375</v>
      </c>
      <c r="E5808" s="10">
        <v>112064.9609375</v>
      </c>
      <c r="F5808" s="10">
        <v>112163.34375</v>
      </c>
      <c r="G5808" s="10">
        <v>112017.5703125</v>
      </c>
      <c r="H5808" s="10">
        <v>112063.3984375</v>
      </c>
      <c r="I5808" s="10">
        <v>112187.34375</v>
      </c>
      <c r="J5808" s="10">
        <v>145247.5625</v>
      </c>
      <c r="K5808" s="10">
        <v>145181.5625</v>
      </c>
      <c r="L5808" s="10">
        <v>144663.8125</v>
      </c>
      <c r="M5808" s="10">
        <v>145049.75</v>
      </c>
      <c r="N5808" s="10">
        <v>145049.75</v>
      </c>
      <c r="O5808" s="10">
        <v>144744.125</v>
      </c>
    </row>
    <row r="5809" spans="1:15" x14ac:dyDescent="0.3">
      <c r="A5809" s="9">
        <f t="shared" si="180"/>
        <v>8</v>
      </c>
      <c r="B5809" s="9">
        <f t="shared" si="181"/>
        <v>19</v>
      </c>
      <c r="C5809" s="11">
        <v>35296</v>
      </c>
      <c r="D5809" s="10">
        <v>111500.734375</v>
      </c>
      <c r="E5809" s="10">
        <v>111608.703125</v>
      </c>
      <c r="F5809" s="10">
        <v>111705.5078125</v>
      </c>
      <c r="G5809" s="10">
        <v>111561.21875</v>
      </c>
      <c r="H5809" s="10">
        <v>111607</v>
      </c>
      <c r="I5809" s="10">
        <v>111729.8046875</v>
      </c>
      <c r="J5809" s="10">
        <v>144680.125</v>
      </c>
      <c r="K5809" s="10">
        <v>144614.125</v>
      </c>
      <c r="L5809" s="10">
        <v>144096.453125</v>
      </c>
      <c r="M5809" s="10">
        <v>144482.328125</v>
      </c>
      <c r="N5809" s="10">
        <v>144482.328125</v>
      </c>
      <c r="O5809" s="10">
        <v>144176.75</v>
      </c>
    </row>
    <row r="5810" spans="1:15" x14ac:dyDescent="0.3">
      <c r="A5810" s="9">
        <f t="shared" si="180"/>
        <v>8</v>
      </c>
      <c r="B5810" s="9">
        <f t="shared" si="181"/>
        <v>20</v>
      </c>
      <c r="C5810" s="11">
        <v>35297</v>
      </c>
      <c r="D5810" s="10">
        <v>110945.4453125</v>
      </c>
      <c r="E5810" s="10">
        <v>111053.3203125</v>
      </c>
      <c r="F5810" s="10">
        <v>111148.546875</v>
      </c>
      <c r="G5810" s="10">
        <v>111005.75</v>
      </c>
      <c r="H5810" s="10">
        <v>111051.4765625</v>
      </c>
      <c r="I5810" s="10">
        <v>111173.140625</v>
      </c>
      <c r="J5810" s="10">
        <v>143994.875</v>
      </c>
      <c r="K5810" s="10">
        <v>143928.890625</v>
      </c>
      <c r="L5810" s="10">
        <v>143411.265625</v>
      </c>
      <c r="M5810" s="10">
        <v>143797.109375</v>
      </c>
      <c r="N5810" s="10">
        <v>143797.109375</v>
      </c>
      <c r="O5810" s="10">
        <v>143491.5625</v>
      </c>
    </row>
    <row r="5811" spans="1:15" x14ac:dyDescent="0.3">
      <c r="A5811" s="9">
        <f t="shared" si="180"/>
        <v>8</v>
      </c>
      <c r="B5811" s="9">
        <f t="shared" si="181"/>
        <v>21</v>
      </c>
      <c r="C5811" s="11">
        <v>35298</v>
      </c>
      <c r="D5811" s="10">
        <v>110357.171875</v>
      </c>
      <c r="E5811" s="10">
        <v>110464.953125</v>
      </c>
      <c r="F5811" s="10">
        <v>110558.6015625</v>
      </c>
      <c r="G5811" s="10">
        <v>110417.2890625</v>
      </c>
      <c r="H5811" s="10">
        <v>110462.9765625</v>
      </c>
      <c r="I5811" s="10">
        <v>110583.484375</v>
      </c>
      <c r="J5811" s="10">
        <v>143270.34375</v>
      </c>
      <c r="K5811" s="10">
        <v>143204.375</v>
      </c>
      <c r="L5811" s="10">
        <v>142759.125</v>
      </c>
      <c r="M5811" s="10">
        <v>143072.609375</v>
      </c>
      <c r="N5811" s="10">
        <v>143072.609375</v>
      </c>
      <c r="O5811" s="10">
        <v>142767.09375</v>
      </c>
    </row>
    <row r="5812" spans="1:15" x14ac:dyDescent="0.3">
      <c r="A5812" s="9">
        <f t="shared" si="180"/>
        <v>8</v>
      </c>
      <c r="B5812" s="9">
        <f t="shared" si="181"/>
        <v>22</v>
      </c>
      <c r="C5812" s="11">
        <v>35299</v>
      </c>
      <c r="D5812" s="10">
        <v>109868.1484375</v>
      </c>
      <c r="E5812" s="10">
        <v>109975.8359375</v>
      </c>
      <c r="F5812" s="10">
        <v>110067.8984375</v>
      </c>
      <c r="G5812" s="10">
        <v>109928.0703125</v>
      </c>
      <c r="H5812" s="10">
        <v>109973.71875</v>
      </c>
      <c r="I5812" s="10">
        <v>110093.0859375</v>
      </c>
      <c r="J5812" s="10">
        <v>142663.453125</v>
      </c>
      <c r="K5812" s="10">
        <v>142597.484375</v>
      </c>
      <c r="L5812" s="10">
        <v>142152.296875</v>
      </c>
      <c r="M5812" s="10">
        <v>142465.734375</v>
      </c>
      <c r="N5812" s="10">
        <v>142465.734375</v>
      </c>
      <c r="O5812" s="10">
        <v>142160.265625</v>
      </c>
    </row>
    <row r="5813" spans="1:15" x14ac:dyDescent="0.3">
      <c r="A5813" s="9">
        <f t="shared" si="180"/>
        <v>8</v>
      </c>
      <c r="B5813" s="9">
        <f t="shared" si="181"/>
        <v>23</v>
      </c>
      <c r="C5813" s="11">
        <v>35300</v>
      </c>
      <c r="D5813" s="10">
        <v>109213.890625</v>
      </c>
      <c r="E5813" s="10">
        <v>109321.484375</v>
      </c>
      <c r="F5813" s="10">
        <v>109445.03125</v>
      </c>
      <c r="G5813" s="10">
        <v>109306.6875</v>
      </c>
      <c r="H5813" s="10">
        <v>109352.28125</v>
      </c>
      <c r="I5813" s="10">
        <v>109470.5078125</v>
      </c>
      <c r="J5813" s="10">
        <v>142004.25</v>
      </c>
      <c r="K5813" s="10">
        <v>141938.28125</v>
      </c>
      <c r="L5813" s="10">
        <v>141460.09375</v>
      </c>
      <c r="M5813" s="10">
        <v>141773.484375</v>
      </c>
      <c r="N5813" s="10">
        <v>141773.484375</v>
      </c>
      <c r="O5813" s="10">
        <v>141468.0625</v>
      </c>
    </row>
    <row r="5814" spans="1:15" x14ac:dyDescent="0.3">
      <c r="A5814" s="9">
        <f t="shared" si="180"/>
        <v>8</v>
      </c>
      <c r="B5814" s="9">
        <f t="shared" si="181"/>
        <v>24</v>
      </c>
      <c r="C5814" s="11">
        <v>35301</v>
      </c>
      <c r="D5814" s="10">
        <v>108526.65625</v>
      </c>
      <c r="E5814" s="10">
        <v>108634.15625</v>
      </c>
      <c r="F5814" s="10">
        <v>108789.1796875</v>
      </c>
      <c r="G5814" s="10">
        <v>108619.265625</v>
      </c>
      <c r="H5814" s="10">
        <v>108664.8125</v>
      </c>
      <c r="I5814" s="10">
        <v>108814.953125</v>
      </c>
      <c r="J5814" s="10">
        <v>141305.765625</v>
      </c>
      <c r="K5814" s="10">
        <v>141239.8125</v>
      </c>
      <c r="L5814" s="10">
        <v>140728.625</v>
      </c>
      <c r="M5814" s="10">
        <v>141075.046875</v>
      </c>
      <c r="N5814" s="10">
        <v>141075.046875</v>
      </c>
      <c r="O5814" s="10">
        <v>140736.578125</v>
      </c>
    </row>
    <row r="5815" spans="1:15" x14ac:dyDescent="0.3">
      <c r="A5815" s="9">
        <f t="shared" si="180"/>
        <v>8</v>
      </c>
      <c r="B5815" s="9">
        <f t="shared" si="181"/>
        <v>25</v>
      </c>
      <c r="C5815" s="11">
        <v>35302</v>
      </c>
      <c r="D5815" s="10">
        <v>107839.5078125</v>
      </c>
      <c r="E5815" s="10">
        <v>107979.9765625</v>
      </c>
      <c r="F5815" s="10">
        <v>108166.46875</v>
      </c>
      <c r="G5815" s="10">
        <v>107964.984375</v>
      </c>
      <c r="H5815" s="10">
        <v>108010.4921875</v>
      </c>
      <c r="I5815" s="10">
        <v>108192.53125</v>
      </c>
      <c r="J5815" s="10">
        <v>140679.59375</v>
      </c>
      <c r="K5815" s="10">
        <v>140580.578125</v>
      </c>
      <c r="L5815" s="10">
        <v>140036.40625</v>
      </c>
      <c r="M5815" s="10">
        <v>140415.828125</v>
      </c>
      <c r="N5815" s="10">
        <v>140415.828125</v>
      </c>
      <c r="O5815" s="10">
        <v>140044.359375</v>
      </c>
    </row>
    <row r="5816" spans="1:15" x14ac:dyDescent="0.3">
      <c r="A5816" s="9">
        <f t="shared" si="180"/>
        <v>8</v>
      </c>
      <c r="B5816" s="9">
        <f t="shared" si="181"/>
        <v>26</v>
      </c>
      <c r="C5816" s="11">
        <v>35303</v>
      </c>
      <c r="D5816" s="10">
        <v>107317.734375</v>
      </c>
      <c r="E5816" s="10">
        <v>107458.109375</v>
      </c>
      <c r="F5816" s="10">
        <v>107676.0703125</v>
      </c>
      <c r="G5816" s="10">
        <v>107443.015625</v>
      </c>
      <c r="H5816" s="10">
        <v>107488.4765625</v>
      </c>
      <c r="I5816" s="10">
        <v>107669.3671875</v>
      </c>
      <c r="J5816" s="10">
        <v>140104.796875</v>
      </c>
      <c r="K5816" s="10">
        <v>140005.8125</v>
      </c>
      <c r="L5816" s="10">
        <v>139428.640625</v>
      </c>
      <c r="M5816" s="10">
        <v>139841.078125</v>
      </c>
      <c r="N5816" s="10">
        <v>139841.078125</v>
      </c>
      <c r="O5816" s="10">
        <v>139469.65625</v>
      </c>
    </row>
    <row r="5817" spans="1:15" x14ac:dyDescent="0.3">
      <c r="A5817" s="9">
        <f t="shared" si="180"/>
        <v>8</v>
      </c>
      <c r="B5817" s="9">
        <f t="shared" si="181"/>
        <v>27</v>
      </c>
      <c r="C5817" s="11">
        <v>35304</v>
      </c>
      <c r="D5817" s="10">
        <v>106597.6796875</v>
      </c>
      <c r="E5817" s="10">
        <v>106737.953125</v>
      </c>
      <c r="F5817" s="10">
        <v>106954.3203125</v>
      </c>
      <c r="G5817" s="10">
        <v>106722.765625</v>
      </c>
      <c r="H5817" s="10">
        <v>106768.1796875</v>
      </c>
      <c r="I5817" s="10">
        <v>106947.921875</v>
      </c>
      <c r="J5817" s="10">
        <v>139293.96875</v>
      </c>
      <c r="K5817" s="10">
        <v>139194.984375</v>
      </c>
      <c r="L5817" s="10">
        <v>138617.875</v>
      </c>
      <c r="M5817" s="10">
        <v>139030.28125</v>
      </c>
      <c r="N5817" s="10">
        <v>139030.28125</v>
      </c>
      <c r="O5817" s="10">
        <v>138658.890625</v>
      </c>
    </row>
    <row r="5818" spans="1:15" x14ac:dyDescent="0.3">
      <c r="A5818" s="9">
        <f t="shared" si="180"/>
        <v>8</v>
      </c>
      <c r="B5818" s="9">
        <f t="shared" si="181"/>
        <v>28</v>
      </c>
      <c r="C5818" s="11">
        <v>35305</v>
      </c>
      <c r="D5818" s="10">
        <v>105877.7109375</v>
      </c>
      <c r="E5818" s="10">
        <v>106017.890625</v>
      </c>
      <c r="F5818" s="10">
        <v>106265.7265625</v>
      </c>
      <c r="G5818" s="10">
        <v>106002.609375</v>
      </c>
      <c r="H5818" s="10">
        <v>106047.9765625</v>
      </c>
      <c r="I5818" s="10">
        <v>106259.6171875</v>
      </c>
      <c r="J5818" s="10">
        <v>138483.140625</v>
      </c>
      <c r="K5818" s="10">
        <v>138384.171875</v>
      </c>
      <c r="L5818" s="10">
        <v>137774.078125</v>
      </c>
      <c r="M5818" s="10">
        <v>138219.484375</v>
      </c>
      <c r="N5818" s="10">
        <v>138219.484375</v>
      </c>
      <c r="O5818" s="10">
        <v>137815.09375</v>
      </c>
    </row>
    <row r="5819" spans="1:15" x14ac:dyDescent="0.3">
      <c r="A5819" s="9">
        <f t="shared" si="180"/>
        <v>8</v>
      </c>
      <c r="B5819" s="9">
        <f t="shared" si="181"/>
        <v>29</v>
      </c>
      <c r="C5819" s="11">
        <v>35306</v>
      </c>
      <c r="D5819" s="10">
        <v>105190.890625</v>
      </c>
      <c r="E5819" s="10">
        <v>105330.9765625</v>
      </c>
      <c r="F5819" s="10">
        <v>105610.265625</v>
      </c>
      <c r="G5819" s="10">
        <v>105348.65625</v>
      </c>
      <c r="H5819" s="10">
        <v>105393.9765625</v>
      </c>
      <c r="I5819" s="10">
        <v>105604.4609375</v>
      </c>
      <c r="J5819" s="10">
        <v>137711.453125</v>
      </c>
      <c r="K5819" s="10">
        <v>137612.5</v>
      </c>
      <c r="L5819" s="10">
        <v>136969.421875</v>
      </c>
      <c r="M5819" s="10">
        <v>137414.78125</v>
      </c>
      <c r="N5819" s="10">
        <v>137414.78125</v>
      </c>
      <c r="O5819" s="10">
        <v>137010.421875</v>
      </c>
    </row>
    <row r="5820" spans="1:15" x14ac:dyDescent="0.3">
      <c r="A5820" s="9">
        <f t="shared" si="180"/>
        <v>8</v>
      </c>
      <c r="B5820" s="9">
        <f t="shared" si="181"/>
        <v>30</v>
      </c>
      <c r="C5820" s="11">
        <v>35307</v>
      </c>
      <c r="D5820" s="10">
        <v>104537.203125</v>
      </c>
      <c r="E5820" s="10">
        <v>104677.1953125</v>
      </c>
      <c r="F5820" s="10">
        <v>104954.890625</v>
      </c>
      <c r="G5820" s="10">
        <v>104694.7734375</v>
      </c>
      <c r="H5820" s="10">
        <v>104740.046875</v>
      </c>
      <c r="I5820" s="10">
        <v>104949.3828125</v>
      </c>
      <c r="J5820" s="10">
        <v>136906.140625</v>
      </c>
      <c r="K5820" s="10">
        <v>136807.203125</v>
      </c>
      <c r="L5820" s="10">
        <v>136164.203125</v>
      </c>
      <c r="M5820" s="10">
        <v>136609.5</v>
      </c>
      <c r="N5820" s="10">
        <v>136609.5</v>
      </c>
      <c r="O5820" s="10">
        <v>136205.203125</v>
      </c>
    </row>
    <row r="5821" spans="1:15" x14ac:dyDescent="0.3">
      <c r="A5821" s="9">
        <f t="shared" si="180"/>
        <v>8</v>
      </c>
      <c r="B5821" s="9">
        <f t="shared" si="181"/>
        <v>31</v>
      </c>
      <c r="C5821" s="11">
        <v>35308</v>
      </c>
      <c r="D5821" s="10">
        <v>103845.9375</v>
      </c>
      <c r="E5821" s="10">
        <v>103985.875</v>
      </c>
      <c r="F5821" s="10">
        <v>104264.046875</v>
      </c>
      <c r="G5821" s="10">
        <v>104003.3984375</v>
      </c>
      <c r="H5821" s="10">
        <v>104048.65625</v>
      </c>
      <c r="I5821" s="10">
        <v>104260.015625</v>
      </c>
      <c r="J5821" s="10">
        <v>136206.09375</v>
      </c>
      <c r="K5821" s="10">
        <v>136107.15625</v>
      </c>
      <c r="L5821" s="10">
        <v>135464.25</v>
      </c>
      <c r="M5821" s="10">
        <v>135909.484375</v>
      </c>
      <c r="N5821" s="10">
        <v>135909.484375</v>
      </c>
      <c r="O5821" s="10">
        <v>135505.234375</v>
      </c>
    </row>
    <row r="5822" spans="1:15" x14ac:dyDescent="0.3">
      <c r="A5822" s="9">
        <f t="shared" si="180"/>
        <v>9</v>
      </c>
      <c r="B5822" s="9">
        <f t="shared" si="181"/>
        <v>1</v>
      </c>
      <c r="C5822" s="11">
        <v>35309</v>
      </c>
      <c r="D5822" s="10">
        <v>103122.5703125</v>
      </c>
      <c r="E5822" s="10">
        <v>103262.5</v>
      </c>
      <c r="F5822" s="10">
        <v>103543.21875</v>
      </c>
      <c r="G5822" s="10">
        <v>103280.015625</v>
      </c>
      <c r="H5822" s="10">
        <v>103325.2734375</v>
      </c>
      <c r="I5822" s="10">
        <v>103541.8515625</v>
      </c>
      <c r="J5822" s="10">
        <v>135326.15625</v>
      </c>
      <c r="K5822" s="10">
        <v>135227.234375</v>
      </c>
      <c r="L5822" s="10">
        <v>134584.375</v>
      </c>
      <c r="M5822" s="10">
        <v>135029.5625</v>
      </c>
      <c r="N5822" s="10">
        <v>135029.5625</v>
      </c>
      <c r="O5822" s="10">
        <v>134625.359375</v>
      </c>
    </row>
    <row r="5823" spans="1:15" x14ac:dyDescent="0.3">
      <c r="A5823" s="9">
        <f t="shared" si="180"/>
        <v>9</v>
      </c>
      <c r="B5823" s="9">
        <f t="shared" si="181"/>
        <v>2</v>
      </c>
      <c r="C5823" s="11">
        <v>35310</v>
      </c>
      <c r="D5823" s="10">
        <v>102300.09375</v>
      </c>
      <c r="E5823" s="10">
        <v>102440</v>
      </c>
      <c r="F5823" s="10">
        <v>102756.34375</v>
      </c>
      <c r="G5823" s="10">
        <v>102457.5234375</v>
      </c>
      <c r="H5823" s="10">
        <v>102502.7734375</v>
      </c>
      <c r="I5823" s="10">
        <v>102724.5703125</v>
      </c>
      <c r="J5823" s="10">
        <v>134617.8125</v>
      </c>
      <c r="K5823" s="10">
        <v>134518.890625</v>
      </c>
      <c r="L5823" s="10">
        <v>133915.359375</v>
      </c>
      <c r="M5823" s="10">
        <v>134321.25</v>
      </c>
      <c r="N5823" s="10">
        <v>134321.25</v>
      </c>
      <c r="O5823" s="10">
        <v>133989.390625</v>
      </c>
    </row>
    <row r="5824" spans="1:15" x14ac:dyDescent="0.3">
      <c r="A5824" s="9">
        <f t="shared" si="180"/>
        <v>9</v>
      </c>
      <c r="B5824" s="9">
        <f t="shared" si="181"/>
        <v>3</v>
      </c>
      <c r="C5824" s="11">
        <v>35311</v>
      </c>
      <c r="D5824" s="10">
        <v>101510.7421875</v>
      </c>
      <c r="E5824" s="10">
        <v>101650.640625</v>
      </c>
      <c r="F5824" s="10">
        <v>102068.703125</v>
      </c>
      <c r="G5824" s="10">
        <v>101668.15625</v>
      </c>
      <c r="H5824" s="10">
        <v>101713.3984375</v>
      </c>
      <c r="I5824" s="10">
        <v>102039.59375</v>
      </c>
      <c r="J5824" s="10">
        <v>134165.75</v>
      </c>
      <c r="K5824" s="10">
        <v>134066.84375</v>
      </c>
      <c r="L5824" s="10">
        <v>133364.1875</v>
      </c>
      <c r="M5824" s="10">
        <v>133869.21875</v>
      </c>
      <c r="N5824" s="10">
        <v>133869.21875</v>
      </c>
      <c r="O5824" s="10">
        <v>133438.21875</v>
      </c>
    </row>
    <row r="5825" spans="1:15" x14ac:dyDescent="0.3">
      <c r="A5825" s="9">
        <f t="shared" si="180"/>
        <v>9</v>
      </c>
      <c r="B5825" s="9">
        <f t="shared" si="181"/>
        <v>4</v>
      </c>
      <c r="C5825" s="11">
        <v>35312</v>
      </c>
      <c r="D5825" s="10">
        <v>100721.453125</v>
      </c>
      <c r="E5825" s="10">
        <v>100861.34375</v>
      </c>
      <c r="F5825" s="10">
        <v>101281.9453125</v>
      </c>
      <c r="G5825" s="10">
        <v>100878.859375</v>
      </c>
      <c r="H5825" s="10">
        <v>100924.1015625</v>
      </c>
      <c r="I5825" s="10">
        <v>101255.5</v>
      </c>
      <c r="J5825" s="10">
        <v>133569.375</v>
      </c>
      <c r="K5825" s="10">
        <v>133470.46875</v>
      </c>
      <c r="L5825" s="10">
        <v>132767.875</v>
      </c>
      <c r="M5825" s="10">
        <v>133272.859375</v>
      </c>
      <c r="N5825" s="10">
        <v>133272.859375</v>
      </c>
      <c r="O5825" s="10">
        <v>132841.90625</v>
      </c>
    </row>
    <row r="5826" spans="1:15" x14ac:dyDescent="0.3">
      <c r="A5826" s="9">
        <f t="shared" si="180"/>
        <v>9</v>
      </c>
      <c r="B5826" s="9">
        <f t="shared" si="181"/>
        <v>5</v>
      </c>
      <c r="C5826" s="11">
        <v>35313</v>
      </c>
      <c r="D5826" s="10">
        <v>99932.234375</v>
      </c>
      <c r="E5826" s="10">
        <v>100072.109375</v>
      </c>
      <c r="F5826" s="10">
        <v>100495.2578125</v>
      </c>
      <c r="G5826" s="10">
        <v>100089.625</v>
      </c>
      <c r="H5826" s="10">
        <v>100134.859375</v>
      </c>
      <c r="I5826" s="10">
        <v>100471.46875</v>
      </c>
      <c r="J5826" s="10">
        <v>132973.0625</v>
      </c>
      <c r="K5826" s="10">
        <v>132874.171875</v>
      </c>
      <c r="L5826" s="10">
        <v>132171.65625</v>
      </c>
      <c r="M5826" s="10">
        <v>132676.59375</v>
      </c>
      <c r="N5826" s="10">
        <v>132676.59375</v>
      </c>
      <c r="O5826" s="10">
        <v>132245.671875</v>
      </c>
    </row>
    <row r="5827" spans="1:15" x14ac:dyDescent="0.3">
      <c r="A5827" s="9">
        <f t="shared" si="180"/>
        <v>9</v>
      </c>
      <c r="B5827" s="9">
        <f t="shared" si="181"/>
        <v>6</v>
      </c>
      <c r="C5827" s="11">
        <v>35314</v>
      </c>
      <c r="D5827" s="10">
        <v>99209.1953125</v>
      </c>
      <c r="E5827" s="10">
        <v>99349.0546875</v>
      </c>
      <c r="F5827" s="10">
        <v>99774.75</v>
      </c>
      <c r="G5827" s="10">
        <v>99366.5703125</v>
      </c>
      <c r="H5827" s="10">
        <v>99411.8046875</v>
      </c>
      <c r="I5827" s="10">
        <v>99753.625</v>
      </c>
      <c r="J5827" s="10">
        <v>132166.671875</v>
      </c>
      <c r="K5827" s="10">
        <v>132067.796875</v>
      </c>
      <c r="L5827" s="10">
        <v>131365.328125</v>
      </c>
      <c r="M5827" s="10">
        <v>131870.234375</v>
      </c>
      <c r="N5827" s="10">
        <v>131870.234375</v>
      </c>
      <c r="O5827" s="10">
        <v>131439.34375</v>
      </c>
    </row>
    <row r="5828" spans="1:15" x14ac:dyDescent="0.3">
      <c r="A5828" s="9">
        <f t="shared" si="180"/>
        <v>9</v>
      </c>
      <c r="B5828" s="9">
        <f t="shared" si="181"/>
        <v>7</v>
      </c>
      <c r="C5828" s="11">
        <v>35315</v>
      </c>
      <c r="D5828" s="10">
        <v>98486.21875</v>
      </c>
      <c r="E5828" s="10">
        <v>98626.0703125</v>
      </c>
      <c r="F5828" s="10">
        <v>99054.3046875</v>
      </c>
      <c r="G5828" s="10">
        <v>98643.5859375</v>
      </c>
      <c r="H5828" s="10">
        <v>98688.8125</v>
      </c>
      <c r="I5828" s="10">
        <v>99035.8359375</v>
      </c>
      <c r="J5828" s="10">
        <v>131360.03125</v>
      </c>
      <c r="K5828" s="10">
        <v>131261.171875</v>
      </c>
      <c r="L5828" s="10">
        <v>130558.7734375</v>
      </c>
      <c r="M5828" s="10">
        <v>131063.6171875</v>
      </c>
      <c r="N5828" s="10">
        <v>131063.6171875</v>
      </c>
      <c r="O5828" s="10">
        <v>130632.78125</v>
      </c>
    </row>
    <row r="5829" spans="1:15" x14ac:dyDescent="0.3">
      <c r="A5829" s="9">
        <f t="shared" si="180"/>
        <v>9</v>
      </c>
      <c r="B5829" s="9">
        <f t="shared" si="181"/>
        <v>8</v>
      </c>
      <c r="C5829" s="11">
        <v>35316</v>
      </c>
      <c r="D5829" s="10">
        <v>97697.1875</v>
      </c>
      <c r="E5829" s="10">
        <v>97837.0234375</v>
      </c>
      <c r="F5829" s="10">
        <v>98267.8046875</v>
      </c>
      <c r="G5829" s="10">
        <v>97854.5390625</v>
      </c>
      <c r="H5829" s="10">
        <v>97899.765625</v>
      </c>
      <c r="I5829" s="10">
        <v>98251.9921875</v>
      </c>
      <c r="J5829" s="10">
        <v>130691.9296875</v>
      </c>
      <c r="K5829" s="10">
        <v>130593.0703125</v>
      </c>
      <c r="L5829" s="10">
        <v>129890.7265625</v>
      </c>
      <c r="M5829" s="10">
        <v>130395.5390625</v>
      </c>
      <c r="N5829" s="10">
        <v>130395.5390625</v>
      </c>
      <c r="O5829" s="10">
        <v>129964.7265625</v>
      </c>
    </row>
    <row r="5830" spans="1:15" x14ac:dyDescent="0.3">
      <c r="A5830" s="9">
        <f t="shared" si="180"/>
        <v>9</v>
      </c>
      <c r="B5830" s="9">
        <f t="shared" si="181"/>
        <v>9</v>
      </c>
      <c r="C5830" s="11">
        <v>35317</v>
      </c>
      <c r="D5830" s="10">
        <v>96908.21875</v>
      </c>
      <c r="E5830" s="10">
        <v>97048.046875</v>
      </c>
      <c r="F5830" s="10">
        <v>97481.3671875</v>
      </c>
      <c r="G5830" s="10">
        <v>97065.5625</v>
      </c>
      <c r="H5830" s="10">
        <v>97110.78125</v>
      </c>
      <c r="I5830" s="10">
        <v>97468.21875</v>
      </c>
      <c r="J5830" s="10">
        <v>130240.7265625</v>
      </c>
      <c r="K5830" s="10">
        <v>130141.875</v>
      </c>
      <c r="L5830" s="10">
        <v>129439.578125</v>
      </c>
      <c r="M5830" s="10">
        <v>129944.3515625</v>
      </c>
      <c r="N5830" s="10">
        <v>129944.3515625</v>
      </c>
      <c r="O5830" s="10">
        <v>129513.578125</v>
      </c>
    </row>
    <row r="5831" spans="1:15" x14ac:dyDescent="0.3">
      <c r="A5831" s="9">
        <f t="shared" si="180"/>
        <v>9</v>
      </c>
      <c r="B5831" s="9">
        <f t="shared" si="181"/>
        <v>10</v>
      </c>
      <c r="C5831" s="11">
        <v>35318</v>
      </c>
      <c r="D5831" s="10">
        <v>96119.3203125</v>
      </c>
      <c r="E5831" s="10">
        <v>96259.1328125</v>
      </c>
      <c r="F5831" s="10">
        <v>96794.171875</v>
      </c>
      <c r="G5831" s="10">
        <v>96309.703125</v>
      </c>
      <c r="H5831" s="10">
        <v>96321.859375</v>
      </c>
      <c r="I5831" s="10">
        <v>96783.6796875</v>
      </c>
      <c r="J5831" s="10">
        <v>129716.9140625</v>
      </c>
      <c r="K5831" s="10">
        <v>129618.0703125</v>
      </c>
      <c r="L5831" s="10">
        <v>128816.640625</v>
      </c>
      <c r="M5831" s="10">
        <v>129387.5</v>
      </c>
      <c r="N5831" s="10">
        <v>129420.5625</v>
      </c>
      <c r="O5831" s="10">
        <v>128890.640625</v>
      </c>
    </row>
    <row r="5832" spans="1:15" x14ac:dyDescent="0.3">
      <c r="A5832" s="9">
        <f t="shared" si="180"/>
        <v>9</v>
      </c>
      <c r="B5832" s="9">
        <f t="shared" si="181"/>
        <v>11</v>
      </c>
      <c r="C5832" s="11">
        <v>35319</v>
      </c>
      <c r="D5832" s="10">
        <v>95429.6640625</v>
      </c>
      <c r="E5832" s="10">
        <v>95569.46875</v>
      </c>
      <c r="F5832" s="10">
        <v>96107.0390625</v>
      </c>
      <c r="G5832" s="10">
        <v>95620.03125</v>
      </c>
      <c r="H5832" s="10">
        <v>95632.1875</v>
      </c>
      <c r="I5832" s="10">
        <v>96099.203125</v>
      </c>
      <c r="J5832" s="10">
        <v>129166.0703125</v>
      </c>
      <c r="K5832" s="10">
        <v>129067.234375</v>
      </c>
      <c r="L5832" s="10">
        <v>128265.859375</v>
      </c>
      <c r="M5832" s="10">
        <v>128836.6796875</v>
      </c>
      <c r="N5832" s="10">
        <v>128869.734375</v>
      </c>
      <c r="O5832" s="10">
        <v>128339.8515625</v>
      </c>
    </row>
    <row r="5833" spans="1:15" x14ac:dyDescent="0.3">
      <c r="A5833" s="9">
        <f t="shared" ref="A5833:A5896" si="182">MONTH(C5833)</f>
        <v>9</v>
      </c>
      <c r="B5833" s="9">
        <f t="shared" ref="B5833:B5896" si="183">DAY(C5833)</f>
        <v>12</v>
      </c>
      <c r="C5833" s="11">
        <v>35320</v>
      </c>
      <c r="D5833" s="10">
        <v>94806.1796875</v>
      </c>
      <c r="E5833" s="10">
        <v>94945.96875</v>
      </c>
      <c r="F5833" s="10">
        <v>95519.1328125</v>
      </c>
      <c r="G5833" s="10">
        <v>94996.53125</v>
      </c>
      <c r="H5833" s="10">
        <v>95008.6875</v>
      </c>
      <c r="I5833" s="10">
        <v>95480.8984375</v>
      </c>
      <c r="J5833" s="10">
        <v>128694.03125</v>
      </c>
      <c r="K5833" s="10">
        <v>128595.203125</v>
      </c>
      <c r="L5833" s="10">
        <v>127760.828125</v>
      </c>
      <c r="M5833" s="10">
        <v>128364.6640625</v>
      </c>
      <c r="N5833" s="10">
        <v>128397.71875</v>
      </c>
      <c r="O5833" s="10">
        <v>127867.875</v>
      </c>
    </row>
    <row r="5834" spans="1:15" x14ac:dyDescent="0.3">
      <c r="A5834" s="9">
        <f t="shared" si="182"/>
        <v>9</v>
      </c>
      <c r="B5834" s="9">
        <f t="shared" si="183"/>
        <v>13</v>
      </c>
      <c r="C5834" s="11">
        <v>35321</v>
      </c>
      <c r="D5834" s="10">
        <v>94149.6875</v>
      </c>
      <c r="E5834" s="10">
        <v>94289.46875</v>
      </c>
      <c r="F5834" s="10">
        <v>94865.1640625</v>
      </c>
      <c r="G5834" s="10">
        <v>94340.0234375</v>
      </c>
      <c r="H5834" s="10">
        <v>94352.1796875</v>
      </c>
      <c r="I5834" s="10">
        <v>94829.59375</v>
      </c>
      <c r="J5834" s="10">
        <v>128262.1015625</v>
      </c>
      <c r="K5834" s="10">
        <v>128163.2734375</v>
      </c>
      <c r="L5834" s="10">
        <v>127328.9609375</v>
      </c>
      <c r="M5834" s="10">
        <v>127932.7578125</v>
      </c>
      <c r="N5834" s="10">
        <v>127965.8046875</v>
      </c>
      <c r="O5834" s="10">
        <v>127435.9921875</v>
      </c>
    </row>
    <row r="5835" spans="1:15" x14ac:dyDescent="0.3">
      <c r="A5835" s="9">
        <f t="shared" si="182"/>
        <v>9</v>
      </c>
      <c r="B5835" s="9">
        <f t="shared" si="183"/>
        <v>14</v>
      </c>
      <c r="C5835" s="11">
        <v>35322</v>
      </c>
      <c r="D5835" s="10">
        <v>93526.3125</v>
      </c>
      <c r="E5835" s="10">
        <v>93666.078125</v>
      </c>
      <c r="F5835" s="10">
        <v>94310.421875</v>
      </c>
      <c r="G5835" s="10">
        <v>93716.6328125</v>
      </c>
      <c r="H5835" s="10">
        <v>93728.7890625</v>
      </c>
      <c r="I5835" s="10">
        <v>94277.5078125</v>
      </c>
      <c r="J5835" s="10">
        <v>128014.125</v>
      </c>
      <c r="K5835" s="10">
        <v>127915.3046875</v>
      </c>
      <c r="L5835" s="10">
        <v>127014.9375</v>
      </c>
      <c r="M5835" s="10">
        <v>127684.8046875</v>
      </c>
      <c r="N5835" s="10">
        <v>127717.8515625</v>
      </c>
      <c r="O5835" s="10">
        <v>127121.9609375</v>
      </c>
    </row>
    <row r="5836" spans="1:15" x14ac:dyDescent="0.3">
      <c r="A5836" s="9">
        <f t="shared" si="182"/>
        <v>9</v>
      </c>
      <c r="B5836" s="9">
        <f t="shared" si="183"/>
        <v>15</v>
      </c>
      <c r="C5836" s="11">
        <v>35323</v>
      </c>
      <c r="D5836" s="10">
        <v>92969.109375</v>
      </c>
      <c r="E5836" s="10">
        <v>93108.8671875</v>
      </c>
      <c r="F5836" s="10">
        <v>93788.7890625</v>
      </c>
      <c r="G5836" s="10">
        <v>93159.4140625</v>
      </c>
      <c r="H5836" s="10">
        <v>93171.5625</v>
      </c>
      <c r="I5836" s="10">
        <v>93758.5390625</v>
      </c>
      <c r="J5836" s="10">
        <v>127646.828125</v>
      </c>
      <c r="K5836" s="10">
        <v>127548.015625</v>
      </c>
      <c r="L5836" s="10">
        <v>126614.6484375</v>
      </c>
      <c r="M5836" s="10">
        <v>127317.53125</v>
      </c>
      <c r="N5836" s="10">
        <v>127350.578125</v>
      </c>
      <c r="O5836" s="10">
        <v>126721.671875</v>
      </c>
    </row>
    <row r="5837" spans="1:15" x14ac:dyDescent="0.3">
      <c r="A5837" s="9">
        <f t="shared" si="182"/>
        <v>9</v>
      </c>
      <c r="B5837" s="9">
        <f t="shared" si="183"/>
        <v>16</v>
      </c>
      <c r="C5837" s="11">
        <v>35324</v>
      </c>
      <c r="D5837" s="10">
        <v>92544.1875</v>
      </c>
      <c r="E5837" s="10">
        <v>92683.9296875</v>
      </c>
      <c r="F5837" s="10">
        <v>93366.3671875</v>
      </c>
      <c r="G5837" s="10">
        <v>92734.46875</v>
      </c>
      <c r="H5837" s="10">
        <v>92746.625</v>
      </c>
      <c r="I5837" s="10">
        <v>93338.78125</v>
      </c>
      <c r="J5837" s="10">
        <v>127349.0546875</v>
      </c>
      <c r="K5837" s="10">
        <v>127250.25</v>
      </c>
      <c r="L5837" s="10">
        <v>126314.375</v>
      </c>
      <c r="M5837" s="10">
        <v>127019.78125</v>
      </c>
      <c r="N5837" s="10">
        <v>127052.828125</v>
      </c>
      <c r="O5837" s="10">
        <v>126418.7265625</v>
      </c>
    </row>
    <row r="5838" spans="1:15" x14ac:dyDescent="0.3">
      <c r="A5838" s="9">
        <f t="shared" si="182"/>
        <v>9</v>
      </c>
      <c r="B5838" s="9">
        <f t="shared" si="183"/>
        <v>17</v>
      </c>
      <c r="C5838" s="11">
        <v>35325</v>
      </c>
      <c r="D5838" s="10">
        <v>92020.125</v>
      </c>
      <c r="E5838" s="10">
        <v>92159.859375</v>
      </c>
      <c r="F5838" s="10">
        <v>92877.875</v>
      </c>
      <c r="G5838" s="10">
        <v>92210.3984375</v>
      </c>
      <c r="H5838" s="10">
        <v>92222.546875</v>
      </c>
      <c r="I5838" s="10">
        <v>92852.9453125</v>
      </c>
      <c r="J5838" s="10">
        <v>126928.59375</v>
      </c>
      <c r="K5838" s="10">
        <v>126829.796875</v>
      </c>
      <c r="L5838" s="10">
        <v>125860.921875</v>
      </c>
      <c r="M5838" s="10">
        <v>126599.34375</v>
      </c>
      <c r="N5838" s="10">
        <v>126632.390625</v>
      </c>
      <c r="O5838" s="10">
        <v>125965.2734375</v>
      </c>
    </row>
    <row r="5839" spans="1:15" x14ac:dyDescent="0.3">
      <c r="A5839" s="9">
        <f t="shared" si="182"/>
        <v>9</v>
      </c>
      <c r="B5839" s="9">
        <f t="shared" si="183"/>
        <v>18</v>
      </c>
      <c r="C5839" s="11">
        <v>35326</v>
      </c>
      <c r="D5839" s="10">
        <v>91396.9453125</v>
      </c>
      <c r="E5839" s="10">
        <v>91569.71875</v>
      </c>
      <c r="F5839" s="10">
        <v>92323.3046875</v>
      </c>
      <c r="G5839" s="10">
        <v>91620.25</v>
      </c>
      <c r="H5839" s="10">
        <v>91632.40625</v>
      </c>
      <c r="I5839" s="10">
        <v>92301.0390625</v>
      </c>
      <c r="J5839" s="10">
        <v>126533.8671875</v>
      </c>
      <c r="K5839" s="10">
        <v>126402.015625</v>
      </c>
      <c r="L5839" s="10">
        <v>125400.15625</v>
      </c>
      <c r="M5839" s="10">
        <v>126171.578125</v>
      </c>
      <c r="N5839" s="10">
        <v>126204.6171875</v>
      </c>
      <c r="O5839" s="10">
        <v>125504.4921875</v>
      </c>
    </row>
    <row r="5840" spans="1:15" x14ac:dyDescent="0.3">
      <c r="A5840" s="9">
        <f t="shared" si="182"/>
        <v>9</v>
      </c>
      <c r="B5840" s="9">
        <f t="shared" si="183"/>
        <v>19</v>
      </c>
      <c r="C5840" s="11">
        <v>35327</v>
      </c>
      <c r="D5840" s="10">
        <v>90740.75</v>
      </c>
      <c r="E5840" s="10">
        <v>90913.515625</v>
      </c>
      <c r="F5840" s="10">
        <v>91702.671875</v>
      </c>
      <c r="G5840" s="10">
        <v>90964.046875</v>
      </c>
      <c r="H5840" s="10">
        <v>90976.1953125</v>
      </c>
      <c r="I5840" s="10">
        <v>91683.0625</v>
      </c>
      <c r="J5840" s="10">
        <v>126027.6328125</v>
      </c>
      <c r="K5840" s="10">
        <v>125895.7890625</v>
      </c>
      <c r="L5840" s="10">
        <v>124860.9375</v>
      </c>
      <c r="M5840" s="10">
        <v>125665.3671875</v>
      </c>
      <c r="N5840" s="10">
        <v>125698.40625</v>
      </c>
      <c r="O5840" s="10">
        <v>124965.2734375</v>
      </c>
    </row>
    <row r="5841" spans="1:15" x14ac:dyDescent="0.3">
      <c r="A5841" s="9">
        <f t="shared" si="182"/>
        <v>9</v>
      </c>
      <c r="B5841" s="9">
        <f t="shared" si="183"/>
        <v>20</v>
      </c>
      <c r="C5841" s="11">
        <v>35328</v>
      </c>
      <c r="D5841" s="10">
        <v>90084.625</v>
      </c>
      <c r="E5841" s="10">
        <v>90257.3671875</v>
      </c>
      <c r="F5841" s="10">
        <v>91049.0390625</v>
      </c>
      <c r="G5841" s="10">
        <v>90307.890625</v>
      </c>
      <c r="H5841" s="10">
        <v>90320.0390625</v>
      </c>
      <c r="I5841" s="10">
        <v>91032.0859375</v>
      </c>
      <c r="J5841" s="10">
        <v>125303.3203125</v>
      </c>
      <c r="K5841" s="10">
        <v>125171.484375</v>
      </c>
      <c r="L5841" s="10">
        <v>124136.703125</v>
      </c>
      <c r="M5841" s="10">
        <v>124941.078125</v>
      </c>
      <c r="N5841" s="10">
        <v>124974.1171875</v>
      </c>
      <c r="O5841" s="10">
        <v>124241.03125</v>
      </c>
    </row>
    <row r="5842" spans="1:15" x14ac:dyDescent="0.3">
      <c r="A5842" s="9">
        <f t="shared" si="182"/>
        <v>9</v>
      </c>
      <c r="B5842" s="9">
        <f t="shared" si="183"/>
        <v>21</v>
      </c>
      <c r="C5842" s="11">
        <v>35329</v>
      </c>
      <c r="D5842" s="10">
        <v>89560.78125</v>
      </c>
      <c r="E5842" s="10">
        <v>89733.515625</v>
      </c>
      <c r="F5842" s="10">
        <v>90527.6875</v>
      </c>
      <c r="G5842" s="10">
        <v>89784.03125</v>
      </c>
      <c r="H5842" s="10">
        <v>89796.1796875</v>
      </c>
      <c r="I5842" s="10">
        <v>90513.3984375</v>
      </c>
      <c r="J5842" s="10">
        <v>124952.9375</v>
      </c>
      <c r="K5842" s="10">
        <v>124821.1171875</v>
      </c>
      <c r="L5842" s="10">
        <v>123786.40625</v>
      </c>
      <c r="M5842" s="10">
        <v>124590.7265625</v>
      </c>
      <c r="N5842" s="10">
        <v>124623.7578125</v>
      </c>
      <c r="O5842" s="10">
        <v>123890.7265625</v>
      </c>
    </row>
    <row r="5843" spans="1:15" x14ac:dyDescent="0.3">
      <c r="A5843" s="9">
        <f t="shared" si="182"/>
        <v>9</v>
      </c>
      <c r="B5843" s="9">
        <f t="shared" si="183"/>
        <v>22</v>
      </c>
      <c r="C5843" s="11">
        <v>35330</v>
      </c>
      <c r="D5843" s="10">
        <v>89103.109375</v>
      </c>
      <c r="E5843" s="10">
        <v>89275.828125</v>
      </c>
      <c r="F5843" s="10">
        <v>90072.5078125</v>
      </c>
      <c r="G5843" s="10">
        <v>89326.3359375</v>
      </c>
      <c r="H5843" s="10">
        <v>89338.484375</v>
      </c>
      <c r="I5843" s="10">
        <v>90060.875</v>
      </c>
      <c r="J5843" s="10">
        <v>124608.8203125</v>
      </c>
      <c r="K5843" s="10">
        <v>124477.0078125</v>
      </c>
      <c r="L5843" s="10">
        <v>123442.3671875</v>
      </c>
      <c r="M5843" s="10">
        <v>124246.6328125</v>
      </c>
      <c r="N5843" s="10">
        <v>124279.6640625</v>
      </c>
      <c r="O5843" s="10">
        <v>123546.6796875</v>
      </c>
    </row>
    <row r="5844" spans="1:15" x14ac:dyDescent="0.3">
      <c r="A5844" s="9">
        <f t="shared" si="182"/>
        <v>9</v>
      </c>
      <c r="B5844" s="9">
        <f t="shared" si="183"/>
        <v>23</v>
      </c>
      <c r="C5844" s="11">
        <v>35331</v>
      </c>
      <c r="D5844" s="10">
        <v>88546.296875</v>
      </c>
      <c r="E5844" s="10">
        <v>88719</v>
      </c>
      <c r="F5844" s="10">
        <v>89518.1875</v>
      </c>
      <c r="G5844" s="10">
        <v>88769.5078125</v>
      </c>
      <c r="H5844" s="10">
        <v>88781.65625</v>
      </c>
      <c r="I5844" s="10">
        <v>89509.21875</v>
      </c>
      <c r="J5844" s="10">
        <v>124219.3046875</v>
      </c>
      <c r="K5844" s="10">
        <v>124087.5</v>
      </c>
      <c r="L5844" s="10">
        <v>123052.9296875</v>
      </c>
      <c r="M5844" s="10">
        <v>123857.140625</v>
      </c>
      <c r="N5844" s="10">
        <v>123890.171875</v>
      </c>
      <c r="O5844" s="10">
        <v>123157.234375</v>
      </c>
    </row>
    <row r="5845" spans="1:15" x14ac:dyDescent="0.3">
      <c r="A5845" s="9">
        <f t="shared" si="182"/>
        <v>9</v>
      </c>
      <c r="B5845" s="9">
        <f t="shared" si="183"/>
        <v>24</v>
      </c>
      <c r="C5845" s="11">
        <v>35332</v>
      </c>
      <c r="D5845" s="10">
        <v>87956.484375</v>
      </c>
      <c r="E5845" s="10">
        <v>88129.1640625</v>
      </c>
      <c r="F5845" s="10">
        <v>88930.8671875</v>
      </c>
      <c r="G5845" s="10">
        <v>88179.671875</v>
      </c>
      <c r="H5845" s="10">
        <v>88191.8203125</v>
      </c>
      <c r="I5845" s="10">
        <v>88924.546875</v>
      </c>
      <c r="J5845" s="10">
        <v>123645.2265625</v>
      </c>
      <c r="K5845" s="10">
        <v>123513.4296875</v>
      </c>
      <c r="L5845" s="10">
        <v>122478.9375</v>
      </c>
      <c r="M5845" s="10">
        <v>123283.0859375</v>
      </c>
      <c r="N5845" s="10">
        <v>123316.1171875</v>
      </c>
      <c r="O5845" s="10">
        <v>122583.234375</v>
      </c>
    </row>
    <row r="5846" spans="1:15" x14ac:dyDescent="0.3">
      <c r="A5846" s="9">
        <f t="shared" si="182"/>
        <v>9</v>
      </c>
      <c r="B5846" s="9">
        <f t="shared" si="183"/>
        <v>25</v>
      </c>
      <c r="C5846" s="11">
        <v>35333</v>
      </c>
      <c r="D5846" s="10">
        <v>87168.3671875</v>
      </c>
      <c r="E5846" s="10">
        <v>87341.0390625</v>
      </c>
      <c r="F5846" s="10">
        <v>88178.296875</v>
      </c>
      <c r="G5846" s="10">
        <v>87391.5390625</v>
      </c>
      <c r="H5846" s="10">
        <v>87403.6796875</v>
      </c>
      <c r="I5846" s="10">
        <v>88141.5859375</v>
      </c>
      <c r="J5846" s="10">
        <v>123052.625</v>
      </c>
      <c r="K5846" s="10">
        <v>122920.84375</v>
      </c>
      <c r="L5846" s="10">
        <v>121853.359375</v>
      </c>
      <c r="M5846" s="10">
        <v>122690.515625</v>
      </c>
      <c r="N5846" s="10">
        <v>122723.5390625</v>
      </c>
      <c r="O5846" s="10">
        <v>121990.7109375</v>
      </c>
    </row>
    <row r="5847" spans="1:15" x14ac:dyDescent="0.3">
      <c r="A5847" s="9">
        <f t="shared" si="182"/>
        <v>9</v>
      </c>
      <c r="B5847" s="9">
        <f t="shared" si="183"/>
        <v>26</v>
      </c>
      <c r="C5847" s="11">
        <v>35334</v>
      </c>
      <c r="D5847" s="10">
        <v>86446.4375</v>
      </c>
      <c r="E5847" s="10">
        <v>86619.09375</v>
      </c>
      <c r="F5847" s="10">
        <v>87458.859375</v>
      </c>
      <c r="G5847" s="10">
        <v>86669.5859375</v>
      </c>
      <c r="H5847" s="10">
        <v>86681.734375</v>
      </c>
      <c r="I5847" s="10">
        <v>87424.8046875</v>
      </c>
      <c r="J5847" s="10">
        <v>122538.4921875</v>
      </c>
      <c r="K5847" s="10">
        <v>122406.71875</v>
      </c>
      <c r="L5847" s="10">
        <v>121339.2890625</v>
      </c>
      <c r="M5847" s="10">
        <v>122176.40625</v>
      </c>
      <c r="N5847" s="10">
        <v>122209.4296875</v>
      </c>
      <c r="O5847" s="10">
        <v>121476.6328125</v>
      </c>
    </row>
    <row r="5848" spans="1:15" x14ac:dyDescent="0.3">
      <c r="A5848" s="9">
        <f t="shared" si="182"/>
        <v>9</v>
      </c>
      <c r="B5848" s="9">
        <f t="shared" si="183"/>
        <v>27</v>
      </c>
      <c r="C5848" s="11">
        <v>35335</v>
      </c>
      <c r="D5848" s="10">
        <v>85757.6328125</v>
      </c>
      <c r="E5848" s="10">
        <v>85930.2734375</v>
      </c>
      <c r="F5848" s="10">
        <v>86805.6015625</v>
      </c>
      <c r="G5848" s="10">
        <v>85980.765625</v>
      </c>
      <c r="H5848" s="10">
        <v>85992.90625</v>
      </c>
      <c r="I5848" s="10">
        <v>86774.2109375</v>
      </c>
      <c r="J5848" s="10">
        <v>121846.1171875</v>
      </c>
      <c r="K5848" s="10">
        <v>121714.3515625</v>
      </c>
      <c r="L5848" s="10">
        <v>120613.90625</v>
      </c>
      <c r="M5848" s="10">
        <v>121484.046875</v>
      </c>
      <c r="N5848" s="10">
        <v>121517.0703125</v>
      </c>
      <c r="O5848" s="10">
        <v>120751.2421875</v>
      </c>
    </row>
    <row r="5849" spans="1:15" x14ac:dyDescent="0.3">
      <c r="A5849" s="9">
        <f t="shared" si="182"/>
        <v>9</v>
      </c>
      <c r="B5849" s="9">
        <f t="shared" si="183"/>
        <v>28</v>
      </c>
      <c r="C5849" s="11">
        <v>35336</v>
      </c>
      <c r="D5849" s="10">
        <v>85135.0078125</v>
      </c>
      <c r="E5849" s="10">
        <v>85307.6328125</v>
      </c>
      <c r="F5849" s="10">
        <v>86218.515625</v>
      </c>
      <c r="G5849" s="10">
        <v>85358.1171875</v>
      </c>
      <c r="H5849" s="10">
        <v>85370.2578125</v>
      </c>
      <c r="I5849" s="10">
        <v>86189.78125</v>
      </c>
      <c r="J5849" s="10">
        <v>121449.265625</v>
      </c>
      <c r="K5849" s="10">
        <v>121317.5</v>
      </c>
      <c r="L5849" s="10">
        <v>120184.046875</v>
      </c>
      <c r="M5849" s="10">
        <v>121087.2109375</v>
      </c>
      <c r="N5849" s="10">
        <v>121120.234375</v>
      </c>
      <c r="O5849" s="10">
        <v>120321.3828125</v>
      </c>
    </row>
    <row r="5850" spans="1:15" x14ac:dyDescent="0.3">
      <c r="A5850" s="9">
        <f t="shared" si="182"/>
        <v>9</v>
      </c>
      <c r="B5850" s="9">
        <f t="shared" si="183"/>
        <v>29</v>
      </c>
      <c r="C5850" s="11">
        <v>35337</v>
      </c>
      <c r="D5850" s="10">
        <v>85107.484375</v>
      </c>
      <c r="E5850" s="10">
        <v>85280.09375</v>
      </c>
      <c r="F5850" s="10">
        <v>86193.4765625</v>
      </c>
      <c r="G5850" s="10">
        <v>85330.578125</v>
      </c>
      <c r="H5850" s="10">
        <v>85342.7109375</v>
      </c>
      <c r="I5850" s="10">
        <v>86167.40625</v>
      </c>
      <c r="J5850" s="10">
        <v>120755.1953125</v>
      </c>
      <c r="K5850" s="10">
        <v>120623.4375</v>
      </c>
      <c r="L5850" s="10">
        <v>119487.453125</v>
      </c>
      <c r="M5850" s="10">
        <v>120393.15625</v>
      </c>
      <c r="N5850" s="10">
        <v>120426.171875</v>
      </c>
      <c r="O5850" s="10">
        <v>119622.125</v>
      </c>
    </row>
    <row r="5851" spans="1:15" x14ac:dyDescent="0.3">
      <c r="A5851" s="9">
        <f t="shared" si="182"/>
        <v>9</v>
      </c>
      <c r="B5851" s="9">
        <f t="shared" si="183"/>
        <v>30</v>
      </c>
      <c r="C5851" s="11">
        <v>35338</v>
      </c>
      <c r="D5851" s="10">
        <v>84615.7421875</v>
      </c>
      <c r="E5851" s="10">
        <v>84788.3515625</v>
      </c>
      <c r="F5851" s="10">
        <v>85742.2734375</v>
      </c>
      <c r="G5851" s="10">
        <v>84838.8515625</v>
      </c>
      <c r="H5851" s="10">
        <v>84851.03125</v>
      </c>
      <c r="I5851" s="10">
        <v>85689.1953125</v>
      </c>
      <c r="J5851" s="10">
        <v>120442.7890625</v>
      </c>
      <c r="K5851" s="10">
        <v>120311.0390625</v>
      </c>
      <c r="L5851" s="10">
        <v>119142.046875</v>
      </c>
      <c r="M5851" s="10">
        <v>120080.765625</v>
      </c>
      <c r="N5851" s="10">
        <v>120113.78125</v>
      </c>
      <c r="O5851" s="10">
        <v>119309.765625</v>
      </c>
    </row>
    <row r="5852" spans="1:15" x14ac:dyDescent="0.3">
      <c r="A5852" s="9">
        <f t="shared" si="182"/>
        <v>10</v>
      </c>
      <c r="B5852" s="9">
        <f t="shared" si="183"/>
        <v>1</v>
      </c>
      <c r="C5852" s="11">
        <v>35339</v>
      </c>
      <c r="D5852" s="10">
        <v>84193.5390625</v>
      </c>
      <c r="E5852" s="10">
        <v>84366.1796875</v>
      </c>
      <c r="F5852" s="10">
        <v>85332.578125</v>
      </c>
      <c r="G5852" s="10">
        <v>84416.71875</v>
      </c>
      <c r="H5852" s="10">
        <v>84428.96875</v>
      </c>
      <c r="I5852" s="10">
        <v>85288.9453125</v>
      </c>
      <c r="J5852" s="10">
        <v>120336.203125</v>
      </c>
      <c r="K5852" s="10">
        <v>120204.4609375</v>
      </c>
      <c r="L5852" s="10">
        <v>119035.5</v>
      </c>
      <c r="M5852" s="10">
        <v>119974.1953125</v>
      </c>
      <c r="N5852" s="10">
        <v>120007.2109375</v>
      </c>
      <c r="O5852" s="10">
        <v>119203.21875</v>
      </c>
    </row>
    <row r="5853" spans="1:15" x14ac:dyDescent="0.3">
      <c r="A5853" s="9">
        <f t="shared" si="182"/>
        <v>10</v>
      </c>
      <c r="B5853" s="9">
        <f t="shared" si="183"/>
        <v>2</v>
      </c>
      <c r="C5853" s="11">
        <v>35340</v>
      </c>
      <c r="D5853" s="10">
        <v>83837.5</v>
      </c>
      <c r="E5853" s="10">
        <v>84010.171875</v>
      </c>
      <c r="F5853" s="10">
        <v>84956</v>
      </c>
      <c r="G5853" s="10">
        <v>84060.7421875</v>
      </c>
      <c r="H5853" s="10">
        <v>84073.078125</v>
      </c>
      <c r="I5853" s="10">
        <v>84921.8125</v>
      </c>
      <c r="J5853" s="10">
        <v>120163.6484375</v>
      </c>
      <c r="K5853" s="10">
        <v>120031.90625</v>
      </c>
      <c r="L5853" s="10">
        <v>118896.0390625</v>
      </c>
      <c r="M5853" s="10">
        <v>119801.6484375</v>
      </c>
      <c r="N5853" s="10">
        <v>119834.65625</v>
      </c>
      <c r="O5853" s="10">
        <v>119063.75</v>
      </c>
    </row>
    <row r="5854" spans="1:15" x14ac:dyDescent="0.3">
      <c r="A5854" s="9">
        <f t="shared" si="182"/>
        <v>10</v>
      </c>
      <c r="B5854" s="9">
        <f t="shared" si="183"/>
        <v>3</v>
      </c>
      <c r="C5854" s="11">
        <v>35341</v>
      </c>
      <c r="D5854" s="10">
        <v>83449.1640625</v>
      </c>
      <c r="E5854" s="10">
        <v>83621.8671875</v>
      </c>
      <c r="F5854" s="10">
        <v>84547.125</v>
      </c>
      <c r="G5854" s="10">
        <v>83672.4765625</v>
      </c>
      <c r="H5854" s="10">
        <v>83684.890625</v>
      </c>
      <c r="I5854" s="10">
        <v>84522.3828125</v>
      </c>
      <c r="J5854" s="10">
        <v>120023.4453125</v>
      </c>
      <c r="K5854" s="10">
        <v>119891.703125</v>
      </c>
      <c r="L5854" s="10">
        <v>118788.921875</v>
      </c>
      <c r="M5854" s="10">
        <v>119661.453125</v>
      </c>
      <c r="N5854" s="10">
        <v>119694.46875</v>
      </c>
      <c r="O5854" s="10">
        <v>118956.6328125</v>
      </c>
    </row>
    <row r="5855" spans="1:15" x14ac:dyDescent="0.3">
      <c r="A5855" s="9">
        <f t="shared" si="182"/>
        <v>10</v>
      </c>
      <c r="B5855" s="9">
        <f t="shared" si="183"/>
        <v>4</v>
      </c>
      <c r="C5855" s="11">
        <v>35342</v>
      </c>
      <c r="D5855" s="10">
        <v>82961.6484375</v>
      </c>
      <c r="E5855" s="10">
        <v>83134.3828125</v>
      </c>
      <c r="F5855" s="10">
        <v>84006.0078125</v>
      </c>
      <c r="G5855" s="10">
        <v>83185.03125</v>
      </c>
      <c r="H5855" s="10">
        <v>83197.5234375</v>
      </c>
      <c r="I5855" s="10">
        <v>83990.703125</v>
      </c>
      <c r="J5855" s="10">
        <v>119981.9921875</v>
      </c>
      <c r="K5855" s="10">
        <v>119850.25</v>
      </c>
      <c r="L5855" s="10">
        <v>118813.6171875</v>
      </c>
      <c r="M5855" s="10">
        <v>119620.0078125</v>
      </c>
      <c r="N5855" s="10">
        <v>119653.015625</v>
      </c>
      <c r="O5855" s="10">
        <v>118981.3203125</v>
      </c>
    </row>
    <row r="5856" spans="1:15" x14ac:dyDescent="0.3">
      <c r="A5856" s="9">
        <f t="shared" si="182"/>
        <v>10</v>
      </c>
      <c r="B5856" s="9">
        <f t="shared" si="183"/>
        <v>5</v>
      </c>
      <c r="C5856" s="11">
        <v>35343</v>
      </c>
      <c r="D5856" s="10">
        <v>82308.5859375</v>
      </c>
      <c r="E5856" s="10">
        <v>82481.3515625</v>
      </c>
      <c r="F5856" s="10">
        <v>83365.4609375</v>
      </c>
      <c r="G5856" s="10">
        <v>82532.03125</v>
      </c>
      <c r="H5856" s="10">
        <v>82544.6015625</v>
      </c>
      <c r="I5856" s="10">
        <v>83359.6015625</v>
      </c>
      <c r="J5856" s="10">
        <v>120106.1484375</v>
      </c>
      <c r="K5856" s="10">
        <v>119974.4140625</v>
      </c>
      <c r="L5856" s="10">
        <v>118937.8046875</v>
      </c>
      <c r="M5856" s="10">
        <v>119744.171875</v>
      </c>
      <c r="N5856" s="10">
        <v>119777.1875</v>
      </c>
      <c r="O5856" s="10">
        <v>119105.5078125</v>
      </c>
    </row>
    <row r="5857" spans="1:15" x14ac:dyDescent="0.3">
      <c r="A5857" s="9">
        <f t="shared" si="182"/>
        <v>10</v>
      </c>
      <c r="B5857" s="9">
        <f t="shared" si="183"/>
        <v>6</v>
      </c>
      <c r="C5857" s="11">
        <v>35344</v>
      </c>
      <c r="D5857" s="10">
        <v>81787.2890625</v>
      </c>
      <c r="E5857" s="10">
        <v>81960.078125</v>
      </c>
      <c r="F5857" s="10">
        <v>82856.6796875</v>
      </c>
      <c r="G5857" s="10">
        <v>82010.8046875</v>
      </c>
      <c r="H5857" s="10">
        <v>82023.453125</v>
      </c>
      <c r="I5857" s="10">
        <v>82860.265625</v>
      </c>
      <c r="J5857" s="10">
        <v>120098.484375</v>
      </c>
      <c r="K5857" s="10">
        <v>119966.7578125</v>
      </c>
      <c r="L5857" s="10">
        <v>118930.1796875</v>
      </c>
      <c r="M5857" s="10">
        <v>119736.5234375</v>
      </c>
      <c r="N5857" s="10">
        <v>119769.53125</v>
      </c>
      <c r="O5857" s="10">
        <v>119097.8671875</v>
      </c>
    </row>
    <row r="5858" spans="1:15" x14ac:dyDescent="0.3">
      <c r="A5858" s="9">
        <f t="shared" si="182"/>
        <v>10</v>
      </c>
      <c r="B5858" s="9">
        <f t="shared" si="183"/>
        <v>7</v>
      </c>
      <c r="C5858" s="11">
        <v>35345</v>
      </c>
      <c r="D5858" s="10">
        <v>81100.375</v>
      </c>
      <c r="E5858" s="10">
        <v>81273.1953125</v>
      </c>
      <c r="F5858" s="10">
        <v>82182.28125</v>
      </c>
      <c r="G5858" s="10">
        <v>81323.953125</v>
      </c>
      <c r="H5858" s="10">
        <v>81336.6796875</v>
      </c>
      <c r="I5858" s="10">
        <v>82195.3046875</v>
      </c>
      <c r="J5858" s="10">
        <v>120255.8671875</v>
      </c>
      <c r="K5858" s="10">
        <v>120124.140625</v>
      </c>
      <c r="L5858" s="10">
        <v>119087.59375</v>
      </c>
      <c r="M5858" s="10">
        <v>119893.9140625</v>
      </c>
      <c r="N5858" s="10">
        <v>119926.921875</v>
      </c>
      <c r="O5858" s="10">
        <v>119255.28125</v>
      </c>
    </row>
    <row r="5859" spans="1:15" x14ac:dyDescent="0.3">
      <c r="A5859" s="9">
        <f t="shared" si="182"/>
        <v>10</v>
      </c>
      <c r="B5859" s="9">
        <f t="shared" si="183"/>
        <v>8</v>
      </c>
      <c r="C5859" s="11">
        <v>35346</v>
      </c>
      <c r="D5859" s="10">
        <v>80512.7109375</v>
      </c>
      <c r="E5859" s="10">
        <v>80685.5625</v>
      </c>
      <c r="F5859" s="10">
        <v>81574.0703125</v>
      </c>
      <c r="G5859" s="10">
        <v>80703.3046875</v>
      </c>
      <c r="H5859" s="10">
        <v>80716.109375</v>
      </c>
      <c r="I5859" s="10">
        <v>81596.5390625</v>
      </c>
      <c r="J5859" s="10">
        <v>120314.078125</v>
      </c>
      <c r="K5859" s="10">
        <v>120182.3515625</v>
      </c>
      <c r="L5859" s="10">
        <v>119178.8828125</v>
      </c>
      <c r="M5859" s="10">
        <v>119985.1875</v>
      </c>
      <c r="N5859" s="10">
        <v>120018.1953125</v>
      </c>
      <c r="O5859" s="10">
        <v>119346.5703125</v>
      </c>
    </row>
    <row r="5860" spans="1:15" x14ac:dyDescent="0.3">
      <c r="A5860" s="9">
        <f t="shared" si="182"/>
        <v>10</v>
      </c>
      <c r="B5860" s="9">
        <f t="shared" si="183"/>
        <v>9</v>
      </c>
      <c r="C5860" s="11">
        <v>35347</v>
      </c>
      <c r="D5860" s="10">
        <v>79957.375</v>
      </c>
      <c r="E5860" s="10">
        <v>80130.2578125</v>
      </c>
      <c r="F5860" s="10">
        <v>80998.1953125</v>
      </c>
      <c r="G5860" s="10">
        <v>80148.03125</v>
      </c>
      <c r="H5860" s="10">
        <v>80160.9140625</v>
      </c>
      <c r="I5860" s="10">
        <v>80963.9765625</v>
      </c>
      <c r="J5860" s="10">
        <v>120339.3828125</v>
      </c>
      <c r="K5860" s="10">
        <v>120207.65625</v>
      </c>
      <c r="L5860" s="10">
        <v>119237.28125</v>
      </c>
      <c r="M5860" s="10">
        <v>120010.5</v>
      </c>
      <c r="N5860" s="10">
        <v>120043.5078125</v>
      </c>
      <c r="O5860" s="10">
        <v>119471.078125</v>
      </c>
    </row>
    <row r="5861" spans="1:15" x14ac:dyDescent="0.3">
      <c r="A5861" s="9">
        <f t="shared" si="182"/>
        <v>10</v>
      </c>
      <c r="B5861" s="9">
        <f t="shared" si="183"/>
        <v>10</v>
      </c>
      <c r="C5861" s="11">
        <v>35348</v>
      </c>
      <c r="D5861" s="10">
        <v>79302.015625</v>
      </c>
      <c r="E5861" s="10">
        <v>79474.9296875</v>
      </c>
      <c r="F5861" s="10">
        <v>80355.3515625</v>
      </c>
      <c r="G5861" s="10">
        <v>79492.7421875</v>
      </c>
      <c r="H5861" s="10">
        <v>79505.7109375</v>
      </c>
      <c r="I5861" s="10">
        <v>80330.578125</v>
      </c>
      <c r="J5861" s="10">
        <v>120465.03125</v>
      </c>
      <c r="K5861" s="10">
        <v>120333.3125</v>
      </c>
      <c r="L5861" s="10">
        <v>119362.953125</v>
      </c>
      <c r="M5861" s="10">
        <v>120136.15625</v>
      </c>
      <c r="N5861" s="10">
        <v>120169.1640625</v>
      </c>
      <c r="O5861" s="10">
        <v>119596.75</v>
      </c>
    </row>
    <row r="5862" spans="1:15" x14ac:dyDescent="0.3">
      <c r="A5862" s="9">
        <f t="shared" si="182"/>
        <v>10</v>
      </c>
      <c r="B5862" s="9">
        <f t="shared" si="183"/>
        <v>11</v>
      </c>
      <c r="C5862" s="11">
        <v>35349</v>
      </c>
      <c r="D5862" s="10">
        <v>78745.2109375</v>
      </c>
      <c r="E5862" s="10">
        <v>78918.15625</v>
      </c>
      <c r="F5862" s="10">
        <v>79811.0546875</v>
      </c>
      <c r="G5862" s="10">
        <v>78936.0078125</v>
      </c>
      <c r="H5862" s="10">
        <v>78949.046875</v>
      </c>
      <c r="I5862" s="10">
        <v>79795.7265625</v>
      </c>
      <c r="J5862" s="10">
        <v>120492.1953125</v>
      </c>
      <c r="K5862" s="10">
        <v>120360.484375</v>
      </c>
      <c r="L5862" s="10">
        <v>119390.15625</v>
      </c>
      <c r="M5862" s="10">
        <v>120163.3359375</v>
      </c>
      <c r="N5862" s="10">
        <v>120196.34375</v>
      </c>
      <c r="O5862" s="10">
        <v>119623.9375</v>
      </c>
    </row>
    <row r="5863" spans="1:15" x14ac:dyDescent="0.3">
      <c r="A5863" s="9">
        <f t="shared" si="182"/>
        <v>10</v>
      </c>
      <c r="B5863" s="9">
        <f t="shared" si="183"/>
        <v>12</v>
      </c>
      <c r="C5863" s="11">
        <v>35350</v>
      </c>
      <c r="D5863" s="10">
        <v>78154.8046875</v>
      </c>
      <c r="E5863" s="10">
        <v>78327.78125</v>
      </c>
      <c r="F5863" s="10">
        <v>79200.109375</v>
      </c>
      <c r="G5863" s="10">
        <v>78345.6640625</v>
      </c>
      <c r="H5863" s="10">
        <v>78358.7890625</v>
      </c>
      <c r="I5863" s="10">
        <v>79194.21875</v>
      </c>
      <c r="J5863" s="10">
        <v>120553.421875</v>
      </c>
      <c r="K5863" s="10">
        <v>120421.7109375</v>
      </c>
      <c r="L5863" s="10">
        <v>119484.46875</v>
      </c>
      <c r="M5863" s="10">
        <v>120224.5703125</v>
      </c>
      <c r="N5863" s="10">
        <v>120257.5703125</v>
      </c>
      <c r="O5863" s="10">
        <v>119718.2421875</v>
      </c>
    </row>
    <row r="5864" spans="1:15" x14ac:dyDescent="0.3">
      <c r="A5864" s="9">
        <f t="shared" si="182"/>
        <v>10</v>
      </c>
      <c r="B5864" s="9">
        <f t="shared" si="183"/>
        <v>13</v>
      </c>
      <c r="C5864" s="11">
        <v>35351</v>
      </c>
      <c r="D5864" s="10">
        <v>77530.625</v>
      </c>
      <c r="E5864" s="10">
        <v>77703.625</v>
      </c>
      <c r="F5864" s="10">
        <v>78522.3203125</v>
      </c>
      <c r="G5864" s="10">
        <v>77688.4921875</v>
      </c>
      <c r="H5864" s="10">
        <v>77701.6953125</v>
      </c>
      <c r="I5864" s="10">
        <v>78525.875</v>
      </c>
      <c r="J5864" s="10">
        <v>120648.4921875</v>
      </c>
      <c r="K5864" s="10">
        <v>120516.78125</v>
      </c>
      <c r="L5864" s="10">
        <v>119645.6796875</v>
      </c>
      <c r="M5864" s="10">
        <v>120352.703125</v>
      </c>
      <c r="N5864" s="10">
        <v>120385.7109375</v>
      </c>
      <c r="O5864" s="10">
        <v>119879.453125</v>
      </c>
    </row>
    <row r="5865" spans="1:15" x14ac:dyDescent="0.3">
      <c r="A5865" s="9">
        <f t="shared" si="182"/>
        <v>10</v>
      </c>
      <c r="B5865" s="9">
        <f t="shared" si="183"/>
        <v>14</v>
      </c>
      <c r="C5865" s="11">
        <v>35352</v>
      </c>
      <c r="D5865" s="10">
        <v>76972.359375</v>
      </c>
      <c r="E5865" s="10">
        <v>77145.390625</v>
      </c>
      <c r="F5865" s="10">
        <v>77943.515625</v>
      </c>
      <c r="G5865" s="10">
        <v>77130.296875</v>
      </c>
      <c r="H5865" s="10">
        <v>77143.578125</v>
      </c>
      <c r="I5865" s="10">
        <v>77956.515625</v>
      </c>
      <c r="J5865" s="10">
        <v>120677.7109375</v>
      </c>
      <c r="K5865" s="10">
        <v>120546.0078125</v>
      </c>
      <c r="L5865" s="10">
        <v>119707.984375</v>
      </c>
      <c r="M5865" s="10">
        <v>120381.9296875</v>
      </c>
      <c r="N5865" s="10">
        <v>120414.9375</v>
      </c>
      <c r="O5865" s="10">
        <v>119941.75</v>
      </c>
    </row>
    <row r="5866" spans="1:15" x14ac:dyDescent="0.3">
      <c r="A5866" s="9">
        <f t="shared" si="182"/>
        <v>10</v>
      </c>
      <c r="B5866" s="9">
        <f t="shared" si="183"/>
        <v>15</v>
      </c>
      <c r="C5866" s="11">
        <v>35353</v>
      </c>
      <c r="D5866" s="10">
        <v>76381.046875</v>
      </c>
      <c r="E5866" s="10">
        <v>76554.109375</v>
      </c>
      <c r="F5866" s="10">
        <v>77364.7265625</v>
      </c>
      <c r="G5866" s="10">
        <v>76539.0625</v>
      </c>
      <c r="H5866" s="10">
        <v>76552.4140625</v>
      </c>
      <c r="I5866" s="10">
        <v>77387.1640625</v>
      </c>
      <c r="J5866" s="10">
        <v>120740.0390625</v>
      </c>
      <c r="K5866" s="10">
        <v>120608.3359375</v>
      </c>
      <c r="L5866" s="10">
        <v>119770.34375</v>
      </c>
      <c r="M5866" s="10">
        <v>120444.2734375</v>
      </c>
      <c r="N5866" s="10">
        <v>120477.2734375</v>
      </c>
      <c r="O5866" s="10">
        <v>120004.1015625</v>
      </c>
    </row>
    <row r="5867" spans="1:15" x14ac:dyDescent="0.3">
      <c r="A5867" s="9">
        <f t="shared" si="182"/>
        <v>10</v>
      </c>
      <c r="B5867" s="9">
        <f t="shared" si="183"/>
        <v>16</v>
      </c>
      <c r="C5867" s="11">
        <v>35354</v>
      </c>
      <c r="D5867" s="10">
        <v>75723.6953125</v>
      </c>
      <c r="E5867" s="10">
        <v>75896.7890625</v>
      </c>
      <c r="F5867" s="10">
        <v>76686.828125</v>
      </c>
      <c r="G5867" s="10">
        <v>75881.7734375</v>
      </c>
      <c r="H5867" s="10">
        <v>75895.2109375</v>
      </c>
      <c r="I5867" s="10">
        <v>76718.7109375</v>
      </c>
      <c r="J5867" s="10">
        <v>120868.484375</v>
      </c>
      <c r="K5867" s="10">
        <v>120736.7890625</v>
      </c>
      <c r="L5867" s="10">
        <v>119931.8671875</v>
      </c>
      <c r="M5867" s="10">
        <v>120572.7265625</v>
      </c>
      <c r="N5867" s="10">
        <v>120605.7265625</v>
      </c>
      <c r="O5867" s="10">
        <v>120165.625</v>
      </c>
    </row>
    <row r="5868" spans="1:15" x14ac:dyDescent="0.3">
      <c r="A5868" s="9">
        <f t="shared" si="182"/>
        <v>10</v>
      </c>
      <c r="B5868" s="9">
        <f t="shared" si="183"/>
        <v>17</v>
      </c>
      <c r="C5868" s="11">
        <v>35355</v>
      </c>
      <c r="D5868" s="10">
        <v>75000.3984375</v>
      </c>
      <c r="E5868" s="10">
        <v>75173.5234375</v>
      </c>
      <c r="F5868" s="10">
        <v>75976.0546875</v>
      </c>
      <c r="G5868" s="10">
        <v>75158.5546875</v>
      </c>
      <c r="H5868" s="10">
        <v>75172.0625</v>
      </c>
      <c r="I5868" s="10">
        <v>76017.375</v>
      </c>
      <c r="J5868" s="10">
        <v>121062.9375</v>
      </c>
      <c r="K5868" s="10">
        <v>120931.25</v>
      </c>
      <c r="L5868" s="10">
        <v>120126.3515625</v>
      </c>
      <c r="M5868" s="10">
        <v>120767.1875</v>
      </c>
      <c r="N5868" s="10">
        <v>120800.1875</v>
      </c>
      <c r="O5868" s="10">
        <v>120360.1015625</v>
      </c>
    </row>
    <row r="5869" spans="1:15" x14ac:dyDescent="0.3">
      <c r="A5869" s="9">
        <f t="shared" si="182"/>
        <v>10</v>
      </c>
      <c r="B5869" s="9">
        <f t="shared" si="183"/>
        <v>18</v>
      </c>
      <c r="C5869" s="11">
        <v>35356</v>
      </c>
      <c r="D5869" s="10">
        <v>74313.09375</v>
      </c>
      <c r="E5869" s="10">
        <v>74486.25</v>
      </c>
      <c r="F5869" s="10">
        <v>75301.2734375</v>
      </c>
      <c r="G5869" s="10">
        <v>74471.3203125</v>
      </c>
      <c r="H5869" s="10">
        <v>74484.9140625</v>
      </c>
      <c r="I5869" s="10">
        <v>75352.03125</v>
      </c>
      <c r="J5869" s="10">
        <v>121228.78125</v>
      </c>
      <c r="K5869" s="10">
        <v>121097.09375</v>
      </c>
      <c r="L5869" s="10">
        <v>120292.21875</v>
      </c>
      <c r="M5869" s="10">
        <v>120933.0390625</v>
      </c>
      <c r="N5869" s="10">
        <v>120966.0390625</v>
      </c>
      <c r="O5869" s="10">
        <v>120525.9609375</v>
      </c>
    </row>
    <row r="5870" spans="1:15" x14ac:dyDescent="0.3">
      <c r="A5870" s="9">
        <f t="shared" si="182"/>
        <v>10</v>
      </c>
      <c r="B5870" s="9">
        <f t="shared" si="183"/>
        <v>19</v>
      </c>
      <c r="C5870" s="11">
        <v>35357</v>
      </c>
      <c r="D5870" s="10">
        <v>73660.3515625</v>
      </c>
      <c r="E5870" s="10">
        <v>73833.53125</v>
      </c>
      <c r="F5870" s="10">
        <v>74627.984375</v>
      </c>
      <c r="G5870" s="10">
        <v>73818.640625</v>
      </c>
      <c r="H5870" s="10">
        <v>73832.3125</v>
      </c>
      <c r="I5870" s="10">
        <v>74688.1796875</v>
      </c>
      <c r="J5870" s="10">
        <v>121357.28125</v>
      </c>
      <c r="K5870" s="10">
        <v>121225.59375</v>
      </c>
      <c r="L5870" s="10">
        <v>120453.796875</v>
      </c>
      <c r="M5870" s="10">
        <v>121061.5390625</v>
      </c>
      <c r="N5870" s="10">
        <v>121094.5390625</v>
      </c>
      <c r="O5870" s="10">
        <v>120687.53125</v>
      </c>
    </row>
    <row r="5871" spans="1:15" x14ac:dyDescent="0.3">
      <c r="A5871" s="9">
        <f t="shared" si="182"/>
        <v>10</v>
      </c>
      <c r="B5871" s="9">
        <f t="shared" si="183"/>
        <v>20</v>
      </c>
      <c r="C5871" s="11">
        <v>35358</v>
      </c>
      <c r="D5871" s="10">
        <v>73039.3828125</v>
      </c>
      <c r="E5871" s="10">
        <v>73212.59375</v>
      </c>
      <c r="F5871" s="10">
        <v>74019.5390625</v>
      </c>
      <c r="G5871" s="10">
        <v>73197.7421875</v>
      </c>
      <c r="H5871" s="10">
        <v>73211.4921875</v>
      </c>
      <c r="I5871" s="10">
        <v>74089.171875</v>
      </c>
      <c r="J5871" s="10">
        <v>121446.078125</v>
      </c>
      <c r="K5871" s="10">
        <v>121314.3984375</v>
      </c>
      <c r="L5871" s="10">
        <v>120542.625</v>
      </c>
      <c r="M5871" s="10">
        <v>121150.3515625</v>
      </c>
      <c r="N5871" s="10">
        <v>121183.3515625</v>
      </c>
      <c r="O5871" s="10">
        <v>120776.3515625</v>
      </c>
    </row>
    <row r="5872" spans="1:15" x14ac:dyDescent="0.3">
      <c r="A5872" s="9">
        <f t="shared" si="182"/>
        <v>10</v>
      </c>
      <c r="B5872" s="9">
        <f t="shared" si="183"/>
        <v>21</v>
      </c>
      <c r="C5872" s="11">
        <v>35359</v>
      </c>
      <c r="D5872" s="10">
        <v>72483.8671875</v>
      </c>
      <c r="E5872" s="10">
        <v>72657.1015625</v>
      </c>
      <c r="F5872" s="10">
        <v>73410.421875</v>
      </c>
      <c r="G5872" s="10">
        <v>72642.296875</v>
      </c>
      <c r="H5872" s="10">
        <v>72656.125</v>
      </c>
      <c r="I5872" s="10">
        <v>73489.4921875</v>
      </c>
      <c r="J5872" s="10">
        <v>121469.9453125</v>
      </c>
      <c r="K5872" s="10">
        <v>121338.265625</v>
      </c>
      <c r="L5872" s="10">
        <v>120632.6328125</v>
      </c>
      <c r="M5872" s="10">
        <v>121174.2265625</v>
      </c>
      <c r="N5872" s="10">
        <v>121207.21875</v>
      </c>
      <c r="O5872" s="10">
        <v>120866.3515625</v>
      </c>
    </row>
    <row r="5873" spans="1:15" x14ac:dyDescent="0.3">
      <c r="A5873" s="9">
        <f t="shared" si="182"/>
        <v>10</v>
      </c>
      <c r="B5873" s="9">
        <f t="shared" si="183"/>
        <v>22</v>
      </c>
      <c r="C5873" s="11">
        <v>35360</v>
      </c>
      <c r="D5873" s="10">
        <v>72027.1875</v>
      </c>
      <c r="E5873" s="10">
        <v>72200.453125</v>
      </c>
      <c r="F5873" s="10">
        <v>72966.265625</v>
      </c>
      <c r="G5873" s="10">
        <v>72185.6875</v>
      </c>
      <c r="H5873" s="10">
        <v>72199.59375</v>
      </c>
      <c r="I5873" s="10">
        <v>73021.7109375</v>
      </c>
      <c r="J5873" s="10">
        <v>121391.5859375</v>
      </c>
      <c r="K5873" s="10">
        <v>121259.9140625</v>
      </c>
      <c r="L5873" s="10">
        <v>120554.296875</v>
      </c>
      <c r="M5873" s="10">
        <v>121095.875</v>
      </c>
      <c r="N5873" s="10">
        <v>121128.875</v>
      </c>
      <c r="O5873" s="10">
        <v>120821.0703125</v>
      </c>
    </row>
    <row r="5874" spans="1:15" x14ac:dyDescent="0.3">
      <c r="A5874" s="9">
        <f t="shared" si="182"/>
        <v>10</v>
      </c>
      <c r="B5874" s="9">
        <f t="shared" si="183"/>
        <v>23</v>
      </c>
      <c r="C5874" s="11">
        <v>35361</v>
      </c>
      <c r="D5874" s="10">
        <v>71405.078125</v>
      </c>
      <c r="E5874" s="10">
        <v>71578.375</v>
      </c>
      <c r="F5874" s="10">
        <v>72356.6796875</v>
      </c>
      <c r="G5874" s="10">
        <v>71563.65625</v>
      </c>
      <c r="H5874" s="10">
        <v>71577.640625</v>
      </c>
      <c r="I5874" s="10">
        <v>72421.5625</v>
      </c>
      <c r="J5874" s="10">
        <v>121479.984375</v>
      </c>
      <c r="K5874" s="10">
        <v>121348.3125</v>
      </c>
      <c r="L5874" s="10">
        <v>120642.7109375</v>
      </c>
      <c r="M5874" s="10">
        <v>121184.28125</v>
      </c>
      <c r="N5874" s="10">
        <v>121217.2734375</v>
      </c>
      <c r="O5874" s="10">
        <v>120909.4765625</v>
      </c>
    </row>
    <row r="5875" spans="1:15" x14ac:dyDescent="0.3">
      <c r="A5875" s="9">
        <f t="shared" si="182"/>
        <v>10</v>
      </c>
      <c r="B5875" s="9">
        <f t="shared" si="183"/>
        <v>24</v>
      </c>
      <c r="C5875" s="11">
        <v>35362</v>
      </c>
      <c r="D5875" s="10">
        <v>70687.7890625</v>
      </c>
      <c r="E5875" s="10">
        <v>70861.1171875</v>
      </c>
      <c r="F5875" s="10">
        <v>71651.90625</v>
      </c>
      <c r="G5875" s="10">
        <v>70846.4296875</v>
      </c>
      <c r="H5875" s="10">
        <v>70860.4921875</v>
      </c>
      <c r="I5875" s="10">
        <v>71726.2265625</v>
      </c>
      <c r="J5875" s="10">
        <v>121700.0859375</v>
      </c>
      <c r="K5875" s="10">
        <v>121568.421875</v>
      </c>
      <c r="L5875" s="10">
        <v>120862.8359375</v>
      </c>
      <c r="M5875" s="10">
        <v>121404.390625</v>
      </c>
      <c r="N5875" s="10">
        <v>121437.3828125</v>
      </c>
      <c r="O5875" s="10">
        <v>121129.59375</v>
      </c>
    </row>
    <row r="5876" spans="1:15" x14ac:dyDescent="0.3">
      <c r="A5876" s="9">
        <f t="shared" si="182"/>
        <v>10</v>
      </c>
      <c r="B5876" s="9">
        <f t="shared" si="183"/>
        <v>25</v>
      </c>
      <c r="C5876" s="11">
        <v>35363</v>
      </c>
      <c r="D5876" s="10">
        <v>69970.5390625</v>
      </c>
      <c r="E5876" s="10">
        <v>70143.8984375</v>
      </c>
      <c r="F5876" s="10">
        <v>70914.109375</v>
      </c>
      <c r="G5876" s="10">
        <v>70129.25</v>
      </c>
      <c r="H5876" s="10">
        <v>70143.3984375</v>
      </c>
      <c r="I5876" s="10">
        <v>70997.875</v>
      </c>
      <c r="J5876" s="10">
        <v>121937.3203125</v>
      </c>
      <c r="K5876" s="10">
        <v>121805.65625</v>
      </c>
      <c r="L5876" s="10">
        <v>121133.15625</v>
      </c>
      <c r="M5876" s="10">
        <v>121641.6328125</v>
      </c>
      <c r="N5876" s="10">
        <v>121674.625</v>
      </c>
      <c r="O5876" s="10">
        <v>121399.90625</v>
      </c>
    </row>
    <row r="5877" spans="1:15" x14ac:dyDescent="0.3">
      <c r="A5877" s="9">
        <f t="shared" si="182"/>
        <v>10</v>
      </c>
      <c r="B5877" s="9">
        <f t="shared" si="183"/>
        <v>26</v>
      </c>
      <c r="C5877" s="11">
        <v>35364</v>
      </c>
      <c r="D5877" s="10">
        <v>69220.28125</v>
      </c>
      <c r="E5877" s="10">
        <v>69393.6640625</v>
      </c>
      <c r="F5877" s="10">
        <v>70143.3125</v>
      </c>
      <c r="G5877" s="10">
        <v>69379.0625</v>
      </c>
      <c r="H5877" s="10">
        <v>69393.28125</v>
      </c>
      <c r="I5877" s="10">
        <v>70236.5078125</v>
      </c>
      <c r="J5877" s="10">
        <v>122176.9453125</v>
      </c>
      <c r="K5877" s="10">
        <v>122045.28125</v>
      </c>
      <c r="L5877" s="10">
        <v>121405.8515625</v>
      </c>
      <c r="M5877" s="10">
        <v>121881.265625</v>
      </c>
      <c r="N5877" s="10">
        <v>121914.2578125</v>
      </c>
      <c r="O5877" s="10">
        <v>121672.6015625</v>
      </c>
    </row>
    <row r="5878" spans="1:15" x14ac:dyDescent="0.3">
      <c r="A5878" s="9">
        <f t="shared" si="182"/>
        <v>10</v>
      </c>
      <c r="B5878" s="9">
        <f t="shared" si="183"/>
        <v>27</v>
      </c>
      <c r="C5878" s="11">
        <v>35365</v>
      </c>
      <c r="D5878" s="10">
        <v>68502.734375</v>
      </c>
      <c r="E5878" s="10">
        <v>68643.09375</v>
      </c>
      <c r="F5878" s="10">
        <v>69405.2265625</v>
      </c>
      <c r="G5878" s="10">
        <v>68628.53125</v>
      </c>
      <c r="H5878" s="10">
        <v>68642.828125</v>
      </c>
      <c r="I5878" s="10">
        <v>69507.859375</v>
      </c>
      <c r="J5878" s="10">
        <v>122371.65625</v>
      </c>
      <c r="K5878" s="10">
        <v>122273.0546875</v>
      </c>
      <c r="L5878" s="10">
        <v>121633.6484375</v>
      </c>
      <c r="M5878" s="10">
        <v>122109.0390625</v>
      </c>
      <c r="N5878" s="10">
        <v>122142.03125</v>
      </c>
      <c r="O5878" s="10">
        <v>121900.3828125</v>
      </c>
    </row>
    <row r="5879" spans="1:15" x14ac:dyDescent="0.3">
      <c r="A5879" s="9">
        <f t="shared" si="182"/>
        <v>10</v>
      </c>
      <c r="B5879" s="9">
        <f t="shared" si="183"/>
        <v>28</v>
      </c>
      <c r="C5879" s="11">
        <v>35366</v>
      </c>
      <c r="D5879" s="10">
        <v>67783.2578125</v>
      </c>
      <c r="E5879" s="10">
        <v>67923.6484375</v>
      </c>
      <c r="F5879" s="10">
        <v>68665.2109375</v>
      </c>
      <c r="G5879" s="10">
        <v>67909.125</v>
      </c>
      <c r="H5879" s="10">
        <v>67923.5</v>
      </c>
      <c r="I5879" s="10">
        <v>68777.28125</v>
      </c>
      <c r="J5879" s="10">
        <v>122575.828125</v>
      </c>
      <c r="K5879" s="10">
        <v>122477.234375</v>
      </c>
      <c r="L5879" s="10">
        <v>121870.8984375</v>
      </c>
      <c r="M5879" s="10">
        <v>122313.21875</v>
      </c>
      <c r="N5879" s="10">
        <v>122346.2109375</v>
      </c>
      <c r="O5879" s="10">
        <v>122137.6328125</v>
      </c>
    </row>
    <row r="5880" spans="1:15" x14ac:dyDescent="0.3">
      <c r="A5880" s="9">
        <f t="shared" si="182"/>
        <v>10</v>
      </c>
      <c r="B5880" s="9">
        <f t="shared" si="183"/>
        <v>29</v>
      </c>
      <c r="C5880" s="11">
        <v>35367</v>
      </c>
      <c r="D5880" s="10">
        <v>67264.5390625</v>
      </c>
      <c r="E5880" s="10">
        <v>67404.9609375</v>
      </c>
      <c r="F5880" s="10">
        <v>68159.015625</v>
      </c>
      <c r="G5880" s="10">
        <v>67390.4765625</v>
      </c>
      <c r="H5880" s="10">
        <v>67404.9296875</v>
      </c>
      <c r="I5880" s="10">
        <v>68280.515625</v>
      </c>
      <c r="J5880" s="10">
        <v>122590.875</v>
      </c>
      <c r="K5880" s="10">
        <v>122492.28125</v>
      </c>
      <c r="L5880" s="10">
        <v>121885.9609375</v>
      </c>
      <c r="M5880" s="10">
        <v>122328.2734375</v>
      </c>
      <c r="N5880" s="10">
        <v>122361.265625</v>
      </c>
      <c r="O5880" s="10">
        <v>122152.6875</v>
      </c>
    </row>
    <row r="5881" spans="1:15" x14ac:dyDescent="0.3">
      <c r="A5881" s="9">
        <f t="shared" si="182"/>
        <v>10</v>
      </c>
      <c r="B5881" s="9">
        <f t="shared" si="183"/>
        <v>30</v>
      </c>
      <c r="C5881" s="11">
        <v>35368</v>
      </c>
      <c r="D5881" s="10">
        <v>66811.96875</v>
      </c>
      <c r="E5881" s="10">
        <v>66952.421875</v>
      </c>
      <c r="F5881" s="10">
        <v>67718.9609375</v>
      </c>
      <c r="G5881" s="10">
        <v>66937.9765625</v>
      </c>
      <c r="H5881" s="10">
        <v>66952.5078125</v>
      </c>
      <c r="I5881" s="10">
        <v>67849.90625</v>
      </c>
      <c r="J5881" s="10">
        <v>122551.90625</v>
      </c>
      <c r="K5881" s="10">
        <v>122453.3125</v>
      </c>
      <c r="L5881" s="10">
        <v>121847.015625</v>
      </c>
      <c r="M5881" s="10">
        <v>122289.3125</v>
      </c>
      <c r="N5881" s="10">
        <v>122322.3046875</v>
      </c>
      <c r="O5881" s="10">
        <v>122113.7265625</v>
      </c>
    </row>
    <row r="5882" spans="1:15" x14ac:dyDescent="0.3">
      <c r="A5882" s="9">
        <f t="shared" si="182"/>
        <v>10</v>
      </c>
      <c r="B5882" s="9">
        <f t="shared" si="183"/>
        <v>31</v>
      </c>
      <c r="C5882" s="11">
        <v>35369</v>
      </c>
      <c r="D5882" s="10">
        <v>66472.453125</v>
      </c>
      <c r="E5882" s="10">
        <v>66616.7421875</v>
      </c>
      <c r="F5882" s="10">
        <v>67540.0625</v>
      </c>
      <c r="G5882" s="10">
        <v>66598.921875</v>
      </c>
      <c r="H5882" s="10">
        <v>66616.7109375</v>
      </c>
      <c r="I5882" s="10">
        <v>67623.015625</v>
      </c>
      <c r="J5882" s="10">
        <v>122627.8203125</v>
      </c>
      <c r="K5882" s="10">
        <v>122529.2265625</v>
      </c>
      <c r="L5882" s="10">
        <v>121922.9453125</v>
      </c>
      <c r="M5882" s="10">
        <v>122365.2265625</v>
      </c>
      <c r="N5882" s="10">
        <v>122398.21875</v>
      </c>
      <c r="O5882" s="10">
        <v>122189.6484375</v>
      </c>
    </row>
    <row r="5883" spans="1:15" x14ac:dyDescent="0.3">
      <c r="A5883" s="9">
        <f t="shared" si="182"/>
        <v>11</v>
      </c>
      <c r="B5883" s="9">
        <f t="shared" si="183"/>
        <v>1</v>
      </c>
      <c r="C5883" s="11">
        <v>35370</v>
      </c>
      <c r="D5883" s="10">
        <v>66118.5234375</v>
      </c>
      <c r="E5883" s="10">
        <v>66270.46875</v>
      </c>
      <c r="F5883" s="10">
        <v>67263.4453125</v>
      </c>
      <c r="G5883" s="10">
        <v>66245.84375</v>
      </c>
      <c r="H5883" s="10">
        <v>66270.0546875</v>
      </c>
      <c r="I5883" s="10">
        <v>67241.015625</v>
      </c>
      <c r="J5883" s="10">
        <v>122715.7265625</v>
      </c>
      <c r="K5883" s="10">
        <v>122617.140625</v>
      </c>
      <c r="L5883" s="10">
        <v>122242.265625</v>
      </c>
      <c r="M5883" s="10">
        <v>122453.140625</v>
      </c>
      <c r="N5883" s="10">
        <v>122486.1328125</v>
      </c>
      <c r="O5883" s="10">
        <v>122508.9765625</v>
      </c>
    </row>
    <row r="5884" spans="1:15" x14ac:dyDescent="0.3">
      <c r="A5884" s="9">
        <f t="shared" si="182"/>
        <v>11</v>
      </c>
      <c r="B5884" s="9">
        <f t="shared" si="183"/>
        <v>2</v>
      </c>
      <c r="C5884" s="11">
        <v>35371</v>
      </c>
      <c r="D5884" s="10">
        <v>65797.6640625</v>
      </c>
      <c r="E5884" s="10">
        <v>65957.2578125</v>
      </c>
      <c r="F5884" s="10">
        <v>66986.8359375</v>
      </c>
      <c r="G5884" s="10">
        <v>65925.828125</v>
      </c>
      <c r="H5884" s="10">
        <v>65956.46875</v>
      </c>
      <c r="I5884" s="10">
        <v>66925.140625</v>
      </c>
      <c r="J5884" s="10">
        <v>122555.296875</v>
      </c>
      <c r="K5884" s="10">
        <v>122456.7109375</v>
      </c>
      <c r="L5884" s="10">
        <v>122346.3125</v>
      </c>
      <c r="M5884" s="10">
        <v>122292.71875</v>
      </c>
      <c r="N5884" s="10">
        <v>122325.703125</v>
      </c>
      <c r="O5884" s="10">
        <v>122546.8984375</v>
      </c>
    </row>
    <row r="5885" spans="1:15" x14ac:dyDescent="0.3">
      <c r="A5885" s="9">
        <f t="shared" si="182"/>
        <v>11</v>
      </c>
      <c r="B5885" s="9">
        <f t="shared" si="183"/>
        <v>3</v>
      </c>
      <c r="C5885" s="11">
        <v>35372</v>
      </c>
      <c r="D5885" s="10">
        <v>65443.75390625</v>
      </c>
      <c r="E5885" s="10">
        <v>65611</v>
      </c>
      <c r="F5885" s="10">
        <v>66710.234375</v>
      </c>
      <c r="G5885" s="10">
        <v>65572.765625</v>
      </c>
      <c r="H5885" s="10">
        <v>65609.828125</v>
      </c>
      <c r="I5885" s="10">
        <v>66642.3359375</v>
      </c>
      <c r="J5885" s="10">
        <v>122418.640625</v>
      </c>
      <c r="K5885" s="10">
        <v>122320.0546875</v>
      </c>
      <c r="L5885" s="10">
        <v>122441.0703125</v>
      </c>
      <c r="M5885" s="10">
        <v>122156.0625</v>
      </c>
      <c r="N5885" s="10">
        <v>122189.0546875</v>
      </c>
      <c r="O5885" s="10">
        <v>122542.4765625</v>
      </c>
    </row>
    <row r="5886" spans="1:15" x14ac:dyDescent="0.3">
      <c r="A5886" s="9">
        <f t="shared" si="182"/>
        <v>11</v>
      </c>
      <c r="B5886" s="9">
        <f t="shared" si="183"/>
        <v>4</v>
      </c>
      <c r="C5886" s="11">
        <v>35373</v>
      </c>
      <c r="D5886" s="10">
        <v>65122.91015625</v>
      </c>
      <c r="E5886" s="10">
        <v>65264.74609375</v>
      </c>
      <c r="F5886" s="10">
        <v>66499.7578125</v>
      </c>
      <c r="G5886" s="10">
        <v>65252.7734375</v>
      </c>
      <c r="H5886" s="10">
        <v>65263.203125</v>
      </c>
      <c r="I5886" s="10">
        <v>66359.5390625</v>
      </c>
      <c r="J5886" s="10">
        <v>122239.53125</v>
      </c>
      <c r="K5886" s="10">
        <v>122174.0078125</v>
      </c>
      <c r="L5886" s="10">
        <v>122460.3046875</v>
      </c>
      <c r="M5886" s="10">
        <v>121976.9609375</v>
      </c>
      <c r="N5886" s="10">
        <v>122043</v>
      </c>
      <c r="O5886" s="10">
        <v>122528.65625</v>
      </c>
    </row>
    <row r="5887" spans="1:15" x14ac:dyDescent="0.3">
      <c r="A5887" s="9">
        <f t="shared" si="182"/>
        <v>11</v>
      </c>
      <c r="B5887" s="9">
        <f t="shared" si="183"/>
        <v>5</v>
      </c>
      <c r="C5887" s="11">
        <v>35374</v>
      </c>
      <c r="D5887" s="10">
        <v>64735.9609375</v>
      </c>
      <c r="E5887" s="10">
        <v>64885.44921875</v>
      </c>
      <c r="F5887" s="10">
        <v>66355.40625</v>
      </c>
      <c r="G5887" s="10">
        <v>64866.671875</v>
      </c>
      <c r="H5887" s="10">
        <v>64883.52734375</v>
      </c>
      <c r="I5887" s="10">
        <v>66142.859375</v>
      </c>
      <c r="J5887" s="10">
        <v>121657.703125</v>
      </c>
      <c r="K5887" s="10">
        <v>121592.171875</v>
      </c>
      <c r="L5887" s="10">
        <v>121799.953125</v>
      </c>
      <c r="M5887" s="10">
        <v>121395.125</v>
      </c>
      <c r="N5887" s="10">
        <v>121461.171875</v>
      </c>
      <c r="O5887" s="10">
        <v>121835.25</v>
      </c>
    </row>
    <row r="5888" spans="1:15" x14ac:dyDescent="0.3">
      <c r="A5888" s="9">
        <f t="shared" si="182"/>
        <v>11</v>
      </c>
      <c r="B5888" s="9">
        <f t="shared" si="183"/>
        <v>6</v>
      </c>
      <c r="C5888" s="11">
        <v>35375</v>
      </c>
      <c r="D5888" s="10">
        <v>64216.78515625</v>
      </c>
      <c r="E5888" s="10">
        <v>64373.92578125</v>
      </c>
      <c r="F5888" s="10">
        <v>66078.8203125</v>
      </c>
      <c r="G5888" s="10">
        <v>64348.34765625</v>
      </c>
      <c r="H5888" s="10">
        <v>64371.62890625</v>
      </c>
      <c r="I5888" s="10">
        <v>65760.8984375</v>
      </c>
      <c r="J5888" s="10">
        <v>120919.34375</v>
      </c>
      <c r="K5888" s="10">
        <v>120853.8203125</v>
      </c>
      <c r="L5888" s="10">
        <v>120983.0859375</v>
      </c>
      <c r="M5888" s="10">
        <v>120656.7734375</v>
      </c>
      <c r="N5888" s="10">
        <v>120722.8203125</v>
      </c>
      <c r="O5888" s="10">
        <v>121018.375</v>
      </c>
    </row>
    <row r="5889" spans="1:15" x14ac:dyDescent="0.3">
      <c r="A5889" s="9">
        <f t="shared" si="182"/>
        <v>11</v>
      </c>
      <c r="B5889" s="9">
        <f t="shared" si="183"/>
        <v>7</v>
      </c>
      <c r="C5889" s="11">
        <v>35376</v>
      </c>
      <c r="D5889" s="10">
        <v>63796.80078125</v>
      </c>
      <c r="E5889" s="10">
        <v>63961.59375</v>
      </c>
      <c r="F5889" s="10">
        <v>65802.2421875</v>
      </c>
      <c r="G5889" s="10">
        <v>63929.2109375</v>
      </c>
      <c r="H5889" s="10">
        <v>63958.921875</v>
      </c>
      <c r="I5889" s="10">
        <v>65378.94921875</v>
      </c>
      <c r="J5889" s="10">
        <v>120222.71875</v>
      </c>
      <c r="K5889" s="10">
        <v>120157.1953125</v>
      </c>
      <c r="L5889" s="10">
        <v>120234.8125</v>
      </c>
      <c r="M5889" s="10">
        <v>119960.15625</v>
      </c>
      <c r="N5889" s="10">
        <v>120026.1953125</v>
      </c>
      <c r="O5889" s="10">
        <v>120342.4140625</v>
      </c>
    </row>
    <row r="5890" spans="1:15" x14ac:dyDescent="0.3">
      <c r="A5890" s="9">
        <f t="shared" si="182"/>
        <v>11</v>
      </c>
      <c r="B5890" s="9">
        <f t="shared" si="183"/>
        <v>8</v>
      </c>
      <c r="C5890" s="11">
        <v>35377</v>
      </c>
      <c r="D5890" s="10">
        <v>63211.53515625</v>
      </c>
      <c r="E5890" s="10">
        <v>63383.98046875</v>
      </c>
      <c r="F5890" s="10">
        <v>65525.67578125</v>
      </c>
      <c r="G5890" s="10">
        <v>63344.796875</v>
      </c>
      <c r="H5890" s="10">
        <v>63380.9296875</v>
      </c>
      <c r="I5890" s="10">
        <v>64997.01171875</v>
      </c>
      <c r="J5890" s="10">
        <v>119259.015625</v>
      </c>
      <c r="K5890" s="10">
        <v>119193.4921875</v>
      </c>
      <c r="L5890" s="10">
        <v>119271.109375</v>
      </c>
      <c r="M5890" s="10">
        <v>118996.453125</v>
      </c>
      <c r="N5890" s="10">
        <v>119062.5</v>
      </c>
      <c r="O5890" s="10">
        <v>119378.7109375</v>
      </c>
    </row>
    <row r="5891" spans="1:15" x14ac:dyDescent="0.3">
      <c r="A5891" s="9">
        <f t="shared" si="182"/>
        <v>11</v>
      </c>
      <c r="B5891" s="9">
        <f t="shared" si="183"/>
        <v>9</v>
      </c>
      <c r="C5891" s="11">
        <v>35378</v>
      </c>
      <c r="D5891" s="10">
        <v>62725.4609375</v>
      </c>
      <c r="E5891" s="10">
        <v>62905.55859375</v>
      </c>
      <c r="F5891" s="10">
        <v>65249.1171875</v>
      </c>
      <c r="G5891" s="10">
        <v>62859.5703125</v>
      </c>
      <c r="H5891" s="10">
        <v>62902.1328125</v>
      </c>
      <c r="I5891" s="10">
        <v>64615.08203125</v>
      </c>
      <c r="J5891" s="10">
        <v>118559.4375</v>
      </c>
      <c r="K5891" s="10">
        <v>118493.9140625</v>
      </c>
      <c r="L5891" s="10">
        <v>118453.75</v>
      </c>
      <c r="M5891" s="10">
        <v>118296.875</v>
      </c>
      <c r="N5891" s="10">
        <v>118362.921875</v>
      </c>
      <c r="O5891" s="10">
        <v>118561.359375</v>
      </c>
    </row>
    <row r="5892" spans="1:15" x14ac:dyDescent="0.3">
      <c r="A5892" s="9">
        <f t="shared" si="182"/>
        <v>11</v>
      </c>
      <c r="B5892" s="9">
        <f t="shared" si="183"/>
        <v>10</v>
      </c>
      <c r="C5892" s="11">
        <v>35379</v>
      </c>
      <c r="D5892" s="10">
        <v>62305.515625</v>
      </c>
      <c r="E5892" s="10">
        <v>62493.265625</v>
      </c>
      <c r="F5892" s="10">
        <v>64972.5625</v>
      </c>
      <c r="G5892" s="10">
        <v>62440.4765625</v>
      </c>
      <c r="H5892" s="10">
        <v>62489.4609375</v>
      </c>
      <c r="I5892" s="10">
        <v>64233.16015625</v>
      </c>
      <c r="J5892" s="10">
        <v>117944.0859375</v>
      </c>
      <c r="K5892" s="10">
        <v>117878.5703125</v>
      </c>
      <c r="L5892" s="10">
        <v>117714.4375</v>
      </c>
      <c r="M5892" s="10">
        <v>117681.53125</v>
      </c>
      <c r="N5892" s="10">
        <v>117747.5703125</v>
      </c>
      <c r="O5892" s="10">
        <v>117966.671875</v>
      </c>
    </row>
    <row r="5893" spans="1:15" x14ac:dyDescent="0.3">
      <c r="A5893" s="9">
        <f t="shared" si="182"/>
        <v>11</v>
      </c>
      <c r="B5893" s="9">
        <f t="shared" si="183"/>
        <v>11</v>
      </c>
      <c r="C5893" s="11">
        <v>35380</v>
      </c>
      <c r="D5893" s="10">
        <v>61918.64453125</v>
      </c>
      <c r="E5893" s="10">
        <v>62114.04296875</v>
      </c>
      <c r="F5893" s="10">
        <v>64696.01953125</v>
      </c>
      <c r="G5893" s="10">
        <v>62054.453125</v>
      </c>
      <c r="H5893" s="10">
        <v>62109.86328125</v>
      </c>
      <c r="I5893" s="10">
        <v>63851.25390625</v>
      </c>
      <c r="J5893" s="10">
        <v>117225.0859375</v>
      </c>
      <c r="K5893" s="10">
        <v>117159.5625</v>
      </c>
      <c r="L5893" s="10">
        <v>117049.15625</v>
      </c>
      <c r="M5893" s="10">
        <v>116962.53125</v>
      </c>
      <c r="N5893" s="10">
        <v>117028.5703125</v>
      </c>
      <c r="O5893" s="10">
        <v>117373.703125</v>
      </c>
    </row>
    <row r="5894" spans="1:15" x14ac:dyDescent="0.3">
      <c r="A5894" s="9">
        <f t="shared" si="182"/>
        <v>11</v>
      </c>
      <c r="B5894" s="9">
        <f t="shared" si="183"/>
        <v>12</v>
      </c>
      <c r="C5894" s="11">
        <v>35381</v>
      </c>
      <c r="D5894" s="10">
        <v>61597.8984375</v>
      </c>
      <c r="E5894" s="10">
        <v>61800.9453125</v>
      </c>
      <c r="F5894" s="10">
        <v>64419.48046875</v>
      </c>
      <c r="G5894" s="10">
        <v>61734.5546875</v>
      </c>
      <c r="H5894" s="10">
        <v>61796.390625</v>
      </c>
      <c r="I5894" s="10">
        <v>63667.703125</v>
      </c>
      <c r="J5894" s="10">
        <v>116587.0390625</v>
      </c>
      <c r="K5894" s="10">
        <v>116521.5234375</v>
      </c>
      <c r="L5894" s="10">
        <v>116675.5859375</v>
      </c>
      <c r="M5894" s="10">
        <v>116324.4921875</v>
      </c>
      <c r="N5894" s="10">
        <v>116390.53125</v>
      </c>
      <c r="O5894" s="10">
        <v>116801.7734375</v>
      </c>
    </row>
    <row r="5895" spans="1:15" x14ac:dyDescent="0.3">
      <c r="A5895" s="9">
        <f t="shared" si="182"/>
        <v>11</v>
      </c>
      <c r="B5895" s="9">
        <f t="shared" si="183"/>
        <v>13</v>
      </c>
      <c r="C5895" s="11">
        <v>35382</v>
      </c>
      <c r="D5895" s="10">
        <v>61409.39453125</v>
      </c>
      <c r="E5895" s="10">
        <v>61620.09375</v>
      </c>
      <c r="F5895" s="10">
        <v>64308.2421875</v>
      </c>
      <c r="G5895" s="10">
        <v>61546.8984375</v>
      </c>
      <c r="H5895" s="10">
        <v>61615.16015625</v>
      </c>
      <c r="I5895" s="10">
        <v>63616.39453125</v>
      </c>
      <c r="J5895" s="10">
        <v>116106.7421875</v>
      </c>
      <c r="K5895" s="10">
        <v>116041.2265625</v>
      </c>
      <c r="L5895" s="10">
        <v>116426.6953125</v>
      </c>
      <c r="M5895" s="10">
        <v>115844.1953125</v>
      </c>
      <c r="N5895" s="10">
        <v>115910.234375</v>
      </c>
      <c r="O5895" s="10">
        <v>116387.59375</v>
      </c>
    </row>
    <row r="5896" spans="1:15" x14ac:dyDescent="0.3">
      <c r="A5896" s="9">
        <f t="shared" si="182"/>
        <v>11</v>
      </c>
      <c r="B5896" s="9">
        <f t="shared" si="183"/>
        <v>14</v>
      </c>
      <c r="C5896" s="11">
        <v>35383</v>
      </c>
      <c r="D5896" s="10">
        <v>61220.89453125</v>
      </c>
      <c r="E5896" s="10">
        <v>61439.24609375</v>
      </c>
      <c r="F5896" s="10">
        <v>64031.71484375</v>
      </c>
      <c r="G5896" s="10">
        <v>61359.25</v>
      </c>
      <c r="H5896" s="10">
        <v>61433.93359375</v>
      </c>
      <c r="I5896" s="10">
        <v>63432.8515625</v>
      </c>
      <c r="J5896" s="10">
        <v>115627.1640625</v>
      </c>
      <c r="K5896" s="10">
        <v>115561.6484375</v>
      </c>
      <c r="L5896" s="10">
        <v>116271.4921875</v>
      </c>
      <c r="M5896" s="10">
        <v>115364.625</v>
      </c>
      <c r="N5896" s="10">
        <v>115430.65625</v>
      </c>
      <c r="O5896" s="10">
        <v>116106.359375</v>
      </c>
    </row>
    <row r="5897" spans="1:15" x14ac:dyDescent="0.3">
      <c r="A5897" s="9">
        <f t="shared" ref="A5897:A5960" si="184">MONTH(C5897)</f>
        <v>11</v>
      </c>
      <c r="B5897" s="9">
        <f t="shared" ref="B5897:B5960" si="185">DAY(C5897)</f>
        <v>15</v>
      </c>
      <c r="C5897" s="11">
        <v>35384</v>
      </c>
      <c r="D5897" s="10">
        <v>61065.4609375</v>
      </c>
      <c r="E5897" s="10">
        <v>61258.40234375</v>
      </c>
      <c r="F5897" s="10">
        <v>63755.1953125</v>
      </c>
      <c r="G5897" s="10">
        <v>61171.60546875</v>
      </c>
      <c r="H5897" s="10">
        <v>61252.71484375</v>
      </c>
      <c r="I5897" s="10">
        <v>63381.546875</v>
      </c>
      <c r="J5897" s="10">
        <v>115187.5625</v>
      </c>
      <c r="K5897" s="10">
        <v>115155.1015625</v>
      </c>
      <c r="L5897" s="10">
        <v>116189.328125</v>
      </c>
      <c r="M5897" s="10">
        <v>114958.078125</v>
      </c>
      <c r="N5897" s="10">
        <v>115024.1171875</v>
      </c>
      <c r="O5897" s="10">
        <v>115693.609375</v>
      </c>
    </row>
    <row r="5898" spans="1:15" x14ac:dyDescent="0.3">
      <c r="A5898" s="9">
        <f t="shared" si="184"/>
        <v>11</v>
      </c>
      <c r="B5898" s="9">
        <f t="shared" si="185"/>
        <v>16</v>
      </c>
      <c r="C5898" s="11">
        <v>35385</v>
      </c>
      <c r="D5898" s="10">
        <v>60711.68359375</v>
      </c>
      <c r="E5898" s="10">
        <v>60912.2734375</v>
      </c>
      <c r="F5898" s="10">
        <v>63511.73828125</v>
      </c>
      <c r="G5898" s="10">
        <v>60818.67578125</v>
      </c>
      <c r="H5898" s="10">
        <v>60906.2109375</v>
      </c>
      <c r="I5898" s="10">
        <v>63098.83984375</v>
      </c>
      <c r="J5898" s="10">
        <v>114733.21875</v>
      </c>
      <c r="K5898" s="10">
        <v>114700.765625</v>
      </c>
      <c r="L5898" s="10">
        <v>115571.75</v>
      </c>
      <c r="M5898" s="10">
        <v>114503.7421875</v>
      </c>
      <c r="N5898" s="10">
        <v>114569.7734375</v>
      </c>
      <c r="O5898" s="10">
        <v>115154.546875</v>
      </c>
    </row>
    <row r="5899" spans="1:15" x14ac:dyDescent="0.3">
      <c r="A5899" s="9">
        <f t="shared" si="184"/>
        <v>11</v>
      </c>
      <c r="B5899" s="9">
        <f t="shared" si="185"/>
        <v>17</v>
      </c>
      <c r="C5899" s="11">
        <v>35386</v>
      </c>
      <c r="D5899" s="10">
        <v>60636.92578125</v>
      </c>
      <c r="E5899" s="10">
        <v>60845.16796875</v>
      </c>
      <c r="F5899" s="10">
        <v>63481.1875</v>
      </c>
      <c r="G5899" s="10">
        <v>60744.76953125</v>
      </c>
      <c r="H5899" s="10">
        <v>60838.7265625</v>
      </c>
      <c r="I5899" s="10">
        <v>63029.03125</v>
      </c>
      <c r="J5899" s="10">
        <v>117079.015625</v>
      </c>
      <c r="K5899" s="10">
        <v>117046.5546875</v>
      </c>
      <c r="L5899" s="10">
        <v>118037.3671875</v>
      </c>
      <c r="M5899" s="10">
        <v>116849.5390625</v>
      </c>
      <c r="N5899" s="10">
        <v>116915.5703125</v>
      </c>
      <c r="O5899" s="10">
        <v>117698.6875</v>
      </c>
    </row>
    <row r="5900" spans="1:15" x14ac:dyDescent="0.3">
      <c r="A5900" s="9">
        <f t="shared" si="184"/>
        <v>11</v>
      </c>
      <c r="B5900" s="9">
        <f t="shared" si="185"/>
        <v>18</v>
      </c>
      <c r="C5900" s="11">
        <v>35387</v>
      </c>
      <c r="D5900" s="10">
        <v>60600.515625</v>
      </c>
      <c r="E5900" s="10">
        <v>60816.41015625</v>
      </c>
      <c r="F5900" s="10">
        <v>63687.3359375</v>
      </c>
      <c r="G5900" s="10">
        <v>60709.2109375</v>
      </c>
      <c r="H5900" s="10">
        <v>60809.59375</v>
      </c>
      <c r="I5900" s="10">
        <v>63162.86328125</v>
      </c>
      <c r="J5900" s="10">
        <v>120183.3828125</v>
      </c>
      <c r="K5900" s="10">
        <v>120078.609375</v>
      </c>
      <c r="L5900" s="10">
        <v>121063.2109375</v>
      </c>
      <c r="M5900" s="10">
        <v>119953.90625</v>
      </c>
      <c r="N5900" s="10">
        <v>120019.9453125</v>
      </c>
      <c r="O5900" s="10">
        <v>120763.796875</v>
      </c>
    </row>
    <row r="5901" spans="1:15" x14ac:dyDescent="0.3">
      <c r="A5901" s="9">
        <f t="shared" si="184"/>
        <v>11</v>
      </c>
      <c r="B5901" s="9">
        <f t="shared" si="185"/>
        <v>19</v>
      </c>
      <c r="C5901" s="11">
        <v>35388</v>
      </c>
      <c r="D5901" s="10">
        <v>60513.86328125</v>
      </c>
      <c r="E5901" s="10">
        <v>60704.34765625</v>
      </c>
      <c r="F5901" s="10">
        <v>63578.76171875</v>
      </c>
      <c r="G5901" s="10">
        <v>60623.40625</v>
      </c>
      <c r="H5901" s="10">
        <v>60697.15234375</v>
      </c>
      <c r="I5901" s="10">
        <v>63114.21484375</v>
      </c>
      <c r="J5901" s="10">
        <v>121380.4140625</v>
      </c>
      <c r="K5901" s="10">
        <v>121308.703125</v>
      </c>
      <c r="L5901" s="10">
        <v>122301.5546875</v>
      </c>
      <c r="M5901" s="10">
        <v>121150.9453125</v>
      </c>
      <c r="N5901" s="10">
        <v>121250.03125</v>
      </c>
      <c r="O5901" s="10">
        <v>121909.1640625</v>
      </c>
    </row>
    <row r="5902" spans="1:15" x14ac:dyDescent="0.3">
      <c r="A5902" s="9">
        <f t="shared" si="184"/>
        <v>11</v>
      </c>
      <c r="B5902" s="9">
        <f t="shared" si="185"/>
        <v>20</v>
      </c>
      <c r="C5902" s="11">
        <v>35389</v>
      </c>
      <c r="D5902" s="10">
        <v>60369.6875</v>
      </c>
      <c r="E5902" s="10">
        <v>60567.82421875</v>
      </c>
      <c r="F5902" s="10">
        <v>63379.609375</v>
      </c>
      <c r="G5902" s="10">
        <v>60480.08203125</v>
      </c>
      <c r="H5902" s="10">
        <v>60560.25390625</v>
      </c>
      <c r="I5902" s="10">
        <v>62809.69140625</v>
      </c>
      <c r="J5902" s="10">
        <v>121856.6875</v>
      </c>
      <c r="K5902" s="10">
        <v>121784.9765625</v>
      </c>
      <c r="L5902" s="10">
        <v>122996.8359375</v>
      </c>
      <c r="M5902" s="10">
        <v>121627.21875</v>
      </c>
      <c r="N5902" s="10">
        <v>121726.3125</v>
      </c>
      <c r="O5902" s="10">
        <v>122749.078125</v>
      </c>
    </row>
    <row r="5903" spans="1:15" x14ac:dyDescent="0.3">
      <c r="A5903" s="9">
        <f t="shared" si="184"/>
        <v>11</v>
      </c>
      <c r="B5903" s="9">
        <f t="shared" si="185"/>
        <v>21</v>
      </c>
      <c r="C5903" s="11">
        <v>35390</v>
      </c>
      <c r="D5903" s="10">
        <v>60257.25390625</v>
      </c>
      <c r="E5903" s="10">
        <v>60463.04296875</v>
      </c>
      <c r="F5903" s="10">
        <v>63212.19921875</v>
      </c>
      <c r="G5903" s="10">
        <v>60368.5</v>
      </c>
      <c r="H5903" s="10">
        <v>60455.09375</v>
      </c>
      <c r="I5903" s="10">
        <v>62702.20703125</v>
      </c>
      <c r="J5903" s="10">
        <v>122636.7109375</v>
      </c>
      <c r="K5903" s="10">
        <v>122565</v>
      </c>
      <c r="L5903" s="10">
        <v>124140.484375</v>
      </c>
      <c r="M5903" s="10">
        <v>122407.25</v>
      </c>
      <c r="N5903" s="10">
        <v>122506.3359375</v>
      </c>
      <c r="O5903" s="10">
        <v>123727.4375</v>
      </c>
    </row>
    <row r="5904" spans="1:15" x14ac:dyDescent="0.3">
      <c r="A5904" s="9">
        <f t="shared" si="184"/>
        <v>11</v>
      </c>
      <c r="B5904" s="9">
        <f t="shared" si="185"/>
        <v>22</v>
      </c>
      <c r="C5904" s="11">
        <v>35391</v>
      </c>
      <c r="D5904" s="10">
        <v>60226.80859375</v>
      </c>
      <c r="E5904" s="10">
        <v>60440.24609375</v>
      </c>
      <c r="F5904" s="10">
        <v>63159.83984375</v>
      </c>
      <c r="G5904" s="10">
        <v>60338.90234375</v>
      </c>
      <c r="H5904" s="10">
        <v>60431.921875</v>
      </c>
      <c r="I5904" s="10">
        <v>62676.70703125</v>
      </c>
      <c r="J5904" s="10">
        <v>124578.1796875</v>
      </c>
      <c r="K5904" s="10">
        <v>124506.46875</v>
      </c>
      <c r="L5904" s="10">
        <v>126340.1875</v>
      </c>
      <c r="M5904" s="10">
        <v>124348.71875</v>
      </c>
      <c r="N5904" s="10">
        <v>124447.8046875</v>
      </c>
      <c r="O5904" s="10">
        <v>125794.921875</v>
      </c>
    </row>
    <row r="5905" spans="1:15" x14ac:dyDescent="0.3">
      <c r="A5905" s="9">
        <f t="shared" si="184"/>
        <v>11</v>
      </c>
      <c r="B5905" s="9">
        <f t="shared" si="185"/>
        <v>23</v>
      </c>
      <c r="C5905" s="11">
        <v>35392</v>
      </c>
      <c r="D5905" s="10">
        <v>60130.25</v>
      </c>
      <c r="E5905" s="10">
        <v>60318.27734375</v>
      </c>
      <c r="F5905" s="10">
        <v>63008.30078125</v>
      </c>
      <c r="G5905" s="10">
        <v>60210.1328125</v>
      </c>
      <c r="H5905" s="10">
        <v>60309.578125</v>
      </c>
      <c r="I5905" s="10">
        <v>62518.9765625</v>
      </c>
      <c r="J5905" s="10">
        <v>125521.6171875</v>
      </c>
      <c r="K5905" s="10">
        <v>125410.6484375</v>
      </c>
      <c r="L5905" s="10">
        <v>127502.6015625</v>
      </c>
      <c r="M5905" s="10">
        <v>125325.2109375</v>
      </c>
      <c r="N5905" s="10">
        <v>125351.984375</v>
      </c>
      <c r="O5905" s="10">
        <v>126858.1640625</v>
      </c>
    </row>
    <row r="5906" spans="1:15" x14ac:dyDescent="0.3">
      <c r="A5906" s="9">
        <f t="shared" si="184"/>
        <v>11</v>
      </c>
      <c r="B5906" s="9">
        <f t="shared" si="185"/>
        <v>24</v>
      </c>
      <c r="C5906" s="11">
        <v>35393</v>
      </c>
      <c r="D5906" s="10">
        <v>59980.13671875</v>
      </c>
      <c r="E5906" s="10">
        <v>60109.69921875</v>
      </c>
      <c r="F5906" s="10">
        <v>63001.56640625</v>
      </c>
      <c r="G5906" s="10">
        <v>59994.75390625</v>
      </c>
      <c r="H5906" s="10">
        <v>60067.5625</v>
      </c>
      <c r="I5906" s="10">
        <v>62406.87109375</v>
      </c>
      <c r="J5906" s="10">
        <v>125987.4375</v>
      </c>
      <c r="K5906" s="10">
        <v>125942.59375</v>
      </c>
      <c r="L5906" s="10">
        <v>127699.7890625</v>
      </c>
      <c r="M5906" s="10">
        <v>125857.15625</v>
      </c>
      <c r="N5906" s="10">
        <v>125916.984375</v>
      </c>
      <c r="O5906" s="10">
        <v>127127.6796875</v>
      </c>
    </row>
    <row r="5907" spans="1:15" x14ac:dyDescent="0.3">
      <c r="A5907" s="9">
        <f t="shared" si="184"/>
        <v>11</v>
      </c>
      <c r="B5907" s="9">
        <f t="shared" si="185"/>
        <v>25</v>
      </c>
      <c r="C5907" s="11">
        <v>35394</v>
      </c>
      <c r="D5907" s="10">
        <v>59839.28515625</v>
      </c>
      <c r="E5907" s="10">
        <v>59943.44140625</v>
      </c>
      <c r="F5907" s="10">
        <v>62971.02734375</v>
      </c>
      <c r="G5907" s="10">
        <v>59854.75390625</v>
      </c>
      <c r="H5907" s="10">
        <v>59900.9296875</v>
      </c>
      <c r="I5907" s="10">
        <v>62270.96875</v>
      </c>
      <c r="J5907" s="10">
        <v>126102.6953125</v>
      </c>
      <c r="K5907" s="10">
        <v>126090.90625</v>
      </c>
      <c r="L5907" s="10">
        <v>127941.0546875</v>
      </c>
      <c r="M5907" s="10">
        <v>125972.4140625</v>
      </c>
      <c r="N5907" s="10">
        <v>126065.3046875</v>
      </c>
      <c r="O5907" s="10">
        <v>127368.953125</v>
      </c>
    </row>
    <row r="5908" spans="1:15" x14ac:dyDescent="0.3">
      <c r="A5908" s="9">
        <f t="shared" si="184"/>
        <v>11</v>
      </c>
      <c r="B5908" s="9">
        <f t="shared" si="185"/>
        <v>26</v>
      </c>
      <c r="C5908" s="11">
        <v>35395</v>
      </c>
      <c r="D5908" s="10">
        <v>59684.55078125</v>
      </c>
      <c r="E5908" s="10">
        <v>59796.359375</v>
      </c>
      <c r="F5908" s="10">
        <v>62893.55078125</v>
      </c>
      <c r="G5908" s="10">
        <v>59700.875</v>
      </c>
      <c r="H5908" s="10">
        <v>59753.47265625</v>
      </c>
      <c r="I5908" s="10">
        <v>62154.23828125</v>
      </c>
      <c r="J5908" s="10">
        <v>126364.109375</v>
      </c>
      <c r="K5908" s="10">
        <v>126352.3203125</v>
      </c>
      <c r="L5908" s="10">
        <v>128144.578125</v>
      </c>
      <c r="M5908" s="10">
        <v>126233.828125</v>
      </c>
      <c r="N5908" s="10">
        <v>126326.71875</v>
      </c>
      <c r="O5908" s="10">
        <v>127506.375</v>
      </c>
    </row>
    <row r="5909" spans="1:15" x14ac:dyDescent="0.3">
      <c r="A5909" s="9">
        <f t="shared" si="184"/>
        <v>11</v>
      </c>
      <c r="B5909" s="9">
        <f t="shared" si="185"/>
        <v>27</v>
      </c>
      <c r="C5909" s="11">
        <v>35396</v>
      </c>
      <c r="D5909" s="10">
        <v>59486.84765625</v>
      </c>
      <c r="E5909" s="10">
        <v>59606.30859375</v>
      </c>
      <c r="F5909" s="10">
        <v>62673.921875</v>
      </c>
      <c r="G5909" s="10">
        <v>59504.0234375</v>
      </c>
      <c r="H5909" s="10">
        <v>59563.046875</v>
      </c>
      <c r="I5909" s="10">
        <v>61994.5390625</v>
      </c>
      <c r="J5909" s="10">
        <v>126340.546875</v>
      </c>
      <c r="K5909" s="10">
        <v>126328.7578125</v>
      </c>
      <c r="L5909" s="10">
        <v>128306.9375</v>
      </c>
      <c r="M5909" s="10">
        <v>126210.2734375</v>
      </c>
      <c r="N5909" s="10">
        <v>126303.15625</v>
      </c>
      <c r="O5909" s="10">
        <v>127503.453125</v>
      </c>
    </row>
    <row r="5910" spans="1:15" x14ac:dyDescent="0.3">
      <c r="A5910" s="9">
        <f t="shared" si="184"/>
        <v>11</v>
      </c>
      <c r="B5910" s="9">
        <f t="shared" si="185"/>
        <v>28</v>
      </c>
      <c r="C5910" s="11">
        <v>35397</v>
      </c>
      <c r="D5910" s="10">
        <v>59154.9296875</v>
      </c>
      <c r="E5910" s="10">
        <v>59282.046875</v>
      </c>
      <c r="F5910" s="10">
        <v>62419.2578125</v>
      </c>
      <c r="G5910" s="10">
        <v>59172.9609375</v>
      </c>
      <c r="H5910" s="10">
        <v>59238.41015625</v>
      </c>
      <c r="I5910" s="10">
        <v>61700.62890625</v>
      </c>
      <c r="J5910" s="10">
        <v>126131.953125</v>
      </c>
      <c r="K5910" s="10">
        <v>126120.1640625</v>
      </c>
      <c r="L5910" s="10">
        <v>128112.765625</v>
      </c>
      <c r="M5910" s="10">
        <v>126001.6796875</v>
      </c>
      <c r="N5910" s="10">
        <v>126094.5625</v>
      </c>
      <c r="O5910" s="10">
        <v>127243.1796875</v>
      </c>
    </row>
    <row r="5911" spans="1:15" x14ac:dyDescent="0.3">
      <c r="A5911" s="9">
        <f t="shared" si="184"/>
        <v>11</v>
      </c>
      <c r="B5911" s="9">
        <f t="shared" si="185"/>
        <v>29</v>
      </c>
      <c r="C5911" s="11">
        <v>35398</v>
      </c>
      <c r="D5911" s="10">
        <v>58684.84375</v>
      </c>
      <c r="E5911" s="10">
        <v>58819.609375</v>
      </c>
      <c r="F5911" s="10">
        <v>62158.6484375</v>
      </c>
      <c r="G5911" s="10">
        <v>58703.72265625</v>
      </c>
      <c r="H5911" s="10">
        <v>58775.59765625</v>
      </c>
      <c r="I5911" s="10">
        <v>61334.66015625</v>
      </c>
      <c r="J5911" s="10">
        <v>125706.28125</v>
      </c>
      <c r="K5911" s="10">
        <v>125694.5</v>
      </c>
      <c r="L5911" s="10">
        <v>127496.9765625</v>
      </c>
      <c r="M5911" s="10">
        <v>125576.015625</v>
      </c>
      <c r="N5911" s="10">
        <v>125668.8984375</v>
      </c>
      <c r="O5911" s="10">
        <v>126772.0390625</v>
      </c>
    </row>
    <row r="5912" spans="1:15" x14ac:dyDescent="0.3">
      <c r="A5912" s="9">
        <f t="shared" si="184"/>
        <v>11</v>
      </c>
      <c r="B5912" s="9">
        <f t="shared" si="185"/>
        <v>30</v>
      </c>
      <c r="C5912" s="11">
        <v>35399</v>
      </c>
      <c r="D5912" s="10">
        <v>58722.09765625</v>
      </c>
      <c r="E5912" s="10">
        <v>58864.0625</v>
      </c>
      <c r="F5912" s="10">
        <v>62319.15625</v>
      </c>
      <c r="G5912" s="10">
        <v>58752.859375</v>
      </c>
      <c r="H5912" s="10">
        <v>58834.03125</v>
      </c>
      <c r="I5912" s="10">
        <v>61429.60546875</v>
      </c>
      <c r="J5912" s="10">
        <v>125094.96875</v>
      </c>
      <c r="K5912" s="10">
        <v>125083.1796875</v>
      </c>
      <c r="L5912" s="10">
        <v>126912.484375</v>
      </c>
      <c r="M5912" s="10">
        <v>124964.703125</v>
      </c>
      <c r="N5912" s="10">
        <v>125057.578125</v>
      </c>
      <c r="O5912" s="10">
        <v>126187.5625</v>
      </c>
    </row>
    <row r="5913" spans="1:15" x14ac:dyDescent="0.3">
      <c r="A5913" s="9">
        <f t="shared" si="184"/>
        <v>12</v>
      </c>
      <c r="B5913" s="9">
        <f t="shared" si="185"/>
        <v>1</v>
      </c>
      <c r="C5913" s="11">
        <v>35400</v>
      </c>
      <c r="D5913" s="10">
        <v>59248.25</v>
      </c>
      <c r="E5913" s="10">
        <v>59396.95703125</v>
      </c>
      <c r="F5913" s="10">
        <v>62981.55078125</v>
      </c>
      <c r="G5913" s="10">
        <v>59301.921875</v>
      </c>
      <c r="H5913" s="10">
        <v>59395.2734375</v>
      </c>
      <c r="I5913" s="10">
        <v>62066.23046875</v>
      </c>
      <c r="J5913" s="10">
        <v>124948.8984375</v>
      </c>
      <c r="K5913" s="10">
        <v>124937.109375</v>
      </c>
      <c r="L5913" s="10">
        <v>126766.3984375</v>
      </c>
      <c r="M5913" s="10">
        <v>124818.6328125</v>
      </c>
      <c r="N5913" s="10">
        <v>124911.5078125</v>
      </c>
      <c r="O5913" s="10">
        <v>126041.4765625</v>
      </c>
    </row>
    <row r="5914" spans="1:15" x14ac:dyDescent="0.3">
      <c r="A5914" s="9">
        <f t="shared" si="184"/>
        <v>12</v>
      </c>
      <c r="B5914" s="9">
        <f t="shared" si="185"/>
        <v>2</v>
      </c>
      <c r="C5914" s="11">
        <v>35401</v>
      </c>
      <c r="D5914" s="10">
        <v>59724.80859375</v>
      </c>
      <c r="E5914" s="10">
        <v>59880.2578125</v>
      </c>
      <c r="F5914" s="10">
        <v>63594.3515625</v>
      </c>
      <c r="G5914" s="10">
        <v>59801.38671875</v>
      </c>
      <c r="H5914" s="10">
        <v>59906.91796875</v>
      </c>
      <c r="I5914" s="10">
        <v>62653.26171875</v>
      </c>
      <c r="J5914" s="10">
        <v>124400.3203125</v>
      </c>
      <c r="K5914" s="10">
        <v>124388.5390625</v>
      </c>
      <c r="L5914" s="10">
        <v>126217.8046875</v>
      </c>
      <c r="M5914" s="10">
        <v>124270.0625</v>
      </c>
      <c r="N5914" s="10">
        <v>124362.9375</v>
      </c>
      <c r="O5914" s="10">
        <v>125492.890625</v>
      </c>
    </row>
    <row r="5915" spans="1:15" x14ac:dyDescent="0.3">
      <c r="A5915" s="9">
        <f t="shared" si="184"/>
        <v>12</v>
      </c>
      <c r="B5915" s="9">
        <f t="shared" si="185"/>
        <v>3</v>
      </c>
      <c r="C5915" s="11">
        <v>35402</v>
      </c>
      <c r="D5915" s="10">
        <v>60191.44140625</v>
      </c>
      <c r="E5915" s="10">
        <v>60353.62890625</v>
      </c>
      <c r="F5915" s="10">
        <v>64197.22265625</v>
      </c>
      <c r="G5915" s="10">
        <v>60290.9296875</v>
      </c>
      <c r="H5915" s="10">
        <v>60408.6328125</v>
      </c>
      <c r="I5915" s="10">
        <v>63230.36328125</v>
      </c>
      <c r="J5915" s="10">
        <v>123764.6171875</v>
      </c>
      <c r="K5915" s="10">
        <v>123752.828125</v>
      </c>
      <c r="L5915" s="10">
        <v>125582.0703125</v>
      </c>
      <c r="M5915" s="10">
        <v>123634.3515625</v>
      </c>
      <c r="N5915" s="10">
        <v>123727.2265625</v>
      </c>
      <c r="O5915" s="10">
        <v>124857.171875</v>
      </c>
    </row>
    <row r="5916" spans="1:15" x14ac:dyDescent="0.3">
      <c r="A5916" s="9">
        <f t="shared" si="184"/>
        <v>12</v>
      </c>
      <c r="B5916" s="9">
        <f t="shared" si="185"/>
        <v>4</v>
      </c>
      <c r="C5916" s="11">
        <v>35403</v>
      </c>
      <c r="D5916" s="10">
        <v>60671.94921875</v>
      </c>
      <c r="E5916" s="10">
        <v>60840.87890625</v>
      </c>
      <c r="F5916" s="10">
        <v>64813.96484375</v>
      </c>
      <c r="G5916" s="10">
        <v>60794.34375</v>
      </c>
      <c r="H5916" s="10">
        <v>60924.2265625</v>
      </c>
      <c r="I5916" s="10">
        <v>63821.3359375</v>
      </c>
      <c r="J5916" s="10">
        <v>123214.890625</v>
      </c>
      <c r="K5916" s="10">
        <v>123203.109375</v>
      </c>
      <c r="L5916" s="10">
        <v>125032.328125</v>
      </c>
      <c r="M5916" s="10">
        <v>123084.6328125</v>
      </c>
      <c r="N5916" s="10">
        <v>123177.5078125</v>
      </c>
      <c r="O5916" s="10">
        <v>124307.4375</v>
      </c>
    </row>
    <row r="5917" spans="1:15" x14ac:dyDescent="0.3">
      <c r="A5917" s="9">
        <f t="shared" si="184"/>
        <v>12</v>
      </c>
      <c r="B5917" s="9">
        <f t="shared" si="185"/>
        <v>5</v>
      </c>
      <c r="C5917" s="11">
        <v>35404</v>
      </c>
      <c r="D5917" s="10">
        <v>61705.84375</v>
      </c>
      <c r="E5917" s="10">
        <v>61881.515625</v>
      </c>
      <c r="F5917" s="10">
        <v>65984.1015625</v>
      </c>
      <c r="G5917" s="10">
        <v>61851.1484375</v>
      </c>
      <c r="H5917" s="10">
        <v>61993.20703125</v>
      </c>
      <c r="I5917" s="10">
        <v>64965.69921875</v>
      </c>
      <c r="J5917" s="10">
        <v>130431.421875</v>
      </c>
      <c r="K5917" s="10">
        <v>130419.6328125</v>
      </c>
      <c r="L5917" s="10">
        <v>132248.84375</v>
      </c>
      <c r="M5917" s="10">
        <v>130301.1640625</v>
      </c>
      <c r="N5917" s="10">
        <v>130394.0390625</v>
      </c>
      <c r="O5917" s="10">
        <v>131523.953125</v>
      </c>
    </row>
    <row r="5918" spans="1:15" x14ac:dyDescent="0.3">
      <c r="A5918" s="9">
        <f t="shared" si="184"/>
        <v>12</v>
      </c>
      <c r="B5918" s="9">
        <f t="shared" si="185"/>
        <v>6</v>
      </c>
      <c r="C5918" s="11">
        <v>35405</v>
      </c>
      <c r="D5918" s="10">
        <v>62434.265625</v>
      </c>
      <c r="E5918" s="10">
        <v>62616.67578125</v>
      </c>
      <c r="F5918" s="10">
        <v>66848.75</v>
      </c>
      <c r="G5918" s="10">
        <v>62602.47265625</v>
      </c>
      <c r="H5918" s="10">
        <v>62756.70703125</v>
      </c>
      <c r="I5918" s="10">
        <v>65804.5859375</v>
      </c>
      <c r="J5918" s="10">
        <v>131951.0625</v>
      </c>
      <c r="K5918" s="10">
        <v>131939.28125</v>
      </c>
      <c r="L5918" s="10">
        <v>133768.453125</v>
      </c>
      <c r="M5918" s="10">
        <v>131820.8125</v>
      </c>
      <c r="N5918" s="10">
        <v>131913.6875</v>
      </c>
      <c r="O5918" s="10">
        <v>133043.59375</v>
      </c>
    </row>
    <row r="5919" spans="1:15" x14ac:dyDescent="0.3">
      <c r="A5919" s="9">
        <f t="shared" si="184"/>
        <v>12</v>
      </c>
      <c r="B5919" s="9">
        <f t="shared" si="185"/>
        <v>7</v>
      </c>
      <c r="C5919" s="11">
        <v>35406</v>
      </c>
      <c r="D5919" s="10">
        <v>63035.7265625</v>
      </c>
      <c r="E5919" s="10">
        <v>63224.87890625</v>
      </c>
      <c r="F5919" s="10">
        <v>67586.4453125</v>
      </c>
      <c r="G5919" s="10">
        <v>63226.83984375</v>
      </c>
      <c r="H5919" s="10">
        <v>63393.25390625</v>
      </c>
      <c r="I5919" s="10">
        <v>66516.5078125</v>
      </c>
      <c r="J5919" s="10">
        <v>132296.1875</v>
      </c>
      <c r="K5919" s="10">
        <v>132284.40625</v>
      </c>
      <c r="L5919" s="10">
        <v>134113.5625</v>
      </c>
      <c r="M5919" s="10">
        <v>132165.9375</v>
      </c>
      <c r="N5919" s="10">
        <v>132258.8125</v>
      </c>
      <c r="O5919" s="10">
        <v>133388.703125</v>
      </c>
    </row>
    <row r="5920" spans="1:15" x14ac:dyDescent="0.3">
      <c r="A5920" s="9">
        <f t="shared" si="184"/>
        <v>12</v>
      </c>
      <c r="B5920" s="9">
        <f t="shared" si="185"/>
        <v>8</v>
      </c>
      <c r="C5920" s="11">
        <v>35407</v>
      </c>
      <c r="D5920" s="10">
        <v>63625.27734375</v>
      </c>
      <c r="E5920" s="10">
        <v>63821.171875</v>
      </c>
      <c r="F5920" s="10">
        <v>68312.2265625</v>
      </c>
      <c r="G5920" s="10">
        <v>63839.296875</v>
      </c>
      <c r="H5920" s="10">
        <v>64017.88671875</v>
      </c>
      <c r="I5920" s="10">
        <v>67216.5234375</v>
      </c>
      <c r="J5920" s="10">
        <v>132428.390625</v>
      </c>
      <c r="K5920" s="10">
        <v>132416.609375</v>
      </c>
      <c r="L5920" s="10">
        <v>134245.734375</v>
      </c>
      <c r="M5920" s="10">
        <v>132298.140625</v>
      </c>
      <c r="N5920" s="10">
        <v>132391</v>
      </c>
      <c r="O5920" s="10">
        <v>133520.875</v>
      </c>
    </row>
    <row r="5921" spans="1:15" x14ac:dyDescent="0.3">
      <c r="A5921" s="9">
        <f t="shared" si="184"/>
        <v>12</v>
      </c>
      <c r="B5921" s="9">
        <f t="shared" si="185"/>
        <v>9</v>
      </c>
      <c r="C5921" s="11">
        <v>35408</v>
      </c>
      <c r="D5921" s="10">
        <v>64266.390625</v>
      </c>
      <c r="E5921" s="10">
        <v>64469.0234375</v>
      </c>
      <c r="F5921" s="10">
        <v>69089.5703125</v>
      </c>
      <c r="G5921" s="10">
        <v>64503.31640625</v>
      </c>
      <c r="H5921" s="10">
        <v>64694.078125</v>
      </c>
      <c r="I5921" s="10">
        <v>67968.09375</v>
      </c>
      <c r="J5921" s="10">
        <v>132857.046875</v>
      </c>
      <c r="K5921" s="10">
        <v>132845.265625</v>
      </c>
      <c r="L5921" s="10">
        <v>134674.359375</v>
      </c>
      <c r="M5921" s="10">
        <v>132726.796875</v>
      </c>
      <c r="N5921" s="10">
        <v>132819.671875</v>
      </c>
      <c r="O5921" s="10">
        <v>133949.515625</v>
      </c>
    </row>
    <row r="5922" spans="1:15" x14ac:dyDescent="0.3">
      <c r="A5922" s="9">
        <f t="shared" si="184"/>
        <v>12</v>
      </c>
      <c r="B5922" s="9">
        <f t="shared" si="185"/>
        <v>10</v>
      </c>
      <c r="C5922" s="11">
        <v>35409</v>
      </c>
      <c r="D5922" s="10">
        <v>65099.890625</v>
      </c>
      <c r="E5922" s="10">
        <v>65309.265625</v>
      </c>
      <c r="F5922" s="10">
        <v>70059.296875</v>
      </c>
      <c r="G5922" s="10">
        <v>65359.72265625</v>
      </c>
      <c r="H5922" s="10">
        <v>65562.6640625</v>
      </c>
      <c r="I5922" s="10">
        <v>68912.0546875</v>
      </c>
      <c r="J5922" s="10">
        <v>135204.453125</v>
      </c>
      <c r="K5922" s="10">
        <v>135192.671875</v>
      </c>
      <c r="L5922" s="10">
        <v>137021.75</v>
      </c>
      <c r="M5922" s="10">
        <v>135074.203125</v>
      </c>
      <c r="N5922" s="10">
        <v>135167.078125</v>
      </c>
      <c r="O5922" s="10">
        <v>136296.90625</v>
      </c>
    </row>
    <row r="5923" spans="1:15" x14ac:dyDescent="0.3">
      <c r="A5923" s="9">
        <f t="shared" si="184"/>
        <v>12</v>
      </c>
      <c r="B5923" s="9">
        <f t="shared" si="185"/>
        <v>11</v>
      </c>
      <c r="C5923" s="11">
        <v>35410</v>
      </c>
      <c r="D5923" s="10">
        <v>66133.7109375</v>
      </c>
      <c r="E5923" s="10">
        <v>66349.828125</v>
      </c>
      <c r="F5923" s="10">
        <v>71229.3359375</v>
      </c>
      <c r="G5923" s="10">
        <v>66416.4453125</v>
      </c>
      <c r="H5923" s="10">
        <v>66631.5625</v>
      </c>
      <c r="I5923" s="10">
        <v>70056.3359375</v>
      </c>
      <c r="J5923" s="10">
        <v>139958.703125</v>
      </c>
      <c r="K5923" s="10">
        <v>139946.921875</v>
      </c>
      <c r="L5923" s="10">
        <v>141775.953125</v>
      </c>
      <c r="M5923" s="10">
        <v>139828.453125</v>
      </c>
      <c r="N5923" s="10">
        <v>139921.3125</v>
      </c>
      <c r="O5923" s="10">
        <v>141051.140625</v>
      </c>
    </row>
    <row r="5924" spans="1:15" x14ac:dyDescent="0.3">
      <c r="A5924" s="9">
        <f t="shared" si="184"/>
        <v>12</v>
      </c>
      <c r="B5924" s="9">
        <f t="shared" si="185"/>
        <v>12</v>
      </c>
      <c r="C5924" s="11">
        <v>35411</v>
      </c>
      <c r="D5924" s="10">
        <v>67167.515625</v>
      </c>
      <c r="E5924" s="10">
        <v>67390.3671875</v>
      </c>
      <c r="F5924" s="10">
        <v>72399.359375</v>
      </c>
      <c r="G5924" s="10">
        <v>67473.15625</v>
      </c>
      <c r="H5924" s="10">
        <v>67700.4453125</v>
      </c>
      <c r="I5924" s="10">
        <v>71200.59375</v>
      </c>
      <c r="J5924" s="10">
        <v>147237.234375</v>
      </c>
      <c r="K5924" s="10">
        <v>147225.453125</v>
      </c>
      <c r="L5924" s="10">
        <v>149054.46875</v>
      </c>
      <c r="M5924" s="10">
        <v>147106.984375</v>
      </c>
      <c r="N5924" s="10">
        <v>147199.859375</v>
      </c>
      <c r="O5924" s="10">
        <v>148329.65625</v>
      </c>
    </row>
    <row r="5925" spans="1:15" x14ac:dyDescent="0.3">
      <c r="A5925" s="9">
        <f t="shared" si="184"/>
        <v>12</v>
      </c>
      <c r="B5925" s="9">
        <f t="shared" si="185"/>
        <v>13</v>
      </c>
      <c r="C5925" s="11">
        <v>35412</v>
      </c>
      <c r="D5925" s="10">
        <v>68201.296875</v>
      </c>
      <c r="E5925" s="10">
        <v>68430.8984375</v>
      </c>
      <c r="F5925" s="10">
        <v>73569.3671875</v>
      </c>
      <c r="G5925" s="10">
        <v>68529.84375</v>
      </c>
      <c r="H5925" s="10">
        <v>68769.3125</v>
      </c>
      <c r="I5925" s="10">
        <v>72344.8359375</v>
      </c>
      <c r="J5925" s="10">
        <v>150986.03125</v>
      </c>
      <c r="K5925" s="10">
        <v>150974.25</v>
      </c>
      <c r="L5925" s="10">
        <v>152803.234375</v>
      </c>
      <c r="M5925" s="10">
        <v>150855.796875</v>
      </c>
      <c r="N5925" s="10">
        <v>150948.65625</v>
      </c>
      <c r="O5925" s="10">
        <v>152078.4375</v>
      </c>
    </row>
    <row r="5926" spans="1:15" x14ac:dyDescent="0.3">
      <c r="A5926" s="9">
        <f t="shared" si="184"/>
        <v>12</v>
      </c>
      <c r="B5926" s="9">
        <f t="shared" si="185"/>
        <v>14</v>
      </c>
      <c r="C5926" s="11">
        <v>35413</v>
      </c>
      <c r="D5926" s="10">
        <v>69080.359375</v>
      </c>
      <c r="E5926" s="10">
        <v>69316.6875</v>
      </c>
      <c r="F5926" s="10">
        <v>74584.640625</v>
      </c>
      <c r="G5926" s="10">
        <v>69431.8046875</v>
      </c>
      <c r="H5926" s="10">
        <v>69683.4453125</v>
      </c>
      <c r="I5926" s="10">
        <v>73334.34375</v>
      </c>
      <c r="J5926" s="10">
        <v>152666.6875</v>
      </c>
      <c r="K5926" s="10">
        <v>152654.90625</v>
      </c>
      <c r="L5926" s="10">
        <v>154483.859375</v>
      </c>
      <c r="M5926" s="10">
        <v>152536.4375</v>
      </c>
      <c r="N5926" s="10">
        <v>152629.296875</v>
      </c>
      <c r="O5926" s="10">
        <v>153759.0625</v>
      </c>
    </row>
    <row r="5927" spans="1:15" x14ac:dyDescent="0.3">
      <c r="A5927" s="9">
        <f t="shared" si="184"/>
        <v>12</v>
      </c>
      <c r="B5927" s="9">
        <f t="shared" si="185"/>
        <v>15</v>
      </c>
      <c r="C5927" s="11">
        <v>35414</v>
      </c>
      <c r="D5927" s="10">
        <v>69782.8671875</v>
      </c>
      <c r="E5927" s="10">
        <v>70025.9375</v>
      </c>
      <c r="F5927" s="10">
        <v>75423.3671875</v>
      </c>
      <c r="G5927" s="10">
        <v>70157.21875</v>
      </c>
      <c r="H5927" s="10">
        <v>70421.03125</v>
      </c>
      <c r="I5927" s="10">
        <v>74147.3046875</v>
      </c>
      <c r="J5927" s="10">
        <v>153199.140625</v>
      </c>
      <c r="K5927" s="10">
        <v>153187.359375</v>
      </c>
      <c r="L5927" s="10">
        <v>155016.296875</v>
      </c>
      <c r="M5927" s="10">
        <v>153068.90625</v>
      </c>
      <c r="N5927" s="10">
        <v>153161.765625</v>
      </c>
      <c r="O5927" s="10">
        <v>154291.515625</v>
      </c>
    </row>
    <row r="5928" spans="1:15" x14ac:dyDescent="0.3">
      <c r="A5928" s="9">
        <f t="shared" si="184"/>
        <v>12</v>
      </c>
      <c r="B5928" s="9">
        <f t="shared" si="185"/>
        <v>16</v>
      </c>
      <c r="C5928" s="11">
        <v>35415</v>
      </c>
      <c r="D5928" s="10">
        <v>70408.0078125</v>
      </c>
      <c r="E5928" s="10">
        <v>70657.8203125</v>
      </c>
      <c r="F5928" s="10">
        <v>76184.7265625</v>
      </c>
      <c r="G5928" s="10">
        <v>70805.265625</v>
      </c>
      <c r="H5928" s="10">
        <v>71081.25</v>
      </c>
      <c r="I5928" s="10">
        <v>74882.890625</v>
      </c>
      <c r="J5928" s="10">
        <v>153321.234375</v>
      </c>
      <c r="K5928" s="10">
        <v>153309.453125</v>
      </c>
      <c r="L5928" s="10">
        <v>155138.359375</v>
      </c>
      <c r="M5928" s="10">
        <v>153191</v>
      </c>
      <c r="N5928" s="10">
        <v>153283.859375</v>
      </c>
      <c r="O5928" s="10">
        <v>154413.59375</v>
      </c>
    </row>
    <row r="5929" spans="1:15" x14ac:dyDescent="0.3">
      <c r="A5929" s="9">
        <f t="shared" si="184"/>
        <v>12</v>
      </c>
      <c r="B5929" s="9">
        <f t="shared" si="185"/>
        <v>17</v>
      </c>
      <c r="C5929" s="11">
        <v>35416</v>
      </c>
      <c r="D5929" s="10">
        <v>70985.53125</v>
      </c>
      <c r="E5929" s="10">
        <v>71242.0859375</v>
      </c>
      <c r="F5929" s="10">
        <v>76898.46875</v>
      </c>
      <c r="G5929" s="10">
        <v>71405.6953125</v>
      </c>
      <c r="H5929" s="10">
        <v>71693.859375</v>
      </c>
      <c r="I5929" s="10">
        <v>75570.8671875</v>
      </c>
      <c r="J5929" s="10">
        <v>153190.375</v>
      </c>
      <c r="K5929" s="10">
        <v>153178.59375</v>
      </c>
      <c r="L5929" s="10">
        <v>155007.46875</v>
      </c>
      <c r="M5929" s="10">
        <v>153060.140625</v>
      </c>
      <c r="N5929" s="10">
        <v>153153</v>
      </c>
      <c r="O5929" s="10">
        <v>154282.71875</v>
      </c>
    </row>
    <row r="5930" spans="1:15" x14ac:dyDescent="0.3">
      <c r="A5930" s="9">
        <f t="shared" si="184"/>
        <v>12</v>
      </c>
      <c r="B5930" s="9">
        <f t="shared" si="185"/>
        <v>18</v>
      </c>
      <c r="C5930" s="11">
        <v>35417</v>
      </c>
      <c r="D5930" s="10">
        <v>71527.3515625</v>
      </c>
      <c r="E5930" s="10">
        <v>71790.640625</v>
      </c>
      <c r="F5930" s="10">
        <v>77576.4921875</v>
      </c>
      <c r="G5930" s="10">
        <v>71970.4140625</v>
      </c>
      <c r="H5930" s="10">
        <v>72270.75</v>
      </c>
      <c r="I5930" s="10">
        <v>76223.1328125</v>
      </c>
      <c r="J5930" s="10">
        <v>152869.5</v>
      </c>
      <c r="K5930" s="10">
        <v>152857.703125</v>
      </c>
      <c r="L5930" s="10">
        <v>154686.5625</v>
      </c>
      <c r="M5930" s="10">
        <v>152739.265625</v>
      </c>
      <c r="N5930" s="10">
        <v>152832.109375</v>
      </c>
      <c r="O5930" s="10">
        <v>153961.8125</v>
      </c>
    </row>
    <row r="5931" spans="1:15" x14ac:dyDescent="0.3">
      <c r="A5931" s="9">
        <f t="shared" si="184"/>
        <v>12</v>
      </c>
      <c r="B5931" s="9">
        <f t="shared" si="185"/>
        <v>19</v>
      </c>
      <c r="C5931" s="11">
        <v>35418</v>
      </c>
      <c r="D5931" s="10">
        <v>72047.3359375</v>
      </c>
      <c r="E5931" s="10">
        <v>72317.3671875</v>
      </c>
      <c r="F5931" s="10">
        <v>78232.6875</v>
      </c>
      <c r="G5931" s="10">
        <v>72513.3046875</v>
      </c>
      <c r="H5931" s="10">
        <v>72825.8125</v>
      </c>
      <c r="I5931" s="10">
        <v>76853.5625</v>
      </c>
      <c r="J5931" s="10">
        <v>152425.375</v>
      </c>
      <c r="K5931" s="10">
        <v>152413.59375</v>
      </c>
      <c r="L5931" s="10">
        <v>154242.40625</v>
      </c>
      <c r="M5931" s="10">
        <v>152295.140625</v>
      </c>
      <c r="N5931" s="10">
        <v>152388</v>
      </c>
      <c r="O5931" s="10">
        <v>153517.671875</v>
      </c>
    </row>
    <row r="5932" spans="1:15" x14ac:dyDescent="0.3">
      <c r="A5932" s="9">
        <f t="shared" si="184"/>
        <v>12</v>
      </c>
      <c r="B5932" s="9">
        <f t="shared" si="185"/>
        <v>20</v>
      </c>
      <c r="C5932" s="11">
        <v>35419</v>
      </c>
      <c r="D5932" s="10">
        <v>72555.4140625</v>
      </c>
      <c r="E5932" s="10">
        <v>72832.1875</v>
      </c>
      <c r="F5932" s="10">
        <v>78876.9765625</v>
      </c>
      <c r="G5932" s="10">
        <v>73044.28125</v>
      </c>
      <c r="H5932" s="10">
        <v>73368.9609375</v>
      </c>
      <c r="I5932" s="10">
        <v>77472.0859375</v>
      </c>
      <c r="J5932" s="10">
        <v>151915.140625</v>
      </c>
      <c r="K5932" s="10">
        <v>151903.359375</v>
      </c>
      <c r="L5932" s="10">
        <v>153732.15625</v>
      </c>
      <c r="M5932" s="10">
        <v>151784.90625</v>
      </c>
      <c r="N5932" s="10">
        <v>151877.765625</v>
      </c>
      <c r="O5932" s="10">
        <v>153007.4375</v>
      </c>
    </row>
    <row r="5933" spans="1:15" x14ac:dyDescent="0.3">
      <c r="A5933" s="9">
        <f t="shared" si="184"/>
        <v>12</v>
      </c>
      <c r="B5933" s="9">
        <f t="shared" si="185"/>
        <v>21</v>
      </c>
      <c r="C5933" s="11">
        <v>35420</v>
      </c>
      <c r="D5933" s="10">
        <v>73047.6171875</v>
      </c>
      <c r="E5933" s="10">
        <v>73331.125</v>
      </c>
      <c r="F5933" s="10">
        <v>79505.3828125</v>
      </c>
      <c r="G5933" s="10">
        <v>73559.3828125</v>
      </c>
      <c r="H5933" s="10">
        <v>73896.2421875</v>
      </c>
      <c r="I5933" s="10">
        <v>78074.734375</v>
      </c>
      <c r="J5933" s="10">
        <v>151582.375</v>
      </c>
      <c r="K5933" s="10">
        <v>151570.578125</v>
      </c>
      <c r="L5933" s="10">
        <v>153399.34375</v>
      </c>
      <c r="M5933" s="10">
        <v>151452.140625</v>
      </c>
      <c r="N5933" s="10">
        <v>151544.984375</v>
      </c>
      <c r="O5933" s="10">
        <v>152674.640625</v>
      </c>
    </row>
    <row r="5934" spans="1:15" x14ac:dyDescent="0.3">
      <c r="A5934" s="9">
        <f t="shared" si="184"/>
        <v>12</v>
      </c>
      <c r="B5934" s="9">
        <f t="shared" si="185"/>
        <v>22</v>
      </c>
      <c r="C5934" s="11">
        <v>35421</v>
      </c>
      <c r="D5934" s="10">
        <v>73535.84375</v>
      </c>
      <c r="E5934" s="10">
        <v>73826.09375</v>
      </c>
      <c r="F5934" s="10">
        <v>80129.8125</v>
      </c>
      <c r="G5934" s="10">
        <v>74070.515625</v>
      </c>
      <c r="H5934" s="10">
        <v>74419.5390625</v>
      </c>
      <c r="I5934" s="10">
        <v>78673.3984375</v>
      </c>
      <c r="J5934" s="10">
        <v>151480.359375</v>
      </c>
      <c r="K5934" s="10">
        <v>151468.578125</v>
      </c>
      <c r="L5934" s="10">
        <v>153297.328125</v>
      </c>
      <c r="M5934" s="10">
        <v>151350.140625</v>
      </c>
      <c r="N5934" s="10">
        <v>151442.984375</v>
      </c>
      <c r="O5934" s="10">
        <v>152572.625</v>
      </c>
    </row>
    <row r="5935" spans="1:15" x14ac:dyDescent="0.3">
      <c r="A5935" s="9">
        <f t="shared" si="184"/>
        <v>12</v>
      </c>
      <c r="B5935" s="9">
        <f t="shared" si="185"/>
        <v>23</v>
      </c>
      <c r="C5935" s="11">
        <v>35422</v>
      </c>
      <c r="D5935" s="10">
        <v>74020.09375</v>
      </c>
      <c r="E5935" s="10">
        <v>74317.0859375</v>
      </c>
      <c r="F5935" s="10">
        <v>80750.265625</v>
      </c>
      <c r="G5935" s="10">
        <v>74577.6640625</v>
      </c>
      <c r="H5935" s="10">
        <v>74938.8671875</v>
      </c>
      <c r="I5935" s="10">
        <v>79268.09375</v>
      </c>
      <c r="J5935" s="10">
        <v>151198.65625</v>
      </c>
      <c r="K5935" s="10">
        <v>151186.875</v>
      </c>
      <c r="L5935" s="10">
        <v>153015.578125</v>
      </c>
      <c r="M5935" s="10">
        <v>151068.421875</v>
      </c>
      <c r="N5935" s="10">
        <v>151161.28125</v>
      </c>
      <c r="O5935" s="10">
        <v>152290.890625</v>
      </c>
    </row>
    <row r="5936" spans="1:15" x14ac:dyDescent="0.3">
      <c r="A5936" s="9">
        <f t="shared" si="184"/>
        <v>12</v>
      </c>
      <c r="B5936" s="9">
        <f t="shared" si="185"/>
        <v>24</v>
      </c>
      <c r="C5936" s="11">
        <v>35423</v>
      </c>
      <c r="D5936" s="10">
        <v>74500.3671875</v>
      </c>
      <c r="E5936" s="10">
        <v>74804.1015625</v>
      </c>
      <c r="F5936" s="10">
        <v>81366.75</v>
      </c>
      <c r="G5936" s="10">
        <v>75080.84375</v>
      </c>
      <c r="H5936" s="10">
        <v>75454.21875</v>
      </c>
      <c r="I5936" s="10">
        <v>79858.8046875</v>
      </c>
      <c r="J5936" s="10">
        <v>150743.90625</v>
      </c>
      <c r="K5936" s="10">
        <v>150732.125</v>
      </c>
      <c r="L5936" s="10">
        <v>152560.8125</v>
      </c>
      <c r="M5936" s="10">
        <v>150613.6875</v>
      </c>
      <c r="N5936" s="10">
        <v>150706.53125</v>
      </c>
      <c r="O5936" s="10">
        <v>151836.125</v>
      </c>
    </row>
    <row r="5937" spans="1:15" x14ac:dyDescent="0.3">
      <c r="A5937" s="9">
        <f t="shared" si="184"/>
        <v>12</v>
      </c>
      <c r="B5937" s="9">
        <f t="shared" si="185"/>
        <v>25</v>
      </c>
      <c r="C5937" s="11">
        <v>35424</v>
      </c>
      <c r="D5937" s="10">
        <v>74976.671875</v>
      </c>
      <c r="E5937" s="10">
        <v>75287.140625</v>
      </c>
      <c r="F5937" s="10">
        <v>81979.25</v>
      </c>
      <c r="G5937" s="10">
        <v>75580.046875</v>
      </c>
      <c r="H5937" s="10">
        <v>75965.59375</v>
      </c>
      <c r="I5937" s="10">
        <v>80445.546875</v>
      </c>
      <c r="J5937" s="10">
        <v>150195.625</v>
      </c>
      <c r="K5937" s="10">
        <v>150183.828125</v>
      </c>
      <c r="L5937" s="10">
        <v>152012.5</v>
      </c>
      <c r="M5937" s="10">
        <v>150065.390625</v>
      </c>
      <c r="N5937" s="10">
        <v>150158.25</v>
      </c>
      <c r="O5937" s="10">
        <v>151287.828125</v>
      </c>
    </row>
    <row r="5938" spans="1:15" x14ac:dyDescent="0.3">
      <c r="A5938" s="9">
        <f t="shared" si="184"/>
        <v>12</v>
      </c>
      <c r="B5938" s="9">
        <f t="shared" si="185"/>
        <v>26</v>
      </c>
      <c r="C5938" s="11">
        <v>35425</v>
      </c>
      <c r="D5938" s="10">
        <v>75520.40625</v>
      </c>
      <c r="E5938" s="10">
        <v>75837.6171875</v>
      </c>
      <c r="F5938" s="10">
        <v>82659.1796875</v>
      </c>
      <c r="G5938" s="10">
        <v>76146.6796875</v>
      </c>
      <c r="H5938" s="10">
        <v>76544.3984375</v>
      </c>
      <c r="I5938" s="10">
        <v>81099.7109375</v>
      </c>
      <c r="J5938" s="10">
        <v>150128.671875</v>
      </c>
      <c r="K5938" s="10">
        <v>150116.890625</v>
      </c>
      <c r="L5938" s="10">
        <v>151945.515625</v>
      </c>
      <c r="M5938" s="10">
        <v>149998.453125</v>
      </c>
      <c r="N5938" s="10">
        <v>150091.296875</v>
      </c>
      <c r="O5938" s="10">
        <v>151220.859375</v>
      </c>
    </row>
    <row r="5939" spans="1:15" x14ac:dyDescent="0.3">
      <c r="A5939" s="9">
        <f t="shared" si="184"/>
        <v>12</v>
      </c>
      <c r="B5939" s="9">
        <f t="shared" si="185"/>
        <v>27</v>
      </c>
      <c r="C5939" s="11">
        <v>35426</v>
      </c>
      <c r="D5939" s="10">
        <v>76199.0078125</v>
      </c>
      <c r="E5939" s="10">
        <v>76522.9609375</v>
      </c>
      <c r="F5939" s="10">
        <v>83473.9765625</v>
      </c>
      <c r="G5939" s="10">
        <v>76848.1796875</v>
      </c>
      <c r="H5939" s="10">
        <v>77258.078125</v>
      </c>
      <c r="I5939" s="10">
        <v>81888.75</v>
      </c>
      <c r="J5939" s="10">
        <v>152546.75</v>
      </c>
      <c r="K5939" s="10">
        <v>152534.96875</v>
      </c>
      <c r="L5939" s="10">
        <v>154363.5625</v>
      </c>
      <c r="M5939" s="10">
        <v>152416.53125</v>
      </c>
      <c r="N5939" s="10">
        <v>152509.375</v>
      </c>
      <c r="O5939" s="10">
        <v>153638.921875</v>
      </c>
    </row>
    <row r="5940" spans="1:15" x14ac:dyDescent="0.3">
      <c r="A5940" s="9">
        <f t="shared" si="184"/>
        <v>12</v>
      </c>
      <c r="B5940" s="9">
        <f t="shared" si="185"/>
        <v>28</v>
      </c>
      <c r="C5940" s="11">
        <v>35427</v>
      </c>
      <c r="D5940" s="10">
        <v>76762.5625</v>
      </c>
      <c r="E5940" s="10">
        <v>77093.25</v>
      </c>
      <c r="F5940" s="10">
        <v>84173.71875</v>
      </c>
      <c r="G5940" s="10">
        <v>77434.6328125</v>
      </c>
      <c r="H5940" s="10">
        <v>77856.6953125</v>
      </c>
      <c r="I5940" s="10">
        <v>82562.7265625</v>
      </c>
      <c r="J5940" s="10">
        <v>153743.9375</v>
      </c>
      <c r="K5940" s="10">
        <v>153732.15625</v>
      </c>
      <c r="L5940" s="10">
        <v>155560.734375</v>
      </c>
      <c r="M5940" s="10">
        <v>153613.734375</v>
      </c>
      <c r="N5940" s="10">
        <v>153706.5625</v>
      </c>
      <c r="O5940" s="10">
        <v>154836.09375</v>
      </c>
    </row>
    <row r="5941" spans="1:15" x14ac:dyDescent="0.3">
      <c r="A5941" s="9">
        <f t="shared" si="184"/>
        <v>12</v>
      </c>
      <c r="B5941" s="9">
        <f t="shared" si="185"/>
        <v>29</v>
      </c>
      <c r="C5941" s="11">
        <v>35428</v>
      </c>
      <c r="D5941" s="10">
        <v>77712.8828125</v>
      </c>
      <c r="E5941" s="10">
        <v>78050.3125</v>
      </c>
      <c r="F5941" s="10">
        <v>85260.234375</v>
      </c>
      <c r="G5941" s="10">
        <v>78407.8515625</v>
      </c>
      <c r="H5941" s="10">
        <v>78842.09375</v>
      </c>
      <c r="I5941" s="10">
        <v>83623.484375</v>
      </c>
      <c r="J5941" s="10">
        <v>157059.96875</v>
      </c>
      <c r="K5941" s="10">
        <v>157048.1875</v>
      </c>
      <c r="L5941" s="10">
        <v>158876.734375</v>
      </c>
      <c r="M5941" s="10">
        <v>156929.75</v>
      </c>
      <c r="N5941" s="10">
        <v>157022.59375</v>
      </c>
      <c r="O5941" s="10">
        <v>158152.109375</v>
      </c>
    </row>
    <row r="5942" spans="1:15" x14ac:dyDescent="0.3">
      <c r="A5942" s="9">
        <f t="shared" si="184"/>
        <v>12</v>
      </c>
      <c r="B5942" s="9">
        <f t="shared" si="185"/>
        <v>30</v>
      </c>
      <c r="C5942" s="11">
        <v>35429</v>
      </c>
      <c r="D5942" s="10">
        <v>78746.5</v>
      </c>
      <c r="E5942" s="10">
        <v>79090.6640625</v>
      </c>
      <c r="F5942" s="10">
        <v>86430.0390625</v>
      </c>
      <c r="G5942" s="10">
        <v>79464.3671875</v>
      </c>
      <c r="H5942" s="10">
        <v>79910.78125</v>
      </c>
      <c r="I5942" s="10">
        <v>84767.5234375</v>
      </c>
      <c r="J5942" s="10">
        <v>163429.46875</v>
      </c>
      <c r="K5942" s="10">
        <v>163417.6875</v>
      </c>
      <c r="L5942" s="10">
        <v>165246.203125</v>
      </c>
      <c r="M5942" s="10">
        <v>163299.25</v>
      </c>
      <c r="N5942" s="10">
        <v>163392.09375</v>
      </c>
      <c r="O5942" s="10">
        <v>164521.59375</v>
      </c>
    </row>
    <row r="5943" spans="1:15" x14ac:dyDescent="0.3">
      <c r="A5943" s="9">
        <f t="shared" si="184"/>
        <v>12</v>
      </c>
      <c r="B5943" s="9">
        <f t="shared" si="185"/>
        <v>31</v>
      </c>
      <c r="C5943" s="11">
        <v>35430</v>
      </c>
      <c r="D5943" s="10">
        <v>80359.125</v>
      </c>
      <c r="E5943" s="10">
        <v>80701.1171875</v>
      </c>
      <c r="F5943" s="10">
        <v>88147.046875</v>
      </c>
      <c r="G5943" s="10">
        <v>81087.8671875</v>
      </c>
      <c r="H5943" s="10">
        <v>81531.1875</v>
      </c>
      <c r="I5943" s="10">
        <v>86419.6015625</v>
      </c>
      <c r="J5943" s="10">
        <v>173737.328125</v>
      </c>
      <c r="K5943" s="10">
        <v>173725.546875</v>
      </c>
      <c r="L5943" s="10">
        <v>175554.046875</v>
      </c>
      <c r="M5943" s="10">
        <v>173607.125</v>
      </c>
      <c r="N5943" s="10">
        <v>173699.953125</v>
      </c>
      <c r="O5943" s="10">
        <v>174829.4375</v>
      </c>
    </row>
    <row r="5944" spans="1:15" x14ac:dyDescent="0.3">
      <c r="A5944" s="9">
        <f t="shared" si="184"/>
        <v>1</v>
      </c>
      <c r="B5944" s="9">
        <f t="shared" si="185"/>
        <v>1</v>
      </c>
      <c r="C5944" s="11">
        <v>35431</v>
      </c>
      <c r="D5944" s="10">
        <v>83344.375</v>
      </c>
      <c r="E5944" s="10">
        <v>83675.296875</v>
      </c>
      <c r="F5944" s="10">
        <v>91204.8828125</v>
      </c>
      <c r="G5944" s="10">
        <v>84071.9765625</v>
      </c>
      <c r="H5944" s="10">
        <v>84496.9453125</v>
      </c>
      <c r="I5944" s="10">
        <v>89373.328125</v>
      </c>
      <c r="J5944" s="10">
        <v>207590</v>
      </c>
      <c r="K5944" s="10">
        <v>207590</v>
      </c>
      <c r="L5944" s="10">
        <v>207590</v>
      </c>
      <c r="M5944" s="10">
        <v>207590</v>
      </c>
      <c r="N5944" s="10">
        <v>207590</v>
      </c>
      <c r="O5944" s="10">
        <v>207590</v>
      </c>
    </row>
    <row r="5945" spans="1:15" x14ac:dyDescent="0.3">
      <c r="A5945" s="9">
        <f t="shared" si="184"/>
        <v>1</v>
      </c>
      <c r="B5945" s="9">
        <f t="shared" si="185"/>
        <v>2</v>
      </c>
      <c r="C5945" s="11">
        <v>35432</v>
      </c>
      <c r="D5945" s="10">
        <v>86329.5859375</v>
      </c>
      <c r="E5945" s="10">
        <v>86649.4375</v>
      </c>
      <c r="F5945" s="10">
        <v>94262.6875</v>
      </c>
      <c r="G5945" s="10">
        <v>87056.046875</v>
      </c>
      <c r="H5945" s="10">
        <v>87462.65625</v>
      </c>
      <c r="I5945" s="10">
        <v>92327.015625</v>
      </c>
      <c r="J5945" s="10">
        <v>207590</v>
      </c>
      <c r="K5945" s="10">
        <v>207590</v>
      </c>
      <c r="L5945" s="10">
        <v>207590</v>
      </c>
      <c r="M5945" s="10">
        <v>207590</v>
      </c>
      <c r="N5945" s="10">
        <v>207590</v>
      </c>
      <c r="O5945" s="10">
        <v>207590</v>
      </c>
    </row>
    <row r="5946" spans="1:15" x14ac:dyDescent="0.3">
      <c r="A5946" s="9">
        <f t="shared" si="184"/>
        <v>1</v>
      </c>
      <c r="B5946" s="9">
        <f t="shared" si="185"/>
        <v>3</v>
      </c>
      <c r="C5946" s="11">
        <v>35433</v>
      </c>
      <c r="D5946" s="10">
        <v>89314.75</v>
      </c>
      <c r="E5946" s="10">
        <v>89623.53125</v>
      </c>
      <c r="F5946" s="10">
        <v>97320.4453125</v>
      </c>
      <c r="G5946" s="10">
        <v>90040.078125</v>
      </c>
      <c r="H5946" s="10">
        <v>90428.3359375</v>
      </c>
      <c r="I5946" s="10">
        <v>95280.671875</v>
      </c>
      <c r="J5946" s="10">
        <v>207590</v>
      </c>
      <c r="K5946" s="10">
        <v>207590</v>
      </c>
      <c r="L5946" s="10">
        <v>207590</v>
      </c>
      <c r="M5946" s="10">
        <v>207590</v>
      </c>
      <c r="N5946" s="10">
        <v>207590</v>
      </c>
      <c r="O5946" s="10">
        <v>207590</v>
      </c>
    </row>
    <row r="5947" spans="1:15" x14ac:dyDescent="0.3">
      <c r="A5947" s="9">
        <f t="shared" si="184"/>
        <v>1</v>
      </c>
      <c r="B5947" s="9">
        <f t="shared" si="185"/>
        <v>4</v>
      </c>
      <c r="C5947" s="11">
        <v>35434</v>
      </c>
      <c r="D5947" s="10">
        <v>92278.0625</v>
      </c>
      <c r="E5947" s="10">
        <v>92575.7734375</v>
      </c>
      <c r="F5947" s="10">
        <v>100356.3515625</v>
      </c>
      <c r="G5947" s="10">
        <v>93002.25</v>
      </c>
      <c r="H5947" s="10">
        <v>93372.15625</v>
      </c>
      <c r="I5947" s="10">
        <v>98212.46875</v>
      </c>
      <c r="J5947" s="10">
        <v>207590</v>
      </c>
      <c r="K5947" s="10">
        <v>207590</v>
      </c>
      <c r="L5947" s="10">
        <v>207590</v>
      </c>
      <c r="M5947" s="10">
        <v>207590</v>
      </c>
      <c r="N5947" s="10">
        <v>207590</v>
      </c>
      <c r="O5947" s="10">
        <v>207590</v>
      </c>
    </row>
    <row r="5948" spans="1:15" x14ac:dyDescent="0.3">
      <c r="A5948" s="9">
        <f t="shared" si="184"/>
        <v>1</v>
      </c>
      <c r="B5948" s="9">
        <f t="shared" si="185"/>
        <v>5</v>
      </c>
      <c r="C5948" s="11">
        <v>35435</v>
      </c>
      <c r="D5948" s="10">
        <v>95029.1015625</v>
      </c>
      <c r="E5948" s="10">
        <v>95315.734375</v>
      </c>
      <c r="F5948" s="10">
        <v>103179.984375</v>
      </c>
      <c r="G5948" s="10">
        <v>95752.1484375</v>
      </c>
      <c r="H5948" s="10">
        <v>96103.703125</v>
      </c>
      <c r="I5948" s="10">
        <v>100931.9921875</v>
      </c>
      <c r="J5948" s="10">
        <v>207590</v>
      </c>
      <c r="K5948" s="10">
        <v>207590</v>
      </c>
      <c r="L5948" s="10">
        <v>207590</v>
      </c>
      <c r="M5948" s="10">
        <v>207590</v>
      </c>
      <c r="N5948" s="10">
        <v>207590</v>
      </c>
      <c r="O5948" s="10">
        <v>207590</v>
      </c>
    </row>
    <row r="5949" spans="1:15" x14ac:dyDescent="0.3">
      <c r="A5949" s="9">
        <f t="shared" si="184"/>
        <v>1</v>
      </c>
      <c r="B5949" s="9">
        <f t="shared" si="185"/>
        <v>6</v>
      </c>
      <c r="C5949" s="11">
        <v>35436</v>
      </c>
      <c r="D5949" s="10">
        <v>97676.9609375</v>
      </c>
      <c r="E5949" s="10">
        <v>97952.5234375</v>
      </c>
      <c r="F5949" s="10">
        <v>105900.4375</v>
      </c>
      <c r="G5949" s="10">
        <v>98398.8671875</v>
      </c>
      <c r="H5949" s="10">
        <v>98732.0703125</v>
      </c>
      <c r="I5949" s="10">
        <v>103548.34375</v>
      </c>
      <c r="J5949" s="10">
        <v>207590</v>
      </c>
      <c r="K5949" s="10">
        <v>207590</v>
      </c>
      <c r="L5949" s="10">
        <v>207590</v>
      </c>
      <c r="M5949" s="10">
        <v>207590</v>
      </c>
      <c r="N5949" s="10">
        <v>207590</v>
      </c>
      <c r="O5949" s="10">
        <v>207590</v>
      </c>
    </row>
    <row r="5950" spans="1:15" x14ac:dyDescent="0.3">
      <c r="A5950" s="9">
        <f t="shared" si="184"/>
        <v>1</v>
      </c>
      <c r="B5950" s="9">
        <f t="shared" si="185"/>
        <v>7</v>
      </c>
      <c r="C5950" s="11">
        <v>35437</v>
      </c>
      <c r="D5950" s="10">
        <v>100259.3359375</v>
      </c>
      <c r="E5950" s="10">
        <v>100523.828125</v>
      </c>
      <c r="F5950" s="10">
        <v>108555.3984375</v>
      </c>
      <c r="G5950" s="10">
        <v>100980.1015625</v>
      </c>
      <c r="H5950" s="10">
        <v>101294.953125</v>
      </c>
      <c r="I5950" s="10">
        <v>106099.203125</v>
      </c>
      <c r="J5950" s="10">
        <v>207590</v>
      </c>
      <c r="K5950" s="10">
        <v>207590</v>
      </c>
      <c r="L5950" s="10">
        <v>207590</v>
      </c>
      <c r="M5950" s="10">
        <v>207590</v>
      </c>
      <c r="N5950" s="10">
        <v>207590</v>
      </c>
      <c r="O5950" s="10">
        <v>207590</v>
      </c>
    </row>
    <row r="5951" spans="1:15" x14ac:dyDescent="0.3">
      <c r="A5951" s="9">
        <f t="shared" si="184"/>
        <v>1</v>
      </c>
      <c r="B5951" s="9">
        <f t="shared" si="185"/>
        <v>8</v>
      </c>
      <c r="C5951" s="11">
        <v>35438</v>
      </c>
      <c r="D5951" s="10">
        <v>102602.71875</v>
      </c>
      <c r="E5951" s="10">
        <v>102856.140625</v>
      </c>
      <c r="F5951" s="10">
        <v>110971.375</v>
      </c>
      <c r="G5951" s="10">
        <v>103322.34375</v>
      </c>
      <c r="H5951" s="10">
        <v>103618.84375</v>
      </c>
      <c r="I5951" s="10">
        <v>108411.0703125</v>
      </c>
      <c r="J5951" s="10">
        <v>207590</v>
      </c>
      <c r="K5951" s="10">
        <v>207590</v>
      </c>
      <c r="L5951" s="10">
        <v>207590</v>
      </c>
      <c r="M5951" s="10">
        <v>207590</v>
      </c>
      <c r="N5951" s="10">
        <v>207590</v>
      </c>
      <c r="O5951" s="10">
        <v>207590</v>
      </c>
    </row>
    <row r="5952" spans="1:15" x14ac:dyDescent="0.3">
      <c r="A5952" s="9">
        <f t="shared" si="184"/>
        <v>1</v>
      </c>
      <c r="B5952" s="9">
        <f t="shared" si="185"/>
        <v>9</v>
      </c>
      <c r="C5952" s="11">
        <v>35439</v>
      </c>
      <c r="D5952" s="10">
        <v>104597.984375</v>
      </c>
      <c r="E5952" s="10">
        <v>104840.3359375</v>
      </c>
      <c r="F5952" s="10">
        <v>111602</v>
      </c>
      <c r="G5952" s="10">
        <v>105316.46875</v>
      </c>
      <c r="H5952" s="10">
        <v>105594.6171875</v>
      </c>
      <c r="I5952" s="10">
        <v>110374.8203125</v>
      </c>
      <c r="J5952" s="10">
        <v>207590</v>
      </c>
      <c r="K5952" s="10">
        <v>207590</v>
      </c>
      <c r="L5952" s="10">
        <v>207590</v>
      </c>
      <c r="M5952" s="10">
        <v>207590</v>
      </c>
      <c r="N5952" s="10">
        <v>207590</v>
      </c>
      <c r="O5952" s="10">
        <v>207590</v>
      </c>
    </row>
    <row r="5953" spans="1:15" x14ac:dyDescent="0.3">
      <c r="A5953" s="9">
        <f t="shared" si="184"/>
        <v>1</v>
      </c>
      <c r="B5953" s="9">
        <f t="shared" si="185"/>
        <v>10</v>
      </c>
      <c r="C5953" s="11">
        <v>35440</v>
      </c>
      <c r="D5953" s="10">
        <v>106376.1796875</v>
      </c>
      <c r="E5953" s="10">
        <v>106607.4609375</v>
      </c>
      <c r="F5953" s="10">
        <v>111602</v>
      </c>
      <c r="G5953" s="10">
        <v>107093.53125</v>
      </c>
      <c r="H5953" s="10">
        <v>107353.328125</v>
      </c>
      <c r="I5953" s="10">
        <v>111602</v>
      </c>
      <c r="J5953" s="10">
        <v>207590</v>
      </c>
      <c r="K5953" s="10">
        <v>207590</v>
      </c>
      <c r="L5953" s="10">
        <v>207590</v>
      </c>
      <c r="M5953" s="10">
        <v>207590</v>
      </c>
      <c r="N5953" s="10">
        <v>207590</v>
      </c>
      <c r="O5953" s="10">
        <v>207590</v>
      </c>
    </row>
    <row r="5954" spans="1:15" x14ac:dyDescent="0.3">
      <c r="A5954" s="9">
        <f t="shared" si="184"/>
        <v>1</v>
      </c>
      <c r="B5954" s="9">
        <f t="shared" si="185"/>
        <v>11</v>
      </c>
      <c r="C5954" s="11">
        <v>35441</v>
      </c>
      <c r="D5954" s="10">
        <v>108048.0234375</v>
      </c>
      <c r="E5954" s="10">
        <v>108268.2265625</v>
      </c>
      <c r="F5954" s="10">
        <v>111602</v>
      </c>
      <c r="G5954" s="10">
        <v>108764.2265625</v>
      </c>
      <c r="H5954" s="10">
        <v>109005.671875</v>
      </c>
      <c r="I5954" s="10">
        <v>111602</v>
      </c>
      <c r="J5954" s="10">
        <v>207499.765625</v>
      </c>
      <c r="K5954" s="10">
        <v>207499.765625</v>
      </c>
      <c r="L5954" s="10">
        <v>207499.765625</v>
      </c>
      <c r="M5954" s="10">
        <v>207499.765625</v>
      </c>
      <c r="N5954" s="10">
        <v>207499.765625</v>
      </c>
      <c r="O5954" s="10">
        <v>207499.765625</v>
      </c>
    </row>
    <row r="5955" spans="1:15" x14ac:dyDescent="0.3">
      <c r="A5955" s="9">
        <f t="shared" si="184"/>
        <v>1</v>
      </c>
      <c r="B5955" s="9">
        <f t="shared" si="185"/>
        <v>12</v>
      </c>
      <c r="C5955" s="11">
        <v>35442</v>
      </c>
      <c r="D5955" s="10">
        <v>109707.9296875</v>
      </c>
      <c r="E5955" s="10">
        <v>109917.0703125</v>
      </c>
      <c r="F5955" s="10">
        <v>111602</v>
      </c>
      <c r="G5955" s="10">
        <v>110423</v>
      </c>
      <c r="H5955" s="10">
        <v>110646.09375</v>
      </c>
      <c r="I5955" s="10">
        <v>111602</v>
      </c>
      <c r="J5955" s="10">
        <v>207380.046875</v>
      </c>
      <c r="K5955" s="10">
        <v>207380.046875</v>
      </c>
      <c r="L5955" s="10">
        <v>207380.046875</v>
      </c>
      <c r="M5955" s="10">
        <v>207380.046875</v>
      </c>
      <c r="N5955" s="10">
        <v>207380.046875</v>
      </c>
      <c r="O5955" s="10">
        <v>207380.046875</v>
      </c>
    </row>
    <row r="5956" spans="1:15" x14ac:dyDescent="0.3">
      <c r="A5956" s="9">
        <f t="shared" si="184"/>
        <v>1</v>
      </c>
      <c r="B5956" s="9">
        <f t="shared" si="185"/>
        <v>13</v>
      </c>
      <c r="C5956" s="11">
        <v>35443</v>
      </c>
      <c r="D5956" s="10">
        <v>111357.90625</v>
      </c>
      <c r="E5956" s="10">
        <v>111555.96875</v>
      </c>
      <c r="F5956" s="10">
        <v>111602</v>
      </c>
      <c r="G5956" s="10">
        <v>111602</v>
      </c>
      <c r="H5956" s="10">
        <v>111602</v>
      </c>
      <c r="I5956" s="10">
        <v>111602</v>
      </c>
      <c r="J5956" s="10">
        <v>207161.078125</v>
      </c>
      <c r="K5956" s="10">
        <v>207161.078125</v>
      </c>
      <c r="L5956" s="10">
        <v>207161.078125</v>
      </c>
      <c r="M5956" s="10">
        <v>207161.078125</v>
      </c>
      <c r="N5956" s="10">
        <v>207161.078125</v>
      </c>
      <c r="O5956" s="10">
        <v>207161.078125</v>
      </c>
    </row>
    <row r="5957" spans="1:15" x14ac:dyDescent="0.3">
      <c r="A5957" s="9">
        <f t="shared" si="184"/>
        <v>1</v>
      </c>
      <c r="B5957" s="9">
        <f t="shared" si="185"/>
        <v>14</v>
      </c>
      <c r="C5957" s="11">
        <v>35444</v>
      </c>
      <c r="D5957" s="10">
        <v>111602</v>
      </c>
      <c r="E5957" s="10">
        <v>111602</v>
      </c>
      <c r="F5957" s="10">
        <v>111602</v>
      </c>
      <c r="G5957" s="10">
        <v>111602</v>
      </c>
      <c r="H5957" s="10">
        <v>111602</v>
      </c>
      <c r="I5957" s="10">
        <v>111602</v>
      </c>
      <c r="J5957" s="10">
        <v>206945.8125</v>
      </c>
      <c r="K5957" s="10">
        <v>206945.8125</v>
      </c>
      <c r="L5957" s="10">
        <v>206945.8125</v>
      </c>
      <c r="M5957" s="10">
        <v>206945.8125</v>
      </c>
      <c r="N5957" s="10">
        <v>206945.8125</v>
      </c>
      <c r="O5957" s="10">
        <v>206945.8125</v>
      </c>
    </row>
    <row r="5958" spans="1:15" x14ac:dyDescent="0.3">
      <c r="A5958" s="9">
        <f t="shared" si="184"/>
        <v>1</v>
      </c>
      <c r="B5958" s="9">
        <f t="shared" si="185"/>
        <v>15</v>
      </c>
      <c r="C5958" s="11">
        <v>35445</v>
      </c>
      <c r="D5958" s="10">
        <v>111602</v>
      </c>
      <c r="E5958" s="10">
        <v>111602</v>
      </c>
      <c r="F5958" s="10">
        <v>111602</v>
      </c>
      <c r="G5958" s="10">
        <v>111602</v>
      </c>
      <c r="H5958" s="10">
        <v>111602</v>
      </c>
      <c r="I5958" s="10">
        <v>111602</v>
      </c>
      <c r="J5958" s="10">
        <v>206671.578125</v>
      </c>
      <c r="K5958" s="10">
        <v>206671.578125</v>
      </c>
      <c r="L5958" s="10">
        <v>206671.578125</v>
      </c>
      <c r="M5958" s="10">
        <v>206671.578125</v>
      </c>
      <c r="N5958" s="10">
        <v>206671.578125</v>
      </c>
      <c r="O5958" s="10">
        <v>206671.578125</v>
      </c>
    </row>
    <row r="5959" spans="1:15" x14ac:dyDescent="0.3">
      <c r="A5959" s="9">
        <f t="shared" si="184"/>
        <v>1</v>
      </c>
      <c r="B5959" s="9">
        <f t="shared" si="185"/>
        <v>16</v>
      </c>
      <c r="C5959" s="11">
        <v>35446</v>
      </c>
      <c r="D5959" s="10">
        <v>111602</v>
      </c>
      <c r="E5959" s="10">
        <v>111602</v>
      </c>
      <c r="F5959" s="10">
        <v>111602</v>
      </c>
      <c r="G5959" s="10">
        <v>111602</v>
      </c>
      <c r="H5959" s="10">
        <v>111602</v>
      </c>
      <c r="I5959" s="10">
        <v>111602</v>
      </c>
      <c r="J5959" s="10">
        <v>206348.328125</v>
      </c>
      <c r="K5959" s="10">
        <v>206348.328125</v>
      </c>
      <c r="L5959" s="10">
        <v>206348.328125</v>
      </c>
      <c r="M5959" s="10">
        <v>206348.328125</v>
      </c>
      <c r="N5959" s="10">
        <v>206348.328125</v>
      </c>
      <c r="O5959" s="10">
        <v>206348.328125</v>
      </c>
    </row>
    <row r="5960" spans="1:15" x14ac:dyDescent="0.3">
      <c r="A5960" s="9">
        <f t="shared" si="184"/>
        <v>1</v>
      </c>
      <c r="B5960" s="9">
        <f t="shared" si="185"/>
        <v>17</v>
      </c>
      <c r="C5960" s="11">
        <v>35447</v>
      </c>
      <c r="D5960" s="10">
        <v>111602</v>
      </c>
      <c r="E5960" s="10">
        <v>111602</v>
      </c>
      <c r="F5960" s="10">
        <v>111602</v>
      </c>
      <c r="G5960" s="10">
        <v>111602</v>
      </c>
      <c r="H5960" s="10">
        <v>111602</v>
      </c>
      <c r="I5960" s="10">
        <v>111602</v>
      </c>
      <c r="J5960" s="10">
        <v>205976.96875</v>
      </c>
      <c r="K5960" s="10">
        <v>205976.96875</v>
      </c>
      <c r="L5960" s="10">
        <v>205976.96875</v>
      </c>
      <c r="M5960" s="10">
        <v>205976.96875</v>
      </c>
      <c r="N5960" s="10">
        <v>205976.96875</v>
      </c>
      <c r="O5960" s="10">
        <v>205976.96875</v>
      </c>
    </row>
    <row r="5961" spans="1:15" x14ac:dyDescent="0.3">
      <c r="A5961" s="9">
        <f t="shared" ref="A5961:A6024" si="186">MONTH(C5961)</f>
        <v>1</v>
      </c>
      <c r="B5961" s="9">
        <f t="shared" ref="B5961:B6024" si="187">DAY(C5961)</f>
        <v>18</v>
      </c>
      <c r="C5961" s="11">
        <v>35448</v>
      </c>
      <c r="D5961" s="10">
        <v>111602</v>
      </c>
      <c r="E5961" s="10">
        <v>111602</v>
      </c>
      <c r="F5961" s="10">
        <v>111602</v>
      </c>
      <c r="G5961" s="10">
        <v>111602</v>
      </c>
      <c r="H5961" s="10">
        <v>111602</v>
      </c>
      <c r="I5961" s="10">
        <v>111602</v>
      </c>
      <c r="J5961" s="10">
        <v>205578.609375</v>
      </c>
      <c r="K5961" s="10">
        <v>205578.609375</v>
      </c>
      <c r="L5961" s="10">
        <v>205578.609375</v>
      </c>
      <c r="M5961" s="10">
        <v>205578.609375</v>
      </c>
      <c r="N5961" s="10">
        <v>205578.609375</v>
      </c>
      <c r="O5961" s="10">
        <v>205578.609375</v>
      </c>
    </row>
    <row r="5962" spans="1:15" x14ac:dyDescent="0.3">
      <c r="A5962" s="9">
        <f t="shared" si="186"/>
        <v>1</v>
      </c>
      <c r="B5962" s="9">
        <f t="shared" si="187"/>
        <v>19</v>
      </c>
      <c r="C5962" s="11">
        <v>35449</v>
      </c>
      <c r="D5962" s="10">
        <v>111602</v>
      </c>
      <c r="E5962" s="10">
        <v>111602</v>
      </c>
      <c r="F5962" s="10">
        <v>111602</v>
      </c>
      <c r="G5962" s="10">
        <v>111602</v>
      </c>
      <c r="H5962" s="10">
        <v>111602</v>
      </c>
      <c r="I5962" s="10">
        <v>111602</v>
      </c>
      <c r="J5962" s="10">
        <v>205153.703125</v>
      </c>
      <c r="K5962" s="10">
        <v>205153.703125</v>
      </c>
      <c r="L5962" s="10">
        <v>205153.703125</v>
      </c>
      <c r="M5962" s="10">
        <v>205153.703125</v>
      </c>
      <c r="N5962" s="10">
        <v>205153.703125</v>
      </c>
      <c r="O5962" s="10">
        <v>205153.703125</v>
      </c>
    </row>
    <row r="5963" spans="1:15" x14ac:dyDescent="0.3">
      <c r="A5963" s="9">
        <f t="shared" si="186"/>
        <v>1</v>
      </c>
      <c r="B5963" s="9">
        <f t="shared" si="187"/>
        <v>20</v>
      </c>
      <c r="C5963" s="11">
        <v>35450</v>
      </c>
      <c r="D5963" s="10">
        <v>111602</v>
      </c>
      <c r="E5963" s="10">
        <v>111602</v>
      </c>
      <c r="F5963" s="10">
        <v>111602</v>
      </c>
      <c r="G5963" s="10">
        <v>111602</v>
      </c>
      <c r="H5963" s="10">
        <v>111602</v>
      </c>
      <c r="I5963" s="10">
        <v>111602</v>
      </c>
      <c r="J5963" s="10">
        <v>204663.1875</v>
      </c>
      <c r="K5963" s="10">
        <v>204663.1875</v>
      </c>
      <c r="L5963" s="10">
        <v>204663.1875</v>
      </c>
      <c r="M5963" s="10">
        <v>204663.1875</v>
      </c>
      <c r="N5963" s="10">
        <v>204663.1875</v>
      </c>
      <c r="O5963" s="10">
        <v>204663.1875</v>
      </c>
    </row>
    <row r="5964" spans="1:15" x14ac:dyDescent="0.3">
      <c r="A5964" s="9">
        <f t="shared" si="186"/>
        <v>1</v>
      </c>
      <c r="B5964" s="9">
        <f t="shared" si="187"/>
        <v>21</v>
      </c>
      <c r="C5964" s="11">
        <v>35451</v>
      </c>
      <c r="D5964" s="10">
        <v>111602</v>
      </c>
      <c r="E5964" s="10">
        <v>111602</v>
      </c>
      <c r="F5964" s="10">
        <v>111602</v>
      </c>
      <c r="G5964" s="10">
        <v>111602</v>
      </c>
      <c r="H5964" s="10">
        <v>111602</v>
      </c>
      <c r="I5964" s="10">
        <v>111602</v>
      </c>
      <c r="J5964" s="10">
        <v>204030.25</v>
      </c>
      <c r="K5964" s="10">
        <v>204030.25</v>
      </c>
      <c r="L5964" s="10">
        <v>204030.25</v>
      </c>
      <c r="M5964" s="10">
        <v>204030.25</v>
      </c>
      <c r="N5964" s="10">
        <v>204030.25</v>
      </c>
      <c r="O5964" s="10">
        <v>204030.25</v>
      </c>
    </row>
    <row r="5965" spans="1:15" x14ac:dyDescent="0.3">
      <c r="A5965" s="9">
        <f t="shared" si="186"/>
        <v>1</v>
      </c>
      <c r="B5965" s="9">
        <f t="shared" si="187"/>
        <v>22</v>
      </c>
      <c r="C5965" s="11">
        <v>35452</v>
      </c>
      <c r="D5965" s="10">
        <v>111602</v>
      </c>
      <c r="E5965" s="10">
        <v>111602</v>
      </c>
      <c r="F5965" s="10">
        <v>111602</v>
      </c>
      <c r="G5965" s="10">
        <v>111602</v>
      </c>
      <c r="H5965" s="10">
        <v>111602</v>
      </c>
      <c r="I5965" s="10">
        <v>111602</v>
      </c>
      <c r="J5965" s="10">
        <v>203569.5</v>
      </c>
      <c r="K5965" s="10">
        <v>203569.5</v>
      </c>
      <c r="L5965" s="10">
        <v>203569.5</v>
      </c>
      <c r="M5965" s="10">
        <v>203569.5</v>
      </c>
      <c r="N5965" s="10">
        <v>203569.5</v>
      </c>
      <c r="O5965" s="10">
        <v>203569.5</v>
      </c>
    </row>
    <row r="5966" spans="1:15" x14ac:dyDescent="0.3">
      <c r="A5966" s="9">
        <f t="shared" si="186"/>
        <v>1</v>
      </c>
      <c r="B5966" s="9">
        <f t="shared" si="187"/>
        <v>23</v>
      </c>
      <c r="C5966" s="11">
        <v>35453</v>
      </c>
      <c r="D5966" s="10">
        <v>111602</v>
      </c>
      <c r="E5966" s="10">
        <v>111602</v>
      </c>
      <c r="F5966" s="10">
        <v>111602</v>
      </c>
      <c r="G5966" s="10">
        <v>111602</v>
      </c>
      <c r="H5966" s="10">
        <v>111602</v>
      </c>
      <c r="I5966" s="10">
        <v>111602</v>
      </c>
      <c r="J5966" s="10">
        <v>203861.484375</v>
      </c>
      <c r="K5966" s="10">
        <v>203861.484375</v>
      </c>
      <c r="L5966" s="10">
        <v>203861.484375</v>
      </c>
      <c r="M5966" s="10">
        <v>203861.484375</v>
      </c>
      <c r="N5966" s="10">
        <v>203861.484375</v>
      </c>
      <c r="O5966" s="10">
        <v>203861.484375</v>
      </c>
    </row>
    <row r="5967" spans="1:15" x14ac:dyDescent="0.3">
      <c r="A5967" s="9">
        <f t="shared" si="186"/>
        <v>1</v>
      </c>
      <c r="B5967" s="9">
        <f t="shared" si="187"/>
        <v>24</v>
      </c>
      <c r="C5967" s="11">
        <v>35454</v>
      </c>
      <c r="D5967" s="10">
        <v>111602</v>
      </c>
      <c r="E5967" s="10">
        <v>111602</v>
      </c>
      <c r="F5967" s="10">
        <v>111602</v>
      </c>
      <c r="G5967" s="10">
        <v>111602</v>
      </c>
      <c r="H5967" s="10">
        <v>111602</v>
      </c>
      <c r="I5967" s="10">
        <v>111602</v>
      </c>
      <c r="J5967" s="10">
        <v>203548.796875</v>
      </c>
      <c r="K5967" s="10">
        <v>203548.796875</v>
      </c>
      <c r="L5967" s="10">
        <v>203548.796875</v>
      </c>
      <c r="M5967" s="10">
        <v>203548.796875</v>
      </c>
      <c r="N5967" s="10">
        <v>203548.796875</v>
      </c>
      <c r="O5967" s="10">
        <v>203548.796875</v>
      </c>
    </row>
    <row r="5968" spans="1:15" x14ac:dyDescent="0.3">
      <c r="A5968" s="9">
        <f t="shared" si="186"/>
        <v>1</v>
      </c>
      <c r="B5968" s="9">
        <f t="shared" si="187"/>
        <v>25</v>
      </c>
      <c r="C5968" s="11">
        <v>35455</v>
      </c>
      <c r="D5968" s="10">
        <v>111602</v>
      </c>
      <c r="E5968" s="10">
        <v>111602</v>
      </c>
      <c r="F5968" s="10">
        <v>111602</v>
      </c>
      <c r="G5968" s="10">
        <v>111602</v>
      </c>
      <c r="H5968" s="10">
        <v>111602</v>
      </c>
      <c r="I5968" s="10">
        <v>111602</v>
      </c>
      <c r="J5968" s="10">
        <v>205875.46875</v>
      </c>
      <c r="K5968" s="10">
        <v>205875.46875</v>
      </c>
      <c r="L5968" s="10">
        <v>205875.46875</v>
      </c>
      <c r="M5968" s="10">
        <v>205875.46875</v>
      </c>
      <c r="N5968" s="10">
        <v>205875.46875</v>
      </c>
      <c r="O5968" s="10">
        <v>205875.46875</v>
      </c>
    </row>
    <row r="5969" spans="1:15" x14ac:dyDescent="0.3">
      <c r="A5969" s="9">
        <f t="shared" si="186"/>
        <v>1</v>
      </c>
      <c r="B5969" s="9">
        <f t="shared" si="187"/>
        <v>26</v>
      </c>
      <c r="C5969" s="11">
        <v>35456</v>
      </c>
      <c r="D5969" s="10">
        <v>111602</v>
      </c>
      <c r="E5969" s="10">
        <v>111602</v>
      </c>
      <c r="F5969" s="10">
        <v>111602</v>
      </c>
      <c r="G5969" s="10">
        <v>111602</v>
      </c>
      <c r="H5969" s="10">
        <v>111602</v>
      </c>
      <c r="I5969" s="10">
        <v>111602</v>
      </c>
      <c r="J5969" s="10">
        <v>207590</v>
      </c>
      <c r="K5969" s="10">
        <v>207590</v>
      </c>
      <c r="L5969" s="10">
        <v>207590</v>
      </c>
      <c r="M5969" s="10">
        <v>207590</v>
      </c>
      <c r="N5969" s="10">
        <v>207590</v>
      </c>
      <c r="O5969" s="10">
        <v>207590</v>
      </c>
    </row>
    <row r="5970" spans="1:15" x14ac:dyDescent="0.3">
      <c r="A5970" s="9">
        <f t="shared" si="186"/>
        <v>1</v>
      </c>
      <c r="B5970" s="9">
        <f t="shared" si="187"/>
        <v>27</v>
      </c>
      <c r="C5970" s="11">
        <v>35457</v>
      </c>
      <c r="D5970" s="10">
        <v>111602</v>
      </c>
      <c r="E5970" s="10">
        <v>111602</v>
      </c>
      <c r="F5970" s="10">
        <v>111602</v>
      </c>
      <c r="G5970" s="10">
        <v>111602</v>
      </c>
      <c r="H5970" s="10">
        <v>111602</v>
      </c>
      <c r="I5970" s="10">
        <v>111602</v>
      </c>
      <c r="J5970" s="10">
        <v>207590</v>
      </c>
      <c r="K5970" s="10">
        <v>207590</v>
      </c>
      <c r="L5970" s="10">
        <v>207590</v>
      </c>
      <c r="M5970" s="10">
        <v>207590</v>
      </c>
      <c r="N5970" s="10">
        <v>207590</v>
      </c>
      <c r="O5970" s="10">
        <v>207590</v>
      </c>
    </row>
    <row r="5971" spans="1:15" x14ac:dyDescent="0.3">
      <c r="A5971" s="9">
        <f t="shared" si="186"/>
        <v>1</v>
      </c>
      <c r="B5971" s="9">
        <f t="shared" si="187"/>
        <v>28</v>
      </c>
      <c r="C5971" s="11">
        <v>35458</v>
      </c>
      <c r="D5971" s="10">
        <v>111602</v>
      </c>
      <c r="E5971" s="10">
        <v>111602</v>
      </c>
      <c r="F5971" s="10">
        <v>111602</v>
      </c>
      <c r="G5971" s="10">
        <v>111602</v>
      </c>
      <c r="H5971" s="10">
        <v>111602</v>
      </c>
      <c r="I5971" s="10">
        <v>111602</v>
      </c>
      <c r="J5971" s="10">
        <v>207590</v>
      </c>
      <c r="K5971" s="10">
        <v>207590</v>
      </c>
      <c r="L5971" s="10">
        <v>207590</v>
      </c>
      <c r="M5971" s="10">
        <v>207590</v>
      </c>
      <c r="N5971" s="10">
        <v>207590</v>
      </c>
      <c r="O5971" s="10">
        <v>207590</v>
      </c>
    </row>
    <row r="5972" spans="1:15" x14ac:dyDescent="0.3">
      <c r="A5972" s="9">
        <f t="shared" si="186"/>
        <v>1</v>
      </c>
      <c r="B5972" s="9">
        <f t="shared" si="187"/>
        <v>29</v>
      </c>
      <c r="C5972" s="11">
        <v>35459</v>
      </c>
      <c r="D5972" s="10">
        <v>111602</v>
      </c>
      <c r="E5972" s="10">
        <v>111602</v>
      </c>
      <c r="F5972" s="10">
        <v>111602</v>
      </c>
      <c r="G5972" s="10">
        <v>111602</v>
      </c>
      <c r="H5972" s="10">
        <v>111602</v>
      </c>
      <c r="I5972" s="10">
        <v>111602</v>
      </c>
      <c r="J5972" s="10">
        <v>207590</v>
      </c>
      <c r="K5972" s="10">
        <v>207590</v>
      </c>
      <c r="L5972" s="10">
        <v>207590</v>
      </c>
      <c r="M5972" s="10">
        <v>207590</v>
      </c>
      <c r="N5972" s="10">
        <v>207590</v>
      </c>
      <c r="O5972" s="10">
        <v>207590</v>
      </c>
    </row>
    <row r="5973" spans="1:15" x14ac:dyDescent="0.3">
      <c r="A5973" s="9">
        <f t="shared" si="186"/>
        <v>1</v>
      </c>
      <c r="B5973" s="9">
        <f t="shared" si="187"/>
        <v>30</v>
      </c>
      <c r="C5973" s="11">
        <v>35460</v>
      </c>
      <c r="D5973" s="10">
        <v>111602</v>
      </c>
      <c r="E5973" s="10">
        <v>111602</v>
      </c>
      <c r="F5973" s="10">
        <v>111602</v>
      </c>
      <c r="G5973" s="10">
        <v>111602</v>
      </c>
      <c r="H5973" s="10">
        <v>111602</v>
      </c>
      <c r="I5973" s="10">
        <v>111602</v>
      </c>
      <c r="J5973" s="10">
        <v>207590</v>
      </c>
      <c r="K5973" s="10">
        <v>207590</v>
      </c>
      <c r="L5973" s="10">
        <v>207590</v>
      </c>
      <c r="M5973" s="10">
        <v>207590</v>
      </c>
      <c r="N5973" s="10">
        <v>207590</v>
      </c>
      <c r="O5973" s="10">
        <v>207590</v>
      </c>
    </row>
    <row r="5974" spans="1:15" x14ac:dyDescent="0.3">
      <c r="A5974" s="9">
        <f t="shared" si="186"/>
        <v>1</v>
      </c>
      <c r="B5974" s="9">
        <f t="shared" si="187"/>
        <v>31</v>
      </c>
      <c r="C5974" s="11">
        <v>35461</v>
      </c>
      <c r="D5974" s="10">
        <v>111602</v>
      </c>
      <c r="E5974" s="10">
        <v>111602</v>
      </c>
      <c r="F5974" s="10">
        <v>111602</v>
      </c>
      <c r="G5974" s="10">
        <v>111602</v>
      </c>
      <c r="H5974" s="10">
        <v>111602</v>
      </c>
      <c r="I5974" s="10">
        <v>111602</v>
      </c>
      <c r="J5974" s="10">
        <v>207587.328125</v>
      </c>
      <c r="K5974" s="10">
        <v>207587.328125</v>
      </c>
      <c r="L5974" s="10">
        <v>207587.328125</v>
      </c>
      <c r="M5974" s="10">
        <v>207587.328125</v>
      </c>
      <c r="N5974" s="10">
        <v>207587.328125</v>
      </c>
      <c r="O5974" s="10">
        <v>207587.328125</v>
      </c>
    </row>
    <row r="5975" spans="1:15" x14ac:dyDescent="0.3">
      <c r="A5975" s="9">
        <f t="shared" si="186"/>
        <v>2</v>
      </c>
      <c r="B5975" s="9">
        <f t="shared" si="187"/>
        <v>1</v>
      </c>
      <c r="C5975" s="11">
        <v>35462</v>
      </c>
      <c r="D5975" s="10">
        <v>111290.4921875</v>
      </c>
      <c r="E5975" s="10">
        <v>111298.2890625</v>
      </c>
      <c r="F5975" s="10">
        <v>111396.2890625</v>
      </c>
      <c r="G5975" s="10">
        <v>111297.7109375</v>
      </c>
      <c r="H5975" s="10">
        <v>111312.2734375</v>
      </c>
      <c r="I5975" s="10">
        <v>111377.9453125</v>
      </c>
      <c r="J5975" s="10">
        <v>207590</v>
      </c>
      <c r="K5975" s="10">
        <v>207590</v>
      </c>
      <c r="L5975" s="10">
        <v>207590</v>
      </c>
      <c r="M5975" s="10">
        <v>207590</v>
      </c>
      <c r="N5975" s="10">
        <v>207590</v>
      </c>
      <c r="O5975" s="10">
        <v>207590</v>
      </c>
    </row>
    <row r="5976" spans="1:15" x14ac:dyDescent="0.3">
      <c r="A5976" s="9">
        <f t="shared" si="186"/>
        <v>2</v>
      </c>
      <c r="B5976" s="9">
        <f t="shared" si="187"/>
        <v>2</v>
      </c>
      <c r="C5976" s="11">
        <v>35463</v>
      </c>
      <c r="D5976" s="10">
        <v>110895.875</v>
      </c>
      <c r="E5976" s="10">
        <v>110911.46875</v>
      </c>
      <c r="F5976" s="10">
        <v>111107.4765625</v>
      </c>
      <c r="G5976" s="10">
        <v>110910.3203125</v>
      </c>
      <c r="H5976" s="10">
        <v>110939.4375</v>
      </c>
      <c r="I5976" s="10">
        <v>111070.78125</v>
      </c>
      <c r="J5976" s="10">
        <v>207590</v>
      </c>
      <c r="K5976" s="10">
        <v>207590</v>
      </c>
      <c r="L5976" s="10">
        <v>207590</v>
      </c>
      <c r="M5976" s="10">
        <v>207590</v>
      </c>
      <c r="N5976" s="10">
        <v>207590</v>
      </c>
      <c r="O5976" s="10">
        <v>207590</v>
      </c>
    </row>
    <row r="5977" spans="1:15" x14ac:dyDescent="0.3">
      <c r="A5977" s="9">
        <f t="shared" si="186"/>
        <v>2</v>
      </c>
      <c r="B5977" s="9">
        <f t="shared" si="187"/>
        <v>3</v>
      </c>
      <c r="C5977" s="11">
        <v>35464</v>
      </c>
      <c r="D5977" s="10">
        <v>110486.015625</v>
      </c>
      <c r="E5977" s="10">
        <v>110509.3984375</v>
      </c>
      <c r="F5977" s="10">
        <v>110803.40625</v>
      </c>
      <c r="G5977" s="10">
        <v>110507.671875</v>
      </c>
      <c r="H5977" s="10">
        <v>110551.34375</v>
      </c>
      <c r="I5977" s="10">
        <v>110748.3671875</v>
      </c>
      <c r="J5977" s="10">
        <v>207422.578125</v>
      </c>
      <c r="K5977" s="10">
        <v>207422.578125</v>
      </c>
      <c r="L5977" s="10">
        <v>207422.578125</v>
      </c>
      <c r="M5977" s="10">
        <v>207422.578125</v>
      </c>
      <c r="N5977" s="10">
        <v>207422.578125</v>
      </c>
      <c r="O5977" s="10">
        <v>207422.578125</v>
      </c>
    </row>
    <row r="5978" spans="1:15" x14ac:dyDescent="0.3">
      <c r="A5978" s="9">
        <f t="shared" si="186"/>
        <v>2</v>
      </c>
      <c r="B5978" s="9">
        <f t="shared" si="187"/>
        <v>4</v>
      </c>
      <c r="C5978" s="11">
        <v>35465</v>
      </c>
      <c r="D5978" s="10">
        <v>110076.15625</v>
      </c>
      <c r="E5978" s="10">
        <v>110107.3359375</v>
      </c>
      <c r="F5978" s="10">
        <v>110499.34375</v>
      </c>
      <c r="G5978" s="10">
        <v>110105.03125</v>
      </c>
      <c r="H5978" s="10">
        <v>110163.265625</v>
      </c>
      <c r="I5978" s="10">
        <v>110425.953125</v>
      </c>
      <c r="J5978" s="10">
        <v>207199.625</v>
      </c>
      <c r="K5978" s="10">
        <v>207199.625</v>
      </c>
      <c r="L5978" s="10">
        <v>207199.625</v>
      </c>
      <c r="M5978" s="10">
        <v>207199.625</v>
      </c>
      <c r="N5978" s="10">
        <v>207199.625</v>
      </c>
      <c r="O5978" s="10">
        <v>207199.625</v>
      </c>
    </row>
    <row r="5979" spans="1:15" x14ac:dyDescent="0.3">
      <c r="A5979" s="9">
        <f t="shared" si="186"/>
        <v>2</v>
      </c>
      <c r="B5979" s="9">
        <f t="shared" si="187"/>
        <v>5</v>
      </c>
      <c r="C5979" s="11">
        <v>35466</v>
      </c>
      <c r="D5979" s="10">
        <v>109666.3046875</v>
      </c>
      <c r="E5979" s="10">
        <v>109705.28125</v>
      </c>
      <c r="F5979" s="10">
        <v>110195.28125</v>
      </c>
      <c r="G5979" s="10">
        <v>109702.40625</v>
      </c>
      <c r="H5979" s="10">
        <v>109775.1953125</v>
      </c>
      <c r="I5979" s="10">
        <v>110103.5546875</v>
      </c>
      <c r="J5979" s="10">
        <v>206868.140625</v>
      </c>
      <c r="K5979" s="10">
        <v>206868.140625</v>
      </c>
      <c r="L5979" s="10">
        <v>206868.140625</v>
      </c>
      <c r="M5979" s="10">
        <v>206868.140625</v>
      </c>
      <c r="N5979" s="10">
        <v>206868.140625</v>
      </c>
      <c r="O5979" s="10">
        <v>206868.140625</v>
      </c>
    </row>
    <row r="5980" spans="1:15" x14ac:dyDescent="0.3">
      <c r="A5980" s="9">
        <f t="shared" si="186"/>
        <v>2</v>
      </c>
      <c r="B5980" s="9">
        <f t="shared" si="187"/>
        <v>6</v>
      </c>
      <c r="C5980" s="11">
        <v>35467</v>
      </c>
      <c r="D5980" s="10">
        <v>109256.46875</v>
      </c>
      <c r="E5980" s="10">
        <v>109303.2421875</v>
      </c>
      <c r="F5980" s="10">
        <v>109891.234375</v>
      </c>
      <c r="G5980" s="10">
        <v>109299.7890625</v>
      </c>
      <c r="H5980" s="10">
        <v>109387.1328125</v>
      </c>
      <c r="I5980" s="10">
        <v>109781.15625</v>
      </c>
      <c r="J5980" s="10">
        <v>206478.46875</v>
      </c>
      <c r="K5980" s="10">
        <v>206478.46875</v>
      </c>
      <c r="L5980" s="10">
        <v>206478.46875</v>
      </c>
      <c r="M5980" s="10">
        <v>206478.46875</v>
      </c>
      <c r="N5980" s="10">
        <v>206478.46875</v>
      </c>
      <c r="O5980" s="10">
        <v>206478.46875</v>
      </c>
    </row>
    <row r="5981" spans="1:15" x14ac:dyDescent="0.3">
      <c r="A5981" s="9">
        <f t="shared" si="186"/>
        <v>2</v>
      </c>
      <c r="B5981" s="9">
        <f t="shared" si="187"/>
        <v>7</v>
      </c>
      <c r="C5981" s="11">
        <v>35468</v>
      </c>
      <c r="D5981" s="10">
        <v>108846.640625</v>
      </c>
      <c r="E5981" s="10">
        <v>108901.203125</v>
      </c>
      <c r="F5981" s="10">
        <v>109587.1875</v>
      </c>
      <c r="G5981" s="10">
        <v>108897.1796875</v>
      </c>
      <c r="H5981" s="10">
        <v>108999.0859375</v>
      </c>
      <c r="I5981" s="10">
        <v>109458.765625</v>
      </c>
      <c r="J5981" s="10">
        <v>206032.25</v>
      </c>
      <c r="K5981" s="10">
        <v>206032.25</v>
      </c>
      <c r="L5981" s="10">
        <v>206032.25</v>
      </c>
      <c r="M5981" s="10">
        <v>206032.25</v>
      </c>
      <c r="N5981" s="10">
        <v>206032.25</v>
      </c>
      <c r="O5981" s="10">
        <v>206032.25</v>
      </c>
    </row>
    <row r="5982" spans="1:15" x14ac:dyDescent="0.3">
      <c r="A5982" s="9">
        <f t="shared" si="186"/>
        <v>2</v>
      </c>
      <c r="B5982" s="9">
        <f t="shared" si="187"/>
        <v>8</v>
      </c>
      <c r="C5982" s="11">
        <v>35469</v>
      </c>
      <c r="D5982" s="10">
        <v>108484.421875</v>
      </c>
      <c r="E5982" s="10">
        <v>108546.78125</v>
      </c>
      <c r="F5982" s="10">
        <v>109330.7578125</v>
      </c>
      <c r="G5982" s="10">
        <v>108542.1796875</v>
      </c>
      <c r="H5982" s="10">
        <v>108658.640625</v>
      </c>
      <c r="I5982" s="10">
        <v>109183.9921875</v>
      </c>
      <c r="J5982" s="10">
        <v>205561.40625</v>
      </c>
      <c r="K5982" s="10">
        <v>205561.40625</v>
      </c>
      <c r="L5982" s="10">
        <v>205561.40625</v>
      </c>
      <c r="M5982" s="10">
        <v>205561.40625</v>
      </c>
      <c r="N5982" s="10">
        <v>205561.40625</v>
      </c>
      <c r="O5982" s="10">
        <v>205561.40625</v>
      </c>
    </row>
    <row r="5983" spans="1:15" x14ac:dyDescent="0.3">
      <c r="A5983" s="9">
        <f t="shared" si="186"/>
        <v>2</v>
      </c>
      <c r="B5983" s="9">
        <f t="shared" si="187"/>
        <v>9</v>
      </c>
      <c r="C5983" s="11">
        <v>35470</v>
      </c>
      <c r="D5983" s="10">
        <v>108120.234375</v>
      </c>
      <c r="E5983" s="10">
        <v>108190.3828125</v>
      </c>
      <c r="F5983" s="10">
        <v>109072.34375</v>
      </c>
      <c r="G5983" s="10">
        <v>108185.203125</v>
      </c>
      <c r="H5983" s="10">
        <v>108316.2265625</v>
      </c>
      <c r="I5983" s="10">
        <v>108907.234375</v>
      </c>
      <c r="J5983" s="10">
        <v>205066.5</v>
      </c>
      <c r="K5983" s="10">
        <v>205066.5</v>
      </c>
      <c r="L5983" s="10">
        <v>205066.5</v>
      </c>
      <c r="M5983" s="10">
        <v>205066.5</v>
      </c>
      <c r="N5983" s="10">
        <v>205066.5</v>
      </c>
      <c r="O5983" s="10">
        <v>205066.5</v>
      </c>
    </row>
    <row r="5984" spans="1:15" x14ac:dyDescent="0.3">
      <c r="A5984" s="9">
        <f t="shared" si="186"/>
        <v>2</v>
      </c>
      <c r="B5984" s="9">
        <f t="shared" si="187"/>
        <v>10</v>
      </c>
      <c r="C5984" s="11">
        <v>35471</v>
      </c>
      <c r="D5984" s="10">
        <v>107752.0859375</v>
      </c>
      <c r="E5984" s="10">
        <v>107830.0234375</v>
      </c>
      <c r="F5984" s="10">
        <v>108809.9765625</v>
      </c>
      <c r="G5984" s="10">
        <v>107824.2734375</v>
      </c>
      <c r="H5984" s="10">
        <v>107969.8515625</v>
      </c>
      <c r="I5984" s="10">
        <v>108626.5234375</v>
      </c>
      <c r="J5984" s="10">
        <v>204533.4375</v>
      </c>
      <c r="K5984" s="10">
        <v>204533.4375</v>
      </c>
      <c r="L5984" s="10">
        <v>204533.4375</v>
      </c>
      <c r="M5984" s="10">
        <v>204533.4375</v>
      </c>
      <c r="N5984" s="10">
        <v>204533.4375</v>
      </c>
      <c r="O5984" s="10">
        <v>204533.4375</v>
      </c>
    </row>
    <row r="5985" spans="1:15" x14ac:dyDescent="0.3">
      <c r="A5985" s="9">
        <f t="shared" si="186"/>
        <v>2</v>
      </c>
      <c r="B5985" s="9">
        <f t="shared" si="187"/>
        <v>11</v>
      </c>
      <c r="C5985" s="11">
        <v>35472</v>
      </c>
      <c r="D5985" s="10">
        <v>107381.953125</v>
      </c>
      <c r="E5985" s="10">
        <v>107467.6953125</v>
      </c>
      <c r="F5985" s="10">
        <v>108545.625</v>
      </c>
      <c r="G5985" s="10">
        <v>107461.3671875</v>
      </c>
      <c r="H5985" s="10">
        <v>107621.5</v>
      </c>
      <c r="I5985" s="10">
        <v>108343.828125</v>
      </c>
      <c r="J5985" s="10">
        <v>203977.640625</v>
      </c>
      <c r="K5985" s="10">
        <v>203977.640625</v>
      </c>
      <c r="L5985" s="10">
        <v>203977.640625</v>
      </c>
      <c r="M5985" s="10">
        <v>203977.640625</v>
      </c>
      <c r="N5985" s="10">
        <v>203977.640625</v>
      </c>
      <c r="O5985" s="10">
        <v>203977.640625</v>
      </c>
    </row>
    <row r="5986" spans="1:15" x14ac:dyDescent="0.3">
      <c r="A5986" s="9">
        <f t="shared" si="186"/>
        <v>2</v>
      </c>
      <c r="B5986" s="9">
        <f t="shared" si="187"/>
        <v>12</v>
      </c>
      <c r="C5986" s="11">
        <v>35473</v>
      </c>
      <c r="D5986" s="10">
        <v>107009.859375</v>
      </c>
      <c r="E5986" s="10">
        <v>107103.3828125</v>
      </c>
      <c r="F5986" s="10">
        <v>108279.296875</v>
      </c>
      <c r="G5986" s="10">
        <v>107096.484375</v>
      </c>
      <c r="H5986" s="10">
        <v>107271.171875</v>
      </c>
      <c r="I5986" s="10">
        <v>108059.15625</v>
      </c>
      <c r="J5986" s="10">
        <v>203399.671875</v>
      </c>
      <c r="K5986" s="10">
        <v>203399.671875</v>
      </c>
      <c r="L5986" s="10">
        <v>203399.671875</v>
      </c>
      <c r="M5986" s="10">
        <v>203399.671875</v>
      </c>
      <c r="N5986" s="10">
        <v>203399.671875</v>
      </c>
      <c r="O5986" s="10">
        <v>203399.671875</v>
      </c>
    </row>
    <row r="5987" spans="1:15" x14ac:dyDescent="0.3">
      <c r="A5987" s="9">
        <f t="shared" si="186"/>
        <v>2</v>
      </c>
      <c r="B5987" s="9">
        <f t="shared" si="187"/>
        <v>13</v>
      </c>
      <c r="C5987" s="11">
        <v>35474</v>
      </c>
      <c r="D5987" s="10">
        <v>106635.78125</v>
      </c>
      <c r="E5987" s="10">
        <v>106737.1015625</v>
      </c>
      <c r="F5987" s="10">
        <v>108010.9921875</v>
      </c>
      <c r="G5987" s="10">
        <v>106729.625</v>
      </c>
      <c r="H5987" s="10">
        <v>106918.8671875</v>
      </c>
      <c r="I5987" s="10">
        <v>107772.5078125</v>
      </c>
      <c r="J5987" s="10">
        <v>202800.0625</v>
      </c>
      <c r="K5987" s="10">
        <v>202800.0625</v>
      </c>
      <c r="L5987" s="10">
        <v>202800.0625</v>
      </c>
      <c r="M5987" s="10">
        <v>202800.0625</v>
      </c>
      <c r="N5987" s="10">
        <v>202800.0625</v>
      </c>
      <c r="O5987" s="10">
        <v>202800.0625</v>
      </c>
    </row>
    <row r="5988" spans="1:15" x14ac:dyDescent="0.3">
      <c r="A5988" s="9">
        <f t="shared" si="186"/>
        <v>2</v>
      </c>
      <c r="B5988" s="9">
        <f t="shared" si="187"/>
        <v>14</v>
      </c>
      <c r="C5988" s="11">
        <v>35475</v>
      </c>
      <c r="D5988" s="10">
        <v>106263.6953125</v>
      </c>
      <c r="E5988" s="10">
        <v>106372.8125</v>
      </c>
      <c r="F5988" s="10">
        <v>107744.6796875</v>
      </c>
      <c r="G5988" s="10">
        <v>106364.7578125</v>
      </c>
      <c r="H5988" s="10">
        <v>106568.5546875</v>
      </c>
      <c r="I5988" s="10">
        <v>107487.8515625</v>
      </c>
      <c r="J5988" s="10">
        <v>202206.4375</v>
      </c>
      <c r="K5988" s="10">
        <v>202206.4375</v>
      </c>
      <c r="L5988" s="10">
        <v>202206.4375</v>
      </c>
      <c r="M5988" s="10">
        <v>202206.4375</v>
      </c>
      <c r="N5988" s="10">
        <v>202206.4375</v>
      </c>
      <c r="O5988" s="10">
        <v>202206.4375</v>
      </c>
    </row>
    <row r="5989" spans="1:15" x14ac:dyDescent="0.3">
      <c r="A5989" s="9">
        <f t="shared" si="186"/>
        <v>2</v>
      </c>
      <c r="B5989" s="9">
        <f t="shared" si="187"/>
        <v>15</v>
      </c>
      <c r="C5989" s="11">
        <v>35476</v>
      </c>
      <c r="D5989" s="10">
        <v>105893.6015625</v>
      </c>
      <c r="E5989" s="10">
        <v>106010.5078125</v>
      </c>
      <c r="F5989" s="10">
        <v>107480.3515625</v>
      </c>
      <c r="G5989" s="10">
        <v>106001.8828125</v>
      </c>
      <c r="H5989" s="10">
        <v>106220.234375</v>
      </c>
      <c r="I5989" s="10">
        <v>107205.1875</v>
      </c>
      <c r="J5989" s="10">
        <v>201618.234375</v>
      </c>
      <c r="K5989" s="10">
        <v>201618.234375</v>
      </c>
      <c r="L5989" s="10">
        <v>201618.234375</v>
      </c>
      <c r="M5989" s="10">
        <v>201618.234375</v>
      </c>
      <c r="N5989" s="10">
        <v>201618.234375</v>
      </c>
      <c r="O5989" s="10">
        <v>201618.234375</v>
      </c>
    </row>
    <row r="5990" spans="1:15" x14ac:dyDescent="0.3">
      <c r="A5990" s="9">
        <f t="shared" si="186"/>
        <v>2</v>
      </c>
      <c r="B5990" s="9">
        <f t="shared" si="187"/>
        <v>16</v>
      </c>
      <c r="C5990" s="11">
        <v>35477</v>
      </c>
      <c r="D5990" s="10">
        <v>105527.484375</v>
      </c>
      <c r="E5990" s="10">
        <v>105652.1875</v>
      </c>
      <c r="F5990" s="10">
        <v>107220</v>
      </c>
      <c r="G5990" s="10">
        <v>105642.984375</v>
      </c>
      <c r="H5990" s="10">
        <v>105875.890625</v>
      </c>
      <c r="I5990" s="10">
        <v>106926.4921875</v>
      </c>
      <c r="J5990" s="10">
        <v>201060</v>
      </c>
      <c r="K5990" s="10">
        <v>201060</v>
      </c>
      <c r="L5990" s="10">
        <v>201060</v>
      </c>
      <c r="M5990" s="10">
        <v>201060</v>
      </c>
      <c r="N5990" s="10">
        <v>201060</v>
      </c>
      <c r="O5990" s="10">
        <v>201060</v>
      </c>
    </row>
    <row r="5991" spans="1:15" x14ac:dyDescent="0.3">
      <c r="A5991" s="9">
        <f t="shared" si="186"/>
        <v>2</v>
      </c>
      <c r="B5991" s="9">
        <f t="shared" si="187"/>
        <v>17</v>
      </c>
      <c r="C5991" s="11">
        <v>35478</v>
      </c>
      <c r="D5991" s="10">
        <v>105163.359375</v>
      </c>
      <c r="E5991" s="10">
        <v>105295.8515625</v>
      </c>
      <c r="F5991" s="10">
        <v>106961.640625</v>
      </c>
      <c r="G5991" s="10">
        <v>105286.078125</v>
      </c>
      <c r="H5991" s="10">
        <v>105533.53125</v>
      </c>
      <c r="I5991" s="10">
        <v>106649.7890625</v>
      </c>
      <c r="J5991" s="10">
        <v>200518.671875</v>
      </c>
      <c r="K5991" s="10">
        <v>200518.671875</v>
      </c>
      <c r="L5991" s="10">
        <v>200518.671875</v>
      </c>
      <c r="M5991" s="10">
        <v>200518.671875</v>
      </c>
      <c r="N5991" s="10">
        <v>200518.671875</v>
      </c>
      <c r="O5991" s="10">
        <v>200518.671875</v>
      </c>
    </row>
    <row r="5992" spans="1:15" x14ac:dyDescent="0.3">
      <c r="A5992" s="9">
        <f t="shared" si="186"/>
        <v>2</v>
      </c>
      <c r="B5992" s="9">
        <f t="shared" si="187"/>
        <v>18</v>
      </c>
      <c r="C5992" s="11">
        <v>35479</v>
      </c>
      <c r="D5992" s="10">
        <v>104894.4453125</v>
      </c>
      <c r="E5992" s="10">
        <v>105034.734375</v>
      </c>
      <c r="F5992" s="10">
        <v>106765.4296875</v>
      </c>
      <c r="G5992" s="10">
        <v>105024.3828125</v>
      </c>
      <c r="H5992" s="10">
        <v>105286.390625</v>
      </c>
      <c r="I5992" s="10">
        <v>106435.234375</v>
      </c>
      <c r="J5992" s="10">
        <v>199854.515625</v>
      </c>
      <c r="K5992" s="10">
        <v>199854.515625</v>
      </c>
      <c r="L5992" s="10">
        <v>199887.5625</v>
      </c>
      <c r="M5992" s="10">
        <v>199854.515625</v>
      </c>
      <c r="N5992" s="10">
        <v>199854.515625</v>
      </c>
      <c r="O5992" s="10">
        <v>199887.5625</v>
      </c>
    </row>
    <row r="5993" spans="1:15" x14ac:dyDescent="0.3">
      <c r="A5993" s="9">
        <f t="shared" si="186"/>
        <v>2</v>
      </c>
      <c r="B5993" s="9">
        <f t="shared" si="187"/>
        <v>19</v>
      </c>
      <c r="C5993" s="11">
        <v>35480</v>
      </c>
      <c r="D5993" s="10">
        <v>104689.671875</v>
      </c>
      <c r="E5993" s="10">
        <v>104804.6953125</v>
      </c>
      <c r="F5993" s="10">
        <v>106633.359375</v>
      </c>
      <c r="G5993" s="10">
        <v>104793.765625</v>
      </c>
      <c r="H5993" s="10">
        <v>105070.328125</v>
      </c>
      <c r="I5993" s="10">
        <v>106284.828125</v>
      </c>
      <c r="J5993" s="10">
        <v>199113.859375</v>
      </c>
      <c r="K5993" s="10">
        <v>199146.921875</v>
      </c>
      <c r="L5993" s="10">
        <v>199179.984375</v>
      </c>
      <c r="M5993" s="10">
        <v>199146.921875</v>
      </c>
      <c r="N5993" s="10">
        <v>199146.921875</v>
      </c>
      <c r="O5993" s="10">
        <v>199179.984375</v>
      </c>
    </row>
    <row r="5994" spans="1:15" x14ac:dyDescent="0.3">
      <c r="A5994" s="9">
        <f t="shared" si="186"/>
        <v>2</v>
      </c>
      <c r="B5994" s="9">
        <f t="shared" si="187"/>
        <v>20</v>
      </c>
      <c r="C5994" s="11">
        <v>35481</v>
      </c>
      <c r="D5994" s="10">
        <v>104317.625</v>
      </c>
      <c r="E5994" s="10">
        <v>104440.4375</v>
      </c>
      <c r="F5994" s="10">
        <v>106367.0703125</v>
      </c>
      <c r="G5994" s="10">
        <v>104428.9375</v>
      </c>
      <c r="H5994" s="10">
        <v>104720.0546875</v>
      </c>
      <c r="I5994" s="10">
        <v>106000.203125</v>
      </c>
      <c r="J5994" s="10">
        <v>198527.921875</v>
      </c>
      <c r="K5994" s="10">
        <v>198560.96875</v>
      </c>
      <c r="L5994" s="10">
        <v>198594.03125</v>
      </c>
      <c r="M5994" s="10">
        <v>198560.96875</v>
      </c>
      <c r="N5994" s="10">
        <v>198560.96875</v>
      </c>
      <c r="O5994" s="10">
        <v>198594.03125</v>
      </c>
    </row>
    <row r="5995" spans="1:15" x14ac:dyDescent="0.3">
      <c r="A5995" s="9">
        <f t="shared" si="186"/>
        <v>2</v>
      </c>
      <c r="B5995" s="9">
        <f t="shared" si="187"/>
        <v>21</v>
      </c>
      <c r="C5995" s="11">
        <v>35482</v>
      </c>
      <c r="D5995" s="10">
        <v>103976.6640625</v>
      </c>
      <c r="E5995" s="10">
        <v>104107.2734375</v>
      </c>
      <c r="F5995" s="10">
        <v>106098.8125</v>
      </c>
      <c r="G5995" s="10">
        <v>104095.1953125</v>
      </c>
      <c r="H5995" s="10">
        <v>104400.8671875</v>
      </c>
      <c r="I5995" s="10">
        <v>105713.6015625</v>
      </c>
      <c r="J5995" s="10">
        <v>197898.109375</v>
      </c>
      <c r="K5995" s="10">
        <v>197931.171875</v>
      </c>
      <c r="L5995" s="10">
        <v>197997.28125</v>
      </c>
      <c r="M5995" s="10">
        <v>197931.171875</v>
      </c>
      <c r="N5995" s="10">
        <v>197931.171875</v>
      </c>
      <c r="O5995" s="10">
        <v>197997.28125</v>
      </c>
    </row>
    <row r="5996" spans="1:15" x14ac:dyDescent="0.3">
      <c r="A5996" s="9">
        <f t="shared" si="186"/>
        <v>2</v>
      </c>
      <c r="B5996" s="9">
        <f t="shared" si="187"/>
        <v>22</v>
      </c>
      <c r="C5996" s="11">
        <v>35483</v>
      </c>
      <c r="D5996" s="10">
        <v>103598.6796875</v>
      </c>
      <c r="E5996" s="10">
        <v>103737.0859375</v>
      </c>
      <c r="F5996" s="10">
        <v>105826.5859375</v>
      </c>
      <c r="G5996" s="10">
        <v>103724.4296875</v>
      </c>
      <c r="H5996" s="10">
        <v>104044.65625</v>
      </c>
      <c r="I5996" s="10">
        <v>105423.0390625</v>
      </c>
      <c r="J5996" s="10">
        <v>197276.328125</v>
      </c>
      <c r="K5996" s="10">
        <v>197309.375</v>
      </c>
      <c r="L5996" s="10">
        <v>197375.5</v>
      </c>
      <c r="M5996" s="10">
        <v>197309.375</v>
      </c>
      <c r="N5996" s="10">
        <v>197309.375</v>
      </c>
      <c r="O5996" s="10">
        <v>197375.5</v>
      </c>
    </row>
    <row r="5997" spans="1:15" x14ac:dyDescent="0.3">
      <c r="A5997" s="9">
        <f t="shared" si="186"/>
        <v>2</v>
      </c>
      <c r="B5997" s="9">
        <f t="shared" si="187"/>
        <v>23</v>
      </c>
      <c r="C5997" s="11">
        <v>35484</v>
      </c>
      <c r="D5997" s="10">
        <v>103253.765625</v>
      </c>
      <c r="E5997" s="10">
        <v>103399.9609375</v>
      </c>
      <c r="F5997" s="10">
        <v>105554.3671875</v>
      </c>
      <c r="G5997" s="10">
        <v>103386.734375</v>
      </c>
      <c r="H5997" s="10">
        <v>103721.5078125</v>
      </c>
      <c r="I5997" s="10">
        <v>105132.484375</v>
      </c>
      <c r="J5997" s="10">
        <v>196624.265625</v>
      </c>
      <c r="K5997" s="10">
        <v>196657.328125</v>
      </c>
      <c r="L5997" s="10">
        <v>196756.5</v>
      </c>
      <c r="M5997" s="10">
        <v>196657.328125</v>
      </c>
      <c r="N5997" s="10">
        <v>196657.328125</v>
      </c>
      <c r="O5997" s="10">
        <v>196756.5</v>
      </c>
    </row>
    <row r="5998" spans="1:15" x14ac:dyDescent="0.3">
      <c r="A5998" s="9">
        <f t="shared" si="186"/>
        <v>2</v>
      </c>
      <c r="B5998" s="9">
        <f t="shared" si="187"/>
        <v>24</v>
      </c>
      <c r="C5998" s="11">
        <v>35485</v>
      </c>
      <c r="D5998" s="10">
        <v>103070.1875</v>
      </c>
      <c r="E5998" s="10">
        <v>103224.171875</v>
      </c>
      <c r="F5998" s="10">
        <v>105476.5390625</v>
      </c>
      <c r="G5998" s="10">
        <v>103210.3671875</v>
      </c>
      <c r="H5998" s="10">
        <v>103559.6953125</v>
      </c>
      <c r="I5998" s="10">
        <v>105036.3125</v>
      </c>
      <c r="J5998" s="10">
        <v>195781.25</v>
      </c>
      <c r="K5998" s="10">
        <v>195814.296875</v>
      </c>
      <c r="L5998" s="10">
        <v>195913.46875</v>
      </c>
      <c r="M5998" s="10">
        <v>195814.296875</v>
      </c>
      <c r="N5998" s="10">
        <v>195814.296875</v>
      </c>
      <c r="O5998" s="10">
        <v>195913.46875</v>
      </c>
    </row>
    <row r="5999" spans="1:15" x14ac:dyDescent="0.3">
      <c r="A5999" s="9">
        <f t="shared" si="186"/>
        <v>2</v>
      </c>
      <c r="B5999" s="9">
        <f t="shared" si="187"/>
        <v>25</v>
      </c>
      <c r="C5999" s="11">
        <v>35486</v>
      </c>
      <c r="D5999" s="10">
        <v>102886.6015625</v>
      </c>
      <c r="E5999" s="10">
        <v>103048.3828125</v>
      </c>
      <c r="F5999" s="10">
        <v>105398.7109375</v>
      </c>
      <c r="G5999" s="10">
        <v>103034</v>
      </c>
      <c r="H5999" s="10">
        <v>103397.8828125</v>
      </c>
      <c r="I5999" s="10">
        <v>104940.1484375</v>
      </c>
      <c r="J5999" s="10">
        <v>194940.796875</v>
      </c>
      <c r="K5999" s="10">
        <v>194973.84375</v>
      </c>
      <c r="L5999" s="10">
        <v>195073.015625</v>
      </c>
      <c r="M5999" s="10">
        <v>194973.84375</v>
      </c>
      <c r="N5999" s="10">
        <v>194973.84375</v>
      </c>
      <c r="O5999" s="10">
        <v>195073.015625</v>
      </c>
    </row>
    <row r="6000" spans="1:15" x14ac:dyDescent="0.3">
      <c r="A6000" s="9">
        <f t="shared" si="186"/>
        <v>2</v>
      </c>
      <c r="B6000" s="9">
        <f t="shared" si="187"/>
        <v>26</v>
      </c>
      <c r="C6000" s="11">
        <v>35487</v>
      </c>
      <c r="D6000" s="10">
        <v>102504.6796875</v>
      </c>
      <c r="E6000" s="10">
        <v>102674.2421875</v>
      </c>
      <c r="F6000" s="10">
        <v>105122.5390625</v>
      </c>
      <c r="G6000" s="10">
        <v>102659.296875</v>
      </c>
      <c r="H6000" s="10">
        <v>103037.7265625</v>
      </c>
      <c r="I6000" s="10">
        <v>104645.6328125</v>
      </c>
      <c r="J6000" s="10">
        <v>194301.265625</v>
      </c>
      <c r="K6000" s="10">
        <v>194334.3125</v>
      </c>
      <c r="L6000" s="10">
        <v>194433.484375</v>
      </c>
      <c r="M6000" s="10">
        <v>194334.3125</v>
      </c>
      <c r="N6000" s="10">
        <v>194334.3125</v>
      </c>
      <c r="O6000" s="10">
        <v>194433.484375</v>
      </c>
    </row>
    <row r="6001" spans="1:15" x14ac:dyDescent="0.3">
      <c r="A6001" s="9">
        <f t="shared" si="186"/>
        <v>2</v>
      </c>
      <c r="B6001" s="9">
        <f t="shared" si="187"/>
        <v>27</v>
      </c>
      <c r="C6001" s="11">
        <v>35488</v>
      </c>
      <c r="D6001" s="10">
        <v>102124.7421875</v>
      </c>
      <c r="E6001" s="10">
        <v>102302.1015625</v>
      </c>
      <c r="F6001" s="10">
        <v>104848.3515625</v>
      </c>
      <c r="G6001" s="10">
        <v>102286.578125</v>
      </c>
      <c r="H6001" s="10">
        <v>102679.5625</v>
      </c>
      <c r="I6001" s="10">
        <v>104353.109375</v>
      </c>
      <c r="J6001" s="10">
        <v>193678.859375</v>
      </c>
      <c r="K6001" s="10">
        <v>193711.90625</v>
      </c>
      <c r="L6001" s="10">
        <v>193811.078125</v>
      </c>
      <c r="M6001" s="10">
        <v>193711.90625</v>
      </c>
      <c r="N6001" s="10">
        <v>193711.90625</v>
      </c>
      <c r="O6001" s="10">
        <v>193811.078125</v>
      </c>
    </row>
    <row r="6002" spans="1:15" x14ac:dyDescent="0.3">
      <c r="A6002" s="9">
        <f t="shared" si="186"/>
        <v>2</v>
      </c>
      <c r="B6002" s="9">
        <f t="shared" si="187"/>
        <v>28</v>
      </c>
      <c r="C6002" s="11">
        <v>35489</v>
      </c>
      <c r="D6002" s="10">
        <v>101864.96875</v>
      </c>
      <c r="E6002" s="10">
        <v>102017.21875</v>
      </c>
      <c r="F6002" s="10">
        <v>104589.75</v>
      </c>
      <c r="G6002" s="10">
        <v>101998.34375</v>
      </c>
      <c r="H6002" s="10">
        <v>102400.03125</v>
      </c>
      <c r="I6002" s="10">
        <v>104089.9375</v>
      </c>
      <c r="J6002" s="10">
        <v>192963.6875</v>
      </c>
      <c r="K6002" s="10">
        <v>193029.8125</v>
      </c>
      <c r="L6002" s="10">
        <v>193162.03125</v>
      </c>
      <c r="M6002" s="10">
        <v>193029.8125</v>
      </c>
      <c r="N6002" s="10">
        <v>193029.8125</v>
      </c>
      <c r="O6002" s="10">
        <v>193162.03125</v>
      </c>
    </row>
    <row r="6003" spans="1:15" x14ac:dyDescent="0.3">
      <c r="A6003" s="9">
        <f t="shared" si="186"/>
        <v>3</v>
      </c>
      <c r="B6003" s="9">
        <f t="shared" si="187"/>
        <v>1</v>
      </c>
      <c r="C6003" s="11">
        <v>35490</v>
      </c>
      <c r="D6003" s="10">
        <v>101724.828125</v>
      </c>
      <c r="E6003" s="10">
        <v>101885.1875</v>
      </c>
      <c r="F6003" s="10">
        <v>104445.34375</v>
      </c>
      <c r="G6003" s="10">
        <v>101860.1796875</v>
      </c>
      <c r="H6003" s="10">
        <v>102264.7109375</v>
      </c>
      <c r="I6003" s="10">
        <v>103987.7890625</v>
      </c>
      <c r="J6003" s="10">
        <v>192187.703125</v>
      </c>
      <c r="K6003" s="10">
        <v>192253.8125</v>
      </c>
      <c r="L6003" s="10">
        <v>192419.09375</v>
      </c>
      <c r="M6003" s="10">
        <v>192253.8125</v>
      </c>
      <c r="N6003" s="10">
        <v>192253.8125</v>
      </c>
      <c r="O6003" s="10">
        <v>192386.03125</v>
      </c>
    </row>
    <row r="6004" spans="1:15" x14ac:dyDescent="0.3">
      <c r="A6004" s="9">
        <f t="shared" si="186"/>
        <v>3</v>
      </c>
      <c r="B6004" s="9">
        <f t="shared" si="187"/>
        <v>2</v>
      </c>
      <c r="C6004" s="11">
        <v>35491</v>
      </c>
      <c r="D6004" s="10">
        <v>101650.8125</v>
      </c>
      <c r="E6004" s="10">
        <v>101819.2734375</v>
      </c>
      <c r="F6004" s="10">
        <v>104400.1171875</v>
      </c>
      <c r="G6004" s="10">
        <v>101788.140625</v>
      </c>
      <c r="H6004" s="10">
        <v>102195.515625</v>
      </c>
      <c r="I6004" s="10">
        <v>103951.7578125</v>
      </c>
      <c r="J6004" s="10">
        <v>191346.03125</v>
      </c>
      <c r="K6004" s="10">
        <v>191412.140625</v>
      </c>
      <c r="L6004" s="10">
        <v>191577.421875</v>
      </c>
      <c r="M6004" s="10">
        <v>191412.140625</v>
      </c>
      <c r="N6004" s="10">
        <v>191412.140625</v>
      </c>
      <c r="O6004" s="10">
        <v>191544.359375</v>
      </c>
    </row>
    <row r="6005" spans="1:15" x14ac:dyDescent="0.3">
      <c r="A6005" s="9">
        <f t="shared" si="186"/>
        <v>3</v>
      </c>
      <c r="B6005" s="9">
        <f t="shared" si="187"/>
        <v>3</v>
      </c>
      <c r="C6005" s="11">
        <v>35492</v>
      </c>
      <c r="D6005" s="10">
        <v>101541.75</v>
      </c>
      <c r="E6005" s="10">
        <v>101718.328125</v>
      </c>
      <c r="F6005" s="10">
        <v>104319.8515625</v>
      </c>
      <c r="G6005" s="10">
        <v>101681.0625</v>
      </c>
      <c r="H6005" s="10">
        <v>102091.28125</v>
      </c>
      <c r="I6005" s="10">
        <v>103880.6875</v>
      </c>
      <c r="J6005" s="10">
        <v>190667.59375</v>
      </c>
      <c r="K6005" s="10">
        <v>190733.703125</v>
      </c>
      <c r="L6005" s="10">
        <v>190826.65625</v>
      </c>
      <c r="M6005" s="10">
        <v>190733.703125</v>
      </c>
      <c r="N6005" s="10">
        <v>190733.703125</v>
      </c>
      <c r="O6005" s="10">
        <v>190865.921875</v>
      </c>
    </row>
    <row r="6006" spans="1:15" x14ac:dyDescent="0.3">
      <c r="A6006" s="9">
        <f t="shared" si="186"/>
        <v>3</v>
      </c>
      <c r="B6006" s="9">
        <f t="shared" si="187"/>
        <v>4</v>
      </c>
      <c r="C6006" s="11">
        <v>35493</v>
      </c>
      <c r="D6006" s="10">
        <v>101500.796875</v>
      </c>
      <c r="E6006" s="10">
        <v>101685.4765625</v>
      </c>
      <c r="F6006" s="10">
        <v>104307.6875</v>
      </c>
      <c r="G6006" s="10">
        <v>101642.0859375</v>
      </c>
      <c r="H6006" s="10">
        <v>102055.140625</v>
      </c>
      <c r="I6006" s="10">
        <v>103877.7265625</v>
      </c>
      <c r="J6006" s="10">
        <v>190227.65625</v>
      </c>
      <c r="K6006" s="10">
        <v>190293.765625</v>
      </c>
      <c r="L6006" s="10">
        <v>190386.71875</v>
      </c>
      <c r="M6006" s="10">
        <v>190293.765625</v>
      </c>
      <c r="N6006" s="10">
        <v>190293.765625</v>
      </c>
      <c r="O6006" s="10">
        <v>190425.96875</v>
      </c>
    </row>
    <row r="6007" spans="1:15" x14ac:dyDescent="0.3">
      <c r="A6007" s="9">
        <f t="shared" si="186"/>
        <v>3</v>
      </c>
      <c r="B6007" s="9">
        <f t="shared" si="187"/>
        <v>5</v>
      </c>
      <c r="C6007" s="11">
        <v>35494</v>
      </c>
      <c r="D6007" s="10">
        <v>101490.9140625</v>
      </c>
      <c r="E6007" s="10">
        <v>101683.703125</v>
      </c>
      <c r="F6007" s="10">
        <v>104293.5390625</v>
      </c>
      <c r="G6007" s="10">
        <v>101634.1875</v>
      </c>
      <c r="H6007" s="10">
        <v>102050.0859375</v>
      </c>
      <c r="I6007" s="10">
        <v>103872.7734375</v>
      </c>
      <c r="J6007" s="10">
        <v>189812.453125</v>
      </c>
      <c r="K6007" s="10">
        <v>189878.5625</v>
      </c>
      <c r="L6007" s="10">
        <v>190004.578125</v>
      </c>
      <c r="M6007" s="10">
        <v>189878.5625</v>
      </c>
      <c r="N6007" s="10">
        <v>189878.5625</v>
      </c>
      <c r="O6007" s="10">
        <v>190043.84375</v>
      </c>
    </row>
    <row r="6008" spans="1:15" x14ac:dyDescent="0.3">
      <c r="A6008" s="9">
        <f t="shared" si="186"/>
        <v>3</v>
      </c>
      <c r="B6008" s="9">
        <f t="shared" si="187"/>
        <v>6</v>
      </c>
      <c r="C6008" s="11">
        <v>35495</v>
      </c>
      <c r="D6008" s="10">
        <v>101547.15625</v>
      </c>
      <c r="E6008" s="10">
        <v>101748.046875</v>
      </c>
      <c r="F6008" s="10">
        <v>104345.5078125</v>
      </c>
      <c r="G6008" s="10">
        <v>101692.3984375</v>
      </c>
      <c r="H6008" s="10">
        <v>102111.1484375</v>
      </c>
      <c r="I6008" s="10">
        <v>103967</v>
      </c>
      <c r="J6008" s="10">
        <v>189331.578125</v>
      </c>
      <c r="K6008" s="10">
        <v>189397.671875</v>
      </c>
      <c r="L6008" s="10">
        <v>189484.4375</v>
      </c>
      <c r="M6008" s="10">
        <v>189397.671875</v>
      </c>
      <c r="N6008" s="10">
        <v>189397.671875</v>
      </c>
      <c r="O6008" s="10">
        <v>189562.953125</v>
      </c>
    </row>
    <row r="6009" spans="1:15" x14ac:dyDescent="0.3">
      <c r="A6009" s="9">
        <f t="shared" si="186"/>
        <v>3</v>
      </c>
      <c r="B6009" s="9">
        <f t="shared" si="187"/>
        <v>7</v>
      </c>
      <c r="C6009" s="11">
        <v>35496</v>
      </c>
      <c r="D6009" s="10">
        <v>101440.078125</v>
      </c>
      <c r="E6009" s="10">
        <v>101649.0859375</v>
      </c>
      <c r="F6009" s="10">
        <v>104267.234375</v>
      </c>
      <c r="G6009" s="10">
        <v>101587.3125</v>
      </c>
      <c r="H6009" s="10">
        <v>102008.8984375</v>
      </c>
      <c r="I6009" s="10">
        <v>103897.9140625</v>
      </c>
      <c r="J6009" s="10">
        <v>188525.171875</v>
      </c>
      <c r="K6009" s="10">
        <v>188591.28125</v>
      </c>
      <c r="L6009" s="10">
        <v>188678.03125</v>
      </c>
      <c r="M6009" s="10">
        <v>188591.28125</v>
      </c>
      <c r="N6009" s="10">
        <v>188591.28125</v>
      </c>
      <c r="O6009" s="10">
        <v>188756.546875</v>
      </c>
    </row>
    <row r="6010" spans="1:15" x14ac:dyDescent="0.3">
      <c r="A6010" s="9">
        <f t="shared" si="186"/>
        <v>3</v>
      </c>
      <c r="B6010" s="9">
        <f t="shared" si="187"/>
        <v>8</v>
      </c>
      <c r="C6010" s="11">
        <v>35497</v>
      </c>
      <c r="D6010" s="10">
        <v>101336.9765625</v>
      </c>
      <c r="E6010" s="10">
        <v>101554.0859375</v>
      </c>
      <c r="F6010" s="10">
        <v>104192.921875</v>
      </c>
      <c r="G6010" s="10">
        <v>101486.1875</v>
      </c>
      <c r="H6010" s="10">
        <v>101910.6171875</v>
      </c>
      <c r="I6010" s="10">
        <v>103832.796875</v>
      </c>
      <c r="J6010" s="10">
        <v>187893.875</v>
      </c>
      <c r="K6010" s="10">
        <v>187959.984375</v>
      </c>
      <c r="L6010" s="10">
        <v>187974.421875</v>
      </c>
      <c r="M6010" s="10">
        <v>187959.984375</v>
      </c>
      <c r="N6010" s="10">
        <v>187959.984375</v>
      </c>
      <c r="O6010" s="10">
        <v>188052.921875</v>
      </c>
    </row>
    <row r="6011" spans="1:15" x14ac:dyDescent="0.3">
      <c r="A6011" s="9">
        <f t="shared" si="186"/>
        <v>3</v>
      </c>
      <c r="B6011" s="9">
        <f t="shared" si="187"/>
        <v>9</v>
      </c>
      <c r="C6011" s="11">
        <v>35498</v>
      </c>
      <c r="D6011" s="10">
        <v>101270.90625</v>
      </c>
      <c r="E6011" s="10">
        <v>101496.1171875</v>
      </c>
      <c r="F6011" s="10">
        <v>104122.578125</v>
      </c>
      <c r="G6011" s="10">
        <v>101422.09375</v>
      </c>
      <c r="H6011" s="10">
        <v>101849.3671875</v>
      </c>
      <c r="I6011" s="10">
        <v>103771.6484375</v>
      </c>
      <c r="J6011" s="10">
        <v>187332.359375</v>
      </c>
      <c r="K6011" s="10">
        <v>187398.46875</v>
      </c>
      <c r="L6011" s="10">
        <v>187373.640625</v>
      </c>
      <c r="M6011" s="10">
        <v>187398.46875</v>
      </c>
      <c r="N6011" s="10">
        <v>187398.46875</v>
      </c>
      <c r="O6011" s="10">
        <v>187524.46875</v>
      </c>
    </row>
    <row r="6012" spans="1:15" x14ac:dyDescent="0.3">
      <c r="A6012" s="9">
        <f t="shared" si="186"/>
        <v>3</v>
      </c>
      <c r="B6012" s="9">
        <f t="shared" si="187"/>
        <v>10</v>
      </c>
      <c r="C6012" s="11">
        <v>35499</v>
      </c>
      <c r="D6012" s="10">
        <v>101179.7109375</v>
      </c>
      <c r="E6012" s="10">
        <v>101413.03125</v>
      </c>
      <c r="F6012" s="10">
        <v>103927.9375</v>
      </c>
      <c r="G6012" s="10">
        <v>101332.875</v>
      </c>
      <c r="H6012" s="10">
        <v>101762.9921875</v>
      </c>
      <c r="I6012" s="10">
        <v>103619.265625</v>
      </c>
      <c r="J6012" s="10">
        <v>186647.671875</v>
      </c>
      <c r="K6012" s="10">
        <v>186713.765625</v>
      </c>
      <c r="L6012" s="10">
        <v>186821.1875</v>
      </c>
      <c r="M6012" s="10">
        <v>186713.765625</v>
      </c>
      <c r="N6012" s="10">
        <v>186713.765625</v>
      </c>
      <c r="O6012" s="10">
        <v>186938.953125</v>
      </c>
    </row>
    <row r="6013" spans="1:15" x14ac:dyDescent="0.3">
      <c r="A6013" s="9">
        <f t="shared" si="186"/>
        <v>3</v>
      </c>
      <c r="B6013" s="9">
        <f t="shared" si="187"/>
        <v>11</v>
      </c>
      <c r="C6013" s="11">
        <v>35500</v>
      </c>
      <c r="D6013" s="10">
        <v>101224.71875</v>
      </c>
      <c r="E6013" s="10">
        <v>101466.140625</v>
      </c>
      <c r="F6013" s="10">
        <v>104001.7421875</v>
      </c>
      <c r="G6013" s="10">
        <v>101379.859375</v>
      </c>
      <c r="H6013" s="10">
        <v>101812.8203125</v>
      </c>
      <c r="I6013" s="10">
        <v>103702.2578125</v>
      </c>
      <c r="J6013" s="10">
        <v>186295.375</v>
      </c>
      <c r="K6013" s="10">
        <v>186361.46875</v>
      </c>
      <c r="L6013" s="10">
        <v>186468.875</v>
      </c>
      <c r="M6013" s="10">
        <v>186361.46875</v>
      </c>
      <c r="N6013" s="10">
        <v>186361.46875</v>
      </c>
      <c r="O6013" s="10">
        <v>186586.640625</v>
      </c>
    </row>
    <row r="6014" spans="1:15" x14ac:dyDescent="0.3">
      <c r="A6014" s="9">
        <f t="shared" si="186"/>
        <v>3</v>
      </c>
      <c r="B6014" s="9">
        <f t="shared" si="187"/>
        <v>12</v>
      </c>
      <c r="C6014" s="11">
        <v>35501</v>
      </c>
      <c r="D6014" s="10">
        <v>101234.6796875</v>
      </c>
      <c r="E6014" s="10">
        <v>101484.2109375</v>
      </c>
      <c r="F6014" s="10">
        <v>104040.4921875</v>
      </c>
      <c r="G6014" s="10">
        <v>101391.8046875</v>
      </c>
      <c r="H6014" s="10">
        <v>101827.609375</v>
      </c>
      <c r="I6014" s="10">
        <v>103750.2109375</v>
      </c>
      <c r="J6014" s="10">
        <v>186034</v>
      </c>
      <c r="K6014" s="10">
        <v>186100.09375</v>
      </c>
      <c r="L6014" s="10">
        <v>186207.5</v>
      </c>
      <c r="M6014" s="10">
        <v>186100.09375</v>
      </c>
      <c r="N6014" s="10">
        <v>186100.09375</v>
      </c>
      <c r="O6014" s="10">
        <v>186325.25</v>
      </c>
    </row>
    <row r="6015" spans="1:15" x14ac:dyDescent="0.3">
      <c r="A6015" s="9">
        <f t="shared" si="186"/>
        <v>3</v>
      </c>
      <c r="B6015" s="9">
        <f t="shared" si="187"/>
        <v>13</v>
      </c>
      <c r="C6015" s="11">
        <v>35502</v>
      </c>
      <c r="D6015" s="10">
        <v>100978.1953125</v>
      </c>
      <c r="E6015" s="10">
        <v>101235.828125</v>
      </c>
      <c r="F6015" s="10">
        <v>103812.796875</v>
      </c>
      <c r="G6015" s="10">
        <v>101137.296875</v>
      </c>
      <c r="H6015" s="10">
        <v>101575.9375</v>
      </c>
      <c r="I6015" s="10">
        <v>103531.703125</v>
      </c>
      <c r="J6015" s="10">
        <v>185516.390625</v>
      </c>
      <c r="K6015" s="10">
        <v>185582.484375</v>
      </c>
      <c r="L6015" s="10">
        <v>185689.890625</v>
      </c>
      <c r="M6015" s="10">
        <v>185582.484375</v>
      </c>
      <c r="N6015" s="10">
        <v>185582.484375</v>
      </c>
      <c r="O6015" s="10">
        <v>185807.640625</v>
      </c>
    </row>
    <row r="6016" spans="1:15" x14ac:dyDescent="0.3">
      <c r="A6016" s="9">
        <f t="shared" si="186"/>
        <v>3</v>
      </c>
      <c r="B6016" s="9">
        <f t="shared" si="187"/>
        <v>14</v>
      </c>
      <c r="C6016" s="11">
        <v>35503</v>
      </c>
      <c r="D6016" s="10">
        <v>100760.7265625</v>
      </c>
      <c r="E6016" s="10">
        <v>101026.46875</v>
      </c>
      <c r="F6016" s="10">
        <v>103591.0625</v>
      </c>
      <c r="G6016" s="10">
        <v>100921.8046875</v>
      </c>
      <c r="H6016" s="10">
        <v>101363.2890625</v>
      </c>
      <c r="I6016" s="10">
        <v>103319.1640625</v>
      </c>
      <c r="J6016" s="10">
        <v>185011.6875</v>
      </c>
      <c r="K6016" s="10">
        <v>185077.78125</v>
      </c>
      <c r="L6016" s="10">
        <v>185218.25</v>
      </c>
      <c r="M6016" s="10">
        <v>185077.78125</v>
      </c>
      <c r="N6016" s="10">
        <v>185077.78125</v>
      </c>
      <c r="O6016" s="10">
        <v>185336</v>
      </c>
    </row>
    <row r="6017" spans="1:15" x14ac:dyDescent="0.3">
      <c r="A6017" s="9">
        <f t="shared" si="186"/>
        <v>3</v>
      </c>
      <c r="B6017" s="9">
        <f t="shared" si="187"/>
        <v>15</v>
      </c>
      <c r="C6017" s="11">
        <v>35504</v>
      </c>
      <c r="D6017" s="10">
        <v>100562.4375</v>
      </c>
      <c r="E6017" s="10">
        <v>100836.28125</v>
      </c>
      <c r="F6017" s="10">
        <v>103355.4453125</v>
      </c>
      <c r="G6017" s="10">
        <v>100725.5</v>
      </c>
      <c r="H6017" s="10">
        <v>101136.765625</v>
      </c>
      <c r="I6017" s="10">
        <v>103092.7421875</v>
      </c>
      <c r="J6017" s="10">
        <v>184465.515625</v>
      </c>
      <c r="K6017" s="10">
        <v>184531.609375</v>
      </c>
      <c r="L6017" s="10">
        <v>184738.1875</v>
      </c>
      <c r="M6017" s="10">
        <v>184531.609375</v>
      </c>
      <c r="N6017" s="10">
        <v>184564.65625</v>
      </c>
      <c r="O6017" s="10">
        <v>184855.9375</v>
      </c>
    </row>
    <row r="6018" spans="1:15" x14ac:dyDescent="0.3">
      <c r="A6018" s="9">
        <f t="shared" si="186"/>
        <v>3</v>
      </c>
      <c r="B6018" s="9">
        <f t="shared" si="187"/>
        <v>16</v>
      </c>
      <c r="C6018" s="11">
        <v>35505</v>
      </c>
      <c r="D6018" s="10">
        <v>100401.1796875</v>
      </c>
      <c r="E6018" s="10">
        <v>100683.125</v>
      </c>
      <c r="F6018" s="10">
        <v>103222.984375</v>
      </c>
      <c r="G6018" s="10">
        <v>100566.21875</v>
      </c>
      <c r="H6018" s="10">
        <v>100980.328125</v>
      </c>
      <c r="I6018" s="10">
        <v>102969.46875</v>
      </c>
      <c r="J6018" s="10">
        <v>183917.078125</v>
      </c>
      <c r="K6018" s="10">
        <v>183983.171875</v>
      </c>
      <c r="L6018" s="10">
        <v>184189.734375</v>
      </c>
      <c r="M6018" s="10">
        <v>183983.171875</v>
      </c>
      <c r="N6018" s="10">
        <v>184016.21875</v>
      </c>
      <c r="O6018" s="10">
        <v>184307.484375</v>
      </c>
    </row>
    <row r="6019" spans="1:15" x14ac:dyDescent="0.3">
      <c r="A6019" s="9">
        <f t="shared" si="186"/>
        <v>3</v>
      </c>
      <c r="B6019" s="9">
        <f t="shared" si="187"/>
        <v>17</v>
      </c>
      <c r="C6019" s="11">
        <v>35506</v>
      </c>
      <c r="D6019" s="10">
        <v>100345.0546875</v>
      </c>
      <c r="E6019" s="10">
        <v>100635.109375</v>
      </c>
      <c r="F6019" s="10">
        <v>103162.5859375</v>
      </c>
      <c r="G6019" s="10">
        <v>100512.0703125</v>
      </c>
      <c r="H6019" s="10">
        <v>100929.0234375</v>
      </c>
      <c r="I6019" s="10">
        <v>102918.265625</v>
      </c>
      <c r="J6019" s="10">
        <v>183315.484375</v>
      </c>
      <c r="K6019" s="10">
        <v>183381.578125</v>
      </c>
      <c r="L6019" s="10">
        <v>183621.203125</v>
      </c>
      <c r="M6019" s="10">
        <v>183381.578125</v>
      </c>
      <c r="N6019" s="10">
        <v>183414.625</v>
      </c>
      <c r="O6019" s="10">
        <v>183738.953125</v>
      </c>
    </row>
    <row r="6020" spans="1:15" x14ac:dyDescent="0.3">
      <c r="A6020" s="9">
        <f t="shared" si="186"/>
        <v>3</v>
      </c>
      <c r="B6020" s="9">
        <f t="shared" si="187"/>
        <v>18</v>
      </c>
      <c r="C6020" s="11">
        <v>35507</v>
      </c>
      <c r="D6020" s="10">
        <v>100296.8671875</v>
      </c>
      <c r="E6020" s="10">
        <v>100595.015625</v>
      </c>
      <c r="F6020" s="10">
        <v>103143.1875</v>
      </c>
      <c r="G6020" s="10">
        <v>100465.859375</v>
      </c>
      <c r="H6020" s="10">
        <v>100885.65625</v>
      </c>
      <c r="I6020" s="10">
        <v>102908.0546875</v>
      </c>
      <c r="J6020" s="10">
        <v>183136.75</v>
      </c>
      <c r="K6020" s="10">
        <v>183202.84375</v>
      </c>
      <c r="L6020" s="10">
        <v>183442.453125</v>
      </c>
      <c r="M6020" s="10">
        <v>183202.84375</v>
      </c>
      <c r="N6020" s="10">
        <v>183235.890625</v>
      </c>
      <c r="O6020" s="10">
        <v>183560.203125</v>
      </c>
    </row>
    <row r="6021" spans="1:15" x14ac:dyDescent="0.3">
      <c r="A6021" s="9">
        <f t="shared" si="186"/>
        <v>3</v>
      </c>
      <c r="B6021" s="9">
        <f t="shared" si="187"/>
        <v>19</v>
      </c>
      <c r="C6021" s="11">
        <v>35508</v>
      </c>
      <c r="D6021" s="10">
        <v>100357.7734375</v>
      </c>
      <c r="E6021" s="10">
        <v>100664.0234375</v>
      </c>
      <c r="F6021" s="10">
        <v>103232.8828125</v>
      </c>
      <c r="G6021" s="10">
        <v>100528.7421875</v>
      </c>
      <c r="H6021" s="10">
        <v>100951.3828125</v>
      </c>
      <c r="I6021" s="10">
        <v>103006.9375</v>
      </c>
      <c r="J6021" s="10">
        <v>183080.03125</v>
      </c>
      <c r="K6021" s="10">
        <v>183146.125</v>
      </c>
      <c r="L6021" s="10">
        <v>183385.734375</v>
      </c>
      <c r="M6021" s="10">
        <v>183146.125</v>
      </c>
      <c r="N6021" s="10">
        <v>183179.171875</v>
      </c>
      <c r="O6021" s="10">
        <v>183503.484375</v>
      </c>
    </row>
    <row r="6022" spans="1:15" x14ac:dyDescent="0.3">
      <c r="A6022" s="9">
        <f t="shared" si="186"/>
        <v>3</v>
      </c>
      <c r="B6022" s="9">
        <f t="shared" si="187"/>
        <v>20</v>
      </c>
      <c r="C6022" s="11">
        <v>35509</v>
      </c>
      <c r="D6022" s="10">
        <v>100393.546875</v>
      </c>
      <c r="E6022" s="10">
        <v>100707.90625</v>
      </c>
      <c r="F6022" s="10">
        <v>103264.390625</v>
      </c>
      <c r="G6022" s="10">
        <v>100566.4921875</v>
      </c>
      <c r="H6022" s="10">
        <v>100958.921875</v>
      </c>
      <c r="I6022" s="10">
        <v>103047.640625</v>
      </c>
      <c r="J6022" s="10">
        <v>182611.65625</v>
      </c>
      <c r="K6022" s="10">
        <v>182677.75</v>
      </c>
      <c r="L6022" s="10">
        <v>182950.421875</v>
      </c>
      <c r="M6022" s="10">
        <v>182677.75</v>
      </c>
      <c r="N6022" s="10">
        <v>182743.859375</v>
      </c>
      <c r="O6022" s="10">
        <v>183068.15625</v>
      </c>
    </row>
    <row r="6023" spans="1:15" x14ac:dyDescent="0.3">
      <c r="A6023" s="9">
        <f t="shared" si="186"/>
        <v>3</v>
      </c>
      <c r="B6023" s="9">
        <f t="shared" si="187"/>
        <v>21</v>
      </c>
      <c r="C6023" s="11">
        <v>35510</v>
      </c>
      <c r="D6023" s="10">
        <v>100338.0859375</v>
      </c>
      <c r="E6023" s="10">
        <v>100660.546875</v>
      </c>
      <c r="F6023" s="10">
        <v>103171.59375</v>
      </c>
      <c r="G6023" s="10">
        <v>100513.0078125</v>
      </c>
      <c r="H6023" s="10">
        <v>100908.28125</v>
      </c>
      <c r="I6023" s="10">
        <v>102964.0390625</v>
      </c>
      <c r="J6023" s="10">
        <v>182304.078125</v>
      </c>
      <c r="K6023" s="10">
        <v>182370.15625</v>
      </c>
      <c r="L6023" s="10">
        <v>182708.9375</v>
      </c>
      <c r="M6023" s="10">
        <v>182370.15625</v>
      </c>
      <c r="N6023" s="10">
        <v>182436.265625</v>
      </c>
      <c r="O6023" s="10">
        <v>182826.671875</v>
      </c>
    </row>
    <row r="6024" spans="1:15" x14ac:dyDescent="0.3">
      <c r="A6024" s="9">
        <f t="shared" si="186"/>
        <v>3</v>
      </c>
      <c r="B6024" s="9">
        <f t="shared" si="187"/>
        <v>22</v>
      </c>
      <c r="C6024" s="11">
        <v>35511</v>
      </c>
      <c r="D6024" s="10">
        <v>100434.6875</v>
      </c>
      <c r="E6024" s="10">
        <v>100765.25</v>
      </c>
      <c r="F6024" s="10">
        <v>103263.9375</v>
      </c>
      <c r="G6024" s="10">
        <v>100611.59375</v>
      </c>
      <c r="H6024" s="10">
        <v>101009.703125</v>
      </c>
      <c r="I6024" s="10">
        <v>103065.5625</v>
      </c>
      <c r="J6024" s="10">
        <v>182161.96875</v>
      </c>
      <c r="K6024" s="10">
        <v>182228.0625</v>
      </c>
      <c r="L6024" s="10">
        <v>182599.890625</v>
      </c>
      <c r="M6024" s="10">
        <v>182228.0625</v>
      </c>
      <c r="N6024" s="10">
        <v>182294.171875</v>
      </c>
      <c r="O6024" s="10">
        <v>182717.625</v>
      </c>
    </row>
    <row r="6025" spans="1:15" x14ac:dyDescent="0.3">
      <c r="A6025" s="9">
        <f t="shared" ref="A6025:A6088" si="188">MONTH(C6025)</f>
        <v>3</v>
      </c>
      <c r="B6025" s="9">
        <f t="shared" ref="B6025:B6088" si="189">DAY(C6025)</f>
        <v>23</v>
      </c>
      <c r="C6025" s="11">
        <v>35512</v>
      </c>
      <c r="D6025" s="10">
        <v>100687.328125</v>
      </c>
      <c r="E6025" s="10">
        <v>101025.9921875</v>
      </c>
      <c r="F6025" s="10">
        <v>103512.3046875</v>
      </c>
      <c r="G6025" s="10">
        <v>100866.2109375</v>
      </c>
      <c r="H6025" s="10">
        <v>101267.1640625</v>
      </c>
      <c r="I6025" s="10">
        <v>103323.125</v>
      </c>
      <c r="J6025" s="10">
        <v>182650</v>
      </c>
      <c r="K6025" s="10">
        <v>182716.078125</v>
      </c>
      <c r="L6025" s="10">
        <v>183048.65625</v>
      </c>
      <c r="M6025" s="10">
        <v>182716.078125</v>
      </c>
      <c r="N6025" s="10">
        <v>182709.875</v>
      </c>
      <c r="O6025" s="10">
        <v>183166.375</v>
      </c>
    </row>
    <row r="6026" spans="1:15" x14ac:dyDescent="0.3">
      <c r="A6026" s="9">
        <f t="shared" si="188"/>
        <v>3</v>
      </c>
      <c r="B6026" s="9">
        <f t="shared" si="189"/>
        <v>24</v>
      </c>
      <c r="C6026" s="11">
        <v>35513</v>
      </c>
      <c r="D6026" s="10">
        <v>100961.7734375</v>
      </c>
      <c r="E6026" s="10">
        <v>101275.484375</v>
      </c>
      <c r="F6026" s="10">
        <v>103782.484375</v>
      </c>
      <c r="G6026" s="10">
        <v>101142.6328125</v>
      </c>
      <c r="H6026" s="10">
        <v>101513.375</v>
      </c>
      <c r="I6026" s="10">
        <v>103602.4921875</v>
      </c>
      <c r="J6026" s="10">
        <v>183306.921875</v>
      </c>
      <c r="K6026" s="10">
        <v>183406.0625</v>
      </c>
      <c r="L6026" s="10">
        <v>183666.296875</v>
      </c>
      <c r="M6026" s="10">
        <v>183373</v>
      </c>
      <c r="N6026" s="10">
        <v>183399.84375</v>
      </c>
      <c r="O6026" s="10">
        <v>183784.03125</v>
      </c>
    </row>
    <row r="6027" spans="1:15" x14ac:dyDescent="0.3">
      <c r="A6027" s="9">
        <f t="shared" si="188"/>
        <v>3</v>
      </c>
      <c r="B6027" s="9">
        <f t="shared" si="189"/>
        <v>25</v>
      </c>
      <c r="C6027" s="11">
        <v>35514</v>
      </c>
      <c r="D6027" s="10">
        <v>101306.296875</v>
      </c>
      <c r="E6027" s="10">
        <v>101628.109375</v>
      </c>
      <c r="F6027" s="10">
        <v>104155.796875</v>
      </c>
      <c r="G6027" s="10">
        <v>101489.1328125</v>
      </c>
      <c r="H6027" s="10">
        <v>101862.7265625</v>
      </c>
      <c r="I6027" s="10">
        <v>103985</v>
      </c>
      <c r="J6027" s="10">
        <v>184001.78125</v>
      </c>
      <c r="K6027" s="10">
        <v>184100.90625</v>
      </c>
      <c r="L6027" s="10">
        <v>184361.140625</v>
      </c>
      <c r="M6027" s="10">
        <v>184067.859375</v>
      </c>
      <c r="N6027" s="10">
        <v>184094.703125</v>
      </c>
      <c r="O6027" s="10">
        <v>184478.875</v>
      </c>
    </row>
    <row r="6028" spans="1:15" x14ac:dyDescent="0.3">
      <c r="A6028" s="9">
        <f t="shared" si="188"/>
        <v>3</v>
      </c>
      <c r="B6028" s="9">
        <f t="shared" si="189"/>
        <v>26</v>
      </c>
      <c r="C6028" s="11">
        <v>35515</v>
      </c>
      <c r="D6028" s="10">
        <v>101680.5625</v>
      </c>
      <c r="E6028" s="10">
        <v>102010.4765625</v>
      </c>
      <c r="F6028" s="10">
        <v>104558.8515625</v>
      </c>
      <c r="G6028" s="10">
        <v>101865.375</v>
      </c>
      <c r="H6028" s="10">
        <v>102241.8125</v>
      </c>
      <c r="I6028" s="10">
        <v>104397.2421875</v>
      </c>
      <c r="J6028" s="10">
        <v>184999.421875</v>
      </c>
      <c r="K6028" s="10">
        <v>185098.5625</v>
      </c>
      <c r="L6028" s="10">
        <v>185286.484375</v>
      </c>
      <c r="M6028" s="10">
        <v>185065.5</v>
      </c>
      <c r="N6028" s="10">
        <v>185020.046875</v>
      </c>
      <c r="O6028" s="10">
        <v>185404.203125</v>
      </c>
    </row>
    <row r="6029" spans="1:15" x14ac:dyDescent="0.3">
      <c r="A6029" s="9">
        <f t="shared" si="188"/>
        <v>3</v>
      </c>
      <c r="B6029" s="9">
        <f t="shared" si="189"/>
        <v>27</v>
      </c>
      <c r="C6029" s="11">
        <v>35516</v>
      </c>
      <c r="D6029" s="10">
        <v>102060.765625</v>
      </c>
      <c r="E6029" s="10">
        <v>102398.78125</v>
      </c>
      <c r="F6029" s="10">
        <v>104934.7890625</v>
      </c>
      <c r="G6029" s="10">
        <v>102247.5546875</v>
      </c>
      <c r="H6029" s="10">
        <v>102626.8359375</v>
      </c>
      <c r="I6029" s="10">
        <v>104782.359375</v>
      </c>
      <c r="J6029" s="10">
        <v>185972.078125</v>
      </c>
      <c r="K6029" s="10">
        <v>186071.203125</v>
      </c>
      <c r="L6029" s="10">
        <v>186075.234375</v>
      </c>
      <c r="M6029" s="10">
        <v>186038.15625</v>
      </c>
      <c r="N6029" s="10">
        <v>185992.6875</v>
      </c>
      <c r="O6029" s="10">
        <v>186192.953125</v>
      </c>
    </row>
    <row r="6030" spans="1:15" x14ac:dyDescent="0.3">
      <c r="A6030" s="9">
        <f t="shared" si="188"/>
        <v>3</v>
      </c>
      <c r="B6030" s="9">
        <f t="shared" si="189"/>
        <v>28</v>
      </c>
      <c r="C6030" s="11">
        <v>35517</v>
      </c>
      <c r="D6030" s="10">
        <v>102355.0078125</v>
      </c>
      <c r="E6030" s="10">
        <v>102701.125</v>
      </c>
      <c r="F6030" s="10">
        <v>105257.8125</v>
      </c>
      <c r="G6030" s="10">
        <v>102543.7734375</v>
      </c>
      <c r="H6030" s="10">
        <v>102925.8984375</v>
      </c>
      <c r="I6030" s="10">
        <v>105114.578125</v>
      </c>
      <c r="J6030" s="10">
        <v>186786.890625</v>
      </c>
      <c r="K6030" s="10">
        <v>186886.03125</v>
      </c>
      <c r="L6030" s="10">
        <v>186745.421875</v>
      </c>
      <c r="M6030" s="10">
        <v>186852.96875</v>
      </c>
      <c r="N6030" s="10">
        <v>186807.515625</v>
      </c>
      <c r="O6030" s="10">
        <v>186863.140625</v>
      </c>
    </row>
    <row r="6031" spans="1:15" x14ac:dyDescent="0.3">
      <c r="A6031" s="9">
        <f t="shared" si="188"/>
        <v>3</v>
      </c>
      <c r="B6031" s="9">
        <f t="shared" si="189"/>
        <v>29</v>
      </c>
      <c r="C6031" s="11">
        <v>35518</v>
      </c>
      <c r="D6031" s="10">
        <v>102592.375</v>
      </c>
      <c r="E6031" s="10">
        <v>102946.59375</v>
      </c>
      <c r="F6031" s="10">
        <v>105523.9765625</v>
      </c>
      <c r="G6031" s="10">
        <v>102783.125</v>
      </c>
      <c r="H6031" s="10">
        <v>103168.0859375</v>
      </c>
      <c r="I6031" s="10">
        <v>105389.921875</v>
      </c>
      <c r="J6031" s="10">
        <v>187307.59375</v>
      </c>
      <c r="K6031" s="10">
        <v>187406.734375</v>
      </c>
      <c r="L6031" s="10">
        <v>187266.125</v>
      </c>
      <c r="M6031" s="10">
        <v>187373.671875</v>
      </c>
      <c r="N6031" s="10">
        <v>187328.21875</v>
      </c>
      <c r="O6031" s="10">
        <v>187383.84375</v>
      </c>
    </row>
    <row r="6032" spans="1:15" x14ac:dyDescent="0.3">
      <c r="A6032" s="9">
        <f t="shared" si="188"/>
        <v>3</v>
      </c>
      <c r="B6032" s="9">
        <f t="shared" si="189"/>
        <v>30</v>
      </c>
      <c r="C6032" s="11">
        <v>35519</v>
      </c>
      <c r="D6032" s="10">
        <v>102881.96875</v>
      </c>
      <c r="E6032" s="10">
        <v>103244.2890625</v>
      </c>
      <c r="F6032" s="10">
        <v>105809.296875</v>
      </c>
      <c r="G6032" s="10">
        <v>103074.6953125</v>
      </c>
      <c r="H6032" s="10">
        <v>103462.5078125</v>
      </c>
      <c r="I6032" s="10">
        <v>105684.4375</v>
      </c>
      <c r="J6032" s="10">
        <v>187656.015625</v>
      </c>
      <c r="K6032" s="10">
        <v>187755.140625</v>
      </c>
      <c r="L6032" s="10">
        <v>187647.59375</v>
      </c>
      <c r="M6032" s="10">
        <v>187722.078125</v>
      </c>
      <c r="N6032" s="10">
        <v>187676.625</v>
      </c>
      <c r="O6032" s="10">
        <v>187765.3125</v>
      </c>
    </row>
    <row r="6033" spans="1:15" x14ac:dyDescent="0.3">
      <c r="A6033" s="9">
        <f t="shared" si="188"/>
        <v>3</v>
      </c>
      <c r="B6033" s="9">
        <f t="shared" si="189"/>
        <v>31</v>
      </c>
      <c r="C6033" s="11">
        <v>35520</v>
      </c>
      <c r="D6033" s="10">
        <v>103043.8359375</v>
      </c>
      <c r="E6033" s="10">
        <v>103406.6953125</v>
      </c>
      <c r="F6033" s="10">
        <v>105989</v>
      </c>
      <c r="G6033" s="10">
        <v>103237.2109375</v>
      </c>
      <c r="H6033" s="10">
        <v>103622.7734375</v>
      </c>
      <c r="I6033" s="10">
        <v>105869.859375</v>
      </c>
      <c r="J6033" s="10">
        <v>187869.734375</v>
      </c>
      <c r="K6033" s="10">
        <v>187968.859375</v>
      </c>
      <c r="L6033" s="10">
        <v>187861.3125</v>
      </c>
      <c r="M6033" s="10">
        <v>187935.796875</v>
      </c>
      <c r="N6033" s="10">
        <v>187890.34375</v>
      </c>
      <c r="O6033" s="10">
        <v>187979.03125</v>
      </c>
    </row>
    <row r="6034" spans="1:15" x14ac:dyDescent="0.3">
      <c r="A6034" s="9">
        <f t="shared" si="188"/>
        <v>4</v>
      </c>
      <c r="B6034" s="9">
        <f t="shared" si="189"/>
        <v>1</v>
      </c>
      <c r="C6034" s="11">
        <v>35521</v>
      </c>
      <c r="D6034" s="10">
        <v>103341.875</v>
      </c>
      <c r="E6034" s="10">
        <v>103697.7109375</v>
      </c>
      <c r="F6034" s="10">
        <v>106260.734375</v>
      </c>
      <c r="G6034" s="10">
        <v>103534.5625</v>
      </c>
      <c r="H6034" s="10">
        <v>103912.78125</v>
      </c>
      <c r="I6034" s="10">
        <v>106143.84375</v>
      </c>
      <c r="J6034" s="10">
        <v>188164.96875</v>
      </c>
      <c r="K6034" s="10">
        <v>188264.09375</v>
      </c>
      <c r="L6034" s="10">
        <v>188189.609375</v>
      </c>
      <c r="M6034" s="10">
        <v>188231.03125</v>
      </c>
      <c r="N6034" s="10">
        <v>188185.578125</v>
      </c>
      <c r="O6034" s="10">
        <v>188307.3125</v>
      </c>
    </row>
    <row r="6035" spans="1:15" x14ac:dyDescent="0.3">
      <c r="A6035" s="9">
        <f t="shared" si="188"/>
        <v>4</v>
      </c>
      <c r="B6035" s="9">
        <f t="shared" si="189"/>
        <v>2</v>
      </c>
      <c r="C6035" s="11">
        <v>35522</v>
      </c>
      <c r="D6035" s="10">
        <v>103624.03125</v>
      </c>
      <c r="E6035" s="10">
        <v>103972.8359375</v>
      </c>
      <c r="F6035" s="10">
        <v>106516.578125</v>
      </c>
      <c r="G6035" s="10">
        <v>103816.0234375</v>
      </c>
      <c r="H6035" s="10">
        <v>104186.890625</v>
      </c>
      <c r="I6035" s="10">
        <v>106401.9375</v>
      </c>
      <c r="J6035" s="10">
        <v>188482.390625</v>
      </c>
      <c r="K6035" s="10">
        <v>188581.5</v>
      </c>
      <c r="L6035" s="10">
        <v>188540.078125</v>
      </c>
      <c r="M6035" s="10">
        <v>188548.453125</v>
      </c>
      <c r="N6035" s="10">
        <v>188503</v>
      </c>
      <c r="O6035" s="10">
        <v>188657.78125</v>
      </c>
    </row>
    <row r="6036" spans="1:15" x14ac:dyDescent="0.3">
      <c r="A6036" s="9">
        <f t="shared" si="188"/>
        <v>4</v>
      </c>
      <c r="B6036" s="9">
        <f t="shared" si="189"/>
        <v>3</v>
      </c>
      <c r="C6036" s="11">
        <v>35523</v>
      </c>
      <c r="D6036" s="10">
        <v>103832.109375</v>
      </c>
      <c r="E6036" s="10">
        <v>104173.8828125</v>
      </c>
      <c r="F6036" s="10">
        <v>106698.3515625</v>
      </c>
      <c r="G6036" s="10">
        <v>104023.4140625</v>
      </c>
      <c r="H6036" s="10">
        <v>104386.9375</v>
      </c>
      <c r="I6036" s="10">
        <v>106585.9609375</v>
      </c>
      <c r="J6036" s="10">
        <v>188732.53125</v>
      </c>
      <c r="K6036" s="10">
        <v>188831.640625</v>
      </c>
      <c r="L6036" s="10">
        <v>188823.296875</v>
      </c>
      <c r="M6036" s="10">
        <v>188798.59375</v>
      </c>
      <c r="N6036" s="10">
        <v>188753.140625</v>
      </c>
      <c r="O6036" s="10">
        <v>188940.984375</v>
      </c>
    </row>
    <row r="6037" spans="1:15" x14ac:dyDescent="0.3">
      <c r="A6037" s="9">
        <f t="shared" si="188"/>
        <v>4</v>
      </c>
      <c r="B6037" s="9">
        <f t="shared" si="189"/>
        <v>4</v>
      </c>
      <c r="C6037" s="11">
        <v>35524</v>
      </c>
      <c r="D6037" s="10">
        <v>104106.2890625</v>
      </c>
      <c r="E6037" s="10">
        <v>104441.0390625</v>
      </c>
      <c r="F6037" s="10">
        <v>106880.109375</v>
      </c>
      <c r="G6037" s="10">
        <v>104296.90625</v>
      </c>
      <c r="H6037" s="10">
        <v>104653.078125</v>
      </c>
      <c r="I6037" s="10">
        <v>106769.96875</v>
      </c>
      <c r="J6037" s="10">
        <v>188844.671875</v>
      </c>
      <c r="K6037" s="10">
        <v>188943.78125</v>
      </c>
      <c r="L6037" s="10">
        <v>188889.96875</v>
      </c>
      <c r="M6037" s="10">
        <v>188910.734375</v>
      </c>
      <c r="N6037" s="10">
        <v>188865.28125</v>
      </c>
      <c r="O6037" s="10">
        <v>189007.65625</v>
      </c>
    </row>
    <row r="6038" spans="1:15" x14ac:dyDescent="0.3">
      <c r="A6038" s="9">
        <f t="shared" si="188"/>
        <v>4</v>
      </c>
      <c r="B6038" s="9">
        <f t="shared" si="189"/>
        <v>5</v>
      </c>
      <c r="C6038" s="11">
        <v>35525</v>
      </c>
      <c r="D6038" s="10">
        <v>104376.4765625</v>
      </c>
      <c r="E6038" s="10">
        <v>104704.1953125</v>
      </c>
      <c r="F6038" s="10">
        <v>107057.875</v>
      </c>
      <c r="G6038" s="10">
        <v>104566.40625</v>
      </c>
      <c r="H6038" s="10">
        <v>104882.171875</v>
      </c>
      <c r="I6038" s="10">
        <v>106949.9921875</v>
      </c>
      <c r="J6038" s="10">
        <v>188998.75</v>
      </c>
      <c r="K6038" s="10">
        <v>189097.859375</v>
      </c>
      <c r="L6038" s="10">
        <v>189143.21875</v>
      </c>
      <c r="M6038" s="10">
        <v>189064.8125</v>
      </c>
      <c r="N6038" s="10">
        <v>189052.421875</v>
      </c>
      <c r="O6038" s="10">
        <v>189260.90625</v>
      </c>
    </row>
    <row r="6039" spans="1:15" x14ac:dyDescent="0.3">
      <c r="A6039" s="9">
        <f t="shared" si="188"/>
        <v>4</v>
      </c>
      <c r="B6039" s="9">
        <f t="shared" si="189"/>
        <v>6</v>
      </c>
      <c r="C6039" s="11">
        <v>35526</v>
      </c>
      <c r="D6039" s="10">
        <v>104574.5859375</v>
      </c>
      <c r="E6039" s="10">
        <v>104895.2734375</v>
      </c>
      <c r="F6039" s="10">
        <v>107229.6796875</v>
      </c>
      <c r="G6039" s="10">
        <v>104763.8203125</v>
      </c>
      <c r="H6039" s="10">
        <v>105072.2421875</v>
      </c>
      <c r="I6039" s="10">
        <v>107124.046875</v>
      </c>
      <c r="J6039" s="10">
        <v>188956.1875</v>
      </c>
      <c r="K6039" s="10">
        <v>189055.296875</v>
      </c>
      <c r="L6039" s="10">
        <v>189133.71875</v>
      </c>
      <c r="M6039" s="10">
        <v>189022.25</v>
      </c>
      <c r="N6039" s="10">
        <v>189009.859375</v>
      </c>
      <c r="O6039" s="10">
        <v>189251.390625</v>
      </c>
    </row>
    <row r="6040" spans="1:15" x14ac:dyDescent="0.3">
      <c r="A6040" s="9">
        <f t="shared" si="188"/>
        <v>4</v>
      </c>
      <c r="B6040" s="9">
        <f t="shared" si="189"/>
        <v>7</v>
      </c>
      <c r="C6040" s="11">
        <v>35527</v>
      </c>
      <c r="D6040" s="10">
        <v>104772.671875</v>
      </c>
      <c r="E6040" s="10">
        <v>105053.2734375</v>
      </c>
      <c r="F6040" s="10">
        <v>107401.4765625</v>
      </c>
      <c r="G6040" s="10">
        <v>104961.21875</v>
      </c>
      <c r="H6040" s="10">
        <v>105229.2421875</v>
      </c>
      <c r="I6040" s="10">
        <v>107298.0859375</v>
      </c>
      <c r="J6040" s="10">
        <v>188914.03125</v>
      </c>
      <c r="K6040" s="10">
        <v>189046.171875</v>
      </c>
      <c r="L6040" s="10">
        <v>189124.59375</v>
      </c>
      <c r="M6040" s="10">
        <v>188980.078125</v>
      </c>
      <c r="N6040" s="10">
        <v>189000.75</v>
      </c>
      <c r="O6040" s="10">
        <v>189242.265625</v>
      </c>
    </row>
    <row r="6041" spans="1:15" x14ac:dyDescent="0.3">
      <c r="A6041" s="9">
        <f t="shared" si="188"/>
        <v>4</v>
      </c>
      <c r="B6041" s="9">
        <f t="shared" si="189"/>
        <v>8</v>
      </c>
      <c r="C6041" s="11">
        <v>35528</v>
      </c>
      <c r="D6041" s="10">
        <v>105036.859375</v>
      </c>
      <c r="E6041" s="10">
        <v>105310.4375</v>
      </c>
      <c r="F6041" s="10">
        <v>107672.421875</v>
      </c>
      <c r="G6041" s="10">
        <v>105224.71875</v>
      </c>
      <c r="H6041" s="10">
        <v>105485.3984375</v>
      </c>
      <c r="I6041" s="10">
        <v>107571.2890625</v>
      </c>
      <c r="J6041" s="10">
        <v>189095.390625</v>
      </c>
      <c r="K6041" s="10">
        <v>189227.53125</v>
      </c>
      <c r="L6041" s="10">
        <v>189305.953125</v>
      </c>
      <c r="M6041" s="10">
        <v>189161.4375</v>
      </c>
      <c r="N6041" s="10">
        <v>189182.109375</v>
      </c>
      <c r="O6041" s="10">
        <v>189423.625</v>
      </c>
    </row>
    <row r="6042" spans="1:15" x14ac:dyDescent="0.3">
      <c r="A6042" s="9">
        <f t="shared" si="188"/>
        <v>4</v>
      </c>
      <c r="B6042" s="9">
        <f t="shared" si="189"/>
        <v>9</v>
      </c>
      <c r="C6042" s="11">
        <v>35529</v>
      </c>
      <c r="D6042" s="10">
        <v>105230.9453125</v>
      </c>
      <c r="E6042" s="10">
        <v>105497.5</v>
      </c>
      <c r="F6042" s="10">
        <v>107840.2109375</v>
      </c>
      <c r="G6042" s="10">
        <v>105418.109375</v>
      </c>
      <c r="H6042" s="10">
        <v>105671.453125</v>
      </c>
      <c r="I6042" s="10">
        <v>107741.3203125</v>
      </c>
      <c r="J6042" s="10">
        <v>189167.75</v>
      </c>
      <c r="K6042" s="10">
        <v>189299.890625</v>
      </c>
      <c r="L6042" s="10">
        <v>189411.375</v>
      </c>
      <c r="M6042" s="10">
        <v>189233.796875</v>
      </c>
      <c r="N6042" s="10">
        <v>189254.46875</v>
      </c>
      <c r="O6042" s="10">
        <v>189529.03125</v>
      </c>
    </row>
    <row r="6043" spans="1:15" x14ac:dyDescent="0.3">
      <c r="A6043" s="9">
        <f t="shared" si="188"/>
        <v>4</v>
      </c>
      <c r="B6043" s="9">
        <f t="shared" si="189"/>
        <v>10</v>
      </c>
      <c r="C6043" s="11">
        <v>35530</v>
      </c>
      <c r="D6043" s="10">
        <v>105387.984375</v>
      </c>
      <c r="E6043" s="10">
        <v>105647.5234375</v>
      </c>
      <c r="F6043" s="10">
        <v>107970.953125</v>
      </c>
      <c r="G6043" s="10">
        <v>105574.46875</v>
      </c>
      <c r="H6043" s="10">
        <v>105820.46875</v>
      </c>
      <c r="I6043" s="10">
        <v>107907.375</v>
      </c>
      <c r="J6043" s="10">
        <v>189098.03125</v>
      </c>
      <c r="K6043" s="10">
        <v>189230.15625</v>
      </c>
      <c r="L6043" s="10">
        <v>189374.6875</v>
      </c>
      <c r="M6043" s="10">
        <v>189164.078125</v>
      </c>
      <c r="N6043" s="10">
        <v>189184.734375</v>
      </c>
      <c r="O6043" s="10">
        <v>189459.28125</v>
      </c>
    </row>
    <row r="6044" spans="1:15" x14ac:dyDescent="0.3">
      <c r="A6044" s="9">
        <f t="shared" si="188"/>
        <v>4</v>
      </c>
      <c r="B6044" s="9">
        <f t="shared" si="189"/>
        <v>11</v>
      </c>
      <c r="C6044" s="11">
        <v>35531</v>
      </c>
      <c r="D6044" s="10">
        <v>105543.03125</v>
      </c>
      <c r="E6044" s="10">
        <v>105795.546875</v>
      </c>
      <c r="F6044" s="10">
        <v>108132.7578125</v>
      </c>
      <c r="G6044" s="10">
        <v>105728.828125</v>
      </c>
      <c r="H6044" s="10">
        <v>105967.4921875</v>
      </c>
      <c r="I6044" s="10">
        <v>108071.4296875</v>
      </c>
      <c r="J6044" s="10">
        <v>188940.890625</v>
      </c>
      <c r="K6044" s="10">
        <v>189073.03125</v>
      </c>
      <c r="L6044" s="10">
        <v>189145.234375</v>
      </c>
      <c r="M6044" s="10">
        <v>189006.9375</v>
      </c>
      <c r="N6044" s="10">
        <v>189027.59375</v>
      </c>
      <c r="O6044" s="10">
        <v>189229.828125</v>
      </c>
    </row>
    <row r="6045" spans="1:15" x14ac:dyDescent="0.3">
      <c r="A6045" s="9">
        <f t="shared" si="188"/>
        <v>4</v>
      </c>
      <c r="B6045" s="9">
        <f t="shared" si="189"/>
        <v>12</v>
      </c>
      <c r="C6045" s="11">
        <v>35532</v>
      </c>
      <c r="D6045" s="10">
        <v>105766.171875</v>
      </c>
      <c r="E6045" s="10">
        <v>106011.6640625</v>
      </c>
      <c r="F6045" s="10">
        <v>108329.59375</v>
      </c>
      <c r="G6045" s="10">
        <v>105951.2734375</v>
      </c>
      <c r="H6045" s="10">
        <v>106149.5390625</v>
      </c>
      <c r="I6045" s="10">
        <v>108270.5078125</v>
      </c>
      <c r="J6045" s="10">
        <v>188950.40625</v>
      </c>
      <c r="K6045" s="10">
        <v>189082.53125</v>
      </c>
      <c r="L6045" s="10">
        <v>189187.78125</v>
      </c>
      <c r="M6045" s="10">
        <v>189016.4375</v>
      </c>
      <c r="N6045" s="10">
        <v>189070.15625</v>
      </c>
      <c r="O6045" s="10">
        <v>189272.375</v>
      </c>
    </row>
    <row r="6046" spans="1:15" x14ac:dyDescent="0.3">
      <c r="A6046" s="9">
        <f t="shared" si="188"/>
        <v>4</v>
      </c>
      <c r="B6046" s="9">
        <f t="shared" si="189"/>
        <v>13</v>
      </c>
      <c r="C6046" s="11">
        <v>35533</v>
      </c>
      <c r="D6046" s="10">
        <v>105962.1796875</v>
      </c>
      <c r="E6046" s="10">
        <v>106200.6484375</v>
      </c>
      <c r="F6046" s="10">
        <v>108499.3046875</v>
      </c>
      <c r="G6046" s="10">
        <v>106146.59375</v>
      </c>
      <c r="H6046" s="10">
        <v>106337.5234375</v>
      </c>
      <c r="I6046" s="10">
        <v>108442.46875</v>
      </c>
      <c r="J6046" s="10">
        <v>189039.734375</v>
      </c>
      <c r="K6046" s="10">
        <v>189171.84375</v>
      </c>
      <c r="L6046" s="10">
        <v>189310.15625</v>
      </c>
      <c r="M6046" s="10">
        <v>189105.765625</v>
      </c>
      <c r="N6046" s="10">
        <v>189159.484375</v>
      </c>
      <c r="O6046" s="10">
        <v>189394.734375</v>
      </c>
    </row>
    <row r="6047" spans="1:15" x14ac:dyDescent="0.3">
      <c r="A6047" s="9">
        <f t="shared" si="188"/>
        <v>4</v>
      </c>
      <c r="B6047" s="9">
        <f t="shared" si="189"/>
        <v>14</v>
      </c>
      <c r="C6047" s="11">
        <v>35534</v>
      </c>
      <c r="D6047" s="10">
        <v>106166.109375</v>
      </c>
      <c r="E6047" s="10">
        <v>106397.5625</v>
      </c>
      <c r="F6047" s="10">
        <v>108676.9296875</v>
      </c>
      <c r="G6047" s="10">
        <v>106349.8359375</v>
      </c>
      <c r="H6047" s="10">
        <v>106533.4296875</v>
      </c>
      <c r="I6047" s="10">
        <v>108622.34375</v>
      </c>
      <c r="J6047" s="10">
        <v>189263.65625</v>
      </c>
      <c r="K6047" s="10">
        <v>189395.765625</v>
      </c>
      <c r="L6047" s="10">
        <v>189494.8125</v>
      </c>
      <c r="M6047" s="10">
        <v>189329.671875</v>
      </c>
      <c r="N6047" s="10">
        <v>189383.390625</v>
      </c>
      <c r="O6047" s="10">
        <v>189579.390625</v>
      </c>
    </row>
    <row r="6048" spans="1:15" x14ac:dyDescent="0.3">
      <c r="A6048" s="9">
        <f t="shared" si="188"/>
        <v>4</v>
      </c>
      <c r="B6048" s="9">
        <f t="shared" si="189"/>
        <v>15</v>
      </c>
      <c r="C6048" s="11">
        <v>35535</v>
      </c>
      <c r="D6048" s="10">
        <v>106452.0078125</v>
      </c>
      <c r="E6048" s="10">
        <v>106676.4296875</v>
      </c>
      <c r="F6048" s="10">
        <v>108936.53125</v>
      </c>
      <c r="G6048" s="10">
        <v>106635.0390625</v>
      </c>
      <c r="H6048" s="10">
        <v>106811.296875</v>
      </c>
      <c r="I6048" s="10">
        <v>108884.1875</v>
      </c>
      <c r="J6048" s="10">
        <v>189618.0625</v>
      </c>
      <c r="K6048" s="10">
        <v>189750.171875</v>
      </c>
      <c r="L6048" s="10">
        <v>189882.265625</v>
      </c>
      <c r="M6048" s="10">
        <v>189684.09375</v>
      </c>
      <c r="N6048" s="10">
        <v>189737.8125</v>
      </c>
      <c r="O6048" s="10">
        <v>189966.84375</v>
      </c>
    </row>
    <row r="6049" spans="1:15" x14ac:dyDescent="0.3">
      <c r="A6049" s="9">
        <f t="shared" si="188"/>
        <v>4</v>
      </c>
      <c r="B6049" s="9">
        <f t="shared" si="189"/>
        <v>16</v>
      </c>
      <c r="C6049" s="11">
        <v>35536</v>
      </c>
      <c r="D6049" s="10">
        <v>106763.6640625</v>
      </c>
      <c r="E6049" s="10">
        <v>106981.0703125</v>
      </c>
      <c r="F6049" s="10">
        <v>109254.9453125</v>
      </c>
      <c r="G6049" s="10">
        <v>106946.0078125</v>
      </c>
      <c r="H6049" s="10">
        <v>107114.9296875</v>
      </c>
      <c r="I6049" s="10">
        <v>109204.8515625</v>
      </c>
      <c r="J6049" s="10">
        <v>190246.703125</v>
      </c>
      <c r="K6049" s="10">
        <v>190378.796875</v>
      </c>
      <c r="L6049" s="10">
        <v>190510.890625</v>
      </c>
      <c r="M6049" s="10">
        <v>190312.71875</v>
      </c>
      <c r="N6049" s="10">
        <v>190366.4375</v>
      </c>
      <c r="O6049" s="10">
        <v>190595.46875</v>
      </c>
    </row>
    <row r="6050" spans="1:15" x14ac:dyDescent="0.3">
      <c r="A6050" s="9">
        <f t="shared" si="188"/>
        <v>4</v>
      </c>
      <c r="B6050" s="9">
        <f t="shared" si="189"/>
        <v>17</v>
      </c>
      <c r="C6050" s="11">
        <v>35537</v>
      </c>
      <c r="D6050" s="10">
        <v>107066.03125</v>
      </c>
      <c r="E6050" s="10">
        <v>107276.421875</v>
      </c>
      <c r="F6050" s="10">
        <v>109497.9609375</v>
      </c>
      <c r="G6050" s="10">
        <v>107247.6875</v>
      </c>
      <c r="H6050" s="10">
        <v>107409.28125</v>
      </c>
      <c r="I6050" s="10">
        <v>109450.109375</v>
      </c>
      <c r="J6050" s="10">
        <v>190733.4375</v>
      </c>
      <c r="K6050" s="10">
        <v>190865.53125</v>
      </c>
      <c r="L6050" s="10">
        <v>191063.734375</v>
      </c>
      <c r="M6050" s="10">
        <v>190799.453125</v>
      </c>
      <c r="N6050" s="10">
        <v>190853.171875</v>
      </c>
      <c r="O6050" s="10">
        <v>191148.3125</v>
      </c>
    </row>
    <row r="6051" spans="1:15" x14ac:dyDescent="0.3">
      <c r="A6051" s="9">
        <f t="shared" si="188"/>
        <v>4</v>
      </c>
      <c r="B6051" s="9">
        <f t="shared" si="189"/>
        <v>18</v>
      </c>
      <c r="C6051" s="11">
        <v>35538</v>
      </c>
      <c r="D6051" s="10">
        <v>107359.125</v>
      </c>
      <c r="E6051" s="10">
        <v>107529.4296875</v>
      </c>
      <c r="F6051" s="10">
        <v>109764.7578125</v>
      </c>
      <c r="G6051" s="10">
        <v>107507.0234375</v>
      </c>
      <c r="H6051" s="10">
        <v>107661.28125</v>
      </c>
      <c r="I6051" s="10">
        <v>109719.15625</v>
      </c>
      <c r="J6051" s="10">
        <v>191440.078125</v>
      </c>
      <c r="K6051" s="10">
        <v>191605.21875</v>
      </c>
      <c r="L6051" s="10">
        <v>191803.40625</v>
      </c>
      <c r="M6051" s="10">
        <v>191539.15625</v>
      </c>
      <c r="N6051" s="10">
        <v>191592.859375</v>
      </c>
      <c r="O6051" s="10">
        <v>191887.984375</v>
      </c>
    </row>
    <row r="6052" spans="1:15" x14ac:dyDescent="0.3">
      <c r="A6052" s="9">
        <f t="shared" si="188"/>
        <v>4</v>
      </c>
      <c r="B6052" s="9">
        <f t="shared" si="189"/>
        <v>19</v>
      </c>
      <c r="C6052" s="11">
        <v>35539</v>
      </c>
      <c r="D6052" s="10">
        <v>107968.8828125</v>
      </c>
      <c r="E6052" s="10">
        <v>108132.171875</v>
      </c>
      <c r="F6052" s="10">
        <v>110348.234375</v>
      </c>
      <c r="G6052" s="10">
        <v>108116.1015625</v>
      </c>
      <c r="H6052" s="10">
        <v>108229.96875</v>
      </c>
      <c r="I6052" s="10">
        <v>110304.875</v>
      </c>
      <c r="J6052" s="10">
        <v>194550.96875</v>
      </c>
      <c r="K6052" s="10">
        <v>194716.09375</v>
      </c>
      <c r="L6052" s="10">
        <v>194875.03125</v>
      </c>
      <c r="M6052" s="10">
        <v>194650.03125</v>
      </c>
      <c r="N6052" s="10">
        <v>194664.484375</v>
      </c>
      <c r="O6052" s="10">
        <v>194959.578125</v>
      </c>
    </row>
    <row r="6053" spans="1:15" x14ac:dyDescent="0.3">
      <c r="A6053" s="9">
        <f t="shared" si="188"/>
        <v>4</v>
      </c>
      <c r="B6053" s="9">
        <f t="shared" si="189"/>
        <v>20</v>
      </c>
      <c r="C6053" s="11">
        <v>35540</v>
      </c>
      <c r="D6053" s="10">
        <v>108445.703125</v>
      </c>
      <c r="E6053" s="10">
        <v>108601.96875</v>
      </c>
      <c r="F6053" s="10">
        <v>110765.703125</v>
      </c>
      <c r="G6053" s="10">
        <v>108592.2265625</v>
      </c>
      <c r="H6053" s="10">
        <v>108698.765625</v>
      </c>
      <c r="I6053" s="10">
        <v>110724.5859375</v>
      </c>
      <c r="J6053" s="10">
        <v>196550.921875</v>
      </c>
      <c r="K6053" s="10">
        <v>196716.046875</v>
      </c>
      <c r="L6053" s="10">
        <v>196941.09375</v>
      </c>
      <c r="M6053" s="10">
        <v>196649.984375</v>
      </c>
      <c r="N6053" s="10">
        <v>196664.4375</v>
      </c>
      <c r="O6053" s="10">
        <v>197025.640625</v>
      </c>
    </row>
    <row r="6054" spans="1:15" x14ac:dyDescent="0.3">
      <c r="A6054" s="9">
        <f t="shared" si="188"/>
        <v>4</v>
      </c>
      <c r="B6054" s="9">
        <f t="shared" si="189"/>
        <v>21</v>
      </c>
      <c r="C6054" s="11">
        <v>35541</v>
      </c>
      <c r="D6054" s="10">
        <v>108985.3046875</v>
      </c>
      <c r="E6054" s="10">
        <v>109134.5625</v>
      </c>
      <c r="F6054" s="10">
        <v>111279.0234375</v>
      </c>
      <c r="G6054" s="10">
        <v>109131.1484375</v>
      </c>
      <c r="H6054" s="10">
        <v>109230.359375</v>
      </c>
      <c r="I6054" s="10">
        <v>111240.15625</v>
      </c>
      <c r="J6054" s="10">
        <v>197644.046875</v>
      </c>
      <c r="K6054" s="10">
        <v>197809.171875</v>
      </c>
      <c r="L6054" s="10">
        <v>198067.25</v>
      </c>
      <c r="M6054" s="10">
        <v>197743.109375</v>
      </c>
      <c r="N6054" s="10">
        <v>197757.5625</v>
      </c>
      <c r="O6054" s="10">
        <v>198151.8125</v>
      </c>
    </row>
    <row r="6055" spans="1:15" x14ac:dyDescent="0.3">
      <c r="A6055" s="9">
        <f t="shared" si="188"/>
        <v>4</v>
      </c>
      <c r="B6055" s="9">
        <f t="shared" si="189"/>
        <v>22</v>
      </c>
      <c r="C6055" s="11">
        <v>35542</v>
      </c>
      <c r="D6055" s="10">
        <v>109467.3984375</v>
      </c>
      <c r="E6055" s="10">
        <v>109609.6328125</v>
      </c>
      <c r="F6055" s="10">
        <v>111767.890625</v>
      </c>
      <c r="G6055" s="10">
        <v>109612.546875</v>
      </c>
      <c r="H6055" s="10">
        <v>109704.4296875</v>
      </c>
      <c r="I6055" s="10">
        <v>111731.265625</v>
      </c>
      <c r="J6055" s="10">
        <v>198273.5625</v>
      </c>
      <c r="K6055" s="10">
        <v>198438.671875</v>
      </c>
      <c r="L6055" s="10">
        <v>198696.75</v>
      </c>
      <c r="M6055" s="10">
        <v>198372.625</v>
      </c>
      <c r="N6055" s="10">
        <v>198387.0625</v>
      </c>
      <c r="O6055" s="10">
        <v>198781.296875</v>
      </c>
    </row>
    <row r="6056" spans="1:15" x14ac:dyDescent="0.3">
      <c r="A6056" s="9">
        <f t="shared" si="188"/>
        <v>4</v>
      </c>
      <c r="B6056" s="9">
        <f t="shared" si="189"/>
        <v>23</v>
      </c>
      <c r="C6056" s="11">
        <v>35543</v>
      </c>
      <c r="D6056" s="10">
        <v>110079.078125</v>
      </c>
      <c r="E6056" s="10">
        <v>110214.3046875</v>
      </c>
      <c r="F6056" s="10">
        <v>112386.359375</v>
      </c>
      <c r="G6056" s="10">
        <v>110223.546875</v>
      </c>
      <c r="H6056" s="10">
        <v>110308.1015625</v>
      </c>
      <c r="I6056" s="10">
        <v>112351.9765625</v>
      </c>
      <c r="J6056" s="10">
        <v>200247.90625</v>
      </c>
      <c r="K6056" s="10">
        <v>200413.015625</v>
      </c>
      <c r="L6056" s="10">
        <v>200671.078125</v>
      </c>
      <c r="M6056" s="10">
        <v>200346.953125</v>
      </c>
      <c r="N6056" s="10">
        <v>200361.40625</v>
      </c>
      <c r="O6056" s="10">
        <v>200755.625</v>
      </c>
    </row>
    <row r="6057" spans="1:15" x14ac:dyDescent="0.3">
      <c r="A6057" s="9">
        <f t="shared" si="188"/>
        <v>4</v>
      </c>
      <c r="B6057" s="9">
        <f t="shared" si="189"/>
        <v>24</v>
      </c>
      <c r="C6057" s="11">
        <v>35544</v>
      </c>
      <c r="D6057" s="10">
        <v>110491.0859375</v>
      </c>
      <c r="E6057" s="10">
        <v>110619.3046875</v>
      </c>
      <c r="F6057" s="10">
        <v>112705.96875</v>
      </c>
      <c r="G6057" s="10">
        <v>110634.8671875</v>
      </c>
      <c r="H6057" s="10">
        <v>110712.09375</v>
      </c>
      <c r="I6057" s="10">
        <v>112673.8359375</v>
      </c>
      <c r="J6057" s="10">
        <v>200903.859375</v>
      </c>
      <c r="K6057" s="10">
        <v>201068.953125</v>
      </c>
      <c r="L6057" s="10">
        <v>201426.171875</v>
      </c>
      <c r="M6057" s="10">
        <v>201002.90625</v>
      </c>
      <c r="N6057" s="10">
        <v>201017.34375</v>
      </c>
      <c r="O6057" s="10">
        <v>201510.71875</v>
      </c>
    </row>
    <row r="6058" spans="1:15" x14ac:dyDescent="0.3">
      <c r="A6058" s="9">
        <f t="shared" si="188"/>
        <v>4</v>
      </c>
      <c r="B6058" s="9">
        <f t="shared" si="189"/>
        <v>25</v>
      </c>
      <c r="C6058" s="11">
        <v>35545</v>
      </c>
      <c r="D6058" s="10">
        <v>110849.5546875</v>
      </c>
      <c r="E6058" s="10">
        <v>110970.7578125</v>
      </c>
      <c r="F6058" s="10">
        <v>112972.0546875</v>
      </c>
      <c r="G6058" s="10">
        <v>110992.6484375</v>
      </c>
      <c r="H6058" s="10">
        <v>111062.546875</v>
      </c>
      <c r="I6058" s="10">
        <v>112942.15625</v>
      </c>
      <c r="J6058" s="10">
        <v>201105.671875</v>
      </c>
      <c r="K6058" s="10">
        <v>201270.75</v>
      </c>
      <c r="L6058" s="10">
        <v>201727.140625</v>
      </c>
      <c r="M6058" s="10">
        <v>201204.703125</v>
      </c>
      <c r="N6058" s="10">
        <v>201219.15625</v>
      </c>
      <c r="O6058" s="10">
        <v>201811.671875</v>
      </c>
    </row>
    <row r="6059" spans="1:15" x14ac:dyDescent="0.3">
      <c r="A6059" s="9">
        <f t="shared" si="188"/>
        <v>4</v>
      </c>
      <c r="B6059" s="9">
        <f t="shared" si="189"/>
        <v>26</v>
      </c>
      <c r="C6059" s="11">
        <v>35546</v>
      </c>
      <c r="D6059" s="10">
        <v>111204.078125</v>
      </c>
      <c r="E6059" s="10">
        <v>111318.265625</v>
      </c>
      <c r="F6059" s="10">
        <v>113267.25</v>
      </c>
      <c r="G6059" s="10">
        <v>111346.484375</v>
      </c>
      <c r="H6059" s="10">
        <v>111409.0625</v>
      </c>
      <c r="I6059" s="10">
        <v>113239.6015625</v>
      </c>
      <c r="J6059" s="10">
        <v>201272.3125</v>
      </c>
      <c r="K6059" s="10">
        <v>201437.390625</v>
      </c>
      <c r="L6059" s="10">
        <v>201959.875</v>
      </c>
      <c r="M6059" s="10">
        <v>201371.359375</v>
      </c>
      <c r="N6059" s="10">
        <v>201385.796875</v>
      </c>
      <c r="O6059" s="10">
        <v>202044.40625</v>
      </c>
    </row>
    <row r="6060" spans="1:15" x14ac:dyDescent="0.3">
      <c r="A6060" s="9">
        <f t="shared" si="188"/>
        <v>4</v>
      </c>
      <c r="B6060" s="9">
        <f t="shared" si="189"/>
        <v>27</v>
      </c>
      <c r="C6060" s="11">
        <v>35547</v>
      </c>
      <c r="D6060" s="10">
        <v>111566.5546875</v>
      </c>
      <c r="E6060" s="10">
        <v>111673.7265625</v>
      </c>
      <c r="F6060" s="10">
        <v>113537.359375</v>
      </c>
      <c r="G6060" s="10">
        <v>111708.2734375</v>
      </c>
      <c r="H6060" s="10">
        <v>111763.5234375</v>
      </c>
      <c r="I6060" s="10">
        <v>113545.0078125</v>
      </c>
      <c r="J6060" s="10">
        <v>201509.15625</v>
      </c>
      <c r="K6060" s="10">
        <v>201674.234375</v>
      </c>
      <c r="L6060" s="10">
        <v>202295.859375</v>
      </c>
      <c r="M6060" s="10">
        <v>201608.1875</v>
      </c>
      <c r="N6060" s="10">
        <v>201622.640625</v>
      </c>
      <c r="O6060" s="10">
        <v>202347.34375</v>
      </c>
    </row>
    <row r="6061" spans="1:15" x14ac:dyDescent="0.3">
      <c r="A6061" s="9">
        <f t="shared" si="188"/>
        <v>4</v>
      </c>
      <c r="B6061" s="9">
        <f t="shared" si="189"/>
        <v>28</v>
      </c>
      <c r="C6061" s="11">
        <v>35548</v>
      </c>
      <c r="D6061" s="10">
        <v>111936.3203125</v>
      </c>
      <c r="E6061" s="10">
        <v>112036.484375</v>
      </c>
      <c r="F6061" s="10">
        <v>113847.8203125</v>
      </c>
      <c r="G6061" s="10">
        <v>112077.3515625</v>
      </c>
      <c r="H6061" s="10">
        <v>112125.28125</v>
      </c>
      <c r="I6061" s="10">
        <v>113857.7109375</v>
      </c>
      <c r="J6061" s="10">
        <v>201510.859375</v>
      </c>
      <c r="K6061" s="10">
        <v>201675.921875</v>
      </c>
      <c r="L6061" s="10">
        <v>202363.640625</v>
      </c>
      <c r="M6061" s="10">
        <v>201609.875</v>
      </c>
      <c r="N6061" s="10">
        <v>201624.328125</v>
      </c>
      <c r="O6061" s="10">
        <v>202415.109375</v>
      </c>
    </row>
    <row r="6062" spans="1:15" x14ac:dyDescent="0.3">
      <c r="A6062" s="9">
        <f t="shared" si="188"/>
        <v>4</v>
      </c>
      <c r="B6062" s="9">
        <f t="shared" si="189"/>
        <v>29</v>
      </c>
      <c r="C6062" s="11">
        <v>35549</v>
      </c>
      <c r="D6062" s="10">
        <v>112303.4609375</v>
      </c>
      <c r="E6062" s="10">
        <v>112396.6171875</v>
      </c>
      <c r="F6062" s="10">
        <v>114155.65625</v>
      </c>
      <c r="G6062" s="10">
        <v>112443.8046875</v>
      </c>
      <c r="H6062" s="10">
        <v>112484.4140625</v>
      </c>
      <c r="I6062" s="10">
        <v>114167.796875</v>
      </c>
      <c r="J6062" s="10">
        <v>201344.203125</v>
      </c>
      <c r="K6062" s="10">
        <v>201509.25</v>
      </c>
      <c r="L6062" s="10">
        <v>202263.0625</v>
      </c>
      <c r="M6062" s="10">
        <v>201443.21875</v>
      </c>
      <c r="N6062" s="10">
        <v>201457.65625</v>
      </c>
      <c r="O6062" s="10">
        <v>202314.53125</v>
      </c>
    </row>
    <row r="6063" spans="1:15" x14ac:dyDescent="0.3">
      <c r="A6063" s="9">
        <f t="shared" si="188"/>
        <v>4</v>
      </c>
      <c r="B6063" s="9">
        <f t="shared" si="189"/>
        <v>30</v>
      </c>
      <c r="C6063" s="11">
        <v>35550</v>
      </c>
      <c r="D6063" s="10">
        <v>112599.0078125</v>
      </c>
      <c r="E6063" s="10">
        <v>112556.953125</v>
      </c>
      <c r="F6063" s="10">
        <v>114320.8828125</v>
      </c>
      <c r="G6063" s="10">
        <v>112606.8984375</v>
      </c>
      <c r="H6063" s="10">
        <v>112644.4140625</v>
      </c>
      <c r="I6063" s="10">
        <v>114334.6875</v>
      </c>
      <c r="J6063" s="10">
        <v>201122.953125</v>
      </c>
      <c r="K6063" s="10">
        <v>201420.234375</v>
      </c>
      <c r="L6063" s="10">
        <v>202174</v>
      </c>
      <c r="M6063" s="10">
        <v>201354.203125</v>
      </c>
      <c r="N6063" s="10">
        <v>201368.640625</v>
      </c>
      <c r="O6063" s="10">
        <v>202225.46875</v>
      </c>
    </row>
    <row r="6064" spans="1:15" x14ac:dyDescent="0.3">
      <c r="A6064" s="9">
        <f t="shared" si="188"/>
        <v>5</v>
      </c>
      <c r="B6064" s="9">
        <f t="shared" si="189"/>
        <v>1</v>
      </c>
      <c r="C6064" s="11">
        <v>35551</v>
      </c>
      <c r="D6064" s="10">
        <v>112698.640625</v>
      </c>
      <c r="E6064" s="10">
        <v>112657.6640625</v>
      </c>
      <c r="F6064" s="10">
        <v>114417.53125</v>
      </c>
      <c r="G6064" s="10">
        <v>112706.7890625</v>
      </c>
      <c r="H6064" s="10">
        <v>112745.453125</v>
      </c>
      <c r="I6064" s="10">
        <v>114432.421875</v>
      </c>
      <c r="J6064" s="10">
        <v>201061.625</v>
      </c>
      <c r="K6064" s="10">
        <v>201358.890625</v>
      </c>
      <c r="L6064" s="10">
        <v>202112.625</v>
      </c>
      <c r="M6064" s="10">
        <v>201292.859375</v>
      </c>
      <c r="N6064" s="10">
        <v>201307.296875</v>
      </c>
      <c r="O6064" s="10">
        <v>202164.078125</v>
      </c>
    </row>
    <row r="6065" spans="1:15" x14ac:dyDescent="0.3">
      <c r="A6065" s="9">
        <f t="shared" si="188"/>
        <v>5</v>
      </c>
      <c r="B6065" s="9">
        <f t="shared" si="189"/>
        <v>2</v>
      </c>
      <c r="C6065" s="11">
        <v>35552</v>
      </c>
      <c r="D6065" s="10">
        <v>112687.1875</v>
      </c>
      <c r="E6065" s="10">
        <v>112647.2890625</v>
      </c>
      <c r="F6065" s="10">
        <v>114403.09375</v>
      </c>
      <c r="G6065" s="10">
        <v>112695.59375</v>
      </c>
      <c r="H6065" s="10">
        <v>112735.40625</v>
      </c>
      <c r="I6065" s="10">
        <v>114419.078125</v>
      </c>
      <c r="J6065" s="10">
        <v>201015.34375</v>
      </c>
      <c r="K6065" s="10">
        <v>201312.59375</v>
      </c>
      <c r="L6065" s="10">
        <v>202066.296875</v>
      </c>
      <c r="M6065" s="10">
        <v>201246.578125</v>
      </c>
      <c r="N6065" s="10">
        <v>201261.015625</v>
      </c>
      <c r="O6065" s="10">
        <v>202117.765625</v>
      </c>
    </row>
    <row r="6066" spans="1:15" x14ac:dyDescent="0.3">
      <c r="A6066" s="9">
        <f t="shared" si="188"/>
        <v>5</v>
      </c>
      <c r="B6066" s="9">
        <f t="shared" si="189"/>
        <v>3</v>
      </c>
      <c r="C6066" s="11">
        <v>35553</v>
      </c>
      <c r="D6066" s="10">
        <v>112642.6796875</v>
      </c>
      <c r="E6066" s="10">
        <v>112603.8515625</v>
      </c>
      <c r="F6066" s="10">
        <v>114355.6015625</v>
      </c>
      <c r="G6066" s="10">
        <v>112651.34375</v>
      </c>
      <c r="H6066" s="10">
        <v>112692.3046875</v>
      </c>
      <c r="I6066" s="10">
        <v>114372.671875</v>
      </c>
      <c r="J6066" s="10">
        <v>201040.0625</v>
      </c>
      <c r="K6066" s="10">
        <v>201337.3125</v>
      </c>
      <c r="L6066" s="10">
        <v>202090.96875</v>
      </c>
      <c r="M6066" s="10">
        <v>201271.28125</v>
      </c>
      <c r="N6066" s="10">
        <v>201285.71875</v>
      </c>
      <c r="O6066" s="10">
        <v>202142.421875</v>
      </c>
    </row>
    <row r="6067" spans="1:15" x14ac:dyDescent="0.3">
      <c r="A6067" s="9">
        <f t="shared" si="188"/>
        <v>5</v>
      </c>
      <c r="B6067" s="9">
        <f t="shared" si="189"/>
        <v>4</v>
      </c>
      <c r="C6067" s="11">
        <v>35554</v>
      </c>
      <c r="D6067" s="10">
        <v>112577.015625</v>
      </c>
      <c r="E6067" s="10">
        <v>112539.265625</v>
      </c>
      <c r="F6067" s="10">
        <v>114286.9609375</v>
      </c>
      <c r="G6067" s="10">
        <v>112585.9375</v>
      </c>
      <c r="H6067" s="10">
        <v>112628.0390625</v>
      </c>
      <c r="I6067" s="10">
        <v>114305.1171875</v>
      </c>
      <c r="J6067" s="10">
        <v>201267.3125</v>
      </c>
      <c r="K6067" s="10">
        <v>201564.53125</v>
      </c>
      <c r="L6067" s="10">
        <v>202318.171875</v>
      </c>
      <c r="M6067" s="10">
        <v>201498.515625</v>
      </c>
      <c r="N6067" s="10">
        <v>201512.953125</v>
      </c>
      <c r="O6067" s="10">
        <v>202369.625</v>
      </c>
    </row>
    <row r="6068" spans="1:15" x14ac:dyDescent="0.3">
      <c r="A6068" s="9">
        <f t="shared" si="188"/>
        <v>5</v>
      </c>
      <c r="B6068" s="9">
        <f t="shared" si="189"/>
        <v>5</v>
      </c>
      <c r="C6068" s="11">
        <v>35555</v>
      </c>
      <c r="D6068" s="10">
        <v>112713.6796875</v>
      </c>
      <c r="E6068" s="10">
        <v>112677</v>
      </c>
      <c r="F6068" s="10">
        <v>114420.6328125</v>
      </c>
      <c r="G6068" s="10">
        <v>112722.8515625</v>
      </c>
      <c r="H6068" s="10">
        <v>112766.109375</v>
      </c>
      <c r="I6068" s="10">
        <v>114439.8828125</v>
      </c>
      <c r="J6068" s="10">
        <v>201382.1875</v>
      </c>
      <c r="K6068" s="10">
        <v>201679.40625</v>
      </c>
      <c r="L6068" s="10">
        <v>202433</v>
      </c>
      <c r="M6068" s="10">
        <v>201613.390625</v>
      </c>
      <c r="N6068" s="10">
        <v>201627.828125</v>
      </c>
      <c r="O6068" s="10">
        <v>202484.453125</v>
      </c>
    </row>
    <row r="6069" spans="1:15" x14ac:dyDescent="0.3">
      <c r="A6069" s="9">
        <f t="shared" si="188"/>
        <v>5</v>
      </c>
      <c r="B6069" s="9">
        <f t="shared" si="189"/>
        <v>6</v>
      </c>
      <c r="C6069" s="11">
        <v>35556</v>
      </c>
      <c r="D6069" s="10">
        <v>112918.4296875</v>
      </c>
      <c r="E6069" s="10">
        <v>112882.8203125</v>
      </c>
      <c r="F6069" s="10">
        <v>114622.3984375</v>
      </c>
      <c r="G6069" s="10">
        <v>112927.859375</v>
      </c>
      <c r="H6069" s="10">
        <v>112972.2578125</v>
      </c>
      <c r="I6069" s="10">
        <v>114642.734375</v>
      </c>
      <c r="J6069" s="10">
        <v>201496.078125</v>
      </c>
      <c r="K6069" s="10">
        <v>201793.28125</v>
      </c>
      <c r="L6069" s="10">
        <v>202546.84375</v>
      </c>
      <c r="M6069" s="10">
        <v>201727.265625</v>
      </c>
      <c r="N6069" s="10">
        <v>201741.703125</v>
      </c>
      <c r="O6069" s="10">
        <v>202598.28125</v>
      </c>
    </row>
    <row r="6070" spans="1:15" x14ac:dyDescent="0.3">
      <c r="A6070" s="9">
        <f t="shared" si="188"/>
        <v>5</v>
      </c>
      <c r="B6070" s="9">
        <f t="shared" si="189"/>
        <v>7</v>
      </c>
      <c r="C6070" s="11">
        <v>35557</v>
      </c>
      <c r="D6070" s="10">
        <v>113129.109375</v>
      </c>
      <c r="E6070" s="10">
        <v>113094.578125</v>
      </c>
      <c r="F6070" s="10">
        <v>114830.1015625</v>
      </c>
      <c r="G6070" s="10">
        <v>113138.796875</v>
      </c>
      <c r="H6070" s="10">
        <v>113184.34375</v>
      </c>
      <c r="I6070" s="10">
        <v>114851.5234375</v>
      </c>
      <c r="J6070" s="10">
        <v>201723.140625</v>
      </c>
      <c r="K6070" s="10">
        <v>202020.328125</v>
      </c>
      <c r="L6070" s="10">
        <v>202773.84375</v>
      </c>
      <c r="M6070" s="10">
        <v>201954.3125</v>
      </c>
      <c r="N6070" s="10">
        <v>201968.75</v>
      </c>
      <c r="O6070" s="10">
        <v>202825.296875</v>
      </c>
    </row>
    <row r="6071" spans="1:15" x14ac:dyDescent="0.3">
      <c r="A6071" s="9">
        <f t="shared" si="188"/>
        <v>5</v>
      </c>
      <c r="B6071" s="9">
        <f t="shared" si="189"/>
        <v>8</v>
      </c>
      <c r="C6071" s="11">
        <v>35558</v>
      </c>
      <c r="D6071" s="10">
        <v>113316.6328125</v>
      </c>
      <c r="E6071" s="10">
        <v>113283.171875</v>
      </c>
      <c r="F6071" s="10">
        <v>115014.640625</v>
      </c>
      <c r="G6071" s="10">
        <v>113326.578125</v>
      </c>
      <c r="H6071" s="10">
        <v>113373.2734375</v>
      </c>
      <c r="I6071" s="10">
        <v>115037.15625</v>
      </c>
      <c r="J6071" s="10">
        <v>202147.640625</v>
      </c>
      <c r="K6071" s="10">
        <v>202444.8125</v>
      </c>
      <c r="L6071" s="10">
        <v>203198.3125</v>
      </c>
      <c r="M6071" s="10">
        <v>202378.8125</v>
      </c>
      <c r="N6071" s="10">
        <v>202393.25</v>
      </c>
      <c r="O6071" s="10">
        <v>203249.75</v>
      </c>
    </row>
    <row r="6072" spans="1:15" x14ac:dyDescent="0.3">
      <c r="A6072" s="9">
        <f t="shared" si="188"/>
        <v>5</v>
      </c>
      <c r="B6072" s="9">
        <f t="shared" si="189"/>
        <v>9</v>
      </c>
      <c r="C6072" s="11">
        <v>35559</v>
      </c>
      <c r="D6072" s="10">
        <v>113479.015625</v>
      </c>
      <c r="E6072" s="10">
        <v>113446.6328125</v>
      </c>
      <c r="F6072" s="10">
        <v>115174.0390625</v>
      </c>
      <c r="G6072" s="10">
        <v>113489.21875</v>
      </c>
      <c r="H6072" s="10">
        <v>113537.0546875</v>
      </c>
      <c r="I6072" s="10">
        <v>115197.640625</v>
      </c>
      <c r="J6072" s="10">
        <v>202750.328125</v>
      </c>
      <c r="K6072" s="10">
        <v>203047.484375</v>
      </c>
      <c r="L6072" s="10">
        <v>203800.953125</v>
      </c>
      <c r="M6072" s="10">
        <v>202981.484375</v>
      </c>
      <c r="N6072" s="10">
        <v>202995.921875</v>
      </c>
      <c r="O6072" s="10">
        <v>203852.390625</v>
      </c>
    </row>
    <row r="6073" spans="1:15" x14ac:dyDescent="0.3">
      <c r="A6073" s="9">
        <f t="shared" si="188"/>
        <v>5</v>
      </c>
      <c r="B6073" s="9">
        <f t="shared" si="189"/>
        <v>10</v>
      </c>
      <c r="C6073" s="11">
        <v>35560</v>
      </c>
      <c r="D6073" s="10">
        <v>113641.3828125</v>
      </c>
      <c r="E6073" s="10">
        <v>113610.0703125</v>
      </c>
      <c r="F6073" s="10">
        <v>115333.421875</v>
      </c>
      <c r="G6073" s="10">
        <v>113651.84375</v>
      </c>
      <c r="H6073" s="10">
        <v>113700.828125</v>
      </c>
      <c r="I6073" s="10">
        <v>115358.1171875</v>
      </c>
      <c r="J6073" s="10">
        <v>203401.96875</v>
      </c>
      <c r="K6073" s="10">
        <v>203699.125</v>
      </c>
      <c r="L6073" s="10">
        <v>204452.546875</v>
      </c>
      <c r="M6073" s="10">
        <v>203633.125</v>
      </c>
      <c r="N6073" s="10">
        <v>203647.546875</v>
      </c>
      <c r="O6073" s="10">
        <v>204503.984375</v>
      </c>
    </row>
    <row r="6074" spans="1:15" x14ac:dyDescent="0.3">
      <c r="A6074" s="9">
        <f t="shared" si="188"/>
        <v>5</v>
      </c>
      <c r="B6074" s="9">
        <f t="shared" si="189"/>
        <v>11</v>
      </c>
      <c r="C6074" s="11">
        <v>35561</v>
      </c>
      <c r="D6074" s="10">
        <v>113731.6640625</v>
      </c>
      <c r="E6074" s="10">
        <v>113701.4296875</v>
      </c>
      <c r="F6074" s="10">
        <v>115420.7265625</v>
      </c>
      <c r="G6074" s="10">
        <v>113742.3828125</v>
      </c>
      <c r="H6074" s="10">
        <v>113792.515625</v>
      </c>
      <c r="I6074" s="10">
        <v>115446.5078125</v>
      </c>
      <c r="J6074" s="10">
        <v>204055.046875</v>
      </c>
      <c r="K6074" s="10">
        <v>204352.171875</v>
      </c>
      <c r="L6074" s="10">
        <v>205105.5625</v>
      </c>
      <c r="M6074" s="10">
        <v>204286.1875</v>
      </c>
      <c r="N6074" s="10">
        <v>204300.609375</v>
      </c>
      <c r="O6074" s="10">
        <v>205157</v>
      </c>
    </row>
    <row r="6075" spans="1:15" x14ac:dyDescent="0.3">
      <c r="A6075" s="9">
        <f t="shared" si="188"/>
        <v>5</v>
      </c>
      <c r="B6075" s="9">
        <f t="shared" si="189"/>
        <v>12</v>
      </c>
      <c r="C6075" s="11">
        <v>35562</v>
      </c>
      <c r="D6075" s="10">
        <v>113952.1953125</v>
      </c>
      <c r="E6075" s="10">
        <v>113923.0390625</v>
      </c>
      <c r="F6075" s="10">
        <v>115638.2734375</v>
      </c>
      <c r="G6075" s="10">
        <v>113963.171875</v>
      </c>
      <c r="H6075" s="10">
        <v>114014.453125</v>
      </c>
      <c r="I6075" s="10">
        <v>115665.1484375</v>
      </c>
      <c r="J6075" s="10">
        <v>204561.140625</v>
      </c>
      <c r="K6075" s="10">
        <v>204858.25</v>
      </c>
      <c r="L6075" s="10">
        <v>205611.609375</v>
      </c>
      <c r="M6075" s="10">
        <v>204792.265625</v>
      </c>
      <c r="N6075" s="10">
        <v>204806.6875</v>
      </c>
      <c r="O6075" s="10">
        <v>205663.046875</v>
      </c>
    </row>
    <row r="6076" spans="1:15" x14ac:dyDescent="0.3">
      <c r="A6076" s="9">
        <f t="shared" si="188"/>
        <v>5</v>
      </c>
      <c r="B6076" s="9">
        <f t="shared" si="189"/>
        <v>13</v>
      </c>
      <c r="C6076" s="11">
        <v>35563</v>
      </c>
      <c r="D6076" s="10">
        <v>114191.8828125</v>
      </c>
      <c r="E6076" s="10">
        <v>114163.796875</v>
      </c>
      <c r="F6076" s="10">
        <v>115874.9765625</v>
      </c>
      <c r="G6076" s="10">
        <v>114203.1171875</v>
      </c>
      <c r="H6076" s="10">
        <v>114255.5390625</v>
      </c>
      <c r="I6076" s="10">
        <v>115902.9375</v>
      </c>
      <c r="J6076" s="10">
        <v>204866.5625</v>
      </c>
      <c r="K6076" s="10">
        <v>205163.671875</v>
      </c>
      <c r="L6076" s="10">
        <v>205916.984375</v>
      </c>
      <c r="M6076" s="10">
        <v>205097.671875</v>
      </c>
      <c r="N6076" s="10">
        <v>205112.109375</v>
      </c>
      <c r="O6076" s="10">
        <v>205968.421875</v>
      </c>
    </row>
    <row r="6077" spans="1:15" x14ac:dyDescent="0.3">
      <c r="A6077" s="9">
        <f t="shared" si="188"/>
        <v>5</v>
      </c>
      <c r="B6077" s="9">
        <f t="shared" si="189"/>
        <v>14</v>
      </c>
      <c r="C6077" s="11">
        <v>35564</v>
      </c>
      <c r="D6077" s="10">
        <v>114413.6953125</v>
      </c>
      <c r="E6077" s="10">
        <v>114386.6796875</v>
      </c>
      <c r="F6077" s="10">
        <v>116093.8125</v>
      </c>
      <c r="G6077" s="10">
        <v>114425.1796875</v>
      </c>
      <c r="H6077" s="10">
        <v>114478.75</v>
      </c>
      <c r="I6077" s="10">
        <v>116122.859375</v>
      </c>
      <c r="J6077" s="10">
        <v>204951.625</v>
      </c>
      <c r="K6077" s="10">
        <v>205248.703125</v>
      </c>
      <c r="L6077" s="10">
        <v>206002</v>
      </c>
      <c r="M6077" s="10">
        <v>205182.71875</v>
      </c>
      <c r="N6077" s="10">
        <v>205197.15625</v>
      </c>
      <c r="O6077" s="10">
        <v>206053.421875</v>
      </c>
    </row>
    <row r="6078" spans="1:15" x14ac:dyDescent="0.3">
      <c r="A6078" s="9">
        <f t="shared" si="188"/>
        <v>5</v>
      </c>
      <c r="B6078" s="9">
        <f t="shared" si="189"/>
        <v>15</v>
      </c>
      <c r="C6078" s="11">
        <v>35565</v>
      </c>
      <c r="D6078" s="10">
        <v>114156.140625</v>
      </c>
      <c r="E6078" s="10">
        <v>114130.1953125</v>
      </c>
      <c r="F6078" s="10">
        <v>115833.2734375</v>
      </c>
      <c r="G6078" s="10">
        <v>114167.8828125</v>
      </c>
      <c r="H6078" s="10">
        <v>114222.6015625</v>
      </c>
      <c r="I6078" s="10">
        <v>115863.4140625</v>
      </c>
      <c r="J6078" s="10">
        <v>204624.890625</v>
      </c>
      <c r="K6078" s="10">
        <v>204921.96875</v>
      </c>
      <c r="L6078" s="10">
        <v>205675.21875</v>
      </c>
      <c r="M6078" s="10">
        <v>204855.984375</v>
      </c>
      <c r="N6078" s="10">
        <v>204870.40625</v>
      </c>
      <c r="O6078" s="10">
        <v>205726.640625</v>
      </c>
    </row>
    <row r="6079" spans="1:15" x14ac:dyDescent="0.3">
      <c r="A6079" s="9">
        <f t="shared" si="188"/>
        <v>5</v>
      </c>
      <c r="B6079" s="9">
        <f t="shared" si="189"/>
        <v>16</v>
      </c>
      <c r="C6079" s="11">
        <v>35566</v>
      </c>
      <c r="D6079" s="10">
        <v>113435.7890625</v>
      </c>
      <c r="E6079" s="10">
        <v>113410.921875</v>
      </c>
      <c r="F6079" s="10">
        <v>115109.9453125</v>
      </c>
      <c r="G6079" s="10">
        <v>113447.796875</v>
      </c>
      <c r="H6079" s="10">
        <v>113503.65625</v>
      </c>
      <c r="I6079" s="10">
        <v>115141.171875</v>
      </c>
      <c r="J6079" s="10">
        <v>204191.53125</v>
      </c>
      <c r="K6079" s="10">
        <v>204488.59375</v>
      </c>
      <c r="L6079" s="10">
        <v>205241.8125</v>
      </c>
      <c r="M6079" s="10">
        <v>204422.609375</v>
      </c>
      <c r="N6079" s="10">
        <v>204437.03125</v>
      </c>
      <c r="O6079" s="10">
        <v>205293.234375</v>
      </c>
    </row>
    <row r="6080" spans="1:15" x14ac:dyDescent="0.3">
      <c r="A6080" s="9">
        <f t="shared" si="188"/>
        <v>5</v>
      </c>
      <c r="B6080" s="9">
        <f t="shared" si="189"/>
        <v>17</v>
      </c>
      <c r="C6080" s="11">
        <v>35567</v>
      </c>
      <c r="D6080" s="10">
        <v>112748.5625</v>
      </c>
      <c r="E6080" s="10">
        <v>112724.7734375</v>
      </c>
      <c r="F6080" s="10">
        <v>114419.7421875</v>
      </c>
      <c r="G6080" s="10">
        <v>112760.828125</v>
      </c>
      <c r="H6080" s="10">
        <v>112817.828125</v>
      </c>
      <c r="I6080" s="10">
        <v>114452.0546875</v>
      </c>
      <c r="J6080" s="10">
        <v>203706.15625</v>
      </c>
      <c r="K6080" s="10">
        <v>204003.203125</v>
      </c>
      <c r="L6080" s="10">
        <v>204756.390625</v>
      </c>
      <c r="M6080" s="10">
        <v>203937.234375</v>
      </c>
      <c r="N6080" s="10">
        <v>203951.65625</v>
      </c>
      <c r="O6080" s="10">
        <v>204807.8125</v>
      </c>
    </row>
    <row r="6081" spans="1:15" x14ac:dyDescent="0.3">
      <c r="A6081" s="9">
        <f t="shared" si="188"/>
        <v>5</v>
      </c>
      <c r="B6081" s="9">
        <f t="shared" si="189"/>
        <v>18</v>
      </c>
      <c r="C6081" s="11">
        <v>35568</v>
      </c>
      <c r="D6081" s="10">
        <v>112061.3984375</v>
      </c>
      <c r="E6081" s="10">
        <v>112038.671875</v>
      </c>
      <c r="F6081" s="10">
        <v>113729.59375</v>
      </c>
      <c r="G6081" s="10">
        <v>112073.9140625</v>
      </c>
      <c r="H6081" s="10">
        <v>112132.0625</v>
      </c>
      <c r="I6081" s="10">
        <v>113762.9921875</v>
      </c>
      <c r="J6081" s="10">
        <v>203149.5625</v>
      </c>
      <c r="K6081" s="10">
        <v>203446.609375</v>
      </c>
      <c r="L6081" s="10">
        <v>204199.75</v>
      </c>
      <c r="M6081" s="10">
        <v>203380.625</v>
      </c>
      <c r="N6081" s="10">
        <v>203395.0625</v>
      </c>
      <c r="O6081" s="10">
        <v>204251.171875</v>
      </c>
    </row>
    <row r="6082" spans="1:15" x14ac:dyDescent="0.3">
      <c r="A6082" s="9">
        <f t="shared" si="188"/>
        <v>5</v>
      </c>
      <c r="B6082" s="9">
        <f t="shared" si="189"/>
        <v>19</v>
      </c>
      <c r="C6082" s="11">
        <v>35569</v>
      </c>
      <c r="D6082" s="10">
        <v>111539.578125</v>
      </c>
      <c r="E6082" s="10">
        <v>111517.9296875</v>
      </c>
      <c r="F6082" s="10">
        <v>113039.5</v>
      </c>
      <c r="G6082" s="10">
        <v>111552.3515625</v>
      </c>
      <c r="H6082" s="10">
        <v>111611.6484375</v>
      </c>
      <c r="I6082" s="10">
        <v>113073.9921875</v>
      </c>
      <c r="J6082" s="10">
        <v>202198.890625</v>
      </c>
      <c r="K6082" s="10">
        <v>202495.921875</v>
      </c>
      <c r="L6082" s="10">
        <v>203414.328125</v>
      </c>
      <c r="M6082" s="10">
        <v>202429.9375</v>
      </c>
      <c r="N6082" s="10">
        <v>202444.375</v>
      </c>
      <c r="O6082" s="10">
        <v>203465.734375</v>
      </c>
    </row>
    <row r="6083" spans="1:15" x14ac:dyDescent="0.3">
      <c r="A6083" s="9">
        <f t="shared" si="188"/>
        <v>5</v>
      </c>
      <c r="B6083" s="9">
        <f t="shared" si="189"/>
        <v>20</v>
      </c>
      <c r="C6083" s="11">
        <v>35570</v>
      </c>
      <c r="D6083" s="10">
        <v>111017.8046875</v>
      </c>
      <c r="E6083" s="10">
        <v>110997.234375</v>
      </c>
      <c r="F6083" s="10">
        <v>112382.53125</v>
      </c>
      <c r="G6083" s="10">
        <v>111030.8359375</v>
      </c>
      <c r="H6083" s="10">
        <v>111091.28125</v>
      </c>
      <c r="I6083" s="10">
        <v>112418.109375</v>
      </c>
      <c r="J6083" s="10">
        <v>201122.375</v>
      </c>
      <c r="K6083" s="10">
        <v>201419.375</v>
      </c>
      <c r="L6083" s="10">
        <v>202469.96875</v>
      </c>
      <c r="M6083" s="10">
        <v>201353.40625</v>
      </c>
      <c r="N6083" s="10">
        <v>201367.828125</v>
      </c>
      <c r="O6083" s="10">
        <v>202521.390625</v>
      </c>
    </row>
    <row r="6084" spans="1:15" x14ac:dyDescent="0.3">
      <c r="A6084" s="9">
        <f t="shared" si="188"/>
        <v>5</v>
      </c>
      <c r="B6084" s="9">
        <f t="shared" si="189"/>
        <v>21</v>
      </c>
      <c r="C6084" s="11">
        <v>35571</v>
      </c>
      <c r="D6084" s="10">
        <v>110496.078125</v>
      </c>
      <c r="E6084" s="10">
        <v>110476.578125</v>
      </c>
      <c r="F6084" s="10">
        <v>111725.6171875</v>
      </c>
      <c r="G6084" s="10">
        <v>110509.3671875</v>
      </c>
      <c r="H6084" s="10">
        <v>110570.953125</v>
      </c>
      <c r="I6084" s="10">
        <v>111762.28125</v>
      </c>
      <c r="J6084" s="10">
        <v>199918.828125</v>
      </c>
      <c r="K6084" s="10">
        <v>200215.8125</v>
      </c>
      <c r="L6084" s="10">
        <v>201398.59375</v>
      </c>
      <c r="M6084" s="10">
        <v>200149.84375</v>
      </c>
      <c r="N6084" s="10">
        <v>200164.28125</v>
      </c>
      <c r="O6084" s="10">
        <v>201450.015625</v>
      </c>
    </row>
    <row r="6085" spans="1:15" x14ac:dyDescent="0.3">
      <c r="A6085" s="9">
        <f t="shared" si="188"/>
        <v>5</v>
      </c>
      <c r="B6085" s="9">
        <f t="shared" si="189"/>
        <v>22</v>
      </c>
      <c r="C6085" s="11">
        <v>35572</v>
      </c>
      <c r="D6085" s="10">
        <v>109974.3984375</v>
      </c>
      <c r="E6085" s="10">
        <v>109955.96875</v>
      </c>
      <c r="F6085" s="10">
        <v>111200.9921875</v>
      </c>
      <c r="G6085" s="10">
        <v>109987.9375</v>
      </c>
      <c r="H6085" s="10">
        <v>110050.671875</v>
      </c>
      <c r="I6085" s="10">
        <v>111238.7421875</v>
      </c>
      <c r="J6085" s="10">
        <v>200438.40625</v>
      </c>
      <c r="K6085" s="10">
        <v>200735.390625</v>
      </c>
      <c r="L6085" s="10">
        <v>201918.109375</v>
      </c>
      <c r="M6085" s="10">
        <v>200669.421875</v>
      </c>
      <c r="N6085" s="10">
        <v>200683.84375</v>
      </c>
      <c r="O6085" s="10">
        <v>201969.53125</v>
      </c>
    </row>
    <row r="6086" spans="1:15" x14ac:dyDescent="0.3">
      <c r="A6086" s="9">
        <f t="shared" si="188"/>
        <v>5</v>
      </c>
      <c r="B6086" s="9">
        <f t="shared" si="189"/>
        <v>23</v>
      </c>
      <c r="C6086" s="11">
        <v>35573</v>
      </c>
      <c r="D6086" s="10">
        <v>109452.7578125</v>
      </c>
      <c r="E6086" s="10">
        <v>109435.3984375</v>
      </c>
      <c r="F6086" s="10">
        <v>110676.4140625</v>
      </c>
      <c r="G6086" s="10">
        <v>109466.5546875</v>
      </c>
      <c r="H6086" s="10">
        <v>109530.4375</v>
      </c>
      <c r="I6086" s="10">
        <v>110715.25</v>
      </c>
      <c r="J6086" s="10">
        <v>201121.421875</v>
      </c>
      <c r="K6086" s="10">
        <v>201418.375</v>
      </c>
      <c r="L6086" s="10">
        <v>202601.0625</v>
      </c>
      <c r="M6086" s="10">
        <v>201352.421875</v>
      </c>
      <c r="N6086" s="10">
        <v>201366.84375</v>
      </c>
      <c r="O6086" s="10">
        <v>202652.46875</v>
      </c>
    </row>
    <row r="6087" spans="1:15" x14ac:dyDescent="0.3">
      <c r="A6087" s="9">
        <f t="shared" si="188"/>
        <v>5</v>
      </c>
      <c r="B6087" s="9">
        <f t="shared" si="189"/>
        <v>24</v>
      </c>
      <c r="C6087" s="11">
        <v>35574</v>
      </c>
      <c r="D6087" s="10">
        <v>109179.1015625</v>
      </c>
      <c r="E6087" s="10">
        <v>109162.8203125</v>
      </c>
      <c r="F6087" s="10">
        <v>110399.8125</v>
      </c>
      <c r="G6087" s="10">
        <v>109193.15625</v>
      </c>
      <c r="H6087" s="10">
        <v>109258.1796875</v>
      </c>
      <c r="I6087" s="10">
        <v>110439.7421875</v>
      </c>
      <c r="J6087" s="10">
        <v>201716.359375</v>
      </c>
      <c r="K6087" s="10">
        <v>202013.3125</v>
      </c>
      <c r="L6087" s="10">
        <v>203195.9375</v>
      </c>
      <c r="M6087" s="10">
        <v>201947.359375</v>
      </c>
      <c r="N6087" s="10">
        <v>201961.78125</v>
      </c>
      <c r="O6087" s="10">
        <v>203247.34375</v>
      </c>
    </row>
    <row r="6088" spans="1:15" x14ac:dyDescent="0.3">
      <c r="A6088" s="9">
        <f t="shared" si="188"/>
        <v>5</v>
      </c>
      <c r="B6088" s="9">
        <f t="shared" si="189"/>
        <v>25</v>
      </c>
      <c r="C6088" s="11">
        <v>35575</v>
      </c>
      <c r="D6088" s="10">
        <v>108905.46875</v>
      </c>
      <c r="E6088" s="10">
        <v>108890.2578125</v>
      </c>
      <c r="F6088" s="10">
        <v>110123.2421875</v>
      </c>
      <c r="G6088" s="10">
        <v>108919.78125</v>
      </c>
      <c r="H6088" s="10">
        <v>108985.953125</v>
      </c>
      <c r="I6088" s="10">
        <v>110164.2578125</v>
      </c>
      <c r="J6088" s="10">
        <v>202161.5</v>
      </c>
      <c r="K6088" s="10">
        <v>202458.453125</v>
      </c>
      <c r="L6088" s="10">
        <v>203641.015625</v>
      </c>
      <c r="M6088" s="10">
        <v>202392.5</v>
      </c>
      <c r="N6088" s="10">
        <v>202406.921875</v>
      </c>
      <c r="O6088" s="10">
        <v>203692.421875</v>
      </c>
    </row>
    <row r="6089" spans="1:15" x14ac:dyDescent="0.3">
      <c r="A6089" s="9">
        <f t="shared" ref="A6089:A6152" si="190">MONTH(C6089)</f>
        <v>5</v>
      </c>
      <c r="B6089" s="9">
        <f t="shared" ref="B6089:B6152" si="191">DAY(C6089)</f>
        <v>26</v>
      </c>
      <c r="C6089" s="11">
        <v>35576</v>
      </c>
      <c r="D6089" s="10">
        <v>108800.4609375</v>
      </c>
      <c r="E6089" s="10">
        <v>108786.3203125</v>
      </c>
      <c r="F6089" s="10">
        <v>110015.2890625</v>
      </c>
      <c r="G6089" s="10">
        <v>108815.03125</v>
      </c>
      <c r="H6089" s="10">
        <v>108882.34375</v>
      </c>
      <c r="I6089" s="10">
        <v>110057.390625</v>
      </c>
      <c r="J6089" s="10">
        <v>202519.984375</v>
      </c>
      <c r="K6089" s="10">
        <v>202816.90625</v>
      </c>
      <c r="L6089" s="10">
        <v>203999.421875</v>
      </c>
      <c r="M6089" s="10">
        <v>202750.96875</v>
      </c>
      <c r="N6089" s="10">
        <v>202765.390625</v>
      </c>
      <c r="O6089" s="10">
        <v>204050.828125</v>
      </c>
    </row>
    <row r="6090" spans="1:15" x14ac:dyDescent="0.3">
      <c r="A6090" s="9">
        <f t="shared" si="190"/>
        <v>5</v>
      </c>
      <c r="B6090" s="9">
        <f t="shared" si="191"/>
        <v>27</v>
      </c>
      <c r="C6090" s="11">
        <v>35577</v>
      </c>
      <c r="D6090" s="10">
        <v>108695.453125</v>
      </c>
      <c r="E6090" s="10">
        <v>108682.390625</v>
      </c>
      <c r="F6090" s="10">
        <v>109907.34375</v>
      </c>
      <c r="G6090" s="10">
        <v>108710.28125</v>
      </c>
      <c r="H6090" s="10">
        <v>108778.7421875</v>
      </c>
      <c r="I6090" s="10">
        <v>109950.53125</v>
      </c>
      <c r="J6090" s="10">
        <v>202822.03125</v>
      </c>
      <c r="K6090" s="10">
        <v>203118.953125</v>
      </c>
      <c r="L6090" s="10">
        <v>204301.40625</v>
      </c>
      <c r="M6090" s="10">
        <v>203053</v>
      </c>
      <c r="N6090" s="10">
        <v>203067.421875</v>
      </c>
      <c r="O6090" s="10">
        <v>204352.796875</v>
      </c>
    </row>
    <row r="6091" spans="1:15" x14ac:dyDescent="0.3">
      <c r="A6091" s="9">
        <f t="shared" si="190"/>
        <v>5</v>
      </c>
      <c r="B6091" s="9">
        <f t="shared" si="191"/>
        <v>28</v>
      </c>
      <c r="C6091" s="11">
        <v>35578</v>
      </c>
      <c r="D6091" s="10">
        <v>108590.4609375</v>
      </c>
      <c r="E6091" s="10">
        <v>108578.46875</v>
      </c>
      <c r="F6091" s="10">
        <v>109799.4140625</v>
      </c>
      <c r="G6091" s="10">
        <v>108605.546875</v>
      </c>
      <c r="H6091" s="10">
        <v>108675.1484375</v>
      </c>
      <c r="I6091" s="10">
        <v>109843.6875</v>
      </c>
      <c r="J6091" s="10">
        <v>203071.171875</v>
      </c>
      <c r="K6091" s="10">
        <v>203368.078125</v>
      </c>
      <c r="L6091" s="10">
        <v>204550.484375</v>
      </c>
      <c r="M6091" s="10">
        <v>203302.125</v>
      </c>
      <c r="N6091" s="10">
        <v>203316.546875</v>
      </c>
      <c r="O6091" s="10">
        <v>204601.875</v>
      </c>
    </row>
    <row r="6092" spans="1:15" x14ac:dyDescent="0.3">
      <c r="A6092" s="9">
        <f t="shared" si="190"/>
        <v>5</v>
      </c>
      <c r="B6092" s="9">
        <f t="shared" si="191"/>
        <v>29</v>
      </c>
      <c r="C6092" s="11">
        <v>35579</v>
      </c>
      <c r="D6092" s="10">
        <v>108634.2421875</v>
      </c>
      <c r="E6092" s="10">
        <v>108623.3203125</v>
      </c>
      <c r="F6092" s="10">
        <v>109840.25</v>
      </c>
      <c r="G6092" s="10">
        <v>108649.5859375</v>
      </c>
      <c r="H6092" s="10">
        <v>108720.328125</v>
      </c>
      <c r="I6092" s="10">
        <v>109885.6171875</v>
      </c>
      <c r="J6092" s="10">
        <v>203343.765625</v>
      </c>
      <c r="K6092" s="10">
        <v>203640.65625</v>
      </c>
      <c r="L6092" s="10">
        <v>204823.015625</v>
      </c>
      <c r="M6092" s="10">
        <v>203574.71875</v>
      </c>
      <c r="N6092" s="10">
        <v>203589.140625</v>
      </c>
      <c r="O6092" s="10">
        <v>204874.40625</v>
      </c>
    </row>
    <row r="6093" spans="1:15" x14ac:dyDescent="0.3">
      <c r="A6093" s="9">
        <f t="shared" si="190"/>
        <v>5</v>
      </c>
      <c r="B6093" s="9">
        <f t="shared" si="191"/>
        <v>30</v>
      </c>
      <c r="C6093" s="11">
        <v>35580</v>
      </c>
      <c r="D6093" s="10">
        <v>108678.015625</v>
      </c>
      <c r="E6093" s="10">
        <v>108668.1640625</v>
      </c>
      <c r="F6093" s="10">
        <v>109881.0859375</v>
      </c>
      <c r="G6093" s="10">
        <v>108693.6171875</v>
      </c>
      <c r="H6093" s="10">
        <v>108765.5078125</v>
      </c>
      <c r="I6093" s="10">
        <v>109927.5390625</v>
      </c>
      <c r="J6093" s="10">
        <v>203564.078125</v>
      </c>
      <c r="K6093" s="10">
        <v>203860.9375</v>
      </c>
      <c r="L6093" s="10">
        <v>205043.234375</v>
      </c>
      <c r="M6093" s="10">
        <v>203795</v>
      </c>
      <c r="N6093" s="10">
        <v>203809.421875</v>
      </c>
      <c r="O6093" s="10">
        <v>205094.625</v>
      </c>
    </row>
    <row r="6094" spans="1:15" x14ac:dyDescent="0.3">
      <c r="A6094" s="9">
        <f t="shared" si="190"/>
        <v>5</v>
      </c>
      <c r="B6094" s="9">
        <f t="shared" si="191"/>
        <v>31</v>
      </c>
      <c r="C6094" s="11">
        <v>35581</v>
      </c>
      <c r="D6094" s="10">
        <v>108626.578125</v>
      </c>
      <c r="E6094" s="10">
        <v>108617.515625</v>
      </c>
      <c r="F6094" s="10">
        <v>109845.4609375</v>
      </c>
      <c r="G6094" s="10">
        <v>108642.453125</v>
      </c>
      <c r="H6094" s="10">
        <v>108715.1640625</v>
      </c>
      <c r="I6094" s="10">
        <v>109890.3515625</v>
      </c>
      <c r="J6094" s="10">
        <v>203759.15625</v>
      </c>
      <c r="K6094" s="10">
        <v>204056.015625</v>
      </c>
      <c r="L6094" s="10">
        <v>205238.25</v>
      </c>
      <c r="M6094" s="10">
        <v>203990.078125</v>
      </c>
      <c r="N6094" s="10">
        <v>204004.5</v>
      </c>
      <c r="O6094" s="10">
        <v>205289.640625</v>
      </c>
    </row>
    <row r="6095" spans="1:15" x14ac:dyDescent="0.3">
      <c r="A6095" s="9">
        <f t="shared" si="190"/>
        <v>6</v>
      </c>
      <c r="B6095" s="9">
        <f t="shared" si="191"/>
        <v>1</v>
      </c>
      <c r="C6095" s="11">
        <v>35582</v>
      </c>
      <c r="D6095" s="10">
        <v>108573.0390625</v>
      </c>
      <c r="E6095" s="10">
        <v>108564.46875</v>
      </c>
      <c r="F6095" s="10">
        <v>109826.4453125</v>
      </c>
      <c r="G6095" s="10">
        <v>108589.203125</v>
      </c>
      <c r="H6095" s="10">
        <v>108662.3984375</v>
      </c>
      <c r="I6095" s="10">
        <v>109867.125</v>
      </c>
      <c r="J6095" s="10">
        <v>203845.21875</v>
      </c>
      <c r="K6095" s="10">
        <v>204142.0625</v>
      </c>
      <c r="L6095" s="10">
        <v>205324.234375</v>
      </c>
      <c r="M6095" s="10">
        <v>204076.125</v>
      </c>
      <c r="N6095" s="10">
        <v>204090.546875</v>
      </c>
      <c r="O6095" s="10">
        <v>205375.609375</v>
      </c>
    </row>
    <row r="6096" spans="1:15" x14ac:dyDescent="0.3">
      <c r="A6096" s="9">
        <f t="shared" si="190"/>
        <v>6</v>
      </c>
      <c r="B6096" s="9">
        <f t="shared" si="191"/>
        <v>2</v>
      </c>
      <c r="C6096" s="11">
        <v>35583</v>
      </c>
      <c r="D6096" s="10">
        <v>108519.5</v>
      </c>
      <c r="E6096" s="10">
        <v>108511.4296875</v>
      </c>
      <c r="F6096" s="10">
        <v>109807.4296875</v>
      </c>
      <c r="G6096" s="10">
        <v>108535.9609375</v>
      </c>
      <c r="H6096" s="10">
        <v>108609.6484375</v>
      </c>
      <c r="I6096" s="10">
        <v>109843.8984375</v>
      </c>
      <c r="J6096" s="10">
        <v>203911.015625</v>
      </c>
      <c r="K6096" s="10">
        <v>204207.84375</v>
      </c>
      <c r="L6096" s="10">
        <v>205389.9375</v>
      </c>
      <c r="M6096" s="10">
        <v>204141.921875</v>
      </c>
      <c r="N6096" s="10">
        <v>204156.328125</v>
      </c>
      <c r="O6096" s="10">
        <v>205441.3125</v>
      </c>
    </row>
    <row r="6097" spans="1:15" x14ac:dyDescent="0.3">
      <c r="A6097" s="9">
        <f t="shared" si="190"/>
        <v>6</v>
      </c>
      <c r="B6097" s="9">
        <f t="shared" si="191"/>
        <v>3</v>
      </c>
      <c r="C6097" s="11">
        <v>35584</v>
      </c>
      <c r="D6097" s="10">
        <v>108465.96875</v>
      </c>
      <c r="E6097" s="10">
        <v>108458.390625</v>
      </c>
      <c r="F6097" s="10">
        <v>109788.421875</v>
      </c>
      <c r="G6097" s="10">
        <v>108482.7265625</v>
      </c>
      <c r="H6097" s="10">
        <v>108556.8984375</v>
      </c>
      <c r="I6097" s="10">
        <v>109820.6796875</v>
      </c>
      <c r="J6097" s="10">
        <v>204041.4375</v>
      </c>
      <c r="K6097" s="10">
        <v>204338.234375</v>
      </c>
      <c r="L6097" s="10">
        <v>205520.25</v>
      </c>
      <c r="M6097" s="10">
        <v>204272.3125</v>
      </c>
      <c r="N6097" s="10">
        <v>204286.734375</v>
      </c>
      <c r="O6097" s="10">
        <v>205571.640625</v>
      </c>
    </row>
    <row r="6098" spans="1:15" x14ac:dyDescent="0.3">
      <c r="A6098" s="9">
        <f t="shared" si="190"/>
        <v>6</v>
      </c>
      <c r="B6098" s="9">
        <f t="shared" si="191"/>
        <v>4</v>
      </c>
      <c r="C6098" s="11">
        <v>35585</v>
      </c>
      <c r="D6098" s="10">
        <v>108440.828125</v>
      </c>
      <c r="E6098" s="10">
        <v>108433.75</v>
      </c>
      <c r="F6098" s="10">
        <v>109797.796875</v>
      </c>
      <c r="G6098" s="10">
        <v>108457.8828125</v>
      </c>
      <c r="H6098" s="10">
        <v>108532.5390625</v>
      </c>
      <c r="I6098" s="10">
        <v>109825.8515625</v>
      </c>
      <c r="J6098" s="10">
        <v>204732.390625</v>
      </c>
      <c r="K6098" s="10">
        <v>205029.1875</v>
      </c>
      <c r="L6098" s="10">
        <v>206211.125</v>
      </c>
      <c r="M6098" s="10">
        <v>204963.265625</v>
      </c>
      <c r="N6098" s="10">
        <v>204977.671875</v>
      </c>
      <c r="O6098" s="10">
        <v>206262.5</v>
      </c>
    </row>
    <row r="6099" spans="1:15" x14ac:dyDescent="0.3">
      <c r="A6099" s="9">
        <f t="shared" si="190"/>
        <v>6</v>
      </c>
      <c r="B6099" s="9">
        <f t="shared" si="191"/>
        <v>5</v>
      </c>
      <c r="C6099" s="11">
        <v>35586</v>
      </c>
      <c r="D6099" s="10">
        <v>108487.1015625</v>
      </c>
      <c r="E6099" s="10">
        <v>108480.5234375</v>
      </c>
      <c r="F6099" s="10">
        <v>109878.5859375</v>
      </c>
      <c r="G6099" s="10">
        <v>108504.453125</v>
      </c>
      <c r="H6099" s="10">
        <v>108579.6015625</v>
      </c>
      <c r="I6099" s="10">
        <v>109902.4296875</v>
      </c>
      <c r="J6099" s="10">
        <v>205145.1875</v>
      </c>
      <c r="K6099" s="10">
        <v>205441.953125</v>
      </c>
      <c r="L6099" s="10">
        <v>206623.828125</v>
      </c>
      <c r="M6099" s="10">
        <v>205376.03125</v>
      </c>
      <c r="N6099" s="10">
        <v>205390.453125</v>
      </c>
      <c r="O6099" s="10">
        <v>206675.203125</v>
      </c>
    </row>
    <row r="6100" spans="1:15" x14ac:dyDescent="0.3">
      <c r="A6100" s="9">
        <f t="shared" si="190"/>
        <v>6</v>
      </c>
      <c r="B6100" s="9">
        <f t="shared" si="191"/>
        <v>6</v>
      </c>
      <c r="C6100" s="11">
        <v>35587</v>
      </c>
      <c r="D6100" s="10">
        <v>108540.6875</v>
      </c>
      <c r="E6100" s="10">
        <v>108534.6015625</v>
      </c>
      <c r="F6100" s="10">
        <v>109966.671875</v>
      </c>
      <c r="G6100" s="10">
        <v>108558.328125</v>
      </c>
      <c r="H6100" s="10">
        <v>108633.9609375</v>
      </c>
      <c r="I6100" s="10">
        <v>109986.3046875</v>
      </c>
      <c r="J6100" s="10">
        <v>205420.515625</v>
      </c>
      <c r="K6100" s="10">
        <v>205717.265625</v>
      </c>
      <c r="L6100" s="10">
        <v>206899.046875</v>
      </c>
      <c r="M6100" s="10">
        <v>205651.34375</v>
      </c>
      <c r="N6100" s="10">
        <v>205665.765625</v>
      </c>
      <c r="O6100" s="10">
        <v>206950.421875</v>
      </c>
    </row>
    <row r="6101" spans="1:15" x14ac:dyDescent="0.3">
      <c r="A6101" s="9">
        <f t="shared" si="190"/>
        <v>6</v>
      </c>
      <c r="B6101" s="9">
        <f t="shared" si="191"/>
        <v>7</v>
      </c>
      <c r="C6101" s="11">
        <v>35588</v>
      </c>
      <c r="D6101" s="10">
        <v>108586.328125</v>
      </c>
      <c r="E6101" s="10">
        <v>108580.734375</v>
      </c>
      <c r="F6101" s="10">
        <v>110046.8203125</v>
      </c>
      <c r="G6101" s="10">
        <v>108604.265625</v>
      </c>
      <c r="H6101" s="10">
        <v>108680.3828125</v>
      </c>
      <c r="I6101" s="10">
        <v>110062.2421875</v>
      </c>
      <c r="J6101" s="10">
        <v>205584.203125</v>
      </c>
      <c r="K6101" s="10">
        <v>205880.921875</v>
      </c>
      <c r="L6101" s="10">
        <v>207062.640625</v>
      </c>
      <c r="M6101" s="10">
        <v>205815.015625</v>
      </c>
      <c r="N6101" s="10">
        <v>205829.4375</v>
      </c>
      <c r="O6101" s="10">
        <v>207114.015625</v>
      </c>
    </row>
    <row r="6102" spans="1:15" x14ac:dyDescent="0.3">
      <c r="A6102" s="9">
        <f t="shared" si="190"/>
        <v>6</v>
      </c>
      <c r="B6102" s="9">
        <f t="shared" si="191"/>
        <v>8</v>
      </c>
      <c r="C6102" s="11">
        <v>35589</v>
      </c>
      <c r="D6102" s="10">
        <v>108629.9765625</v>
      </c>
      <c r="E6102" s="10">
        <v>108624.8828125</v>
      </c>
      <c r="F6102" s="10">
        <v>110124.96875</v>
      </c>
      <c r="G6102" s="10">
        <v>108648.21875</v>
      </c>
      <c r="H6102" s="10">
        <v>108724.8203125</v>
      </c>
      <c r="I6102" s="10">
        <v>110136.1875</v>
      </c>
      <c r="J6102" s="10">
        <v>205725.296875</v>
      </c>
      <c r="K6102" s="10">
        <v>206022</v>
      </c>
      <c r="L6102" s="10">
        <v>207203.65625</v>
      </c>
      <c r="M6102" s="10">
        <v>205956.109375</v>
      </c>
      <c r="N6102" s="10">
        <v>205970.515625</v>
      </c>
      <c r="O6102" s="10">
        <v>207255.015625</v>
      </c>
    </row>
    <row r="6103" spans="1:15" x14ac:dyDescent="0.3">
      <c r="A6103" s="9">
        <f t="shared" si="190"/>
        <v>6</v>
      </c>
      <c r="B6103" s="9">
        <f t="shared" si="191"/>
        <v>9</v>
      </c>
      <c r="C6103" s="11">
        <v>35590</v>
      </c>
      <c r="D6103" s="10">
        <v>108677.59375</v>
      </c>
      <c r="E6103" s="10">
        <v>108672.9921875</v>
      </c>
      <c r="F6103" s="10">
        <v>110207.078125</v>
      </c>
      <c r="G6103" s="10">
        <v>108696.125</v>
      </c>
      <c r="H6103" s="10">
        <v>108773.21875</v>
      </c>
      <c r="I6103" s="10">
        <v>110214.09375</v>
      </c>
      <c r="J6103" s="10">
        <v>205937.03125</v>
      </c>
      <c r="K6103" s="10">
        <v>206233.71875</v>
      </c>
      <c r="L6103" s="10">
        <v>207415.296875</v>
      </c>
      <c r="M6103" s="10">
        <v>206167.8125</v>
      </c>
      <c r="N6103" s="10">
        <v>206182.234375</v>
      </c>
      <c r="O6103" s="10">
        <v>207466.65625</v>
      </c>
    </row>
    <row r="6104" spans="1:15" x14ac:dyDescent="0.3">
      <c r="A6104" s="9">
        <f t="shared" si="190"/>
        <v>6</v>
      </c>
      <c r="B6104" s="9">
        <f t="shared" si="191"/>
        <v>10</v>
      </c>
      <c r="C6104" s="11">
        <v>35591</v>
      </c>
      <c r="D6104" s="10">
        <v>108721.234375</v>
      </c>
      <c r="E6104" s="10">
        <v>108717.1328125</v>
      </c>
      <c r="F6104" s="10">
        <v>110285.2109375</v>
      </c>
      <c r="G6104" s="10">
        <v>108740.0625</v>
      </c>
      <c r="H6104" s="10">
        <v>108817.640625</v>
      </c>
      <c r="I6104" s="10">
        <v>110288.015625</v>
      </c>
      <c r="J6104" s="10">
        <v>206093.859375</v>
      </c>
      <c r="K6104" s="10">
        <v>206390.53125</v>
      </c>
      <c r="L6104" s="10">
        <v>207572.03125</v>
      </c>
      <c r="M6104" s="10">
        <v>206324.640625</v>
      </c>
      <c r="N6104" s="10">
        <v>206339.046875</v>
      </c>
      <c r="O6104" s="10">
        <v>207623.390625</v>
      </c>
    </row>
    <row r="6105" spans="1:15" x14ac:dyDescent="0.3">
      <c r="A6105" s="9">
        <f t="shared" si="190"/>
        <v>6</v>
      </c>
      <c r="B6105" s="9">
        <f t="shared" si="191"/>
        <v>11</v>
      </c>
      <c r="C6105" s="11">
        <v>35592</v>
      </c>
      <c r="D6105" s="10">
        <v>108760.8984375</v>
      </c>
      <c r="E6105" s="10">
        <v>108757.296875</v>
      </c>
      <c r="F6105" s="10">
        <v>110359.3671875</v>
      </c>
      <c r="G6105" s="10">
        <v>108780.0234375</v>
      </c>
      <c r="H6105" s="10">
        <v>108858.0859375</v>
      </c>
      <c r="I6105" s="10">
        <v>110357.96875</v>
      </c>
      <c r="J6105" s="10">
        <v>206193.953125</v>
      </c>
      <c r="K6105" s="10">
        <v>206490.609375</v>
      </c>
      <c r="L6105" s="10">
        <v>207672.03125</v>
      </c>
      <c r="M6105" s="10">
        <v>206424.71875</v>
      </c>
      <c r="N6105" s="10">
        <v>206439.125</v>
      </c>
      <c r="O6105" s="10">
        <v>207723.390625</v>
      </c>
    </row>
    <row r="6106" spans="1:15" x14ac:dyDescent="0.3">
      <c r="A6106" s="9">
        <f t="shared" si="190"/>
        <v>6</v>
      </c>
      <c r="B6106" s="9">
        <f t="shared" si="191"/>
        <v>12</v>
      </c>
      <c r="C6106" s="11">
        <v>35593</v>
      </c>
      <c r="D6106" s="10">
        <v>108798.5859375</v>
      </c>
      <c r="E6106" s="10">
        <v>108795.4765625</v>
      </c>
      <c r="F6106" s="10">
        <v>110431.53125</v>
      </c>
      <c r="G6106" s="10">
        <v>108818</v>
      </c>
      <c r="H6106" s="10">
        <v>108896.5546875</v>
      </c>
      <c r="I6106" s="10">
        <v>110425.9296875</v>
      </c>
      <c r="J6106" s="10">
        <v>206268.21875</v>
      </c>
      <c r="K6106" s="10">
        <v>206564.84375</v>
      </c>
      <c r="L6106" s="10">
        <v>207746.203125</v>
      </c>
      <c r="M6106" s="10">
        <v>206498.953125</v>
      </c>
      <c r="N6106" s="10">
        <v>206513.375</v>
      </c>
      <c r="O6106" s="10">
        <v>207797.546875</v>
      </c>
    </row>
    <row r="6107" spans="1:15" x14ac:dyDescent="0.3">
      <c r="A6107" s="9">
        <f t="shared" si="190"/>
        <v>6</v>
      </c>
      <c r="B6107" s="9">
        <f t="shared" si="191"/>
        <v>13</v>
      </c>
      <c r="C6107" s="11">
        <v>35594</v>
      </c>
      <c r="D6107" s="10">
        <v>108848.15625</v>
      </c>
      <c r="E6107" s="10">
        <v>108845.546875</v>
      </c>
      <c r="F6107" s="10">
        <v>110515.5859375</v>
      </c>
      <c r="G6107" s="10">
        <v>108867.875</v>
      </c>
      <c r="H6107" s="10">
        <v>108946.9140625</v>
      </c>
      <c r="I6107" s="10">
        <v>110505.78125</v>
      </c>
      <c r="J6107" s="10">
        <v>206548.359375</v>
      </c>
      <c r="K6107" s="10">
        <v>206844.984375</v>
      </c>
      <c r="L6107" s="10">
        <v>208026.265625</v>
      </c>
      <c r="M6107" s="10">
        <v>206779.09375</v>
      </c>
      <c r="N6107" s="10">
        <v>206793.5</v>
      </c>
      <c r="O6107" s="10">
        <v>208077.609375</v>
      </c>
    </row>
    <row r="6108" spans="1:15" x14ac:dyDescent="0.3">
      <c r="A6108" s="9">
        <f t="shared" si="190"/>
        <v>6</v>
      </c>
      <c r="B6108" s="9">
        <f t="shared" si="191"/>
        <v>14</v>
      </c>
      <c r="C6108" s="11">
        <v>35595</v>
      </c>
      <c r="D6108" s="10">
        <v>108885.828125</v>
      </c>
      <c r="E6108" s="10">
        <v>108883.71875</v>
      </c>
      <c r="F6108" s="10">
        <v>110587.734375</v>
      </c>
      <c r="G6108" s="10">
        <v>108905.8359375</v>
      </c>
      <c r="H6108" s="10">
        <v>108985.3671875</v>
      </c>
      <c r="I6108" s="10">
        <v>110573.7265625</v>
      </c>
      <c r="J6108" s="10">
        <v>206714.84375</v>
      </c>
      <c r="K6108" s="10">
        <v>207011.453125</v>
      </c>
      <c r="L6108" s="10">
        <v>208192.65625</v>
      </c>
      <c r="M6108" s="10">
        <v>206945.5625</v>
      </c>
      <c r="N6108" s="10">
        <v>206959.96875</v>
      </c>
      <c r="O6108" s="10">
        <v>208244</v>
      </c>
    </row>
    <row r="6109" spans="1:15" x14ac:dyDescent="0.3">
      <c r="A6109" s="9">
        <f t="shared" si="190"/>
        <v>6</v>
      </c>
      <c r="B6109" s="9">
        <f t="shared" si="191"/>
        <v>15</v>
      </c>
      <c r="C6109" s="11">
        <v>35596</v>
      </c>
      <c r="D6109" s="10">
        <v>108925.4765625</v>
      </c>
      <c r="E6109" s="10">
        <v>108923.859375</v>
      </c>
      <c r="F6109" s="10">
        <v>110661.8515625</v>
      </c>
      <c r="G6109" s="10">
        <v>108945.78125</v>
      </c>
      <c r="H6109" s="10">
        <v>109025.796875</v>
      </c>
      <c r="I6109" s="10">
        <v>110643.640625</v>
      </c>
      <c r="J6109" s="10">
        <v>206842.703125</v>
      </c>
      <c r="K6109" s="10">
        <v>207139.28125</v>
      </c>
      <c r="L6109" s="10">
        <v>208320.421875</v>
      </c>
      <c r="M6109" s="10">
        <v>207073.40625</v>
      </c>
      <c r="N6109" s="10">
        <v>207087.8125</v>
      </c>
      <c r="O6109" s="10">
        <v>208371.765625</v>
      </c>
    </row>
    <row r="6110" spans="1:15" x14ac:dyDescent="0.3">
      <c r="A6110" s="9">
        <f t="shared" si="190"/>
        <v>6</v>
      </c>
      <c r="B6110" s="9">
        <f t="shared" si="191"/>
        <v>16</v>
      </c>
      <c r="C6110" s="11">
        <v>35597</v>
      </c>
      <c r="D6110" s="10">
        <v>108963.140625</v>
      </c>
      <c r="E6110" s="10">
        <v>108962.015625</v>
      </c>
      <c r="F6110" s="10">
        <v>110733.984375</v>
      </c>
      <c r="G6110" s="10">
        <v>108983.7421875</v>
      </c>
      <c r="H6110" s="10">
        <v>109064.234375</v>
      </c>
      <c r="I6110" s="10">
        <v>110711.5625</v>
      </c>
      <c r="J6110" s="10">
        <v>206894.828125</v>
      </c>
      <c r="K6110" s="10">
        <v>207191.390625</v>
      </c>
      <c r="L6110" s="10">
        <v>208372.453125</v>
      </c>
      <c r="M6110" s="10">
        <v>207125.515625</v>
      </c>
      <c r="N6110" s="10">
        <v>207139.921875</v>
      </c>
      <c r="O6110" s="10">
        <v>208423.796875</v>
      </c>
    </row>
    <row r="6111" spans="1:15" x14ac:dyDescent="0.3">
      <c r="A6111" s="9">
        <f t="shared" si="190"/>
        <v>6</v>
      </c>
      <c r="B6111" s="9">
        <f t="shared" si="191"/>
        <v>17</v>
      </c>
      <c r="C6111" s="11">
        <v>35598</v>
      </c>
      <c r="D6111" s="10">
        <v>109000.796875</v>
      </c>
      <c r="E6111" s="10">
        <v>109000.171875</v>
      </c>
      <c r="F6111" s="10">
        <v>110806.1015625</v>
      </c>
      <c r="G6111" s="10">
        <v>109021.6953125</v>
      </c>
      <c r="H6111" s="10">
        <v>109102.6796875</v>
      </c>
      <c r="I6111" s="10">
        <v>110779.484375</v>
      </c>
      <c r="J6111" s="10">
        <v>206901.0625</v>
      </c>
      <c r="K6111" s="10">
        <v>207197.609375</v>
      </c>
      <c r="L6111" s="10">
        <v>208378.59375</v>
      </c>
      <c r="M6111" s="10">
        <v>207131.734375</v>
      </c>
      <c r="N6111" s="10">
        <v>207146.140625</v>
      </c>
      <c r="O6111" s="10">
        <v>208429.9375</v>
      </c>
    </row>
    <row r="6112" spans="1:15" x14ac:dyDescent="0.3">
      <c r="A6112" s="9">
        <f t="shared" si="190"/>
        <v>6</v>
      </c>
      <c r="B6112" s="9">
        <f t="shared" si="191"/>
        <v>18</v>
      </c>
      <c r="C6112" s="11">
        <v>35599</v>
      </c>
      <c r="D6112" s="10">
        <v>109038.453125</v>
      </c>
      <c r="E6112" s="10">
        <v>109038.3203125</v>
      </c>
      <c r="F6112" s="10">
        <v>110878.2109375</v>
      </c>
      <c r="G6112" s="10">
        <v>109059.640625</v>
      </c>
      <c r="H6112" s="10">
        <v>109141.109375</v>
      </c>
      <c r="I6112" s="10">
        <v>110847.390625</v>
      </c>
      <c r="J6112" s="10">
        <v>206846.5</v>
      </c>
      <c r="K6112" s="10">
        <v>207143.03125</v>
      </c>
      <c r="L6112" s="10">
        <v>208323.953125</v>
      </c>
      <c r="M6112" s="10">
        <v>207077.171875</v>
      </c>
      <c r="N6112" s="10">
        <v>207091.578125</v>
      </c>
      <c r="O6112" s="10">
        <v>208375.28125</v>
      </c>
    </row>
    <row r="6113" spans="1:15" x14ac:dyDescent="0.3">
      <c r="A6113" s="9">
        <f t="shared" si="190"/>
        <v>6</v>
      </c>
      <c r="B6113" s="9">
        <f t="shared" si="191"/>
        <v>19</v>
      </c>
      <c r="C6113" s="11">
        <v>35600</v>
      </c>
      <c r="D6113" s="10">
        <v>109076.1015625</v>
      </c>
      <c r="E6113" s="10">
        <v>109076.4609375</v>
      </c>
      <c r="F6113" s="10">
        <v>110950.3125</v>
      </c>
      <c r="G6113" s="10">
        <v>109097.5859375</v>
      </c>
      <c r="H6113" s="10">
        <v>109179.5390625</v>
      </c>
      <c r="I6113" s="10">
        <v>110915.296875</v>
      </c>
      <c r="J6113" s="10">
        <v>206726.90625</v>
      </c>
      <c r="K6113" s="10">
        <v>207023.421875</v>
      </c>
      <c r="L6113" s="10">
        <v>208204.265625</v>
      </c>
      <c r="M6113" s="10">
        <v>206957.5625</v>
      </c>
      <c r="N6113" s="10">
        <v>206971.96875</v>
      </c>
      <c r="O6113" s="10">
        <v>208255.609375</v>
      </c>
    </row>
    <row r="6114" spans="1:15" x14ac:dyDescent="0.3">
      <c r="A6114" s="9">
        <f t="shared" si="190"/>
        <v>6</v>
      </c>
      <c r="B6114" s="9">
        <f t="shared" si="191"/>
        <v>20</v>
      </c>
      <c r="C6114" s="11">
        <v>35601</v>
      </c>
      <c r="D6114" s="10">
        <v>109113.7421875</v>
      </c>
      <c r="E6114" s="10">
        <v>109114.6015625</v>
      </c>
      <c r="F6114" s="10">
        <v>111022.40625</v>
      </c>
      <c r="G6114" s="10">
        <v>109135.5234375</v>
      </c>
      <c r="H6114" s="10">
        <v>109217.9609375</v>
      </c>
      <c r="I6114" s="10">
        <v>110983.1875</v>
      </c>
      <c r="J6114" s="10">
        <v>206571.34375</v>
      </c>
      <c r="K6114" s="10">
        <v>206867.828125</v>
      </c>
      <c r="L6114" s="10">
        <v>208048.609375</v>
      </c>
      <c r="M6114" s="10">
        <v>206801.96875</v>
      </c>
      <c r="N6114" s="10">
        <v>206816.375</v>
      </c>
      <c r="O6114" s="10">
        <v>208099.9375</v>
      </c>
    </row>
    <row r="6115" spans="1:15" x14ac:dyDescent="0.3">
      <c r="A6115" s="9">
        <f t="shared" si="190"/>
        <v>6</v>
      </c>
      <c r="B6115" s="9">
        <f t="shared" si="191"/>
        <v>21</v>
      </c>
      <c r="C6115" s="11">
        <v>35602</v>
      </c>
      <c r="D6115" s="10">
        <v>109151.3828125</v>
      </c>
      <c r="E6115" s="10">
        <v>109152.7421875</v>
      </c>
      <c r="F6115" s="10">
        <v>111094.4921875</v>
      </c>
      <c r="G6115" s="10">
        <v>109173.453125</v>
      </c>
      <c r="H6115" s="10">
        <v>109256.3828125</v>
      </c>
      <c r="I6115" s="10">
        <v>111051.0703125</v>
      </c>
      <c r="J6115" s="10">
        <v>206319.484375</v>
      </c>
      <c r="K6115" s="10">
        <v>206615.953125</v>
      </c>
      <c r="L6115" s="10">
        <v>207796.671875</v>
      </c>
      <c r="M6115" s="10">
        <v>206550.109375</v>
      </c>
      <c r="N6115" s="10">
        <v>206564.515625</v>
      </c>
      <c r="O6115" s="10">
        <v>207848</v>
      </c>
    </row>
    <row r="6116" spans="1:15" x14ac:dyDescent="0.3">
      <c r="A6116" s="9">
        <f t="shared" si="190"/>
        <v>6</v>
      </c>
      <c r="B6116" s="9">
        <f t="shared" si="191"/>
        <v>22</v>
      </c>
      <c r="C6116" s="11">
        <v>35603</v>
      </c>
      <c r="D6116" s="10">
        <v>109189.015625</v>
      </c>
      <c r="E6116" s="10">
        <v>109190.8671875</v>
      </c>
      <c r="F6116" s="10">
        <v>111166.5703125</v>
      </c>
      <c r="G6116" s="10">
        <v>109211.3828125</v>
      </c>
      <c r="H6116" s="10">
        <v>109294.8046875</v>
      </c>
      <c r="I6116" s="10">
        <v>111118.953125</v>
      </c>
      <c r="J6116" s="10">
        <v>206030.078125</v>
      </c>
      <c r="K6116" s="10">
        <v>206326.515625</v>
      </c>
      <c r="L6116" s="10">
        <v>207507.15625</v>
      </c>
      <c r="M6116" s="10">
        <v>206260.671875</v>
      </c>
      <c r="N6116" s="10">
        <v>206275.078125</v>
      </c>
      <c r="O6116" s="10">
        <v>207558.484375</v>
      </c>
    </row>
    <row r="6117" spans="1:15" x14ac:dyDescent="0.3">
      <c r="A6117" s="9">
        <f t="shared" si="190"/>
        <v>6</v>
      </c>
      <c r="B6117" s="9">
        <f t="shared" si="191"/>
        <v>23</v>
      </c>
      <c r="C6117" s="11">
        <v>35604</v>
      </c>
      <c r="D6117" s="10">
        <v>109226.6484375</v>
      </c>
      <c r="E6117" s="10">
        <v>109228.9921875</v>
      </c>
      <c r="F6117" s="10">
        <v>111238.640625</v>
      </c>
      <c r="G6117" s="10">
        <v>109249.3125</v>
      </c>
      <c r="H6117" s="10">
        <v>109333.2109375</v>
      </c>
      <c r="I6117" s="10">
        <v>111186.8203125</v>
      </c>
      <c r="J6117" s="10">
        <v>205761.171875</v>
      </c>
      <c r="K6117" s="10">
        <v>206057.59375</v>
      </c>
      <c r="L6117" s="10">
        <v>207238.15625</v>
      </c>
      <c r="M6117" s="10">
        <v>205991.765625</v>
      </c>
      <c r="N6117" s="10">
        <v>206006.15625</v>
      </c>
      <c r="O6117" s="10">
        <v>207289.484375</v>
      </c>
    </row>
    <row r="6118" spans="1:15" x14ac:dyDescent="0.3">
      <c r="A6118" s="9">
        <f t="shared" si="190"/>
        <v>6</v>
      </c>
      <c r="B6118" s="9">
        <f t="shared" si="191"/>
        <v>24</v>
      </c>
      <c r="C6118" s="11">
        <v>35605</v>
      </c>
      <c r="D6118" s="10">
        <v>109264.2734375</v>
      </c>
      <c r="E6118" s="10">
        <v>109267.1171875</v>
      </c>
      <c r="F6118" s="10">
        <v>111310.703125</v>
      </c>
      <c r="G6118" s="10">
        <v>109287.234375</v>
      </c>
      <c r="H6118" s="10">
        <v>109371.6171875</v>
      </c>
      <c r="I6118" s="10">
        <v>111254.6796875</v>
      </c>
      <c r="J6118" s="10">
        <v>205469.453125</v>
      </c>
      <c r="K6118" s="10">
        <v>205765.859375</v>
      </c>
      <c r="L6118" s="10">
        <v>206946.34375</v>
      </c>
      <c r="M6118" s="10">
        <v>205700.03125</v>
      </c>
      <c r="N6118" s="10">
        <v>205714.421875</v>
      </c>
      <c r="O6118" s="10">
        <v>206997.671875</v>
      </c>
    </row>
    <row r="6119" spans="1:15" x14ac:dyDescent="0.3">
      <c r="A6119" s="9">
        <f t="shared" si="190"/>
        <v>6</v>
      </c>
      <c r="B6119" s="9">
        <f t="shared" si="191"/>
        <v>25</v>
      </c>
      <c r="C6119" s="11">
        <v>35606</v>
      </c>
      <c r="D6119" s="10">
        <v>109301.890625</v>
      </c>
      <c r="E6119" s="10">
        <v>109305.234375</v>
      </c>
      <c r="F6119" s="10">
        <v>111382.7578125</v>
      </c>
      <c r="G6119" s="10">
        <v>109325.1484375</v>
      </c>
      <c r="H6119" s="10">
        <v>109410.0234375</v>
      </c>
      <c r="I6119" s="10">
        <v>111322.5390625</v>
      </c>
      <c r="J6119" s="10">
        <v>205141.5</v>
      </c>
      <c r="K6119" s="10">
        <v>205437.890625</v>
      </c>
      <c r="L6119" s="10">
        <v>206618.296875</v>
      </c>
      <c r="M6119" s="10">
        <v>205372.0625</v>
      </c>
      <c r="N6119" s="10">
        <v>205386.453125</v>
      </c>
      <c r="O6119" s="10">
        <v>206669.609375</v>
      </c>
    </row>
    <row r="6120" spans="1:15" x14ac:dyDescent="0.3">
      <c r="A6120" s="9">
        <f t="shared" si="190"/>
        <v>6</v>
      </c>
      <c r="B6120" s="9">
        <f t="shared" si="191"/>
        <v>26</v>
      </c>
      <c r="C6120" s="11">
        <v>35607</v>
      </c>
      <c r="D6120" s="10">
        <v>109339.5078125</v>
      </c>
      <c r="E6120" s="10">
        <v>109343.34375</v>
      </c>
      <c r="F6120" s="10">
        <v>111454.796875</v>
      </c>
      <c r="G6120" s="10">
        <v>109363.0625</v>
      </c>
      <c r="H6120" s="10">
        <v>109448.421875</v>
      </c>
      <c r="I6120" s="10">
        <v>111390.3828125</v>
      </c>
      <c r="J6120" s="10">
        <v>204791.578125</v>
      </c>
      <c r="K6120" s="10">
        <v>205087.953125</v>
      </c>
      <c r="L6120" s="10">
        <v>206268.28125</v>
      </c>
      <c r="M6120" s="10">
        <v>205022.125</v>
      </c>
      <c r="N6120" s="10">
        <v>205036.515625</v>
      </c>
      <c r="O6120" s="10">
        <v>206319.59375</v>
      </c>
    </row>
    <row r="6121" spans="1:15" x14ac:dyDescent="0.3">
      <c r="A6121" s="9">
        <f t="shared" si="190"/>
        <v>6</v>
      </c>
      <c r="B6121" s="9">
        <f t="shared" si="191"/>
        <v>27</v>
      </c>
      <c r="C6121" s="11">
        <v>35608</v>
      </c>
      <c r="D6121" s="10">
        <v>109377.125</v>
      </c>
      <c r="E6121" s="10">
        <v>109381.453125</v>
      </c>
      <c r="F6121" s="10">
        <v>111526.8359375</v>
      </c>
      <c r="G6121" s="10">
        <v>109400.96875</v>
      </c>
      <c r="H6121" s="10">
        <v>109486.8125</v>
      </c>
      <c r="I6121" s="10">
        <v>111458.21875</v>
      </c>
      <c r="J6121" s="10">
        <v>204423.515625</v>
      </c>
      <c r="K6121" s="10">
        <v>204719.875</v>
      </c>
      <c r="L6121" s="10">
        <v>205900.140625</v>
      </c>
      <c r="M6121" s="10">
        <v>204654.046875</v>
      </c>
      <c r="N6121" s="10">
        <v>204668.4375</v>
      </c>
      <c r="O6121" s="10">
        <v>205951.4375</v>
      </c>
    </row>
    <row r="6122" spans="1:15" x14ac:dyDescent="0.3">
      <c r="A6122" s="9">
        <f t="shared" si="190"/>
        <v>6</v>
      </c>
      <c r="B6122" s="9">
        <f t="shared" si="191"/>
        <v>28</v>
      </c>
      <c r="C6122" s="11">
        <v>35609</v>
      </c>
      <c r="D6122" s="10">
        <v>109414.734375</v>
      </c>
      <c r="E6122" s="10">
        <v>109419.5546875</v>
      </c>
      <c r="F6122" s="10">
        <v>111598.859375</v>
      </c>
      <c r="G6122" s="10">
        <v>109438.8671875</v>
      </c>
      <c r="H6122" s="10">
        <v>109525.203125</v>
      </c>
      <c r="I6122" s="10">
        <v>111526.046875</v>
      </c>
      <c r="J6122" s="10">
        <v>203979.28125</v>
      </c>
      <c r="K6122" s="10">
        <v>204275.625</v>
      </c>
      <c r="L6122" s="10">
        <v>205455.8125</v>
      </c>
      <c r="M6122" s="10">
        <v>204209.796875</v>
      </c>
      <c r="N6122" s="10">
        <v>204224.203125</v>
      </c>
      <c r="O6122" s="10">
        <v>205507.125</v>
      </c>
    </row>
    <row r="6123" spans="1:15" x14ac:dyDescent="0.3">
      <c r="A6123" s="9">
        <f t="shared" si="190"/>
        <v>6</v>
      </c>
      <c r="B6123" s="9">
        <f t="shared" si="191"/>
        <v>29</v>
      </c>
      <c r="C6123" s="11">
        <v>35610</v>
      </c>
      <c r="D6123" s="10">
        <v>109452.3359375</v>
      </c>
      <c r="E6123" s="10">
        <v>109457.65625</v>
      </c>
      <c r="F6123" s="10">
        <v>111670.875</v>
      </c>
      <c r="G6123" s="10">
        <v>109476.765625</v>
      </c>
      <c r="H6123" s="10">
        <v>109563.5859375</v>
      </c>
      <c r="I6123" s="10">
        <v>111593.8671875</v>
      </c>
      <c r="J6123" s="10">
        <v>203521.5</v>
      </c>
      <c r="K6123" s="10">
        <v>203817.828125</v>
      </c>
      <c r="L6123" s="10">
        <v>204997.9375</v>
      </c>
      <c r="M6123" s="10">
        <v>203752</v>
      </c>
      <c r="N6123" s="10">
        <v>203766.40625</v>
      </c>
      <c r="O6123" s="10">
        <v>205049.25</v>
      </c>
    </row>
    <row r="6124" spans="1:15" x14ac:dyDescent="0.3">
      <c r="A6124" s="9">
        <f t="shared" si="190"/>
        <v>6</v>
      </c>
      <c r="B6124" s="9">
        <f t="shared" si="191"/>
        <v>30</v>
      </c>
      <c r="C6124" s="11">
        <v>35611</v>
      </c>
      <c r="D6124" s="10">
        <v>109453.0390625</v>
      </c>
      <c r="E6124" s="10">
        <v>109458.609375</v>
      </c>
      <c r="F6124" s="10">
        <v>111689.078125</v>
      </c>
      <c r="G6124" s="10">
        <v>109477.7109375</v>
      </c>
      <c r="H6124" s="10">
        <v>109564.765625</v>
      </c>
      <c r="I6124" s="10">
        <v>111609.84375</v>
      </c>
      <c r="J6124" s="10">
        <v>203120.59375</v>
      </c>
      <c r="K6124" s="10">
        <v>203416.890625</v>
      </c>
      <c r="L6124" s="10">
        <v>204596.9375</v>
      </c>
      <c r="M6124" s="10">
        <v>203351.078125</v>
      </c>
      <c r="N6124" s="10">
        <v>203365.46875</v>
      </c>
      <c r="O6124" s="10">
        <v>204648.234375</v>
      </c>
    </row>
    <row r="6125" spans="1:15" x14ac:dyDescent="0.3">
      <c r="A6125" s="9">
        <f t="shared" si="190"/>
        <v>7</v>
      </c>
      <c r="B6125" s="9">
        <f t="shared" si="191"/>
        <v>1</v>
      </c>
      <c r="C6125" s="11">
        <v>35612</v>
      </c>
      <c r="D6125" s="10">
        <v>109421.2890625</v>
      </c>
      <c r="E6125" s="10">
        <v>109426.8515625</v>
      </c>
      <c r="F6125" s="10">
        <v>111657.84375</v>
      </c>
      <c r="G6125" s="10">
        <v>109446.125</v>
      </c>
      <c r="H6125" s="10">
        <v>109533.171875</v>
      </c>
      <c r="I6125" s="10">
        <v>111578.3671875</v>
      </c>
      <c r="J6125" s="10">
        <v>201533.625</v>
      </c>
      <c r="K6125" s="10">
        <v>201829.90625</v>
      </c>
      <c r="L6125" s="10">
        <v>202937.546875</v>
      </c>
      <c r="M6125" s="10">
        <v>201764.09375</v>
      </c>
      <c r="N6125" s="10">
        <v>201778.484375</v>
      </c>
      <c r="O6125" s="10">
        <v>202988.84375</v>
      </c>
    </row>
    <row r="6126" spans="1:15" x14ac:dyDescent="0.3">
      <c r="A6126" s="9">
        <f t="shared" si="190"/>
        <v>7</v>
      </c>
      <c r="B6126" s="9">
        <f t="shared" si="191"/>
        <v>2</v>
      </c>
      <c r="C6126" s="11">
        <v>35613</v>
      </c>
      <c r="D6126" s="10">
        <v>109389.53125</v>
      </c>
      <c r="E6126" s="10">
        <v>109395.1015625</v>
      </c>
      <c r="F6126" s="10">
        <v>111626.625</v>
      </c>
      <c r="G6126" s="10">
        <v>109414.5546875</v>
      </c>
      <c r="H6126" s="10">
        <v>109501.578125</v>
      </c>
      <c r="I6126" s="10">
        <v>111546.8984375</v>
      </c>
      <c r="J6126" s="10">
        <v>200001.671875</v>
      </c>
      <c r="K6126" s="10">
        <v>200297.921875</v>
      </c>
      <c r="L6126" s="10">
        <v>201260.859375</v>
      </c>
      <c r="M6126" s="10">
        <v>200232.125</v>
      </c>
      <c r="N6126" s="10">
        <v>200246.515625</v>
      </c>
      <c r="O6126" s="10">
        <v>201312.15625</v>
      </c>
    </row>
    <row r="6127" spans="1:15" x14ac:dyDescent="0.3">
      <c r="A6127" s="9">
        <f t="shared" si="190"/>
        <v>7</v>
      </c>
      <c r="B6127" s="9">
        <f t="shared" si="191"/>
        <v>3</v>
      </c>
      <c r="C6127" s="11">
        <v>35614</v>
      </c>
      <c r="D6127" s="10">
        <v>109357.78125</v>
      </c>
      <c r="E6127" s="10">
        <v>109363.3515625</v>
      </c>
      <c r="F6127" s="10">
        <v>111595.40625</v>
      </c>
      <c r="G6127" s="10">
        <v>109382.9765625</v>
      </c>
      <c r="H6127" s="10">
        <v>109469.9921875</v>
      </c>
      <c r="I6127" s="10">
        <v>111515.4296875</v>
      </c>
      <c r="J6127" s="10">
        <v>198599.96875</v>
      </c>
      <c r="K6127" s="10">
        <v>198896.203125</v>
      </c>
      <c r="L6127" s="10">
        <v>199714.4375</v>
      </c>
      <c r="M6127" s="10">
        <v>198830.40625</v>
      </c>
      <c r="N6127" s="10">
        <v>198772.484375</v>
      </c>
      <c r="O6127" s="10">
        <v>199765.734375</v>
      </c>
    </row>
    <row r="6128" spans="1:15" x14ac:dyDescent="0.3">
      <c r="A6128" s="9">
        <f t="shared" si="190"/>
        <v>7</v>
      </c>
      <c r="B6128" s="9">
        <f t="shared" si="191"/>
        <v>4</v>
      </c>
      <c r="C6128" s="11">
        <v>35615</v>
      </c>
      <c r="D6128" s="10">
        <v>109326.0390625</v>
      </c>
      <c r="E6128" s="10">
        <v>109331.609375</v>
      </c>
      <c r="F6128" s="10">
        <v>111564.1875</v>
      </c>
      <c r="G6128" s="10">
        <v>109351.40625</v>
      </c>
      <c r="H6128" s="10">
        <v>109438.4140625</v>
      </c>
      <c r="I6128" s="10">
        <v>111483.96875</v>
      </c>
      <c r="J6128" s="10">
        <v>197328.96875</v>
      </c>
      <c r="K6128" s="10">
        <v>197625.171875</v>
      </c>
      <c r="L6128" s="10">
        <v>198371.03125</v>
      </c>
      <c r="M6128" s="10">
        <v>197559.390625</v>
      </c>
      <c r="N6128" s="10">
        <v>197501.46875</v>
      </c>
      <c r="O6128" s="10">
        <v>198422.3125</v>
      </c>
    </row>
    <row r="6129" spans="1:15" x14ac:dyDescent="0.3">
      <c r="A6129" s="9">
        <f t="shared" si="190"/>
        <v>7</v>
      </c>
      <c r="B6129" s="9">
        <f t="shared" si="191"/>
        <v>5</v>
      </c>
      <c r="C6129" s="11">
        <v>35616</v>
      </c>
      <c r="D6129" s="10">
        <v>109294.296875</v>
      </c>
      <c r="E6129" s="10">
        <v>109299.8671875</v>
      </c>
      <c r="F6129" s="10">
        <v>111532.9765625</v>
      </c>
      <c r="G6129" s="10">
        <v>109319.84375</v>
      </c>
      <c r="H6129" s="10">
        <v>109406.8359375</v>
      </c>
      <c r="I6129" s="10">
        <v>111452.5078125</v>
      </c>
      <c r="J6129" s="10">
        <v>195906.796875</v>
      </c>
      <c r="K6129" s="10">
        <v>196202.984375</v>
      </c>
      <c r="L6129" s="10">
        <v>196876.484375</v>
      </c>
      <c r="M6129" s="10">
        <v>196137.203125</v>
      </c>
      <c r="N6129" s="10">
        <v>196079.28125</v>
      </c>
      <c r="O6129" s="10">
        <v>196927.765625</v>
      </c>
    </row>
    <row r="6130" spans="1:15" x14ac:dyDescent="0.3">
      <c r="A6130" s="9">
        <f t="shared" si="190"/>
        <v>7</v>
      </c>
      <c r="B6130" s="9">
        <f t="shared" si="191"/>
        <v>6</v>
      </c>
      <c r="C6130" s="11">
        <v>35617</v>
      </c>
      <c r="D6130" s="10">
        <v>109262.5625</v>
      </c>
      <c r="E6130" s="10">
        <v>109268.1328125</v>
      </c>
      <c r="F6130" s="10">
        <v>111501.765625</v>
      </c>
      <c r="G6130" s="10">
        <v>109288.28125</v>
      </c>
      <c r="H6130" s="10">
        <v>109375.265625</v>
      </c>
      <c r="I6130" s="10">
        <v>111421.0546875</v>
      </c>
      <c r="J6130" s="10">
        <v>194480.578125</v>
      </c>
      <c r="K6130" s="10">
        <v>194704.4375</v>
      </c>
      <c r="L6130" s="10">
        <v>195377.875</v>
      </c>
      <c r="M6130" s="10">
        <v>194638.65625</v>
      </c>
      <c r="N6130" s="10">
        <v>194653.0625</v>
      </c>
      <c r="O6130" s="10">
        <v>195429.15625</v>
      </c>
    </row>
    <row r="6131" spans="1:15" x14ac:dyDescent="0.3">
      <c r="A6131" s="9">
        <f t="shared" si="190"/>
        <v>7</v>
      </c>
      <c r="B6131" s="9">
        <f t="shared" si="191"/>
        <v>7</v>
      </c>
      <c r="C6131" s="11">
        <v>35618</v>
      </c>
      <c r="D6131" s="10">
        <v>109230.8359375</v>
      </c>
      <c r="E6131" s="10">
        <v>109236.3984375</v>
      </c>
      <c r="F6131" s="10">
        <v>111470.5703125</v>
      </c>
      <c r="G6131" s="10">
        <v>109256.7265625</v>
      </c>
      <c r="H6131" s="10">
        <v>109343.6953125</v>
      </c>
      <c r="I6131" s="10">
        <v>111389.609375</v>
      </c>
      <c r="J6131" s="10">
        <v>193048.15625</v>
      </c>
      <c r="K6131" s="10">
        <v>193272</v>
      </c>
      <c r="L6131" s="10">
        <v>193873.078125</v>
      </c>
      <c r="M6131" s="10">
        <v>193206.21875</v>
      </c>
      <c r="N6131" s="10">
        <v>193220.625</v>
      </c>
      <c r="O6131" s="10">
        <v>193924.34375</v>
      </c>
    </row>
    <row r="6132" spans="1:15" x14ac:dyDescent="0.3">
      <c r="A6132" s="9">
        <f t="shared" si="190"/>
        <v>7</v>
      </c>
      <c r="B6132" s="9">
        <f t="shared" si="191"/>
        <v>8</v>
      </c>
      <c r="C6132" s="11">
        <v>35619</v>
      </c>
      <c r="D6132" s="10">
        <v>109199.109375</v>
      </c>
      <c r="E6132" s="10">
        <v>109204.671875</v>
      </c>
      <c r="F6132" s="10">
        <v>111439.3671875</v>
      </c>
      <c r="G6132" s="10">
        <v>109225.1796875</v>
      </c>
      <c r="H6132" s="10">
        <v>109312.1328125</v>
      </c>
      <c r="I6132" s="10">
        <v>111358.1640625</v>
      </c>
      <c r="J6132" s="10">
        <v>191537.375</v>
      </c>
      <c r="K6132" s="10">
        <v>191761.203125</v>
      </c>
      <c r="L6132" s="10">
        <v>192289.921875</v>
      </c>
      <c r="M6132" s="10">
        <v>191695.4375</v>
      </c>
      <c r="N6132" s="10">
        <v>191709.828125</v>
      </c>
      <c r="O6132" s="10">
        <v>192341.1875</v>
      </c>
    </row>
    <row r="6133" spans="1:15" x14ac:dyDescent="0.3">
      <c r="A6133" s="9">
        <f t="shared" si="190"/>
        <v>7</v>
      </c>
      <c r="B6133" s="9">
        <f t="shared" si="191"/>
        <v>9</v>
      </c>
      <c r="C6133" s="11">
        <v>35620</v>
      </c>
      <c r="D6133" s="10">
        <v>109167.3828125</v>
      </c>
      <c r="E6133" s="10">
        <v>109172.9453125</v>
      </c>
      <c r="F6133" s="10">
        <v>111408.171875</v>
      </c>
      <c r="G6133" s="10">
        <v>109193.6328125</v>
      </c>
      <c r="H6133" s="10">
        <v>109280.578125</v>
      </c>
      <c r="I6133" s="10">
        <v>111326.71875</v>
      </c>
      <c r="J6133" s="10">
        <v>190163.21875</v>
      </c>
      <c r="K6133" s="10">
        <v>190387.03125</v>
      </c>
      <c r="L6133" s="10">
        <v>190771.078125</v>
      </c>
      <c r="M6133" s="10">
        <v>190321.265625</v>
      </c>
      <c r="N6133" s="10">
        <v>190335.65625</v>
      </c>
      <c r="O6133" s="10">
        <v>190822.34375</v>
      </c>
    </row>
    <row r="6134" spans="1:15" x14ac:dyDescent="0.3">
      <c r="A6134" s="9">
        <f t="shared" si="190"/>
        <v>7</v>
      </c>
      <c r="B6134" s="9">
        <f t="shared" si="191"/>
        <v>10</v>
      </c>
      <c r="C6134" s="11">
        <v>35621</v>
      </c>
      <c r="D6134" s="10">
        <v>109135.6640625</v>
      </c>
      <c r="E6134" s="10">
        <v>109141.2265625</v>
      </c>
      <c r="F6134" s="10">
        <v>111376.984375</v>
      </c>
      <c r="G6134" s="10">
        <v>109162.0859375</v>
      </c>
      <c r="H6134" s="10">
        <v>109249.0234375</v>
      </c>
      <c r="I6134" s="10">
        <v>111295.28125</v>
      </c>
      <c r="J6134" s="10">
        <v>188857.84375</v>
      </c>
      <c r="K6134" s="10">
        <v>189081.640625</v>
      </c>
      <c r="L6134" s="10">
        <v>189393.34375</v>
      </c>
      <c r="M6134" s="10">
        <v>189015.875</v>
      </c>
      <c r="N6134" s="10">
        <v>189030.265625</v>
      </c>
      <c r="O6134" s="10">
        <v>189444.59375</v>
      </c>
    </row>
    <row r="6135" spans="1:15" x14ac:dyDescent="0.3">
      <c r="A6135" s="9">
        <f t="shared" si="190"/>
        <v>7</v>
      </c>
      <c r="B6135" s="9">
        <f t="shared" si="191"/>
        <v>11</v>
      </c>
      <c r="C6135" s="11">
        <v>35622</v>
      </c>
      <c r="D6135" s="10">
        <v>109103.953125</v>
      </c>
      <c r="E6135" s="10">
        <v>109109.515625</v>
      </c>
      <c r="F6135" s="10">
        <v>111345.796875</v>
      </c>
      <c r="G6135" s="10">
        <v>109130.546875</v>
      </c>
      <c r="H6135" s="10">
        <v>109217.46875</v>
      </c>
      <c r="I6135" s="10">
        <v>111263.8515625</v>
      </c>
      <c r="J6135" s="10">
        <v>187476.703125</v>
      </c>
      <c r="K6135" s="10">
        <v>187700.46875</v>
      </c>
      <c r="L6135" s="10">
        <v>188012.15625</v>
      </c>
      <c r="M6135" s="10">
        <v>187634.71875</v>
      </c>
      <c r="N6135" s="10">
        <v>187649.109375</v>
      </c>
      <c r="O6135" s="10">
        <v>188063.40625</v>
      </c>
    </row>
    <row r="6136" spans="1:15" x14ac:dyDescent="0.3">
      <c r="A6136" s="9">
        <f t="shared" si="190"/>
        <v>7</v>
      </c>
      <c r="B6136" s="9">
        <f t="shared" si="191"/>
        <v>12</v>
      </c>
      <c r="C6136" s="11">
        <v>35623</v>
      </c>
      <c r="D6136" s="10">
        <v>109072.2421875</v>
      </c>
      <c r="E6136" s="10">
        <v>109077.8046875</v>
      </c>
      <c r="F6136" s="10">
        <v>111314.6171875</v>
      </c>
      <c r="G6136" s="10">
        <v>109099.015625</v>
      </c>
      <c r="H6136" s="10">
        <v>109185.921875</v>
      </c>
      <c r="I6136" s="10">
        <v>111232.421875</v>
      </c>
      <c r="J6136" s="10">
        <v>186381.453125</v>
      </c>
      <c r="K6136" s="10">
        <v>186605.21875</v>
      </c>
      <c r="L6136" s="10">
        <v>186844.5625</v>
      </c>
      <c r="M6136" s="10">
        <v>186539.453125</v>
      </c>
      <c r="N6136" s="10">
        <v>186553.859375</v>
      </c>
      <c r="O6136" s="10">
        <v>186895.8125</v>
      </c>
    </row>
    <row r="6137" spans="1:15" x14ac:dyDescent="0.3">
      <c r="A6137" s="9">
        <f t="shared" si="190"/>
        <v>7</v>
      </c>
      <c r="B6137" s="9">
        <f t="shared" si="191"/>
        <v>13</v>
      </c>
      <c r="C6137" s="11">
        <v>35624</v>
      </c>
      <c r="D6137" s="10">
        <v>109040.5390625</v>
      </c>
      <c r="E6137" s="10">
        <v>109046.09375</v>
      </c>
      <c r="F6137" s="10">
        <v>111283.4375</v>
      </c>
      <c r="G6137" s="10">
        <v>109067.484375</v>
      </c>
      <c r="H6137" s="10">
        <v>109154.3828125</v>
      </c>
      <c r="I6137" s="10">
        <v>111201</v>
      </c>
      <c r="J6137" s="10">
        <v>185063.984375</v>
      </c>
      <c r="K6137" s="10">
        <v>185287.734375</v>
      </c>
      <c r="L6137" s="10">
        <v>185527.0625</v>
      </c>
      <c r="M6137" s="10">
        <v>185221.984375</v>
      </c>
      <c r="N6137" s="10">
        <v>185236.375</v>
      </c>
      <c r="O6137" s="10">
        <v>185578.3125</v>
      </c>
    </row>
    <row r="6138" spans="1:15" x14ac:dyDescent="0.3">
      <c r="A6138" s="9">
        <f t="shared" si="190"/>
        <v>7</v>
      </c>
      <c r="B6138" s="9">
        <f t="shared" si="191"/>
        <v>14</v>
      </c>
      <c r="C6138" s="11">
        <v>35625</v>
      </c>
      <c r="D6138" s="10">
        <v>109008.8359375</v>
      </c>
      <c r="E6138" s="10">
        <v>109014.3984375</v>
      </c>
      <c r="F6138" s="10">
        <v>111252.265625</v>
      </c>
      <c r="G6138" s="10">
        <v>109035.953125</v>
      </c>
      <c r="H6138" s="10">
        <v>109122.84375</v>
      </c>
      <c r="I6138" s="10">
        <v>111169.578125</v>
      </c>
      <c r="J6138" s="10">
        <v>183671.6875</v>
      </c>
      <c r="K6138" s="10">
        <v>183895.40625</v>
      </c>
      <c r="L6138" s="10">
        <v>184134.71875</v>
      </c>
      <c r="M6138" s="10">
        <v>183829.65625</v>
      </c>
      <c r="N6138" s="10">
        <v>183844.0625</v>
      </c>
      <c r="O6138" s="10">
        <v>184185.96875</v>
      </c>
    </row>
    <row r="6139" spans="1:15" x14ac:dyDescent="0.3">
      <c r="A6139" s="9">
        <f t="shared" si="190"/>
        <v>7</v>
      </c>
      <c r="B6139" s="9">
        <f t="shared" si="191"/>
        <v>15</v>
      </c>
      <c r="C6139" s="11">
        <v>35626</v>
      </c>
      <c r="D6139" s="10">
        <v>108977.140625</v>
      </c>
      <c r="E6139" s="10">
        <v>108982.6953125</v>
      </c>
      <c r="F6139" s="10">
        <v>111221.1015625</v>
      </c>
      <c r="G6139" s="10">
        <v>109004.4375</v>
      </c>
      <c r="H6139" s="10">
        <v>109091.3125</v>
      </c>
      <c r="I6139" s="10">
        <v>111138.1640625</v>
      </c>
      <c r="J6139" s="10">
        <v>182421.53125</v>
      </c>
      <c r="K6139" s="10">
        <v>182645.234375</v>
      </c>
      <c r="L6139" s="10">
        <v>182812.21875</v>
      </c>
      <c r="M6139" s="10">
        <v>182579.5</v>
      </c>
      <c r="N6139" s="10">
        <v>182593.890625</v>
      </c>
      <c r="O6139" s="10">
        <v>182863.453125</v>
      </c>
    </row>
    <row r="6140" spans="1:15" x14ac:dyDescent="0.3">
      <c r="A6140" s="9">
        <f t="shared" si="190"/>
        <v>7</v>
      </c>
      <c r="B6140" s="9">
        <f t="shared" si="191"/>
        <v>16</v>
      </c>
      <c r="C6140" s="11">
        <v>35627</v>
      </c>
      <c r="D6140" s="10">
        <v>108482.6328125</v>
      </c>
      <c r="E6140" s="10">
        <v>108488.1875</v>
      </c>
      <c r="F6140" s="10">
        <v>110727.1171875</v>
      </c>
      <c r="G6140" s="10">
        <v>108510.1015625</v>
      </c>
      <c r="H6140" s="10">
        <v>108596.9609375</v>
      </c>
      <c r="I6140" s="10">
        <v>110643.9375</v>
      </c>
      <c r="J6140" s="10">
        <v>181702.171875</v>
      </c>
      <c r="K6140" s="10">
        <v>181925.859375</v>
      </c>
      <c r="L6140" s="10">
        <v>182092.8125</v>
      </c>
      <c r="M6140" s="10">
        <v>181860.125</v>
      </c>
      <c r="N6140" s="10">
        <v>181874.515625</v>
      </c>
      <c r="O6140" s="10">
        <v>182144.046875</v>
      </c>
    </row>
    <row r="6141" spans="1:15" x14ac:dyDescent="0.3">
      <c r="A6141" s="9">
        <f t="shared" si="190"/>
        <v>7</v>
      </c>
      <c r="B6141" s="9">
        <f t="shared" si="191"/>
        <v>17</v>
      </c>
      <c r="C6141" s="11">
        <v>35628</v>
      </c>
      <c r="D6141" s="10">
        <v>107822.8984375</v>
      </c>
      <c r="E6141" s="10">
        <v>107828.453125</v>
      </c>
      <c r="F6141" s="10">
        <v>110067.9140625</v>
      </c>
      <c r="G6141" s="10">
        <v>107850.5390625</v>
      </c>
      <c r="H6141" s="10">
        <v>107937.390625</v>
      </c>
      <c r="I6141" s="10">
        <v>109984.484375</v>
      </c>
      <c r="J6141" s="10">
        <v>180856.4375</v>
      </c>
      <c r="K6141" s="10">
        <v>181080.09375</v>
      </c>
      <c r="L6141" s="10">
        <v>181174.734375</v>
      </c>
      <c r="M6141" s="10">
        <v>181014.375</v>
      </c>
      <c r="N6141" s="10">
        <v>181028.765625</v>
      </c>
      <c r="O6141" s="10">
        <v>181225.96875</v>
      </c>
    </row>
    <row r="6142" spans="1:15" x14ac:dyDescent="0.3">
      <c r="A6142" s="9">
        <f t="shared" si="190"/>
        <v>7</v>
      </c>
      <c r="B6142" s="9">
        <f t="shared" si="191"/>
        <v>18</v>
      </c>
      <c r="C6142" s="11">
        <v>35629</v>
      </c>
      <c r="D6142" s="10">
        <v>107163.2578125</v>
      </c>
      <c r="E6142" s="10">
        <v>107168.8125</v>
      </c>
      <c r="F6142" s="10">
        <v>109408.796875</v>
      </c>
      <c r="G6142" s="10">
        <v>107191.0703125</v>
      </c>
      <c r="H6142" s="10">
        <v>107277.9140625</v>
      </c>
      <c r="I6142" s="10">
        <v>109325.125</v>
      </c>
      <c r="J6142" s="10">
        <v>179936.03125</v>
      </c>
      <c r="K6142" s="10">
        <v>180159.6875</v>
      </c>
      <c r="L6142" s="10">
        <v>180254.3125</v>
      </c>
      <c r="M6142" s="10">
        <v>180093.96875</v>
      </c>
      <c r="N6142" s="10">
        <v>180108.359375</v>
      </c>
      <c r="O6142" s="10">
        <v>180305.53125</v>
      </c>
    </row>
    <row r="6143" spans="1:15" x14ac:dyDescent="0.3">
      <c r="A6143" s="9">
        <f t="shared" si="190"/>
        <v>7</v>
      </c>
      <c r="B6143" s="9">
        <f t="shared" si="191"/>
        <v>19</v>
      </c>
      <c r="C6143" s="11">
        <v>35630</v>
      </c>
      <c r="D6143" s="10">
        <v>106569.8203125</v>
      </c>
      <c r="E6143" s="10">
        <v>106575.375</v>
      </c>
      <c r="F6143" s="10">
        <v>108815.8828125</v>
      </c>
      <c r="G6143" s="10">
        <v>106597.8125</v>
      </c>
      <c r="H6143" s="10">
        <v>106684.640625</v>
      </c>
      <c r="I6143" s="10">
        <v>108731.96875</v>
      </c>
      <c r="J6143" s="10">
        <v>179236.484375</v>
      </c>
      <c r="K6143" s="10">
        <v>179460.125</v>
      </c>
      <c r="L6143" s="10">
        <v>179554.734375</v>
      </c>
      <c r="M6143" s="10">
        <v>179394.40625</v>
      </c>
      <c r="N6143" s="10">
        <v>179408.796875</v>
      </c>
      <c r="O6143" s="10">
        <v>179605.953125</v>
      </c>
    </row>
    <row r="6144" spans="1:15" x14ac:dyDescent="0.3">
      <c r="A6144" s="9">
        <f t="shared" si="190"/>
        <v>7</v>
      </c>
      <c r="B6144" s="9">
        <f t="shared" si="191"/>
        <v>20</v>
      </c>
      <c r="C6144" s="11">
        <v>35631</v>
      </c>
      <c r="D6144" s="10">
        <v>105910.34375</v>
      </c>
      <c r="E6144" s="10">
        <v>105915.8984375</v>
      </c>
      <c r="F6144" s="10">
        <v>108123.8828125</v>
      </c>
      <c r="G6144" s="10">
        <v>105938.515625</v>
      </c>
      <c r="H6144" s="10">
        <v>106025.328125</v>
      </c>
      <c r="I6144" s="10">
        <v>108039.71875</v>
      </c>
      <c r="J6144" s="10">
        <v>178456.15625</v>
      </c>
      <c r="K6144" s="10">
        <v>178679.765625</v>
      </c>
      <c r="L6144" s="10">
        <v>178735.109375</v>
      </c>
      <c r="M6144" s="10">
        <v>178614.0625</v>
      </c>
      <c r="N6144" s="10">
        <v>178628.4375</v>
      </c>
      <c r="O6144" s="10">
        <v>178786.328125</v>
      </c>
    </row>
    <row r="6145" spans="1:15" x14ac:dyDescent="0.3">
      <c r="A6145" s="9">
        <f t="shared" si="190"/>
        <v>7</v>
      </c>
      <c r="B6145" s="9">
        <f t="shared" si="191"/>
        <v>21</v>
      </c>
      <c r="C6145" s="11">
        <v>35632</v>
      </c>
      <c r="D6145" s="10">
        <v>105217.90625</v>
      </c>
      <c r="E6145" s="10">
        <v>105223.453125</v>
      </c>
      <c r="F6145" s="10">
        <v>107431.96875</v>
      </c>
      <c r="G6145" s="10">
        <v>105246.2421875</v>
      </c>
      <c r="H6145" s="10">
        <v>105333.0546875</v>
      </c>
      <c r="I6145" s="10">
        <v>107347.5625</v>
      </c>
      <c r="J6145" s="10">
        <v>177634.359375</v>
      </c>
      <c r="K6145" s="10">
        <v>177857.9375</v>
      </c>
      <c r="L6145" s="10">
        <v>177913.28125</v>
      </c>
      <c r="M6145" s="10">
        <v>177792.234375</v>
      </c>
      <c r="N6145" s="10">
        <v>177806.625</v>
      </c>
      <c r="O6145" s="10">
        <v>177964.5</v>
      </c>
    </row>
    <row r="6146" spans="1:15" x14ac:dyDescent="0.3">
      <c r="A6146" s="9">
        <f t="shared" si="190"/>
        <v>7</v>
      </c>
      <c r="B6146" s="9">
        <f t="shared" si="191"/>
        <v>22</v>
      </c>
      <c r="C6146" s="11">
        <v>35633</v>
      </c>
      <c r="D6146" s="10">
        <v>104525.546875</v>
      </c>
      <c r="E6146" s="10">
        <v>104531.09375</v>
      </c>
      <c r="F6146" s="10">
        <v>106740.15625</v>
      </c>
      <c r="G6146" s="10">
        <v>104554.0625</v>
      </c>
      <c r="H6146" s="10">
        <v>104640.859375</v>
      </c>
      <c r="I6146" s="10">
        <v>106655.5</v>
      </c>
      <c r="J6146" s="10">
        <v>176810.375</v>
      </c>
      <c r="K6146" s="10">
        <v>177033.9375</v>
      </c>
      <c r="L6146" s="10">
        <v>177089.28125</v>
      </c>
      <c r="M6146" s="10">
        <v>176968.234375</v>
      </c>
      <c r="N6146" s="10">
        <v>176982.625</v>
      </c>
      <c r="O6146" s="10">
        <v>177140.484375</v>
      </c>
    </row>
    <row r="6147" spans="1:15" x14ac:dyDescent="0.3">
      <c r="A6147" s="9">
        <f t="shared" si="190"/>
        <v>7</v>
      </c>
      <c r="B6147" s="9">
        <f t="shared" si="191"/>
        <v>23</v>
      </c>
      <c r="C6147" s="11">
        <v>35634</v>
      </c>
      <c r="D6147" s="10">
        <v>103767.1484375</v>
      </c>
      <c r="E6147" s="10">
        <v>103772.703125</v>
      </c>
      <c r="F6147" s="10">
        <v>105949.2578125</v>
      </c>
      <c r="G6147" s="10">
        <v>103795.84375</v>
      </c>
      <c r="H6147" s="10">
        <v>103882.625</v>
      </c>
      <c r="I6147" s="10">
        <v>105864.359375</v>
      </c>
      <c r="J6147" s="10">
        <v>176052.140625</v>
      </c>
      <c r="K6147" s="10">
        <v>176275.6875</v>
      </c>
      <c r="L6147" s="10">
        <v>176291.765625</v>
      </c>
      <c r="M6147" s="10">
        <v>176210</v>
      </c>
      <c r="N6147" s="10">
        <v>176224.375</v>
      </c>
      <c r="O6147" s="10">
        <v>176342.96875</v>
      </c>
    </row>
    <row r="6148" spans="1:15" x14ac:dyDescent="0.3">
      <c r="A6148" s="9">
        <f t="shared" si="190"/>
        <v>7</v>
      </c>
      <c r="B6148" s="9">
        <f t="shared" si="191"/>
        <v>24</v>
      </c>
      <c r="C6148" s="11">
        <v>35635</v>
      </c>
      <c r="D6148" s="10">
        <v>102942.734375</v>
      </c>
      <c r="E6148" s="10">
        <v>102948.28125</v>
      </c>
      <c r="F6148" s="10">
        <v>105125.4140625</v>
      </c>
      <c r="G6148" s="10">
        <v>102971.6015625</v>
      </c>
      <c r="H6148" s="10">
        <v>103058.375</v>
      </c>
      <c r="I6148" s="10">
        <v>105040.2578125</v>
      </c>
      <c r="J6148" s="10">
        <v>175146.203125</v>
      </c>
      <c r="K6148" s="10">
        <v>175369.734375</v>
      </c>
      <c r="L6148" s="10">
        <v>175313.484375</v>
      </c>
      <c r="M6148" s="10">
        <v>175304.046875</v>
      </c>
      <c r="N6148" s="10">
        <v>175318.421875</v>
      </c>
      <c r="O6148" s="10">
        <v>175364.6875</v>
      </c>
    </row>
    <row r="6149" spans="1:15" x14ac:dyDescent="0.3">
      <c r="A6149" s="9">
        <f t="shared" si="190"/>
        <v>7</v>
      </c>
      <c r="B6149" s="9">
        <f t="shared" si="191"/>
        <v>25</v>
      </c>
      <c r="C6149" s="11">
        <v>35636</v>
      </c>
      <c r="D6149" s="10">
        <v>102151.46875</v>
      </c>
      <c r="E6149" s="10">
        <v>102157.0234375</v>
      </c>
      <c r="F6149" s="10">
        <v>104334.71875</v>
      </c>
      <c r="G6149" s="10">
        <v>102180.515625</v>
      </c>
      <c r="H6149" s="10">
        <v>102267.2734375</v>
      </c>
      <c r="I6149" s="10">
        <v>104249.3203125</v>
      </c>
      <c r="J6149" s="10">
        <v>174275.6875</v>
      </c>
      <c r="K6149" s="10">
        <v>174499.1875</v>
      </c>
      <c r="L6149" s="10">
        <v>174442.953125</v>
      </c>
      <c r="M6149" s="10">
        <v>174433.5</v>
      </c>
      <c r="N6149" s="10">
        <v>174447.890625</v>
      </c>
      <c r="O6149" s="10">
        <v>174494.140625</v>
      </c>
    </row>
    <row r="6150" spans="1:15" x14ac:dyDescent="0.3">
      <c r="A6150" s="9">
        <f t="shared" si="190"/>
        <v>7</v>
      </c>
      <c r="B6150" s="9">
        <f t="shared" si="191"/>
        <v>26</v>
      </c>
      <c r="C6150" s="11">
        <v>35637</v>
      </c>
      <c r="D6150" s="10">
        <v>101525.59375</v>
      </c>
      <c r="E6150" s="10">
        <v>101531.1484375</v>
      </c>
      <c r="F6150" s="10">
        <v>103709.4140625</v>
      </c>
      <c r="G6150" s="10">
        <v>101554.8125</v>
      </c>
      <c r="H6150" s="10">
        <v>101641.5703125</v>
      </c>
      <c r="I6150" s="10">
        <v>103623.7734375</v>
      </c>
      <c r="J6150" s="10">
        <v>173671.703125</v>
      </c>
      <c r="K6150" s="10">
        <v>173895.1875</v>
      </c>
      <c r="L6150" s="10">
        <v>173766.640625</v>
      </c>
      <c r="M6150" s="10">
        <v>173829.515625</v>
      </c>
      <c r="N6150" s="10">
        <v>173843.890625</v>
      </c>
      <c r="O6150" s="10">
        <v>173817.828125</v>
      </c>
    </row>
    <row r="6151" spans="1:15" x14ac:dyDescent="0.3">
      <c r="A6151" s="9">
        <f t="shared" si="190"/>
        <v>7</v>
      </c>
      <c r="B6151" s="9">
        <f t="shared" si="191"/>
        <v>27</v>
      </c>
      <c r="C6151" s="11">
        <v>35638</v>
      </c>
      <c r="D6151" s="10">
        <v>100800.6171875</v>
      </c>
      <c r="E6151" s="10">
        <v>100806.171875</v>
      </c>
      <c r="F6151" s="10">
        <v>102985.015625</v>
      </c>
      <c r="G6151" s="10">
        <v>100830.015625</v>
      </c>
      <c r="H6151" s="10">
        <v>100916.7578125</v>
      </c>
      <c r="I6151" s="10">
        <v>102899.1171875</v>
      </c>
      <c r="J6151" s="10">
        <v>172947.90625</v>
      </c>
      <c r="K6151" s="10">
        <v>173171.375</v>
      </c>
      <c r="L6151" s="10">
        <v>173042.84375</v>
      </c>
      <c r="M6151" s="10">
        <v>173105.703125</v>
      </c>
      <c r="N6151" s="10">
        <v>173120.078125</v>
      </c>
      <c r="O6151" s="10">
        <v>173094.03125</v>
      </c>
    </row>
    <row r="6152" spans="1:15" x14ac:dyDescent="0.3">
      <c r="A6152" s="9">
        <f t="shared" si="190"/>
        <v>7</v>
      </c>
      <c r="B6152" s="9">
        <f t="shared" si="191"/>
        <v>28</v>
      </c>
      <c r="C6152" s="11">
        <v>35639</v>
      </c>
      <c r="D6152" s="10">
        <v>100108.7890625</v>
      </c>
      <c r="E6152" s="10">
        <v>100114.34375</v>
      </c>
      <c r="F6152" s="10">
        <v>102293.7578125</v>
      </c>
      <c r="G6152" s="10">
        <v>100138.359375</v>
      </c>
      <c r="H6152" s="10">
        <v>100225.09375</v>
      </c>
      <c r="I6152" s="10">
        <v>102207.6171875</v>
      </c>
      <c r="J6152" s="10">
        <v>172263.046875</v>
      </c>
      <c r="K6152" s="10">
        <v>172486.484375</v>
      </c>
      <c r="L6152" s="10">
        <v>172357.96875</v>
      </c>
      <c r="M6152" s="10">
        <v>172420.828125</v>
      </c>
      <c r="N6152" s="10">
        <v>172435.203125</v>
      </c>
      <c r="O6152" s="10">
        <v>172409.140625</v>
      </c>
    </row>
    <row r="6153" spans="1:15" x14ac:dyDescent="0.3">
      <c r="A6153" s="9">
        <f t="shared" ref="A6153:A6216" si="192">MONTH(C6153)</f>
        <v>7</v>
      </c>
      <c r="B6153" s="9">
        <f t="shared" ref="B6153:B6216" si="193">DAY(C6153)</f>
        <v>29</v>
      </c>
      <c r="C6153" s="11">
        <v>35640</v>
      </c>
      <c r="D6153" s="10">
        <v>99417.046875</v>
      </c>
      <c r="E6153" s="10">
        <v>99422.59375</v>
      </c>
      <c r="F6153" s="10">
        <v>101602.578125</v>
      </c>
      <c r="G6153" s="10">
        <v>99446.7890625</v>
      </c>
      <c r="H6153" s="10">
        <v>99533.5078125</v>
      </c>
      <c r="I6153" s="10">
        <v>101516.1875</v>
      </c>
      <c r="J6153" s="10">
        <v>171505.53125</v>
      </c>
      <c r="K6153" s="10">
        <v>171728.953125</v>
      </c>
      <c r="L6153" s="10">
        <v>171528.125</v>
      </c>
      <c r="M6153" s="10">
        <v>171663.296875</v>
      </c>
      <c r="N6153" s="10">
        <v>171677.671875</v>
      </c>
      <c r="O6153" s="10">
        <v>171579.3125</v>
      </c>
    </row>
    <row r="6154" spans="1:15" x14ac:dyDescent="0.3">
      <c r="A6154" s="9">
        <f t="shared" si="192"/>
        <v>7</v>
      </c>
      <c r="B6154" s="9">
        <f t="shared" si="193"/>
        <v>30</v>
      </c>
      <c r="C6154" s="11">
        <v>35641</v>
      </c>
      <c r="D6154" s="10">
        <v>98824.5546875</v>
      </c>
      <c r="E6154" s="10">
        <v>98830.1015625</v>
      </c>
      <c r="F6154" s="10">
        <v>100977.6015625</v>
      </c>
      <c r="G6154" s="10">
        <v>98854.4765625</v>
      </c>
      <c r="H6154" s="10">
        <v>98941.1875</v>
      </c>
      <c r="I6154" s="10">
        <v>100890.96875</v>
      </c>
      <c r="J6154" s="10">
        <v>170934.5625</v>
      </c>
      <c r="K6154" s="10">
        <v>171157.96875</v>
      </c>
      <c r="L6154" s="10">
        <v>170990.21875</v>
      </c>
      <c r="M6154" s="10">
        <v>171092.3125</v>
      </c>
      <c r="N6154" s="10">
        <v>171106.6875</v>
      </c>
      <c r="O6154" s="10">
        <v>171041.390625</v>
      </c>
    </row>
    <row r="6155" spans="1:15" x14ac:dyDescent="0.3">
      <c r="A6155" s="9">
        <f t="shared" si="192"/>
        <v>7</v>
      </c>
      <c r="B6155" s="9">
        <f t="shared" si="193"/>
        <v>31</v>
      </c>
      <c r="C6155" s="11">
        <v>35642</v>
      </c>
      <c r="D6155" s="10">
        <v>98091.203125</v>
      </c>
      <c r="E6155" s="10">
        <v>98096.75</v>
      </c>
      <c r="F6155" s="10">
        <v>100244.5546875</v>
      </c>
      <c r="G6155" s="10">
        <v>98121.234375</v>
      </c>
      <c r="H6155" s="10">
        <v>98207.9375</v>
      </c>
      <c r="I6155" s="10">
        <v>100157.7578125</v>
      </c>
      <c r="J6155" s="10">
        <v>170423.21875</v>
      </c>
      <c r="K6155" s="10">
        <v>170646.59375</v>
      </c>
      <c r="L6155" s="10">
        <v>170406.546875</v>
      </c>
      <c r="M6155" s="10">
        <v>170580.953125</v>
      </c>
      <c r="N6155" s="10">
        <v>170595.328125</v>
      </c>
      <c r="O6155" s="10">
        <v>170457.71875</v>
      </c>
    </row>
    <row r="6156" spans="1:15" x14ac:dyDescent="0.3">
      <c r="A6156" s="9">
        <f t="shared" si="192"/>
        <v>8</v>
      </c>
      <c r="B6156" s="9">
        <f t="shared" si="193"/>
        <v>1</v>
      </c>
      <c r="C6156" s="11">
        <v>35643</v>
      </c>
      <c r="D6156" s="10">
        <v>97384.3671875</v>
      </c>
      <c r="E6156" s="10">
        <v>97389.9140625</v>
      </c>
      <c r="F6156" s="10">
        <v>99537.78125</v>
      </c>
      <c r="G6156" s="10">
        <v>97414.4609375</v>
      </c>
      <c r="H6156" s="10">
        <v>97501.1484375</v>
      </c>
      <c r="I6156" s="10">
        <v>99450.921875</v>
      </c>
      <c r="J6156" s="10">
        <v>169663.625</v>
      </c>
      <c r="K6156" s="10">
        <v>169886.984375</v>
      </c>
      <c r="L6156" s="10">
        <v>169646.953125</v>
      </c>
      <c r="M6156" s="10">
        <v>169821.34375</v>
      </c>
      <c r="N6156" s="10">
        <v>169835.71875</v>
      </c>
      <c r="O6156" s="10">
        <v>169698.125</v>
      </c>
    </row>
    <row r="6157" spans="1:15" x14ac:dyDescent="0.3">
      <c r="A6157" s="9">
        <f t="shared" si="192"/>
        <v>8</v>
      </c>
      <c r="B6157" s="9">
        <f t="shared" si="193"/>
        <v>2</v>
      </c>
      <c r="C6157" s="11">
        <v>35644</v>
      </c>
      <c r="D6157" s="10">
        <v>96677.6171875</v>
      </c>
      <c r="E6157" s="10">
        <v>96683.1640625</v>
      </c>
      <c r="F6157" s="10">
        <v>98831.09375</v>
      </c>
      <c r="G6157" s="10">
        <v>96707.765625</v>
      </c>
      <c r="H6157" s="10">
        <v>96794.4453125</v>
      </c>
      <c r="I6157" s="10">
        <v>98744.15625</v>
      </c>
      <c r="J6157" s="10">
        <v>168973.890625</v>
      </c>
      <c r="K6157" s="10">
        <v>169197.234375</v>
      </c>
      <c r="L6157" s="10">
        <v>168957.234375</v>
      </c>
      <c r="M6157" s="10">
        <v>169131.609375</v>
      </c>
      <c r="N6157" s="10">
        <v>169145.96875</v>
      </c>
      <c r="O6157" s="10">
        <v>169008.390625</v>
      </c>
    </row>
    <row r="6158" spans="1:15" x14ac:dyDescent="0.3">
      <c r="A6158" s="9">
        <f t="shared" si="192"/>
        <v>8</v>
      </c>
      <c r="B6158" s="9">
        <f t="shared" si="193"/>
        <v>3</v>
      </c>
      <c r="C6158" s="11">
        <v>35645</v>
      </c>
      <c r="D6158" s="10">
        <v>96004</v>
      </c>
      <c r="E6158" s="10">
        <v>96009.546875</v>
      </c>
      <c r="F6158" s="10">
        <v>98157.5390625</v>
      </c>
      <c r="G6158" s="10">
        <v>96034.203125</v>
      </c>
      <c r="H6158" s="10">
        <v>96120.875</v>
      </c>
      <c r="I6158" s="10">
        <v>98070.53125</v>
      </c>
      <c r="J6158" s="10">
        <v>168250.234375</v>
      </c>
      <c r="K6158" s="10">
        <v>168473.546875</v>
      </c>
      <c r="L6158" s="10">
        <v>168233.5625</v>
      </c>
      <c r="M6158" s="10">
        <v>168407.921875</v>
      </c>
      <c r="N6158" s="10">
        <v>168422.28125</v>
      </c>
      <c r="O6158" s="10">
        <v>168284.71875</v>
      </c>
    </row>
    <row r="6159" spans="1:15" x14ac:dyDescent="0.3">
      <c r="A6159" s="9">
        <f t="shared" si="192"/>
        <v>8</v>
      </c>
      <c r="B6159" s="9">
        <f t="shared" si="193"/>
        <v>4</v>
      </c>
      <c r="C6159" s="11">
        <v>35646</v>
      </c>
      <c r="D6159" s="10">
        <v>95330.4609375</v>
      </c>
      <c r="E6159" s="10">
        <v>95336</v>
      </c>
      <c r="F6159" s="10">
        <v>97484.0546875</v>
      </c>
      <c r="G6159" s="10">
        <v>95360.71875</v>
      </c>
      <c r="H6159" s="10">
        <v>95447.3828125</v>
      </c>
      <c r="I6159" s="10">
        <v>97396.9765625</v>
      </c>
      <c r="J6159" s="10">
        <v>167524.296875</v>
      </c>
      <c r="K6159" s="10">
        <v>167747.59375</v>
      </c>
      <c r="L6159" s="10">
        <v>167507.640625</v>
      </c>
      <c r="M6159" s="10">
        <v>167681.96875</v>
      </c>
      <c r="N6159" s="10">
        <v>167696.34375</v>
      </c>
      <c r="O6159" s="10">
        <v>167558.78125</v>
      </c>
    </row>
    <row r="6160" spans="1:15" x14ac:dyDescent="0.3">
      <c r="A6160" s="9">
        <f t="shared" si="192"/>
        <v>8</v>
      </c>
      <c r="B6160" s="9">
        <f t="shared" si="193"/>
        <v>5</v>
      </c>
      <c r="C6160" s="11">
        <v>35647</v>
      </c>
      <c r="D6160" s="10">
        <v>94590.875</v>
      </c>
      <c r="E6160" s="10">
        <v>94596.4140625</v>
      </c>
      <c r="F6160" s="10">
        <v>96744.53125</v>
      </c>
      <c r="G6160" s="10">
        <v>94621.1875</v>
      </c>
      <c r="H6160" s="10">
        <v>94707.84375</v>
      </c>
      <c r="I6160" s="10">
        <v>96657.3828125</v>
      </c>
      <c r="J6160" s="10">
        <v>167223.9375</v>
      </c>
      <c r="K6160" s="10">
        <v>167447.203125</v>
      </c>
      <c r="L6160" s="10">
        <v>167207.265625</v>
      </c>
      <c r="M6160" s="10">
        <v>167381.59375</v>
      </c>
      <c r="N6160" s="10">
        <v>167395.953125</v>
      </c>
      <c r="O6160" s="10">
        <v>167258.40625</v>
      </c>
    </row>
    <row r="6161" spans="1:15" x14ac:dyDescent="0.3">
      <c r="A6161" s="9">
        <f t="shared" si="192"/>
        <v>8</v>
      </c>
      <c r="B6161" s="9">
        <f t="shared" si="193"/>
        <v>6</v>
      </c>
      <c r="C6161" s="11">
        <v>35648</v>
      </c>
      <c r="D6161" s="10">
        <v>93884.4296875</v>
      </c>
      <c r="E6161" s="10">
        <v>93889.96875</v>
      </c>
      <c r="F6161" s="10">
        <v>96005.0859375</v>
      </c>
      <c r="G6161" s="10">
        <v>93914.796875</v>
      </c>
      <c r="H6161" s="10">
        <v>94001.4453125</v>
      </c>
      <c r="I6161" s="10">
        <v>95917.875</v>
      </c>
      <c r="J6161" s="10">
        <v>166960.765625</v>
      </c>
      <c r="K6161" s="10">
        <v>167184.03125</v>
      </c>
      <c r="L6161" s="10">
        <v>166977.171875</v>
      </c>
      <c r="M6161" s="10">
        <v>167118.421875</v>
      </c>
      <c r="N6161" s="10">
        <v>167132.78125</v>
      </c>
      <c r="O6161" s="10">
        <v>167028.3125</v>
      </c>
    </row>
    <row r="6162" spans="1:15" x14ac:dyDescent="0.3">
      <c r="A6162" s="9">
        <f t="shared" si="192"/>
        <v>8</v>
      </c>
      <c r="B6162" s="9">
        <f t="shared" si="193"/>
        <v>7</v>
      </c>
      <c r="C6162" s="11">
        <v>35649</v>
      </c>
      <c r="D6162" s="10">
        <v>93244.1796875</v>
      </c>
      <c r="E6162" s="10">
        <v>93249.71875</v>
      </c>
      <c r="F6162" s="10">
        <v>95331.84375</v>
      </c>
      <c r="G6162" s="10">
        <v>93274.6015625</v>
      </c>
      <c r="H6162" s="10">
        <v>93361.2421875</v>
      </c>
      <c r="I6162" s="10">
        <v>95244.5625</v>
      </c>
      <c r="J6162" s="10">
        <v>166341.5</v>
      </c>
      <c r="K6162" s="10">
        <v>166564.734375</v>
      </c>
      <c r="L6162" s="10">
        <v>166390.953125</v>
      </c>
      <c r="M6162" s="10">
        <v>166499.125</v>
      </c>
      <c r="N6162" s="10">
        <v>166513.5</v>
      </c>
      <c r="O6162" s="10">
        <v>166442.09375</v>
      </c>
    </row>
    <row r="6163" spans="1:15" x14ac:dyDescent="0.3">
      <c r="A6163" s="9">
        <f t="shared" si="192"/>
        <v>8</v>
      </c>
      <c r="B6163" s="9">
        <f t="shared" si="193"/>
        <v>8</v>
      </c>
      <c r="C6163" s="11">
        <v>35650</v>
      </c>
      <c r="D6163" s="10">
        <v>92604</v>
      </c>
      <c r="E6163" s="10">
        <v>92609.546875</v>
      </c>
      <c r="F6163" s="10">
        <v>94691.7265625</v>
      </c>
      <c r="G6163" s="10">
        <v>92634.484375</v>
      </c>
      <c r="H6163" s="10">
        <v>92721.109375</v>
      </c>
      <c r="I6163" s="10">
        <v>94604.375</v>
      </c>
      <c r="J6163" s="10">
        <v>165865.03125</v>
      </c>
      <c r="K6163" s="10">
        <v>166088.25</v>
      </c>
      <c r="L6163" s="10">
        <v>165914.484375</v>
      </c>
      <c r="M6163" s="10">
        <v>166022.65625</v>
      </c>
      <c r="N6163" s="10">
        <v>166037.015625</v>
      </c>
      <c r="O6163" s="10">
        <v>165965.609375</v>
      </c>
    </row>
    <row r="6164" spans="1:15" x14ac:dyDescent="0.3">
      <c r="A6164" s="9">
        <f t="shared" si="192"/>
        <v>8</v>
      </c>
      <c r="B6164" s="9">
        <f t="shared" si="193"/>
        <v>9</v>
      </c>
      <c r="C6164" s="11">
        <v>35651</v>
      </c>
      <c r="D6164" s="10">
        <v>91930.84375</v>
      </c>
      <c r="E6164" s="10">
        <v>91903.328125</v>
      </c>
      <c r="F6164" s="10">
        <v>93952.515625</v>
      </c>
      <c r="G6164" s="10">
        <v>91961.3828125</v>
      </c>
      <c r="H6164" s="10">
        <v>92014.9375</v>
      </c>
      <c r="I6164" s="10">
        <v>93865.0859375</v>
      </c>
      <c r="J6164" s="10">
        <v>165493.28125</v>
      </c>
      <c r="K6164" s="10">
        <v>165749.53125</v>
      </c>
      <c r="L6164" s="10">
        <v>165608.84375</v>
      </c>
      <c r="M6164" s="10">
        <v>165650.890625</v>
      </c>
      <c r="N6164" s="10">
        <v>165698.3125</v>
      </c>
      <c r="O6164" s="10">
        <v>165659.96875</v>
      </c>
    </row>
    <row r="6165" spans="1:15" x14ac:dyDescent="0.3">
      <c r="A6165" s="9">
        <f t="shared" si="192"/>
        <v>8</v>
      </c>
      <c r="B6165" s="9">
        <f t="shared" si="193"/>
        <v>10</v>
      </c>
      <c r="C6165" s="11">
        <v>35652</v>
      </c>
      <c r="D6165" s="10">
        <v>91158.59375</v>
      </c>
      <c r="E6165" s="10">
        <v>91131.078125</v>
      </c>
      <c r="F6165" s="10">
        <v>93180.3203125</v>
      </c>
      <c r="G6165" s="10">
        <v>91189.1875</v>
      </c>
      <c r="H6165" s="10">
        <v>91242.734375</v>
      </c>
      <c r="I6165" s="10">
        <v>93092.828125</v>
      </c>
      <c r="J6165" s="10">
        <v>164858.484375</v>
      </c>
      <c r="K6165" s="10">
        <v>165114.703125</v>
      </c>
      <c r="L6165" s="10">
        <v>164974.03125</v>
      </c>
      <c r="M6165" s="10">
        <v>165016.0625</v>
      </c>
      <c r="N6165" s="10">
        <v>165063.484375</v>
      </c>
      <c r="O6165" s="10">
        <v>165025.15625</v>
      </c>
    </row>
    <row r="6166" spans="1:15" x14ac:dyDescent="0.3">
      <c r="A6166" s="9">
        <f t="shared" si="192"/>
        <v>8</v>
      </c>
      <c r="B6166" s="9">
        <f t="shared" si="193"/>
        <v>11</v>
      </c>
      <c r="C6166" s="11">
        <v>35653</v>
      </c>
      <c r="D6166" s="10">
        <v>90320.3125</v>
      </c>
      <c r="E6166" s="10">
        <v>90292.796875</v>
      </c>
      <c r="F6166" s="10">
        <v>92342.1015625</v>
      </c>
      <c r="G6166" s="10">
        <v>90350.9609375</v>
      </c>
      <c r="H6166" s="10">
        <v>90404.5</v>
      </c>
      <c r="I6166" s="10">
        <v>92254.5390625</v>
      </c>
      <c r="J6166" s="10">
        <v>164216.828125</v>
      </c>
      <c r="K6166" s="10">
        <v>164473.03125</v>
      </c>
      <c r="L6166" s="10">
        <v>164332.375</v>
      </c>
      <c r="M6166" s="10">
        <v>164374.40625</v>
      </c>
      <c r="N6166" s="10">
        <v>164421.8125</v>
      </c>
      <c r="O6166" s="10">
        <v>164383.484375</v>
      </c>
    </row>
    <row r="6167" spans="1:15" x14ac:dyDescent="0.3">
      <c r="A6167" s="9">
        <f t="shared" si="192"/>
        <v>8</v>
      </c>
      <c r="B6167" s="9">
        <f t="shared" si="193"/>
        <v>12</v>
      </c>
      <c r="C6167" s="11">
        <v>35654</v>
      </c>
      <c r="D6167" s="10">
        <v>89515.1875</v>
      </c>
      <c r="E6167" s="10">
        <v>89487.6796875</v>
      </c>
      <c r="F6167" s="10">
        <v>91537.0390625</v>
      </c>
      <c r="G6167" s="10">
        <v>89545.890625</v>
      </c>
      <c r="H6167" s="10">
        <v>89599.4296875</v>
      </c>
      <c r="I6167" s="10">
        <v>91449.40625</v>
      </c>
      <c r="J6167" s="10">
        <v>163903.0625</v>
      </c>
      <c r="K6167" s="10">
        <v>164159.25</v>
      </c>
      <c r="L6167" s="10">
        <v>164018.609375</v>
      </c>
      <c r="M6167" s="10">
        <v>164060.625</v>
      </c>
      <c r="N6167" s="10">
        <v>164108.03125</v>
      </c>
      <c r="O6167" s="10">
        <v>164069.71875</v>
      </c>
    </row>
    <row r="6168" spans="1:15" x14ac:dyDescent="0.3">
      <c r="A6168" s="9">
        <f t="shared" si="192"/>
        <v>8</v>
      </c>
      <c r="B6168" s="9">
        <f t="shared" si="193"/>
        <v>13</v>
      </c>
      <c r="C6168" s="11">
        <v>35655</v>
      </c>
      <c r="D6168" s="10">
        <v>88776.2734375</v>
      </c>
      <c r="E6168" s="10">
        <v>88748.765625</v>
      </c>
      <c r="F6168" s="10">
        <v>90798.1796875</v>
      </c>
      <c r="G6168" s="10">
        <v>88807.03125</v>
      </c>
      <c r="H6168" s="10">
        <v>88860.5625</v>
      </c>
      <c r="I6168" s="10">
        <v>90710.484375</v>
      </c>
      <c r="J6168" s="10">
        <v>163739.46875</v>
      </c>
      <c r="K6168" s="10">
        <v>163995.625</v>
      </c>
      <c r="L6168" s="10">
        <v>163782.671875</v>
      </c>
      <c r="M6168" s="10">
        <v>163897.015625</v>
      </c>
      <c r="N6168" s="10">
        <v>163944.421875</v>
      </c>
      <c r="O6168" s="10">
        <v>163833.78125</v>
      </c>
    </row>
    <row r="6169" spans="1:15" x14ac:dyDescent="0.3">
      <c r="A6169" s="9">
        <f t="shared" si="192"/>
        <v>8</v>
      </c>
      <c r="B6169" s="9">
        <f t="shared" si="193"/>
        <v>14</v>
      </c>
      <c r="C6169" s="11">
        <v>35656</v>
      </c>
      <c r="D6169" s="10">
        <v>88070.5</v>
      </c>
      <c r="E6169" s="10">
        <v>88043</v>
      </c>
      <c r="F6169" s="10">
        <v>90092.4765625</v>
      </c>
      <c r="G6169" s="10">
        <v>88101.3203125</v>
      </c>
      <c r="H6169" s="10">
        <v>88154.84375</v>
      </c>
      <c r="I6169" s="10">
        <v>90004.703125</v>
      </c>
      <c r="J6169" s="10">
        <v>163325.1875</v>
      </c>
      <c r="K6169" s="10">
        <v>163581.3125</v>
      </c>
      <c r="L6169" s="10">
        <v>163368.390625</v>
      </c>
      <c r="M6169" s="10">
        <v>163482.71875</v>
      </c>
      <c r="N6169" s="10">
        <v>163530.109375</v>
      </c>
      <c r="O6169" s="10">
        <v>163419.484375</v>
      </c>
    </row>
    <row r="6170" spans="1:15" x14ac:dyDescent="0.3">
      <c r="A6170" s="9">
        <f t="shared" si="192"/>
        <v>8</v>
      </c>
      <c r="B6170" s="9">
        <f t="shared" si="193"/>
        <v>15</v>
      </c>
      <c r="C6170" s="11">
        <v>35657</v>
      </c>
      <c r="D6170" s="10">
        <v>87309.234375</v>
      </c>
      <c r="E6170" s="10">
        <v>87285.6640625</v>
      </c>
      <c r="F6170" s="10">
        <v>89287.671875</v>
      </c>
      <c r="G6170" s="10">
        <v>87335.703125</v>
      </c>
      <c r="H6170" s="10">
        <v>87381.578125</v>
      </c>
      <c r="I6170" s="10">
        <v>89199.8359375</v>
      </c>
      <c r="J6170" s="10">
        <v>162892.828125</v>
      </c>
      <c r="K6170" s="10">
        <v>163145</v>
      </c>
      <c r="L6170" s="10">
        <v>162979.609375</v>
      </c>
      <c r="M6170" s="10">
        <v>163054.75</v>
      </c>
      <c r="N6170" s="10">
        <v>163109.78125</v>
      </c>
      <c r="O6170" s="10">
        <v>163030.71875</v>
      </c>
    </row>
    <row r="6171" spans="1:15" x14ac:dyDescent="0.3">
      <c r="A6171" s="9">
        <f t="shared" si="192"/>
        <v>8</v>
      </c>
      <c r="B6171" s="9">
        <f t="shared" si="193"/>
        <v>16</v>
      </c>
      <c r="C6171" s="11">
        <v>35658</v>
      </c>
      <c r="D6171" s="10">
        <v>86656.8046875</v>
      </c>
      <c r="E6171" s="10">
        <v>86636.609375</v>
      </c>
      <c r="F6171" s="10">
        <v>88482.96875</v>
      </c>
      <c r="G6171" s="10">
        <v>86679.5546875</v>
      </c>
      <c r="H6171" s="10">
        <v>86718.8671875</v>
      </c>
      <c r="I6171" s="10">
        <v>88395.0625</v>
      </c>
      <c r="J6171" s="10">
        <v>162352.328125</v>
      </c>
      <c r="K6171" s="10">
        <v>162601.125</v>
      </c>
      <c r="L6171" s="10">
        <v>162591.46875</v>
      </c>
      <c r="M6171" s="10">
        <v>162518.015625</v>
      </c>
      <c r="N6171" s="10">
        <v>162579.609375</v>
      </c>
      <c r="O6171" s="10">
        <v>162642.546875</v>
      </c>
    </row>
    <row r="6172" spans="1:15" x14ac:dyDescent="0.3">
      <c r="A6172" s="9">
        <f t="shared" si="192"/>
        <v>8</v>
      </c>
      <c r="B6172" s="9">
        <f t="shared" si="193"/>
        <v>17</v>
      </c>
      <c r="C6172" s="11">
        <v>35659</v>
      </c>
      <c r="D6172" s="10">
        <v>86097.65625</v>
      </c>
      <c r="E6172" s="10">
        <v>86080.34375</v>
      </c>
      <c r="F6172" s="10">
        <v>87711.4140625</v>
      </c>
      <c r="G6172" s="10">
        <v>86117.2109375</v>
      </c>
      <c r="H6172" s="10">
        <v>86150.90625</v>
      </c>
      <c r="I6172" s="10">
        <v>87623.4375</v>
      </c>
      <c r="J6172" s="10">
        <v>161574.390625</v>
      </c>
      <c r="K6172" s="10">
        <v>161820.28125</v>
      </c>
      <c r="L6172" s="10">
        <v>162026</v>
      </c>
      <c r="M6172" s="10">
        <v>161743.3125</v>
      </c>
      <c r="N6172" s="10">
        <v>161810.515625</v>
      </c>
      <c r="O6172" s="10">
        <v>162077.078125</v>
      </c>
    </row>
    <row r="6173" spans="1:15" x14ac:dyDescent="0.3">
      <c r="A6173" s="9">
        <f t="shared" si="192"/>
        <v>8</v>
      </c>
      <c r="B6173" s="9">
        <f t="shared" si="193"/>
        <v>18</v>
      </c>
      <c r="C6173" s="11">
        <v>35660</v>
      </c>
      <c r="D6173" s="10">
        <v>85618.453125</v>
      </c>
      <c r="E6173" s="10">
        <v>85603.6171875</v>
      </c>
      <c r="F6173" s="10">
        <v>87001.78125</v>
      </c>
      <c r="G6173" s="10">
        <v>85635.2734375</v>
      </c>
      <c r="H6173" s="10">
        <v>85664.1484375</v>
      </c>
      <c r="I6173" s="10">
        <v>86926.3046875</v>
      </c>
      <c r="J6173" s="10">
        <v>160717.46875</v>
      </c>
      <c r="K6173" s="10">
        <v>160960.859375</v>
      </c>
      <c r="L6173" s="10">
        <v>161399.578125</v>
      </c>
      <c r="M6173" s="10">
        <v>160889.171875</v>
      </c>
      <c r="N6173" s="10">
        <v>160961.171875</v>
      </c>
      <c r="O6173" s="10">
        <v>161438.078125</v>
      </c>
    </row>
    <row r="6174" spans="1:15" x14ac:dyDescent="0.3">
      <c r="A6174" s="9">
        <f t="shared" si="192"/>
        <v>8</v>
      </c>
      <c r="B6174" s="9">
        <f t="shared" si="193"/>
        <v>19</v>
      </c>
      <c r="C6174" s="11">
        <v>35661</v>
      </c>
      <c r="D6174" s="10">
        <v>85207.765625</v>
      </c>
      <c r="E6174" s="10">
        <v>85195.0546875</v>
      </c>
      <c r="F6174" s="10">
        <v>86393.609375</v>
      </c>
      <c r="G6174" s="10">
        <v>85222.2421875</v>
      </c>
      <c r="H6174" s="10">
        <v>85246.984375</v>
      </c>
      <c r="I6174" s="10">
        <v>86328.84375</v>
      </c>
      <c r="J6174" s="10">
        <v>160155.25</v>
      </c>
      <c r="K6174" s="10">
        <v>160396.484375</v>
      </c>
      <c r="L6174" s="10">
        <v>161034.890625</v>
      </c>
      <c r="M6174" s="10">
        <v>160329.328125</v>
      </c>
      <c r="N6174" s="10">
        <v>160405.453125</v>
      </c>
      <c r="O6174" s="10">
        <v>161062.625</v>
      </c>
    </row>
    <row r="6175" spans="1:15" x14ac:dyDescent="0.3">
      <c r="A6175" s="9">
        <f t="shared" si="192"/>
        <v>8</v>
      </c>
      <c r="B6175" s="9">
        <f t="shared" si="193"/>
        <v>20</v>
      </c>
      <c r="C6175" s="11">
        <v>35662</v>
      </c>
      <c r="D6175" s="10">
        <v>84855.796875</v>
      </c>
      <c r="E6175" s="10">
        <v>84844.8984375</v>
      </c>
      <c r="F6175" s="10">
        <v>85872.390625</v>
      </c>
      <c r="G6175" s="10">
        <v>84868.2578125</v>
      </c>
      <c r="H6175" s="10">
        <v>84889.46875</v>
      </c>
      <c r="I6175" s="10">
        <v>85816.8046875</v>
      </c>
      <c r="J6175" s="10">
        <v>159686.5</v>
      </c>
      <c r="K6175" s="10">
        <v>159925.890625</v>
      </c>
      <c r="L6175" s="10">
        <v>160735.453125</v>
      </c>
      <c r="M6175" s="10">
        <v>159862.625</v>
      </c>
      <c r="N6175" s="10">
        <v>159942.28125</v>
      </c>
      <c r="O6175" s="10">
        <v>160753.921875</v>
      </c>
    </row>
    <row r="6176" spans="1:15" x14ac:dyDescent="0.3">
      <c r="A6176" s="9">
        <f t="shared" si="192"/>
        <v>8</v>
      </c>
      <c r="B6176" s="9">
        <f t="shared" si="193"/>
        <v>21</v>
      </c>
      <c r="C6176" s="11">
        <v>35663</v>
      </c>
      <c r="D6176" s="10">
        <v>84554.1484375</v>
      </c>
      <c r="E6176" s="10">
        <v>84544.8046875</v>
      </c>
      <c r="F6176" s="10">
        <v>85425.6953125</v>
      </c>
      <c r="G6176" s="10">
        <v>84564.8828125</v>
      </c>
      <c r="H6176" s="10">
        <v>84583.0625</v>
      </c>
      <c r="I6176" s="10">
        <v>85377.9765625</v>
      </c>
      <c r="J6176" s="10">
        <v>158947.515625</v>
      </c>
      <c r="K6176" s="10">
        <v>159185.3125</v>
      </c>
      <c r="L6176" s="10">
        <v>160141.5625</v>
      </c>
      <c r="M6176" s="10">
        <v>159125.390625</v>
      </c>
      <c r="N6176" s="10">
        <v>159208.0625</v>
      </c>
      <c r="O6176" s="10">
        <v>160152.09375</v>
      </c>
    </row>
    <row r="6177" spans="1:15" x14ac:dyDescent="0.3">
      <c r="A6177" s="9">
        <f t="shared" si="192"/>
        <v>8</v>
      </c>
      <c r="B6177" s="9">
        <f t="shared" si="193"/>
        <v>22</v>
      </c>
      <c r="C6177" s="11">
        <v>35664</v>
      </c>
      <c r="D6177" s="10">
        <v>84295.625</v>
      </c>
      <c r="E6177" s="10">
        <v>84287.6171875</v>
      </c>
      <c r="F6177" s="10">
        <v>85042.859375</v>
      </c>
      <c r="G6177" s="10">
        <v>84304.890625</v>
      </c>
      <c r="H6177" s="10">
        <v>84320.46875</v>
      </c>
      <c r="I6177" s="10">
        <v>85001.890625</v>
      </c>
      <c r="J6177" s="10">
        <v>158236.453125</v>
      </c>
      <c r="K6177" s="10">
        <v>158472.90625</v>
      </c>
      <c r="L6177" s="10">
        <v>159554.875</v>
      </c>
      <c r="M6177" s="10">
        <v>158415.859375</v>
      </c>
      <c r="N6177" s="10">
        <v>158501.109375</v>
      </c>
      <c r="O6177" s="10">
        <v>159558.59375</v>
      </c>
    </row>
    <row r="6178" spans="1:15" x14ac:dyDescent="0.3">
      <c r="A6178" s="9">
        <f t="shared" si="192"/>
        <v>8</v>
      </c>
      <c r="B6178" s="9">
        <f t="shared" si="193"/>
        <v>23</v>
      </c>
      <c r="C6178" s="11">
        <v>35665</v>
      </c>
      <c r="D6178" s="10">
        <v>84074.0625</v>
      </c>
      <c r="E6178" s="10">
        <v>84067.203125</v>
      </c>
      <c r="F6178" s="10">
        <v>84714.765625</v>
      </c>
      <c r="G6178" s="10">
        <v>84082.0625</v>
      </c>
      <c r="H6178" s="10">
        <v>84095.4140625</v>
      </c>
      <c r="I6178" s="10">
        <v>84679.5703125</v>
      </c>
      <c r="J6178" s="10">
        <v>157488.109375</v>
      </c>
      <c r="K6178" s="10">
        <v>157723.390625</v>
      </c>
      <c r="L6178" s="10">
        <v>158913.125</v>
      </c>
      <c r="M6178" s="10">
        <v>157668.8125</v>
      </c>
      <c r="N6178" s="10">
        <v>157756.28125</v>
      </c>
      <c r="O6178" s="10">
        <v>158910.984375</v>
      </c>
    </row>
    <row r="6179" spans="1:15" x14ac:dyDescent="0.3">
      <c r="A6179" s="9">
        <f t="shared" si="192"/>
        <v>8</v>
      </c>
      <c r="B6179" s="9">
        <f t="shared" si="193"/>
        <v>24</v>
      </c>
      <c r="C6179" s="11">
        <v>35666</v>
      </c>
      <c r="D6179" s="10">
        <v>83884.1796875</v>
      </c>
      <c r="E6179" s="10">
        <v>83878.3046875</v>
      </c>
      <c r="F6179" s="10">
        <v>84433.578125</v>
      </c>
      <c r="G6179" s="10">
        <v>83891.1015625</v>
      </c>
      <c r="H6179" s="10">
        <v>83902.5390625</v>
      </c>
      <c r="I6179" s="10">
        <v>84403.3359375</v>
      </c>
      <c r="J6179" s="10">
        <v>156420.796875</v>
      </c>
      <c r="K6179" s="10">
        <v>156655.0625</v>
      </c>
      <c r="L6179" s="10">
        <v>157864.84375</v>
      </c>
      <c r="M6179" s="10">
        <v>156602.609375</v>
      </c>
      <c r="N6179" s="10">
        <v>156691.984375</v>
      </c>
      <c r="O6179" s="10">
        <v>157857.671875</v>
      </c>
    </row>
    <row r="6180" spans="1:15" x14ac:dyDescent="0.3">
      <c r="A6180" s="9">
        <f t="shared" si="192"/>
        <v>8</v>
      </c>
      <c r="B6180" s="9">
        <f t="shared" si="193"/>
        <v>25</v>
      </c>
      <c r="C6180" s="11">
        <v>35667</v>
      </c>
      <c r="D6180" s="10">
        <v>83721.453125</v>
      </c>
      <c r="E6180" s="10">
        <v>83716.4140625</v>
      </c>
      <c r="F6180" s="10">
        <v>84192.59375</v>
      </c>
      <c r="G6180" s="10">
        <v>83727.4375</v>
      </c>
      <c r="H6180" s="10">
        <v>83737.2421875</v>
      </c>
      <c r="I6180" s="10">
        <v>84166.59375</v>
      </c>
      <c r="J6180" s="10">
        <v>155470.53125</v>
      </c>
      <c r="K6180" s="10">
        <v>155703.9375</v>
      </c>
      <c r="L6180" s="10">
        <v>156992.890625</v>
      </c>
      <c r="M6180" s="10">
        <v>155653.328125</v>
      </c>
      <c r="N6180" s="10">
        <v>155744.3125</v>
      </c>
      <c r="O6180" s="10">
        <v>156981.40625</v>
      </c>
    </row>
    <row r="6181" spans="1:15" x14ac:dyDescent="0.3">
      <c r="A6181" s="9">
        <f t="shared" si="192"/>
        <v>8</v>
      </c>
      <c r="B6181" s="9">
        <f t="shared" si="193"/>
        <v>26</v>
      </c>
      <c r="C6181" s="11">
        <v>35668</v>
      </c>
      <c r="D6181" s="10">
        <v>83581.984375</v>
      </c>
      <c r="E6181" s="10">
        <v>83577.6640625</v>
      </c>
      <c r="F6181" s="10">
        <v>83986.0625</v>
      </c>
      <c r="G6181" s="10">
        <v>83587.171875</v>
      </c>
      <c r="H6181" s="10">
        <v>83595.578125</v>
      </c>
      <c r="I6181" s="10">
        <v>83963.703125</v>
      </c>
      <c r="J6181" s="10">
        <v>154570.09375</v>
      </c>
      <c r="K6181" s="10">
        <v>154802.75</v>
      </c>
      <c r="L6181" s="10">
        <v>156087.265625</v>
      </c>
      <c r="M6181" s="10">
        <v>154753.71875</v>
      </c>
      <c r="N6181" s="10">
        <v>154846.109375</v>
      </c>
      <c r="O6181" s="10">
        <v>156072.0625</v>
      </c>
    </row>
    <row r="6182" spans="1:15" x14ac:dyDescent="0.3">
      <c r="A6182" s="9">
        <f t="shared" si="192"/>
        <v>8</v>
      </c>
      <c r="B6182" s="9">
        <f t="shared" si="193"/>
        <v>27</v>
      </c>
      <c r="C6182" s="11">
        <v>35669</v>
      </c>
      <c r="D6182" s="10">
        <v>83462.453125</v>
      </c>
      <c r="E6182" s="10">
        <v>83458.7578125</v>
      </c>
      <c r="F6182" s="10">
        <v>83809.0546875</v>
      </c>
      <c r="G6182" s="10">
        <v>83466.9609375</v>
      </c>
      <c r="H6182" s="10">
        <v>83474.1640625</v>
      </c>
      <c r="I6182" s="10">
        <v>83789.8125</v>
      </c>
      <c r="J6182" s="10">
        <v>153650.484375</v>
      </c>
      <c r="K6182" s="10">
        <v>153882.5</v>
      </c>
      <c r="L6182" s="10">
        <v>155152.875</v>
      </c>
      <c r="M6182" s="10">
        <v>153834.828125</v>
      </c>
      <c r="N6182" s="10">
        <v>153928.40625</v>
      </c>
      <c r="O6182" s="10">
        <v>155134.484375</v>
      </c>
    </row>
    <row r="6183" spans="1:15" x14ac:dyDescent="0.3">
      <c r="A6183" s="9">
        <f t="shared" si="192"/>
        <v>8</v>
      </c>
      <c r="B6183" s="9">
        <f t="shared" si="193"/>
        <v>28</v>
      </c>
      <c r="C6183" s="11">
        <v>35670</v>
      </c>
      <c r="D6183" s="10">
        <v>83360.015625</v>
      </c>
      <c r="E6183" s="10">
        <v>83356.84375</v>
      </c>
      <c r="F6183" s="10">
        <v>83657.359375</v>
      </c>
      <c r="G6183" s="10">
        <v>83363.9375</v>
      </c>
      <c r="H6183" s="10">
        <v>83370.109375</v>
      </c>
      <c r="I6183" s="10">
        <v>83640.7890625</v>
      </c>
      <c r="J6183" s="10">
        <v>152423.859375</v>
      </c>
      <c r="K6183" s="10">
        <v>152655.296875</v>
      </c>
      <c r="L6183" s="10">
        <v>153975.578125</v>
      </c>
      <c r="M6183" s="10">
        <v>152608.8125</v>
      </c>
      <c r="N6183" s="10">
        <v>152703.40625</v>
      </c>
      <c r="O6183" s="10">
        <v>153954.4375</v>
      </c>
    </row>
    <row r="6184" spans="1:15" x14ac:dyDescent="0.3">
      <c r="A6184" s="9">
        <f t="shared" si="192"/>
        <v>8</v>
      </c>
      <c r="B6184" s="9">
        <f t="shared" si="193"/>
        <v>29</v>
      </c>
      <c r="C6184" s="11">
        <v>35671</v>
      </c>
      <c r="D6184" s="10">
        <v>83272.2265625</v>
      </c>
      <c r="E6184" s="10">
        <v>83269.5078125</v>
      </c>
      <c r="F6184" s="10">
        <v>83527.359375</v>
      </c>
      <c r="G6184" s="10">
        <v>83275.6484375</v>
      </c>
      <c r="H6184" s="10">
        <v>83280.9375</v>
      </c>
      <c r="I6184" s="10">
        <v>83513.078125</v>
      </c>
      <c r="J6184" s="10">
        <v>151255.625</v>
      </c>
      <c r="K6184" s="10">
        <v>151486.59375</v>
      </c>
      <c r="L6184" s="10">
        <v>152849.640625</v>
      </c>
      <c r="M6184" s="10">
        <v>151441.125</v>
      </c>
      <c r="N6184" s="10">
        <v>151536.59375</v>
      </c>
      <c r="O6184" s="10">
        <v>152826.140625</v>
      </c>
    </row>
    <row r="6185" spans="1:15" x14ac:dyDescent="0.3">
      <c r="A6185" s="9">
        <f t="shared" si="192"/>
        <v>8</v>
      </c>
      <c r="B6185" s="9">
        <f t="shared" si="193"/>
        <v>30</v>
      </c>
      <c r="C6185" s="11">
        <v>35672</v>
      </c>
      <c r="D6185" s="10">
        <v>83196.984375</v>
      </c>
      <c r="E6185" s="10">
        <v>83194.65625</v>
      </c>
      <c r="F6185" s="10">
        <v>83415.9375</v>
      </c>
      <c r="G6185" s="10">
        <v>83199.9765625</v>
      </c>
      <c r="H6185" s="10">
        <v>83204.5078125</v>
      </c>
      <c r="I6185" s="10">
        <v>83403.6171875</v>
      </c>
      <c r="J6185" s="10">
        <v>150075.4375</v>
      </c>
      <c r="K6185" s="10">
        <v>150305.984375</v>
      </c>
      <c r="L6185" s="10">
        <v>151705.703125</v>
      </c>
      <c r="M6185" s="10">
        <v>150261.390625</v>
      </c>
      <c r="N6185" s="10">
        <v>150357.59375</v>
      </c>
      <c r="O6185" s="10">
        <v>151680.15625</v>
      </c>
    </row>
    <row r="6186" spans="1:15" x14ac:dyDescent="0.3">
      <c r="A6186" s="9">
        <f t="shared" si="192"/>
        <v>8</v>
      </c>
      <c r="B6186" s="9">
        <f t="shared" si="193"/>
        <v>31</v>
      </c>
      <c r="C6186" s="11">
        <v>35673</v>
      </c>
      <c r="D6186" s="10">
        <v>83131.3828125</v>
      </c>
      <c r="E6186" s="10">
        <v>83129.3984375</v>
      </c>
      <c r="F6186" s="10">
        <v>83319.546875</v>
      </c>
      <c r="G6186" s="10">
        <v>83134.015625</v>
      </c>
      <c r="H6186" s="10">
        <v>83137.8984375</v>
      </c>
      <c r="I6186" s="10">
        <v>83308.96875</v>
      </c>
      <c r="J6186" s="10">
        <v>148739.609375</v>
      </c>
      <c r="K6186" s="10">
        <v>148969.796875</v>
      </c>
      <c r="L6186" s="10">
        <v>150400.953125</v>
      </c>
      <c r="M6186" s="10">
        <v>148925.96875</v>
      </c>
      <c r="N6186" s="10">
        <v>149022.8125</v>
      </c>
      <c r="O6186" s="10">
        <v>150373.65625</v>
      </c>
    </row>
    <row r="6187" spans="1:15" x14ac:dyDescent="0.3">
      <c r="A6187" s="9">
        <f t="shared" si="192"/>
        <v>9</v>
      </c>
      <c r="B6187" s="9">
        <f t="shared" si="193"/>
        <v>1</v>
      </c>
      <c r="C6187" s="11">
        <v>35674</v>
      </c>
      <c r="D6187" s="10">
        <v>82296.71875</v>
      </c>
      <c r="E6187" s="10">
        <v>82294.75</v>
      </c>
      <c r="F6187" s="10">
        <v>82485.59375</v>
      </c>
      <c r="G6187" s="10">
        <v>82299.4296875</v>
      </c>
      <c r="H6187" s="10">
        <v>82303.3125</v>
      </c>
      <c r="I6187" s="10">
        <v>82475.0625</v>
      </c>
      <c r="J6187" s="10">
        <v>148182.03125</v>
      </c>
      <c r="K6187" s="10">
        <v>148412.203125</v>
      </c>
      <c r="L6187" s="10">
        <v>149843.234375</v>
      </c>
      <c r="M6187" s="10">
        <v>148368.390625</v>
      </c>
      <c r="N6187" s="10">
        <v>148465.21875</v>
      </c>
      <c r="O6187" s="10">
        <v>149815.9375</v>
      </c>
    </row>
    <row r="6188" spans="1:15" x14ac:dyDescent="0.3">
      <c r="A6188" s="9">
        <f t="shared" si="192"/>
        <v>9</v>
      </c>
      <c r="B6188" s="9">
        <f t="shared" si="193"/>
        <v>2</v>
      </c>
      <c r="C6188" s="11">
        <v>35675</v>
      </c>
      <c r="D6188" s="10">
        <v>81462.125</v>
      </c>
      <c r="E6188" s="10">
        <v>81460.1796875</v>
      </c>
      <c r="F6188" s="10">
        <v>81651.7265625</v>
      </c>
      <c r="G6188" s="10">
        <v>81464.921875</v>
      </c>
      <c r="H6188" s="10">
        <v>81468.8046875</v>
      </c>
      <c r="I6188" s="10">
        <v>81641.2265625</v>
      </c>
      <c r="J6188" s="10">
        <v>147625.1875</v>
      </c>
      <c r="K6188" s="10">
        <v>147855.34375</v>
      </c>
      <c r="L6188" s="10">
        <v>149286.234375</v>
      </c>
      <c r="M6188" s="10">
        <v>147811.53125</v>
      </c>
      <c r="N6188" s="10">
        <v>147908.34375</v>
      </c>
      <c r="O6188" s="10">
        <v>149258.9375</v>
      </c>
    </row>
    <row r="6189" spans="1:15" x14ac:dyDescent="0.3">
      <c r="A6189" s="9">
        <f t="shared" si="192"/>
        <v>9</v>
      </c>
      <c r="B6189" s="9">
        <f t="shared" si="193"/>
        <v>3</v>
      </c>
      <c r="C6189" s="11">
        <v>35676</v>
      </c>
      <c r="D6189" s="10">
        <v>80627.625</v>
      </c>
      <c r="E6189" s="10">
        <v>80625.6953125</v>
      </c>
      <c r="F6189" s="10">
        <v>80817.9296875</v>
      </c>
      <c r="G6189" s="10">
        <v>80630.4921875</v>
      </c>
      <c r="H6189" s="10">
        <v>80634.375</v>
      </c>
      <c r="I6189" s="10">
        <v>80807.4765625</v>
      </c>
      <c r="J6189" s="10">
        <v>147213.703125</v>
      </c>
      <c r="K6189" s="10">
        <v>147443.828125</v>
      </c>
      <c r="L6189" s="10">
        <v>148874.578125</v>
      </c>
      <c r="M6189" s="10">
        <v>147400.015625</v>
      </c>
      <c r="N6189" s="10">
        <v>147496.828125</v>
      </c>
      <c r="O6189" s="10">
        <v>148847.296875</v>
      </c>
    </row>
    <row r="6190" spans="1:15" x14ac:dyDescent="0.3">
      <c r="A6190" s="9">
        <f t="shared" si="192"/>
        <v>9</v>
      </c>
      <c r="B6190" s="9">
        <f t="shared" si="193"/>
        <v>4</v>
      </c>
      <c r="C6190" s="11">
        <v>35677</v>
      </c>
      <c r="D6190" s="10">
        <v>79793.1953125</v>
      </c>
      <c r="E6190" s="10">
        <v>79791.2890625</v>
      </c>
      <c r="F6190" s="10">
        <v>79984.21875</v>
      </c>
      <c r="G6190" s="10">
        <v>79796.1484375</v>
      </c>
      <c r="H6190" s="10">
        <v>79800.03125</v>
      </c>
      <c r="I6190" s="10">
        <v>79973.8046875</v>
      </c>
      <c r="J6190" s="10">
        <v>146947.359375</v>
      </c>
      <c r="K6190" s="10">
        <v>147177.453125</v>
      </c>
      <c r="L6190" s="10">
        <v>148608.078125</v>
      </c>
      <c r="M6190" s="10">
        <v>147133.65625</v>
      </c>
      <c r="N6190" s="10">
        <v>147230.453125</v>
      </c>
      <c r="O6190" s="10">
        <v>148580.796875</v>
      </c>
    </row>
    <row r="6191" spans="1:15" x14ac:dyDescent="0.3">
      <c r="A6191" s="9">
        <f t="shared" si="192"/>
        <v>9</v>
      </c>
      <c r="B6191" s="9">
        <f t="shared" si="193"/>
        <v>5</v>
      </c>
      <c r="C6191" s="11">
        <v>35678</v>
      </c>
      <c r="D6191" s="10">
        <v>78958.8515625</v>
      </c>
      <c r="E6191" s="10">
        <v>78956.96875</v>
      </c>
      <c r="F6191" s="10">
        <v>79150.59375</v>
      </c>
      <c r="G6191" s="10">
        <v>78961.8828125</v>
      </c>
      <c r="H6191" s="10">
        <v>78965.765625</v>
      </c>
      <c r="I6191" s="10">
        <v>79140.21875</v>
      </c>
      <c r="J6191" s="10">
        <v>146608.390625</v>
      </c>
      <c r="K6191" s="10">
        <v>146838.484375</v>
      </c>
      <c r="L6191" s="10">
        <v>148268.96875</v>
      </c>
      <c r="M6191" s="10">
        <v>146794.6875</v>
      </c>
      <c r="N6191" s="10">
        <v>146891.46875</v>
      </c>
      <c r="O6191" s="10">
        <v>148241.6875</v>
      </c>
    </row>
    <row r="6192" spans="1:15" x14ac:dyDescent="0.3">
      <c r="A6192" s="9">
        <f t="shared" si="192"/>
        <v>9</v>
      </c>
      <c r="B6192" s="9">
        <f t="shared" si="193"/>
        <v>6</v>
      </c>
      <c r="C6192" s="11">
        <v>35679</v>
      </c>
      <c r="D6192" s="10">
        <v>78124.5859375</v>
      </c>
      <c r="E6192" s="10">
        <v>78122.71875</v>
      </c>
      <c r="F6192" s="10">
        <v>78317.046875</v>
      </c>
      <c r="G6192" s="10">
        <v>78127.6953125</v>
      </c>
      <c r="H6192" s="10">
        <v>78131.578125</v>
      </c>
      <c r="I6192" s="10">
        <v>78306.7109375</v>
      </c>
      <c r="J6192" s="10">
        <v>146197.78125</v>
      </c>
      <c r="K6192" s="10">
        <v>146427.84375</v>
      </c>
      <c r="L6192" s="10">
        <v>147785.890625</v>
      </c>
      <c r="M6192" s="10">
        <v>146384.046875</v>
      </c>
      <c r="N6192" s="10">
        <v>146480.828125</v>
      </c>
      <c r="O6192" s="10">
        <v>147758.609375</v>
      </c>
    </row>
    <row r="6193" spans="1:15" x14ac:dyDescent="0.3">
      <c r="A6193" s="9">
        <f t="shared" si="192"/>
        <v>9</v>
      </c>
      <c r="B6193" s="9">
        <f t="shared" si="193"/>
        <v>7</v>
      </c>
      <c r="C6193" s="11">
        <v>35680</v>
      </c>
      <c r="D6193" s="10">
        <v>77290.40625</v>
      </c>
      <c r="E6193" s="10">
        <v>77288.5625</v>
      </c>
      <c r="F6193" s="10">
        <v>77483.578125</v>
      </c>
      <c r="G6193" s="10">
        <v>77293.59375</v>
      </c>
      <c r="H6193" s="10">
        <v>77297.4765625</v>
      </c>
      <c r="I6193" s="10">
        <v>77473.28125</v>
      </c>
      <c r="J6193" s="10">
        <v>145714.890625</v>
      </c>
      <c r="K6193" s="10">
        <v>145944.9375</v>
      </c>
      <c r="L6193" s="10">
        <v>147158.21875</v>
      </c>
      <c r="M6193" s="10">
        <v>145901.140625</v>
      </c>
      <c r="N6193" s="10">
        <v>145997.921875</v>
      </c>
      <c r="O6193" s="10">
        <v>147130.9375</v>
      </c>
    </row>
    <row r="6194" spans="1:15" x14ac:dyDescent="0.3">
      <c r="A6194" s="9">
        <f t="shared" si="192"/>
        <v>9</v>
      </c>
      <c r="B6194" s="9">
        <f t="shared" si="193"/>
        <v>8</v>
      </c>
      <c r="C6194" s="11">
        <v>35681</v>
      </c>
      <c r="D6194" s="10">
        <v>76456.3046875</v>
      </c>
      <c r="E6194" s="10">
        <v>76454.4765625</v>
      </c>
      <c r="F6194" s="10">
        <v>76650.1875</v>
      </c>
      <c r="G6194" s="10">
        <v>76459.5703125</v>
      </c>
      <c r="H6194" s="10">
        <v>76463.453125</v>
      </c>
      <c r="I6194" s="10">
        <v>76639.9375</v>
      </c>
      <c r="J6194" s="10">
        <v>145304.3125</v>
      </c>
      <c r="K6194" s="10">
        <v>145534.328125</v>
      </c>
      <c r="L6194" s="10">
        <v>146747.5</v>
      </c>
      <c r="M6194" s="10">
        <v>145490.546875</v>
      </c>
      <c r="N6194" s="10">
        <v>145587.3125</v>
      </c>
      <c r="O6194" s="10">
        <v>146720.21875</v>
      </c>
    </row>
    <row r="6195" spans="1:15" x14ac:dyDescent="0.3">
      <c r="A6195" s="9">
        <f t="shared" si="192"/>
        <v>9</v>
      </c>
      <c r="B6195" s="9">
        <f t="shared" si="193"/>
        <v>9</v>
      </c>
      <c r="C6195" s="11">
        <v>35682</v>
      </c>
      <c r="D6195" s="10">
        <v>75622.28125</v>
      </c>
      <c r="E6195" s="10">
        <v>75620.4765625</v>
      </c>
      <c r="F6195" s="10">
        <v>75816.8828125</v>
      </c>
      <c r="G6195" s="10">
        <v>75625.6328125</v>
      </c>
      <c r="H6195" s="10">
        <v>75629.5078125</v>
      </c>
      <c r="I6195" s="10">
        <v>75806.671875</v>
      </c>
      <c r="J6195" s="10">
        <v>144822.03125</v>
      </c>
      <c r="K6195" s="10">
        <v>145052.03125</v>
      </c>
      <c r="L6195" s="10">
        <v>146265.09375</v>
      </c>
      <c r="M6195" s="10">
        <v>145008.25</v>
      </c>
      <c r="N6195" s="10">
        <v>145105</v>
      </c>
      <c r="O6195" s="10">
        <v>146237.8125</v>
      </c>
    </row>
    <row r="6196" spans="1:15" x14ac:dyDescent="0.3">
      <c r="A6196" s="9">
        <f t="shared" si="192"/>
        <v>9</v>
      </c>
      <c r="B6196" s="9">
        <f t="shared" si="193"/>
        <v>10</v>
      </c>
      <c r="C6196" s="11">
        <v>35683</v>
      </c>
      <c r="D6196" s="10">
        <v>74788.34375</v>
      </c>
      <c r="E6196" s="10">
        <v>74786.5625</v>
      </c>
      <c r="F6196" s="10">
        <v>74983.6640625</v>
      </c>
      <c r="G6196" s="10">
        <v>74791.765625</v>
      </c>
      <c r="H6196" s="10">
        <v>74795.6484375</v>
      </c>
      <c r="I6196" s="10">
        <v>74973.4921875</v>
      </c>
      <c r="J6196" s="10">
        <v>144629.171875</v>
      </c>
      <c r="K6196" s="10">
        <v>144859.15625</v>
      </c>
      <c r="L6196" s="10">
        <v>146072.109375</v>
      </c>
      <c r="M6196" s="10">
        <v>144815.375</v>
      </c>
      <c r="N6196" s="10">
        <v>144912.125</v>
      </c>
      <c r="O6196" s="10">
        <v>146044.828125</v>
      </c>
    </row>
    <row r="6197" spans="1:15" x14ac:dyDescent="0.3">
      <c r="A6197" s="9">
        <f t="shared" si="192"/>
        <v>9</v>
      </c>
      <c r="B6197" s="9">
        <f t="shared" si="193"/>
        <v>11</v>
      </c>
      <c r="C6197" s="11">
        <v>35684</v>
      </c>
      <c r="D6197" s="10">
        <v>73954.484375</v>
      </c>
      <c r="E6197" s="10">
        <v>73952.71875</v>
      </c>
      <c r="F6197" s="10">
        <v>74150.515625</v>
      </c>
      <c r="G6197" s="10">
        <v>73957.9921875</v>
      </c>
      <c r="H6197" s="10">
        <v>73961.875</v>
      </c>
      <c r="I6197" s="10">
        <v>74140.390625</v>
      </c>
      <c r="J6197" s="10">
        <v>144293.46875</v>
      </c>
      <c r="K6197" s="10">
        <v>144523.4375</v>
      </c>
      <c r="L6197" s="10">
        <v>145663.953125</v>
      </c>
      <c r="M6197" s="10">
        <v>144479.65625</v>
      </c>
      <c r="N6197" s="10">
        <v>144576.390625</v>
      </c>
      <c r="O6197" s="10">
        <v>145636.671875</v>
      </c>
    </row>
    <row r="6198" spans="1:15" x14ac:dyDescent="0.3">
      <c r="A6198" s="9">
        <f t="shared" si="192"/>
        <v>9</v>
      </c>
      <c r="B6198" s="9">
        <f t="shared" si="193"/>
        <v>12</v>
      </c>
      <c r="C6198" s="11">
        <v>35685</v>
      </c>
      <c r="D6198" s="10">
        <v>73120.7109375</v>
      </c>
      <c r="E6198" s="10">
        <v>73118.9609375</v>
      </c>
      <c r="F6198" s="10">
        <v>73317.453125</v>
      </c>
      <c r="G6198" s="10">
        <v>73124.2890625</v>
      </c>
      <c r="H6198" s="10">
        <v>73128.171875</v>
      </c>
      <c r="I6198" s="10">
        <v>73307.3671875</v>
      </c>
      <c r="J6198" s="10">
        <v>143958.15625</v>
      </c>
      <c r="K6198" s="10">
        <v>144188.09375</v>
      </c>
      <c r="L6198" s="10">
        <v>145328.515625</v>
      </c>
      <c r="M6198" s="10">
        <v>144144.328125</v>
      </c>
      <c r="N6198" s="10">
        <v>144241.046875</v>
      </c>
      <c r="O6198" s="10">
        <v>145301.234375</v>
      </c>
    </row>
    <row r="6199" spans="1:15" x14ac:dyDescent="0.3">
      <c r="A6199" s="9">
        <f t="shared" si="192"/>
        <v>9</v>
      </c>
      <c r="B6199" s="9">
        <f t="shared" si="193"/>
        <v>13</v>
      </c>
      <c r="C6199" s="11">
        <v>35686</v>
      </c>
      <c r="D6199" s="10">
        <v>72287.015625</v>
      </c>
      <c r="E6199" s="10">
        <v>72285.2890625</v>
      </c>
      <c r="F6199" s="10">
        <v>72484.4765625</v>
      </c>
      <c r="G6199" s="10">
        <v>72290.671875</v>
      </c>
      <c r="H6199" s="10">
        <v>72294.5546875</v>
      </c>
      <c r="I6199" s="10">
        <v>72474.4296875</v>
      </c>
      <c r="J6199" s="10">
        <v>143767.59375</v>
      </c>
      <c r="K6199" s="10">
        <v>143997.515625</v>
      </c>
      <c r="L6199" s="10">
        <v>145065.5</v>
      </c>
      <c r="M6199" s="10">
        <v>143953.75</v>
      </c>
      <c r="N6199" s="10">
        <v>144050.46875</v>
      </c>
      <c r="O6199" s="10">
        <v>145038.234375</v>
      </c>
    </row>
    <row r="6200" spans="1:15" x14ac:dyDescent="0.3">
      <c r="A6200" s="9">
        <f t="shared" si="192"/>
        <v>9</v>
      </c>
      <c r="B6200" s="9">
        <f t="shared" si="193"/>
        <v>14</v>
      </c>
      <c r="C6200" s="11">
        <v>35687</v>
      </c>
      <c r="D6200" s="10">
        <v>71453.3984375</v>
      </c>
      <c r="E6200" s="10">
        <v>71451.6953125</v>
      </c>
      <c r="F6200" s="10">
        <v>71651.578125</v>
      </c>
      <c r="G6200" s="10">
        <v>71457.140625</v>
      </c>
      <c r="H6200" s="10">
        <v>71461.015625</v>
      </c>
      <c r="I6200" s="10">
        <v>71641.5703125</v>
      </c>
      <c r="J6200" s="10">
        <v>143794.578125</v>
      </c>
      <c r="K6200" s="10">
        <v>144024.46875</v>
      </c>
      <c r="L6200" s="10">
        <v>145020.046875</v>
      </c>
      <c r="M6200" s="10">
        <v>143980.703125</v>
      </c>
      <c r="N6200" s="10">
        <v>144077.421875</v>
      </c>
      <c r="O6200" s="10">
        <v>144992.78125</v>
      </c>
    </row>
    <row r="6201" spans="1:15" x14ac:dyDescent="0.3">
      <c r="A6201" s="9">
        <f t="shared" si="192"/>
        <v>9</v>
      </c>
      <c r="B6201" s="9">
        <f t="shared" si="193"/>
        <v>15</v>
      </c>
      <c r="C6201" s="11">
        <v>35688</v>
      </c>
      <c r="D6201" s="10">
        <v>70619.8671875</v>
      </c>
      <c r="E6201" s="10">
        <v>70618.1796875</v>
      </c>
      <c r="F6201" s="10">
        <v>70818.7578125</v>
      </c>
      <c r="G6201" s="10">
        <v>70623.6875</v>
      </c>
      <c r="H6201" s="10">
        <v>70627.5703125</v>
      </c>
      <c r="I6201" s="10">
        <v>70808.7890625</v>
      </c>
      <c r="J6201" s="10">
        <v>143899.546875</v>
      </c>
      <c r="K6201" s="10">
        <v>144129.40625</v>
      </c>
      <c r="L6201" s="10">
        <v>145124.890625</v>
      </c>
      <c r="M6201" s="10">
        <v>144085.65625</v>
      </c>
      <c r="N6201" s="10">
        <v>144182.359375</v>
      </c>
      <c r="O6201" s="10">
        <v>145097.640625</v>
      </c>
    </row>
    <row r="6202" spans="1:15" x14ac:dyDescent="0.3">
      <c r="A6202" s="9">
        <f t="shared" si="192"/>
        <v>9</v>
      </c>
      <c r="B6202" s="9">
        <f t="shared" si="193"/>
        <v>16</v>
      </c>
      <c r="C6202" s="11">
        <v>35689</v>
      </c>
      <c r="D6202" s="10">
        <v>69786.4296875</v>
      </c>
      <c r="E6202" s="10">
        <v>69784.7578125</v>
      </c>
      <c r="F6202" s="10">
        <v>69986.03125</v>
      </c>
      <c r="G6202" s="10">
        <v>69790.3203125</v>
      </c>
      <c r="H6202" s="10">
        <v>69794.203125</v>
      </c>
      <c r="I6202" s="10">
        <v>69976.1015625</v>
      </c>
      <c r="J6202" s="10">
        <v>143859.015625</v>
      </c>
      <c r="K6202" s="10">
        <v>144088.859375</v>
      </c>
      <c r="L6202" s="10">
        <v>145084.25</v>
      </c>
      <c r="M6202" s="10">
        <v>144045.109375</v>
      </c>
      <c r="N6202" s="10">
        <v>144141.796875</v>
      </c>
      <c r="O6202" s="10">
        <v>145057</v>
      </c>
    </row>
    <row r="6203" spans="1:15" x14ac:dyDescent="0.3">
      <c r="A6203" s="9">
        <f t="shared" si="192"/>
        <v>9</v>
      </c>
      <c r="B6203" s="9">
        <f t="shared" si="193"/>
        <v>17</v>
      </c>
      <c r="C6203" s="11">
        <v>35690</v>
      </c>
      <c r="D6203" s="10">
        <v>69085.296875</v>
      </c>
      <c r="E6203" s="10">
        <v>69083.65625</v>
      </c>
      <c r="F6203" s="10">
        <v>69285.6171875</v>
      </c>
      <c r="G6203" s="10">
        <v>69089.2734375</v>
      </c>
      <c r="H6203" s="10">
        <v>69093.15625</v>
      </c>
      <c r="I6203" s="10">
        <v>69275.734375</v>
      </c>
      <c r="J6203" s="10">
        <v>143917.4375</v>
      </c>
      <c r="K6203" s="10">
        <v>144147.25</v>
      </c>
      <c r="L6203" s="10">
        <v>145141.828125</v>
      </c>
      <c r="M6203" s="10">
        <v>144103.4375</v>
      </c>
      <c r="N6203" s="10">
        <v>144200.125</v>
      </c>
      <c r="O6203" s="10">
        <v>145114.53125</v>
      </c>
    </row>
    <row r="6204" spans="1:15" x14ac:dyDescent="0.3">
      <c r="A6204" s="9">
        <f t="shared" si="192"/>
        <v>9</v>
      </c>
      <c r="B6204" s="9">
        <f t="shared" si="193"/>
        <v>18</v>
      </c>
      <c r="C6204" s="11">
        <v>35691</v>
      </c>
      <c r="D6204" s="10">
        <v>68252.015625</v>
      </c>
      <c r="E6204" s="10">
        <v>68250.390625</v>
      </c>
      <c r="F6204" s="10">
        <v>68453.046875</v>
      </c>
      <c r="G6204" s="10">
        <v>68256.0703125</v>
      </c>
      <c r="H6204" s="10">
        <v>68259.9453125</v>
      </c>
      <c r="I6204" s="10">
        <v>68443.1953125</v>
      </c>
      <c r="J6204" s="10">
        <v>143872.75</v>
      </c>
      <c r="K6204" s="10">
        <v>144102.53125</v>
      </c>
      <c r="L6204" s="10">
        <v>145097.015625</v>
      </c>
      <c r="M6204" s="10">
        <v>144058.71875</v>
      </c>
      <c r="N6204" s="10">
        <v>144155.390625</v>
      </c>
      <c r="O6204" s="10">
        <v>145069.71875</v>
      </c>
    </row>
    <row r="6205" spans="1:15" x14ac:dyDescent="0.3">
      <c r="A6205" s="9">
        <f t="shared" si="192"/>
        <v>9</v>
      </c>
      <c r="B6205" s="9">
        <f t="shared" si="193"/>
        <v>19</v>
      </c>
      <c r="C6205" s="11">
        <v>35692</v>
      </c>
      <c r="D6205" s="10">
        <v>67418.8125</v>
      </c>
      <c r="E6205" s="10">
        <v>67417.203125</v>
      </c>
      <c r="F6205" s="10">
        <v>67620.5546875</v>
      </c>
      <c r="G6205" s="10">
        <v>67422.9453125</v>
      </c>
      <c r="H6205" s="10">
        <v>67426.828125</v>
      </c>
      <c r="I6205" s="10">
        <v>67610.75</v>
      </c>
      <c r="J6205" s="10">
        <v>143982.046875</v>
      </c>
      <c r="K6205" s="10">
        <v>144067.1875</v>
      </c>
      <c r="L6205" s="10">
        <v>145061.578125</v>
      </c>
      <c r="M6205" s="10">
        <v>144023.390625</v>
      </c>
      <c r="N6205" s="10">
        <v>144120.046875</v>
      </c>
      <c r="O6205" s="10">
        <v>145034.296875</v>
      </c>
    </row>
    <row r="6206" spans="1:15" x14ac:dyDescent="0.3">
      <c r="A6206" s="9">
        <f t="shared" si="192"/>
        <v>9</v>
      </c>
      <c r="B6206" s="9">
        <f t="shared" si="193"/>
        <v>20</v>
      </c>
      <c r="C6206" s="11">
        <v>35693</v>
      </c>
      <c r="D6206" s="10">
        <v>66585.6953125</v>
      </c>
      <c r="E6206" s="10">
        <v>66584.109375</v>
      </c>
      <c r="F6206" s="10">
        <v>66788.15625</v>
      </c>
      <c r="G6206" s="10">
        <v>66589.9140625</v>
      </c>
      <c r="H6206" s="10">
        <v>66593.7890625</v>
      </c>
      <c r="I6206" s="10">
        <v>66778.390625</v>
      </c>
      <c r="J6206" s="10">
        <v>143825.765625</v>
      </c>
      <c r="K6206" s="10">
        <v>143910.890625</v>
      </c>
      <c r="L6206" s="10">
        <v>144832.875</v>
      </c>
      <c r="M6206" s="10">
        <v>143867.09375</v>
      </c>
      <c r="N6206" s="10">
        <v>143963.75</v>
      </c>
      <c r="O6206" s="10">
        <v>144805.59375</v>
      </c>
    </row>
    <row r="6207" spans="1:15" x14ac:dyDescent="0.3">
      <c r="A6207" s="9">
        <f t="shared" si="192"/>
        <v>9</v>
      </c>
      <c r="B6207" s="9">
        <f t="shared" si="193"/>
        <v>21</v>
      </c>
      <c r="C6207" s="11">
        <v>35694</v>
      </c>
      <c r="D6207" s="10">
        <v>65752.6640625</v>
      </c>
      <c r="E6207" s="10">
        <v>65751.1015625</v>
      </c>
      <c r="F6207" s="10">
        <v>65955.8359375</v>
      </c>
      <c r="G6207" s="10">
        <v>65756.9609375</v>
      </c>
      <c r="H6207" s="10">
        <v>65760.8359375</v>
      </c>
      <c r="I6207" s="10">
        <v>65946.109375</v>
      </c>
      <c r="J6207" s="10">
        <v>143577.234375</v>
      </c>
      <c r="K6207" s="10">
        <v>143662.359375</v>
      </c>
      <c r="L6207" s="10">
        <v>144584.265625</v>
      </c>
      <c r="M6207" s="10">
        <v>143618.5625</v>
      </c>
      <c r="N6207" s="10">
        <v>143715.203125</v>
      </c>
      <c r="O6207" s="10">
        <v>144556.96875</v>
      </c>
    </row>
    <row r="6208" spans="1:15" x14ac:dyDescent="0.3">
      <c r="A6208" s="9">
        <f t="shared" si="192"/>
        <v>9</v>
      </c>
      <c r="B6208" s="9">
        <f t="shared" si="193"/>
        <v>22</v>
      </c>
      <c r="C6208" s="11">
        <v>35695</v>
      </c>
      <c r="D6208" s="10">
        <v>64919.72265625</v>
      </c>
      <c r="E6208" s="10">
        <v>64918.17578125</v>
      </c>
      <c r="F6208" s="10">
        <v>65123.60546875</v>
      </c>
      <c r="G6208" s="10">
        <v>64924.09375</v>
      </c>
      <c r="H6208" s="10">
        <v>64927.96875</v>
      </c>
      <c r="I6208" s="10">
        <v>65113.921875</v>
      </c>
      <c r="J6208" s="10">
        <v>143682.625</v>
      </c>
      <c r="K6208" s="10">
        <v>143767.734375</v>
      </c>
      <c r="L6208" s="10">
        <v>144689.5625</v>
      </c>
      <c r="M6208" s="10">
        <v>143723.953125</v>
      </c>
      <c r="N6208" s="10">
        <v>143820.59375</v>
      </c>
      <c r="O6208" s="10">
        <v>144662.28125</v>
      </c>
    </row>
    <row r="6209" spans="1:15" x14ac:dyDescent="0.3">
      <c r="A6209" s="9">
        <f t="shared" si="192"/>
        <v>9</v>
      </c>
      <c r="B6209" s="9">
        <f t="shared" si="193"/>
        <v>23</v>
      </c>
      <c r="C6209" s="11">
        <v>35696</v>
      </c>
      <c r="D6209" s="10">
        <v>64219.09375</v>
      </c>
      <c r="E6209" s="10">
        <v>64217.5703125</v>
      </c>
      <c r="F6209" s="10">
        <v>64456.75</v>
      </c>
      <c r="G6209" s="10">
        <v>64223.546875</v>
      </c>
      <c r="H6209" s="10">
        <v>64227.421875</v>
      </c>
      <c r="I6209" s="10">
        <v>64447.109375</v>
      </c>
      <c r="J6209" s="10">
        <v>143652.875</v>
      </c>
      <c r="K6209" s="10">
        <v>143737.96875</v>
      </c>
      <c r="L6209" s="10">
        <v>144626.640625</v>
      </c>
      <c r="M6209" s="10">
        <v>143694.1875</v>
      </c>
      <c r="N6209" s="10">
        <v>143790.8125</v>
      </c>
      <c r="O6209" s="10">
        <v>144599.359375</v>
      </c>
    </row>
    <row r="6210" spans="1:15" x14ac:dyDescent="0.3">
      <c r="A6210" s="9">
        <f t="shared" si="192"/>
        <v>9</v>
      </c>
      <c r="B6210" s="9">
        <f t="shared" si="193"/>
        <v>24</v>
      </c>
      <c r="C6210" s="11">
        <v>35697</v>
      </c>
      <c r="D6210" s="10">
        <v>63551.6015625</v>
      </c>
      <c r="E6210" s="10">
        <v>63550.09375</v>
      </c>
      <c r="F6210" s="10">
        <v>63789.9609375</v>
      </c>
      <c r="G6210" s="10">
        <v>63556.12890625</v>
      </c>
      <c r="H6210" s="10">
        <v>63560.00390625</v>
      </c>
      <c r="I6210" s="10">
        <v>63780.36328125</v>
      </c>
      <c r="J6210" s="10">
        <v>143517.09375</v>
      </c>
      <c r="K6210" s="10">
        <v>143602.1875</v>
      </c>
      <c r="L6210" s="10">
        <v>144490.78125</v>
      </c>
      <c r="M6210" s="10">
        <v>143558.40625</v>
      </c>
      <c r="N6210" s="10">
        <v>143655.03125</v>
      </c>
      <c r="O6210" s="10">
        <v>144463.5</v>
      </c>
    </row>
    <row r="6211" spans="1:15" x14ac:dyDescent="0.3">
      <c r="A6211" s="9">
        <f t="shared" si="192"/>
        <v>9</v>
      </c>
      <c r="B6211" s="9">
        <f t="shared" si="193"/>
        <v>25</v>
      </c>
      <c r="C6211" s="11">
        <v>35698</v>
      </c>
      <c r="D6211" s="10">
        <v>62751.9375</v>
      </c>
      <c r="E6211" s="10">
        <v>62750.453125</v>
      </c>
      <c r="F6211" s="10">
        <v>62991.01171875</v>
      </c>
      <c r="G6211" s="10">
        <v>62756.546875</v>
      </c>
      <c r="H6211" s="10">
        <v>62760.421875</v>
      </c>
      <c r="I6211" s="10">
        <v>62981.44921875</v>
      </c>
      <c r="J6211" s="10">
        <v>143223.65625</v>
      </c>
      <c r="K6211" s="10">
        <v>143308.75</v>
      </c>
      <c r="L6211" s="10">
        <v>144197.25</v>
      </c>
      <c r="M6211" s="10">
        <v>143264.96875</v>
      </c>
      <c r="N6211" s="10">
        <v>143361.578125</v>
      </c>
      <c r="O6211" s="10">
        <v>144169.96875</v>
      </c>
    </row>
    <row r="6212" spans="1:15" x14ac:dyDescent="0.3">
      <c r="A6212" s="9">
        <f t="shared" si="192"/>
        <v>9</v>
      </c>
      <c r="B6212" s="9">
        <f t="shared" si="193"/>
        <v>26</v>
      </c>
      <c r="C6212" s="11">
        <v>35699</v>
      </c>
      <c r="D6212" s="10">
        <v>61919.30078125</v>
      </c>
      <c r="E6212" s="10">
        <v>61917.8359375</v>
      </c>
      <c r="F6212" s="10">
        <v>62159.08203125</v>
      </c>
      <c r="G6212" s="10">
        <v>61923.98828125</v>
      </c>
      <c r="H6212" s="10">
        <v>61927.86328125</v>
      </c>
      <c r="I6212" s="10">
        <v>62149.5625</v>
      </c>
      <c r="J6212" s="10">
        <v>142745.71875</v>
      </c>
      <c r="K6212" s="10">
        <v>142830.796875</v>
      </c>
      <c r="L6212" s="10">
        <v>143646.90625</v>
      </c>
      <c r="M6212" s="10">
        <v>142787.015625</v>
      </c>
      <c r="N6212" s="10">
        <v>142883.625</v>
      </c>
      <c r="O6212" s="10">
        <v>143619.625</v>
      </c>
    </row>
    <row r="6213" spans="1:15" x14ac:dyDescent="0.3">
      <c r="A6213" s="9">
        <f t="shared" si="192"/>
        <v>9</v>
      </c>
      <c r="B6213" s="9">
        <f t="shared" si="193"/>
        <v>27</v>
      </c>
      <c r="C6213" s="11">
        <v>35700</v>
      </c>
      <c r="D6213" s="10">
        <v>61086.75390625</v>
      </c>
      <c r="E6213" s="10">
        <v>61085.30859375</v>
      </c>
      <c r="F6213" s="10">
        <v>61327.2421875</v>
      </c>
      <c r="G6213" s="10">
        <v>61091.51953125</v>
      </c>
      <c r="H6213" s="10">
        <v>61095.39453125</v>
      </c>
      <c r="I6213" s="10">
        <v>61317.765625</v>
      </c>
      <c r="J6213" s="10">
        <v>142411.796875</v>
      </c>
      <c r="K6213" s="10">
        <v>142496.859375</v>
      </c>
      <c r="L6213" s="10">
        <v>143312.90625</v>
      </c>
      <c r="M6213" s="10">
        <v>142453.09375</v>
      </c>
      <c r="N6213" s="10">
        <v>142549.6875</v>
      </c>
      <c r="O6213" s="10">
        <v>143285.625</v>
      </c>
    </row>
    <row r="6214" spans="1:15" x14ac:dyDescent="0.3">
      <c r="A6214" s="9">
        <f t="shared" si="192"/>
        <v>9</v>
      </c>
      <c r="B6214" s="9">
        <f t="shared" si="193"/>
        <v>28</v>
      </c>
      <c r="C6214" s="11">
        <v>35701</v>
      </c>
      <c r="D6214" s="10">
        <v>60254.296875</v>
      </c>
      <c r="E6214" s="10">
        <v>60252.87109375</v>
      </c>
      <c r="F6214" s="10">
        <v>60495.4921875</v>
      </c>
      <c r="G6214" s="10">
        <v>60259.140625</v>
      </c>
      <c r="H6214" s="10">
        <v>60263.015625</v>
      </c>
      <c r="I6214" s="10">
        <v>60486.0546875</v>
      </c>
      <c r="J6214" s="10">
        <v>142002.84375</v>
      </c>
      <c r="K6214" s="10">
        <v>142087.90625</v>
      </c>
      <c r="L6214" s="10">
        <v>142903.875</v>
      </c>
      <c r="M6214" s="10">
        <v>142044.140625</v>
      </c>
      <c r="N6214" s="10">
        <v>142140.734375</v>
      </c>
      <c r="O6214" s="10">
        <v>142876.59375</v>
      </c>
    </row>
    <row r="6215" spans="1:15" x14ac:dyDescent="0.3">
      <c r="A6215" s="9">
        <f t="shared" si="192"/>
        <v>9</v>
      </c>
      <c r="B6215" s="9">
        <f t="shared" si="193"/>
        <v>29</v>
      </c>
      <c r="C6215" s="11">
        <v>35702</v>
      </c>
      <c r="D6215" s="10">
        <v>59421.9296875</v>
      </c>
      <c r="E6215" s="10">
        <v>59420.5234375</v>
      </c>
      <c r="F6215" s="10">
        <v>59663.8359375</v>
      </c>
      <c r="G6215" s="10">
        <v>59426.8515625</v>
      </c>
      <c r="H6215" s="10">
        <v>59430.7265625</v>
      </c>
      <c r="I6215" s="10">
        <v>59654.4375</v>
      </c>
      <c r="J6215" s="10">
        <v>141950.71875</v>
      </c>
      <c r="K6215" s="10">
        <v>142035.765625</v>
      </c>
      <c r="L6215" s="10">
        <v>142851.65625</v>
      </c>
      <c r="M6215" s="10">
        <v>141992.015625</v>
      </c>
      <c r="N6215" s="10">
        <v>142088.59375</v>
      </c>
      <c r="O6215" s="10">
        <v>142824.390625</v>
      </c>
    </row>
    <row r="6216" spans="1:15" x14ac:dyDescent="0.3">
      <c r="A6216" s="9">
        <f t="shared" si="192"/>
        <v>9</v>
      </c>
      <c r="B6216" s="9">
        <f t="shared" si="193"/>
        <v>30</v>
      </c>
      <c r="C6216" s="11">
        <v>35703</v>
      </c>
      <c r="D6216" s="10">
        <v>59406.390625</v>
      </c>
      <c r="E6216" s="10">
        <v>59405.03515625</v>
      </c>
      <c r="F6216" s="10">
        <v>59665.61328125</v>
      </c>
      <c r="G6216" s="10">
        <v>59411.44140625</v>
      </c>
      <c r="H6216" s="10">
        <v>59415.38671875</v>
      </c>
      <c r="I6216" s="10">
        <v>59659.859375</v>
      </c>
      <c r="J6216" s="10">
        <v>141314.90625</v>
      </c>
      <c r="K6216" s="10">
        <v>141399.890625</v>
      </c>
      <c r="L6216" s="10">
        <v>142198.40625</v>
      </c>
      <c r="M6216" s="10">
        <v>141356.0625</v>
      </c>
      <c r="N6216" s="10">
        <v>141452.5625</v>
      </c>
      <c r="O6216" s="10">
        <v>142167.5</v>
      </c>
    </row>
    <row r="6217" spans="1:15" x14ac:dyDescent="0.3">
      <c r="A6217" s="9">
        <f t="shared" ref="A6217:A6280" si="194">MONTH(C6217)</f>
        <v>10</v>
      </c>
      <c r="B6217" s="9">
        <f t="shared" ref="B6217:B6280" si="195">DAY(C6217)</f>
        <v>1</v>
      </c>
      <c r="C6217" s="11">
        <v>35704</v>
      </c>
      <c r="D6217" s="10">
        <v>59349.54296875</v>
      </c>
      <c r="E6217" s="10">
        <v>59348.265625</v>
      </c>
      <c r="F6217" s="10">
        <v>59609.6484375</v>
      </c>
      <c r="G6217" s="10">
        <v>59354.7734375</v>
      </c>
      <c r="H6217" s="10">
        <v>59358.85546875</v>
      </c>
      <c r="I6217" s="10">
        <v>59611.1328125</v>
      </c>
      <c r="J6217" s="10">
        <v>140937.53125</v>
      </c>
      <c r="K6217" s="10">
        <v>141022.515625</v>
      </c>
      <c r="L6217" s="10">
        <v>141854.046875</v>
      </c>
      <c r="M6217" s="10">
        <v>140978.6875</v>
      </c>
      <c r="N6217" s="10">
        <v>141075.171875</v>
      </c>
      <c r="O6217" s="10">
        <v>141823.140625</v>
      </c>
    </row>
    <row r="6218" spans="1:15" x14ac:dyDescent="0.3">
      <c r="A6218" s="9">
        <f t="shared" si="194"/>
        <v>10</v>
      </c>
      <c r="B6218" s="9">
        <f t="shared" si="195"/>
        <v>2</v>
      </c>
      <c r="C6218" s="11">
        <v>35705</v>
      </c>
      <c r="D6218" s="10">
        <v>59296.67578125</v>
      </c>
      <c r="E6218" s="10">
        <v>59295.48046875</v>
      </c>
      <c r="F6218" s="10">
        <v>59590.72265625</v>
      </c>
      <c r="G6218" s="10">
        <v>59302.0859375</v>
      </c>
      <c r="H6218" s="10">
        <v>59306.3046875</v>
      </c>
      <c r="I6218" s="10">
        <v>59599.4453125</v>
      </c>
      <c r="J6218" s="10">
        <v>140576.375</v>
      </c>
      <c r="K6218" s="10">
        <v>140661.359375</v>
      </c>
      <c r="L6218" s="10">
        <v>141492.84375</v>
      </c>
      <c r="M6218" s="10">
        <v>140617.53125</v>
      </c>
      <c r="N6218" s="10">
        <v>140714.015625</v>
      </c>
      <c r="O6218" s="10">
        <v>141461.9375</v>
      </c>
    </row>
    <row r="6219" spans="1:15" x14ac:dyDescent="0.3">
      <c r="A6219" s="9">
        <f t="shared" si="194"/>
        <v>10</v>
      </c>
      <c r="B6219" s="9">
        <f t="shared" si="195"/>
        <v>3</v>
      </c>
      <c r="C6219" s="11">
        <v>35706</v>
      </c>
      <c r="D6219" s="10">
        <v>59243.81640625</v>
      </c>
      <c r="E6219" s="10">
        <v>59242.6953125</v>
      </c>
      <c r="F6219" s="10">
        <v>59538.7421875</v>
      </c>
      <c r="G6219" s="10">
        <v>59249.3984375</v>
      </c>
      <c r="H6219" s="10">
        <v>59253.7578125</v>
      </c>
      <c r="I6219" s="10">
        <v>59554.703125</v>
      </c>
      <c r="J6219" s="10">
        <v>140201.875</v>
      </c>
      <c r="K6219" s="10">
        <v>140286.859375</v>
      </c>
      <c r="L6219" s="10">
        <v>141151.34375</v>
      </c>
      <c r="M6219" s="10">
        <v>140243.03125</v>
      </c>
      <c r="N6219" s="10">
        <v>140339.515625</v>
      </c>
      <c r="O6219" s="10">
        <v>141120.453125</v>
      </c>
    </row>
    <row r="6220" spans="1:15" x14ac:dyDescent="0.3">
      <c r="A6220" s="9">
        <f t="shared" si="194"/>
        <v>10</v>
      </c>
      <c r="B6220" s="9">
        <f t="shared" si="195"/>
        <v>4</v>
      </c>
      <c r="C6220" s="11">
        <v>35707</v>
      </c>
      <c r="D6220" s="10">
        <v>59156.85546875</v>
      </c>
      <c r="E6220" s="10">
        <v>59155.81640625</v>
      </c>
      <c r="F6220" s="10">
        <v>59485.71875</v>
      </c>
      <c r="G6220" s="10">
        <v>59162.62109375</v>
      </c>
      <c r="H6220" s="10">
        <v>59167.1171875</v>
      </c>
      <c r="I6220" s="10">
        <v>59508.921875</v>
      </c>
      <c r="J6220" s="10">
        <v>139854.375</v>
      </c>
      <c r="K6220" s="10">
        <v>139939.359375</v>
      </c>
      <c r="L6220" s="10">
        <v>140803.796875</v>
      </c>
      <c r="M6220" s="10">
        <v>139895.53125</v>
      </c>
      <c r="N6220" s="10">
        <v>139992</v>
      </c>
      <c r="O6220" s="10">
        <v>140772.90625</v>
      </c>
    </row>
    <row r="6221" spans="1:15" x14ac:dyDescent="0.3">
      <c r="A6221" s="9">
        <f t="shared" si="194"/>
        <v>10</v>
      </c>
      <c r="B6221" s="9">
        <f t="shared" si="195"/>
        <v>5</v>
      </c>
      <c r="C6221" s="11">
        <v>35708</v>
      </c>
      <c r="D6221" s="10">
        <v>59101.16796875</v>
      </c>
      <c r="E6221" s="10">
        <v>59100.2109375</v>
      </c>
      <c r="F6221" s="10">
        <v>59430.91015625</v>
      </c>
      <c r="G6221" s="10">
        <v>59107.109375</v>
      </c>
      <c r="H6221" s="10">
        <v>59111.74609375</v>
      </c>
      <c r="I6221" s="10">
        <v>59461.3515625</v>
      </c>
      <c r="J6221" s="10">
        <v>139475.328125</v>
      </c>
      <c r="K6221" s="10">
        <v>139560.296875</v>
      </c>
      <c r="L6221" s="10">
        <v>140457.75</v>
      </c>
      <c r="M6221" s="10">
        <v>139516.46875</v>
      </c>
      <c r="N6221" s="10">
        <v>139612.9375</v>
      </c>
      <c r="O6221" s="10">
        <v>140426.859375</v>
      </c>
    </row>
    <row r="6222" spans="1:15" x14ac:dyDescent="0.3">
      <c r="A6222" s="9">
        <f t="shared" si="194"/>
        <v>10</v>
      </c>
      <c r="B6222" s="9">
        <f t="shared" si="195"/>
        <v>6</v>
      </c>
      <c r="C6222" s="11">
        <v>35709</v>
      </c>
      <c r="D6222" s="10">
        <v>59044.3515625</v>
      </c>
      <c r="E6222" s="10">
        <v>59043.47265625</v>
      </c>
      <c r="F6222" s="10">
        <v>59374.97265625</v>
      </c>
      <c r="G6222" s="10">
        <v>59050.47265625</v>
      </c>
      <c r="H6222" s="10">
        <v>59055.24609375</v>
      </c>
      <c r="I6222" s="10">
        <v>59412.6484375</v>
      </c>
      <c r="J6222" s="10">
        <v>139097.390625</v>
      </c>
      <c r="K6222" s="10">
        <v>139182.359375</v>
      </c>
      <c r="L6222" s="10">
        <v>140112.8125</v>
      </c>
      <c r="M6222" s="10">
        <v>139138.546875</v>
      </c>
      <c r="N6222" s="10">
        <v>139235</v>
      </c>
      <c r="O6222" s="10">
        <v>140081.921875</v>
      </c>
    </row>
    <row r="6223" spans="1:15" x14ac:dyDescent="0.3">
      <c r="A6223" s="9">
        <f t="shared" si="194"/>
        <v>10</v>
      </c>
      <c r="B6223" s="9">
        <f t="shared" si="195"/>
        <v>7</v>
      </c>
      <c r="C6223" s="11">
        <v>35710</v>
      </c>
      <c r="D6223" s="10">
        <v>58922.5625</v>
      </c>
      <c r="E6223" s="10">
        <v>58921.76171875</v>
      </c>
      <c r="F6223" s="10">
        <v>59287.1171875</v>
      </c>
      <c r="G6223" s="10">
        <v>58928.859375</v>
      </c>
      <c r="H6223" s="10">
        <v>58933.7734375</v>
      </c>
      <c r="I6223" s="10">
        <v>59332.03125</v>
      </c>
      <c r="J6223" s="10">
        <v>138786.109375</v>
      </c>
      <c r="K6223" s="10">
        <v>138871.078125</v>
      </c>
      <c r="L6223" s="10">
        <v>139801.484375</v>
      </c>
      <c r="M6223" s="10">
        <v>138827.25</v>
      </c>
      <c r="N6223" s="10">
        <v>138923.71875</v>
      </c>
      <c r="O6223" s="10">
        <v>139770.59375</v>
      </c>
    </row>
    <row r="6224" spans="1:15" x14ac:dyDescent="0.3">
      <c r="A6224" s="9">
        <f t="shared" si="194"/>
        <v>10</v>
      </c>
      <c r="B6224" s="9">
        <f t="shared" si="195"/>
        <v>8</v>
      </c>
      <c r="C6224" s="11">
        <v>35711</v>
      </c>
      <c r="D6224" s="10">
        <v>58801.1484375</v>
      </c>
      <c r="E6224" s="10">
        <v>58800.42578125</v>
      </c>
      <c r="F6224" s="10">
        <v>59199.63671875</v>
      </c>
      <c r="G6224" s="10">
        <v>58807.625</v>
      </c>
      <c r="H6224" s="10">
        <v>58812.67578125</v>
      </c>
      <c r="I6224" s="10">
        <v>59251.7890625</v>
      </c>
      <c r="J6224" s="10">
        <v>138476.484375</v>
      </c>
      <c r="K6224" s="10">
        <v>138561.4375</v>
      </c>
      <c r="L6224" s="10">
        <v>139491.796875</v>
      </c>
      <c r="M6224" s="10">
        <v>138517.625</v>
      </c>
      <c r="N6224" s="10">
        <v>138614.078125</v>
      </c>
      <c r="O6224" s="10">
        <v>139460.90625</v>
      </c>
    </row>
    <row r="6225" spans="1:15" x14ac:dyDescent="0.3">
      <c r="A6225" s="9">
        <f t="shared" si="194"/>
        <v>10</v>
      </c>
      <c r="B6225" s="9">
        <f t="shared" si="195"/>
        <v>9</v>
      </c>
      <c r="C6225" s="11">
        <v>35712</v>
      </c>
      <c r="D6225" s="10">
        <v>58682.19921875</v>
      </c>
      <c r="E6225" s="10">
        <v>58681.55859375</v>
      </c>
      <c r="F6225" s="10">
        <v>59114.62109375</v>
      </c>
      <c r="G6225" s="10">
        <v>58688.85546875</v>
      </c>
      <c r="H6225" s="10">
        <v>58694.046875</v>
      </c>
      <c r="I6225" s="10">
        <v>59174.0078125</v>
      </c>
      <c r="J6225" s="10">
        <v>138281.921875</v>
      </c>
      <c r="K6225" s="10">
        <v>138366.875</v>
      </c>
      <c r="L6225" s="10">
        <v>139297.171875</v>
      </c>
      <c r="M6225" s="10">
        <v>138323.0625</v>
      </c>
      <c r="N6225" s="10">
        <v>138419.515625</v>
      </c>
      <c r="O6225" s="10">
        <v>139266.28125</v>
      </c>
    </row>
    <row r="6226" spans="1:15" x14ac:dyDescent="0.3">
      <c r="A6226" s="9">
        <f t="shared" si="194"/>
        <v>10</v>
      </c>
      <c r="B6226" s="9">
        <f t="shared" si="195"/>
        <v>10</v>
      </c>
      <c r="C6226" s="11">
        <v>35713</v>
      </c>
      <c r="D6226" s="10">
        <v>58563.26171875</v>
      </c>
      <c r="E6226" s="10">
        <v>58562.69921875</v>
      </c>
      <c r="F6226" s="10">
        <v>59029.61328125</v>
      </c>
      <c r="G6226" s="10">
        <v>58570.09375</v>
      </c>
      <c r="H6226" s="10">
        <v>58575.421875</v>
      </c>
      <c r="I6226" s="10">
        <v>59096.234375</v>
      </c>
      <c r="J6226" s="10">
        <v>138082.03125</v>
      </c>
      <c r="K6226" s="10">
        <v>138166.984375</v>
      </c>
      <c r="L6226" s="10">
        <v>139097.234375</v>
      </c>
      <c r="M6226" s="10">
        <v>138123.171875</v>
      </c>
      <c r="N6226" s="10">
        <v>138219.609375</v>
      </c>
      <c r="O6226" s="10">
        <v>139066.34375</v>
      </c>
    </row>
    <row r="6227" spans="1:15" x14ac:dyDescent="0.3">
      <c r="A6227" s="9">
        <f t="shared" si="194"/>
        <v>10</v>
      </c>
      <c r="B6227" s="9">
        <f t="shared" si="195"/>
        <v>11</v>
      </c>
      <c r="C6227" s="11">
        <v>35714</v>
      </c>
      <c r="D6227" s="10">
        <v>58444.33203125</v>
      </c>
      <c r="E6227" s="10">
        <v>58443.84765625</v>
      </c>
      <c r="F6227" s="10">
        <v>58944.60546875</v>
      </c>
      <c r="G6227" s="10">
        <v>58451.33984375</v>
      </c>
      <c r="H6227" s="10">
        <v>58456.80859375</v>
      </c>
      <c r="I6227" s="10">
        <v>59018.46484375</v>
      </c>
      <c r="J6227" s="10">
        <v>137842.765625</v>
      </c>
      <c r="K6227" s="10">
        <v>137927.71875</v>
      </c>
      <c r="L6227" s="10">
        <v>138857.90625</v>
      </c>
      <c r="M6227" s="10">
        <v>137883.90625</v>
      </c>
      <c r="N6227" s="10">
        <v>137980.34375</v>
      </c>
      <c r="O6227" s="10">
        <v>138827.03125</v>
      </c>
    </row>
    <row r="6228" spans="1:15" x14ac:dyDescent="0.3">
      <c r="A6228" s="9">
        <f t="shared" si="194"/>
        <v>10</v>
      </c>
      <c r="B6228" s="9">
        <f t="shared" si="195"/>
        <v>12</v>
      </c>
      <c r="C6228" s="11">
        <v>35715</v>
      </c>
      <c r="D6228" s="10">
        <v>58325.40625</v>
      </c>
      <c r="E6228" s="10">
        <v>58325.00390625</v>
      </c>
      <c r="F6228" s="10">
        <v>58826.55078125</v>
      </c>
      <c r="G6228" s="10">
        <v>58332.59375</v>
      </c>
      <c r="H6228" s="10">
        <v>58338.203125</v>
      </c>
      <c r="I6228" s="10">
        <v>58907.64453125</v>
      </c>
      <c r="J6228" s="10">
        <v>137580.671875</v>
      </c>
      <c r="K6228" s="10">
        <v>137665.625</v>
      </c>
      <c r="L6228" s="10">
        <v>138628.828125</v>
      </c>
      <c r="M6228" s="10">
        <v>137621.8125</v>
      </c>
      <c r="N6228" s="10">
        <v>137718.25</v>
      </c>
      <c r="O6228" s="10">
        <v>138597.9375</v>
      </c>
    </row>
    <row r="6229" spans="1:15" x14ac:dyDescent="0.3">
      <c r="A6229" s="9">
        <f t="shared" si="194"/>
        <v>10</v>
      </c>
      <c r="B6229" s="9">
        <f t="shared" si="195"/>
        <v>13</v>
      </c>
      <c r="C6229" s="11">
        <v>35716</v>
      </c>
      <c r="D6229" s="10">
        <v>58206.4921875</v>
      </c>
      <c r="E6229" s="10">
        <v>58206.16796875</v>
      </c>
      <c r="F6229" s="10">
        <v>58708.5</v>
      </c>
      <c r="G6229" s="10">
        <v>58213.859375</v>
      </c>
      <c r="H6229" s="10">
        <v>58219.6015625</v>
      </c>
      <c r="I6229" s="10">
        <v>58796.828125</v>
      </c>
      <c r="J6229" s="10">
        <v>137315.953125</v>
      </c>
      <c r="K6229" s="10">
        <v>137400.890625</v>
      </c>
      <c r="L6229" s="10">
        <v>138397.109375</v>
      </c>
      <c r="M6229" s="10">
        <v>137357.09375</v>
      </c>
      <c r="N6229" s="10">
        <v>137453.515625</v>
      </c>
      <c r="O6229" s="10">
        <v>138366.21875</v>
      </c>
    </row>
    <row r="6230" spans="1:15" x14ac:dyDescent="0.3">
      <c r="A6230" s="9">
        <f t="shared" si="194"/>
        <v>10</v>
      </c>
      <c r="B6230" s="9">
        <f t="shared" si="195"/>
        <v>14</v>
      </c>
      <c r="C6230" s="11">
        <v>35717</v>
      </c>
      <c r="D6230" s="10">
        <v>58087.58203125</v>
      </c>
      <c r="E6230" s="10">
        <v>58087.33984375</v>
      </c>
      <c r="F6230" s="10">
        <v>58623.51953125</v>
      </c>
      <c r="G6230" s="10">
        <v>58095.12890625</v>
      </c>
      <c r="H6230" s="10">
        <v>58101.01171875</v>
      </c>
      <c r="I6230" s="10">
        <v>58719.078125</v>
      </c>
      <c r="J6230" s="10">
        <v>137049.875</v>
      </c>
      <c r="K6230" s="10">
        <v>137134.796875</v>
      </c>
      <c r="L6230" s="10">
        <v>138130.953125</v>
      </c>
      <c r="M6230" s="10">
        <v>137091</v>
      </c>
      <c r="N6230" s="10">
        <v>137187.421875</v>
      </c>
      <c r="O6230" s="10">
        <v>138100.078125</v>
      </c>
    </row>
    <row r="6231" spans="1:15" x14ac:dyDescent="0.3">
      <c r="A6231" s="9">
        <f t="shared" si="194"/>
        <v>10</v>
      </c>
      <c r="B6231" s="9">
        <f t="shared" si="195"/>
        <v>15</v>
      </c>
      <c r="C6231" s="11">
        <v>35718</v>
      </c>
      <c r="D6231" s="10">
        <v>57935.625</v>
      </c>
      <c r="E6231" s="10">
        <v>57935.4609375</v>
      </c>
      <c r="F6231" s="10">
        <v>58505.48046875</v>
      </c>
      <c r="G6231" s="10">
        <v>57943.34765625</v>
      </c>
      <c r="H6231" s="10">
        <v>57949.3671875</v>
      </c>
      <c r="I6231" s="10">
        <v>58608.27734375</v>
      </c>
      <c r="J6231" s="10">
        <v>136811.734375</v>
      </c>
      <c r="K6231" s="10">
        <v>136896.65625</v>
      </c>
      <c r="L6231" s="10">
        <v>137892.75</v>
      </c>
      <c r="M6231" s="10">
        <v>136852.859375</v>
      </c>
      <c r="N6231" s="10">
        <v>136949.28125</v>
      </c>
      <c r="O6231" s="10">
        <v>137861.875</v>
      </c>
    </row>
    <row r="6232" spans="1:15" x14ac:dyDescent="0.3">
      <c r="A6232" s="9">
        <f t="shared" si="194"/>
        <v>10</v>
      </c>
      <c r="B6232" s="9">
        <f t="shared" si="195"/>
        <v>16</v>
      </c>
      <c r="C6232" s="11">
        <v>35719</v>
      </c>
      <c r="D6232" s="10">
        <v>57816.734375</v>
      </c>
      <c r="E6232" s="10">
        <v>57816.6484375</v>
      </c>
      <c r="F6232" s="10">
        <v>58420.51171875</v>
      </c>
      <c r="G6232" s="10">
        <v>57824.63671875</v>
      </c>
      <c r="H6232" s="10">
        <v>57830.796875</v>
      </c>
      <c r="I6232" s="10">
        <v>58530.5390625</v>
      </c>
      <c r="J6232" s="10">
        <v>136534.203125</v>
      </c>
      <c r="K6232" s="10">
        <v>136619.125</v>
      </c>
      <c r="L6232" s="10">
        <v>137615.15625</v>
      </c>
      <c r="M6232" s="10">
        <v>136575.328125</v>
      </c>
      <c r="N6232" s="10">
        <v>136671.734375</v>
      </c>
      <c r="O6232" s="10">
        <v>137584.28125</v>
      </c>
    </row>
    <row r="6233" spans="1:15" x14ac:dyDescent="0.3">
      <c r="A6233" s="9">
        <f t="shared" si="194"/>
        <v>10</v>
      </c>
      <c r="B6233" s="9">
        <f t="shared" si="195"/>
        <v>17</v>
      </c>
      <c r="C6233" s="11">
        <v>35720</v>
      </c>
      <c r="D6233" s="10">
        <v>57664.79296875</v>
      </c>
      <c r="E6233" s="10">
        <v>57664.7890625</v>
      </c>
      <c r="F6233" s="10">
        <v>58302.48828125</v>
      </c>
      <c r="G6233" s="10">
        <v>57672.875</v>
      </c>
      <c r="H6233" s="10">
        <v>57679.171875</v>
      </c>
      <c r="I6233" s="10">
        <v>58419.75</v>
      </c>
      <c r="J6233" s="10">
        <v>136280.921875</v>
      </c>
      <c r="K6233" s="10">
        <v>136365.84375</v>
      </c>
      <c r="L6233" s="10">
        <v>137361.828125</v>
      </c>
      <c r="M6233" s="10">
        <v>136322.046875</v>
      </c>
      <c r="N6233" s="10">
        <v>136418.453125</v>
      </c>
      <c r="O6233" s="10">
        <v>137330.953125</v>
      </c>
    </row>
    <row r="6234" spans="1:15" x14ac:dyDescent="0.3">
      <c r="A6234" s="9">
        <f t="shared" si="194"/>
        <v>10</v>
      </c>
      <c r="B6234" s="9">
        <f t="shared" si="195"/>
        <v>18</v>
      </c>
      <c r="C6234" s="11">
        <v>35721</v>
      </c>
      <c r="D6234" s="10">
        <v>57512.86328125</v>
      </c>
      <c r="E6234" s="10">
        <v>57512.9375</v>
      </c>
      <c r="F6234" s="10">
        <v>58151.41796875</v>
      </c>
      <c r="G6234" s="10">
        <v>57521.12109375</v>
      </c>
      <c r="H6234" s="10">
        <v>57527.55859375</v>
      </c>
      <c r="I6234" s="10">
        <v>58275.91015625</v>
      </c>
      <c r="J6234" s="10">
        <v>136022.625</v>
      </c>
      <c r="K6234" s="10">
        <v>136107.53125</v>
      </c>
      <c r="L6234" s="10">
        <v>137136.515625</v>
      </c>
      <c r="M6234" s="10">
        <v>136063.734375</v>
      </c>
      <c r="N6234" s="10">
        <v>136160.140625</v>
      </c>
      <c r="O6234" s="10">
        <v>137105.65625</v>
      </c>
    </row>
    <row r="6235" spans="1:15" x14ac:dyDescent="0.3">
      <c r="A6235" s="9">
        <f t="shared" si="194"/>
        <v>10</v>
      </c>
      <c r="B6235" s="9">
        <f t="shared" si="195"/>
        <v>19</v>
      </c>
      <c r="C6235" s="11">
        <v>35722</v>
      </c>
      <c r="D6235" s="10">
        <v>57427.05859375</v>
      </c>
      <c r="E6235" s="10">
        <v>57427.2109375</v>
      </c>
      <c r="F6235" s="10">
        <v>58066.46875</v>
      </c>
      <c r="G6235" s="10">
        <v>57435.49609375</v>
      </c>
      <c r="H6235" s="10">
        <v>57442.0703125</v>
      </c>
      <c r="I6235" s="10">
        <v>58165.13671875</v>
      </c>
      <c r="J6235" s="10">
        <v>135695.671875</v>
      </c>
      <c r="K6235" s="10">
        <v>135780.578125</v>
      </c>
      <c r="L6235" s="10">
        <v>136842.5625</v>
      </c>
      <c r="M6235" s="10">
        <v>135736.78125</v>
      </c>
      <c r="N6235" s="10">
        <v>135833.1875</v>
      </c>
      <c r="O6235" s="10">
        <v>136844.75</v>
      </c>
    </row>
    <row r="6236" spans="1:15" x14ac:dyDescent="0.3">
      <c r="A6236" s="9">
        <f t="shared" si="194"/>
        <v>10</v>
      </c>
      <c r="B6236" s="9">
        <f t="shared" si="195"/>
        <v>20</v>
      </c>
      <c r="C6236" s="11">
        <v>35723</v>
      </c>
      <c r="D6236" s="10">
        <v>57373.64453125</v>
      </c>
      <c r="E6236" s="10">
        <v>57373.875</v>
      </c>
      <c r="F6236" s="10">
        <v>58013.9140625</v>
      </c>
      <c r="G6236" s="10">
        <v>57382.2578125</v>
      </c>
      <c r="H6236" s="10">
        <v>57388.97265625</v>
      </c>
      <c r="I6236" s="10">
        <v>58119.8125</v>
      </c>
      <c r="J6236" s="10">
        <v>135333.8125</v>
      </c>
      <c r="K6236" s="10">
        <v>135418.71875</v>
      </c>
      <c r="L6236" s="10">
        <v>136513.703125</v>
      </c>
      <c r="M6236" s="10">
        <v>135374.921875</v>
      </c>
      <c r="N6236" s="10">
        <v>135471.3125</v>
      </c>
      <c r="O6236" s="10">
        <v>136515.890625</v>
      </c>
    </row>
    <row r="6237" spans="1:15" x14ac:dyDescent="0.3">
      <c r="A6237" s="9">
        <f t="shared" si="194"/>
        <v>10</v>
      </c>
      <c r="B6237" s="9">
        <f t="shared" si="195"/>
        <v>21</v>
      </c>
      <c r="C6237" s="11">
        <v>35724</v>
      </c>
      <c r="D6237" s="10">
        <v>57253.7578125</v>
      </c>
      <c r="E6237" s="10">
        <v>57254.06640625</v>
      </c>
      <c r="F6237" s="10">
        <v>57927.94140625</v>
      </c>
      <c r="G6237" s="10">
        <v>57262.546875</v>
      </c>
      <c r="H6237" s="10">
        <v>57269.3984375</v>
      </c>
      <c r="I6237" s="10">
        <v>58041.07421875</v>
      </c>
      <c r="J6237" s="10">
        <v>135037.171875</v>
      </c>
      <c r="K6237" s="10">
        <v>135122.0625</v>
      </c>
      <c r="L6237" s="10">
        <v>136216.984375</v>
      </c>
      <c r="M6237" s="10">
        <v>135078.28125</v>
      </c>
      <c r="N6237" s="10">
        <v>135174.65625</v>
      </c>
      <c r="O6237" s="10">
        <v>136219.171875</v>
      </c>
    </row>
    <row r="6238" spans="1:15" x14ac:dyDescent="0.3">
      <c r="A6238" s="9">
        <f t="shared" si="194"/>
        <v>10</v>
      </c>
      <c r="B6238" s="9">
        <f t="shared" si="195"/>
        <v>22</v>
      </c>
      <c r="C6238" s="11">
        <v>35725</v>
      </c>
      <c r="D6238" s="10">
        <v>57199.5546875</v>
      </c>
      <c r="E6238" s="10">
        <v>57199.9453125</v>
      </c>
      <c r="F6238" s="10">
        <v>57874.59375</v>
      </c>
      <c r="G6238" s="10">
        <v>57208.5234375</v>
      </c>
      <c r="H6238" s="10">
        <v>57215.515625</v>
      </c>
      <c r="I6238" s="10">
        <v>57994.95703125</v>
      </c>
      <c r="J6238" s="10">
        <v>134673.578125</v>
      </c>
      <c r="K6238" s="10">
        <v>134758.46875</v>
      </c>
      <c r="L6238" s="10">
        <v>135886.390625</v>
      </c>
      <c r="M6238" s="10">
        <v>134714.6875</v>
      </c>
      <c r="N6238" s="10">
        <v>134811.0625</v>
      </c>
      <c r="O6238" s="10">
        <v>135888.578125</v>
      </c>
    </row>
    <row r="6239" spans="1:15" x14ac:dyDescent="0.3">
      <c r="A6239" s="9">
        <f t="shared" si="194"/>
        <v>10</v>
      </c>
      <c r="B6239" s="9">
        <f t="shared" si="195"/>
        <v>23</v>
      </c>
      <c r="C6239" s="11">
        <v>35726</v>
      </c>
      <c r="D6239" s="10">
        <v>57078.94140625</v>
      </c>
      <c r="E6239" s="10">
        <v>57079.41015625</v>
      </c>
      <c r="F6239" s="10">
        <v>57721.7734375</v>
      </c>
      <c r="G6239" s="10">
        <v>57088.0859375</v>
      </c>
      <c r="H6239" s="10">
        <v>57095.21484375</v>
      </c>
      <c r="I6239" s="10">
        <v>57849.37109375</v>
      </c>
      <c r="J6239" s="10">
        <v>134375.140625</v>
      </c>
      <c r="K6239" s="10">
        <v>134460.03125</v>
      </c>
      <c r="L6239" s="10">
        <v>135654</v>
      </c>
      <c r="M6239" s="10">
        <v>134416.25</v>
      </c>
      <c r="N6239" s="10">
        <v>134512.625</v>
      </c>
      <c r="O6239" s="10">
        <v>135656.1875</v>
      </c>
    </row>
    <row r="6240" spans="1:15" x14ac:dyDescent="0.3">
      <c r="A6240" s="9">
        <f t="shared" si="194"/>
        <v>10</v>
      </c>
      <c r="B6240" s="9">
        <f t="shared" si="195"/>
        <v>24</v>
      </c>
      <c r="C6240" s="11">
        <v>35727</v>
      </c>
      <c r="D6240" s="10">
        <v>56825.3828125</v>
      </c>
      <c r="E6240" s="10">
        <v>56825.9296875</v>
      </c>
      <c r="F6240" s="10">
        <v>57502.1328125</v>
      </c>
      <c r="G6240" s="10">
        <v>56834.70703125</v>
      </c>
      <c r="H6240" s="10">
        <v>56841.97265625</v>
      </c>
      <c r="I6240" s="10">
        <v>57636.9609375</v>
      </c>
      <c r="J6240" s="10">
        <v>134208.40625</v>
      </c>
      <c r="K6240" s="10">
        <v>134293.28125</v>
      </c>
      <c r="L6240" s="10">
        <v>135487.1875</v>
      </c>
      <c r="M6240" s="10">
        <v>134249.5</v>
      </c>
      <c r="N6240" s="10">
        <v>134345.875</v>
      </c>
      <c r="O6240" s="10">
        <v>135489.375</v>
      </c>
    </row>
    <row r="6241" spans="1:15" x14ac:dyDescent="0.3">
      <c r="A6241" s="9">
        <f t="shared" si="194"/>
        <v>10</v>
      </c>
      <c r="B6241" s="9">
        <f t="shared" si="195"/>
        <v>25</v>
      </c>
      <c r="C6241" s="11">
        <v>35728</v>
      </c>
      <c r="D6241" s="10">
        <v>56604.25390625</v>
      </c>
      <c r="E6241" s="10">
        <v>56604.8828125</v>
      </c>
      <c r="F6241" s="10">
        <v>57281.859375</v>
      </c>
      <c r="G6241" s="10">
        <v>56613.7578125</v>
      </c>
      <c r="H6241" s="10">
        <v>56621.1640625</v>
      </c>
      <c r="I6241" s="10">
        <v>57423.91796875</v>
      </c>
      <c r="J6241" s="10">
        <v>134007.984375</v>
      </c>
      <c r="K6241" s="10">
        <v>134092.859375</v>
      </c>
      <c r="L6241" s="10">
        <v>135319.765625</v>
      </c>
      <c r="M6241" s="10">
        <v>134049.09375</v>
      </c>
      <c r="N6241" s="10">
        <v>134145.453125</v>
      </c>
      <c r="O6241" s="10">
        <v>135321.953125</v>
      </c>
    </row>
    <row r="6242" spans="1:15" x14ac:dyDescent="0.3">
      <c r="A6242" s="9">
        <f t="shared" si="194"/>
        <v>10</v>
      </c>
      <c r="B6242" s="9">
        <f t="shared" si="195"/>
        <v>26</v>
      </c>
      <c r="C6242" s="11">
        <v>35729</v>
      </c>
      <c r="D6242" s="10">
        <v>56515.1875</v>
      </c>
      <c r="E6242" s="10">
        <v>56515.89453125</v>
      </c>
      <c r="F6242" s="10">
        <v>57160.58984375</v>
      </c>
      <c r="G6242" s="10">
        <v>56524.87109375</v>
      </c>
      <c r="H6242" s="10">
        <v>56532.4140625</v>
      </c>
      <c r="I6242" s="10">
        <v>57309.87890625</v>
      </c>
      <c r="J6242" s="10">
        <v>133675.5</v>
      </c>
      <c r="K6242" s="10">
        <v>133760.375</v>
      </c>
      <c r="L6242" s="10">
        <v>135053.328125</v>
      </c>
      <c r="M6242" s="10">
        <v>133716.59375</v>
      </c>
      <c r="N6242" s="10">
        <v>133812.953125</v>
      </c>
      <c r="O6242" s="10">
        <v>135055.515625</v>
      </c>
    </row>
    <row r="6243" spans="1:15" x14ac:dyDescent="0.3">
      <c r="A6243" s="9">
        <f t="shared" si="194"/>
        <v>10</v>
      </c>
      <c r="B6243" s="9">
        <f t="shared" si="195"/>
        <v>27</v>
      </c>
      <c r="C6243" s="11">
        <v>35730</v>
      </c>
      <c r="D6243" s="10">
        <v>56359.5234375</v>
      </c>
      <c r="E6243" s="10">
        <v>56360.30859375</v>
      </c>
      <c r="F6243" s="10">
        <v>57038.83984375</v>
      </c>
      <c r="G6243" s="10">
        <v>56369.3828125</v>
      </c>
      <c r="H6243" s="10">
        <v>56377.0625</v>
      </c>
      <c r="I6243" s="10">
        <v>57195.359375</v>
      </c>
      <c r="J6243" s="10">
        <v>133409.59375</v>
      </c>
      <c r="K6243" s="10">
        <v>133494.453125</v>
      </c>
      <c r="L6243" s="10">
        <v>134787.34375</v>
      </c>
      <c r="M6243" s="10">
        <v>133450.6875</v>
      </c>
      <c r="N6243" s="10">
        <v>133547.046875</v>
      </c>
      <c r="O6243" s="10">
        <v>134789.53125</v>
      </c>
    </row>
    <row r="6244" spans="1:15" x14ac:dyDescent="0.3">
      <c r="A6244" s="9">
        <f t="shared" si="194"/>
        <v>10</v>
      </c>
      <c r="B6244" s="9">
        <f t="shared" si="195"/>
        <v>28</v>
      </c>
      <c r="C6244" s="11">
        <v>35731</v>
      </c>
      <c r="D6244" s="10">
        <v>56270.03125</v>
      </c>
      <c r="E6244" s="10">
        <v>56270.8984375</v>
      </c>
      <c r="F6244" s="10">
        <v>56983.26171875</v>
      </c>
      <c r="G6244" s="10">
        <v>56280.06640625</v>
      </c>
      <c r="H6244" s="10">
        <v>56287.88671875</v>
      </c>
      <c r="I6244" s="10">
        <v>57147.0078125</v>
      </c>
      <c r="J6244" s="10">
        <v>133077.5</v>
      </c>
      <c r="K6244" s="10">
        <v>133162.359375</v>
      </c>
      <c r="L6244" s="10">
        <v>134455.15625</v>
      </c>
      <c r="M6244" s="10">
        <v>133118.59375</v>
      </c>
      <c r="N6244" s="10">
        <v>133214.9375</v>
      </c>
      <c r="O6244" s="10">
        <v>134457.34375</v>
      </c>
    </row>
    <row r="6245" spans="1:15" x14ac:dyDescent="0.3">
      <c r="A6245" s="9">
        <f t="shared" si="194"/>
        <v>10</v>
      </c>
      <c r="B6245" s="9">
        <f t="shared" si="195"/>
        <v>29</v>
      </c>
      <c r="C6245" s="11">
        <v>35732</v>
      </c>
      <c r="D6245" s="10">
        <v>56213.76953125</v>
      </c>
      <c r="E6245" s="10">
        <v>56214.71484375</v>
      </c>
      <c r="F6245" s="10">
        <v>56960.90625</v>
      </c>
      <c r="G6245" s="10">
        <v>56223.98046875</v>
      </c>
      <c r="H6245" s="10">
        <v>56231.94140625</v>
      </c>
      <c r="I6245" s="10">
        <v>57131.88671875</v>
      </c>
      <c r="J6245" s="10">
        <v>132713.359375</v>
      </c>
      <c r="K6245" s="10">
        <v>132798.21875</v>
      </c>
      <c r="L6245" s="10">
        <v>134090.953125</v>
      </c>
      <c r="M6245" s="10">
        <v>132754.453125</v>
      </c>
      <c r="N6245" s="10">
        <v>132850.796875</v>
      </c>
      <c r="O6245" s="10">
        <v>134093.140625</v>
      </c>
    </row>
    <row r="6246" spans="1:15" x14ac:dyDescent="0.3">
      <c r="A6246" s="9">
        <f t="shared" si="194"/>
        <v>10</v>
      </c>
      <c r="B6246" s="9">
        <f t="shared" si="195"/>
        <v>30</v>
      </c>
      <c r="C6246" s="11">
        <v>35733</v>
      </c>
      <c r="D6246" s="10">
        <v>56157.2734375</v>
      </c>
      <c r="E6246" s="10">
        <v>56158.296875</v>
      </c>
      <c r="F6246" s="10">
        <v>56938.32421875</v>
      </c>
      <c r="G6246" s="10">
        <v>56167.6640625</v>
      </c>
      <c r="H6246" s="10">
        <v>56175.76171875</v>
      </c>
      <c r="I6246" s="10">
        <v>57116.53125</v>
      </c>
      <c r="J6246" s="10">
        <v>132348.234375</v>
      </c>
      <c r="K6246" s="10">
        <v>132433.078125</v>
      </c>
      <c r="L6246" s="10">
        <v>133725.75</v>
      </c>
      <c r="M6246" s="10">
        <v>132389.328125</v>
      </c>
      <c r="N6246" s="10">
        <v>132485.65625</v>
      </c>
      <c r="O6246" s="10">
        <v>133727.9375</v>
      </c>
    </row>
    <row r="6247" spans="1:15" x14ac:dyDescent="0.3">
      <c r="A6247" s="9">
        <f t="shared" si="194"/>
        <v>10</v>
      </c>
      <c r="B6247" s="9">
        <f t="shared" si="195"/>
        <v>31</v>
      </c>
      <c r="C6247" s="11">
        <v>35734</v>
      </c>
      <c r="D6247" s="10">
        <v>56119.50390625</v>
      </c>
      <c r="E6247" s="10">
        <v>56121.78515625</v>
      </c>
      <c r="F6247" s="10">
        <v>56990.5703125</v>
      </c>
      <c r="G6247" s="10">
        <v>56130.30078125</v>
      </c>
      <c r="H6247" s="10">
        <v>56139.2109375</v>
      </c>
      <c r="I6247" s="10">
        <v>57151.81640625</v>
      </c>
      <c r="J6247" s="10">
        <v>131991.75</v>
      </c>
      <c r="K6247" s="10">
        <v>132076.609375</v>
      </c>
      <c r="L6247" s="10">
        <v>133369.1875</v>
      </c>
      <c r="M6247" s="10">
        <v>132032.84375</v>
      </c>
      <c r="N6247" s="10">
        <v>132129.171875</v>
      </c>
      <c r="O6247" s="10">
        <v>133371.375</v>
      </c>
    </row>
    <row r="6248" spans="1:15" x14ac:dyDescent="0.3">
      <c r="A6248" s="9">
        <f t="shared" si="194"/>
        <v>11</v>
      </c>
      <c r="B6248" s="9">
        <f t="shared" si="195"/>
        <v>1</v>
      </c>
      <c r="C6248" s="11">
        <v>35735</v>
      </c>
      <c r="D6248" s="10">
        <v>56034.90234375</v>
      </c>
      <c r="E6248" s="10">
        <v>56039.625</v>
      </c>
      <c r="F6248" s="10">
        <v>56986.01171875</v>
      </c>
      <c r="G6248" s="10">
        <v>56046.3359375</v>
      </c>
      <c r="H6248" s="10">
        <v>56056.734375</v>
      </c>
      <c r="I6248" s="10">
        <v>57106.1171875</v>
      </c>
      <c r="J6248" s="10">
        <v>131605.90625</v>
      </c>
      <c r="K6248" s="10">
        <v>131690.75</v>
      </c>
      <c r="L6248" s="10">
        <v>133049.4375</v>
      </c>
      <c r="M6248" s="10">
        <v>131647</v>
      </c>
      <c r="N6248" s="10">
        <v>131743.328125</v>
      </c>
      <c r="O6248" s="10">
        <v>133051.625</v>
      </c>
    </row>
    <row r="6249" spans="1:15" x14ac:dyDescent="0.3">
      <c r="A6249" s="9">
        <f t="shared" si="194"/>
        <v>11</v>
      </c>
      <c r="B6249" s="9">
        <f t="shared" si="195"/>
        <v>2</v>
      </c>
      <c r="C6249" s="11">
        <v>35736</v>
      </c>
      <c r="D6249" s="10">
        <v>55983.36328125</v>
      </c>
      <c r="E6249" s="10">
        <v>55990.52734375</v>
      </c>
      <c r="F6249" s="10">
        <v>57014.51171875</v>
      </c>
      <c r="G6249" s="10">
        <v>55995.4296875</v>
      </c>
      <c r="H6249" s="10">
        <v>56007.31640625</v>
      </c>
      <c r="I6249" s="10">
        <v>57093.4765625</v>
      </c>
      <c r="J6249" s="10">
        <v>130982</v>
      </c>
      <c r="K6249" s="10">
        <v>131066.84375</v>
      </c>
      <c r="L6249" s="10">
        <v>132491.59375</v>
      </c>
      <c r="M6249" s="10">
        <v>131023.0859375</v>
      </c>
      <c r="N6249" s="10">
        <v>131119.40625</v>
      </c>
      <c r="O6249" s="10">
        <v>132493.78125</v>
      </c>
    </row>
    <row r="6250" spans="1:15" x14ac:dyDescent="0.3">
      <c r="A6250" s="9">
        <f t="shared" si="194"/>
        <v>11</v>
      </c>
      <c r="B6250" s="9">
        <f t="shared" si="195"/>
        <v>3</v>
      </c>
      <c r="C6250" s="11">
        <v>35737</v>
      </c>
      <c r="D6250" s="10">
        <v>55898.76953125</v>
      </c>
      <c r="E6250" s="10">
        <v>55908.37109375</v>
      </c>
      <c r="F6250" s="10">
        <v>57043.01171875</v>
      </c>
      <c r="G6250" s="10">
        <v>55911.46875</v>
      </c>
      <c r="H6250" s="10">
        <v>55924.83984375</v>
      </c>
      <c r="I6250" s="10">
        <v>57080.8359375</v>
      </c>
      <c r="J6250" s="10">
        <v>130390.046875</v>
      </c>
      <c r="K6250" s="10">
        <v>130474.890625</v>
      </c>
      <c r="L6250" s="10">
        <v>131932.671875</v>
      </c>
      <c r="M6250" s="10">
        <v>130431.1328125</v>
      </c>
      <c r="N6250" s="10">
        <v>130527.453125</v>
      </c>
      <c r="O6250" s="10">
        <v>131934.859375</v>
      </c>
    </row>
    <row r="6251" spans="1:15" x14ac:dyDescent="0.3">
      <c r="A6251" s="9">
        <f t="shared" si="194"/>
        <v>11</v>
      </c>
      <c r="B6251" s="9">
        <f t="shared" si="195"/>
        <v>4</v>
      </c>
      <c r="C6251" s="11">
        <v>35738</v>
      </c>
      <c r="D6251" s="10">
        <v>55880.2890625</v>
      </c>
      <c r="E6251" s="10">
        <v>55892.33203125</v>
      </c>
      <c r="F6251" s="10">
        <v>57038.453125</v>
      </c>
      <c r="G6251" s="10">
        <v>55893.625</v>
      </c>
      <c r="H6251" s="10">
        <v>55908.484375</v>
      </c>
      <c r="I6251" s="10">
        <v>57068.1953125</v>
      </c>
      <c r="J6251" s="10">
        <v>129731.328125</v>
      </c>
      <c r="K6251" s="10">
        <v>129816.1640625</v>
      </c>
      <c r="L6251" s="10">
        <v>131406.15625</v>
      </c>
      <c r="M6251" s="10">
        <v>129772.40625</v>
      </c>
      <c r="N6251" s="10">
        <v>129868.734375</v>
      </c>
      <c r="O6251" s="10">
        <v>131375.28125</v>
      </c>
    </row>
    <row r="6252" spans="1:15" x14ac:dyDescent="0.3">
      <c r="A6252" s="9">
        <f t="shared" si="194"/>
        <v>11</v>
      </c>
      <c r="B6252" s="9">
        <f t="shared" si="195"/>
        <v>5</v>
      </c>
      <c r="C6252" s="11">
        <v>35739</v>
      </c>
      <c r="D6252" s="10">
        <v>55828.7578125</v>
      </c>
      <c r="E6252" s="10">
        <v>55843.23828125</v>
      </c>
      <c r="F6252" s="10">
        <v>57066.953125</v>
      </c>
      <c r="G6252" s="10">
        <v>55842.7265625</v>
      </c>
      <c r="H6252" s="10">
        <v>55859.0703125</v>
      </c>
      <c r="I6252" s="10">
        <v>57055.5546875</v>
      </c>
      <c r="J6252" s="10">
        <v>129290.109375</v>
      </c>
      <c r="K6252" s="10">
        <v>129374.953125</v>
      </c>
      <c r="L6252" s="10">
        <v>130886.390625</v>
      </c>
      <c r="M6252" s="10">
        <v>129331.1953125</v>
      </c>
      <c r="N6252" s="10">
        <v>129427.515625</v>
      </c>
      <c r="O6252" s="10">
        <v>130855.5234375</v>
      </c>
    </row>
    <row r="6253" spans="1:15" x14ac:dyDescent="0.3">
      <c r="A6253" s="9">
        <f t="shared" si="194"/>
        <v>11</v>
      </c>
      <c r="B6253" s="9">
        <f t="shared" si="195"/>
        <v>6</v>
      </c>
      <c r="C6253" s="11">
        <v>35740</v>
      </c>
      <c r="D6253" s="10">
        <v>55711.10546875</v>
      </c>
      <c r="E6253" s="10">
        <v>55728.02734375</v>
      </c>
      <c r="F6253" s="10">
        <v>57029.33203125</v>
      </c>
      <c r="G6253" s="10">
        <v>55725.7109375</v>
      </c>
      <c r="H6253" s="10">
        <v>55743.54296875</v>
      </c>
      <c r="I6253" s="10">
        <v>57009.85546875</v>
      </c>
      <c r="J6253" s="10">
        <v>128624.1953125</v>
      </c>
      <c r="K6253" s="10">
        <v>128709.03125</v>
      </c>
      <c r="L6253" s="10">
        <v>130214.2421875</v>
      </c>
      <c r="M6253" s="10">
        <v>128665.2734375</v>
      </c>
      <c r="N6253" s="10">
        <v>128761.59375</v>
      </c>
      <c r="O6253" s="10">
        <v>130150.3125</v>
      </c>
    </row>
    <row r="6254" spans="1:15" x14ac:dyDescent="0.3">
      <c r="A6254" s="9">
        <f t="shared" si="194"/>
        <v>11</v>
      </c>
      <c r="B6254" s="9">
        <f t="shared" si="195"/>
        <v>7</v>
      </c>
      <c r="C6254" s="11">
        <v>35741</v>
      </c>
      <c r="D6254" s="10">
        <v>55560.40234375</v>
      </c>
      <c r="E6254" s="10">
        <v>55579.76171875</v>
      </c>
      <c r="F6254" s="10">
        <v>56925.59765625</v>
      </c>
      <c r="G6254" s="10">
        <v>55575.640625</v>
      </c>
      <c r="H6254" s="10">
        <v>55594.9609375</v>
      </c>
      <c r="I6254" s="10">
        <v>56864.984375</v>
      </c>
      <c r="J6254" s="10">
        <v>127925.5078125</v>
      </c>
      <c r="K6254" s="10">
        <v>128010.34375</v>
      </c>
      <c r="L6254" s="10">
        <v>129397.765625</v>
      </c>
      <c r="M6254" s="10">
        <v>127966.59375</v>
      </c>
      <c r="N6254" s="10">
        <v>128062.9140625</v>
      </c>
      <c r="O6254" s="10">
        <v>129333.8359375</v>
      </c>
    </row>
    <row r="6255" spans="1:15" x14ac:dyDescent="0.3">
      <c r="A6255" s="9">
        <f t="shared" si="194"/>
        <v>11</v>
      </c>
      <c r="B6255" s="9">
        <f t="shared" si="195"/>
        <v>8</v>
      </c>
      <c r="C6255" s="11">
        <v>35742</v>
      </c>
      <c r="D6255" s="10">
        <v>55409.69921875</v>
      </c>
      <c r="E6255" s="10">
        <v>55431.5</v>
      </c>
      <c r="F6255" s="10">
        <v>56755.75</v>
      </c>
      <c r="G6255" s="10">
        <v>55425.57421875</v>
      </c>
      <c r="H6255" s="10">
        <v>55446.37890625</v>
      </c>
      <c r="I6255" s="10">
        <v>56720.1171875</v>
      </c>
      <c r="J6255" s="10">
        <v>127226.7890625</v>
      </c>
      <c r="K6255" s="10">
        <v>127311.625</v>
      </c>
      <c r="L6255" s="10">
        <v>128719.6796875</v>
      </c>
      <c r="M6255" s="10">
        <v>127267.875</v>
      </c>
      <c r="N6255" s="10">
        <v>127364.1875</v>
      </c>
      <c r="O6255" s="10">
        <v>128661.953125</v>
      </c>
    </row>
    <row r="6256" spans="1:15" x14ac:dyDescent="0.3">
      <c r="A6256" s="9">
        <f t="shared" si="194"/>
        <v>11</v>
      </c>
      <c r="B6256" s="9">
        <f t="shared" si="195"/>
        <v>9</v>
      </c>
      <c r="C6256" s="11">
        <v>35743</v>
      </c>
      <c r="D6256" s="10">
        <v>55292.0625</v>
      </c>
      <c r="E6256" s="10">
        <v>55316.30078125</v>
      </c>
      <c r="F6256" s="10">
        <v>56718.140625</v>
      </c>
      <c r="G6256" s="10">
        <v>55308.5703125</v>
      </c>
      <c r="H6256" s="10">
        <v>55330.86328125</v>
      </c>
      <c r="I6256" s="10">
        <v>56641.37109375</v>
      </c>
      <c r="J6256" s="10">
        <v>126564.265625</v>
      </c>
      <c r="K6256" s="10">
        <v>126649.09375</v>
      </c>
      <c r="L6256" s="10">
        <v>128123.234375</v>
      </c>
      <c r="M6256" s="10">
        <v>126605.34375</v>
      </c>
      <c r="N6256" s="10">
        <v>126701.65625</v>
      </c>
      <c r="O6256" s="10">
        <v>128065.5078125</v>
      </c>
    </row>
    <row r="6257" spans="1:15" x14ac:dyDescent="0.3">
      <c r="A6257" s="9">
        <f t="shared" si="194"/>
        <v>11</v>
      </c>
      <c r="B6257" s="9">
        <f t="shared" si="195"/>
        <v>10</v>
      </c>
      <c r="C6257" s="11">
        <v>35744</v>
      </c>
      <c r="D6257" s="10">
        <v>55174.4296875</v>
      </c>
      <c r="E6257" s="10">
        <v>55201.10546875</v>
      </c>
      <c r="F6257" s="10">
        <v>56680.53125</v>
      </c>
      <c r="G6257" s="10">
        <v>55191.5703125</v>
      </c>
      <c r="H6257" s="10">
        <v>55215.3515625</v>
      </c>
      <c r="I6257" s="10">
        <v>56562.62890625</v>
      </c>
      <c r="J6257" s="10">
        <v>126044.1015625</v>
      </c>
      <c r="K6257" s="10">
        <v>126128.9375</v>
      </c>
      <c r="L6257" s="10">
        <v>127524.5390625</v>
      </c>
      <c r="M6257" s="10">
        <v>126085.1875</v>
      </c>
      <c r="N6257" s="10">
        <v>126181.5</v>
      </c>
      <c r="O6257" s="10">
        <v>127466.8125</v>
      </c>
    </row>
    <row r="6258" spans="1:15" x14ac:dyDescent="0.3">
      <c r="A6258" s="9">
        <f t="shared" si="194"/>
        <v>11</v>
      </c>
      <c r="B6258" s="9">
        <f t="shared" si="195"/>
        <v>11</v>
      </c>
      <c r="C6258" s="11">
        <v>35745</v>
      </c>
      <c r="D6258" s="10">
        <v>55056.796875</v>
      </c>
      <c r="E6258" s="10">
        <v>55085.9140625</v>
      </c>
      <c r="F6258" s="10">
        <v>56675.984375</v>
      </c>
      <c r="G6258" s="10">
        <v>55074.57421875</v>
      </c>
      <c r="H6258" s="10">
        <v>55099.83984375</v>
      </c>
      <c r="I6258" s="10">
        <v>56516.9453125</v>
      </c>
      <c r="J6258" s="10">
        <v>125531.15625</v>
      </c>
      <c r="K6258" s="10">
        <v>125615.984375</v>
      </c>
      <c r="L6258" s="10">
        <v>126899.984375</v>
      </c>
      <c r="M6258" s="10">
        <v>125572.234375</v>
      </c>
      <c r="N6258" s="10">
        <v>125668.5390625</v>
      </c>
      <c r="O6258" s="10">
        <v>126842.265625</v>
      </c>
    </row>
    <row r="6259" spans="1:15" x14ac:dyDescent="0.3">
      <c r="A6259" s="9">
        <f t="shared" si="194"/>
        <v>11</v>
      </c>
      <c r="B6259" s="9">
        <f t="shared" si="195"/>
        <v>12</v>
      </c>
      <c r="C6259" s="11">
        <v>35746</v>
      </c>
      <c r="D6259" s="10">
        <v>55005.28515625</v>
      </c>
      <c r="E6259" s="10">
        <v>55036.83984375</v>
      </c>
      <c r="F6259" s="10">
        <v>56704.4921875</v>
      </c>
      <c r="G6259" s="10">
        <v>55023.6953125</v>
      </c>
      <c r="H6259" s="10">
        <v>55050.44921875</v>
      </c>
      <c r="I6259" s="10">
        <v>56504.3203125</v>
      </c>
      <c r="J6259" s="10">
        <v>125097.4140625</v>
      </c>
      <c r="K6259" s="10">
        <v>125182.2421875</v>
      </c>
      <c r="L6259" s="10">
        <v>126387.7109375</v>
      </c>
      <c r="M6259" s="10">
        <v>125138.4921875</v>
      </c>
      <c r="N6259" s="10">
        <v>125234.8046875</v>
      </c>
      <c r="O6259" s="10">
        <v>126402.296875</v>
      </c>
    </row>
    <row r="6260" spans="1:15" x14ac:dyDescent="0.3">
      <c r="A6260" s="9">
        <f t="shared" si="194"/>
        <v>11</v>
      </c>
      <c r="B6260" s="9">
        <f t="shared" si="195"/>
        <v>13</v>
      </c>
      <c r="C6260" s="11">
        <v>35747</v>
      </c>
      <c r="D6260" s="10">
        <v>54986.8359375</v>
      </c>
      <c r="E6260" s="10">
        <v>55020.828125</v>
      </c>
      <c r="F6260" s="10">
        <v>56766.05859375</v>
      </c>
      <c r="G6260" s="10">
        <v>55005.87890625</v>
      </c>
      <c r="H6260" s="10">
        <v>55034.12109375</v>
      </c>
      <c r="I6260" s="10">
        <v>56524.75390625</v>
      </c>
      <c r="J6260" s="10">
        <v>124779.6640625</v>
      </c>
      <c r="K6260" s="10">
        <v>124864.4921875</v>
      </c>
      <c r="L6260" s="10">
        <v>126063.734375</v>
      </c>
      <c r="M6260" s="10">
        <v>124820.7421875</v>
      </c>
      <c r="N6260" s="10">
        <v>124917.046875</v>
      </c>
      <c r="O6260" s="10">
        <v>126078.328125</v>
      </c>
    </row>
    <row r="6261" spans="1:15" x14ac:dyDescent="0.3">
      <c r="A6261" s="9">
        <f t="shared" si="194"/>
        <v>11</v>
      </c>
      <c r="B6261" s="9">
        <f t="shared" si="195"/>
        <v>14</v>
      </c>
      <c r="C6261" s="11">
        <v>35748</v>
      </c>
      <c r="D6261" s="10">
        <v>54968.38671875</v>
      </c>
      <c r="E6261" s="10">
        <v>55004.81640625</v>
      </c>
      <c r="F6261" s="10">
        <v>56761.5078125</v>
      </c>
      <c r="G6261" s="10">
        <v>54988.0625</v>
      </c>
      <c r="H6261" s="10">
        <v>55017.79296875</v>
      </c>
      <c r="I6261" s="10">
        <v>56512.12890625</v>
      </c>
      <c r="J6261" s="10">
        <v>124253.7734375</v>
      </c>
      <c r="K6261" s="10">
        <v>124338.6015625</v>
      </c>
      <c r="L6261" s="10">
        <v>125597.7421875</v>
      </c>
      <c r="M6261" s="10">
        <v>124294.8515625</v>
      </c>
      <c r="N6261" s="10">
        <v>124391.15625</v>
      </c>
      <c r="O6261" s="10">
        <v>125579.2734375</v>
      </c>
    </row>
    <row r="6262" spans="1:15" x14ac:dyDescent="0.3">
      <c r="A6262" s="9">
        <f t="shared" si="194"/>
        <v>11</v>
      </c>
      <c r="B6262" s="9">
        <f t="shared" si="195"/>
        <v>15</v>
      </c>
      <c r="C6262" s="11">
        <v>35749</v>
      </c>
      <c r="D6262" s="10">
        <v>54916.875</v>
      </c>
      <c r="E6262" s="10">
        <v>54955.74609375</v>
      </c>
      <c r="F6262" s="10">
        <v>56823.0703125</v>
      </c>
      <c r="G6262" s="10">
        <v>54937.1875</v>
      </c>
      <c r="H6262" s="10">
        <v>54968.40234375</v>
      </c>
      <c r="I6262" s="10">
        <v>56532.56640625</v>
      </c>
      <c r="J6262" s="10">
        <v>123899.5703125</v>
      </c>
      <c r="K6262" s="10">
        <v>123984.3984375</v>
      </c>
      <c r="L6262" s="10">
        <v>125204.2578125</v>
      </c>
      <c r="M6262" s="10">
        <v>123940.6484375</v>
      </c>
      <c r="N6262" s="10">
        <v>124036.953125</v>
      </c>
      <c r="O6262" s="10">
        <v>125185.7890625</v>
      </c>
    </row>
    <row r="6263" spans="1:15" x14ac:dyDescent="0.3">
      <c r="A6263" s="9">
        <f t="shared" si="194"/>
        <v>11</v>
      </c>
      <c r="B6263" s="9">
        <f t="shared" si="195"/>
        <v>16</v>
      </c>
      <c r="C6263" s="11">
        <v>35750</v>
      </c>
      <c r="D6263" s="10">
        <v>54865.37109375</v>
      </c>
      <c r="E6263" s="10">
        <v>54906.6796875</v>
      </c>
      <c r="F6263" s="10">
        <v>56818.51953125</v>
      </c>
      <c r="G6263" s="10">
        <v>54886.31640625</v>
      </c>
      <c r="H6263" s="10">
        <v>54919.01953125</v>
      </c>
      <c r="I6263" s="10">
        <v>56519.94140625</v>
      </c>
      <c r="J6263" s="10">
        <v>123402.9921875</v>
      </c>
      <c r="K6263" s="10">
        <v>123487.8125</v>
      </c>
      <c r="L6263" s="10">
        <v>124734.5078125</v>
      </c>
      <c r="M6263" s="10">
        <v>123444.0625</v>
      </c>
      <c r="N6263" s="10">
        <v>123540.3671875</v>
      </c>
      <c r="O6263" s="10">
        <v>124682.984375</v>
      </c>
    </row>
    <row r="6264" spans="1:15" x14ac:dyDescent="0.3">
      <c r="A6264" s="9">
        <f t="shared" si="194"/>
        <v>11</v>
      </c>
      <c r="B6264" s="9">
        <f t="shared" si="195"/>
        <v>17</v>
      </c>
      <c r="C6264" s="11">
        <v>35751</v>
      </c>
      <c r="D6264" s="10">
        <v>54813.86328125</v>
      </c>
      <c r="E6264" s="10">
        <v>54857.61328125</v>
      </c>
      <c r="F6264" s="10">
        <v>56780.90625</v>
      </c>
      <c r="G6264" s="10">
        <v>54835.4453125</v>
      </c>
      <c r="H6264" s="10">
        <v>54869.6328125</v>
      </c>
      <c r="I6264" s="10">
        <v>56441.19921875</v>
      </c>
      <c r="J6264" s="10">
        <v>122766.3046875</v>
      </c>
      <c r="K6264" s="10">
        <v>122851.125</v>
      </c>
      <c r="L6264" s="10">
        <v>124157.71875</v>
      </c>
      <c r="M6264" s="10">
        <v>122807.3828125</v>
      </c>
      <c r="N6264" s="10">
        <v>122903.6796875</v>
      </c>
      <c r="O6264" s="10">
        <v>124106.1953125</v>
      </c>
    </row>
    <row r="6265" spans="1:15" x14ac:dyDescent="0.3">
      <c r="A6265" s="9">
        <f t="shared" si="194"/>
        <v>11</v>
      </c>
      <c r="B6265" s="9">
        <f t="shared" si="195"/>
        <v>18</v>
      </c>
      <c r="C6265" s="11">
        <v>35752</v>
      </c>
      <c r="D6265" s="10">
        <v>54795.41796875</v>
      </c>
      <c r="E6265" s="10">
        <v>54841.60546875</v>
      </c>
      <c r="F6265" s="10">
        <v>56776.35546875</v>
      </c>
      <c r="G6265" s="10">
        <v>54817.6328125</v>
      </c>
      <c r="H6265" s="10">
        <v>54853.30859375</v>
      </c>
      <c r="I6265" s="10">
        <v>56395.51953125</v>
      </c>
      <c r="J6265" s="10">
        <v>122166.875</v>
      </c>
      <c r="K6265" s="10">
        <v>122251.6953125</v>
      </c>
      <c r="L6265" s="10">
        <v>123618.1796875</v>
      </c>
      <c r="M6265" s="10">
        <v>122207.953125</v>
      </c>
      <c r="N6265" s="10">
        <v>122304.25</v>
      </c>
      <c r="O6265" s="10">
        <v>123566.65625</v>
      </c>
    </row>
    <row r="6266" spans="1:15" x14ac:dyDescent="0.3">
      <c r="A6266" s="9">
        <f t="shared" si="194"/>
        <v>11</v>
      </c>
      <c r="B6266" s="9">
        <f t="shared" si="195"/>
        <v>19</v>
      </c>
      <c r="C6266" s="11">
        <v>35753</v>
      </c>
      <c r="D6266" s="10">
        <v>54806.7265625</v>
      </c>
      <c r="E6266" s="10">
        <v>54822.29296875</v>
      </c>
      <c r="F6266" s="10">
        <v>56834.61328125</v>
      </c>
      <c r="G6266" s="10">
        <v>54829.57421875</v>
      </c>
      <c r="H6266" s="10">
        <v>54833.6796875</v>
      </c>
      <c r="I6266" s="10">
        <v>56412.65234375</v>
      </c>
      <c r="J6266" s="10">
        <v>122032.03125</v>
      </c>
      <c r="K6266" s="10">
        <v>122149.90625</v>
      </c>
      <c r="L6266" s="10">
        <v>123510.171875</v>
      </c>
      <c r="M6266" s="10">
        <v>122073.1015625</v>
      </c>
      <c r="N6266" s="10">
        <v>122202.4609375</v>
      </c>
      <c r="O6266" s="10">
        <v>123458.6484375</v>
      </c>
    </row>
    <row r="6267" spans="1:15" x14ac:dyDescent="0.3">
      <c r="A6267" s="9">
        <f t="shared" si="194"/>
        <v>11</v>
      </c>
      <c r="B6267" s="9">
        <f t="shared" si="195"/>
        <v>20</v>
      </c>
      <c r="C6267" s="11">
        <v>35754</v>
      </c>
      <c r="D6267" s="10">
        <v>54788.28125</v>
      </c>
      <c r="E6267" s="10">
        <v>54806.28515625</v>
      </c>
      <c r="F6267" s="10">
        <v>56896.17578125</v>
      </c>
      <c r="G6267" s="10">
        <v>54811.765625</v>
      </c>
      <c r="H6267" s="10">
        <v>54817.35546875</v>
      </c>
      <c r="I6267" s="10">
        <v>56433.08984375</v>
      </c>
      <c r="J6267" s="10">
        <v>121719.1796875</v>
      </c>
      <c r="K6267" s="10">
        <v>121837.0546875</v>
      </c>
      <c r="L6267" s="10">
        <v>123191.1015625</v>
      </c>
      <c r="M6267" s="10">
        <v>121760.25</v>
      </c>
      <c r="N6267" s="10">
        <v>121889.609375</v>
      </c>
      <c r="O6267" s="10">
        <v>123139.578125</v>
      </c>
    </row>
    <row r="6268" spans="1:15" x14ac:dyDescent="0.3">
      <c r="A6268" s="9">
        <f t="shared" si="194"/>
        <v>11</v>
      </c>
      <c r="B6268" s="9">
        <f t="shared" si="195"/>
        <v>21</v>
      </c>
      <c r="C6268" s="11">
        <v>35755</v>
      </c>
      <c r="D6268" s="10">
        <v>54802.89453125</v>
      </c>
      <c r="E6268" s="10">
        <v>54790.28125</v>
      </c>
      <c r="F6268" s="10">
        <v>56990.796875</v>
      </c>
      <c r="G6268" s="10">
        <v>54827.01171875</v>
      </c>
      <c r="H6268" s="10">
        <v>54801.03125</v>
      </c>
      <c r="I6268" s="10">
        <v>56486.5859375</v>
      </c>
      <c r="J6268" s="10">
        <v>121337.875</v>
      </c>
      <c r="K6268" s="10">
        <v>121488.8046875</v>
      </c>
      <c r="L6268" s="10">
        <v>122731.265625</v>
      </c>
      <c r="M6268" s="10">
        <v>121378.953125</v>
      </c>
      <c r="N6268" s="10">
        <v>121541.359375</v>
      </c>
      <c r="O6268" s="10">
        <v>122679.7421875</v>
      </c>
    </row>
    <row r="6269" spans="1:15" x14ac:dyDescent="0.3">
      <c r="A6269" s="9">
        <f t="shared" si="194"/>
        <v>11</v>
      </c>
      <c r="B6269" s="9">
        <f t="shared" si="195"/>
        <v>22</v>
      </c>
      <c r="C6269" s="11">
        <v>35756</v>
      </c>
      <c r="D6269" s="10">
        <v>54784.44921875</v>
      </c>
      <c r="E6269" s="10">
        <v>54774.27734375</v>
      </c>
      <c r="F6269" s="10">
        <v>57052.35546875</v>
      </c>
      <c r="G6269" s="10">
        <v>54809.19921875</v>
      </c>
      <c r="H6269" s="10">
        <v>54784.7109375</v>
      </c>
      <c r="I6269" s="10">
        <v>56507.01953125</v>
      </c>
      <c r="J6269" s="10">
        <v>120844.859375</v>
      </c>
      <c r="K6269" s="10">
        <v>120995.7890625</v>
      </c>
      <c r="L6269" s="10">
        <v>122304.3515625</v>
      </c>
      <c r="M6269" s="10">
        <v>120885.9296875</v>
      </c>
      <c r="N6269" s="10">
        <v>121048.34375</v>
      </c>
      <c r="O6269" s="10">
        <v>122252.828125</v>
      </c>
    </row>
    <row r="6270" spans="1:15" x14ac:dyDescent="0.3">
      <c r="A6270" s="9">
        <f t="shared" si="194"/>
        <v>11</v>
      </c>
      <c r="B6270" s="9">
        <f t="shared" si="195"/>
        <v>23</v>
      </c>
      <c r="C6270" s="11">
        <v>35757</v>
      </c>
      <c r="D6270" s="10">
        <v>54799.0625</v>
      </c>
      <c r="E6270" s="10">
        <v>54791.33203125</v>
      </c>
      <c r="F6270" s="10">
        <v>57180.02734375</v>
      </c>
      <c r="G6270" s="10">
        <v>54824.44921875</v>
      </c>
      <c r="H6270" s="10">
        <v>54801.4453125</v>
      </c>
      <c r="I6270" s="10">
        <v>56593.5703125</v>
      </c>
      <c r="J6270" s="10">
        <v>120502.6640625</v>
      </c>
      <c r="K6270" s="10">
        <v>120581.2734375</v>
      </c>
      <c r="L6270" s="10">
        <v>121850.5625</v>
      </c>
      <c r="M6270" s="10">
        <v>120543.734375</v>
      </c>
      <c r="N6270" s="10">
        <v>120633.828125</v>
      </c>
      <c r="O6270" s="10">
        <v>121799.0390625</v>
      </c>
    </row>
    <row r="6271" spans="1:15" x14ac:dyDescent="0.3">
      <c r="A6271" s="9">
        <f t="shared" si="194"/>
        <v>11</v>
      </c>
      <c r="B6271" s="9">
        <f t="shared" si="195"/>
        <v>24</v>
      </c>
      <c r="C6271" s="11">
        <v>35758</v>
      </c>
      <c r="D6271" s="10">
        <v>54817.64453125</v>
      </c>
      <c r="E6271" s="10">
        <v>54812.3515625</v>
      </c>
      <c r="F6271" s="10">
        <v>57278.60546875</v>
      </c>
      <c r="G6271" s="10">
        <v>54843.6640625</v>
      </c>
      <c r="H6271" s="10">
        <v>54822.1484375</v>
      </c>
      <c r="I6271" s="10">
        <v>56684.0859375</v>
      </c>
      <c r="J6271" s="10">
        <v>120262.0234375</v>
      </c>
      <c r="K6271" s="10">
        <v>120340.6328125</v>
      </c>
      <c r="L6271" s="10">
        <v>121459.078125</v>
      </c>
      <c r="M6271" s="10">
        <v>120303.09375</v>
      </c>
      <c r="N6271" s="10">
        <v>120393.1796875</v>
      </c>
      <c r="O6271" s="10">
        <v>121446.8125</v>
      </c>
    </row>
    <row r="6272" spans="1:15" x14ac:dyDescent="0.3">
      <c r="A6272" s="9">
        <f t="shared" si="194"/>
        <v>11</v>
      </c>
      <c r="B6272" s="9">
        <f t="shared" si="195"/>
        <v>25</v>
      </c>
      <c r="C6272" s="11">
        <v>35759</v>
      </c>
      <c r="D6272" s="10">
        <v>54860.02734375</v>
      </c>
      <c r="E6272" s="10">
        <v>54857.171875</v>
      </c>
      <c r="F6272" s="10">
        <v>57334.8671875</v>
      </c>
      <c r="G6272" s="10">
        <v>54886.6796875</v>
      </c>
      <c r="H6272" s="10">
        <v>54866.65234375</v>
      </c>
      <c r="I6272" s="10">
        <v>56732.28515625</v>
      </c>
      <c r="J6272" s="10">
        <v>120079.4375</v>
      </c>
      <c r="K6272" s="10">
        <v>120158.046875</v>
      </c>
      <c r="L6272" s="10">
        <v>121264.078125</v>
      </c>
      <c r="M6272" s="10">
        <v>120120.5078125</v>
      </c>
      <c r="N6272" s="10">
        <v>120210.59375</v>
      </c>
      <c r="O6272" s="10">
        <v>121218.7578125</v>
      </c>
    </row>
    <row r="6273" spans="1:15" x14ac:dyDescent="0.3">
      <c r="A6273" s="9">
        <f t="shared" si="194"/>
        <v>11</v>
      </c>
      <c r="B6273" s="9">
        <f t="shared" si="195"/>
        <v>26</v>
      </c>
      <c r="C6273" s="11">
        <v>35760</v>
      </c>
      <c r="D6273" s="10">
        <v>54955.9609375</v>
      </c>
      <c r="E6273" s="10">
        <v>54955.546875</v>
      </c>
      <c r="F6273" s="10">
        <v>57543.85546875</v>
      </c>
      <c r="G6273" s="10">
        <v>54983.24609375</v>
      </c>
      <c r="H6273" s="10">
        <v>54964.7109375</v>
      </c>
      <c r="I6273" s="10">
        <v>56900.15234375</v>
      </c>
      <c r="J6273" s="10">
        <v>120261.8984375</v>
      </c>
      <c r="K6273" s="10">
        <v>120340.515625</v>
      </c>
      <c r="L6273" s="10">
        <v>121479.5859375</v>
      </c>
      <c r="M6273" s="10">
        <v>120302.96875</v>
      </c>
      <c r="N6273" s="10">
        <v>120393.0625</v>
      </c>
      <c r="O6273" s="10">
        <v>121434.2734375</v>
      </c>
    </row>
    <row r="6274" spans="1:15" x14ac:dyDescent="0.3">
      <c r="A6274" s="9">
        <f t="shared" si="194"/>
        <v>11</v>
      </c>
      <c r="B6274" s="9">
        <f t="shared" si="195"/>
        <v>27</v>
      </c>
      <c r="C6274" s="11">
        <v>35761</v>
      </c>
      <c r="D6274" s="10">
        <v>54951.39453125</v>
      </c>
      <c r="E6274" s="10">
        <v>54953.421875</v>
      </c>
      <c r="F6274" s="10">
        <v>57652.33984375</v>
      </c>
      <c r="G6274" s="10">
        <v>54979.31640625</v>
      </c>
      <c r="H6274" s="10">
        <v>54962.265625</v>
      </c>
      <c r="I6274" s="10">
        <v>56967.51953125</v>
      </c>
      <c r="J6274" s="10">
        <v>120107.6015625</v>
      </c>
      <c r="K6274" s="10">
        <v>120186.2109375</v>
      </c>
      <c r="L6274" s="10">
        <v>121286.015625</v>
      </c>
      <c r="M6274" s="10">
        <v>120148.671875</v>
      </c>
      <c r="N6274" s="10">
        <v>120238.7578125</v>
      </c>
      <c r="O6274" s="10">
        <v>121240.6953125</v>
      </c>
    </row>
    <row r="6275" spans="1:15" x14ac:dyDescent="0.3">
      <c r="A6275" s="9">
        <f t="shared" si="194"/>
        <v>11</v>
      </c>
      <c r="B6275" s="9">
        <f t="shared" si="195"/>
        <v>28</v>
      </c>
      <c r="C6275" s="11">
        <v>35762</v>
      </c>
      <c r="D6275" s="10">
        <v>54938.8984375</v>
      </c>
      <c r="E6275" s="10">
        <v>54943.36328125</v>
      </c>
      <c r="F6275" s="10">
        <v>57620.65625</v>
      </c>
      <c r="G6275" s="10">
        <v>54967.44921875</v>
      </c>
      <c r="H6275" s="10">
        <v>54951.890625</v>
      </c>
      <c r="I6275" s="10">
        <v>56894.71875</v>
      </c>
      <c r="J6275" s="10">
        <v>119692.671875</v>
      </c>
      <c r="K6275" s="10">
        <v>119771.2734375</v>
      </c>
      <c r="L6275" s="10">
        <v>120819.4140625</v>
      </c>
      <c r="M6275" s="10">
        <v>119733.7421875</v>
      </c>
      <c r="N6275" s="10">
        <v>119823.8203125</v>
      </c>
      <c r="O6275" s="10">
        <v>120918.7265625</v>
      </c>
    </row>
    <row r="6276" spans="1:15" x14ac:dyDescent="0.3">
      <c r="A6276" s="9">
        <f t="shared" si="194"/>
        <v>11</v>
      </c>
      <c r="B6276" s="9">
        <f t="shared" si="195"/>
        <v>29</v>
      </c>
      <c r="C6276" s="11">
        <v>35763</v>
      </c>
      <c r="D6276" s="10">
        <v>54856.31640625</v>
      </c>
      <c r="E6276" s="10">
        <v>54830.16015625</v>
      </c>
      <c r="F6276" s="10">
        <v>57585.00390625</v>
      </c>
      <c r="G6276" s="10">
        <v>54852.4453125</v>
      </c>
      <c r="H6276" s="10">
        <v>54838.37109375</v>
      </c>
      <c r="I6276" s="10">
        <v>56817.94921875</v>
      </c>
      <c r="J6276" s="10">
        <v>119177.3203125</v>
      </c>
      <c r="K6276" s="10">
        <v>119288.984375</v>
      </c>
      <c r="L6276" s="10">
        <v>120258.6015625</v>
      </c>
      <c r="M6276" s="10">
        <v>119251.453125</v>
      </c>
      <c r="N6276" s="10">
        <v>119341.53125</v>
      </c>
      <c r="O6276" s="10">
        <v>120430.2265625</v>
      </c>
    </row>
    <row r="6277" spans="1:15" x14ac:dyDescent="0.3">
      <c r="A6277" s="9">
        <f t="shared" si="194"/>
        <v>11</v>
      </c>
      <c r="B6277" s="9">
        <f t="shared" si="195"/>
        <v>30</v>
      </c>
      <c r="C6277" s="11">
        <v>35764</v>
      </c>
      <c r="D6277" s="10">
        <v>54691.7265625</v>
      </c>
      <c r="E6277" s="10">
        <v>54668.33984375</v>
      </c>
      <c r="F6277" s="10">
        <v>57545.57421875</v>
      </c>
      <c r="G6277" s="10">
        <v>54688.83984375</v>
      </c>
      <c r="H6277" s="10">
        <v>54676.73046875</v>
      </c>
      <c r="I6277" s="10">
        <v>56745.140625</v>
      </c>
      <c r="J6277" s="10">
        <v>118676.7265625</v>
      </c>
      <c r="K6277" s="10">
        <v>118788.390625</v>
      </c>
      <c r="L6277" s="10">
        <v>119685.671875</v>
      </c>
      <c r="M6277" s="10">
        <v>118750.8515625</v>
      </c>
      <c r="N6277" s="10">
        <v>118840.9296875</v>
      </c>
      <c r="O6277" s="10">
        <v>119857.296875</v>
      </c>
    </row>
    <row r="6278" spans="1:15" x14ac:dyDescent="0.3">
      <c r="A6278" s="9">
        <f t="shared" si="194"/>
        <v>12</v>
      </c>
      <c r="B6278" s="9">
        <f t="shared" si="195"/>
        <v>1</v>
      </c>
      <c r="C6278" s="11">
        <v>35765</v>
      </c>
      <c r="D6278" s="10">
        <v>54514.59765625</v>
      </c>
      <c r="E6278" s="10">
        <v>54494.3046875</v>
      </c>
      <c r="F6278" s="10">
        <v>57274.3359375</v>
      </c>
      <c r="G6278" s="10">
        <v>54513.0390625</v>
      </c>
      <c r="H6278" s="10">
        <v>54503.3671875</v>
      </c>
      <c r="I6278" s="10">
        <v>56547.42578125</v>
      </c>
      <c r="J6278" s="10">
        <v>118050.609375</v>
      </c>
      <c r="K6278" s="10">
        <v>118162.2734375</v>
      </c>
      <c r="L6278" s="10">
        <v>119185.5859375</v>
      </c>
      <c r="M6278" s="10">
        <v>118124.734375</v>
      </c>
      <c r="N6278" s="10">
        <v>118214.8203125</v>
      </c>
      <c r="O6278" s="10">
        <v>119258.0390625</v>
      </c>
    </row>
    <row r="6279" spans="1:15" x14ac:dyDescent="0.3">
      <c r="A6279" s="9">
        <f t="shared" si="194"/>
        <v>12</v>
      </c>
      <c r="B6279" s="9">
        <f t="shared" si="195"/>
        <v>2</v>
      </c>
      <c r="C6279" s="11">
        <v>35766</v>
      </c>
      <c r="D6279" s="10">
        <v>54403.58984375</v>
      </c>
      <c r="E6279" s="10">
        <v>54386.390625</v>
      </c>
      <c r="F6279" s="10">
        <v>57069.22265625</v>
      </c>
      <c r="G6279" s="10">
        <v>54403.359375</v>
      </c>
      <c r="H6279" s="10">
        <v>54396.12890625</v>
      </c>
      <c r="I6279" s="10">
        <v>56382.7734375</v>
      </c>
      <c r="J6279" s="10">
        <v>117490.7109375</v>
      </c>
      <c r="K6279" s="10">
        <v>117602.375</v>
      </c>
      <c r="L6279" s="10">
        <v>118607.0859375</v>
      </c>
      <c r="M6279" s="10">
        <v>117564.8359375</v>
      </c>
      <c r="N6279" s="10">
        <v>117654.921875</v>
      </c>
      <c r="O6279" s="10">
        <v>118685.734375</v>
      </c>
    </row>
    <row r="6280" spans="1:15" x14ac:dyDescent="0.3">
      <c r="A6280" s="9">
        <f t="shared" si="194"/>
        <v>12</v>
      </c>
      <c r="B6280" s="9">
        <f t="shared" si="195"/>
        <v>3</v>
      </c>
      <c r="C6280" s="11">
        <v>35767</v>
      </c>
      <c r="D6280" s="10">
        <v>54358.6953125</v>
      </c>
      <c r="E6280" s="10">
        <v>54344.59375</v>
      </c>
      <c r="F6280" s="10">
        <v>56930.2265625</v>
      </c>
      <c r="G6280" s="10">
        <v>54359.796875</v>
      </c>
      <c r="H6280" s="10">
        <v>54355.00390625</v>
      </c>
      <c r="I6280" s="10">
        <v>56218.12109375</v>
      </c>
      <c r="J6280" s="10">
        <v>116932.28125</v>
      </c>
      <c r="K6280" s="10">
        <v>117043.9453125</v>
      </c>
      <c r="L6280" s="10">
        <v>118102.3671875</v>
      </c>
      <c r="M6280" s="10">
        <v>117006.40625</v>
      </c>
      <c r="N6280" s="10">
        <v>117096.4921875</v>
      </c>
      <c r="O6280" s="10">
        <v>118181.015625</v>
      </c>
    </row>
    <row r="6281" spans="1:15" x14ac:dyDescent="0.3">
      <c r="A6281" s="9">
        <f t="shared" ref="A6281:A6344" si="196">MONTH(C6281)</f>
        <v>12</v>
      </c>
      <c r="B6281" s="9">
        <f t="shared" ref="B6281:B6344" si="197">DAY(C6281)</f>
        <v>4</v>
      </c>
      <c r="C6281" s="11">
        <v>35768</v>
      </c>
      <c r="D6281" s="10">
        <v>54181.57421875</v>
      </c>
      <c r="E6281" s="10">
        <v>54170.56640625</v>
      </c>
      <c r="F6281" s="10">
        <v>56758.171875</v>
      </c>
      <c r="G6281" s="10">
        <v>54184</v>
      </c>
      <c r="H6281" s="10">
        <v>54181.65234375</v>
      </c>
      <c r="I6281" s="10">
        <v>56053.47265625</v>
      </c>
      <c r="J6281" s="10">
        <v>116502.4609375</v>
      </c>
      <c r="K6281" s="10">
        <v>116614.125</v>
      </c>
      <c r="L6281" s="10">
        <v>117554.7734375</v>
      </c>
      <c r="M6281" s="10">
        <v>116576.5859375</v>
      </c>
      <c r="N6281" s="10">
        <v>116666.671875</v>
      </c>
      <c r="O6281" s="10">
        <v>117600.359375</v>
      </c>
    </row>
    <row r="6282" spans="1:15" x14ac:dyDescent="0.3">
      <c r="A6282" s="9">
        <f t="shared" si="196"/>
        <v>12</v>
      </c>
      <c r="B6282" s="9">
        <f t="shared" si="197"/>
        <v>5</v>
      </c>
      <c r="C6282" s="11">
        <v>35769</v>
      </c>
      <c r="D6282" s="10">
        <v>54004.453125</v>
      </c>
      <c r="E6282" s="10">
        <v>53996.5390625</v>
      </c>
      <c r="F6282" s="10">
        <v>56520.0078125</v>
      </c>
      <c r="G6282" s="10">
        <v>54008.2109375</v>
      </c>
      <c r="H6282" s="10">
        <v>54008.30078125</v>
      </c>
      <c r="I6282" s="10">
        <v>55855.7734375</v>
      </c>
      <c r="J6282" s="10">
        <v>116014.546875</v>
      </c>
      <c r="K6282" s="10">
        <v>116126.2109375</v>
      </c>
      <c r="L6282" s="10">
        <v>117015.1953125</v>
      </c>
      <c r="M6282" s="10">
        <v>116088.671875</v>
      </c>
      <c r="N6282" s="10">
        <v>116178.75</v>
      </c>
      <c r="O6282" s="10">
        <v>116994.6640625</v>
      </c>
    </row>
    <row r="6283" spans="1:15" x14ac:dyDescent="0.3">
      <c r="A6283" s="9">
        <f t="shared" si="196"/>
        <v>12</v>
      </c>
      <c r="B6283" s="9">
        <f t="shared" si="197"/>
        <v>6</v>
      </c>
      <c r="C6283" s="11">
        <v>35770</v>
      </c>
      <c r="D6283" s="10">
        <v>53849.15625</v>
      </c>
      <c r="E6283" s="10">
        <v>53844.3359375</v>
      </c>
      <c r="F6283" s="10">
        <v>56336.72265625</v>
      </c>
      <c r="G6283" s="10">
        <v>53854.23828125</v>
      </c>
      <c r="H6283" s="10">
        <v>53856.76953125</v>
      </c>
      <c r="I6283" s="10">
        <v>55679.890625</v>
      </c>
      <c r="J6283" s="10">
        <v>115660.3203125</v>
      </c>
      <c r="K6283" s="10">
        <v>115771.9765625</v>
      </c>
      <c r="L6283" s="10">
        <v>116648.5625</v>
      </c>
      <c r="M6283" s="10">
        <v>115734.4453125</v>
      </c>
      <c r="N6283" s="10">
        <v>115824.5234375</v>
      </c>
      <c r="O6283" s="10">
        <v>116594.9765625</v>
      </c>
    </row>
    <row r="6284" spans="1:15" x14ac:dyDescent="0.3">
      <c r="A6284" s="9">
        <f t="shared" si="196"/>
        <v>12</v>
      </c>
      <c r="B6284" s="9">
        <f t="shared" si="197"/>
        <v>7</v>
      </c>
      <c r="C6284" s="11">
        <v>35771</v>
      </c>
      <c r="D6284" s="10">
        <v>53649.55859375</v>
      </c>
      <c r="E6284" s="10">
        <v>53647.8359375</v>
      </c>
      <c r="F6284" s="10">
        <v>56109.14453125</v>
      </c>
      <c r="G6284" s="10">
        <v>53655.97265625</v>
      </c>
      <c r="H6284" s="10">
        <v>53660.94140625</v>
      </c>
      <c r="I6284" s="10">
        <v>55459.71484375</v>
      </c>
      <c r="J6284" s="10">
        <v>115339.90625</v>
      </c>
      <c r="K6284" s="10">
        <v>115451.5625</v>
      </c>
      <c r="L6284" s="10">
        <v>116243.4296875</v>
      </c>
      <c r="M6284" s="10">
        <v>115414.03125</v>
      </c>
      <c r="N6284" s="10">
        <v>115504.109375</v>
      </c>
      <c r="O6284" s="10">
        <v>116301.4140625</v>
      </c>
    </row>
    <row r="6285" spans="1:15" x14ac:dyDescent="0.3">
      <c r="A6285" s="9">
        <f t="shared" si="196"/>
        <v>12</v>
      </c>
      <c r="B6285" s="9">
        <f t="shared" si="197"/>
        <v>8</v>
      </c>
      <c r="C6285" s="11">
        <v>35772</v>
      </c>
      <c r="D6285" s="10">
        <v>53486.33203125</v>
      </c>
      <c r="E6285" s="10">
        <v>53487.703125</v>
      </c>
      <c r="F6285" s="10">
        <v>55884.875</v>
      </c>
      <c r="G6285" s="10">
        <v>53494.078125</v>
      </c>
      <c r="H6285" s="10">
        <v>53501.484375</v>
      </c>
      <c r="I6285" s="10">
        <v>55242.84765625</v>
      </c>
      <c r="J6285" s="10">
        <v>114869.484375</v>
      </c>
      <c r="K6285" s="10">
        <v>114981.140625</v>
      </c>
      <c r="L6285" s="10">
        <v>115721.3515625</v>
      </c>
      <c r="M6285" s="10">
        <v>114943.609375</v>
      </c>
      <c r="N6285" s="10">
        <v>115033.6875</v>
      </c>
      <c r="O6285" s="10">
        <v>115818.59375</v>
      </c>
    </row>
    <row r="6286" spans="1:15" x14ac:dyDescent="0.3">
      <c r="A6286" s="9">
        <f t="shared" si="196"/>
        <v>12</v>
      </c>
      <c r="B6286" s="9">
        <f t="shared" si="197"/>
        <v>9</v>
      </c>
      <c r="C6286" s="11">
        <v>35773</v>
      </c>
      <c r="D6286" s="10">
        <v>53346.25</v>
      </c>
      <c r="E6286" s="10">
        <v>53350.71484375</v>
      </c>
      <c r="F6286" s="10">
        <v>55683.75</v>
      </c>
      <c r="G6286" s="10">
        <v>53355.32421875</v>
      </c>
      <c r="H6286" s="10">
        <v>53365.171875</v>
      </c>
      <c r="I6286" s="10">
        <v>55082.1875</v>
      </c>
      <c r="J6286" s="10">
        <v>114386.171875</v>
      </c>
      <c r="K6286" s="10">
        <v>114497.828125</v>
      </c>
      <c r="L6286" s="10">
        <v>115186.375</v>
      </c>
      <c r="M6286" s="10">
        <v>114460.2890625</v>
      </c>
      <c r="N6286" s="10">
        <v>114550.3671875</v>
      </c>
      <c r="O6286" s="10">
        <v>115289.8125</v>
      </c>
    </row>
    <row r="6287" spans="1:15" x14ac:dyDescent="0.3">
      <c r="A6287" s="9">
        <f t="shared" si="196"/>
        <v>12</v>
      </c>
      <c r="B6287" s="9">
        <f t="shared" si="197"/>
        <v>10</v>
      </c>
      <c r="C6287" s="11">
        <v>35774</v>
      </c>
      <c r="D6287" s="10">
        <v>53272.2890625</v>
      </c>
      <c r="E6287" s="10">
        <v>53279.84765625</v>
      </c>
      <c r="F6287" s="10">
        <v>55548.74609375</v>
      </c>
      <c r="G6287" s="10">
        <v>53282.6875</v>
      </c>
      <c r="H6287" s="10">
        <v>53294.9765625</v>
      </c>
      <c r="I6287" s="10">
        <v>54987.64453125</v>
      </c>
      <c r="J6287" s="10">
        <v>113980.5703125</v>
      </c>
      <c r="K6287" s="10">
        <v>114092.2265625</v>
      </c>
      <c r="L6287" s="10">
        <v>114729.1171875</v>
      </c>
      <c r="M6287" s="10">
        <v>114054.6953125</v>
      </c>
      <c r="N6287" s="10">
        <v>114072.453125</v>
      </c>
      <c r="O6287" s="10">
        <v>114838.75</v>
      </c>
    </row>
    <row r="6288" spans="1:15" x14ac:dyDescent="0.3">
      <c r="A6288" s="9">
        <f t="shared" si="196"/>
        <v>12</v>
      </c>
      <c r="B6288" s="9">
        <f t="shared" si="197"/>
        <v>11</v>
      </c>
      <c r="C6288" s="11">
        <v>35775</v>
      </c>
      <c r="D6288" s="10">
        <v>53130.2265625</v>
      </c>
      <c r="E6288" s="10">
        <v>53140.87890625</v>
      </c>
      <c r="F6288" s="10">
        <v>55279.52734375</v>
      </c>
      <c r="G6288" s="10">
        <v>53141.953125</v>
      </c>
      <c r="H6288" s="10">
        <v>53156.6796875</v>
      </c>
      <c r="I6288" s="10">
        <v>54791.94140625</v>
      </c>
      <c r="J6288" s="10">
        <v>113413.28125</v>
      </c>
      <c r="K6288" s="10">
        <v>113524.9375</v>
      </c>
      <c r="L6288" s="10">
        <v>114176.28125</v>
      </c>
      <c r="M6288" s="10">
        <v>113487.3984375</v>
      </c>
      <c r="N6288" s="10">
        <v>113505.1640625</v>
      </c>
      <c r="O6288" s="10">
        <v>114259.0546875</v>
      </c>
    </row>
    <row r="6289" spans="1:15" x14ac:dyDescent="0.3">
      <c r="A6289" s="9">
        <f t="shared" si="196"/>
        <v>12</v>
      </c>
      <c r="B6289" s="9">
        <f t="shared" si="197"/>
        <v>12</v>
      </c>
      <c r="C6289" s="11">
        <v>35776</v>
      </c>
      <c r="D6289" s="10">
        <v>52953.125</v>
      </c>
      <c r="E6289" s="10">
        <v>52966.87109375</v>
      </c>
      <c r="F6289" s="10">
        <v>54975.2734375</v>
      </c>
      <c r="G6289" s="10">
        <v>52966.1796875</v>
      </c>
      <c r="H6289" s="10">
        <v>52983.34765625</v>
      </c>
      <c r="I6289" s="10">
        <v>54528.14453125</v>
      </c>
      <c r="J6289" s="10">
        <v>112723.6796875</v>
      </c>
      <c r="K6289" s="10">
        <v>112835.3359375</v>
      </c>
      <c r="L6289" s="10">
        <v>113501.140625</v>
      </c>
      <c r="M6289" s="10">
        <v>112797.8046875</v>
      </c>
      <c r="N6289" s="10">
        <v>112815.5625</v>
      </c>
      <c r="O6289" s="10">
        <v>113662.4296875</v>
      </c>
    </row>
    <row r="6290" spans="1:15" x14ac:dyDescent="0.3">
      <c r="A6290" s="9">
        <f t="shared" si="196"/>
        <v>12</v>
      </c>
      <c r="B6290" s="9">
        <f t="shared" si="197"/>
        <v>13</v>
      </c>
      <c r="C6290" s="11">
        <v>35777</v>
      </c>
      <c r="D6290" s="10">
        <v>52742.96875</v>
      </c>
      <c r="E6290" s="10">
        <v>52759.80859375</v>
      </c>
      <c r="F6290" s="10">
        <v>54704.078125</v>
      </c>
      <c r="G6290" s="10">
        <v>52757.35546875</v>
      </c>
      <c r="H6290" s="10">
        <v>52776.9609375</v>
      </c>
      <c r="I6290" s="10">
        <v>54231.296875</v>
      </c>
      <c r="J6290" s="10">
        <v>112064.4921875</v>
      </c>
      <c r="K6290" s="10">
        <v>112176.1484375</v>
      </c>
      <c r="L6290" s="10">
        <v>112717.984375</v>
      </c>
      <c r="M6290" s="10">
        <v>112138.6171875</v>
      </c>
      <c r="N6290" s="10">
        <v>112156.375</v>
      </c>
      <c r="O6290" s="10">
        <v>112879.265625</v>
      </c>
    </row>
    <row r="6291" spans="1:15" x14ac:dyDescent="0.3">
      <c r="A6291" s="9">
        <f t="shared" si="196"/>
        <v>12</v>
      </c>
      <c r="B6291" s="9">
        <f t="shared" si="197"/>
        <v>14</v>
      </c>
      <c r="C6291" s="11">
        <v>35778</v>
      </c>
      <c r="D6291" s="10">
        <v>52565.875</v>
      </c>
      <c r="E6291" s="10">
        <v>52585.80859375</v>
      </c>
      <c r="F6291" s="10">
        <v>54465.94921875</v>
      </c>
      <c r="G6291" s="10">
        <v>52581.58984375</v>
      </c>
      <c r="H6291" s="10">
        <v>52603.6328125</v>
      </c>
      <c r="I6291" s="10">
        <v>54000.56640625</v>
      </c>
      <c r="J6291" s="10">
        <v>111440.953125</v>
      </c>
      <c r="K6291" s="10">
        <v>111552.609375</v>
      </c>
      <c r="L6291" s="10">
        <v>112187.4140625</v>
      </c>
      <c r="M6291" s="10">
        <v>111515.078125</v>
      </c>
      <c r="N6291" s="10">
        <v>111532.8359375</v>
      </c>
      <c r="O6291" s="10">
        <v>112315.640625</v>
      </c>
    </row>
    <row r="6292" spans="1:15" x14ac:dyDescent="0.3">
      <c r="A6292" s="9">
        <f t="shared" si="196"/>
        <v>12</v>
      </c>
      <c r="B6292" s="9">
        <f t="shared" si="197"/>
        <v>15</v>
      </c>
      <c r="C6292" s="11">
        <v>35779</v>
      </c>
      <c r="D6292" s="10">
        <v>52388.78515625</v>
      </c>
      <c r="E6292" s="10">
        <v>52411.8125</v>
      </c>
      <c r="F6292" s="10">
        <v>54227.82421875</v>
      </c>
      <c r="G6292" s="10">
        <v>52405.828125</v>
      </c>
      <c r="H6292" s="10">
        <v>52430.3125</v>
      </c>
      <c r="I6292" s="10">
        <v>53736.78515625</v>
      </c>
      <c r="J6292" s="10">
        <v>110810.90625</v>
      </c>
      <c r="K6292" s="10">
        <v>110922.5546875</v>
      </c>
      <c r="L6292" s="10">
        <v>111505.703125</v>
      </c>
      <c r="M6292" s="10">
        <v>110885.0234375</v>
      </c>
      <c r="N6292" s="10">
        <v>110902.78125</v>
      </c>
      <c r="O6292" s="10">
        <v>111706.2421875</v>
      </c>
    </row>
    <row r="6293" spans="1:15" x14ac:dyDescent="0.3">
      <c r="A6293" s="9">
        <f t="shared" si="196"/>
        <v>12</v>
      </c>
      <c r="B6293" s="9">
        <f t="shared" si="197"/>
        <v>16</v>
      </c>
      <c r="C6293" s="11">
        <v>35780</v>
      </c>
      <c r="D6293" s="10">
        <v>52211.6953125</v>
      </c>
      <c r="E6293" s="10">
        <v>52237.8203125</v>
      </c>
      <c r="F6293" s="10">
        <v>53989.70703125</v>
      </c>
      <c r="G6293" s="10">
        <v>52230.0703125</v>
      </c>
      <c r="H6293" s="10">
        <v>52256.9921875</v>
      </c>
      <c r="I6293" s="10">
        <v>53539.12109375</v>
      </c>
      <c r="J6293" s="10">
        <v>110256.53125</v>
      </c>
      <c r="K6293" s="10">
        <v>110368.1796875</v>
      </c>
      <c r="L6293" s="10">
        <v>110899.6640625</v>
      </c>
      <c r="M6293" s="10">
        <v>110330.6484375</v>
      </c>
      <c r="N6293" s="10">
        <v>110348.40625</v>
      </c>
      <c r="O6293" s="10">
        <v>111034.09375</v>
      </c>
    </row>
    <row r="6294" spans="1:15" x14ac:dyDescent="0.3">
      <c r="A6294" s="9">
        <f t="shared" si="196"/>
        <v>12</v>
      </c>
      <c r="B6294" s="9">
        <f t="shared" si="197"/>
        <v>17</v>
      </c>
      <c r="C6294" s="11">
        <v>35781</v>
      </c>
      <c r="D6294" s="10">
        <v>52007.5078125</v>
      </c>
      <c r="E6294" s="10">
        <v>52036.72265625</v>
      </c>
      <c r="F6294" s="10">
        <v>53757.5390625</v>
      </c>
      <c r="G6294" s="10">
        <v>52027.20703125</v>
      </c>
      <c r="H6294" s="10">
        <v>52056.5703125</v>
      </c>
      <c r="I6294" s="10">
        <v>53314.35546875</v>
      </c>
      <c r="J6294" s="10">
        <v>109773.2265625</v>
      </c>
      <c r="K6294" s="10">
        <v>109884.875</v>
      </c>
      <c r="L6294" s="10">
        <v>110331.6484375</v>
      </c>
      <c r="M6294" s="10">
        <v>109847.34375</v>
      </c>
      <c r="N6294" s="10">
        <v>109865.1015625</v>
      </c>
      <c r="O6294" s="10">
        <v>110433.015625</v>
      </c>
    </row>
    <row r="6295" spans="1:15" x14ac:dyDescent="0.3">
      <c r="A6295" s="9">
        <f t="shared" si="196"/>
        <v>12</v>
      </c>
      <c r="B6295" s="9">
        <f t="shared" si="197"/>
        <v>18</v>
      </c>
      <c r="C6295" s="11">
        <v>35782</v>
      </c>
      <c r="D6295" s="10">
        <v>51834.39453125</v>
      </c>
      <c r="E6295" s="10">
        <v>51866.703125</v>
      </c>
      <c r="F6295" s="10">
        <v>53523.39453125</v>
      </c>
      <c r="G6295" s="10">
        <v>51855.42578125</v>
      </c>
      <c r="H6295" s="10">
        <v>51887.2265625</v>
      </c>
      <c r="I6295" s="10">
        <v>53087.609375</v>
      </c>
      <c r="J6295" s="10">
        <v>109175.1953125</v>
      </c>
      <c r="K6295" s="10">
        <v>109286.84375</v>
      </c>
      <c r="L6295" s="10">
        <v>109754.28125</v>
      </c>
      <c r="M6295" s="10">
        <v>109249.3125</v>
      </c>
      <c r="N6295" s="10">
        <v>109267.078125</v>
      </c>
      <c r="O6295" s="10">
        <v>109822.5859375</v>
      </c>
    </row>
    <row r="6296" spans="1:15" x14ac:dyDescent="0.3">
      <c r="A6296" s="9">
        <f t="shared" si="196"/>
        <v>12</v>
      </c>
      <c r="B6296" s="9">
        <f t="shared" si="197"/>
        <v>19</v>
      </c>
      <c r="C6296" s="11">
        <v>35783</v>
      </c>
      <c r="D6296" s="10">
        <v>51659.30078125</v>
      </c>
      <c r="E6296" s="10">
        <v>51694.70703125</v>
      </c>
      <c r="F6296" s="10">
        <v>53320.328125</v>
      </c>
      <c r="G6296" s="10">
        <v>51681.66015625</v>
      </c>
      <c r="H6296" s="10">
        <v>51715.90234375</v>
      </c>
      <c r="I6296" s="10">
        <v>52891.9453125</v>
      </c>
      <c r="J6296" s="10">
        <v>108640.0390625</v>
      </c>
      <c r="K6296" s="10">
        <v>108751.6875</v>
      </c>
      <c r="L6296" s="10">
        <v>109134.3984375</v>
      </c>
      <c r="M6296" s="10">
        <v>108714.15625</v>
      </c>
      <c r="N6296" s="10">
        <v>108731.9140625</v>
      </c>
      <c r="O6296" s="10">
        <v>109169.6484375</v>
      </c>
    </row>
    <row r="6297" spans="1:15" x14ac:dyDescent="0.3">
      <c r="A6297" s="9">
        <f t="shared" si="196"/>
        <v>12</v>
      </c>
      <c r="B6297" s="9">
        <f t="shared" si="197"/>
        <v>20</v>
      </c>
      <c r="C6297" s="11">
        <v>35784</v>
      </c>
      <c r="D6297" s="10">
        <v>51482.23046875</v>
      </c>
      <c r="E6297" s="10">
        <v>51520.7265625</v>
      </c>
      <c r="F6297" s="10">
        <v>53082.22265625</v>
      </c>
      <c r="G6297" s="10">
        <v>51505.91796875</v>
      </c>
      <c r="H6297" s="10">
        <v>51542.59765625</v>
      </c>
      <c r="I6297" s="10">
        <v>52694.30078125</v>
      </c>
      <c r="J6297" s="10">
        <v>108167.65625</v>
      </c>
      <c r="K6297" s="10">
        <v>108279.3046875</v>
      </c>
      <c r="L6297" s="10">
        <v>108610.3671875</v>
      </c>
      <c r="M6297" s="10">
        <v>108241.7734375</v>
      </c>
      <c r="N6297" s="10">
        <v>108259.53125</v>
      </c>
      <c r="O6297" s="10">
        <v>108579.4921875</v>
      </c>
    </row>
    <row r="6298" spans="1:15" x14ac:dyDescent="0.3">
      <c r="A6298" s="9">
        <f t="shared" si="196"/>
        <v>12</v>
      </c>
      <c r="B6298" s="9">
        <f t="shared" si="197"/>
        <v>21</v>
      </c>
      <c r="C6298" s="11">
        <v>35785</v>
      </c>
      <c r="D6298" s="10">
        <v>51305.1640625</v>
      </c>
      <c r="E6298" s="10">
        <v>51313.6953125</v>
      </c>
      <c r="F6298" s="10">
        <v>52811.06640625</v>
      </c>
      <c r="G6298" s="10">
        <v>51330.17578125</v>
      </c>
      <c r="H6298" s="10">
        <v>51336.23828125</v>
      </c>
      <c r="I6298" s="10">
        <v>52430.5390625</v>
      </c>
      <c r="J6298" s="10">
        <v>107543.0390625</v>
      </c>
      <c r="K6298" s="10">
        <v>107687.7421875</v>
      </c>
      <c r="L6298" s="10">
        <v>108039.4609375</v>
      </c>
      <c r="M6298" s="10">
        <v>107617.15625</v>
      </c>
      <c r="N6298" s="10">
        <v>107667.9765625</v>
      </c>
      <c r="O6298" s="10">
        <v>107975.53125</v>
      </c>
    </row>
    <row r="6299" spans="1:15" x14ac:dyDescent="0.3">
      <c r="A6299" s="9">
        <f t="shared" si="196"/>
        <v>12</v>
      </c>
      <c r="B6299" s="9">
        <f t="shared" si="197"/>
        <v>22</v>
      </c>
      <c r="C6299" s="11">
        <v>35786</v>
      </c>
      <c r="D6299" s="10">
        <v>51128.09765625</v>
      </c>
      <c r="E6299" s="10">
        <v>51139.72265625</v>
      </c>
      <c r="F6299" s="10">
        <v>52539.9140625</v>
      </c>
      <c r="G6299" s="10">
        <v>51154.44140625</v>
      </c>
      <c r="H6299" s="10">
        <v>51162.94140625</v>
      </c>
      <c r="I6299" s="10">
        <v>52166.7890625</v>
      </c>
      <c r="J6299" s="10">
        <v>106837.4140625</v>
      </c>
      <c r="K6299" s="10">
        <v>106982.1171875</v>
      </c>
      <c r="L6299" s="10">
        <v>107315.2421875</v>
      </c>
      <c r="M6299" s="10">
        <v>106911.53125</v>
      </c>
      <c r="N6299" s="10">
        <v>106962.34375</v>
      </c>
      <c r="O6299" s="10">
        <v>107435.1953125</v>
      </c>
    </row>
    <row r="6300" spans="1:15" x14ac:dyDescent="0.3">
      <c r="A6300" s="9">
        <f t="shared" si="196"/>
        <v>12</v>
      </c>
      <c r="B6300" s="9">
        <f t="shared" si="197"/>
        <v>23</v>
      </c>
      <c r="C6300" s="11">
        <v>35787</v>
      </c>
      <c r="D6300" s="10">
        <v>51017.15234375</v>
      </c>
      <c r="E6300" s="10">
        <v>51031.87109375</v>
      </c>
      <c r="F6300" s="10">
        <v>52268.765625</v>
      </c>
      <c r="G6300" s="10">
        <v>51044.82421875</v>
      </c>
      <c r="H6300" s="10">
        <v>51055.765625</v>
      </c>
      <c r="I6300" s="10">
        <v>51969.15625</v>
      </c>
      <c r="J6300" s="10">
        <v>106213.7265625</v>
      </c>
      <c r="K6300" s="10">
        <v>106213.8046875</v>
      </c>
      <c r="L6300" s="10">
        <v>106739.0703125</v>
      </c>
      <c r="M6300" s="10">
        <v>106143.2109375</v>
      </c>
      <c r="N6300" s="10">
        <v>106194.03125</v>
      </c>
      <c r="O6300" s="10">
        <v>106759.8515625</v>
      </c>
    </row>
    <row r="6301" spans="1:15" x14ac:dyDescent="0.3">
      <c r="A6301" s="9">
        <f t="shared" si="196"/>
        <v>12</v>
      </c>
      <c r="B6301" s="9">
        <f t="shared" si="197"/>
        <v>24</v>
      </c>
      <c r="C6301" s="11">
        <v>35788</v>
      </c>
      <c r="D6301" s="10">
        <v>50939.26953125</v>
      </c>
      <c r="E6301" s="10">
        <v>50957.08203125</v>
      </c>
      <c r="F6301" s="10">
        <v>52030.68359375</v>
      </c>
      <c r="G6301" s="10">
        <v>50968.26953125</v>
      </c>
      <c r="H6301" s="10">
        <v>50981.6484375</v>
      </c>
      <c r="I6301" s="10">
        <v>51771.52734375</v>
      </c>
      <c r="J6301" s="10">
        <v>105552.265625</v>
      </c>
      <c r="K6301" s="10">
        <v>105552.34375</v>
      </c>
      <c r="L6301" s="10">
        <v>105980.5</v>
      </c>
      <c r="M6301" s="10">
        <v>105481.75</v>
      </c>
      <c r="N6301" s="10">
        <v>105532.5703125</v>
      </c>
      <c r="O6301" s="10">
        <v>106079.7890625</v>
      </c>
    </row>
    <row r="6302" spans="1:15" x14ac:dyDescent="0.3">
      <c r="A6302" s="9">
        <f t="shared" si="196"/>
        <v>12</v>
      </c>
      <c r="B6302" s="9">
        <f t="shared" si="197"/>
        <v>25</v>
      </c>
      <c r="C6302" s="11">
        <v>35789</v>
      </c>
      <c r="D6302" s="10">
        <v>50861.38671875</v>
      </c>
      <c r="E6302" s="10">
        <v>50882.29296875</v>
      </c>
      <c r="F6302" s="10">
        <v>51858.72265625</v>
      </c>
      <c r="G6302" s="10">
        <v>50891.71484375</v>
      </c>
      <c r="H6302" s="10">
        <v>50907.53515625</v>
      </c>
      <c r="I6302" s="10">
        <v>51606.96484375</v>
      </c>
      <c r="J6302" s="10">
        <v>104960.4140625</v>
      </c>
      <c r="K6302" s="10">
        <v>104960.484375</v>
      </c>
      <c r="L6302" s="10">
        <v>105442.359375</v>
      </c>
      <c r="M6302" s="10">
        <v>104962.2109375</v>
      </c>
      <c r="N6302" s="10">
        <v>104940.7109375</v>
      </c>
      <c r="O6302" s="10">
        <v>105580.90625</v>
      </c>
    </row>
    <row r="6303" spans="1:15" x14ac:dyDescent="0.3">
      <c r="A6303" s="9">
        <f t="shared" si="196"/>
        <v>12</v>
      </c>
      <c r="B6303" s="9">
        <f t="shared" si="197"/>
        <v>26</v>
      </c>
      <c r="C6303" s="11">
        <v>35790</v>
      </c>
      <c r="D6303" s="10">
        <v>50717.390625</v>
      </c>
      <c r="E6303" s="10">
        <v>50708.33203125</v>
      </c>
      <c r="F6303" s="10">
        <v>51620.64453125</v>
      </c>
      <c r="G6303" s="10">
        <v>50715.98828125</v>
      </c>
      <c r="H6303" s="10">
        <v>50734.24609375</v>
      </c>
      <c r="I6303" s="10">
        <v>51376.28515625</v>
      </c>
      <c r="J6303" s="10">
        <v>104290.3984375</v>
      </c>
      <c r="K6303" s="10">
        <v>104323.53125</v>
      </c>
      <c r="L6303" s="10">
        <v>104536.796875</v>
      </c>
      <c r="M6303" s="10">
        <v>104325.2578125</v>
      </c>
      <c r="N6303" s="10">
        <v>104303.7578125</v>
      </c>
      <c r="O6303" s="10">
        <v>104642.2890625</v>
      </c>
    </row>
    <row r="6304" spans="1:15" x14ac:dyDescent="0.3">
      <c r="A6304" s="9">
        <f t="shared" si="196"/>
        <v>12</v>
      </c>
      <c r="B6304" s="9">
        <f t="shared" si="197"/>
        <v>27</v>
      </c>
      <c r="C6304" s="11">
        <v>35791</v>
      </c>
      <c r="D6304" s="10">
        <v>50540.3359375</v>
      </c>
      <c r="E6304" s="10">
        <v>50534.375</v>
      </c>
      <c r="F6304" s="10">
        <v>51382.57421875</v>
      </c>
      <c r="G6304" s="10">
        <v>50540.26171875</v>
      </c>
      <c r="H6304" s="10">
        <v>50560.9609375</v>
      </c>
      <c r="I6304" s="10">
        <v>51178.671875</v>
      </c>
      <c r="J6304" s="10">
        <v>103724.0390625</v>
      </c>
      <c r="K6304" s="10">
        <v>103757.171875</v>
      </c>
      <c r="L6304" s="10">
        <v>103701.84375</v>
      </c>
      <c r="M6304" s="10">
        <v>103758.8984375</v>
      </c>
      <c r="N6304" s="10">
        <v>103737.3984375</v>
      </c>
      <c r="O6304" s="10">
        <v>103885.84375</v>
      </c>
    </row>
    <row r="6305" spans="1:15" x14ac:dyDescent="0.3">
      <c r="A6305" s="9">
        <f t="shared" si="196"/>
        <v>12</v>
      </c>
      <c r="B6305" s="9">
        <f t="shared" si="197"/>
        <v>28</v>
      </c>
      <c r="C6305" s="11">
        <v>35792</v>
      </c>
      <c r="D6305" s="10">
        <v>50363.28515625</v>
      </c>
      <c r="E6305" s="10">
        <v>50360.41796875</v>
      </c>
      <c r="F6305" s="10">
        <v>51177.5703125</v>
      </c>
      <c r="G6305" s="10">
        <v>50364.54296875</v>
      </c>
      <c r="H6305" s="10">
        <v>50387.6796875</v>
      </c>
      <c r="I6305" s="10">
        <v>50948</v>
      </c>
      <c r="J6305" s="10">
        <v>103160.1015625</v>
      </c>
      <c r="K6305" s="10">
        <v>103193.234375</v>
      </c>
      <c r="L6305" s="10">
        <v>103053.1953125</v>
      </c>
      <c r="M6305" s="10">
        <v>103194.9609375</v>
      </c>
      <c r="N6305" s="10">
        <v>103173.4609375</v>
      </c>
      <c r="O6305" s="10">
        <v>103237.1953125</v>
      </c>
    </row>
    <row r="6306" spans="1:15" x14ac:dyDescent="0.3">
      <c r="A6306" s="9">
        <f t="shared" si="196"/>
        <v>12</v>
      </c>
      <c r="B6306" s="9">
        <f t="shared" si="197"/>
        <v>29</v>
      </c>
      <c r="C6306" s="11">
        <v>35793</v>
      </c>
      <c r="D6306" s="10">
        <v>50186.2421875</v>
      </c>
      <c r="E6306" s="10">
        <v>50186.46875</v>
      </c>
      <c r="F6306" s="10">
        <v>50906.44921875</v>
      </c>
      <c r="G6306" s="10">
        <v>50188.82421875</v>
      </c>
      <c r="H6306" s="10">
        <v>50214.40234375</v>
      </c>
      <c r="I6306" s="10">
        <v>50684.27734375</v>
      </c>
      <c r="J6306" s="10">
        <v>102545.0625</v>
      </c>
      <c r="K6306" s="10">
        <v>102578.1953125</v>
      </c>
      <c r="L6306" s="10">
        <v>102347.25</v>
      </c>
      <c r="M6306" s="10">
        <v>102579.921875</v>
      </c>
      <c r="N6306" s="10">
        <v>102558.4296875</v>
      </c>
      <c r="O6306" s="10">
        <v>102570.5078125</v>
      </c>
    </row>
    <row r="6307" spans="1:15" x14ac:dyDescent="0.3">
      <c r="A6307" s="9">
        <f t="shared" si="196"/>
        <v>12</v>
      </c>
      <c r="B6307" s="9">
        <f t="shared" si="197"/>
        <v>30</v>
      </c>
      <c r="C6307" s="11">
        <v>35794</v>
      </c>
      <c r="D6307" s="10">
        <v>50009.19921875</v>
      </c>
      <c r="E6307" s="10">
        <v>50012.51953125</v>
      </c>
      <c r="F6307" s="10">
        <v>50569.21875</v>
      </c>
      <c r="G6307" s="10">
        <v>50013.11328125</v>
      </c>
      <c r="H6307" s="10">
        <v>50008.0703125</v>
      </c>
      <c r="I6307" s="10">
        <v>50387.5</v>
      </c>
      <c r="J6307" s="10">
        <v>101787.9375</v>
      </c>
      <c r="K6307" s="10">
        <v>101821.0703125</v>
      </c>
      <c r="L6307" s="10">
        <v>101565.328125</v>
      </c>
      <c r="M6307" s="10">
        <v>101822.796875</v>
      </c>
      <c r="N6307" s="10">
        <v>101834.359375</v>
      </c>
      <c r="O6307" s="10">
        <v>101722.46875</v>
      </c>
    </row>
    <row r="6308" spans="1:15" x14ac:dyDescent="0.3">
      <c r="A6308" s="9">
        <f t="shared" si="196"/>
        <v>12</v>
      </c>
      <c r="B6308" s="9">
        <f t="shared" si="197"/>
        <v>31</v>
      </c>
      <c r="C6308" s="11">
        <v>35795</v>
      </c>
      <c r="D6308" s="10">
        <v>50193.3828125</v>
      </c>
      <c r="E6308" s="10">
        <v>50164.4453125</v>
      </c>
      <c r="F6308" s="10">
        <v>50530.16015625</v>
      </c>
      <c r="G6308" s="10">
        <v>50176.54296875</v>
      </c>
      <c r="H6308" s="10">
        <v>50174.59765625</v>
      </c>
      <c r="I6308" s="10">
        <v>50444.73828125</v>
      </c>
      <c r="J6308" s="10">
        <v>100975.6640625</v>
      </c>
      <c r="K6308" s="10">
        <v>101041.859375</v>
      </c>
      <c r="L6308" s="10">
        <v>100827.4375</v>
      </c>
      <c r="M6308" s="10">
        <v>101043.578125</v>
      </c>
      <c r="N6308" s="10">
        <v>101055.140625</v>
      </c>
      <c r="O6308" s="10">
        <v>100852.34375</v>
      </c>
    </row>
    <row r="6309" spans="1:15" x14ac:dyDescent="0.3">
      <c r="A6309" s="9">
        <f t="shared" si="196"/>
        <v>1</v>
      </c>
      <c r="B6309" s="9">
        <f t="shared" si="197"/>
        <v>1</v>
      </c>
      <c r="C6309" s="11">
        <v>35796</v>
      </c>
      <c r="D6309" s="10">
        <v>50867.23046875</v>
      </c>
      <c r="E6309" s="10">
        <v>50836.8125</v>
      </c>
      <c r="F6309" s="10">
        <v>51380.53515625</v>
      </c>
      <c r="G6309" s="10">
        <v>50873.68359375</v>
      </c>
      <c r="H6309" s="10">
        <v>50875.484375</v>
      </c>
      <c r="I6309" s="10">
        <v>51248.90234375</v>
      </c>
      <c r="J6309" s="10">
        <v>100982.4375</v>
      </c>
      <c r="K6309" s="10">
        <v>101048.625</v>
      </c>
      <c r="L6309" s="10">
        <v>100834.2109375</v>
      </c>
      <c r="M6309" s="10">
        <v>101050.3515625</v>
      </c>
      <c r="N6309" s="10">
        <v>101061.9140625</v>
      </c>
      <c r="O6309" s="10">
        <v>100859.1171875</v>
      </c>
    </row>
    <row r="6310" spans="1:15" x14ac:dyDescent="0.3">
      <c r="A6310" s="9">
        <f t="shared" si="196"/>
        <v>1</v>
      </c>
      <c r="B6310" s="9">
        <f t="shared" si="197"/>
        <v>2</v>
      </c>
      <c r="C6310" s="11">
        <v>35797</v>
      </c>
      <c r="D6310" s="10">
        <v>51541.0703125</v>
      </c>
      <c r="E6310" s="10">
        <v>51509.1640625</v>
      </c>
      <c r="F6310" s="10">
        <v>52230.8984375</v>
      </c>
      <c r="G6310" s="10">
        <v>51570.80859375</v>
      </c>
      <c r="H6310" s="10">
        <v>51576.35546875</v>
      </c>
      <c r="I6310" s="10">
        <v>52053.05078125</v>
      </c>
      <c r="J6310" s="10">
        <v>101046.8515625</v>
      </c>
      <c r="K6310" s="10">
        <v>101113.0390625</v>
      </c>
      <c r="L6310" s="10">
        <v>100898.625</v>
      </c>
      <c r="M6310" s="10">
        <v>101114.765625</v>
      </c>
      <c r="N6310" s="10">
        <v>101126.328125</v>
      </c>
      <c r="O6310" s="10">
        <v>100923.53125</v>
      </c>
    </row>
    <row r="6311" spans="1:15" x14ac:dyDescent="0.3">
      <c r="A6311" s="9">
        <f t="shared" si="196"/>
        <v>1</v>
      </c>
      <c r="B6311" s="9">
        <f t="shared" si="197"/>
        <v>3</v>
      </c>
      <c r="C6311" s="11">
        <v>35798</v>
      </c>
      <c r="D6311" s="10">
        <v>52214.8984375</v>
      </c>
      <c r="E6311" s="10">
        <v>52181.50390625</v>
      </c>
      <c r="F6311" s="10">
        <v>53081.2421875</v>
      </c>
      <c r="G6311" s="10">
        <v>52267.921875</v>
      </c>
      <c r="H6311" s="10">
        <v>52277.21875</v>
      </c>
      <c r="I6311" s="10">
        <v>52857.18359375</v>
      </c>
      <c r="J6311" s="10">
        <v>101111.4609375</v>
      </c>
      <c r="K6311" s="10">
        <v>101177.6484375</v>
      </c>
      <c r="L6311" s="10">
        <v>100963.234375</v>
      </c>
      <c r="M6311" s="10">
        <v>101179.375</v>
      </c>
      <c r="N6311" s="10">
        <v>101190.9296875</v>
      </c>
      <c r="O6311" s="10">
        <v>100988.140625</v>
      </c>
    </row>
    <row r="6312" spans="1:15" x14ac:dyDescent="0.3">
      <c r="A6312" s="9">
        <f t="shared" si="196"/>
        <v>1</v>
      </c>
      <c r="B6312" s="9">
        <f t="shared" si="197"/>
        <v>4</v>
      </c>
      <c r="C6312" s="11">
        <v>35799</v>
      </c>
      <c r="D6312" s="10">
        <v>52888.7109375</v>
      </c>
      <c r="E6312" s="10">
        <v>52853.828125</v>
      </c>
      <c r="F6312" s="10">
        <v>53931.57421875</v>
      </c>
      <c r="G6312" s="10">
        <v>52965.01953125</v>
      </c>
      <c r="H6312" s="10">
        <v>52978.06640625</v>
      </c>
      <c r="I6312" s="10">
        <v>53661.30078125</v>
      </c>
      <c r="J6312" s="10">
        <v>101176.265625</v>
      </c>
      <c r="K6312" s="10">
        <v>101242.453125</v>
      </c>
      <c r="L6312" s="10">
        <v>101028.0390625</v>
      </c>
      <c r="M6312" s="10">
        <v>101244.1796875</v>
      </c>
      <c r="N6312" s="10">
        <v>101255.7421875</v>
      </c>
      <c r="O6312" s="10">
        <v>101052.9453125</v>
      </c>
    </row>
    <row r="6313" spans="1:15" x14ac:dyDescent="0.3">
      <c r="A6313" s="9">
        <f t="shared" si="196"/>
        <v>1</v>
      </c>
      <c r="B6313" s="9">
        <f t="shared" si="197"/>
        <v>5</v>
      </c>
      <c r="C6313" s="11">
        <v>35800</v>
      </c>
      <c r="D6313" s="10">
        <v>53562.515625</v>
      </c>
      <c r="E6313" s="10">
        <v>53526.14453125</v>
      </c>
      <c r="F6313" s="10">
        <v>54781.890625</v>
      </c>
      <c r="G6313" s="10">
        <v>53662.10546875</v>
      </c>
      <c r="H6313" s="10">
        <v>53678.90234375</v>
      </c>
      <c r="I6313" s="10">
        <v>54465.40625</v>
      </c>
      <c r="J6313" s="10">
        <v>101241.2734375</v>
      </c>
      <c r="K6313" s="10">
        <v>101307.453125</v>
      </c>
      <c r="L6313" s="10">
        <v>101093.046875</v>
      </c>
      <c r="M6313" s="10">
        <v>101309.1796875</v>
      </c>
      <c r="N6313" s="10">
        <v>101320.7421875</v>
      </c>
      <c r="O6313" s="10">
        <v>101117.953125</v>
      </c>
    </row>
    <row r="6314" spans="1:15" x14ac:dyDescent="0.3">
      <c r="A6314" s="9">
        <f t="shared" si="196"/>
        <v>1</v>
      </c>
      <c r="B6314" s="9">
        <f t="shared" si="197"/>
        <v>6</v>
      </c>
      <c r="C6314" s="11">
        <v>35801</v>
      </c>
      <c r="D6314" s="10">
        <v>54236.3046875</v>
      </c>
      <c r="E6314" s="10">
        <v>54198.44921875</v>
      </c>
      <c r="F6314" s="10">
        <v>55632.19140625</v>
      </c>
      <c r="G6314" s="10">
        <v>54359.18359375</v>
      </c>
      <c r="H6314" s="10">
        <v>54379.7265625</v>
      </c>
      <c r="I6314" s="10">
        <v>55269.5</v>
      </c>
      <c r="J6314" s="10">
        <v>101306.46875</v>
      </c>
      <c r="K6314" s="10">
        <v>101372.65625</v>
      </c>
      <c r="L6314" s="10">
        <v>101158.25</v>
      </c>
      <c r="M6314" s="10">
        <v>101374.3828125</v>
      </c>
      <c r="N6314" s="10">
        <v>101385.9453125</v>
      </c>
      <c r="O6314" s="10">
        <v>101183.15625</v>
      </c>
    </row>
    <row r="6315" spans="1:15" x14ac:dyDescent="0.3">
      <c r="A6315" s="9">
        <f t="shared" si="196"/>
        <v>1</v>
      </c>
      <c r="B6315" s="9">
        <f t="shared" si="197"/>
        <v>7</v>
      </c>
      <c r="C6315" s="11">
        <v>35802</v>
      </c>
      <c r="D6315" s="10">
        <v>54916.03515625</v>
      </c>
      <c r="E6315" s="10">
        <v>54876.69140625</v>
      </c>
      <c r="F6315" s="10">
        <v>56488.4296875</v>
      </c>
      <c r="G6315" s="10">
        <v>55062.1953125</v>
      </c>
      <c r="H6315" s="10">
        <v>55086.48828125</v>
      </c>
      <c r="I6315" s="10">
        <v>56079.52734375</v>
      </c>
      <c r="J6315" s="10">
        <v>101403.9296875</v>
      </c>
      <c r="K6315" s="10">
        <v>101470.109375</v>
      </c>
      <c r="L6315" s="10">
        <v>101255.703125</v>
      </c>
      <c r="M6315" s="10">
        <v>101471.8359375</v>
      </c>
      <c r="N6315" s="10">
        <v>101483.3984375</v>
      </c>
      <c r="O6315" s="10">
        <v>101280.609375</v>
      </c>
    </row>
    <row r="6316" spans="1:15" x14ac:dyDescent="0.3">
      <c r="A6316" s="9">
        <f t="shared" si="196"/>
        <v>1</v>
      </c>
      <c r="B6316" s="9">
        <f t="shared" si="197"/>
        <v>8</v>
      </c>
      <c r="C6316" s="11">
        <v>35803</v>
      </c>
      <c r="D6316" s="10">
        <v>55593.76953125</v>
      </c>
      <c r="E6316" s="10">
        <v>55552.94140625</v>
      </c>
      <c r="F6316" s="10">
        <v>57342.671875</v>
      </c>
      <c r="G6316" s="10">
        <v>55763.21484375</v>
      </c>
      <c r="H6316" s="10">
        <v>55791.2578125</v>
      </c>
      <c r="I6316" s="10">
        <v>56887.5625</v>
      </c>
      <c r="J6316" s="10">
        <v>101490.9296875</v>
      </c>
      <c r="K6316" s="10">
        <v>101557.1171875</v>
      </c>
      <c r="L6316" s="10">
        <v>101342.7109375</v>
      </c>
      <c r="M6316" s="10">
        <v>101558.84375</v>
      </c>
      <c r="N6316" s="10">
        <v>101570.40625</v>
      </c>
      <c r="O6316" s="10">
        <v>101367.6171875</v>
      </c>
    </row>
    <row r="6317" spans="1:15" x14ac:dyDescent="0.3">
      <c r="A6317" s="9">
        <f t="shared" si="196"/>
        <v>1</v>
      </c>
      <c r="B6317" s="9">
        <f t="shared" si="197"/>
        <v>9</v>
      </c>
      <c r="C6317" s="11">
        <v>35804</v>
      </c>
      <c r="D6317" s="10">
        <v>56273.48046875</v>
      </c>
      <c r="E6317" s="10">
        <v>56231.16015625</v>
      </c>
      <c r="F6317" s="10">
        <v>58198.8828125</v>
      </c>
      <c r="G6317" s="10">
        <v>56466.20703125</v>
      </c>
      <c r="H6317" s="10">
        <v>56497.99609375</v>
      </c>
      <c r="I6317" s="10">
        <v>57697.5625</v>
      </c>
      <c r="J6317" s="10">
        <v>101588.8984375</v>
      </c>
      <c r="K6317" s="10">
        <v>101655.0859375</v>
      </c>
      <c r="L6317" s="10">
        <v>101440.6796875</v>
      </c>
      <c r="M6317" s="10">
        <v>101656.8125</v>
      </c>
      <c r="N6317" s="10">
        <v>101668.375</v>
      </c>
      <c r="O6317" s="10">
        <v>101465.5859375</v>
      </c>
    </row>
    <row r="6318" spans="1:15" x14ac:dyDescent="0.3">
      <c r="A6318" s="9">
        <f t="shared" si="196"/>
        <v>1</v>
      </c>
      <c r="B6318" s="9">
        <f t="shared" si="197"/>
        <v>10</v>
      </c>
      <c r="C6318" s="11">
        <v>35805</v>
      </c>
      <c r="D6318" s="10">
        <v>56967.0625</v>
      </c>
      <c r="E6318" s="10">
        <v>56923.2578125</v>
      </c>
      <c r="F6318" s="10">
        <v>59068.96484375</v>
      </c>
      <c r="G6318" s="10">
        <v>57183.07421875</v>
      </c>
      <c r="H6318" s="10">
        <v>57218.609375</v>
      </c>
      <c r="I6318" s="10">
        <v>58521.4375</v>
      </c>
      <c r="J6318" s="10">
        <v>101762.3359375</v>
      </c>
      <c r="K6318" s="10">
        <v>101828.5234375</v>
      </c>
      <c r="L6318" s="10">
        <v>101614.1171875</v>
      </c>
      <c r="M6318" s="10">
        <v>101830.25</v>
      </c>
      <c r="N6318" s="10">
        <v>101841.8125</v>
      </c>
      <c r="O6318" s="10">
        <v>101639.0234375</v>
      </c>
    </row>
    <row r="6319" spans="1:15" x14ac:dyDescent="0.3">
      <c r="A6319" s="9">
        <f t="shared" si="196"/>
        <v>1</v>
      </c>
      <c r="B6319" s="9">
        <f t="shared" si="197"/>
        <v>11</v>
      </c>
      <c r="C6319" s="11">
        <v>35806</v>
      </c>
      <c r="D6319" s="10">
        <v>57668.56640625</v>
      </c>
      <c r="E6319" s="10">
        <v>57623.2734375</v>
      </c>
      <c r="F6319" s="10">
        <v>59946.96875</v>
      </c>
      <c r="G6319" s="10">
        <v>57907.859375</v>
      </c>
      <c r="H6319" s="10">
        <v>57947.14453125</v>
      </c>
      <c r="I6319" s="10">
        <v>59353.234375</v>
      </c>
      <c r="J6319" s="10">
        <v>101979.2265625</v>
      </c>
      <c r="K6319" s="10">
        <v>102045.40625</v>
      </c>
      <c r="L6319" s="10">
        <v>101831.0078125</v>
      </c>
      <c r="M6319" s="10">
        <v>102047.1328125</v>
      </c>
      <c r="N6319" s="10">
        <v>102058.6953125</v>
      </c>
      <c r="O6319" s="10">
        <v>101855.9140625</v>
      </c>
    </row>
    <row r="6320" spans="1:15" x14ac:dyDescent="0.3">
      <c r="A6320" s="9">
        <f t="shared" si="196"/>
        <v>1</v>
      </c>
      <c r="B6320" s="9">
        <f t="shared" si="197"/>
        <v>12</v>
      </c>
      <c r="C6320" s="11">
        <v>35807</v>
      </c>
      <c r="D6320" s="10">
        <v>58506.91796875</v>
      </c>
      <c r="E6320" s="10">
        <v>58460.140625</v>
      </c>
      <c r="F6320" s="10">
        <v>60961.81640625</v>
      </c>
      <c r="G6320" s="10">
        <v>58769.49609375</v>
      </c>
      <c r="H6320" s="10">
        <v>58812.53125</v>
      </c>
      <c r="I6320" s="10">
        <v>60321.87890625</v>
      </c>
      <c r="J6320" s="10">
        <v>102940.6796875</v>
      </c>
      <c r="K6320" s="10">
        <v>103006.859375</v>
      </c>
      <c r="L6320" s="10">
        <v>102792.4609375</v>
      </c>
      <c r="M6320" s="10">
        <v>103008.5859375</v>
      </c>
      <c r="N6320" s="10">
        <v>103020.1484375</v>
      </c>
      <c r="O6320" s="10">
        <v>102817.359375</v>
      </c>
    </row>
    <row r="6321" spans="1:15" x14ac:dyDescent="0.3">
      <c r="A6321" s="9">
        <f t="shared" si="196"/>
        <v>1</v>
      </c>
      <c r="B6321" s="9">
        <f t="shared" si="197"/>
        <v>13</v>
      </c>
      <c r="C6321" s="11">
        <v>35808</v>
      </c>
      <c r="D6321" s="10">
        <v>59279.8046875</v>
      </c>
      <c r="E6321" s="10">
        <v>59231.5390625</v>
      </c>
      <c r="F6321" s="10">
        <v>61911.1953125</v>
      </c>
      <c r="G6321" s="10">
        <v>59565.6640625</v>
      </c>
      <c r="H6321" s="10">
        <v>59612.4453125</v>
      </c>
      <c r="I6321" s="10">
        <v>61225.05078125</v>
      </c>
      <c r="J6321" s="10">
        <v>103547.4375</v>
      </c>
      <c r="K6321" s="10">
        <v>103613.625</v>
      </c>
      <c r="L6321" s="10">
        <v>103399.2265625</v>
      </c>
      <c r="M6321" s="10">
        <v>103615.3515625</v>
      </c>
      <c r="N6321" s="10">
        <v>103626.9140625</v>
      </c>
      <c r="O6321" s="10">
        <v>103424.125</v>
      </c>
    </row>
    <row r="6322" spans="1:15" x14ac:dyDescent="0.3">
      <c r="A6322" s="9">
        <f t="shared" si="196"/>
        <v>1</v>
      </c>
      <c r="B6322" s="9">
        <f t="shared" si="197"/>
        <v>14</v>
      </c>
      <c r="C6322" s="11">
        <v>35809</v>
      </c>
      <c r="D6322" s="10">
        <v>60028.875</v>
      </c>
      <c r="E6322" s="10">
        <v>59979.125</v>
      </c>
      <c r="F6322" s="10">
        <v>62836.75390625</v>
      </c>
      <c r="G6322" s="10">
        <v>60338.01953125</v>
      </c>
      <c r="H6322" s="10">
        <v>60388.546875</v>
      </c>
      <c r="I6322" s="10">
        <v>62104.40625</v>
      </c>
      <c r="J6322" s="10">
        <v>104025.5078125</v>
      </c>
      <c r="K6322" s="10">
        <v>104091.6875</v>
      </c>
      <c r="L6322" s="10">
        <v>103877.296875</v>
      </c>
      <c r="M6322" s="10">
        <v>104093.4140625</v>
      </c>
      <c r="N6322" s="10">
        <v>104104.9765625</v>
      </c>
      <c r="O6322" s="10">
        <v>103902.1953125</v>
      </c>
    </row>
    <row r="6323" spans="1:15" x14ac:dyDescent="0.3">
      <c r="A6323" s="9">
        <f t="shared" si="196"/>
        <v>1</v>
      </c>
      <c r="B6323" s="9">
        <f t="shared" si="197"/>
        <v>15</v>
      </c>
      <c r="C6323" s="11">
        <v>35810</v>
      </c>
      <c r="D6323" s="10">
        <v>61297.61328125</v>
      </c>
      <c r="E6323" s="10">
        <v>61246.375</v>
      </c>
      <c r="F6323" s="10">
        <v>64281.9765625</v>
      </c>
      <c r="G6323" s="10">
        <v>61630.03515625</v>
      </c>
      <c r="H6323" s="10">
        <v>61684.3125</v>
      </c>
      <c r="I6323" s="10">
        <v>63503.42578125</v>
      </c>
      <c r="J6323" s="10">
        <v>107865.96875</v>
      </c>
      <c r="K6323" s="10">
        <v>107932.15625</v>
      </c>
      <c r="L6323" s="10">
        <v>107717.7578125</v>
      </c>
      <c r="M6323" s="10">
        <v>107933.875</v>
      </c>
      <c r="N6323" s="10">
        <v>107945.4375</v>
      </c>
      <c r="O6323" s="10">
        <v>107742.65625</v>
      </c>
    </row>
    <row r="6324" spans="1:15" x14ac:dyDescent="0.3">
      <c r="A6324" s="9">
        <f t="shared" si="196"/>
        <v>1</v>
      </c>
      <c r="B6324" s="9">
        <f t="shared" si="197"/>
        <v>16</v>
      </c>
      <c r="C6324" s="11">
        <v>35811</v>
      </c>
      <c r="D6324" s="10">
        <v>62566.328125</v>
      </c>
      <c r="E6324" s="10">
        <v>62513.6015625</v>
      </c>
      <c r="F6324" s="10">
        <v>65727.1796875</v>
      </c>
      <c r="G6324" s="10">
        <v>62922.03125</v>
      </c>
      <c r="H6324" s="10">
        <v>62980.05859375</v>
      </c>
      <c r="I6324" s="10">
        <v>64902.421875</v>
      </c>
      <c r="J6324" s="10">
        <v>111604.875</v>
      </c>
      <c r="K6324" s="10">
        <v>111671.0546875</v>
      </c>
      <c r="L6324" s="10">
        <v>111456.65625</v>
      </c>
      <c r="M6324" s="10">
        <v>111672.78125</v>
      </c>
      <c r="N6324" s="10">
        <v>111684.3359375</v>
      </c>
      <c r="O6324" s="10">
        <v>111481.5625</v>
      </c>
    </row>
    <row r="6325" spans="1:15" x14ac:dyDescent="0.3">
      <c r="A6325" s="9">
        <f t="shared" si="196"/>
        <v>1</v>
      </c>
      <c r="B6325" s="9">
        <f t="shared" si="197"/>
        <v>17</v>
      </c>
      <c r="C6325" s="11">
        <v>35812</v>
      </c>
      <c r="D6325" s="10">
        <v>63835.0234375</v>
      </c>
      <c r="E6325" s="10">
        <v>63780.8125</v>
      </c>
      <c r="F6325" s="10">
        <v>67172.359375</v>
      </c>
      <c r="G6325" s="10">
        <v>64214.0078125</v>
      </c>
      <c r="H6325" s="10">
        <v>64275.78125</v>
      </c>
      <c r="I6325" s="10">
        <v>66301.3984375</v>
      </c>
      <c r="J6325" s="10">
        <v>115742.4296875</v>
      </c>
      <c r="K6325" s="10">
        <v>115808.609375</v>
      </c>
      <c r="L6325" s="10">
        <v>115594.21875</v>
      </c>
      <c r="M6325" s="10">
        <v>115810.3359375</v>
      </c>
      <c r="N6325" s="10">
        <v>115821.8984375</v>
      </c>
      <c r="O6325" s="10">
        <v>115619.125</v>
      </c>
    </row>
    <row r="6326" spans="1:15" x14ac:dyDescent="0.3">
      <c r="A6326" s="9">
        <f t="shared" si="196"/>
        <v>1</v>
      </c>
      <c r="B6326" s="9">
        <f t="shared" si="197"/>
        <v>18</v>
      </c>
      <c r="C6326" s="11">
        <v>35813</v>
      </c>
      <c r="D6326" s="10">
        <v>64903.3671875</v>
      </c>
      <c r="E6326" s="10">
        <v>64847.66796875</v>
      </c>
      <c r="F6326" s="10">
        <v>68417.1796875</v>
      </c>
      <c r="G6326" s="10">
        <v>65305.6328125</v>
      </c>
      <c r="H6326" s="10">
        <v>65371.15234375</v>
      </c>
      <c r="I6326" s="10">
        <v>67500.015625</v>
      </c>
      <c r="J6326" s="10">
        <v>117979.5703125</v>
      </c>
      <c r="K6326" s="10">
        <v>118045.75</v>
      </c>
      <c r="L6326" s="10">
        <v>117831.359375</v>
      </c>
      <c r="M6326" s="10">
        <v>118047.4765625</v>
      </c>
      <c r="N6326" s="10">
        <v>118059.0390625</v>
      </c>
      <c r="O6326" s="10">
        <v>117856.265625</v>
      </c>
    </row>
    <row r="6327" spans="1:15" x14ac:dyDescent="0.3">
      <c r="A6327" s="9">
        <f t="shared" si="196"/>
        <v>1</v>
      </c>
      <c r="B6327" s="9">
        <f t="shared" si="197"/>
        <v>19</v>
      </c>
      <c r="C6327" s="11">
        <v>35814</v>
      </c>
      <c r="D6327" s="10">
        <v>65813.015625</v>
      </c>
      <c r="E6327" s="10">
        <v>65755.828125</v>
      </c>
      <c r="F6327" s="10">
        <v>69503.3046875</v>
      </c>
      <c r="G6327" s="10">
        <v>66238.5546875</v>
      </c>
      <c r="H6327" s="10">
        <v>66307.828125</v>
      </c>
      <c r="I6327" s="10">
        <v>68539.9375</v>
      </c>
      <c r="J6327" s="10">
        <v>119344.4765625</v>
      </c>
      <c r="K6327" s="10">
        <v>119410.65625</v>
      </c>
      <c r="L6327" s="10">
        <v>119196.265625</v>
      </c>
      <c r="M6327" s="10">
        <v>119412.3828125</v>
      </c>
      <c r="N6327" s="10">
        <v>119423.9453125</v>
      </c>
      <c r="O6327" s="10">
        <v>119221.171875</v>
      </c>
    </row>
    <row r="6328" spans="1:15" x14ac:dyDescent="0.3">
      <c r="A6328" s="9">
        <f t="shared" si="196"/>
        <v>1</v>
      </c>
      <c r="B6328" s="9">
        <f t="shared" si="197"/>
        <v>20</v>
      </c>
      <c r="C6328" s="11">
        <v>35815</v>
      </c>
      <c r="D6328" s="10">
        <v>66647.2734375</v>
      </c>
      <c r="E6328" s="10">
        <v>66588.6015625</v>
      </c>
      <c r="F6328" s="10">
        <v>70514.0390625</v>
      </c>
      <c r="G6328" s="10">
        <v>67096.09375</v>
      </c>
      <c r="H6328" s="10">
        <v>67169.1171875</v>
      </c>
      <c r="I6328" s="10">
        <v>69504.4765625</v>
      </c>
      <c r="J6328" s="10">
        <v>120295.0625</v>
      </c>
      <c r="K6328" s="10">
        <v>120361.2421875</v>
      </c>
      <c r="L6328" s="10">
        <v>120146.859375</v>
      </c>
      <c r="M6328" s="10">
        <v>120362.96875</v>
      </c>
      <c r="N6328" s="10">
        <v>120374.53125</v>
      </c>
      <c r="O6328" s="10">
        <v>120171.7578125</v>
      </c>
    </row>
    <row r="6329" spans="1:15" x14ac:dyDescent="0.3">
      <c r="A6329" s="9">
        <f t="shared" si="196"/>
        <v>1</v>
      </c>
      <c r="B6329" s="9">
        <f t="shared" si="197"/>
        <v>21</v>
      </c>
      <c r="C6329" s="11">
        <v>35816</v>
      </c>
      <c r="D6329" s="10">
        <v>67443.8359375</v>
      </c>
      <c r="E6329" s="10">
        <v>67383.671875</v>
      </c>
      <c r="F6329" s="10">
        <v>71487.078125</v>
      </c>
      <c r="G6329" s="10">
        <v>67915.9375</v>
      </c>
      <c r="H6329" s="10">
        <v>67992.703125</v>
      </c>
      <c r="I6329" s="10">
        <v>70431.3125</v>
      </c>
      <c r="J6329" s="10">
        <v>121038.4921875</v>
      </c>
      <c r="K6329" s="10">
        <v>121104.671875</v>
      </c>
      <c r="L6329" s="10">
        <v>120890.2890625</v>
      </c>
      <c r="M6329" s="10">
        <v>121106.3984375</v>
      </c>
      <c r="N6329" s="10">
        <v>121117.9609375</v>
      </c>
      <c r="O6329" s="10">
        <v>120915.1875</v>
      </c>
    </row>
    <row r="6330" spans="1:15" x14ac:dyDescent="0.3">
      <c r="A6330" s="9">
        <f t="shared" si="196"/>
        <v>1</v>
      </c>
      <c r="B6330" s="9">
        <f t="shared" si="197"/>
        <v>22</v>
      </c>
      <c r="C6330" s="11">
        <v>35817</v>
      </c>
      <c r="D6330" s="10">
        <v>68218.5625</v>
      </c>
      <c r="E6330" s="10">
        <v>68156.9140625</v>
      </c>
      <c r="F6330" s="10">
        <v>72438.2734375</v>
      </c>
      <c r="G6330" s="10">
        <v>68713.9453125</v>
      </c>
      <c r="H6330" s="10">
        <v>68794.4609375</v>
      </c>
      <c r="I6330" s="10">
        <v>71336.3125</v>
      </c>
      <c r="J6330" s="10">
        <v>121661.984375</v>
      </c>
      <c r="K6330" s="10">
        <v>121728.1640625</v>
      </c>
      <c r="L6330" s="10">
        <v>121513.78125</v>
      </c>
      <c r="M6330" s="10">
        <v>121729.890625</v>
      </c>
      <c r="N6330" s="10">
        <v>121741.453125</v>
      </c>
      <c r="O6330" s="10">
        <v>121538.6796875</v>
      </c>
    </row>
    <row r="6331" spans="1:15" x14ac:dyDescent="0.3">
      <c r="A6331" s="9">
        <f t="shared" si="196"/>
        <v>1</v>
      </c>
      <c r="B6331" s="9">
        <f t="shared" si="197"/>
        <v>23</v>
      </c>
      <c r="C6331" s="11">
        <v>35818</v>
      </c>
      <c r="D6331" s="10">
        <v>68981.3828125</v>
      </c>
      <c r="E6331" s="10">
        <v>68918.25</v>
      </c>
      <c r="F6331" s="10">
        <v>73377.5625</v>
      </c>
      <c r="G6331" s="10">
        <v>69500.0390625</v>
      </c>
      <c r="H6331" s="10">
        <v>69584.3046875</v>
      </c>
      <c r="I6331" s="10">
        <v>72229.3984375</v>
      </c>
      <c r="J6331" s="10">
        <v>122220.0625</v>
      </c>
      <c r="K6331" s="10">
        <v>122286.2421875</v>
      </c>
      <c r="L6331" s="10">
        <v>122071.8515625</v>
      </c>
      <c r="M6331" s="10">
        <v>122287.96875</v>
      </c>
      <c r="N6331" s="10">
        <v>122299.5234375</v>
      </c>
      <c r="O6331" s="10">
        <v>122096.7578125</v>
      </c>
    </row>
    <row r="6332" spans="1:15" x14ac:dyDescent="0.3">
      <c r="A6332" s="9">
        <f t="shared" si="196"/>
        <v>1</v>
      </c>
      <c r="B6332" s="9">
        <f t="shared" si="197"/>
        <v>24</v>
      </c>
      <c r="C6332" s="11">
        <v>35819</v>
      </c>
      <c r="D6332" s="10">
        <v>69734.265625</v>
      </c>
      <c r="E6332" s="10">
        <v>69669.6484375</v>
      </c>
      <c r="F6332" s="10">
        <v>74306.9140625</v>
      </c>
      <c r="G6332" s="10">
        <v>70276.2109375</v>
      </c>
      <c r="H6332" s="10">
        <v>70364.21875</v>
      </c>
      <c r="I6332" s="10">
        <v>73112.5546875</v>
      </c>
      <c r="J6332" s="10">
        <v>122723.6171875</v>
      </c>
      <c r="K6332" s="10">
        <v>122789.796875</v>
      </c>
      <c r="L6332" s="10">
        <v>122575.40625</v>
      </c>
      <c r="M6332" s="10">
        <v>122791.5234375</v>
      </c>
      <c r="N6332" s="10">
        <v>122803.078125</v>
      </c>
      <c r="O6332" s="10">
        <v>122600.3125</v>
      </c>
    </row>
    <row r="6333" spans="1:15" x14ac:dyDescent="0.3">
      <c r="A6333" s="9">
        <f t="shared" si="196"/>
        <v>1</v>
      </c>
      <c r="B6333" s="9">
        <f t="shared" si="197"/>
        <v>25</v>
      </c>
      <c r="C6333" s="11">
        <v>35820</v>
      </c>
      <c r="D6333" s="10">
        <v>70475.2421875</v>
      </c>
      <c r="E6333" s="10">
        <v>70409.140625</v>
      </c>
      <c r="F6333" s="10">
        <v>75224.3515625</v>
      </c>
      <c r="G6333" s="10">
        <v>71040.4609375</v>
      </c>
      <c r="H6333" s="10">
        <v>71132.21875</v>
      </c>
      <c r="I6333" s="10">
        <v>73983.7890625</v>
      </c>
      <c r="J6333" s="10">
        <v>123161.75</v>
      </c>
      <c r="K6333" s="10">
        <v>123227.9296875</v>
      </c>
      <c r="L6333" s="10">
        <v>123013.546875</v>
      </c>
      <c r="M6333" s="10">
        <v>123229.65625</v>
      </c>
      <c r="N6333" s="10">
        <v>123241.2109375</v>
      </c>
      <c r="O6333" s="10">
        <v>123038.4453125</v>
      </c>
    </row>
    <row r="6334" spans="1:15" x14ac:dyDescent="0.3">
      <c r="A6334" s="9">
        <f t="shared" si="196"/>
        <v>1</v>
      </c>
      <c r="B6334" s="9">
        <f t="shared" si="197"/>
        <v>26</v>
      </c>
      <c r="C6334" s="11">
        <v>35821</v>
      </c>
      <c r="D6334" s="10">
        <v>71208.2734375</v>
      </c>
      <c r="E6334" s="10">
        <v>71140.6796875</v>
      </c>
      <c r="F6334" s="10">
        <v>76133.84375</v>
      </c>
      <c r="G6334" s="10">
        <v>71796.7734375</v>
      </c>
      <c r="H6334" s="10">
        <v>71892.2734375</v>
      </c>
      <c r="I6334" s="10">
        <v>74847.0859375</v>
      </c>
      <c r="J6334" s="10">
        <v>123556.265625</v>
      </c>
      <c r="K6334" s="10">
        <v>123622.4453125</v>
      </c>
      <c r="L6334" s="10">
        <v>123408.0625</v>
      </c>
      <c r="M6334" s="10">
        <v>123624.171875</v>
      </c>
      <c r="N6334" s="10">
        <v>123635.734375</v>
      </c>
      <c r="O6334" s="10">
        <v>123432.96875</v>
      </c>
    </row>
    <row r="6335" spans="1:15" x14ac:dyDescent="0.3">
      <c r="A6335" s="9">
        <f t="shared" si="196"/>
        <v>1</v>
      </c>
      <c r="B6335" s="9">
        <f t="shared" si="197"/>
        <v>27</v>
      </c>
      <c r="C6335" s="11">
        <v>35822</v>
      </c>
      <c r="D6335" s="10">
        <v>71939.3125</v>
      </c>
      <c r="E6335" s="10">
        <v>71870.234375</v>
      </c>
      <c r="F6335" s="10">
        <v>77041.34375</v>
      </c>
      <c r="G6335" s="10">
        <v>72551.0859375</v>
      </c>
      <c r="H6335" s="10">
        <v>72650.3359375</v>
      </c>
      <c r="I6335" s="10">
        <v>75708.3828125</v>
      </c>
      <c r="J6335" s="10">
        <v>123939.8828125</v>
      </c>
      <c r="K6335" s="10">
        <v>124006.0546875</v>
      </c>
      <c r="L6335" s="10">
        <v>123791.6796875</v>
      </c>
      <c r="M6335" s="10">
        <v>124007.78125</v>
      </c>
      <c r="N6335" s="10">
        <v>124019.34375</v>
      </c>
      <c r="O6335" s="10">
        <v>123816.578125</v>
      </c>
    </row>
    <row r="6336" spans="1:15" x14ac:dyDescent="0.3">
      <c r="A6336" s="9">
        <f t="shared" si="196"/>
        <v>1</v>
      </c>
      <c r="B6336" s="9">
        <f t="shared" si="197"/>
        <v>28</v>
      </c>
      <c r="C6336" s="11">
        <v>35823</v>
      </c>
      <c r="D6336" s="10">
        <v>72668.3515625</v>
      </c>
      <c r="E6336" s="10">
        <v>72597.7890625</v>
      </c>
      <c r="F6336" s="10">
        <v>77946.84375</v>
      </c>
      <c r="G6336" s="10">
        <v>73303.40625</v>
      </c>
      <c r="H6336" s="10">
        <v>73406.3984375</v>
      </c>
      <c r="I6336" s="10">
        <v>76567.6875</v>
      </c>
      <c r="J6336" s="10">
        <v>124333.921875</v>
      </c>
      <c r="K6336" s="10">
        <v>124400.1015625</v>
      </c>
      <c r="L6336" s="10">
        <v>124185.7265625</v>
      </c>
      <c r="M6336" s="10">
        <v>124401.828125</v>
      </c>
      <c r="N6336" s="10">
        <v>124413.3828125</v>
      </c>
      <c r="O6336" s="10">
        <v>124210.625</v>
      </c>
    </row>
    <row r="6337" spans="1:15" x14ac:dyDescent="0.3">
      <c r="A6337" s="9">
        <f t="shared" si="196"/>
        <v>1</v>
      </c>
      <c r="B6337" s="9">
        <f t="shared" si="197"/>
        <v>29</v>
      </c>
      <c r="C6337" s="11">
        <v>35824</v>
      </c>
      <c r="D6337" s="10">
        <v>73389.453125</v>
      </c>
      <c r="E6337" s="10">
        <v>73317.3984375</v>
      </c>
      <c r="F6337" s="10">
        <v>78844.3984375</v>
      </c>
      <c r="G6337" s="10">
        <v>74047.78125</v>
      </c>
      <c r="H6337" s="10">
        <v>74154.5234375</v>
      </c>
      <c r="I6337" s="10">
        <v>77419.046875</v>
      </c>
      <c r="J6337" s="10">
        <v>124701.1953125</v>
      </c>
      <c r="K6337" s="10">
        <v>124767.3671875</v>
      </c>
      <c r="L6337" s="10">
        <v>124552.9921875</v>
      </c>
      <c r="M6337" s="10">
        <v>124769.09375</v>
      </c>
      <c r="N6337" s="10">
        <v>124780.65625</v>
      </c>
      <c r="O6337" s="10">
        <v>124577.8984375</v>
      </c>
    </row>
    <row r="6338" spans="1:15" x14ac:dyDescent="0.3">
      <c r="A6338" s="9">
        <f t="shared" si="196"/>
        <v>1</v>
      </c>
      <c r="B6338" s="9">
        <f t="shared" si="197"/>
        <v>30</v>
      </c>
      <c r="C6338" s="11">
        <v>35825</v>
      </c>
      <c r="D6338" s="10">
        <v>74110.5390625</v>
      </c>
      <c r="E6338" s="10">
        <v>74037</v>
      </c>
      <c r="F6338" s="10">
        <v>79741.9375</v>
      </c>
      <c r="G6338" s="10">
        <v>74792.140625</v>
      </c>
      <c r="H6338" s="10">
        <v>74902.6328125</v>
      </c>
      <c r="I6338" s="10">
        <v>78270.390625</v>
      </c>
      <c r="J6338" s="10">
        <v>125087.5546875</v>
      </c>
      <c r="K6338" s="10">
        <v>125153.7265625</v>
      </c>
      <c r="L6338" s="10">
        <v>124939.359375</v>
      </c>
      <c r="M6338" s="10">
        <v>125155.453125</v>
      </c>
      <c r="N6338" s="10">
        <v>125167.015625</v>
      </c>
      <c r="O6338" s="10">
        <v>124964.2578125</v>
      </c>
    </row>
    <row r="6339" spans="1:15" x14ac:dyDescent="0.3">
      <c r="A6339" s="9">
        <f t="shared" si="196"/>
        <v>1</v>
      </c>
      <c r="B6339" s="9">
        <f t="shared" si="197"/>
        <v>31</v>
      </c>
      <c r="C6339" s="11">
        <v>35826</v>
      </c>
      <c r="D6339" s="10">
        <v>74746.0078125</v>
      </c>
      <c r="E6339" s="10">
        <v>74671.4921875</v>
      </c>
      <c r="F6339" s="10">
        <v>80469.671875</v>
      </c>
      <c r="G6339" s="10">
        <v>75440.1953125</v>
      </c>
      <c r="H6339" s="10">
        <v>75552.5703125</v>
      </c>
      <c r="I6339" s="10">
        <v>78976.875</v>
      </c>
      <c r="J6339" s="10">
        <v>125466.703125</v>
      </c>
      <c r="K6339" s="10">
        <v>125532.875</v>
      </c>
      <c r="L6339" s="10">
        <v>125318.5078125</v>
      </c>
      <c r="M6339" s="10">
        <v>125534.6015625</v>
      </c>
      <c r="N6339" s="10">
        <v>125546.15625</v>
      </c>
      <c r="O6339" s="10">
        <v>125343.40625</v>
      </c>
    </row>
    <row r="6340" spans="1:15" x14ac:dyDescent="0.3">
      <c r="A6340" s="9">
        <f t="shared" si="196"/>
        <v>2</v>
      </c>
      <c r="B6340" s="9">
        <f t="shared" si="197"/>
        <v>1</v>
      </c>
      <c r="C6340" s="11">
        <v>35827</v>
      </c>
      <c r="D6340" s="10">
        <v>75296.5390625</v>
      </c>
      <c r="E6340" s="10">
        <v>75221.5703125</v>
      </c>
      <c r="F6340" s="10">
        <v>80929.0703125</v>
      </c>
      <c r="G6340" s="10">
        <v>75959.5546875</v>
      </c>
      <c r="H6340" s="10">
        <v>76071.9453125</v>
      </c>
      <c r="I6340" s="10">
        <v>79506.1015625</v>
      </c>
      <c r="J6340" s="10">
        <v>125848.96875</v>
      </c>
      <c r="K6340" s="10">
        <v>125915.140625</v>
      </c>
      <c r="L6340" s="10">
        <v>125799.953125</v>
      </c>
      <c r="M6340" s="10">
        <v>125949.9296875</v>
      </c>
      <c r="N6340" s="10">
        <v>125961.484375</v>
      </c>
      <c r="O6340" s="10">
        <v>125758.734375</v>
      </c>
    </row>
    <row r="6341" spans="1:15" x14ac:dyDescent="0.3">
      <c r="A6341" s="9">
        <f t="shared" si="196"/>
        <v>2</v>
      </c>
      <c r="B6341" s="9">
        <f t="shared" si="197"/>
        <v>2</v>
      </c>
      <c r="C6341" s="11">
        <v>35828</v>
      </c>
      <c r="D6341" s="10">
        <v>75847.71875</v>
      </c>
      <c r="E6341" s="10">
        <v>75772.296875</v>
      </c>
      <c r="F6341" s="10">
        <v>81422.1796875</v>
      </c>
      <c r="G6341" s="10">
        <v>76512.625</v>
      </c>
      <c r="H6341" s="10">
        <v>76625.0390625</v>
      </c>
      <c r="I6341" s="10">
        <v>80069.0234375</v>
      </c>
      <c r="J6341" s="10">
        <v>126513.046875</v>
      </c>
      <c r="K6341" s="10">
        <v>126579.21875</v>
      </c>
      <c r="L6341" s="10">
        <v>126457.828125</v>
      </c>
      <c r="M6341" s="10">
        <v>126614</v>
      </c>
      <c r="N6341" s="10">
        <v>126625.5546875</v>
      </c>
      <c r="O6341" s="10">
        <v>126350.5</v>
      </c>
    </row>
    <row r="6342" spans="1:15" x14ac:dyDescent="0.3">
      <c r="A6342" s="9">
        <f t="shared" si="196"/>
        <v>2</v>
      </c>
      <c r="B6342" s="9">
        <f t="shared" si="197"/>
        <v>3</v>
      </c>
      <c r="C6342" s="11">
        <v>35829</v>
      </c>
      <c r="D6342" s="10">
        <v>76556.90625</v>
      </c>
      <c r="E6342" s="10">
        <v>76481.03125</v>
      </c>
      <c r="F6342" s="10">
        <v>82106.359375</v>
      </c>
      <c r="G6342" s="10">
        <v>77223.703125</v>
      </c>
      <c r="H6342" s="10">
        <v>77336.1328125</v>
      </c>
      <c r="I6342" s="10">
        <v>80756.8984375</v>
      </c>
      <c r="J6342" s="10">
        <v>128064.6328125</v>
      </c>
      <c r="K6342" s="10">
        <v>128130.8046875</v>
      </c>
      <c r="L6342" s="10">
        <v>128042.4765625</v>
      </c>
      <c r="M6342" s="10">
        <v>128165.5859375</v>
      </c>
      <c r="N6342" s="10">
        <v>128177.140625</v>
      </c>
      <c r="O6342" s="10">
        <v>127935.140625</v>
      </c>
    </row>
    <row r="6343" spans="1:15" x14ac:dyDescent="0.3">
      <c r="A6343" s="9">
        <f t="shared" si="196"/>
        <v>2</v>
      </c>
      <c r="B6343" s="9">
        <f t="shared" si="197"/>
        <v>4</v>
      </c>
      <c r="C6343" s="11">
        <v>35830</v>
      </c>
      <c r="D6343" s="10">
        <v>77184.75</v>
      </c>
      <c r="E6343" s="10">
        <v>77108.421875</v>
      </c>
      <c r="F6343" s="10">
        <v>82709.1953125</v>
      </c>
      <c r="G6343" s="10">
        <v>77853.4375</v>
      </c>
      <c r="H6343" s="10">
        <v>77965.8828125</v>
      </c>
      <c r="I6343" s="10">
        <v>81363.4375</v>
      </c>
      <c r="J6343" s="10">
        <v>129050.1484375</v>
      </c>
      <c r="K6343" s="10">
        <v>129116.3203125</v>
      </c>
      <c r="L6343" s="10">
        <v>129061.0546875</v>
      </c>
      <c r="M6343" s="10">
        <v>129151.1015625</v>
      </c>
      <c r="N6343" s="10">
        <v>129162.65625</v>
      </c>
      <c r="O6343" s="10">
        <v>128953.71875</v>
      </c>
    </row>
    <row r="6344" spans="1:15" x14ac:dyDescent="0.3">
      <c r="A6344" s="9">
        <f t="shared" si="196"/>
        <v>2</v>
      </c>
      <c r="B6344" s="9">
        <f t="shared" si="197"/>
        <v>5</v>
      </c>
      <c r="C6344" s="11">
        <v>35831</v>
      </c>
      <c r="D6344" s="10">
        <v>77788.78125</v>
      </c>
      <c r="E6344" s="10">
        <v>77712</v>
      </c>
      <c r="F6344" s="10">
        <v>83288.2109375</v>
      </c>
      <c r="G6344" s="10">
        <v>78459.359375</v>
      </c>
      <c r="H6344" s="10">
        <v>78571.8203125</v>
      </c>
      <c r="I6344" s="10">
        <v>81946.15625</v>
      </c>
      <c r="J6344" s="10">
        <v>129878.3125</v>
      </c>
      <c r="K6344" s="10">
        <v>129944.484375</v>
      </c>
      <c r="L6344" s="10">
        <v>129922.2734375</v>
      </c>
      <c r="M6344" s="10">
        <v>129979.265625</v>
      </c>
      <c r="N6344" s="10">
        <v>129990.8203125</v>
      </c>
      <c r="O6344" s="10">
        <v>129814.9453125</v>
      </c>
    </row>
    <row r="6345" spans="1:15" x14ac:dyDescent="0.3">
      <c r="A6345" s="9">
        <f t="shared" ref="A6345:A6408" si="198">MONTH(C6345)</f>
        <v>2</v>
      </c>
      <c r="B6345" s="9">
        <f t="shared" ref="B6345:B6408" si="199">DAY(C6345)</f>
        <v>6</v>
      </c>
      <c r="C6345" s="11">
        <v>35832</v>
      </c>
      <c r="D6345" s="10">
        <v>78378.9140625</v>
      </c>
      <c r="E6345" s="10">
        <v>78301.6796875</v>
      </c>
      <c r="F6345" s="10">
        <v>83853.3359375</v>
      </c>
      <c r="G6345" s="10">
        <v>79051.3828125</v>
      </c>
      <c r="H6345" s="10">
        <v>79163.859375</v>
      </c>
      <c r="I6345" s="10">
        <v>82514.9765625</v>
      </c>
      <c r="J6345" s="10">
        <v>130618.0078125</v>
      </c>
      <c r="K6345" s="10">
        <v>130684.171875</v>
      </c>
      <c r="L6345" s="10">
        <v>130695.0234375</v>
      </c>
      <c r="M6345" s="10">
        <v>130718.953125</v>
      </c>
      <c r="N6345" s="10">
        <v>130730.5078125</v>
      </c>
      <c r="O6345" s="10">
        <v>130587.6953125</v>
      </c>
    </row>
    <row r="6346" spans="1:15" x14ac:dyDescent="0.3">
      <c r="A6346" s="9">
        <f t="shared" si="198"/>
        <v>2</v>
      </c>
      <c r="B6346" s="9">
        <f t="shared" si="199"/>
        <v>7</v>
      </c>
      <c r="C6346" s="11">
        <v>35833</v>
      </c>
      <c r="D6346" s="10">
        <v>78924.078125</v>
      </c>
      <c r="E6346" s="10">
        <v>78846.3828125</v>
      </c>
      <c r="F6346" s="10">
        <v>84340.4296875</v>
      </c>
      <c r="G6346" s="10">
        <v>79598.4296875</v>
      </c>
      <c r="H6346" s="10">
        <v>79710.9296875</v>
      </c>
      <c r="I6346" s="10">
        <v>83038.828125</v>
      </c>
      <c r="J6346" s="10">
        <v>131313.375</v>
      </c>
      <c r="K6346" s="10">
        <v>131379.546875</v>
      </c>
      <c r="L6346" s="10">
        <v>131384.203125</v>
      </c>
      <c r="M6346" s="10">
        <v>131414.328125</v>
      </c>
      <c r="N6346" s="10">
        <v>131425.890625</v>
      </c>
      <c r="O6346" s="10">
        <v>131316.125</v>
      </c>
    </row>
    <row r="6347" spans="1:15" x14ac:dyDescent="0.3">
      <c r="A6347" s="9">
        <f t="shared" si="198"/>
        <v>2</v>
      </c>
      <c r="B6347" s="9">
        <f t="shared" si="199"/>
        <v>8</v>
      </c>
      <c r="C6347" s="11">
        <v>35834</v>
      </c>
      <c r="D6347" s="10">
        <v>79459.3046875</v>
      </c>
      <c r="E6347" s="10">
        <v>79381.1640625</v>
      </c>
      <c r="F6347" s="10">
        <v>84817.59375</v>
      </c>
      <c r="G6347" s="10">
        <v>80102.4921875</v>
      </c>
      <c r="H6347" s="10">
        <v>80215.0078125</v>
      </c>
      <c r="I6347" s="10">
        <v>83519.6875</v>
      </c>
      <c r="J6347" s="10">
        <v>131871.140625</v>
      </c>
      <c r="K6347" s="10">
        <v>131937.3125</v>
      </c>
      <c r="L6347" s="10">
        <v>132008.078125</v>
      </c>
      <c r="M6347" s="10">
        <v>132005.140625</v>
      </c>
      <c r="N6347" s="10">
        <v>132016.703125</v>
      </c>
      <c r="O6347" s="10">
        <v>131940.015625</v>
      </c>
    </row>
    <row r="6348" spans="1:15" x14ac:dyDescent="0.3">
      <c r="A6348" s="9">
        <f t="shared" si="198"/>
        <v>2</v>
      </c>
      <c r="B6348" s="9">
        <f t="shared" si="199"/>
        <v>9</v>
      </c>
      <c r="C6348" s="11">
        <v>35835</v>
      </c>
      <c r="D6348" s="10">
        <v>79990.5546875</v>
      </c>
      <c r="E6348" s="10">
        <v>79911.9609375</v>
      </c>
      <c r="F6348" s="10">
        <v>85257.7265625</v>
      </c>
      <c r="G6348" s="10">
        <v>80635.6328125</v>
      </c>
      <c r="H6348" s="10">
        <v>80748.1640625</v>
      </c>
      <c r="I6348" s="10">
        <v>84029.6328125</v>
      </c>
      <c r="J6348" s="10">
        <v>132481.625</v>
      </c>
      <c r="K6348" s="10">
        <v>132547.796875</v>
      </c>
      <c r="L6348" s="10">
        <v>132645.421875</v>
      </c>
      <c r="M6348" s="10">
        <v>132615.625</v>
      </c>
      <c r="N6348" s="10">
        <v>132627.1875</v>
      </c>
      <c r="O6348" s="10">
        <v>132511.234375</v>
      </c>
    </row>
    <row r="6349" spans="1:15" x14ac:dyDescent="0.3">
      <c r="A6349" s="9">
        <f t="shared" si="198"/>
        <v>2</v>
      </c>
      <c r="B6349" s="9">
        <f t="shared" si="199"/>
        <v>10</v>
      </c>
      <c r="C6349" s="11">
        <v>35836</v>
      </c>
      <c r="D6349" s="10">
        <v>80513.859375</v>
      </c>
      <c r="E6349" s="10">
        <v>80434.8046875</v>
      </c>
      <c r="F6349" s="10">
        <v>85722.96875</v>
      </c>
      <c r="G6349" s="10">
        <v>81160.828125</v>
      </c>
      <c r="H6349" s="10">
        <v>81273.375</v>
      </c>
      <c r="I6349" s="10">
        <v>84498.5703125</v>
      </c>
      <c r="J6349" s="10">
        <v>132965.59375</v>
      </c>
      <c r="K6349" s="10">
        <v>133031.765625</v>
      </c>
      <c r="L6349" s="10">
        <v>133195.5</v>
      </c>
      <c r="M6349" s="10">
        <v>133099.59375</v>
      </c>
      <c r="N6349" s="10">
        <v>133111.15625</v>
      </c>
      <c r="O6349" s="10">
        <v>133061.328125</v>
      </c>
    </row>
    <row r="6350" spans="1:15" x14ac:dyDescent="0.3">
      <c r="A6350" s="9">
        <f t="shared" si="198"/>
        <v>2</v>
      </c>
      <c r="B6350" s="9">
        <f t="shared" si="199"/>
        <v>11</v>
      </c>
      <c r="C6350" s="11">
        <v>35837</v>
      </c>
      <c r="D6350" s="10">
        <v>81033.1875</v>
      </c>
      <c r="E6350" s="10">
        <v>80953.6796875</v>
      </c>
      <c r="F6350" s="10">
        <v>86184.2421875</v>
      </c>
      <c r="G6350" s="10">
        <v>81682.046875</v>
      </c>
      <c r="H6350" s="10">
        <v>81794.609375</v>
      </c>
      <c r="I6350" s="10">
        <v>84996.59375</v>
      </c>
      <c r="J6350" s="10">
        <v>133499.015625</v>
      </c>
      <c r="K6350" s="10">
        <v>133565.1875</v>
      </c>
      <c r="L6350" s="10">
        <v>133722.71875</v>
      </c>
      <c r="M6350" s="10">
        <v>133633.015625</v>
      </c>
      <c r="N6350" s="10">
        <v>133644.578125</v>
      </c>
      <c r="O6350" s="10">
        <v>133555.484375</v>
      </c>
    </row>
    <row r="6351" spans="1:15" x14ac:dyDescent="0.3">
      <c r="A6351" s="9">
        <f t="shared" si="198"/>
        <v>2</v>
      </c>
      <c r="B6351" s="9">
        <f t="shared" si="199"/>
        <v>12</v>
      </c>
      <c r="C6351" s="11">
        <v>35838</v>
      </c>
      <c r="D6351" s="10">
        <v>81548.5390625</v>
      </c>
      <c r="E6351" s="10">
        <v>81468.5703125</v>
      </c>
      <c r="F6351" s="10">
        <v>86641.53125</v>
      </c>
      <c r="G6351" s="10">
        <v>82199.28125</v>
      </c>
      <c r="H6351" s="10">
        <v>82311.859375</v>
      </c>
      <c r="I6351" s="10">
        <v>85490.640625</v>
      </c>
      <c r="J6351" s="10">
        <v>133935.96875</v>
      </c>
      <c r="K6351" s="10">
        <v>134002.125</v>
      </c>
      <c r="L6351" s="10">
        <v>134225.78125</v>
      </c>
      <c r="M6351" s="10">
        <v>134069.953125</v>
      </c>
      <c r="N6351" s="10">
        <v>134081.515625</v>
      </c>
      <c r="O6351" s="10">
        <v>134025.484375</v>
      </c>
    </row>
    <row r="6352" spans="1:15" x14ac:dyDescent="0.3">
      <c r="A6352" s="9">
        <f t="shared" si="198"/>
        <v>2</v>
      </c>
      <c r="B6352" s="9">
        <f t="shared" si="199"/>
        <v>13</v>
      </c>
      <c r="C6352" s="11">
        <v>35839</v>
      </c>
      <c r="D6352" s="10">
        <v>82061.890625</v>
      </c>
      <c r="E6352" s="10">
        <v>81981.46875</v>
      </c>
      <c r="F6352" s="10">
        <v>87063.7734375</v>
      </c>
      <c r="G6352" s="10">
        <v>82714.5234375</v>
      </c>
      <c r="H6352" s="10">
        <v>82827.125</v>
      </c>
      <c r="I6352" s="10">
        <v>85949.6328125</v>
      </c>
      <c r="J6352" s="10">
        <v>134365.0625</v>
      </c>
      <c r="K6352" s="10">
        <v>134431.21875</v>
      </c>
      <c r="L6352" s="10">
        <v>134754.046875</v>
      </c>
      <c r="M6352" s="10">
        <v>134499.0625</v>
      </c>
      <c r="N6352" s="10">
        <v>134510.609375</v>
      </c>
      <c r="O6352" s="10">
        <v>134520.703125</v>
      </c>
    </row>
    <row r="6353" spans="1:15" x14ac:dyDescent="0.3">
      <c r="A6353" s="9">
        <f t="shared" si="198"/>
        <v>2</v>
      </c>
      <c r="B6353" s="9">
        <f t="shared" si="199"/>
        <v>14</v>
      </c>
      <c r="C6353" s="11">
        <v>35840</v>
      </c>
      <c r="D6353" s="10">
        <v>82573.25</v>
      </c>
      <c r="E6353" s="10">
        <v>82492.375</v>
      </c>
      <c r="F6353" s="10">
        <v>87517.078125</v>
      </c>
      <c r="G6353" s="10">
        <v>83227.765625</v>
      </c>
      <c r="H6353" s="10">
        <v>83340.3828125</v>
      </c>
      <c r="I6353" s="10">
        <v>86406.6328125</v>
      </c>
      <c r="J6353" s="10">
        <v>134785.671875</v>
      </c>
      <c r="K6353" s="10">
        <v>134851.828125</v>
      </c>
      <c r="L6353" s="10">
        <v>135240.765625</v>
      </c>
      <c r="M6353" s="10">
        <v>134919.671875</v>
      </c>
      <c r="N6353" s="10">
        <v>134931.21875</v>
      </c>
      <c r="O6353" s="10">
        <v>135007.4375</v>
      </c>
    </row>
    <row r="6354" spans="1:15" x14ac:dyDescent="0.3">
      <c r="A6354" s="9">
        <f t="shared" si="198"/>
        <v>2</v>
      </c>
      <c r="B6354" s="9">
        <f t="shared" si="199"/>
        <v>15</v>
      </c>
      <c r="C6354" s="11">
        <v>35841</v>
      </c>
      <c r="D6354" s="10">
        <v>83049.546875</v>
      </c>
      <c r="E6354" s="10">
        <v>82968.2265625</v>
      </c>
      <c r="F6354" s="10">
        <v>87935.3359375</v>
      </c>
      <c r="G6354" s="10">
        <v>83672.90625</v>
      </c>
      <c r="H6354" s="10">
        <v>83785.5390625</v>
      </c>
      <c r="I6354" s="10">
        <v>86861.640625</v>
      </c>
      <c r="J6354" s="10">
        <v>135230.203125</v>
      </c>
      <c r="K6354" s="10">
        <v>135296.359375</v>
      </c>
      <c r="L6354" s="10">
        <v>135679.078125</v>
      </c>
      <c r="M6354" s="10">
        <v>135397.234375</v>
      </c>
      <c r="N6354" s="10">
        <v>135408.796875</v>
      </c>
      <c r="O6354" s="10">
        <v>135412.6875</v>
      </c>
    </row>
    <row r="6355" spans="1:15" x14ac:dyDescent="0.3">
      <c r="A6355" s="9">
        <f t="shared" si="198"/>
        <v>2</v>
      </c>
      <c r="B6355" s="9">
        <f t="shared" si="199"/>
        <v>16</v>
      </c>
      <c r="C6355" s="11">
        <v>35842</v>
      </c>
      <c r="D6355" s="10">
        <v>83525.84375</v>
      </c>
      <c r="E6355" s="10">
        <v>83444.0625</v>
      </c>
      <c r="F6355" s="10">
        <v>88386.640625</v>
      </c>
      <c r="G6355" s="10">
        <v>84151.0859375</v>
      </c>
      <c r="H6355" s="10">
        <v>84263.7421875</v>
      </c>
      <c r="I6355" s="10">
        <v>87316.6328125</v>
      </c>
      <c r="J6355" s="10">
        <v>135670.234375</v>
      </c>
      <c r="K6355" s="10">
        <v>135736.390625</v>
      </c>
      <c r="L6355" s="10">
        <v>136152.15625</v>
      </c>
      <c r="M6355" s="10">
        <v>135837.265625</v>
      </c>
      <c r="N6355" s="10">
        <v>135848.828125</v>
      </c>
      <c r="O6355" s="10">
        <v>135885.78125</v>
      </c>
    </row>
    <row r="6356" spans="1:15" x14ac:dyDescent="0.3">
      <c r="A6356" s="9">
        <f t="shared" si="198"/>
        <v>2</v>
      </c>
      <c r="B6356" s="9">
        <f t="shared" si="199"/>
        <v>17</v>
      </c>
      <c r="C6356" s="11">
        <v>35843</v>
      </c>
      <c r="D6356" s="10">
        <v>84033.203125</v>
      </c>
      <c r="E6356" s="10">
        <v>83950.96875</v>
      </c>
      <c r="F6356" s="10">
        <v>88835.953125</v>
      </c>
      <c r="G6356" s="10">
        <v>84660.3359375</v>
      </c>
      <c r="H6356" s="10">
        <v>84773.0078125</v>
      </c>
      <c r="I6356" s="10">
        <v>87802.6953125</v>
      </c>
      <c r="J6356" s="10">
        <v>136054.765625</v>
      </c>
      <c r="K6356" s="10">
        <v>136120.921875</v>
      </c>
      <c r="L6356" s="10">
        <v>136602.796875</v>
      </c>
      <c r="M6356" s="10">
        <v>136221.796875</v>
      </c>
      <c r="N6356" s="10">
        <v>136233.359375</v>
      </c>
      <c r="O6356" s="10">
        <v>136303.359375</v>
      </c>
    </row>
    <row r="6357" spans="1:15" x14ac:dyDescent="0.3">
      <c r="A6357" s="9">
        <f t="shared" si="198"/>
        <v>2</v>
      </c>
      <c r="B6357" s="9">
        <f t="shared" si="199"/>
        <v>18</v>
      </c>
      <c r="C6357" s="11">
        <v>35844</v>
      </c>
      <c r="D6357" s="10">
        <v>84538.5703125</v>
      </c>
      <c r="E6357" s="10">
        <v>84455.875</v>
      </c>
      <c r="F6357" s="10">
        <v>89283.2734375</v>
      </c>
      <c r="G6357" s="10">
        <v>85167.59375</v>
      </c>
      <c r="H6357" s="10">
        <v>85280.28125</v>
      </c>
      <c r="I6357" s="10">
        <v>88286.765625</v>
      </c>
      <c r="J6357" s="10">
        <v>136489.515625</v>
      </c>
      <c r="K6357" s="10">
        <v>136555.65625</v>
      </c>
      <c r="L6357" s="10">
        <v>137031.34375</v>
      </c>
      <c r="M6357" s="10">
        <v>136584.234375</v>
      </c>
      <c r="N6357" s="10">
        <v>136595.78125</v>
      </c>
      <c r="O6357" s="10">
        <v>136698.84375</v>
      </c>
    </row>
    <row r="6358" spans="1:15" x14ac:dyDescent="0.3">
      <c r="A6358" s="9">
        <f t="shared" si="198"/>
        <v>2</v>
      </c>
      <c r="B6358" s="9">
        <f t="shared" si="199"/>
        <v>19</v>
      </c>
      <c r="C6358" s="11">
        <v>35845</v>
      </c>
      <c r="D6358" s="10">
        <v>85008.875</v>
      </c>
      <c r="E6358" s="10">
        <v>84925.734375</v>
      </c>
      <c r="F6358" s="10">
        <v>89695.5390625</v>
      </c>
      <c r="G6358" s="10">
        <v>85639.796875</v>
      </c>
      <c r="H6358" s="10">
        <v>85752.5</v>
      </c>
      <c r="I6358" s="10">
        <v>88702.7265625</v>
      </c>
      <c r="J6358" s="10">
        <v>136863.21875</v>
      </c>
      <c r="K6358" s="10">
        <v>136929.375</v>
      </c>
      <c r="L6358" s="10">
        <v>137471.15625</v>
      </c>
      <c r="M6358" s="10">
        <v>136957.9375</v>
      </c>
      <c r="N6358" s="10">
        <v>136969.484375</v>
      </c>
      <c r="O6358" s="10">
        <v>137138.671875</v>
      </c>
    </row>
    <row r="6359" spans="1:15" x14ac:dyDescent="0.3">
      <c r="A6359" s="9">
        <f t="shared" si="198"/>
        <v>2</v>
      </c>
      <c r="B6359" s="9">
        <f t="shared" si="199"/>
        <v>20</v>
      </c>
      <c r="C6359" s="11">
        <v>35846</v>
      </c>
      <c r="D6359" s="10">
        <v>85380.0078125</v>
      </c>
      <c r="E6359" s="10">
        <v>85329.46875</v>
      </c>
      <c r="F6359" s="10">
        <v>90041.6796875</v>
      </c>
      <c r="G6359" s="10">
        <v>86012.8125</v>
      </c>
      <c r="H6359" s="10">
        <v>86125.5390625</v>
      </c>
      <c r="I6359" s="10">
        <v>89052.5625</v>
      </c>
      <c r="J6359" s="10">
        <v>137259.8125</v>
      </c>
      <c r="K6359" s="10">
        <v>137292.890625</v>
      </c>
      <c r="L6359" s="10">
        <v>137756.15625</v>
      </c>
      <c r="M6359" s="10">
        <v>137354.515625</v>
      </c>
      <c r="N6359" s="10">
        <v>137366.0625</v>
      </c>
      <c r="O6359" s="10">
        <v>137495.984375</v>
      </c>
    </row>
    <row r="6360" spans="1:15" x14ac:dyDescent="0.3">
      <c r="A6360" s="9">
        <f t="shared" si="198"/>
        <v>2</v>
      </c>
      <c r="B6360" s="9">
        <f t="shared" si="199"/>
        <v>21</v>
      </c>
      <c r="C6360" s="11">
        <v>35847</v>
      </c>
      <c r="D6360" s="10">
        <v>85716.0859375</v>
      </c>
      <c r="E6360" s="10">
        <v>85665.0859375</v>
      </c>
      <c r="F6360" s="10">
        <v>90352.7734375</v>
      </c>
      <c r="G6360" s="10">
        <v>86350.78125</v>
      </c>
      <c r="H6360" s="10">
        <v>86463.5234375</v>
      </c>
      <c r="I6360" s="10">
        <v>89367.34375</v>
      </c>
      <c r="J6360" s="10">
        <v>137523.53125</v>
      </c>
      <c r="K6360" s="10">
        <v>137556.625</v>
      </c>
      <c r="L6360" s="10">
        <v>137908.296875</v>
      </c>
      <c r="M6360" s="10">
        <v>137545.9375</v>
      </c>
      <c r="N6360" s="10">
        <v>137557.484375</v>
      </c>
      <c r="O6360" s="10">
        <v>137648.140625</v>
      </c>
    </row>
    <row r="6361" spans="1:15" x14ac:dyDescent="0.3">
      <c r="A6361" s="9">
        <f t="shared" si="198"/>
        <v>2</v>
      </c>
      <c r="B6361" s="9">
        <f t="shared" si="199"/>
        <v>22</v>
      </c>
      <c r="C6361" s="11">
        <v>35848</v>
      </c>
      <c r="D6361" s="10">
        <v>86050.171875</v>
      </c>
      <c r="E6361" s="10">
        <v>85998.71875</v>
      </c>
      <c r="F6361" s="10">
        <v>90661.8828125</v>
      </c>
      <c r="G6361" s="10">
        <v>86686.7578125</v>
      </c>
      <c r="H6361" s="10">
        <v>86799.515625</v>
      </c>
      <c r="I6361" s="10">
        <v>89680.140625</v>
      </c>
      <c r="J6361" s="10">
        <v>137838.640625</v>
      </c>
      <c r="K6361" s="10">
        <v>137871.734375</v>
      </c>
      <c r="L6361" s="10">
        <v>138184.140625</v>
      </c>
      <c r="M6361" s="10">
        <v>137861.03125</v>
      </c>
      <c r="N6361" s="10">
        <v>137872.59375</v>
      </c>
      <c r="O6361" s="10">
        <v>137923.984375</v>
      </c>
    </row>
    <row r="6362" spans="1:15" x14ac:dyDescent="0.3">
      <c r="A6362" s="9">
        <f t="shared" si="198"/>
        <v>2</v>
      </c>
      <c r="B6362" s="9">
        <f t="shared" si="199"/>
        <v>23</v>
      </c>
      <c r="C6362" s="11">
        <v>35849</v>
      </c>
      <c r="D6362" s="10">
        <v>86512.515625</v>
      </c>
      <c r="E6362" s="10">
        <v>86460.609375</v>
      </c>
      <c r="F6362" s="10">
        <v>91000.0703125</v>
      </c>
      <c r="G6362" s="10">
        <v>87117.9375</v>
      </c>
      <c r="H6362" s="10">
        <v>87230.7109375</v>
      </c>
      <c r="I6362" s="10">
        <v>90022.015625</v>
      </c>
      <c r="J6362" s="10">
        <v>138128.578125</v>
      </c>
      <c r="K6362" s="10">
        <v>138161.65625</v>
      </c>
      <c r="L6362" s="10">
        <v>138533.984375</v>
      </c>
      <c r="M6362" s="10">
        <v>138184.03125</v>
      </c>
      <c r="N6362" s="10">
        <v>138195.578125</v>
      </c>
      <c r="O6362" s="10">
        <v>138273.84375</v>
      </c>
    </row>
    <row r="6363" spans="1:15" x14ac:dyDescent="0.3">
      <c r="A6363" s="9">
        <f t="shared" si="198"/>
        <v>2</v>
      </c>
      <c r="B6363" s="9">
        <f t="shared" si="199"/>
        <v>24</v>
      </c>
      <c r="C6363" s="11">
        <v>35850</v>
      </c>
      <c r="D6363" s="10">
        <v>87007.9140625</v>
      </c>
      <c r="E6363" s="10">
        <v>86955.546875</v>
      </c>
      <c r="F6363" s="10">
        <v>91371.3125</v>
      </c>
      <c r="G6363" s="10">
        <v>87582.171875</v>
      </c>
      <c r="H6363" s="10">
        <v>87661.8984375</v>
      </c>
      <c r="I6363" s="10">
        <v>90396.9453125</v>
      </c>
      <c r="J6363" s="10">
        <v>138382.125</v>
      </c>
      <c r="K6363" s="10">
        <v>138415.21875</v>
      </c>
      <c r="L6363" s="10">
        <v>138919.765625</v>
      </c>
      <c r="M6363" s="10">
        <v>138470.640625</v>
      </c>
      <c r="N6363" s="10">
        <v>138515.25</v>
      </c>
      <c r="O6363" s="10">
        <v>138659.625</v>
      </c>
    </row>
    <row r="6364" spans="1:15" x14ac:dyDescent="0.3">
      <c r="A6364" s="9">
        <f t="shared" si="198"/>
        <v>2</v>
      </c>
      <c r="B6364" s="9">
        <f t="shared" si="199"/>
        <v>25</v>
      </c>
      <c r="C6364" s="11">
        <v>35851</v>
      </c>
      <c r="D6364" s="10">
        <v>87468.2578125</v>
      </c>
      <c r="E6364" s="10">
        <v>87415.4375</v>
      </c>
      <c r="F6364" s="10">
        <v>91773.6171875</v>
      </c>
      <c r="G6364" s="10">
        <v>88044.40625</v>
      </c>
      <c r="H6364" s="10">
        <v>88124.15625</v>
      </c>
      <c r="I6364" s="10">
        <v>90802.9453125</v>
      </c>
      <c r="J6364" s="10">
        <v>138648.78125</v>
      </c>
      <c r="K6364" s="10">
        <v>138681.875</v>
      </c>
      <c r="L6364" s="10">
        <v>139180.203125</v>
      </c>
      <c r="M6364" s="10">
        <v>138737.296875</v>
      </c>
      <c r="N6364" s="10">
        <v>138781.90625</v>
      </c>
      <c r="O6364" s="10">
        <v>138920.078125</v>
      </c>
    </row>
    <row r="6365" spans="1:15" x14ac:dyDescent="0.3">
      <c r="A6365" s="9">
        <f t="shared" si="198"/>
        <v>2</v>
      </c>
      <c r="B6365" s="9">
        <f t="shared" si="199"/>
        <v>26</v>
      </c>
      <c r="C6365" s="11">
        <v>35852</v>
      </c>
      <c r="D6365" s="10">
        <v>87928.5859375</v>
      </c>
      <c r="E6365" s="10">
        <v>87875.3203125</v>
      </c>
      <c r="F6365" s="10">
        <v>92142.859375</v>
      </c>
      <c r="G6365" s="10">
        <v>88473.5703125</v>
      </c>
      <c r="H6365" s="10">
        <v>88553.34375</v>
      </c>
      <c r="I6365" s="10">
        <v>91175.875</v>
      </c>
      <c r="J6365" s="10">
        <v>138912.296875</v>
      </c>
      <c r="K6365" s="10">
        <v>138945.375</v>
      </c>
      <c r="L6365" s="10">
        <v>139470.5625</v>
      </c>
      <c r="M6365" s="10">
        <v>139033.859375</v>
      </c>
      <c r="N6365" s="10">
        <v>139078.46875</v>
      </c>
      <c r="O6365" s="10">
        <v>139210.4375</v>
      </c>
    </row>
    <row r="6366" spans="1:15" x14ac:dyDescent="0.3">
      <c r="A6366" s="9">
        <f t="shared" si="198"/>
        <v>2</v>
      </c>
      <c r="B6366" s="9">
        <f t="shared" si="199"/>
        <v>27</v>
      </c>
      <c r="C6366" s="11">
        <v>35853</v>
      </c>
      <c r="D6366" s="10">
        <v>88355.8515625</v>
      </c>
      <c r="E6366" s="10">
        <v>88302.125</v>
      </c>
      <c r="F6366" s="10">
        <v>92479.03125</v>
      </c>
      <c r="G6366" s="10">
        <v>88902.7265625</v>
      </c>
      <c r="H6366" s="10">
        <v>88982.515625</v>
      </c>
      <c r="I6366" s="10">
        <v>91548.796875</v>
      </c>
      <c r="J6366" s="10">
        <v>139205.703125</v>
      </c>
      <c r="K6366" s="10">
        <v>139238.78125</v>
      </c>
      <c r="L6366" s="10">
        <v>139790.8125</v>
      </c>
      <c r="M6366" s="10">
        <v>139327.265625</v>
      </c>
      <c r="N6366" s="10">
        <v>139371.859375</v>
      </c>
      <c r="O6366" s="10">
        <v>139497.640625</v>
      </c>
    </row>
    <row r="6367" spans="1:15" x14ac:dyDescent="0.3">
      <c r="A6367" s="9">
        <f t="shared" si="198"/>
        <v>2</v>
      </c>
      <c r="B6367" s="9">
        <f t="shared" si="199"/>
        <v>28</v>
      </c>
      <c r="C6367" s="11">
        <v>35854</v>
      </c>
      <c r="D6367" s="10">
        <v>89040.25</v>
      </c>
      <c r="E6367" s="10">
        <v>88995.921875</v>
      </c>
      <c r="F6367" s="10">
        <v>93227.703125</v>
      </c>
      <c r="G6367" s="10">
        <v>89564.09375</v>
      </c>
      <c r="H6367" s="10">
        <v>89651.6796875</v>
      </c>
      <c r="I6367" s="10">
        <v>92262.125</v>
      </c>
      <c r="J6367" s="10">
        <v>139456.6875</v>
      </c>
      <c r="K6367" s="10">
        <v>139489.765625</v>
      </c>
      <c r="L6367" s="10">
        <v>140002.53125</v>
      </c>
      <c r="M6367" s="10">
        <v>139611.296875</v>
      </c>
      <c r="N6367" s="10">
        <v>139655.90625</v>
      </c>
      <c r="O6367" s="10">
        <v>139709.359375</v>
      </c>
    </row>
    <row r="6368" spans="1:15" x14ac:dyDescent="0.3">
      <c r="A6368" s="9">
        <f t="shared" si="198"/>
        <v>3</v>
      </c>
      <c r="B6368" s="9">
        <f t="shared" si="199"/>
        <v>1</v>
      </c>
      <c r="C6368" s="11">
        <v>35855</v>
      </c>
      <c r="D6368" s="10">
        <v>89783.0390625</v>
      </c>
      <c r="E6368" s="10">
        <v>89757.9765625</v>
      </c>
      <c r="F6368" s="10">
        <v>94123.9609375</v>
      </c>
      <c r="G6368" s="10">
        <v>90325.03125</v>
      </c>
      <c r="H6368" s="10">
        <v>90428.2109375</v>
      </c>
      <c r="I6368" s="10">
        <v>93117.1015625</v>
      </c>
      <c r="J6368" s="10">
        <v>139313.53125</v>
      </c>
      <c r="K6368" s="10">
        <v>139346.625</v>
      </c>
      <c r="L6368" s="10">
        <v>139892.421875</v>
      </c>
      <c r="M6368" s="10">
        <v>139468.140625</v>
      </c>
      <c r="N6368" s="10">
        <v>139512.75</v>
      </c>
      <c r="O6368" s="10">
        <v>139566.203125</v>
      </c>
    </row>
    <row r="6369" spans="1:15" x14ac:dyDescent="0.3">
      <c r="A6369" s="9">
        <f t="shared" si="198"/>
        <v>3</v>
      </c>
      <c r="B6369" s="9">
        <f t="shared" si="199"/>
        <v>2</v>
      </c>
      <c r="C6369" s="11">
        <v>35856</v>
      </c>
      <c r="D6369" s="10">
        <v>90560.8515625</v>
      </c>
      <c r="E6369" s="10">
        <v>90555.046875</v>
      </c>
      <c r="F6369" s="10">
        <v>95022.1796875</v>
      </c>
      <c r="G6369" s="10">
        <v>91121</v>
      </c>
      <c r="H6369" s="10">
        <v>91239.7578125</v>
      </c>
      <c r="I6369" s="10">
        <v>93940.96875</v>
      </c>
      <c r="J6369" s="10">
        <v>139223.921875</v>
      </c>
      <c r="K6369" s="10">
        <v>139257</v>
      </c>
      <c r="L6369" s="10">
        <v>139868.90625</v>
      </c>
      <c r="M6369" s="10">
        <v>139378.53125</v>
      </c>
      <c r="N6369" s="10">
        <v>139423.125</v>
      </c>
      <c r="O6369" s="10">
        <v>139542.703125</v>
      </c>
    </row>
    <row r="6370" spans="1:15" x14ac:dyDescent="0.3">
      <c r="A6370" s="9">
        <f t="shared" si="198"/>
        <v>3</v>
      </c>
      <c r="B6370" s="9">
        <f t="shared" si="199"/>
        <v>3</v>
      </c>
      <c r="C6370" s="11">
        <v>35857</v>
      </c>
      <c r="D6370" s="10">
        <v>91311.53125</v>
      </c>
      <c r="E6370" s="10">
        <v>91324.984375</v>
      </c>
      <c r="F6370" s="10">
        <v>95860.203125</v>
      </c>
      <c r="G6370" s="10">
        <v>91889.8203125</v>
      </c>
      <c r="H6370" s="10">
        <v>92024.171875</v>
      </c>
      <c r="I6370" s="10">
        <v>94704.640625</v>
      </c>
      <c r="J6370" s="10">
        <v>139212.796875</v>
      </c>
      <c r="K6370" s="10">
        <v>139245.890625</v>
      </c>
      <c r="L6370" s="10">
        <v>139884.625</v>
      </c>
      <c r="M6370" s="10">
        <v>139367.40625</v>
      </c>
      <c r="N6370" s="10">
        <v>139412</v>
      </c>
      <c r="O6370" s="10">
        <v>139558.421875</v>
      </c>
    </row>
    <row r="6371" spans="1:15" x14ac:dyDescent="0.3">
      <c r="A6371" s="9">
        <f t="shared" si="198"/>
        <v>3</v>
      </c>
      <c r="B6371" s="9">
        <f t="shared" si="199"/>
        <v>4</v>
      </c>
      <c r="C6371" s="11">
        <v>35858</v>
      </c>
      <c r="D6371" s="10">
        <v>92091.2734375</v>
      </c>
      <c r="E6371" s="10">
        <v>92123.9921875</v>
      </c>
      <c r="F6371" s="10">
        <v>96826.4609375</v>
      </c>
      <c r="G6371" s="10">
        <v>92687.71875</v>
      </c>
      <c r="H6371" s="10">
        <v>92837.6484375</v>
      </c>
      <c r="I6371" s="10">
        <v>95596.5546875</v>
      </c>
      <c r="J6371" s="10">
        <v>139208.046875</v>
      </c>
      <c r="K6371" s="10">
        <v>139241.125</v>
      </c>
      <c r="L6371" s="10">
        <v>139807.53125</v>
      </c>
      <c r="M6371" s="10">
        <v>139362.640625</v>
      </c>
      <c r="N6371" s="10">
        <v>139407.25</v>
      </c>
      <c r="O6371" s="10">
        <v>139481.34375</v>
      </c>
    </row>
    <row r="6372" spans="1:15" x14ac:dyDescent="0.3">
      <c r="A6372" s="9">
        <f t="shared" si="198"/>
        <v>3</v>
      </c>
      <c r="B6372" s="9">
        <f t="shared" si="199"/>
        <v>5</v>
      </c>
      <c r="C6372" s="11">
        <v>35859</v>
      </c>
      <c r="D6372" s="10">
        <v>92869.0078125</v>
      </c>
      <c r="E6372" s="10">
        <v>92920.9765625</v>
      </c>
      <c r="F6372" s="10">
        <v>97757.6484375</v>
      </c>
      <c r="G6372" s="10">
        <v>93483.59375</v>
      </c>
      <c r="H6372" s="10">
        <v>93649.1171875</v>
      </c>
      <c r="I6372" s="10">
        <v>96453.40625</v>
      </c>
      <c r="J6372" s="10">
        <v>139258.515625</v>
      </c>
      <c r="K6372" s="10">
        <v>139291.59375</v>
      </c>
      <c r="L6372" s="10">
        <v>139891.03125</v>
      </c>
      <c r="M6372" s="10">
        <v>139413.109375</v>
      </c>
      <c r="N6372" s="10">
        <v>139457.703125</v>
      </c>
      <c r="O6372" s="10">
        <v>139564.859375</v>
      </c>
    </row>
    <row r="6373" spans="1:15" x14ac:dyDescent="0.3">
      <c r="A6373" s="9">
        <f t="shared" si="198"/>
        <v>3</v>
      </c>
      <c r="B6373" s="9">
        <f t="shared" si="199"/>
        <v>6</v>
      </c>
      <c r="C6373" s="11">
        <v>35860</v>
      </c>
      <c r="D6373" s="10">
        <v>93675.8046875</v>
      </c>
      <c r="E6373" s="10">
        <v>93747.0390625</v>
      </c>
      <c r="F6373" s="10">
        <v>98717.8984375</v>
      </c>
      <c r="G6373" s="10">
        <v>94308.546875</v>
      </c>
      <c r="H6373" s="10">
        <v>94489.6484375</v>
      </c>
      <c r="I6373" s="10">
        <v>97339.3125</v>
      </c>
      <c r="J6373" s="10">
        <v>139171.21875</v>
      </c>
      <c r="K6373" s="10">
        <v>139204.296875</v>
      </c>
      <c r="L6373" s="10">
        <v>139836.78125</v>
      </c>
      <c r="M6373" s="10">
        <v>139325.8125</v>
      </c>
      <c r="N6373" s="10">
        <v>139370.40625</v>
      </c>
      <c r="O6373" s="10">
        <v>139510.609375</v>
      </c>
    </row>
    <row r="6374" spans="1:15" x14ac:dyDescent="0.3">
      <c r="A6374" s="9">
        <f t="shared" si="198"/>
        <v>3</v>
      </c>
      <c r="B6374" s="9">
        <f t="shared" si="199"/>
        <v>7</v>
      </c>
      <c r="C6374" s="11">
        <v>35861</v>
      </c>
      <c r="D6374" s="10">
        <v>94383.3984375</v>
      </c>
      <c r="E6374" s="10">
        <v>94473.890625</v>
      </c>
      <c r="F6374" s="10">
        <v>99578.9453125</v>
      </c>
      <c r="G6374" s="10">
        <v>95034.2890625</v>
      </c>
      <c r="H6374" s="10">
        <v>95197.921875</v>
      </c>
      <c r="I6374" s="10">
        <v>98126.0234375</v>
      </c>
      <c r="J6374" s="10">
        <v>139039.359375</v>
      </c>
      <c r="K6374" s="10">
        <v>139072.4375</v>
      </c>
      <c r="L6374" s="10">
        <v>139737.953125</v>
      </c>
      <c r="M6374" s="10">
        <v>139193.9375</v>
      </c>
      <c r="N6374" s="10">
        <v>139271.59375</v>
      </c>
      <c r="O6374" s="10">
        <v>139411.796875</v>
      </c>
    </row>
    <row r="6375" spans="1:15" x14ac:dyDescent="0.3">
      <c r="A6375" s="9">
        <f t="shared" si="198"/>
        <v>3</v>
      </c>
      <c r="B6375" s="9">
        <f t="shared" si="199"/>
        <v>8</v>
      </c>
      <c r="C6375" s="11">
        <v>35862</v>
      </c>
      <c r="D6375" s="10">
        <v>95122.046875</v>
      </c>
      <c r="E6375" s="10">
        <v>95231.796875</v>
      </c>
      <c r="F6375" s="10">
        <v>100471.0390625</v>
      </c>
      <c r="G6375" s="10">
        <v>95791.0859375</v>
      </c>
      <c r="H6375" s="10">
        <v>95970.3046875</v>
      </c>
      <c r="I6375" s="10">
        <v>98943.78125</v>
      </c>
      <c r="J6375" s="10">
        <v>138927.828125</v>
      </c>
      <c r="K6375" s="10">
        <v>138960.90625</v>
      </c>
      <c r="L6375" s="10">
        <v>139587.140625</v>
      </c>
      <c r="M6375" s="10">
        <v>139082.40625</v>
      </c>
      <c r="N6375" s="10">
        <v>139160.0625</v>
      </c>
      <c r="O6375" s="10">
        <v>139333.3125</v>
      </c>
    </row>
    <row r="6376" spans="1:15" x14ac:dyDescent="0.3">
      <c r="A6376" s="9">
        <f t="shared" si="198"/>
        <v>3</v>
      </c>
      <c r="B6376" s="9">
        <f t="shared" si="199"/>
        <v>9</v>
      </c>
      <c r="C6376" s="11">
        <v>35863</v>
      </c>
      <c r="D6376" s="10">
        <v>95860.671875</v>
      </c>
      <c r="E6376" s="10">
        <v>95989.671875</v>
      </c>
      <c r="F6376" s="10">
        <v>101363.1015625</v>
      </c>
      <c r="G6376" s="10">
        <v>96514.796875</v>
      </c>
      <c r="H6376" s="10">
        <v>96709.6015625</v>
      </c>
      <c r="I6376" s="10">
        <v>99761.5078125</v>
      </c>
      <c r="J6376" s="10">
        <v>138818.90625</v>
      </c>
      <c r="K6376" s="10">
        <v>138851.96875</v>
      </c>
      <c r="L6376" s="10">
        <v>139511.25</v>
      </c>
      <c r="M6376" s="10">
        <v>139006.53125</v>
      </c>
      <c r="N6376" s="10">
        <v>139084.171875</v>
      </c>
      <c r="O6376" s="10">
        <v>139257.4375</v>
      </c>
    </row>
    <row r="6377" spans="1:15" x14ac:dyDescent="0.3">
      <c r="A6377" s="9">
        <f t="shared" si="198"/>
        <v>3</v>
      </c>
      <c r="B6377" s="9">
        <f t="shared" si="199"/>
        <v>10</v>
      </c>
      <c r="C6377" s="11">
        <v>35864</v>
      </c>
      <c r="D6377" s="10">
        <v>96601.2578125</v>
      </c>
      <c r="E6377" s="10">
        <v>96749.515625</v>
      </c>
      <c r="F6377" s="10">
        <v>102257.1171875</v>
      </c>
      <c r="G6377" s="10">
        <v>97273.53125</v>
      </c>
      <c r="H6377" s="10">
        <v>97483.9140625</v>
      </c>
      <c r="I6377" s="10">
        <v>100614.2578125</v>
      </c>
      <c r="J6377" s="10">
        <v>138728.09375</v>
      </c>
      <c r="K6377" s="10">
        <v>138761.171875</v>
      </c>
      <c r="L6377" s="10">
        <v>139381.15625</v>
      </c>
      <c r="M6377" s="10">
        <v>138915.71875</v>
      </c>
      <c r="N6377" s="10">
        <v>138993.359375</v>
      </c>
      <c r="O6377" s="10">
        <v>139094.296875</v>
      </c>
    </row>
    <row r="6378" spans="1:15" x14ac:dyDescent="0.3">
      <c r="A6378" s="9">
        <f t="shared" si="198"/>
        <v>3</v>
      </c>
      <c r="B6378" s="9">
        <f t="shared" si="199"/>
        <v>11</v>
      </c>
      <c r="C6378" s="11">
        <v>35865</v>
      </c>
      <c r="D6378" s="10">
        <v>97347.765625</v>
      </c>
      <c r="E6378" s="10">
        <v>97515.28125</v>
      </c>
      <c r="F6378" s="10">
        <v>103057.8828125</v>
      </c>
      <c r="G6378" s="10">
        <v>98005.1328125</v>
      </c>
      <c r="H6378" s="10">
        <v>98231.1015625</v>
      </c>
      <c r="I6378" s="10">
        <v>101439.8671875</v>
      </c>
      <c r="J6378" s="10">
        <v>138827.71875</v>
      </c>
      <c r="K6378" s="10">
        <v>138860.78125</v>
      </c>
      <c r="L6378" s="10">
        <v>139612.984375</v>
      </c>
      <c r="M6378" s="10">
        <v>139048.390625</v>
      </c>
      <c r="N6378" s="10">
        <v>139126.03125</v>
      </c>
      <c r="O6378" s="10">
        <v>139226.953125</v>
      </c>
    </row>
    <row r="6379" spans="1:15" x14ac:dyDescent="0.3">
      <c r="A6379" s="9">
        <f t="shared" si="198"/>
        <v>3</v>
      </c>
      <c r="B6379" s="9">
        <f t="shared" si="199"/>
        <v>12</v>
      </c>
      <c r="C6379" s="11">
        <v>35866</v>
      </c>
      <c r="D6379" s="10">
        <v>98162.3515625</v>
      </c>
      <c r="E6379" s="10">
        <v>98349.125</v>
      </c>
      <c r="F6379" s="10">
        <v>103893.671875</v>
      </c>
      <c r="G6379" s="10">
        <v>98837.8671875</v>
      </c>
      <c r="H6379" s="10">
        <v>99079.421875</v>
      </c>
      <c r="I6379" s="10">
        <v>102333.5546875</v>
      </c>
      <c r="J6379" s="10">
        <v>138879.921875</v>
      </c>
      <c r="K6379" s="10">
        <v>138912.984375</v>
      </c>
      <c r="L6379" s="10">
        <v>139758.140625</v>
      </c>
      <c r="M6379" s="10">
        <v>139100.578125</v>
      </c>
      <c r="N6379" s="10">
        <v>139178.21875</v>
      </c>
      <c r="O6379" s="10">
        <v>139239.890625</v>
      </c>
    </row>
    <row r="6380" spans="1:15" x14ac:dyDescent="0.3">
      <c r="A6380" s="9">
        <f t="shared" si="198"/>
        <v>3</v>
      </c>
      <c r="B6380" s="9">
        <f t="shared" si="199"/>
        <v>13</v>
      </c>
      <c r="C6380" s="11">
        <v>35867</v>
      </c>
      <c r="D6380" s="10">
        <v>98875.7578125</v>
      </c>
      <c r="E6380" s="10">
        <v>99081.78125</v>
      </c>
      <c r="F6380" s="10">
        <v>104396.859375</v>
      </c>
      <c r="G6380" s="10">
        <v>99569.421875</v>
      </c>
      <c r="H6380" s="10">
        <v>99826.5546875</v>
      </c>
      <c r="I6380" s="10">
        <v>102828.53125</v>
      </c>
      <c r="J6380" s="10">
        <v>138795.8125</v>
      </c>
      <c r="K6380" s="10">
        <v>138828.875</v>
      </c>
      <c r="L6380" s="10">
        <v>140070.703125</v>
      </c>
      <c r="M6380" s="10">
        <v>139016.453125</v>
      </c>
      <c r="N6380" s="10">
        <v>139094.09375</v>
      </c>
      <c r="O6380" s="10">
        <v>139486.34375</v>
      </c>
    </row>
    <row r="6381" spans="1:15" x14ac:dyDescent="0.3">
      <c r="A6381" s="9">
        <f t="shared" si="198"/>
        <v>3</v>
      </c>
      <c r="B6381" s="9">
        <f t="shared" si="199"/>
        <v>14</v>
      </c>
      <c r="C6381" s="11">
        <v>35868</v>
      </c>
      <c r="D6381" s="10">
        <v>99593.109375</v>
      </c>
      <c r="E6381" s="10">
        <v>99818.3828125</v>
      </c>
      <c r="F6381" s="10">
        <v>104904</v>
      </c>
      <c r="G6381" s="10">
        <v>100304.9140625</v>
      </c>
      <c r="H6381" s="10">
        <v>100577.6328125</v>
      </c>
      <c r="I6381" s="10">
        <v>103360.515625</v>
      </c>
      <c r="J6381" s="10">
        <v>138811.484375</v>
      </c>
      <c r="K6381" s="10">
        <v>138844.5625</v>
      </c>
      <c r="L6381" s="10">
        <v>140410.71875</v>
      </c>
      <c r="M6381" s="10">
        <v>139032.140625</v>
      </c>
      <c r="N6381" s="10">
        <v>139109.78125</v>
      </c>
      <c r="O6381" s="10">
        <v>139799.53125</v>
      </c>
    </row>
    <row r="6382" spans="1:15" x14ac:dyDescent="0.3">
      <c r="A6382" s="9">
        <f t="shared" si="198"/>
        <v>3</v>
      </c>
      <c r="B6382" s="9">
        <f t="shared" si="199"/>
        <v>15</v>
      </c>
      <c r="C6382" s="11">
        <v>35869</v>
      </c>
      <c r="D6382" s="10">
        <v>100306.46875</v>
      </c>
      <c r="E6382" s="10">
        <v>100550.9921875</v>
      </c>
      <c r="F6382" s="10">
        <v>105407.15625</v>
      </c>
      <c r="G6382" s="10">
        <v>101036.421875</v>
      </c>
      <c r="H6382" s="10">
        <v>101324.71875</v>
      </c>
      <c r="I6382" s="10">
        <v>103789.3359375</v>
      </c>
      <c r="J6382" s="10">
        <v>138882.984375</v>
      </c>
      <c r="K6382" s="10">
        <v>138916.046875</v>
      </c>
      <c r="L6382" s="10">
        <v>140878.859375</v>
      </c>
      <c r="M6382" s="10">
        <v>139103.625</v>
      </c>
      <c r="N6382" s="10">
        <v>139181.25</v>
      </c>
      <c r="O6382" s="10">
        <v>140267.6875</v>
      </c>
    </row>
    <row r="6383" spans="1:15" x14ac:dyDescent="0.3">
      <c r="A6383" s="9">
        <f t="shared" si="198"/>
        <v>3</v>
      </c>
      <c r="B6383" s="9">
        <f t="shared" si="199"/>
        <v>16</v>
      </c>
      <c r="C6383" s="11">
        <v>35870</v>
      </c>
      <c r="D6383" s="10">
        <v>101074.6796875</v>
      </c>
      <c r="E6383" s="10">
        <v>101305.40625</v>
      </c>
      <c r="F6383" s="10">
        <v>105932.1171875</v>
      </c>
      <c r="G6383" s="10">
        <v>101756.6640625</v>
      </c>
      <c r="H6383" s="10">
        <v>102060.5390625</v>
      </c>
      <c r="I6383" s="10">
        <v>104239.96875</v>
      </c>
      <c r="J6383" s="10">
        <v>139013.015625</v>
      </c>
      <c r="K6383" s="10">
        <v>139079.125</v>
      </c>
      <c r="L6383" s="10">
        <v>141438.578125</v>
      </c>
      <c r="M6383" s="10">
        <v>139299.75</v>
      </c>
      <c r="N6383" s="10">
        <v>139377.390625</v>
      </c>
      <c r="O6383" s="10">
        <v>140827.421875</v>
      </c>
    </row>
    <row r="6384" spans="1:15" x14ac:dyDescent="0.3">
      <c r="A6384" s="9">
        <f t="shared" si="198"/>
        <v>3</v>
      </c>
      <c r="B6384" s="9">
        <f t="shared" si="199"/>
        <v>17</v>
      </c>
      <c r="C6384" s="11">
        <v>35871</v>
      </c>
      <c r="D6384" s="10">
        <v>101819.7265625</v>
      </c>
      <c r="E6384" s="10">
        <v>102069.703125</v>
      </c>
      <c r="F6384" s="10">
        <v>106466.9765625</v>
      </c>
      <c r="G6384" s="10">
        <v>102387.625</v>
      </c>
      <c r="H6384" s="10">
        <v>102707.0859375</v>
      </c>
      <c r="I6384" s="10">
        <v>104700.5</v>
      </c>
      <c r="J6384" s="10">
        <v>139322.1875</v>
      </c>
      <c r="K6384" s="10">
        <v>139388.3125</v>
      </c>
      <c r="L6384" s="10">
        <v>142072.046875</v>
      </c>
      <c r="M6384" s="10">
        <v>139741.15625</v>
      </c>
      <c r="N6384" s="10">
        <v>139818.796875</v>
      </c>
      <c r="O6384" s="10">
        <v>141460.9375</v>
      </c>
    </row>
    <row r="6385" spans="1:15" x14ac:dyDescent="0.3">
      <c r="A6385" s="9">
        <f t="shared" si="198"/>
        <v>3</v>
      </c>
      <c r="B6385" s="9">
        <f t="shared" si="199"/>
        <v>18</v>
      </c>
      <c r="C6385" s="11">
        <v>35872</v>
      </c>
      <c r="D6385" s="10">
        <v>102504.5859375</v>
      </c>
      <c r="E6385" s="10">
        <v>102773.8125</v>
      </c>
      <c r="F6385" s="10">
        <v>107007.7734375</v>
      </c>
      <c r="G6385" s="10">
        <v>103024.515625</v>
      </c>
      <c r="H6385" s="10">
        <v>103359.5546875</v>
      </c>
      <c r="I6385" s="10">
        <v>105233.0859375</v>
      </c>
      <c r="J6385" s="10">
        <v>139596.578125</v>
      </c>
      <c r="K6385" s="10">
        <v>139662.6875</v>
      </c>
      <c r="L6385" s="10">
        <v>142676.921875</v>
      </c>
      <c r="M6385" s="10">
        <v>140081.65625</v>
      </c>
      <c r="N6385" s="10">
        <v>140159.265625</v>
      </c>
      <c r="O6385" s="10">
        <v>141999.703125</v>
      </c>
    </row>
    <row r="6386" spans="1:15" x14ac:dyDescent="0.3">
      <c r="A6386" s="9">
        <f t="shared" si="198"/>
        <v>3</v>
      </c>
      <c r="B6386" s="9">
        <f t="shared" si="199"/>
        <v>19</v>
      </c>
      <c r="C6386" s="11">
        <v>35873</v>
      </c>
      <c r="D6386" s="10">
        <v>103203.3046875</v>
      </c>
      <c r="E6386" s="10">
        <v>103491.78125</v>
      </c>
      <c r="F6386" s="10">
        <v>107562.4296875</v>
      </c>
      <c r="G6386" s="10">
        <v>103675.2734375</v>
      </c>
      <c r="H6386" s="10">
        <v>104025.890625</v>
      </c>
      <c r="I6386" s="10">
        <v>105713.421875</v>
      </c>
      <c r="J6386" s="10">
        <v>140118.78125</v>
      </c>
      <c r="K6386" s="10">
        <v>140184.90625</v>
      </c>
      <c r="L6386" s="10">
        <v>143457.296875</v>
      </c>
      <c r="M6386" s="10">
        <v>140669.953125</v>
      </c>
      <c r="N6386" s="10">
        <v>140675.265625</v>
      </c>
      <c r="O6386" s="10">
        <v>142780.09375</v>
      </c>
    </row>
    <row r="6387" spans="1:15" x14ac:dyDescent="0.3">
      <c r="A6387" s="9">
        <f t="shared" si="198"/>
        <v>3</v>
      </c>
      <c r="B6387" s="9">
        <f t="shared" si="199"/>
        <v>20</v>
      </c>
      <c r="C6387" s="11">
        <v>35874</v>
      </c>
      <c r="D6387" s="10">
        <v>103758.53125</v>
      </c>
      <c r="E6387" s="10">
        <v>104066.2578125</v>
      </c>
      <c r="F6387" s="10">
        <v>108138.8828125</v>
      </c>
      <c r="G6387" s="10">
        <v>104149.4765625</v>
      </c>
      <c r="H6387" s="10">
        <v>104515.6796875</v>
      </c>
      <c r="I6387" s="10">
        <v>106215.5625</v>
      </c>
      <c r="J6387" s="10">
        <v>140968.6875</v>
      </c>
      <c r="K6387" s="10">
        <v>141034.8125</v>
      </c>
      <c r="L6387" s="10">
        <v>144400.0625</v>
      </c>
      <c r="M6387" s="10">
        <v>141619.015625</v>
      </c>
      <c r="N6387" s="10">
        <v>141624.328125</v>
      </c>
      <c r="O6387" s="10">
        <v>143722.890625</v>
      </c>
    </row>
    <row r="6388" spans="1:15" x14ac:dyDescent="0.3">
      <c r="A6388" s="9">
        <f t="shared" si="198"/>
        <v>3</v>
      </c>
      <c r="B6388" s="9">
        <f t="shared" si="199"/>
        <v>21</v>
      </c>
      <c r="C6388" s="11">
        <v>35875</v>
      </c>
      <c r="D6388" s="10">
        <v>104199.359375</v>
      </c>
      <c r="E6388" s="10">
        <v>104526.3359375</v>
      </c>
      <c r="F6388" s="10">
        <v>108733.171875</v>
      </c>
      <c r="G6388" s="10">
        <v>104575.3984375</v>
      </c>
      <c r="H6388" s="10">
        <v>104957.1796875</v>
      </c>
      <c r="I6388" s="10">
        <v>106735.5390625</v>
      </c>
      <c r="J6388" s="10">
        <v>141938.40625</v>
      </c>
      <c r="K6388" s="10">
        <v>142004.53125</v>
      </c>
      <c r="L6388" s="10">
        <v>145330.40625</v>
      </c>
      <c r="M6388" s="10">
        <v>142621.78125</v>
      </c>
      <c r="N6388" s="10">
        <v>142627.078125</v>
      </c>
      <c r="O6388" s="10">
        <v>144725.578125</v>
      </c>
    </row>
    <row r="6389" spans="1:15" x14ac:dyDescent="0.3">
      <c r="A6389" s="9">
        <f t="shared" si="198"/>
        <v>3</v>
      </c>
      <c r="B6389" s="9">
        <f t="shared" si="199"/>
        <v>22</v>
      </c>
      <c r="C6389" s="11">
        <v>35876</v>
      </c>
      <c r="D6389" s="10">
        <v>104849.7578125</v>
      </c>
      <c r="E6389" s="10">
        <v>105129.875</v>
      </c>
      <c r="F6389" s="10">
        <v>109503.96875</v>
      </c>
      <c r="G6389" s="10">
        <v>105177.84375</v>
      </c>
      <c r="H6389" s="10">
        <v>105575.203125</v>
      </c>
      <c r="I6389" s="10">
        <v>107432.03125</v>
      </c>
      <c r="J6389" s="10">
        <v>144410.875</v>
      </c>
      <c r="K6389" s="10">
        <v>144543.09375</v>
      </c>
      <c r="L6389" s="10">
        <v>147724.234375</v>
      </c>
      <c r="M6389" s="10">
        <v>145088.015625</v>
      </c>
      <c r="N6389" s="10">
        <v>145093.3125</v>
      </c>
      <c r="O6389" s="10">
        <v>147191.734375</v>
      </c>
    </row>
    <row r="6390" spans="1:15" x14ac:dyDescent="0.3">
      <c r="A6390" s="9">
        <f t="shared" si="198"/>
        <v>3</v>
      </c>
      <c r="B6390" s="9">
        <f t="shared" si="199"/>
        <v>23</v>
      </c>
      <c r="C6390" s="11">
        <v>35877</v>
      </c>
      <c r="D6390" s="10">
        <v>105675.3515625</v>
      </c>
      <c r="E6390" s="10">
        <v>105974.7109375</v>
      </c>
      <c r="F6390" s="10">
        <v>110383.8359375</v>
      </c>
      <c r="G6390" s="10">
        <v>105889.359375</v>
      </c>
      <c r="H6390" s="10">
        <v>106302.296875</v>
      </c>
      <c r="I6390" s="10">
        <v>108237.5859375</v>
      </c>
      <c r="J6390" s="10">
        <v>147628.453125</v>
      </c>
      <c r="K6390" s="10">
        <v>147760.671875</v>
      </c>
      <c r="L6390" s="10">
        <v>151073.9375</v>
      </c>
      <c r="M6390" s="10">
        <v>148437.8125</v>
      </c>
      <c r="N6390" s="10">
        <v>148443.109375</v>
      </c>
      <c r="O6390" s="10">
        <v>150541.453125</v>
      </c>
    </row>
    <row r="6391" spans="1:15" x14ac:dyDescent="0.3">
      <c r="A6391" s="9">
        <f t="shared" si="198"/>
        <v>3</v>
      </c>
      <c r="B6391" s="9">
        <f t="shared" si="199"/>
        <v>24</v>
      </c>
      <c r="C6391" s="11">
        <v>35878</v>
      </c>
      <c r="D6391" s="10">
        <v>106557.1171875</v>
      </c>
      <c r="E6391" s="10">
        <v>106875.7265625</v>
      </c>
      <c r="F6391" s="10">
        <v>111452.09375</v>
      </c>
      <c r="G6391" s="10">
        <v>106789.28125</v>
      </c>
      <c r="H6391" s="10">
        <v>107217.796875</v>
      </c>
      <c r="I6391" s="10">
        <v>109231.546875</v>
      </c>
      <c r="J6391" s="10">
        <v>155972.515625</v>
      </c>
      <c r="K6391" s="10">
        <v>156104.734375</v>
      </c>
      <c r="L6391" s="10">
        <v>159345.546875</v>
      </c>
      <c r="M6391" s="10">
        <v>156781.828125</v>
      </c>
      <c r="N6391" s="10">
        <v>156787.140625</v>
      </c>
      <c r="O6391" s="10">
        <v>158813.09375</v>
      </c>
    </row>
    <row r="6392" spans="1:15" x14ac:dyDescent="0.3">
      <c r="A6392" s="9">
        <f t="shared" si="198"/>
        <v>3</v>
      </c>
      <c r="B6392" s="9">
        <f t="shared" si="199"/>
        <v>25</v>
      </c>
      <c r="C6392" s="11">
        <v>35879</v>
      </c>
      <c r="D6392" s="10">
        <v>107369.421875</v>
      </c>
      <c r="E6392" s="10">
        <v>107707.2890625</v>
      </c>
      <c r="F6392" s="10">
        <v>111602</v>
      </c>
      <c r="G6392" s="10">
        <v>107619.7578125</v>
      </c>
      <c r="H6392" s="10">
        <v>108063.84375</v>
      </c>
      <c r="I6392" s="10">
        <v>110156.046875</v>
      </c>
      <c r="J6392" s="10">
        <v>160343.484375</v>
      </c>
      <c r="K6392" s="10">
        <v>160475.6875</v>
      </c>
      <c r="L6392" s="10">
        <v>163571.765625</v>
      </c>
      <c r="M6392" s="10">
        <v>161152.78125</v>
      </c>
      <c r="N6392" s="10">
        <v>161158.078125</v>
      </c>
      <c r="O6392" s="10">
        <v>163183.96875</v>
      </c>
    </row>
    <row r="6393" spans="1:15" x14ac:dyDescent="0.3">
      <c r="A6393" s="9">
        <f t="shared" si="198"/>
        <v>3</v>
      </c>
      <c r="B6393" s="9">
        <f t="shared" si="199"/>
        <v>26</v>
      </c>
      <c r="C6393" s="11">
        <v>35880</v>
      </c>
      <c r="D6393" s="10">
        <v>107991.2890625</v>
      </c>
      <c r="E6393" s="10">
        <v>108348.3984375</v>
      </c>
      <c r="F6393" s="10">
        <v>111602</v>
      </c>
      <c r="G6393" s="10">
        <v>108259.78125</v>
      </c>
      <c r="H6393" s="10">
        <v>108719.4453125</v>
      </c>
      <c r="I6393" s="10">
        <v>110890.09375</v>
      </c>
      <c r="J6393" s="10">
        <v>163219.71875</v>
      </c>
      <c r="K6393" s="10">
        <v>163351.921875</v>
      </c>
      <c r="L6393" s="10">
        <v>165797.078125</v>
      </c>
      <c r="M6393" s="10">
        <v>163450.46875</v>
      </c>
      <c r="N6393" s="10">
        <v>163455.765625</v>
      </c>
      <c r="O6393" s="10">
        <v>165409.28125</v>
      </c>
    </row>
    <row r="6394" spans="1:15" x14ac:dyDescent="0.3">
      <c r="A6394" s="9">
        <f t="shared" si="198"/>
        <v>3</v>
      </c>
      <c r="B6394" s="9">
        <f t="shared" si="199"/>
        <v>27</v>
      </c>
      <c r="C6394" s="11">
        <v>35881</v>
      </c>
      <c r="D6394" s="10">
        <v>108525.859375</v>
      </c>
      <c r="E6394" s="10">
        <v>108902.21875</v>
      </c>
      <c r="F6394" s="10">
        <v>111602</v>
      </c>
      <c r="G6394" s="10">
        <v>108812.5078125</v>
      </c>
      <c r="H6394" s="10">
        <v>109287.7421875</v>
      </c>
      <c r="I6394" s="10">
        <v>111536.8515625</v>
      </c>
      <c r="J6394" s="10">
        <v>164865.1875</v>
      </c>
      <c r="K6394" s="10">
        <v>164997.390625</v>
      </c>
      <c r="L6394" s="10">
        <v>167297.859375</v>
      </c>
      <c r="M6394" s="10">
        <v>165095.9375</v>
      </c>
      <c r="N6394" s="10">
        <v>165028.921875</v>
      </c>
      <c r="O6394" s="10">
        <v>166910.078125</v>
      </c>
    </row>
    <row r="6395" spans="1:15" x14ac:dyDescent="0.3">
      <c r="A6395" s="9">
        <f t="shared" si="198"/>
        <v>3</v>
      </c>
      <c r="B6395" s="9">
        <f t="shared" si="199"/>
        <v>28</v>
      </c>
      <c r="C6395" s="11">
        <v>35882</v>
      </c>
      <c r="D6395" s="10">
        <v>109004.875</v>
      </c>
      <c r="E6395" s="10">
        <v>109400.4765625</v>
      </c>
      <c r="F6395" s="10">
        <v>111602</v>
      </c>
      <c r="G6395" s="10">
        <v>109309.6796875</v>
      </c>
      <c r="H6395" s="10">
        <v>109800.4921875</v>
      </c>
      <c r="I6395" s="10">
        <v>111602</v>
      </c>
      <c r="J6395" s="10">
        <v>166023.375</v>
      </c>
      <c r="K6395" s="10">
        <v>166155.578125</v>
      </c>
      <c r="L6395" s="10">
        <v>168239.046875</v>
      </c>
      <c r="M6395" s="10">
        <v>166254.125</v>
      </c>
      <c r="N6395" s="10">
        <v>166187.109375</v>
      </c>
      <c r="O6395" s="10">
        <v>167923.578125</v>
      </c>
    </row>
    <row r="6396" spans="1:15" x14ac:dyDescent="0.3">
      <c r="A6396" s="9">
        <f t="shared" si="198"/>
        <v>3</v>
      </c>
      <c r="B6396" s="9">
        <f t="shared" si="199"/>
        <v>29</v>
      </c>
      <c r="C6396" s="11">
        <v>35883</v>
      </c>
      <c r="D6396" s="10">
        <v>109442.2109375</v>
      </c>
      <c r="E6396" s="10">
        <v>109857.0625</v>
      </c>
      <c r="F6396" s="10">
        <v>111602</v>
      </c>
      <c r="G6396" s="10">
        <v>109765.1796875</v>
      </c>
      <c r="H6396" s="10">
        <v>110271.5625</v>
      </c>
      <c r="I6396" s="10">
        <v>111602</v>
      </c>
      <c r="J6396" s="10">
        <v>166798.3125</v>
      </c>
      <c r="K6396" s="10">
        <v>166930.515625</v>
      </c>
      <c r="L6396" s="10">
        <v>168724.65625</v>
      </c>
      <c r="M6396" s="10">
        <v>167029.046875</v>
      </c>
      <c r="N6396" s="10">
        <v>166889.71875</v>
      </c>
      <c r="O6396" s="10">
        <v>168409.203125</v>
      </c>
    </row>
    <row r="6397" spans="1:15" x14ac:dyDescent="0.3">
      <c r="A6397" s="9">
        <f t="shared" si="198"/>
        <v>3</v>
      </c>
      <c r="B6397" s="9">
        <f t="shared" si="199"/>
        <v>30</v>
      </c>
      <c r="C6397" s="11">
        <v>35884</v>
      </c>
      <c r="D6397" s="10">
        <v>109851.7734375</v>
      </c>
      <c r="E6397" s="10">
        <v>110285.8671875</v>
      </c>
      <c r="F6397" s="10">
        <v>111602</v>
      </c>
      <c r="G6397" s="10">
        <v>110192.8984375</v>
      </c>
      <c r="H6397" s="10">
        <v>110714.8515625</v>
      </c>
      <c r="I6397" s="10">
        <v>111602</v>
      </c>
      <c r="J6397" s="10">
        <v>166932</v>
      </c>
      <c r="K6397" s="10">
        <v>167064.1875</v>
      </c>
      <c r="L6397" s="10">
        <v>168858.28125</v>
      </c>
      <c r="M6397" s="10">
        <v>167162.71875</v>
      </c>
      <c r="N6397" s="10">
        <v>167023.40625</v>
      </c>
      <c r="O6397" s="10">
        <v>168542.84375</v>
      </c>
    </row>
    <row r="6398" spans="1:15" x14ac:dyDescent="0.3">
      <c r="A6398" s="9">
        <f t="shared" si="198"/>
        <v>3</v>
      </c>
      <c r="B6398" s="9">
        <f t="shared" si="199"/>
        <v>31</v>
      </c>
      <c r="C6398" s="11">
        <v>35885</v>
      </c>
      <c r="D6398" s="10">
        <v>110025.2578125</v>
      </c>
      <c r="E6398" s="10">
        <v>110465.046875</v>
      </c>
      <c r="F6398" s="10">
        <v>111602</v>
      </c>
      <c r="G6398" s="10">
        <v>110379.8828125</v>
      </c>
      <c r="H6398" s="10">
        <v>110905.09375</v>
      </c>
      <c r="I6398" s="10">
        <v>111602</v>
      </c>
      <c r="J6398" s="10">
        <v>167236.0625</v>
      </c>
      <c r="K6398" s="10">
        <v>167223.609375</v>
      </c>
      <c r="L6398" s="10">
        <v>168873.03125</v>
      </c>
      <c r="M6398" s="10">
        <v>167322.140625</v>
      </c>
      <c r="N6398" s="10">
        <v>167182.828125</v>
      </c>
      <c r="O6398" s="10">
        <v>168557.59375</v>
      </c>
    </row>
    <row r="6399" spans="1:15" x14ac:dyDescent="0.3">
      <c r="A6399" s="9">
        <f t="shared" si="198"/>
        <v>4</v>
      </c>
      <c r="B6399" s="9">
        <f t="shared" si="199"/>
        <v>1</v>
      </c>
      <c r="C6399" s="11">
        <v>35886</v>
      </c>
      <c r="D6399" s="10">
        <v>110356.484375</v>
      </c>
      <c r="E6399" s="10">
        <v>110788.3984375</v>
      </c>
      <c r="F6399" s="10">
        <v>111946.4765625</v>
      </c>
      <c r="G6399" s="10">
        <v>110719.9453125</v>
      </c>
      <c r="H6399" s="10">
        <v>111236.0625</v>
      </c>
      <c r="I6399" s="10">
        <v>111932.15625</v>
      </c>
      <c r="J6399" s="10">
        <v>167274.984375</v>
      </c>
      <c r="K6399" s="10">
        <v>167262.546875</v>
      </c>
      <c r="L6399" s="10">
        <v>168839.546875</v>
      </c>
      <c r="M6399" s="10">
        <v>167361.078125</v>
      </c>
      <c r="N6399" s="10">
        <v>167221.765625</v>
      </c>
      <c r="O6399" s="10">
        <v>168524.125</v>
      </c>
    </row>
    <row r="6400" spans="1:15" x14ac:dyDescent="0.3">
      <c r="A6400" s="9">
        <f t="shared" si="198"/>
        <v>4</v>
      </c>
      <c r="B6400" s="9">
        <f t="shared" si="199"/>
        <v>2</v>
      </c>
      <c r="C6400" s="11">
        <v>35887</v>
      </c>
      <c r="D6400" s="10">
        <v>110708.84375</v>
      </c>
      <c r="E6400" s="10">
        <v>111132.8828125</v>
      </c>
      <c r="F6400" s="10">
        <v>112323.9765625</v>
      </c>
      <c r="G6400" s="10">
        <v>111081.140625</v>
      </c>
      <c r="H6400" s="10">
        <v>111588.1640625</v>
      </c>
      <c r="I6400" s="10">
        <v>112295.34375</v>
      </c>
      <c r="J6400" s="10">
        <v>167120.796875</v>
      </c>
      <c r="K6400" s="10">
        <v>167108.359375</v>
      </c>
      <c r="L6400" s="10">
        <v>168612.9375</v>
      </c>
      <c r="M6400" s="10">
        <v>167206.875</v>
      </c>
      <c r="N6400" s="10">
        <v>167067.578125</v>
      </c>
      <c r="O6400" s="10">
        <v>168297.546875</v>
      </c>
    </row>
    <row r="6401" spans="1:15" x14ac:dyDescent="0.3">
      <c r="A6401" s="9">
        <f t="shared" si="198"/>
        <v>4</v>
      </c>
      <c r="B6401" s="9">
        <f t="shared" si="199"/>
        <v>3</v>
      </c>
      <c r="C6401" s="11">
        <v>35888</v>
      </c>
      <c r="D6401" s="10">
        <v>111053.2265625</v>
      </c>
      <c r="E6401" s="10">
        <v>111469.3984375</v>
      </c>
      <c r="F6401" s="10">
        <v>112668.390625</v>
      </c>
      <c r="G6401" s="10">
        <v>111434.359375</v>
      </c>
      <c r="H6401" s="10">
        <v>111932.296875</v>
      </c>
      <c r="I6401" s="10">
        <v>112625.4375</v>
      </c>
      <c r="J6401" s="10">
        <v>166908.125</v>
      </c>
      <c r="K6401" s="10">
        <v>166895.6875</v>
      </c>
      <c r="L6401" s="10">
        <v>168216.28125</v>
      </c>
      <c r="M6401" s="10">
        <v>166994.1875</v>
      </c>
      <c r="N6401" s="10">
        <v>166782.59375</v>
      </c>
      <c r="O6401" s="10">
        <v>167900.90625</v>
      </c>
    </row>
    <row r="6402" spans="1:15" x14ac:dyDescent="0.3">
      <c r="A6402" s="9">
        <f t="shared" si="198"/>
        <v>4</v>
      </c>
      <c r="B6402" s="9">
        <f t="shared" si="199"/>
        <v>4</v>
      </c>
      <c r="C6402" s="11">
        <v>35889</v>
      </c>
      <c r="D6402" s="10">
        <v>111354.6171875</v>
      </c>
      <c r="E6402" s="10">
        <v>111762.9140625</v>
      </c>
      <c r="F6402" s="10">
        <v>112583.015625</v>
      </c>
      <c r="G6402" s="10">
        <v>111744.578125</v>
      </c>
      <c r="H6402" s="10">
        <v>112233.421875</v>
      </c>
      <c r="I6402" s="10">
        <v>112525.7421875</v>
      </c>
      <c r="J6402" s="10">
        <v>166221.5</v>
      </c>
      <c r="K6402" s="10">
        <v>166209.0625</v>
      </c>
      <c r="L6402" s="10">
        <v>167887.015625</v>
      </c>
      <c r="M6402" s="10">
        <v>166307.5625</v>
      </c>
      <c r="N6402" s="10">
        <v>166095.984375</v>
      </c>
      <c r="O6402" s="10">
        <v>167571.65625</v>
      </c>
    </row>
    <row r="6403" spans="1:15" x14ac:dyDescent="0.3">
      <c r="A6403" s="9">
        <f t="shared" si="198"/>
        <v>4</v>
      </c>
      <c r="B6403" s="9">
        <f t="shared" si="199"/>
        <v>5</v>
      </c>
      <c r="C6403" s="11">
        <v>35890</v>
      </c>
      <c r="D6403" s="10">
        <v>111614.9765625</v>
      </c>
      <c r="E6403" s="10">
        <v>112015.40625</v>
      </c>
      <c r="F6403" s="10">
        <v>112497.6484375</v>
      </c>
      <c r="G6403" s="10">
        <v>112013.7734375</v>
      </c>
      <c r="H6403" s="10">
        <v>112493.53125</v>
      </c>
      <c r="I6403" s="10">
        <v>112426.0546875</v>
      </c>
      <c r="J6403" s="10">
        <v>165437.171875</v>
      </c>
      <c r="K6403" s="10">
        <v>165424.734375</v>
      </c>
      <c r="L6403" s="10">
        <v>167499.265625</v>
      </c>
      <c r="M6403" s="10">
        <v>165523.234375</v>
      </c>
      <c r="N6403" s="10">
        <v>165311.65625</v>
      </c>
      <c r="O6403" s="10">
        <v>167183.9375</v>
      </c>
    </row>
    <row r="6404" spans="1:15" x14ac:dyDescent="0.3">
      <c r="A6404" s="9">
        <f t="shared" si="198"/>
        <v>4</v>
      </c>
      <c r="B6404" s="9">
        <f t="shared" si="199"/>
        <v>6</v>
      </c>
      <c r="C6404" s="11">
        <v>35891</v>
      </c>
      <c r="D6404" s="10">
        <v>111704.078125</v>
      </c>
      <c r="E6404" s="10">
        <v>112096.6328125</v>
      </c>
      <c r="F6404" s="10">
        <v>112412.2890625</v>
      </c>
      <c r="G6404" s="10">
        <v>112111.703125</v>
      </c>
      <c r="H6404" s="10">
        <v>112350.96875</v>
      </c>
      <c r="I6404" s="10">
        <v>112326.3828125</v>
      </c>
      <c r="J6404" s="10">
        <v>164774.296875</v>
      </c>
      <c r="K6404" s="10">
        <v>164761.875</v>
      </c>
      <c r="L6404" s="10">
        <v>167067.6875</v>
      </c>
      <c r="M6404" s="10">
        <v>164860.359375</v>
      </c>
      <c r="N6404" s="10">
        <v>164880.203125</v>
      </c>
      <c r="O6404" s="10">
        <v>166752.375</v>
      </c>
    </row>
    <row r="6405" spans="1:15" x14ac:dyDescent="0.3">
      <c r="A6405" s="9">
        <f t="shared" si="198"/>
        <v>4</v>
      </c>
      <c r="B6405" s="9">
        <f t="shared" si="199"/>
        <v>7</v>
      </c>
      <c r="C6405" s="11">
        <v>35892</v>
      </c>
      <c r="D6405" s="10">
        <v>111853.3359375</v>
      </c>
      <c r="E6405" s="10">
        <v>112238.0234375</v>
      </c>
      <c r="F6405" s="10">
        <v>112326.9296875</v>
      </c>
      <c r="G6405" s="10">
        <v>112269.7890625</v>
      </c>
      <c r="H6405" s="10">
        <v>112202.46875</v>
      </c>
      <c r="I6405" s="10">
        <v>112524.234375</v>
      </c>
      <c r="J6405" s="10">
        <v>164001.484375</v>
      </c>
      <c r="K6405" s="10">
        <v>163989.0625</v>
      </c>
      <c r="L6405" s="10">
        <v>166592.25</v>
      </c>
      <c r="M6405" s="10">
        <v>164087.546875</v>
      </c>
      <c r="N6405" s="10">
        <v>164404.90625</v>
      </c>
      <c r="O6405" s="10">
        <v>165979.421875</v>
      </c>
    </row>
    <row r="6406" spans="1:15" x14ac:dyDescent="0.3">
      <c r="A6406" s="9">
        <f t="shared" si="198"/>
        <v>4</v>
      </c>
      <c r="B6406" s="9">
        <f t="shared" si="199"/>
        <v>8</v>
      </c>
      <c r="C6406" s="11">
        <v>35893</v>
      </c>
      <c r="D6406" s="10">
        <v>112163.90625</v>
      </c>
      <c r="E6406" s="10">
        <v>112540.7265625</v>
      </c>
      <c r="F6406" s="10">
        <v>112724.234375</v>
      </c>
      <c r="G6406" s="10">
        <v>112589.1875</v>
      </c>
      <c r="H6406" s="10">
        <v>112512.828125</v>
      </c>
      <c r="I6406" s="10">
        <v>112444.390625</v>
      </c>
      <c r="J6406" s="10">
        <v>163540.390625</v>
      </c>
      <c r="K6406" s="10">
        <v>163527.96875</v>
      </c>
      <c r="L6406" s="10">
        <v>166058.671875</v>
      </c>
      <c r="M6406" s="10">
        <v>163626.4375</v>
      </c>
      <c r="N6406" s="10">
        <v>163943.796875</v>
      </c>
      <c r="O6406" s="10">
        <v>165908.703125</v>
      </c>
    </row>
    <row r="6407" spans="1:15" x14ac:dyDescent="0.3">
      <c r="A6407" s="9">
        <f t="shared" si="198"/>
        <v>4</v>
      </c>
      <c r="B6407" s="9">
        <f t="shared" si="199"/>
        <v>9</v>
      </c>
      <c r="C6407" s="11">
        <v>35894</v>
      </c>
      <c r="D6407" s="10">
        <v>112408.328125</v>
      </c>
      <c r="E6407" s="10">
        <v>112380.578125</v>
      </c>
      <c r="F6407" s="10">
        <v>112658.6875</v>
      </c>
      <c r="G6407" s="10">
        <v>112445.7421875</v>
      </c>
      <c r="H6407" s="10">
        <v>112360.34375</v>
      </c>
      <c r="I6407" s="10">
        <v>112364.546875</v>
      </c>
      <c r="J6407" s="10">
        <v>162639.234375</v>
      </c>
      <c r="K6407" s="10">
        <v>163023.5</v>
      </c>
      <c r="L6407" s="10">
        <v>165554.046875</v>
      </c>
      <c r="M6407" s="10">
        <v>163121.984375</v>
      </c>
      <c r="N6407" s="10">
        <v>163439.3125</v>
      </c>
      <c r="O6407" s="10">
        <v>165404.09375</v>
      </c>
    </row>
    <row r="6408" spans="1:15" x14ac:dyDescent="0.3">
      <c r="A6408" s="9">
        <f t="shared" si="198"/>
        <v>4</v>
      </c>
      <c r="B6408" s="9">
        <f t="shared" si="199"/>
        <v>10</v>
      </c>
      <c r="C6408" s="11">
        <v>35895</v>
      </c>
      <c r="D6408" s="10">
        <v>112258.015625</v>
      </c>
      <c r="E6408" s="10">
        <v>112222.4375</v>
      </c>
      <c r="F6408" s="10">
        <v>112595.1328125</v>
      </c>
      <c r="G6408" s="10">
        <v>112304.296875</v>
      </c>
      <c r="H6408" s="10">
        <v>112209.8515625</v>
      </c>
      <c r="I6408" s="10">
        <v>112286.6953125</v>
      </c>
      <c r="J6408" s="10">
        <v>162149.46875</v>
      </c>
      <c r="K6408" s="10">
        <v>162533.703125</v>
      </c>
      <c r="L6408" s="10">
        <v>165064.078125</v>
      </c>
      <c r="M6408" s="10">
        <v>162632.171875</v>
      </c>
      <c r="N6408" s="10">
        <v>162949.484375</v>
      </c>
      <c r="O6408" s="10">
        <v>164914.140625</v>
      </c>
    </row>
    <row r="6409" spans="1:15" x14ac:dyDescent="0.3">
      <c r="A6409" s="9">
        <f t="shared" ref="A6409:A6472" si="200">MONTH(C6409)</f>
        <v>4</v>
      </c>
      <c r="B6409" s="9">
        <f t="shared" ref="B6409:B6472" si="201">DAY(C6409)</f>
        <v>11</v>
      </c>
      <c r="C6409" s="11">
        <v>35896</v>
      </c>
      <c r="D6409" s="10">
        <v>112368.21875</v>
      </c>
      <c r="E6409" s="10">
        <v>112324.8046875</v>
      </c>
      <c r="F6409" s="10">
        <v>112527.6171875</v>
      </c>
      <c r="G6409" s="10">
        <v>112423.359375</v>
      </c>
      <c r="H6409" s="10">
        <v>112319.875</v>
      </c>
      <c r="I6409" s="10">
        <v>112469.34375</v>
      </c>
      <c r="J6409" s="10">
        <v>161366.015625</v>
      </c>
      <c r="K6409" s="10">
        <v>161750.234375</v>
      </c>
      <c r="L6409" s="10">
        <v>164544.90625</v>
      </c>
      <c r="M6409" s="10">
        <v>161848.6875</v>
      </c>
      <c r="N6409" s="10">
        <v>162165.96875</v>
      </c>
      <c r="O6409" s="10">
        <v>164130.5</v>
      </c>
    </row>
    <row r="6410" spans="1:15" x14ac:dyDescent="0.3">
      <c r="A6410" s="9">
        <f t="shared" si="200"/>
        <v>4</v>
      </c>
      <c r="B6410" s="9">
        <f t="shared" si="201"/>
        <v>12</v>
      </c>
      <c r="C6410" s="11">
        <v>35897</v>
      </c>
      <c r="D6410" s="10">
        <v>112207.9921875</v>
      </c>
      <c r="E6410" s="10">
        <v>112553.4453125</v>
      </c>
      <c r="F6410" s="10">
        <v>112454.1484375</v>
      </c>
      <c r="G6410" s="10">
        <v>112271.9921875</v>
      </c>
      <c r="H6410" s="10">
        <v>112556.1796875</v>
      </c>
      <c r="I6410" s="10">
        <v>112381.5703125</v>
      </c>
      <c r="J6410" s="10">
        <v>160803.203125</v>
      </c>
      <c r="K6410" s="10">
        <v>160790.6875</v>
      </c>
      <c r="L6410" s="10">
        <v>163981.875</v>
      </c>
      <c r="M6410" s="10">
        <v>161285.84375</v>
      </c>
      <c r="N6410" s="10">
        <v>161206.40625</v>
      </c>
      <c r="O6410" s="10">
        <v>163567.515625</v>
      </c>
    </row>
    <row r="6411" spans="1:15" x14ac:dyDescent="0.3">
      <c r="A6411" s="9">
        <f t="shared" si="200"/>
        <v>4</v>
      </c>
      <c r="B6411" s="9">
        <f t="shared" si="201"/>
        <v>13</v>
      </c>
      <c r="C6411" s="11">
        <v>35898</v>
      </c>
      <c r="D6411" s="10">
        <v>112442.4921875</v>
      </c>
      <c r="E6411" s="10">
        <v>112383.3828125</v>
      </c>
      <c r="F6411" s="10">
        <v>112378.7109375</v>
      </c>
      <c r="G6411" s="10">
        <v>112515.3515625</v>
      </c>
      <c r="H6411" s="10">
        <v>112393.7734375</v>
      </c>
      <c r="I6411" s="10">
        <v>112291.8125</v>
      </c>
      <c r="J6411" s="10">
        <v>160841.5</v>
      </c>
      <c r="K6411" s="10">
        <v>161225.703125</v>
      </c>
      <c r="L6411" s="10">
        <v>163404.265625</v>
      </c>
      <c r="M6411" s="10">
        <v>160311.703125</v>
      </c>
      <c r="N6411" s="10">
        <v>160628.984375</v>
      </c>
      <c r="O6411" s="10">
        <v>162989.921875</v>
      </c>
    </row>
    <row r="6412" spans="1:15" x14ac:dyDescent="0.3">
      <c r="A6412" s="9">
        <f t="shared" si="200"/>
        <v>4</v>
      </c>
      <c r="B6412" s="9">
        <f t="shared" si="201"/>
        <v>14</v>
      </c>
      <c r="C6412" s="11">
        <v>35899</v>
      </c>
      <c r="D6412" s="10">
        <v>112276.3125</v>
      </c>
      <c r="E6412" s="10">
        <v>112209.3671875</v>
      </c>
      <c r="F6412" s="10">
        <v>112299.3125</v>
      </c>
      <c r="G6412" s="10">
        <v>112358.03125</v>
      </c>
      <c r="H6412" s="10">
        <v>112227.4140625</v>
      </c>
      <c r="I6412" s="10">
        <v>112627.859375</v>
      </c>
      <c r="J6412" s="10">
        <v>161247.265625</v>
      </c>
      <c r="K6412" s="10">
        <v>160619.015625</v>
      </c>
      <c r="L6412" s="10">
        <v>162797.453125</v>
      </c>
      <c r="M6412" s="10">
        <v>160717.515625</v>
      </c>
      <c r="N6412" s="10">
        <v>161034.75</v>
      </c>
      <c r="O6412" s="10">
        <v>161953.375</v>
      </c>
    </row>
    <row r="6413" spans="1:15" x14ac:dyDescent="0.3">
      <c r="A6413" s="9">
        <f t="shared" si="200"/>
        <v>4</v>
      </c>
      <c r="B6413" s="9">
        <f t="shared" si="201"/>
        <v>15</v>
      </c>
      <c r="C6413" s="11">
        <v>35900</v>
      </c>
      <c r="D6413" s="10">
        <v>112537.9140625</v>
      </c>
      <c r="E6413" s="10">
        <v>112463.1484375</v>
      </c>
      <c r="F6413" s="10">
        <v>112647.6953125</v>
      </c>
      <c r="G6413" s="10">
        <v>112198.734375</v>
      </c>
      <c r="H6413" s="10">
        <v>112488.84375</v>
      </c>
      <c r="I6413" s="10">
        <v>112532.1328125</v>
      </c>
      <c r="J6413" s="10">
        <v>160413.140625</v>
      </c>
      <c r="K6413" s="10">
        <v>160797.359375</v>
      </c>
      <c r="L6413" s="10">
        <v>161746.28125</v>
      </c>
      <c r="M6413" s="10">
        <v>161325.59375</v>
      </c>
      <c r="N6413" s="10">
        <v>160200.65625</v>
      </c>
      <c r="O6413" s="10">
        <v>161332.015625</v>
      </c>
    </row>
    <row r="6414" spans="1:15" x14ac:dyDescent="0.3">
      <c r="A6414" s="9">
        <f t="shared" si="200"/>
        <v>4</v>
      </c>
      <c r="B6414" s="9">
        <f t="shared" si="201"/>
        <v>16</v>
      </c>
      <c r="C6414" s="11">
        <v>35901</v>
      </c>
      <c r="D6414" s="10">
        <v>112369.734375</v>
      </c>
      <c r="E6414" s="10">
        <v>112287.140625</v>
      </c>
      <c r="F6414" s="10">
        <v>112566.28125</v>
      </c>
      <c r="G6414" s="10">
        <v>112469.2109375</v>
      </c>
      <c r="H6414" s="10">
        <v>112320.4921875</v>
      </c>
      <c r="I6414" s="10">
        <v>112436.4140625</v>
      </c>
      <c r="J6414" s="10">
        <v>160948.953125</v>
      </c>
      <c r="K6414" s="10">
        <v>161333.125</v>
      </c>
      <c r="L6414" s="10">
        <v>161124.953125</v>
      </c>
      <c r="M6414" s="10">
        <v>160274.53125</v>
      </c>
      <c r="N6414" s="10">
        <v>160736.46875</v>
      </c>
      <c r="O6414" s="10">
        <v>160710.71875</v>
      </c>
    </row>
    <row r="6415" spans="1:15" x14ac:dyDescent="0.3">
      <c r="A6415" s="9">
        <f t="shared" si="200"/>
        <v>4</v>
      </c>
      <c r="B6415" s="9">
        <f t="shared" si="201"/>
        <v>17</v>
      </c>
      <c r="C6415" s="11">
        <v>35902</v>
      </c>
      <c r="D6415" s="10">
        <v>112207.53125</v>
      </c>
      <c r="E6415" s="10">
        <v>112480.7421875</v>
      </c>
      <c r="F6415" s="10">
        <v>112490.8359375</v>
      </c>
      <c r="G6415" s="10">
        <v>112315.859375</v>
      </c>
      <c r="H6415" s="10">
        <v>112521.75</v>
      </c>
      <c r="I6415" s="10">
        <v>112346.65625</v>
      </c>
      <c r="J6415" s="10">
        <v>160371.53125</v>
      </c>
      <c r="K6415" s="10">
        <v>160392.046875</v>
      </c>
      <c r="L6415" s="10">
        <v>160547.53125</v>
      </c>
      <c r="M6415" s="10">
        <v>160637.265625</v>
      </c>
      <c r="N6415" s="10">
        <v>160735.53125</v>
      </c>
      <c r="O6415" s="10">
        <v>161073.421875</v>
      </c>
    </row>
    <row r="6416" spans="1:15" x14ac:dyDescent="0.3">
      <c r="A6416" s="9">
        <f t="shared" si="200"/>
        <v>4</v>
      </c>
      <c r="B6416" s="9">
        <f t="shared" si="201"/>
        <v>18</v>
      </c>
      <c r="C6416" s="11">
        <v>35903</v>
      </c>
      <c r="D6416" s="10">
        <v>112321.6953125</v>
      </c>
      <c r="E6416" s="10">
        <v>112322.59375</v>
      </c>
      <c r="F6416" s="10">
        <v>112427.2890625</v>
      </c>
      <c r="G6416" s="10">
        <v>112438.890625</v>
      </c>
      <c r="H6416" s="10">
        <v>112371.25</v>
      </c>
      <c r="I6416" s="10">
        <v>112268.8046875</v>
      </c>
      <c r="J6416" s="10">
        <v>160557.546875</v>
      </c>
      <c r="K6416" s="10">
        <v>160770.21875</v>
      </c>
      <c r="L6416" s="10">
        <v>160925.671875</v>
      </c>
      <c r="M6416" s="10">
        <v>160750.953125</v>
      </c>
      <c r="N6416" s="10">
        <v>161113.671875</v>
      </c>
      <c r="O6416" s="10">
        <v>160583.75</v>
      </c>
    </row>
    <row r="6417" spans="1:15" x14ac:dyDescent="0.3">
      <c r="A6417" s="9">
        <f t="shared" si="200"/>
        <v>4</v>
      </c>
      <c r="B6417" s="9">
        <f t="shared" si="201"/>
        <v>19</v>
      </c>
      <c r="C6417" s="11">
        <v>35904</v>
      </c>
      <c r="D6417" s="10">
        <v>112587.9296875</v>
      </c>
      <c r="E6417" s="10">
        <v>112580.984375</v>
      </c>
      <c r="F6417" s="10">
        <v>112383.59375</v>
      </c>
      <c r="G6417" s="10">
        <v>112317.2734375</v>
      </c>
      <c r="H6417" s="10">
        <v>112240.59375</v>
      </c>
      <c r="I6417" s="10">
        <v>112607.4921875</v>
      </c>
      <c r="J6417" s="10">
        <v>160895.1875</v>
      </c>
      <c r="K6417" s="10">
        <v>161107.84375</v>
      </c>
      <c r="L6417" s="10">
        <v>160575.265625</v>
      </c>
      <c r="M6417" s="10">
        <v>161485.28125</v>
      </c>
      <c r="N6417" s="10">
        <v>160763.234375</v>
      </c>
      <c r="O6417" s="10">
        <v>160921.390625</v>
      </c>
    </row>
    <row r="6418" spans="1:15" x14ac:dyDescent="0.3">
      <c r="A6418" s="9">
        <f t="shared" si="200"/>
        <v>4</v>
      </c>
      <c r="B6418" s="9">
        <f t="shared" si="201"/>
        <v>20</v>
      </c>
      <c r="C6418" s="11">
        <v>35905</v>
      </c>
      <c r="D6418" s="10">
        <v>112491.15625</v>
      </c>
      <c r="E6418" s="10">
        <v>112476.375</v>
      </c>
      <c r="F6418" s="10">
        <v>112373.609375</v>
      </c>
      <c r="G6418" s="10">
        <v>112659.1484375</v>
      </c>
      <c r="H6418" s="10">
        <v>112573.4296875</v>
      </c>
      <c r="I6418" s="10">
        <v>112583.1796875</v>
      </c>
      <c r="J6418" s="10">
        <v>160781.328125</v>
      </c>
      <c r="K6418" s="10">
        <v>160993.953125</v>
      </c>
      <c r="L6418" s="10">
        <v>161546.15625</v>
      </c>
      <c r="M6418" s="10">
        <v>160941.609375</v>
      </c>
      <c r="N6418" s="10">
        <v>161304.34375</v>
      </c>
      <c r="O6418" s="10">
        <v>160807.515625</v>
      </c>
    </row>
    <row r="6419" spans="1:15" x14ac:dyDescent="0.3">
      <c r="A6419" s="9">
        <f t="shared" si="200"/>
        <v>4</v>
      </c>
      <c r="B6419" s="9">
        <f t="shared" si="201"/>
        <v>21</v>
      </c>
      <c r="C6419" s="11">
        <v>35906</v>
      </c>
      <c r="D6419" s="10">
        <v>112461.8515625</v>
      </c>
      <c r="E6419" s="10">
        <v>112439.2421875</v>
      </c>
      <c r="F6419" s="10">
        <v>112431.1015625</v>
      </c>
      <c r="G6419" s="10">
        <v>112638.6953125</v>
      </c>
      <c r="H6419" s="10">
        <v>112543.9453125</v>
      </c>
      <c r="I6419" s="10">
        <v>112626.3203125</v>
      </c>
      <c r="J6419" s="10">
        <v>162224.71875</v>
      </c>
      <c r="K6419" s="10">
        <v>161352.609375</v>
      </c>
      <c r="L6419" s="10">
        <v>161904.765625</v>
      </c>
      <c r="M6419" s="10">
        <v>161300.265625</v>
      </c>
      <c r="N6419" s="10">
        <v>161662.984375</v>
      </c>
      <c r="O6419" s="10">
        <v>162250.90625</v>
      </c>
    </row>
    <row r="6420" spans="1:15" x14ac:dyDescent="0.3">
      <c r="A6420" s="9">
        <f t="shared" si="200"/>
        <v>4</v>
      </c>
      <c r="B6420" s="9">
        <f t="shared" si="201"/>
        <v>22</v>
      </c>
      <c r="C6420" s="11">
        <v>35907</v>
      </c>
      <c r="D6420" s="10">
        <v>112488.140625</v>
      </c>
      <c r="E6420" s="10">
        <v>112457.703125</v>
      </c>
      <c r="F6420" s="10">
        <v>112544.171875</v>
      </c>
      <c r="G6420" s="10">
        <v>112673.8359375</v>
      </c>
      <c r="H6420" s="10">
        <v>112570.046875</v>
      </c>
      <c r="I6420" s="10">
        <v>112725.0546875</v>
      </c>
      <c r="J6420" s="10">
        <v>163005.15625</v>
      </c>
      <c r="K6420" s="10">
        <v>162133.09375</v>
      </c>
      <c r="L6420" s="10">
        <v>162685.21875</v>
      </c>
      <c r="M6420" s="10">
        <v>162080.765625</v>
      </c>
      <c r="N6420" s="10">
        <v>162443.453125</v>
      </c>
      <c r="O6420" s="10">
        <v>163031.34375</v>
      </c>
    </row>
    <row r="6421" spans="1:15" x14ac:dyDescent="0.3">
      <c r="A6421" s="9">
        <f t="shared" si="200"/>
        <v>4</v>
      </c>
      <c r="B6421" s="9">
        <f t="shared" si="201"/>
        <v>23</v>
      </c>
      <c r="C6421" s="11">
        <v>35908</v>
      </c>
      <c r="D6421" s="10">
        <v>112573.984375</v>
      </c>
      <c r="E6421" s="10">
        <v>112535.7109375</v>
      </c>
      <c r="F6421" s="10">
        <v>112716.7890625</v>
      </c>
      <c r="G6421" s="10">
        <v>112768.53125</v>
      </c>
      <c r="H6421" s="10">
        <v>112655.703125</v>
      </c>
      <c r="I6421" s="10">
        <v>112883.3359375</v>
      </c>
      <c r="J6421" s="10">
        <v>164220.265625</v>
      </c>
      <c r="K6421" s="10">
        <v>163348.265625</v>
      </c>
      <c r="L6421" s="10">
        <v>163900.34375</v>
      </c>
      <c r="M6421" s="10">
        <v>163295.921875</v>
      </c>
      <c r="N6421" s="10">
        <v>163658.59375</v>
      </c>
      <c r="O6421" s="10">
        <v>164246.453125</v>
      </c>
    </row>
    <row r="6422" spans="1:15" x14ac:dyDescent="0.3">
      <c r="A6422" s="9">
        <f t="shared" si="200"/>
        <v>4</v>
      </c>
      <c r="B6422" s="9">
        <f t="shared" si="201"/>
        <v>24</v>
      </c>
      <c r="C6422" s="11">
        <v>35909</v>
      </c>
      <c r="D6422" s="10">
        <v>112628.140625</v>
      </c>
      <c r="E6422" s="10">
        <v>112582.03125</v>
      </c>
      <c r="F6422" s="10">
        <v>112857.703125</v>
      </c>
      <c r="G6422" s="10">
        <v>112831.53125</v>
      </c>
      <c r="H6422" s="10">
        <v>112709.671875</v>
      </c>
      <c r="I6422" s="10">
        <v>113009.921875</v>
      </c>
      <c r="J6422" s="10">
        <v>165193.140625</v>
      </c>
      <c r="K6422" s="10">
        <v>164321.203125</v>
      </c>
      <c r="L6422" s="10">
        <v>164873.25</v>
      </c>
      <c r="M6422" s="10">
        <v>164268.875</v>
      </c>
      <c r="N6422" s="10">
        <v>164631.515625</v>
      </c>
      <c r="O6422" s="10">
        <v>165219.328125</v>
      </c>
    </row>
    <row r="6423" spans="1:15" x14ac:dyDescent="0.3">
      <c r="A6423" s="9">
        <f t="shared" si="200"/>
        <v>4</v>
      </c>
      <c r="B6423" s="9">
        <f t="shared" si="201"/>
        <v>25</v>
      </c>
      <c r="C6423" s="11">
        <v>35910</v>
      </c>
      <c r="D6423" s="10">
        <v>112652.5859375</v>
      </c>
      <c r="E6423" s="10">
        <v>112598.6484375</v>
      </c>
      <c r="F6423" s="10">
        <v>112968.90625</v>
      </c>
      <c r="G6423" s="10">
        <v>112864.828125</v>
      </c>
      <c r="H6423" s="10">
        <v>112733.9296875</v>
      </c>
      <c r="I6423" s="10">
        <v>113106.7890625</v>
      </c>
      <c r="J6423" s="10">
        <v>165904.625</v>
      </c>
      <c r="K6423" s="10">
        <v>165032.734375</v>
      </c>
      <c r="L6423" s="10">
        <v>165584.75</v>
      </c>
      <c r="M6423" s="10">
        <v>164980.40625</v>
      </c>
      <c r="N6423" s="10">
        <v>165343.03125</v>
      </c>
      <c r="O6423" s="10">
        <v>165930.796875</v>
      </c>
    </row>
    <row r="6424" spans="1:15" x14ac:dyDescent="0.3">
      <c r="A6424" s="9">
        <f t="shared" si="200"/>
        <v>4</v>
      </c>
      <c r="B6424" s="9">
        <f t="shared" si="201"/>
        <v>26</v>
      </c>
      <c r="C6424" s="11">
        <v>35911</v>
      </c>
      <c r="D6424" s="10">
        <v>112673.109375</v>
      </c>
      <c r="E6424" s="10">
        <v>112611.34375</v>
      </c>
      <c r="F6424" s="10">
        <v>113076.1875</v>
      </c>
      <c r="G6424" s="10">
        <v>112894.203125</v>
      </c>
      <c r="H6424" s="10">
        <v>112754.2734375</v>
      </c>
      <c r="I6424" s="10">
        <v>113199.734375</v>
      </c>
      <c r="J6424" s="10">
        <v>166551.125</v>
      </c>
      <c r="K6424" s="10">
        <v>165679.28125</v>
      </c>
      <c r="L6424" s="10">
        <v>166231.265625</v>
      </c>
      <c r="M6424" s="10">
        <v>165626.96875</v>
      </c>
      <c r="N6424" s="10">
        <v>165989.5625</v>
      </c>
      <c r="O6424" s="10">
        <v>166577.296875</v>
      </c>
    </row>
    <row r="6425" spans="1:15" x14ac:dyDescent="0.3">
      <c r="A6425" s="9">
        <f t="shared" si="200"/>
        <v>4</v>
      </c>
      <c r="B6425" s="9">
        <f t="shared" si="201"/>
        <v>27</v>
      </c>
      <c r="C6425" s="11">
        <v>35912</v>
      </c>
      <c r="D6425" s="10">
        <v>112721.4609375</v>
      </c>
      <c r="E6425" s="10">
        <v>112651.859375</v>
      </c>
      <c r="F6425" s="10">
        <v>113211.2734375</v>
      </c>
      <c r="G6425" s="10">
        <v>112951.3984375</v>
      </c>
      <c r="H6425" s="10">
        <v>112802.4375</v>
      </c>
      <c r="I6425" s="10">
        <v>113320.4921875</v>
      </c>
      <c r="J6425" s="10">
        <v>167373.109375</v>
      </c>
      <c r="K6425" s="10">
        <v>166501.34375</v>
      </c>
      <c r="L6425" s="10">
        <v>167053.28125</v>
      </c>
      <c r="M6425" s="10">
        <v>166449.015625</v>
      </c>
      <c r="N6425" s="10">
        <v>166811.59375</v>
      </c>
      <c r="O6425" s="10">
        <v>167399.296875</v>
      </c>
    </row>
    <row r="6426" spans="1:15" x14ac:dyDescent="0.3">
      <c r="A6426" s="9">
        <f t="shared" si="200"/>
        <v>4</v>
      </c>
      <c r="B6426" s="9">
        <f t="shared" si="201"/>
        <v>28</v>
      </c>
      <c r="C6426" s="11">
        <v>35913</v>
      </c>
      <c r="D6426" s="10">
        <v>112817.453125</v>
      </c>
      <c r="E6426" s="10">
        <v>112740.03125</v>
      </c>
      <c r="F6426" s="10">
        <v>113394.0078125</v>
      </c>
      <c r="G6426" s="10">
        <v>113056.2421875</v>
      </c>
      <c r="H6426" s="10">
        <v>112898.25</v>
      </c>
      <c r="I6426" s="10">
        <v>113488.890625</v>
      </c>
      <c r="J6426" s="10">
        <v>168516.84375</v>
      </c>
      <c r="K6426" s="10">
        <v>167645.140625</v>
      </c>
      <c r="L6426" s="10">
        <v>168197.046875</v>
      </c>
      <c r="M6426" s="10">
        <v>167592.8125</v>
      </c>
      <c r="N6426" s="10">
        <v>167955.359375</v>
      </c>
      <c r="O6426" s="10">
        <v>168543.03125</v>
      </c>
    </row>
    <row r="6427" spans="1:15" x14ac:dyDescent="0.3">
      <c r="A6427" s="9">
        <f t="shared" si="200"/>
        <v>4</v>
      </c>
      <c r="B6427" s="9">
        <f t="shared" si="201"/>
        <v>29</v>
      </c>
      <c r="C6427" s="11">
        <v>35914</v>
      </c>
      <c r="D6427" s="10">
        <v>112973</v>
      </c>
      <c r="E6427" s="10">
        <v>112887.7421875</v>
      </c>
      <c r="F6427" s="10">
        <v>113636.28125</v>
      </c>
      <c r="G6427" s="10">
        <v>113220.6328125</v>
      </c>
      <c r="H6427" s="10">
        <v>113053.609375</v>
      </c>
      <c r="I6427" s="10">
        <v>113716.8359375</v>
      </c>
      <c r="J6427" s="10">
        <v>170054.84375</v>
      </c>
      <c r="K6427" s="10">
        <v>169183.1875</v>
      </c>
      <c r="L6427" s="10">
        <v>169735.0625</v>
      </c>
      <c r="M6427" s="10">
        <v>169130.859375</v>
      </c>
      <c r="N6427" s="10">
        <v>169493.390625</v>
      </c>
      <c r="O6427" s="10">
        <v>170081.015625</v>
      </c>
    </row>
    <row r="6428" spans="1:15" x14ac:dyDescent="0.3">
      <c r="A6428" s="9">
        <f t="shared" si="200"/>
        <v>4</v>
      </c>
      <c r="B6428" s="9">
        <f t="shared" si="201"/>
        <v>30</v>
      </c>
      <c r="C6428" s="11">
        <v>35915</v>
      </c>
      <c r="D6428" s="10">
        <v>113215.765625</v>
      </c>
      <c r="E6428" s="10">
        <v>113126.8984375</v>
      </c>
      <c r="F6428" s="10">
        <v>113916.1796875</v>
      </c>
      <c r="G6428" s="10">
        <v>113469.59375</v>
      </c>
      <c r="H6428" s="10">
        <v>113297.265625</v>
      </c>
      <c r="I6428" s="10">
        <v>113999.078125</v>
      </c>
      <c r="J6428" s="10">
        <v>171984.8125</v>
      </c>
      <c r="K6428" s="10">
        <v>171113.203125</v>
      </c>
      <c r="L6428" s="10">
        <v>171665.046875</v>
      </c>
      <c r="M6428" s="10">
        <v>171060.890625</v>
      </c>
      <c r="N6428" s="10">
        <v>171423.40625</v>
      </c>
      <c r="O6428" s="10">
        <v>172010.984375</v>
      </c>
    </row>
    <row r="6429" spans="1:15" x14ac:dyDescent="0.3">
      <c r="A6429" s="9">
        <f t="shared" si="200"/>
        <v>5</v>
      </c>
      <c r="B6429" s="9">
        <f t="shared" si="201"/>
        <v>1</v>
      </c>
      <c r="C6429" s="11">
        <v>35916</v>
      </c>
      <c r="D6429" s="10">
        <v>113512</v>
      </c>
      <c r="E6429" s="10">
        <v>113423.7421875</v>
      </c>
      <c r="F6429" s="10">
        <v>114199.9609375</v>
      </c>
      <c r="G6429" s="10">
        <v>113769.3828125</v>
      </c>
      <c r="H6429" s="10">
        <v>113595.484375</v>
      </c>
      <c r="I6429" s="10">
        <v>114301.875</v>
      </c>
      <c r="J6429" s="10">
        <v>174105.90625</v>
      </c>
      <c r="K6429" s="10">
        <v>173234.359375</v>
      </c>
      <c r="L6429" s="10">
        <v>173786.15625</v>
      </c>
      <c r="M6429" s="10">
        <v>173182.046875</v>
      </c>
      <c r="N6429" s="10">
        <v>173544.53125</v>
      </c>
      <c r="O6429" s="10">
        <v>174132.078125</v>
      </c>
    </row>
    <row r="6430" spans="1:15" x14ac:dyDescent="0.3">
      <c r="A6430" s="9">
        <f t="shared" si="200"/>
        <v>5</v>
      </c>
      <c r="B6430" s="9">
        <f t="shared" si="201"/>
        <v>2</v>
      </c>
      <c r="C6430" s="11">
        <v>35917</v>
      </c>
      <c r="D6430" s="10">
        <v>113960.9453125</v>
      </c>
      <c r="E6430" s="10">
        <v>113873.28125</v>
      </c>
      <c r="F6430" s="10">
        <v>114636.4453125</v>
      </c>
      <c r="G6430" s="10">
        <v>114221.8671875</v>
      </c>
      <c r="H6430" s="10">
        <v>114046.3984375</v>
      </c>
      <c r="I6430" s="10">
        <v>114757.375</v>
      </c>
      <c r="J6430" s="10">
        <v>177236.234375</v>
      </c>
      <c r="K6430" s="10">
        <v>176364.734375</v>
      </c>
      <c r="L6430" s="10">
        <v>176916.5</v>
      </c>
      <c r="M6430" s="10">
        <v>176312.421875</v>
      </c>
      <c r="N6430" s="10">
        <v>176674.890625</v>
      </c>
      <c r="O6430" s="10">
        <v>177262.40625</v>
      </c>
    </row>
    <row r="6431" spans="1:15" x14ac:dyDescent="0.3">
      <c r="A6431" s="9">
        <f t="shared" si="200"/>
        <v>5</v>
      </c>
      <c r="B6431" s="9">
        <f t="shared" si="201"/>
        <v>3</v>
      </c>
      <c r="C6431" s="11">
        <v>35918</v>
      </c>
      <c r="D6431" s="10">
        <v>114346.375</v>
      </c>
      <c r="E6431" s="10">
        <v>114259.3203125</v>
      </c>
      <c r="F6431" s="10">
        <v>115009.421875</v>
      </c>
      <c r="G6431" s="10">
        <v>114610.8515625</v>
      </c>
      <c r="H6431" s="10">
        <v>114433.8046875</v>
      </c>
      <c r="I6431" s="10">
        <v>115149.359375</v>
      </c>
      <c r="J6431" s="10">
        <v>179886.125</v>
      </c>
      <c r="K6431" s="10">
        <v>179014.671875</v>
      </c>
      <c r="L6431" s="10">
        <v>179566.40625</v>
      </c>
      <c r="M6431" s="10">
        <v>178962.359375</v>
      </c>
      <c r="N6431" s="10">
        <v>179324.8125</v>
      </c>
      <c r="O6431" s="10">
        <v>179912.296875</v>
      </c>
    </row>
    <row r="6432" spans="1:15" x14ac:dyDescent="0.3">
      <c r="A6432" s="9">
        <f t="shared" si="200"/>
        <v>5</v>
      </c>
      <c r="B6432" s="9">
        <f t="shared" si="201"/>
        <v>4</v>
      </c>
      <c r="C6432" s="11">
        <v>35919</v>
      </c>
      <c r="D6432" s="10">
        <v>114640.53125</v>
      </c>
      <c r="E6432" s="10">
        <v>114554.078125</v>
      </c>
      <c r="F6432" s="10">
        <v>115291.125</v>
      </c>
      <c r="G6432" s="10">
        <v>114908.5546875</v>
      </c>
      <c r="H6432" s="10">
        <v>114729.9375</v>
      </c>
      <c r="I6432" s="10">
        <v>115450.0703125</v>
      </c>
      <c r="J6432" s="10">
        <v>181869.296875</v>
      </c>
      <c r="K6432" s="10">
        <v>180997.890625</v>
      </c>
      <c r="L6432" s="10">
        <v>181549.59375</v>
      </c>
      <c r="M6432" s="10">
        <v>180945.59375</v>
      </c>
      <c r="N6432" s="10">
        <v>181308.015625</v>
      </c>
      <c r="O6432" s="10">
        <v>181895.453125</v>
      </c>
    </row>
    <row r="6433" spans="1:15" x14ac:dyDescent="0.3">
      <c r="A6433" s="9">
        <f t="shared" si="200"/>
        <v>5</v>
      </c>
      <c r="B6433" s="9">
        <f t="shared" si="201"/>
        <v>5</v>
      </c>
      <c r="C6433" s="11">
        <v>35920</v>
      </c>
      <c r="D6433" s="10">
        <v>114887.0625</v>
      </c>
      <c r="E6433" s="10">
        <v>114801.203125</v>
      </c>
      <c r="F6433" s="10">
        <v>115525.203125</v>
      </c>
      <c r="G6433" s="10">
        <v>115158.625</v>
      </c>
      <c r="H6433" s="10">
        <v>114978.4453125</v>
      </c>
      <c r="I6433" s="10">
        <v>115703.15625</v>
      </c>
      <c r="J6433" s="10">
        <v>183483.640625</v>
      </c>
      <c r="K6433" s="10">
        <v>182612.296875</v>
      </c>
      <c r="L6433" s="10">
        <v>183163.96875</v>
      </c>
      <c r="M6433" s="10">
        <v>182560</v>
      </c>
      <c r="N6433" s="10">
        <v>182922.390625</v>
      </c>
      <c r="O6433" s="10">
        <v>183509.8125</v>
      </c>
    </row>
    <row r="6434" spans="1:15" x14ac:dyDescent="0.3">
      <c r="A6434" s="9">
        <f t="shared" si="200"/>
        <v>5</v>
      </c>
      <c r="B6434" s="9">
        <f t="shared" si="201"/>
        <v>6</v>
      </c>
      <c r="C6434" s="11">
        <v>35921</v>
      </c>
      <c r="D6434" s="10">
        <v>115107.78125</v>
      </c>
      <c r="E6434" s="10">
        <v>115022.53125</v>
      </c>
      <c r="F6434" s="10">
        <v>115733.46875</v>
      </c>
      <c r="G6434" s="10">
        <v>115382.890625</v>
      </c>
      <c r="H6434" s="10">
        <v>115201.140625</v>
      </c>
      <c r="I6434" s="10">
        <v>115930.4296875</v>
      </c>
      <c r="J6434" s="10">
        <v>184915.703125</v>
      </c>
      <c r="K6434" s="10">
        <v>184044.390625</v>
      </c>
      <c r="L6434" s="10">
        <v>184596.03125</v>
      </c>
      <c r="M6434" s="10">
        <v>183992.09375</v>
      </c>
      <c r="N6434" s="10">
        <v>184354.484375</v>
      </c>
      <c r="O6434" s="10">
        <v>184941.859375</v>
      </c>
    </row>
    <row r="6435" spans="1:15" x14ac:dyDescent="0.3">
      <c r="A6435" s="9">
        <f t="shared" si="200"/>
        <v>5</v>
      </c>
      <c r="B6435" s="9">
        <f t="shared" si="201"/>
        <v>7</v>
      </c>
      <c r="C6435" s="11">
        <v>35922</v>
      </c>
      <c r="D6435" s="10">
        <v>115308.6484375</v>
      </c>
      <c r="E6435" s="10">
        <v>115224</v>
      </c>
      <c r="F6435" s="10">
        <v>115921.8828125</v>
      </c>
      <c r="G6435" s="10">
        <v>115587.3046875</v>
      </c>
      <c r="H6435" s="10">
        <v>115403.984375</v>
      </c>
      <c r="I6435" s="10">
        <v>116137.8515625</v>
      </c>
      <c r="J6435" s="10">
        <v>186161.046875</v>
      </c>
      <c r="K6435" s="10">
        <v>185289.78125</v>
      </c>
      <c r="L6435" s="10">
        <v>185841.390625</v>
      </c>
      <c r="M6435" s="10">
        <v>185237.484375</v>
      </c>
      <c r="N6435" s="10">
        <v>185599.84375</v>
      </c>
      <c r="O6435" s="10">
        <v>186187.203125</v>
      </c>
    </row>
    <row r="6436" spans="1:15" x14ac:dyDescent="0.3">
      <c r="A6436" s="9">
        <f t="shared" si="200"/>
        <v>5</v>
      </c>
      <c r="B6436" s="9">
        <f t="shared" si="201"/>
        <v>8</v>
      </c>
      <c r="C6436" s="11">
        <v>35923</v>
      </c>
      <c r="D6436" s="10">
        <v>115529.328125</v>
      </c>
      <c r="E6436" s="10">
        <v>115445.28125</v>
      </c>
      <c r="F6436" s="10">
        <v>116130.1171875</v>
      </c>
      <c r="G6436" s="10">
        <v>115811.5390625</v>
      </c>
      <c r="H6436" s="10">
        <v>115626.640625</v>
      </c>
      <c r="I6436" s="10">
        <v>116365.09375</v>
      </c>
      <c r="J6436" s="10">
        <v>187505.75</v>
      </c>
      <c r="K6436" s="10">
        <v>186634.515625</v>
      </c>
      <c r="L6436" s="10">
        <v>187186.109375</v>
      </c>
      <c r="M6436" s="10">
        <v>186582.234375</v>
      </c>
      <c r="N6436" s="10">
        <v>186944.578125</v>
      </c>
      <c r="O6436" s="10">
        <v>187531.90625</v>
      </c>
    </row>
    <row r="6437" spans="1:15" x14ac:dyDescent="0.3">
      <c r="A6437" s="9">
        <f t="shared" si="200"/>
        <v>5</v>
      </c>
      <c r="B6437" s="9">
        <f t="shared" si="201"/>
        <v>9</v>
      </c>
      <c r="C6437" s="11">
        <v>35924</v>
      </c>
      <c r="D6437" s="10">
        <v>115797.6015625</v>
      </c>
      <c r="E6437" s="10">
        <v>115714.15625</v>
      </c>
      <c r="F6437" s="10">
        <v>116385.9375</v>
      </c>
      <c r="G6437" s="10">
        <v>116083.3515625</v>
      </c>
      <c r="H6437" s="10">
        <v>115896.8828125</v>
      </c>
      <c r="I6437" s="10">
        <v>116639.9140625</v>
      </c>
      <c r="J6437" s="10">
        <v>189094.96875</v>
      </c>
      <c r="K6437" s="10">
        <v>188223.796875</v>
      </c>
      <c r="L6437" s="10">
        <v>188775.359375</v>
      </c>
      <c r="M6437" s="10">
        <v>188171.5</v>
      </c>
      <c r="N6437" s="10">
        <v>188533.828125</v>
      </c>
      <c r="O6437" s="10">
        <v>189121.125</v>
      </c>
    </row>
    <row r="6438" spans="1:15" x14ac:dyDescent="0.3">
      <c r="A6438" s="9">
        <f t="shared" si="200"/>
        <v>5</v>
      </c>
      <c r="B6438" s="9">
        <f t="shared" si="201"/>
        <v>10</v>
      </c>
      <c r="C6438" s="11">
        <v>35925</v>
      </c>
      <c r="D6438" s="10">
        <v>115972.625</v>
      </c>
      <c r="E6438" s="10">
        <v>115889.78125</v>
      </c>
      <c r="F6438" s="10">
        <v>116548.515625</v>
      </c>
      <c r="G6438" s="10">
        <v>116261.921875</v>
      </c>
      <c r="H6438" s="10">
        <v>116073.8828125</v>
      </c>
      <c r="I6438" s="10">
        <v>116821.484375</v>
      </c>
      <c r="J6438" s="10">
        <v>190080.296875</v>
      </c>
      <c r="K6438" s="10">
        <v>189209.15625</v>
      </c>
      <c r="L6438" s="10">
        <v>189760.6875</v>
      </c>
      <c r="M6438" s="10">
        <v>189156.875</v>
      </c>
      <c r="N6438" s="10">
        <v>189519.1875</v>
      </c>
      <c r="O6438" s="10">
        <v>190106.453125</v>
      </c>
    </row>
    <row r="6439" spans="1:15" x14ac:dyDescent="0.3">
      <c r="A6439" s="9">
        <f t="shared" si="200"/>
        <v>5</v>
      </c>
      <c r="B6439" s="9">
        <f t="shared" si="201"/>
        <v>11</v>
      </c>
      <c r="C6439" s="11">
        <v>35926</v>
      </c>
      <c r="D6439" s="10">
        <v>116086.140625</v>
      </c>
      <c r="E6439" s="10">
        <v>116003.8984375</v>
      </c>
      <c r="F6439" s="10">
        <v>116649.5859375</v>
      </c>
      <c r="G6439" s="10">
        <v>116378.984375</v>
      </c>
      <c r="H6439" s="10">
        <v>116189.375</v>
      </c>
      <c r="I6439" s="10">
        <v>116941.5546875</v>
      </c>
      <c r="J6439" s="10">
        <v>190672.9375</v>
      </c>
      <c r="K6439" s="10">
        <v>189801.828125</v>
      </c>
      <c r="L6439" s="10">
        <v>190353.34375</v>
      </c>
      <c r="M6439" s="10">
        <v>189749.546875</v>
      </c>
      <c r="N6439" s="10">
        <v>190111.84375</v>
      </c>
      <c r="O6439" s="10">
        <v>190699.09375</v>
      </c>
    </row>
    <row r="6440" spans="1:15" x14ac:dyDescent="0.3">
      <c r="A6440" s="9">
        <f t="shared" si="200"/>
        <v>5</v>
      </c>
      <c r="B6440" s="9">
        <f t="shared" si="201"/>
        <v>12</v>
      </c>
      <c r="C6440" s="11">
        <v>35927</v>
      </c>
      <c r="D6440" s="10">
        <v>116161.9609375</v>
      </c>
      <c r="E6440" s="10">
        <v>116080.328125</v>
      </c>
      <c r="F6440" s="10">
        <v>116712.9609375</v>
      </c>
      <c r="G6440" s="10">
        <v>116458.3515625</v>
      </c>
      <c r="H6440" s="10">
        <v>116267.171875</v>
      </c>
      <c r="I6440" s="10">
        <v>117023.9296875</v>
      </c>
      <c r="J6440" s="10">
        <v>191031.84375</v>
      </c>
      <c r="K6440" s="10">
        <v>190160.78125</v>
      </c>
      <c r="L6440" s="10">
        <v>190712.265625</v>
      </c>
      <c r="M6440" s="10">
        <v>190108.5</v>
      </c>
      <c r="N6440" s="10">
        <v>190470.78125</v>
      </c>
      <c r="O6440" s="10">
        <v>191058</v>
      </c>
    </row>
    <row r="6441" spans="1:15" x14ac:dyDescent="0.3">
      <c r="A6441" s="9">
        <f t="shared" si="200"/>
        <v>5</v>
      </c>
      <c r="B6441" s="9">
        <f t="shared" si="201"/>
        <v>13</v>
      </c>
      <c r="C6441" s="11">
        <v>35928</v>
      </c>
      <c r="D6441" s="10">
        <v>116200.09375</v>
      </c>
      <c r="E6441" s="10">
        <v>116119.0546875</v>
      </c>
      <c r="F6441" s="10">
        <v>116738.6484375</v>
      </c>
      <c r="G6441" s="10">
        <v>116500.0234375</v>
      </c>
      <c r="H6441" s="10">
        <v>116307.2734375</v>
      </c>
      <c r="I6441" s="10">
        <v>117068.609375</v>
      </c>
      <c r="J6441" s="10">
        <v>191164.328125</v>
      </c>
      <c r="K6441" s="10">
        <v>190293.3125</v>
      </c>
      <c r="L6441" s="10">
        <v>190844.78125</v>
      </c>
      <c r="M6441" s="10">
        <v>190241.03125</v>
      </c>
      <c r="N6441" s="10">
        <v>190603.296875</v>
      </c>
      <c r="O6441" s="10">
        <v>191190.484375</v>
      </c>
    </row>
    <row r="6442" spans="1:15" x14ac:dyDescent="0.3">
      <c r="A6442" s="9">
        <f t="shared" si="200"/>
        <v>5</v>
      </c>
      <c r="B6442" s="9">
        <f t="shared" si="201"/>
        <v>14</v>
      </c>
      <c r="C6442" s="11">
        <v>35929</v>
      </c>
      <c r="D6442" s="10">
        <v>116214.4140625</v>
      </c>
      <c r="E6442" s="10">
        <v>116133.984375</v>
      </c>
      <c r="F6442" s="10">
        <v>116740.53125</v>
      </c>
      <c r="G6442" s="10">
        <v>116517.890625</v>
      </c>
      <c r="H6442" s="10">
        <v>116323.5703125</v>
      </c>
      <c r="I6442" s="10">
        <v>117089.484375</v>
      </c>
      <c r="J6442" s="10">
        <v>191150.9375</v>
      </c>
      <c r="K6442" s="10">
        <v>190279.96875</v>
      </c>
      <c r="L6442" s="10">
        <v>190831.390625</v>
      </c>
      <c r="M6442" s="10">
        <v>190227.6875</v>
      </c>
      <c r="N6442" s="10">
        <v>190589.921875</v>
      </c>
      <c r="O6442" s="10">
        <v>191177.09375</v>
      </c>
    </row>
    <row r="6443" spans="1:15" x14ac:dyDescent="0.3">
      <c r="A6443" s="9">
        <f t="shared" si="200"/>
        <v>5</v>
      </c>
      <c r="B6443" s="9">
        <f t="shared" si="201"/>
        <v>15</v>
      </c>
      <c r="C6443" s="11">
        <v>35930</v>
      </c>
      <c r="D6443" s="10">
        <v>115775.2578125</v>
      </c>
      <c r="E6443" s="10">
        <v>115695.4296875</v>
      </c>
      <c r="F6443" s="10">
        <v>116288.9296875</v>
      </c>
      <c r="G6443" s="10">
        <v>116082.28125</v>
      </c>
      <c r="H6443" s="10">
        <v>115886.390625</v>
      </c>
      <c r="I6443" s="10">
        <v>116656.8828125</v>
      </c>
      <c r="J6443" s="10">
        <v>190835.46875</v>
      </c>
      <c r="K6443" s="10">
        <v>189964.53125</v>
      </c>
      <c r="L6443" s="10">
        <v>190515.9375</v>
      </c>
      <c r="M6443" s="10">
        <v>189912.25</v>
      </c>
      <c r="N6443" s="10">
        <v>190274.484375</v>
      </c>
      <c r="O6443" s="10">
        <v>190861.625</v>
      </c>
    </row>
    <row r="6444" spans="1:15" x14ac:dyDescent="0.3">
      <c r="A6444" s="9">
        <f t="shared" si="200"/>
        <v>5</v>
      </c>
      <c r="B6444" s="9">
        <f t="shared" si="201"/>
        <v>16</v>
      </c>
      <c r="C6444" s="11">
        <v>35931</v>
      </c>
      <c r="D6444" s="10">
        <v>114904.9765625</v>
      </c>
      <c r="E6444" s="10">
        <v>114825.75</v>
      </c>
      <c r="F6444" s="10">
        <v>115406.2109375</v>
      </c>
      <c r="G6444" s="10">
        <v>115215.546875</v>
      </c>
      <c r="H6444" s="10">
        <v>115018.0859375</v>
      </c>
      <c r="I6444" s="10">
        <v>115793.1484375</v>
      </c>
      <c r="J6444" s="10">
        <v>190587.53125</v>
      </c>
      <c r="K6444" s="10">
        <v>189716.640625</v>
      </c>
      <c r="L6444" s="10">
        <v>190268.015625</v>
      </c>
      <c r="M6444" s="10">
        <v>189664.359375</v>
      </c>
      <c r="N6444" s="10">
        <v>190026.578125</v>
      </c>
      <c r="O6444" s="10">
        <v>190613.6875</v>
      </c>
    </row>
    <row r="6445" spans="1:15" x14ac:dyDescent="0.3">
      <c r="A6445" s="9">
        <f t="shared" si="200"/>
        <v>5</v>
      </c>
      <c r="B6445" s="9">
        <f t="shared" si="201"/>
        <v>17</v>
      </c>
      <c r="C6445" s="11">
        <v>35932</v>
      </c>
      <c r="D6445" s="10">
        <v>114034.7734375</v>
      </c>
      <c r="E6445" s="10">
        <v>113956.1484375</v>
      </c>
      <c r="F6445" s="10">
        <v>114622.7421875</v>
      </c>
      <c r="G6445" s="10">
        <v>114348.8828125</v>
      </c>
      <c r="H6445" s="10">
        <v>114149.8515625</v>
      </c>
      <c r="I6445" s="10">
        <v>114929.4921875</v>
      </c>
      <c r="J6445" s="10">
        <v>190218.078125</v>
      </c>
      <c r="K6445" s="10">
        <v>189347.21875</v>
      </c>
      <c r="L6445" s="10">
        <v>189799.40625</v>
      </c>
      <c r="M6445" s="10">
        <v>189294.953125</v>
      </c>
      <c r="N6445" s="10">
        <v>189657.140625</v>
      </c>
      <c r="O6445" s="10">
        <v>190244.21875</v>
      </c>
    </row>
    <row r="6446" spans="1:15" x14ac:dyDescent="0.3">
      <c r="A6446" s="9">
        <f t="shared" si="200"/>
        <v>5</v>
      </c>
      <c r="B6446" s="9">
        <f t="shared" si="201"/>
        <v>18</v>
      </c>
      <c r="C6446" s="11">
        <v>35933</v>
      </c>
      <c r="D6446" s="10">
        <v>113164.640625</v>
      </c>
      <c r="E6446" s="10">
        <v>113086.6171875</v>
      </c>
      <c r="F6446" s="10">
        <v>113740.1640625</v>
      </c>
      <c r="G6446" s="10">
        <v>113482.296875</v>
      </c>
      <c r="H6446" s="10">
        <v>113281.6953125</v>
      </c>
      <c r="I6446" s="10">
        <v>114065.90625</v>
      </c>
      <c r="J6446" s="10">
        <v>189905.71875</v>
      </c>
      <c r="K6446" s="10">
        <v>189034.90625</v>
      </c>
      <c r="L6446" s="10">
        <v>189487.0625</v>
      </c>
      <c r="M6446" s="10">
        <v>188982.640625</v>
      </c>
      <c r="N6446" s="10">
        <v>189344.8125</v>
      </c>
      <c r="O6446" s="10">
        <v>189931.875</v>
      </c>
    </row>
    <row r="6447" spans="1:15" x14ac:dyDescent="0.3">
      <c r="A6447" s="9">
        <f t="shared" si="200"/>
        <v>5</v>
      </c>
      <c r="B6447" s="9">
        <f t="shared" si="201"/>
        <v>19</v>
      </c>
      <c r="C6447" s="11">
        <v>35934</v>
      </c>
      <c r="D6447" s="10">
        <v>112294.5859375</v>
      </c>
      <c r="E6447" s="10">
        <v>112217.1640625</v>
      </c>
      <c r="F6447" s="10">
        <v>113089.0703125</v>
      </c>
      <c r="G6447" s="10">
        <v>112615.78125</v>
      </c>
      <c r="H6447" s="10">
        <v>112413.6171875</v>
      </c>
      <c r="I6447" s="10">
        <v>113400.75</v>
      </c>
      <c r="J6447" s="10">
        <v>189837.53125</v>
      </c>
      <c r="K6447" s="10">
        <v>188966.75</v>
      </c>
      <c r="L6447" s="10">
        <v>189187.5</v>
      </c>
      <c r="M6447" s="10">
        <v>188914.5</v>
      </c>
      <c r="N6447" s="10">
        <v>189276.65625</v>
      </c>
      <c r="O6447" s="10">
        <v>189665.328125</v>
      </c>
    </row>
    <row r="6448" spans="1:15" x14ac:dyDescent="0.3">
      <c r="A6448" s="9">
        <f t="shared" si="200"/>
        <v>5</v>
      </c>
      <c r="B6448" s="9">
        <f t="shared" si="201"/>
        <v>20</v>
      </c>
      <c r="C6448" s="11">
        <v>35935</v>
      </c>
      <c r="D6448" s="10">
        <v>112085.7734375</v>
      </c>
      <c r="E6448" s="10">
        <v>112008.953125</v>
      </c>
      <c r="F6448" s="10">
        <v>112603.3203125</v>
      </c>
      <c r="G6448" s="10">
        <v>112013.8125</v>
      </c>
      <c r="H6448" s="10">
        <v>111810.0703125</v>
      </c>
      <c r="I6448" s="10">
        <v>112934</v>
      </c>
      <c r="J6448" s="10">
        <v>189292.734375</v>
      </c>
      <c r="K6448" s="10">
        <v>188422</v>
      </c>
      <c r="L6448" s="10">
        <v>188907.1875</v>
      </c>
      <c r="M6448" s="10">
        <v>188766.4375</v>
      </c>
      <c r="N6448" s="10">
        <v>189128.578125</v>
      </c>
      <c r="O6448" s="10">
        <v>189385</v>
      </c>
    </row>
    <row r="6449" spans="1:15" x14ac:dyDescent="0.3">
      <c r="A6449" s="9">
        <f t="shared" si="200"/>
        <v>5</v>
      </c>
      <c r="B6449" s="9">
        <f t="shared" si="201"/>
        <v>21</v>
      </c>
      <c r="C6449" s="11">
        <v>35936</v>
      </c>
      <c r="D6449" s="10">
        <v>111876.9765625</v>
      </c>
      <c r="E6449" s="10">
        <v>111800.7578125</v>
      </c>
      <c r="F6449" s="10">
        <v>112150.671875</v>
      </c>
      <c r="G6449" s="10">
        <v>111808.59375</v>
      </c>
      <c r="H6449" s="10">
        <v>111603.28125</v>
      </c>
      <c r="I6449" s="10">
        <v>112500.34375</v>
      </c>
      <c r="J6449" s="10">
        <v>188678.5625</v>
      </c>
      <c r="K6449" s="10">
        <v>187807.859375</v>
      </c>
      <c r="L6449" s="10">
        <v>188524.4375</v>
      </c>
      <c r="M6449" s="10">
        <v>188152.28125</v>
      </c>
      <c r="N6449" s="10">
        <v>188514.421875</v>
      </c>
      <c r="O6449" s="10">
        <v>189002.234375</v>
      </c>
    </row>
    <row r="6450" spans="1:15" x14ac:dyDescent="0.3">
      <c r="A6450" s="9">
        <f t="shared" si="200"/>
        <v>5</v>
      </c>
      <c r="B6450" s="9">
        <f t="shared" si="201"/>
        <v>22</v>
      </c>
      <c r="C6450" s="11">
        <v>35937</v>
      </c>
      <c r="D6450" s="10">
        <v>111602.078125</v>
      </c>
      <c r="E6450" s="10">
        <v>111526.4609375</v>
      </c>
      <c r="F6450" s="10">
        <v>111863.359375</v>
      </c>
      <c r="G6450" s="10">
        <v>111537.2734375</v>
      </c>
      <c r="H6450" s="10">
        <v>111330.390625</v>
      </c>
      <c r="I6450" s="10">
        <v>111934.4921875</v>
      </c>
      <c r="J6450" s="10">
        <v>188092.765625</v>
      </c>
      <c r="K6450" s="10">
        <v>187222.109375</v>
      </c>
      <c r="L6450" s="10">
        <v>187938.65625</v>
      </c>
      <c r="M6450" s="10">
        <v>187566.515625</v>
      </c>
      <c r="N6450" s="10">
        <v>187928.625</v>
      </c>
      <c r="O6450" s="10">
        <v>188713.953125</v>
      </c>
    </row>
    <row r="6451" spans="1:15" x14ac:dyDescent="0.3">
      <c r="A6451" s="9">
        <f t="shared" si="200"/>
        <v>5</v>
      </c>
      <c r="B6451" s="9">
        <f t="shared" si="201"/>
        <v>23</v>
      </c>
      <c r="C6451" s="11">
        <v>35938</v>
      </c>
      <c r="D6451" s="10">
        <v>111327.2109375</v>
      </c>
      <c r="E6451" s="10">
        <v>111252.1875</v>
      </c>
      <c r="F6451" s="10">
        <v>111642.1796875</v>
      </c>
      <c r="G6451" s="10">
        <v>111265.9765625</v>
      </c>
      <c r="H6451" s="10">
        <v>111057.53125</v>
      </c>
      <c r="I6451" s="10">
        <v>111732.3359375</v>
      </c>
      <c r="J6451" s="10">
        <v>187606.625</v>
      </c>
      <c r="K6451" s="10">
        <v>186736.015625</v>
      </c>
      <c r="L6451" s="10">
        <v>187386.40625</v>
      </c>
      <c r="M6451" s="10">
        <v>187080.40625</v>
      </c>
      <c r="N6451" s="10">
        <v>187442.5</v>
      </c>
      <c r="O6451" s="10">
        <v>188161.671875</v>
      </c>
    </row>
    <row r="6452" spans="1:15" x14ac:dyDescent="0.3">
      <c r="A6452" s="9">
        <f t="shared" si="200"/>
        <v>5</v>
      </c>
      <c r="B6452" s="9">
        <f t="shared" si="201"/>
        <v>24</v>
      </c>
      <c r="C6452" s="11">
        <v>35939</v>
      </c>
      <c r="D6452" s="10">
        <v>111333.359375</v>
      </c>
      <c r="E6452" s="10">
        <v>111258.9375</v>
      </c>
      <c r="F6452" s="10">
        <v>111668.9609375</v>
      </c>
      <c r="G6452" s="10">
        <v>111275.6953125</v>
      </c>
      <c r="H6452" s="10">
        <v>111065.6796875</v>
      </c>
      <c r="I6452" s="10">
        <v>111778.1328125</v>
      </c>
      <c r="J6452" s="10">
        <v>187306.90625</v>
      </c>
      <c r="K6452" s="10">
        <v>186436.328125</v>
      </c>
      <c r="L6452" s="10">
        <v>187053.625</v>
      </c>
      <c r="M6452" s="10">
        <v>186780.703125</v>
      </c>
      <c r="N6452" s="10">
        <v>187142.78125</v>
      </c>
      <c r="O6452" s="10">
        <v>187828.859375</v>
      </c>
    </row>
    <row r="6453" spans="1:15" x14ac:dyDescent="0.3">
      <c r="A6453" s="9">
        <f t="shared" si="200"/>
        <v>5</v>
      </c>
      <c r="B6453" s="9">
        <f t="shared" si="201"/>
        <v>25</v>
      </c>
      <c r="C6453" s="11">
        <v>35940</v>
      </c>
      <c r="D6453" s="10">
        <v>111644.71875</v>
      </c>
      <c r="E6453" s="10">
        <v>111570.8984375</v>
      </c>
      <c r="F6453" s="10">
        <v>112000.9609375</v>
      </c>
      <c r="G6453" s="10">
        <v>111590.6328125</v>
      </c>
      <c r="H6453" s="10">
        <v>111379.046875</v>
      </c>
      <c r="I6453" s="10">
        <v>112129.140625</v>
      </c>
      <c r="J6453" s="10">
        <v>188152.609375</v>
      </c>
      <c r="K6453" s="10">
        <v>187282.0625</v>
      </c>
      <c r="L6453" s="10">
        <v>187866.28125</v>
      </c>
      <c r="M6453" s="10">
        <v>187626.421875</v>
      </c>
      <c r="N6453" s="10">
        <v>187988.484375</v>
      </c>
      <c r="O6453" s="10">
        <v>188641.484375</v>
      </c>
    </row>
    <row r="6454" spans="1:15" x14ac:dyDescent="0.3">
      <c r="A6454" s="9">
        <f t="shared" si="200"/>
        <v>5</v>
      </c>
      <c r="B6454" s="9">
        <f t="shared" si="201"/>
        <v>26</v>
      </c>
      <c r="C6454" s="11">
        <v>35941</v>
      </c>
      <c r="D6454" s="10">
        <v>112044.6484375</v>
      </c>
      <c r="E6454" s="10">
        <v>111971.4375</v>
      </c>
      <c r="F6454" s="10">
        <v>112388.4609375</v>
      </c>
      <c r="G6454" s="10">
        <v>111994.140625</v>
      </c>
      <c r="H6454" s="10">
        <v>111780.984375</v>
      </c>
      <c r="I6454" s="10">
        <v>112535.6484375</v>
      </c>
      <c r="J6454" s="10">
        <v>188315</v>
      </c>
      <c r="K6454" s="10">
        <v>187444.5</v>
      </c>
      <c r="L6454" s="10">
        <v>188028.6875</v>
      </c>
      <c r="M6454" s="10">
        <v>187788.84375</v>
      </c>
      <c r="N6454" s="10">
        <v>188150.890625</v>
      </c>
      <c r="O6454" s="10">
        <v>188803.84375</v>
      </c>
    </row>
    <row r="6455" spans="1:15" x14ac:dyDescent="0.3">
      <c r="A6455" s="9">
        <f t="shared" si="200"/>
        <v>5</v>
      </c>
      <c r="B6455" s="9">
        <f t="shared" si="201"/>
        <v>27</v>
      </c>
      <c r="C6455" s="11">
        <v>35942</v>
      </c>
      <c r="D6455" s="10">
        <v>112423.21875</v>
      </c>
      <c r="E6455" s="10">
        <v>112350.609375</v>
      </c>
      <c r="F6455" s="10">
        <v>112622.375</v>
      </c>
      <c r="G6455" s="10">
        <v>112376.2890625</v>
      </c>
      <c r="H6455" s="10">
        <v>112161.5625</v>
      </c>
      <c r="I6455" s="10">
        <v>112788.5703125</v>
      </c>
      <c r="J6455" s="10">
        <v>188004.3125</v>
      </c>
      <c r="K6455" s="10">
        <v>187133.859375</v>
      </c>
      <c r="L6455" s="10">
        <v>187850.265625</v>
      </c>
      <c r="M6455" s="10">
        <v>187478.1875</v>
      </c>
      <c r="N6455" s="10">
        <v>187840.21875</v>
      </c>
      <c r="O6455" s="10">
        <v>188625.375</v>
      </c>
    </row>
    <row r="6456" spans="1:15" x14ac:dyDescent="0.3">
      <c r="A6456" s="9">
        <f t="shared" si="200"/>
        <v>5</v>
      </c>
      <c r="B6456" s="9">
        <f t="shared" si="201"/>
        <v>28</v>
      </c>
      <c r="C6456" s="11">
        <v>35943</v>
      </c>
      <c r="D6456" s="10">
        <v>112478.4453125</v>
      </c>
      <c r="E6456" s="10">
        <v>112373.3828125</v>
      </c>
      <c r="F6456" s="10">
        <v>112731.3046875</v>
      </c>
      <c r="G6456" s="10">
        <v>112468.1484375</v>
      </c>
      <c r="H6456" s="10">
        <v>112483.265625</v>
      </c>
      <c r="I6456" s="10">
        <v>112916.515625</v>
      </c>
      <c r="J6456" s="10">
        <v>187852.109375</v>
      </c>
      <c r="K6456" s="10">
        <v>187014.765625</v>
      </c>
      <c r="L6456" s="10">
        <v>187631.953125</v>
      </c>
      <c r="M6456" s="10">
        <v>187292.953125</v>
      </c>
      <c r="N6456" s="10">
        <v>187423.546875</v>
      </c>
      <c r="O6456" s="10">
        <v>188407.03125</v>
      </c>
    </row>
    <row r="6457" spans="1:15" x14ac:dyDescent="0.3">
      <c r="A6457" s="9">
        <f t="shared" si="200"/>
        <v>5</v>
      </c>
      <c r="B6457" s="9">
        <f t="shared" si="201"/>
        <v>29</v>
      </c>
      <c r="C6457" s="11">
        <v>35944</v>
      </c>
      <c r="D6457" s="10">
        <v>112664.5859375</v>
      </c>
      <c r="E6457" s="10">
        <v>112560.1171875</v>
      </c>
      <c r="F6457" s="10">
        <v>112938.078125</v>
      </c>
      <c r="G6457" s="10">
        <v>112657.859375</v>
      </c>
      <c r="H6457" s="10">
        <v>112671.390625</v>
      </c>
      <c r="I6457" s="10">
        <v>113109.234375</v>
      </c>
      <c r="J6457" s="10">
        <v>187606.875</v>
      </c>
      <c r="K6457" s="10">
        <v>186769.5625</v>
      </c>
      <c r="L6457" s="10">
        <v>187353.671875</v>
      </c>
      <c r="M6457" s="10">
        <v>187047.75</v>
      </c>
      <c r="N6457" s="10">
        <v>187178.34375</v>
      </c>
      <c r="O6457" s="10">
        <v>188161.765625</v>
      </c>
    </row>
    <row r="6458" spans="1:15" x14ac:dyDescent="0.3">
      <c r="A6458" s="9">
        <f t="shared" si="200"/>
        <v>5</v>
      </c>
      <c r="B6458" s="9">
        <f t="shared" si="201"/>
        <v>30</v>
      </c>
      <c r="C6458" s="11">
        <v>35945</v>
      </c>
      <c r="D6458" s="10">
        <v>112758.46875</v>
      </c>
      <c r="E6458" s="10">
        <v>112654.609375</v>
      </c>
      <c r="F6458" s="10">
        <v>113184.8359375</v>
      </c>
      <c r="G6458" s="10">
        <v>112821.4296875</v>
      </c>
      <c r="H6458" s="10">
        <v>112800.3125</v>
      </c>
      <c r="I6458" s="10">
        <v>113375</v>
      </c>
      <c r="J6458" s="10">
        <v>187512.5625</v>
      </c>
      <c r="K6458" s="10">
        <v>186675.28125</v>
      </c>
      <c r="L6458" s="10">
        <v>187094.078125</v>
      </c>
      <c r="M6458" s="10">
        <v>186887.34375</v>
      </c>
      <c r="N6458" s="10">
        <v>187050.984375</v>
      </c>
      <c r="O6458" s="10">
        <v>187902.140625</v>
      </c>
    </row>
    <row r="6459" spans="1:15" x14ac:dyDescent="0.3">
      <c r="A6459" s="9">
        <f t="shared" si="200"/>
        <v>5</v>
      </c>
      <c r="B6459" s="9">
        <f t="shared" si="201"/>
        <v>31</v>
      </c>
      <c r="C6459" s="11">
        <v>35946</v>
      </c>
      <c r="D6459" s="10">
        <v>112962.671875</v>
      </c>
      <c r="E6459" s="10">
        <v>112861.171875</v>
      </c>
      <c r="F6459" s="10">
        <v>113486.75</v>
      </c>
      <c r="G6459" s="10">
        <v>113061.3984375</v>
      </c>
      <c r="H6459" s="10">
        <v>113011.78125</v>
      </c>
      <c r="I6459" s="10">
        <v>113682.9609375</v>
      </c>
      <c r="J6459" s="10">
        <v>187841.21875</v>
      </c>
      <c r="K6459" s="10">
        <v>187003.984375</v>
      </c>
      <c r="L6459" s="10">
        <v>187323.5625</v>
      </c>
      <c r="M6459" s="10">
        <v>187182.953125</v>
      </c>
      <c r="N6459" s="10">
        <v>187379.65625</v>
      </c>
      <c r="O6459" s="10">
        <v>188131.59375</v>
      </c>
    </row>
    <row r="6460" spans="1:15" x14ac:dyDescent="0.3">
      <c r="A6460" s="9">
        <f t="shared" si="200"/>
        <v>6</v>
      </c>
      <c r="B6460" s="9">
        <f t="shared" si="201"/>
        <v>1</v>
      </c>
      <c r="C6460" s="11">
        <v>35947</v>
      </c>
      <c r="D6460" s="10">
        <v>113118.234375</v>
      </c>
      <c r="E6460" s="10">
        <v>113648.953125</v>
      </c>
      <c r="F6460" s="10">
        <v>113651.7890625</v>
      </c>
      <c r="G6460" s="10">
        <v>113218.8125</v>
      </c>
      <c r="H6460" s="10">
        <v>113179.890625</v>
      </c>
      <c r="I6460" s="10">
        <v>113841.09375</v>
      </c>
      <c r="J6460" s="10">
        <v>189542.078125</v>
      </c>
      <c r="K6460" s="10">
        <v>188076.78125</v>
      </c>
      <c r="L6460" s="10">
        <v>189024.46875</v>
      </c>
      <c r="M6460" s="10">
        <v>188883.859375</v>
      </c>
      <c r="N6460" s="10">
        <v>189080.546875</v>
      </c>
      <c r="O6460" s="10">
        <v>189832.4375</v>
      </c>
    </row>
    <row r="6461" spans="1:15" x14ac:dyDescent="0.3">
      <c r="A6461" s="9">
        <f t="shared" si="200"/>
        <v>6</v>
      </c>
      <c r="B6461" s="9">
        <f t="shared" si="201"/>
        <v>2</v>
      </c>
      <c r="C6461" s="11">
        <v>35948</v>
      </c>
      <c r="D6461" s="10">
        <v>114008.3671875</v>
      </c>
      <c r="E6461" s="10">
        <v>113815.8515625</v>
      </c>
      <c r="F6461" s="10">
        <v>113923.296875</v>
      </c>
      <c r="G6461" s="10">
        <v>114110.8046875</v>
      </c>
      <c r="H6461" s="10">
        <v>114082.578125</v>
      </c>
      <c r="I6461" s="10">
        <v>114105.6953125</v>
      </c>
      <c r="J6461" s="10">
        <v>191055.875</v>
      </c>
      <c r="K6461" s="10">
        <v>190317.96875</v>
      </c>
      <c r="L6461" s="10">
        <v>191166.40625</v>
      </c>
      <c r="M6461" s="10">
        <v>190397.703125</v>
      </c>
      <c r="N6461" s="10">
        <v>190594.375</v>
      </c>
      <c r="O6461" s="10">
        <v>191974.328125</v>
      </c>
    </row>
    <row r="6462" spans="1:15" x14ac:dyDescent="0.3">
      <c r="A6462" s="9">
        <f t="shared" si="200"/>
        <v>6</v>
      </c>
      <c r="B6462" s="9">
        <f t="shared" si="201"/>
        <v>3</v>
      </c>
      <c r="C6462" s="11">
        <v>35949</v>
      </c>
      <c r="D6462" s="10">
        <v>114191.6171875</v>
      </c>
      <c r="E6462" s="10">
        <v>114003.2265625</v>
      </c>
      <c r="F6462" s="10">
        <v>114149.1484375</v>
      </c>
      <c r="G6462" s="10">
        <v>114295.8984375</v>
      </c>
      <c r="H6462" s="10">
        <v>114278.3671875</v>
      </c>
      <c r="I6462" s="10">
        <v>114324.6484375</v>
      </c>
      <c r="J6462" s="10">
        <v>192893.6875</v>
      </c>
      <c r="K6462" s="10">
        <v>192155.8125</v>
      </c>
      <c r="L6462" s="10">
        <v>192971.140625</v>
      </c>
      <c r="M6462" s="10">
        <v>192235.546875</v>
      </c>
      <c r="N6462" s="10">
        <v>192432.203125</v>
      </c>
      <c r="O6462" s="10">
        <v>193779.015625</v>
      </c>
    </row>
    <row r="6463" spans="1:15" x14ac:dyDescent="0.3">
      <c r="A6463" s="9">
        <f t="shared" si="200"/>
        <v>6</v>
      </c>
      <c r="B6463" s="9">
        <f t="shared" si="201"/>
        <v>4</v>
      </c>
      <c r="C6463" s="11">
        <v>35950</v>
      </c>
      <c r="D6463" s="10">
        <v>114506.40625</v>
      </c>
      <c r="E6463" s="10">
        <v>114322.1484375</v>
      </c>
      <c r="F6463" s="10">
        <v>114473.4921875</v>
      </c>
      <c r="G6463" s="10">
        <v>114612.546875</v>
      </c>
      <c r="H6463" s="10">
        <v>114605.7109375</v>
      </c>
      <c r="I6463" s="10">
        <v>114642.0859375</v>
      </c>
      <c r="J6463" s="10">
        <v>194276.375</v>
      </c>
      <c r="K6463" s="10">
        <v>193538.546875</v>
      </c>
      <c r="L6463" s="10">
        <v>194353.828125</v>
      </c>
      <c r="M6463" s="10">
        <v>193618.28125</v>
      </c>
      <c r="N6463" s="10">
        <v>193814.9375</v>
      </c>
      <c r="O6463" s="10">
        <v>195161.65625</v>
      </c>
    </row>
    <row r="6464" spans="1:15" x14ac:dyDescent="0.3">
      <c r="A6464" s="9">
        <f t="shared" si="200"/>
        <v>6</v>
      </c>
      <c r="B6464" s="9">
        <f t="shared" si="201"/>
        <v>5</v>
      </c>
      <c r="C6464" s="11">
        <v>35951</v>
      </c>
      <c r="D6464" s="10">
        <v>114745.796875</v>
      </c>
      <c r="E6464" s="10">
        <v>114565.6640625</v>
      </c>
      <c r="F6464" s="10">
        <v>114788.5390625</v>
      </c>
      <c r="G6464" s="10">
        <v>114886.84375</v>
      </c>
      <c r="H6464" s="10">
        <v>114857.640625</v>
      </c>
      <c r="I6464" s="10">
        <v>114950.234375</v>
      </c>
      <c r="J6464" s="10">
        <v>196030.5</v>
      </c>
      <c r="K6464" s="10">
        <v>195292.71875</v>
      </c>
      <c r="L6464" s="10">
        <v>196041.828125</v>
      </c>
      <c r="M6464" s="10">
        <v>195339.390625</v>
      </c>
      <c r="N6464" s="10">
        <v>195569.09375</v>
      </c>
      <c r="O6464" s="10">
        <v>196849.609375</v>
      </c>
    </row>
    <row r="6465" spans="1:15" x14ac:dyDescent="0.3">
      <c r="A6465" s="9">
        <f t="shared" si="200"/>
        <v>6</v>
      </c>
      <c r="B6465" s="9">
        <f t="shared" si="201"/>
        <v>6</v>
      </c>
      <c r="C6465" s="11">
        <v>35952</v>
      </c>
      <c r="D6465" s="10">
        <v>115083.7109375</v>
      </c>
      <c r="E6465" s="10">
        <v>114907.703125</v>
      </c>
      <c r="F6465" s="10">
        <v>115202.1015625</v>
      </c>
      <c r="G6465" s="10">
        <v>115259.6640625</v>
      </c>
      <c r="H6465" s="10">
        <v>115208.09375</v>
      </c>
      <c r="I6465" s="10">
        <v>115356.890625</v>
      </c>
      <c r="J6465" s="10">
        <v>198344.40625</v>
      </c>
      <c r="K6465" s="10">
        <v>197606.671875</v>
      </c>
      <c r="L6465" s="10">
        <v>198289.609375</v>
      </c>
      <c r="M6465" s="10">
        <v>197620.28125</v>
      </c>
      <c r="N6465" s="10">
        <v>197883.015625</v>
      </c>
      <c r="O6465" s="10">
        <v>199097.34375</v>
      </c>
    </row>
    <row r="6466" spans="1:15" x14ac:dyDescent="0.3">
      <c r="A6466" s="9">
        <f t="shared" si="200"/>
        <v>6</v>
      </c>
      <c r="B6466" s="9">
        <f t="shared" si="201"/>
        <v>7</v>
      </c>
      <c r="C6466" s="11">
        <v>35953</v>
      </c>
      <c r="D6466" s="10">
        <v>115491.6640625</v>
      </c>
      <c r="E6466" s="10">
        <v>115319.7890625</v>
      </c>
      <c r="F6466" s="10">
        <v>115718.7578125</v>
      </c>
      <c r="G6466" s="10">
        <v>115702.5234375</v>
      </c>
      <c r="H6466" s="10">
        <v>115628.59375</v>
      </c>
      <c r="I6466" s="10">
        <v>115866.6484375</v>
      </c>
      <c r="J6466" s="10">
        <v>202150.609375</v>
      </c>
      <c r="K6466" s="10">
        <v>201412.921875</v>
      </c>
      <c r="L6466" s="10">
        <v>201996.65625</v>
      </c>
      <c r="M6466" s="10">
        <v>201393.484375</v>
      </c>
      <c r="N6466" s="10">
        <v>201689.265625</v>
      </c>
      <c r="O6466" s="10">
        <v>202804.328125</v>
      </c>
    </row>
    <row r="6467" spans="1:15" x14ac:dyDescent="0.3">
      <c r="A6467" s="9">
        <f t="shared" si="200"/>
        <v>6</v>
      </c>
      <c r="B6467" s="9">
        <f t="shared" si="201"/>
        <v>8</v>
      </c>
      <c r="C6467" s="11">
        <v>35954</v>
      </c>
      <c r="D6467" s="10">
        <v>115914.78125</v>
      </c>
      <c r="E6467" s="10">
        <v>115747.03125</v>
      </c>
      <c r="F6467" s="10">
        <v>116184.4453125</v>
      </c>
      <c r="G6467" s="10">
        <v>116127.4765625</v>
      </c>
      <c r="H6467" s="10">
        <v>116064.2421875</v>
      </c>
      <c r="I6467" s="10">
        <v>116325.4375</v>
      </c>
      <c r="J6467" s="10">
        <v>204955.421875</v>
      </c>
      <c r="K6467" s="10">
        <v>204217.78125</v>
      </c>
      <c r="L6467" s="10">
        <v>204768.40625</v>
      </c>
      <c r="M6467" s="10">
        <v>204198.328125</v>
      </c>
      <c r="N6467" s="10">
        <v>204494.09375</v>
      </c>
      <c r="O6467" s="10">
        <v>205576.03125</v>
      </c>
    </row>
    <row r="6468" spans="1:15" x14ac:dyDescent="0.3">
      <c r="A6468" s="9">
        <f t="shared" si="200"/>
        <v>6</v>
      </c>
      <c r="B6468" s="9">
        <f t="shared" si="201"/>
        <v>9</v>
      </c>
      <c r="C6468" s="11">
        <v>35955</v>
      </c>
      <c r="D6468" s="10">
        <v>116302.140625</v>
      </c>
      <c r="E6468" s="10">
        <v>116138.515625</v>
      </c>
      <c r="F6468" s="10">
        <v>116614.375</v>
      </c>
      <c r="G6468" s="10">
        <v>116516.6796875</v>
      </c>
      <c r="H6468" s="10">
        <v>116464.1484375</v>
      </c>
      <c r="I6468" s="10">
        <v>116748.46875</v>
      </c>
      <c r="J6468" s="10">
        <v>207532.140625</v>
      </c>
      <c r="K6468" s="10">
        <v>206794.546875</v>
      </c>
      <c r="L6468" s="10">
        <v>207312.09375</v>
      </c>
      <c r="M6468" s="10">
        <v>206775.09375</v>
      </c>
      <c r="N6468" s="10">
        <v>207070.84375</v>
      </c>
      <c r="O6468" s="10">
        <v>208119.65625</v>
      </c>
    </row>
    <row r="6469" spans="1:15" x14ac:dyDescent="0.3">
      <c r="A6469" s="9">
        <f t="shared" si="200"/>
        <v>6</v>
      </c>
      <c r="B6469" s="9">
        <f t="shared" si="201"/>
        <v>10</v>
      </c>
      <c r="C6469" s="11">
        <v>35956</v>
      </c>
      <c r="D6469" s="10">
        <v>116926.8125</v>
      </c>
      <c r="E6469" s="10">
        <v>116767.3125</v>
      </c>
      <c r="F6469" s="10">
        <v>117347.734375</v>
      </c>
      <c r="G6469" s="10">
        <v>117209.3125</v>
      </c>
      <c r="H6469" s="10">
        <v>117101.359375</v>
      </c>
      <c r="I6469" s="10">
        <v>117474.921875</v>
      </c>
      <c r="J6469" s="10">
        <v>209954.03125</v>
      </c>
      <c r="K6469" s="10">
        <v>209216.484375</v>
      </c>
      <c r="L6469" s="10">
        <v>209634.8125</v>
      </c>
      <c r="M6469" s="10">
        <v>209130.921875</v>
      </c>
      <c r="N6469" s="10">
        <v>209492.765625</v>
      </c>
      <c r="O6469" s="10">
        <v>210442.34375</v>
      </c>
    </row>
    <row r="6470" spans="1:15" x14ac:dyDescent="0.3">
      <c r="A6470" s="9">
        <f t="shared" si="200"/>
        <v>6</v>
      </c>
      <c r="B6470" s="9">
        <f t="shared" si="201"/>
        <v>11</v>
      </c>
      <c r="C6470" s="11">
        <v>35957</v>
      </c>
      <c r="D6470" s="10">
        <v>117694.2265625</v>
      </c>
      <c r="E6470" s="10">
        <v>117538.8515625</v>
      </c>
      <c r="F6470" s="10">
        <v>118190.75</v>
      </c>
      <c r="G6470" s="10">
        <v>117978.5546875</v>
      </c>
      <c r="H6470" s="10">
        <v>117881.3046875</v>
      </c>
      <c r="I6470" s="10">
        <v>118311.046875</v>
      </c>
      <c r="J6470" s="10">
        <v>212614.875</v>
      </c>
      <c r="K6470" s="10">
        <v>211877.375</v>
      </c>
      <c r="L6470" s="10">
        <v>212229.5625</v>
      </c>
      <c r="M6470" s="10">
        <v>211791.8125</v>
      </c>
      <c r="N6470" s="10">
        <v>212153.640625</v>
      </c>
      <c r="O6470" s="10">
        <v>213037.046875</v>
      </c>
    </row>
    <row r="6471" spans="1:15" x14ac:dyDescent="0.3">
      <c r="A6471" s="9">
        <f t="shared" si="200"/>
        <v>6</v>
      </c>
      <c r="B6471" s="9">
        <f t="shared" si="201"/>
        <v>12</v>
      </c>
      <c r="C6471" s="11">
        <v>35958</v>
      </c>
      <c r="D6471" s="10">
        <v>118473.953125</v>
      </c>
      <c r="E6471" s="10">
        <v>118065.0078125</v>
      </c>
      <c r="F6471" s="10">
        <v>118821.4375</v>
      </c>
      <c r="G6471" s="10">
        <v>118568.53125</v>
      </c>
      <c r="H6471" s="10">
        <v>118448.9296875</v>
      </c>
      <c r="I6471" s="10">
        <v>119430.7109375</v>
      </c>
      <c r="J6471" s="10">
        <v>215178</v>
      </c>
      <c r="K6471" s="10">
        <v>214698.234375</v>
      </c>
      <c r="L6471" s="10">
        <v>214951.234375</v>
      </c>
      <c r="M6471" s="10">
        <v>214546.5625</v>
      </c>
      <c r="N6471" s="10">
        <v>214941.421875</v>
      </c>
      <c r="O6471" s="10">
        <v>215178</v>
      </c>
    </row>
    <row r="6472" spans="1:15" x14ac:dyDescent="0.3">
      <c r="A6472" s="9">
        <f t="shared" si="200"/>
        <v>6</v>
      </c>
      <c r="B6472" s="9">
        <f t="shared" si="201"/>
        <v>13</v>
      </c>
      <c r="C6472" s="11">
        <v>35959</v>
      </c>
      <c r="D6472" s="10">
        <v>119608.7890625</v>
      </c>
      <c r="E6472" s="10">
        <v>119204</v>
      </c>
      <c r="F6472" s="10">
        <v>119965.78125</v>
      </c>
      <c r="G6472" s="10">
        <v>119705.2265625</v>
      </c>
      <c r="H6472" s="10">
        <v>119596.328125</v>
      </c>
      <c r="I6472" s="10">
        <v>120568.1015625</v>
      </c>
      <c r="J6472" s="10">
        <v>215178</v>
      </c>
      <c r="K6472" s="10">
        <v>215178</v>
      </c>
      <c r="L6472" s="10">
        <v>215178</v>
      </c>
      <c r="M6472" s="10">
        <v>215178</v>
      </c>
      <c r="N6472" s="10">
        <v>215178</v>
      </c>
      <c r="O6472" s="10">
        <v>215178</v>
      </c>
    </row>
    <row r="6473" spans="1:15" x14ac:dyDescent="0.3">
      <c r="A6473" s="9">
        <f t="shared" ref="A6473:A6536" si="202">MONTH(C6473)</f>
        <v>6</v>
      </c>
      <c r="B6473" s="9">
        <f t="shared" ref="B6473:B6536" si="203">DAY(C6473)</f>
        <v>14</v>
      </c>
      <c r="C6473" s="11">
        <v>35960</v>
      </c>
      <c r="D6473" s="10">
        <v>120743.5</v>
      </c>
      <c r="E6473" s="10">
        <v>120342.8671875</v>
      </c>
      <c r="F6473" s="10">
        <v>121109.9921875</v>
      </c>
      <c r="G6473" s="10">
        <v>120841.7890625</v>
      </c>
      <c r="H6473" s="10">
        <v>120743.59375</v>
      </c>
      <c r="I6473" s="10">
        <v>121705.359375</v>
      </c>
      <c r="J6473" s="10">
        <v>215178</v>
      </c>
      <c r="K6473" s="10">
        <v>215178</v>
      </c>
      <c r="L6473" s="10">
        <v>215178</v>
      </c>
      <c r="M6473" s="10">
        <v>215178</v>
      </c>
      <c r="N6473" s="10">
        <v>215178</v>
      </c>
      <c r="O6473" s="10">
        <v>215178</v>
      </c>
    </row>
    <row r="6474" spans="1:15" x14ac:dyDescent="0.3">
      <c r="A6474" s="9">
        <f t="shared" si="202"/>
        <v>6</v>
      </c>
      <c r="B6474" s="9">
        <f t="shared" si="203"/>
        <v>15</v>
      </c>
      <c r="C6474" s="11">
        <v>35961</v>
      </c>
      <c r="D6474" s="10">
        <v>121878.0859375</v>
      </c>
      <c r="E6474" s="10">
        <v>121481.6015625</v>
      </c>
      <c r="F6474" s="10">
        <v>122254.0703125</v>
      </c>
      <c r="G6474" s="10">
        <v>121978.2265625</v>
      </c>
      <c r="H6474" s="10">
        <v>121890.734375</v>
      </c>
      <c r="I6474" s="10">
        <v>122842.4921875</v>
      </c>
      <c r="J6474" s="10">
        <v>215178</v>
      </c>
      <c r="K6474" s="10">
        <v>215178</v>
      </c>
      <c r="L6474" s="10">
        <v>215178</v>
      </c>
      <c r="M6474" s="10">
        <v>215178</v>
      </c>
      <c r="N6474" s="10">
        <v>215178</v>
      </c>
      <c r="O6474" s="10">
        <v>215178</v>
      </c>
    </row>
    <row r="6475" spans="1:15" x14ac:dyDescent="0.3">
      <c r="A6475" s="9">
        <f t="shared" si="202"/>
        <v>6</v>
      </c>
      <c r="B6475" s="9">
        <f t="shared" si="203"/>
        <v>16</v>
      </c>
      <c r="C6475" s="11">
        <v>35962</v>
      </c>
      <c r="D6475" s="10">
        <v>123004.609375</v>
      </c>
      <c r="E6475" s="10">
        <v>122612.2734375</v>
      </c>
      <c r="F6475" s="10">
        <v>123390.09375</v>
      </c>
      <c r="G6475" s="10">
        <v>123106.6015625</v>
      </c>
      <c r="H6475" s="10">
        <v>123029.8046875</v>
      </c>
      <c r="I6475" s="10">
        <v>123971.5625</v>
      </c>
      <c r="J6475" s="10">
        <v>215178</v>
      </c>
      <c r="K6475" s="10">
        <v>215178</v>
      </c>
      <c r="L6475" s="10">
        <v>215178</v>
      </c>
      <c r="M6475" s="10">
        <v>215178</v>
      </c>
      <c r="N6475" s="10">
        <v>215178</v>
      </c>
      <c r="O6475" s="10">
        <v>215178</v>
      </c>
    </row>
    <row r="6476" spans="1:15" x14ac:dyDescent="0.3">
      <c r="A6476" s="9">
        <f t="shared" si="202"/>
        <v>6</v>
      </c>
      <c r="B6476" s="9">
        <f t="shared" si="203"/>
        <v>17</v>
      </c>
      <c r="C6476" s="11">
        <v>35963</v>
      </c>
      <c r="D6476" s="10">
        <v>124053.6484375</v>
      </c>
      <c r="E6476" s="10">
        <v>123665.4609375</v>
      </c>
      <c r="F6476" s="10">
        <v>124448.6328125</v>
      </c>
      <c r="G6476" s="10">
        <v>124157.4921875</v>
      </c>
      <c r="H6476" s="10">
        <v>124091.3984375</v>
      </c>
      <c r="I6476" s="10">
        <v>125023.1484375</v>
      </c>
      <c r="J6476" s="10">
        <v>215178</v>
      </c>
      <c r="K6476" s="10">
        <v>215178</v>
      </c>
      <c r="L6476" s="10">
        <v>215178</v>
      </c>
      <c r="M6476" s="10">
        <v>215178</v>
      </c>
      <c r="N6476" s="10">
        <v>215178</v>
      </c>
      <c r="O6476" s="10">
        <v>215178</v>
      </c>
    </row>
    <row r="6477" spans="1:15" x14ac:dyDescent="0.3">
      <c r="A6477" s="9">
        <f t="shared" si="202"/>
        <v>6</v>
      </c>
      <c r="B6477" s="9">
        <f t="shared" si="203"/>
        <v>18</v>
      </c>
      <c r="C6477" s="11">
        <v>35964</v>
      </c>
      <c r="D6477" s="10">
        <v>125114.46875</v>
      </c>
      <c r="E6477" s="10">
        <v>124730.4296875</v>
      </c>
      <c r="F6477" s="10">
        <v>125518.9453125</v>
      </c>
      <c r="G6477" s="10">
        <v>125220.1640625</v>
      </c>
      <c r="H6477" s="10">
        <v>125164.7734375</v>
      </c>
      <c r="I6477" s="10">
        <v>126086.5234375</v>
      </c>
      <c r="J6477" s="10">
        <v>215178</v>
      </c>
      <c r="K6477" s="10">
        <v>215178</v>
      </c>
      <c r="L6477" s="10">
        <v>215178</v>
      </c>
      <c r="M6477" s="10">
        <v>215178</v>
      </c>
      <c r="N6477" s="10">
        <v>215178</v>
      </c>
      <c r="O6477" s="10">
        <v>215178</v>
      </c>
    </row>
    <row r="6478" spans="1:15" x14ac:dyDescent="0.3">
      <c r="A6478" s="9">
        <f t="shared" si="202"/>
        <v>6</v>
      </c>
      <c r="B6478" s="9">
        <f t="shared" si="203"/>
        <v>19</v>
      </c>
      <c r="C6478" s="11">
        <v>35965</v>
      </c>
      <c r="D6478" s="10">
        <v>126175.171875</v>
      </c>
      <c r="E6478" s="10">
        <v>125795.28125</v>
      </c>
      <c r="F6478" s="10">
        <v>126589.140625</v>
      </c>
      <c r="G6478" s="10">
        <v>126282.71875</v>
      </c>
      <c r="H6478" s="10">
        <v>126238.0234375</v>
      </c>
      <c r="I6478" s="10">
        <v>127149.7734375</v>
      </c>
      <c r="J6478" s="10">
        <v>215178</v>
      </c>
      <c r="K6478" s="10">
        <v>215178</v>
      </c>
      <c r="L6478" s="10">
        <v>215178</v>
      </c>
      <c r="M6478" s="10">
        <v>215178</v>
      </c>
      <c r="N6478" s="10">
        <v>215178</v>
      </c>
      <c r="O6478" s="10">
        <v>215178</v>
      </c>
    </row>
    <row r="6479" spans="1:15" x14ac:dyDescent="0.3">
      <c r="A6479" s="9">
        <f t="shared" si="202"/>
        <v>6</v>
      </c>
      <c r="B6479" s="9">
        <f t="shared" si="203"/>
        <v>20</v>
      </c>
      <c r="C6479" s="11">
        <v>35966</v>
      </c>
      <c r="D6479" s="10">
        <v>127207.984375</v>
      </c>
      <c r="E6479" s="10">
        <v>126832.2421875</v>
      </c>
      <c r="F6479" s="10">
        <v>127631.453125</v>
      </c>
      <c r="G6479" s="10">
        <v>127317.390625</v>
      </c>
      <c r="H6479" s="10">
        <v>127283.3828125</v>
      </c>
      <c r="I6479" s="10">
        <v>128185.1328125</v>
      </c>
      <c r="J6479" s="10">
        <v>215178</v>
      </c>
      <c r="K6479" s="10">
        <v>215178</v>
      </c>
      <c r="L6479" s="10">
        <v>215178</v>
      </c>
      <c r="M6479" s="10">
        <v>215178</v>
      </c>
      <c r="N6479" s="10">
        <v>215178</v>
      </c>
      <c r="O6479" s="10">
        <v>215178</v>
      </c>
    </row>
    <row r="6480" spans="1:15" x14ac:dyDescent="0.3">
      <c r="A6480" s="9">
        <f t="shared" si="202"/>
        <v>6</v>
      </c>
      <c r="B6480" s="9">
        <f t="shared" si="203"/>
        <v>21</v>
      </c>
      <c r="C6480" s="11">
        <v>35967</v>
      </c>
      <c r="D6480" s="10">
        <v>128214.890625</v>
      </c>
      <c r="E6480" s="10">
        <v>127843.3046875</v>
      </c>
      <c r="F6480" s="10">
        <v>128647.8515625</v>
      </c>
      <c r="G6480" s="10">
        <v>128326.1484375</v>
      </c>
      <c r="H6480" s="10">
        <v>128302.84375</v>
      </c>
      <c r="I6480" s="10">
        <v>129194.59375</v>
      </c>
      <c r="J6480" s="10">
        <v>215178</v>
      </c>
      <c r="K6480" s="10">
        <v>215178</v>
      </c>
      <c r="L6480" s="10">
        <v>215178</v>
      </c>
      <c r="M6480" s="10">
        <v>215178</v>
      </c>
      <c r="N6480" s="10">
        <v>215178</v>
      </c>
      <c r="O6480" s="10">
        <v>215178</v>
      </c>
    </row>
    <row r="6481" spans="1:15" x14ac:dyDescent="0.3">
      <c r="A6481" s="9">
        <f t="shared" si="202"/>
        <v>6</v>
      </c>
      <c r="B6481" s="9">
        <f t="shared" si="203"/>
        <v>22</v>
      </c>
      <c r="C6481" s="11">
        <v>35968</v>
      </c>
      <c r="D6481" s="10">
        <v>129189.953125</v>
      </c>
      <c r="E6481" s="10">
        <v>128822.515625</v>
      </c>
      <c r="F6481" s="10">
        <v>129632.40625</v>
      </c>
      <c r="G6481" s="10">
        <v>129303.0625</v>
      </c>
      <c r="H6481" s="10">
        <v>129290.453125</v>
      </c>
      <c r="I6481" s="10">
        <v>130172.203125</v>
      </c>
      <c r="J6481" s="10">
        <v>215178</v>
      </c>
      <c r="K6481" s="10">
        <v>215178</v>
      </c>
      <c r="L6481" s="10">
        <v>215178</v>
      </c>
      <c r="M6481" s="10">
        <v>215178</v>
      </c>
      <c r="N6481" s="10">
        <v>215178</v>
      </c>
      <c r="O6481" s="10">
        <v>215178</v>
      </c>
    </row>
    <row r="6482" spans="1:15" x14ac:dyDescent="0.3">
      <c r="A6482" s="9">
        <f t="shared" si="202"/>
        <v>6</v>
      </c>
      <c r="B6482" s="9">
        <f t="shared" si="203"/>
        <v>23</v>
      </c>
      <c r="C6482" s="11">
        <v>35969</v>
      </c>
      <c r="D6482" s="10">
        <v>130103.421875</v>
      </c>
      <c r="E6482" s="10">
        <v>129740.125</v>
      </c>
      <c r="F6482" s="10">
        <v>130555.3671875</v>
      </c>
      <c r="G6482" s="10">
        <v>130218.3828125</v>
      </c>
      <c r="H6482" s="10">
        <v>130216.4609375</v>
      </c>
      <c r="I6482" s="10">
        <v>131088.21875</v>
      </c>
      <c r="J6482" s="10">
        <v>215178</v>
      </c>
      <c r="K6482" s="10">
        <v>215178</v>
      </c>
      <c r="L6482" s="10">
        <v>215178</v>
      </c>
      <c r="M6482" s="10">
        <v>215178</v>
      </c>
      <c r="N6482" s="10">
        <v>215178</v>
      </c>
      <c r="O6482" s="10">
        <v>215178</v>
      </c>
    </row>
    <row r="6483" spans="1:15" x14ac:dyDescent="0.3">
      <c r="A6483" s="9">
        <f t="shared" si="202"/>
        <v>6</v>
      </c>
      <c r="B6483" s="9">
        <f t="shared" si="203"/>
        <v>24</v>
      </c>
      <c r="C6483" s="11">
        <v>35970</v>
      </c>
      <c r="D6483" s="10">
        <v>130985.046875</v>
      </c>
      <c r="E6483" s="10">
        <v>130625.8984375</v>
      </c>
      <c r="F6483" s="10">
        <v>131446.484375</v>
      </c>
      <c r="G6483" s="10">
        <v>131101.859375</v>
      </c>
      <c r="H6483" s="10">
        <v>131110.625</v>
      </c>
      <c r="I6483" s="10">
        <v>131972.390625</v>
      </c>
      <c r="J6483" s="10">
        <v>215178</v>
      </c>
      <c r="K6483" s="10">
        <v>215178</v>
      </c>
      <c r="L6483" s="10">
        <v>215178</v>
      </c>
      <c r="M6483" s="10">
        <v>215178</v>
      </c>
      <c r="N6483" s="10">
        <v>215178</v>
      </c>
      <c r="O6483" s="10">
        <v>215178</v>
      </c>
    </row>
    <row r="6484" spans="1:15" x14ac:dyDescent="0.3">
      <c r="A6484" s="9">
        <f t="shared" si="202"/>
        <v>6</v>
      </c>
      <c r="B6484" s="9">
        <f t="shared" si="203"/>
        <v>25</v>
      </c>
      <c r="C6484" s="11">
        <v>35971</v>
      </c>
      <c r="D6484" s="10">
        <v>131864.59375</v>
      </c>
      <c r="E6484" s="10">
        <v>131509.578125</v>
      </c>
      <c r="F6484" s="10">
        <v>132335.515625</v>
      </c>
      <c r="G6484" s="10">
        <v>131983.25</v>
      </c>
      <c r="H6484" s="10">
        <v>132002.71875</v>
      </c>
      <c r="I6484" s="10">
        <v>132854.46875</v>
      </c>
      <c r="J6484" s="10">
        <v>215178</v>
      </c>
      <c r="K6484" s="10">
        <v>215178</v>
      </c>
      <c r="L6484" s="10">
        <v>215178</v>
      </c>
      <c r="M6484" s="10">
        <v>215178</v>
      </c>
      <c r="N6484" s="10">
        <v>215178</v>
      </c>
      <c r="O6484" s="10">
        <v>215178</v>
      </c>
    </row>
    <row r="6485" spans="1:15" x14ac:dyDescent="0.3">
      <c r="A6485" s="9">
        <f t="shared" si="202"/>
        <v>6</v>
      </c>
      <c r="B6485" s="9">
        <f t="shared" si="203"/>
        <v>26</v>
      </c>
      <c r="C6485" s="11">
        <v>35972</v>
      </c>
      <c r="D6485" s="10">
        <v>132716.265625</v>
      </c>
      <c r="E6485" s="10">
        <v>132365.40625</v>
      </c>
      <c r="F6485" s="10">
        <v>133196.671875</v>
      </c>
      <c r="G6485" s="10">
        <v>132836.78125</v>
      </c>
      <c r="H6485" s="10">
        <v>132866.921875</v>
      </c>
      <c r="I6485" s="10">
        <v>133708.703125</v>
      </c>
      <c r="J6485" s="10">
        <v>215178</v>
      </c>
      <c r="K6485" s="10">
        <v>215178</v>
      </c>
      <c r="L6485" s="10">
        <v>215178</v>
      </c>
      <c r="M6485" s="10">
        <v>215178</v>
      </c>
      <c r="N6485" s="10">
        <v>215178</v>
      </c>
      <c r="O6485" s="10">
        <v>215178</v>
      </c>
    </row>
    <row r="6486" spans="1:15" x14ac:dyDescent="0.3">
      <c r="A6486" s="9">
        <f t="shared" si="202"/>
        <v>6</v>
      </c>
      <c r="B6486" s="9">
        <f t="shared" si="203"/>
        <v>27</v>
      </c>
      <c r="C6486" s="11">
        <v>35973</v>
      </c>
      <c r="D6486" s="10">
        <v>133534.125</v>
      </c>
      <c r="E6486" s="10">
        <v>133187.40625</v>
      </c>
      <c r="F6486" s="10">
        <v>134024.03125</v>
      </c>
      <c r="G6486" s="10">
        <v>133656.5</v>
      </c>
      <c r="H6486" s="10">
        <v>133697.328125</v>
      </c>
      <c r="I6486" s="10">
        <v>134529.140625</v>
      </c>
      <c r="J6486" s="10">
        <v>215178</v>
      </c>
      <c r="K6486" s="10">
        <v>215178</v>
      </c>
      <c r="L6486" s="10">
        <v>215178</v>
      </c>
      <c r="M6486" s="10">
        <v>215178</v>
      </c>
      <c r="N6486" s="10">
        <v>215178</v>
      </c>
      <c r="O6486" s="10">
        <v>215178</v>
      </c>
    </row>
    <row r="6487" spans="1:15" x14ac:dyDescent="0.3">
      <c r="A6487" s="9">
        <f t="shared" si="202"/>
        <v>6</v>
      </c>
      <c r="B6487" s="9">
        <f t="shared" si="203"/>
        <v>28</v>
      </c>
      <c r="C6487" s="11">
        <v>35974</v>
      </c>
      <c r="D6487" s="10">
        <v>134340.015625</v>
      </c>
      <c r="E6487" s="10">
        <v>133997.4375</v>
      </c>
      <c r="F6487" s="10">
        <v>134839.40625</v>
      </c>
      <c r="G6487" s="10">
        <v>134464.234375</v>
      </c>
      <c r="H6487" s="10">
        <v>134515.765625</v>
      </c>
      <c r="I6487" s="10">
        <v>134993</v>
      </c>
      <c r="J6487" s="10">
        <v>215178</v>
      </c>
      <c r="K6487" s="10">
        <v>215178</v>
      </c>
      <c r="L6487" s="10">
        <v>215178</v>
      </c>
      <c r="M6487" s="10">
        <v>215178</v>
      </c>
      <c r="N6487" s="10">
        <v>215178</v>
      </c>
      <c r="O6487" s="10">
        <v>215178</v>
      </c>
    </row>
    <row r="6488" spans="1:15" x14ac:dyDescent="0.3">
      <c r="A6488" s="9">
        <f t="shared" si="202"/>
        <v>6</v>
      </c>
      <c r="B6488" s="9">
        <f t="shared" si="203"/>
        <v>29</v>
      </c>
      <c r="C6488" s="11">
        <v>35975</v>
      </c>
      <c r="D6488" s="10">
        <v>134993</v>
      </c>
      <c r="E6488" s="10">
        <v>134791.515625</v>
      </c>
      <c r="F6488" s="10">
        <v>134993</v>
      </c>
      <c r="G6488" s="10">
        <v>134993</v>
      </c>
      <c r="H6488" s="10">
        <v>134993</v>
      </c>
      <c r="I6488" s="10">
        <v>134993</v>
      </c>
      <c r="J6488" s="10">
        <v>215178</v>
      </c>
      <c r="K6488" s="10">
        <v>215178</v>
      </c>
      <c r="L6488" s="10">
        <v>215178</v>
      </c>
      <c r="M6488" s="10">
        <v>215178</v>
      </c>
      <c r="N6488" s="10">
        <v>215178</v>
      </c>
      <c r="O6488" s="10">
        <v>215178</v>
      </c>
    </row>
    <row r="6489" spans="1:15" x14ac:dyDescent="0.3">
      <c r="A6489" s="9">
        <f t="shared" si="202"/>
        <v>6</v>
      </c>
      <c r="B6489" s="9">
        <f t="shared" si="203"/>
        <v>30</v>
      </c>
      <c r="C6489" s="11">
        <v>35976</v>
      </c>
      <c r="D6489" s="10">
        <v>134993</v>
      </c>
      <c r="E6489" s="10">
        <v>134993</v>
      </c>
      <c r="F6489" s="10">
        <v>134993</v>
      </c>
      <c r="G6489" s="10">
        <v>134993</v>
      </c>
      <c r="H6489" s="10">
        <v>134993</v>
      </c>
      <c r="I6489" s="10">
        <v>134993</v>
      </c>
      <c r="J6489" s="10">
        <v>215178</v>
      </c>
      <c r="K6489" s="10">
        <v>215178</v>
      </c>
      <c r="L6489" s="10">
        <v>215178</v>
      </c>
      <c r="M6489" s="10">
        <v>215178</v>
      </c>
      <c r="N6489" s="10">
        <v>215178</v>
      </c>
      <c r="O6489" s="10">
        <v>215178</v>
      </c>
    </row>
    <row r="6490" spans="1:15" x14ac:dyDescent="0.3">
      <c r="A6490" s="9">
        <f t="shared" si="202"/>
        <v>7</v>
      </c>
      <c r="B6490" s="9">
        <f t="shared" si="203"/>
        <v>1</v>
      </c>
      <c r="C6490" s="11">
        <v>35977</v>
      </c>
      <c r="D6490" s="10">
        <v>134438.265625</v>
      </c>
      <c r="E6490" s="10">
        <v>134438.265625</v>
      </c>
      <c r="F6490" s="10">
        <v>134438.265625</v>
      </c>
      <c r="G6490" s="10">
        <v>134438.265625</v>
      </c>
      <c r="H6490" s="10">
        <v>134438.265625</v>
      </c>
      <c r="I6490" s="10">
        <v>134438.265625</v>
      </c>
      <c r="J6490" s="10">
        <v>215178</v>
      </c>
      <c r="K6490" s="10">
        <v>215178</v>
      </c>
      <c r="L6490" s="10">
        <v>215178</v>
      </c>
      <c r="M6490" s="10">
        <v>215178</v>
      </c>
      <c r="N6490" s="10">
        <v>215178</v>
      </c>
      <c r="O6490" s="10">
        <v>215178</v>
      </c>
    </row>
    <row r="6491" spans="1:15" x14ac:dyDescent="0.3">
      <c r="A6491" s="9">
        <f t="shared" si="202"/>
        <v>7</v>
      </c>
      <c r="B6491" s="9">
        <f t="shared" si="203"/>
        <v>2</v>
      </c>
      <c r="C6491" s="11">
        <v>35978</v>
      </c>
      <c r="D6491" s="10">
        <v>134489.03125</v>
      </c>
      <c r="E6491" s="10">
        <v>134489.21875</v>
      </c>
      <c r="F6491" s="10">
        <v>134491.734375</v>
      </c>
      <c r="G6491" s="10">
        <v>134489.453125</v>
      </c>
      <c r="H6491" s="10">
        <v>134489.609375</v>
      </c>
      <c r="I6491" s="10">
        <v>134491.96875</v>
      </c>
      <c r="J6491" s="10">
        <v>215178</v>
      </c>
      <c r="K6491" s="10">
        <v>215178</v>
      </c>
      <c r="L6491" s="10">
        <v>215178</v>
      </c>
      <c r="M6491" s="10">
        <v>215178</v>
      </c>
      <c r="N6491" s="10">
        <v>215178</v>
      </c>
      <c r="O6491" s="10">
        <v>215178</v>
      </c>
    </row>
    <row r="6492" spans="1:15" x14ac:dyDescent="0.3">
      <c r="A6492" s="9">
        <f t="shared" si="202"/>
        <v>7</v>
      </c>
      <c r="B6492" s="9">
        <f t="shared" si="203"/>
        <v>3</v>
      </c>
      <c r="C6492" s="11">
        <v>35979</v>
      </c>
      <c r="D6492" s="10">
        <v>134539.796875</v>
      </c>
      <c r="E6492" s="10">
        <v>134540.15625</v>
      </c>
      <c r="F6492" s="10">
        <v>134545.1875</v>
      </c>
      <c r="G6492" s="10">
        <v>134540.625</v>
      </c>
      <c r="H6492" s="10">
        <v>134540.9375</v>
      </c>
      <c r="I6492" s="10">
        <v>134545.65625</v>
      </c>
      <c r="J6492" s="10">
        <v>215178</v>
      </c>
      <c r="K6492" s="10">
        <v>215178</v>
      </c>
      <c r="L6492" s="10">
        <v>215178</v>
      </c>
      <c r="M6492" s="10">
        <v>215178</v>
      </c>
      <c r="N6492" s="10">
        <v>215178</v>
      </c>
      <c r="O6492" s="10">
        <v>215178</v>
      </c>
    </row>
    <row r="6493" spans="1:15" x14ac:dyDescent="0.3">
      <c r="A6493" s="9">
        <f t="shared" si="202"/>
        <v>7</v>
      </c>
      <c r="B6493" s="9">
        <f t="shared" si="203"/>
        <v>4</v>
      </c>
      <c r="C6493" s="11">
        <v>35980</v>
      </c>
      <c r="D6493" s="10">
        <v>134590.546875</v>
      </c>
      <c r="E6493" s="10">
        <v>134591.078125</v>
      </c>
      <c r="F6493" s="10">
        <v>134598.640625</v>
      </c>
      <c r="G6493" s="10">
        <v>134591.796875</v>
      </c>
      <c r="H6493" s="10">
        <v>134592.265625</v>
      </c>
      <c r="I6493" s="10">
        <v>134599.34375</v>
      </c>
      <c r="J6493" s="10">
        <v>215178</v>
      </c>
      <c r="K6493" s="10">
        <v>215178</v>
      </c>
      <c r="L6493" s="10">
        <v>215178</v>
      </c>
      <c r="M6493" s="10">
        <v>215178</v>
      </c>
      <c r="N6493" s="10">
        <v>215178</v>
      </c>
      <c r="O6493" s="10">
        <v>215178</v>
      </c>
    </row>
    <row r="6494" spans="1:15" x14ac:dyDescent="0.3">
      <c r="A6494" s="9">
        <f t="shared" si="202"/>
        <v>7</v>
      </c>
      <c r="B6494" s="9">
        <f t="shared" si="203"/>
        <v>5</v>
      </c>
      <c r="C6494" s="11">
        <v>35981</v>
      </c>
      <c r="D6494" s="10">
        <v>134571.640625</v>
      </c>
      <c r="E6494" s="10">
        <v>134572.34375</v>
      </c>
      <c r="F6494" s="10">
        <v>134582.421875</v>
      </c>
      <c r="G6494" s="10">
        <v>134573.296875</v>
      </c>
      <c r="H6494" s="10">
        <v>134573.9375</v>
      </c>
      <c r="I6494" s="10">
        <v>134583.375</v>
      </c>
      <c r="J6494" s="10">
        <v>215178</v>
      </c>
      <c r="K6494" s="10">
        <v>215178</v>
      </c>
      <c r="L6494" s="10">
        <v>215178</v>
      </c>
      <c r="M6494" s="10">
        <v>215178</v>
      </c>
      <c r="N6494" s="10">
        <v>215178</v>
      </c>
      <c r="O6494" s="10">
        <v>215178</v>
      </c>
    </row>
    <row r="6495" spans="1:15" x14ac:dyDescent="0.3">
      <c r="A6495" s="9">
        <f t="shared" si="202"/>
        <v>7</v>
      </c>
      <c r="B6495" s="9">
        <f t="shared" si="203"/>
        <v>6</v>
      </c>
      <c r="C6495" s="11">
        <v>35982</v>
      </c>
      <c r="D6495" s="10">
        <v>134473.59375</v>
      </c>
      <c r="E6495" s="10">
        <v>134474.484375</v>
      </c>
      <c r="F6495" s="10">
        <v>134487.078125</v>
      </c>
      <c r="G6495" s="10">
        <v>134475.671875</v>
      </c>
      <c r="H6495" s="10">
        <v>134476.46875</v>
      </c>
      <c r="I6495" s="10">
        <v>134488.265625</v>
      </c>
      <c r="J6495" s="10">
        <v>215178</v>
      </c>
      <c r="K6495" s="10">
        <v>215178</v>
      </c>
      <c r="L6495" s="10">
        <v>215178</v>
      </c>
      <c r="M6495" s="10">
        <v>215178</v>
      </c>
      <c r="N6495" s="10">
        <v>215178</v>
      </c>
      <c r="O6495" s="10">
        <v>215178</v>
      </c>
    </row>
    <row r="6496" spans="1:15" x14ac:dyDescent="0.3">
      <c r="A6496" s="9">
        <f t="shared" si="202"/>
        <v>7</v>
      </c>
      <c r="B6496" s="9">
        <f t="shared" si="203"/>
        <v>7</v>
      </c>
      <c r="C6496" s="11">
        <v>35983</v>
      </c>
      <c r="D6496" s="10">
        <v>134249.40625</v>
      </c>
      <c r="E6496" s="10">
        <v>134250.484375</v>
      </c>
      <c r="F6496" s="10">
        <v>134265.59375</v>
      </c>
      <c r="G6496" s="10">
        <v>134251.90625</v>
      </c>
      <c r="H6496" s="10">
        <v>134252.859375</v>
      </c>
      <c r="I6496" s="10">
        <v>134267.015625</v>
      </c>
      <c r="J6496" s="10">
        <v>215178</v>
      </c>
      <c r="K6496" s="10">
        <v>215178</v>
      </c>
      <c r="L6496" s="10">
        <v>215178</v>
      </c>
      <c r="M6496" s="10">
        <v>215178</v>
      </c>
      <c r="N6496" s="10">
        <v>215178</v>
      </c>
      <c r="O6496" s="10">
        <v>215178</v>
      </c>
    </row>
    <row r="6497" spans="1:15" x14ac:dyDescent="0.3">
      <c r="A6497" s="9">
        <f t="shared" si="202"/>
        <v>7</v>
      </c>
      <c r="B6497" s="9">
        <f t="shared" si="203"/>
        <v>8</v>
      </c>
      <c r="C6497" s="11">
        <v>35984</v>
      </c>
      <c r="D6497" s="10">
        <v>133851.203125</v>
      </c>
      <c r="E6497" s="10">
        <v>133852.453125</v>
      </c>
      <c r="F6497" s="10">
        <v>133870.078125</v>
      </c>
      <c r="G6497" s="10">
        <v>133854.109375</v>
      </c>
      <c r="H6497" s="10">
        <v>133855.234375</v>
      </c>
      <c r="I6497" s="10">
        <v>133871.75</v>
      </c>
      <c r="J6497" s="10">
        <v>215178</v>
      </c>
      <c r="K6497" s="10">
        <v>215178</v>
      </c>
      <c r="L6497" s="10">
        <v>215178</v>
      </c>
      <c r="M6497" s="10">
        <v>215178</v>
      </c>
      <c r="N6497" s="10">
        <v>215178</v>
      </c>
      <c r="O6497" s="10">
        <v>215178</v>
      </c>
    </row>
    <row r="6498" spans="1:15" x14ac:dyDescent="0.3">
      <c r="A6498" s="9">
        <f t="shared" si="202"/>
        <v>7</v>
      </c>
      <c r="B6498" s="9">
        <f t="shared" si="203"/>
        <v>9</v>
      </c>
      <c r="C6498" s="11">
        <v>35985</v>
      </c>
      <c r="D6498" s="10">
        <v>133299.828125</v>
      </c>
      <c r="E6498" s="10">
        <v>133301.265625</v>
      </c>
      <c r="F6498" s="10">
        <v>133321.40625</v>
      </c>
      <c r="G6498" s="10">
        <v>133303.15625</v>
      </c>
      <c r="H6498" s="10">
        <v>133304.4375</v>
      </c>
      <c r="I6498" s="10">
        <v>133323.3125</v>
      </c>
      <c r="J6498" s="10">
        <v>215178</v>
      </c>
      <c r="K6498" s="10">
        <v>215178</v>
      </c>
      <c r="L6498" s="10">
        <v>215178</v>
      </c>
      <c r="M6498" s="10">
        <v>215178</v>
      </c>
      <c r="N6498" s="10">
        <v>215178</v>
      </c>
      <c r="O6498" s="10">
        <v>215178</v>
      </c>
    </row>
    <row r="6499" spans="1:15" x14ac:dyDescent="0.3">
      <c r="A6499" s="9">
        <f t="shared" si="202"/>
        <v>7</v>
      </c>
      <c r="B6499" s="9">
        <f t="shared" si="203"/>
        <v>10</v>
      </c>
      <c r="C6499" s="11">
        <v>35986</v>
      </c>
      <c r="D6499" s="10">
        <v>132638.875</v>
      </c>
      <c r="E6499" s="10">
        <v>132640.484375</v>
      </c>
      <c r="F6499" s="10">
        <v>132663.140625</v>
      </c>
      <c r="G6499" s="10">
        <v>132642.625</v>
      </c>
      <c r="H6499" s="10">
        <v>132644.046875</v>
      </c>
      <c r="I6499" s="10">
        <v>132665.28125</v>
      </c>
      <c r="J6499" s="10">
        <v>215178</v>
      </c>
      <c r="K6499" s="10">
        <v>215178</v>
      </c>
      <c r="L6499" s="10">
        <v>215178</v>
      </c>
      <c r="M6499" s="10">
        <v>215178</v>
      </c>
      <c r="N6499" s="10">
        <v>215178</v>
      </c>
      <c r="O6499" s="10">
        <v>215178</v>
      </c>
    </row>
    <row r="6500" spans="1:15" x14ac:dyDescent="0.3">
      <c r="A6500" s="9">
        <f t="shared" si="202"/>
        <v>7</v>
      </c>
      <c r="B6500" s="9">
        <f t="shared" si="203"/>
        <v>11</v>
      </c>
      <c r="C6500" s="11">
        <v>35987</v>
      </c>
      <c r="D6500" s="10">
        <v>131928.171875</v>
      </c>
      <c r="E6500" s="10">
        <v>131929.953125</v>
      </c>
      <c r="F6500" s="10">
        <v>131955.140625</v>
      </c>
      <c r="G6500" s="10">
        <v>131932.34375</v>
      </c>
      <c r="H6500" s="10">
        <v>131933.921875</v>
      </c>
      <c r="I6500" s="10">
        <v>131957.515625</v>
      </c>
      <c r="J6500" s="10">
        <v>215056.59375</v>
      </c>
      <c r="K6500" s="10">
        <v>215056.59375</v>
      </c>
      <c r="L6500" s="10">
        <v>215056.59375</v>
      </c>
      <c r="M6500" s="10">
        <v>215056.59375</v>
      </c>
      <c r="N6500" s="10">
        <v>215056.59375</v>
      </c>
      <c r="O6500" s="10">
        <v>215056.59375</v>
      </c>
    </row>
    <row r="6501" spans="1:15" x14ac:dyDescent="0.3">
      <c r="A6501" s="9">
        <f t="shared" si="202"/>
        <v>7</v>
      </c>
      <c r="B6501" s="9">
        <f t="shared" si="203"/>
        <v>12</v>
      </c>
      <c r="C6501" s="11">
        <v>35988</v>
      </c>
      <c r="D6501" s="10">
        <v>131205.65625</v>
      </c>
      <c r="E6501" s="10">
        <v>131207.625</v>
      </c>
      <c r="F6501" s="10">
        <v>131235.3125</v>
      </c>
      <c r="G6501" s="10">
        <v>131210.234375</v>
      </c>
      <c r="H6501" s="10">
        <v>131211.984375</v>
      </c>
      <c r="I6501" s="10">
        <v>131237.9375</v>
      </c>
      <c r="J6501" s="10">
        <v>214898.953125</v>
      </c>
      <c r="K6501" s="10">
        <v>214898.953125</v>
      </c>
      <c r="L6501" s="10">
        <v>214898.953125</v>
      </c>
      <c r="M6501" s="10">
        <v>214898.953125</v>
      </c>
      <c r="N6501" s="10">
        <v>214898.953125</v>
      </c>
      <c r="O6501" s="10">
        <v>214898.953125</v>
      </c>
    </row>
    <row r="6502" spans="1:15" x14ac:dyDescent="0.3">
      <c r="A6502" s="9">
        <f t="shared" si="202"/>
        <v>7</v>
      </c>
      <c r="B6502" s="9">
        <f t="shared" si="203"/>
        <v>13</v>
      </c>
      <c r="C6502" s="11">
        <v>35989</v>
      </c>
      <c r="D6502" s="10">
        <v>130473.3203125</v>
      </c>
      <c r="E6502" s="10">
        <v>130475.4609375</v>
      </c>
      <c r="F6502" s="10">
        <v>130505.671875</v>
      </c>
      <c r="G6502" s="10">
        <v>130478.3203125</v>
      </c>
      <c r="H6502" s="10">
        <v>130480.21875</v>
      </c>
      <c r="I6502" s="10">
        <v>130508.5234375</v>
      </c>
      <c r="J6502" s="10">
        <v>214635.015625</v>
      </c>
      <c r="K6502" s="10">
        <v>214635.015625</v>
      </c>
      <c r="L6502" s="10">
        <v>214635.015625</v>
      </c>
      <c r="M6502" s="10">
        <v>214635.015625</v>
      </c>
      <c r="N6502" s="10">
        <v>214635.015625</v>
      </c>
      <c r="O6502" s="10">
        <v>214635.015625</v>
      </c>
    </row>
    <row r="6503" spans="1:15" x14ac:dyDescent="0.3">
      <c r="A6503" s="9">
        <f t="shared" si="202"/>
        <v>7</v>
      </c>
      <c r="B6503" s="9">
        <f t="shared" si="203"/>
        <v>14</v>
      </c>
      <c r="C6503" s="11">
        <v>35990</v>
      </c>
      <c r="D6503" s="10">
        <v>129735.1328125</v>
      </c>
      <c r="E6503" s="10">
        <v>129737.453125</v>
      </c>
      <c r="F6503" s="10">
        <v>129770.171875</v>
      </c>
      <c r="G6503" s="10">
        <v>129740.5390625</v>
      </c>
      <c r="H6503" s="10">
        <v>129742.6015625</v>
      </c>
      <c r="I6503" s="10">
        <v>129773.265625</v>
      </c>
      <c r="J6503" s="10">
        <v>214310.0625</v>
      </c>
      <c r="K6503" s="10">
        <v>214310.0625</v>
      </c>
      <c r="L6503" s="10">
        <v>214310.0625</v>
      </c>
      <c r="M6503" s="10">
        <v>214310.0625</v>
      </c>
      <c r="N6503" s="10">
        <v>214310.0625</v>
      </c>
      <c r="O6503" s="10">
        <v>214310.0625</v>
      </c>
    </row>
    <row r="6504" spans="1:15" x14ac:dyDescent="0.3">
      <c r="A6504" s="9">
        <f t="shared" si="202"/>
        <v>7</v>
      </c>
      <c r="B6504" s="9">
        <f t="shared" si="203"/>
        <v>15</v>
      </c>
      <c r="C6504" s="11">
        <v>35991</v>
      </c>
      <c r="D6504" s="10">
        <v>128993.0703125</v>
      </c>
      <c r="E6504" s="10">
        <v>128995.5625</v>
      </c>
      <c r="F6504" s="10">
        <v>129030.8046875</v>
      </c>
      <c r="G6504" s="10">
        <v>128998.890625</v>
      </c>
      <c r="H6504" s="10">
        <v>129001.1171875</v>
      </c>
      <c r="I6504" s="10">
        <v>129034.1328125</v>
      </c>
      <c r="J6504" s="10">
        <v>213896.28125</v>
      </c>
      <c r="K6504" s="10">
        <v>213896.28125</v>
      </c>
      <c r="L6504" s="10">
        <v>213896.28125</v>
      </c>
      <c r="M6504" s="10">
        <v>213896.28125</v>
      </c>
      <c r="N6504" s="10">
        <v>213896.28125</v>
      </c>
      <c r="O6504" s="10">
        <v>213896.28125</v>
      </c>
    </row>
    <row r="6505" spans="1:15" x14ac:dyDescent="0.3">
      <c r="A6505" s="9">
        <f t="shared" si="202"/>
        <v>7</v>
      </c>
      <c r="B6505" s="9">
        <f t="shared" si="203"/>
        <v>16</v>
      </c>
      <c r="C6505" s="11">
        <v>35992</v>
      </c>
      <c r="D6505" s="10">
        <v>128251.1015625</v>
      </c>
      <c r="E6505" s="10">
        <v>128253.7734375</v>
      </c>
      <c r="F6505" s="10">
        <v>128291.53125</v>
      </c>
      <c r="G6505" s="10">
        <v>128257.34375</v>
      </c>
      <c r="H6505" s="10">
        <v>128259.71875</v>
      </c>
      <c r="I6505" s="10">
        <v>128295.09375</v>
      </c>
      <c r="J6505" s="10">
        <v>213402.96875</v>
      </c>
      <c r="K6505" s="10">
        <v>213402.96875</v>
      </c>
      <c r="L6505" s="10">
        <v>213402.96875</v>
      </c>
      <c r="M6505" s="10">
        <v>213402.96875</v>
      </c>
      <c r="N6505" s="10">
        <v>213402.96875</v>
      </c>
      <c r="O6505" s="10">
        <v>213402.96875</v>
      </c>
    </row>
    <row r="6506" spans="1:15" x14ac:dyDescent="0.3">
      <c r="A6506" s="9">
        <f t="shared" si="202"/>
        <v>7</v>
      </c>
      <c r="B6506" s="9">
        <f t="shared" si="203"/>
        <v>17</v>
      </c>
      <c r="C6506" s="11">
        <v>35993</v>
      </c>
      <c r="D6506" s="10">
        <v>127509.2265625</v>
      </c>
      <c r="E6506" s="10">
        <v>127512.0859375</v>
      </c>
      <c r="F6506" s="10">
        <v>127552.3515625</v>
      </c>
      <c r="G6506" s="10">
        <v>127515.890625</v>
      </c>
      <c r="H6506" s="10">
        <v>127518.421875</v>
      </c>
      <c r="I6506" s="10">
        <v>127556.15625</v>
      </c>
      <c r="J6506" s="10">
        <v>212856.109375</v>
      </c>
      <c r="K6506" s="10">
        <v>212856.109375</v>
      </c>
      <c r="L6506" s="10">
        <v>212856.109375</v>
      </c>
      <c r="M6506" s="10">
        <v>212856.109375</v>
      </c>
      <c r="N6506" s="10">
        <v>212856.109375</v>
      </c>
      <c r="O6506" s="10">
        <v>212856.109375</v>
      </c>
    </row>
    <row r="6507" spans="1:15" x14ac:dyDescent="0.3">
      <c r="A6507" s="9">
        <f t="shared" si="202"/>
        <v>7</v>
      </c>
      <c r="B6507" s="9">
        <f t="shared" si="203"/>
        <v>18</v>
      </c>
      <c r="C6507" s="11">
        <v>35994</v>
      </c>
      <c r="D6507" s="10">
        <v>126767.453125</v>
      </c>
      <c r="E6507" s="10">
        <v>126770.484375</v>
      </c>
      <c r="F6507" s="10">
        <v>126813.265625</v>
      </c>
      <c r="G6507" s="10">
        <v>126774.53125</v>
      </c>
      <c r="H6507" s="10">
        <v>126777.2265625</v>
      </c>
      <c r="I6507" s="10">
        <v>126817.3125</v>
      </c>
      <c r="J6507" s="10">
        <v>212256.421875</v>
      </c>
      <c r="K6507" s="10">
        <v>212256.421875</v>
      </c>
      <c r="L6507" s="10">
        <v>212256.421875</v>
      </c>
      <c r="M6507" s="10">
        <v>212256.421875</v>
      </c>
      <c r="N6507" s="10">
        <v>212256.421875</v>
      </c>
      <c r="O6507" s="10">
        <v>212256.421875</v>
      </c>
    </row>
    <row r="6508" spans="1:15" x14ac:dyDescent="0.3">
      <c r="A6508" s="9">
        <f t="shared" si="202"/>
        <v>7</v>
      </c>
      <c r="B6508" s="9">
        <f t="shared" si="203"/>
        <v>19</v>
      </c>
      <c r="C6508" s="11">
        <v>35995</v>
      </c>
      <c r="D6508" s="10">
        <v>126025.7734375</v>
      </c>
      <c r="E6508" s="10">
        <v>126028.984375</v>
      </c>
      <c r="F6508" s="10">
        <v>126074.28125</v>
      </c>
      <c r="G6508" s="10">
        <v>126033.265625</v>
      </c>
      <c r="H6508" s="10">
        <v>126036.1171875</v>
      </c>
      <c r="I6508" s="10">
        <v>126078.5625</v>
      </c>
      <c r="J6508" s="10">
        <v>211604.640625</v>
      </c>
      <c r="K6508" s="10">
        <v>211604.640625</v>
      </c>
      <c r="L6508" s="10">
        <v>211604.640625</v>
      </c>
      <c r="M6508" s="10">
        <v>211604.640625</v>
      </c>
      <c r="N6508" s="10">
        <v>211604.640625</v>
      </c>
      <c r="O6508" s="10">
        <v>211604.640625</v>
      </c>
    </row>
    <row r="6509" spans="1:15" x14ac:dyDescent="0.3">
      <c r="A6509" s="9">
        <f t="shared" si="202"/>
        <v>7</v>
      </c>
      <c r="B6509" s="9">
        <f t="shared" si="203"/>
        <v>20</v>
      </c>
      <c r="C6509" s="11">
        <v>35996</v>
      </c>
      <c r="D6509" s="10">
        <v>125284.1953125</v>
      </c>
      <c r="E6509" s="10">
        <v>125287.5859375</v>
      </c>
      <c r="F6509" s="10">
        <v>125335.390625</v>
      </c>
      <c r="G6509" s="10">
        <v>125292.1015625</v>
      </c>
      <c r="H6509" s="10">
        <v>125295.109375</v>
      </c>
      <c r="I6509" s="10">
        <v>125339.90625</v>
      </c>
      <c r="J6509" s="10">
        <v>210925.828125</v>
      </c>
      <c r="K6509" s="10">
        <v>210925.828125</v>
      </c>
      <c r="L6509" s="10">
        <v>210925.828125</v>
      </c>
      <c r="M6509" s="10">
        <v>210925.828125</v>
      </c>
      <c r="N6509" s="10">
        <v>210925.828125</v>
      </c>
      <c r="O6509" s="10">
        <v>210925.828125</v>
      </c>
    </row>
    <row r="6510" spans="1:15" x14ac:dyDescent="0.3">
      <c r="A6510" s="9">
        <f t="shared" si="202"/>
        <v>7</v>
      </c>
      <c r="B6510" s="9">
        <f t="shared" si="203"/>
        <v>21</v>
      </c>
      <c r="C6510" s="11">
        <v>35997</v>
      </c>
      <c r="D6510" s="10">
        <v>124542.7109375</v>
      </c>
      <c r="E6510" s="10">
        <v>124546.2734375</v>
      </c>
      <c r="F6510" s="10">
        <v>124596.59375</v>
      </c>
      <c r="G6510" s="10">
        <v>124551.03125</v>
      </c>
      <c r="H6510" s="10">
        <v>124554.203125</v>
      </c>
      <c r="I6510" s="10">
        <v>124601.3515625</v>
      </c>
      <c r="J6510" s="10">
        <v>210196.234375</v>
      </c>
      <c r="K6510" s="10">
        <v>210196.234375</v>
      </c>
      <c r="L6510" s="10">
        <v>210196.234375</v>
      </c>
      <c r="M6510" s="10">
        <v>210196.234375</v>
      </c>
      <c r="N6510" s="10">
        <v>210196.234375</v>
      </c>
      <c r="O6510" s="10">
        <v>210196.234375</v>
      </c>
    </row>
    <row r="6511" spans="1:15" x14ac:dyDescent="0.3">
      <c r="A6511" s="9">
        <f t="shared" si="202"/>
        <v>7</v>
      </c>
      <c r="B6511" s="9">
        <f t="shared" si="203"/>
        <v>22</v>
      </c>
      <c r="C6511" s="11">
        <v>35998</v>
      </c>
      <c r="D6511" s="10">
        <v>123801.3203125</v>
      </c>
      <c r="E6511" s="10">
        <v>123805.0625</v>
      </c>
      <c r="F6511" s="10">
        <v>123857.8984375</v>
      </c>
      <c r="G6511" s="10">
        <v>123810.0546875</v>
      </c>
      <c r="H6511" s="10">
        <v>123813.3828125</v>
      </c>
      <c r="I6511" s="10">
        <v>123862.890625</v>
      </c>
      <c r="J6511" s="10">
        <v>209464.484375</v>
      </c>
      <c r="K6511" s="10">
        <v>209464.484375</v>
      </c>
      <c r="L6511" s="10">
        <v>209464.484375</v>
      </c>
      <c r="M6511" s="10">
        <v>209464.484375</v>
      </c>
      <c r="N6511" s="10">
        <v>209464.484375</v>
      </c>
      <c r="O6511" s="10">
        <v>209464.484375</v>
      </c>
    </row>
    <row r="6512" spans="1:15" x14ac:dyDescent="0.3">
      <c r="A6512" s="9">
        <f t="shared" si="202"/>
        <v>7</v>
      </c>
      <c r="B6512" s="9">
        <f t="shared" si="203"/>
        <v>23</v>
      </c>
      <c r="C6512" s="11">
        <v>35999</v>
      </c>
      <c r="D6512" s="10">
        <v>123060.03125</v>
      </c>
      <c r="E6512" s="10">
        <v>123063.953125</v>
      </c>
      <c r="F6512" s="10">
        <v>123119.296875</v>
      </c>
      <c r="G6512" s="10">
        <v>123069.1796875</v>
      </c>
      <c r="H6512" s="10">
        <v>123072.6640625</v>
      </c>
      <c r="I6512" s="10">
        <v>123124.5234375</v>
      </c>
      <c r="J6512" s="10">
        <v>208706.8125</v>
      </c>
      <c r="K6512" s="10">
        <v>208706.8125</v>
      </c>
      <c r="L6512" s="10">
        <v>208706.8125</v>
      </c>
      <c r="M6512" s="10">
        <v>208706.8125</v>
      </c>
      <c r="N6512" s="10">
        <v>208706.8125</v>
      </c>
      <c r="O6512" s="10">
        <v>208706.8125</v>
      </c>
    </row>
    <row r="6513" spans="1:15" x14ac:dyDescent="0.3">
      <c r="A6513" s="9">
        <f t="shared" si="202"/>
        <v>7</v>
      </c>
      <c r="B6513" s="9">
        <f t="shared" si="203"/>
        <v>24</v>
      </c>
      <c r="C6513" s="11">
        <v>36000</v>
      </c>
      <c r="D6513" s="10">
        <v>122318.8359375</v>
      </c>
      <c r="E6513" s="10">
        <v>122322.9375</v>
      </c>
      <c r="F6513" s="10">
        <v>122380.7890625</v>
      </c>
      <c r="G6513" s="10">
        <v>122328.3984375</v>
      </c>
      <c r="H6513" s="10">
        <v>122332.046875</v>
      </c>
      <c r="I6513" s="10">
        <v>122386.2578125</v>
      </c>
      <c r="J6513" s="10">
        <v>207923.59375</v>
      </c>
      <c r="K6513" s="10">
        <v>207923.59375</v>
      </c>
      <c r="L6513" s="10">
        <v>207923.59375</v>
      </c>
      <c r="M6513" s="10">
        <v>207923.59375</v>
      </c>
      <c r="N6513" s="10">
        <v>207923.59375</v>
      </c>
      <c r="O6513" s="10">
        <v>207923.59375</v>
      </c>
    </row>
    <row r="6514" spans="1:15" x14ac:dyDescent="0.3">
      <c r="A6514" s="9">
        <f t="shared" si="202"/>
        <v>7</v>
      </c>
      <c r="B6514" s="9">
        <f t="shared" si="203"/>
        <v>25</v>
      </c>
      <c r="C6514" s="11">
        <v>36001</v>
      </c>
      <c r="D6514" s="10">
        <v>121577.734375</v>
      </c>
      <c r="E6514" s="10">
        <v>121582.015625</v>
      </c>
      <c r="F6514" s="10">
        <v>121642.3828125</v>
      </c>
      <c r="G6514" s="10">
        <v>121587.71875</v>
      </c>
      <c r="H6514" s="10">
        <v>121591.5234375</v>
      </c>
      <c r="I6514" s="10">
        <v>121648.0859375</v>
      </c>
      <c r="J6514" s="10">
        <v>207122.203125</v>
      </c>
      <c r="K6514" s="10">
        <v>207122.203125</v>
      </c>
      <c r="L6514" s="10">
        <v>207122.203125</v>
      </c>
      <c r="M6514" s="10">
        <v>207122.203125</v>
      </c>
      <c r="N6514" s="10">
        <v>207122.203125</v>
      </c>
      <c r="O6514" s="10">
        <v>207122.203125</v>
      </c>
    </row>
    <row r="6515" spans="1:15" x14ac:dyDescent="0.3">
      <c r="A6515" s="9">
        <f t="shared" si="202"/>
        <v>7</v>
      </c>
      <c r="B6515" s="9">
        <f t="shared" si="203"/>
        <v>26</v>
      </c>
      <c r="C6515" s="11">
        <v>36002</v>
      </c>
      <c r="D6515" s="10">
        <v>120836.734375</v>
      </c>
      <c r="E6515" s="10">
        <v>120841.1875</v>
      </c>
      <c r="F6515" s="10">
        <v>120904.0703125</v>
      </c>
      <c r="G6515" s="10">
        <v>120847.1328125</v>
      </c>
      <c r="H6515" s="10">
        <v>120851.09375</v>
      </c>
      <c r="I6515" s="10">
        <v>120910.0078125</v>
      </c>
      <c r="J6515" s="10">
        <v>206300.578125</v>
      </c>
      <c r="K6515" s="10">
        <v>206300.578125</v>
      </c>
      <c r="L6515" s="10">
        <v>206300.578125</v>
      </c>
      <c r="M6515" s="10">
        <v>206300.578125</v>
      </c>
      <c r="N6515" s="10">
        <v>206300.578125</v>
      </c>
      <c r="O6515" s="10">
        <v>206300.578125</v>
      </c>
    </row>
    <row r="6516" spans="1:15" x14ac:dyDescent="0.3">
      <c r="A6516" s="9">
        <f t="shared" si="202"/>
        <v>7</v>
      </c>
      <c r="B6516" s="9">
        <f t="shared" si="203"/>
        <v>27</v>
      </c>
      <c r="C6516" s="11">
        <v>36003</v>
      </c>
      <c r="D6516" s="10">
        <v>120095.828125</v>
      </c>
      <c r="E6516" s="10">
        <v>120100.4609375</v>
      </c>
      <c r="F6516" s="10">
        <v>120165.8515625</v>
      </c>
      <c r="G6516" s="10">
        <v>120106.640625</v>
      </c>
      <c r="H6516" s="10">
        <v>120110.7578125</v>
      </c>
      <c r="I6516" s="10">
        <v>120172.03125</v>
      </c>
      <c r="J6516" s="10">
        <v>205459.03125</v>
      </c>
      <c r="K6516" s="10">
        <v>205459.03125</v>
      </c>
      <c r="L6516" s="10">
        <v>205459.03125</v>
      </c>
      <c r="M6516" s="10">
        <v>205459.03125</v>
      </c>
      <c r="N6516" s="10">
        <v>205459.03125</v>
      </c>
      <c r="O6516" s="10">
        <v>205459.03125</v>
      </c>
    </row>
    <row r="6517" spans="1:15" x14ac:dyDescent="0.3">
      <c r="A6517" s="9">
        <f t="shared" si="202"/>
        <v>7</v>
      </c>
      <c r="B6517" s="9">
        <f t="shared" si="203"/>
        <v>28</v>
      </c>
      <c r="C6517" s="11">
        <v>36004</v>
      </c>
      <c r="D6517" s="10">
        <v>119355.015625</v>
      </c>
      <c r="E6517" s="10">
        <v>119359.828125</v>
      </c>
      <c r="F6517" s="10">
        <v>119427.7265625</v>
      </c>
      <c r="G6517" s="10">
        <v>119366.2421875</v>
      </c>
      <c r="H6517" s="10">
        <v>119370.5234375</v>
      </c>
      <c r="I6517" s="10">
        <v>119434.140625</v>
      </c>
      <c r="J6517" s="10">
        <v>204604.71875</v>
      </c>
      <c r="K6517" s="10">
        <v>204604.71875</v>
      </c>
      <c r="L6517" s="10">
        <v>204604.71875</v>
      </c>
      <c r="M6517" s="10">
        <v>204604.71875</v>
      </c>
      <c r="N6517" s="10">
        <v>204604.71875</v>
      </c>
      <c r="O6517" s="10">
        <v>204604.71875</v>
      </c>
    </row>
    <row r="6518" spans="1:15" x14ac:dyDescent="0.3">
      <c r="A6518" s="9">
        <f t="shared" si="202"/>
        <v>7</v>
      </c>
      <c r="B6518" s="9">
        <f t="shared" si="203"/>
        <v>29</v>
      </c>
      <c r="C6518" s="11">
        <v>36005</v>
      </c>
      <c r="D6518" s="10">
        <v>118614.3046875</v>
      </c>
      <c r="E6518" s="10">
        <v>118619.2890625</v>
      </c>
      <c r="F6518" s="10">
        <v>118689.703125</v>
      </c>
      <c r="G6518" s="10">
        <v>118625.9453125</v>
      </c>
      <c r="H6518" s="10">
        <v>118630.3828125</v>
      </c>
      <c r="I6518" s="10">
        <v>118696.3515625</v>
      </c>
      <c r="J6518" s="10">
        <v>203737.796875</v>
      </c>
      <c r="K6518" s="10">
        <v>203737.796875</v>
      </c>
      <c r="L6518" s="10">
        <v>203737.796875</v>
      </c>
      <c r="M6518" s="10">
        <v>203737.796875</v>
      </c>
      <c r="N6518" s="10">
        <v>203737.796875</v>
      </c>
      <c r="O6518" s="10">
        <v>203737.796875</v>
      </c>
    </row>
    <row r="6519" spans="1:15" x14ac:dyDescent="0.3">
      <c r="A6519" s="9">
        <f t="shared" si="202"/>
        <v>7</v>
      </c>
      <c r="B6519" s="9">
        <f t="shared" si="203"/>
        <v>30</v>
      </c>
      <c r="C6519" s="11">
        <v>36006</v>
      </c>
      <c r="D6519" s="10">
        <v>117873.6796875</v>
      </c>
      <c r="E6519" s="10">
        <v>117878.8515625</v>
      </c>
      <c r="F6519" s="10">
        <v>117951.7734375</v>
      </c>
      <c r="G6519" s="10">
        <v>117885.7421875</v>
      </c>
      <c r="H6519" s="10">
        <v>117890.3359375</v>
      </c>
      <c r="I6519" s="10">
        <v>117958.6640625</v>
      </c>
      <c r="J6519" s="10">
        <v>202862.96875</v>
      </c>
      <c r="K6519" s="10">
        <v>202862.96875</v>
      </c>
      <c r="L6519" s="10">
        <v>202862.96875</v>
      </c>
      <c r="M6519" s="10">
        <v>202862.96875</v>
      </c>
      <c r="N6519" s="10">
        <v>202862.96875</v>
      </c>
      <c r="O6519" s="10">
        <v>202862.96875</v>
      </c>
    </row>
    <row r="6520" spans="1:15" x14ac:dyDescent="0.3">
      <c r="A6520" s="9">
        <f t="shared" si="202"/>
        <v>7</v>
      </c>
      <c r="B6520" s="9">
        <f t="shared" si="203"/>
        <v>31</v>
      </c>
      <c r="C6520" s="11">
        <v>36007</v>
      </c>
      <c r="D6520" s="10">
        <v>117097.046875</v>
      </c>
      <c r="E6520" s="10">
        <v>117102.3203125</v>
      </c>
      <c r="F6520" s="10">
        <v>117181.390625</v>
      </c>
      <c r="G6520" s="10">
        <v>117109.4609375</v>
      </c>
      <c r="H6520" s="10">
        <v>117114.15625</v>
      </c>
      <c r="I6520" s="10">
        <v>117188.6953125</v>
      </c>
      <c r="J6520" s="10">
        <v>201982.578125</v>
      </c>
      <c r="K6520" s="10">
        <v>201982.578125</v>
      </c>
      <c r="L6520" s="10">
        <v>201982.578125</v>
      </c>
      <c r="M6520" s="10">
        <v>201982.578125</v>
      </c>
      <c r="N6520" s="10">
        <v>201982.578125</v>
      </c>
      <c r="O6520" s="10">
        <v>201982.578125</v>
      </c>
    </row>
    <row r="6521" spans="1:15" x14ac:dyDescent="0.3">
      <c r="A6521" s="9">
        <f t="shared" si="202"/>
        <v>8</v>
      </c>
      <c r="B6521" s="9">
        <f t="shared" si="203"/>
        <v>1</v>
      </c>
      <c r="C6521" s="11">
        <v>36008</v>
      </c>
      <c r="D6521" s="10">
        <v>116286.6953125</v>
      </c>
      <c r="E6521" s="10">
        <v>116292.0078125</v>
      </c>
      <c r="F6521" s="10">
        <v>116380.8671875</v>
      </c>
      <c r="G6521" s="10">
        <v>116299.40625</v>
      </c>
      <c r="H6521" s="10">
        <v>116304.1328125</v>
      </c>
      <c r="I6521" s="10">
        <v>116388.765625</v>
      </c>
      <c r="J6521" s="10">
        <v>201096.734375</v>
      </c>
      <c r="K6521" s="10">
        <v>201096.734375</v>
      </c>
      <c r="L6521" s="10">
        <v>201096.734375</v>
      </c>
      <c r="M6521" s="10">
        <v>201096.734375</v>
      </c>
      <c r="N6521" s="10">
        <v>201096.734375</v>
      </c>
      <c r="O6521" s="10">
        <v>201096.734375</v>
      </c>
    </row>
    <row r="6522" spans="1:15" x14ac:dyDescent="0.3">
      <c r="A6522" s="9">
        <f t="shared" si="202"/>
        <v>8</v>
      </c>
      <c r="B6522" s="9">
        <f t="shared" si="203"/>
        <v>2</v>
      </c>
      <c r="C6522" s="11">
        <v>36009</v>
      </c>
      <c r="D6522" s="10">
        <v>115476.4375</v>
      </c>
      <c r="E6522" s="10">
        <v>115481.796875</v>
      </c>
      <c r="F6522" s="10">
        <v>115580.4375</v>
      </c>
      <c r="G6522" s="10">
        <v>115489.4453125</v>
      </c>
      <c r="H6522" s="10">
        <v>115494.21875</v>
      </c>
      <c r="I6522" s="10">
        <v>115588.9375</v>
      </c>
      <c r="J6522" s="10">
        <v>200198.6875</v>
      </c>
      <c r="K6522" s="10">
        <v>200198.6875</v>
      </c>
      <c r="L6522" s="10">
        <v>200198.6875</v>
      </c>
      <c r="M6522" s="10">
        <v>200198.6875</v>
      </c>
      <c r="N6522" s="10">
        <v>200198.6875</v>
      </c>
      <c r="O6522" s="10">
        <v>200198.6875</v>
      </c>
    </row>
    <row r="6523" spans="1:15" x14ac:dyDescent="0.3">
      <c r="A6523" s="9">
        <f t="shared" si="202"/>
        <v>8</v>
      </c>
      <c r="B6523" s="9">
        <f t="shared" si="203"/>
        <v>3</v>
      </c>
      <c r="C6523" s="11">
        <v>36010</v>
      </c>
      <c r="D6523" s="10">
        <v>114666.2890625</v>
      </c>
      <c r="E6523" s="10">
        <v>114671.6796875</v>
      </c>
      <c r="F6523" s="10">
        <v>114780.1171875</v>
      </c>
      <c r="G6523" s="10">
        <v>114679.59375</v>
      </c>
      <c r="H6523" s="10">
        <v>114684.3984375</v>
      </c>
      <c r="I6523" s="10">
        <v>114789.203125</v>
      </c>
      <c r="J6523" s="10">
        <v>199290.8125</v>
      </c>
      <c r="K6523" s="10">
        <v>199290.8125</v>
      </c>
      <c r="L6523" s="10">
        <v>199290.8125</v>
      </c>
      <c r="M6523" s="10">
        <v>199290.8125</v>
      </c>
      <c r="N6523" s="10">
        <v>199290.8125</v>
      </c>
      <c r="O6523" s="10">
        <v>199290.8125</v>
      </c>
    </row>
    <row r="6524" spans="1:15" x14ac:dyDescent="0.3">
      <c r="A6524" s="9">
        <f t="shared" si="202"/>
        <v>8</v>
      </c>
      <c r="B6524" s="9">
        <f t="shared" si="203"/>
        <v>4</v>
      </c>
      <c r="C6524" s="11">
        <v>36011</v>
      </c>
      <c r="D6524" s="10">
        <v>113856.2421875</v>
      </c>
      <c r="E6524" s="10">
        <v>113861.671875</v>
      </c>
      <c r="F6524" s="10">
        <v>113979.890625</v>
      </c>
      <c r="G6524" s="10">
        <v>113869.8359375</v>
      </c>
      <c r="H6524" s="10">
        <v>113874.6875</v>
      </c>
      <c r="I6524" s="10">
        <v>113989.5703125</v>
      </c>
      <c r="J6524" s="10">
        <v>198377.578125</v>
      </c>
      <c r="K6524" s="10">
        <v>198377.578125</v>
      </c>
      <c r="L6524" s="10">
        <v>198377.578125</v>
      </c>
      <c r="M6524" s="10">
        <v>198377.578125</v>
      </c>
      <c r="N6524" s="10">
        <v>198377.578125</v>
      </c>
      <c r="O6524" s="10">
        <v>198377.578125</v>
      </c>
    </row>
    <row r="6525" spans="1:15" x14ac:dyDescent="0.3">
      <c r="A6525" s="9">
        <f t="shared" si="202"/>
        <v>8</v>
      </c>
      <c r="B6525" s="9">
        <f t="shared" si="203"/>
        <v>5</v>
      </c>
      <c r="C6525" s="11">
        <v>36012</v>
      </c>
      <c r="D6525" s="10">
        <v>113046.2890625</v>
      </c>
      <c r="E6525" s="10">
        <v>113051.7578125</v>
      </c>
      <c r="F6525" s="10">
        <v>113179.7578125</v>
      </c>
      <c r="G6525" s="10">
        <v>113060.1796875</v>
      </c>
      <c r="H6525" s="10">
        <v>113065.0703125</v>
      </c>
      <c r="I6525" s="10">
        <v>113190.0390625</v>
      </c>
      <c r="J6525" s="10">
        <v>197456.96875</v>
      </c>
      <c r="K6525" s="10">
        <v>197456.96875</v>
      </c>
      <c r="L6525" s="10">
        <v>197456.96875</v>
      </c>
      <c r="M6525" s="10">
        <v>197456.96875</v>
      </c>
      <c r="N6525" s="10">
        <v>197456.96875</v>
      </c>
      <c r="O6525" s="10">
        <v>197456.96875</v>
      </c>
    </row>
    <row r="6526" spans="1:15" x14ac:dyDescent="0.3">
      <c r="A6526" s="9">
        <f t="shared" si="202"/>
        <v>8</v>
      </c>
      <c r="B6526" s="9">
        <f t="shared" si="203"/>
        <v>6</v>
      </c>
      <c r="C6526" s="11">
        <v>36013</v>
      </c>
      <c r="D6526" s="10">
        <v>112236.4375</v>
      </c>
      <c r="E6526" s="10">
        <v>112241.953125</v>
      </c>
      <c r="F6526" s="10">
        <v>112379.734375</v>
      </c>
      <c r="G6526" s="10">
        <v>112250.625</v>
      </c>
      <c r="H6526" s="10">
        <v>112255.5546875</v>
      </c>
      <c r="I6526" s="10">
        <v>112390.6015625</v>
      </c>
      <c r="J6526" s="10">
        <v>196529.109375</v>
      </c>
      <c r="K6526" s="10">
        <v>196529.109375</v>
      </c>
      <c r="L6526" s="10">
        <v>196529.109375</v>
      </c>
      <c r="M6526" s="10">
        <v>196529.109375</v>
      </c>
      <c r="N6526" s="10">
        <v>196529.109375</v>
      </c>
      <c r="O6526" s="10">
        <v>196529.109375</v>
      </c>
    </row>
    <row r="6527" spans="1:15" x14ac:dyDescent="0.3">
      <c r="A6527" s="9">
        <f t="shared" si="202"/>
        <v>8</v>
      </c>
      <c r="B6527" s="9">
        <f t="shared" si="203"/>
        <v>7</v>
      </c>
      <c r="C6527" s="11">
        <v>36014</v>
      </c>
      <c r="D6527" s="10">
        <v>111426.6875</v>
      </c>
      <c r="E6527" s="10">
        <v>111432.2421875</v>
      </c>
      <c r="F6527" s="10">
        <v>111579.8046875</v>
      </c>
      <c r="G6527" s="10">
        <v>111441.171875</v>
      </c>
      <c r="H6527" s="10">
        <v>111446.140625</v>
      </c>
      <c r="I6527" s="10">
        <v>111591.265625</v>
      </c>
      <c r="J6527" s="10">
        <v>195596.21875</v>
      </c>
      <c r="K6527" s="10">
        <v>195596.21875</v>
      </c>
      <c r="L6527" s="10">
        <v>195596.21875</v>
      </c>
      <c r="M6527" s="10">
        <v>195596.21875</v>
      </c>
      <c r="N6527" s="10">
        <v>195596.21875</v>
      </c>
      <c r="O6527" s="10">
        <v>195596.21875</v>
      </c>
    </row>
    <row r="6528" spans="1:15" x14ac:dyDescent="0.3">
      <c r="A6528" s="9">
        <f t="shared" si="202"/>
        <v>8</v>
      </c>
      <c r="B6528" s="9">
        <f t="shared" si="203"/>
        <v>8</v>
      </c>
      <c r="C6528" s="11">
        <v>36015</v>
      </c>
      <c r="D6528" s="10">
        <v>110617.046875</v>
      </c>
      <c r="E6528" s="10">
        <v>110622.6328125</v>
      </c>
      <c r="F6528" s="10">
        <v>110779.9765625</v>
      </c>
      <c r="G6528" s="10">
        <v>110631.8203125</v>
      </c>
      <c r="H6528" s="10">
        <v>110636.828125</v>
      </c>
      <c r="I6528" s="10">
        <v>110792.03125</v>
      </c>
      <c r="J6528" s="10">
        <v>194658.375</v>
      </c>
      <c r="K6528" s="10">
        <v>194658.375</v>
      </c>
      <c r="L6528" s="10">
        <v>194658.375</v>
      </c>
      <c r="M6528" s="10">
        <v>194658.375</v>
      </c>
      <c r="N6528" s="10">
        <v>194658.375</v>
      </c>
      <c r="O6528" s="10">
        <v>194658.375</v>
      </c>
    </row>
    <row r="6529" spans="1:15" x14ac:dyDescent="0.3">
      <c r="A6529" s="9">
        <f t="shared" si="202"/>
        <v>8</v>
      </c>
      <c r="B6529" s="9">
        <f t="shared" si="203"/>
        <v>9</v>
      </c>
      <c r="C6529" s="11">
        <v>36016</v>
      </c>
      <c r="D6529" s="10">
        <v>109807.5</v>
      </c>
      <c r="E6529" s="10">
        <v>109813.125</v>
      </c>
      <c r="F6529" s="10">
        <v>109980.25</v>
      </c>
      <c r="G6529" s="10">
        <v>109822.5703125</v>
      </c>
      <c r="H6529" s="10">
        <v>109827.6171875</v>
      </c>
      <c r="I6529" s="10">
        <v>109992.8984375</v>
      </c>
      <c r="J6529" s="10">
        <v>193717.703125</v>
      </c>
      <c r="K6529" s="10">
        <v>193717.703125</v>
      </c>
      <c r="L6529" s="10">
        <v>193717.703125</v>
      </c>
      <c r="M6529" s="10">
        <v>193717.703125</v>
      </c>
      <c r="N6529" s="10">
        <v>193717.703125</v>
      </c>
      <c r="O6529" s="10">
        <v>193717.703125</v>
      </c>
    </row>
    <row r="6530" spans="1:15" x14ac:dyDescent="0.3">
      <c r="A6530" s="9">
        <f t="shared" si="202"/>
        <v>8</v>
      </c>
      <c r="B6530" s="9">
        <f t="shared" si="203"/>
        <v>10</v>
      </c>
      <c r="C6530" s="11">
        <v>36017</v>
      </c>
      <c r="D6530" s="10">
        <v>108998.0546875</v>
      </c>
      <c r="E6530" s="10">
        <v>109003.71875</v>
      </c>
      <c r="F6530" s="10">
        <v>109180.6171875</v>
      </c>
      <c r="G6530" s="10">
        <v>109013.421875</v>
      </c>
      <c r="H6530" s="10">
        <v>109018.5078125</v>
      </c>
      <c r="I6530" s="10">
        <v>109193.8671875</v>
      </c>
      <c r="J6530" s="10">
        <v>192772.25</v>
      </c>
      <c r="K6530" s="10">
        <v>192772.25</v>
      </c>
      <c r="L6530" s="10">
        <v>192772.25</v>
      </c>
      <c r="M6530" s="10">
        <v>192772.25</v>
      </c>
      <c r="N6530" s="10">
        <v>192772.25</v>
      </c>
      <c r="O6530" s="10">
        <v>192772.25</v>
      </c>
    </row>
    <row r="6531" spans="1:15" x14ac:dyDescent="0.3">
      <c r="A6531" s="9">
        <f t="shared" si="202"/>
        <v>8</v>
      </c>
      <c r="B6531" s="9">
        <f t="shared" si="203"/>
        <v>11</v>
      </c>
      <c r="C6531" s="11">
        <v>36018</v>
      </c>
      <c r="D6531" s="10">
        <v>108188.7109375</v>
      </c>
      <c r="E6531" s="10">
        <v>108194.4140625</v>
      </c>
      <c r="F6531" s="10">
        <v>108381.09375</v>
      </c>
      <c r="G6531" s="10">
        <v>108204.375</v>
      </c>
      <c r="H6531" s="10">
        <v>108209.5</v>
      </c>
      <c r="I6531" s="10">
        <v>108394.9296875</v>
      </c>
      <c r="J6531" s="10">
        <v>191824.078125</v>
      </c>
      <c r="K6531" s="10">
        <v>191824.078125</v>
      </c>
      <c r="L6531" s="10">
        <v>191824.078125</v>
      </c>
      <c r="M6531" s="10">
        <v>191824.078125</v>
      </c>
      <c r="N6531" s="10">
        <v>191824.078125</v>
      </c>
      <c r="O6531" s="10">
        <v>191824.078125</v>
      </c>
    </row>
    <row r="6532" spans="1:15" x14ac:dyDescent="0.3">
      <c r="A6532" s="9">
        <f t="shared" si="202"/>
        <v>8</v>
      </c>
      <c r="B6532" s="9">
        <f t="shared" si="203"/>
        <v>12</v>
      </c>
      <c r="C6532" s="11">
        <v>36019</v>
      </c>
      <c r="D6532" s="10">
        <v>107379.4609375</v>
      </c>
      <c r="E6532" s="10">
        <v>107385.2109375</v>
      </c>
      <c r="F6532" s="10">
        <v>107581.6640625</v>
      </c>
      <c r="G6532" s="10">
        <v>107395.4296875</v>
      </c>
      <c r="H6532" s="10">
        <v>107400.5859375</v>
      </c>
      <c r="I6532" s="10">
        <v>107596.09375</v>
      </c>
      <c r="J6532" s="10">
        <v>190871.28125</v>
      </c>
      <c r="K6532" s="10">
        <v>190871.28125</v>
      </c>
      <c r="L6532" s="10">
        <v>190871.28125</v>
      </c>
      <c r="M6532" s="10">
        <v>190871.28125</v>
      </c>
      <c r="N6532" s="10">
        <v>190871.28125</v>
      </c>
      <c r="O6532" s="10">
        <v>190871.28125</v>
      </c>
    </row>
    <row r="6533" spans="1:15" x14ac:dyDescent="0.3">
      <c r="A6533" s="9">
        <f t="shared" si="202"/>
        <v>8</v>
      </c>
      <c r="B6533" s="9">
        <f t="shared" si="203"/>
        <v>13</v>
      </c>
      <c r="C6533" s="11">
        <v>36020</v>
      </c>
      <c r="D6533" s="10">
        <v>106570.3203125</v>
      </c>
      <c r="E6533" s="10">
        <v>106576.1015625</v>
      </c>
      <c r="F6533" s="10">
        <v>106782.328125</v>
      </c>
      <c r="G6533" s="10">
        <v>106586.578125</v>
      </c>
      <c r="H6533" s="10">
        <v>106591.78125</v>
      </c>
      <c r="I6533" s="10">
        <v>106797.3515625</v>
      </c>
      <c r="J6533" s="10">
        <v>189915.890625</v>
      </c>
      <c r="K6533" s="10">
        <v>189915.890625</v>
      </c>
      <c r="L6533" s="10">
        <v>189915.890625</v>
      </c>
      <c r="M6533" s="10">
        <v>189915.890625</v>
      </c>
      <c r="N6533" s="10">
        <v>189915.890625</v>
      </c>
      <c r="O6533" s="10">
        <v>189915.890625</v>
      </c>
    </row>
    <row r="6534" spans="1:15" x14ac:dyDescent="0.3">
      <c r="A6534" s="9">
        <f t="shared" si="202"/>
        <v>8</v>
      </c>
      <c r="B6534" s="9">
        <f t="shared" si="203"/>
        <v>14</v>
      </c>
      <c r="C6534" s="11">
        <v>36021</v>
      </c>
      <c r="D6534" s="10">
        <v>105761.28125</v>
      </c>
      <c r="E6534" s="10">
        <v>105767.1015625</v>
      </c>
      <c r="F6534" s="10">
        <v>105983.1015625</v>
      </c>
      <c r="G6534" s="10">
        <v>105777.8359375</v>
      </c>
      <c r="H6534" s="10">
        <v>105783.0703125</v>
      </c>
      <c r="I6534" s="10">
        <v>105998.71875</v>
      </c>
      <c r="J6534" s="10">
        <v>188959.875</v>
      </c>
      <c r="K6534" s="10">
        <v>188959.875</v>
      </c>
      <c r="L6534" s="10">
        <v>188959.875</v>
      </c>
      <c r="M6534" s="10">
        <v>188959.875</v>
      </c>
      <c r="N6534" s="10">
        <v>188959.875</v>
      </c>
      <c r="O6534" s="10">
        <v>188959.875</v>
      </c>
    </row>
    <row r="6535" spans="1:15" x14ac:dyDescent="0.3">
      <c r="A6535" s="9">
        <f t="shared" si="202"/>
        <v>8</v>
      </c>
      <c r="B6535" s="9">
        <f t="shared" si="203"/>
        <v>15</v>
      </c>
      <c r="C6535" s="11">
        <v>36022</v>
      </c>
      <c r="D6535" s="10">
        <v>104952.3359375</v>
      </c>
      <c r="E6535" s="10">
        <v>104958.1953125</v>
      </c>
      <c r="F6535" s="10">
        <v>105183.96875</v>
      </c>
      <c r="G6535" s="10">
        <v>104969.1796875</v>
      </c>
      <c r="H6535" s="10">
        <v>104974.4609375</v>
      </c>
      <c r="I6535" s="10">
        <v>105200.1796875</v>
      </c>
      <c r="J6535" s="10">
        <v>187999.40625</v>
      </c>
      <c r="K6535" s="10">
        <v>187999.40625</v>
      </c>
      <c r="L6535" s="10">
        <v>187999.40625</v>
      </c>
      <c r="M6535" s="10">
        <v>187999.40625</v>
      </c>
      <c r="N6535" s="10">
        <v>187999.40625</v>
      </c>
      <c r="O6535" s="10">
        <v>187999.40625</v>
      </c>
    </row>
    <row r="6536" spans="1:15" x14ac:dyDescent="0.3">
      <c r="A6536" s="9">
        <f t="shared" si="202"/>
        <v>8</v>
      </c>
      <c r="B6536" s="9">
        <f t="shared" si="203"/>
        <v>16</v>
      </c>
      <c r="C6536" s="11">
        <v>36023</v>
      </c>
      <c r="D6536" s="10">
        <v>104143.4765625</v>
      </c>
      <c r="E6536" s="10">
        <v>104149.375</v>
      </c>
      <c r="F6536" s="10">
        <v>104384.9296875</v>
      </c>
      <c r="G6536" s="10">
        <v>104160.625</v>
      </c>
      <c r="H6536" s="10">
        <v>104165.9375</v>
      </c>
      <c r="I6536" s="10">
        <v>104401.7265625</v>
      </c>
      <c r="J6536" s="10">
        <v>187036.21875</v>
      </c>
      <c r="K6536" s="10">
        <v>187036.21875</v>
      </c>
      <c r="L6536" s="10">
        <v>187036.21875</v>
      </c>
      <c r="M6536" s="10">
        <v>187036.21875</v>
      </c>
      <c r="N6536" s="10">
        <v>187036.21875</v>
      </c>
      <c r="O6536" s="10">
        <v>187036.21875</v>
      </c>
    </row>
    <row r="6537" spans="1:15" x14ac:dyDescent="0.3">
      <c r="A6537" s="9">
        <f t="shared" ref="A6537:A6600" si="204">MONTH(C6537)</f>
        <v>8</v>
      </c>
      <c r="B6537" s="9">
        <f t="shared" ref="B6537:B6600" si="205">DAY(C6537)</f>
        <v>17</v>
      </c>
      <c r="C6537" s="11">
        <v>36024</v>
      </c>
      <c r="D6537" s="10">
        <v>103334.7109375</v>
      </c>
      <c r="E6537" s="10">
        <v>103340.6484375</v>
      </c>
      <c r="F6537" s="10">
        <v>103585.96875</v>
      </c>
      <c r="G6537" s="10">
        <v>103352.1484375</v>
      </c>
      <c r="H6537" s="10">
        <v>103357.5078125</v>
      </c>
      <c r="I6537" s="10">
        <v>103603.3671875</v>
      </c>
      <c r="J6537" s="10">
        <v>186074.09375</v>
      </c>
      <c r="K6537" s="10">
        <v>186074.09375</v>
      </c>
      <c r="L6537" s="10">
        <v>186074.09375</v>
      </c>
      <c r="M6537" s="10">
        <v>186074.09375</v>
      </c>
      <c r="N6537" s="10">
        <v>186074.09375</v>
      </c>
      <c r="O6537" s="10">
        <v>186074.09375</v>
      </c>
    </row>
    <row r="6538" spans="1:15" x14ac:dyDescent="0.3">
      <c r="A6538" s="9">
        <f t="shared" si="204"/>
        <v>8</v>
      </c>
      <c r="B6538" s="9">
        <f t="shared" si="205"/>
        <v>18</v>
      </c>
      <c r="C6538" s="11">
        <v>36025</v>
      </c>
      <c r="D6538" s="10">
        <v>102526.03125</v>
      </c>
      <c r="E6538" s="10">
        <v>102532.0078125</v>
      </c>
      <c r="F6538" s="10">
        <v>102787.1015625</v>
      </c>
      <c r="G6538" s="10">
        <v>102543.765625</v>
      </c>
      <c r="H6538" s="10">
        <v>102549.1640625</v>
      </c>
      <c r="I6538" s="10">
        <v>102805.09375</v>
      </c>
      <c r="J6538" s="10">
        <v>185111.015625</v>
      </c>
      <c r="K6538" s="10">
        <v>185111.015625</v>
      </c>
      <c r="L6538" s="10">
        <v>185111.015625</v>
      </c>
      <c r="M6538" s="10">
        <v>185111.015625</v>
      </c>
      <c r="N6538" s="10">
        <v>185111.015625</v>
      </c>
      <c r="O6538" s="10">
        <v>185111.015625</v>
      </c>
    </row>
    <row r="6539" spans="1:15" x14ac:dyDescent="0.3">
      <c r="A6539" s="9">
        <f t="shared" si="204"/>
        <v>8</v>
      </c>
      <c r="B6539" s="9">
        <f t="shared" si="205"/>
        <v>19</v>
      </c>
      <c r="C6539" s="11">
        <v>36026</v>
      </c>
      <c r="D6539" s="10">
        <v>101717.4453125</v>
      </c>
      <c r="E6539" s="10">
        <v>101723.4609375</v>
      </c>
      <c r="F6539" s="10">
        <v>101988.3203125</v>
      </c>
      <c r="G6539" s="10">
        <v>101735.4765625</v>
      </c>
      <c r="H6539" s="10">
        <v>101740.90625</v>
      </c>
      <c r="I6539" s="10">
        <v>102006.90625</v>
      </c>
      <c r="J6539" s="10">
        <v>184148.953125</v>
      </c>
      <c r="K6539" s="10">
        <v>184148.953125</v>
      </c>
      <c r="L6539" s="10">
        <v>184148.953125</v>
      </c>
      <c r="M6539" s="10">
        <v>184148.953125</v>
      </c>
      <c r="N6539" s="10">
        <v>184148.953125</v>
      </c>
      <c r="O6539" s="10">
        <v>184148.953125</v>
      </c>
    </row>
    <row r="6540" spans="1:15" x14ac:dyDescent="0.3">
      <c r="A6540" s="9">
        <f t="shared" si="204"/>
        <v>8</v>
      </c>
      <c r="B6540" s="9">
        <f t="shared" si="205"/>
        <v>20</v>
      </c>
      <c r="C6540" s="11">
        <v>36027</v>
      </c>
      <c r="D6540" s="10">
        <v>100908.9453125</v>
      </c>
      <c r="E6540" s="10">
        <v>100915</v>
      </c>
      <c r="F6540" s="10">
        <v>101189.6328125</v>
      </c>
      <c r="G6540" s="10">
        <v>100927.2734375</v>
      </c>
      <c r="H6540" s="10">
        <v>100932.7421875</v>
      </c>
      <c r="I6540" s="10">
        <v>101208.8046875</v>
      </c>
      <c r="J6540" s="10">
        <v>183402.78125</v>
      </c>
      <c r="K6540" s="10">
        <v>183402.78125</v>
      </c>
      <c r="L6540" s="10">
        <v>183402.78125</v>
      </c>
      <c r="M6540" s="10">
        <v>183402.78125</v>
      </c>
      <c r="N6540" s="10">
        <v>183402.78125</v>
      </c>
      <c r="O6540" s="10">
        <v>183402.78125</v>
      </c>
    </row>
    <row r="6541" spans="1:15" x14ac:dyDescent="0.3">
      <c r="A6541" s="9">
        <f t="shared" si="204"/>
        <v>8</v>
      </c>
      <c r="B6541" s="9">
        <f t="shared" si="205"/>
        <v>21</v>
      </c>
      <c r="C6541" s="11">
        <v>36028</v>
      </c>
      <c r="D6541" s="10">
        <v>100100.53125</v>
      </c>
      <c r="E6541" s="10">
        <v>100106.625</v>
      </c>
      <c r="F6541" s="10">
        <v>100391.03125</v>
      </c>
      <c r="G6541" s="10">
        <v>100119.15625</v>
      </c>
      <c r="H6541" s="10">
        <v>100124.6640625</v>
      </c>
      <c r="I6541" s="10">
        <v>100410.796875</v>
      </c>
      <c r="J6541" s="10">
        <v>182657.578125</v>
      </c>
      <c r="K6541" s="10">
        <v>182657.578125</v>
      </c>
      <c r="L6541" s="10">
        <v>182657.578125</v>
      </c>
      <c r="M6541" s="10">
        <v>182657.578125</v>
      </c>
      <c r="N6541" s="10">
        <v>182657.578125</v>
      </c>
      <c r="O6541" s="10">
        <v>182657.578125</v>
      </c>
    </row>
    <row r="6542" spans="1:15" x14ac:dyDescent="0.3">
      <c r="A6542" s="9">
        <f t="shared" si="204"/>
        <v>8</v>
      </c>
      <c r="B6542" s="9">
        <f t="shared" si="205"/>
        <v>22</v>
      </c>
      <c r="C6542" s="11">
        <v>36029</v>
      </c>
      <c r="D6542" s="10">
        <v>99292.2109375</v>
      </c>
      <c r="E6542" s="10">
        <v>99298.34375</v>
      </c>
      <c r="F6542" s="10">
        <v>99592.515625</v>
      </c>
      <c r="G6542" s="10">
        <v>99311.125</v>
      </c>
      <c r="H6542" s="10">
        <v>99316.6796875</v>
      </c>
      <c r="I6542" s="10">
        <v>99612.875</v>
      </c>
      <c r="J6542" s="10">
        <v>181694.265625</v>
      </c>
      <c r="K6542" s="10">
        <v>181694.265625</v>
      </c>
      <c r="L6542" s="10">
        <v>181694.265625</v>
      </c>
      <c r="M6542" s="10">
        <v>181694.265625</v>
      </c>
      <c r="N6542" s="10">
        <v>181694.265625</v>
      </c>
      <c r="O6542" s="10">
        <v>181694.265625</v>
      </c>
    </row>
    <row r="6543" spans="1:15" x14ac:dyDescent="0.3">
      <c r="A6543" s="9">
        <f t="shared" si="204"/>
        <v>8</v>
      </c>
      <c r="B6543" s="9">
        <f t="shared" si="205"/>
        <v>23</v>
      </c>
      <c r="C6543" s="11">
        <v>36030</v>
      </c>
      <c r="D6543" s="10">
        <v>98483.9765625</v>
      </c>
      <c r="E6543" s="10">
        <v>98490.1484375</v>
      </c>
      <c r="F6543" s="10">
        <v>98794.0859375</v>
      </c>
      <c r="G6543" s="10">
        <v>98503.1875</v>
      </c>
      <c r="H6543" s="10">
        <v>98508.78125</v>
      </c>
      <c r="I6543" s="10">
        <v>98815.0390625</v>
      </c>
      <c r="J6543" s="10">
        <v>180802.03125</v>
      </c>
      <c r="K6543" s="10">
        <v>180802.03125</v>
      </c>
      <c r="L6543" s="10">
        <v>180802.03125</v>
      </c>
      <c r="M6543" s="10">
        <v>180802.03125</v>
      </c>
      <c r="N6543" s="10">
        <v>180802.03125</v>
      </c>
      <c r="O6543" s="10">
        <v>180802.03125</v>
      </c>
    </row>
    <row r="6544" spans="1:15" x14ac:dyDescent="0.3">
      <c r="A6544" s="9">
        <f t="shared" si="204"/>
        <v>8</v>
      </c>
      <c r="B6544" s="9">
        <f t="shared" si="205"/>
        <v>24</v>
      </c>
      <c r="C6544" s="11">
        <v>36031</v>
      </c>
      <c r="D6544" s="10">
        <v>97675.8359375</v>
      </c>
      <c r="E6544" s="10">
        <v>97682.046875</v>
      </c>
      <c r="F6544" s="10">
        <v>97995.7421875</v>
      </c>
      <c r="G6544" s="10">
        <v>97695.34375</v>
      </c>
      <c r="H6544" s="10">
        <v>97700.96875</v>
      </c>
      <c r="I6544" s="10">
        <v>98017.2890625</v>
      </c>
      <c r="J6544" s="10">
        <v>180053.125</v>
      </c>
      <c r="K6544" s="10">
        <v>180053.125</v>
      </c>
      <c r="L6544" s="10">
        <v>180053.125</v>
      </c>
      <c r="M6544" s="10">
        <v>180053.125</v>
      </c>
      <c r="N6544" s="10">
        <v>180053.125</v>
      </c>
      <c r="O6544" s="10">
        <v>180053.125</v>
      </c>
    </row>
    <row r="6545" spans="1:15" x14ac:dyDescent="0.3">
      <c r="A6545" s="9">
        <f t="shared" si="204"/>
        <v>8</v>
      </c>
      <c r="B6545" s="9">
        <f t="shared" si="205"/>
        <v>25</v>
      </c>
      <c r="C6545" s="11">
        <v>36032</v>
      </c>
      <c r="D6545" s="10">
        <v>96867.7734375</v>
      </c>
      <c r="E6545" s="10">
        <v>96874.03125</v>
      </c>
      <c r="F6545" s="10">
        <v>97197.4921875</v>
      </c>
      <c r="G6545" s="10">
        <v>96887.578125</v>
      </c>
      <c r="H6545" s="10">
        <v>96893.25</v>
      </c>
      <c r="I6545" s="10">
        <v>97219.6328125</v>
      </c>
      <c r="J6545" s="10">
        <v>179307.359375</v>
      </c>
      <c r="K6545" s="10">
        <v>179307.359375</v>
      </c>
      <c r="L6545" s="10">
        <v>179235.046875</v>
      </c>
      <c r="M6545" s="10">
        <v>179307.359375</v>
      </c>
      <c r="N6545" s="10">
        <v>179307.359375</v>
      </c>
      <c r="O6545" s="10">
        <v>179235.046875</v>
      </c>
    </row>
    <row r="6546" spans="1:15" x14ac:dyDescent="0.3">
      <c r="A6546" s="9">
        <f t="shared" si="204"/>
        <v>8</v>
      </c>
      <c r="B6546" s="9">
        <f t="shared" si="205"/>
        <v>26</v>
      </c>
      <c r="C6546" s="11">
        <v>36033</v>
      </c>
      <c r="D6546" s="10">
        <v>96059.8125</v>
      </c>
      <c r="E6546" s="10">
        <v>96066.1015625</v>
      </c>
      <c r="F6546" s="10">
        <v>96399.328125</v>
      </c>
      <c r="G6546" s="10">
        <v>96079.90625</v>
      </c>
      <c r="H6546" s="10">
        <v>96085.6171875</v>
      </c>
      <c r="I6546" s="10">
        <v>96422.0546875</v>
      </c>
      <c r="J6546" s="10">
        <v>178340.953125</v>
      </c>
      <c r="K6546" s="10">
        <v>178340.953125</v>
      </c>
      <c r="L6546" s="10">
        <v>178268.640625</v>
      </c>
      <c r="M6546" s="10">
        <v>178340.953125</v>
      </c>
      <c r="N6546" s="10">
        <v>178340.953125</v>
      </c>
      <c r="O6546" s="10">
        <v>178268.640625</v>
      </c>
    </row>
    <row r="6547" spans="1:15" x14ac:dyDescent="0.3">
      <c r="A6547" s="9">
        <f t="shared" si="204"/>
        <v>8</v>
      </c>
      <c r="B6547" s="9">
        <f t="shared" si="205"/>
        <v>27</v>
      </c>
      <c r="C6547" s="11">
        <v>36034</v>
      </c>
      <c r="D6547" s="10">
        <v>95251.9296875</v>
      </c>
      <c r="E6547" s="10">
        <v>95258.2578125</v>
      </c>
      <c r="F6547" s="10">
        <v>95601.25</v>
      </c>
      <c r="G6547" s="10">
        <v>95272.328125</v>
      </c>
      <c r="H6547" s="10">
        <v>95278.0703125</v>
      </c>
      <c r="I6547" s="10">
        <v>95624.5703125</v>
      </c>
      <c r="J6547" s="10">
        <v>177736.984375</v>
      </c>
      <c r="K6547" s="10">
        <v>177736.984375</v>
      </c>
      <c r="L6547" s="10">
        <v>177664.671875</v>
      </c>
      <c r="M6547" s="10">
        <v>177736.984375</v>
      </c>
      <c r="N6547" s="10">
        <v>177736.984375</v>
      </c>
      <c r="O6547" s="10">
        <v>177664.671875</v>
      </c>
    </row>
    <row r="6548" spans="1:15" x14ac:dyDescent="0.3">
      <c r="A6548" s="9">
        <f t="shared" si="204"/>
        <v>8</v>
      </c>
      <c r="B6548" s="9">
        <f t="shared" si="205"/>
        <v>28</v>
      </c>
      <c r="C6548" s="11">
        <v>36035</v>
      </c>
      <c r="D6548" s="10">
        <v>94444.140625</v>
      </c>
      <c r="E6548" s="10">
        <v>94450.5078125</v>
      </c>
      <c r="F6548" s="10">
        <v>94803.2578125</v>
      </c>
      <c r="G6548" s="10">
        <v>94464.8359375</v>
      </c>
      <c r="H6548" s="10">
        <v>94470.6171875</v>
      </c>
      <c r="I6548" s="10">
        <v>94827.1796875</v>
      </c>
      <c r="J6548" s="10">
        <v>176765.125</v>
      </c>
      <c r="K6548" s="10">
        <v>176765.125</v>
      </c>
      <c r="L6548" s="10">
        <v>176692.828125</v>
      </c>
      <c r="M6548" s="10">
        <v>176765.125</v>
      </c>
      <c r="N6548" s="10">
        <v>176765.125</v>
      </c>
      <c r="O6548" s="10">
        <v>176692.828125</v>
      </c>
    </row>
    <row r="6549" spans="1:15" x14ac:dyDescent="0.3">
      <c r="A6549" s="9">
        <f t="shared" si="204"/>
        <v>8</v>
      </c>
      <c r="B6549" s="9">
        <f t="shared" si="205"/>
        <v>29</v>
      </c>
      <c r="C6549" s="11">
        <v>36036</v>
      </c>
      <c r="D6549" s="10">
        <v>93636.4453125</v>
      </c>
      <c r="E6549" s="10">
        <v>93642.8515625</v>
      </c>
      <c r="F6549" s="10">
        <v>94005.359375</v>
      </c>
      <c r="G6549" s="10">
        <v>93657.4296875</v>
      </c>
      <c r="H6549" s="10">
        <v>93663.25</v>
      </c>
      <c r="I6549" s="10">
        <v>94029.8671875</v>
      </c>
      <c r="J6549" s="10">
        <v>175791.59375</v>
      </c>
      <c r="K6549" s="10">
        <v>175791.59375</v>
      </c>
      <c r="L6549" s="10">
        <v>175719.296875</v>
      </c>
      <c r="M6549" s="10">
        <v>175791.59375</v>
      </c>
      <c r="N6549" s="10">
        <v>175791.59375</v>
      </c>
      <c r="O6549" s="10">
        <v>175719.296875</v>
      </c>
    </row>
    <row r="6550" spans="1:15" x14ac:dyDescent="0.3">
      <c r="A6550" s="9">
        <f t="shared" si="204"/>
        <v>8</v>
      </c>
      <c r="B6550" s="9">
        <f t="shared" si="205"/>
        <v>30</v>
      </c>
      <c r="C6550" s="11">
        <v>36037</v>
      </c>
      <c r="D6550" s="10">
        <v>92828.8359375</v>
      </c>
      <c r="E6550" s="10">
        <v>92835.28125</v>
      </c>
      <c r="F6550" s="10">
        <v>93207.546875</v>
      </c>
      <c r="G6550" s="10">
        <v>92850.1171875</v>
      </c>
      <c r="H6550" s="10">
        <v>92855.9765625</v>
      </c>
      <c r="I6550" s="10">
        <v>93232.6484375</v>
      </c>
      <c r="J6550" s="10">
        <v>174963.40625</v>
      </c>
      <c r="K6550" s="10">
        <v>174963.40625</v>
      </c>
      <c r="L6550" s="10">
        <v>174818.8125</v>
      </c>
      <c r="M6550" s="10">
        <v>174963.40625</v>
      </c>
      <c r="N6550" s="10">
        <v>174963.40625</v>
      </c>
      <c r="O6550" s="10">
        <v>174818.8125</v>
      </c>
    </row>
    <row r="6551" spans="1:15" x14ac:dyDescent="0.3">
      <c r="A6551" s="9">
        <f t="shared" si="204"/>
        <v>8</v>
      </c>
      <c r="B6551" s="9">
        <f t="shared" si="205"/>
        <v>31</v>
      </c>
      <c r="C6551" s="11">
        <v>36038</v>
      </c>
      <c r="D6551" s="10">
        <v>92039.6171875</v>
      </c>
      <c r="E6551" s="10">
        <v>92046.21875</v>
      </c>
      <c r="F6551" s="10">
        <v>92455.0625</v>
      </c>
      <c r="G6551" s="10">
        <v>92061.2421875</v>
      </c>
      <c r="H6551" s="10">
        <v>92067.2265625</v>
      </c>
      <c r="I6551" s="10">
        <v>92473.265625</v>
      </c>
      <c r="J6551" s="10">
        <v>174280.546875</v>
      </c>
      <c r="K6551" s="10">
        <v>174280.546875</v>
      </c>
      <c r="L6551" s="10">
        <v>174135.953125</v>
      </c>
      <c r="M6551" s="10">
        <v>174280.546875</v>
      </c>
      <c r="N6551" s="10">
        <v>174280.546875</v>
      </c>
      <c r="O6551" s="10">
        <v>174135.953125</v>
      </c>
    </row>
    <row r="6552" spans="1:15" x14ac:dyDescent="0.3">
      <c r="A6552" s="9">
        <f t="shared" si="204"/>
        <v>9</v>
      </c>
      <c r="B6552" s="9">
        <f t="shared" si="205"/>
        <v>1</v>
      </c>
      <c r="C6552" s="11">
        <v>36039</v>
      </c>
      <c r="D6552" s="10">
        <v>91273.953125</v>
      </c>
      <c r="E6552" s="10">
        <v>91280.8359375</v>
      </c>
      <c r="F6552" s="10">
        <v>91753.0703125</v>
      </c>
      <c r="G6552" s="10">
        <v>91295.9765625</v>
      </c>
      <c r="H6552" s="10">
        <v>91302.15625</v>
      </c>
      <c r="I6552" s="10">
        <v>91756.890625</v>
      </c>
      <c r="J6552" s="10">
        <v>173528.84375</v>
      </c>
      <c r="K6552" s="10">
        <v>173528.84375</v>
      </c>
      <c r="L6552" s="10">
        <v>173384.265625</v>
      </c>
      <c r="M6552" s="10">
        <v>173528.84375</v>
      </c>
      <c r="N6552" s="10">
        <v>173528.84375</v>
      </c>
      <c r="O6552" s="10">
        <v>173384.265625</v>
      </c>
    </row>
    <row r="6553" spans="1:15" x14ac:dyDescent="0.3">
      <c r="A6553" s="9">
        <f t="shared" si="204"/>
        <v>9</v>
      </c>
      <c r="B6553" s="9">
        <f t="shared" si="205"/>
        <v>2</v>
      </c>
      <c r="C6553" s="11">
        <v>36040</v>
      </c>
      <c r="D6553" s="10">
        <v>90508.359375</v>
      </c>
      <c r="E6553" s="10">
        <v>90515.515625</v>
      </c>
      <c r="F6553" s="10">
        <v>91051.140625</v>
      </c>
      <c r="G6553" s="10">
        <v>90530.7734375</v>
      </c>
      <c r="H6553" s="10">
        <v>90537.15625</v>
      </c>
      <c r="I6553" s="10">
        <v>91040.5859375</v>
      </c>
      <c r="J6553" s="10">
        <v>172630.8125</v>
      </c>
      <c r="K6553" s="10">
        <v>172630.8125</v>
      </c>
      <c r="L6553" s="10">
        <v>172486.234375</v>
      </c>
      <c r="M6553" s="10">
        <v>172630.8125</v>
      </c>
      <c r="N6553" s="10">
        <v>172630.8125</v>
      </c>
      <c r="O6553" s="10">
        <v>172486.234375</v>
      </c>
    </row>
    <row r="6554" spans="1:15" x14ac:dyDescent="0.3">
      <c r="A6554" s="9">
        <f t="shared" si="204"/>
        <v>9</v>
      </c>
      <c r="B6554" s="9">
        <f t="shared" si="205"/>
        <v>3</v>
      </c>
      <c r="C6554" s="11">
        <v>36041</v>
      </c>
      <c r="D6554" s="10">
        <v>89742.8359375</v>
      </c>
      <c r="E6554" s="10">
        <v>89750.2734375</v>
      </c>
      <c r="F6554" s="10">
        <v>90349.2734375</v>
      </c>
      <c r="G6554" s="10">
        <v>89765.6484375</v>
      </c>
      <c r="H6554" s="10">
        <v>89772.21875</v>
      </c>
      <c r="I6554" s="10">
        <v>90324.34375</v>
      </c>
      <c r="J6554" s="10">
        <v>171661.265625</v>
      </c>
      <c r="K6554" s="10">
        <v>171661.265625</v>
      </c>
      <c r="L6554" s="10">
        <v>171516.703125</v>
      </c>
      <c r="M6554" s="10">
        <v>171661.265625</v>
      </c>
      <c r="N6554" s="10">
        <v>171661.265625</v>
      </c>
      <c r="O6554" s="10">
        <v>171516.703125</v>
      </c>
    </row>
    <row r="6555" spans="1:15" x14ac:dyDescent="0.3">
      <c r="A6555" s="9">
        <f t="shared" si="204"/>
        <v>9</v>
      </c>
      <c r="B6555" s="9">
        <f t="shared" si="205"/>
        <v>4</v>
      </c>
      <c r="C6555" s="11">
        <v>36042</v>
      </c>
      <c r="D6555" s="10">
        <v>88977.375</v>
      </c>
      <c r="E6555" s="10">
        <v>88985.0859375</v>
      </c>
      <c r="F6555" s="10">
        <v>89647.4765625</v>
      </c>
      <c r="G6555" s="10">
        <v>89000.578125</v>
      </c>
      <c r="H6555" s="10">
        <v>89007.3515625</v>
      </c>
      <c r="I6555" s="10">
        <v>89608.1640625</v>
      </c>
      <c r="J6555" s="10">
        <v>170692.546875</v>
      </c>
      <c r="K6555" s="10">
        <v>170692.546875</v>
      </c>
      <c r="L6555" s="10">
        <v>170548</v>
      </c>
      <c r="M6555" s="10">
        <v>170692.546875</v>
      </c>
      <c r="N6555" s="10">
        <v>170692.546875</v>
      </c>
      <c r="O6555" s="10">
        <v>170548</v>
      </c>
    </row>
    <row r="6556" spans="1:15" x14ac:dyDescent="0.3">
      <c r="A6556" s="9">
        <f t="shared" si="204"/>
        <v>9</v>
      </c>
      <c r="B6556" s="9">
        <f t="shared" si="205"/>
        <v>5</v>
      </c>
      <c r="C6556" s="11">
        <v>36043</v>
      </c>
      <c r="D6556" s="10">
        <v>88211.984375</v>
      </c>
      <c r="E6556" s="10">
        <v>88219.9765625</v>
      </c>
      <c r="F6556" s="10">
        <v>88945.734375</v>
      </c>
      <c r="G6556" s="10">
        <v>88235.5859375</v>
      </c>
      <c r="H6556" s="10">
        <v>88242.5546875</v>
      </c>
      <c r="I6556" s="10">
        <v>88892.046875</v>
      </c>
      <c r="J6556" s="10">
        <v>169746.484375</v>
      </c>
      <c r="K6556" s="10">
        <v>169746.484375</v>
      </c>
      <c r="L6556" s="10">
        <v>169601.9375</v>
      </c>
      <c r="M6556" s="10">
        <v>169746.484375</v>
      </c>
      <c r="N6556" s="10">
        <v>169746.484375</v>
      </c>
      <c r="O6556" s="10">
        <v>169601.9375</v>
      </c>
    </row>
    <row r="6557" spans="1:15" x14ac:dyDescent="0.3">
      <c r="A6557" s="9">
        <f t="shared" si="204"/>
        <v>9</v>
      </c>
      <c r="B6557" s="9">
        <f t="shared" si="205"/>
        <v>6</v>
      </c>
      <c r="C6557" s="11">
        <v>36044</v>
      </c>
      <c r="D6557" s="10">
        <v>87446.6640625</v>
      </c>
      <c r="E6557" s="10">
        <v>87454.9296875</v>
      </c>
      <c r="F6557" s="10">
        <v>88244.0625</v>
      </c>
      <c r="G6557" s="10">
        <v>87470.6640625</v>
      </c>
      <c r="H6557" s="10">
        <v>87477.828125</v>
      </c>
      <c r="I6557" s="10">
        <v>88175.9921875</v>
      </c>
      <c r="J6557" s="10">
        <v>168887.75</v>
      </c>
      <c r="K6557" s="10">
        <v>168887.75</v>
      </c>
      <c r="L6557" s="10">
        <v>168743.21875</v>
      </c>
      <c r="M6557" s="10">
        <v>168887.75</v>
      </c>
      <c r="N6557" s="10">
        <v>168887.75</v>
      </c>
      <c r="O6557" s="10">
        <v>168743.21875</v>
      </c>
    </row>
    <row r="6558" spans="1:15" x14ac:dyDescent="0.3">
      <c r="A6558" s="9">
        <f t="shared" si="204"/>
        <v>9</v>
      </c>
      <c r="B6558" s="9">
        <f t="shared" si="205"/>
        <v>7</v>
      </c>
      <c r="C6558" s="11">
        <v>36045</v>
      </c>
      <c r="D6558" s="10">
        <v>86681.4140625</v>
      </c>
      <c r="E6558" s="10">
        <v>86689.9609375</v>
      </c>
      <c r="F6558" s="10">
        <v>87542.4453125</v>
      </c>
      <c r="G6558" s="10">
        <v>86705.8046875</v>
      </c>
      <c r="H6558" s="10">
        <v>86713.171875</v>
      </c>
      <c r="I6558" s="10">
        <v>87460.0078125</v>
      </c>
      <c r="J6558" s="10">
        <v>168064.53125</v>
      </c>
      <c r="K6558" s="10">
        <v>168064.53125</v>
      </c>
      <c r="L6558" s="10">
        <v>167920.015625</v>
      </c>
      <c r="M6558" s="10">
        <v>168064.53125</v>
      </c>
      <c r="N6558" s="10">
        <v>168064.53125</v>
      </c>
      <c r="O6558" s="10">
        <v>167920.015625</v>
      </c>
    </row>
    <row r="6559" spans="1:15" x14ac:dyDescent="0.3">
      <c r="A6559" s="9">
        <f t="shared" si="204"/>
        <v>9</v>
      </c>
      <c r="B6559" s="9">
        <f t="shared" si="205"/>
        <v>8</v>
      </c>
      <c r="C6559" s="11">
        <v>36046</v>
      </c>
      <c r="D6559" s="10">
        <v>85916.2265625</v>
      </c>
      <c r="E6559" s="10">
        <v>85925.046875</v>
      </c>
      <c r="F6559" s="10">
        <v>86840.890625</v>
      </c>
      <c r="G6559" s="10">
        <v>85941.015625</v>
      </c>
      <c r="H6559" s="10">
        <v>85948.578125</v>
      </c>
      <c r="I6559" s="10">
        <v>86744.078125</v>
      </c>
      <c r="J6559" s="10">
        <v>167200.21875</v>
      </c>
      <c r="K6559" s="10">
        <v>167200.21875</v>
      </c>
      <c r="L6559" s="10">
        <v>167055.703125</v>
      </c>
      <c r="M6559" s="10">
        <v>167200.21875</v>
      </c>
      <c r="N6559" s="10">
        <v>167200.21875</v>
      </c>
      <c r="O6559" s="10">
        <v>167055.703125</v>
      </c>
    </row>
    <row r="6560" spans="1:15" x14ac:dyDescent="0.3">
      <c r="A6560" s="9">
        <f t="shared" si="204"/>
        <v>9</v>
      </c>
      <c r="B6560" s="9">
        <f t="shared" si="205"/>
        <v>9</v>
      </c>
      <c r="C6560" s="11">
        <v>36047</v>
      </c>
      <c r="D6560" s="10">
        <v>85151.1171875</v>
      </c>
      <c r="E6560" s="10">
        <v>85160.2109375</v>
      </c>
      <c r="F6560" s="10">
        <v>86139.40625</v>
      </c>
      <c r="G6560" s="10">
        <v>85176.2890625</v>
      </c>
      <c r="H6560" s="10">
        <v>85184.0546875</v>
      </c>
      <c r="I6560" s="10">
        <v>86028.21875</v>
      </c>
      <c r="J6560" s="10">
        <v>166297.140625</v>
      </c>
      <c r="K6560" s="10">
        <v>166297.140625</v>
      </c>
      <c r="L6560" s="10">
        <v>166152.640625</v>
      </c>
      <c r="M6560" s="10">
        <v>166297.140625</v>
      </c>
      <c r="N6560" s="10">
        <v>166297.140625</v>
      </c>
      <c r="O6560" s="10">
        <v>166152.640625</v>
      </c>
    </row>
    <row r="6561" spans="1:15" x14ac:dyDescent="0.3">
      <c r="A6561" s="9">
        <f t="shared" si="204"/>
        <v>9</v>
      </c>
      <c r="B6561" s="9">
        <f t="shared" si="205"/>
        <v>10</v>
      </c>
      <c r="C6561" s="11">
        <v>36048</v>
      </c>
      <c r="D6561" s="10">
        <v>84386.0703125</v>
      </c>
      <c r="E6561" s="10">
        <v>84395.4375</v>
      </c>
      <c r="F6561" s="10">
        <v>85437.9765625</v>
      </c>
      <c r="G6561" s="10">
        <v>84411.640625</v>
      </c>
      <c r="H6561" s="10">
        <v>84419.59375</v>
      </c>
      <c r="I6561" s="10">
        <v>85312.421875</v>
      </c>
      <c r="J6561" s="10">
        <v>165366.140625</v>
      </c>
      <c r="K6561" s="10">
        <v>165366.140625</v>
      </c>
      <c r="L6561" s="10">
        <v>165221.65625</v>
      </c>
      <c r="M6561" s="10">
        <v>165366.140625</v>
      </c>
      <c r="N6561" s="10">
        <v>165366.140625</v>
      </c>
      <c r="O6561" s="10">
        <v>165221.65625</v>
      </c>
    </row>
    <row r="6562" spans="1:15" x14ac:dyDescent="0.3">
      <c r="A6562" s="9">
        <f t="shared" si="204"/>
        <v>9</v>
      </c>
      <c r="B6562" s="9">
        <f t="shared" si="205"/>
        <v>11</v>
      </c>
      <c r="C6562" s="11">
        <v>36049</v>
      </c>
      <c r="D6562" s="10">
        <v>83621.0859375</v>
      </c>
      <c r="E6562" s="10">
        <v>83630.734375</v>
      </c>
      <c r="F6562" s="10">
        <v>84736.6171875</v>
      </c>
      <c r="G6562" s="10">
        <v>83647.0546875</v>
      </c>
      <c r="H6562" s="10">
        <v>83655.2109375</v>
      </c>
      <c r="I6562" s="10">
        <v>84596.6953125</v>
      </c>
      <c r="J6562" s="10">
        <v>164424.40625</v>
      </c>
      <c r="K6562" s="10">
        <v>164424.40625</v>
      </c>
      <c r="L6562" s="10">
        <v>164279.921875</v>
      </c>
      <c r="M6562" s="10">
        <v>164424.40625</v>
      </c>
      <c r="N6562" s="10">
        <v>164424.40625</v>
      </c>
      <c r="O6562" s="10">
        <v>164279.921875</v>
      </c>
    </row>
    <row r="6563" spans="1:15" x14ac:dyDescent="0.3">
      <c r="A6563" s="9">
        <f t="shared" si="204"/>
        <v>9</v>
      </c>
      <c r="B6563" s="9">
        <f t="shared" si="205"/>
        <v>12</v>
      </c>
      <c r="C6563" s="11">
        <v>36050</v>
      </c>
      <c r="D6563" s="10">
        <v>82856.1796875</v>
      </c>
      <c r="E6563" s="10">
        <v>82866.1015625</v>
      </c>
      <c r="F6563" s="10">
        <v>84035.3125</v>
      </c>
      <c r="G6563" s="10">
        <v>82882.5390625</v>
      </c>
      <c r="H6563" s="10">
        <v>82890.890625</v>
      </c>
      <c r="I6563" s="10">
        <v>83881.0234375</v>
      </c>
      <c r="J6563" s="10">
        <v>163694.625</v>
      </c>
      <c r="K6563" s="10">
        <v>163694.625</v>
      </c>
      <c r="L6563" s="10">
        <v>163405.53125</v>
      </c>
      <c r="M6563" s="10">
        <v>163694.625</v>
      </c>
      <c r="N6563" s="10">
        <v>163694.625</v>
      </c>
      <c r="O6563" s="10">
        <v>163405.53125</v>
      </c>
    </row>
    <row r="6564" spans="1:15" x14ac:dyDescent="0.3">
      <c r="A6564" s="9">
        <f t="shared" si="204"/>
        <v>9</v>
      </c>
      <c r="B6564" s="9">
        <f t="shared" si="205"/>
        <v>13</v>
      </c>
      <c r="C6564" s="11">
        <v>36051</v>
      </c>
      <c r="D6564" s="10">
        <v>82091.3359375</v>
      </c>
      <c r="E6564" s="10">
        <v>82101.5390625</v>
      </c>
      <c r="F6564" s="10">
        <v>83334.078125</v>
      </c>
      <c r="G6564" s="10">
        <v>82118.0859375</v>
      </c>
      <c r="H6564" s="10">
        <v>82126.640625</v>
      </c>
      <c r="I6564" s="10">
        <v>83165.421875</v>
      </c>
      <c r="J6564" s="10">
        <v>162962.78125</v>
      </c>
      <c r="K6564" s="10">
        <v>162962.78125</v>
      </c>
      <c r="L6564" s="10">
        <v>162673.703125</v>
      </c>
      <c r="M6564" s="10">
        <v>162962.78125</v>
      </c>
      <c r="N6564" s="10">
        <v>162962.78125</v>
      </c>
      <c r="O6564" s="10">
        <v>162673.703125</v>
      </c>
    </row>
    <row r="6565" spans="1:15" x14ac:dyDescent="0.3">
      <c r="A6565" s="9">
        <f t="shared" si="204"/>
        <v>9</v>
      </c>
      <c r="B6565" s="9">
        <f t="shared" si="205"/>
        <v>14</v>
      </c>
      <c r="C6565" s="11">
        <v>36052</v>
      </c>
      <c r="D6565" s="10">
        <v>81326.5625</v>
      </c>
      <c r="E6565" s="10">
        <v>81337.046875</v>
      </c>
      <c r="F6565" s="10">
        <v>82632.8984375</v>
      </c>
      <c r="G6565" s="10">
        <v>81353.7109375</v>
      </c>
      <c r="H6565" s="10">
        <v>81362.4609375</v>
      </c>
      <c r="I6565" s="10">
        <v>82449.875</v>
      </c>
      <c r="J6565" s="10">
        <v>162301.09375</v>
      </c>
      <c r="K6565" s="10">
        <v>162301.09375</v>
      </c>
      <c r="L6565" s="10">
        <v>162012.03125</v>
      </c>
      <c r="M6565" s="10">
        <v>162301.09375</v>
      </c>
      <c r="N6565" s="10">
        <v>162301.09375</v>
      </c>
      <c r="O6565" s="10">
        <v>162012.03125</v>
      </c>
    </row>
    <row r="6566" spans="1:15" x14ac:dyDescent="0.3">
      <c r="A6566" s="9">
        <f t="shared" si="204"/>
        <v>9</v>
      </c>
      <c r="B6566" s="9">
        <f t="shared" si="205"/>
        <v>15</v>
      </c>
      <c r="C6566" s="11">
        <v>36053</v>
      </c>
      <c r="D6566" s="10">
        <v>80561.8671875</v>
      </c>
      <c r="E6566" s="10">
        <v>80572.625</v>
      </c>
      <c r="F6566" s="10">
        <v>81931.7890625</v>
      </c>
      <c r="G6566" s="10">
        <v>80589.4140625</v>
      </c>
      <c r="H6566" s="10">
        <v>80598.359375</v>
      </c>
      <c r="I6566" s="10">
        <v>81734.40625</v>
      </c>
      <c r="J6566" s="10">
        <v>161637.109375</v>
      </c>
      <c r="K6566" s="10">
        <v>161637.109375</v>
      </c>
      <c r="L6566" s="10">
        <v>161348.078125</v>
      </c>
      <c r="M6566" s="10">
        <v>161637.109375</v>
      </c>
      <c r="N6566" s="10">
        <v>161637.109375</v>
      </c>
      <c r="O6566" s="10">
        <v>161348.078125</v>
      </c>
    </row>
    <row r="6567" spans="1:15" x14ac:dyDescent="0.3">
      <c r="A6567" s="9">
        <f t="shared" si="204"/>
        <v>9</v>
      </c>
      <c r="B6567" s="9">
        <f t="shared" si="205"/>
        <v>16</v>
      </c>
      <c r="C6567" s="11">
        <v>36054</v>
      </c>
      <c r="D6567" s="10">
        <v>79797.25</v>
      </c>
      <c r="E6567" s="10">
        <v>79808.28125</v>
      </c>
      <c r="F6567" s="10">
        <v>81230.75</v>
      </c>
      <c r="G6567" s="10">
        <v>79825.1875</v>
      </c>
      <c r="H6567" s="10">
        <v>79834.3359375</v>
      </c>
      <c r="I6567" s="10">
        <v>81019</v>
      </c>
      <c r="J6567" s="10">
        <v>160972.59375</v>
      </c>
      <c r="K6567" s="10">
        <v>160972.59375</v>
      </c>
      <c r="L6567" s="10">
        <v>160683.5625</v>
      </c>
      <c r="M6567" s="10">
        <v>160972.59375</v>
      </c>
      <c r="N6567" s="10">
        <v>160972.59375</v>
      </c>
      <c r="O6567" s="10">
        <v>160683.5625</v>
      </c>
    </row>
    <row r="6568" spans="1:15" x14ac:dyDescent="0.3">
      <c r="A6568" s="9">
        <f t="shared" si="204"/>
        <v>9</v>
      </c>
      <c r="B6568" s="9">
        <f t="shared" si="205"/>
        <v>17</v>
      </c>
      <c r="C6568" s="11">
        <v>36055</v>
      </c>
      <c r="D6568" s="10">
        <v>79032.703125</v>
      </c>
      <c r="E6568" s="10">
        <v>79044.015625</v>
      </c>
      <c r="F6568" s="10">
        <v>80529.7734375</v>
      </c>
      <c r="G6568" s="10">
        <v>79061.0390625</v>
      </c>
      <c r="H6568" s="10">
        <v>79070.375</v>
      </c>
      <c r="I6568" s="10">
        <v>80303.6640625</v>
      </c>
      <c r="J6568" s="10">
        <v>160810.546875</v>
      </c>
      <c r="K6568" s="10">
        <v>160810.546875</v>
      </c>
      <c r="L6568" s="10">
        <v>160521.5625</v>
      </c>
      <c r="M6568" s="10">
        <v>160810.546875</v>
      </c>
      <c r="N6568" s="10">
        <v>160810.546875</v>
      </c>
      <c r="O6568" s="10">
        <v>160521.5625</v>
      </c>
    </row>
    <row r="6569" spans="1:15" x14ac:dyDescent="0.3">
      <c r="A6569" s="9">
        <f t="shared" si="204"/>
        <v>9</v>
      </c>
      <c r="B6569" s="9">
        <f t="shared" si="205"/>
        <v>18</v>
      </c>
      <c r="C6569" s="11">
        <v>36056</v>
      </c>
      <c r="D6569" s="10">
        <v>78268.234375</v>
      </c>
      <c r="E6569" s="10">
        <v>78279.8203125</v>
      </c>
      <c r="F6569" s="10">
        <v>79828.8671875</v>
      </c>
      <c r="G6569" s="10">
        <v>78296.9609375</v>
      </c>
      <c r="H6569" s="10">
        <v>78306.5</v>
      </c>
      <c r="I6569" s="10">
        <v>79588.3984375</v>
      </c>
      <c r="J6569" s="10">
        <v>160431.03125</v>
      </c>
      <c r="K6569" s="10">
        <v>160431.03125</v>
      </c>
      <c r="L6569" s="10">
        <v>160069.75</v>
      </c>
      <c r="M6569" s="10">
        <v>160431.03125</v>
      </c>
      <c r="N6569" s="10">
        <v>160431.03125</v>
      </c>
      <c r="O6569" s="10">
        <v>160069.75</v>
      </c>
    </row>
    <row r="6570" spans="1:15" x14ac:dyDescent="0.3">
      <c r="A6570" s="9">
        <f t="shared" si="204"/>
        <v>9</v>
      </c>
      <c r="B6570" s="9">
        <f t="shared" si="205"/>
        <v>19</v>
      </c>
      <c r="C6570" s="11">
        <v>36057</v>
      </c>
      <c r="D6570" s="10">
        <v>77503.8359375</v>
      </c>
      <c r="E6570" s="10">
        <v>77515.703125</v>
      </c>
      <c r="F6570" s="10">
        <v>79128.03125</v>
      </c>
      <c r="G6570" s="10">
        <v>77532.953125</v>
      </c>
      <c r="H6570" s="10">
        <v>77542.6953125</v>
      </c>
      <c r="I6570" s="10">
        <v>78873.203125</v>
      </c>
      <c r="J6570" s="10">
        <v>159830.9375</v>
      </c>
      <c r="K6570" s="10">
        <v>159830.9375</v>
      </c>
      <c r="L6570" s="10">
        <v>159469.6875</v>
      </c>
      <c r="M6570" s="10">
        <v>159830.9375</v>
      </c>
      <c r="N6570" s="10">
        <v>159830.9375</v>
      </c>
      <c r="O6570" s="10">
        <v>159469.6875</v>
      </c>
    </row>
    <row r="6571" spans="1:15" x14ac:dyDescent="0.3">
      <c r="A6571" s="9">
        <f t="shared" si="204"/>
        <v>9</v>
      </c>
      <c r="B6571" s="9">
        <f t="shared" si="205"/>
        <v>20</v>
      </c>
      <c r="C6571" s="11">
        <v>36058</v>
      </c>
      <c r="D6571" s="10">
        <v>76739.515625</v>
      </c>
      <c r="E6571" s="10">
        <v>76751.65625</v>
      </c>
      <c r="F6571" s="10">
        <v>78427.2578125</v>
      </c>
      <c r="G6571" s="10">
        <v>76769.0234375</v>
      </c>
      <c r="H6571" s="10">
        <v>76778.9609375</v>
      </c>
      <c r="I6571" s="10">
        <v>78158.078125</v>
      </c>
      <c r="J6571" s="10">
        <v>159085.734375</v>
      </c>
      <c r="K6571" s="10">
        <v>159085.734375</v>
      </c>
      <c r="L6571" s="10">
        <v>158724.515625</v>
      </c>
      <c r="M6571" s="10">
        <v>159085.734375</v>
      </c>
      <c r="N6571" s="10">
        <v>159085.734375</v>
      </c>
      <c r="O6571" s="10">
        <v>158724.515625</v>
      </c>
    </row>
    <row r="6572" spans="1:15" x14ac:dyDescent="0.3">
      <c r="A6572" s="9">
        <f t="shared" si="204"/>
        <v>9</v>
      </c>
      <c r="B6572" s="9">
        <f t="shared" si="205"/>
        <v>21</v>
      </c>
      <c r="C6572" s="11">
        <v>36059</v>
      </c>
      <c r="D6572" s="10">
        <v>75975.265625</v>
      </c>
      <c r="E6572" s="10">
        <v>75987.6796875</v>
      </c>
      <c r="F6572" s="10">
        <v>77726.5546875</v>
      </c>
      <c r="G6572" s="10">
        <v>76005.171875</v>
      </c>
      <c r="H6572" s="10">
        <v>76015.3046875</v>
      </c>
      <c r="I6572" s="10">
        <v>77443.0234375</v>
      </c>
      <c r="J6572" s="10">
        <v>158412.40625</v>
      </c>
      <c r="K6572" s="10">
        <v>158412.40625</v>
      </c>
      <c r="L6572" s="10">
        <v>158051.21875</v>
      </c>
      <c r="M6572" s="10">
        <v>158412.40625</v>
      </c>
      <c r="N6572" s="10">
        <v>158412.40625</v>
      </c>
      <c r="O6572" s="10">
        <v>158051.21875</v>
      </c>
    </row>
    <row r="6573" spans="1:15" x14ac:dyDescent="0.3">
      <c r="A6573" s="9">
        <f t="shared" si="204"/>
        <v>9</v>
      </c>
      <c r="B6573" s="9">
        <f t="shared" si="205"/>
        <v>22</v>
      </c>
      <c r="C6573" s="11">
        <v>36060</v>
      </c>
      <c r="D6573" s="10">
        <v>75211.09375</v>
      </c>
      <c r="E6573" s="10">
        <v>75223.7890625</v>
      </c>
      <c r="F6573" s="10">
        <v>77025.921875</v>
      </c>
      <c r="G6573" s="10">
        <v>75241.390625</v>
      </c>
      <c r="H6573" s="10">
        <v>75251.71875</v>
      </c>
      <c r="I6573" s="10">
        <v>76728.0390625</v>
      </c>
      <c r="J6573" s="10">
        <v>157955.546875</v>
      </c>
      <c r="K6573" s="10">
        <v>157955.546875</v>
      </c>
      <c r="L6573" s="10">
        <v>157594.390625</v>
      </c>
      <c r="M6573" s="10">
        <v>157955.546875</v>
      </c>
      <c r="N6573" s="10">
        <v>157955.546875</v>
      </c>
      <c r="O6573" s="10">
        <v>157594.390625</v>
      </c>
    </row>
    <row r="6574" spans="1:15" x14ac:dyDescent="0.3">
      <c r="A6574" s="9">
        <f t="shared" si="204"/>
        <v>9</v>
      </c>
      <c r="B6574" s="9">
        <f t="shared" si="205"/>
        <v>23</v>
      </c>
      <c r="C6574" s="11">
        <v>36061</v>
      </c>
      <c r="D6574" s="10">
        <v>74446.9921875</v>
      </c>
      <c r="E6574" s="10">
        <v>74459.9609375</v>
      </c>
      <c r="F6574" s="10">
        <v>76325.3515625</v>
      </c>
      <c r="G6574" s="10">
        <v>74477.6875</v>
      </c>
      <c r="H6574" s="10">
        <v>74488.2109375</v>
      </c>
      <c r="I6574" s="10">
        <v>76013.1171875</v>
      </c>
      <c r="J6574" s="10">
        <v>157715.140625</v>
      </c>
      <c r="K6574" s="10">
        <v>157715.140625</v>
      </c>
      <c r="L6574" s="10">
        <v>157354.03125</v>
      </c>
      <c r="M6574" s="10">
        <v>157715.140625</v>
      </c>
      <c r="N6574" s="10">
        <v>157715.140625</v>
      </c>
      <c r="O6574" s="10">
        <v>157354.03125</v>
      </c>
    </row>
    <row r="6575" spans="1:15" x14ac:dyDescent="0.3">
      <c r="A6575" s="9">
        <f t="shared" si="204"/>
        <v>9</v>
      </c>
      <c r="B6575" s="9">
        <f t="shared" si="205"/>
        <v>24</v>
      </c>
      <c r="C6575" s="11">
        <v>36062</v>
      </c>
      <c r="D6575" s="10">
        <v>73682.96875</v>
      </c>
      <c r="E6575" s="10">
        <v>73696.2109375</v>
      </c>
      <c r="F6575" s="10">
        <v>75624.859375</v>
      </c>
      <c r="G6575" s="10">
        <v>73714.0546875</v>
      </c>
      <c r="H6575" s="10">
        <v>73724.78125</v>
      </c>
      <c r="I6575" s="10">
        <v>75298.2734375</v>
      </c>
      <c r="J6575" s="10">
        <v>157205.40625</v>
      </c>
      <c r="K6575" s="10">
        <v>157205.40625</v>
      </c>
      <c r="L6575" s="10">
        <v>156772.015625</v>
      </c>
      <c r="M6575" s="10">
        <v>157205.40625</v>
      </c>
      <c r="N6575" s="10">
        <v>157205.40625</v>
      </c>
      <c r="O6575" s="10">
        <v>156772.015625</v>
      </c>
    </row>
    <row r="6576" spans="1:15" x14ac:dyDescent="0.3">
      <c r="A6576" s="9">
        <f t="shared" si="204"/>
        <v>9</v>
      </c>
      <c r="B6576" s="9">
        <f t="shared" si="205"/>
        <v>25</v>
      </c>
      <c r="C6576" s="11">
        <v>36063</v>
      </c>
      <c r="D6576" s="10">
        <v>72919.015625</v>
      </c>
      <c r="E6576" s="10">
        <v>72932.5390625</v>
      </c>
      <c r="F6576" s="10">
        <v>74924.4296875</v>
      </c>
      <c r="G6576" s="10">
        <v>72950.5</v>
      </c>
      <c r="H6576" s="10">
        <v>72961.421875</v>
      </c>
      <c r="I6576" s="10">
        <v>74583.4921875</v>
      </c>
      <c r="J6576" s="10">
        <v>156561.84375</v>
      </c>
      <c r="K6576" s="10">
        <v>156561.84375</v>
      </c>
      <c r="L6576" s="10">
        <v>156128.484375</v>
      </c>
      <c r="M6576" s="10">
        <v>156561.84375</v>
      </c>
      <c r="N6576" s="10">
        <v>156561.84375</v>
      </c>
      <c r="O6576" s="10">
        <v>156128.484375</v>
      </c>
    </row>
    <row r="6577" spans="1:15" x14ac:dyDescent="0.3">
      <c r="A6577" s="9">
        <f t="shared" si="204"/>
        <v>9</v>
      </c>
      <c r="B6577" s="9">
        <f t="shared" si="205"/>
        <v>26</v>
      </c>
      <c r="C6577" s="11">
        <v>36064</v>
      </c>
      <c r="D6577" s="10">
        <v>72155.140625</v>
      </c>
      <c r="E6577" s="10">
        <v>72168.9375</v>
      </c>
      <c r="F6577" s="10">
        <v>74224.0625</v>
      </c>
      <c r="G6577" s="10">
        <v>72187.015625</v>
      </c>
      <c r="H6577" s="10">
        <v>72198.1328125</v>
      </c>
      <c r="I6577" s="10">
        <v>73868.78125</v>
      </c>
      <c r="J6577" s="10">
        <v>155650.9375</v>
      </c>
      <c r="K6577" s="10">
        <v>155650.9375</v>
      </c>
      <c r="L6577" s="10">
        <v>155217.625</v>
      </c>
      <c r="M6577" s="10">
        <v>155650.9375</v>
      </c>
      <c r="N6577" s="10">
        <v>155650.9375</v>
      </c>
      <c r="O6577" s="10">
        <v>155217.625</v>
      </c>
    </row>
    <row r="6578" spans="1:15" x14ac:dyDescent="0.3">
      <c r="A6578" s="9">
        <f t="shared" si="204"/>
        <v>9</v>
      </c>
      <c r="B6578" s="9">
        <f t="shared" si="205"/>
        <v>27</v>
      </c>
      <c r="C6578" s="11">
        <v>36065</v>
      </c>
      <c r="D6578" s="10">
        <v>71391.3359375</v>
      </c>
      <c r="E6578" s="10">
        <v>71405.4140625</v>
      </c>
      <c r="F6578" s="10">
        <v>73523.7734375</v>
      </c>
      <c r="G6578" s="10">
        <v>71423.6015625</v>
      </c>
      <c r="H6578" s="10">
        <v>71434.921875</v>
      </c>
      <c r="I6578" s="10">
        <v>73154.140625</v>
      </c>
      <c r="J6578" s="10">
        <v>154922.9375</v>
      </c>
      <c r="K6578" s="10">
        <v>154922.9375</v>
      </c>
      <c r="L6578" s="10">
        <v>154417.34375</v>
      </c>
      <c r="M6578" s="10">
        <v>154922.9375</v>
      </c>
      <c r="N6578" s="10">
        <v>154922.9375</v>
      </c>
      <c r="O6578" s="10">
        <v>154417.34375</v>
      </c>
    </row>
    <row r="6579" spans="1:15" x14ac:dyDescent="0.3">
      <c r="A6579" s="9">
        <f t="shared" si="204"/>
        <v>9</v>
      </c>
      <c r="B6579" s="9">
        <f t="shared" si="205"/>
        <v>28</v>
      </c>
      <c r="C6579" s="11">
        <v>36066</v>
      </c>
      <c r="D6579" s="10">
        <v>70627.609375</v>
      </c>
      <c r="E6579" s="10">
        <v>70641.9609375</v>
      </c>
      <c r="F6579" s="10">
        <v>72823.546875</v>
      </c>
      <c r="G6579" s="10">
        <v>70660.2734375</v>
      </c>
      <c r="H6579" s="10">
        <v>70671.7890625</v>
      </c>
      <c r="I6579" s="10">
        <v>72439.5703125</v>
      </c>
      <c r="J6579" s="10">
        <v>154212.859375</v>
      </c>
      <c r="K6579" s="10">
        <v>154212.859375</v>
      </c>
      <c r="L6579" s="10">
        <v>153707.3125</v>
      </c>
      <c r="M6579" s="10">
        <v>154212.859375</v>
      </c>
      <c r="N6579" s="10">
        <v>154212.859375</v>
      </c>
      <c r="O6579" s="10">
        <v>153707.3125</v>
      </c>
    </row>
    <row r="6580" spans="1:15" x14ac:dyDescent="0.3">
      <c r="A6580" s="9">
        <f t="shared" si="204"/>
        <v>9</v>
      </c>
      <c r="B6580" s="9">
        <f t="shared" si="205"/>
        <v>29</v>
      </c>
      <c r="C6580" s="11">
        <v>36067</v>
      </c>
      <c r="D6580" s="10">
        <v>69863.96875</v>
      </c>
      <c r="E6580" s="10">
        <v>69878.59375</v>
      </c>
      <c r="F6580" s="10">
        <v>72123.390625</v>
      </c>
      <c r="G6580" s="10">
        <v>69897.0234375</v>
      </c>
      <c r="H6580" s="10">
        <v>69908.734375</v>
      </c>
      <c r="I6580" s="10">
        <v>71725.0703125</v>
      </c>
      <c r="J6580" s="10">
        <v>153654.671875</v>
      </c>
      <c r="K6580" s="10">
        <v>153654.671875</v>
      </c>
      <c r="L6580" s="10">
        <v>153149.1875</v>
      </c>
      <c r="M6580" s="10">
        <v>153654.671875</v>
      </c>
      <c r="N6580" s="10">
        <v>153654.671875</v>
      </c>
      <c r="O6580" s="10">
        <v>153149.1875</v>
      </c>
    </row>
    <row r="6581" spans="1:15" x14ac:dyDescent="0.3">
      <c r="A6581" s="9">
        <f t="shared" si="204"/>
        <v>9</v>
      </c>
      <c r="B6581" s="9">
        <f t="shared" si="205"/>
        <v>30</v>
      </c>
      <c r="C6581" s="11">
        <v>36068</v>
      </c>
      <c r="D6581" s="10">
        <v>69862.671875</v>
      </c>
      <c r="E6581" s="10">
        <v>69877.515625</v>
      </c>
      <c r="F6581" s="10">
        <v>72165.515625</v>
      </c>
      <c r="G6581" s="10">
        <v>69895.9375</v>
      </c>
      <c r="H6581" s="10">
        <v>69907.8046875</v>
      </c>
      <c r="I6581" s="10">
        <v>71756.609375</v>
      </c>
      <c r="J6581" s="10">
        <v>152941.21875</v>
      </c>
      <c r="K6581" s="10">
        <v>152941</v>
      </c>
      <c r="L6581" s="10">
        <v>152392.109375</v>
      </c>
      <c r="M6581" s="10">
        <v>152941</v>
      </c>
      <c r="N6581" s="10">
        <v>152940.828125</v>
      </c>
      <c r="O6581" s="10">
        <v>152402.734375</v>
      </c>
    </row>
    <row r="6582" spans="1:15" x14ac:dyDescent="0.3">
      <c r="A6582" s="9">
        <f t="shared" si="204"/>
        <v>10</v>
      </c>
      <c r="B6582" s="9">
        <f t="shared" si="205"/>
        <v>1</v>
      </c>
      <c r="C6582" s="11">
        <v>36069</v>
      </c>
      <c r="D6582" s="10">
        <v>69703.890625</v>
      </c>
      <c r="E6582" s="10">
        <v>69718.8984375</v>
      </c>
      <c r="F6582" s="10">
        <v>71997.140625</v>
      </c>
      <c r="G6582" s="10">
        <v>69737.203125</v>
      </c>
      <c r="H6582" s="10">
        <v>69749.1875</v>
      </c>
      <c r="I6582" s="10">
        <v>71581.375</v>
      </c>
      <c r="J6582" s="10">
        <v>152625.921875</v>
      </c>
      <c r="K6582" s="10">
        <v>152625.703125</v>
      </c>
      <c r="L6582" s="10">
        <v>152109.90625</v>
      </c>
      <c r="M6582" s="10">
        <v>152625.703125</v>
      </c>
      <c r="N6582" s="10">
        <v>152625.546875</v>
      </c>
      <c r="O6582" s="10">
        <v>152120.53125</v>
      </c>
    </row>
    <row r="6583" spans="1:15" x14ac:dyDescent="0.3">
      <c r="A6583" s="9">
        <f t="shared" si="204"/>
        <v>10</v>
      </c>
      <c r="B6583" s="9">
        <f t="shared" si="205"/>
        <v>2</v>
      </c>
      <c r="C6583" s="11">
        <v>36070</v>
      </c>
      <c r="D6583" s="10">
        <v>69578.1875</v>
      </c>
      <c r="E6583" s="10">
        <v>69593.34375</v>
      </c>
      <c r="F6583" s="10">
        <v>71861.84375</v>
      </c>
      <c r="G6583" s="10">
        <v>69611.53125</v>
      </c>
      <c r="H6583" s="10">
        <v>69623.6328125</v>
      </c>
      <c r="I6583" s="10">
        <v>71439.21875</v>
      </c>
      <c r="J6583" s="10">
        <v>152274.53125</v>
      </c>
      <c r="K6583" s="10">
        <v>152274.3125</v>
      </c>
      <c r="L6583" s="10">
        <v>151791.59375</v>
      </c>
      <c r="M6583" s="10">
        <v>152274.3125</v>
      </c>
      <c r="N6583" s="10">
        <v>152274.15625</v>
      </c>
      <c r="O6583" s="10">
        <v>151802.21875</v>
      </c>
    </row>
    <row r="6584" spans="1:15" x14ac:dyDescent="0.3">
      <c r="A6584" s="9">
        <f t="shared" si="204"/>
        <v>10</v>
      </c>
      <c r="B6584" s="9">
        <f t="shared" si="205"/>
        <v>3</v>
      </c>
      <c r="C6584" s="11">
        <v>36071</v>
      </c>
      <c r="D6584" s="10">
        <v>69452.484375</v>
      </c>
      <c r="E6584" s="10">
        <v>69467.8046875</v>
      </c>
      <c r="F6584" s="10">
        <v>71726.546875</v>
      </c>
      <c r="G6584" s="10">
        <v>69485.8671875</v>
      </c>
      <c r="H6584" s="10">
        <v>69498.09375</v>
      </c>
      <c r="I6584" s="10">
        <v>71297.0625</v>
      </c>
      <c r="J6584" s="10">
        <v>151920.109375</v>
      </c>
      <c r="K6584" s="10">
        <v>151919.890625</v>
      </c>
      <c r="L6584" s="10">
        <v>151470.265625</v>
      </c>
      <c r="M6584" s="10">
        <v>151919.890625</v>
      </c>
      <c r="N6584" s="10">
        <v>151919.734375</v>
      </c>
      <c r="O6584" s="10">
        <v>151480.890625</v>
      </c>
    </row>
    <row r="6585" spans="1:15" x14ac:dyDescent="0.3">
      <c r="A6585" s="9">
        <f t="shared" si="204"/>
        <v>10</v>
      </c>
      <c r="B6585" s="9">
        <f t="shared" si="205"/>
        <v>4</v>
      </c>
      <c r="C6585" s="11">
        <v>36072</v>
      </c>
      <c r="D6585" s="10">
        <v>69194.5625</v>
      </c>
      <c r="E6585" s="10">
        <v>69210.0390625</v>
      </c>
      <c r="F6585" s="10">
        <v>71492.0859375</v>
      </c>
      <c r="G6585" s="10">
        <v>69227.984375</v>
      </c>
      <c r="H6585" s="10">
        <v>69240.3203125</v>
      </c>
      <c r="I6585" s="10">
        <v>71055.75</v>
      </c>
      <c r="J6585" s="10">
        <v>151694.9375</v>
      </c>
      <c r="K6585" s="10">
        <v>151694.71875</v>
      </c>
      <c r="L6585" s="10">
        <v>151245.125</v>
      </c>
      <c r="M6585" s="10">
        <v>151694.71875</v>
      </c>
      <c r="N6585" s="10">
        <v>151694.5625</v>
      </c>
      <c r="O6585" s="10">
        <v>151255.75</v>
      </c>
    </row>
    <row r="6586" spans="1:15" x14ac:dyDescent="0.3">
      <c r="A6586" s="9">
        <f t="shared" si="204"/>
        <v>10</v>
      </c>
      <c r="B6586" s="9">
        <f t="shared" si="205"/>
        <v>5</v>
      </c>
      <c r="C6586" s="11">
        <v>36073</v>
      </c>
      <c r="D6586" s="10">
        <v>68969.7109375</v>
      </c>
      <c r="E6586" s="10">
        <v>68985.34375</v>
      </c>
      <c r="F6586" s="10">
        <v>71257.6328125</v>
      </c>
      <c r="G6586" s="10">
        <v>69003.1640625</v>
      </c>
      <c r="H6586" s="10">
        <v>69015.625</v>
      </c>
      <c r="I6586" s="10">
        <v>70814.4453125</v>
      </c>
      <c r="J6586" s="10">
        <v>151433.765625</v>
      </c>
      <c r="K6586" s="10">
        <v>151433.546875</v>
      </c>
      <c r="L6586" s="10">
        <v>151017.015625</v>
      </c>
      <c r="M6586" s="10">
        <v>151433.546875</v>
      </c>
      <c r="N6586" s="10">
        <v>151433.390625</v>
      </c>
      <c r="O6586" s="10">
        <v>151027.65625</v>
      </c>
    </row>
    <row r="6587" spans="1:15" x14ac:dyDescent="0.3">
      <c r="A6587" s="9">
        <f t="shared" si="204"/>
        <v>10</v>
      </c>
      <c r="B6587" s="9">
        <f t="shared" si="205"/>
        <v>6</v>
      </c>
      <c r="C6587" s="11">
        <v>36074</v>
      </c>
      <c r="D6587" s="10">
        <v>68711.8125</v>
      </c>
      <c r="E6587" s="10">
        <v>68727.6015625</v>
      </c>
      <c r="F6587" s="10">
        <v>71023.203125</v>
      </c>
      <c r="G6587" s="10">
        <v>68745.3125</v>
      </c>
      <c r="H6587" s="10">
        <v>68757.8828125</v>
      </c>
      <c r="I6587" s="10">
        <v>70573.15625</v>
      </c>
      <c r="J6587" s="10">
        <v>151202.71875</v>
      </c>
      <c r="K6587" s="10">
        <v>151202.5</v>
      </c>
      <c r="L6587" s="10">
        <v>150786</v>
      </c>
      <c r="M6587" s="10">
        <v>151202.5</v>
      </c>
      <c r="N6587" s="10">
        <v>151202.34375</v>
      </c>
      <c r="O6587" s="10">
        <v>150796.625</v>
      </c>
    </row>
    <row r="6588" spans="1:15" x14ac:dyDescent="0.3">
      <c r="A6588" s="9">
        <f t="shared" si="204"/>
        <v>10</v>
      </c>
      <c r="B6588" s="9">
        <f t="shared" si="205"/>
        <v>7</v>
      </c>
      <c r="C6588" s="11">
        <v>36075</v>
      </c>
      <c r="D6588" s="10">
        <v>68453.9375</v>
      </c>
      <c r="E6588" s="10">
        <v>68469.8828125</v>
      </c>
      <c r="F6588" s="10">
        <v>70755.7265625</v>
      </c>
      <c r="G6588" s="10">
        <v>68487.46875</v>
      </c>
      <c r="H6588" s="10">
        <v>68500.1640625</v>
      </c>
      <c r="I6588" s="10">
        <v>70298.828125</v>
      </c>
      <c r="J6588" s="10">
        <v>150968.796875</v>
      </c>
      <c r="K6588" s="10">
        <v>150968.578125</v>
      </c>
      <c r="L6588" s="10">
        <v>150585.15625</v>
      </c>
      <c r="M6588" s="10">
        <v>150968.578125</v>
      </c>
      <c r="N6588" s="10">
        <v>150968.421875</v>
      </c>
      <c r="O6588" s="10">
        <v>150595.78125</v>
      </c>
    </row>
    <row r="6589" spans="1:15" x14ac:dyDescent="0.3">
      <c r="A6589" s="9">
        <f t="shared" si="204"/>
        <v>10</v>
      </c>
      <c r="B6589" s="9">
        <f t="shared" si="205"/>
        <v>8</v>
      </c>
      <c r="C6589" s="11">
        <v>36076</v>
      </c>
      <c r="D6589" s="10">
        <v>68229.125</v>
      </c>
      <c r="E6589" s="10">
        <v>68245.234375</v>
      </c>
      <c r="F6589" s="10">
        <v>70554.3828125</v>
      </c>
      <c r="G6589" s="10">
        <v>68262.6953125</v>
      </c>
      <c r="H6589" s="10">
        <v>68275.515625</v>
      </c>
      <c r="I6589" s="10">
        <v>70090.625</v>
      </c>
      <c r="J6589" s="10">
        <v>150701.5</v>
      </c>
      <c r="K6589" s="10">
        <v>150701.28125</v>
      </c>
      <c r="L6589" s="10">
        <v>150317.890625</v>
      </c>
      <c r="M6589" s="10">
        <v>150701.28125</v>
      </c>
      <c r="N6589" s="10">
        <v>150701.125</v>
      </c>
      <c r="O6589" s="10">
        <v>150328.515625</v>
      </c>
    </row>
    <row r="6590" spans="1:15" x14ac:dyDescent="0.3">
      <c r="A6590" s="9">
        <f t="shared" si="204"/>
        <v>10</v>
      </c>
      <c r="B6590" s="9">
        <f t="shared" si="205"/>
        <v>9</v>
      </c>
      <c r="C6590" s="11">
        <v>36077</v>
      </c>
      <c r="D6590" s="10">
        <v>68004.3359375</v>
      </c>
      <c r="E6590" s="10">
        <v>68020.6015625</v>
      </c>
      <c r="F6590" s="10">
        <v>70319.9921875</v>
      </c>
      <c r="G6590" s="10">
        <v>68037.9453125</v>
      </c>
      <c r="H6590" s="10">
        <v>68050.875</v>
      </c>
      <c r="I6590" s="10">
        <v>69882.4453125</v>
      </c>
      <c r="J6590" s="10">
        <v>150433.921875</v>
      </c>
      <c r="K6590" s="10">
        <v>150433.703125</v>
      </c>
      <c r="L6590" s="10">
        <v>150083.375</v>
      </c>
      <c r="M6590" s="10">
        <v>150433.703125</v>
      </c>
      <c r="N6590" s="10">
        <v>150433.546875</v>
      </c>
      <c r="O6590" s="10">
        <v>150060.953125</v>
      </c>
    </row>
    <row r="6591" spans="1:15" x14ac:dyDescent="0.3">
      <c r="A6591" s="9">
        <f t="shared" si="204"/>
        <v>10</v>
      </c>
      <c r="B6591" s="9">
        <f t="shared" si="205"/>
        <v>10</v>
      </c>
      <c r="C6591" s="11">
        <v>36078</v>
      </c>
      <c r="D6591" s="10">
        <v>67746.5</v>
      </c>
      <c r="E6591" s="10">
        <v>67762.921875</v>
      </c>
      <c r="F6591" s="10">
        <v>70052.5625</v>
      </c>
      <c r="G6591" s="10">
        <v>67780.1484375</v>
      </c>
      <c r="H6591" s="10">
        <v>67793.1953125</v>
      </c>
      <c r="I6591" s="10">
        <v>69608.15625</v>
      </c>
      <c r="J6591" s="10">
        <v>150199.09375</v>
      </c>
      <c r="K6591" s="10">
        <v>150198.875</v>
      </c>
      <c r="L6591" s="10">
        <v>149881.625</v>
      </c>
      <c r="M6591" s="10">
        <v>150198.875</v>
      </c>
      <c r="N6591" s="10">
        <v>150198.71875</v>
      </c>
      <c r="O6591" s="10">
        <v>149859.203125</v>
      </c>
    </row>
    <row r="6592" spans="1:15" x14ac:dyDescent="0.3">
      <c r="A6592" s="9">
        <f t="shared" si="204"/>
        <v>10</v>
      </c>
      <c r="B6592" s="9">
        <f t="shared" si="205"/>
        <v>11</v>
      </c>
      <c r="C6592" s="11">
        <v>36079</v>
      </c>
      <c r="D6592" s="10">
        <v>67521.734375</v>
      </c>
      <c r="E6592" s="10">
        <v>67538.3203125</v>
      </c>
      <c r="F6592" s="10">
        <v>69818.203125</v>
      </c>
      <c r="G6592" s="10">
        <v>67555.421875</v>
      </c>
      <c r="H6592" s="10">
        <v>67568.5859375</v>
      </c>
      <c r="I6592" s="10">
        <v>69400</v>
      </c>
      <c r="J6592" s="10">
        <v>149930.90625</v>
      </c>
      <c r="K6592" s="10">
        <v>149930.6875</v>
      </c>
      <c r="L6592" s="10">
        <v>149646.515625</v>
      </c>
      <c r="M6592" s="10">
        <v>149930.6875</v>
      </c>
      <c r="N6592" s="10">
        <v>149930.53125</v>
      </c>
      <c r="O6592" s="10">
        <v>149591.03125</v>
      </c>
    </row>
    <row r="6593" spans="1:15" x14ac:dyDescent="0.3">
      <c r="A6593" s="9">
        <f t="shared" si="204"/>
        <v>10</v>
      </c>
      <c r="B6593" s="9">
        <f t="shared" si="205"/>
        <v>12</v>
      </c>
      <c r="C6593" s="11">
        <v>36080</v>
      </c>
      <c r="D6593" s="10">
        <v>67230.875</v>
      </c>
      <c r="E6593" s="10">
        <v>67247.609375</v>
      </c>
      <c r="F6593" s="10">
        <v>69550.796875</v>
      </c>
      <c r="G6593" s="10">
        <v>67264.59375</v>
      </c>
      <c r="H6593" s="10">
        <v>67277.8828125</v>
      </c>
      <c r="I6593" s="10">
        <v>69125.734375</v>
      </c>
      <c r="J6593" s="10">
        <v>149726.046875</v>
      </c>
      <c r="K6593" s="10">
        <v>149725.828125</v>
      </c>
      <c r="L6593" s="10">
        <v>149441.6875</v>
      </c>
      <c r="M6593" s="10">
        <v>149725.828125</v>
      </c>
      <c r="N6593" s="10">
        <v>149725.671875</v>
      </c>
      <c r="O6593" s="10">
        <v>149386.203125</v>
      </c>
    </row>
    <row r="6594" spans="1:15" x14ac:dyDescent="0.3">
      <c r="A6594" s="9">
        <f t="shared" si="204"/>
        <v>10</v>
      </c>
      <c r="B6594" s="9">
        <f t="shared" si="205"/>
        <v>13</v>
      </c>
      <c r="C6594" s="11">
        <v>36081</v>
      </c>
      <c r="D6594" s="10">
        <v>66940.0234375</v>
      </c>
      <c r="E6594" s="10">
        <v>66956.921875</v>
      </c>
      <c r="F6594" s="10">
        <v>69250.359375</v>
      </c>
      <c r="G6594" s="10">
        <v>66973.78125</v>
      </c>
      <c r="H6594" s="10">
        <v>66987.1875</v>
      </c>
      <c r="I6594" s="10">
        <v>68818.4375</v>
      </c>
      <c r="J6594" s="10">
        <v>149520.921875</v>
      </c>
      <c r="K6594" s="10">
        <v>149520.703125</v>
      </c>
      <c r="L6594" s="10">
        <v>149269.625</v>
      </c>
      <c r="M6594" s="10">
        <v>149520.703125</v>
      </c>
      <c r="N6594" s="10">
        <v>149520.546875</v>
      </c>
      <c r="O6594" s="10">
        <v>149214.140625</v>
      </c>
    </row>
    <row r="6595" spans="1:15" x14ac:dyDescent="0.3">
      <c r="A6595" s="9">
        <f t="shared" si="204"/>
        <v>10</v>
      </c>
      <c r="B6595" s="9">
        <f t="shared" si="205"/>
        <v>14</v>
      </c>
      <c r="C6595" s="11">
        <v>36082</v>
      </c>
      <c r="D6595" s="10">
        <v>66715.3125</v>
      </c>
      <c r="E6595" s="10">
        <v>66732.3671875</v>
      </c>
      <c r="F6595" s="10">
        <v>68982.984375</v>
      </c>
      <c r="G6595" s="10">
        <v>66749.109375</v>
      </c>
      <c r="H6595" s="10">
        <v>66762.6328125</v>
      </c>
      <c r="I6595" s="10">
        <v>68544.2109375</v>
      </c>
      <c r="J6595" s="10">
        <v>149249.375</v>
      </c>
      <c r="K6595" s="10">
        <v>149249.171875</v>
      </c>
      <c r="L6595" s="10">
        <v>149064.21875</v>
      </c>
      <c r="M6595" s="10">
        <v>149249.171875</v>
      </c>
      <c r="N6595" s="10">
        <v>149249</v>
      </c>
      <c r="O6595" s="10">
        <v>149008.75</v>
      </c>
    </row>
    <row r="6596" spans="1:15" x14ac:dyDescent="0.3">
      <c r="A6596" s="9">
        <f t="shared" si="204"/>
        <v>10</v>
      </c>
      <c r="B6596" s="9">
        <f t="shared" si="205"/>
        <v>15</v>
      </c>
      <c r="C6596" s="11">
        <v>36083</v>
      </c>
      <c r="D6596" s="10">
        <v>66523.671875</v>
      </c>
      <c r="E6596" s="10">
        <v>66540.8828125</v>
      </c>
      <c r="F6596" s="10">
        <v>68748.6953125</v>
      </c>
      <c r="G6596" s="10">
        <v>66524.4453125</v>
      </c>
      <c r="H6596" s="10">
        <v>66538.0859375</v>
      </c>
      <c r="I6596" s="10">
        <v>68303.0625</v>
      </c>
      <c r="J6596" s="10">
        <v>148944.5</v>
      </c>
      <c r="K6596" s="10">
        <v>148944.296875</v>
      </c>
      <c r="L6596" s="10">
        <v>148825.46875</v>
      </c>
      <c r="M6596" s="10">
        <v>148977.34375</v>
      </c>
      <c r="N6596" s="10">
        <v>148977.1875</v>
      </c>
      <c r="O6596" s="10">
        <v>148770</v>
      </c>
    </row>
    <row r="6597" spans="1:15" x14ac:dyDescent="0.3">
      <c r="A6597" s="9">
        <f t="shared" si="204"/>
        <v>10</v>
      </c>
      <c r="B6597" s="9">
        <f t="shared" si="205"/>
        <v>16</v>
      </c>
      <c r="C6597" s="11">
        <v>36084</v>
      </c>
      <c r="D6597" s="10">
        <v>66265.9296875</v>
      </c>
      <c r="E6597" s="10">
        <v>66283.296875</v>
      </c>
      <c r="F6597" s="10">
        <v>68448.296875</v>
      </c>
      <c r="G6597" s="10">
        <v>66266.7421875</v>
      </c>
      <c r="H6597" s="10">
        <v>66280.5</v>
      </c>
      <c r="I6597" s="10">
        <v>68028.875</v>
      </c>
      <c r="J6597" s="10">
        <v>148705.515625</v>
      </c>
      <c r="K6597" s="10">
        <v>148705.296875</v>
      </c>
      <c r="L6597" s="10">
        <v>148652.609375</v>
      </c>
      <c r="M6597" s="10">
        <v>148738.359375</v>
      </c>
      <c r="N6597" s="10">
        <v>148738.203125</v>
      </c>
      <c r="O6597" s="10">
        <v>148564.078125</v>
      </c>
    </row>
    <row r="6598" spans="1:15" x14ac:dyDescent="0.3">
      <c r="A6598" s="9">
        <f t="shared" si="204"/>
        <v>10</v>
      </c>
      <c r="B6598" s="9">
        <f t="shared" si="205"/>
        <v>17</v>
      </c>
      <c r="C6598" s="11">
        <v>36085</v>
      </c>
      <c r="D6598" s="10">
        <v>65942.078125</v>
      </c>
      <c r="E6598" s="10">
        <v>65959.6015625</v>
      </c>
      <c r="F6598" s="10">
        <v>68147.921875</v>
      </c>
      <c r="G6598" s="10">
        <v>65942.9375</v>
      </c>
      <c r="H6598" s="10">
        <v>65956.8125</v>
      </c>
      <c r="I6598" s="10">
        <v>67721.640625</v>
      </c>
      <c r="J6598" s="10">
        <v>148532.40625</v>
      </c>
      <c r="K6598" s="10">
        <v>148532.1875</v>
      </c>
      <c r="L6598" s="10">
        <v>148479.5</v>
      </c>
      <c r="M6598" s="10">
        <v>148565.234375</v>
      </c>
      <c r="N6598" s="10">
        <v>148565.078125</v>
      </c>
      <c r="O6598" s="10">
        <v>148390.96875</v>
      </c>
    </row>
    <row r="6599" spans="1:15" x14ac:dyDescent="0.3">
      <c r="A6599" s="9">
        <f t="shared" si="204"/>
        <v>10</v>
      </c>
      <c r="B6599" s="9">
        <f t="shared" si="205"/>
        <v>18</v>
      </c>
      <c r="C6599" s="11">
        <v>36086</v>
      </c>
      <c r="D6599" s="10">
        <v>65618.25</v>
      </c>
      <c r="E6599" s="10">
        <v>65635.9375</v>
      </c>
      <c r="F6599" s="10">
        <v>67814.5078125</v>
      </c>
      <c r="G6599" s="10">
        <v>65619.1484375</v>
      </c>
      <c r="H6599" s="10">
        <v>65633.140625</v>
      </c>
      <c r="I6599" s="10">
        <v>67381.3671875</v>
      </c>
      <c r="J6599" s="10">
        <v>148359.046875</v>
      </c>
      <c r="K6599" s="10">
        <v>148358.828125</v>
      </c>
      <c r="L6599" s="10">
        <v>148339.203125</v>
      </c>
      <c r="M6599" s="10">
        <v>148391.890625</v>
      </c>
      <c r="N6599" s="10">
        <v>148391.734375</v>
      </c>
      <c r="O6599" s="10">
        <v>148250.6875</v>
      </c>
    </row>
    <row r="6600" spans="1:15" x14ac:dyDescent="0.3">
      <c r="A6600" s="9">
        <f t="shared" si="204"/>
        <v>10</v>
      </c>
      <c r="B6600" s="9">
        <f t="shared" si="205"/>
        <v>19</v>
      </c>
      <c r="C6600" s="11">
        <v>36087</v>
      </c>
      <c r="D6600" s="10">
        <v>65360.5625</v>
      </c>
      <c r="E6600" s="10">
        <v>65378.40234375</v>
      </c>
      <c r="F6600" s="10">
        <v>67580.2890625</v>
      </c>
      <c r="G6600" s="10">
        <v>65361.49609375</v>
      </c>
      <c r="H6600" s="10">
        <v>65375.609375</v>
      </c>
      <c r="I6600" s="10">
        <v>67140.2890625</v>
      </c>
      <c r="J6600" s="10">
        <v>148116.96875</v>
      </c>
      <c r="K6600" s="10">
        <v>148116.75</v>
      </c>
      <c r="L6600" s="10">
        <v>148097.125</v>
      </c>
      <c r="M6600" s="10">
        <v>148149.8125</v>
      </c>
      <c r="N6600" s="10">
        <v>148149.65625</v>
      </c>
      <c r="O6600" s="10">
        <v>148008.609375</v>
      </c>
    </row>
    <row r="6601" spans="1:15" x14ac:dyDescent="0.3">
      <c r="A6601" s="9">
        <f t="shared" ref="A6601:A6664" si="206">MONTH(C6601)</f>
        <v>10</v>
      </c>
      <c r="B6601" s="9">
        <f t="shared" ref="B6601:B6664" si="207">DAY(C6601)</f>
        <v>20</v>
      </c>
      <c r="C6601" s="11">
        <v>36088</v>
      </c>
      <c r="D6601" s="10">
        <v>65102.890625</v>
      </c>
      <c r="E6601" s="10">
        <v>65120.88671875</v>
      </c>
      <c r="F6601" s="10">
        <v>67313.0234375</v>
      </c>
      <c r="G6601" s="10">
        <v>65103.86328125</v>
      </c>
      <c r="H6601" s="10">
        <v>65118.09375</v>
      </c>
      <c r="I6601" s="10">
        <v>66866.1640625</v>
      </c>
      <c r="J6601" s="10">
        <v>147872.328125</v>
      </c>
      <c r="K6601" s="10">
        <v>147872.109375</v>
      </c>
      <c r="L6601" s="10">
        <v>147885.53125</v>
      </c>
      <c r="M6601" s="10">
        <v>147905.15625</v>
      </c>
      <c r="N6601" s="10">
        <v>147905</v>
      </c>
      <c r="O6601" s="10">
        <v>147797.03125</v>
      </c>
    </row>
    <row r="6602" spans="1:15" x14ac:dyDescent="0.3">
      <c r="A6602" s="9">
        <f t="shared" si="206"/>
        <v>10</v>
      </c>
      <c r="B6602" s="9">
        <f t="shared" si="207"/>
        <v>21</v>
      </c>
      <c r="C6602" s="11">
        <v>36089</v>
      </c>
      <c r="D6602" s="10">
        <v>64845.23046875</v>
      </c>
      <c r="E6602" s="10">
        <v>64863.38671875</v>
      </c>
      <c r="F6602" s="10">
        <v>67045.7734375</v>
      </c>
      <c r="G6602" s="10">
        <v>64846.24609375</v>
      </c>
      <c r="H6602" s="10">
        <v>64860.59375</v>
      </c>
      <c r="I6602" s="10">
        <v>66592.0625</v>
      </c>
      <c r="J6602" s="10">
        <v>147627.453125</v>
      </c>
      <c r="K6602" s="10">
        <v>147627.25</v>
      </c>
      <c r="L6602" s="10">
        <v>147673.734375</v>
      </c>
      <c r="M6602" s="10">
        <v>147660.296875</v>
      </c>
      <c r="N6602" s="10">
        <v>147660.125</v>
      </c>
      <c r="O6602" s="10">
        <v>147585.234375</v>
      </c>
    </row>
    <row r="6603" spans="1:15" x14ac:dyDescent="0.3">
      <c r="A6603" s="9">
        <f t="shared" si="206"/>
        <v>10</v>
      </c>
      <c r="B6603" s="9">
        <f t="shared" si="207"/>
        <v>22</v>
      </c>
      <c r="C6603" s="11">
        <v>36090</v>
      </c>
      <c r="D6603" s="10">
        <v>64652.73046875</v>
      </c>
      <c r="E6603" s="10">
        <v>64671.04296875</v>
      </c>
      <c r="F6603" s="10">
        <v>66876.7421875</v>
      </c>
      <c r="G6603" s="10">
        <v>64653.78515625</v>
      </c>
      <c r="H6603" s="10">
        <v>64668.25390625</v>
      </c>
      <c r="I6603" s="10">
        <v>66416.1796875</v>
      </c>
      <c r="J6603" s="10">
        <v>147317.25</v>
      </c>
      <c r="K6603" s="10">
        <v>147317.03125</v>
      </c>
      <c r="L6603" s="10">
        <v>147363.515625</v>
      </c>
      <c r="M6603" s="10">
        <v>147350.078125</v>
      </c>
      <c r="N6603" s="10">
        <v>147349.921875</v>
      </c>
      <c r="O6603" s="10">
        <v>147275.015625</v>
      </c>
    </row>
    <row r="6604" spans="1:15" x14ac:dyDescent="0.3">
      <c r="A6604" s="9">
        <f t="shared" si="206"/>
        <v>10</v>
      </c>
      <c r="B6604" s="9">
        <f t="shared" si="207"/>
        <v>23</v>
      </c>
      <c r="C6604" s="11">
        <v>36091</v>
      </c>
      <c r="D6604" s="10">
        <v>64327.55078125</v>
      </c>
      <c r="E6604" s="10">
        <v>64346.0234375</v>
      </c>
      <c r="F6604" s="10">
        <v>66541.96875</v>
      </c>
      <c r="G6604" s="10">
        <v>64328.64453125</v>
      </c>
      <c r="H6604" s="10">
        <v>64343.23046875</v>
      </c>
      <c r="I6604" s="10">
        <v>66107.609375</v>
      </c>
      <c r="J6604" s="10">
        <v>147139.53125</v>
      </c>
      <c r="K6604" s="10">
        <v>147139.3125</v>
      </c>
      <c r="L6604" s="10">
        <v>147218.859375</v>
      </c>
      <c r="M6604" s="10">
        <v>147172.359375</v>
      </c>
      <c r="N6604" s="10">
        <v>147172.203125</v>
      </c>
      <c r="O6604" s="10">
        <v>147097.296875</v>
      </c>
    </row>
    <row r="6605" spans="1:15" x14ac:dyDescent="0.3">
      <c r="A6605" s="9">
        <f t="shared" si="206"/>
        <v>10</v>
      </c>
      <c r="B6605" s="9">
        <f t="shared" si="207"/>
        <v>24</v>
      </c>
      <c r="C6605" s="11">
        <v>36092</v>
      </c>
      <c r="D6605" s="10">
        <v>63904.6484375</v>
      </c>
      <c r="E6605" s="10">
        <v>63923.27734375</v>
      </c>
      <c r="F6605" s="10">
        <v>66109.4765625</v>
      </c>
      <c r="G6605" s="10">
        <v>63905.78125</v>
      </c>
      <c r="H6605" s="10">
        <v>63920.484375</v>
      </c>
      <c r="I6605" s="10">
        <v>65668.2578125</v>
      </c>
      <c r="J6605" s="10">
        <v>147100.65625</v>
      </c>
      <c r="K6605" s="10">
        <v>147100.4375</v>
      </c>
      <c r="L6605" s="10">
        <v>147213.03125</v>
      </c>
      <c r="M6605" s="10">
        <v>147133.484375</v>
      </c>
      <c r="N6605" s="10">
        <v>147133.3125</v>
      </c>
      <c r="O6605" s="10">
        <v>147091.484375</v>
      </c>
    </row>
    <row r="6606" spans="1:15" x14ac:dyDescent="0.3">
      <c r="A6606" s="9">
        <f t="shared" si="206"/>
        <v>10</v>
      </c>
      <c r="B6606" s="9">
        <f t="shared" si="207"/>
        <v>25</v>
      </c>
      <c r="C6606" s="11">
        <v>36093</v>
      </c>
      <c r="D6606" s="10">
        <v>63547.890625</v>
      </c>
      <c r="E6606" s="10">
        <v>63566.67578125</v>
      </c>
      <c r="F6606" s="10">
        <v>65710.0703125</v>
      </c>
      <c r="G6606" s="10">
        <v>63549.0625</v>
      </c>
      <c r="H6606" s="10">
        <v>63563.8828125</v>
      </c>
      <c r="I6606" s="10">
        <v>65295.0546875</v>
      </c>
      <c r="J6606" s="10">
        <v>147004.296875</v>
      </c>
      <c r="K6606" s="10">
        <v>147004.078125</v>
      </c>
      <c r="L6606" s="10">
        <v>147182.796875</v>
      </c>
      <c r="M6606" s="10">
        <v>147037.125</v>
      </c>
      <c r="N6606" s="10">
        <v>147036.96875</v>
      </c>
      <c r="O6606" s="10">
        <v>147028.1875</v>
      </c>
    </row>
    <row r="6607" spans="1:15" x14ac:dyDescent="0.3">
      <c r="A6607" s="9">
        <f t="shared" si="206"/>
        <v>10</v>
      </c>
      <c r="B6607" s="9">
        <f t="shared" si="207"/>
        <v>26</v>
      </c>
      <c r="C6607" s="11">
        <v>36094</v>
      </c>
      <c r="D6607" s="10">
        <v>63191.15234375</v>
      </c>
      <c r="E6607" s="10">
        <v>63210.09375</v>
      </c>
      <c r="F6607" s="10">
        <v>65277.625</v>
      </c>
      <c r="G6607" s="10">
        <v>63192.36328125</v>
      </c>
      <c r="H6607" s="10">
        <v>63207.3046875</v>
      </c>
      <c r="I6607" s="10">
        <v>64855.7578125</v>
      </c>
      <c r="J6607" s="10">
        <v>146891.546875</v>
      </c>
      <c r="K6607" s="10">
        <v>146891.328125</v>
      </c>
      <c r="L6607" s="10">
        <v>147169.203125</v>
      </c>
      <c r="M6607" s="10">
        <v>146924.375</v>
      </c>
      <c r="N6607" s="10">
        <v>146924.203125</v>
      </c>
      <c r="O6607" s="10">
        <v>147014.609375</v>
      </c>
    </row>
    <row r="6608" spans="1:15" x14ac:dyDescent="0.3">
      <c r="A6608" s="9">
        <f t="shared" si="206"/>
        <v>10</v>
      </c>
      <c r="B6608" s="9">
        <f t="shared" si="207"/>
        <v>27</v>
      </c>
      <c r="C6608" s="11">
        <v>36095</v>
      </c>
      <c r="D6608" s="10">
        <v>62900.5546875</v>
      </c>
      <c r="E6608" s="10">
        <v>62919.65234375</v>
      </c>
      <c r="F6608" s="10">
        <v>64944.38671875</v>
      </c>
      <c r="G6608" s="10">
        <v>62901.8046875</v>
      </c>
      <c r="H6608" s="10">
        <v>62916.86328125</v>
      </c>
      <c r="I6608" s="10">
        <v>64548.71875</v>
      </c>
      <c r="J6608" s="10">
        <v>146696.484375</v>
      </c>
      <c r="K6608" s="10">
        <v>146696.265625</v>
      </c>
      <c r="L6608" s="10">
        <v>147040.25</v>
      </c>
      <c r="M6608" s="10">
        <v>146729.3125</v>
      </c>
      <c r="N6608" s="10">
        <v>146729.140625</v>
      </c>
      <c r="O6608" s="10">
        <v>146852.609375</v>
      </c>
    </row>
    <row r="6609" spans="1:15" x14ac:dyDescent="0.3">
      <c r="A6609" s="9">
        <f t="shared" si="206"/>
        <v>10</v>
      </c>
      <c r="B6609" s="9">
        <f t="shared" si="207"/>
        <v>28</v>
      </c>
      <c r="C6609" s="11">
        <v>36096</v>
      </c>
      <c r="D6609" s="10">
        <v>62709.14453125</v>
      </c>
      <c r="E6609" s="10">
        <v>62728.40625</v>
      </c>
      <c r="F6609" s="10">
        <v>64677.28125</v>
      </c>
      <c r="G6609" s="10">
        <v>62710.4375</v>
      </c>
      <c r="H6609" s="10">
        <v>62725.61328125</v>
      </c>
      <c r="I6609" s="10">
        <v>64274.75390625</v>
      </c>
      <c r="J6609" s="10">
        <v>146399.6875</v>
      </c>
      <c r="K6609" s="10">
        <v>146399.46875</v>
      </c>
      <c r="L6609" s="10">
        <v>146842.59375</v>
      </c>
      <c r="M6609" s="10">
        <v>146432.5</v>
      </c>
      <c r="N6609" s="10">
        <v>146432.34375</v>
      </c>
      <c r="O6609" s="10">
        <v>146654.96875</v>
      </c>
    </row>
    <row r="6610" spans="1:15" x14ac:dyDescent="0.3">
      <c r="A6610" s="9">
        <f t="shared" si="206"/>
        <v>10</v>
      </c>
      <c r="B6610" s="9">
        <f t="shared" si="207"/>
        <v>29</v>
      </c>
      <c r="C6610" s="11">
        <v>36097</v>
      </c>
      <c r="D6610" s="10">
        <v>62517.75</v>
      </c>
      <c r="E6610" s="10">
        <v>62537.16796875</v>
      </c>
      <c r="F6610" s="10">
        <v>64509.37109375</v>
      </c>
      <c r="G6610" s="10">
        <v>62519.08203125</v>
      </c>
      <c r="H6610" s="10">
        <v>62534.375</v>
      </c>
      <c r="I6610" s="10">
        <v>64099.984375</v>
      </c>
      <c r="J6610" s="10">
        <v>146104.796875</v>
      </c>
      <c r="K6610" s="10">
        <v>146104.578125</v>
      </c>
      <c r="L6610" s="10">
        <v>146547.6875</v>
      </c>
      <c r="M6610" s="10">
        <v>146137.609375</v>
      </c>
      <c r="N6610" s="10">
        <v>146137.453125</v>
      </c>
      <c r="O6610" s="10">
        <v>146360.0625</v>
      </c>
    </row>
    <row r="6611" spans="1:15" x14ac:dyDescent="0.3">
      <c r="A6611" s="9">
        <f t="shared" si="206"/>
        <v>10</v>
      </c>
      <c r="B6611" s="9">
        <f t="shared" si="207"/>
        <v>30</v>
      </c>
      <c r="C6611" s="11">
        <v>36098</v>
      </c>
      <c r="D6611" s="10">
        <v>62359.42578125</v>
      </c>
      <c r="E6611" s="10">
        <v>62379</v>
      </c>
      <c r="F6611" s="10">
        <v>64308.41015625</v>
      </c>
      <c r="G6611" s="10">
        <v>62360.796875</v>
      </c>
      <c r="H6611" s="10">
        <v>62376.2109375</v>
      </c>
      <c r="I6611" s="10">
        <v>63892.16796875</v>
      </c>
      <c r="J6611" s="10">
        <v>145787.5625</v>
      </c>
      <c r="K6611" s="10">
        <v>145787.34375</v>
      </c>
      <c r="L6611" s="10">
        <v>146296.546875</v>
      </c>
      <c r="M6611" s="10">
        <v>145820.375</v>
      </c>
      <c r="N6611" s="10">
        <v>145820.21875</v>
      </c>
      <c r="O6611" s="10">
        <v>146108.9375</v>
      </c>
    </row>
    <row r="6612" spans="1:15" x14ac:dyDescent="0.3">
      <c r="A6612" s="9">
        <f t="shared" si="206"/>
        <v>10</v>
      </c>
      <c r="B6612" s="9">
        <f t="shared" si="207"/>
        <v>31</v>
      </c>
      <c r="C6612" s="11">
        <v>36099</v>
      </c>
      <c r="D6612" s="10">
        <v>62164.125</v>
      </c>
      <c r="E6612" s="10">
        <v>62184.69921875</v>
      </c>
      <c r="F6612" s="10">
        <v>64208.72265625</v>
      </c>
      <c r="G6612" s="10">
        <v>62166.6328125</v>
      </c>
      <c r="H6612" s="10">
        <v>62182.3828125</v>
      </c>
      <c r="I6612" s="10">
        <v>63759.875</v>
      </c>
      <c r="J6612" s="10">
        <v>145614.140625</v>
      </c>
      <c r="K6612" s="10">
        <v>145613.921875</v>
      </c>
      <c r="L6612" s="10">
        <v>146123.09375</v>
      </c>
      <c r="M6612" s="10">
        <v>145646.953125</v>
      </c>
      <c r="N6612" s="10">
        <v>145646.796875</v>
      </c>
      <c r="O6612" s="10">
        <v>145935.484375</v>
      </c>
    </row>
    <row r="6613" spans="1:15" x14ac:dyDescent="0.3">
      <c r="A6613" s="9">
        <f t="shared" si="206"/>
        <v>11</v>
      </c>
      <c r="B6613" s="9">
        <f t="shared" si="207"/>
        <v>1</v>
      </c>
      <c r="C6613" s="11">
        <v>36100</v>
      </c>
      <c r="D6613" s="10">
        <v>62002.578125</v>
      </c>
      <c r="E6613" s="10">
        <v>62024.99609375</v>
      </c>
      <c r="F6613" s="10">
        <v>64082.75</v>
      </c>
      <c r="G6613" s="10">
        <v>62007.33203125</v>
      </c>
      <c r="H6613" s="10">
        <v>61990.578125</v>
      </c>
      <c r="I6613" s="10">
        <v>63575.54296875</v>
      </c>
      <c r="J6613" s="10">
        <v>145421.640625</v>
      </c>
      <c r="K6613" s="10">
        <v>145421.4375</v>
      </c>
      <c r="L6613" s="10">
        <v>146062.8125</v>
      </c>
      <c r="M6613" s="10">
        <v>145454.453125</v>
      </c>
      <c r="N6613" s="10">
        <v>145487.359375</v>
      </c>
      <c r="O6613" s="10">
        <v>145875.21875</v>
      </c>
    </row>
    <row r="6614" spans="1:15" x14ac:dyDescent="0.3">
      <c r="A6614" s="9">
        <f t="shared" si="206"/>
        <v>11</v>
      </c>
      <c r="B6614" s="9">
        <f t="shared" si="207"/>
        <v>2</v>
      </c>
      <c r="C6614" s="11">
        <v>36101</v>
      </c>
      <c r="D6614" s="10">
        <v>61841.0390625</v>
      </c>
      <c r="E6614" s="10">
        <v>61865.30078125</v>
      </c>
      <c r="F6614" s="10">
        <v>63956.78515625</v>
      </c>
      <c r="G6614" s="10">
        <v>61848.03125</v>
      </c>
      <c r="H6614" s="10">
        <v>61831.8359375</v>
      </c>
      <c r="I6614" s="10">
        <v>63457.33203125</v>
      </c>
      <c r="J6614" s="10">
        <v>144991.75</v>
      </c>
      <c r="K6614" s="10">
        <v>144991.546875</v>
      </c>
      <c r="L6614" s="10">
        <v>145765.140625</v>
      </c>
      <c r="M6614" s="10">
        <v>145024.5625</v>
      </c>
      <c r="N6614" s="10">
        <v>145057.46875</v>
      </c>
      <c r="O6614" s="10">
        <v>145511.4375</v>
      </c>
    </row>
    <row r="6615" spans="1:15" x14ac:dyDescent="0.3">
      <c r="A6615" s="9">
        <f t="shared" si="206"/>
        <v>11</v>
      </c>
      <c r="B6615" s="9">
        <f t="shared" si="207"/>
        <v>3</v>
      </c>
      <c r="C6615" s="11">
        <v>36102</v>
      </c>
      <c r="D6615" s="10">
        <v>61712.5625</v>
      </c>
      <c r="E6615" s="10">
        <v>61738.66796875</v>
      </c>
      <c r="F6615" s="10">
        <v>63830.8203125</v>
      </c>
      <c r="G6615" s="10">
        <v>61721.796875</v>
      </c>
      <c r="H6615" s="10">
        <v>61706.15625</v>
      </c>
      <c r="I6615" s="10">
        <v>63306.06640625</v>
      </c>
      <c r="J6615" s="10">
        <v>144501.359375</v>
      </c>
      <c r="K6615" s="10">
        <v>144501.15625</v>
      </c>
      <c r="L6615" s="10">
        <v>145440.03125</v>
      </c>
      <c r="M6615" s="10">
        <v>144534.171875</v>
      </c>
      <c r="N6615" s="10">
        <v>144567.078125</v>
      </c>
      <c r="O6615" s="10">
        <v>145153.265625</v>
      </c>
    </row>
    <row r="6616" spans="1:15" x14ac:dyDescent="0.3">
      <c r="A6616" s="9">
        <f t="shared" si="206"/>
        <v>11</v>
      </c>
      <c r="B6616" s="9">
        <f t="shared" si="207"/>
        <v>4</v>
      </c>
      <c r="C6616" s="11">
        <v>36103</v>
      </c>
      <c r="D6616" s="10">
        <v>61551.03125</v>
      </c>
      <c r="E6616" s="10">
        <v>61578.98046875</v>
      </c>
      <c r="F6616" s="10">
        <v>63737.91796875</v>
      </c>
      <c r="G6616" s="10">
        <v>61562.5078125</v>
      </c>
      <c r="H6616" s="10">
        <v>61547.421875</v>
      </c>
      <c r="I6616" s="10">
        <v>63187.86328125</v>
      </c>
      <c r="J6616" s="10">
        <v>144031.625</v>
      </c>
      <c r="K6616" s="10">
        <v>144031.40625</v>
      </c>
      <c r="L6616" s="10">
        <v>145069.4375</v>
      </c>
      <c r="M6616" s="10">
        <v>144064.421875</v>
      </c>
      <c r="N6616" s="10">
        <v>144097.328125</v>
      </c>
      <c r="O6616" s="10">
        <v>144749.625</v>
      </c>
    </row>
    <row r="6617" spans="1:15" x14ac:dyDescent="0.3">
      <c r="A6617" s="9">
        <f t="shared" si="206"/>
        <v>11</v>
      </c>
      <c r="B6617" s="9">
        <f t="shared" si="207"/>
        <v>5</v>
      </c>
      <c r="C6617" s="11">
        <v>36104</v>
      </c>
      <c r="D6617" s="10">
        <v>61389.50390625</v>
      </c>
      <c r="E6617" s="10">
        <v>61419.30078125</v>
      </c>
      <c r="F6617" s="10">
        <v>63645.01953125</v>
      </c>
      <c r="G6617" s="10">
        <v>61403.22265625</v>
      </c>
      <c r="H6617" s="10">
        <v>61388.69140625</v>
      </c>
      <c r="I6617" s="10">
        <v>63102.71875</v>
      </c>
      <c r="J6617" s="10">
        <v>143295.0625</v>
      </c>
      <c r="K6617" s="10">
        <v>143294.84375</v>
      </c>
      <c r="L6617" s="10">
        <v>144215.078125</v>
      </c>
      <c r="M6617" s="10">
        <v>143255.5625</v>
      </c>
      <c r="N6617" s="10">
        <v>143288.453125</v>
      </c>
      <c r="O6617" s="10">
        <v>143829.171875</v>
      </c>
    </row>
    <row r="6618" spans="1:15" x14ac:dyDescent="0.3">
      <c r="A6618" s="9">
        <f t="shared" si="206"/>
        <v>11</v>
      </c>
      <c r="B6618" s="9">
        <f t="shared" si="207"/>
        <v>6</v>
      </c>
      <c r="C6618" s="11">
        <v>36105</v>
      </c>
      <c r="D6618" s="10">
        <v>61194.92578125</v>
      </c>
      <c r="E6618" s="10">
        <v>61226.5625</v>
      </c>
      <c r="F6618" s="10">
        <v>63452.94921875</v>
      </c>
      <c r="G6618" s="10">
        <v>61210.8828125</v>
      </c>
      <c r="H6618" s="10">
        <v>61196.90625</v>
      </c>
      <c r="I6618" s="10">
        <v>62885.34765625</v>
      </c>
      <c r="J6618" s="10">
        <v>142306.234375</v>
      </c>
      <c r="K6618" s="10">
        <v>142306.015625</v>
      </c>
      <c r="L6618" s="10">
        <v>143174.578125</v>
      </c>
      <c r="M6618" s="10">
        <v>142266.71875</v>
      </c>
      <c r="N6618" s="10">
        <v>142299.625</v>
      </c>
      <c r="O6618" s="10">
        <v>142900.234375</v>
      </c>
    </row>
    <row r="6619" spans="1:15" x14ac:dyDescent="0.3">
      <c r="A6619" s="9">
        <f t="shared" si="206"/>
        <v>11</v>
      </c>
      <c r="B6619" s="9">
        <f t="shared" si="207"/>
        <v>7</v>
      </c>
      <c r="C6619" s="11">
        <v>36106</v>
      </c>
      <c r="D6619" s="10">
        <v>60901.17578125</v>
      </c>
      <c r="E6619" s="10">
        <v>60934.65625</v>
      </c>
      <c r="F6619" s="10">
        <v>63161.70703125</v>
      </c>
      <c r="G6619" s="10">
        <v>60919.375</v>
      </c>
      <c r="H6619" s="10">
        <v>60905.953125</v>
      </c>
      <c r="I6619" s="10">
        <v>62601.86328125</v>
      </c>
      <c r="J6619" s="10">
        <v>141417.234375</v>
      </c>
      <c r="K6619" s="10">
        <v>141417.015625</v>
      </c>
      <c r="L6619" s="10">
        <v>142450.84375</v>
      </c>
      <c r="M6619" s="10">
        <v>141377.71875</v>
      </c>
      <c r="N6619" s="10">
        <v>141410.625</v>
      </c>
      <c r="O6619" s="10">
        <v>142110.390625</v>
      </c>
    </row>
    <row r="6620" spans="1:15" x14ac:dyDescent="0.3">
      <c r="A6620" s="9">
        <f t="shared" si="206"/>
        <v>11</v>
      </c>
      <c r="B6620" s="9">
        <f t="shared" si="207"/>
        <v>8</v>
      </c>
      <c r="C6620" s="11">
        <v>36107</v>
      </c>
      <c r="D6620" s="10">
        <v>60574.375</v>
      </c>
      <c r="E6620" s="10">
        <v>60609.703125</v>
      </c>
      <c r="F6620" s="10">
        <v>62903.53125</v>
      </c>
      <c r="G6620" s="10">
        <v>60594.81640625</v>
      </c>
      <c r="H6620" s="10">
        <v>60581.953125</v>
      </c>
      <c r="I6620" s="10">
        <v>62318.38671875</v>
      </c>
      <c r="J6620" s="10">
        <v>140335.21875</v>
      </c>
      <c r="K6620" s="10">
        <v>140262.671875</v>
      </c>
      <c r="L6620" s="10">
        <v>141251.03125</v>
      </c>
      <c r="M6620" s="10">
        <v>140295.703125</v>
      </c>
      <c r="N6620" s="10">
        <v>140256.28125</v>
      </c>
      <c r="O6620" s="10">
        <v>140877.53125</v>
      </c>
    </row>
    <row r="6621" spans="1:15" x14ac:dyDescent="0.3">
      <c r="A6621" s="9">
        <f t="shared" si="206"/>
        <v>11</v>
      </c>
      <c r="B6621" s="9">
        <f t="shared" si="207"/>
        <v>9</v>
      </c>
      <c r="C6621" s="11">
        <v>36108</v>
      </c>
      <c r="D6621" s="10">
        <v>60346.76171875</v>
      </c>
      <c r="E6621" s="10">
        <v>60383.9296875</v>
      </c>
      <c r="F6621" s="10">
        <v>62744.5390625</v>
      </c>
      <c r="G6621" s="10">
        <v>60369.44140625</v>
      </c>
      <c r="H6621" s="10">
        <v>60357.1328125</v>
      </c>
      <c r="I6621" s="10">
        <v>62101.03515625</v>
      </c>
      <c r="J6621" s="10">
        <v>139549.96875</v>
      </c>
      <c r="K6621" s="10">
        <v>139477.4375</v>
      </c>
      <c r="L6621" s="10">
        <v>140275.671875</v>
      </c>
      <c r="M6621" s="10">
        <v>139510.453125</v>
      </c>
      <c r="N6621" s="10">
        <v>139471.03125</v>
      </c>
      <c r="O6621" s="10">
        <v>139974.5</v>
      </c>
    </row>
    <row r="6622" spans="1:15" x14ac:dyDescent="0.3">
      <c r="A6622" s="9">
        <f t="shared" si="206"/>
        <v>11</v>
      </c>
      <c r="B6622" s="9">
        <f t="shared" si="207"/>
        <v>10</v>
      </c>
      <c r="C6622" s="11">
        <v>36109</v>
      </c>
      <c r="D6622" s="10">
        <v>60152.2109375</v>
      </c>
      <c r="E6622" s="10">
        <v>60191.22265625</v>
      </c>
      <c r="F6622" s="10">
        <v>62585.55078125</v>
      </c>
      <c r="G6622" s="10">
        <v>60177.1328125</v>
      </c>
      <c r="H6622" s="10">
        <v>60165.37890625</v>
      </c>
      <c r="I6622" s="10">
        <v>61916.75</v>
      </c>
      <c r="J6622" s="10">
        <v>138727.03125</v>
      </c>
      <c r="K6622" s="10">
        <v>138654.515625</v>
      </c>
      <c r="L6622" s="10">
        <v>139440.328125</v>
      </c>
      <c r="M6622" s="10">
        <v>138687.53125</v>
      </c>
      <c r="N6622" s="10">
        <v>138648.109375</v>
      </c>
      <c r="O6622" s="10">
        <v>139178.421875</v>
      </c>
    </row>
    <row r="6623" spans="1:15" x14ac:dyDescent="0.3">
      <c r="A6623" s="9">
        <f t="shared" si="206"/>
        <v>11</v>
      </c>
      <c r="B6623" s="9">
        <f t="shared" si="207"/>
        <v>11</v>
      </c>
      <c r="C6623" s="11">
        <v>36110</v>
      </c>
      <c r="D6623" s="10">
        <v>59957.66796875</v>
      </c>
      <c r="E6623" s="10">
        <v>59998.5234375</v>
      </c>
      <c r="F6623" s="10">
        <v>62426.56640625</v>
      </c>
      <c r="G6623" s="10">
        <v>59984.828125</v>
      </c>
      <c r="H6623" s="10">
        <v>59973.6328125</v>
      </c>
      <c r="I6623" s="10">
        <v>61732.46875</v>
      </c>
      <c r="J6623" s="10">
        <v>137988.1875</v>
      </c>
      <c r="K6623" s="10">
        <v>137915.65625</v>
      </c>
      <c r="L6623" s="10">
        <v>138544.421875</v>
      </c>
      <c r="M6623" s="10">
        <v>137948.6875</v>
      </c>
      <c r="N6623" s="10">
        <v>137909.265625</v>
      </c>
      <c r="O6623" s="10">
        <v>138321.78125</v>
      </c>
    </row>
    <row r="6624" spans="1:15" x14ac:dyDescent="0.3">
      <c r="A6624" s="9">
        <f t="shared" si="206"/>
        <v>11</v>
      </c>
      <c r="B6624" s="9">
        <f t="shared" si="207"/>
        <v>12</v>
      </c>
      <c r="C6624" s="11">
        <v>36111</v>
      </c>
      <c r="D6624" s="10">
        <v>59829.24609375</v>
      </c>
      <c r="E6624" s="10">
        <v>59838.88671875</v>
      </c>
      <c r="F6624" s="10">
        <v>62333.703125</v>
      </c>
      <c r="G6624" s="10">
        <v>59825.58984375</v>
      </c>
      <c r="H6624" s="10">
        <v>59814.94921875</v>
      </c>
      <c r="I6624" s="10">
        <v>61647.3671875</v>
      </c>
      <c r="J6624" s="10">
        <v>137325.25</v>
      </c>
      <c r="K6624" s="10">
        <v>137285.78125</v>
      </c>
      <c r="L6624" s="10">
        <v>137724.453125</v>
      </c>
      <c r="M6624" s="10">
        <v>137318.8125</v>
      </c>
      <c r="N6624" s="10">
        <v>137279.390625</v>
      </c>
      <c r="O6624" s="10">
        <v>137580.328125</v>
      </c>
    </row>
    <row r="6625" spans="1:15" x14ac:dyDescent="0.3">
      <c r="A6625" s="9">
        <f t="shared" si="206"/>
        <v>11</v>
      </c>
      <c r="B6625" s="9">
        <f t="shared" si="207"/>
        <v>13</v>
      </c>
      <c r="C6625" s="11">
        <v>36112</v>
      </c>
      <c r="D6625" s="10">
        <v>59700.828125</v>
      </c>
      <c r="E6625" s="10">
        <v>59712.3125</v>
      </c>
      <c r="F6625" s="10">
        <v>62340.015625</v>
      </c>
      <c r="G6625" s="10">
        <v>59699.4140625</v>
      </c>
      <c r="H6625" s="10">
        <v>59689.328125</v>
      </c>
      <c r="I6625" s="10">
        <v>61628.38671875</v>
      </c>
      <c r="J6625" s="10">
        <v>136814.4375</v>
      </c>
      <c r="K6625" s="10">
        <v>136774.984375</v>
      </c>
      <c r="L6625" s="10">
        <v>137102.0625</v>
      </c>
      <c r="M6625" s="10">
        <v>136808</v>
      </c>
      <c r="N6625" s="10">
        <v>136768.578125</v>
      </c>
      <c r="O6625" s="10">
        <v>136924.890625</v>
      </c>
    </row>
    <row r="6626" spans="1:15" x14ac:dyDescent="0.3">
      <c r="A6626" s="9">
        <f t="shared" si="206"/>
        <v>11</v>
      </c>
      <c r="B6626" s="9">
        <f t="shared" si="207"/>
        <v>14</v>
      </c>
      <c r="C6626" s="11">
        <v>36113</v>
      </c>
      <c r="D6626" s="10">
        <v>59539.35546875</v>
      </c>
      <c r="E6626" s="10">
        <v>59552.68359375</v>
      </c>
      <c r="F6626" s="10">
        <v>62247.15625</v>
      </c>
      <c r="G6626" s="10">
        <v>59540.18359375</v>
      </c>
      <c r="H6626" s="10">
        <v>59530.65234375</v>
      </c>
      <c r="I6626" s="10">
        <v>61510.23046875</v>
      </c>
      <c r="J6626" s="10">
        <v>136282.03125</v>
      </c>
      <c r="K6626" s="10">
        <v>136242.5625</v>
      </c>
      <c r="L6626" s="10">
        <v>136596.515625</v>
      </c>
      <c r="M6626" s="10">
        <v>136275.59375</v>
      </c>
      <c r="N6626" s="10">
        <v>136236.171875</v>
      </c>
      <c r="O6626" s="10">
        <v>136386.28125</v>
      </c>
    </row>
    <row r="6627" spans="1:15" x14ac:dyDescent="0.3">
      <c r="A6627" s="9">
        <f t="shared" si="206"/>
        <v>11</v>
      </c>
      <c r="B6627" s="9">
        <f t="shared" si="207"/>
        <v>15</v>
      </c>
      <c r="C6627" s="11">
        <v>36114</v>
      </c>
      <c r="D6627" s="10">
        <v>59377.88671875</v>
      </c>
      <c r="E6627" s="10">
        <v>59393.0625</v>
      </c>
      <c r="F6627" s="10">
        <v>62220.4140625</v>
      </c>
      <c r="G6627" s="10">
        <v>59380.95703125</v>
      </c>
      <c r="H6627" s="10">
        <v>59371.98046875</v>
      </c>
      <c r="I6627" s="10">
        <v>61425.13671875</v>
      </c>
      <c r="J6627" s="10">
        <v>135750.8125</v>
      </c>
      <c r="K6627" s="10">
        <v>135711.34375</v>
      </c>
      <c r="L6627" s="10">
        <v>136098.34375</v>
      </c>
      <c r="M6627" s="10">
        <v>135744.375</v>
      </c>
      <c r="N6627" s="10">
        <v>135704.953125</v>
      </c>
      <c r="O6627" s="10">
        <v>135888.109375</v>
      </c>
    </row>
    <row r="6628" spans="1:15" x14ac:dyDescent="0.3">
      <c r="A6628" s="9">
        <f t="shared" si="206"/>
        <v>11</v>
      </c>
      <c r="B6628" s="9">
        <f t="shared" si="207"/>
        <v>16</v>
      </c>
      <c r="C6628" s="11">
        <v>36115</v>
      </c>
      <c r="D6628" s="10">
        <v>59183.3671875</v>
      </c>
      <c r="E6628" s="10">
        <v>59200.3828125</v>
      </c>
      <c r="F6628" s="10">
        <v>62127.5546875</v>
      </c>
      <c r="G6628" s="10">
        <v>59188.67578125</v>
      </c>
      <c r="H6628" s="10">
        <v>59180.2578125</v>
      </c>
      <c r="I6628" s="10">
        <v>61306.984375</v>
      </c>
      <c r="J6628" s="10">
        <v>135027.390625</v>
      </c>
      <c r="K6628" s="10">
        <v>134987.921875</v>
      </c>
      <c r="L6628" s="10">
        <v>135441.03125</v>
      </c>
      <c r="M6628" s="10">
        <v>135020.953125</v>
      </c>
      <c r="N6628" s="10">
        <v>134981.53125</v>
      </c>
      <c r="O6628" s="10">
        <v>135197.75</v>
      </c>
    </row>
    <row r="6629" spans="1:15" x14ac:dyDescent="0.3">
      <c r="A6629" s="9">
        <f t="shared" si="206"/>
        <v>11</v>
      </c>
      <c r="B6629" s="9">
        <f t="shared" si="207"/>
        <v>17</v>
      </c>
      <c r="C6629" s="11">
        <v>36116</v>
      </c>
      <c r="D6629" s="10">
        <v>58988.8515625</v>
      </c>
      <c r="E6629" s="10">
        <v>59007.7109375</v>
      </c>
      <c r="F6629" s="10">
        <v>61935.52734375</v>
      </c>
      <c r="G6629" s="10">
        <v>58996.3984375</v>
      </c>
      <c r="H6629" s="10">
        <v>58988.5390625</v>
      </c>
      <c r="I6629" s="10">
        <v>61122.72265625</v>
      </c>
      <c r="J6629" s="10">
        <v>134294.6875</v>
      </c>
      <c r="K6629" s="10">
        <v>134255.234375</v>
      </c>
      <c r="L6629" s="10">
        <v>134801.296875</v>
      </c>
      <c r="M6629" s="10">
        <v>134288.25</v>
      </c>
      <c r="N6629" s="10">
        <v>134248.828125</v>
      </c>
      <c r="O6629" s="10">
        <v>134564.21875</v>
      </c>
    </row>
    <row r="6630" spans="1:15" x14ac:dyDescent="0.3">
      <c r="A6630" s="9">
        <f t="shared" si="206"/>
        <v>11</v>
      </c>
      <c r="B6630" s="9">
        <f t="shared" si="207"/>
        <v>18</v>
      </c>
      <c r="C6630" s="11">
        <v>36117</v>
      </c>
      <c r="D6630" s="10">
        <v>58827.3984375</v>
      </c>
      <c r="E6630" s="10">
        <v>58848.10546875</v>
      </c>
      <c r="F6630" s="10">
        <v>61809.6171875</v>
      </c>
      <c r="G6630" s="10">
        <v>58837.19140625</v>
      </c>
      <c r="H6630" s="10">
        <v>58829.8828125</v>
      </c>
      <c r="I6630" s="10">
        <v>60971.51953125</v>
      </c>
      <c r="J6630" s="10">
        <v>133630.9375</v>
      </c>
      <c r="K6630" s="10">
        <v>133591.484375</v>
      </c>
      <c r="L6630" s="10">
        <v>134052.8125</v>
      </c>
      <c r="M6630" s="10">
        <v>133624.5</v>
      </c>
      <c r="N6630" s="10">
        <v>133585.09375</v>
      </c>
      <c r="O6630" s="10">
        <v>133782.6875</v>
      </c>
    </row>
    <row r="6631" spans="1:15" x14ac:dyDescent="0.3">
      <c r="A6631" s="9">
        <f t="shared" si="206"/>
        <v>11</v>
      </c>
      <c r="B6631" s="9">
        <f t="shared" si="207"/>
        <v>19</v>
      </c>
      <c r="C6631" s="11">
        <v>36118</v>
      </c>
      <c r="D6631" s="10">
        <v>58699.01171875</v>
      </c>
      <c r="E6631" s="10">
        <v>58721.55859375</v>
      </c>
      <c r="F6631" s="10">
        <v>61782.890625</v>
      </c>
      <c r="G6631" s="10">
        <v>58711.04296875</v>
      </c>
      <c r="H6631" s="10">
        <v>58704.2890625</v>
      </c>
      <c r="I6631" s="10">
        <v>60886.44140625</v>
      </c>
      <c r="J6631" s="10">
        <v>132993.703125</v>
      </c>
      <c r="K6631" s="10">
        <v>132954.25</v>
      </c>
      <c r="L6631" s="10">
        <v>133481.6875</v>
      </c>
      <c r="M6631" s="10">
        <v>132987.265625</v>
      </c>
      <c r="N6631" s="10">
        <v>132947.84375</v>
      </c>
      <c r="O6631" s="10">
        <v>133211.5625</v>
      </c>
    </row>
    <row r="6632" spans="1:15" x14ac:dyDescent="0.3">
      <c r="A6632" s="9">
        <f t="shared" si="206"/>
        <v>11</v>
      </c>
      <c r="B6632" s="9">
        <f t="shared" si="207"/>
        <v>20</v>
      </c>
      <c r="C6632" s="11">
        <v>36119</v>
      </c>
      <c r="D6632" s="10">
        <v>58570.625</v>
      </c>
      <c r="E6632" s="10">
        <v>58595.01953125</v>
      </c>
      <c r="F6632" s="10">
        <v>61756.16015625</v>
      </c>
      <c r="G6632" s="10">
        <v>58584.8984375</v>
      </c>
      <c r="H6632" s="10">
        <v>58578.703125</v>
      </c>
      <c r="I6632" s="10">
        <v>60834.42578125</v>
      </c>
      <c r="J6632" s="10">
        <v>132352.953125</v>
      </c>
      <c r="K6632" s="10">
        <v>132313.5</v>
      </c>
      <c r="L6632" s="10">
        <v>132834.71875</v>
      </c>
      <c r="M6632" s="10">
        <v>132346.515625</v>
      </c>
      <c r="N6632" s="10">
        <v>132307.109375</v>
      </c>
      <c r="O6632" s="10">
        <v>132603.859375</v>
      </c>
    </row>
    <row r="6633" spans="1:15" x14ac:dyDescent="0.3">
      <c r="A6633" s="9">
        <f t="shared" si="206"/>
        <v>11</v>
      </c>
      <c r="B6633" s="9">
        <f t="shared" si="207"/>
        <v>21</v>
      </c>
      <c r="C6633" s="11">
        <v>36120</v>
      </c>
      <c r="D6633" s="10">
        <v>58442.2421875</v>
      </c>
      <c r="E6633" s="10">
        <v>58468.48046875</v>
      </c>
      <c r="F6633" s="10">
        <v>61696.375</v>
      </c>
      <c r="G6633" s="10">
        <v>58458.7578125</v>
      </c>
      <c r="H6633" s="10">
        <v>58453.1171875</v>
      </c>
      <c r="I6633" s="10">
        <v>60749.3515625</v>
      </c>
      <c r="J6633" s="10">
        <v>131708.375</v>
      </c>
      <c r="K6633" s="10">
        <v>131668.90625</v>
      </c>
      <c r="L6633" s="10">
        <v>132217</v>
      </c>
      <c r="M6633" s="10">
        <v>131701.9375</v>
      </c>
      <c r="N6633" s="10">
        <v>131662.515625</v>
      </c>
      <c r="O6633" s="10">
        <v>132025.390625</v>
      </c>
    </row>
    <row r="6634" spans="1:15" x14ac:dyDescent="0.3">
      <c r="A6634" s="9">
        <f t="shared" si="206"/>
        <v>11</v>
      </c>
      <c r="B6634" s="9">
        <f t="shared" si="207"/>
        <v>22</v>
      </c>
      <c r="C6634" s="11">
        <v>36121</v>
      </c>
      <c r="D6634" s="10">
        <v>58284.7734375</v>
      </c>
      <c r="E6634" s="10">
        <v>58312.85546875</v>
      </c>
      <c r="F6634" s="10">
        <v>61640.55859375</v>
      </c>
      <c r="G6634" s="10">
        <v>58303.53125</v>
      </c>
      <c r="H6634" s="10">
        <v>58298.4453125</v>
      </c>
      <c r="I6634" s="10">
        <v>60635.1875</v>
      </c>
      <c r="J6634" s="10">
        <v>131237.875</v>
      </c>
      <c r="K6634" s="10">
        <v>131198.421875</v>
      </c>
      <c r="L6634" s="10">
        <v>131740.28125</v>
      </c>
      <c r="M6634" s="10">
        <v>131231.4375</v>
      </c>
      <c r="N6634" s="10">
        <v>131192.03125</v>
      </c>
      <c r="O6634" s="10">
        <v>131548.703125</v>
      </c>
    </row>
    <row r="6635" spans="1:15" x14ac:dyDescent="0.3">
      <c r="A6635" s="9">
        <f t="shared" si="206"/>
        <v>11</v>
      </c>
      <c r="B6635" s="9">
        <f t="shared" si="207"/>
        <v>23</v>
      </c>
      <c r="C6635" s="11">
        <v>36122</v>
      </c>
      <c r="D6635" s="10">
        <v>58224.5</v>
      </c>
      <c r="E6635" s="10">
        <v>58254.42578125</v>
      </c>
      <c r="F6635" s="10">
        <v>61681.9375</v>
      </c>
      <c r="G6635" s="10">
        <v>58245.49609375</v>
      </c>
      <c r="H6635" s="10">
        <v>58240.96875</v>
      </c>
      <c r="I6635" s="10">
        <v>60618.21875</v>
      </c>
      <c r="J6635" s="10">
        <v>131845.65625</v>
      </c>
      <c r="K6635" s="10">
        <v>131806.203125</v>
      </c>
      <c r="L6635" s="10">
        <v>132269.546875</v>
      </c>
      <c r="M6635" s="10">
        <v>131839.21875</v>
      </c>
      <c r="N6635" s="10">
        <v>131799.8125</v>
      </c>
      <c r="O6635" s="10">
        <v>132222.578125</v>
      </c>
    </row>
    <row r="6636" spans="1:15" x14ac:dyDescent="0.3">
      <c r="A6636" s="9">
        <f t="shared" si="206"/>
        <v>11</v>
      </c>
      <c r="B6636" s="9">
        <f t="shared" si="207"/>
        <v>24</v>
      </c>
      <c r="C6636" s="11">
        <v>36123</v>
      </c>
      <c r="D6636" s="10">
        <v>58162.91015625</v>
      </c>
      <c r="E6636" s="10">
        <v>58194.6796875</v>
      </c>
      <c r="F6636" s="10">
        <v>61655.87109375</v>
      </c>
      <c r="G6636" s="10">
        <v>58153.0859375</v>
      </c>
      <c r="H6636" s="10">
        <v>58149.11328125</v>
      </c>
      <c r="I6636" s="10">
        <v>60599.92578125</v>
      </c>
      <c r="J6636" s="10">
        <v>131659.578125</v>
      </c>
      <c r="K6636" s="10">
        <v>131620.125</v>
      </c>
      <c r="L6636" s="10">
        <v>132215.6875</v>
      </c>
      <c r="M6636" s="10">
        <v>131686.203125</v>
      </c>
      <c r="N6636" s="10">
        <v>131646.796875</v>
      </c>
      <c r="O6636" s="10">
        <v>132102.609375</v>
      </c>
    </row>
    <row r="6637" spans="1:15" x14ac:dyDescent="0.3">
      <c r="A6637" s="9">
        <f t="shared" si="206"/>
        <v>11</v>
      </c>
      <c r="B6637" s="9">
        <f t="shared" si="207"/>
        <v>25</v>
      </c>
      <c r="C6637" s="11">
        <v>36124</v>
      </c>
      <c r="D6637" s="10">
        <v>58042.47265625</v>
      </c>
      <c r="E6637" s="10">
        <v>58076.0859375</v>
      </c>
      <c r="F6637" s="10">
        <v>61604.0234375</v>
      </c>
      <c r="G6637" s="10">
        <v>58034.89453125</v>
      </c>
      <c r="H6637" s="10">
        <v>58031.47265625</v>
      </c>
      <c r="I6637" s="10">
        <v>60555.8515625</v>
      </c>
      <c r="J6637" s="10">
        <v>131255.96875</v>
      </c>
      <c r="K6637" s="10">
        <v>131216.515625</v>
      </c>
      <c r="L6637" s="10">
        <v>131838.921875</v>
      </c>
      <c r="M6637" s="10">
        <v>131282.59375</v>
      </c>
      <c r="N6637" s="10">
        <v>131243.1875</v>
      </c>
      <c r="O6637" s="10">
        <v>131659.75</v>
      </c>
    </row>
    <row r="6638" spans="1:15" x14ac:dyDescent="0.3">
      <c r="A6638" s="9">
        <f t="shared" si="206"/>
        <v>11</v>
      </c>
      <c r="B6638" s="9">
        <f t="shared" si="207"/>
        <v>26</v>
      </c>
      <c r="C6638" s="11">
        <v>36125</v>
      </c>
      <c r="D6638" s="10">
        <v>57982.20703125</v>
      </c>
      <c r="E6638" s="10">
        <v>58017.6640625</v>
      </c>
      <c r="F6638" s="10">
        <v>61645.40234375</v>
      </c>
      <c r="G6638" s="10">
        <v>57976.8671875</v>
      </c>
      <c r="H6638" s="10">
        <v>57974.0078125</v>
      </c>
      <c r="I6638" s="10">
        <v>60538.8828125</v>
      </c>
      <c r="J6638" s="10">
        <v>130945.375</v>
      </c>
      <c r="K6638" s="10">
        <v>130905.921875</v>
      </c>
      <c r="L6638" s="10">
        <v>131594.4375</v>
      </c>
      <c r="M6638" s="10">
        <v>130971.9921875</v>
      </c>
      <c r="N6638" s="10">
        <v>130932.59375</v>
      </c>
      <c r="O6638" s="10">
        <v>131415.25</v>
      </c>
    </row>
    <row r="6639" spans="1:15" x14ac:dyDescent="0.3">
      <c r="A6639" s="9">
        <f t="shared" si="206"/>
        <v>11</v>
      </c>
      <c r="B6639" s="9">
        <f t="shared" si="207"/>
        <v>27</v>
      </c>
      <c r="C6639" s="11">
        <v>36126</v>
      </c>
      <c r="D6639" s="10">
        <v>57855.828125</v>
      </c>
      <c r="E6639" s="10">
        <v>57893.12890625</v>
      </c>
      <c r="F6639" s="10">
        <v>61653.71875</v>
      </c>
      <c r="G6639" s="10">
        <v>57852.73046875</v>
      </c>
      <c r="H6639" s="10">
        <v>57850.421875</v>
      </c>
      <c r="I6639" s="10">
        <v>60521.91796875</v>
      </c>
      <c r="J6639" s="10">
        <v>130556.2734375</v>
      </c>
      <c r="K6639" s="10">
        <v>130516.8203125</v>
      </c>
      <c r="L6639" s="10">
        <v>131166.0625</v>
      </c>
      <c r="M6639" s="10">
        <v>130582.890625</v>
      </c>
      <c r="N6639" s="10">
        <v>130543.484375</v>
      </c>
      <c r="O6639" s="10">
        <v>131026.140625</v>
      </c>
    </row>
    <row r="6640" spans="1:15" x14ac:dyDescent="0.3">
      <c r="A6640" s="9">
        <f t="shared" si="206"/>
        <v>11</v>
      </c>
      <c r="B6640" s="9">
        <f t="shared" si="207"/>
        <v>28</v>
      </c>
      <c r="C6640" s="11">
        <v>36127</v>
      </c>
      <c r="D6640" s="10">
        <v>57661.34765625</v>
      </c>
      <c r="E6640" s="10">
        <v>57700.4921875</v>
      </c>
      <c r="F6640" s="10">
        <v>61494.76171875</v>
      </c>
      <c r="G6640" s="10">
        <v>57660.4921875</v>
      </c>
      <c r="H6640" s="10">
        <v>57658.7421875</v>
      </c>
      <c r="I6640" s="10">
        <v>60370.73828125</v>
      </c>
      <c r="J6640" s="10">
        <v>129852.4375</v>
      </c>
      <c r="K6640" s="10">
        <v>129812.984375</v>
      </c>
      <c r="L6640" s="10">
        <v>130594.4453125</v>
      </c>
      <c r="M6640" s="10">
        <v>129879.0546875</v>
      </c>
      <c r="N6640" s="10">
        <v>129839.6484375</v>
      </c>
      <c r="O6640" s="10">
        <v>130388.4140625</v>
      </c>
    </row>
    <row r="6641" spans="1:15" x14ac:dyDescent="0.3">
      <c r="A6641" s="9">
        <f t="shared" si="206"/>
        <v>11</v>
      </c>
      <c r="B6641" s="9">
        <f t="shared" si="207"/>
        <v>29</v>
      </c>
      <c r="C6641" s="11">
        <v>36128</v>
      </c>
      <c r="D6641" s="10">
        <v>57469.5234375</v>
      </c>
      <c r="E6641" s="10">
        <v>57510.51171875</v>
      </c>
      <c r="F6641" s="10">
        <v>61338.453125</v>
      </c>
      <c r="G6641" s="10">
        <v>57470.90625</v>
      </c>
      <c r="H6641" s="10">
        <v>57469.7109375</v>
      </c>
      <c r="I6641" s="10">
        <v>60222.203125</v>
      </c>
      <c r="J6641" s="10">
        <v>129311.7109375</v>
      </c>
      <c r="K6641" s="10">
        <v>129272.2578125</v>
      </c>
      <c r="L6641" s="10">
        <v>130113.625</v>
      </c>
      <c r="M6641" s="10">
        <v>129338.328125</v>
      </c>
      <c r="N6641" s="10">
        <v>129298.921875</v>
      </c>
      <c r="O6641" s="10">
        <v>129841.4765625</v>
      </c>
    </row>
    <row r="6642" spans="1:15" x14ac:dyDescent="0.3">
      <c r="A6642" s="9">
        <f t="shared" si="206"/>
        <v>11</v>
      </c>
      <c r="B6642" s="9">
        <f t="shared" si="207"/>
        <v>30</v>
      </c>
      <c r="C6642" s="11">
        <v>36129</v>
      </c>
      <c r="D6642" s="10">
        <v>57509.890625</v>
      </c>
      <c r="E6642" s="10">
        <v>57553.8203125</v>
      </c>
      <c r="F6642" s="10">
        <v>61419.35546875</v>
      </c>
      <c r="G6642" s="10">
        <v>57523.125</v>
      </c>
      <c r="H6642" s="10">
        <v>57523.23046875</v>
      </c>
      <c r="I6642" s="10">
        <v>60244.19921875</v>
      </c>
      <c r="J6642" s="10">
        <v>130475.6953125</v>
      </c>
      <c r="K6642" s="10">
        <v>130436.2421875</v>
      </c>
      <c r="L6642" s="10">
        <v>131301.875</v>
      </c>
      <c r="M6642" s="10">
        <v>130502.3125</v>
      </c>
      <c r="N6642" s="10">
        <v>130462.90625</v>
      </c>
      <c r="O6642" s="10">
        <v>131029.7265625</v>
      </c>
    </row>
    <row r="6643" spans="1:15" x14ac:dyDescent="0.3">
      <c r="A6643" s="9">
        <f t="shared" si="206"/>
        <v>12</v>
      </c>
      <c r="B6643" s="9">
        <f t="shared" si="207"/>
        <v>1</v>
      </c>
      <c r="C6643" s="11">
        <v>36130</v>
      </c>
      <c r="D6643" s="10">
        <v>57293.9140625</v>
      </c>
      <c r="E6643" s="10">
        <v>57341.890625</v>
      </c>
      <c r="F6643" s="10">
        <v>61116.7421875</v>
      </c>
      <c r="G6643" s="10">
        <v>57328.609375</v>
      </c>
      <c r="H6643" s="10">
        <v>57330.7578125</v>
      </c>
      <c r="I6643" s="10">
        <v>60047.39453125</v>
      </c>
      <c r="J6643" s="10">
        <v>129960.25</v>
      </c>
      <c r="K6643" s="10">
        <v>129920.796875</v>
      </c>
      <c r="L6643" s="10">
        <v>131050.8828125</v>
      </c>
      <c r="M6643" s="10">
        <v>129986.8671875</v>
      </c>
      <c r="N6643" s="10">
        <v>129947.4609375</v>
      </c>
      <c r="O6643" s="10">
        <v>130613.453125</v>
      </c>
    </row>
    <row r="6644" spans="1:15" x14ac:dyDescent="0.3">
      <c r="A6644" s="9">
        <f t="shared" si="206"/>
        <v>12</v>
      </c>
      <c r="B6644" s="9">
        <f t="shared" si="207"/>
        <v>2</v>
      </c>
      <c r="C6644" s="11">
        <v>36131</v>
      </c>
      <c r="D6644" s="10">
        <v>57097.11328125</v>
      </c>
      <c r="E6644" s="10">
        <v>57149.13671875</v>
      </c>
      <c r="F6644" s="10">
        <v>60932.484375</v>
      </c>
      <c r="G6644" s="10">
        <v>57153.2734375</v>
      </c>
      <c r="H6644" s="10">
        <v>57157.4609375</v>
      </c>
      <c r="I6644" s="10">
        <v>59836.70703125</v>
      </c>
      <c r="J6644" s="10">
        <v>129200.8828125</v>
      </c>
      <c r="K6644" s="10">
        <v>129161.4296875</v>
      </c>
      <c r="L6644" s="10">
        <v>130162.7421875</v>
      </c>
      <c r="M6644" s="10">
        <v>129227.4921875</v>
      </c>
      <c r="N6644" s="10">
        <v>129188.09375</v>
      </c>
      <c r="O6644" s="10">
        <v>129692.2578125</v>
      </c>
    </row>
    <row r="6645" spans="1:15" x14ac:dyDescent="0.3">
      <c r="A6645" s="9">
        <f t="shared" si="206"/>
        <v>12</v>
      </c>
      <c r="B6645" s="9">
        <f t="shared" si="207"/>
        <v>3</v>
      </c>
      <c r="C6645" s="11">
        <v>36132</v>
      </c>
      <c r="D6645" s="10">
        <v>57147.59375</v>
      </c>
      <c r="E6645" s="10">
        <v>57203.6640625</v>
      </c>
      <c r="F6645" s="10">
        <v>60863.2734375</v>
      </c>
      <c r="G6645" s="10">
        <v>57225.21484375</v>
      </c>
      <c r="H6645" s="10">
        <v>57231.4453125</v>
      </c>
      <c r="I6645" s="10">
        <v>59807.18359375</v>
      </c>
      <c r="J6645" s="10">
        <v>129578.4609375</v>
      </c>
      <c r="K6645" s="10">
        <v>129539.0078125</v>
      </c>
      <c r="L6645" s="10">
        <v>130692.515625</v>
      </c>
      <c r="M6645" s="10">
        <v>129605.0703125</v>
      </c>
      <c r="N6645" s="10">
        <v>129565.671875</v>
      </c>
      <c r="O6645" s="10">
        <v>130122.859375</v>
      </c>
    </row>
    <row r="6646" spans="1:15" x14ac:dyDescent="0.3">
      <c r="A6646" s="9">
        <f t="shared" si="206"/>
        <v>12</v>
      </c>
      <c r="B6646" s="9">
        <f t="shared" si="207"/>
        <v>4</v>
      </c>
      <c r="C6646" s="11">
        <v>36133</v>
      </c>
      <c r="D6646" s="10">
        <v>56994.43359375</v>
      </c>
      <c r="E6646" s="10">
        <v>57054.55078125</v>
      </c>
      <c r="F6646" s="10">
        <v>60656.5390625</v>
      </c>
      <c r="G6646" s="10">
        <v>57093.515625</v>
      </c>
      <c r="H6646" s="10">
        <v>57101.7890625</v>
      </c>
      <c r="I6646" s="10">
        <v>59640.140625</v>
      </c>
      <c r="J6646" s="10">
        <v>129041.4453125</v>
      </c>
      <c r="K6646" s="10">
        <v>129001.9921875</v>
      </c>
      <c r="L6646" s="10">
        <v>130279.265625</v>
      </c>
      <c r="M6646" s="10">
        <v>129068.0546875</v>
      </c>
      <c r="N6646" s="10">
        <v>129028.65625</v>
      </c>
      <c r="O6646" s="10">
        <v>129610.4375</v>
      </c>
    </row>
    <row r="6647" spans="1:15" x14ac:dyDescent="0.3">
      <c r="A6647" s="9">
        <f t="shared" si="206"/>
        <v>12</v>
      </c>
      <c r="B6647" s="9">
        <f t="shared" si="207"/>
        <v>5</v>
      </c>
      <c r="C6647" s="11">
        <v>36134</v>
      </c>
      <c r="D6647" s="10">
        <v>56803.59375</v>
      </c>
      <c r="E6647" s="10">
        <v>56867.75</v>
      </c>
      <c r="F6647" s="10">
        <v>60445.1796875</v>
      </c>
      <c r="G6647" s="10">
        <v>56891.07421875</v>
      </c>
      <c r="H6647" s="10">
        <v>56901.390625</v>
      </c>
      <c r="I6647" s="10">
        <v>59402.3515625</v>
      </c>
      <c r="J6647" s="10">
        <v>128166.359375</v>
      </c>
      <c r="K6647" s="10">
        <v>128126.90625</v>
      </c>
      <c r="L6647" s="10">
        <v>129456.3671875</v>
      </c>
      <c r="M6647" s="10">
        <v>128226.03125</v>
      </c>
      <c r="N6647" s="10">
        <v>128186.625</v>
      </c>
      <c r="O6647" s="10">
        <v>128754.4921875</v>
      </c>
    </row>
    <row r="6648" spans="1:15" x14ac:dyDescent="0.3">
      <c r="A6648" s="9">
        <f t="shared" si="206"/>
        <v>12</v>
      </c>
      <c r="B6648" s="9">
        <f t="shared" si="207"/>
        <v>6</v>
      </c>
      <c r="C6648" s="11">
        <v>36135</v>
      </c>
      <c r="D6648" s="10">
        <v>56596.8828125</v>
      </c>
      <c r="E6648" s="10">
        <v>56665.08984375</v>
      </c>
      <c r="F6648" s="10">
        <v>60118.78515625</v>
      </c>
      <c r="G6648" s="10">
        <v>56672.765625</v>
      </c>
      <c r="H6648" s="10">
        <v>56685.12890625</v>
      </c>
      <c r="I6648" s="10">
        <v>59181.76171875</v>
      </c>
      <c r="J6648" s="10">
        <v>127209.7578125</v>
      </c>
      <c r="K6648" s="10">
        <v>127170.3125</v>
      </c>
      <c r="L6648" s="10">
        <v>128600.1484375</v>
      </c>
      <c r="M6648" s="10">
        <v>127230.171875</v>
      </c>
      <c r="N6648" s="10">
        <v>127190.7734375</v>
      </c>
      <c r="O6648" s="10">
        <v>127732.9921875</v>
      </c>
    </row>
    <row r="6649" spans="1:15" x14ac:dyDescent="0.3">
      <c r="A6649" s="9">
        <f t="shared" si="206"/>
        <v>12</v>
      </c>
      <c r="B6649" s="9">
        <f t="shared" si="207"/>
        <v>7</v>
      </c>
      <c r="C6649" s="11">
        <v>36136</v>
      </c>
      <c r="D6649" s="10">
        <v>56314.14453125</v>
      </c>
      <c r="E6649" s="10">
        <v>56386.39453125</v>
      </c>
      <c r="F6649" s="10">
        <v>59716.359375</v>
      </c>
      <c r="G6649" s="10">
        <v>56378.4296875</v>
      </c>
      <c r="H6649" s="10">
        <v>56392.83203125</v>
      </c>
      <c r="I6649" s="10">
        <v>58819.0234375</v>
      </c>
      <c r="J6649" s="10">
        <v>126051.390625</v>
      </c>
      <c r="K6649" s="10">
        <v>126011.9453125</v>
      </c>
      <c r="L6649" s="10">
        <v>127739.2890625</v>
      </c>
      <c r="M6649" s="10">
        <v>126104.859375</v>
      </c>
      <c r="N6649" s="10">
        <v>126065.4609375</v>
      </c>
      <c r="O6649" s="10">
        <v>126772.96875</v>
      </c>
    </row>
    <row r="6650" spans="1:15" x14ac:dyDescent="0.3">
      <c r="A6650" s="9">
        <f t="shared" si="206"/>
        <v>12</v>
      </c>
      <c r="B6650" s="9">
        <f t="shared" si="207"/>
        <v>8</v>
      </c>
      <c r="C6650" s="11">
        <v>36137</v>
      </c>
      <c r="D6650" s="10">
        <v>56027.4453125</v>
      </c>
      <c r="E6650" s="10">
        <v>56103.73828125</v>
      </c>
      <c r="F6650" s="10">
        <v>59343.03125</v>
      </c>
      <c r="G6650" s="10">
        <v>56113.19140625</v>
      </c>
      <c r="H6650" s="10">
        <v>56129.63671875</v>
      </c>
      <c r="I6650" s="10">
        <v>58518.4375</v>
      </c>
      <c r="J6650" s="10">
        <v>124944.8203125</v>
      </c>
      <c r="K6650" s="10">
        <v>124905.375</v>
      </c>
      <c r="L6650" s="10">
        <v>126824.859375</v>
      </c>
      <c r="M6650" s="10">
        <v>124925.9765625</v>
      </c>
      <c r="N6650" s="10">
        <v>124886.5859375</v>
      </c>
      <c r="O6650" s="10">
        <v>125726.3125</v>
      </c>
    </row>
    <row r="6651" spans="1:15" x14ac:dyDescent="0.3">
      <c r="A6651" s="9">
        <f t="shared" si="206"/>
        <v>12</v>
      </c>
      <c r="B6651" s="9">
        <f t="shared" si="207"/>
        <v>9</v>
      </c>
      <c r="C6651" s="11">
        <v>36138</v>
      </c>
      <c r="D6651" s="10">
        <v>55835.95703125</v>
      </c>
      <c r="E6651" s="10">
        <v>55916.296875</v>
      </c>
      <c r="F6651" s="10">
        <v>59031.859375</v>
      </c>
      <c r="G6651" s="10">
        <v>55910.10546875</v>
      </c>
      <c r="H6651" s="10">
        <v>55928.59375</v>
      </c>
      <c r="I6651" s="10">
        <v>58246.953125</v>
      </c>
      <c r="J6651" s="10">
        <v>123935.578125</v>
      </c>
      <c r="K6651" s="10">
        <v>123823.8125</v>
      </c>
      <c r="L6651" s="10">
        <v>125823.859375</v>
      </c>
      <c r="M6651" s="10">
        <v>123877.4765625</v>
      </c>
      <c r="N6651" s="10">
        <v>123838.078125</v>
      </c>
      <c r="O6651" s="10">
        <v>124626.1484375</v>
      </c>
    </row>
    <row r="6652" spans="1:15" x14ac:dyDescent="0.3">
      <c r="A6652" s="9">
        <f t="shared" si="206"/>
        <v>12</v>
      </c>
      <c r="B6652" s="9">
        <f t="shared" si="207"/>
        <v>10</v>
      </c>
      <c r="C6652" s="11">
        <v>36139</v>
      </c>
      <c r="D6652" s="10">
        <v>55675.55078125</v>
      </c>
      <c r="E6652" s="10">
        <v>55759.93359375</v>
      </c>
      <c r="F6652" s="10">
        <v>58718.7109375</v>
      </c>
      <c r="G6652" s="10">
        <v>55771.15625</v>
      </c>
      <c r="H6652" s="10">
        <v>55791.6875</v>
      </c>
      <c r="I6652" s="10">
        <v>58006.546875</v>
      </c>
      <c r="J6652" s="10">
        <v>122882.9453125</v>
      </c>
      <c r="K6652" s="10">
        <v>122771.1875</v>
      </c>
      <c r="L6652" s="10">
        <v>124812.5234375</v>
      </c>
      <c r="M6652" s="10">
        <v>122752.53125</v>
      </c>
      <c r="N6652" s="10">
        <v>122713.1328125</v>
      </c>
      <c r="O6652" s="10">
        <v>123482.6015625</v>
      </c>
    </row>
    <row r="6653" spans="1:15" x14ac:dyDescent="0.3">
      <c r="A6653" s="9">
        <f t="shared" si="206"/>
        <v>12</v>
      </c>
      <c r="B6653" s="9">
        <f t="shared" si="207"/>
        <v>11</v>
      </c>
      <c r="C6653" s="11">
        <v>36140</v>
      </c>
      <c r="D6653" s="10">
        <v>55447.04296875</v>
      </c>
      <c r="E6653" s="10">
        <v>55535.47265625</v>
      </c>
      <c r="F6653" s="10">
        <v>58271.3515625</v>
      </c>
      <c r="G6653" s="10">
        <v>55564.109375</v>
      </c>
      <c r="H6653" s="10">
        <v>55586.68359375</v>
      </c>
      <c r="I6653" s="10">
        <v>57631.92578125</v>
      </c>
      <c r="J6653" s="10">
        <v>121596.8671875</v>
      </c>
      <c r="K6653" s="10">
        <v>121485.109375</v>
      </c>
      <c r="L6653" s="10">
        <v>123923.125</v>
      </c>
      <c r="M6653" s="10">
        <v>121466.453125</v>
      </c>
      <c r="N6653" s="10">
        <v>121427.0625</v>
      </c>
      <c r="O6653" s="10">
        <v>122460.984375</v>
      </c>
    </row>
    <row r="6654" spans="1:15" x14ac:dyDescent="0.3">
      <c r="A6654" s="9">
        <f t="shared" si="206"/>
        <v>12</v>
      </c>
      <c r="B6654" s="9">
        <f t="shared" si="207"/>
        <v>12</v>
      </c>
      <c r="C6654" s="11">
        <v>36141</v>
      </c>
      <c r="D6654" s="10">
        <v>55152.42578125</v>
      </c>
      <c r="E6654" s="10">
        <v>55244.8984375</v>
      </c>
      <c r="F6654" s="10">
        <v>57757.8828125</v>
      </c>
      <c r="G6654" s="10">
        <v>55290.94921875</v>
      </c>
      <c r="H6654" s="10">
        <v>55282.5078125</v>
      </c>
      <c r="I6654" s="10">
        <v>57224.2578125</v>
      </c>
      <c r="J6654" s="10">
        <v>120376.671875</v>
      </c>
      <c r="K6654" s="10">
        <v>120264.9140625</v>
      </c>
      <c r="L6654" s="10">
        <v>123099.609375</v>
      </c>
      <c r="M6654" s="10">
        <v>120246.2578125</v>
      </c>
      <c r="N6654" s="10">
        <v>120239.921875</v>
      </c>
      <c r="O6654" s="10">
        <v>121472.1875</v>
      </c>
    </row>
    <row r="6655" spans="1:15" x14ac:dyDescent="0.3">
      <c r="A6655" s="9">
        <f t="shared" si="206"/>
        <v>12</v>
      </c>
      <c r="B6655" s="9">
        <f t="shared" si="207"/>
        <v>13</v>
      </c>
      <c r="C6655" s="11">
        <v>36142</v>
      </c>
      <c r="D6655" s="10">
        <v>54859.79296875</v>
      </c>
      <c r="E6655" s="10">
        <v>54956.3125</v>
      </c>
      <c r="F6655" s="10">
        <v>57246.40625</v>
      </c>
      <c r="G6655" s="10">
        <v>54986.71875</v>
      </c>
      <c r="H6655" s="10">
        <v>54947.26171875</v>
      </c>
      <c r="I6655" s="10">
        <v>56752.4609375</v>
      </c>
      <c r="J6655" s="10">
        <v>119166.2421875</v>
      </c>
      <c r="K6655" s="10">
        <v>119054.484375</v>
      </c>
      <c r="L6655" s="10">
        <v>122285.8515625</v>
      </c>
      <c r="M6655" s="10">
        <v>119068.890625</v>
      </c>
      <c r="N6655" s="10">
        <v>119095.609375</v>
      </c>
      <c r="O6655" s="10">
        <v>120559.2734375</v>
      </c>
    </row>
    <row r="6656" spans="1:15" x14ac:dyDescent="0.3">
      <c r="A6656" s="9">
        <f t="shared" si="206"/>
        <v>12</v>
      </c>
      <c r="B6656" s="9">
        <f t="shared" si="207"/>
        <v>14</v>
      </c>
      <c r="C6656" s="11">
        <v>36143</v>
      </c>
      <c r="D6656" s="10">
        <v>54565.18359375</v>
      </c>
      <c r="E6656" s="10">
        <v>54665.75</v>
      </c>
      <c r="F6656" s="10">
        <v>56832.12890625</v>
      </c>
      <c r="G6656" s="10">
        <v>54713.5703125</v>
      </c>
      <c r="H6656" s="10">
        <v>54676.15625</v>
      </c>
      <c r="I6656" s="10">
        <v>56443.98046875</v>
      </c>
      <c r="J6656" s="10">
        <v>118017.875</v>
      </c>
      <c r="K6656" s="10">
        <v>117906.1171875</v>
      </c>
      <c r="L6656" s="10">
        <v>121362.671875</v>
      </c>
      <c r="M6656" s="10">
        <v>117920.515625</v>
      </c>
      <c r="N6656" s="10">
        <v>117947.2421875</v>
      </c>
      <c r="O6656" s="10">
        <v>119470.8125</v>
      </c>
    </row>
    <row r="6657" spans="1:15" x14ac:dyDescent="0.3">
      <c r="A6657" s="9">
        <f t="shared" si="206"/>
        <v>12</v>
      </c>
      <c r="B6657" s="9">
        <f t="shared" si="207"/>
        <v>15</v>
      </c>
      <c r="C6657" s="11">
        <v>36144</v>
      </c>
      <c r="D6657" s="10">
        <v>54270.58203125</v>
      </c>
      <c r="E6657" s="10">
        <v>54375.19140625</v>
      </c>
      <c r="F6657" s="10">
        <v>56384.80078125</v>
      </c>
      <c r="G6657" s="10">
        <v>54407.3671875</v>
      </c>
      <c r="H6657" s="10">
        <v>54372</v>
      </c>
      <c r="I6657" s="10">
        <v>56102.4453125</v>
      </c>
      <c r="J6657" s="10">
        <v>116869.2578125</v>
      </c>
      <c r="K6657" s="10">
        <v>116757.5</v>
      </c>
      <c r="L6657" s="10">
        <v>120472.3046875</v>
      </c>
      <c r="M6657" s="10">
        <v>116732.6484375</v>
      </c>
      <c r="N6657" s="10">
        <v>116759.3671875</v>
      </c>
      <c r="O6657" s="10">
        <v>118415.1640625</v>
      </c>
    </row>
    <row r="6658" spans="1:15" x14ac:dyDescent="0.3">
      <c r="A6658" s="9">
        <f t="shared" si="206"/>
        <v>12</v>
      </c>
      <c r="B6658" s="9">
        <f t="shared" si="207"/>
        <v>16</v>
      </c>
      <c r="C6658" s="11">
        <v>36145</v>
      </c>
      <c r="D6658" s="10">
        <v>54052.01953125</v>
      </c>
      <c r="E6658" s="10">
        <v>54127.61328125</v>
      </c>
      <c r="F6658" s="10">
        <v>56046.578125</v>
      </c>
      <c r="G6658" s="10">
        <v>54177.203125</v>
      </c>
      <c r="H6658" s="10">
        <v>54143.87890625</v>
      </c>
      <c r="I6658" s="10">
        <v>55770.8359375</v>
      </c>
      <c r="J6658" s="10">
        <v>115848.7421875</v>
      </c>
      <c r="K6658" s="10">
        <v>115842.359375</v>
      </c>
      <c r="L6658" s="10">
        <v>119532.3359375</v>
      </c>
      <c r="M6658" s="10">
        <v>115672.875</v>
      </c>
      <c r="N6658" s="10">
        <v>115699.59375</v>
      </c>
      <c r="O6658" s="10">
        <v>117409.09375</v>
      </c>
    </row>
    <row r="6659" spans="1:15" x14ac:dyDescent="0.3">
      <c r="A6659" s="9">
        <f t="shared" si="206"/>
        <v>12</v>
      </c>
      <c r="B6659" s="9">
        <f t="shared" si="207"/>
        <v>17</v>
      </c>
      <c r="C6659" s="11">
        <v>36146</v>
      </c>
      <c r="D6659" s="10">
        <v>53804.3671875</v>
      </c>
      <c r="E6659" s="10">
        <v>53884.00390625</v>
      </c>
      <c r="F6659" s="10">
        <v>55712.32421875</v>
      </c>
      <c r="G6659" s="10">
        <v>53917.953125</v>
      </c>
      <c r="H6659" s="10">
        <v>53886.671875</v>
      </c>
      <c r="I6659" s="10">
        <v>55443.19921875</v>
      </c>
      <c r="J6659" s="10">
        <v>115025.484375</v>
      </c>
      <c r="K6659" s="10">
        <v>115019.1015625</v>
      </c>
      <c r="L6659" s="10">
        <v>118611.9453125</v>
      </c>
      <c r="M6659" s="10">
        <v>114882.6796875</v>
      </c>
      <c r="N6659" s="10">
        <v>114909.3984375</v>
      </c>
      <c r="O6659" s="10">
        <v>116422.6015625</v>
      </c>
    </row>
    <row r="6660" spans="1:15" x14ac:dyDescent="0.3">
      <c r="A6660" s="9">
        <f t="shared" si="206"/>
        <v>12</v>
      </c>
      <c r="B6660" s="9">
        <f t="shared" si="207"/>
        <v>18</v>
      </c>
      <c r="C6660" s="11">
        <v>36147</v>
      </c>
      <c r="D6660" s="10">
        <v>53554.73828125</v>
      </c>
      <c r="E6660" s="10">
        <v>53638.421875</v>
      </c>
      <c r="F6660" s="10">
        <v>55376.09375</v>
      </c>
      <c r="G6660" s="10">
        <v>53656.7265625</v>
      </c>
      <c r="H6660" s="10">
        <v>53627.484375</v>
      </c>
      <c r="I6660" s="10">
        <v>55080.52734375</v>
      </c>
      <c r="J6660" s="10">
        <v>114191.9375</v>
      </c>
      <c r="K6660" s="10">
        <v>114185.5546875</v>
      </c>
      <c r="L6660" s="10">
        <v>117681.2734375</v>
      </c>
      <c r="M6660" s="10">
        <v>114082.1953125</v>
      </c>
      <c r="N6660" s="10">
        <v>114108.9140625</v>
      </c>
      <c r="O6660" s="10">
        <v>115458.8828125</v>
      </c>
    </row>
    <row r="6661" spans="1:15" x14ac:dyDescent="0.3">
      <c r="A6661" s="9">
        <f t="shared" si="206"/>
        <v>12</v>
      </c>
      <c r="B6661" s="9">
        <f t="shared" si="207"/>
        <v>19</v>
      </c>
      <c r="C6661" s="11">
        <v>36148</v>
      </c>
      <c r="D6661" s="10">
        <v>53301.14453125</v>
      </c>
      <c r="E6661" s="10">
        <v>53388.87109375</v>
      </c>
      <c r="F6661" s="10">
        <v>55035.8984375</v>
      </c>
      <c r="G6661" s="10">
        <v>53424.58984375</v>
      </c>
      <c r="H6661" s="10">
        <v>53397.39453125</v>
      </c>
      <c r="I6661" s="10">
        <v>54680.8359375</v>
      </c>
      <c r="J6661" s="10">
        <v>113338.2265625</v>
      </c>
      <c r="K6661" s="10">
        <v>113331.84375</v>
      </c>
      <c r="L6661" s="10">
        <v>116730.421875</v>
      </c>
      <c r="M6661" s="10">
        <v>113228.4765625</v>
      </c>
      <c r="N6661" s="10">
        <v>113255.1953125</v>
      </c>
      <c r="O6661" s="10">
        <v>114508.046875</v>
      </c>
    </row>
    <row r="6662" spans="1:15" x14ac:dyDescent="0.3">
      <c r="A6662" s="9">
        <f t="shared" si="206"/>
        <v>12</v>
      </c>
      <c r="B6662" s="9">
        <f t="shared" si="207"/>
        <v>20</v>
      </c>
      <c r="C6662" s="11">
        <v>36149</v>
      </c>
      <c r="D6662" s="10">
        <v>53084.58203125</v>
      </c>
      <c r="E6662" s="10">
        <v>53143.296875</v>
      </c>
      <c r="F6662" s="10">
        <v>54732.73828125</v>
      </c>
      <c r="G6662" s="10">
        <v>53196.4296875</v>
      </c>
      <c r="H6662" s="10">
        <v>53171.27734375</v>
      </c>
      <c r="I6662" s="10">
        <v>54417.3515625</v>
      </c>
      <c r="J6662" s="10">
        <v>112398.625</v>
      </c>
      <c r="K6662" s="10">
        <v>112425.3046875</v>
      </c>
      <c r="L6662" s="10">
        <v>115766.0078125</v>
      </c>
      <c r="M6662" s="10">
        <v>112321.9453125</v>
      </c>
      <c r="N6662" s="10">
        <v>112348.6640625</v>
      </c>
      <c r="O6662" s="10">
        <v>113444.4765625</v>
      </c>
    </row>
    <row r="6663" spans="1:15" x14ac:dyDescent="0.3">
      <c r="A6663" s="9">
        <f t="shared" si="206"/>
        <v>12</v>
      </c>
      <c r="B6663" s="9">
        <f t="shared" si="207"/>
        <v>21</v>
      </c>
      <c r="C6663" s="11">
        <v>36150</v>
      </c>
      <c r="D6663" s="10">
        <v>52803.88671875</v>
      </c>
      <c r="E6663" s="10">
        <v>52866.6484375</v>
      </c>
      <c r="F6663" s="10">
        <v>54332.39453125</v>
      </c>
      <c r="G6663" s="10">
        <v>52937.1953125</v>
      </c>
      <c r="H6663" s="10">
        <v>52914.08984375</v>
      </c>
      <c r="I6663" s="10">
        <v>54155.85546875</v>
      </c>
      <c r="J6663" s="10">
        <v>111462.3828125</v>
      </c>
      <c r="K6663" s="10">
        <v>111489.0546875</v>
      </c>
      <c r="L6663" s="10">
        <v>114910.3125</v>
      </c>
      <c r="M6663" s="10">
        <v>111385.6953125</v>
      </c>
      <c r="N6663" s="10">
        <v>111412.4140625</v>
      </c>
      <c r="O6663" s="10">
        <v>112390.453125</v>
      </c>
    </row>
    <row r="6664" spans="1:15" x14ac:dyDescent="0.3">
      <c r="A6664" s="9">
        <f t="shared" si="206"/>
        <v>12</v>
      </c>
      <c r="B6664" s="9">
        <f t="shared" si="207"/>
        <v>22</v>
      </c>
      <c r="C6664" s="11">
        <v>36151</v>
      </c>
      <c r="D6664" s="10">
        <v>52486.17578125</v>
      </c>
      <c r="E6664" s="10">
        <v>52552.98046875</v>
      </c>
      <c r="F6664" s="10">
        <v>53928.0859375</v>
      </c>
      <c r="G6664" s="10">
        <v>52640.9453125</v>
      </c>
      <c r="H6664" s="10">
        <v>52619.87890625</v>
      </c>
      <c r="I6664" s="10">
        <v>53824.28125</v>
      </c>
      <c r="J6664" s="10">
        <v>110466.78125</v>
      </c>
      <c r="K6664" s="10">
        <v>110421.140625</v>
      </c>
      <c r="L6664" s="10">
        <v>114034.53125</v>
      </c>
      <c r="M6664" s="10">
        <v>110245.46875</v>
      </c>
      <c r="N6664" s="10">
        <v>110272.1875</v>
      </c>
      <c r="O6664" s="10">
        <v>111382.453125</v>
      </c>
    </row>
    <row r="6665" spans="1:15" x14ac:dyDescent="0.3">
      <c r="A6665" s="9">
        <f t="shared" ref="A6665:A6728" si="208">MONTH(C6665)</f>
        <v>12</v>
      </c>
      <c r="B6665" s="9">
        <f t="shared" ref="B6665:B6728" si="209">DAY(C6665)</f>
        <v>23</v>
      </c>
      <c r="C6665" s="11">
        <v>36152</v>
      </c>
      <c r="D6665" s="10">
        <v>52271.61328125</v>
      </c>
      <c r="E6665" s="10">
        <v>52342.46484375</v>
      </c>
      <c r="F6665" s="10">
        <v>53560.8125</v>
      </c>
      <c r="G6665" s="10">
        <v>52447.83984375</v>
      </c>
      <c r="H6665" s="10">
        <v>52428.81640625</v>
      </c>
      <c r="I6665" s="10">
        <v>53529.734375</v>
      </c>
      <c r="J6665" s="10">
        <v>109391.3984375</v>
      </c>
      <c r="K6665" s="10">
        <v>109345.7578125</v>
      </c>
      <c r="L6665" s="10">
        <v>113145.0703125</v>
      </c>
      <c r="M6665" s="10">
        <v>109170.0859375</v>
      </c>
      <c r="N6665" s="10">
        <v>109196.8046875</v>
      </c>
      <c r="O6665" s="10">
        <v>110360.78125</v>
      </c>
    </row>
    <row r="6666" spans="1:15" x14ac:dyDescent="0.3">
      <c r="A6666" s="9">
        <f t="shared" si="208"/>
        <v>12</v>
      </c>
      <c r="B6666" s="9">
        <f t="shared" si="209"/>
        <v>24</v>
      </c>
      <c r="C6666" s="11">
        <v>36153</v>
      </c>
      <c r="D6666" s="10">
        <v>52082.1796875</v>
      </c>
      <c r="E6666" s="10">
        <v>52157.07421875</v>
      </c>
      <c r="F6666" s="10">
        <v>53152.55078125</v>
      </c>
      <c r="G6666" s="10">
        <v>52213.74609375</v>
      </c>
      <c r="H6666" s="10">
        <v>52196.765625</v>
      </c>
      <c r="I6666" s="10">
        <v>53194.203125</v>
      </c>
      <c r="J6666" s="10">
        <v>108170.9296875</v>
      </c>
      <c r="K6666" s="10">
        <v>108125.2890625</v>
      </c>
      <c r="L6666" s="10">
        <v>112248.9609375</v>
      </c>
      <c r="M6666" s="10">
        <v>108015.734375</v>
      </c>
      <c r="N6666" s="10">
        <v>108042.453125</v>
      </c>
      <c r="O6666" s="10">
        <v>109332.453125</v>
      </c>
    </row>
    <row r="6667" spans="1:15" x14ac:dyDescent="0.3">
      <c r="A6667" s="9">
        <f t="shared" si="208"/>
        <v>12</v>
      </c>
      <c r="B6667" s="9">
        <f t="shared" si="209"/>
        <v>25</v>
      </c>
      <c r="C6667" s="11">
        <v>36154</v>
      </c>
      <c r="D6667" s="10">
        <v>51950.9296875</v>
      </c>
      <c r="E6667" s="10">
        <v>52029.87109375</v>
      </c>
      <c r="F6667" s="10">
        <v>52835.54296875</v>
      </c>
      <c r="G6667" s="10">
        <v>52037.83984375</v>
      </c>
      <c r="H6667" s="10">
        <v>52022.90234375</v>
      </c>
      <c r="I6667" s="10">
        <v>52916.86328125</v>
      </c>
      <c r="J6667" s="10">
        <v>107061.7109375</v>
      </c>
      <c r="K6667" s="10">
        <v>107016.0703125</v>
      </c>
      <c r="L6667" s="10">
        <v>111214.0859375</v>
      </c>
      <c r="M6667" s="10">
        <v>106972.6328125</v>
      </c>
      <c r="N6667" s="10">
        <v>106999.3515625</v>
      </c>
      <c r="O6667" s="10">
        <v>108198.4296875</v>
      </c>
    </row>
    <row r="6668" spans="1:15" x14ac:dyDescent="0.3">
      <c r="A6668" s="9">
        <f t="shared" si="208"/>
        <v>12</v>
      </c>
      <c r="B6668" s="9">
        <f t="shared" si="209"/>
        <v>26</v>
      </c>
      <c r="C6668" s="11">
        <v>36155</v>
      </c>
      <c r="D6668" s="10">
        <v>51718.52734375</v>
      </c>
      <c r="E6668" s="10">
        <v>51768.453125</v>
      </c>
      <c r="F6668" s="10">
        <v>52483.49609375</v>
      </c>
      <c r="G6668" s="10">
        <v>51793.8359375</v>
      </c>
      <c r="H6668" s="10">
        <v>51780.9453125</v>
      </c>
      <c r="I6668" s="10">
        <v>52505.30859375</v>
      </c>
      <c r="J6668" s="10">
        <v>106113.9375</v>
      </c>
      <c r="K6668" s="10">
        <v>106101.359375</v>
      </c>
      <c r="L6668" s="10">
        <v>110202.2421875</v>
      </c>
      <c r="M6668" s="10">
        <v>106057.921875</v>
      </c>
      <c r="N6668" s="10">
        <v>106084.640625</v>
      </c>
      <c r="O6668" s="10">
        <v>107186.6015625</v>
      </c>
    </row>
    <row r="6669" spans="1:15" x14ac:dyDescent="0.3">
      <c r="A6669" s="9">
        <f t="shared" si="208"/>
        <v>12</v>
      </c>
      <c r="B6669" s="9">
        <f t="shared" si="209"/>
        <v>27</v>
      </c>
      <c r="C6669" s="11">
        <v>36156</v>
      </c>
      <c r="D6669" s="10">
        <v>51484.140625</v>
      </c>
      <c r="E6669" s="10">
        <v>51538.11328125</v>
      </c>
      <c r="F6669" s="10">
        <v>52129.47265625</v>
      </c>
      <c r="G6669" s="10">
        <v>51547.85546875</v>
      </c>
      <c r="H6669" s="10">
        <v>51537.0078125</v>
      </c>
      <c r="I6669" s="10">
        <v>52124.83984375</v>
      </c>
      <c r="J6669" s="10">
        <v>105156.171875</v>
      </c>
      <c r="K6669" s="10">
        <v>105143.59375</v>
      </c>
      <c r="L6669" s="10">
        <v>109180.390625</v>
      </c>
      <c r="M6669" s="10">
        <v>105133.2109375</v>
      </c>
      <c r="N6669" s="10">
        <v>105159.9296875</v>
      </c>
      <c r="O6669" s="10">
        <v>106131.71875</v>
      </c>
    </row>
    <row r="6670" spans="1:15" x14ac:dyDescent="0.3">
      <c r="A6670" s="9">
        <f t="shared" si="208"/>
        <v>12</v>
      </c>
      <c r="B6670" s="9">
        <f t="shared" si="209"/>
        <v>28</v>
      </c>
      <c r="C6670" s="11">
        <v>36157</v>
      </c>
      <c r="D6670" s="10">
        <v>51216.70703125</v>
      </c>
      <c r="E6670" s="10">
        <v>51241.6640625</v>
      </c>
      <c r="F6670" s="10">
        <v>51775.453125</v>
      </c>
      <c r="G6670" s="10">
        <v>51268.8203125</v>
      </c>
      <c r="H6670" s="10">
        <v>51260.015625</v>
      </c>
      <c r="I6670" s="10">
        <v>51810.4921875</v>
      </c>
      <c r="J6670" s="10">
        <v>104231.2578125</v>
      </c>
      <c r="K6670" s="10">
        <v>104251.7421875</v>
      </c>
      <c r="L6670" s="10">
        <v>108158.34375</v>
      </c>
      <c r="M6670" s="10">
        <v>104241.359375</v>
      </c>
      <c r="N6670" s="10">
        <v>104268.078125</v>
      </c>
      <c r="O6670" s="10">
        <v>105010.515625</v>
      </c>
    </row>
    <row r="6671" spans="1:15" x14ac:dyDescent="0.3">
      <c r="A6671" s="9">
        <f t="shared" si="208"/>
        <v>12</v>
      </c>
      <c r="B6671" s="9">
        <f t="shared" si="209"/>
        <v>29</v>
      </c>
      <c r="C6671" s="11">
        <v>36158</v>
      </c>
      <c r="D6671" s="10">
        <v>50916.21484375</v>
      </c>
      <c r="E6671" s="10">
        <v>50945.22265625</v>
      </c>
      <c r="F6671" s="10">
        <v>51421.4453125</v>
      </c>
      <c r="G6671" s="10">
        <v>50956.73046875</v>
      </c>
      <c r="H6671" s="10">
        <v>50949.97265625</v>
      </c>
      <c r="I6671" s="10">
        <v>51396.9765625</v>
      </c>
      <c r="J6671" s="10">
        <v>103194.578125</v>
      </c>
      <c r="K6671" s="10">
        <v>103215.0625</v>
      </c>
      <c r="L6671" s="10">
        <v>107136.1015625</v>
      </c>
      <c r="M6671" s="10">
        <v>103237.7421875</v>
      </c>
      <c r="N6671" s="10">
        <v>103264.453125</v>
      </c>
      <c r="O6671" s="10">
        <v>103988.296875</v>
      </c>
    </row>
    <row r="6672" spans="1:15" x14ac:dyDescent="0.3">
      <c r="A6672" s="9">
        <f t="shared" si="208"/>
        <v>12</v>
      </c>
      <c r="B6672" s="9">
        <f t="shared" si="209"/>
        <v>30</v>
      </c>
      <c r="C6672" s="11">
        <v>36159</v>
      </c>
      <c r="D6672" s="10">
        <v>50582.67578125</v>
      </c>
      <c r="E6672" s="10">
        <v>50615.7265625</v>
      </c>
      <c r="F6672" s="10">
        <v>50968.26953125</v>
      </c>
      <c r="G6672" s="10">
        <v>50611.59375</v>
      </c>
      <c r="H6672" s="10">
        <v>50606.875</v>
      </c>
      <c r="I6672" s="10">
        <v>50950.4140625</v>
      </c>
      <c r="J6672" s="10">
        <v>102118.4453125</v>
      </c>
      <c r="K6672" s="10">
        <v>102138.9296875</v>
      </c>
      <c r="L6672" s="10">
        <v>106212.8359375</v>
      </c>
      <c r="M6672" s="10">
        <v>102194.6640625</v>
      </c>
      <c r="N6672" s="10">
        <v>102221.3828125</v>
      </c>
      <c r="O6672" s="10">
        <v>102998.9375</v>
      </c>
    </row>
    <row r="6673" spans="1:15" x14ac:dyDescent="0.3">
      <c r="A6673" s="9">
        <f t="shared" si="208"/>
        <v>12</v>
      </c>
      <c r="B6673" s="9">
        <f t="shared" si="209"/>
        <v>31</v>
      </c>
      <c r="C6673" s="11">
        <v>36160</v>
      </c>
      <c r="D6673" s="10">
        <v>50377.17578125</v>
      </c>
      <c r="E6673" s="10">
        <v>50416.640625</v>
      </c>
      <c r="F6673" s="10">
        <v>50646.53125</v>
      </c>
      <c r="G6673" s="10">
        <v>50428.16015625</v>
      </c>
      <c r="H6673" s="10">
        <v>50425.671875</v>
      </c>
      <c r="I6673" s="10">
        <v>50618.20703125</v>
      </c>
      <c r="J6673" s="10">
        <v>101042.8125</v>
      </c>
      <c r="K6673" s="10">
        <v>100990.9765625</v>
      </c>
      <c r="L6673" s="10">
        <v>105257.0078125</v>
      </c>
      <c r="M6673" s="10">
        <v>101046.7109375</v>
      </c>
      <c r="N6673" s="10">
        <v>101073.4296875</v>
      </c>
      <c r="O6673" s="10">
        <v>102010.0703125</v>
      </c>
    </row>
    <row r="6674" spans="1:15" x14ac:dyDescent="0.3">
      <c r="A6674" s="9">
        <f t="shared" si="208"/>
        <v>1</v>
      </c>
      <c r="B6674" s="9">
        <f t="shared" si="209"/>
        <v>1</v>
      </c>
      <c r="C6674" s="11">
        <v>36161</v>
      </c>
      <c r="D6674" s="10">
        <v>50729.65625</v>
      </c>
      <c r="E6674" s="10">
        <v>50777.90625</v>
      </c>
      <c r="F6674" s="10">
        <v>51117.58203125</v>
      </c>
      <c r="G6674" s="10">
        <v>50803.30859375</v>
      </c>
      <c r="H6674" s="10">
        <v>50803.2421875</v>
      </c>
      <c r="I6674" s="10">
        <v>51061.70703125</v>
      </c>
      <c r="J6674" s="10">
        <v>101139.9140625</v>
      </c>
      <c r="K6674" s="10">
        <v>101088.078125</v>
      </c>
      <c r="L6674" s="10">
        <v>105354.078125</v>
      </c>
      <c r="M6674" s="10">
        <v>101143.8125</v>
      </c>
      <c r="N6674" s="10">
        <v>101170.53125</v>
      </c>
      <c r="O6674" s="10">
        <v>102107.1640625</v>
      </c>
    </row>
    <row r="6675" spans="1:15" x14ac:dyDescent="0.3">
      <c r="A6675" s="9">
        <f t="shared" si="208"/>
        <v>1</v>
      </c>
      <c r="B6675" s="9">
        <f t="shared" si="209"/>
        <v>2</v>
      </c>
      <c r="C6675" s="11">
        <v>36162</v>
      </c>
      <c r="D6675" s="10">
        <v>51082.12890625</v>
      </c>
      <c r="E6675" s="10">
        <v>51139.16796875</v>
      </c>
      <c r="F6675" s="10">
        <v>51588.62109375</v>
      </c>
      <c r="G6675" s="10">
        <v>51178.453125</v>
      </c>
      <c r="H6675" s="10">
        <v>51180.80859375</v>
      </c>
      <c r="I6675" s="10">
        <v>51505.1953125</v>
      </c>
      <c r="J6675" s="10">
        <v>101231.515625</v>
      </c>
      <c r="K6675" s="10">
        <v>101179.6875</v>
      </c>
      <c r="L6675" s="10">
        <v>105445.65625</v>
      </c>
      <c r="M6675" s="10">
        <v>101235.421875</v>
      </c>
      <c r="N6675" s="10">
        <v>101262.1328125</v>
      </c>
      <c r="O6675" s="10">
        <v>102198.765625</v>
      </c>
    </row>
    <row r="6676" spans="1:15" x14ac:dyDescent="0.3">
      <c r="A6676" s="9">
        <f t="shared" si="208"/>
        <v>1</v>
      </c>
      <c r="B6676" s="9">
        <f t="shared" si="209"/>
        <v>3</v>
      </c>
      <c r="C6676" s="11">
        <v>36163</v>
      </c>
      <c r="D6676" s="10">
        <v>51434.59765625</v>
      </c>
      <c r="E6676" s="10">
        <v>51500.421875</v>
      </c>
      <c r="F6676" s="10">
        <v>52059.65625</v>
      </c>
      <c r="G6676" s="10">
        <v>51553.59375</v>
      </c>
      <c r="H6676" s="10">
        <v>51558.3671875</v>
      </c>
      <c r="I6676" s="10">
        <v>51948.6796875</v>
      </c>
      <c r="J6676" s="10">
        <v>101321.0546875</v>
      </c>
      <c r="K6676" s="10">
        <v>101269.21875</v>
      </c>
      <c r="L6676" s="10">
        <v>105535.1640625</v>
      </c>
      <c r="M6676" s="10">
        <v>101324.953125</v>
      </c>
      <c r="N6676" s="10">
        <v>101351.671875</v>
      </c>
      <c r="O6676" s="10">
        <v>102288.2890625</v>
      </c>
    </row>
    <row r="6677" spans="1:15" x14ac:dyDescent="0.3">
      <c r="A6677" s="9">
        <f t="shared" si="208"/>
        <v>1</v>
      </c>
      <c r="B6677" s="9">
        <f t="shared" si="209"/>
        <v>4</v>
      </c>
      <c r="C6677" s="11">
        <v>36164</v>
      </c>
      <c r="D6677" s="10">
        <v>51785.078125</v>
      </c>
      <c r="E6677" s="10">
        <v>51859.6875</v>
      </c>
      <c r="F6677" s="10">
        <v>52528.6953125</v>
      </c>
      <c r="G6677" s="10">
        <v>51926.7421875</v>
      </c>
      <c r="H6677" s="10">
        <v>51933.93359375</v>
      </c>
      <c r="I6677" s="10">
        <v>52390.171875</v>
      </c>
      <c r="J6677" s="10">
        <v>101399.2109375</v>
      </c>
      <c r="K6677" s="10">
        <v>101347.3828125</v>
      </c>
      <c r="L6677" s="10">
        <v>105613.296875</v>
      </c>
      <c r="M6677" s="10">
        <v>101403.1171875</v>
      </c>
      <c r="N6677" s="10">
        <v>101429.828125</v>
      </c>
      <c r="O6677" s="10">
        <v>102366.4453125</v>
      </c>
    </row>
    <row r="6678" spans="1:15" x14ac:dyDescent="0.3">
      <c r="A6678" s="9">
        <f t="shared" si="208"/>
        <v>1</v>
      </c>
      <c r="B6678" s="9">
        <f t="shared" si="209"/>
        <v>5</v>
      </c>
      <c r="C6678" s="11">
        <v>36165</v>
      </c>
      <c r="D6678" s="10">
        <v>52135.55078125</v>
      </c>
      <c r="E6678" s="10">
        <v>52218.9453125</v>
      </c>
      <c r="F6678" s="10">
        <v>52997.7265625</v>
      </c>
      <c r="G6678" s="10">
        <v>52299.8828125</v>
      </c>
      <c r="H6678" s="10">
        <v>52309.4921875</v>
      </c>
      <c r="I6678" s="10">
        <v>52831.65625</v>
      </c>
      <c r="J6678" s="10">
        <v>101475.1796875</v>
      </c>
      <c r="K6678" s="10">
        <v>101423.3515625</v>
      </c>
      <c r="L6678" s="10">
        <v>105689.234375</v>
      </c>
      <c r="M6678" s="10">
        <v>101479.0859375</v>
      </c>
      <c r="N6678" s="10">
        <v>101505.796875</v>
      </c>
      <c r="O6678" s="10">
        <v>102442.40625</v>
      </c>
    </row>
    <row r="6679" spans="1:15" x14ac:dyDescent="0.3">
      <c r="A6679" s="9">
        <f t="shared" si="208"/>
        <v>1</v>
      </c>
      <c r="B6679" s="9">
        <f t="shared" si="209"/>
        <v>6</v>
      </c>
      <c r="C6679" s="11">
        <v>36166</v>
      </c>
      <c r="D6679" s="10">
        <v>52486.015625</v>
      </c>
      <c r="E6679" s="10">
        <v>52578.1953125</v>
      </c>
      <c r="F6679" s="10">
        <v>53466.75</v>
      </c>
      <c r="G6679" s="10">
        <v>52673.015625</v>
      </c>
      <c r="H6679" s="10">
        <v>52685.046875</v>
      </c>
      <c r="I6679" s="10">
        <v>53273.1328125</v>
      </c>
      <c r="J6679" s="10">
        <v>101549.734375</v>
      </c>
      <c r="K6679" s="10">
        <v>101497.8984375</v>
      </c>
      <c r="L6679" s="10">
        <v>105763.7578125</v>
      </c>
      <c r="M6679" s="10">
        <v>101553.6328125</v>
      </c>
      <c r="N6679" s="10">
        <v>101580.3515625</v>
      </c>
      <c r="O6679" s="10">
        <v>102516.953125</v>
      </c>
    </row>
    <row r="6680" spans="1:15" x14ac:dyDescent="0.3">
      <c r="A6680" s="9">
        <f t="shared" si="208"/>
        <v>1</v>
      </c>
      <c r="B6680" s="9">
        <f t="shared" si="209"/>
        <v>7</v>
      </c>
      <c r="C6680" s="11">
        <v>36167</v>
      </c>
      <c r="D6680" s="10">
        <v>52836.47265625</v>
      </c>
      <c r="E6680" s="10">
        <v>52937.44140625</v>
      </c>
      <c r="F6680" s="10">
        <v>53935.765625</v>
      </c>
      <c r="G6680" s="10">
        <v>53046.14453125</v>
      </c>
      <c r="H6680" s="10">
        <v>53060.59375</v>
      </c>
      <c r="I6680" s="10">
        <v>53714.6015625</v>
      </c>
      <c r="J6680" s="10">
        <v>101622.296875</v>
      </c>
      <c r="K6680" s="10">
        <v>101570.4609375</v>
      </c>
      <c r="L6680" s="10">
        <v>105836.296875</v>
      </c>
      <c r="M6680" s="10">
        <v>101626.1953125</v>
      </c>
      <c r="N6680" s="10">
        <v>101652.9140625</v>
      </c>
      <c r="O6680" s="10">
        <v>102589.5078125</v>
      </c>
    </row>
    <row r="6681" spans="1:15" x14ac:dyDescent="0.3">
      <c r="A6681" s="9">
        <f t="shared" si="208"/>
        <v>1</v>
      </c>
      <c r="B6681" s="9">
        <f t="shared" si="209"/>
        <v>8</v>
      </c>
      <c r="C6681" s="11">
        <v>36168</v>
      </c>
      <c r="D6681" s="10">
        <v>53186.92578125</v>
      </c>
      <c r="E6681" s="10">
        <v>53296.6796875</v>
      </c>
      <c r="F6681" s="10">
        <v>54404.7734375</v>
      </c>
      <c r="G6681" s="10">
        <v>53419.26171875</v>
      </c>
      <c r="H6681" s="10">
        <v>53436.13671875</v>
      </c>
      <c r="I6681" s="10">
        <v>54156.0625</v>
      </c>
      <c r="J6681" s="10">
        <v>101692.6640625</v>
      </c>
      <c r="K6681" s="10">
        <v>101640.828125</v>
      </c>
      <c r="L6681" s="10">
        <v>105906.6328125</v>
      </c>
      <c r="M6681" s="10">
        <v>101696.5625</v>
      </c>
      <c r="N6681" s="10">
        <v>101723.2734375</v>
      </c>
      <c r="O6681" s="10">
        <v>102659.8671875</v>
      </c>
    </row>
    <row r="6682" spans="1:15" x14ac:dyDescent="0.3">
      <c r="A6682" s="9">
        <f t="shared" si="208"/>
        <v>1</v>
      </c>
      <c r="B6682" s="9">
        <f t="shared" si="209"/>
        <v>9</v>
      </c>
      <c r="C6682" s="11">
        <v>36169</v>
      </c>
      <c r="D6682" s="10">
        <v>53535.390625</v>
      </c>
      <c r="E6682" s="10">
        <v>53653.92578125</v>
      </c>
      <c r="F6682" s="10">
        <v>54871.79296875</v>
      </c>
      <c r="G6682" s="10">
        <v>53790.39453125</v>
      </c>
      <c r="H6682" s="10">
        <v>53809.68359375</v>
      </c>
      <c r="I6682" s="10">
        <v>54595.53125</v>
      </c>
      <c r="J6682" s="10">
        <v>101752.5</v>
      </c>
      <c r="K6682" s="10">
        <v>101700.6640625</v>
      </c>
      <c r="L6682" s="10">
        <v>105966.4375</v>
      </c>
      <c r="M6682" s="10">
        <v>101756.3984375</v>
      </c>
      <c r="N6682" s="10">
        <v>101783.109375</v>
      </c>
      <c r="O6682" s="10">
        <v>102719.6953125</v>
      </c>
    </row>
    <row r="6683" spans="1:15" x14ac:dyDescent="0.3">
      <c r="A6683" s="9">
        <f t="shared" si="208"/>
        <v>1</v>
      </c>
      <c r="B6683" s="9">
        <f t="shared" si="209"/>
        <v>10</v>
      </c>
      <c r="C6683" s="11">
        <v>36170</v>
      </c>
      <c r="D6683" s="10">
        <v>53883.84765625</v>
      </c>
      <c r="E6683" s="10">
        <v>54011.16796875</v>
      </c>
      <c r="F6683" s="10">
        <v>55338.80078125</v>
      </c>
      <c r="G6683" s="10">
        <v>54161.51953125</v>
      </c>
      <c r="H6683" s="10">
        <v>54183.23046875</v>
      </c>
      <c r="I6683" s="10">
        <v>55034.9921875</v>
      </c>
      <c r="J6683" s="10">
        <v>101811.0625</v>
      </c>
      <c r="K6683" s="10">
        <v>101759.2265625</v>
      </c>
      <c r="L6683" s="10">
        <v>106024.9765625</v>
      </c>
      <c r="M6683" s="10">
        <v>101814.9609375</v>
      </c>
      <c r="N6683" s="10">
        <v>101841.6796875</v>
      </c>
      <c r="O6683" s="10">
        <v>102778.2578125</v>
      </c>
    </row>
    <row r="6684" spans="1:15" x14ac:dyDescent="0.3">
      <c r="A6684" s="9">
        <f t="shared" si="208"/>
        <v>1</v>
      </c>
      <c r="B6684" s="9">
        <f t="shared" si="209"/>
        <v>11</v>
      </c>
      <c r="C6684" s="11">
        <v>36171</v>
      </c>
      <c r="D6684" s="10">
        <v>54232.30078125</v>
      </c>
      <c r="E6684" s="10">
        <v>54368.40625</v>
      </c>
      <c r="F6684" s="10">
        <v>55805.8046875</v>
      </c>
      <c r="G6684" s="10">
        <v>54532.63671875</v>
      </c>
      <c r="H6684" s="10">
        <v>54556.765625</v>
      </c>
      <c r="I6684" s="10">
        <v>55474.44921875</v>
      </c>
      <c r="J6684" s="10">
        <v>101868.34375</v>
      </c>
      <c r="K6684" s="10">
        <v>101816.515625</v>
      </c>
      <c r="L6684" s="10">
        <v>106082.234375</v>
      </c>
      <c r="M6684" s="10">
        <v>101872.2421875</v>
      </c>
      <c r="N6684" s="10">
        <v>101898.9609375</v>
      </c>
      <c r="O6684" s="10">
        <v>102835.5390625</v>
      </c>
    </row>
    <row r="6685" spans="1:15" x14ac:dyDescent="0.3">
      <c r="A6685" s="9">
        <f t="shared" si="208"/>
        <v>1</v>
      </c>
      <c r="B6685" s="9">
        <f t="shared" si="209"/>
        <v>12</v>
      </c>
      <c r="C6685" s="11">
        <v>36172</v>
      </c>
      <c r="D6685" s="10">
        <v>54580.74609375</v>
      </c>
      <c r="E6685" s="10">
        <v>54725.63671875</v>
      </c>
      <c r="F6685" s="10">
        <v>56272.796875</v>
      </c>
      <c r="G6685" s="10">
        <v>54903.75</v>
      </c>
      <c r="H6685" s="10">
        <v>54930.30078125</v>
      </c>
      <c r="I6685" s="10">
        <v>55913.8984375</v>
      </c>
      <c r="J6685" s="10">
        <v>101924.1484375</v>
      </c>
      <c r="K6685" s="10">
        <v>101872.3125</v>
      </c>
      <c r="L6685" s="10">
        <v>106138.0078125</v>
      </c>
      <c r="M6685" s="10">
        <v>101928.046875</v>
      </c>
      <c r="N6685" s="10">
        <v>101954.7578125</v>
      </c>
      <c r="O6685" s="10">
        <v>102891.328125</v>
      </c>
    </row>
    <row r="6686" spans="1:15" x14ac:dyDescent="0.3">
      <c r="A6686" s="9">
        <f t="shared" si="208"/>
        <v>1</v>
      </c>
      <c r="B6686" s="9">
        <f t="shared" si="209"/>
        <v>13</v>
      </c>
      <c r="C6686" s="11">
        <v>36173</v>
      </c>
      <c r="D6686" s="10">
        <v>54929.18359375</v>
      </c>
      <c r="E6686" s="10">
        <v>55082.859375</v>
      </c>
      <c r="F6686" s="10">
        <v>56739.78515625</v>
      </c>
      <c r="G6686" s="10">
        <v>55274.85546875</v>
      </c>
      <c r="H6686" s="10">
        <v>55303.82421875</v>
      </c>
      <c r="I6686" s="10">
        <v>56353.33984375</v>
      </c>
      <c r="J6686" s="10">
        <v>101978.40625</v>
      </c>
      <c r="K6686" s="10">
        <v>101926.578125</v>
      </c>
      <c r="L6686" s="10">
        <v>106192.2421875</v>
      </c>
      <c r="M6686" s="10">
        <v>101982.3125</v>
      </c>
      <c r="N6686" s="10">
        <v>102009.0234375</v>
      </c>
      <c r="O6686" s="10">
        <v>102945.5859375</v>
      </c>
    </row>
    <row r="6687" spans="1:15" x14ac:dyDescent="0.3">
      <c r="A6687" s="9">
        <f t="shared" si="208"/>
        <v>1</v>
      </c>
      <c r="B6687" s="9">
        <f t="shared" si="209"/>
        <v>14</v>
      </c>
      <c r="C6687" s="11">
        <v>36174</v>
      </c>
      <c r="D6687" s="10">
        <v>55277.62109375</v>
      </c>
      <c r="E6687" s="10">
        <v>55440.078125</v>
      </c>
      <c r="F6687" s="10">
        <v>57206.76171875</v>
      </c>
      <c r="G6687" s="10">
        <v>55645.95703125</v>
      </c>
      <c r="H6687" s="10">
        <v>55677.34375</v>
      </c>
      <c r="I6687" s="10">
        <v>56792.7734375</v>
      </c>
      <c r="J6687" s="10">
        <v>102032.171875</v>
      </c>
      <c r="K6687" s="10">
        <v>101980.3359375</v>
      </c>
      <c r="L6687" s="10">
        <v>106245.9765625</v>
      </c>
      <c r="M6687" s="10">
        <v>102036.0703125</v>
      </c>
      <c r="N6687" s="10">
        <v>102062.7890625</v>
      </c>
      <c r="O6687" s="10">
        <v>102999.34375</v>
      </c>
    </row>
    <row r="6688" spans="1:15" x14ac:dyDescent="0.3">
      <c r="A6688" s="9">
        <f t="shared" si="208"/>
        <v>1</v>
      </c>
      <c r="B6688" s="9">
        <f t="shared" si="209"/>
        <v>15</v>
      </c>
      <c r="C6688" s="11">
        <v>36175</v>
      </c>
      <c r="D6688" s="10">
        <v>55647.8671875</v>
      </c>
      <c r="E6688" s="10">
        <v>55819.11328125</v>
      </c>
      <c r="F6688" s="10">
        <v>57695.5546875</v>
      </c>
      <c r="G6688" s="10">
        <v>56038.87109375</v>
      </c>
      <c r="H6688" s="10">
        <v>56072.67578125</v>
      </c>
      <c r="I6688" s="10">
        <v>57254.01953125</v>
      </c>
      <c r="J6688" s="10">
        <v>102161.375</v>
      </c>
      <c r="K6688" s="10">
        <v>102109.5390625</v>
      </c>
      <c r="L6688" s="10">
        <v>106375.1484375</v>
      </c>
      <c r="M6688" s="10">
        <v>102165.2734375</v>
      </c>
      <c r="N6688" s="10">
        <v>102191.984375</v>
      </c>
      <c r="O6688" s="10">
        <v>103128.5390625</v>
      </c>
    </row>
    <row r="6689" spans="1:15" x14ac:dyDescent="0.3">
      <c r="A6689" s="9">
        <f t="shared" si="208"/>
        <v>1</v>
      </c>
      <c r="B6689" s="9">
        <f t="shared" si="209"/>
        <v>16</v>
      </c>
      <c r="C6689" s="11">
        <v>36176</v>
      </c>
      <c r="D6689" s="10">
        <v>56075.62890625</v>
      </c>
      <c r="E6689" s="10">
        <v>56255.66015625</v>
      </c>
      <c r="F6689" s="10">
        <v>58241.85546875</v>
      </c>
      <c r="G6689" s="10">
        <v>56489.296875</v>
      </c>
      <c r="H6689" s="10">
        <v>56525.5234375</v>
      </c>
      <c r="I6689" s="10">
        <v>57772.78125</v>
      </c>
      <c r="J6689" s="10">
        <v>102527.484375</v>
      </c>
      <c r="K6689" s="10">
        <v>102475.6484375</v>
      </c>
      <c r="L6689" s="10">
        <v>106741.234375</v>
      </c>
      <c r="M6689" s="10">
        <v>102531.3828125</v>
      </c>
      <c r="N6689" s="10">
        <v>102558.09375</v>
      </c>
      <c r="O6689" s="10">
        <v>103494.640625</v>
      </c>
    </row>
    <row r="6690" spans="1:15" x14ac:dyDescent="0.3">
      <c r="A6690" s="9">
        <f t="shared" si="208"/>
        <v>1</v>
      </c>
      <c r="B6690" s="9">
        <f t="shared" si="209"/>
        <v>17</v>
      </c>
      <c r="C6690" s="11">
        <v>36177</v>
      </c>
      <c r="D6690" s="10">
        <v>56539.08984375</v>
      </c>
      <c r="E6690" s="10">
        <v>56727.90234375</v>
      </c>
      <c r="F6690" s="10">
        <v>58823.85546875</v>
      </c>
      <c r="G6690" s="10">
        <v>56975.421875</v>
      </c>
      <c r="H6690" s="10">
        <v>57014.06640625</v>
      </c>
      <c r="I6690" s="10">
        <v>58327.234375</v>
      </c>
      <c r="J6690" s="10">
        <v>103053.609375</v>
      </c>
      <c r="K6690" s="10">
        <v>103001.78125</v>
      </c>
      <c r="L6690" s="10">
        <v>107267.3359375</v>
      </c>
      <c r="M6690" s="10">
        <v>103057.5078125</v>
      </c>
      <c r="N6690" s="10">
        <v>103084.2265625</v>
      </c>
      <c r="O6690" s="10">
        <v>104020.765625</v>
      </c>
    </row>
    <row r="6691" spans="1:15" x14ac:dyDescent="0.3">
      <c r="A6691" s="9">
        <f t="shared" si="208"/>
        <v>1</v>
      </c>
      <c r="B6691" s="9">
        <f t="shared" si="209"/>
        <v>18</v>
      </c>
      <c r="C6691" s="11">
        <v>36178</v>
      </c>
      <c r="D6691" s="10">
        <v>57452.796875</v>
      </c>
      <c r="E6691" s="10">
        <v>57650.390625</v>
      </c>
      <c r="F6691" s="10">
        <v>59856.09765625</v>
      </c>
      <c r="G6691" s="10">
        <v>57911.79296875</v>
      </c>
      <c r="H6691" s="10">
        <v>57952.859375</v>
      </c>
      <c r="I6691" s="10">
        <v>59331.93359375</v>
      </c>
      <c r="J6691" s="10">
        <v>105516.3984375</v>
      </c>
      <c r="K6691" s="10">
        <v>105464.5703125</v>
      </c>
      <c r="L6691" s="10">
        <v>109730.09375</v>
      </c>
      <c r="M6691" s="10">
        <v>105520.296875</v>
      </c>
      <c r="N6691" s="10">
        <v>105547.015625</v>
      </c>
      <c r="O6691" s="10">
        <v>106483.546875</v>
      </c>
    </row>
    <row r="6692" spans="1:15" x14ac:dyDescent="0.3">
      <c r="A6692" s="9">
        <f t="shared" si="208"/>
        <v>1</v>
      </c>
      <c r="B6692" s="9">
        <f t="shared" si="209"/>
        <v>19</v>
      </c>
      <c r="C6692" s="11">
        <v>36179</v>
      </c>
      <c r="D6692" s="10">
        <v>58140.3671875</v>
      </c>
      <c r="E6692" s="10">
        <v>58346.75</v>
      </c>
      <c r="F6692" s="10">
        <v>60662.20703125</v>
      </c>
      <c r="G6692" s="10">
        <v>58622.02734375</v>
      </c>
      <c r="H6692" s="10">
        <v>58665.51171875</v>
      </c>
      <c r="I6692" s="10">
        <v>60110.5</v>
      </c>
      <c r="J6692" s="10">
        <v>107057.359375</v>
      </c>
      <c r="K6692" s="10">
        <v>107005.5234375</v>
      </c>
      <c r="L6692" s="10">
        <v>111271.0234375</v>
      </c>
      <c r="M6692" s="10">
        <v>107061.2578125</v>
      </c>
      <c r="N6692" s="10">
        <v>107087.96875</v>
      </c>
      <c r="O6692" s="10">
        <v>108024.4921875</v>
      </c>
    </row>
    <row r="6693" spans="1:15" x14ac:dyDescent="0.3">
      <c r="A6693" s="9">
        <f t="shared" si="208"/>
        <v>1</v>
      </c>
      <c r="B6693" s="9">
        <f t="shared" si="209"/>
        <v>20</v>
      </c>
      <c r="C6693" s="11">
        <v>36180</v>
      </c>
      <c r="D6693" s="10">
        <v>58994.54296875</v>
      </c>
      <c r="E6693" s="10">
        <v>59209.70703125</v>
      </c>
      <c r="F6693" s="10">
        <v>61634.9140625</v>
      </c>
      <c r="G6693" s="10">
        <v>59498.8671875</v>
      </c>
      <c r="H6693" s="10">
        <v>59544.7734375</v>
      </c>
      <c r="I6693" s="10">
        <v>61055.66796875</v>
      </c>
      <c r="J6693" s="10">
        <v>109445.3125</v>
      </c>
      <c r="K6693" s="10">
        <v>109393.4765625</v>
      </c>
      <c r="L6693" s="10">
        <v>113658.953125</v>
      </c>
      <c r="M6693" s="10">
        <v>109449.2109375</v>
      </c>
      <c r="N6693" s="10">
        <v>109475.921875</v>
      </c>
      <c r="O6693" s="10">
        <v>110412.4375</v>
      </c>
    </row>
    <row r="6694" spans="1:15" x14ac:dyDescent="0.3">
      <c r="A6694" s="9">
        <f t="shared" si="208"/>
        <v>1</v>
      </c>
      <c r="B6694" s="9">
        <f t="shared" si="209"/>
        <v>21</v>
      </c>
      <c r="C6694" s="11">
        <v>36181</v>
      </c>
      <c r="D6694" s="10">
        <v>59604.734375</v>
      </c>
      <c r="E6694" s="10">
        <v>59828.68359375</v>
      </c>
      <c r="F6694" s="10">
        <v>62363.63671875</v>
      </c>
      <c r="G6694" s="10">
        <v>60131.72265625</v>
      </c>
      <c r="H6694" s="10">
        <v>60180.046875</v>
      </c>
      <c r="I6694" s="10">
        <v>61756.84765625</v>
      </c>
      <c r="J6694" s="10">
        <v>110714.1875</v>
      </c>
      <c r="K6694" s="10">
        <v>110662.359375</v>
      </c>
      <c r="L6694" s="10">
        <v>114927.8046875</v>
      </c>
      <c r="M6694" s="10">
        <v>110718.0859375</v>
      </c>
      <c r="N6694" s="10">
        <v>110744.8046875</v>
      </c>
      <c r="O6694" s="10">
        <v>111681.3125</v>
      </c>
    </row>
    <row r="6695" spans="1:15" x14ac:dyDescent="0.3">
      <c r="A6695" s="9">
        <f t="shared" si="208"/>
        <v>1</v>
      </c>
      <c r="B6695" s="9">
        <f t="shared" si="209"/>
        <v>22</v>
      </c>
      <c r="C6695" s="11">
        <v>36182</v>
      </c>
      <c r="D6695" s="10">
        <v>60129.625</v>
      </c>
      <c r="E6695" s="10">
        <v>60362.35546875</v>
      </c>
      <c r="F6695" s="10">
        <v>63007.0546875</v>
      </c>
      <c r="G6695" s="10">
        <v>60679.27734375</v>
      </c>
      <c r="H6695" s="10">
        <v>60730.01953125</v>
      </c>
      <c r="I6695" s="10">
        <v>62372.7265625</v>
      </c>
      <c r="J6695" s="10">
        <v>111612.46875</v>
      </c>
      <c r="K6695" s="10">
        <v>111560.640625</v>
      </c>
      <c r="L6695" s="10">
        <v>115826.0546875</v>
      </c>
      <c r="M6695" s="10">
        <v>111616.3671875</v>
      </c>
      <c r="N6695" s="10">
        <v>111643.0859375</v>
      </c>
      <c r="O6695" s="10">
        <v>112579.59375</v>
      </c>
    </row>
    <row r="6696" spans="1:15" x14ac:dyDescent="0.3">
      <c r="A6696" s="9">
        <f t="shared" si="208"/>
        <v>1</v>
      </c>
      <c r="B6696" s="9">
        <f t="shared" si="209"/>
        <v>23</v>
      </c>
      <c r="C6696" s="11">
        <v>36183</v>
      </c>
      <c r="D6696" s="10">
        <v>60676.328125</v>
      </c>
      <c r="E6696" s="10">
        <v>60917.83984375</v>
      </c>
      <c r="F6696" s="10">
        <v>63672.28515625</v>
      </c>
      <c r="G6696" s="10">
        <v>61248.640625</v>
      </c>
      <c r="H6696" s="10">
        <v>61301.80078125</v>
      </c>
      <c r="I6696" s="10">
        <v>63010.4140625</v>
      </c>
      <c r="J6696" s="10">
        <v>112640.1484375</v>
      </c>
      <c r="K6696" s="10">
        <v>112588.3125</v>
      </c>
      <c r="L6696" s="10">
        <v>116853.703125</v>
      </c>
      <c r="M6696" s="10">
        <v>112644.046875</v>
      </c>
      <c r="N6696" s="10">
        <v>112670.7578125</v>
      </c>
      <c r="O6696" s="10">
        <v>113607.2578125</v>
      </c>
    </row>
    <row r="6697" spans="1:15" x14ac:dyDescent="0.3">
      <c r="A6697" s="9">
        <f t="shared" si="208"/>
        <v>1</v>
      </c>
      <c r="B6697" s="9">
        <f t="shared" si="209"/>
        <v>24</v>
      </c>
      <c r="C6697" s="11">
        <v>36184</v>
      </c>
      <c r="D6697" s="10">
        <v>61143.6796875</v>
      </c>
      <c r="E6697" s="10">
        <v>61393.9765625</v>
      </c>
      <c r="F6697" s="10">
        <v>64258.1640625</v>
      </c>
      <c r="G6697" s="10">
        <v>61738.65234375</v>
      </c>
      <c r="H6697" s="10">
        <v>61794.234375</v>
      </c>
      <c r="I6697" s="10">
        <v>63568.75</v>
      </c>
      <c r="J6697" s="10">
        <v>113299.1640625</v>
      </c>
      <c r="K6697" s="10">
        <v>113247.3359375</v>
      </c>
      <c r="L6697" s="10">
        <v>117512.6875</v>
      </c>
      <c r="M6697" s="10">
        <v>113303.0625</v>
      </c>
      <c r="N6697" s="10">
        <v>113329.7734375</v>
      </c>
      <c r="O6697" s="10">
        <v>114266.265625</v>
      </c>
    </row>
    <row r="6698" spans="1:15" x14ac:dyDescent="0.3">
      <c r="A6698" s="9">
        <f t="shared" si="208"/>
        <v>1</v>
      </c>
      <c r="B6698" s="9">
        <f t="shared" si="209"/>
        <v>25</v>
      </c>
      <c r="C6698" s="11">
        <v>36185</v>
      </c>
      <c r="D6698" s="10">
        <v>61581.26953125</v>
      </c>
      <c r="E6698" s="10">
        <v>61840.3515625</v>
      </c>
      <c r="F6698" s="10">
        <v>64814.28125</v>
      </c>
      <c r="G6698" s="10">
        <v>62198.90625</v>
      </c>
      <c r="H6698" s="10">
        <v>62256.90625</v>
      </c>
      <c r="I6698" s="10">
        <v>64097.328125</v>
      </c>
      <c r="J6698" s="10">
        <v>113823.296875</v>
      </c>
      <c r="K6698" s="10">
        <v>113771.46875</v>
      </c>
      <c r="L6698" s="10">
        <v>118036.796875</v>
      </c>
      <c r="M6698" s="10">
        <v>113827.1953125</v>
      </c>
      <c r="N6698" s="10">
        <v>113853.9140625</v>
      </c>
      <c r="O6698" s="10">
        <v>114790.3984375</v>
      </c>
    </row>
    <row r="6699" spans="1:15" x14ac:dyDescent="0.3">
      <c r="A6699" s="9">
        <f t="shared" si="208"/>
        <v>1</v>
      </c>
      <c r="B6699" s="9">
        <f t="shared" si="209"/>
        <v>26</v>
      </c>
      <c r="C6699" s="11">
        <v>36186</v>
      </c>
      <c r="D6699" s="10">
        <v>61999.01953125</v>
      </c>
      <c r="E6699" s="10">
        <v>62266.8828125</v>
      </c>
      <c r="F6699" s="10">
        <v>65350.5546875</v>
      </c>
      <c r="G6699" s="10">
        <v>62639.3203125</v>
      </c>
      <c r="H6699" s="10">
        <v>62699.73828125</v>
      </c>
      <c r="I6699" s="10">
        <v>64606.0625</v>
      </c>
      <c r="J6699" s="10">
        <v>114257.203125</v>
      </c>
      <c r="K6699" s="10">
        <v>114205.375</v>
      </c>
      <c r="L6699" s="10">
        <v>118470.6796875</v>
      </c>
      <c r="M6699" s="10">
        <v>114261.1015625</v>
      </c>
      <c r="N6699" s="10">
        <v>114287.8203125</v>
      </c>
      <c r="O6699" s="10">
        <v>115224.296875</v>
      </c>
    </row>
    <row r="6700" spans="1:15" x14ac:dyDescent="0.3">
      <c r="A6700" s="9">
        <f t="shared" si="208"/>
        <v>1</v>
      </c>
      <c r="B6700" s="9">
        <f t="shared" si="209"/>
        <v>27</v>
      </c>
      <c r="C6700" s="11">
        <v>36187</v>
      </c>
      <c r="D6700" s="10">
        <v>62402.87890625</v>
      </c>
      <c r="E6700" s="10">
        <v>62679.5234375</v>
      </c>
      <c r="F6700" s="10">
        <v>65872.9375</v>
      </c>
      <c r="G6700" s="10">
        <v>63065.83984375</v>
      </c>
      <c r="H6700" s="10">
        <v>63128.67578125</v>
      </c>
      <c r="I6700" s="10">
        <v>65100.90234375</v>
      </c>
      <c r="J6700" s="10">
        <v>114627.8984375</v>
      </c>
      <c r="K6700" s="10">
        <v>114576.0703125</v>
      </c>
      <c r="L6700" s="10">
        <v>118841.34375</v>
      </c>
      <c r="M6700" s="10">
        <v>114631.796875</v>
      </c>
      <c r="N6700" s="10">
        <v>114658.515625</v>
      </c>
      <c r="O6700" s="10">
        <v>115594.984375</v>
      </c>
    </row>
    <row r="6701" spans="1:15" x14ac:dyDescent="0.3">
      <c r="A6701" s="9">
        <f t="shared" si="208"/>
        <v>1</v>
      </c>
      <c r="B6701" s="9">
        <f t="shared" si="209"/>
        <v>28</v>
      </c>
      <c r="C6701" s="11">
        <v>36188</v>
      </c>
      <c r="D6701" s="10">
        <v>62796.8125</v>
      </c>
      <c r="E6701" s="10">
        <v>63082.2421875</v>
      </c>
      <c r="F6701" s="10">
        <v>66385.390625</v>
      </c>
      <c r="G6701" s="10">
        <v>63482.43359375</v>
      </c>
      <c r="H6701" s="10">
        <v>63547.69140625</v>
      </c>
      <c r="I6701" s="10">
        <v>65585.8203125</v>
      </c>
      <c r="J6701" s="10">
        <v>114953.7109375</v>
      </c>
      <c r="K6701" s="10">
        <v>114901.890625</v>
      </c>
      <c r="L6701" s="10">
        <v>119167.1328125</v>
      </c>
      <c r="M6701" s="10">
        <v>114957.6171875</v>
      </c>
      <c r="N6701" s="10">
        <v>114984.328125</v>
      </c>
      <c r="O6701" s="10">
        <v>115920.796875</v>
      </c>
    </row>
    <row r="6702" spans="1:15" x14ac:dyDescent="0.3">
      <c r="A6702" s="9">
        <f t="shared" si="208"/>
        <v>1</v>
      </c>
      <c r="B6702" s="9">
        <f t="shared" si="209"/>
        <v>29</v>
      </c>
      <c r="C6702" s="11">
        <v>36189</v>
      </c>
      <c r="D6702" s="10">
        <v>63184.79296875</v>
      </c>
      <c r="E6702" s="10">
        <v>63479</v>
      </c>
      <c r="F6702" s="10">
        <v>66891.890625</v>
      </c>
      <c r="G6702" s="10">
        <v>63893.07421875</v>
      </c>
      <c r="H6702" s="10">
        <v>63960.75</v>
      </c>
      <c r="I6702" s="10">
        <v>66064.78125</v>
      </c>
      <c r="J6702" s="10">
        <v>115254.3828125</v>
      </c>
      <c r="K6702" s="10">
        <v>115202.5546875</v>
      </c>
      <c r="L6702" s="10">
        <v>119467.7734375</v>
      </c>
      <c r="M6702" s="10">
        <v>115258.28125</v>
      </c>
      <c r="N6702" s="10">
        <v>115284.9921875</v>
      </c>
      <c r="O6702" s="10">
        <v>116221.453125</v>
      </c>
    </row>
    <row r="6703" spans="1:15" x14ac:dyDescent="0.3">
      <c r="A6703" s="9">
        <f t="shared" si="208"/>
        <v>1</v>
      </c>
      <c r="B6703" s="9">
        <f t="shared" si="209"/>
        <v>30</v>
      </c>
      <c r="C6703" s="11">
        <v>36190</v>
      </c>
      <c r="D6703" s="10">
        <v>63568.796875</v>
      </c>
      <c r="E6703" s="10">
        <v>63871.7890625</v>
      </c>
      <c r="F6703" s="10">
        <v>67394.4140625</v>
      </c>
      <c r="G6703" s="10">
        <v>64299.73828125</v>
      </c>
      <c r="H6703" s="10">
        <v>64369.83203125</v>
      </c>
      <c r="I6703" s="10">
        <v>66539.765625</v>
      </c>
      <c r="J6703" s="10">
        <v>115539.765625</v>
      </c>
      <c r="K6703" s="10">
        <v>115487.9375</v>
      </c>
      <c r="L6703" s="10">
        <v>119753.125</v>
      </c>
      <c r="M6703" s="10">
        <v>115543.6640625</v>
      </c>
      <c r="N6703" s="10">
        <v>115570.375</v>
      </c>
      <c r="O6703" s="10">
        <v>116506.8359375</v>
      </c>
    </row>
    <row r="6704" spans="1:15" x14ac:dyDescent="0.3">
      <c r="A6704" s="9">
        <f t="shared" si="208"/>
        <v>1</v>
      </c>
      <c r="B6704" s="9">
        <f t="shared" si="209"/>
        <v>31</v>
      </c>
      <c r="C6704" s="11">
        <v>36191</v>
      </c>
      <c r="D6704" s="10">
        <v>63918.43359375</v>
      </c>
      <c r="E6704" s="10">
        <v>64226.140625</v>
      </c>
      <c r="F6704" s="10">
        <v>67831.0546875</v>
      </c>
      <c r="G6704" s="10">
        <v>64670.2109375</v>
      </c>
      <c r="H6704" s="10">
        <v>64741.96875</v>
      </c>
      <c r="I6704" s="10">
        <v>66960.484375</v>
      </c>
      <c r="J6704" s="10">
        <v>115808.9296875</v>
      </c>
      <c r="K6704" s="10">
        <v>115757.1015625</v>
      </c>
      <c r="L6704" s="10">
        <v>120022.265625</v>
      </c>
      <c r="M6704" s="10">
        <v>115812.828125</v>
      </c>
      <c r="N6704" s="10">
        <v>115839.5390625</v>
      </c>
      <c r="O6704" s="10">
        <v>116775.9921875</v>
      </c>
    </row>
    <row r="6705" spans="1:15" x14ac:dyDescent="0.3">
      <c r="A6705" s="9">
        <f t="shared" si="208"/>
        <v>2</v>
      </c>
      <c r="B6705" s="9">
        <f t="shared" si="209"/>
        <v>1</v>
      </c>
      <c r="C6705" s="11">
        <v>36192</v>
      </c>
      <c r="D6705" s="10">
        <v>64232.48828125</v>
      </c>
      <c r="E6705" s="10">
        <v>64540.84375</v>
      </c>
      <c r="F6705" s="10">
        <v>68200.578125</v>
      </c>
      <c r="G6705" s="10">
        <v>65003.26953125</v>
      </c>
      <c r="H6705" s="10">
        <v>65075.94140625</v>
      </c>
      <c r="I6705" s="10">
        <v>67325.703125</v>
      </c>
      <c r="J6705" s="10">
        <v>116059.84375</v>
      </c>
      <c r="K6705" s="10">
        <v>116008.0234375</v>
      </c>
      <c r="L6705" s="10">
        <v>120273.140625</v>
      </c>
      <c r="M6705" s="10">
        <v>116063.75</v>
      </c>
      <c r="N6705" s="10">
        <v>116090.4609375</v>
      </c>
      <c r="O6705" s="10">
        <v>117026.8984375</v>
      </c>
    </row>
    <row r="6706" spans="1:15" x14ac:dyDescent="0.3">
      <c r="A6706" s="9">
        <f t="shared" si="208"/>
        <v>2</v>
      </c>
      <c r="B6706" s="9">
        <f t="shared" si="209"/>
        <v>2</v>
      </c>
      <c r="C6706" s="11">
        <v>36193</v>
      </c>
      <c r="D6706" s="10">
        <v>64544.5546875</v>
      </c>
      <c r="E6706" s="10">
        <v>64853.55859375</v>
      </c>
      <c r="F6706" s="10">
        <v>68568.1015625</v>
      </c>
      <c r="G6706" s="10">
        <v>65334.33984375</v>
      </c>
      <c r="H6706" s="10">
        <v>65407.921875</v>
      </c>
      <c r="I6706" s="10">
        <v>67688.9296875</v>
      </c>
      <c r="J6706" s="10">
        <v>116306.25</v>
      </c>
      <c r="K6706" s="10">
        <v>116254.421875</v>
      </c>
      <c r="L6706" s="10">
        <v>120519.5</v>
      </c>
      <c r="M6706" s="10">
        <v>116310.1484375</v>
      </c>
      <c r="N6706" s="10">
        <v>116336.859375</v>
      </c>
      <c r="O6706" s="10">
        <v>117273.2890625</v>
      </c>
    </row>
    <row r="6707" spans="1:15" x14ac:dyDescent="0.3">
      <c r="A6707" s="9">
        <f t="shared" si="208"/>
        <v>2</v>
      </c>
      <c r="B6707" s="9">
        <f t="shared" si="209"/>
        <v>3</v>
      </c>
      <c r="C6707" s="11">
        <v>36194</v>
      </c>
      <c r="D6707" s="10">
        <v>64856.61328125</v>
      </c>
      <c r="E6707" s="10">
        <v>65166.265625</v>
      </c>
      <c r="F6707" s="10">
        <v>68935.625</v>
      </c>
      <c r="G6707" s="10">
        <v>65665.40625</v>
      </c>
      <c r="H6707" s="10">
        <v>65739.890625</v>
      </c>
      <c r="I6707" s="10">
        <v>68052.140625</v>
      </c>
      <c r="J6707" s="10">
        <v>116559.875</v>
      </c>
      <c r="K6707" s="10">
        <v>116508.0546875</v>
      </c>
      <c r="L6707" s="10">
        <v>120773.0859375</v>
      </c>
      <c r="M6707" s="10">
        <v>116563.7734375</v>
      </c>
      <c r="N6707" s="10">
        <v>116590.4921875</v>
      </c>
      <c r="O6707" s="10">
        <v>117526.9140625</v>
      </c>
    </row>
    <row r="6708" spans="1:15" x14ac:dyDescent="0.3">
      <c r="A6708" s="9">
        <f t="shared" si="208"/>
        <v>2</v>
      </c>
      <c r="B6708" s="9">
        <f t="shared" si="209"/>
        <v>4</v>
      </c>
      <c r="C6708" s="11">
        <v>36195</v>
      </c>
      <c r="D6708" s="10">
        <v>65168.66796875</v>
      </c>
      <c r="E6708" s="10">
        <v>65478.96484375</v>
      </c>
      <c r="F6708" s="10">
        <v>69303.1328125</v>
      </c>
      <c r="G6708" s="10">
        <v>65996.453125</v>
      </c>
      <c r="H6708" s="10">
        <v>66071.859375</v>
      </c>
      <c r="I6708" s="10">
        <v>68415.3515625</v>
      </c>
      <c r="J6708" s="10">
        <v>116820.734375</v>
      </c>
      <c r="K6708" s="10">
        <v>116768.90625</v>
      </c>
      <c r="L6708" s="10">
        <v>121033.8984375</v>
      </c>
      <c r="M6708" s="10">
        <v>116824.6328125</v>
      </c>
      <c r="N6708" s="10">
        <v>116851.34375</v>
      </c>
      <c r="O6708" s="10">
        <v>117787.7578125</v>
      </c>
    </row>
    <row r="6709" spans="1:15" x14ac:dyDescent="0.3">
      <c r="A6709" s="9">
        <f t="shared" si="208"/>
        <v>2</v>
      </c>
      <c r="B6709" s="9">
        <f t="shared" si="209"/>
        <v>5</v>
      </c>
      <c r="C6709" s="11">
        <v>36196</v>
      </c>
      <c r="D6709" s="10">
        <v>65476.7421875</v>
      </c>
      <c r="E6709" s="10">
        <v>65787.6875</v>
      </c>
      <c r="F6709" s="10">
        <v>69666.671875</v>
      </c>
      <c r="G6709" s="10">
        <v>66323.5390625</v>
      </c>
      <c r="H6709" s="10">
        <v>66399.84375</v>
      </c>
      <c r="I6709" s="10">
        <v>68774.5859375</v>
      </c>
      <c r="J6709" s="10">
        <v>117062.921875</v>
      </c>
      <c r="K6709" s="10">
        <v>117011.1015625</v>
      </c>
      <c r="L6709" s="10">
        <v>121276.0390625</v>
      </c>
      <c r="M6709" s="10">
        <v>117066.8203125</v>
      </c>
      <c r="N6709" s="10">
        <v>117093.53125</v>
      </c>
      <c r="O6709" s="10">
        <v>118029.9375</v>
      </c>
    </row>
    <row r="6710" spans="1:15" x14ac:dyDescent="0.3">
      <c r="A6710" s="9">
        <f t="shared" si="208"/>
        <v>2</v>
      </c>
      <c r="B6710" s="9">
        <f t="shared" si="209"/>
        <v>6</v>
      </c>
      <c r="C6710" s="11">
        <v>36197</v>
      </c>
      <c r="D6710" s="10">
        <v>65788.78125</v>
      </c>
      <c r="E6710" s="10">
        <v>66100.3671875</v>
      </c>
      <c r="F6710" s="10">
        <v>70034.1640625</v>
      </c>
      <c r="G6710" s="10">
        <v>66654.5703125</v>
      </c>
      <c r="H6710" s="10">
        <v>66731.796875</v>
      </c>
      <c r="I6710" s="10">
        <v>69137.7734375</v>
      </c>
      <c r="J6710" s="10">
        <v>117338.234375</v>
      </c>
      <c r="K6710" s="10">
        <v>117286.40625</v>
      </c>
      <c r="L6710" s="10">
        <v>121551.3046875</v>
      </c>
      <c r="M6710" s="10">
        <v>117342.1328125</v>
      </c>
      <c r="N6710" s="10">
        <v>117368.84375</v>
      </c>
      <c r="O6710" s="10">
        <v>118305.234375</v>
      </c>
    </row>
    <row r="6711" spans="1:15" x14ac:dyDescent="0.3">
      <c r="A6711" s="9">
        <f t="shared" si="208"/>
        <v>2</v>
      </c>
      <c r="B6711" s="9">
        <f t="shared" si="209"/>
        <v>7</v>
      </c>
      <c r="C6711" s="11">
        <v>36198</v>
      </c>
      <c r="D6711" s="10">
        <v>66257.5078125</v>
      </c>
      <c r="E6711" s="10">
        <v>66569.7421875</v>
      </c>
      <c r="F6711" s="10">
        <v>70558.3515625</v>
      </c>
      <c r="G6711" s="10">
        <v>67142.296875</v>
      </c>
      <c r="H6711" s="10">
        <v>67220.4296875</v>
      </c>
      <c r="I6711" s="10">
        <v>69657.65625</v>
      </c>
      <c r="J6711" s="10">
        <v>118691.171875</v>
      </c>
      <c r="K6711" s="10">
        <v>118639.3515625</v>
      </c>
      <c r="L6711" s="10">
        <v>122904.203125</v>
      </c>
      <c r="M6711" s="10">
        <v>118695.0703125</v>
      </c>
      <c r="N6711" s="10">
        <v>118721.78125</v>
      </c>
      <c r="O6711" s="10">
        <v>119658.1640625</v>
      </c>
    </row>
    <row r="6712" spans="1:15" x14ac:dyDescent="0.3">
      <c r="A6712" s="9">
        <f t="shared" si="208"/>
        <v>2</v>
      </c>
      <c r="B6712" s="9">
        <f t="shared" si="209"/>
        <v>8</v>
      </c>
      <c r="C6712" s="11">
        <v>36199</v>
      </c>
      <c r="D6712" s="10">
        <v>66652.828125</v>
      </c>
      <c r="E6712" s="10">
        <v>66965.71875</v>
      </c>
      <c r="F6712" s="10">
        <v>71009.125</v>
      </c>
      <c r="G6712" s="10">
        <v>67556.625</v>
      </c>
      <c r="H6712" s="10">
        <v>67635.671875</v>
      </c>
      <c r="I6712" s="10">
        <v>70104.1328125</v>
      </c>
      <c r="J6712" s="10">
        <v>119562.65625</v>
      </c>
      <c r="K6712" s="10">
        <v>119510.8359375</v>
      </c>
      <c r="L6712" s="10">
        <v>123775.640625</v>
      </c>
      <c r="M6712" s="10">
        <v>119566.5546875</v>
      </c>
      <c r="N6712" s="10">
        <v>119593.265625</v>
      </c>
      <c r="O6712" s="10">
        <v>120529.640625</v>
      </c>
    </row>
    <row r="6713" spans="1:15" x14ac:dyDescent="0.3">
      <c r="A6713" s="9">
        <f t="shared" si="208"/>
        <v>2</v>
      </c>
      <c r="B6713" s="9">
        <f t="shared" si="209"/>
        <v>9</v>
      </c>
      <c r="C6713" s="11">
        <v>36200</v>
      </c>
      <c r="D6713" s="10">
        <v>67198.890625</v>
      </c>
      <c r="E6713" s="10">
        <v>67512.421875</v>
      </c>
      <c r="F6713" s="10">
        <v>71610.640625</v>
      </c>
      <c r="G6713" s="10">
        <v>68121.6875</v>
      </c>
      <c r="H6713" s="10">
        <v>68201.640625</v>
      </c>
      <c r="I6713" s="10">
        <v>70701.34375</v>
      </c>
      <c r="J6713" s="10">
        <v>121529.5625</v>
      </c>
      <c r="K6713" s="10">
        <v>121477.7421875</v>
      </c>
      <c r="L6713" s="10">
        <v>125742.5</v>
      </c>
      <c r="M6713" s="10">
        <v>121533.4609375</v>
      </c>
      <c r="N6713" s="10">
        <v>121560.171875</v>
      </c>
      <c r="O6713" s="10">
        <v>122496.5390625</v>
      </c>
    </row>
    <row r="6714" spans="1:15" x14ac:dyDescent="0.3">
      <c r="A6714" s="9">
        <f t="shared" si="208"/>
        <v>2</v>
      </c>
      <c r="B6714" s="9">
        <f t="shared" si="209"/>
        <v>10</v>
      </c>
      <c r="C6714" s="11">
        <v>36201</v>
      </c>
      <c r="D6714" s="10">
        <v>67623.9453125</v>
      </c>
      <c r="E6714" s="10">
        <v>67938.125</v>
      </c>
      <c r="F6714" s="10">
        <v>72091.1484375</v>
      </c>
      <c r="G6714" s="10">
        <v>68565.7421875</v>
      </c>
      <c r="H6714" s="10">
        <v>68646.609375</v>
      </c>
      <c r="I6714" s="10">
        <v>71177.5546875</v>
      </c>
      <c r="J6714" s="10">
        <v>122657.578125</v>
      </c>
      <c r="K6714" s="10">
        <v>122605.7578125</v>
      </c>
      <c r="L6714" s="10">
        <v>126870.453125</v>
      </c>
      <c r="M6714" s="10">
        <v>122661.4765625</v>
      </c>
      <c r="N6714" s="10">
        <v>122688.1875</v>
      </c>
      <c r="O6714" s="10">
        <v>123624.5390625</v>
      </c>
    </row>
    <row r="6715" spans="1:15" x14ac:dyDescent="0.3">
      <c r="A6715" s="9">
        <f t="shared" si="208"/>
        <v>2</v>
      </c>
      <c r="B6715" s="9">
        <f t="shared" si="209"/>
        <v>11</v>
      </c>
      <c r="C6715" s="11">
        <v>36202</v>
      </c>
      <c r="D6715" s="10">
        <v>68009.3203125</v>
      </c>
      <c r="E6715" s="10">
        <v>68324.1484375</v>
      </c>
      <c r="F6715" s="10">
        <v>72531.9765625</v>
      </c>
      <c r="G6715" s="10">
        <v>68970.1171875</v>
      </c>
      <c r="H6715" s="10">
        <v>69051.890625</v>
      </c>
      <c r="I6715" s="10">
        <v>71614.078125</v>
      </c>
      <c r="J6715" s="10">
        <v>123514.890625</v>
      </c>
      <c r="K6715" s="10">
        <v>123463.0703125</v>
      </c>
      <c r="L6715" s="10">
        <v>127727.6953125</v>
      </c>
      <c r="M6715" s="10">
        <v>123518.7890625</v>
      </c>
      <c r="N6715" s="10">
        <v>123545.5</v>
      </c>
      <c r="O6715" s="10">
        <v>124481.8359375</v>
      </c>
    </row>
    <row r="6716" spans="1:15" x14ac:dyDescent="0.3">
      <c r="A6716" s="9">
        <f t="shared" si="208"/>
        <v>2</v>
      </c>
      <c r="B6716" s="9">
        <f t="shared" si="209"/>
        <v>12</v>
      </c>
      <c r="C6716" s="11">
        <v>36203</v>
      </c>
      <c r="D6716" s="10">
        <v>68376.8359375</v>
      </c>
      <c r="E6716" s="10">
        <v>68692.3125</v>
      </c>
      <c r="F6716" s="10">
        <v>72954.9375</v>
      </c>
      <c r="G6716" s="10">
        <v>69356.625</v>
      </c>
      <c r="H6716" s="10">
        <v>69439.3125</v>
      </c>
      <c r="I6716" s="10">
        <v>72032.734375</v>
      </c>
      <c r="J6716" s="10">
        <v>124255.0625</v>
      </c>
      <c r="K6716" s="10">
        <v>124203.2421875</v>
      </c>
      <c r="L6716" s="10">
        <v>128467.8046875</v>
      </c>
      <c r="M6716" s="10">
        <v>124258.9609375</v>
      </c>
      <c r="N6716" s="10">
        <v>124285.671875</v>
      </c>
      <c r="O6716" s="10">
        <v>125221.9921875</v>
      </c>
    </row>
    <row r="6717" spans="1:15" x14ac:dyDescent="0.3">
      <c r="A6717" s="9">
        <f t="shared" si="208"/>
        <v>2</v>
      </c>
      <c r="B6717" s="9">
        <f t="shared" si="209"/>
        <v>13</v>
      </c>
      <c r="C6717" s="11">
        <v>36204</v>
      </c>
      <c r="D6717" s="10">
        <v>68730.453125</v>
      </c>
      <c r="E6717" s="10">
        <v>69046.578125</v>
      </c>
      <c r="F6717" s="10">
        <v>73364.0078125</v>
      </c>
      <c r="G6717" s="10">
        <v>69729.25</v>
      </c>
      <c r="H6717" s="10">
        <v>69812.84375</v>
      </c>
      <c r="I6717" s="10">
        <v>72437.5</v>
      </c>
      <c r="J6717" s="10">
        <v>124903.390625</v>
      </c>
      <c r="K6717" s="10">
        <v>124851.5703125</v>
      </c>
      <c r="L6717" s="10">
        <v>129116.0625</v>
      </c>
      <c r="M6717" s="10">
        <v>124907.2890625</v>
      </c>
      <c r="N6717" s="10">
        <v>124934</v>
      </c>
      <c r="O6717" s="10">
        <v>125870.3046875</v>
      </c>
    </row>
    <row r="6718" spans="1:15" x14ac:dyDescent="0.3">
      <c r="A6718" s="9">
        <f t="shared" si="208"/>
        <v>2</v>
      </c>
      <c r="B6718" s="9">
        <f t="shared" si="209"/>
        <v>14</v>
      </c>
      <c r="C6718" s="11">
        <v>36205</v>
      </c>
      <c r="D6718" s="10">
        <v>69074.1484375</v>
      </c>
      <c r="E6718" s="10">
        <v>69390.921875</v>
      </c>
      <c r="F6718" s="10">
        <v>73763.15625</v>
      </c>
      <c r="G6718" s="10">
        <v>70091.9375</v>
      </c>
      <c r="H6718" s="10">
        <v>70176.4453125</v>
      </c>
      <c r="I6718" s="10">
        <v>72832.34375</v>
      </c>
      <c r="J6718" s="10">
        <v>125486.9765625</v>
      </c>
      <c r="K6718" s="10">
        <v>125435.15625</v>
      </c>
      <c r="L6718" s="10">
        <v>129699.5703125</v>
      </c>
      <c r="M6718" s="10">
        <v>125490.875</v>
      </c>
      <c r="N6718" s="10">
        <v>125517.578125</v>
      </c>
      <c r="O6718" s="10">
        <v>126453.875</v>
      </c>
    </row>
    <row r="6719" spans="1:15" x14ac:dyDescent="0.3">
      <c r="A6719" s="9">
        <f t="shared" si="208"/>
        <v>2</v>
      </c>
      <c r="B6719" s="9">
        <f t="shared" si="209"/>
        <v>15</v>
      </c>
      <c r="C6719" s="11">
        <v>36206</v>
      </c>
      <c r="D6719" s="10">
        <v>69407.921875</v>
      </c>
      <c r="E6719" s="10">
        <v>69725.3359375</v>
      </c>
      <c r="F6719" s="10">
        <v>74152.3671875</v>
      </c>
      <c r="G6719" s="10">
        <v>70444.703125</v>
      </c>
      <c r="H6719" s="10">
        <v>70530.125</v>
      </c>
      <c r="I6719" s="10">
        <v>73217.2578125</v>
      </c>
      <c r="J6719" s="10">
        <v>126002.796875</v>
      </c>
      <c r="K6719" s="10">
        <v>125950.984375</v>
      </c>
      <c r="L6719" s="10">
        <v>130215.328125</v>
      </c>
      <c r="M6719" s="10">
        <v>126006.6953125</v>
      </c>
      <c r="N6719" s="10">
        <v>126033.40625</v>
      </c>
      <c r="O6719" s="10">
        <v>126969.6796875</v>
      </c>
    </row>
    <row r="6720" spans="1:15" x14ac:dyDescent="0.3">
      <c r="A6720" s="9">
        <f t="shared" si="208"/>
        <v>2</v>
      </c>
      <c r="B6720" s="9">
        <f t="shared" si="209"/>
        <v>16</v>
      </c>
      <c r="C6720" s="11">
        <v>36207</v>
      </c>
      <c r="D6720" s="10">
        <v>69743.6640625</v>
      </c>
      <c r="E6720" s="10">
        <v>70061.7265625</v>
      </c>
      <c r="F6720" s="10">
        <v>74543.5625</v>
      </c>
      <c r="G6720" s="10">
        <v>70799.4453125</v>
      </c>
      <c r="H6720" s="10">
        <v>70885.7734375</v>
      </c>
      <c r="I6720" s="10">
        <v>73604.1484375</v>
      </c>
      <c r="J6720" s="10">
        <v>126528.2109375</v>
      </c>
      <c r="K6720" s="10">
        <v>126476.390625</v>
      </c>
      <c r="L6720" s="10">
        <v>130740.671875</v>
      </c>
      <c r="M6720" s="10">
        <v>126532.109375</v>
      </c>
      <c r="N6720" s="10">
        <v>126558.8125</v>
      </c>
      <c r="O6720" s="10">
        <v>127495.078125</v>
      </c>
    </row>
    <row r="6721" spans="1:15" x14ac:dyDescent="0.3">
      <c r="A6721" s="9">
        <f t="shared" si="208"/>
        <v>2</v>
      </c>
      <c r="B6721" s="9">
        <f t="shared" si="209"/>
        <v>17</v>
      </c>
      <c r="C6721" s="11">
        <v>36208</v>
      </c>
      <c r="D6721" s="10">
        <v>70150.8046875</v>
      </c>
      <c r="E6721" s="10">
        <v>70469.515625</v>
      </c>
      <c r="F6721" s="10">
        <v>75006.1484375</v>
      </c>
      <c r="G6721" s="10">
        <v>71225.5859375</v>
      </c>
      <c r="H6721" s="10">
        <v>71312.828125</v>
      </c>
      <c r="I6721" s="10">
        <v>74062.4296875</v>
      </c>
      <c r="J6721" s="10">
        <v>127609.046875</v>
      </c>
      <c r="K6721" s="10">
        <v>127557.2265625</v>
      </c>
      <c r="L6721" s="10">
        <v>131821.4375</v>
      </c>
      <c r="M6721" s="10">
        <v>127612.9453125</v>
      </c>
      <c r="N6721" s="10">
        <v>127639.6484375</v>
      </c>
      <c r="O6721" s="10">
        <v>128575.8984375</v>
      </c>
    </row>
    <row r="6722" spans="1:15" x14ac:dyDescent="0.3">
      <c r="A6722" s="9">
        <f t="shared" si="208"/>
        <v>2</v>
      </c>
      <c r="B6722" s="9">
        <f t="shared" si="209"/>
        <v>18</v>
      </c>
      <c r="C6722" s="11">
        <v>36209</v>
      </c>
      <c r="D6722" s="10">
        <v>70522.234375</v>
      </c>
      <c r="E6722" s="10">
        <v>70841.59375</v>
      </c>
      <c r="F6722" s="10">
        <v>75433.0234375</v>
      </c>
      <c r="G6722" s="10">
        <v>71616.015625</v>
      </c>
      <c r="H6722" s="10">
        <v>71704.1640625</v>
      </c>
      <c r="I6722" s="10">
        <v>74485</v>
      </c>
      <c r="J6722" s="10">
        <v>128399.4140625</v>
      </c>
      <c r="K6722" s="10">
        <v>128347.59375</v>
      </c>
      <c r="L6722" s="10">
        <v>132611.734375</v>
      </c>
      <c r="M6722" s="10">
        <v>128403.3125</v>
      </c>
      <c r="N6722" s="10">
        <v>128430.015625</v>
      </c>
      <c r="O6722" s="10">
        <v>129366.25</v>
      </c>
    </row>
    <row r="6723" spans="1:15" x14ac:dyDescent="0.3">
      <c r="A6723" s="9">
        <f t="shared" si="208"/>
        <v>2</v>
      </c>
      <c r="B6723" s="9">
        <f t="shared" si="209"/>
        <v>19</v>
      </c>
      <c r="C6723" s="11">
        <v>36210</v>
      </c>
      <c r="D6723" s="10">
        <v>70871.8359375</v>
      </c>
      <c r="E6723" s="10">
        <v>71191.84375</v>
      </c>
      <c r="F6723" s="10">
        <v>75838.0703125</v>
      </c>
      <c r="G6723" s="10">
        <v>71984.609375</v>
      </c>
      <c r="H6723" s="10">
        <v>72073.671875</v>
      </c>
      <c r="I6723" s="10">
        <v>74885.75</v>
      </c>
      <c r="J6723" s="10">
        <v>129012.4453125</v>
      </c>
      <c r="K6723" s="10">
        <v>128960.6328125</v>
      </c>
      <c r="L6723" s="10">
        <v>133224.6875</v>
      </c>
      <c r="M6723" s="10">
        <v>129016.34375</v>
      </c>
      <c r="N6723" s="10">
        <v>129043.046875</v>
      </c>
      <c r="O6723" s="10">
        <v>129979.265625</v>
      </c>
    </row>
    <row r="6724" spans="1:15" x14ac:dyDescent="0.3">
      <c r="A6724" s="9">
        <f t="shared" si="208"/>
        <v>2</v>
      </c>
      <c r="B6724" s="9">
        <f t="shared" si="209"/>
        <v>20</v>
      </c>
      <c r="C6724" s="11">
        <v>36211</v>
      </c>
      <c r="D6724" s="10">
        <v>71211.515625</v>
      </c>
      <c r="E6724" s="10">
        <v>71532.1640625</v>
      </c>
      <c r="F6724" s="10">
        <v>76233.1875</v>
      </c>
      <c r="G6724" s="10">
        <v>72343.28125</v>
      </c>
      <c r="H6724" s="10">
        <v>72433.25</v>
      </c>
      <c r="I6724" s="10">
        <v>75276.5625</v>
      </c>
      <c r="J6724" s="10">
        <v>129542.484375</v>
      </c>
      <c r="K6724" s="10">
        <v>129490.671875</v>
      </c>
      <c r="L6724" s="10">
        <v>133754.65625</v>
      </c>
      <c r="M6724" s="10">
        <v>129546.3828125</v>
      </c>
      <c r="N6724" s="10">
        <v>129573.0859375</v>
      </c>
      <c r="O6724" s="10">
        <v>130509.2890625</v>
      </c>
    </row>
    <row r="6725" spans="1:15" x14ac:dyDescent="0.3">
      <c r="A6725" s="9">
        <f t="shared" si="208"/>
        <v>2</v>
      </c>
      <c r="B6725" s="9">
        <f t="shared" si="209"/>
        <v>21</v>
      </c>
      <c r="C6725" s="11">
        <v>36212</v>
      </c>
      <c r="D6725" s="10">
        <v>71543.25</v>
      </c>
      <c r="E6725" s="10">
        <v>71864.546875</v>
      </c>
      <c r="F6725" s="10">
        <v>76620.3671875</v>
      </c>
      <c r="G6725" s="10">
        <v>72694.0078125</v>
      </c>
      <c r="H6725" s="10">
        <v>72784.890625</v>
      </c>
      <c r="I6725" s="10">
        <v>75659.4375</v>
      </c>
      <c r="J6725" s="10">
        <v>130006.203125</v>
      </c>
      <c r="K6725" s="10">
        <v>129954.390625</v>
      </c>
      <c r="L6725" s="10">
        <v>134218.296875</v>
      </c>
      <c r="M6725" s="10">
        <v>130010.1015625</v>
      </c>
      <c r="N6725" s="10">
        <v>130036.8046875</v>
      </c>
      <c r="O6725" s="10">
        <v>130972.9921875</v>
      </c>
    </row>
    <row r="6726" spans="1:15" x14ac:dyDescent="0.3">
      <c r="A6726" s="9">
        <f t="shared" si="208"/>
        <v>2</v>
      </c>
      <c r="B6726" s="9">
        <f t="shared" si="209"/>
        <v>22</v>
      </c>
      <c r="C6726" s="11">
        <v>36213</v>
      </c>
      <c r="D6726" s="10">
        <v>71869.0234375</v>
      </c>
      <c r="E6726" s="10">
        <v>72190.96875</v>
      </c>
      <c r="F6726" s="10">
        <v>77001.5859375</v>
      </c>
      <c r="G6726" s="10">
        <v>73038.78125</v>
      </c>
      <c r="H6726" s="10">
        <v>73130.5703125</v>
      </c>
      <c r="I6726" s="10">
        <v>76036.3515625</v>
      </c>
      <c r="J6726" s="10">
        <v>130419.734375</v>
      </c>
      <c r="K6726" s="10">
        <v>130367.9296875</v>
      </c>
      <c r="L6726" s="10">
        <v>134631.734375</v>
      </c>
      <c r="M6726" s="10">
        <v>130423.6328125</v>
      </c>
      <c r="N6726" s="10">
        <v>130450.3359375</v>
      </c>
      <c r="O6726" s="10">
        <v>131386.515625</v>
      </c>
    </row>
    <row r="6727" spans="1:15" x14ac:dyDescent="0.3">
      <c r="A6727" s="9">
        <f t="shared" si="208"/>
        <v>2</v>
      </c>
      <c r="B6727" s="9">
        <f t="shared" si="209"/>
        <v>23</v>
      </c>
      <c r="C6727" s="11">
        <v>36214</v>
      </c>
      <c r="D6727" s="10">
        <v>72190.828125</v>
      </c>
      <c r="E6727" s="10">
        <v>72513.4140625</v>
      </c>
      <c r="F6727" s="10">
        <v>77378.828125</v>
      </c>
      <c r="G6727" s="10">
        <v>73379.578125</v>
      </c>
      <c r="H6727" s="10">
        <v>73472.2734375</v>
      </c>
      <c r="I6727" s="10">
        <v>76409.296875</v>
      </c>
      <c r="J6727" s="10">
        <v>130798.6953125</v>
      </c>
      <c r="K6727" s="10">
        <v>130746.8828125</v>
      </c>
      <c r="L6727" s="10">
        <v>135010.609375</v>
      </c>
      <c r="M6727" s="10">
        <v>130802.5859375</v>
      </c>
      <c r="N6727" s="10">
        <v>130829.296875</v>
      </c>
      <c r="O6727" s="10">
        <v>131765.453125</v>
      </c>
    </row>
    <row r="6728" spans="1:15" x14ac:dyDescent="0.3">
      <c r="A6728" s="9">
        <f t="shared" si="208"/>
        <v>2</v>
      </c>
      <c r="B6728" s="9">
        <f t="shared" si="209"/>
        <v>24</v>
      </c>
      <c r="C6728" s="11">
        <v>36215</v>
      </c>
      <c r="D6728" s="10">
        <v>72510.6328125</v>
      </c>
      <c r="E6728" s="10">
        <v>72833.875</v>
      </c>
      <c r="F6728" s="10">
        <v>77754.078125</v>
      </c>
      <c r="G6728" s="10">
        <v>73718.3828125</v>
      </c>
      <c r="H6728" s="10">
        <v>73811.9921875</v>
      </c>
      <c r="I6728" s="10">
        <v>76780.2421875</v>
      </c>
      <c r="J6728" s="10">
        <v>131158.140625</v>
      </c>
      <c r="K6728" s="10">
        <v>131106.34375</v>
      </c>
      <c r="L6728" s="10">
        <v>135369.96875</v>
      </c>
      <c r="M6728" s="10">
        <v>131162.046875</v>
      </c>
      <c r="N6728" s="10">
        <v>131188.75</v>
      </c>
      <c r="O6728" s="10">
        <v>132124.890625</v>
      </c>
    </row>
    <row r="6729" spans="1:15" x14ac:dyDescent="0.3">
      <c r="A6729" s="9">
        <f t="shared" ref="A6729:A6792" si="210">MONTH(C6729)</f>
        <v>2</v>
      </c>
      <c r="B6729" s="9">
        <f t="shared" ref="B6729:B6792" si="211">DAY(C6729)</f>
        <v>25</v>
      </c>
      <c r="C6729" s="11">
        <v>36216</v>
      </c>
      <c r="D6729" s="10">
        <v>72828.453125</v>
      </c>
      <c r="E6729" s="10">
        <v>73152.3359375</v>
      </c>
      <c r="F6729" s="10">
        <v>78127.3359375</v>
      </c>
      <c r="G6729" s="10">
        <v>74055.1953125</v>
      </c>
      <c r="H6729" s="10">
        <v>74149.71875</v>
      </c>
      <c r="I6729" s="10">
        <v>77149.1953125</v>
      </c>
      <c r="J6729" s="10">
        <v>131498.453125</v>
      </c>
      <c r="K6729" s="10">
        <v>131446.640625</v>
      </c>
      <c r="L6729" s="10">
        <v>135710.1875</v>
      </c>
      <c r="M6729" s="10">
        <v>131502.34375</v>
      </c>
      <c r="N6729" s="10">
        <v>131529.046875</v>
      </c>
      <c r="O6729" s="10">
        <v>132465.171875</v>
      </c>
    </row>
    <row r="6730" spans="1:15" x14ac:dyDescent="0.3">
      <c r="A6730" s="9">
        <f t="shared" si="210"/>
        <v>2</v>
      </c>
      <c r="B6730" s="9">
        <f t="shared" si="211"/>
        <v>26</v>
      </c>
      <c r="C6730" s="11">
        <v>36217</v>
      </c>
      <c r="D6730" s="10">
        <v>73140.3203125</v>
      </c>
      <c r="E6730" s="10">
        <v>73464.8515625</v>
      </c>
      <c r="F6730" s="10">
        <v>78494.6328125</v>
      </c>
      <c r="G6730" s="10">
        <v>74386.0546875</v>
      </c>
      <c r="H6730" s="10">
        <v>74481.484375</v>
      </c>
      <c r="I6730" s="10">
        <v>77512.1953125</v>
      </c>
      <c r="J6730" s="10">
        <v>131791.9375</v>
      </c>
      <c r="K6730" s="10">
        <v>131740.125</v>
      </c>
      <c r="L6730" s="10">
        <v>136003.578125</v>
      </c>
      <c r="M6730" s="10">
        <v>131795.828125</v>
      </c>
      <c r="N6730" s="10">
        <v>131822.53125</v>
      </c>
      <c r="O6730" s="10">
        <v>132758.625</v>
      </c>
    </row>
    <row r="6731" spans="1:15" x14ac:dyDescent="0.3">
      <c r="A6731" s="9">
        <f t="shared" si="210"/>
        <v>2</v>
      </c>
      <c r="B6731" s="9">
        <f t="shared" si="211"/>
        <v>27</v>
      </c>
      <c r="C6731" s="11">
        <v>36218</v>
      </c>
      <c r="D6731" s="10">
        <v>73454.15625</v>
      </c>
      <c r="E6731" s="10">
        <v>73779.3359375</v>
      </c>
      <c r="F6731" s="10">
        <v>78863.90625</v>
      </c>
      <c r="G6731" s="10">
        <v>74718.8828125</v>
      </c>
      <c r="H6731" s="10">
        <v>74815.21875</v>
      </c>
      <c r="I6731" s="10">
        <v>77877.1640625</v>
      </c>
      <c r="J6731" s="10">
        <v>132095</v>
      </c>
      <c r="K6731" s="10">
        <v>132043.1875</v>
      </c>
      <c r="L6731" s="10">
        <v>136306.5625</v>
      </c>
      <c r="M6731" s="10">
        <v>132098.890625</v>
      </c>
      <c r="N6731" s="10">
        <v>132125.59375</v>
      </c>
      <c r="O6731" s="10">
        <v>133061.671875</v>
      </c>
    </row>
    <row r="6732" spans="1:15" x14ac:dyDescent="0.3">
      <c r="A6732" s="9">
        <f t="shared" si="210"/>
        <v>2</v>
      </c>
      <c r="B6732" s="9">
        <f t="shared" si="211"/>
        <v>28</v>
      </c>
      <c r="C6732" s="11">
        <v>36219</v>
      </c>
      <c r="D6732" s="10">
        <v>73895.4921875</v>
      </c>
      <c r="E6732" s="10">
        <v>74220.09375</v>
      </c>
      <c r="F6732" s="10">
        <v>79416.171875</v>
      </c>
      <c r="G6732" s="10">
        <v>75174.6015625</v>
      </c>
      <c r="H6732" s="10">
        <v>75269.1796875</v>
      </c>
      <c r="I6732" s="10">
        <v>78394.53125</v>
      </c>
      <c r="J6732" s="10">
        <v>132721.484375</v>
      </c>
      <c r="K6732" s="10">
        <v>132669.671875</v>
      </c>
      <c r="L6732" s="10">
        <v>136932.9375</v>
      </c>
      <c r="M6732" s="10">
        <v>132725.375</v>
      </c>
      <c r="N6732" s="10">
        <v>132752.078125</v>
      </c>
      <c r="O6732" s="10">
        <v>133688.140625</v>
      </c>
    </row>
    <row r="6733" spans="1:15" x14ac:dyDescent="0.3">
      <c r="A6733" s="9">
        <f t="shared" si="210"/>
        <v>3</v>
      </c>
      <c r="B6733" s="9">
        <f t="shared" si="211"/>
        <v>1</v>
      </c>
      <c r="C6733" s="11">
        <v>36220</v>
      </c>
      <c r="D6733" s="10">
        <v>74443.6640625</v>
      </c>
      <c r="E6733" s="10">
        <v>74766.4453125</v>
      </c>
      <c r="F6733" s="10">
        <v>80097.6171875</v>
      </c>
      <c r="G6733" s="10">
        <v>75699.46875</v>
      </c>
      <c r="H6733" s="10">
        <v>75789.59375</v>
      </c>
      <c r="I6733" s="10">
        <v>79010.5</v>
      </c>
      <c r="J6733" s="10">
        <v>134381.921875</v>
      </c>
      <c r="K6733" s="10">
        <v>134330.125</v>
      </c>
      <c r="L6733" s="10">
        <v>138553.984375</v>
      </c>
      <c r="M6733" s="10">
        <v>134418.890625</v>
      </c>
      <c r="N6733" s="10">
        <v>134445.578125</v>
      </c>
      <c r="O6733" s="10">
        <v>135381.609375</v>
      </c>
    </row>
    <row r="6734" spans="1:15" x14ac:dyDescent="0.3">
      <c r="A6734" s="9">
        <f t="shared" si="210"/>
        <v>3</v>
      </c>
      <c r="B6734" s="9">
        <f t="shared" si="211"/>
        <v>2</v>
      </c>
      <c r="C6734" s="11">
        <v>36221</v>
      </c>
      <c r="D6734" s="10">
        <v>74884.7109375</v>
      </c>
      <c r="E6734" s="10">
        <v>75205.671875</v>
      </c>
      <c r="F6734" s="10">
        <v>80671.9296875</v>
      </c>
      <c r="G6734" s="10">
        <v>76150.265625</v>
      </c>
      <c r="H6734" s="10">
        <v>76235.9453125</v>
      </c>
      <c r="I6734" s="10">
        <v>79519.34375</v>
      </c>
      <c r="J6734" s="10">
        <v>135386.765625</v>
      </c>
      <c r="K6734" s="10">
        <v>135334.96875</v>
      </c>
      <c r="L6734" s="10">
        <v>139447.109375</v>
      </c>
      <c r="M6734" s="10">
        <v>135351.40625</v>
      </c>
      <c r="N6734" s="10">
        <v>135378.109375</v>
      </c>
      <c r="O6734" s="10">
        <v>136347.15625</v>
      </c>
    </row>
    <row r="6735" spans="1:15" x14ac:dyDescent="0.3">
      <c r="A6735" s="9">
        <f t="shared" si="210"/>
        <v>3</v>
      </c>
      <c r="B6735" s="9">
        <f t="shared" si="211"/>
        <v>3</v>
      </c>
      <c r="C6735" s="11">
        <v>36222</v>
      </c>
      <c r="D6735" s="10">
        <v>75319.7890625</v>
      </c>
      <c r="E6735" s="10">
        <v>75638.9296875</v>
      </c>
      <c r="F6735" s="10">
        <v>81207.2109375</v>
      </c>
      <c r="G6735" s="10">
        <v>76595.09375</v>
      </c>
      <c r="H6735" s="10">
        <v>76676.328125</v>
      </c>
      <c r="I6735" s="10">
        <v>80022.2109375</v>
      </c>
      <c r="J6735" s="10">
        <v>136342.921875</v>
      </c>
      <c r="K6735" s="10">
        <v>136291.125</v>
      </c>
      <c r="L6735" s="10">
        <v>140324.609375</v>
      </c>
      <c r="M6735" s="10">
        <v>136307.5625</v>
      </c>
      <c r="N6735" s="10">
        <v>136334.265625</v>
      </c>
      <c r="O6735" s="10">
        <v>137191.703125</v>
      </c>
    </row>
    <row r="6736" spans="1:15" x14ac:dyDescent="0.3">
      <c r="A6736" s="9">
        <f t="shared" si="210"/>
        <v>3</v>
      </c>
      <c r="B6736" s="9">
        <f t="shared" si="211"/>
        <v>4</v>
      </c>
      <c r="C6736" s="11">
        <v>36223</v>
      </c>
      <c r="D6736" s="10">
        <v>75754.1875</v>
      </c>
      <c r="E6736" s="10">
        <v>76071.515625</v>
      </c>
      <c r="F6736" s="10">
        <v>81774.875</v>
      </c>
      <c r="G6736" s="10">
        <v>77039.2421875</v>
      </c>
      <c r="H6736" s="10">
        <v>77116.03125</v>
      </c>
      <c r="I6736" s="10">
        <v>80524.3984375</v>
      </c>
      <c r="J6736" s="10">
        <v>137108.1875</v>
      </c>
      <c r="K6736" s="10">
        <v>137056.390625</v>
      </c>
      <c r="L6736" s="10">
        <v>141050.484375</v>
      </c>
      <c r="M6736" s="10">
        <v>137072.828125</v>
      </c>
      <c r="N6736" s="10">
        <v>137099.53125</v>
      </c>
      <c r="O6736" s="10">
        <v>137917.6875</v>
      </c>
    </row>
    <row r="6737" spans="1:15" x14ac:dyDescent="0.3">
      <c r="A6737" s="9">
        <f t="shared" si="210"/>
        <v>3</v>
      </c>
      <c r="B6737" s="9">
        <f t="shared" si="211"/>
        <v>5</v>
      </c>
      <c r="C6737" s="11">
        <v>36224</v>
      </c>
      <c r="D6737" s="10">
        <v>76162.78125</v>
      </c>
      <c r="E6737" s="10">
        <v>76478.296875</v>
      </c>
      <c r="F6737" s="10">
        <v>82283.671875</v>
      </c>
      <c r="G6737" s="10">
        <v>77424.5390625</v>
      </c>
      <c r="H6737" s="10">
        <v>77496.8828125</v>
      </c>
      <c r="I6737" s="10">
        <v>80967.7265625</v>
      </c>
      <c r="J6737" s="10">
        <v>137626.03125</v>
      </c>
      <c r="K6737" s="10">
        <v>137574.234375</v>
      </c>
      <c r="L6737" s="10">
        <v>141561.96875</v>
      </c>
      <c r="M6737" s="10">
        <v>137623.71875</v>
      </c>
      <c r="N6737" s="10">
        <v>137650.421875</v>
      </c>
      <c r="O6737" s="10">
        <v>138429.296875</v>
      </c>
    </row>
    <row r="6738" spans="1:15" x14ac:dyDescent="0.3">
      <c r="A6738" s="9">
        <f t="shared" si="210"/>
        <v>3</v>
      </c>
      <c r="B6738" s="9">
        <f t="shared" si="211"/>
        <v>6</v>
      </c>
      <c r="C6738" s="11">
        <v>36225</v>
      </c>
      <c r="D6738" s="10">
        <v>76522.4453125</v>
      </c>
      <c r="E6738" s="10">
        <v>76836.140625</v>
      </c>
      <c r="F6738" s="10">
        <v>82776.578125</v>
      </c>
      <c r="G6738" s="10">
        <v>77793.9453125</v>
      </c>
      <c r="H6738" s="10">
        <v>77861.84375</v>
      </c>
      <c r="I6738" s="10">
        <v>81395.171875</v>
      </c>
      <c r="J6738" s="10">
        <v>138068.4375</v>
      </c>
      <c r="K6738" s="10">
        <v>138016.65625</v>
      </c>
      <c r="L6738" s="10">
        <v>141965</v>
      </c>
      <c r="M6738" s="10">
        <v>138066.140625</v>
      </c>
      <c r="N6738" s="10">
        <v>138020.53125</v>
      </c>
      <c r="O6738" s="10">
        <v>138832.421875</v>
      </c>
    </row>
    <row r="6739" spans="1:15" x14ac:dyDescent="0.3">
      <c r="A6739" s="9">
        <f t="shared" si="210"/>
        <v>3</v>
      </c>
      <c r="B6739" s="9">
        <f t="shared" si="211"/>
        <v>7</v>
      </c>
      <c r="C6739" s="11">
        <v>36226</v>
      </c>
      <c r="D6739" s="10">
        <v>76835.140625</v>
      </c>
      <c r="E6739" s="10">
        <v>77147.0234375</v>
      </c>
      <c r="F6739" s="10">
        <v>83222.53125</v>
      </c>
      <c r="G6739" s="10">
        <v>78116.3984375</v>
      </c>
      <c r="H6739" s="10">
        <v>78179.8515625</v>
      </c>
      <c r="I6739" s="10">
        <v>81808.7109375</v>
      </c>
      <c r="J6739" s="10">
        <v>138377.4375</v>
      </c>
      <c r="K6739" s="10">
        <v>138325.65625</v>
      </c>
      <c r="L6739" s="10">
        <v>142162.296875</v>
      </c>
      <c r="M6739" s="10">
        <v>138375.140625</v>
      </c>
      <c r="N6739" s="10">
        <v>138329.53125</v>
      </c>
      <c r="O6739" s="10">
        <v>139141.40625</v>
      </c>
    </row>
    <row r="6740" spans="1:15" x14ac:dyDescent="0.3">
      <c r="A6740" s="9">
        <f t="shared" si="210"/>
        <v>3</v>
      </c>
      <c r="B6740" s="9">
        <f t="shared" si="211"/>
        <v>8</v>
      </c>
      <c r="C6740" s="11">
        <v>36227</v>
      </c>
      <c r="D6740" s="10">
        <v>77172.9609375</v>
      </c>
      <c r="E6740" s="10">
        <v>77483.0234375</v>
      </c>
      <c r="F6740" s="10">
        <v>83660.53125</v>
      </c>
      <c r="G6740" s="10">
        <v>78463.96875</v>
      </c>
      <c r="H6740" s="10">
        <v>78522.96875</v>
      </c>
      <c r="I6740" s="10">
        <v>82214.3046875</v>
      </c>
      <c r="J6740" s="10">
        <v>138670.765625</v>
      </c>
      <c r="K6740" s="10">
        <v>138618.96875</v>
      </c>
      <c r="L6740" s="10">
        <v>142376.953125</v>
      </c>
      <c r="M6740" s="10">
        <v>138596.140625</v>
      </c>
      <c r="N6740" s="10">
        <v>138550.53125</v>
      </c>
      <c r="O6740" s="10">
        <v>139395.4375</v>
      </c>
    </row>
    <row r="6741" spans="1:15" x14ac:dyDescent="0.3">
      <c r="A6741" s="9">
        <f t="shared" si="210"/>
        <v>3</v>
      </c>
      <c r="B6741" s="9">
        <f t="shared" si="211"/>
        <v>9</v>
      </c>
      <c r="C6741" s="11">
        <v>36228</v>
      </c>
      <c r="D6741" s="10">
        <v>77504.8046875</v>
      </c>
      <c r="E6741" s="10">
        <v>77813.0546875</v>
      </c>
      <c r="F6741" s="10">
        <v>84125.625</v>
      </c>
      <c r="G6741" s="10">
        <v>78805.5703125</v>
      </c>
      <c r="H6741" s="10">
        <v>78860.125</v>
      </c>
      <c r="I6741" s="10">
        <v>82646.9921875</v>
      </c>
      <c r="J6741" s="10">
        <v>138922.4375</v>
      </c>
      <c r="K6741" s="10">
        <v>138870.65625</v>
      </c>
      <c r="L6741" s="10">
        <v>142589.25</v>
      </c>
      <c r="M6741" s="10">
        <v>138847.828125</v>
      </c>
      <c r="N6741" s="10">
        <v>138802.21875</v>
      </c>
      <c r="O6741" s="10">
        <v>139647.09375</v>
      </c>
    </row>
    <row r="6742" spans="1:15" x14ac:dyDescent="0.3">
      <c r="A6742" s="9">
        <f t="shared" si="210"/>
        <v>3</v>
      </c>
      <c r="B6742" s="9">
        <f t="shared" si="211"/>
        <v>10</v>
      </c>
      <c r="C6742" s="11">
        <v>36229</v>
      </c>
      <c r="D6742" s="10">
        <v>77861.7734375</v>
      </c>
      <c r="E6742" s="10">
        <v>78168.203125</v>
      </c>
      <c r="F6742" s="10">
        <v>84582.765625</v>
      </c>
      <c r="G6742" s="10">
        <v>79172.28125</v>
      </c>
      <c r="H6742" s="10">
        <v>79222.3984375</v>
      </c>
      <c r="I6742" s="10">
        <v>83071.7265625</v>
      </c>
      <c r="J6742" s="10">
        <v>139094.3125</v>
      </c>
      <c r="K6742" s="10">
        <v>139042.53125</v>
      </c>
      <c r="L6742" s="10">
        <v>142754.796875</v>
      </c>
      <c r="M6742" s="10">
        <v>139019.703125</v>
      </c>
      <c r="N6742" s="10">
        <v>138974.09375</v>
      </c>
      <c r="O6742" s="10">
        <v>139852</v>
      </c>
    </row>
    <row r="6743" spans="1:15" x14ac:dyDescent="0.3">
      <c r="A6743" s="9">
        <f t="shared" si="210"/>
        <v>3</v>
      </c>
      <c r="B6743" s="9">
        <f t="shared" si="211"/>
        <v>11</v>
      </c>
      <c r="C6743" s="11">
        <v>36230</v>
      </c>
      <c r="D6743" s="10">
        <v>78212.7734375</v>
      </c>
      <c r="E6743" s="10">
        <v>78517.3828125</v>
      </c>
      <c r="F6743" s="10">
        <v>85067</v>
      </c>
      <c r="G6743" s="10">
        <v>79533.03125</v>
      </c>
      <c r="H6743" s="10">
        <v>79578.703125</v>
      </c>
      <c r="I6743" s="10">
        <v>83523.5546875</v>
      </c>
      <c r="J6743" s="10">
        <v>139296.78125</v>
      </c>
      <c r="K6743" s="10">
        <v>139245</v>
      </c>
      <c r="L6743" s="10">
        <v>142917.875</v>
      </c>
      <c r="M6743" s="10">
        <v>139222.171875</v>
      </c>
      <c r="N6743" s="10">
        <v>139176.5625</v>
      </c>
      <c r="O6743" s="10">
        <v>140054.4375</v>
      </c>
    </row>
    <row r="6744" spans="1:15" x14ac:dyDescent="0.3">
      <c r="A6744" s="9">
        <f t="shared" si="210"/>
        <v>3</v>
      </c>
      <c r="B6744" s="9">
        <f t="shared" si="211"/>
        <v>12</v>
      </c>
      <c r="C6744" s="11">
        <v>36231</v>
      </c>
      <c r="D6744" s="10">
        <v>78561.7734375</v>
      </c>
      <c r="E6744" s="10">
        <v>78864.5703125</v>
      </c>
      <c r="F6744" s="10">
        <v>85549.234375</v>
      </c>
      <c r="G6744" s="10">
        <v>79891.7890625</v>
      </c>
      <c r="H6744" s="10">
        <v>79933.015625</v>
      </c>
      <c r="I6744" s="10">
        <v>83973.390625</v>
      </c>
      <c r="J6744" s="10">
        <v>139483.09375</v>
      </c>
      <c r="K6744" s="10">
        <v>139431.3125</v>
      </c>
      <c r="L6744" s="10">
        <v>143064.8125</v>
      </c>
      <c r="M6744" s="10">
        <v>139408.484375</v>
      </c>
      <c r="N6744" s="10">
        <v>139362.875</v>
      </c>
      <c r="O6744" s="10">
        <v>140240.71875</v>
      </c>
    </row>
    <row r="6745" spans="1:15" x14ac:dyDescent="0.3">
      <c r="A6745" s="9">
        <f t="shared" si="210"/>
        <v>3</v>
      </c>
      <c r="B6745" s="9">
        <f t="shared" si="211"/>
        <v>13</v>
      </c>
      <c r="C6745" s="11">
        <v>36232</v>
      </c>
      <c r="D6745" s="10">
        <v>78846.6328125</v>
      </c>
      <c r="E6745" s="10">
        <v>79147.6171875</v>
      </c>
      <c r="F6745" s="10">
        <v>85967.3203125</v>
      </c>
      <c r="G6745" s="10">
        <v>80186.390625</v>
      </c>
      <c r="H6745" s="10">
        <v>80223.171875</v>
      </c>
      <c r="I6745" s="10">
        <v>84359.0703125</v>
      </c>
      <c r="J6745" s="10">
        <v>139595.53125</v>
      </c>
      <c r="K6745" s="10">
        <v>139543.75</v>
      </c>
      <c r="L6745" s="10">
        <v>143137.859375</v>
      </c>
      <c r="M6745" s="10">
        <v>139520.921875</v>
      </c>
      <c r="N6745" s="10">
        <v>139475.3125</v>
      </c>
      <c r="O6745" s="10">
        <v>140353.125</v>
      </c>
    </row>
    <row r="6746" spans="1:15" x14ac:dyDescent="0.3">
      <c r="A6746" s="9">
        <f t="shared" si="210"/>
        <v>3</v>
      </c>
      <c r="B6746" s="9">
        <f t="shared" si="211"/>
        <v>14</v>
      </c>
      <c r="C6746" s="11">
        <v>36233</v>
      </c>
      <c r="D6746" s="10">
        <v>79197.59375</v>
      </c>
      <c r="E6746" s="10">
        <v>79496.765625</v>
      </c>
      <c r="F6746" s="10">
        <v>86418.453125</v>
      </c>
      <c r="G6746" s="10">
        <v>80480.9921875</v>
      </c>
      <c r="H6746" s="10">
        <v>80513.328125</v>
      </c>
      <c r="I6746" s="10">
        <v>84744.7421875</v>
      </c>
      <c r="J6746" s="10">
        <v>139638.734375</v>
      </c>
      <c r="K6746" s="10">
        <v>139586.953125</v>
      </c>
      <c r="L6746" s="10">
        <v>143247.0625</v>
      </c>
      <c r="M6746" s="10">
        <v>139630.25</v>
      </c>
      <c r="N6746" s="10">
        <v>139584.640625</v>
      </c>
      <c r="O6746" s="10">
        <v>140462.421875</v>
      </c>
    </row>
    <row r="6747" spans="1:15" x14ac:dyDescent="0.3">
      <c r="A6747" s="9">
        <f t="shared" si="210"/>
        <v>3</v>
      </c>
      <c r="B6747" s="9">
        <f t="shared" si="211"/>
        <v>15</v>
      </c>
      <c r="C6747" s="11">
        <v>36234</v>
      </c>
      <c r="D6747" s="10">
        <v>79489.703125</v>
      </c>
      <c r="E6747" s="10">
        <v>79787.0546875</v>
      </c>
      <c r="F6747" s="10">
        <v>86810.7265625</v>
      </c>
      <c r="G6747" s="10">
        <v>80749.7890625</v>
      </c>
      <c r="H6747" s="10">
        <v>80777.6875</v>
      </c>
      <c r="I6747" s="10">
        <v>85104.609375</v>
      </c>
      <c r="J6747" s="10">
        <v>139618.65625</v>
      </c>
      <c r="K6747" s="10">
        <v>139566.875</v>
      </c>
      <c r="L6747" s="10">
        <v>143220.65625</v>
      </c>
      <c r="M6747" s="10">
        <v>139643.234375</v>
      </c>
      <c r="N6747" s="10">
        <v>139597.625</v>
      </c>
      <c r="O6747" s="10">
        <v>140475.375</v>
      </c>
    </row>
    <row r="6748" spans="1:15" x14ac:dyDescent="0.3">
      <c r="A6748" s="9">
        <f t="shared" si="210"/>
        <v>3</v>
      </c>
      <c r="B6748" s="9">
        <f t="shared" si="211"/>
        <v>16</v>
      </c>
      <c r="C6748" s="11">
        <v>36235</v>
      </c>
      <c r="D6748" s="10">
        <v>79750.7265625</v>
      </c>
      <c r="E6748" s="10">
        <v>80046.2578125</v>
      </c>
      <c r="F6748" s="10">
        <v>87204.96875</v>
      </c>
      <c r="G6748" s="10">
        <v>81020.5625</v>
      </c>
      <c r="H6748" s="10">
        <v>81044.015625</v>
      </c>
      <c r="I6748" s="10">
        <v>85466.453125</v>
      </c>
      <c r="J6748" s="10">
        <v>139644.375</v>
      </c>
      <c r="K6748" s="10">
        <v>139592.59375</v>
      </c>
      <c r="L6748" s="10">
        <v>143207</v>
      </c>
      <c r="M6748" s="10">
        <v>139668.953125</v>
      </c>
      <c r="N6748" s="10">
        <v>139623.34375</v>
      </c>
      <c r="O6748" s="10">
        <v>140501.0625</v>
      </c>
    </row>
    <row r="6749" spans="1:15" x14ac:dyDescent="0.3">
      <c r="A6749" s="9">
        <f t="shared" si="210"/>
        <v>3</v>
      </c>
      <c r="B6749" s="9">
        <f t="shared" si="211"/>
        <v>17</v>
      </c>
      <c r="C6749" s="11">
        <v>36236</v>
      </c>
      <c r="D6749" s="10">
        <v>80050.75</v>
      </c>
      <c r="E6749" s="10">
        <v>80344.4609375</v>
      </c>
      <c r="F6749" s="10">
        <v>87638.203125</v>
      </c>
      <c r="G6749" s="10">
        <v>81297.28125</v>
      </c>
      <c r="H6749" s="10">
        <v>81316.28125</v>
      </c>
      <c r="I6749" s="10">
        <v>85834.234375</v>
      </c>
      <c r="J6749" s="10">
        <v>139673.734375</v>
      </c>
      <c r="K6749" s="10">
        <v>139621.96875</v>
      </c>
      <c r="L6749" s="10">
        <v>143269.28125</v>
      </c>
      <c r="M6749" s="10">
        <v>139731.375</v>
      </c>
      <c r="N6749" s="10">
        <v>139685.765625</v>
      </c>
      <c r="O6749" s="10">
        <v>140563.453125</v>
      </c>
    </row>
    <row r="6750" spans="1:15" x14ac:dyDescent="0.3">
      <c r="A6750" s="9">
        <f t="shared" si="210"/>
        <v>3</v>
      </c>
      <c r="B6750" s="9">
        <f t="shared" si="211"/>
        <v>18</v>
      </c>
      <c r="C6750" s="11">
        <v>36237</v>
      </c>
      <c r="D6750" s="10">
        <v>80358.6875</v>
      </c>
      <c r="E6750" s="10">
        <v>80650.59375</v>
      </c>
      <c r="F6750" s="10">
        <v>88046.3046875</v>
      </c>
      <c r="G6750" s="10">
        <v>81614.9765625</v>
      </c>
      <c r="H6750" s="10">
        <v>81629.5390625</v>
      </c>
      <c r="I6750" s="10">
        <v>86209.9375</v>
      </c>
      <c r="J6750" s="10">
        <v>139824.265625</v>
      </c>
      <c r="K6750" s="10">
        <v>139772.484375</v>
      </c>
      <c r="L6750" s="10">
        <v>143413.484375</v>
      </c>
      <c r="M6750" s="10">
        <v>139881.890625</v>
      </c>
      <c r="N6750" s="10">
        <v>139836.296875</v>
      </c>
      <c r="O6750" s="10">
        <v>140674.6875</v>
      </c>
    </row>
    <row r="6751" spans="1:15" x14ac:dyDescent="0.3">
      <c r="A6751" s="9">
        <f t="shared" si="210"/>
        <v>3</v>
      </c>
      <c r="B6751" s="9">
        <f t="shared" si="211"/>
        <v>19</v>
      </c>
      <c r="C6751" s="11">
        <v>36238</v>
      </c>
      <c r="D6751" s="10">
        <v>80635.546875</v>
      </c>
      <c r="E6751" s="10">
        <v>80925.6328125</v>
      </c>
      <c r="F6751" s="10">
        <v>88456.375</v>
      </c>
      <c r="G6751" s="10">
        <v>81901.5859375</v>
      </c>
      <c r="H6751" s="10">
        <v>81911.703125</v>
      </c>
      <c r="I6751" s="10">
        <v>86587.609375</v>
      </c>
      <c r="J6751" s="10">
        <v>139948.5625</v>
      </c>
      <c r="K6751" s="10">
        <v>139896.796875</v>
      </c>
      <c r="L6751" s="10">
        <v>143570.71875</v>
      </c>
      <c r="M6751" s="10">
        <v>140006.1875</v>
      </c>
      <c r="N6751" s="10">
        <v>139960.59375</v>
      </c>
      <c r="O6751" s="10">
        <v>140798.96875</v>
      </c>
    </row>
    <row r="6752" spans="1:15" x14ac:dyDescent="0.3">
      <c r="A6752" s="9">
        <f t="shared" si="210"/>
        <v>3</v>
      </c>
      <c r="B6752" s="9">
        <f t="shared" si="211"/>
        <v>20</v>
      </c>
      <c r="C6752" s="11">
        <v>36239</v>
      </c>
      <c r="D6752" s="10">
        <v>80976.53125</v>
      </c>
      <c r="E6752" s="10">
        <v>81264.796875</v>
      </c>
      <c r="F6752" s="10">
        <v>88897.5</v>
      </c>
      <c r="G6752" s="10">
        <v>82252.3203125</v>
      </c>
      <c r="H6752" s="10">
        <v>82257.9921875</v>
      </c>
      <c r="I6752" s="10">
        <v>86963.2890625</v>
      </c>
      <c r="J6752" s="10">
        <v>140140.375</v>
      </c>
      <c r="K6752" s="10">
        <v>140088.609375</v>
      </c>
      <c r="L6752" s="10">
        <v>143683.890625</v>
      </c>
      <c r="M6752" s="10">
        <v>140125.6875</v>
      </c>
      <c r="N6752" s="10">
        <v>140080.09375</v>
      </c>
      <c r="O6752" s="10">
        <v>140984.546875</v>
      </c>
    </row>
    <row r="6753" spans="1:15" x14ac:dyDescent="0.3">
      <c r="A6753" s="9">
        <f t="shared" si="210"/>
        <v>3</v>
      </c>
      <c r="B6753" s="9">
        <f t="shared" si="211"/>
        <v>21</v>
      </c>
      <c r="C6753" s="11">
        <v>36240</v>
      </c>
      <c r="D6753" s="10">
        <v>81307.578125</v>
      </c>
      <c r="E6753" s="10">
        <v>81594.0390625</v>
      </c>
      <c r="F6753" s="10">
        <v>89295.640625</v>
      </c>
      <c r="G6753" s="10">
        <v>82560.0625</v>
      </c>
      <c r="H6753" s="10">
        <v>82561.296875</v>
      </c>
      <c r="I6753" s="10">
        <v>87295.9765625</v>
      </c>
      <c r="J6753" s="10">
        <v>140272.859375</v>
      </c>
      <c r="K6753" s="10">
        <v>140221.09375</v>
      </c>
      <c r="L6753" s="10">
        <v>143698.484375</v>
      </c>
      <c r="M6753" s="10">
        <v>140218.921875</v>
      </c>
      <c r="N6753" s="10">
        <v>140173.328125</v>
      </c>
      <c r="O6753" s="10">
        <v>140999.234375</v>
      </c>
    </row>
    <row r="6754" spans="1:15" x14ac:dyDescent="0.3">
      <c r="A6754" s="9">
        <f t="shared" si="210"/>
        <v>3</v>
      </c>
      <c r="B6754" s="9">
        <f t="shared" si="211"/>
        <v>22</v>
      </c>
      <c r="C6754" s="11">
        <v>36241</v>
      </c>
      <c r="D6754" s="10">
        <v>81669.6953125</v>
      </c>
      <c r="E6754" s="10">
        <v>81954.3359375</v>
      </c>
      <c r="F6754" s="10">
        <v>89691.78125</v>
      </c>
      <c r="G6754" s="10">
        <v>82931.9296875</v>
      </c>
      <c r="H6754" s="10">
        <v>82928.71875</v>
      </c>
      <c r="I6754" s="10">
        <v>87659.734375</v>
      </c>
      <c r="J6754" s="10">
        <v>140433.390625</v>
      </c>
      <c r="K6754" s="10">
        <v>140381.625</v>
      </c>
      <c r="L6754" s="10">
        <v>143774.171875</v>
      </c>
      <c r="M6754" s="10">
        <v>140379.453125</v>
      </c>
      <c r="N6754" s="10">
        <v>140333.859375</v>
      </c>
      <c r="O6754" s="10">
        <v>141114.28125</v>
      </c>
    </row>
    <row r="6755" spans="1:15" x14ac:dyDescent="0.3">
      <c r="A6755" s="9">
        <f t="shared" si="210"/>
        <v>3</v>
      </c>
      <c r="B6755" s="9">
        <f t="shared" si="211"/>
        <v>23</v>
      </c>
      <c r="C6755" s="11">
        <v>36242</v>
      </c>
      <c r="D6755" s="10">
        <v>82000.71875</v>
      </c>
      <c r="E6755" s="10">
        <v>82283.546875</v>
      </c>
      <c r="F6755" s="10">
        <v>90122.953125</v>
      </c>
      <c r="G6755" s="10">
        <v>83272.7109375</v>
      </c>
      <c r="H6755" s="10">
        <v>83265.0546875</v>
      </c>
      <c r="I6755" s="10">
        <v>88025.453125</v>
      </c>
      <c r="J6755" s="10">
        <v>140567.625</v>
      </c>
      <c r="K6755" s="10">
        <v>140515.875</v>
      </c>
      <c r="L6755" s="10">
        <v>143829.796875</v>
      </c>
      <c r="M6755" s="10">
        <v>140513.6875</v>
      </c>
      <c r="N6755" s="10">
        <v>140468.09375</v>
      </c>
      <c r="O6755" s="10">
        <v>141314.625</v>
      </c>
    </row>
    <row r="6756" spans="1:15" x14ac:dyDescent="0.3">
      <c r="A6756" s="9">
        <f t="shared" si="210"/>
        <v>3</v>
      </c>
      <c r="B6756" s="9">
        <f t="shared" si="211"/>
        <v>24</v>
      </c>
      <c r="C6756" s="11">
        <v>36243</v>
      </c>
      <c r="D6756" s="10">
        <v>82397.8515625</v>
      </c>
      <c r="E6756" s="10">
        <v>82678.859375</v>
      </c>
      <c r="F6756" s="10">
        <v>90587.1640625</v>
      </c>
      <c r="G6756" s="10">
        <v>83679.59375</v>
      </c>
      <c r="H6756" s="10">
        <v>83667.4921875</v>
      </c>
      <c r="I6756" s="10">
        <v>88424.2265625</v>
      </c>
      <c r="J6756" s="10">
        <v>140781.265625</v>
      </c>
      <c r="K6756" s="10">
        <v>140729.5</v>
      </c>
      <c r="L6756" s="10">
        <v>143925.546875</v>
      </c>
      <c r="M6756" s="10">
        <v>140727.328125</v>
      </c>
      <c r="N6756" s="10">
        <v>140681.734375</v>
      </c>
      <c r="O6756" s="10">
        <v>141482.765625</v>
      </c>
    </row>
    <row r="6757" spans="1:15" x14ac:dyDescent="0.3">
      <c r="A6757" s="9">
        <f t="shared" si="210"/>
        <v>3</v>
      </c>
      <c r="B6757" s="9">
        <f t="shared" si="211"/>
        <v>25</v>
      </c>
      <c r="C6757" s="11">
        <v>36244</v>
      </c>
      <c r="D6757" s="10">
        <v>82798.9296875</v>
      </c>
      <c r="E6757" s="10">
        <v>83078.125</v>
      </c>
      <c r="F6757" s="10">
        <v>91121.453125</v>
      </c>
      <c r="G6757" s="10">
        <v>84090.4296875</v>
      </c>
      <c r="H6757" s="10">
        <v>84073.890625</v>
      </c>
      <c r="I6757" s="10">
        <v>88893.0625</v>
      </c>
      <c r="J6757" s="10">
        <v>141020.140625</v>
      </c>
      <c r="K6757" s="10">
        <v>140968.375</v>
      </c>
      <c r="L6757" s="10">
        <v>144125.046875</v>
      </c>
      <c r="M6757" s="10">
        <v>140966.203125</v>
      </c>
      <c r="N6757" s="10">
        <v>140920.609375</v>
      </c>
      <c r="O6757" s="10">
        <v>141754.671875</v>
      </c>
    </row>
    <row r="6758" spans="1:15" x14ac:dyDescent="0.3">
      <c r="A6758" s="9">
        <f t="shared" si="210"/>
        <v>3</v>
      </c>
      <c r="B6758" s="9">
        <f t="shared" si="211"/>
        <v>26</v>
      </c>
      <c r="C6758" s="11">
        <v>36245</v>
      </c>
      <c r="D6758" s="10">
        <v>83219.8359375</v>
      </c>
      <c r="E6758" s="10">
        <v>83497.2109375</v>
      </c>
      <c r="F6758" s="10">
        <v>91642.4921875</v>
      </c>
      <c r="G6758" s="10">
        <v>84521.0859375</v>
      </c>
      <c r="H6758" s="10">
        <v>84500.1015625</v>
      </c>
      <c r="I6758" s="10">
        <v>89381.7265625</v>
      </c>
      <c r="J6758" s="10">
        <v>141382</v>
      </c>
      <c r="K6758" s="10">
        <v>141330.234375</v>
      </c>
      <c r="L6758" s="10">
        <v>144480.59375</v>
      </c>
      <c r="M6758" s="10">
        <v>141328.0625</v>
      </c>
      <c r="N6758" s="10">
        <v>141282.484375</v>
      </c>
      <c r="O6758" s="10">
        <v>142077.25</v>
      </c>
    </row>
    <row r="6759" spans="1:15" x14ac:dyDescent="0.3">
      <c r="A6759" s="9">
        <f t="shared" si="210"/>
        <v>3</v>
      </c>
      <c r="B6759" s="9">
        <f t="shared" si="211"/>
        <v>27</v>
      </c>
      <c r="C6759" s="11">
        <v>36246</v>
      </c>
      <c r="D6759" s="10">
        <v>83648.65625</v>
      </c>
      <c r="E6759" s="10">
        <v>83924.2265625</v>
      </c>
      <c r="F6759" s="10">
        <v>92105.3359375</v>
      </c>
      <c r="G6759" s="10">
        <v>84959.6640625</v>
      </c>
      <c r="H6759" s="10">
        <v>84934.2421875</v>
      </c>
      <c r="I6759" s="10">
        <v>89812.1875</v>
      </c>
      <c r="J6759" s="10">
        <v>141794</v>
      </c>
      <c r="K6759" s="10">
        <v>141742.234375</v>
      </c>
      <c r="L6759" s="10">
        <v>144807.78125</v>
      </c>
      <c r="M6759" s="10">
        <v>141740.0625</v>
      </c>
      <c r="N6759" s="10">
        <v>141694.484375</v>
      </c>
      <c r="O6759" s="10">
        <v>142371.453125</v>
      </c>
    </row>
    <row r="6760" spans="1:15" x14ac:dyDescent="0.3">
      <c r="A6760" s="9">
        <f t="shared" si="210"/>
        <v>3</v>
      </c>
      <c r="B6760" s="9">
        <f t="shared" si="211"/>
        <v>28</v>
      </c>
      <c r="C6760" s="11">
        <v>36247</v>
      </c>
      <c r="D6760" s="10">
        <v>84005.3984375</v>
      </c>
      <c r="E6760" s="10">
        <v>84279.1484375</v>
      </c>
      <c r="F6760" s="10">
        <v>92562.2109375</v>
      </c>
      <c r="G6760" s="10">
        <v>85326.1640625</v>
      </c>
      <c r="H6760" s="10">
        <v>85296.2890625</v>
      </c>
      <c r="I6760" s="10">
        <v>90203.625</v>
      </c>
      <c r="J6760" s="10">
        <v>142092.015625</v>
      </c>
      <c r="K6760" s="10">
        <v>142040.25</v>
      </c>
      <c r="L6760" s="10">
        <v>145027.171875</v>
      </c>
      <c r="M6760" s="10">
        <v>142038.078125</v>
      </c>
      <c r="N6760" s="10">
        <v>141992.5</v>
      </c>
      <c r="O6760" s="10">
        <v>142663.25</v>
      </c>
    </row>
    <row r="6761" spans="1:15" x14ac:dyDescent="0.3">
      <c r="A6761" s="9">
        <f t="shared" si="210"/>
        <v>3</v>
      </c>
      <c r="B6761" s="9">
        <f t="shared" si="211"/>
        <v>29</v>
      </c>
      <c r="C6761" s="11">
        <v>36248</v>
      </c>
      <c r="D6761" s="10">
        <v>84356.1796875</v>
      </c>
      <c r="E6761" s="10">
        <v>84628.1171875</v>
      </c>
      <c r="F6761" s="10">
        <v>93013.1171875</v>
      </c>
      <c r="G6761" s="10">
        <v>85686.6953125</v>
      </c>
      <c r="H6761" s="10">
        <v>85652.3828125</v>
      </c>
      <c r="I6761" s="10">
        <v>90589.09375</v>
      </c>
      <c r="J6761" s="10">
        <v>142354.390625</v>
      </c>
      <c r="K6761" s="10">
        <v>142302.625</v>
      </c>
      <c r="L6761" s="10">
        <v>145210.921875</v>
      </c>
      <c r="M6761" s="10">
        <v>142300.453125</v>
      </c>
      <c r="N6761" s="10">
        <v>142254.875</v>
      </c>
      <c r="O6761" s="10">
        <v>142847.09375</v>
      </c>
    </row>
    <row r="6762" spans="1:15" x14ac:dyDescent="0.3">
      <c r="A6762" s="9">
        <f t="shared" si="210"/>
        <v>3</v>
      </c>
      <c r="B6762" s="9">
        <f t="shared" si="211"/>
        <v>30</v>
      </c>
      <c r="C6762" s="11">
        <v>36249</v>
      </c>
      <c r="D6762" s="10">
        <v>84767.109375</v>
      </c>
      <c r="E6762" s="10">
        <v>85037.234375</v>
      </c>
      <c r="F6762" s="10">
        <v>93458.0625</v>
      </c>
      <c r="G6762" s="10">
        <v>86074.3203125</v>
      </c>
      <c r="H6762" s="10">
        <v>86035.5703125</v>
      </c>
      <c r="I6762" s="10">
        <v>90968.6015625</v>
      </c>
      <c r="J6762" s="10">
        <v>142659.46875</v>
      </c>
      <c r="K6762" s="10">
        <v>142607.71875</v>
      </c>
      <c r="L6762" s="10">
        <v>145358.890625</v>
      </c>
      <c r="M6762" s="10">
        <v>142566.296875</v>
      </c>
      <c r="N6762" s="10">
        <v>142520.703125</v>
      </c>
      <c r="O6762" s="10">
        <v>143139.765625</v>
      </c>
    </row>
    <row r="6763" spans="1:15" x14ac:dyDescent="0.3">
      <c r="A6763" s="9">
        <f t="shared" si="210"/>
        <v>3</v>
      </c>
      <c r="B6763" s="9">
        <f t="shared" si="211"/>
        <v>31</v>
      </c>
      <c r="C6763" s="11">
        <v>36250</v>
      </c>
      <c r="D6763" s="10">
        <v>85215.7890625</v>
      </c>
      <c r="E6763" s="10">
        <v>85488.09375</v>
      </c>
      <c r="F6763" s="10">
        <v>94014.2265625</v>
      </c>
      <c r="G6763" s="10">
        <v>86541.09375</v>
      </c>
      <c r="H6763" s="10">
        <v>86502.4140625</v>
      </c>
      <c r="I6763" s="10">
        <v>91451.3984375</v>
      </c>
      <c r="J6763" s="10">
        <v>142916.25</v>
      </c>
      <c r="K6763" s="10">
        <v>142864.5</v>
      </c>
      <c r="L6763" s="10">
        <v>145570.109375</v>
      </c>
      <c r="M6763" s="10">
        <v>142823.078125</v>
      </c>
      <c r="N6763" s="10">
        <v>142777.484375</v>
      </c>
      <c r="O6763" s="10">
        <v>143495.703125</v>
      </c>
    </row>
    <row r="6764" spans="1:15" x14ac:dyDescent="0.3">
      <c r="A6764" s="9">
        <f t="shared" si="210"/>
        <v>4</v>
      </c>
      <c r="B6764" s="9">
        <f t="shared" si="211"/>
        <v>1</v>
      </c>
      <c r="C6764" s="11">
        <v>36251</v>
      </c>
      <c r="D6764" s="10">
        <v>85572.25</v>
      </c>
      <c r="E6764" s="10">
        <v>85850.71875</v>
      </c>
      <c r="F6764" s="10">
        <v>94518.1640625</v>
      </c>
      <c r="G6764" s="10">
        <v>86890.8671875</v>
      </c>
      <c r="H6764" s="10">
        <v>86856.765625</v>
      </c>
      <c r="I6764" s="10">
        <v>91874.140625</v>
      </c>
      <c r="J6764" s="10">
        <v>143255.671875</v>
      </c>
      <c r="K6764" s="10">
        <v>143203.921875</v>
      </c>
      <c r="L6764" s="10">
        <v>145863.84375</v>
      </c>
      <c r="M6764" s="10">
        <v>143195.546875</v>
      </c>
      <c r="N6764" s="10">
        <v>143149.984375</v>
      </c>
      <c r="O6764" s="10">
        <v>143789.609375</v>
      </c>
    </row>
    <row r="6765" spans="1:15" x14ac:dyDescent="0.3">
      <c r="A6765" s="9">
        <f t="shared" si="210"/>
        <v>4</v>
      </c>
      <c r="B6765" s="9">
        <f t="shared" si="211"/>
        <v>2</v>
      </c>
      <c r="C6765" s="11">
        <v>36252</v>
      </c>
      <c r="D6765" s="10">
        <v>85924.7109375</v>
      </c>
      <c r="E6765" s="10">
        <v>86209.3515625</v>
      </c>
      <c r="F6765" s="10">
        <v>95051.1484375</v>
      </c>
      <c r="G6765" s="10">
        <v>87236.640625</v>
      </c>
      <c r="H6765" s="10">
        <v>87207.125</v>
      </c>
      <c r="I6765" s="10">
        <v>92359.0078125</v>
      </c>
      <c r="J6765" s="10">
        <v>143498</v>
      </c>
      <c r="K6765" s="10">
        <v>143446.25</v>
      </c>
      <c r="L6765" s="10">
        <v>146099.75</v>
      </c>
      <c r="M6765" s="10">
        <v>143470.9375</v>
      </c>
      <c r="N6765" s="10">
        <v>143425.375</v>
      </c>
      <c r="O6765" s="10">
        <v>144064.953125</v>
      </c>
    </row>
    <row r="6766" spans="1:15" x14ac:dyDescent="0.3">
      <c r="A6766" s="9">
        <f t="shared" si="210"/>
        <v>4</v>
      </c>
      <c r="B6766" s="9">
        <f t="shared" si="211"/>
        <v>3</v>
      </c>
      <c r="C6766" s="11">
        <v>36253</v>
      </c>
      <c r="D6766" s="10">
        <v>86242.1015625</v>
      </c>
      <c r="E6766" s="10">
        <v>86532.90625</v>
      </c>
      <c r="F6766" s="10">
        <v>95549.0546875</v>
      </c>
      <c r="G6766" s="10">
        <v>87580.40625</v>
      </c>
      <c r="H6766" s="10">
        <v>87555.4765625</v>
      </c>
      <c r="I6766" s="10">
        <v>92775.7265625</v>
      </c>
      <c r="J6766" s="10">
        <v>143688.671875</v>
      </c>
      <c r="K6766" s="10">
        <v>143636.9375</v>
      </c>
      <c r="L6766" s="10">
        <v>146211.6875</v>
      </c>
      <c r="M6766" s="10">
        <v>143589.3125</v>
      </c>
      <c r="N6766" s="10">
        <v>143543.75</v>
      </c>
      <c r="O6766" s="10">
        <v>144249.390625</v>
      </c>
    </row>
    <row r="6767" spans="1:15" x14ac:dyDescent="0.3">
      <c r="A6767" s="9">
        <f t="shared" si="210"/>
        <v>4</v>
      </c>
      <c r="B6767" s="9">
        <f t="shared" si="211"/>
        <v>4</v>
      </c>
      <c r="C6767" s="11">
        <v>36254</v>
      </c>
      <c r="D6767" s="10">
        <v>86555.5</v>
      </c>
      <c r="E6767" s="10">
        <v>86852.46875</v>
      </c>
      <c r="F6767" s="10">
        <v>96042.953125</v>
      </c>
      <c r="G6767" s="10">
        <v>87920.171875</v>
      </c>
      <c r="H6767" s="10">
        <v>87899.828125</v>
      </c>
      <c r="I6767" s="10">
        <v>93221.5</v>
      </c>
      <c r="J6767" s="10">
        <v>143926.90625</v>
      </c>
      <c r="K6767" s="10">
        <v>143875.171875</v>
      </c>
      <c r="L6767" s="10">
        <v>146298.875</v>
      </c>
      <c r="M6767" s="10">
        <v>143827.5625</v>
      </c>
      <c r="N6767" s="10">
        <v>143781.984375</v>
      </c>
      <c r="O6767" s="10">
        <v>144520.625</v>
      </c>
    </row>
    <row r="6768" spans="1:15" x14ac:dyDescent="0.3">
      <c r="A6768" s="9">
        <f t="shared" si="210"/>
        <v>4</v>
      </c>
      <c r="B6768" s="9">
        <f t="shared" si="211"/>
        <v>5</v>
      </c>
      <c r="C6768" s="11">
        <v>36255</v>
      </c>
      <c r="D6768" s="10">
        <v>86866.890625</v>
      </c>
      <c r="E6768" s="10">
        <v>87170.0234375</v>
      </c>
      <c r="F6768" s="10">
        <v>96534.828125</v>
      </c>
      <c r="G6768" s="10">
        <v>88257.9296875</v>
      </c>
      <c r="H6768" s="10">
        <v>88242.171875</v>
      </c>
      <c r="I6768" s="10">
        <v>93632.203125</v>
      </c>
      <c r="J6768" s="10">
        <v>144152.75</v>
      </c>
      <c r="K6768" s="10">
        <v>144101.03125</v>
      </c>
      <c r="L6768" s="10">
        <v>146373.6875</v>
      </c>
      <c r="M6768" s="10">
        <v>144053.40625</v>
      </c>
      <c r="N6768" s="10">
        <v>144007.84375</v>
      </c>
      <c r="O6768" s="10">
        <v>144667.90625</v>
      </c>
    </row>
    <row r="6769" spans="1:15" x14ac:dyDescent="0.3">
      <c r="A6769" s="9">
        <f t="shared" si="210"/>
        <v>4</v>
      </c>
      <c r="B6769" s="9">
        <f t="shared" si="211"/>
        <v>6</v>
      </c>
      <c r="C6769" s="11">
        <v>36256</v>
      </c>
      <c r="D6769" s="10">
        <v>87178.2578125</v>
      </c>
      <c r="E6769" s="10">
        <v>87487.5546875</v>
      </c>
      <c r="F6769" s="10">
        <v>96993.609375</v>
      </c>
      <c r="G6769" s="10">
        <v>88562.6015625</v>
      </c>
      <c r="H6769" s="10">
        <v>88551.421875</v>
      </c>
      <c r="I6769" s="10">
        <v>94009.8046875</v>
      </c>
      <c r="J6769" s="10">
        <v>144281.515625</v>
      </c>
      <c r="K6769" s="10">
        <v>144229.796875</v>
      </c>
      <c r="L6769" s="10">
        <v>146456.796875</v>
      </c>
      <c r="M6769" s="10">
        <v>144215.234375</v>
      </c>
      <c r="N6769" s="10">
        <v>144169.6875</v>
      </c>
      <c r="O6769" s="10">
        <v>144823.484375</v>
      </c>
    </row>
    <row r="6770" spans="1:15" x14ac:dyDescent="0.3">
      <c r="A6770" s="9">
        <f t="shared" si="210"/>
        <v>4</v>
      </c>
      <c r="B6770" s="9">
        <f t="shared" si="211"/>
        <v>7</v>
      </c>
      <c r="C6770" s="11">
        <v>36257</v>
      </c>
      <c r="D6770" s="10">
        <v>87687.9453125</v>
      </c>
      <c r="E6770" s="10">
        <v>88003.40625</v>
      </c>
      <c r="F6770" s="10">
        <v>97749.8828125</v>
      </c>
      <c r="G6770" s="10">
        <v>89098.6484375</v>
      </c>
      <c r="H6770" s="10">
        <v>89092.0625</v>
      </c>
      <c r="I6770" s="10">
        <v>94684.90625</v>
      </c>
      <c r="J6770" s="10">
        <v>144211.921875</v>
      </c>
      <c r="K6770" s="10">
        <v>144160.203125</v>
      </c>
      <c r="L6770" s="10">
        <v>146242.390625</v>
      </c>
      <c r="M6770" s="10">
        <v>144145.65625</v>
      </c>
      <c r="N6770" s="10">
        <v>144100.09375</v>
      </c>
      <c r="O6770" s="10">
        <v>144609.21875</v>
      </c>
    </row>
    <row r="6771" spans="1:15" x14ac:dyDescent="0.3">
      <c r="A6771" s="9">
        <f t="shared" si="210"/>
        <v>4</v>
      </c>
      <c r="B6771" s="9">
        <f t="shared" si="211"/>
        <v>8</v>
      </c>
      <c r="C6771" s="11">
        <v>36258</v>
      </c>
      <c r="D6771" s="10">
        <v>88197.59375</v>
      </c>
      <c r="E6771" s="10">
        <v>88519.2109375</v>
      </c>
      <c r="F6771" s="10">
        <v>98506.09375</v>
      </c>
      <c r="G6771" s="10">
        <v>89634.6640625</v>
      </c>
      <c r="H6771" s="10">
        <v>89632.6484375</v>
      </c>
      <c r="I6771" s="10">
        <v>95359.953125</v>
      </c>
      <c r="J6771" s="10">
        <v>144299.328125</v>
      </c>
      <c r="K6771" s="10">
        <v>144247.625</v>
      </c>
      <c r="L6771" s="10">
        <v>146257.3125</v>
      </c>
      <c r="M6771" s="10">
        <v>144233.0625</v>
      </c>
      <c r="N6771" s="10">
        <v>144187.515625</v>
      </c>
      <c r="O6771" s="10">
        <v>144624.28125</v>
      </c>
    </row>
    <row r="6772" spans="1:15" x14ac:dyDescent="0.3">
      <c r="A6772" s="9">
        <f t="shared" si="210"/>
        <v>4</v>
      </c>
      <c r="B6772" s="9">
        <f t="shared" si="211"/>
        <v>9</v>
      </c>
      <c r="C6772" s="11">
        <v>36259</v>
      </c>
      <c r="D6772" s="10">
        <v>88707.1953125</v>
      </c>
      <c r="E6772" s="10">
        <v>89034.9765625</v>
      </c>
      <c r="F6772" s="10">
        <v>99262.2421875</v>
      </c>
      <c r="G6772" s="10">
        <v>90170.625</v>
      </c>
      <c r="H6772" s="10">
        <v>90173.1953125</v>
      </c>
      <c r="I6772" s="10">
        <v>96034.9453125</v>
      </c>
      <c r="J6772" s="10">
        <v>144145.046875</v>
      </c>
      <c r="K6772" s="10">
        <v>144093.34375</v>
      </c>
      <c r="L6772" s="10">
        <v>146030.546875</v>
      </c>
      <c r="M6772" s="10">
        <v>144078.796875</v>
      </c>
      <c r="N6772" s="10">
        <v>144033.25</v>
      </c>
      <c r="O6772" s="10">
        <v>144469.96875</v>
      </c>
    </row>
    <row r="6773" spans="1:15" x14ac:dyDescent="0.3">
      <c r="A6773" s="9">
        <f t="shared" si="210"/>
        <v>4</v>
      </c>
      <c r="B6773" s="9">
        <f t="shared" si="211"/>
        <v>10</v>
      </c>
      <c r="C6773" s="11">
        <v>36260</v>
      </c>
      <c r="D6773" s="10">
        <v>89216.7578125</v>
      </c>
      <c r="E6773" s="10">
        <v>89550.703125</v>
      </c>
      <c r="F6773" s="10">
        <v>100018.3359375</v>
      </c>
      <c r="G6773" s="10">
        <v>90706.546875</v>
      </c>
      <c r="H6773" s="10">
        <v>90713.6953125</v>
      </c>
      <c r="I6773" s="10">
        <v>96709.890625</v>
      </c>
      <c r="J6773" s="10">
        <v>143966.046875</v>
      </c>
      <c r="K6773" s="10">
        <v>143914.34375</v>
      </c>
      <c r="L6773" s="10">
        <v>145779.046875</v>
      </c>
      <c r="M6773" s="10">
        <v>143899.78125</v>
      </c>
      <c r="N6773" s="10">
        <v>143854.25</v>
      </c>
      <c r="O6773" s="10">
        <v>144218.609375</v>
      </c>
    </row>
    <row r="6774" spans="1:15" x14ac:dyDescent="0.3">
      <c r="A6774" s="9">
        <f t="shared" si="210"/>
        <v>4</v>
      </c>
      <c r="B6774" s="9">
        <f t="shared" si="211"/>
        <v>11</v>
      </c>
      <c r="C6774" s="11">
        <v>36261</v>
      </c>
      <c r="D6774" s="10">
        <v>89726.2734375</v>
      </c>
      <c r="E6774" s="10">
        <v>90066.3828125</v>
      </c>
      <c r="F6774" s="10">
        <v>100774.3671875</v>
      </c>
      <c r="G6774" s="10">
        <v>91242.421875</v>
      </c>
      <c r="H6774" s="10">
        <v>91254.15625</v>
      </c>
      <c r="I6774" s="10">
        <v>97384.78125</v>
      </c>
      <c r="J6774" s="10">
        <v>143871.734375</v>
      </c>
      <c r="K6774" s="10">
        <v>143820.03125</v>
      </c>
      <c r="L6774" s="10">
        <v>145539.953125</v>
      </c>
      <c r="M6774" s="10">
        <v>143733.171875</v>
      </c>
      <c r="N6774" s="10">
        <v>143687.625</v>
      </c>
      <c r="O6774" s="10">
        <v>143979.65625</v>
      </c>
    </row>
    <row r="6775" spans="1:15" x14ac:dyDescent="0.3">
      <c r="A6775" s="9">
        <f t="shared" si="210"/>
        <v>4</v>
      </c>
      <c r="B6775" s="9">
        <f t="shared" si="211"/>
        <v>12</v>
      </c>
      <c r="C6775" s="11">
        <v>36262</v>
      </c>
      <c r="D6775" s="10">
        <v>90235.75</v>
      </c>
      <c r="E6775" s="10">
        <v>90582.015625</v>
      </c>
      <c r="F6775" s="10">
        <v>101530.3359375</v>
      </c>
      <c r="G6775" s="10">
        <v>91778.25</v>
      </c>
      <c r="H6775" s="10">
        <v>91794.5625</v>
      </c>
      <c r="I6775" s="10">
        <v>98059.6171875</v>
      </c>
      <c r="J6775" s="10">
        <v>143899.234375</v>
      </c>
      <c r="K6775" s="10">
        <v>143847.546875</v>
      </c>
      <c r="L6775" s="10">
        <v>145422.6875</v>
      </c>
      <c r="M6775" s="10">
        <v>143760.6875</v>
      </c>
      <c r="N6775" s="10">
        <v>143715.15625</v>
      </c>
      <c r="O6775" s="10">
        <v>143934.828125</v>
      </c>
    </row>
    <row r="6776" spans="1:15" x14ac:dyDescent="0.3">
      <c r="A6776" s="9">
        <f t="shared" si="210"/>
        <v>4</v>
      </c>
      <c r="B6776" s="9">
        <f t="shared" si="211"/>
        <v>13</v>
      </c>
      <c r="C6776" s="11">
        <v>36263</v>
      </c>
      <c r="D6776" s="10">
        <v>90763.0390625</v>
      </c>
      <c r="E6776" s="10">
        <v>91115.4609375</v>
      </c>
      <c r="F6776" s="10">
        <v>102304.1015625</v>
      </c>
      <c r="G6776" s="10">
        <v>92331.890625</v>
      </c>
      <c r="H6776" s="10">
        <v>92352.78125</v>
      </c>
      <c r="I6776" s="10">
        <v>98752.25</v>
      </c>
      <c r="J6776" s="10">
        <v>144038.09375</v>
      </c>
      <c r="K6776" s="10">
        <v>143986.40625</v>
      </c>
      <c r="L6776" s="10">
        <v>145344.46875</v>
      </c>
      <c r="M6776" s="10">
        <v>143899.546875</v>
      </c>
      <c r="N6776" s="10">
        <v>143854.03125</v>
      </c>
      <c r="O6776" s="10">
        <v>143929.0625</v>
      </c>
    </row>
    <row r="6777" spans="1:15" x14ac:dyDescent="0.3">
      <c r="A6777" s="9">
        <f t="shared" si="210"/>
        <v>4</v>
      </c>
      <c r="B6777" s="9">
        <f t="shared" si="211"/>
        <v>14</v>
      </c>
      <c r="C6777" s="11">
        <v>36264</v>
      </c>
      <c r="D6777" s="10">
        <v>91310.1171875</v>
      </c>
      <c r="E6777" s="10">
        <v>91668.6953125</v>
      </c>
      <c r="F6777" s="10">
        <v>103097.640625</v>
      </c>
      <c r="G6777" s="10">
        <v>92905.3125</v>
      </c>
      <c r="H6777" s="10">
        <v>92930.7890625</v>
      </c>
      <c r="I6777" s="10">
        <v>99464.6640625</v>
      </c>
      <c r="J6777" s="10">
        <v>144372.96875</v>
      </c>
      <c r="K6777" s="10">
        <v>144321.296875</v>
      </c>
      <c r="L6777" s="10">
        <v>145389.96875</v>
      </c>
      <c r="M6777" s="10">
        <v>144234.453125</v>
      </c>
      <c r="N6777" s="10">
        <v>144188.921875</v>
      </c>
      <c r="O6777" s="10">
        <v>144047</v>
      </c>
    </row>
    <row r="6778" spans="1:15" x14ac:dyDescent="0.3">
      <c r="A6778" s="9">
        <f t="shared" si="210"/>
        <v>4</v>
      </c>
      <c r="B6778" s="9">
        <f t="shared" si="211"/>
        <v>15</v>
      </c>
      <c r="C6778" s="11">
        <v>36265</v>
      </c>
      <c r="D6778" s="10">
        <v>91865.0859375</v>
      </c>
      <c r="E6778" s="10">
        <v>92229.8203125</v>
      </c>
      <c r="F6778" s="10">
        <v>103899.0546875</v>
      </c>
      <c r="G6778" s="10">
        <v>93486.625</v>
      </c>
      <c r="H6778" s="10">
        <v>93516.6796875</v>
      </c>
      <c r="I6778" s="10">
        <v>100184.953125</v>
      </c>
      <c r="J6778" s="10">
        <v>144757.3125</v>
      </c>
      <c r="K6778" s="10">
        <v>144705.640625</v>
      </c>
      <c r="L6778" s="10">
        <v>145629.59375</v>
      </c>
      <c r="M6778" s="10">
        <v>144618.796875</v>
      </c>
      <c r="N6778" s="10">
        <v>144573.28125</v>
      </c>
      <c r="O6778" s="10">
        <v>144359.0625</v>
      </c>
    </row>
    <row r="6779" spans="1:15" x14ac:dyDescent="0.3">
      <c r="A6779" s="9">
        <f t="shared" si="210"/>
        <v>4</v>
      </c>
      <c r="B6779" s="9">
        <f t="shared" si="211"/>
        <v>16</v>
      </c>
      <c r="C6779" s="11">
        <v>36266</v>
      </c>
      <c r="D6779" s="10">
        <v>92441.8203125</v>
      </c>
      <c r="E6779" s="10">
        <v>92812.71875</v>
      </c>
      <c r="F6779" s="10">
        <v>104722.21875</v>
      </c>
      <c r="G6779" s="10">
        <v>94089.7109375</v>
      </c>
      <c r="H6779" s="10">
        <v>94124.34375</v>
      </c>
      <c r="I6779" s="10">
        <v>100927.0078125</v>
      </c>
      <c r="J6779" s="10">
        <v>145277.71875</v>
      </c>
      <c r="K6779" s="10">
        <v>145226.046875</v>
      </c>
      <c r="L6779" s="10">
        <v>146077.609375</v>
      </c>
      <c r="M6779" s="10">
        <v>145139.21875</v>
      </c>
      <c r="N6779" s="10">
        <v>145093.703125</v>
      </c>
      <c r="O6779" s="10">
        <v>144807.1875</v>
      </c>
    </row>
    <row r="6780" spans="1:15" x14ac:dyDescent="0.3">
      <c r="A6780" s="9">
        <f t="shared" si="210"/>
        <v>4</v>
      </c>
      <c r="B6780" s="9">
        <f t="shared" si="211"/>
        <v>17</v>
      </c>
      <c r="C6780" s="11">
        <v>36267</v>
      </c>
      <c r="D6780" s="10">
        <v>93070.078125</v>
      </c>
      <c r="E6780" s="10">
        <v>93447.140625</v>
      </c>
      <c r="F6780" s="10">
        <v>105596.8984375</v>
      </c>
      <c r="G6780" s="10">
        <v>94744.3125</v>
      </c>
      <c r="H6780" s="10">
        <v>94783.5234375</v>
      </c>
      <c r="I6780" s="10">
        <v>101720.578125</v>
      </c>
      <c r="J6780" s="10">
        <v>146047.453125</v>
      </c>
      <c r="K6780" s="10">
        <v>145995.78125</v>
      </c>
      <c r="L6780" s="10">
        <v>146630.328125</v>
      </c>
      <c r="M6780" s="10">
        <v>145908.96875</v>
      </c>
      <c r="N6780" s="10">
        <v>145863.453125</v>
      </c>
      <c r="O6780" s="10">
        <v>145432.328125</v>
      </c>
    </row>
    <row r="6781" spans="1:15" x14ac:dyDescent="0.3">
      <c r="A6781" s="9">
        <f t="shared" si="210"/>
        <v>4</v>
      </c>
      <c r="B6781" s="9">
        <f t="shared" si="211"/>
        <v>18</v>
      </c>
      <c r="C6781" s="11">
        <v>36268</v>
      </c>
      <c r="D6781" s="10">
        <v>93745.890625</v>
      </c>
      <c r="E6781" s="10">
        <v>94129.109375</v>
      </c>
      <c r="F6781" s="10">
        <v>106519.1015625</v>
      </c>
      <c r="G6781" s="10">
        <v>95446.46875</v>
      </c>
      <c r="H6781" s="10">
        <v>95490.265625</v>
      </c>
      <c r="I6781" s="10">
        <v>102561.6875</v>
      </c>
      <c r="J6781" s="10">
        <v>147114.078125</v>
      </c>
      <c r="K6781" s="10">
        <v>147062.40625</v>
      </c>
      <c r="L6781" s="10">
        <v>147479.953125</v>
      </c>
      <c r="M6781" s="10">
        <v>146903.28125</v>
      </c>
      <c r="N6781" s="10">
        <v>146857.765625</v>
      </c>
      <c r="O6781" s="10">
        <v>146282.046875</v>
      </c>
    </row>
    <row r="6782" spans="1:15" x14ac:dyDescent="0.3">
      <c r="A6782" s="9">
        <f t="shared" si="210"/>
        <v>4</v>
      </c>
      <c r="B6782" s="9">
        <f t="shared" si="211"/>
        <v>19</v>
      </c>
      <c r="C6782" s="11">
        <v>36269</v>
      </c>
      <c r="D6782" s="10">
        <v>94469.2578125</v>
      </c>
      <c r="E6782" s="10">
        <v>94858.625</v>
      </c>
      <c r="F6782" s="10">
        <v>107488.84375</v>
      </c>
      <c r="G6782" s="10">
        <v>96196.171875</v>
      </c>
      <c r="H6782" s="10">
        <v>96244.546875</v>
      </c>
      <c r="I6782" s="10">
        <v>103450.3359375</v>
      </c>
      <c r="J6782" s="10">
        <v>148477.53125</v>
      </c>
      <c r="K6782" s="10">
        <v>148425.875</v>
      </c>
      <c r="L6782" s="10">
        <v>148698.75</v>
      </c>
      <c r="M6782" s="10">
        <v>148266.75</v>
      </c>
      <c r="N6782" s="10">
        <v>148221.25</v>
      </c>
      <c r="O6782" s="10">
        <v>147500.953125</v>
      </c>
    </row>
    <row r="6783" spans="1:15" x14ac:dyDescent="0.3">
      <c r="A6783" s="9">
        <f t="shared" si="210"/>
        <v>4</v>
      </c>
      <c r="B6783" s="9">
        <f t="shared" si="211"/>
        <v>20</v>
      </c>
      <c r="C6783" s="11">
        <v>36270</v>
      </c>
      <c r="D6783" s="10">
        <v>95222.3125</v>
      </c>
      <c r="E6783" s="10">
        <v>95617.8359375</v>
      </c>
      <c r="F6783" s="10">
        <v>108488.2421875</v>
      </c>
      <c r="G6783" s="10">
        <v>96975.578125</v>
      </c>
      <c r="H6783" s="10">
        <v>97028.5234375</v>
      </c>
      <c r="I6783" s="10">
        <v>104368.671875</v>
      </c>
      <c r="J6783" s="10">
        <v>150026.46875</v>
      </c>
      <c r="K6783" s="10">
        <v>149974.8125</v>
      </c>
      <c r="L6783" s="10">
        <v>150030.71875</v>
      </c>
      <c r="M6783" s="10">
        <v>149815.703125</v>
      </c>
      <c r="N6783" s="10">
        <v>149770.203125</v>
      </c>
      <c r="O6783" s="10">
        <v>148905.34375</v>
      </c>
    </row>
    <row r="6784" spans="1:15" x14ac:dyDescent="0.3">
      <c r="A6784" s="9">
        <f t="shared" si="210"/>
        <v>4</v>
      </c>
      <c r="B6784" s="9">
        <f t="shared" si="211"/>
        <v>21</v>
      </c>
      <c r="C6784" s="11">
        <v>36271</v>
      </c>
      <c r="D6784" s="10">
        <v>95971.359375</v>
      </c>
      <c r="E6784" s="10">
        <v>96373.046875</v>
      </c>
      <c r="F6784" s="10">
        <v>109483.6171875</v>
      </c>
      <c r="G6784" s="10">
        <v>97750.96875</v>
      </c>
      <c r="H6784" s="10">
        <v>97808.5</v>
      </c>
      <c r="I6784" s="10">
        <v>105282.984375</v>
      </c>
      <c r="J6784" s="10">
        <v>151622.859375</v>
      </c>
      <c r="K6784" s="10">
        <v>151498.890625</v>
      </c>
      <c r="L6784" s="10">
        <v>151410.171875</v>
      </c>
      <c r="M6784" s="10">
        <v>151339.8125</v>
      </c>
      <c r="N6784" s="10">
        <v>151294.3125</v>
      </c>
      <c r="O6784" s="10">
        <v>150357.203125</v>
      </c>
    </row>
    <row r="6785" spans="1:15" x14ac:dyDescent="0.3">
      <c r="A6785" s="9">
        <f t="shared" si="210"/>
        <v>4</v>
      </c>
      <c r="B6785" s="9">
        <f t="shared" si="211"/>
        <v>22</v>
      </c>
      <c r="C6785" s="11">
        <v>36272</v>
      </c>
      <c r="D6785" s="10">
        <v>96688.6640625</v>
      </c>
      <c r="E6785" s="10">
        <v>97096.5078125</v>
      </c>
      <c r="F6785" s="10">
        <v>110447.2109375</v>
      </c>
      <c r="G6785" s="10">
        <v>98494.6171875</v>
      </c>
      <c r="H6785" s="10">
        <v>98556.71875</v>
      </c>
      <c r="I6785" s="10">
        <v>106165.546875</v>
      </c>
      <c r="J6785" s="10">
        <v>153021.21875</v>
      </c>
      <c r="K6785" s="10">
        <v>152897.25</v>
      </c>
      <c r="L6785" s="10">
        <v>152591.59375</v>
      </c>
      <c r="M6785" s="10">
        <v>152665.875</v>
      </c>
      <c r="N6785" s="10">
        <v>152620.375</v>
      </c>
      <c r="O6785" s="10">
        <v>151683.34375</v>
      </c>
    </row>
    <row r="6786" spans="1:15" x14ac:dyDescent="0.3">
      <c r="A6786" s="9">
        <f t="shared" si="210"/>
        <v>4</v>
      </c>
      <c r="B6786" s="9">
        <f t="shared" si="211"/>
        <v>23</v>
      </c>
      <c r="C6786" s="11">
        <v>36273</v>
      </c>
      <c r="D6786" s="10">
        <v>97382.1640625</v>
      </c>
      <c r="E6786" s="10">
        <v>97796.1640625</v>
      </c>
      <c r="F6786" s="10">
        <v>111386.9765625</v>
      </c>
      <c r="G6786" s="10">
        <v>99214.4453125</v>
      </c>
      <c r="H6786" s="10">
        <v>99281.1328125</v>
      </c>
      <c r="I6786" s="10">
        <v>107024.28125</v>
      </c>
      <c r="J6786" s="10">
        <v>154126.390625</v>
      </c>
      <c r="K6786" s="10">
        <v>154002.4375</v>
      </c>
      <c r="L6786" s="10">
        <v>153696.796875</v>
      </c>
      <c r="M6786" s="10">
        <v>153771.0625</v>
      </c>
      <c r="N6786" s="10">
        <v>153725.578125</v>
      </c>
      <c r="O6786" s="10">
        <v>152788.640625</v>
      </c>
    </row>
    <row r="6787" spans="1:15" x14ac:dyDescent="0.3">
      <c r="A6787" s="9">
        <f t="shared" si="210"/>
        <v>4</v>
      </c>
      <c r="B6787" s="9">
        <f t="shared" si="211"/>
        <v>24</v>
      </c>
      <c r="C6787" s="11">
        <v>36274</v>
      </c>
      <c r="D6787" s="10">
        <v>98083.5859375</v>
      </c>
      <c r="E6787" s="10">
        <v>98503.7421875</v>
      </c>
      <c r="F6787" s="10">
        <v>112334.640625</v>
      </c>
      <c r="G6787" s="10">
        <v>99942.2109375</v>
      </c>
      <c r="H6787" s="10">
        <v>100013.46875</v>
      </c>
      <c r="I6787" s="10">
        <v>107890.921875</v>
      </c>
      <c r="J6787" s="10">
        <v>155208.6875</v>
      </c>
      <c r="K6787" s="10">
        <v>155084.75</v>
      </c>
      <c r="L6787" s="10">
        <v>154706.828125</v>
      </c>
      <c r="M6787" s="10">
        <v>154853.40625</v>
      </c>
      <c r="N6787" s="10">
        <v>154807.921875</v>
      </c>
      <c r="O6787" s="10">
        <v>153871.046875</v>
      </c>
    </row>
    <row r="6788" spans="1:15" x14ac:dyDescent="0.3">
      <c r="A6788" s="9">
        <f t="shared" si="210"/>
        <v>4</v>
      </c>
      <c r="B6788" s="9">
        <f t="shared" si="211"/>
        <v>25</v>
      </c>
      <c r="C6788" s="11">
        <v>36275</v>
      </c>
      <c r="D6788" s="10">
        <v>98822.6875</v>
      </c>
      <c r="E6788" s="10">
        <v>99249</v>
      </c>
      <c r="F6788" s="10">
        <v>113319.9609375</v>
      </c>
      <c r="G6788" s="10">
        <v>100707.6484375</v>
      </c>
      <c r="H6788" s="10">
        <v>100783.484375</v>
      </c>
      <c r="I6788" s="10">
        <v>108795.2265625</v>
      </c>
      <c r="J6788" s="10">
        <v>156526.03125</v>
      </c>
      <c r="K6788" s="10">
        <v>156402.09375</v>
      </c>
      <c r="L6788" s="10">
        <v>155879.578125</v>
      </c>
      <c r="M6788" s="10">
        <v>156170.765625</v>
      </c>
      <c r="N6788" s="10">
        <v>156125.296875</v>
      </c>
      <c r="O6788" s="10">
        <v>155043.875</v>
      </c>
    </row>
    <row r="6789" spans="1:15" x14ac:dyDescent="0.3">
      <c r="A6789" s="9">
        <f t="shared" si="210"/>
        <v>4</v>
      </c>
      <c r="B6789" s="9">
        <f t="shared" si="211"/>
        <v>26</v>
      </c>
      <c r="C6789" s="11">
        <v>36276</v>
      </c>
      <c r="D6789" s="10">
        <v>99607.3984375</v>
      </c>
      <c r="E6789" s="10">
        <v>100039.8671875</v>
      </c>
      <c r="F6789" s="10">
        <v>114350.859375</v>
      </c>
      <c r="G6789" s="10">
        <v>101518.6953125</v>
      </c>
      <c r="H6789" s="10">
        <v>101599.1015625</v>
      </c>
      <c r="I6789" s="10">
        <v>109745.125</v>
      </c>
      <c r="J6789" s="10">
        <v>158200.1875</v>
      </c>
      <c r="K6789" s="10">
        <v>158076.265625</v>
      </c>
      <c r="L6789" s="10">
        <v>157336.84375</v>
      </c>
      <c r="M6789" s="10">
        <v>157772.640625</v>
      </c>
      <c r="N6789" s="10">
        <v>157727.171875</v>
      </c>
      <c r="O6789" s="10">
        <v>156573.53125</v>
      </c>
    </row>
    <row r="6790" spans="1:15" x14ac:dyDescent="0.3">
      <c r="A6790" s="9">
        <f t="shared" si="210"/>
        <v>4</v>
      </c>
      <c r="B6790" s="9">
        <f t="shared" si="211"/>
        <v>27</v>
      </c>
      <c r="C6790" s="11">
        <v>36277</v>
      </c>
      <c r="D6790" s="10">
        <v>100384.1640625</v>
      </c>
      <c r="E6790" s="10">
        <v>100822.7890625</v>
      </c>
      <c r="F6790" s="10">
        <v>115373.796875</v>
      </c>
      <c r="G6790" s="10">
        <v>102321.796875</v>
      </c>
      <c r="H6790" s="10">
        <v>102406.78125</v>
      </c>
      <c r="I6790" s="10">
        <v>110687.0546875</v>
      </c>
      <c r="J6790" s="10">
        <v>159752.453125</v>
      </c>
      <c r="K6790" s="10">
        <v>159628.546875</v>
      </c>
      <c r="L6790" s="10">
        <v>158816.875</v>
      </c>
      <c r="M6790" s="10">
        <v>159252.640625</v>
      </c>
      <c r="N6790" s="10">
        <v>159207.171875</v>
      </c>
      <c r="O6790" s="10">
        <v>158053.625</v>
      </c>
    </row>
    <row r="6791" spans="1:15" x14ac:dyDescent="0.3">
      <c r="A6791" s="9">
        <f t="shared" si="210"/>
        <v>4</v>
      </c>
      <c r="B6791" s="9">
        <f t="shared" si="211"/>
        <v>28</v>
      </c>
      <c r="C6791" s="11">
        <v>36278</v>
      </c>
      <c r="D6791" s="10">
        <v>100938.1015625</v>
      </c>
      <c r="E6791" s="10">
        <v>101382.8828125</v>
      </c>
      <c r="F6791" s="10">
        <v>116008.5859375</v>
      </c>
      <c r="G6791" s="10">
        <v>102902.0703125</v>
      </c>
      <c r="H6791" s="10">
        <v>102991.625</v>
      </c>
      <c r="I6791" s="10">
        <v>111306.9609375</v>
      </c>
      <c r="J6791" s="10">
        <v>161183.4375</v>
      </c>
      <c r="K6791" s="10">
        <v>161059.546875</v>
      </c>
      <c r="L6791" s="10">
        <v>160340.90625</v>
      </c>
      <c r="M6791" s="10">
        <v>160683.65625</v>
      </c>
      <c r="N6791" s="10">
        <v>160638.1875</v>
      </c>
      <c r="O6791" s="10">
        <v>159511.609375</v>
      </c>
    </row>
    <row r="6792" spans="1:15" x14ac:dyDescent="0.3">
      <c r="A6792" s="9">
        <f t="shared" si="210"/>
        <v>4</v>
      </c>
      <c r="B6792" s="9">
        <f t="shared" si="211"/>
        <v>29</v>
      </c>
      <c r="C6792" s="11">
        <v>36279</v>
      </c>
      <c r="D6792" s="10">
        <v>101475.5234375</v>
      </c>
      <c r="E6792" s="10">
        <v>101926.453125</v>
      </c>
      <c r="F6792" s="10">
        <v>116527.6640625</v>
      </c>
      <c r="G6792" s="10">
        <v>103465.8125</v>
      </c>
      <c r="H6792" s="10">
        <v>103559.953125</v>
      </c>
      <c r="I6792" s="10">
        <v>111976.4609375</v>
      </c>
      <c r="J6792" s="10">
        <v>161982.71875</v>
      </c>
      <c r="K6792" s="10">
        <v>161858.828125</v>
      </c>
      <c r="L6792" s="10">
        <v>161621.65625</v>
      </c>
      <c r="M6792" s="10">
        <v>161844.546875</v>
      </c>
      <c r="N6792" s="10">
        <v>161799.078125</v>
      </c>
      <c r="O6792" s="10">
        <v>160633.328125</v>
      </c>
    </row>
    <row r="6793" spans="1:15" x14ac:dyDescent="0.3">
      <c r="A6793" s="9">
        <f t="shared" ref="A6793:A6856" si="212">MONTH(C6793)</f>
        <v>4</v>
      </c>
      <c r="B6793" s="9">
        <f t="shared" ref="B6793:B6856" si="213">DAY(C6793)</f>
        <v>30</v>
      </c>
      <c r="C6793" s="11">
        <v>36280</v>
      </c>
      <c r="D6793" s="10">
        <v>102151.6875</v>
      </c>
      <c r="E6793" s="10">
        <v>102607.53125</v>
      </c>
      <c r="F6793" s="10">
        <v>117158.59375</v>
      </c>
      <c r="G6793" s="10">
        <v>104165.5078125</v>
      </c>
      <c r="H6793" s="10">
        <v>104266.6328125</v>
      </c>
      <c r="I6793" s="10">
        <v>112736.28125</v>
      </c>
      <c r="J6793" s="10">
        <v>162845.3125</v>
      </c>
      <c r="K6793" s="10">
        <v>162721.4375</v>
      </c>
      <c r="L6793" s="10">
        <v>162393.375</v>
      </c>
      <c r="M6793" s="10">
        <v>162634.84375</v>
      </c>
      <c r="N6793" s="10">
        <v>162589.375</v>
      </c>
      <c r="O6793" s="10">
        <v>161673.71875</v>
      </c>
    </row>
    <row r="6794" spans="1:15" x14ac:dyDescent="0.3">
      <c r="A6794" s="9">
        <f t="shared" si="212"/>
        <v>5</v>
      </c>
      <c r="B6794" s="9">
        <f t="shared" si="213"/>
        <v>1</v>
      </c>
      <c r="C6794" s="11">
        <v>36281</v>
      </c>
      <c r="D6794" s="10">
        <v>103268.7109375</v>
      </c>
      <c r="E6794" s="10">
        <v>103728.234375</v>
      </c>
      <c r="F6794" s="10">
        <v>118071.2421875</v>
      </c>
      <c r="G6794" s="10">
        <v>105270.203125</v>
      </c>
      <c r="H6794" s="10">
        <v>105380.71875</v>
      </c>
      <c r="I6794" s="10">
        <v>113657.15625</v>
      </c>
      <c r="J6794" s="10">
        <v>162486</v>
      </c>
      <c r="K6794" s="10">
        <v>162362.140625</v>
      </c>
      <c r="L6794" s="10">
        <v>162298.5625</v>
      </c>
      <c r="M6794" s="10">
        <v>162308.609375</v>
      </c>
      <c r="N6794" s="10">
        <v>162263.140625</v>
      </c>
      <c r="O6794" s="10">
        <v>161578.9375</v>
      </c>
    </row>
    <row r="6795" spans="1:15" x14ac:dyDescent="0.3">
      <c r="A6795" s="9">
        <f t="shared" si="212"/>
        <v>5</v>
      </c>
      <c r="B6795" s="9">
        <f t="shared" si="213"/>
        <v>2</v>
      </c>
      <c r="C6795" s="11">
        <v>36282</v>
      </c>
      <c r="D6795" s="10">
        <v>104366.4765625</v>
      </c>
      <c r="E6795" s="10">
        <v>104829.671875</v>
      </c>
      <c r="F6795" s="10">
        <v>118898.53125</v>
      </c>
      <c r="G6795" s="10">
        <v>106322.5859375</v>
      </c>
      <c r="H6795" s="10">
        <v>106442.5</v>
      </c>
      <c r="I6795" s="10">
        <v>114492.65625</v>
      </c>
      <c r="J6795" s="10">
        <v>162248.984375</v>
      </c>
      <c r="K6795" s="10">
        <v>162125.125</v>
      </c>
      <c r="L6795" s="10">
        <v>162392.125</v>
      </c>
      <c r="M6795" s="10">
        <v>162137.703125</v>
      </c>
      <c r="N6795" s="10">
        <v>162092.25</v>
      </c>
      <c r="O6795" s="10">
        <v>161672.5625</v>
      </c>
    </row>
    <row r="6796" spans="1:15" x14ac:dyDescent="0.3">
      <c r="A6796" s="9">
        <f t="shared" si="212"/>
        <v>5</v>
      </c>
      <c r="B6796" s="9">
        <f t="shared" si="213"/>
        <v>3</v>
      </c>
      <c r="C6796" s="11">
        <v>36283</v>
      </c>
      <c r="D6796" s="10">
        <v>105373.578125</v>
      </c>
      <c r="E6796" s="10">
        <v>105840.4453125</v>
      </c>
      <c r="F6796" s="10">
        <v>119635.1640625</v>
      </c>
      <c r="G6796" s="10">
        <v>107317.3671875</v>
      </c>
      <c r="H6796" s="10">
        <v>107446.6640625</v>
      </c>
      <c r="I6796" s="10">
        <v>115270.5625</v>
      </c>
      <c r="J6796" s="10">
        <v>161680.609375</v>
      </c>
      <c r="K6796" s="10">
        <v>161556.75</v>
      </c>
      <c r="L6796" s="10">
        <v>162154.328125</v>
      </c>
      <c r="M6796" s="10">
        <v>161602.40625</v>
      </c>
      <c r="N6796" s="10">
        <v>161556.953125</v>
      </c>
      <c r="O6796" s="10">
        <v>161401.75</v>
      </c>
    </row>
    <row r="6797" spans="1:15" x14ac:dyDescent="0.3">
      <c r="A6797" s="9">
        <f t="shared" si="212"/>
        <v>5</v>
      </c>
      <c r="B6797" s="9">
        <f t="shared" si="213"/>
        <v>4</v>
      </c>
      <c r="C6797" s="11">
        <v>36284</v>
      </c>
      <c r="D6797" s="10">
        <v>106344.8984375</v>
      </c>
      <c r="E6797" s="10">
        <v>106815.4453125</v>
      </c>
      <c r="F6797" s="10">
        <v>120269.921875</v>
      </c>
      <c r="G6797" s="10">
        <v>108309.4140625</v>
      </c>
      <c r="H6797" s="10">
        <v>108448.1015625</v>
      </c>
      <c r="I6797" s="10">
        <v>115913.5234375</v>
      </c>
      <c r="J6797" s="10">
        <v>160886.125</v>
      </c>
      <c r="K6797" s="10">
        <v>160762.265625</v>
      </c>
      <c r="L6797" s="10">
        <v>161756.515625</v>
      </c>
      <c r="M6797" s="10">
        <v>160807.90625</v>
      </c>
      <c r="N6797" s="10">
        <v>160762.46875</v>
      </c>
      <c r="O6797" s="10">
        <v>161003.96875</v>
      </c>
    </row>
    <row r="6798" spans="1:15" x14ac:dyDescent="0.3">
      <c r="A6798" s="9">
        <f t="shared" si="212"/>
        <v>5</v>
      </c>
      <c r="B6798" s="9">
        <f t="shared" si="213"/>
        <v>5</v>
      </c>
      <c r="C6798" s="11">
        <v>36285</v>
      </c>
      <c r="D6798" s="10">
        <v>107390.1953125</v>
      </c>
      <c r="E6798" s="10">
        <v>107864.40625</v>
      </c>
      <c r="F6798" s="10">
        <v>121143.96875</v>
      </c>
      <c r="G6798" s="10">
        <v>109342.3671875</v>
      </c>
      <c r="H6798" s="10">
        <v>109490.453125</v>
      </c>
      <c r="I6798" s="10">
        <v>116795.765625</v>
      </c>
      <c r="J6798" s="10">
        <v>160076.75</v>
      </c>
      <c r="K6798" s="10">
        <v>161543.84375</v>
      </c>
      <c r="L6798" s="10">
        <v>161178.5</v>
      </c>
      <c r="M6798" s="10">
        <v>161622.546875</v>
      </c>
      <c r="N6798" s="10">
        <v>161577.09375</v>
      </c>
      <c r="O6798" s="10">
        <v>160426.015625</v>
      </c>
    </row>
    <row r="6799" spans="1:15" x14ac:dyDescent="0.3">
      <c r="A6799" s="9">
        <f t="shared" si="212"/>
        <v>5</v>
      </c>
      <c r="B6799" s="9">
        <f t="shared" si="213"/>
        <v>6</v>
      </c>
      <c r="C6799" s="11">
        <v>36286</v>
      </c>
      <c r="D6799" s="10">
        <v>108486.96875</v>
      </c>
      <c r="E6799" s="10">
        <v>108931.7890625</v>
      </c>
      <c r="F6799" s="10">
        <v>122168.6875</v>
      </c>
      <c r="G6799" s="10">
        <v>110426.8046875</v>
      </c>
      <c r="H6799" s="10">
        <v>110584.2734375</v>
      </c>
      <c r="I6799" s="10">
        <v>117828.6875</v>
      </c>
      <c r="J6799" s="10">
        <v>161332.09375</v>
      </c>
      <c r="K6799" s="10">
        <v>161096.578125</v>
      </c>
      <c r="L6799" s="10">
        <v>160830.421875</v>
      </c>
      <c r="M6799" s="10">
        <v>161175.265625</v>
      </c>
      <c r="N6799" s="10">
        <v>161129.828125</v>
      </c>
      <c r="O6799" s="10">
        <v>161668.921875</v>
      </c>
    </row>
    <row r="6800" spans="1:15" x14ac:dyDescent="0.3">
      <c r="A6800" s="9">
        <f t="shared" si="212"/>
        <v>5</v>
      </c>
      <c r="B6800" s="9">
        <f t="shared" si="213"/>
        <v>7</v>
      </c>
      <c r="C6800" s="11">
        <v>36287</v>
      </c>
      <c r="D6800" s="10">
        <v>109189.6796875</v>
      </c>
      <c r="E6800" s="10">
        <v>109638.171875</v>
      </c>
      <c r="F6800" s="10">
        <v>122799.3515625</v>
      </c>
      <c r="G6800" s="10">
        <v>111117.1796875</v>
      </c>
      <c r="H6800" s="10">
        <v>111284.0390625</v>
      </c>
      <c r="I6800" s="10">
        <v>118467.546875</v>
      </c>
      <c r="J6800" s="10">
        <v>161219.171875</v>
      </c>
      <c r="K6800" s="10">
        <v>160983.671875</v>
      </c>
      <c r="L6800" s="10">
        <v>162440.703125</v>
      </c>
      <c r="M6800" s="10">
        <v>161095.421875</v>
      </c>
      <c r="N6800" s="10">
        <v>161049.96875</v>
      </c>
      <c r="O6800" s="10">
        <v>161688.21875</v>
      </c>
    </row>
    <row r="6801" spans="1:15" x14ac:dyDescent="0.3">
      <c r="A6801" s="9">
        <f t="shared" si="212"/>
        <v>5</v>
      </c>
      <c r="B6801" s="9">
        <f t="shared" si="213"/>
        <v>8</v>
      </c>
      <c r="C6801" s="11">
        <v>36288</v>
      </c>
      <c r="D6801" s="10">
        <v>109350.09375</v>
      </c>
      <c r="E6801" s="10">
        <v>109802.2578125</v>
      </c>
      <c r="F6801" s="10">
        <v>122821.6015625</v>
      </c>
      <c r="G6801" s="10">
        <v>111265.25</v>
      </c>
      <c r="H6801" s="10">
        <v>111441.4921875</v>
      </c>
      <c r="I6801" s="10">
        <v>118497.9921875</v>
      </c>
      <c r="J6801" s="10">
        <v>161158.015625</v>
      </c>
      <c r="K6801" s="10">
        <v>160922.53125</v>
      </c>
      <c r="L6801" s="10">
        <v>162577.828125</v>
      </c>
      <c r="M6801" s="10">
        <v>161067.328125</v>
      </c>
      <c r="N6801" s="10">
        <v>161021.890625</v>
      </c>
      <c r="O6801" s="10">
        <v>161825.390625</v>
      </c>
    </row>
    <row r="6802" spans="1:15" x14ac:dyDescent="0.3">
      <c r="A6802" s="9">
        <f t="shared" si="212"/>
        <v>5</v>
      </c>
      <c r="B6802" s="9">
        <f t="shared" si="213"/>
        <v>9</v>
      </c>
      <c r="C6802" s="11">
        <v>36289</v>
      </c>
      <c r="D6802" s="10">
        <v>109510.484375</v>
      </c>
      <c r="E6802" s="10">
        <v>109966.3203125</v>
      </c>
      <c r="F6802" s="10">
        <v>122810.796875</v>
      </c>
      <c r="G6802" s="10">
        <v>111413.3125</v>
      </c>
      <c r="H6802" s="10">
        <v>111598.9375</v>
      </c>
      <c r="I6802" s="10">
        <v>118495.375</v>
      </c>
      <c r="J6802" s="10">
        <v>160996.875</v>
      </c>
      <c r="K6802" s="10">
        <v>160761.40625</v>
      </c>
      <c r="L6802" s="10">
        <v>162648</v>
      </c>
      <c r="M6802" s="10">
        <v>160939.25</v>
      </c>
      <c r="N6802" s="10">
        <v>160893.8125</v>
      </c>
      <c r="O6802" s="10">
        <v>161895.609375</v>
      </c>
    </row>
    <row r="6803" spans="1:15" x14ac:dyDescent="0.3">
      <c r="A6803" s="9">
        <f t="shared" si="212"/>
        <v>5</v>
      </c>
      <c r="B6803" s="9">
        <f t="shared" si="213"/>
        <v>10</v>
      </c>
      <c r="C6803" s="11">
        <v>36290</v>
      </c>
      <c r="D6803" s="10">
        <v>109975.421875</v>
      </c>
      <c r="E6803" s="10">
        <v>110434.9296875</v>
      </c>
      <c r="F6803" s="10">
        <v>123137.6015625</v>
      </c>
      <c r="G6803" s="10">
        <v>111898.96875</v>
      </c>
      <c r="H6803" s="10">
        <v>112093.984375</v>
      </c>
      <c r="I6803" s="10">
        <v>118863.4296875</v>
      </c>
      <c r="J6803" s="10">
        <v>160819.3125</v>
      </c>
      <c r="K6803" s="10">
        <v>162319.421875</v>
      </c>
      <c r="L6803" s="10">
        <v>162668.6875</v>
      </c>
      <c r="M6803" s="10">
        <v>160761.703125</v>
      </c>
      <c r="N6803" s="10">
        <v>160716.265625</v>
      </c>
      <c r="O6803" s="10">
        <v>161883.28125</v>
      </c>
    </row>
    <row r="6804" spans="1:15" x14ac:dyDescent="0.3">
      <c r="A6804" s="9">
        <f t="shared" si="212"/>
        <v>5</v>
      </c>
      <c r="B6804" s="9">
        <f t="shared" si="213"/>
        <v>11</v>
      </c>
      <c r="C6804" s="11">
        <v>36291</v>
      </c>
      <c r="D6804" s="10">
        <v>110479.984375</v>
      </c>
      <c r="E6804" s="10">
        <v>110943.1640625</v>
      </c>
      <c r="F6804" s="10">
        <v>123504.0546875</v>
      </c>
      <c r="G6804" s="10">
        <v>112424.25</v>
      </c>
      <c r="H6804" s="10">
        <v>112628.65625</v>
      </c>
      <c r="I6804" s="10">
        <v>119271.125</v>
      </c>
      <c r="J6804" s="10">
        <v>162631.8125</v>
      </c>
      <c r="K6804" s="10">
        <v>162396.25</v>
      </c>
      <c r="L6804" s="10">
        <v>162943.84375</v>
      </c>
      <c r="M6804" s="10">
        <v>162574.1875</v>
      </c>
      <c r="N6804" s="10">
        <v>162528.765625</v>
      </c>
      <c r="O6804" s="10">
        <v>162125.4375</v>
      </c>
    </row>
    <row r="6805" spans="1:15" x14ac:dyDescent="0.3">
      <c r="A6805" s="9">
        <f t="shared" si="212"/>
        <v>5</v>
      </c>
      <c r="B6805" s="9">
        <f t="shared" si="213"/>
        <v>12</v>
      </c>
      <c r="C6805" s="11">
        <v>36292</v>
      </c>
      <c r="D6805" s="10">
        <v>111321.5390625</v>
      </c>
      <c r="E6805" s="10">
        <v>111788.3828125</v>
      </c>
      <c r="F6805" s="10">
        <v>124273.6171875</v>
      </c>
      <c r="G6805" s="10">
        <v>113154.2890625</v>
      </c>
      <c r="H6805" s="10">
        <v>113368.078125</v>
      </c>
      <c r="I6805" s="10">
        <v>120048.875</v>
      </c>
      <c r="J6805" s="10">
        <v>163158.53125</v>
      </c>
      <c r="K6805" s="10">
        <v>162922.984375</v>
      </c>
      <c r="L6805" s="10">
        <v>163602.765625</v>
      </c>
      <c r="M6805" s="10">
        <v>163233.140625</v>
      </c>
      <c r="N6805" s="10">
        <v>163187.71875</v>
      </c>
      <c r="O6805" s="10">
        <v>162784.421875</v>
      </c>
    </row>
    <row r="6806" spans="1:15" x14ac:dyDescent="0.3">
      <c r="A6806" s="9">
        <f t="shared" si="212"/>
        <v>5</v>
      </c>
      <c r="B6806" s="9">
        <f t="shared" si="213"/>
        <v>13</v>
      </c>
      <c r="C6806" s="11">
        <v>36293</v>
      </c>
      <c r="D6806" s="10">
        <v>112194.09375</v>
      </c>
      <c r="E6806" s="10">
        <v>112664.6015625</v>
      </c>
      <c r="F6806" s="10">
        <v>125074.1953125</v>
      </c>
      <c r="G6806" s="10">
        <v>113915.3359375</v>
      </c>
      <c r="H6806" s="10">
        <v>114138.5078125</v>
      </c>
      <c r="I6806" s="10">
        <v>120857.6328125</v>
      </c>
      <c r="J6806" s="10">
        <v>163641.046875</v>
      </c>
      <c r="K6806" s="10">
        <v>163405.515625</v>
      </c>
      <c r="L6806" s="10">
        <v>164217.5</v>
      </c>
      <c r="M6806" s="10">
        <v>163847.890625</v>
      </c>
      <c r="N6806" s="10">
        <v>163802.46875</v>
      </c>
      <c r="O6806" s="10">
        <v>163399.1875</v>
      </c>
    </row>
    <row r="6807" spans="1:15" x14ac:dyDescent="0.3">
      <c r="A6807" s="9">
        <f t="shared" si="212"/>
        <v>5</v>
      </c>
      <c r="B6807" s="9">
        <f t="shared" si="213"/>
        <v>14</v>
      </c>
      <c r="C6807" s="11">
        <v>36294</v>
      </c>
      <c r="D6807" s="10">
        <v>113003.09375</v>
      </c>
      <c r="E6807" s="10">
        <v>113345.046875</v>
      </c>
      <c r="F6807" s="10">
        <v>125811.234375</v>
      </c>
      <c r="G6807" s="10">
        <v>114612.84375</v>
      </c>
      <c r="H6807" s="10">
        <v>114845.3984375</v>
      </c>
      <c r="I6807" s="10">
        <v>121602.8515625</v>
      </c>
      <c r="J6807" s="10">
        <v>163718.96875</v>
      </c>
      <c r="K6807" s="10">
        <v>163615.703125</v>
      </c>
      <c r="L6807" s="10">
        <v>164427.625</v>
      </c>
      <c r="M6807" s="10">
        <v>164058.046875</v>
      </c>
      <c r="N6807" s="10">
        <v>164012.625</v>
      </c>
      <c r="O6807" s="10">
        <v>163609.375</v>
      </c>
    </row>
    <row r="6808" spans="1:15" x14ac:dyDescent="0.3">
      <c r="A6808" s="9">
        <f t="shared" si="212"/>
        <v>5</v>
      </c>
      <c r="B6808" s="9">
        <f t="shared" si="213"/>
        <v>15</v>
      </c>
      <c r="C6808" s="11">
        <v>36295</v>
      </c>
      <c r="D6808" s="10">
        <v>113789.8828125</v>
      </c>
      <c r="E6808" s="10">
        <v>114135.5078125</v>
      </c>
      <c r="F6808" s="10">
        <v>126625.234375</v>
      </c>
      <c r="G6808" s="10">
        <v>115420.3828125</v>
      </c>
      <c r="H6808" s="10">
        <v>115662.3125</v>
      </c>
      <c r="I6808" s="10">
        <v>122458.09375</v>
      </c>
      <c r="J6808" s="10">
        <v>163671.4375</v>
      </c>
      <c r="K6808" s="10">
        <v>163568.171875</v>
      </c>
      <c r="L6808" s="10">
        <v>164413.09375</v>
      </c>
      <c r="M6808" s="10">
        <v>164010.484375</v>
      </c>
      <c r="N6808" s="10">
        <v>163965.0625</v>
      </c>
      <c r="O6808" s="10">
        <v>163561.84375</v>
      </c>
    </row>
    <row r="6809" spans="1:15" x14ac:dyDescent="0.3">
      <c r="A6809" s="9">
        <f t="shared" si="212"/>
        <v>5</v>
      </c>
      <c r="B6809" s="9">
        <f t="shared" si="213"/>
        <v>16</v>
      </c>
      <c r="C6809" s="11">
        <v>36296</v>
      </c>
      <c r="D6809" s="10">
        <v>114539.578125</v>
      </c>
      <c r="E6809" s="10">
        <v>114888.8828125</v>
      </c>
      <c r="F6809" s="10">
        <v>127369.0859375</v>
      </c>
      <c r="G6809" s="10">
        <v>116157.7578125</v>
      </c>
      <c r="H6809" s="10">
        <v>116409.078125</v>
      </c>
      <c r="I6809" s="10">
        <v>123243.1796875</v>
      </c>
      <c r="J6809" s="10">
        <v>163731.859375</v>
      </c>
      <c r="K6809" s="10">
        <v>163628.59375</v>
      </c>
      <c r="L6809" s="10">
        <v>164539.59375</v>
      </c>
      <c r="M6809" s="10">
        <v>164103.9375</v>
      </c>
      <c r="N6809" s="10">
        <v>164058.53125</v>
      </c>
      <c r="O6809" s="10">
        <v>163655.328125</v>
      </c>
    </row>
    <row r="6810" spans="1:15" x14ac:dyDescent="0.3">
      <c r="A6810" s="9">
        <f t="shared" si="212"/>
        <v>5</v>
      </c>
      <c r="B6810" s="9">
        <f t="shared" si="213"/>
        <v>17</v>
      </c>
      <c r="C6810" s="11">
        <v>36297</v>
      </c>
      <c r="D6810" s="10">
        <v>115354</v>
      </c>
      <c r="E6810" s="10">
        <v>115706.984375</v>
      </c>
      <c r="F6810" s="10">
        <v>127946.265625</v>
      </c>
      <c r="G6810" s="10">
        <v>116992.9296875</v>
      </c>
      <c r="H6810" s="10">
        <v>117253.625</v>
      </c>
      <c r="I6810" s="10">
        <v>124126.0625</v>
      </c>
      <c r="J6810" s="10">
        <v>163963.78125</v>
      </c>
      <c r="K6810" s="10">
        <v>163860.53125</v>
      </c>
      <c r="L6810" s="10">
        <v>165069</v>
      </c>
      <c r="M6810" s="10">
        <v>164335.84375</v>
      </c>
      <c r="N6810" s="10">
        <v>164290.4375</v>
      </c>
      <c r="O6810" s="10">
        <v>163887.265625</v>
      </c>
    </row>
    <row r="6811" spans="1:15" x14ac:dyDescent="0.3">
      <c r="A6811" s="9">
        <f t="shared" si="212"/>
        <v>5</v>
      </c>
      <c r="B6811" s="9">
        <f t="shared" si="213"/>
        <v>18</v>
      </c>
      <c r="C6811" s="11">
        <v>36298</v>
      </c>
      <c r="D6811" s="10">
        <v>116333.7265625</v>
      </c>
      <c r="E6811" s="10">
        <v>116690.390625</v>
      </c>
      <c r="F6811" s="10">
        <v>128391.2421875</v>
      </c>
      <c r="G6811" s="10">
        <v>117993.40625</v>
      </c>
      <c r="H6811" s="10">
        <v>118263.4765625</v>
      </c>
      <c r="I6811" s="10">
        <v>125174.234375</v>
      </c>
      <c r="J6811" s="10">
        <v>164375.09375</v>
      </c>
      <c r="K6811" s="10">
        <v>164271.84375</v>
      </c>
      <c r="L6811" s="10">
        <v>166075.28125</v>
      </c>
      <c r="M6811" s="10">
        <v>164747.125</v>
      </c>
      <c r="N6811" s="10">
        <v>164701.71875</v>
      </c>
      <c r="O6811" s="10">
        <v>164298.578125</v>
      </c>
    </row>
    <row r="6812" spans="1:15" x14ac:dyDescent="0.3">
      <c r="A6812" s="9">
        <f t="shared" si="212"/>
        <v>5</v>
      </c>
      <c r="B6812" s="9">
        <f t="shared" si="213"/>
        <v>19</v>
      </c>
      <c r="C6812" s="11">
        <v>36299</v>
      </c>
      <c r="D6812" s="10">
        <v>117380.140625</v>
      </c>
      <c r="E6812" s="10">
        <v>117740.484375</v>
      </c>
      <c r="F6812" s="10">
        <v>128869.90625</v>
      </c>
      <c r="G6812" s="10">
        <v>119060.5625</v>
      </c>
      <c r="H6812" s="10">
        <v>119340.0234375</v>
      </c>
      <c r="I6812" s="10">
        <v>126256.046875</v>
      </c>
      <c r="J6812" s="10">
        <v>164971.109375</v>
      </c>
      <c r="K6812" s="10">
        <v>164867.859375</v>
      </c>
      <c r="L6812" s="10">
        <v>167299.296875</v>
      </c>
      <c r="M6812" s="10">
        <v>165343.109375</v>
      </c>
      <c r="N6812" s="10">
        <v>165297.703125</v>
      </c>
      <c r="O6812" s="10">
        <v>164927.640625</v>
      </c>
    </row>
    <row r="6813" spans="1:15" x14ac:dyDescent="0.3">
      <c r="A6813" s="9">
        <f t="shared" si="212"/>
        <v>5</v>
      </c>
      <c r="B6813" s="9">
        <f t="shared" si="213"/>
        <v>20</v>
      </c>
      <c r="C6813" s="11">
        <v>36300</v>
      </c>
      <c r="D6813" s="10">
        <v>118454.2421875</v>
      </c>
      <c r="E6813" s="10">
        <v>118818.265625</v>
      </c>
      <c r="F6813" s="10">
        <v>129376.296875</v>
      </c>
      <c r="G6813" s="10">
        <v>120155.40625</v>
      </c>
      <c r="H6813" s="10">
        <v>120444.2421875</v>
      </c>
      <c r="I6813" s="10">
        <v>127398.59375</v>
      </c>
      <c r="J6813" s="10">
        <v>165746.921875</v>
      </c>
      <c r="K6813" s="10">
        <v>165643.6875</v>
      </c>
      <c r="L6813" s="10">
        <v>168703.0625</v>
      </c>
      <c r="M6813" s="10">
        <v>166118.90625</v>
      </c>
      <c r="N6813" s="10">
        <v>166073.5</v>
      </c>
      <c r="O6813" s="10">
        <v>165703.46875</v>
      </c>
    </row>
    <row r="6814" spans="1:15" x14ac:dyDescent="0.3">
      <c r="A6814" s="9">
        <f t="shared" si="212"/>
        <v>5</v>
      </c>
      <c r="B6814" s="9">
        <f t="shared" si="213"/>
        <v>21</v>
      </c>
      <c r="C6814" s="11">
        <v>36301</v>
      </c>
      <c r="D6814" s="10">
        <v>119604.9453125</v>
      </c>
      <c r="E6814" s="10">
        <v>119972.640625</v>
      </c>
      <c r="F6814" s="10">
        <v>129926.28125</v>
      </c>
      <c r="G6814" s="10">
        <v>121326.8515625</v>
      </c>
      <c r="H6814" s="10">
        <v>121625.0703125</v>
      </c>
      <c r="I6814" s="10">
        <v>128518.5703125</v>
      </c>
      <c r="J6814" s="10">
        <v>166771.671875</v>
      </c>
      <c r="K6814" s="10">
        <v>166668.453125</v>
      </c>
      <c r="L6814" s="10">
        <v>170388.8125</v>
      </c>
      <c r="M6814" s="10">
        <v>167143.640625</v>
      </c>
      <c r="N6814" s="10">
        <v>167098.25</v>
      </c>
      <c r="O6814" s="10">
        <v>166827.40625</v>
      </c>
    </row>
    <row r="6815" spans="1:15" x14ac:dyDescent="0.3">
      <c r="A6815" s="9">
        <f t="shared" si="212"/>
        <v>5</v>
      </c>
      <c r="B6815" s="9">
        <f t="shared" si="213"/>
        <v>22</v>
      </c>
      <c r="C6815" s="11">
        <v>36302</v>
      </c>
      <c r="D6815" s="10">
        <v>120828.9375</v>
      </c>
      <c r="E6815" s="10">
        <v>121200.3203125</v>
      </c>
      <c r="F6815" s="10">
        <v>130648.7890625</v>
      </c>
      <c r="G6815" s="10">
        <v>122571.59375</v>
      </c>
      <c r="H6815" s="10">
        <v>122879.1875</v>
      </c>
      <c r="I6815" s="10">
        <v>129414.3203125</v>
      </c>
      <c r="J6815" s="10">
        <v>168458.5625</v>
      </c>
      <c r="K6815" s="10">
        <v>168355.34375</v>
      </c>
      <c r="L6815" s="10">
        <v>172637.453125</v>
      </c>
      <c r="M6815" s="10">
        <v>168830.5</v>
      </c>
      <c r="N6815" s="10">
        <v>168785.109375</v>
      </c>
      <c r="O6815" s="10">
        <v>168910.984375</v>
      </c>
    </row>
    <row r="6816" spans="1:15" x14ac:dyDescent="0.3">
      <c r="A6816" s="9">
        <f t="shared" si="212"/>
        <v>5</v>
      </c>
      <c r="B6816" s="9">
        <f t="shared" si="213"/>
        <v>23</v>
      </c>
      <c r="C6816" s="11">
        <v>36303</v>
      </c>
      <c r="D6816" s="10">
        <v>122027.046875</v>
      </c>
      <c r="E6816" s="10">
        <v>122402.109375</v>
      </c>
      <c r="F6816" s="10">
        <v>131444.625</v>
      </c>
      <c r="G6816" s="10">
        <v>123790.4453125</v>
      </c>
      <c r="H6816" s="10">
        <v>124107.4140625</v>
      </c>
      <c r="I6816" s="10">
        <v>130218.0859375</v>
      </c>
      <c r="J6816" s="10">
        <v>170718.890625</v>
      </c>
      <c r="K6816" s="10">
        <v>170615.671875</v>
      </c>
      <c r="L6816" s="10">
        <v>175360.34375</v>
      </c>
      <c r="M6816" s="10">
        <v>171090.8125</v>
      </c>
      <c r="N6816" s="10">
        <v>171045.421875</v>
      </c>
      <c r="O6816" s="10">
        <v>171634.109375</v>
      </c>
    </row>
    <row r="6817" spans="1:15" x14ac:dyDescent="0.3">
      <c r="A6817" s="9">
        <f t="shared" si="212"/>
        <v>5</v>
      </c>
      <c r="B6817" s="9">
        <f t="shared" si="213"/>
        <v>24</v>
      </c>
      <c r="C6817" s="11">
        <v>36304</v>
      </c>
      <c r="D6817" s="10">
        <v>123332.828125</v>
      </c>
      <c r="E6817" s="10">
        <v>123711.5703125</v>
      </c>
      <c r="F6817" s="10">
        <v>132282.046875</v>
      </c>
      <c r="G6817" s="10">
        <v>125116.96875</v>
      </c>
      <c r="H6817" s="10">
        <v>125443.3125</v>
      </c>
      <c r="I6817" s="10">
        <v>131063.4453125</v>
      </c>
      <c r="J6817" s="10">
        <v>173809.390625</v>
      </c>
      <c r="K6817" s="10">
        <v>173706.171875</v>
      </c>
      <c r="L6817" s="10">
        <v>178979.5</v>
      </c>
      <c r="M6817" s="10">
        <v>174181.28125</v>
      </c>
      <c r="N6817" s="10">
        <v>174135.890625</v>
      </c>
      <c r="O6817" s="10">
        <v>175253.46875</v>
      </c>
    </row>
    <row r="6818" spans="1:15" x14ac:dyDescent="0.3">
      <c r="A6818" s="9">
        <f t="shared" si="212"/>
        <v>5</v>
      </c>
      <c r="B6818" s="9">
        <f t="shared" si="213"/>
        <v>25</v>
      </c>
      <c r="C6818" s="11">
        <v>36305</v>
      </c>
      <c r="D6818" s="10">
        <v>124671.5625</v>
      </c>
      <c r="E6818" s="10">
        <v>125053.9765625</v>
      </c>
      <c r="F6818" s="10">
        <v>133119.40625</v>
      </c>
      <c r="G6818" s="10">
        <v>126476.4453125</v>
      </c>
      <c r="H6818" s="10">
        <v>126812.15625</v>
      </c>
      <c r="I6818" s="10">
        <v>131908.734375</v>
      </c>
      <c r="J6818" s="10">
        <v>177291.34375</v>
      </c>
      <c r="K6818" s="10">
        <v>177188.140625</v>
      </c>
      <c r="L6818" s="10">
        <v>183023.140625</v>
      </c>
      <c r="M6818" s="10">
        <v>177663.21875</v>
      </c>
      <c r="N6818" s="10">
        <v>177617.828125</v>
      </c>
      <c r="O6818" s="10">
        <v>179297.328125</v>
      </c>
    </row>
    <row r="6819" spans="1:15" x14ac:dyDescent="0.3">
      <c r="A6819" s="9">
        <f t="shared" si="212"/>
        <v>5</v>
      </c>
      <c r="B6819" s="9">
        <f t="shared" si="213"/>
        <v>26</v>
      </c>
      <c r="C6819" s="11">
        <v>36306</v>
      </c>
      <c r="D6819" s="10">
        <v>126142.421875</v>
      </c>
      <c r="E6819" s="10">
        <v>126528.5078125</v>
      </c>
      <c r="F6819" s="10">
        <v>133956.703125</v>
      </c>
      <c r="G6819" s="10">
        <v>127901.921875</v>
      </c>
      <c r="H6819" s="10">
        <v>128247.0078125</v>
      </c>
      <c r="I6819" s="10">
        <v>132753.953125</v>
      </c>
      <c r="J6819" s="10">
        <v>180584.15625</v>
      </c>
      <c r="K6819" s="10">
        <v>180480.953125</v>
      </c>
      <c r="L6819" s="10">
        <v>186865.203125</v>
      </c>
      <c r="M6819" s="10">
        <v>180877.484375</v>
      </c>
      <c r="N6819" s="10">
        <v>180832.109375</v>
      </c>
      <c r="O6819" s="10">
        <v>183139.625</v>
      </c>
    </row>
    <row r="6820" spans="1:15" x14ac:dyDescent="0.3">
      <c r="A6820" s="9">
        <f t="shared" si="212"/>
        <v>5</v>
      </c>
      <c r="B6820" s="9">
        <f t="shared" si="213"/>
        <v>27</v>
      </c>
      <c r="C6820" s="11">
        <v>36307</v>
      </c>
      <c r="D6820" s="10">
        <v>127580.09375</v>
      </c>
      <c r="E6820" s="10">
        <v>127936.8046875</v>
      </c>
      <c r="F6820" s="10">
        <v>134793.9375</v>
      </c>
      <c r="G6820" s="10">
        <v>129327.28125</v>
      </c>
      <c r="H6820" s="10">
        <v>129681.7421875</v>
      </c>
      <c r="I6820" s="10">
        <v>133599.109375</v>
      </c>
      <c r="J6820" s="10">
        <v>183933.515625</v>
      </c>
      <c r="K6820" s="10">
        <v>183863.375</v>
      </c>
      <c r="L6820" s="10">
        <v>190441.515625</v>
      </c>
      <c r="M6820" s="10">
        <v>183826</v>
      </c>
      <c r="N6820" s="10">
        <v>183852.9375</v>
      </c>
      <c r="O6820" s="10">
        <v>186716.109375</v>
      </c>
    </row>
    <row r="6821" spans="1:15" x14ac:dyDescent="0.3">
      <c r="A6821" s="9">
        <f t="shared" si="212"/>
        <v>5</v>
      </c>
      <c r="B6821" s="9">
        <f t="shared" si="213"/>
        <v>28</v>
      </c>
      <c r="C6821" s="11">
        <v>36308</v>
      </c>
      <c r="D6821" s="10">
        <v>128951.5390625</v>
      </c>
      <c r="E6821" s="10">
        <v>129278.8671875</v>
      </c>
      <c r="F6821" s="10">
        <v>134993</v>
      </c>
      <c r="G6821" s="10">
        <v>130488.0546875</v>
      </c>
      <c r="H6821" s="10">
        <v>130851.890625</v>
      </c>
      <c r="I6821" s="10">
        <v>134444.21875</v>
      </c>
      <c r="J6821" s="10">
        <v>186431.359375</v>
      </c>
      <c r="K6821" s="10">
        <v>186394.28125</v>
      </c>
      <c r="L6821" s="10">
        <v>193534.109375</v>
      </c>
      <c r="M6821" s="10">
        <v>186555.25</v>
      </c>
      <c r="N6821" s="10">
        <v>186582.1875</v>
      </c>
      <c r="O6821" s="10">
        <v>189808.875</v>
      </c>
    </row>
    <row r="6822" spans="1:15" x14ac:dyDescent="0.3">
      <c r="A6822" s="9">
        <f t="shared" si="212"/>
        <v>5</v>
      </c>
      <c r="B6822" s="9">
        <f t="shared" si="213"/>
        <v>29</v>
      </c>
      <c r="C6822" s="11">
        <v>36309</v>
      </c>
      <c r="D6822" s="10">
        <v>130143.6875</v>
      </c>
      <c r="E6822" s="10">
        <v>130309.4140625</v>
      </c>
      <c r="F6822" s="10">
        <v>134993</v>
      </c>
      <c r="G6822" s="10">
        <v>131172.03125</v>
      </c>
      <c r="H6822" s="10">
        <v>131545.234375</v>
      </c>
      <c r="I6822" s="10">
        <v>134993</v>
      </c>
      <c r="J6822" s="10">
        <v>188175.796875</v>
      </c>
      <c r="K6822" s="10">
        <v>188304.015625</v>
      </c>
      <c r="L6822" s="10">
        <v>195807.15625</v>
      </c>
      <c r="M6822" s="10">
        <v>188828.625</v>
      </c>
      <c r="N6822" s="10">
        <v>188855.546875</v>
      </c>
      <c r="O6822" s="10">
        <v>192082.09375</v>
      </c>
    </row>
    <row r="6823" spans="1:15" x14ac:dyDescent="0.3">
      <c r="A6823" s="9">
        <f t="shared" si="212"/>
        <v>5</v>
      </c>
      <c r="B6823" s="9">
        <f t="shared" si="213"/>
        <v>30</v>
      </c>
      <c r="C6823" s="11">
        <v>36310</v>
      </c>
      <c r="D6823" s="10">
        <v>131015.7421875</v>
      </c>
      <c r="E6823" s="10">
        <v>130920.6875</v>
      </c>
      <c r="F6823" s="10">
        <v>134993</v>
      </c>
      <c r="G6823" s="10">
        <v>131800.421875</v>
      </c>
      <c r="H6823" s="10">
        <v>132183</v>
      </c>
      <c r="I6823" s="10">
        <v>134993</v>
      </c>
      <c r="J6823" s="10">
        <v>189826.125</v>
      </c>
      <c r="K6823" s="10">
        <v>190218.8125</v>
      </c>
      <c r="L6823" s="10">
        <v>197721.59375</v>
      </c>
      <c r="M6823" s="10">
        <v>190743.390625</v>
      </c>
      <c r="N6823" s="10">
        <v>190770.3125</v>
      </c>
      <c r="O6823" s="10">
        <v>193996.703125</v>
      </c>
    </row>
    <row r="6824" spans="1:15" x14ac:dyDescent="0.3">
      <c r="A6824" s="9">
        <f t="shared" si="212"/>
        <v>5</v>
      </c>
      <c r="B6824" s="9">
        <f t="shared" si="213"/>
        <v>31</v>
      </c>
      <c r="C6824" s="11">
        <v>36311</v>
      </c>
      <c r="D6824" s="10">
        <v>131540.859375</v>
      </c>
      <c r="E6824" s="10">
        <v>131445.1875</v>
      </c>
      <c r="F6824" s="10">
        <v>134993</v>
      </c>
      <c r="G6824" s="10">
        <v>132328.375</v>
      </c>
      <c r="H6824" s="10">
        <v>132709.546875</v>
      </c>
      <c r="I6824" s="10">
        <v>134993</v>
      </c>
      <c r="J6824" s="10">
        <v>191954.90625</v>
      </c>
      <c r="K6824" s="10">
        <v>192347.5625</v>
      </c>
      <c r="L6824" s="10">
        <v>199850.015625</v>
      </c>
      <c r="M6824" s="10">
        <v>192872.125</v>
      </c>
      <c r="N6824" s="10">
        <v>192899.046875</v>
      </c>
      <c r="O6824" s="10">
        <v>196125.28125</v>
      </c>
    </row>
    <row r="6825" spans="1:15" x14ac:dyDescent="0.3">
      <c r="A6825" s="9">
        <f t="shared" si="212"/>
        <v>6</v>
      </c>
      <c r="B6825" s="9">
        <f t="shared" si="213"/>
        <v>1</v>
      </c>
      <c r="C6825" s="11">
        <v>36312</v>
      </c>
      <c r="D6825" s="10">
        <v>132006.5</v>
      </c>
      <c r="E6825" s="10">
        <v>131905.890625</v>
      </c>
      <c r="F6825" s="10">
        <v>134906.203125</v>
      </c>
      <c r="G6825" s="10">
        <v>132778.828125</v>
      </c>
      <c r="H6825" s="10">
        <v>133147.828125</v>
      </c>
      <c r="I6825" s="10">
        <v>134952.4375</v>
      </c>
      <c r="J6825" s="10">
        <v>194291.890625</v>
      </c>
      <c r="K6825" s="10">
        <v>194684.53125</v>
      </c>
      <c r="L6825" s="10">
        <v>202591.140625</v>
      </c>
      <c r="M6825" s="10">
        <v>195209.046875</v>
      </c>
      <c r="N6825" s="10">
        <v>195235.984375</v>
      </c>
      <c r="O6825" s="10">
        <v>198866.640625</v>
      </c>
    </row>
    <row r="6826" spans="1:15" x14ac:dyDescent="0.3">
      <c r="A6826" s="9">
        <f t="shared" si="212"/>
        <v>6</v>
      </c>
      <c r="B6826" s="9">
        <f t="shared" si="213"/>
        <v>2</v>
      </c>
      <c r="C6826" s="11">
        <v>36313</v>
      </c>
      <c r="D6826" s="10">
        <v>132438.375</v>
      </c>
      <c r="E6826" s="10">
        <v>132332.8125</v>
      </c>
      <c r="F6826" s="10">
        <v>134819.421875</v>
      </c>
      <c r="G6826" s="10">
        <v>133195.53125</v>
      </c>
      <c r="H6826" s="10">
        <v>133552.359375</v>
      </c>
      <c r="I6826" s="10">
        <v>134911.890625</v>
      </c>
      <c r="J6826" s="10">
        <v>196505.9375</v>
      </c>
      <c r="K6826" s="10">
        <v>196898.546875</v>
      </c>
      <c r="L6826" s="10">
        <v>204647.53125</v>
      </c>
      <c r="M6826" s="10">
        <v>197423.03125</v>
      </c>
      <c r="N6826" s="10">
        <v>197449.96875</v>
      </c>
      <c r="O6826" s="10">
        <v>201451.3125</v>
      </c>
    </row>
    <row r="6827" spans="1:15" x14ac:dyDescent="0.3">
      <c r="A6827" s="9">
        <f t="shared" si="212"/>
        <v>6</v>
      </c>
      <c r="B6827" s="9">
        <f t="shared" si="213"/>
        <v>3</v>
      </c>
      <c r="C6827" s="11">
        <v>36314</v>
      </c>
      <c r="D6827" s="10">
        <v>132776.96875</v>
      </c>
      <c r="E6827" s="10">
        <v>132666.453125</v>
      </c>
      <c r="F6827" s="10">
        <v>134732.65625</v>
      </c>
      <c r="G6827" s="10">
        <v>133518.953125</v>
      </c>
      <c r="H6827" s="10">
        <v>133863.609375</v>
      </c>
      <c r="I6827" s="10">
        <v>134871.34375</v>
      </c>
      <c r="J6827" s="10">
        <v>197995.40625</v>
      </c>
      <c r="K6827" s="10">
        <v>198388</v>
      </c>
      <c r="L6827" s="10">
        <v>206019.5</v>
      </c>
      <c r="M6827" s="10">
        <v>198912.453125</v>
      </c>
      <c r="N6827" s="10">
        <v>198939.375</v>
      </c>
      <c r="O6827" s="10">
        <v>202823.484375</v>
      </c>
    </row>
    <row r="6828" spans="1:15" x14ac:dyDescent="0.3">
      <c r="A6828" s="9">
        <f t="shared" si="212"/>
        <v>6</v>
      </c>
      <c r="B6828" s="9">
        <f t="shared" si="213"/>
        <v>4</v>
      </c>
      <c r="C6828" s="11">
        <v>36315</v>
      </c>
      <c r="D6828" s="10">
        <v>133050.078125</v>
      </c>
      <c r="E6828" s="10">
        <v>132934.625</v>
      </c>
      <c r="F6828" s="10">
        <v>134645.890625</v>
      </c>
      <c r="G6828" s="10">
        <v>133776.90625</v>
      </c>
      <c r="H6828" s="10">
        <v>134109.390625</v>
      </c>
      <c r="I6828" s="10">
        <v>134830.796875</v>
      </c>
      <c r="J6828" s="10">
        <v>198971.03125</v>
      </c>
      <c r="K6828" s="10">
        <v>199363.59375</v>
      </c>
      <c r="L6828" s="10">
        <v>206905.375</v>
      </c>
      <c r="M6828" s="10">
        <v>199888.03125</v>
      </c>
      <c r="N6828" s="10">
        <v>199914.9375</v>
      </c>
      <c r="O6828" s="10">
        <v>203709.546875</v>
      </c>
    </row>
    <row r="6829" spans="1:15" x14ac:dyDescent="0.3">
      <c r="A6829" s="9">
        <f t="shared" si="212"/>
        <v>6</v>
      </c>
      <c r="B6829" s="9">
        <f t="shared" si="213"/>
        <v>5</v>
      </c>
      <c r="C6829" s="11">
        <v>36316</v>
      </c>
      <c r="D6829" s="10">
        <v>133327.140625</v>
      </c>
      <c r="E6829" s="10">
        <v>133206.734375</v>
      </c>
      <c r="F6829" s="10">
        <v>134559.125</v>
      </c>
      <c r="G6829" s="10">
        <v>134038.796875</v>
      </c>
      <c r="H6829" s="10">
        <v>134359.109375</v>
      </c>
      <c r="I6829" s="10">
        <v>134790.265625</v>
      </c>
      <c r="J6829" s="10">
        <v>200077.90625</v>
      </c>
      <c r="K6829" s="10">
        <v>200470.4375</v>
      </c>
      <c r="L6829" s="10">
        <v>207922.484375</v>
      </c>
      <c r="M6829" s="10">
        <v>200994.84375</v>
      </c>
      <c r="N6829" s="10">
        <v>201021.75</v>
      </c>
      <c r="O6829" s="10">
        <v>204726.859375</v>
      </c>
    </row>
    <row r="6830" spans="1:15" x14ac:dyDescent="0.3">
      <c r="A6830" s="9">
        <f t="shared" si="212"/>
        <v>6</v>
      </c>
      <c r="B6830" s="9">
        <f t="shared" si="213"/>
        <v>6</v>
      </c>
      <c r="C6830" s="11">
        <v>36317</v>
      </c>
      <c r="D6830" s="10">
        <v>133616.0625</v>
      </c>
      <c r="E6830" s="10">
        <v>133490.703125</v>
      </c>
      <c r="F6830" s="10">
        <v>134472.375</v>
      </c>
      <c r="G6830" s="10">
        <v>134312.5625</v>
      </c>
      <c r="H6830" s="10">
        <v>134620.703125</v>
      </c>
      <c r="I6830" s="10">
        <v>134749.71875</v>
      </c>
      <c r="J6830" s="10">
        <v>201310.96875</v>
      </c>
      <c r="K6830" s="10">
        <v>201614.234375</v>
      </c>
      <c r="L6830" s="10">
        <v>209065.8125</v>
      </c>
      <c r="M6830" s="10">
        <v>202138.59375</v>
      </c>
      <c r="N6830" s="10">
        <v>202165.515625</v>
      </c>
      <c r="O6830" s="10">
        <v>205870.390625</v>
      </c>
    </row>
    <row r="6831" spans="1:15" x14ac:dyDescent="0.3">
      <c r="A6831" s="9">
        <f t="shared" si="212"/>
        <v>6</v>
      </c>
      <c r="B6831" s="9">
        <f t="shared" si="213"/>
        <v>7</v>
      </c>
      <c r="C6831" s="11">
        <v>36318</v>
      </c>
      <c r="D6831" s="10">
        <v>133885.125</v>
      </c>
      <c r="E6831" s="10">
        <v>133754.828125</v>
      </c>
      <c r="F6831" s="10">
        <v>134385.640625</v>
      </c>
      <c r="G6831" s="10">
        <v>134566.453125</v>
      </c>
      <c r="H6831" s="10">
        <v>134862.421875</v>
      </c>
      <c r="I6831" s="10">
        <v>134709.1875</v>
      </c>
      <c r="J6831" s="10">
        <v>202275.453125</v>
      </c>
      <c r="K6831" s="10">
        <v>202578.703125</v>
      </c>
      <c r="L6831" s="10">
        <v>210029.8125</v>
      </c>
      <c r="M6831" s="10">
        <v>203103.03125</v>
      </c>
      <c r="N6831" s="10">
        <v>203129.9375</v>
      </c>
      <c r="O6831" s="10">
        <v>206834.59375</v>
      </c>
    </row>
    <row r="6832" spans="1:15" x14ac:dyDescent="0.3">
      <c r="A6832" s="9">
        <f t="shared" si="212"/>
        <v>6</v>
      </c>
      <c r="B6832" s="9">
        <f t="shared" si="213"/>
        <v>8</v>
      </c>
      <c r="C6832" s="11">
        <v>36319</v>
      </c>
      <c r="D6832" s="10">
        <v>134130.359375</v>
      </c>
      <c r="E6832" s="10">
        <v>133995.109375</v>
      </c>
      <c r="F6832" s="10">
        <v>134483.375</v>
      </c>
      <c r="G6832" s="10">
        <v>134796.53125</v>
      </c>
      <c r="H6832" s="10">
        <v>134993</v>
      </c>
      <c r="I6832" s="10">
        <v>134853.125</v>
      </c>
      <c r="J6832" s="10">
        <v>203020.171875</v>
      </c>
      <c r="K6832" s="10">
        <v>203323.390625</v>
      </c>
      <c r="L6832" s="10">
        <v>210774.046875</v>
      </c>
      <c r="M6832" s="10">
        <v>203847.6875</v>
      </c>
      <c r="N6832" s="10">
        <v>203874.609375</v>
      </c>
      <c r="O6832" s="10">
        <v>207579.015625</v>
      </c>
    </row>
    <row r="6833" spans="1:15" x14ac:dyDescent="0.3">
      <c r="A6833" s="9">
        <f t="shared" si="212"/>
        <v>6</v>
      </c>
      <c r="B6833" s="9">
        <f t="shared" si="213"/>
        <v>9</v>
      </c>
      <c r="C6833" s="11">
        <v>36320</v>
      </c>
      <c r="D6833" s="10">
        <v>134359.703125</v>
      </c>
      <c r="E6833" s="10">
        <v>134219.515625</v>
      </c>
      <c r="F6833" s="10">
        <v>134565.234375</v>
      </c>
      <c r="G6833" s="10">
        <v>134993</v>
      </c>
      <c r="H6833" s="10">
        <v>134993</v>
      </c>
      <c r="I6833" s="10">
        <v>134981.1875</v>
      </c>
      <c r="J6833" s="10">
        <v>203620.25</v>
      </c>
      <c r="K6833" s="10">
        <v>203923.453125</v>
      </c>
      <c r="L6833" s="10">
        <v>211373.65625</v>
      </c>
      <c r="M6833" s="10">
        <v>204447.71875</v>
      </c>
      <c r="N6833" s="10">
        <v>204474.625</v>
      </c>
      <c r="O6833" s="10">
        <v>208178.8125</v>
      </c>
    </row>
    <row r="6834" spans="1:15" x14ac:dyDescent="0.3">
      <c r="A6834" s="9">
        <f t="shared" si="212"/>
        <v>6</v>
      </c>
      <c r="B6834" s="9">
        <f t="shared" si="213"/>
        <v>10</v>
      </c>
      <c r="C6834" s="11">
        <v>36321</v>
      </c>
      <c r="D6834" s="10">
        <v>134579.109375</v>
      </c>
      <c r="E6834" s="10">
        <v>134433.96875</v>
      </c>
      <c r="F6834" s="10">
        <v>134637.15625</v>
      </c>
      <c r="G6834" s="10">
        <v>134993</v>
      </c>
      <c r="H6834" s="10">
        <v>134993</v>
      </c>
      <c r="I6834" s="10">
        <v>134993</v>
      </c>
      <c r="J6834" s="10">
        <v>204132.546875</v>
      </c>
      <c r="K6834" s="10">
        <v>204435.71875</v>
      </c>
      <c r="L6834" s="10">
        <v>211885.484375</v>
      </c>
      <c r="M6834" s="10">
        <v>204959.953125</v>
      </c>
      <c r="N6834" s="10">
        <v>204986.859375</v>
      </c>
      <c r="O6834" s="10">
        <v>208690.8125</v>
      </c>
    </row>
    <row r="6835" spans="1:15" x14ac:dyDescent="0.3">
      <c r="A6835" s="9">
        <f t="shared" si="212"/>
        <v>6</v>
      </c>
      <c r="B6835" s="9">
        <f t="shared" si="213"/>
        <v>11</v>
      </c>
      <c r="C6835" s="11">
        <v>36322</v>
      </c>
      <c r="D6835" s="10">
        <v>134806.421875</v>
      </c>
      <c r="E6835" s="10">
        <v>134656.34375</v>
      </c>
      <c r="F6835" s="10">
        <v>134717.015625</v>
      </c>
      <c r="G6835" s="10">
        <v>134993</v>
      </c>
      <c r="H6835" s="10">
        <v>134993</v>
      </c>
      <c r="I6835" s="10">
        <v>134993</v>
      </c>
      <c r="J6835" s="10">
        <v>204732.0625</v>
      </c>
      <c r="K6835" s="10">
        <v>205035.234375</v>
      </c>
      <c r="L6835" s="10">
        <v>212484.546875</v>
      </c>
      <c r="M6835" s="10">
        <v>205559.421875</v>
      </c>
      <c r="N6835" s="10">
        <v>205586.328125</v>
      </c>
      <c r="O6835" s="10">
        <v>209290.0625</v>
      </c>
    </row>
    <row r="6836" spans="1:15" x14ac:dyDescent="0.3">
      <c r="A6836" s="9">
        <f t="shared" si="212"/>
        <v>6</v>
      </c>
      <c r="B6836" s="9">
        <f t="shared" si="213"/>
        <v>12</v>
      </c>
      <c r="C6836" s="11">
        <v>36323</v>
      </c>
      <c r="D6836" s="10">
        <v>134993</v>
      </c>
      <c r="E6836" s="10">
        <v>134884.640625</v>
      </c>
      <c r="F6836" s="10">
        <v>134802.8125</v>
      </c>
      <c r="G6836" s="10">
        <v>134993</v>
      </c>
      <c r="H6836" s="10">
        <v>134993</v>
      </c>
      <c r="I6836" s="10">
        <v>134993</v>
      </c>
      <c r="J6836" s="10">
        <v>205399.921875</v>
      </c>
      <c r="K6836" s="10">
        <v>205703.0625</v>
      </c>
      <c r="L6836" s="10">
        <v>213151.9375</v>
      </c>
      <c r="M6836" s="10">
        <v>206227.234375</v>
      </c>
      <c r="N6836" s="10">
        <v>206254.140625</v>
      </c>
      <c r="O6836" s="10">
        <v>209957.640625</v>
      </c>
    </row>
    <row r="6837" spans="1:15" x14ac:dyDescent="0.3">
      <c r="A6837" s="9">
        <f t="shared" si="212"/>
        <v>6</v>
      </c>
      <c r="B6837" s="9">
        <f t="shared" si="213"/>
        <v>13</v>
      </c>
      <c r="C6837" s="11">
        <v>36324</v>
      </c>
      <c r="D6837" s="10">
        <v>134993</v>
      </c>
      <c r="E6837" s="10">
        <v>134993</v>
      </c>
      <c r="F6837" s="10">
        <v>134890.59375</v>
      </c>
      <c r="G6837" s="10">
        <v>134993</v>
      </c>
      <c r="H6837" s="10">
        <v>134993</v>
      </c>
      <c r="I6837" s="10">
        <v>134993</v>
      </c>
      <c r="J6837" s="10">
        <v>206097.21875</v>
      </c>
      <c r="K6837" s="10">
        <v>206400.34375</v>
      </c>
      <c r="L6837" s="10">
        <v>213848.765625</v>
      </c>
      <c r="M6837" s="10">
        <v>206924.46875</v>
      </c>
      <c r="N6837" s="10">
        <v>206951.375</v>
      </c>
      <c r="O6837" s="10">
        <v>210654.65625</v>
      </c>
    </row>
    <row r="6838" spans="1:15" x14ac:dyDescent="0.3">
      <c r="A6838" s="9">
        <f t="shared" si="212"/>
        <v>6</v>
      </c>
      <c r="B6838" s="9">
        <f t="shared" si="213"/>
        <v>14</v>
      </c>
      <c r="C6838" s="11">
        <v>36325</v>
      </c>
      <c r="D6838" s="10">
        <v>134993</v>
      </c>
      <c r="E6838" s="10">
        <v>134993</v>
      </c>
      <c r="F6838" s="10">
        <v>134976.375</v>
      </c>
      <c r="G6838" s="10">
        <v>134993</v>
      </c>
      <c r="H6838" s="10">
        <v>134993</v>
      </c>
      <c r="I6838" s="10">
        <v>134993</v>
      </c>
      <c r="J6838" s="10">
        <v>206784.4375</v>
      </c>
      <c r="K6838" s="10">
        <v>207087.546875</v>
      </c>
      <c r="L6838" s="10">
        <v>214535.546875</v>
      </c>
      <c r="M6838" s="10">
        <v>207611.65625</v>
      </c>
      <c r="N6838" s="10">
        <v>207638.546875</v>
      </c>
      <c r="O6838" s="10">
        <v>211341.609375</v>
      </c>
    </row>
    <row r="6839" spans="1:15" x14ac:dyDescent="0.3">
      <c r="A6839" s="9">
        <f t="shared" si="212"/>
        <v>6</v>
      </c>
      <c r="B6839" s="9">
        <f t="shared" si="213"/>
        <v>15</v>
      </c>
      <c r="C6839" s="11">
        <v>36326</v>
      </c>
      <c r="D6839" s="10">
        <v>134993</v>
      </c>
      <c r="E6839" s="10">
        <v>134993</v>
      </c>
      <c r="F6839" s="10">
        <v>134993</v>
      </c>
      <c r="G6839" s="10">
        <v>134993</v>
      </c>
      <c r="H6839" s="10">
        <v>134993</v>
      </c>
      <c r="I6839" s="10">
        <v>134993</v>
      </c>
      <c r="J6839" s="10">
        <v>207401.59375</v>
      </c>
      <c r="K6839" s="10">
        <v>207704.6875</v>
      </c>
      <c r="L6839" s="10">
        <v>215152.25</v>
      </c>
      <c r="M6839" s="10">
        <v>208228.75</v>
      </c>
      <c r="N6839" s="10">
        <v>208255.65625</v>
      </c>
      <c r="O6839" s="10">
        <v>211958.5</v>
      </c>
    </row>
    <row r="6840" spans="1:15" x14ac:dyDescent="0.3">
      <c r="A6840" s="9">
        <f t="shared" si="212"/>
        <v>6</v>
      </c>
      <c r="B6840" s="9">
        <f t="shared" si="213"/>
        <v>16</v>
      </c>
      <c r="C6840" s="11">
        <v>36327</v>
      </c>
      <c r="D6840" s="10">
        <v>134993</v>
      </c>
      <c r="E6840" s="10">
        <v>134993</v>
      </c>
      <c r="F6840" s="10">
        <v>134993</v>
      </c>
      <c r="G6840" s="10">
        <v>134993</v>
      </c>
      <c r="H6840" s="10">
        <v>134993</v>
      </c>
      <c r="I6840" s="10">
        <v>134993</v>
      </c>
      <c r="J6840" s="10">
        <v>207867.78125</v>
      </c>
      <c r="K6840" s="10">
        <v>208170.84375</v>
      </c>
      <c r="L6840" s="10">
        <v>215178</v>
      </c>
      <c r="M6840" s="10">
        <v>208694.890625</v>
      </c>
      <c r="N6840" s="10">
        <v>208721.78125</v>
      </c>
      <c r="O6840" s="10">
        <v>212424.421875</v>
      </c>
    </row>
    <row r="6841" spans="1:15" x14ac:dyDescent="0.3">
      <c r="A6841" s="9">
        <f t="shared" si="212"/>
        <v>6</v>
      </c>
      <c r="B6841" s="9">
        <f t="shared" si="213"/>
        <v>17</v>
      </c>
      <c r="C6841" s="11">
        <v>36328</v>
      </c>
      <c r="D6841" s="10">
        <v>134993</v>
      </c>
      <c r="E6841" s="10">
        <v>134993</v>
      </c>
      <c r="F6841" s="10">
        <v>134993</v>
      </c>
      <c r="G6841" s="10">
        <v>134993</v>
      </c>
      <c r="H6841" s="10">
        <v>134993</v>
      </c>
      <c r="I6841" s="10">
        <v>134993</v>
      </c>
      <c r="J6841" s="10">
        <v>208100.9375</v>
      </c>
      <c r="K6841" s="10">
        <v>208403.984375</v>
      </c>
      <c r="L6841" s="10">
        <v>215178</v>
      </c>
      <c r="M6841" s="10">
        <v>208927.984375</v>
      </c>
      <c r="N6841" s="10">
        <v>208954.890625</v>
      </c>
      <c r="O6841" s="10">
        <v>212657.3125</v>
      </c>
    </row>
    <row r="6842" spans="1:15" x14ac:dyDescent="0.3">
      <c r="A6842" s="9">
        <f t="shared" si="212"/>
        <v>6</v>
      </c>
      <c r="B6842" s="9">
        <f t="shared" si="213"/>
        <v>18</v>
      </c>
      <c r="C6842" s="11">
        <v>36329</v>
      </c>
      <c r="D6842" s="10">
        <v>134993</v>
      </c>
      <c r="E6842" s="10">
        <v>134993</v>
      </c>
      <c r="F6842" s="10">
        <v>134993</v>
      </c>
      <c r="G6842" s="10">
        <v>134993</v>
      </c>
      <c r="H6842" s="10">
        <v>134993</v>
      </c>
      <c r="I6842" s="10">
        <v>134993</v>
      </c>
      <c r="J6842" s="10">
        <v>208278.453125</v>
      </c>
      <c r="K6842" s="10">
        <v>208581.5</v>
      </c>
      <c r="L6842" s="10">
        <v>215178</v>
      </c>
      <c r="M6842" s="10">
        <v>209105.46875</v>
      </c>
      <c r="N6842" s="10">
        <v>209132.359375</v>
      </c>
      <c r="O6842" s="10">
        <v>212834.578125</v>
      </c>
    </row>
    <row r="6843" spans="1:15" x14ac:dyDescent="0.3">
      <c r="A6843" s="9">
        <f t="shared" si="212"/>
        <v>6</v>
      </c>
      <c r="B6843" s="9">
        <f t="shared" si="213"/>
        <v>19</v>
      </c>
      <c r="C6843" s="11">
        <v>36330</v>
      </c>
      <c r="D6843" s="10">
        <v>134993</v>
      </c>
      <c r="E6843" s="10">
        <v>134993</v>
      </c>
      <c r="F6843" s="10">
        <v>134906.96875</v>
      </c>
      <c r="G6843" s="10">
        <v>134993</v>
      </c>
      <c r="H6843" s="10">
        <v>134993</v>
      </c>
      <c r="I6843" s="10">
        <v>134993</v>
      </c>
      <c r="J6843" s="10">
        <v>208279.609375</v>
      </c>
      <c r="K6843" s="10">
        <v>208582.625</v>
      </c>
      <c r="L6843" s="10">
        <v>215178</v>
      </c>
      <c r="M6843" s="10">
        <v>209106.578125</v>
      </c>
      <c r="N6843" s="10">
        <v>209133.46875</v>
      </c>
      <c r="O6843" s="10">
        <v>212835.453125</v>
      </c>
    </row>
    <row r="6844" spans="1:15" x14ac:dyDescent="0.3">
      <c r="A6844" s="9">
        <f t="shared" si="212"/>
        <v>6</v>
      </c>
      <c r="B6844" s="9">
        <f t="shared" si="213"/>
        <v>20</v>
      </c>
      <c r="C6844" s="11">
        <v>36331</v>
      </c>
      <c r="D6844" s="10">
        <v>134993</v>
      </c>
      <c r="E6844" s="10">
        <v>134993</v>
      </c>
      <c r="F6844" s="10">
        <v>134820.1875</v>
      </c>
      <c r="G6844" s="10">
        <v>134993</v>
      </c>
      <c r="H6844" s="10">
        <v>134993</v>
      </c>
      <c r="I6844" s="10">
        <v>134993</v>
      </c>
      <c r="J6844" s="10">
        <v>208138.5</v>
      </c>
      <c r="K6844" s="10">
        <v>208441.5</v>
      </c>
      <c r="L6844" s="10">
        <v>215036.5</v>
      </c>
      <c r="M6844" s="10">
        <v>208965.421875</v>
      </c>
      <c r="N6844" s="10">
        <v>208992.3125</v>
      </c>
      <c r="O6844" s="10">
        <v>212694.09375</v>
      </c>
    </row>
    <row r="6845" spans="1:15" x14ac:dyDescent="0.3">
      <c r="A6845" s="9">
        <f t="shared" si="212"/>
        <v>6</v>
      </c>
      <c r="B6845" s="9">
        <f t="shared" si="213"/>
        <v>21</v>
      </c>
      <c r="C6845" s="11">
        <v>36332</v>
      </c>
      <c r="D6845" s="10">
        <v>134993</v>
      </c>
      <c r="E6845" s="10">
        <v>134993</v>
      </c>
      <c r="F6845" s="10">
        <v>134733.40625</v>
      </c>
      <c r="G6845" s="10">
        <v>134993</v>
      </c>
      <c r="H6845" s="10">
        <v>134993</v>
      </c>
      <c r="I6845" s="10">
        <v>134993</v>
      </c>
      <c r="J6845" s="10">
        <v>207970.671875</v>
      </c>
      <c r="K6845" s="10">
        <v>208273.65625</v>
      </c>
      <c r="L6845" s="10">
        <v>214868.265625</v>
      </c>
      <c r="M6845" s="10">
        <v>208797.546875</v>
      </c>
      <c r="N6845" s="10">
        <v>208824.4375</v>
      </c>
      <c r="O6845" s="10">
        <v>212526</v>
      </c>
    </row>
    <row r="6846" spans="1:15" x14ac:dyDescent="0.3">
      <c r="A6846" s="9">
        <f t="shared" si="212"/>
        <v>6</v>
      </c>
      <c r="B6846" s="9">
        <f t="shared" si="213"/>
        <v>22</v>
      </c>
      <c r="C6846" s="11">
        <v>36333</v>
      </c>
      <c r="D6846" s="10">
        <v>134993</v>
      </c>
      <c r="E6846" s="10">
        <v>134993</v>
      </c>
      <c r="F6846" s="10">
        <v>134646.640625</v>
      </c>
      <c r="G6846" s="10">
        <v>134993</v>
      </c>
      <c r="H6846" s="10">
        <v>134993</v>
      </c>
      <c r="I6846" s="10">
        <v>134993</v>
      </c>
      <c r="J6846" s="10">
        <v>207862.8125</v>
      </c>
      <c r="K6846" s="10">
        <v>208165.78125</v>
      </c>
      <c r="L6846" s="10">
        <v>214687.6875</v>
      </c>
      <c r="M6846" s="10">
        <v>208761.953125</v>
      </c>
      <c r="N6846" s="10">
        <v>208788.84375</v>
      </c>
      <c r="O6846" s="10">
        <v>212417.875</v>
      </c>
    </row>
    <row r="6847" spans="1:15" x14ac:dyDescent="0.3">
      <c r="A6847" s="9">
        <f t="shared" si="212"/>
        <v>6</v>
      </c>
      <c r="B6847" s="9">
        <f t="shared" si="213"/>
        <v>23</v>
      </c>
      <c r="C6847" s="11">
        <v>36334</v>
      </c>
      <c r="D6847" s="10">
        <v>134993</v>
      </c>
      <c r="E6847" s="10">
        <v>134993</v>
      </c>
      <c r="F6847" s="10">
        <v>134559.875</v>
      </c>
      <c r="G6847" s="10">
        <v>134993</v>
      </c>
      <c r="H6847" s="10">
        <v>134993</v>
      </c>
      <c r="I6847" s="10">
        <v>134993</v>
      </c>
      <c r="J6847" s="10">
        <v>207818.296875</v>
      </c>
      <c r="K6847" s="10">
        <v>208121.25</v>
      </c>
      <c r="L6847" s="10">
        <v>214425.828125</v>
      </c>
      <c r="M6847" s="10">
        <v>208717.375</v>
      </c>
      <c r="N6847" s="10">
        <v>208744.265625</v>
      </c>
      <c r="O6847" s="10">
        <v>212228.46875</v>
      </c>
    </row>
    <row r="6848" spans="1:15" x14ac:dyDescent="0.3">
      <c r="A6848" s="9">
        <f t="shared" si="212"/>
        <v>6</v>
      </c>
      <c r="B6848" s="9">
        <f t="shared" si="213"/>
        <v>24</v>
      </c>
      <c r="C6848" s="11">
        <v>36335</v>
      </c>
      <c r="D6848" s="10">
        <v>134993</v>
      </c>
      <c r="E6848" s="10">
        <v>134993</v>
      </c>
      <c r="F6848" s="10">
        <v>134473.140625</v>
      </c>
      <c r="G6848" s="10">
        <v>134993</v>
      </c>
      <c r="H6848" s="10">
        <v>134993</v>
      </c>
      <c r="I6848" s="10">
        <v>134990.125</v>
      </c>
      <c r="J6848" s="10">
        <v>207620.171875</v>
      </c>
      <c r="K6848" s="10">
        <v>207923.109375</v>
      </c>
      <c r="L6848" s="10">
        <v>214082.703125</v>
      </c>
      <c r="M6848" s="10">
        <v>208519.203125</v>
      </c>
      <c r="N6848" s="10">
        <v>208546.09375</v>
      </c>
      <c r="O6848" s="10">
        <v>211885.453125</v>
      </c>
    </row>
    <row r="6849" spans="1:15" x14ac:dyDescent="0.3">
      <c r="A6849" s="9">
        <f t="shared" si="212"/>
        <v>6</v>
      </c>
      <c r="B6849" s="9">
        <f t="shared" si="213"/>
        <v>25</v>
      </c>
      <c r="C6849" s="11">
        <v>36336</v>
      </c>
      <c r="D6849" s="10">
        <v>134993</v>
      </c>
      <c r="E6849" s="10">
        <v>134993</v>
      </c>
      <c r="F6849" s="10">
        <v>134386.390625</v>
      </c>
      <c r="G6849" s="10">
        <v>134993</v>
      </c>
      <c r="H6849" s="10">
        <v>134993</v>
      </c>
      <c r="I6849" s="10">
        <v>134977.34375</v>
      </c>
      <c r="J6849" s="10">
        <v>207183.625</v>
      </c>
      <c r="K6849" s="10">
        <v>207481.578125</v>
      </c>
      <c r="L6849" s="10">
        <v>213637.96875</v>
      </c>
      <c r="M6849" s="10">
        <v>208074.796875</v>
      </c>
      <c r="N6849" s="10">
        <v>208101.6875</v>
      </c>
      <c r="O6849" s="10">
        <v>211440.859375</v>
      </c>
    </row>
    <row r="6850" spans="1:15" x14ac:dyDescent="0.3">
      <c r="A6850" s="9">
        <f t="shared" si="212"/>
        <v>6</v>
      </c>
      <c r="B6850" s="9">
        <f t="shared" si="213"/>
        <v>26</v>
      </c>
      <c r="C6850" s="11">
        <v>36337</v>
      </c>
      <c r="D6850" s="10">
        <v>134993</v>
      </c>
      <c r="E6850" s="10">
        <v>134993</v>
      </c>
      <c r="F6850" s="10">
        <v>134319.5</v>
      </c>
      <c r="G6850" s="10">
        <v>134993</v>
      </c>
      <c r="H6850" s="10">
        <v>134993</v>
      </c>
      <c r="I6850" s="10">
        <v>134956.625</v>
      </c>
      <c r="J6850" s="10">
        <v>206658</v>
      </c>
      <c r="K6850" s="10">
        <v>206955.9375</v>
      </c>
      <c r="L6850" s="10">
        <v>213111.984375</v>
      </c>
      <c r="M6850" s="10">
        <v>207549.125</v>
      </c>
      <c r="N6850" s="10">
        <v>207576.015625</v>
      </c>
      <c r="O6850" s="10">
        <v>210914.984375</v>
      </c>
    </row>
    <row r="6851" spans="1:15" x14ac:dyDescent="0.3">
      <c r="A6851" s="9">
        <f t="shared" si="212"/>
        <v>6</v>
      </c>
      <c r="B6851" s="9">
        <f t="shared" si="213"/>
        <v>27</v>
      </c>
      <c r="C6851" s="11">
        <v>36338</v>
      </c>
      <c r="D6851" s="10">
        <v>134993</v>
      </c>
      <c r="E6851" s="10">
        <v>134993</v>
      </c>
      <c r="F6851" s="10">
        <v>134246.65625</v>
      </c>
      <c r="G6851" s="10">
        <v>134993</v>
      </c>
      <c r="H6851" s="10">
        <v>134993</v>
      </c>
      <c r="I6851" s="10">
        <v>134929.953125</v>
      </c>
      <c r="J6851" s="10">
        <v>206071.453125</v>
      </c>
      <c r="K6851" s="10">
        <v>206369.359375</v>
      </c>
      <c r="L6851" s="10">
        <v>212525.046875</v>
      </c>
      <c r="M6851" s="10">
        <v>206962.515625</v>
      </c>
      <c r="N6851" s="10">
        <v>206989.40625</v>
      </c>
      <c r="O6851" s="10">
        <v>210328.1875</v>
      </c>
    </row>
    <row r="6852" spans="1:15" x14ac:dyDescent="0.3">
      <c r="A6852" s="9">
        <f t="shared" si="212"/>
        <v>6</v>
      </c>
      <c r="B6852" s="9">
        <f t="shared" si="213"/>
        <v>28</v>
      </c>
      <c r="C6852" s="11">
        <v>36339</v>
      </c>
      <c r="D6852" s="10">
        <v>134993</v>
      </c>
      <c r="E6852" s="10">
        <v>134993</v>
      </c>
      <c r="F6852" s="10">
        <v>134169.859375</v>
      </c>
      <c r="G6852" s="10">
        <v>134993</v>
      </c>
      <c r="H6852" s="10">
        <v>134993</v>
      </c>
      <c r="I6852" s="10">
        <v>134899.328125</v>
      </c>
      <c r="J6852" s="10">
        <v>205444.28125</v>
      </c>
      <c r="K6852" s="10">
        <v>205742.171875</v>
      </c>
      <c r="L6852" s="10">
        <v>211897.5</v>
      </c>
      <c r="M6852" s="10">
        <v>206335.296875</v>
      </c>
      <c r="N6852" s="10">
        <v>206362.171875</v>
      </c>
      <c r="O6852" s="10">
        <v>209700.765625</v>
      </c>
    </row>
    <row r="6853" spans="1:15" x14ac:dyDescent="0.3">
      <c r="A6853" s="9">
        <f t="shared" si="212"/>
        <v>6</v>
      </c>
      <c r="B6853" s="9">
        <f t="shared" si="213"/>
        <v>29</v>
      </c>
      <c r="C6853" s="11">
        <v>36340</v>
      </c>
      <c r="D6853" s="10">
        <v>134993</v>
      </c>
      <c r="E6853" s="10">
        <v>134993</v>
      </c>
      <c r="F6853" s="10">
        <v>134089.09375</v>
      </c>
      <c r="G6853" s="10">
        <v>134993</v>
      </c>
      <c r="H6853" s="10">
        <v>134993</v>
      </c>
      <c r="I6853" s="10">
        <v>134864.734375</v>
      </c>
      <c r="J6853" s="10">
        <v>204776.515625</v>
      </c>
      <c r="K6853" s="10">
        <v>205074.390625</v>
      </c>
      <c r="L6853" s="10">
        <v>211229.34375</v>
      </c>
      <c r="M6853" s="10">
        <v>205667.46875</v>
      </c>
      <c r="N6853" s="10">
        <v>205694.34375</v>
      </c>
      <c r="O6853" s="10">
        <v>209032.734375</v>
      </c>
    </row>
    <row r="6854" spans="1:15" x14ac:dyDescent="0.3">
      <c r="A6854" s="9">
        <f t="shared" si="212"/>
        <v>6</v>
      </c>
      <c r="B6854" s="9">
        <f t="shared" si="213"/>
        <v>30</v>
      </c>
      <c r="C6854" s="11">
        <v>36341</v>
      </c>
      <c r="D6854" s="10">
        <v>134763.65625</v>
      </c>
      <c r="E6854" s="10">
        <v>134760.96875</v>
      </c>
      <c r="F6854" s="10">
        <v>133768.390625</v>
      </c>
      <c r="G6854" s="10">
        <v>134754.515625</v>
      </c>
      <c r="H6854" s="10">
        <v>134748.328125</v>
      </c>
      <c r="I6854" s="10">
        <v>134571.25</v>
      </c>
      <c r="J6854" s="10">
        <v>204088.453125</v>
      </c>
      <c r="K6854" s="10">
        <v>204386.3125</v>
      </c>
      <c r="L6854" s="10">
        <v>210540.90625</v>
      </c>
      <c r="M6854" s="10">
        <v>204979.359375</v>
      </c>
      <c r="N6854" s="10">
        <v>205006.234375</v>
      </c>
      <c r="O6854" s="10">
        <v>208344.421875</v>
      </c>
    </row>
    <row r="6855" spans="1:15" x14ac:dyDescent="0.3">
      <c r="A6855" s="9">
        <f t="shared" si="212"/>
        <v>7</v>
      </c>
      <c r="B6855" s="9">
        <f t="shared" si="213"/>
        <v>1</v>
      </c>
      <c r="C6855" s="11">
        <v>36342</v>
      </c>
      <c r="D6855" s="10">
        <v>134547.8125</v>
      </c>
      <c r="E6855" s="10">
        <v>134544.71875</v>
      </c>
      <c r="F6855" s="10">
        <v>133542.375</v>
      </c>
      <c r="G6855" s="10">
        <v>134568.546875</v>
      </c>
      <c r="H6855" s="10">
        <v>134562.109375</v>
      </c>
      <c r="I6855" s="10">
        <v>134353.484375</v>
      </c>
      <c r="J6855" s="10">
        <v>203056.671875</v>
      </c>
      <c r="K6855" s="10">
        <v>203354.5</v>
      </c>
      <c r="L6855" s="10">
        <v>209475.609375</v>
      </c>
      <c r="M6855" s="10">
        <v>203914.4375</v>
      </c>
      <c r="N6855" s="10">
        <v>203941.3125</v>
      </c>
      <c r="O6855" s="10">
        <v>207279.265625</v>
      </c>
    </row>
    <row r="6856" spans="1:15" x14ac:dyDescent="0.3">
      <c r="A6856" s="9">
        <f t="shared" si="212"/>
        <v>7</v>
      </c>
      <c r="B6856" s="9">
        <f t="shared" si="213"/>
        <v>2</v>
      </c>
      <c r="C6856" s="11">
        <v>36343</v>
      </c>
      <c r="D6856" s="10">
        <v>134431.1875</v>
      </c>
      <c r="E6856" s="10">
        <v>134427.65625</v>
      </c>
      <c r="F6856" s="10">
        <v>133415.546875</v>
      </c>
      <c r="G6856" s="10">
        <v>134448.703125</v>
      </c>
      <c r="H6856" s="10">
        <v>134442.046875</v>
      </c>
      <c r="I6856" s="10">
        <v>134234.921875</v>
      </c>
      <c r="J6856" s="10">
        <v>201926.4375</v>
      </c>
      <c r="K6856" s="10">
        <v>202224.25</v>
      </c>
      <c r="L6856" s="10">
        <v>208311.859375</v>
      </c>
      <c r="M6856" s="10">
        <v>202784.15625</v>
      </c>
      <c r="N6856" s="10">
        <v>202811.03125</v>
      </c>
      <c r="O6856" s="10">
        <v>206115.671875</v>
      </c>
    </row>
    <row r="6857" spans="1:15" x14ac:dyDescent="0.3">
      <c r="A6857" s="9">
        <f t="shared" ref="A6857:A6920" si="214">MONTH(C6857)</f>
        <v>7</v>
      </c>
      <c r="B6857" s="9">
        <f t="shared" ref="B6857:B6920" si="215">DAY(C6857)</f>
        <v>3</v>
      </c>
      <c r="C6857" s="11">
        <v>36344</v>
      </c>
      <c r="D6857" s="10">
        <v>134380.671875</v>
      </c>
      <c r="E6857" s="10">
        <v>134376.734375</v>
      </c>
      <c r="F6857" s="10">
        <v>133321.796875</v>
      </c>
      <c r="G6857" s="10">
        <v>134395.015625</v>
      </c>
      <c r="H6857" s="10">
        <v>134388.109375</v>
      </c>
      <c r="I6857" s="10">
        <v>134149.421875</v>
      </c>
      <c r="J6857" s="10">
        <v>200710.40625</v>
      </c>
      <c r="K6857" s="10">
        <v>201008.203125</v>
      </c>
      <c r="L6857" s="10">
        <v>207095.375</v>
      </c>
      <c r="M6857" s="10">
        <v>201568.0625</v>
      </c>
      <c r="N6857" s="10">
        <v>201594.9375</v>
      </c>
      <c r="O6857" s="10">
        <v>204899.34375</v>
      </c>
    </row>
    <row r="6858" spans="1:15" x14ac:dyDescent="0.3">
      <c r="A6858" s="9">
        <f t="shared" si="214"/>
        <v>7</v>
      </c>
      <c r="B6858" s="9">
        <f t="shared" si="215"/>
        <v>4</v>
      </c>
      <c r="C6858" s="11">
        <v>36345</v>
      </c>
      <c r="D6858" s="10">
        <v>134330.171875</v>
      </c>
      <c r="E6858" s="10">
        <v>134325.828125</v>
      </c>
      <c r="F6858" s="10">
        <v>133261.109375</v>
      </c>
      <c r="G6858" s="10">
        <v>134341.3125</v>
      </c>
      <c r="H6858" s="10">
        <v>134334.171875</v>
      </c>
      <c r="I6858" s="10">
        <v>134097</v>
      </c>
      <c r="J6858" s="10">
        <v>199474.625</v>
      </c>
      <c r="K6858" s="10">
        <v>199772.40625</v>
      </c>
      <c r="L6858" s="10">
        <v>205826.078125</v>
      </c>
      <c r="M6858" s="10">
        <v>200332.21875</v>
      </c>
      <c r="N6858" s="10">
        <v>200359.09375</v>
      </c>
      <c r="O6858" s="10">
        <v>203630.203125</v>
      </c>
    </row>
    <row r="6859" spans="1:15" x14ac:dyDescent="0.3">
      <c r="A6859" s="9">
        <f t="shared" si="214"/>
        <v>7</v>
      </c>
      <c r="B6859" s="9">
        <f t="shared" si="215"/>
        <v>5</v>
      </c>
      <c r="C6859" s="11">
        <v>36346</v>
      </c>
      <c r="D6859" s="10">
        <v>134147.453125</v>
      </c>
      <c r="E6859" s="10">
        <v>134142.6875</v>
      </c>
      <c r="F6859" s="10">
        <v>133068.203125</v>
      </c>
      <c r="G6859" s="10">
        <v>134188.453125</v>
      </c>
      <c r="H6859" s="10">
        <v>134181.078125</v>
      </c>
      <c r="I6859" s="10">
        <v>133912.34375</v>
      </c>
      <c r="J6859" s="10">
        <v>198351.21875</v>
      </c>
      <c r="K6859" s="10">
        <v>198648.96875</v>
      </c>
      <c r="L6859" s="10">
        <v>204669.15625</v>
      </c>
      <c r="M6859" s="10">
        <v>199175.6875</v>
      </c>
      <c r="N6859" s="10">
        <v>199202.5625</v>
      </c>
      <c r="O6859" s="10">
        <v>202473.4375</v>
      </c>
    </row>
    <row r="6860" spans="1:15" x14ac:dyDescent="0.3">
      <c r="A6860" s="9">
        <f t="shared" si="214"/>
        <v>7</v>
      </c>
      <c r="B6860" s="9">
        <f t="shared" si="215"/>
        <v>6</v>
      </c>
      <c r="C6860" s="11">
        <v>36347</v>
      </c>
      <c r="D6860" s="10">
        <v>133865.5625</v>
      </c>
      <c r="E6860" s="10">
        <v>133860.375</v>
      </c>
      <c r="F6860" s="10">
        <v>132776.140625</v>
      </c>
      <c r="G6860" s="10">
        <v>133903.375</v>
      </c>
      <c r="H6860" s="10">
        <v>133895.75</v>
      </c>
      <c r="I6860" s="10">
        <v>133595.484375</v>
      </c>
      <c r="J6860" s="10">
        <v>197302.921875</v>
      </c>
      <c r="K6860" s="10">
        <v>197600.640625</v>
      </c>
      <c r="L6860" s="10">
        <v>203587.328125</v>
      </c>
      <c r="M6860" s="10">
        <v>198127.328125</v>
      </c>
      <c r="N6860" s="10">
        <v>198154.1875</v>
      </c>
      <c r="O6860" s="10">
        <v>201424.828125</v>
      </c>
    </row>
    <row r="6861" spans="1:15" x14ac:dyDescent="0.3">
      <c r="A6861" s="9">
        <f t="shared" si="214"/>
        <v>7</v>
      </c>
      <c r="B6861" s="9">
        <f t="shared" si="215"/>
        <v>7</v>
      </c>
      <c r="C6861" s="11">
        <v>36348</v>
      </c>
      <c r="D6861" s="10">
        <v>133550.65625</v>
      </c>
      <c r="E6861" s="10">
        <v>133545.0625</v>
      </c>
      <c r="F6861" s="10">
        <v>132418</v>
      </c>
      <c r="G6861" s="10">
        <v>133585.265625</v>
      </c>
      <c r="H6861" s="10">
        <v>133577.40625</v>
      </c>
      <c r="I6861" s="10">
        <v>133245.59375</v>
      </c>
      <c r="J6861" s="10">
        <v>196271.71875</v>
      </c>
      <c r="K6861" s="10">
        <v>196569.4375</v>
      </c>
      <c r="L6861" s="10">
        <v>202555.6875</v>
      </c>
      <c r="M6861" s="10">
        <v>197096.078125</v>
      </c>
      <c r="N6861" s="10">
        <v>197122.9375</v>
      </c>
      <c r="O6861" s="10">
        <v>200393.34375</v>
      </c>
    </row>
    <row r="6862" spans="1:15" x14ac:dyDescent="0.3">
      <c r="A6862" s="9">
        <f t="shared" si="214"/>
        <v>7</v>
      </c>
      <c r="B6862" s="9">
        <f t="shared" si="215"/>
        <v>8</v>
      </c>
      <c r="C6862" s="11">
        <v>36349</v>
      </c>
      <c r="D6862" s="10">
        <v>133334.953125</v>
      </c>
      <c r="E6862" s="10">
        <v>133328.9375</v>
      </c>
      <c r="F6862" s="10">
        <v>132225.1875</v>
      </c>
      <c r="G6862" s="10">
        <v>133399.421875</v>
      </c>
      <c r="H6862" s="10">
        <v>133391.34375</v>
      </c>
      <c r="I6862" s="10">
        <v>133061.046875</v>
      </c>
      <c r="J6862" s="10">
        <v>195127.40625</v>
      </c>
      <c r="K6862" s="10">
        <v>195425.09375</v>
      </c>
      <c r="L6862" s="10">
        <v>201344.78125</v>
      </c>
      <c r="M6862" s="10">
        <v>195918.640625</v>
      </c>
      <c r="N6862" s="10">
        <v>195945.5</v>
      </c>
      <c r="O6862" s="10">
        <v>199182.609375</v>
      </c>
    </row>
    <row r="6863" spans="1:15" x14ac:dyDescent="0.3">
      <c r="A6863" s="9">
        <f t="shared" si="214"/>
        <v>7</v>
      </c>
      <c r="B6863" s="9">
        <f t="shared" si="215"/>
        <v>9</v>
      </c>
      <c r="C6863" s="11">
        <v>36350</v>
      </c>
      <c r="D6863" s="10">
        <v>133218.453125</v>
      </c>
      <c r="E6863" s="10">
        <v>133212.03125</v>
      </c>
      <c r="F6863" s="10">
        <v>132098.515625</v>
      </c>
      <c r="G6863" s="10">
        <v>133279.71875</v>
      </c>
      <c r="H6863" s="10">
        <v>133271.40625</v>
      </c>
      <c r="I6863" s="10">
        <v>132909.5625</v>
      </c>
      <c r="J6863" s="10">
        <v>193871.953125</v>
      </c>
      <c r="K6863" s="10">
        <v>194169.625</v>
      </c>
      <c r="L6863" s="10">
        <v>200055.828125</v>
      </c>
      <c r="M6863" s="10">
        <v>194663.125</v>
      </c>
      <c r="N6863" s="10">
        <v>194689.984375</v>
      </c>
      <c r="O6863" s="10">
        <v>197926.859375</v>
      </c>
    </row>
    <row r="6864" spans="1:15" x14ac:dyDescent="0.3">
      <c r="A6864" s="9">
        <f t="shared" si="214"/>
        <v>7</v>
      </c>
      <c r="B6864" s="9">
        <f t="shared" si="215"/>
        <v>10</v>
      </c>
      <c r="C6864" s="11">
        <v>36351</v>
      </c>
      <c r="D6864" s="10">
        <v>133068.921875</v>
      </c>
      <c r="E6864" s="10">
        <v>133062.0625</v>
      </c>
      <c r="F6864" s="10">
        <v>131905.734375</v>
      </c>
      <c r="G6864" s="10">
        <v>133126.984375</v>
      </c>
      <c r="H6864" s="10">
        <v>133118.421875</v>
      </c>
      <c r="I6864" s="10">
        <v>132725.046875</v>
      </c>
      <c r="J6864" s="10">
        <v>192639.65625</v>
      </c>
      <c r="K6864" s="10">
        <v>192937.296875</v>
      </c>
      <c r="L6864" s="10">
        <v>198823.078125</v>
      </c>
      <c r="M6864" s="10">
        <v>193430.765625</v>
      </c>
      <c r="N6864" s="10">
        <v>193457.625</v>
      </c>
      <c r="O6864" s="10">
        <v>196694.265625</v>
      </c>
    </row>
    <row r="6865" spans="1:15" x14ac:dyDescent="0.3">
      <c r="A6865" s="9">
        <f t="shared" si="214"/>
        <v>7</v>
      </c>
      <c r="B6865" s="9">
        <f t="shared" si="215"/>
        <v>11</v>
      </c>
      <c r="C6865" s="11">
        <v>36352</v>
      </c>
      <c r="D6865" s="10">
        <v>132853.265625</v>
      </c>
      <c r="E6865" s="10">
        <v>132846</v>
      </c>
      <c r="F6865" s="10">
        <v>131712.984375</v>
      </c>
      <c r="G6865" s="10">
        <v>132941.1875</v>
      </c>
      <c r="H6865" s="10">
        <v>132932.390625</v>
      </c>
      <c r="I6865" s="10">
        <v>132540.546875</v>
      </c>
      <c r="J6865" s="10">
        <v>191463.5</v>
      </c>
      <c r="K6865" s="10">
        <v>191761.109375</v>
      </c>
      <c r="L6865" s="10">
        <v>197580.359375</v>
      </c>
      <c r="M6865" s="10">
        <v>192221.5</v>
      </c>
      <c r="N6865" s="10">
        <v>192248.34375</v>
      </c>
      <c r="O6865" s="10">
        <v>195451.6875</v>
      </c>
    </row>
    <row r="6866" spans="1:15" x14ac:dyDescent="0.3">
      <c r="A6866" s="9">
        <f t="shared" si="214"/>
        <v>7</v>
      </c>
      <c r="B6866" s="9">
        <f t="shared" si="215"/>
        <v>12</v>
      </c>
      <c r="C6866" s="11">
        <v>36353</v>
      </c>
      <c r="D6866" s="10">
        <v>132670.703125</v>
      </c>
      <c r="E6866" s="10">
        <v>132663.03125</v>
      </c>
      <c r="F6866" s="10">
        <v>131487.203125</v>
      </c>
      <c r="G6866" s="10">
        <v>132755.421875</v>
      </c>
      <c r="H6866" s="10">
        <v>132746.390625</v>
      </c>
      <c r="I6866" s="10">
        <v>132323.015625</v>
      </c>
      <c r="J6866" s="10">
        <v>190244.265625</v>
      </c>
      <c r="K6866" s="10">
        <v>190541.859375</v>
      </c>
      <c r="L6866" s="10">
        <v>196360.671875</v>
      </c>
      <c r="M6866" s="10">
        <v>191002.203125</v>
      </c>
      <c r="N6866" s="10">
        <v>191029.0625</v>
      </c>
      <c r="O6866" s="10">
        <v>194232.171875</v>
      </c>
    </row>
    <row r="6867" spans="1:15" x14ac:dyDescent="0.3">
      <c r="A6867" s="9">
        <f t="shared" si="214"/>
        <v>7</v>
      </c>
      <c r="B6867" s="9">
        <f t="shared" si="215"/>
        <v>13</v>
      </c>
      <c r="C6867" s="11">
        <v>36354</v>
      </c>
      <c r="D6867" s="10">
        <v>132389</v>
      </c>
      <c r="E6867" s="10">
        <v>132380.890625</v>
      </c>
      <c r="F6867" s="10">
        <v>131261.4375</v>
      </c>
      <c r="G6867" s="10">
        <v>132470.515625</v>
      </c>
      <c r="H6867" s="10">
        <v>132461.234375</v>
      </c>
      <c r="I6867" s="10">
        <v>132072.4375</v>
      </c>
      <c r="J6867" s="10">
        <v>189122.5</v>
      </c>
      <c r="K6867" s="10">
        <v>189420.0625</v>
      </c>
      <c r="L6867" s="10">
        <v>195139.28125</v>
      </c>
      <c r="M6867" s="10">
        <v>189880.390625</v>
      </c>
      <c r="N6867" s="10">
        <v>189907.234375</v>
      </c>
      <c r="O6867" s="10">
        <v>193044</v>
      </c>
    </row>
    <row r="6868" spans="1:15" x14ac:dyDescent="0.3">
      <c r="A6868" s="9">
        <f t="shared" si="214"/>
        <v>7</v>
      </c>
      <c r="B6868" s="9">
        <f t="shared" si="215"/>
        <v>14</v>
      </c>
      <c r="C6868" s="11">
        <v>36355</v>
      </c>
      <c r="D6868" s="10">
        <v>132074.25</v>
      </c>
      <c r="E6868" s="10">
        <v>132065.734375</v>
      </c>
      <c r="F6868" s="10">
        <v>130936.5390625</v>
      </c>
      <c r="G6868" s="10">
        <v>132152.5625</v>
      </c>
      <c r="H6868" s="10">
        <v>132143.0625</v>
      </c>
      <c r="I6868" s="10">
        <v>131722.734375</v>
      </c>
      <c r="J6868" s="10">
        <v>188034.15625</v>
      </c>
      <c r="K6868" s="10">
        <v>188331.703125</v>
      </c>
      <c r="L6868" s="10">
        <v>194017.453125</v>
      </c>
      <c r="M6868" s="10">
        <v>188791.984375</v>
      </c>
      <c r="N6868" s="10">
        <v>188818.84375</v>
      </c>
      <c r="O6868" s="10">
        <v>191955.375</v>
      </c>
    </row>
    <row r="6869" spans="1:15" x14ac:dyDescent="0.3">
      <c r="A6869" s="9">
        <f t="shared" si="214"/>
        <v>7</v>
      </c>
      <c r="B6869" s="9">
        <f t="shared" si="215"/>
        <v>15</v>
      </c>
      <c r="C6869" s="11">
        <v>36356</v>
      </c>
      <c r="D6869" s="10">
        <v>131858.71875</v>
      </c>
      <c r="E6869" s="10">
        <v>131849.796875</v>
      </c>
      <c r="F6869" s="10">
        <v>130677.796875</v>
      </c>
      <c r="G6869" s="10">
        <v>131933.828125</v>
      </c>
      <c r="H6869" s="10">
        <v>131924.078125</v>
      </c>
      <c r="I6869" s="10">
        <v>131472.234375</v>
      </c>
      <c r="J6869" s="10">
        <v>186832.3125</v>
      </c>
      <c r="K6869" s="10">
        <v>187129.859375</v>
      </c>
      <c r="L6869" s="10">
        <v>192815.171875</v>
      </c>
      <c r="M6869" s="10">
        <v>187590.09375</v>
      </c>
      <c r="N6869" s="10">
        <v>187616.953125</v>
      </c>
      <c r="O6869" s="10">
        <v>190753.25</v>
      </c>
    </row>
    <row r="6870" spans="1:15" x14ac:dyDescent="0.3">
      <c r="A6870" s="9">
        <f t="shared" si="214"/>
        <v>7</v>
      </c>
      <c r="B6870" s="9">
        <f t="shared" si="215"/>
        <v>16</v>
      </c>
      <c r="C6870" s="11">
        <v>36357</v>
      </c>
      <c r="D6870" s="10">
        <v>131676.28125</v>
      </c>
      <c r="E6870" s="10">
        <v>131666.9375</v>
      </c>
      <c r="F6870" s="10">
        <v>130452.1484375</v>
      </c>
      <c r="G6870" s="10">
        <v>131748.1875</v>
      </c>
      <c r="H6870" s="10">
        <v>131738.203125</v>
      </c>
      <c r="I6870" s="10">
        <v>131254.828125</v>
      </c>
      <c r="J6870" s="10">
        <v>185588.734375</v>
      </c>
      <c r="K6870" s="10">
        <v>185886.25</v>
      </c>
      <c r="L6870" s="10">
        <v>191571.15625</v>
      </c>
      <c r="M6870" s="10">
        <v>186346.46875</v>
      </c>
      <c r="N6870" s="10">
        <v>186373.3125</v>
      </c>
      <c r="O6870" s="10">
        <v>189509.375</v>
      </c>
    </row>
    <row r="6871" spans="1:15" x14ac:dyDescent="0.3">
      <c r="A6871" s="9">
        <f t="shared" si="214"/>
        <v>7</v>
      </c>
      <c r="B6871" s="9">
        <f t="shared" si="215"/>
        <v>17</v>
      </c>
      <c r="C6871" s="11">
        <v>36358</v>
      </c>
      <c r="D6871" s="10">
        <v>131328.5625</v>
      </c>
      <c r="E6871" s="10">
        <v>131318.8125</v>
      </c>
      <c r="F6871" s="10">
        <v>130094.296875</v>
      </c>
      <c r="G6871" s="10">
        <v>131397.265625</v>
      </c>
      <c r="H6871" s="10">
        <v>131387.046875</v>
      </c>
      <c r="I6871" s="10">
        <v>130872.171875</v>
      </c>
      <c r="J6871" s="10">
        <v>184505.984375</v>
      </c>
      <c r="K6871" s="10">
        <v>184803.484375</v>
      </c>
      <c r="L6871" s="10">
        <v>190454.90625</v>
      </c>
      <c r="M6871" s="10">
        <v>185263.65625</v>
      </c>
      <c r="N6871" s="10">
        <v>185290.5</v>
      </c>
      <c r="O6871" s="10">
        <v>188426.34375</v>
      </c>
    </row>
    <row r="6872" spans="1:15" x14ac:dyDescent="0.3">
      <c r="A6872" s="9">
        <f t="shared" si="214"/>
        <v>7</v>
      </c>
      <c r="B6872" s="9">
        <f t="shared" si="215"/>
        <v>18</v>
      </c>
      <c r="C6872" s="11">
        <v>36359</v>
      </c>
      <c r="D6872" s="10">
        <v>130980.8984375</v>
      </c>
      <c r="E6872" s="10">
        <v>130970.7265625</v>
      </c>
      <c r="F6872" s="10">
        <v>129769.546875</v>
      </c>
      <c r="G6872" s="10">
        <v>131046.3984375</v>
      </c>
      <c r="H6872" s="10">
        <v>131035.9453125</v>
      </c>
      <c r="I6872" s="10">
        <v>130522.609375</v>
      </c>
      <c r="J6872" s="10">
        <v>183418.796875</v>
      </c>
      <c r="K6872" s="10">
        <v>183716.265625</v>
      </c>
      <c r="L6872" s="10">
        <v>189301.171875</v>
      </c>
      <c r="M6872" s="10">
        <v>184176.40625</v>
      </c>
      <c r="N6872" s="10">
        <v>184203.25</v>
      </c>
      <c r="O6872" s="10">
        <v>187305.8125</v>
      </c>
    </row>
    <row r="6873" spans="1:15" x14ac:dyDescent="0.3">
      <c r="A6873" s="9">
        <f t="shared" si="214"/>
        <v>7</v>
      </c>
      <c r="B6873" s="9">
        <f t="shared" si="215"/>
        <v>19</v>
      </c>
      <c r="C6873" s="11">
        <v>36360</v>
      </c>
      <c r="D6873" s="10">
        <v>130699.390625</v>
      </c>
      <c r="E6873" s="10">
        <v>130688.8046875</v>
      </c>
      <c r="F6873" s="10">
        <v>129477.8984375</v>
      </c>
      <c r="G6873" s="10">
        <v>130761.6953125</v>
      </c>
      <c r="H6873" s="10">
        <v>130751</v>
      </c>
      <c r="I6873" s="10">
        <v>130239.21875</v>
      </c>
      <c r="J6873" s="10">
        <v>182261.078125</v>
      </c>
      <c r="K6873" s="10">
        <v>182558.53125</v>
      </c>
      <c r="L6873" s="10">
        <v>188109.96875</v>
      </c>
      <c r="M6873" s="10">
        <v>183018.640625</v>
      </c>
      <c r="N6873" s="10">
        <v>183045.484375</v>
      </c>
      <c r="O6873" s="10">
        <v>186114.75</v>
      </c>
    </row>
    <row r="6874" spans="1:15" x14ac:dyDescent="0.3">
      <c r="A6874" s="9">
        <f t="shared" si="214"/>
        <v>7</v>
      </c>
      <c r="B6874" s="9">
        <f t="shared" si="215"/>
        <v>20</v>
      </c>
      <c r="C6874" s="11">
        <v>36361</v>
      </c>
      <c r="D6874" s="10">
        <v>130351.8046875</v>
      </c>
      <c r="E6874" s="10">
        <v>130340.8046875</v>
      </c>
      <c r="F6874" s="10">
        <v>129120.171875</v>
      </c>
      <c r="G6874" s="10">
        <v>130410.90625</v>
      </c>
      <c r="H6874" s="10">
        <v>130399.9765625</v>
      </c>
      <c r="I6874" s="10">
        <v>129856.6796875</v>
      </c>
      <c r="J6874" s="10">
        <v>181165.125</v>
      </c>
      <c r="K6874" s="10">
        <v>181462.546875</v>
      </c>
      <c r="L6874" s="10">
        <v>186980.5</v>
      </c>
      <c r="M6874" s="10">
        <v>181922.609375</v>
      </c>
      <c r="N6874" s="10">
        <v>181949.453125</v>
      </c>
      <c r="O6874" s="10">
        <v>185018.484375</v>
      </c>
    </row>
    <row r="6875" spans="1:15" x14ac:dyDescent="0.3">
      <c r="A6875" s="9">
        <f t="shared" si="214"/>
        <v>7</v>
      </c>
      <c r="B6875" s="9">
        <f t="shared" si="215"/>
        <v>21</v>
      </c>
      <c r="C6875" s="11">
        <v>36362</v>
      </c>
      <c r="D6875" s="10">
        <v>129971.2109375</v>
      </c>
      <c r="E6875" s="10">
        <v>129959.7890625</v>
      </c>
      <c r="F6875" s="10">
        <v>128762.4921875</v>
      </c>
      <c r="G6875" s="10">
        <v>130027.109375</v>
      </c>
      <c r="H6875" s="10">
        <v>130015.9375</v>
      </c>
      <c r="I6875" s="10">
        <v>129474.1953125</v>
      </c>
      <c r="J6875" s="10">
        <v>180097.90625</v>
      </c>
      <c r="K6875" s="10">
        <v>180395.296875</v>
      </c>
      <c r="L6875" s="10">
        <v>185846.703125</v>
      </c>
      <c r="M6875" s="10">
        <v>180855.328125</v>
      </c>
      <c r="N6875" s="10">
        <v>180882.15625</v>
      </c>
      <c r="O6875" s="10">
        <v>183917.890625</v>
      </c>
    </row>
    <row r="6876" spans="1:15" x14ac:dyDescent="0.3">
      <c r="A6876" s="9">
        <f t="shared" si="214"/>
        <v>7</v>
      </c>
      <c r="B6876" s="9">
        <f t="shared" si="215"/>
        <v>22</v>
      </c>
      <c r="C6876" s="11">
        <v>36363</v>
      </c>
      <c r="D6876" s="10">
        <v>129590.6640625</v>
      </c>
      <c r="E6876" s="10">
        <v>129578.828125</v>
      </c>
      <c r="F6876" s="10">
        <v>128338.7421875</v>
      </c>
      <c r="G6876" s="10">
        <v>129643.359375</v>
      </c>
      <c r="H6876" s="10">
        <v>129631.953125</v>
      </c>
      <c r="I6876" s="10">
        <v>129058.703125</v>
      </c>
      <c r="J6876" s="10">
        <v>179028.421875</v>
      </c>
      <c r="K6876" s="10">
        <v>179325.796875</v>
      </c>
      <c r="L6876" s="10">
        <v>184776.75</v>
      </c>
      <c r="M6876" s="10">
        <v>179785.78125</v>
      </c>
      <c r="N6876" s="10">
        <v>179812.609375</v>
      </c>
      <c r="O6876" s="10">
        <v>182848.078125</v>
      </c>
    </row>
    <row r="6877" spans="1:15" x14ac:dyDescent="0.3">
      <c r="A6877" s="9">
        <f t="shared" si="214"/>
        <v>7</v>
      </c>
      <c r="B6877" s="9">
        <f t="shared" si="215"/>
        <v>23</v>
      </c>
      <c r="C6877" s="11">
        <v>36364</v>
      </c>
      <c r="D6877" s="10">
        <v>129144.046875</v>
      </c>
      <c r="E6877" s="10">
        <v>129131.796875</v>
      </c>
      <c r="F6877" s="10">
        <v>127948.1015625</v>
      </c>
      <c r="G6877" s="10">
        <v>129193.5390625</v>
      </c>
      <c r="H6877" s="10">
        <v>129181.90625</v>
      </c>
      <c r="I6877" s="10">
        <v>128643.265625</v>
      </c>
      <c r="J6877" s="10">
        <v>178020.796875</v>
      </c>
      <c r="K6877" s="10">
        <v>178318.125</v>
      </c>
      <c r="L6877" s="10">
        <v>183669.4375</v>
      </c>
      <c r="M6877" s="10">
        <v>178778.078125</v>
      </c>
      <c r="N6877" s="10">
        <v>178804.90625</v>
      </c>
      <c r="O6877" s="10">
        <v>181773.96875</v>
      </c>
    </row>
    <row r="6878" spans="1:15" x14ac:dyDescent="0.3">
      <c r="A6878" s="9">
        <f t="shared" si="214"/>
        <v>7</v>
      </c>
      <c r="B6878" s="9">
        <f t="shared" si="215"/>
        <v>24</v>
      </c>
      <c r="C6878" s="11">
        <v>36365</v>
      </c>
      <c r="D6878" s="10">
        <v>128631.3671875</v>
      </c>
      <c r="E6878" s="10">
        <v>128618.7109375</v>
      </c>
      <c r="F6878" s="10">
        <v>127425.28125</v>
      </c>
      <c r="G6878" s="10">
        <v>128677.6640625</v>
      </c>
      <c r="H6878" s="10">
        <v>128665.7890625</v>
      </c>
      <c r="I6878" s="10">
        <v>128095.6484375</v>
      </c>
      <c r="J6878" s="10">
        <v>177077.0625</v>
      </c>
      <c r="K6878" s="10">
        <v>177374.359375</v>
      </c>
      <c r="L6878" s="10">
        <v>182692.125</v>
      </c>
      <c r="M6878" s="10">
        <v>177834.265625</v>
      </c>
      <c r="N6878" s="10">
        <v>177861.09375</v>
      </c>
      <c r="O6878" s="10">
        <v>180829.890625</v>
      </c>
    </row>
    <row r="6879" spans="1:15" x14ac:dyDescent="0.3">
      <c r="A6879" s="9">
        <f t="shared" si="214"/>
        <v>7</v>
      </c>
      <c r="B6879" s="9">
        <f t="shared" si="215"/>
        <v>25</v>
      </c>
      <c r="C6879" s="11">
        <v>36366</v>
      </c>
      <c r="D6879" s="10">
        <v>128151.8203125</v>
      </c>
      <c r="E6879" s="10">
        <v>128138.7421875</v>
      </c>
      <c r="F6879" s="10">
        <v>126902.53125</v>
      </c>
      <c r="G6879" s="10">
        <v>128194.9140625</v>
      </c>
      <c r="H6879" s="10">
        <v>128182.8046875</v>
      </c>
      <c r="I6879" s="10">
        <v>127581.15625</v>
      </c>
      <c r="J6879" s="10">
        <v>176096.03125</v>
      </c>
      <c r="K6879" s="10">
        <v>176393.3125</v>
      </c>
      <c r="L6879" s="10">
        <v>181710.578125</v>
      </c>
      <c r="M6879" s="10">
        <v>176853.171875</v>
      </c>
      <c r="N6879" s="10">
        <v>176880</v>
      </c>
      <c r="O6879" s="10">
        <v>179848.515625</v>
      </c>
    </row>
    <row r="6880" spans="1:15" x14ac:dyDescent="0.3">
      <c r="A6880" s="9">
        <f t="shared" si="214"/>
        <v>7</v>
      </c>
      <c r="B6880" s="9">
        <f t="shared" si="215"/>
        <v>26</v>
      </c>
      <c r="C6880" s="11">
        <v>36367</v>
      </c>
      <c r="D6880" s="10">
        <v>127837.625</v>
      </c>
      <c r="E6880" s="10">
        <v>127824.1328125</v>
      </c>
      <c r="F6880" s="10">
        <v>126578.1953125</v>
      </c>
      <c r="G6880" s="10">
        <v>127877.5234375</v>
      </c>
      <c r="H6880" s="10">
        <v>127865.171875</v>
      </c>
      <c r="I6880" s="10">
        <v>127232.03125</v>
      </c>
      <c r="J6880" s="10">
        <v>174947.515625</v>
      </c>
      <c r="K6880" s="10">
        <v>175244.78125</v>
      </c>
      <c r="L6880" s="10">
        <v>180528.5</v>
      </c>
      <c r="M6880" s="10">
        <v>175704.59375</v>
      </c>
      <c r="N6880" s="10">
        <v>175731.421875</v>
      </c>
      <c r="O6880" s="10">
        <v>178699.65625</v>
      </c>
    </row>
    <row r="6881" spans="1:15" x14ac:dyDescent="0.3">
      <c r="A6881" s="9">
        <f t="shared" si="214"/>
        <v>7</v>
      </c>
      <c r="B6881" s="9">
        <f t="shared" si="215"/>
        <v>27</v>
      </c>
      <c r="C6881" s="11">
        <v>36368</v>
      </c>
      <c r="D6881" s="10">
        <v>127424.296875</v>
      </c>
      <c r="E6881" s="10">
        <v>127410.390625</v>
      </c>
      <c r="F6881" s="10">
        <v>126187.7890625</v>
      </c>
      <c r="G6881" s="10">
        <v>127460.9921875</v>
      </c>
      <c r="H6881" s="10">
        <v>127448.4140625</v>
      </c>
      <c r="I6881" s="10">
        <v>126816.828125</v>
      </c>
      <c r="J6881" s="10">
        <v>173894.03125</v>
      </c>
      <c r="K6881" s="10">
        <v>174191.265625</v>
      </c>
      <c r="L6881" s="10">
        <v>179408.375</v>
      </c>
      <c r="M6881" s="10">
        <v>174651.03125</v>
      </c>
      <c r="N6881" s="10">
        <v>174677.84375</v>
      </c>
      <c r="O6881" s="10">
        <v>177612.765625</v>
      </c>
    </row>
    <row r="6882" spans="1:15" x14ac:dyDescent="0.3">
      <c r="A6882" s="9">
        <f t="shared" si="214"/>
        <v>7</v>
      </c>
      <c r="B6882" s="9">
        <f t="shared" si="215"/>
        <v>28</v>
      </c>
      <c r="C6882" s="11">
        <v>36369</v>
      </c>
      <c r="D6882" s="10">
        <v>127044.078125</v>
      </c>
      <c r="E6882" s="10">
        <v>127029.7578125</v>
      </c>
      <c r="F6882" s="10">
        <v>125797.4296875</v>
      </c>
      <c r="G6882" s="10">
        <v>127077.578125</v>
      </c>
      <c r="H6882" s="10">
        <v>127064.7578125</v>
      </c>
      <c r="I6882" s="10">
        <v>126401.6796875</v>
      </c>
      <c r="J6882" s="10">
        <v>172803.34375</v>
      </c>
      <c r="K6882" s="10">
        <v>173100.546875</v>
      </c>
      <c r="L6882" s="10">
        <v>178284.125</v>
      </c>
      <c r="M6882" s="10">
        <v>173560.28125</v>
      </c>
      <c r="N6882" s="10">
        <v>173587.09375</v>
      </c>
      <c r="O6882" s="10">
        <v>176521.734375</v>
      </c>
    </row>
    <row r="6883" spans="1:15" x14ac:dyDescent="0.3">
      <c r="A6883" s="9">
        <f t="shared" si="214"/>
        <v>7</v>
      </c>
      <c r="B6883" s="9">
        <f t="shared" si="215"/>
        <v>29</v>
      </c>
      <c r="C6883" s="11">
        <v>36370</v>
      </c>
      <c r="D6883" s="10">
        <v>126663.9140625</v>
      </c>
      <c r="E6883" s="10">
        <v>126649.171875</v>
      </c>
      <c r="F6883" s="10">
        <v>125374.0703125</v>
      </c>
      <c r="G6883" s="10">
        <v>126694.2109375</v>
      </c>
      <c r="H6883" s="10">
        <v>126681.15625</v>
      </c>
      <c r="I6883" s="10">
        <v>125986.5859375</v>
      </c>
      <c r="J6883" s="10">
        <v>171710.546875</v>
      </c>
      <c r="K6883" s="10">
        <v>172007.71875</v>
      </c>
      <c r="L6883" s="10">
        <v>177190.8125</v>
      </c>
      <c r="M6883" s="10">
        <v>172467.40625</v>
      </c>
      <c r="N6883" s="10">
        <v>172494.21875</v>
      </c>
      <c r="O6883" s="10">
        <v>175428.59375</v>
      </c>
    </row>
    <row r="6884" spans="1:15" x14ac:dyDescent="0.3">
      <c r="A6884" s="9">
        <f t="shared" si="214"/>
        <v>7</v>
      </c>
      <c r="B6884" s="9">
        <f t="shared" si="215"/>
        <v>30</v>
      </c>
      <c r="C6884" s="11">
        <v>36371</v>
      </c>
      <c r="D6884" s="10">
        <v>126382.96875</v>
      </c>
      <c r="E6884" s="10">
        <v>126367.8203125</v>
      </c>
      <c r="F6884" s="10">
        <v>125082.9921875</v>
      </c>
      <c r="G6884" s="10">
        <v>126410.0703125</v>
      </c>
      <c r="H6884" s="10">
        <v>126396.78125</v>
      </c>
      <c r="I6884" s="10">
        <v>125703.78125</v>
      </c>
      <c r="J6884" s="10">
        <v>170516.46875</v>
      </c>
      <c r="K6884" s="10">
        <v>170813.609375</v>
      </c>
      <c r="L6884" s="10">
        <v>175963.171875</v>
      </c>
      <c r="M6884" s="10">
        <v>171273.265625</v>
      </c>
      <c r="N6884" s="10">
        <v>171300.078125</v>
      </c>
      <c r="O6884" s="10">
        <v>174201.125</v>
      </c>
    </row>
    <row r="6885" spans="1:15" x14ac:dyDescent="0.3">
      <c r="A6885" s="9">
        <f t="shared" si="214"/>
        <v>7</v>
      </c>
      <c r="B6885" s="9">
        <f t="shared" si="215"/>
        <v>31</v>
      </c>
      <c r="C6885" s="11">
        <v>36372</v>
      </c>
      <c r="D6885" s="10">
        <v>125834.515625</v>
      </c>
      <c r="E6885" s="10">
        <v>125819.0390625</v>
      </c>
      <c r="F6885" s="10">
        <v>124545.2890625</v>
      </c>
      <c r="G6885" s="10">
        <v>125859.6796875</v>
      </c>
      <c r="H6885" s="10">
        <v>125846.1875</v>
      </c>
      <c r="I6885" s="10">
        <v>125138.59375</v>
      </c>
      <c r="J6885" s="10">
        <v>169452.5625</v>
      </c>
      <c r="K6885" s="10">
        <v>169749.6875</v>
      </c>
      <c r="L6885" s="10">
        <v>174865.703125</v>
      </c>
      <c r="M6885" s="10">
        <v>170209.28125</v>
      </c>
      <c r="N6885" s="10">
        <v>170236.09375</v>
      </c>
      <c r="O6885" s="10">
        <v>173136.859375</v>
      </c>
    </row>
    <row r="6886" spans="1:15" x14ac:dyDescent="0.3">
      <c r="A6886" s="9">
        <f t="shared" si="214"/>
        <v>8</v>
      </c>
      <c r="B6886" s="9">
        <f t="shared" si="215"/>
        <v>1</v>
      </c>
      <c r="C6886" s="11">
        <v>36373</v>
      </c>
      <c r="D6886" s="10">
        <v>125186.265625</v>
      </c>
      <c r="E6886" s="10">
        <v>125170.5546875</v>
      </c>
      <c r="F6886" s="10">
        <v>123895.609375</v>
      </c>
      <c r="G6886" s="10">
        <v>125210.7578125</v>
      </c>
      <c r="H6886" s="10">
        <v>125197.109375</v>
      </c>
      <c r="I6886" s="10">
        <v>124491.796875</v>
      </c>
      <c r="J6886" s="10">
        <v>168355.59375</v>
      </c>
      <c r="K6886" s="10">
        <v>168652.6875</v>
      </c>
      <c r="L6886" s="10">
        <v>173768.265625</v>
      </c>
      <c r="M6886" s="10">
        <v>169112.234375</v>
      </c>
      <c r="N6886" s="10">
        <v>169139.046875</v>
      </c>
      <c r="O6886" s="10">
        <v>172039.5625</v>
      </c>
    </row>
    <row r="6887" spans="1:15" x14ac:dyDescent="0.3">
      <c r="A6887" s="9">
        <f t="shared" si="214"/>
        <v>8</v>
      </c>
      <c r="B6887" s="9">
        <f t="shared" si="215"/>
        <v>2</v>
      </c>
      <c r="C6887" s="11">
        <v>36374</v>
      </c>
      <c r="D6887" s="10">
        <v>124538.09375</v>
      </c>
      <c r="E6887" s="10">
        <v>124522.1484375</v>
      </c>
      <c r="F6887" s="10">
        <v>123246.0078125</v>
      </c>
      <c r="G6887" s="10">
        <v>124561.9140625</v>
      </c>
      <c r="H6887" s="10">
        <v>124548.109375</v>
      </c>
      <c r="I6887" s="10">
        <v>123845.0859375</v>
      </c>
      <c r="J6887" s="10">
        <v>167256.671875</v>
      </c>
      <c r="K6887" s="10">
        <v>167553.71875</v>
      </c>
      <c r="L6887" s="10">
        <v>172668.84375</v>
      </c>
      <c r="M6887" s="10">
        <v>168013.25</v>
      </c>
      <c r="N6887" s="10">
        <v>168040.046875</v>
      </c>
      <c r="O6887" s="10">
        <v>170940.296875</v>
      </c>
    </row>
    <row r="6888" spans="1:15" x14ac:dyDescent="0.3">
      <c r="A6888" s="9">
        <f t="shared" si="214"/>
        <v>8</v>
      </c>
      <c r="B6888" s="9">
        <f t="shared" si="215"/>
        <v>3</v>
      </c>
      <c r="C6888" s="11">
        <v>36375</v>
      </c>
      <c r="D6888" s="10">
        <v>123923.0625</v>
      </c>
      <c r="E6888" s="10">
        <v>123906.8828125</v>
      </c>
      <c r="F6888" s="10">
        <v>122629.5390625</v>
      </c>
      <c r="G6888" s="10">
        <v>123946.203125</v>
      </c>
      <c r="H6888" s="10">
        <v>123932.2421875</v>
      </c>
      <c r="I6888" s="10">
        <v>123231.5</v>
      </c>
      <c r="J6888" s="10">
        <v>166269.328125</v>
      </c>
      <c r="K6888" s="10">
        <v>166566.359375</v>
      </c>
      <c r="L6888" s="10">
        <v>171608.703125</v>
      </c>
      <c r="M6888" s="10">
        <v>167025.828125</v>
      </c>
      <c r="N6888" s="10">
        <v>167052.640625</v>
      </c>
      <c r="O6888" s="10">
        <v>169880.3125</v>
      </c>
    </row>
    <row r="6889" spans="1:15" x14ac:dyDescent="0.3">
      <c r="A6889" s="9">
        <f t="shared" si="214"/>
        <v>8</v>
      </c>
      <c r="B6889" s="9">
        <f t="shared" si="215"/>
        <v>4</v>
      </c>
      <c r="C6889" s="11">
        <v>36376</v>
      </c>
      <c r="D6889" s="10">
        <v>123308.1015625</v>
      </c>
      <c r="E6889" s="10">
        <v>123291.6796875</v>
      </c>
      <c r="F6889" s="10">
        <v>122046.203125</v>
      </c>
      <c r="G6889" s="10">
        <v>123330.5625</v>
      </c>
      <c r="H6889" s="10">
        <v>123316.4453125</v>
      </c>
      <c r="I6889" s="10">
        <v>122651.046875</v>
      </c>
      <c r="J6889" s="10">
        <v>165352.34375</v>
      </c>
      <c r="K6889" s="10">
        <v>165649.359375</v>
      </c>
      <c r="L6889" s="10">
        <v>170585.859375</v>
      </c>
      <c r="M6889" s="10">
        <v>166108.78125</v>
      </c>
      <c r="N6889" s="10">
        <v>166135.578125</v>
      </c>
      <c r="O6889" s="10">
        <v>168857.625</v>
      </c>
    </row>
    <row r="6890" spans="1:15" x14ac:dyDescent="0.3">
      <c r="A6890" s="9">
        <f t="shared" si="214"/>
        <v>8</v>
      </c>
      <c r="B6890" s="9">
        <f t="shared" si="215"/>
        <v>5</v>
      </c>
      <c r="C6890" s="11">
        <v>36377</v>
      </c>
      <c r="D6890" s="10">
        <v>122627.1015625</v>
      </c>
      <c r="E6890" s="10">
        <v>122610.4453125</v>
      </c>
      <c r="F6890" s="10">
        <v>121462.9375</v>
      </c>
      <c r="G6890" s="10">
        <v>122648.8828125</v>
      </c>
      <c r="H6890" s="10">
        <v>122634.609375</v>
      </c>
      <c r="I6890" s="10">
        <v>122070.6640625</v>
      </c>
      <c r="J6890" s="10">
        <v>164356.859375</v>
      </c>
      <c r="K6890" s="10">
        <v>164653.828125</v>
      </c>
      <c r="L6890" s="10">
        <v>169418.40625</v>
      </c>
      <c r="M6890" s="10">
        <v>165113.21875</v>
      </c>
      <c r="N6890" s="10">
        <v>165140.015625</v>
      </c>
      <c r="O6890" s="10">
        <v>167690.328125</v>
      </c>
    </row>
    <row r="6891" spans="1:15" x14ac:dyDescent="0.3">
      <c r="A6891" s="9">
        <f t="shared" si="214"/>
        <v>8</v>
      </c>
      <c r="B6891" s="9">
        <f t="shared" si="215"/>
        <v>6</v>
      </c>
      <c r="C6891" s="11">
        <v>36378</v>
      </c>
      <c r="D6891" s="10">
        <v>121979.234375</v>
      </c>
      <c r="E6891" s="10">
        <v>121962.34375</v>
      </c>
      <c r="F6891" s="10">
        <v>120846.6875</v>
      </c>
      <c r="G6891" s="10">
        <v>122000.3359375</v>
      </c>
      <c r="H6891" s="10">
        <v>121985.90625</v>
      </c>
      <c r="I6891" s="10">
        <v>121457.296875</v>
      </c>
      <c r="J6891" s="10">
        <v>163330.265625</v>
      </c>
      <c r="K6891" s="10">
        <v>163627.21875</v>
      </c>
      <c r="L6891" s="10">
        <v>168285.96875</v>
      </c>
      <c r="M6891" s="10">
        <v>164086.5625</v>
      </c>
      <c r="N6891" s="10">
        <v>164113.359375</v>
      </c>
      <c r="O6891" s="10">
        <v>166558.046875</v>
      </c>
    </row>
    <row r="6892" spans="1:15" x14ac:dyDescent="0.3">
      <c r="A6892" s="9">
        <f t="shared" si="214"/>
        <v>8</v>
      </c>
      <c r="B6892" s="9">
        <f t="shared" si="215"/>
        <v>7</v>
      </c>
      <c r="C6892" s="11">
        <v>36379</v>
      </c>
      <c r="D6892" s="10">
        <v>121397.5625</v>
      </c>
      <c r="E6892" s="10">
        <v>121380.4375</v>
      </c>
      <c r="F6892" s="10">
        <v>120296.625</v>
      </c>
      <c r="G6892" s="10">
        <v>121417.9921875</v>
      </c>
      <c r="H6892" s="10">
        <v>121403.40625</v>
      </c>
      <c r="I6892" s="10">
        <v>120910.109375</v>
      </c>
      <c r="J6892" s="10">
        <v>162239.515625</v>
      </c>
      <c r="K6892" s="10">
        <v>162536.4375</v>
      </c>
      <c r="L6892" s="10">
        <v>167089.390625</v>
      </c>
      <c r="M6892" s="10">
        <v>162995.75</v>
      </c>
      <c r="N6892" s="10">
        <v>163022.53125</v>
      </c>
      <c r="O6892" s="10">
        <v>165361.625</v>
      </c>
    </row>
    <row r="6893" spans="1:15" x14ac:dyDescent="0.3">
      <c r="A6893" s="9">
        <f t="shared" si="214"/>
        <v>8</v>
      </c>
      <c r="B6893" s="9">
        <f t="shared" si="215"/>
        <v>8</v>
      </c>
      <c r="C6893" s="11">
        <v>36380</v>
      </c>
      <c r="D6893" s="10">
        <v>120815.9609375</v>
      </c>
      <c r="E6893" s="10">
        <v>120798.59375</v>
      </c>
      <c r="F6893" s="10">
        <v>119746.625</v>
      </c>
      <c r="G6893" s="10">
        <v>120835.7109375</v>
      </c>
      <c r="H6893" s="10">
        <v>120820.96875</v>
      </c>
      <c r="I6893" s="10">
        <v>120363</v>
      </c>
      <c r="J6893" s="10">
        <v>161436.09375</v>
      </c>
      <c r="K6893" s="10">
        <v>161732.984375</v>
      </c>
      <c r="L6893" s="10">
        <v>166180.15625</v>
      </c>
      <c r="M6893" s="10">
        <v>162192.25</v>
      </c>
      <c r="N6893" s="10">
        <v>162219.03125</v>
      </c>
      <c r="O6893" s="10">
        <v>164524.859375</v>
      </c>
    </row>
    <row r="6894" spans="1:15" x14ac:dyDescent="0.3">
      <c r="A6894" s="9">
        <f t="shared" si="214"/>
        <v>8</v>
      </c>
      <c r="B6894" s="9">
        <f t="shared" si="215"/>
        <v>9</v>
      </c>
      <c r="C6894" s="11">
        <v>36381</v>
      </c>
      <c r="D6894" s="10">
        <v>120135.2578125</v>
      </c>
      <c r="E6894" s="10">
        <v>120150.7109375</v>
      </c>
      <c r="F6894" s="10">
        <v>119229.75</v>
      </c>
      <c r="G6894" s="10">
        <v>120220.4453125</v>
      </c>
      <c r="H6894" s="10">
        <v>120205.5390625</v>
      </c>
      <c r="I6894" s="10">
        <v>119849</v>
      </c>
      <c r="J6894" s="10">
        <v>160514.875</v>
      </c>
      <c r="K6894" s="10">
        <v>160778.6875</v>
      </c>
      <c r="L6894" s="10">
        <v>165020.90625</v>
      </c>
      <c r="M6894" s="10">
        <v>161132.546875</v>
      </c>
      <c r="N6894" s="10">
        <v>161159.328125</v>
      </c>
      <c r="O6894" s="10">
        <v>163365.765625</v>
      </c>
    </row>
    <row r="6895" spans="1:15" x14ac:dyDescent="0.3">
      <c r="A6895" s="9">
        <f t="shared" si="214"/>
        <v>8</v>
      </c>
      <c r="B6895" s="9">
        <f t="shared" si="215"/>
        <v>10</v>
      </c>
      <c r="C6895" s="11">
        <v>36382</v>
      </c>
      <c r="D6895" s="10">
        <v>119421.5703125</v>
      </c>
      <c r="E6895" s="10">
        <v>119436.7890625</v>
      </c>
      <c r="F6895" s="10">
        <v>118514.5859375</v>
      </c>
      <c r="G6895" s="10">
        <v>119506.078125</v>
      </c>
      <c r="H6895" s="10">
        <v>119491.015625</v>
      </c>
      <c r="I6895" s="10">
        <v>119136.71875</v>
      </c>
      <c r="J6895" s="10">
        <v>159634.484375</v>
      </c>
      <c r="K6895" s="10">
        <v>159898.265625</v>
      </c>
      <c r="L6895" s="10">
        <v>164067.765625</v>
      </c>
      <c r="M6895" s="10">
        <v>160252.078125</v>
      </c>
      <c r="N6895" s="10">
        <v>160278.859375</v>
      </c>
      <c r="O6895" s="10">
        <v>162485.09375</v>
      </c>
    </row>
    <row r="6896" spans="1:15" x14ac:dyDescent="0.3">
      <c r="A6896" s="9">
        <f t="shared" si="214"/>
        <v>8</v>
      </c>
      <c r="B6896" s="9">
        <f t="shared" si="215"/>
        <v>11</v>
      </c>
      <c r="C6896" s="11">
        <v>36383</v>
      </c>
      <c r="D6896" s="10">
        <v>118641.8515625</v>
      </c>
      <c r="E6896" s="10">
        <v>118656.828125</v>
      </c>
      <c r="F6896" s="10">
        <v>117766.4453125</v>
      </c>
      <c r="G6896" s="10">
        <v>118725.6796875</v>
      </c>
      <c r="H6896" s="10">
        <v>118710.4609375</v>
      </c>
      <c r="I6896" s="10">
        <v>118358.40625</v>
      </c>
      <c r="J6896" s="10">
        <v>158671.703125</v>
      </c>
      <c r="K6896" s="10">
        <v>158935.453125</v>
      </c>
      <c r="L6896" s="10">
        <v>163071.484375</v>
      </c>
      <c r="M6896" s="10">
        <v>159289.234375</v>
      </c>
      <c r="N6896" s="10">
        <v>159316.015625</v>
      </c>
      <c r="O6896" s="10">
        <v>161522.03125</v>
      </c>
    </row>
    <row r="6897" spans="1:15" x14ac:dyDescent="0.3">
      <c r="A6897" s="9">
        <f t="shared" si="214"/>
        <v>8</v>
      </c>
      <c r="B6897" s="9">
        <f t="shared" si="215"/>
        <v>12</v>
      </c>
      <c r="C6897" s="11">
        <v>36384</v>
      </c>
      <c r="D6897" s="10">
        <v>117895.2890625</v>
      </c>
      <c r="E6897" s="10">
        <v>117910.0234375</v>
      </c>
      <c r="F6897" s="10">
        <v>117051.4609375</v>
      </c>
      <c r="G6897" s="10">
        <v>118011.484375</v>
      </c>
      <c r="H6897" s="10">
        <v>117996.109375</v>
      </c>
      <c r="I6897" s="10">
        <v>117646.3046875</v>
      </c>
      <c r="J6897" s="10">
        <v>157816.671875</v>
      </c>
      <c r="K6897" s="10">
        <v>158080.390625</v>
      </c>
      <c r="L6897" s="10">
        <v>162110.625</v>
      </c>
      <c r="M6897" s="10">
        <v>158401.0625</v>
      </c>
      <c r="N6897" s="10">
        <v>158355.53125</v>
      </c>
      <c r="O6897" s="10">
        <v>160561.296875</v>
      </c>
    </row>
    <row r="6898" spans="1:15" x14ac:dyDescent="0.3">
      <c r="A6898" s="9">
        <f t="shared" si="214"/>
        <v>8</v>
      </c>
      <c r="B6898" s="9">
        <f t="shared" si="215"/>
        <v>13</v>
      </c>
      <c r="C6898" s="11">
        <v>36385</v>
      </c>
      <c r="D6898" s="10">
        <v>117214.9375</v>
      </c>
      <c r="E6898" s="10">
        <v>117229.4296875</v>
      </c>
      <c r="F6898" s="10">
        <v>116534.9140625</v>
      </c>
      <c r="G6898" s="10">
        <v>117330.4375</v>
      </c>
      <c r="H6898" s="10">
        <v>117314.90625</v>
      </c>
      <c r="I6898" s="10">
        <v>117132.640625</v>
      </c>
      <c r="J6898" s="10">
        <v>157180.953125</v>
      </c>
      <c r="K6898" s="10">
        <v>157444.640625</v>
      </c>
      <c r="L6898" s="10">
        <v>161092.171875</v>
      </c>
      <c r="M6898" s="10">
        <v>157692.953125</v>
      </c>
      <c r="N6898" s="10">
        <v>157647.421875</v>
      </c>
      <c r="O6898" s="10">
        <v>159543</v>
      </c>
    </row>
    <row r="6899" spans="1:15" x14ac:dyDescent="0.3">
      <c r="A6899" s="9">
        <f t="shared" si="214"/>
        <v>8</v>
      </c>
      <c r="B6899" s="9">
        <f t="shared" si="215"/>
        <v>14</v>
      </c>
      <c r="C6899" s="11">
        <v>36386</v>
      </c>
      <c r="D6899" s="10">
        <v>116567.71875</v>
      </c>
      <c r="E6899" s="10">
        <v>116581.9765625</v>
      </c>
      <c r="F6899" s="10">
        <v>115886.203125</v>
      </c>
      <c r="G6899" s="10">
        <v>116682.5390625</v>
      </c>
      <c r="H6899" s="10">
        <v>116666.8515625</v>
      </c>
      <c r="I6899" s="10">
        <v>116486.8046875</v>
      </c>
      <c r="J6899" s="10">
        <v>156365.625</v>
      </c>
      <c r="K6899" s="10">
        <v>156629.28125</v>
      </c>
      <c r="L6899" s="10">
        <v>160276.375</v>
      </c>
      <c r="M6899" s="10">
        <v>156877.5625</v>
      </c>
      <c r="N6899" s="10">
        <v>156832.03125</v>
      </c>
      <c r="O6899" s="10">
        <v>158727.390625</v>
      </c>
    </row>
    <row r="6900" spans="1:15" x14ac:dyDescent="0.3">
      <c r="A6900" s="9">
        <f t="shared" si="214"/>
        <v>8</v>
      </c>
      <c r="B6900" s="9">
        <f t="shared" si="215"/>
        <v>15</v>
      </c>
      <c r="C6900" s="11">
        <v>36387</v>
      </c>
      <c r="D6900" s="10">
        <v>115821.4140625</v>
      </c>
      <c r="E6900" s="10">
        <v>115835.4296875</v>
      </c>
      <c r="F6900" s="10">
        <v>115171.453125</v>
      </c>
      <c r="G6900" s="10">
        <v>115935.546875</v>
      </c>
      <c r="H6900" s="10">
        <v>115919.703125</v>
      </c>
      <c r="I6900" s="10">
        <v>115741.8828125</v>
      </c>
      <c r="J6900" s="10">
        <v>155502.9375</v>
      </c>
      <c r="K6900" s="10">
        <v>155766.5625</v>
      </c>
      <c r="L6900" s="10">
        <v>159307.859375</v>
      </c>
      <c r="M6900" s="10">
        <v>156014.8125</v>
      </c>
      <c r="N6900" s="10">
        <v>155969.296875</v>
      </c>
      <c r="O6900" s="10">
        <v>157792.109375</v>
      </c>
    </row>
    <row r="6901" spans="1:15" x14ac:dyDescent="0.3">
      <c r="A6901" s="9">
        <f t="shared" si="214"/>
        <v>8</v>
      </c>
      <c r="B6901" s="9">
        <f t="shared" si="215"/>
        <v>16</v>
      </c>
      <c r="C6901" s="11">
        <v>36388</v>
      </c>
      <c r="D6901" s="10">
        <v>115075.203125</v>
      </c>
      <c r="E6901" s="10">
        <v>115088.9765625</v>
      </c>
      <c r="F6901" s="10">
        <v>114489.8515625</v>
      </c>
      <c r="G6901" s="10">
        <v>115188.640625</v>
      </c>
      <c r="H6901" s="10">
        <v>115172.640625</v>
      </c>
      <c r="I6901" s="10">
        <v>115030.1015625</v>
      </c>
      <c r="J6901" s="10">
        <v>154783</v>
      </c>
      <c r="K6901" s="10">
        <v>155046.59375</v>
      </c>
      <c r="L6901" s="10">
        <v>158449.03125</v>
      </c>
      <c r="M6901" s="10">
        <v>155294.828125</v>
      </c>
      <c r="N6901" s="10">
        <v>155249.3125</v>
      </c>
      <c r="O6901" s="10">
        <v>156966.515625</v>
      </c>
    </row>
    <row r="6902" spans="1:15" x14ac:dyDescent="0.3">
      <c r="A6902" s="9">
        <f t="shared" si="214"/>
        <v>8</v>
      </c>
      <c r="B6902" s="9">
        <f t="shared" si="215"/>
        <v>17</v>
      </c>
      <c r="C6902" s="11">
        <v>36389</v>
      </c>
      <c r="D6902" s="10">
        <v>114362.140625</v>
      </c>
      <c r="E6902" s="10">
        <v>114375.6796875</v>
      </c>
      <c r="F6902" s="10">
        <v>113808.3359375</v>
      </c>
      <c r="G6902" s="10">
        <v>114474.890625</v>
      </c>
      <c r="H6902" s="10">
        <v>114458.734375</v>
      </c>
      <c r="I6902" s="10">
        <v>114351.4765625</v>
      </c>
      <c r="J6902" s="10">
        <v>153955.8125</v>
      </c>
      <c r="K6902" s="10">
        <v>154219.359375</v>
      </c>
      <c r="L6902" s="10">
        <v>157588.328125</v>
      </c>
      <c r="M6902" s="10">
        <v>154467.5625</v>
      </c>
      <c r="N6902" s="10">
        <v>154422.046875</v>
      </c>
      <c r="O6902" s="10">
        <v>156106</v>
      </c>
    </row>
    <row r="6903" spans="1:15" x14ac:dyDescent="0.3">
      <c r="A6903" s="9">
        <f t="shared" si="214"/>
        <v>8</v>
      </c>
      <c r="B6903" s="9">
        <f t="shared" si="215"/>
        <v>18</v>
      </c>
      <c r="C6903" s="11">
        <v>36390</v>
      </c>
      <c r="D6903" s="10">
        <v>113583.046875</v>
      </c>
      <c r="E6903" s="10">
        <v>113596.3515625</v>
      </c>
      <c r="F6903" s="10">
        <v>113027.7265625</v>
      </c>
      <c r="G6903" s="10">
        <v>113695.109375</v>
      </c>
      <c r="H6903" s="10">
        <v>113678.796875</v>
      </c>
      <c r="I6903" s="10">
        <v>113573.75</v>
      </c>
      <c r="J6903" s="10">
        <v>153120.546875</v>
      </c>
      <c r="K6903" s="10">
        <v>153384.0625</v>
      </c>
      <c r="L6903" s="10">
        <v>156752.625</v>
      </c>
      <c r="M6903" s="10">
        <v>153632.234375</v>
      </c>
      <c r="N6903" s="10">
        <v>153586.734375</v>
      </c>
      <c r="O6903" s="10">
        <v>155270.46875</v>
      </c>
    </row>
    <row r="6904" spans="1:15" x14ac:dyDescent="0.3">
      <c r="A6904" s="9">
        <f t="shared" si="214"/>
        <v>8</v>
      </c>
      <c r="B6904" s="9">
        <f t="shared" si="215"/>
        <v>19</v>
      </c>
      <c r="C6904" s="11">
        <v>36391</v>
      </c>
      <c r="D6904" s="10">
        <v>112837.1171875</v>
      </c>
      <c r="E6904" s="10">
        <v>112850.171875</v>
      </c>
      <c r="F6904" s="10">
        <v>112346.390625</v>
      </c>
      <c r="G6904" s="10">
        <v>112948.4921875</v>
      </c>
      <c r="H6904" s="10">
        <v>112932.015625</v>
      </c>
      <c r="I6904" s="10">
        <v>112895.3046875</v>
      </c>
      <c r="J6904" s="10">
        <v>152324.5625</v>
      </c>
      <c r="K6904" s="10">
        <v>152588.0625</v>
      </c>
      <c r="L6904" s="10">
        <v>155890.09375</v>
      </c>
      <c r="M6904" s="10">
        <v>152836.203125</v>
      </c>
      <c r="N6904" s="10">
        <v>152790.703125</v>
      </c>
      <c r="O6904" s="10">
        <v>154408.125</v>
      </c>
    </row>
    <row r="6905" spans="1:15" x14ac:dyDescent="0.3">
      <c r="A6905" s="9">
        <f t="shared" si="214"/>
        <v>8</v>
      </c>
      <c r="B6905" s="9">
        <f t="shared" si="215"/>
        <v>20</v>
      </c>
      <c r="C6905" s="11">
        <v>36392</v>
      </c>
      <c r="D6905" s="10">
        <v>112190.4453125</v>
      </c>
      <c r="E6905" s="10">
        <v>112203.265625</v>
      </c>
      <c r="F6905" s="10">
        <v>111797.375</v>
      </c>
      <c r="G6905" s="10">
        <v>112367.25</v>
      </c>
      <c r="H6905" s="10">
        <v>112350.625</v>
      </c>
      <c r="I6905" s="10">
        <v>112349.171875</v>
      </c>
      <c r="J6905" s="10">
        <v>151789.0625</v>
      </c>
      <c r="K6905" s="10">
        <v>152052.515625</v>
      </c>
      <c r="L6905" s="10">
        <v>155254.984375</v>
      </c>
      <c r="M6905" s="10">
        <v>152234.515625</v>
      </c>
      <c r="N6905" s="10">
        <v>152189.015625</v>
      </c>
      <c r="O6905" s="10">
        <v>153773.1875</v>
      </c>
    </row>
    <row r="6906" spans="1:15" x14ac:dyDescent="0.3">
      <c r="A6906" s="9">
        <f t="shared" si="214"/>
        <v>8</v>
      </c>
      <c r="B6906" s="9">
        <f t="shared" si="215"/>
        <v>21</v>
      </c>
      <c r="C6906" s="11">
        <v>36393</v>
      </c>
      <c r="D6906" s="10">
        <v>111510.8046875</v>
      </c>
      <c r="E6906" s="10">
        <v>111523.3828125</v>
      </c>
      <c r="F6906" s="10">
        <v>111149.25</v>
      </c>
      <c r="G6906" s="10">
        <v>111686.90625</v>
      </c>
      <c r="H6906" s="10">
        <v>111670.125</v>
      </c>
      <c r="I6906" s="10">
        <v>111703.9375</v>
      </c>
      <c r="J6906" s="10">
        <v>151067.703125</v>
      </c>
      <c r="K6906" s="10">
        <v>151331.140625</v>
      </c>
      <c r="L6906" s="10">
        <v>154427.84375</v>
      </c>
      <c r="M6906" s="10">
        <v>151440.796875</v>
      </c>
      <c r="N6906" s="10">
        <v>151395.3125</v>
      </c>
      <c r="O6906" s="10">
        <v>152946.234375</v>
      </c>
    </row>
    <row r="6907" spans="1:15" x14ac:dyDescent="0.3">
      <c r="A6907" s="9">
        <f t="shared" si="214"/>
        <v>8</v>
      </c>
      <c r="B6907" s="9">
        <f t="shared" si="215"/>
        <v>22</v>
      </c>
      <c r="C6907" s="11">
        <v>36394</v>
      </c>
      <c r="D6907" s="10">
        <v>110798.1875</v>
      </c>
      <c r="E6907" s="10">
        <v>110810.5234375</v>
      </c>
      <c r="F6907" s="10">
        <v>110435.0859375</v>
      </c>
      <c r="G6907" s="10">
        <v>110973.59375</v>
      </c>
      <c r="H6907" s="10">
        <v>110956.65625</v>
      </c>
      <c r="I6907" s="10">
        <v>110992.6640625</v>
      </c>
      <c r="J6907" s="10">
        <v>150451.703125</v>
      </c>
      <c r="K6907" s="10">
        <v>150715.09375</v>
      </c>
      <c r="L6907" s="10">
        <v>153739.109375</v>
      </c>
      <c r="M6907" s="10">
        <v>150824.734375</v>
      </c>
      <c r="N6907" s="10">
        <v>150779.25</v>
      </c>
      <c r="O6907" s="10">
        <v>152329.984375</v>
      </c>
    </row>
    <row r="6908" spans="1:15" x14ac:dyDescent="0.3">
      <c r="A6908" s="9">
        <f t="shared" si="214"/>
        <v>8</v>
      </c>
      <c r="B6908" s="9">
        <f t="shared" si="215"/>
        <v>23</v>
      </c>
      <c r="C6908" s="11">
        <v>36395</v>
      </c>
      <c r="D6908" s="10">
        <v>110052.59375</v>
      </c>
      <c r="E6908" s="10">
        <v>110064.6953125</v>
      </c>
      <c r="F6908" s="10">
        <v>109820.1875</v>
      </c>
      <c r="G6908" s="10">
        <v>110260.3671875</v>
      </c>
      <c r="H6908" s="10">
        <v>110243.2734375</v>
      </c>
      <c r="I6908" s="10">
        <v>110380.65625</v>
      </c>
      <c r="J6908" s="10">
        <v>150017.078125</v>
      </c>
      <c r="K6908" s="10">
        <v>150280.4375</v>
      </c>
      <c r="L6908" s="10">
        <v>153171.859375</v>
      </c>
      <c r="M6908" s="10">
        <v>150357</v>
      </c>
      <c r="N6908" s="10">
        <v>150311.53125</v>
      </c>
      <c r="O6908" s="10">
        <v>151762.90625</v>
      </c>
    </row>
    <row r="6909" spans="1:15" x14ac:dyDescent="0.3">
      <c r="A6909" s="9">
        <f t="shared" si="214"/>
        <v>8</v>
      </c>
      <c r="B6909" s="9">
        <f t="shared" si="215"/>
        <v>24</v>
      </c>
      <c r="C6909" s="11">
        <v>36396</v>
      </c>
      <c r="D6909" s="10">
        <v>109406.2734375</v>
      </c>
      <c r="E6909" s="10">
        <v>109418.140625</v>
      </c>
      <c r="F6909" s="10">
        <v>109172.3125</v>
      </c>
      <c r="G6909" s="10">
        <v>109613.3515625</v>
      </c>
      <c r="H6909" s="10">
        <v>109596.09375</v>
      </c>
      <c r="I6909" s="10">
        <v>109735.6640625</v>
      </c>
      <c r="J6909" s="10">
        <v>149264.375</v>
      </c>
      <c r="K6909" s="10">
        <v>149527.71875</v>
      </c>
      <c r="L6909" s="10">
        <v>152418.78125</v>
      </c>
      <c r="M6909" s="10">
        <v>149604.265625</v>
      </c>
      <c r="N6909" s="10">
        <v>149558.796875</v>
      </c>
      <c r="O6909" s="10">
        <v>151010</v>
      </c>
    </row>
    <row r="6910" spans="1:15" x14ac:dyDescent="0.3">
      <c r="A6910" s="9">
        <f t="shared" si="214"/>
        <v>8</v>
      </c>
      <c r="B6910" s="9">
        <f t="shared" si="215"/>
        <v>25</v>
      </c>
      <c r="C6910" s="11">
        <v>36397</v>
      </c>
      <c r="D6910" s="10">
        <v>108726.9765625</v>
      </c>
      <c r="E6910" s="10">
        <v>108738.6015625</v>
      </c>
      <c r="F6910" s="10">
        <v>108491.4609375</v>
      </c>
      <c r="G6910" s="10">
        <v>108933.3515625</v>
      </c>
      <c r="H6910" s="10">
        <v>108915.9375</v>
      </c>
      <c r="I6910" s="10">
        <v>109057.6875</v>
      </c>
      <c r="J6910" s="10">
        <v>148396.359375</v>
      </c>
      <c r="K6910" s="10">
        <v>148659.671875</v>
      </c>
      <c r="L6910" s="10">
        <v>151550.375</v>
      </c>
      <c r="M6910" s="10">
        <v>148736.21875</v>
      </c>
      <c r="N6910" s="10">
        <v>148690.75</v>
      </c>
      <c r="O6910" s="10">
        <v>150141.765625</v>
      </c>
    </row>
    <row r="6911" spans="1:15" x14ac:dyDescent="0.3">
      <c r="A6911" s="9">
        <f t="shared" si="214"/>
        <v>8</v>
      </c>
      <c r="B6911" s="9">
        <f t="shared" si="215"/>
        <v>26</v>
      </c>
      <c r="C6911" s="11">
        <v>36398</v>
      </c>
      <c r="D6911" s="10">
        <v>107948.59375</v>
      </c>
      <c r="E6911" s="10">
        <v>107959.9765625</v>
      </c>
      <c r="F6911" s="10">
        <v>107744.5703125</v>
      </c>
      <c r="G6911" s="10">
        <v>108154.265625</v>
      </c>
      <c r="H6911" s="10">
        <v>108136.6953125</v>
      </c>
      <c r="I6911" s="10">
        <v>108280.6328125</v>
      </c>
      <c r="J6911" s="10">
        <v>147701.671875</v>
      </c>
      <c r="K6911" s="10">
        <v>147964.953125</v>
      </c>
      <c r="L6911" s="10">
        <v>150822.25</v>
      </c>
      <c r="M6911" s="10">
        <v>148041.484375</v>
      </c>
      <c r="N6911" s="10">
        <v>147996.03125</v>
      </c>
      <c r="O6911" s="10">
        <v>149446.875</v>
      </c>
    </row>
    <row r="6912" spans="1:15" x14ac:dyDescent="0.3">
      <c r="A6912" s="9">
        <f t="shared" si="214"/>
        <v>8</v>
      </c>
      <c r="B6912" s="9">
        <f t="shared" si="215"/>
        <v>27</v>
      </c>
      <c r="C6912" s="11">
        <v>36399</v>
      </c>
      <c r="D6912" s="10">
        <v>107236.4140625</v>
      </c>
      <c r="E6912" s="10">
        <v>107280.6171875</v>
      </c>
      <c r="F6912" s="10">
        <v>107130.0078125</v>
      </c>
      <c r="G6912" s="10">
        <v>107507.5078125</v>
      </c>
      <c r="H6912" s="10">
        <v>107489.78125</v>
      </c>
      <c r="I6912" s="10">
        <v>107668.9609375</v>
      </c>
      <c r="J6912" s="10">
        <v>147309.765625</v>
      </c>
      <c r="K6912" s="10">
        <v>147539.9375</v>
      </c>
      <c r="L6912" s="10">
        <v>150258.46875</v>
      </c>
      <c r="M6912" s="10">
        <v>147583.421875</v>
      </c>
      <c r="N6912" s="10">
        <v>147537.96875</v>
      </c>
      <c r="O6912" s="10">
        <v>148883.25</v>
      </c>
    </row>
    <row r="6913" spans="1:15" x14ac:dyDescent="0.3">
      <c r="A6913" s="9">
        <f t="shared" si="214"/>
        <v>8</v>
      </c>
      <c r="B6913" s="9">
        <f t="shared" si="215"/>
        <v>28</v>
      </c>
      <c r="C6913" s="11">
        <v>36400</v>
      </c>
      <c r="D6913" s="10">
        <v>106458.2109375</v>
      </c>
      <c r="E6913" s="10">
        <v>106502.171875</v>
      </c>
      <c r="F6913" s="10">
        <v>106383.2890625</v>
      </c>
      <c r="G6913" s="10">
        <v>106728.59375</v>
      </c>
      <c r="H6913" s="10">
        <v>106710.7109375</v>
      </c>
      <c r="I6913" s="10">
        <v>106892.0703125</v>
      </c>
      <c r="J6913" s="10">
        <v>146544.484375</v>
      </c>
      <c r="K6913" s="10">
        <v>146774.625</v>
      </c>
      <c r="L6913" s="10">
        <v>149459.765625</v>
      </c>
      <c r="M6913" s="10">
        <v>146818.09375</v>
      </c>
      <c r="N6913" s="10">
        <v>146772.65625</v>
      </c>
      <c r="O6913" s="10">
        <v>148117.78125</v>
      </c>
    </row>
    <row r="6914" spans="1:15" x14ac:dyDescent="0.3">
      <c r="A6914" s="9">
        <f t="shared" si="214"/>
        <v>8</v>
      </c>
      <c r="B6914" s="9">
        <f t="shared" si="215"/>
        <v>29</v>
      </c>
      <c r="C6914" s="11">
        <v>36401</v>
      </c>
      <c r="D6914" s="10">
        <v>105680.109375</v>
      </c>
      <c r="E6914" s="10">
        <v>105723.8203125</v>
      </c>
      <c r="F6914" s="10">
        <v>105603.609375</v>
      </c>
      <c r="G6914" s="10">
        <v>105949.78125</v>
      </c>
      <c r="H6914" s="10">
        <v>105931.7421875</v>
      </c>
      <c r="I6914" s="10">
        <v>106115.28125</v>
      </c>
      <c r="J6914" s="10">
        <v>145775.515625</v>
      </c>
      <c r="K6914" s="10">
        <v>146005.640625</v>
      </c>
      <c r="L6914" s="10">
        <v>148690.453125</v>
      </c>
      <c r="M6914" s="10">
        <v>146049.109375</v>
      </c>
      <c r="N6914" s="10">
        <v>146003.65625</v>
      </c>
      <c r="O6914" s="10">
        <v>147348.625</v>
      </c>
    </row>
    <row r="6915" spans="1:15" x14ac:dyDescent="0.3">
      <c r="A6915" s="9">
        <f t="shared" si="214"/>
        <v>8</v>
      </c>
      <c r="B6915" s="9">
        <f t="shared" si="215"/>
        <v>30</v>
      </c>
      <c r="C6915" s="11">
        <v>36402</v>
      </c>
      <c r="D6915" s="10">
        <v>104935.15625</v>
      </c>
      <c r="E6915" s="10">
        <v>104978.625</v>
      </c>
      <c r="F6915" s="10">
        <v>104890.1328125</v>
      </c>
      <c r="G6915" s="10">
        <v>105204.125</v>
      </c>
      <c r="H6915" s="10">
        <v>105185.9296875</v>
      </c>
      <c r="I6915" s="10">
        <v>105371.640625</v>
      </c>
      <c r="J6915" s="10">
        <v>145118.109375</v>
      </c>
      <c r="K6915" s="10">
        <v>145348.203125</v>
      </c>
      <c r="L6915" s="10">
        <v>147927.3125</v>
      </c>
      <c r="M6915" s="10">
        <v>145319.34375</v>
      </c>
      <c r="N6915" s="10">
        <v>145273.90625</v>
      </c>
      <c r="O6915" s="10">
        <v>146618.703125</v>
      </c>
    </row>
    <row r="6916" spans="1:15" x14ac:dyDescent="0.3">
      <c r="A6916" s="9">
        <f t="shared" si="214"/>
        <v>8</v>
      </c>
      <c r="B6916" s="9">
        <f t="shared" si="215"/>
        <v>31</v>
      </c>
      <c r="C6916" s="11">
        <v>36403</v>
      </c>
      <c r="D6916" s="10">
        <v>104267.0546875</v>
      </c>
      <c r="E6916" s="10">
        <v>104310.3828125</v>
      </c>
      <c r="F6916" s="10">
        <v>104221.1015625</v>
      </c>
      <c r="G6916" s="10">
        <v>104535.625</v>
      </c>
      <c r="H6916" s="10">
        <v>104517.3359375</v>
      </c>
      <c r="I6916" s="10">
        <v>104704.125</v>
      </c>
      <c r="J6916" s="10">
        <v>144361.484375</v>
      </c>
      <c r="K6916" s="10">
        <v>144591.5625</v>
      </c>
      <c r="L6916" s="10">
        <v>147170.34375</v>
      </c>
      <c r="M6916" s="10">
        <v>144562.703125</v>
      </c>
      <c r="N6916" s="10">
        <v>144517.265625</v>
      </c>
      <c r="O6916" s="10">
        <v>145861.90625</v>
      </c>
    </row>
    <row r="6917" spans="1:15" x14ac:dyDescent="0.3">
      <c r="A6917" s="9">
        <f t="shared" si="214"/>
        <v>9</v>
      </c>
      <c r="B6917" s="9">
        <f t="shared" si="215"/>
        <v>1</v>
      </c>
      <c r="C6917" s="11">
        <v>36404</v>
      </c>
      <c r="D6917" s="10">
        <v>103482.9296875</v>
      </c>
      <c r="E6917" s="10">
        <v>103526.2109375</v>
      </c>
      <c r="F6917" s="10">
        <v>103469.765625</v>
      </c>
      <c r="G6917" s="10">
        <v>103751.421875</v>
      </c>
      <c r="H6917" s="10">
        <v>103733.09375</v>
      </c>
      <c r="I6917" s="10">
        <v>103952.9296875</v>
      </c>
      <c r="J6917" s="10">
        <v>143636.265625</v>
      </c>
      <c r="K6917" s="10">
        <v>143866.3125</v>
      </c>
      <c r="L6917" s="10">
        <v>146411.8125</v>
      </c>
      <c r="M6917" s="10">
        <v>143837.46875</v>
      </c>
      <c r="N6917" s="10">
        <v>143792.03125</v>
      </c>
      <c r="O6917" s="10">
        <v>145103.484375</v>
      </c>
    </row>
    <row r="6918" spans="1:15" x14ac:dyDescent="0.3">
      <c r="A6918" s="9">
        <f t="shared" si="214"/>
        <v>9</v>
      </c>
      <c r="B6918" s="9">
        <f t="shared" si="215"/>
        <v>2</v>
      </c>
      <c r="C6918" s="11">
        <v>36405</v>
      </c>
      <c r="D6918" s="10">
        <v>102665.8125</v>
      </c>
      <c r="E6918" s="10">
        <v>102709.0546875</v>
      </c>
      <c r="F6918" s="10">
        <v>102685.4296875</v>
      </c>
      <c r="G6918" s="10">
        <v>102934.21875</v>
      </c>
      <c r="H6918" s="10">
        <v>102915.8515625</v>
      </c>
      <c r="I6918" s="10">
        <v>103135.671875</v>
      </c>
      <c r="J6918" s="10">
        <v>142869.609375</v>
      </c>
      <c r="K6918" s="10">
        <v>143099.640625</v>
      </c>
      <c r="L6918" s="10">
        <v>145611.828125</v>
      </c>
      <c r="M6918" s="10">
        <v>143070.78125</v>
      </c>
      <c r="N6918" s="10">
        <v>143025.359375</v>
      </c>
      <c r="O6918" s="10">
        <v>144336.6875</v>
      </c>
    </row>
    <row r="6919" spans="1:15" x14ac:dyDescent="0.3">
      <c r="A6919" s="9">
        <f t="shared" si="214"/>
        <v>9</v>
      </c>
      <c r="B6919" s="9">
        <f t="shared" si="215"/>
        <v>3</v>
      </c>
      <c r="C6919" s="11">
        <v>36406</v>
      </c>
      <c r="D6919" s="10">
        <v>101848.765625</v>
      </c>
      <c r="E6919" s="10">
        <v>101891.9609375</v>
      </c>
      <c r="F6919" s="10">
        <v>101868.109375</v>
      </c>
      <c r="G6919" s="10">
        <v>102117.09375</v>
      </c>
      <c r="H6919" s="10">
        <v>102098.6875</v>
      </c>
      <c r="I6919" s="10">
        <v>102318.484375</v>
      </c>
      <c r="J6919" s="10">
        <v>141957.9375</v>
      </c>
      <c r="K6919" s="10">
        <v>142187.9375</v>
      </c>
      <c r="L6919" s="10">
        <v>144627.578125</v>
      </c>
      <c r="M6919" s="10">
        <v>142159.09375</v>
      </c>
      <c r="N6919" s="10">
        <v>142113.671875</v>
      </c>
      <c r="O6919" s="10">
        <v>143352.5625</v>
      </c>
    </row>
    <row r="6920" spans="1:15" x14ac:dyDescent="0.3">
      <c r="A6920" s="9">
        <f t="shared" si="214"/>
        <v>9</v>
      </c>
      <c r="B6920" s="9">
        <f t="shared" si="215"/>
        <v>4</v>
      </c>
      <c r="C6920" s="11">
        <v>36407</v>
      </c>
      <c r="D6920" s="10">
        <v>101031.7890625</v>
      </c>
      <c r="E6920" s="10">
        <v>101074.9375</v>
      </c>
      <c r="F6920" s="10">
        <v>101050.8515625</v>
      </c>
      <c r="G6920" s="10">
        <v>101300.03125</v>
      </c>
      <c r="H6920" s="10">
        <v>101281.5859375</v>
      </c>
      <c r="I6920" s="10">
        <v>101501.3671875</v>
      </c>
      <c r="J6920" s="10">
        <v>141261.140625</v>
      </c>
      <c r="K6920" s="10">
        <v>141491.125</v>
      </c>
      <c r="L6920" s="10">
        <v>143858.21875</v>
      </c>
      <c r="M6920" s="10">
        <v>141462.265625</v>
      </c>
      <c r="N6920" s="10">
        <v>141416.859375</v>
      </c>
      <c r="O6920" s="10">
        <v>142655.640625</v>
      </c>
    </row>
    <row r="6921" spans="1:15" x14ac:dyDescent="0.3">
      <c r="A6921" s="9">
        <f t="shared" ref="A6921:A6984" si="216">MONTH(C6921)</f>
        <v>9</v>
      </c>
      <c r="B6921" s="9">
        <f t="shared" ref="B6921:B6984" si="217">DAY(C6921)</f>
        <v>5</v>
      </c>
      <c r="C6921" s="11">
        <v>36408</v>
      </c>
      <c r="D6921" s="10">
        <v>100214.875</v>
      </c>
      <c r="E6921" s="10">
        <v>100257.984375</v>
      </c>
      <c r="F6921" s="10">
        <v>100233.65625</v>
      </c>
      <c r="G6921" s="10">
        <v>100483.0390625</v>
      </c>
      <c r="H6921" s="10">
        <v>100464.5546875</v>
      </c>
      <c r="I6921" s="10">
        <v>100684.3203125</v>
      </c>
      <c r="J6921" s="10">
        <v>140492.078125</v>
      </c>
      <c r="K6921" s="10">
        <v>140722.046875</v>
      </c>
      <c r="L6921" s="10">
        <v>142944.296875</v>
      </c>
      <c r="M6921" s="10">
        <v>140693.203125</v>
      </c>
      <c r="N6921" s="10">
        <v>140647.796875</v>
      </c>
      <c r="O6921" s="10">
        <v>141741.828125</v>
      </c>
    </row>
    <row r="6922" spans="1:15" x14ac:dyDescent="0.3">
      <c r="A6922" s="9">
        <f t="shared" si="216"/>
        <v>9</v>
      </c>
      <c r="B6922" s="9">
        <f t="shared" si="217"/>
        <v>6</v>
      </c>
      <c r="C6922" s="11">
        <v>36409</v>
      </c>
      <c r="D6922" s="10">
        <v>99398.03125</v>
      </c>
      <c r="E6922" s="10">
        <v>99441.1015625</v>
      </c>
      <c r="F6922" s="10">
        <v>99416.5390625</v>
      </c>
      <c r="G6922" s="10">
        <v>99666.1171875</v>
      </c>
      <c r="H6922" s="10">
        <v>99647.59375</v>
      </c>
      <c r="I6922" s="10">
        <v>99867.34375</v>
      </c>
      <c r="J6922" s="10">
        <v>139793.71875</v>
      </c>
      <c r="K6922" s="10">
        <v>140023.65625</v>
      </c>
      <c r="L6922" s="10">
        <v>142028.75</v>
      </c>
      <c r="M6922" s="10">
        <v>139994.8125</v>
      </c>
      <c r="N6922" s="10">
        <v>139949.40625</v>
      </c>
      <c r="O6922" s="10">
        <v>140898.703125</v>
      </c>
    </row>
    <row r="6923" spans="1:15" x14ac:dyDescent="0.3">
      <c r="A6923" s="9">
        <f t="shared" si="216"/>
        <v>9</v>
      </c>
      <c r="B6923" s="9">
        <f t="shared" si="217"/>
        <v>7</v>
      </c>
      <c r="C6923" s="11">
        <v>36410</v>
      </c>
      <c r="D6923" s="10">
        <v>98581.265625</v>
      </c>
      <c r="E6923" s="10">
        <v>98624.2890625</v>
      </c>
      <c r="F6923" s="10">
        <v>98599.484375</v>
      </c>
      <c r="G6923" s="10">
        <v>98849.2578125</v>
      </c>
      <c r="H6923" s="10">
        <v>98830.703125</v>
      </c>
      <c r="I6923" s="10">
        <v>99050.4296875</v>
      </c>
      <c r="J6923" s="10">
        <v>139095.40625</v>
      </c>
      <c r="K6923" s="10">
        <v>139325.328125</v>
      </c>
      <c r="L6923" s="10">
        <v>141330.234375</v>
      </c>
      <c r="M6923" s="10">
        <v>139296.484375</v>
      </c>
      <c r="N6923" s="10">
        <v>139251.09375</v>
      </c>
      <c r="O6923" s="10">
        <v>140200.296875</v>
      </c>
    </row>
    <row r="6924" spans="1:15" x14ac:dyDescent="0.3">
      <c r="A6924" s="9">
        <f t="shared" si="216"/>
        <v>9</v>
      </c>
      <c r="B6924" s="9">
        <f t="shared" si="217"/>
        <v>8</v>
      </c>
      <c r="C6924" s="11">
        <v>36411</v>
      </c>
      <c r="D6924" s="10">
        <v>97764.5625</v>
      </c>
      <c r="E6924" s="10">
        <v>97807.5390625</v>
      </c>
      <c r="F6924" s="10">
        <v>97815.5625</v>
      </c>
      <c r="G6924" s="10">
        <v>98032.4765625</v>
      </c>
      <c r="H6924" s="10">
        <v>98013.8828125</v>
      </c>
      <c r="I6924" s="10">
        <v>98233.5859375</v>
      </c>
      <c r="J6924" s="10">
        <v>138324.84375</v>
      </c>
      <c r="K6924" s="10">
        <v>138554.75</v>
      </c>
      <c r="L6924" s="10">
        <v>140526.40625</v>
      </c>
      <c r="M6924" s="10">
        <v>138525.90625</v>
      </c>
      <c r="N6924" s="10">
        <v>138480.515625</v>
      </c>
      <c r="O6924" s="10">
        <v>139429.640625</v>
      </c>
    </row>
    <row r="6925" spans="1:15" x14ac:dyDescent="0.3">
      <c r="A6925" s="9">
        <f t="shared" si="216"/>
        <v>9</v>
      </c>
      <c r="B6925" s="9">
        <f t="shared" si="217"/>
        <v>9</v>
      </c>
      <c r="C6925" s="11">
        <v>36412</v>
      </c>
      <c r="D6925" s="10">
        <v>96947.921875</v>
      </c>
      <c r="E6925" s="10">
        <v>96990.859375</v>
      </c>
      <c r="F6925" s="10">
        <v>96998.6484375</v>
      </c>
      <c r="G6925" s="10">
        <v>97215.7578125</v>
      </c>
      <c r="H6925" s="10">
        <v>97197.125</v>
      </c>
      <c r="I6925" s="10">
        <v>97416.8125</v>
      </c>
      <c r="J6925" s="10">
        <v>137552.65625</v>
      </c>
      <c r="K6925" s="10">
        <v>137710.21875</v>
      </c>
      <c r="L6925" s="10">
        <v>139609.390625</v>
      </c>
      <c r="M6925" s="10">
        <v>137681.390625</v>
      </c>
      <c r="N6925" s="10">
        <v>137636</v>
      </c>
      <c r="O6925" s="10">
        <v>138512.71875</v>
      </c>
    </row>
    <row r="6926" spans="1:15" x14ac:dyDescent="0.3">
      <c r="A6926" s="9">
        <f t="shared" si="216"/>
        <v>9</v>
      </c>
      <c r="B6926" s="9">
        <f t="shared" si="217"/>
        <v>10</v>
      </c>
      <c r="C6926" s="11">
        <v>36413</v>
      </c>
      <c r="D6926" s="10">
        <v>96131.359375</v>
      </c>
      <c r="E6926" s="10">
        <v>96174.25</v>
      </c>
      <c r="F6926" s="10">
        <v>96181.796875</v>
      </c>
      <c r="G6926" s="10">
        <v>96399.109375</v>
      </c>
      <c r="H6926" s="10">
        <v>96380.4375</v>
      </c>
      <c r="I6926" s="10">
        <v>96600.109375</v>
      </c>
      <c r="J6926" s="10">
        <v>136925.171875</v>
      </c>
      <c r="K6926" s="10">
        <v>137082.71875</v>
      </c>
      <c r="L6926" s="10">
        <v>138837.078125</v>
      </c>
      <c r="M6926" s="10">
        <v>137053.890625</v>
      </c>
      <c r="N6926" s="10">
        <v>137008.5</v>
      </c>
      <c r="O6926" s="10">
        <v>137885.140625</v>
      </c>
    </row>
    <row r="6927" spans="1:15" x14ac:dyDescent="0.3">
      <c r="A6927" s="9">
        <f t="shared" si="216"/>
        <v>9</v>
      </c>
      <c r="B6927" s="9">
        <f t="shared" si="217"/>
        <v>11</v>
      </c>
      <c r="C6927" s="11">
        <v>36414</v>
      </c>
      <c r="D6927" s="10">
        <v>95314.859375</v>
      </c>
      <c r="E6927" s="10">
        <v>95357.7109375</v>
      </c>
      <c r="F6927" s="10">
        <v>95365.015625</v>
      </c>
      <c r="G6927" s="10">
        <v>95582.53125</v>
      </c>
      <c r="H6927" s="10">
        <v>95563.8203125</v>
      </c>
      <c r="I6927" s="10">
        <v>95783.46875</v>
      </c>
      <c r="J6927" s="10">
        <v>136297.734375</v>
      </c>
      <c r="K6927" s="10">
        <v>136455.265625</v>
      </c>
      <c r="L6927" s="10">
        <v>138137.140625</v>
      </c>
      <c r="M6927" s="10">
        <v>136426.4375</v>
      </c>
      <c r="N6927" s="10">
        <v>136381.046875</v>
      </c>
      <c r="O6927" s="10">
        <v>137185.296875</v>
      </c>
    </row>
    <row r="6928" spans="1:15" x14ac:dyDescent="0.3">
      <c r="A6928" s="9">
        <f t="shared" si="216"/>
        <v>9</v>
      </c>
      <c r="B6928" s="9">
        <f t="shared" si="217"/>
        <v>12</v>
      </c>
      <c r="C6928" s="11">
        <v>36415</v>
      </c>
      <c r="D6928" s="10">
        <v>94498.4296875</v>
      </c>
      <c r="E6928" s="10">
        <v>94541.2421875</v>
      </c>
      <c r="F6928" s="10">
        <v>94581.3671875</v>
      </c>
      <c r="G6928" s="10">
        <v>94766.015625</v>
      </c>
      <c r="H6928" s="10">
        <v>94747.2734375</v>
      </c>
      <c r="I6928" s="10">
        <v>94966.90625</v>
      </c>
      <c r="J6928" s="10">
        <v>135597.1875</v>
      </c>
      <c r="K6928" s="10">
        <v>135754.703125</v>
      </c>
      <c r="L6928" s="10">
        <v>137403.375</v>
      </c>
      <c r="M6928" s="10">
        <v>135725.890625</v>
      </c>
      <c r="N6928" s="10">
        <v>135680.5</v>
      </c>
      <c r="O6928" s="10">
        <v>136484.671875</v>
      </c>
    </row>
    <row r="6929" spans="1:15" x14ac:dyDescent="0.3">
      <c r="A6929" s="9">
        <f t="shared" si="216"/>
        <v>9</v>
      </c>
      <c r="B6929" s="9">
        <f t="shared" si="217"/>
        <v>13</v>
      </c>
      <c r="C6929" s="11">
        <v>36416</v>
      </c>
      <c r="D6929" s="10">
        <v>93715.125</v>
      </c>
      <c r="E6929" s="10">
        <v>93757.890625</v>
      </c>
      <c r="F6929" s="10">
        <v>93797.78125</v>
      </c>
      <c r="G6929" s="10">
        <v>93982.6328125</v>
      </c>
      <c r="H6929" s="10">
        <v>93963.8515625</v>
      </c>
      <c r="I6929" s="10">
        <v>94183.4609375</v>
      </c>
      <c r="J6929" s="10">
        <v>135080.59375</v>
      </c>
      <c r="K6929" s="10">
        <v>135238.09375</v>
      </c>
      <c r="L6929" s="10">
        <v>136886.609375</v>
      </c>
      <c r="M6929" s="10">
        <v>135209.28125</v>
      </c>
      <c r="N6929" s="10">
        <v>135163.90625</v>
      </c>
      <c r="O6929" s="10">
        <v>135967.984375</v>
      </c>
    </row>
    <row r="6930" spans="1:15" x14ac:dyDescent="0.3">
      <c r="A6930" s="9">
        <f t="shared" si="216"/>
        <v>9</v>
      </c>
      <c r="B6930" s="9">
        <f t="shared" si="217"/>
        <v>14</v>
      </c>
      <c r="C6930" s="11">
        <v>36417</v>
      </c>
      <c r="D6930" s="10">
        <v>92931.890625</v>
      </c>
      <c r="E6930" s="10">
        <v>93007.671875</v>
      </c>
      <c r="F6930" s="10">
        <v>93080.375</v>
      </c>
      <c r="G6930" s="10">
        <v>93232.375</v>
      </c>
      <c r="H6930" s="10">
        <v>93213.5546875</v>
      </c>
      <c r="I6930" s="10">
        <v>93466.203125</v>
      </c>
      <c r="J6930" s="10">
        <v>134564.046875</v>
      </c>
      <c r="K6930" s="10">
        <v>134688.46875</v>
      </c>
      <c r="L6930" s="10">
        <v>136231.453125</v>
      </c>
      <c r="M6930" s="10">
        <v>134587.34375</v>
      </c>
      <c r="N6930" s="10">
        <v>134541.96875</v>
      </c>
      <c r="O6930" s="10">
        <v>135312.921875</v>
      </c>
    </row>
    <row r="6931" spans="1:15" x14ac:dyDescent="0.3">
      <c r="A6931" s="9">
        <f t="shared" si="216"/>
        <v>9</v>
      </c>
      <c r="B6931" s="9">
        <f t="shared" si="217"/>
        <v>15</v>
      </c>
      <c r="C6931" s="11">
        <v>36418</v>
      </c>
      <c r="D6931" s="10">
        <v>92181.7890625</v>
      </c>
      <c r="E6931" s="10">
        <v>92257.5234375</v>
      </c>
      <c r="F6931" s="10">
        <v>92363.0390625</v>
      </c>
      <c r="G6931" s="10">
        <v>92482.1796875</v>
      </c>
      <c r="H6931" s="10">
        <v>92463.3203125</v>
      </c>
      <c r="I6931" s="10">
        <v>92749.0078125</v>
      </c>
      <c r="J6931" s="10">
        <v>134231.078125</v>
      </c>
      <c r="K6931" s="10">
        <v>134355.5</v>
      </c>
      <c r="L6931" s="10">
        <v>135865.28125</v>
      </c>
      <c r="M6931" s="10">
        <v>134254.375</v>
      </c>
      <c r="N6931" s="10">
        <v>134209</v>
      </c>
      <c r="O6931" s="10">
        <v>134946.828125</v>
      </c>
    </row>
    <row r="6932" spans="1:15" x14ac:dyDescent="0.3">
      <c r="A6932" s="9">
        <f t="shared" si="216"/>
        <v>9</v>
      </c>
      <c r="B6932" s="9">
        <f t="shared" si="217"/>
        <v>16</v>
      </c>
      <c r="C6932" s="11">
        <v>36419</v>
      </c>
      <c r="D6932" s="10">
        <v>91365.6328125</v>
      </c>
      <c r="E6932" s="10">
        <v>91441.3203125</v>
      </c>
      <c r="F6932" s="10">
        <v>91612.703125</v>
      </c>
      <c r="G6932" s="10">
        <v>91665.9375</v>
      </c>
      <c r="H6932" s="10">
        <v>91647.0390625</v>
      </c>
      <c r="I6932" s="10">
        <v>91998.8203125</v>
      </c>
      <c r="J6932" s="10">
        <v>133963.421875</v>
      </c>
      <c r="K6932" s="10">
        <v>134087.828125</v>
      </c>
      <c r="L6932" s="10">
        <v>135531.34375</v>
      </c>
      <c r="M6932" s="10">
        <v>133986.71875</v>
      </c>
      <c r="N6932" s="10">
        <v>133941.34375</v>
      </c>
      <c r="O6932" s="10">
        <v>134612.984375</v>
      </c>
    </row>
    <row r="6933" spans="1:15" x14ac:dyDescent="0.3">
      <c r="A6933" s="9">
        <f t="shared" si="216"/>
        <v>9</v>
      </c>
      <c r="B6933" s="9">
        <f t="shared" si="217"/>
        <v>17</v>
      </c>
      <c r="C6933" s="11">
        <v>36420</v>
      </c>
      <c r="D6933" s="10">
        <v>90747.8984375</v>
      </c>
      <c r="E6933" s="10">
        <v>90823.5390625</v>
      </c>
      <c r="F6933" s="10">
        <v>91093.84375</v>
      </c>
      <c r="G6933" s="10">
        <v>91081.1796875</v>
      </c>
      <c r="H6933" s="10">
        <v>91062.2421875</v>
      </c>
      <c r="I6933" s="10">
        <v>91447.046875</v>
      </c>
      <c r="J6933" s="10">
        <v>133842.5625</v>
      </c>
      <c r="K6933" s="10">
        <v>133966.984375</v>
      </c>
      <c r="L6933" s="10">
        <v>135182.984375</v>
      </c>
      <c r="M6933" s="10">
        <v>133832.84375</v>
      </c>
      <c r="N6933" s="10">
        <v>133787.53125</v>
      </c>
      <c r="O6933" s="10">
        <v>134297.765625</v>
      </c>
    </row>
    <row r="6934" spans="1:15" x14ac:dyDescent="0.3">
      <c r="A6934" s="9">
        <f t="shared" si="216"/>
        <v>9</v>
      </c>
      <c r="B6934" s="9">
        <f t="shared" si="217"/>
        <v>18</v>
      </c>
      <c r="C6934" s="11">
        <v>36421</v>
      </c>
      <c r="D6934" s="10">
        <v>89997.9921875</v>
      </c>
      <c r="E6934" s="10">
        <v>90073.5859375</v>
      </c>
      <c r="F6934" s="10">
        <v>90475.859375</v>
      </c>
      <c r="G6934" s="10">
        <v>90331.1796875</v>
      </c>
      <c r="H6934" s="10">
        <v>90345.265625</v>
      </c>
      <c r="I6934" s="10">
        <v>90763.09375</v>
      </c>
      <c r="J6934" s="10">
        <v>133581.796875</v>
      </c>
      <c r="K6934" s="10">
        <v>133706.21875</v>
      </c>
      <c r="L6934" s="10">
        <v>134789.859375</v>
      </c>
      <c r="M6934" s="10">
        <v>133572.078125</v>
      </c>
      <c r="N6934" s="10">
        <v>133493.703125</v>
      </c>
      <c r="O6934" s="10">
        <v>133970.84375</v>
      </c>
    </row>
    <row r="6935" spans="1:15" x14ac:dyDescent="0.3">
      <c r="A6935" s="9">
        <f t="shared" si="216"/>
        <v>9</v>
      </c>
      <c r="B6935" s="9">
        <f t="shared" si="217"/>
        <v>19</v>
      </c>
      <c r="C6935" s="11">
        <v>36422</v>
      </c>
      <c r="D6935" s="10">
        <v>89215.0859375</v>
      </c>
      <c r="E6935" s="10">
        <v>89290.6328125</v>
      </c>
      <c r="F6935" s="10">
        <v>89758.75</v>
      </c>
      <c r="G6935" s="10">
        <v>89548.1875</v>
      </c>
      <c r="H6935" s="10">
        <v>89562.2265625</v>
      </c>
      <c r="I6935" s="10">
        <v>90046.140625</v>
      </c>
      <c r="J6935" s="10">
        <v>133284.8125</v>
      </c>
      <c r="K6935" s="10">
        <v>133409.234375</v>
      </c>
      <c r="L6935" s="10">
        <v>134354.34375</v>
      </c>
      <c r="M6935" s="10">
        <v>133202.796875</v>
      </c>
      <c r="N6935" s="10">
        <v>133124.421875</v>
      </c>
      <c r="O6935" s="10">
        <v>133535.40625</v>
      </c>
    </row>
    <row r="6936" spans="1:15" x14ac:dyDescent="0.3">
      <c r="A6936" s="9">
        <f t="shared" si="216"/>
        <v>9</v>
      </c>
      <c r="B6936" s="9">
        <f t="shared" si="217"/>
        <v>20</v>
      </c>
      <c r="C6936" s="11">
        <v>36423</v>
      </c>
      <c r="D6936" s="10">
        <v>88498.3671875</v>
      </c>
      <c r="E6936" s="10">
        <v>88573.875</v>
      </c>
      <c r="F6936" s="10">
        <v>89041.7109375</v>
      </c>
      <c r="G6936" s="10">
        <v>88831.3828125</v>
      </c>
      <c r="H6936" s="10">
        <v>88845.3828125</v>
      </c>
      <c r="I6936" s="10">
        <v>89329.25</v>
      </c>
      <c r="J6936" s="10">
        <v>132847.75</v>
      </c>
      <c r="K6936" s="10">
        <v>132972.15625</v>
      </c>
      <c r="L6936" s="10">
        <v>133844.859375</v>
      </c>
      <c r="M6936" s="10">
        <v>132765.734375</v>
      </c>
      <c r="N6936" s="10">
        <v>132687.375</v>
      </c>
      <c r="O6936" s="10">
        <v>133026</v>
      </c>
    </row>
    <row r="6937" spans="1:15" x14ac:dyDescent="0.3">
      <c r="A6937" s="9">
        <f t="shared" si="216"/>
        <v>9</v>
      </c>
      <c r="B6937" s="9">
        <f t="shared" si="217"/>
        <v>21</v>
      </c>
      <c r="C6937" s="11">
        <v>36424</v>
      </c>
      <c r="D6937" s="10">
        <v>87682.546875</v>
      </c>
      <c r="E6937" s="10">
        <v>87758</v>
      </c>
      <c r="F6937" s="10">
        <v>88291.671875</v>
      </c>
      <c r="G6937" s="10">
        <v>88015.46875</v>
      </c>
      <c r="H6937" s="10">
        <v>88029.4296875</v>
      </c>
      <c r="I6937" s="10">
        <v>88546.3125</v>
      </c>
      <c r="J6937" s="10">
        <v>132224</v>
      </c>
      <c r="K6937" s="10">
        <v>132348.390625</v>
      </c>
      <c r="L6937" s="10">
        <v>133154.890625</v>
      </c>
      <c r="M6937" s="10">
        <v>132141.984375</v>
      </c>
      <c r="N6937" s="10">
        <v>132063.640625</v>
      </c>
      <c r="O6937" s="10">
        <v>132369.171875</v>
      </c>
    </row>
    <row r="6938" spans="1:15" x14ac:dyDescent="0.3">
      <c r="A6938" s="9">
        <f t="shared" si="216"/>
        <v>9</v>
      </c>
      <c r="B6938" s="9">
        <f t="shared" si="217"/>
        <v>22</v>
      </c>
      <c r="C6938" s="11">
        <v>36425</v>
      </c>
      <c r="D6938" s="10">
        <v>86932.90625</v>
      </c>
      <c r="E6938" s="10">
        <v>87008.3125</v>
      </c>
      <c r="F6938" s="10">
        <v>87640.8828125</v>
      </c>
      <c r="G6938" s="10">
        <v>87298.796875</v>
      </c>
      <c r="H6938" s="10">
        <v>87312.71875</v>
      </c>
      <c r="I6938" s="10">
        <v>87895.671875</v>
      </c>
      <c r="J6938" s="10">
        <v>131964.703125</v>
      </c>
      <c r="K6938" s="10">
        <v>132089.078125</v>
      </c>
      <c r="L6938" s="10">
        <v>132724.03125</v>
      </c>
      <c r="M6938" s="10">
        <v>131849.640625</v>
      </c>
      <c r="N6938" s="10">
        <v>131771.296875</v>
      </c>
      <c r="O6938" s="10">
        <v>131938.375</v>
      </c>
    </row>
    <row r="6939" spans="1:15" x14ac:dyDescent="0.3">
      <c r="A6939" s="9">
        <f t="shared" si="216"/>
        <v>9</v>
      </c>
      <c r="B6939" s="9">
        <f t="shared" si="217"/>
        <v>23</v>
      </c>
      <c r="C6939" s="11">
        <v>36426</v>
      </c>
      <c r="D6939" s="10">
        <v>86348.625</v>
      </c>
      <c r="E6939" s="10">
        <v>86423.9921875</v>
      </c>
      <c r="F6939" s="10">
        <v>87056.2578125</v>
      </c>
      <c r="G6939" s="10">
        <v>86714.4296875</v>
      </c>
      <c r="H6939" s="10">
        <v>86728.3046875</v>
      </c>
      <c r="I6939" s="10">
        <v>87311.2109375</v>
      </c>
      <c r="J6939" s="10">
        <v>131611.625</v>
      </c>
      <c r="K6939" s="10">
        <v>131735.984375</v>
      </c>
      <c r="L6939" s="10">
        <v>132298.546875</v>
      </c>
      <c r="M6939" s="10">
        <v>131496.578125</v>
      </c>
      <c r="N6939" s="10">
        <v>131418.234375</v>
      </c>
      <c r="O6939" s="10">
        <v>131512.96875</v>
      </c>
    </row>
    <row r="6940" spans="1:15" x14ac:dyDescent="0.3">
      <c r="A6940" s="9">
        <f t="shared" si="216"/>
        <v>9</v>
      </c>
      <c r="B6940" s="9">
        <f t="shared" si="217"/>
        <v>24</v>
      </c>
      <c r="C6940" s="11">
        <v>36427</v>
      </c>
      <c r="D6940" s="10">
        <v>85698.2890625</v>
      </c>
      <c r="E6940" s="10">
        <v>85773.6015625</v>
      </c>
      <c r="F6940" s="10">
        <v>86405.578125</v>
      </c>
      <c r="G6940" s="10">
        <v>86063.9921875</v>
      </c>
      <c r="H6940" s="10">
        <v>86077.828125</v>
      </c>
      <c r="I6940" s="10">
        <v>86660.6796875</v>
      </c>
      <c r="J6940" s="10">
        <v>131180.890625</v>
      </c>
      <c r="K6940" s="10">
        <v>131305.234375</v>
      </c>
      <c r="L6940" s="10">
        <v>131867.75</v>
      </c>
      <c r="M6940" s="10">
        <v>131065.84375</v>
      </c>
      <c r="N6940" s="10">
        <v>130987.515625</v>
      </c>
      <c r="O6940" s="10">
        <v>131082.25</v>
      </c>
    </row>
    <row r="6941" spans="1:15" x14ac:dyDescent="0.3">
      <c r="A6941" s="9">
        <f t="shared" si="216"/>
        <v>9</v>
      </c>
      <c r="B6941" s="9">
        <f t="shared" si="217"/>
        <v>25</v>
      </c>
      <c r="C6941" s="11">
        <v>36428</v>
      </c>
      <c r="D6941" s="10">
        <v>84948.828125</v>
      </c>
      <c r="E6941" s="10">
        <v>85024.09375</v>
      </c>
      <c r="F6941" s="10">
        <v>85655.7734375</v>
      </c>
      <c r="G6941" s="10">
        <v>85314.4375</v>
      </c>
      <c r="H6941" s="10">
        <v>85328.234375</v>
      </c>
      <c r="I6941" s="10">
        <v>85911.03125</v>
      </c>
      <c r="J6941" s="10">
        <v>130704.0546875</v>
      </c>
      <c r="K6941" s="10">
        <v>130828.390625</v>
      </c>
      <c r="L6941" s="10">
        <v>131318.546875</v>
      </c>
      <c r="M6941" s="10">
        <v>130589.0234375</v>
      </c>
      <c r="N6941" s="10">
        <v>130510.6953125</v>
      </c>
      <c r="O6941" s="10">
        <v>130533.1015625</v>
      </c>
    </row>
    <row r="6942" spans="1:15" x14ac:dyDescent="0.3">
      <c r="A6942" s="9">
        <f t="shared" si="216"/>
        <v>9</v>
      </c>
      <c r="B6942" s="9">
        <f t="shared" si="217"/>
        <v>26</v>
      </c>
      <c r="C6942" s="11">
        <v>36429</v>
      </c>
      <c r="D6942" s="10">
        <v>84133.3125</v>
      </c>
      <c r="E6942" s="10">
        <v>84208.5390625</v>
      </c>
      <c r="F6942" s="10">
        <v>84839.9296875</v>
      </c>
      <c r="G6942" s="10">
        <v>84498.8359375</v>
      </c>
      <c r="H6942" s="10">
        <v>84512.59375</v>
      </c>
      <c r="I6942" s="10">
        <v>85095.34375</v>
      </c>
      <c r="J6942" s="10">
        <v>130148.2265625</v>
      </c>
      <c r="K6942" s="10">
        <v>130272.5625</v>
      </c>
      <c r="L6942" s="10">
        <v>130618.0546875</v>
      </c>
      <c r="M6942" s="10">
        <v>130033.203125</v>
      </c>
      <c r="N6942" s="10">
        <v>129954.8828125</v>
      </c>
      <c r="O6942" s="10">
        <v>129904.9765625</v>
      </c>
    </row>
    <row r="6943" spans="1:15" x14ac:dyDescent="0.3">
      <c r="A6943" s="9">
        <f t="shared" si="216"/>
        <v>9</v>
      </c>
      <c r="B6943" s="9">
        <f t="shared" si="217"/>
        <v>27</v>
      </c>
      <c r="C6943" s="11">
        <v>36430</v>
      </c>
      <c r="D6943" s="10">
        <v>83317.8828125</v>
      </c>
      <c r="E6943" s="10">
        <v>83393.0546875</v>
      </c>
      <c r="F6943" s="10">
        <v>84024.1484375</v>
      </c>
      <c r="G6943" s="10">
        <v>83683.3125</v>
      </c>
      <c r="H6943" s="10">
        <v>83697.0234375</v>
      </c>
      <c r="I6943" s="10">
        <v>84279.71875</v>
      </c>
      <c r="J6943" s="10">
        <v>129519.1171875</v>
      </c>
      <c r="K6943" s="10">
        <v>129643.4375</v>
      </c>
      <c r="L6943" s="10">
        <v>129916.59375</v>
      </c>
      <c r="M6943" s="10">
        <v>129404.1015625</v>
      </c>
      <c r="N6943" s="10">
        <v>129325.7890625</v>
      </c>
      <c r="O6943" s="10">
        <v>129203.5625</v>
      </c>
    </row>
    <row r="6944" spans="1:15" x14ac:dyDescent="0.3">
      <c r="A6944" s="9">
        <f t="shared" si="216"/>
        <v>9</v>
      </c>
      <c r="B6944" s="9">
        <f t="shared" si="217"/>
        <v>28</v>
      </c>
      <c r="C6944" s="11">
        <v>36431</v>
      </c>
      <c r="D6944" s="10">
        <v>82502.515625</v>
      </c>
      <c r="E6944" s="10">
        <v>82577.6484375</v>
      </c>
      <c r="F6944" s="10">
        <v>83241.5</v>
      </c>
      <c r="G6944" s="10">
        <v>82867.8515625</v>
      </c>
      <c r="H6944" s="10">
        <v>82881.53125</v>
      </c>
      <c r="I6944" s="10">
        <v>83497.2265625</v>
      </c>
      <c r="J6944" s="10">
        <v>128889.375</v>
      </c>
      <c r="K6944" s="10">
        <v>129013.6875</v>
      </c>
      <c r="L6944" s="10">
        <v>129253.7578125</v>
      </c>
      <c r="M6944" s="10">
        <v>128774.3671875</v>
      </c>
      <c r="N6944" s="10">
        <v>128696.0546875</v>
      </c>
      <c r="O6944" s="10">
        <v>128540.7890625</v>
      </c>
    </row>
    <row r="6945" spans="1:15" x14ac:dyDescent="0.3">
      <c r="A6945" s="9">
        <f t="shared" si="216"/>
        <v>9</v>
      </c>
      <c r="B6945" s="9">
        <f t="shared" si="217"/>
        <v>29</v>
      </c>
      <c r="C6945" s="11">
        <v>36432</v>
      </c>
      <c r="D6945" s="10">
        <v>81786.3984375</v>
      </c>
      <c r="E6945" s="10">
        <v>81861.484375</v>
      </c>
      <c r="F6945" s="10">
        <v>82558.1015625</v>
      </c>
      <c r="G6945" s="10">
        <v>82151.6484375</v>
      </c>
      <c r="H6945" s="10">
        <v>82165.28125</v>
      </c>
      <c r="I6945" s="10">
        <v>82813.984375</v>
      </c>
      <c r="J6945" s="10">
        <v>128449.4140625</v>
      </c>
      <c r="K6945" s="10">
        <v>128573.7265625</v>
      </c>
      <c r="L6945" s="10">
        <v>128780.71875</v>
      </c>
      <c r="M6945" s="10">
        <v>128334.4140625</v>
      </c>
      <c r="N6945" s="10">
        <v>128256.1171875</v>
      </c>
      <c r="O6945" s="10">
        <v>128067.796875</v>
      </c>
    </row>
    <row r="6946" spans="1:15" x14ac:dyDescent="0.3">
      <c r="A6946" s="9">
        <f t="shared" si="216"/>
        <v>9</v>
      </c>
      <c r="B6946" s="9">
        <f t="shared" si="217"/>
        <v>30</v>
      </c>
      <c r="C6946" s="11">
        <v>36433</v>
      </c>
      <c r="D6946" s="10">
        <v>81773.640625</v>
      </c>
      <c r="E6946" s="10">
        <v>81848.78125</v>
      </c>
      <c r="F6946" s="10">
        <v>82571.3828125</v>
      </c>
      <c r="G6946" s="10">
        <v>82138.859375</v>
      </c>
      <c r="H6946" s="10">
        <v>82152.5546875</v>
      </c>
      <c r="I6946" s="10">
        <v>82824.796875</v>
      </c>
      <c r="J6946" s="10">
        <v>127724.890625</v>
      </c>
      <c r="K6946" s="10">
        <v>127849.1171875</v>
      </c>
      <c r="L6946" s="10">
        <v>128030.046875</v>
      </c>
      <c r="M6946" s="10">
        <v>127609.890625</v>
      </c>
      <c r="N6946" s="10">
        <v>127531.5234375</v>
      </c>
      <c r="O6946" s="10">
        <v>127319.6171875</v>
      </c>
    </row>
    <row r="6947" spans="1:15" x14ac:dyDescent="0.3">
      <c r="A6947" s="9">
        <f t="shared" si="216"/>
        <v>10</v>
      </c>
      <c r="B6947" s="9">
        <f t="shared" si="217"/>
        <v>1</v>
      </c>
      <c r="C6947" s="11">
        <v>36434</v>
      </c>
      <c r="D6947" s="10">
        <v>81533.390625</v>
      </c>
      <c r="E6947" s="10">
        <v>81608.7109375</v>
      </c>
      <c r="F6947" s="10">
        <v>82317.5</v>
      </c>
      <c r="G6947" s="10">
        <v>81898.671875</v>
      </c>
      <c r="H6947" s="10">
        <v>81912.546875</v>
      </c>
      <c r="I6947" s="10">
        <v>82565.84375</v>
      </c>
      <c r="J6947" s="10">
        <v>127451.40625</v>
      </c>
      <c r="K6947" s="10">
        <v>127575.625</v>
      </c>
      <c r="L6947" s="10">
        <v>127822.6640625</v>
      </c>
      <c r="M6947" s="10">
        <v>127336.40625</v>
      </c>
      <c r="N6947" s="10">
        <v>127258.0390625</v>
      </c>
      <c r="O6947" s="10">
        <v>127112.2578125</v>
      </c>
    </row>
    <row r="6948" spans="1:15" x14ac:dyDescent="0.3">
      <c r="A6948" s="9">
        <f t="shared" si="216"/>
        <v>10</v>
      </c>
      <c r="B6948" s="9">
        <f t="shared" si="217"/>
        <v>2</v>
      </c>
      <c r="C6948" s="11">
        <v>36435</v>
      </c>
      <c r="D6948" s="10">
        <v>81293.421875</v>
      </c>
      <c r="E6948" s="10">
        <v>81368.9140625</v>
      </c>
      <c r="F6948" s="10">
        <v>82130.0078125</v>
      </c>
      <c r="G6948" s="10">
        <v>81658.7578125</v>
      </c>
      <c r="H6948" s="10">
        <v>81672.8125</v>
      </c>
      <c r="I6948" s="10">
        <v>82340.21875</v>
      </c>
      <c r="J6948" s="10">
        <v>127177.65625</v>
      </c>
      <c r="K6948" s="10">
        <v>127301.875</v>
      </c>
      <c r="L6948" s="10">
        <v>127548.90625</v>
      </c>
      <c r="M6948" s="10">
        <v>127062.6640625</v>
      </c>
      <c r="N6948" s="10">
        <v>126984.3046875</v>
      </c>
      <c r="O6948" s="10">
        <v>126871.5859375</v>
      </c>
    </row>
    <row r="6949" spans="1:15" x14ac:dyDescent="0.3">
      <c r="A6949" s="9">
        <f t="shared" si="216"/>
        <v>10</v>
      </c>
      <c r="B6949" s="9">
        <f t="shared" si="217"/>
        <v>3</v>
      </c>
      <c r="C6949" s="11">
        <v>36436</v>
      </c>
      <c r="D6949" s="10">
        <v>81053.5</v>
      </c>
      <c r="E6949" s="10">
        <v>81129.1640625</v>
      </c>
      <c r="F6949" s="10">
        <v>81909.5</v>
      </c>
      <c r="G6949" s="10">
        <v>81418.890625</v>
      </c>
      <c r="H6949" s="10">
        <v>81433.125</v>
      </c>
      <c r="I6949" s="10">
        <v>82114.640625</v>
      </c>
      <c r="J6949" s="10">
        <v>126904.0546875</v>
      </c>
      <c r="K6949" s="10">
        <v>127028.2734375</v>
      </c>
      <c r="L6949" s="10">
        <v>127308.3515625</v>
      </c>
      <c r="M6949" s="10">
        <v>126789.0703125</v>
      </c>
      <c r="N6949" s="10">
        <v>126710.7109375</v>
      </c>
      <c r="O6949" s="10">
        <v>126631.0546875</v>
      </c>
    </row>
    <row r="6950" spans="1:15" x14ac:dyDescent="0.3">
      <c r="A6950" s="9">
        <f t="shared" si="216"/>
        <v>10</v>
      </c>
      <c r="B6950" s="9">
        <f t="shared" si="217"/>
        <v>4</v>
      </c>
      <c r="C6950" s="11">
        <v>36437</v>
      </c>
      <c r="D6950" s="10">
        <v>80780.546875</v>
      </c>
      <c r="E6950" s="10">
        <v>80823.328125</v>
      </c>
      <c r="F6950" s="10">
        <v>81655.9609375</v>
      </c>
      <c r="G6950" s="10">
        <v>81112.9375</v>
      </c>
      <c r="H6950" s="10">
        <v>81127.3515625</v>
      </c>
      <c r="I6950" s="10">
        <v>81856.03125</v>
      </c>
      <c r="J6950" s="10">
        <v>126663.3359375</v>
      </c>
      <c r="K6950" s="10">
        <v>126820.6015625</v>
      </c>
      <c r="L6950" s="10">
        <v>127100.671875</v>
      </c>
      <c r="M6950" s="10">
        <v>126581.4140625</v>
      </c>
      <c r="N6950" s="10">
        <v>126503.0625</v>
      </c>
      <c r="O6950" s="10">
        <v>126423.40625</v>
      </c>
    </row>
    <row r="6951" spans="1:15" x14ac:dyDescent="0.3">
      <c r="A6951" s="9">
        <f t="shared" si="216"/>
        <v>10</v>
      </c>
      <c r="B6951" s="9">
        <f t="shared" si="217"/>
        <v>5</v>
      </c>
      <c r="C6951" s="11">
        <v>36438</v>
      </c>
      <c r="D6951" s="10">
        <v>80507.46875</v>
      </c>
      <c r="E6951" s="10">
        <v>80550.4296875</v>
      </c>
      <c r="F6951" s="10">
        <v>81369.2421875</v>
      </c>
      <c r="G6951" s="10">
        <v>80839.921875</v>
      </c>
      <c r="H6951" s="10">
        <v>80854.515625</v>
      </c>
      <c r="I6951" s="10">
        <v>81564.2421875</v>
      </c>
      <c r="J6951" s="10">
        <v>126422.765625</v>
      </c>
      <c r="K6951" s="10">
        <v>126580.0234375</v>
      </c>
      <c r="L6951" s="10">
        <v>126926.1953125</v>
      </c>
      <c r="M6951" s="10">
        <v>126340.84375</v>
      </c>
      <c r="N6951" s="10">
        <v>126262.4921875</v>
      </c>
      <c r="O6951" s="10">
        <v>126248.9609375</v>
      </c>
    </row>
    <row r="6952" spans="1:15" x14ac:dyDescent="0.3">
      <c r="A6952" s="9">
        <f t="shared" si="216"/>
        <v>10</v>
      </c>
      <c r="B6952" s="9">
        <f t="shared" si="217"/>
        <v>6</v>
      </c>
      <c r="C6952" s="11">
        <v>36439</v>
      </c>
      <c r="D6952" s="10">
        <v>80202.078125</v>
      </c>
      <c r="E6952" s="10">
        <v>80245.21875</v>
      </c>
      <c r="F6952" s="10">
        <v>81116.3203125</v>
      </c>
      <c r="G6952" s="10">
        <v>80534.59375</v>
      </c>
      <c r="H6952" s="10">
        <v>80549.359375</v>
      </c>
      <c r="I6952" s="10">
        <v>81306.2578125</v>
      </c>
      <c r="J6952" s="10">
        <v>126219.3671875</v>
      </c>
      <c r="K6952" s="10">
        <v>126376.625</v>
      </c>
      <c r="L6952" s="10">
        <v>126722.78125</v>
      </c>
      <c r="M6952" s="10">
        <v>126137.453125</v>
      </c>
      <c r="N6952" s="10">
        <v>126059.109375</v>
      </c>
      <c r="O6952" s="10">
        <v>126045.5703125</v>
      </c>
    </row>
    <row r="6953" spans="1:15" x14ac:dyDescent="0.3">
      <c r="A6953" s="9">
        <f t="shared" si="216"/>
        <v>10</v>
      </c>
      <c r="B6953" s="9">
        <f t="shared" si="217"/>
        <v>7</v>
      </c>
      <c r="C6953" s="11">
        <v>36440</v>
      </c>
      <c r="D6953" s="10">
        <v>79764.1796875</v>
      </c>
      <c r="E6953" s="10">
        <v>79807.4921875</v>
      </c>
      <c r="F6953" s="10">
        <v>80664.7734375</v>
      </c>
      <c r="G6953" s="10">
        <v>80063.6953125</v>
      </c>
      <c r="H6953" s="10">
        <v>80078.6328125</v>
      </c>
      <c r="I6953" s="10">
        <v>80849.640625</v>
      </c>
      <c r="J6953" s="10">
        <v>126150.1796875</v>
      </c>
      <c r="K6953" s="10">
        <v>126307.4296875</v>
      </c>
      <c r="L6953" s="10">
        <v>126719.6875</v>
      </c>
      <c r="M6953" s="10">
        <v>126101.328125</v>
      </c>
      <c r="N6953" s="10">
        <v>126022.984375</v>
      </c>
      <c r="O6953" s="10">
        <v>126042.5078125</v>
      </c>
    </row>
    <row r="6954" spans="1:15" x14ac:dyDescent="0.3">
      <c r="A6954" s="9">
        <f t="shared" si="216"/>
        <v>10</v>
      </c>
      <c r="B6954" s="9">
        <f t="shared" si="217"/>
        <v>8</v>
      </c>
      <c r="C6954" s="11">
        <v>36441</v>
      </c>
      <c r="D6954" s="10">
        <v>79392.703125</v>
      </c>
      <c r="E6954" s="10">
        <v>79436.1875</v>
      </c>
      <c r="F6954" s="10">
        <v>80279.6484375</v>
      </c>
      <c r="G6954" s="10">
        <v>79692.2734375</v>
      </c>
      <c r="H6954" s="10">
        <v>79707.3984375</v>
      </c>
      <c r="I6954" s="10">
        <v>80459.4453125</v>
      </c>
      <c r="J6954" s="10">
        <v>126012.921875</v>
      </c>
      <c r="K6954" s="10">
        <v>126170.15625</v>
      </c>
      <c r="L6954" s="10">
        <v>126648.515625</v>
      </c>
      <c r="M6954" s="10">
        <v>125964.0625</v>
      </c>
      <c r="N6954" s="10">
        <v>125885.7265625</v>
      </c>
      <c r="O6954" s="10">
        <v>125971.3671875</v>
      </c>
    </row>
    <row r="6955" spans="1:15" x14ac:dyDescent="0.3">
      <c r="A6955" s="9">
        <f t="shared" si="216"/>
        <v>10</v>
      </c>
      <c r="B6955" s="9">
        <f t="shared" si="217"/>
        <v>9</v>
      </c>
      <c r="C6955" s="11">
        <v>36442</v>
      </c>
      <c r="D6955" s="10">
        <v>79021.03125</v>
      </c>
      <c r="E6955" s="10">
        <v>79064.6953125</v>
      </c>
      <c r="F6955" s="10">
        <v>79927.3984375</v>
      </c>
      <c r="G6955" s="10">
        <v>79320.671875</v>
      </c>
      <c r="H6955" s="10">
        <v>79335.96875</v>
      </c>
      <c r="I6955" s="10">
        <v>80102.125</v>
      </c>
      <c r="J6955" s="10">
        <v>125874.1953125</v>
      </c>
      <c r="K6955" s="10">
        <v>126031.4296875</v>
      </c>
      <c r="L6955" s="10">
        <v>126542.828125</v>
      </c>
      <c r="M6955" s="10">
        <v>125825.34375</v>
      </c>
      <c r="N6955" s="10">
        <v>125747.0078125</v>
      </c>
      <c r="O6955" s="10">
        <v>125865.703125</v>
      </c>
    </row>
    <row r="6956" spans="1:15" x14ac:dyDescent="0.3">
      <c r="A6956" s="9">
        <f t="shared" si="216"/>
        <v>10</v>
      </c>
      <c r="B6956" s="9">
        <f t="shared" si="217"/>
        <v>10</v>
      </c>
      <c r="C6956" s="11">
        <v>36443</v>
      </c>
      <c r="D6956" s="10">
        <v>78649.5546875</v>
      </c>
      <c r="E6956" s="10">
        <v>78693.390625</v>
      </c>
      <c r="F6956" s="10">
        <v>79542.2734375</v>
      </c>
      <c r="G6956" s="10">
        <v>78949.2578125</v>
      </c>
      <c r="H6956" s="10">
        <v>78964.734375</v>
      </c>
      <c r="I6956" s="10">
        <v>79711.9296875</v>
      </c>
      <c r="J6956" s="10">
        <v>125735.3046875</v>
      </c>
      <c r="K6956" s="10">
        <v>125892.53125</v>
      </c>
      <c r="L6956" s="10">
        <v>126470.0234375</v>
      </c>
      <c r="M6956" s="10">
        <v>125686.4609375</v>
      </c>
      <c r="N6956" s="10">
        <v>125608.125</v>
      </c>
      <c r="O6956" s="10">
        <v>125792.9375</v>
      </c>
    </row>
    <row r="6957" spans="1:15" x14ac:dyDescent="0.3">
      <c r="A6957" s="9">
        <f t="shared" si="216"/>
        <v>10</v>
      </c>
      <c r="B6957" s="9">
        <f t="shared" si="217"/>
        <v>11</v>
      </c>
      <c r="C6957" s="11">
        <v>36444</v>
      </c>
      <c r="D6957" s="10">
        <v>78310.9296875</v>
      </c>
      <c r="E6957" s="10">
        <v>78354.9453125</v>
      </c>
      <c r="F6957" s="10">
        <v>79256.1171875</v>
      </c>
      <c r="G6957" s="10">
        <v>78610.6953125</v>
      </c>
      <c r="H6957" s="10">
        <v>78626.3515625</v>
      </c>
      <c r="I6957" s="10">
        <v>79420.7109375</v>
      </c>
      <c r="J6957" s="10">
        <v>125562.75</v>
      </c>
      <c r="K6957" s="10">
        <v>125719.96875</v>
      </c>
      <c r="L6957" s="10">
        <v>126297.4375</v>
      </c>
      <c r="M6957" s="10">
        <v>125513.8984375</v>
      </c>
      <c r="N6957" s="10">
        <v>125435.5703125</v>
      </c>
      <c r="O6957" s="10">
        <v>125620.375</v>
      </c>
    </row>
    <row r="6958" spans="1:15" x14ac:dyDescent="0.3">
      <c r="A6958" s="9">
        <f t="shared" si="216"/>
        <v>10</v>
      </c>
      <c r="B6958" s="9">
        <f t="shared" si="217"/>
        <v>12</v>
      </c>
      <c r="C6958" s="11">
        <v>36445</v>
      </c>
      <c r="D6958" s="10">
        <v>77939.1171875</v>
      </c>
      <c r="E6958" s="10">
        <v>77983.3125</v>
      </c>
      <c r="F6958" s="10">
        <v>78903.71875</v>
      </c>
      <c r="G6958" s="10">
        <v>78205.8828125</v>
      </c>
      <c r="H6958" s="10">
        <v>78221.71875</v>
      </c>
      <c r="I6958" s="10">
        <v>79063.2421875</v>
      </c>
      <c r="J6958" s="10">
        <v>125423.3984375</v>
      </c>
      <c r="K6958" s="10">
        <v>125580.6171875</v>
      </c>
      <c r="L6958" s="10">
        <v>126191.1171875</v>
      </c>
      <c r="M6958" s="10">
        <v>125407.6171875</v>
      </c>
      <c r="N6958" s="10">
        <v>125329.2890625</v>
      </c>
      <c r="O6958" s="10">
        <v>125514.078125</v>
      </c>
    </row>
    <row r="6959" spans="1:15" x14ac:dyDescent="0.3">
      <c r="A6959" s="9">
        <f t="shared" si="216"/>
        <v>10</v>
      </c>
      <c r="B6959" s="9">
        <f t="shared" si="217"/>
        <v>13</v>
      </c>
      <c r="C6959" s="11">
        <v>36446</v>
      </c>
      <c r="D6959" s="10">
        <v>77534.265625</v>
      </c>
      <c r="E6959" s="10">
        <v>77578.6328125</v>
      </c>
      <c r="F6959" s="10">
        <v>78518.2734375</v>
      </c>
      <c r="G6959" s="10">
        <v>77801.09375</v>
      </c>
      <c r="H6959" s="10">
        <v>77817.109375</v>
      </c>
      <c r="I6959" s="10">
        <v>78672.734375</v>
      </c>
      <c r="J6959" s="10">
        <v>125316.9453125</v>
      </c>
      <c r="K6959" s="10">
        <v>125474.15625</v>
      </c>
      <c r="L6959" s="10">
        <v>126117.6875</v>
      </c>
      <c r="M6959" s="10">
        <v>125301.1640625</v>
      </c>
      <c r="N6959" s="10">
        <v>125222.8359375</v>
      </c>
      <c r="O6959" s="10">
        <v>125440.6796875</v>
      </c>
    </row>
    <row r="6960" spans="1:15" x14ac:dyDescent="0.3">
      <c r="A6960" s="9">
        <f t="shared" si="216"/>
        <v>10</v>
      </c>
      <c r="B6960" s="9">
        <f t="shared" si="217"/>
        <v>14</v>
      </c>
      <c r="C6960" s="11">
        <v>36447</v>
      </c>
      <c r="D6960" s="10">
        <v>77195.3828125</v>
      </c>
      <c r="E6960" s="10">
        <v>77239.9296875</v>
      </c>
      <c r="F6960" s="10">
        <v>78165.7421875</v>
      </c>
      <c r="G6960" s="10">
        <v>77429.21875</v>
      </c>
      <c r="H6960" s="10">
        <v>77445.40625</v>
      </c>
      <c r="I6960" s="10">
        <v>78315.1328125</v>
      </c>
      <c r="J6960" s="10">
        <v>125143.7109375</v>
      </c>
      <c r="K6960" s="10">
        <v>125300.9140625</v>
      </c>
      <c r="L6960" s="10">
        <v>126010.5390625</v>
      </c>
      <c r="M6960" s="10">
        <v>125160.984375</v>
      </c>
      <c r="N6960" s="10">
        <v>125082.6640625</v>
      </c>
      <c r="O6960" s="10">
        <v>125333.5546875</v>
      </c>
    </row>
    <row r="6961" spans="1:15" x14ac:dyDescent="0.3">
      <c r="A6961" s="9">
        <f t="shared" si="216"/>
        <v>10</v>
      </c>
      <c r="B6961" s="9">
        <f t="shared" si="217"/>
        <v>15</v>
      </c>
      <c r="C6961" s="11">
        <v>36448</v>
      </c>
      <c r="D6961" s="10">
        <v>76790.421875</v>
      </c>
      <c r="E6961" s="10">
        <v>76835.140625</v>
      </c>
      <c r="F6961" s="10">
        <v>77813.25</v>
      </c>
      <c r="G6961" s="10">
        <v>77024.328125</v>
      </c>
      <c r="H6961" s="10">
        <v>77040.6875</v>
      </c>
      <c r="I6961" s="10">
        <v>77957.5703125</v>
      </c>
      <c r="J6961" s="10">
        <v>125036.4140625</v>
      </c>
      <c r="K6961" s="10">
        <v>125193.6015625</v>
      </c>
      <c r="L6961" s="10">
        <v>125903.203125</v>
      </c>
      <c r="M6961" s="10">
        <v>125053.6875</v>
      </c>
      <c r="N6961" s="10">
        <v>124975.3671875</v>
      </c>
      <c r="O6961" s="10">
        <v>125226.25</v>
      </c>
    </row>
    <row r="6962" spans="1:15" x14ac:dyDescent="0.3">
      <c r="A6962" s="9">
        <f t="shared" si="216"/>
        <v>10</v>
      </c>
      <c r="B6962" s="9">
        <f t="shared" si="217"/>
        <v>16</v>
      </c>
      <c r="C6962" s="11">
        <v>36449</v>
      </c>
      <c r="D6962" s="10">
        <v>76418.6640625</v>
      </c>
      <c r="E6962" s="10">
        <v>76463.5546875</v>
      </c>
      <c r="F6962" s="10">
        <v>77427.828125</v>
      </c>
      <c r="G6962" s="10">
        <v>76652.625</v>
      </c>
      <c r="H6962" s="10">
        <v>76669.171875</v>
      </c>
      <c r="I6962" s="10">
        <v>77567.0859375</v>
      </c>
      <c r="J6962" s="10">
        <v>124895.9375</v>
      </c>
      <c r="K6962" s="10">
        <v>125053.125</v>
      </c>
      <c r="L6962" s="10">
        <v>125828.8046875</v>
      </c>
      <c r="M6962" s="10">
        <v>124913.203125</v>
      </c>
      <c r="N6962" s="10">
        <v>124834.890625</v>
      </c>
      <c r="O6962" s="10">
        <v>125151.8828125</v>
      </c>
    </row>
    <row r="6963" spans="1:15" x14ac:dyDescent="0.3">
      <c r="A6963" s="9">
        <f t="shared" si="216"/>
        <v>10</v>
      </c>
      <c r="B6963" s="9">
        <f t="shared" si="217"/>
        <v>17</v>
      </c>
      <c r="C6963" s="11">
        <v>36450</v>
      </c>
      <c r="D6963" s="10">
        <v>75980.75</v>
      </c>
      <c r="E6963" s="10">
        <v>76025.8203125</v>
      </c>
      <c r="F6963" s="10">
        <v>77009.328125</v>
      </c>
      <c r="G6963" s="10">
        <v>76214.78125</v>
      </c>
      <c r="H6963" s="10">
        <v>76231.5</v>
      </c>
      <c r="I6963" s="10">
        <v>77143.515625</v>
      </c>
      <c r="J6963" s="10">
        <v>124821.6328125</v>
      </c>
      <c r="K6963" s="10">
        <v>124978.8125</v>
      </c>
      <c r="L6963" s="10">
        <v>125787.515625</v>
      </c>
      <c r="M6963" s="10">
        <v>124838.8984375</v>
      </c>
      <c r="N6963" s="10">
        <v>124760.59375</v>
      </c>
      <c r="O6963" s="10">
        <v>125110.625</v>
      </c>
    </row>
    <row r="6964" spans="1:15" x14ac:dyDescent="0.3">
      <c r="A6964" s="9">
        <f t="shared" si="216"/>
        <v>10</v>
      </c>
      <c r="B6964" s="9">
        <f t="shared" si="217"/>
        <v>18</v>
      </c>
      <c r="C6964" s="11">
        <v>36451</v>
      </c>
      <c r="D6964" s="10">
        <v>75509.90625</v>
      </c>
      <c r="E6964" s="10">
        <v>75555.1484375</v>
      </c>
      <c r="F6964" s="10">
        <v>76557.8828125</v>
      </c>
      <c r="G6964" s="10">
        <v>75744</v>
      </c>
      <c r="H6964" s="10">
        <v>75760.8984375</v>
      </c>
      <c r="I6964" s="10">
        <v>76687.0078125</v>
      </c>
      <c r="J6964" s="10">
        <v>124780.28125</v>
      </c>
      <c r="K6964" s="10">
        <v>124937.4609375</v>
      </c>
      <c r="L6964" s="10">
        <v>125779.1875</v>
      </c>
      <c r="M6964" s="10">
        <v>124797.5546875</v>
      </c>
      <c r="N6964" s="10">
        <v>124719.2421875</v>
      </c>
      <c r="O6964" s="10">
        <v>125102.3203125</v>
      </c>
    </row>
    <row r="6965" spans="1:15" x14ac:dyDescent="0.3">
      <c r="A6965" s="9">
        <f t="shared" si="216"/>
        <v>10</v>
      </c>
      <c r="B6965" s="9">
        <f t="shared" si="217"/>
        <v>19</v>
      </c>
      <c r="C6965" s="11">
        <v>36452</v>
      </c>
      <c r="D6965" s="10">
        <v>75072.3984375</v>
      </c>
      <c r="E6965" s="10">
        <v>75117.8203125</v>
      </c>
      <c r="F6965" s="10">
        <v>76139.78125</v>
      </c>
      <c r="G6965" s="10">
        <v>75306.5546875</v>
      </c>
      <c r="H6965" s="10">
        <v>75323.6328125</v>
      </c>
      <c r="I6965" s="10">
        <v>76263.8359375</v>
      </c>
      <c r="J6965" s="10">
        <v>124705.625</v>
      </c>
      <c r="K6965" s="10">
        <v>124862.7890625</v>
      </c>
      <c r="L6965" s="10">
        <v>125737.546875</v>
      </c>
      <c r="M6965" s="10">
        <v>124722.890625</v>
      </c>
      <c r="N6965" s="10">
        <v>124644.5859375</v>
      </c>
      <c r="O6965" s="10">
        <v>125060.7109375</v>
      </c>
    </row>
    <row r="6966" spans="1:15" x14ac:dyDescent="0.3">
      <c r="A6966" s="9">
        <f t="shared" si="216"/>
        <v>10</v>
      </c>
      <c r="B6966" s="9">
        <f t="shared" si="217"/>
        <v>20</v>
      </c>
      <c r="C6966" s="11">
        <v>36453</v>
      </c>
      <c r="D6966" s="10">
        <v>74668.296875</v>
      </c>
      <c r="E6966" s="10">
        <v>74680.8359375</v>
      </c>
      <c r="F6966" s="10">
        <v>75722.0234375</v>
      </c>
      <c r="G6966" s="10">
        <v>74869.46875</v>
      </c>
      <c r="H6966" s="10">
        <v>74886.71875</v>
      </c>
      <c r="I6966" s="10">
        <v>75841.0234375</v>
      </c>
      <c r="J6966" s="10">
        <v>124597.5703125</v>
      </c>
      <c r="K6966" s="10">
        <v>124787.7890625</v>
      </c>
      <c r="L6966" s="10">
        <v>125695.5703125</v>
      </c>
      <c r="M6966" s="10">
        <v>124647.8984375</v>
      </c>
      <c r="N6966" s="10">
        <v>124569.6015625</v>
      </c>
      <c r="O6966" s="10">
        <v>125018.7578125</v>
      </c>
    </row>
    <row r="6967" spans="1:15" x14ac:dyDescent="0.3">
      <c r="A6967" s="9">
        <f t="shared" si="216"/>
        <v>10</v>
      </c>
      <c r="B6967" s="9">
        <f t="shared" si="217"/>
        <v>21</v>
      </c>
      <c r="C6967" s="11">
        <v>36454</v>
      </c>
      <c r="D6967" s="10">
        <v>74264.3984375</v>
      </c>
      <c r="E6967" s="10">
        <v>74277.1171875</v>
      </c>
      <c r="F6967" s="10">
        <v>75337.53125</v>
      </c>
      <c r="G6967" s="10">
        <v>74465.6328125</v>
      </c>
      <c r="H6967" s="10">
        <v>74483.0703125</v>
      </c>
      <c r="I6967" s="10">
        <v>75451.4609375</v>
      </c>
      <c r="J6967" s="10">
        <v>124489.3515625</v>
      </c>
      <c r="K6967" s="10">
        <v>124679.5625</v>
      </c>
      <c r="L6967" s="10">
        <v>125620.359375</v>
      </c>
      <c r="M6967" s="10">
        <v>124539.671875</v>
      </c>
      <c r="N6967" s="10">
        <v>124461.375</v>
      </c>
      <c r="O6967" s="10">
        <v>124943.578125</v>
      </c>
    </row>
    <row r="6968" spans="1:15" x14ac:dyDescent="0.3">
      <c r="A6968" s="9">
        <f t="shared" si="216"/>
        <v>10</v>
      </c>
      <c r="B6968" s="9">
        <f t="shared" si="217"/>
        <v>22</v>
      </c>
      <c r="C6968" s="11">
        <v>36455</v>
      </c>
      <c r="D6968" s="10">
        <v>73959.7109375</v>
      </c>
      <c r="E6968" s="10">
        <v>73972.609375</v>
      </c>
      <c r="F6968" s="10">
        <v>75085.3046875</v>
      </c>
      <c r="G6968" s="10">
        <v>74161.0234375</v>
      </c>
      <c r="H6968" s="10">
        <v>74178.6328125</v>
      </c>
      <c r="I6968" s="10">
        <v>75194.171875</v>
      </c>
      <c r="J6968" s="10">
        <v>124296.21875</v>
      </c>
      <c r="K6968" s="10">
        <v>124486.421875</v>
      </c>
      <c r="L6968" s="10">
        <v>125427.1796875</v>
      </c>
      <c r="M6968" s="10">
        <v>124346.5390625</v>
      </c>
      <c r="N6968" s="10">
        <v>124268.2421875</v>
      </c>
      <c r="O6968" s="10">
        <v>124750.421875</v>
      </c>
    </row>
    <row r="6969" spans="1:15" x14ac:dyDescent="0.3">
      <c r="A6969" s="9">
        <f t="shared" si="216"/>
        <v>10</v>
      </c>
      <c r="B6969" s="9">
        <f t="shared" si="217"/>
        <v>23</v>
      </c>
      <c r="C6969" s="11">
        <v>36456</v>
      </c>
      <c r="D6969" s="10">
        <v>73588.9453125</v>
      </c>
      <c r="E6969" s="10">
        <v>73602.015625</v>
      </c>
      <c r="F6969" s="10">
        <v>74700.875</v>
      </c>
      <c r="G6969" s="10">
        <v>73790.3125</v>
      </c>
      <c r="H6969" s="10">
        <v>73808.1015625</v>
      </c>
      <c r="I6969" s="10">
        <v>74804.6796875</v>
      </c>
      <c r="J6969" s="10">
        <v>124144.9921875</v>
      </c>
      <c r="K6969" s="10">
        <v>124335.1875</v>
      </c>
      <c r="L6969" s="10">
        <v>125342.0234375</v>
      </c>
      <c r="M6969" s="10">
        <v>124195.3125</v>
      </c>
      <c r="N6969" s="10">
        <v>124117.0234375</v>
      </c>
      <c r="O6969" s="10">
        <v>124665.296875</v>
      </c>
    </row>
    <row r="6970" spans="1:15" x14ac:dyDescent="0.3">
      <c r="A6970" s="9">
        <f t="shared" si="216"/>
        <v>10</v>
      </c>
      <c r="B6970" s="9">
        <f t="shared" si="217"/>
        <v>24</v>
      </c>
      <c r="C6970" s="11">
        <v>36457</v>
      </c>
      <c r="D6970" s="10">
        <v>73019.5390625</v>
      </c>
      <c r="E6970" s="10">
        <v>73032.7890625</v>
      </c>
      <c r="F6970" s="10">
        <v>74150.875</v>
      </c>
      <c r="G6970" s="10">
        <v>73220.984375</v>
      </c>
      <c r="H6970" s="10">
        <v>73238.9453125</v>
      </c>
      <c r="I6970" s="10">
        <v>74249.609375</v>
      </c>
      <c r="J6970" s="10">
        <v>124192.4140625</v>
      </c>
      <c r="K6970" s="10">
        <v>124382.6015625</v>
      </c>
      <c r="L6970" s="10">
        <v>125422.453125</v>
      </c>
      <c r="M6970" s="10">
        <v>124242.734375</v>
      </c>
      <c r="N6970" s="10">
        <v>124164.4453125</v>
      </c>
      <c r="O6970" s="10">
        <v>124745.7578125</v>
      </c>
    </row>
    <row r="6971" spans="1:15" x14ac:dyDescent="0.3">
      <c r="A6971" s="9">
        <f t="shared" si="216"/>
        <v>10</v>
      </c>
      <c r="B6971" s="9">
        <f t="shared" si="217"/>
        <v>25</v>
      </c>
      <c r="C6971" s="11">
        <v>36458</v>
      </c>
      <c r="D6971" s="10">
        <v>72450.3203125</v>
      </c>
      <c r="E6971" s="10">
        <v>72463.75</v>
      </c>
      <c r="F6971" s="10">
        <v>73634.109375</v>
      </c>
      <c r="G6971" s="10">
        <v>72651.828125</v>
      </c>
      <c r="H6971" s="10">
        <v>72669.96875</v>
      </c>
      <c r="I6971" s="10">
        <v>73727.7890625</v>
      </c>
      <c r="J6971" s="10">
        <v>124239.6875</v>
      </c>
      <c r="K6971" s="10">
        <v>124429.8671875</v>
      </c>
      <c r="L6971" s="10">
        <v>125469.671875</v>
      </c>
      <c r="M6971" s="10">
        <v>124290</v>
      </c>
      <c r="N6971" s="10">
        <v>124211.71875</v>
      </c>
      <c r="O6971" s="10">
        <v>124793.0078125</v>
      </c>
    </row>
    <row r="6972" spans="1:15" x14ac:dyDescent="0.3">
      <c r="A6972" s="9">
        <f t="shared" si="216"/>
        <v>10</v>
      </c>
      <c r="B6972" s="9">
        <f t="shared" si="217"/>
        <v>26</v>
      </c>
      <c r="C6972" s="11">
        <v>36459</v>
      </c>
      <c r="D6972" s="10">
        <v>71881.5390625</v>
      </c>
      <c r="E6972" s="10">
        <v>71895.140625</v>
      </c>
      <c r="F6972" s="10">
        <v>73117.78125</v>
      </c>
      <c r="G6972" s="10">
        <v>72083.109375</v>
      </c>
      <c r="H6972" s="10">
        <v>72101.4296875</v>
      </c>
      <c r="I6972" s="10">
        <v>73206.390625</v>
      </c>
      <c r="J6972" s="10">
        <v>124287.046875</v>
      </c>
      <c r="K6972" s="10">
        <v>124477.21875</v>
      </c>
      <c r="L6972" s="10">
        <v>125516.984375</v>
      </c>
      <c r="M6972" s="10">
        <v>124337.359375</v>
      </c>
      <c r="N6972" s="10">
        <v>124259.078125</v>
      </c>
      <c r="O6972" s="10">
        <v>124840.34375</v>
      </c>
    </row>
    <row r="6973" spans="1:15" x14ac:dyDescent="0.3">
      <c r="A6973" s="9">
        <f t="shared" si="216"/>
        <v>10</v>
      </c>
      <c r="B6973" s="9">
        <f t="shared" si="217"/>
        <v>27</v>
      </c>
      <c r="C6973" s="11">
        <v>36460</v>
      </c>
      <c r="D6973" s="10">
        <v>71414.4765625</v>
      </c>
      <c r="E6973" s="10">
        <v>71428.265625</v>
      </c>
      <c r="F6973" s="10">
        <v>72670.1171875</v>
      </c>
      <c r="G6973" s="10">
        <v>71583.0625</v>
      </c>
      <c r="H6973" s="10">
        <v>71601.5625</v>
      </c>
      <c r="I6973" s="10">
        <v>72753.6640625</v>
      </c>
      <c r="J6973" s="10">
        <v>124262.203125</v>
      </c>
      <c r="K6973" s="10">
        <v>124452.3671875</v>
      </c>
      <c r="L6973" s="10">
        <v>125525.1484375</v>
      </c>
      <c r="M6973" s="10">
        <v>124345.578125</v>
      </c>
      <c r="N6973" s="10">
        <v>124267.296875</v>
      </c>
      <c r="O6973" s="10">
        <v>124848.5390625</v>
      </c>
    </row>
    <row r="6974" spans="1:15" x14ac:dyDescent="0.3">
      <c r="A6974" s="9">
        <f t="shared" si="216"/>
        <v>10</v>
      </c>
      <c r="B6974" s="9">
        <f t="shared" si="217"/>
        <v>28</v>
      </c>
      <c r="C6974" s="11">
        <v>36461</v>
      </c>
      <c r="D6974" s="10">
        <v>71005.828125</v>
      </c>
      <c r="E6974" s="10">
        <v>71019.7890625</v>
      </c>
      <c r="F6974" s="10">
        <v>72313.9140625</v>
      </c>
      <c r="G6974" s="10">
        <v>71174.484375</v>
      </c>
      <c r="H6974" s="10">
        <v>71193.15625</v>
      </c>
      <c r="I6974" s="10">
        <v>72392.3984375</v>
      </c>
      <c r="J6974" s="10">
        <v>124477.3046875</v>
      </c>
      <c r="K6974" s="10">
        <v>124667.4609375</v>
      </c>
      <c r="L6974" s="10">
        <v>125740.1953125</v>
      </c>
      <c r="M6974" s="10">
        <v>124560.671875</v>
      </c>
      <c r="N6974" s="10">
        <v>124482.390625</v>
      </c>
      <c r="O6974" s="10">
        <v>125063.609375</v>
      </c>
    </row>
    <row r="6975" spans="1:15" x14ac:dyDescent="0.3">
      <c r="A6975" s="9">
        <f t="shared" si="216"/>
        <v>10</v>
      </c>
      <c r="B6975" s="9">
        <f t="shared" si="217"/>
        <v>29</v>
      </c>
      <c r="C6975" s="11">
        <v>36462</v>
      </c>
      <c r="D6975" s="10">
        <v>70711.578125</v>
      </c>
      <c r="E6975" s="10">
        <v>70725.71875</v>
      </c>
      <c r="F6975" s="10">
        <v>72072.109375</v>
      </c>
      <c r="G6975" s="10">
        <v>70880.3046875</v>
      </c>
      <c r="H6975" s="10">
        <v>70899.15625</v>
      </c>
      <c r="I6975" s="10">
        <v>72145.53125</v>
      </c>
      <c r="J6975" s="10">
        <v>124288.2421875</v>
      </c>
      <c r="K6975" s="10">
        <v>124478.390625</v>
      </c>
      <c r="L6975" s="10">
        <v>125551.078125</v>
      </c>
      <c r="M6975" s="10">
        <v>124371.609375</v>
      </c>
      <c r="N6975" s="10">
        <v>124293.3359375</v>
      </c>
      <c r="O6975" s="10">
        <v>124874.5234375</v>
      </c>
    </row>
    <row r="6976" spans="1:15" x14ac:dyDescent="0.3">
      <c r="A6976" s="9">
        <f t="shared" si="216"/>
        <v>10</v>
      </c>
      <c r="B6976" s="9">
        <f t="shared" si="217"/>
        <v>30</v>
      </c>
      <c r="C6976" s="11">
        <v>36463</v>
      </c>
      <c r="D6976" s="10">
        <v>70417.3515625</v>
      </c>
      <c r="E6976" s="10">
        <v>70431.671875</v>
      </c>
      <c r="F6976" s="10">
        <v>71830.3203125</v>
      </c>
      <c r="G6976" s="10">
        <v>70586.1484375</v>
      </c>
      <c r="H6976" s="10">
        <v>70605.171875</v>
      </c>
      <c r="I6976" s="10">
        <v>71898.6796875</v>
      </c>
      <c r="J6976" s="10">
        <v>124085.2890625</v>
      </c>
      <c r="K6976" s="10">
        <v>124275.4296875</v>
      </c>
      <c r="L6976" s="10">
        <v>125348.0703125</v>
      </c>
      <c r="M6976" s="10">
        <v>124168.6484375</v>
      </c>
      <c r="N6976" s="10">
        <v>124090.3828125</v>
      </c>
      <c r="O6976" s="10">
        <v>124671.546875</v>
      </c>
    </row>
    <row r="6977" spans="1:15" x14ac:dyDescent="0.3">
      <c r="A6977" s="9">
        <f t="shared" si="216"/>
        <v>10</v>
      </c>
      <c r="B6977" s="9">
        <f t="shared" si="217"/>
        <v>31</v>
      </c>
      <c r="C6977" s="11">
        <v>36464</v>
      </c>
      <c r="D6977" s="10">
        <v>70117.5859375</v>
      </c>
      <c r="E6977" s="10">
        <v>70132.8046875</v>
      </c>
      <c r="F6977" s="10">
        <v>71543.1953125</v>
      </c>
      <c r="G6977" s="10">
        <v>70286.609375</v>
      </c>
      <c r="H6977" s="10">
        <v>70306.2578125</v>
      </c>
      <c r="I6977" s="10">
        <v>71588.5625</v>
      </c>
      <c r="J6977" s="10">
        <v>124094.1953125</v>
      </c>
      <c r="K6977" s="10">
        <v>124284.328125</v>
      </c>
      <c r="L6977" s="10">
        <v>125423.046875</v>
      </c>
      <c r="M6977" s="10">
        <v>124177.5546875</v>
      </c>
      <c r="N6977" s="10">
        <v>124099.2890625</v>
      </c>
      <c r="O6977" s="10">
        <v>124746.546875</v>
      </c>
    </row>
    <row r="6978" spans="1:15" x14ac:dyDescent="0.3">
      <c r="A6978" s="9">
        <f t="shared" si="216"/>
        <v>11</v>
      </c>
      <c r="B6978" s="9">
        <f t="shared" si="217"/>
        <v>1</v>
      </c>
      <c r="C6978" s="11">
        <v>36465</v>
      </c>
      <c r="D6978" s="10">
        <v>69850.2265625</v>
      </c>
      <c r="E6978" s="10">
        <v>69867.078125</v>
      </c>
      <c r="F6978" s="10">
        <v>71281.7890625</v>
      </c>
      <c r="G6978" s="10">
        <v>69986.5859375</v>
      </c>
      <c r="H6978" s="10">
        <v>70007.3046875</v>
      </c>
      <c r="I6978" s="10">
        <v>71319.2890625</v>
      </c>
      <c r="J6978" s="10">
        <v>123978.296875</v>
      </c>
      <c r="K6978" s="10">
        <v>124168.4296875</v>
      </c>
      <c r="L6978" s="10">
        <v>125406.296875</v>
      </c>
      <c r="M6978" s="10">
        <v>124094.7109375</v>
      </c>
      <c r="N6978" s="10">
        <v>124016.4453125</v>
      </c>
      <c r="O6978" s="10">
        <v>124696.75</v>
      </c>
    </row>
    <row r="6979" spans="1:15" x14ac:dyDescent="0.3">
      <c r="A6979" s="9">
        <f t="shared" si="216"/>
        <v>11</v>
      </c>
      <c r="B6979" s="9">
        <f t="shared" si="217"/>
        <v>2</v>
      </c>
      <c r="C6979" s="11">
        <v>36466</v>
      </c>
      <c r="D6979" s="10">
        <v>69582.8828125</v>
      </c>
      <c r="E6979" s="10">
        <v>69601.3515625</v>
      </c>
      <c r="F6979" s="10">
        <v>71053.4453125</v>
      </c>
      <c r="G6979" s="10">
        <v>69719.625</v>
      </c>
      <c r="H6979" s="10">
        <v>69741.421875</v>
      </c>
      <c r="I6979" s="10">
        <v>71083.0859375</v>
      </c>
      <c r="J6979" s="10">
        <v>123851.6015625</v>
      </c>
      <c r="K6979" s="10">
        <v>124041.7265625</v>
      </c>
      <c r="L6979" s="10">
        <v>125345.6875</v>
      </c>
      <c r="M6979" s="10">
        <v>123968.0078125</v>
      </c>
      <c r="N6979" s="10">
        <v>123889.75</v>
      </c>
      <c r="O6979" s="10">
        <v>124603.1015625</v>
      </c>
    </row>
    <row r="6980" spans="1:15" x14ac:dyDescent="0.3">
      <c r="A6980" s="9">
        <f t="shared" si="216"/>
        <v>11</v>
      </c>
      <c r="B6980" s="9">
        <f t="shared" si="217"/>
        <v>3</v>
      </c>
      <c r="C6980" s="11">
        <v>36467</v>
      </c>
      <c r="D6980" s="10">
        <v>69315.5390625</v>
      </c>
      <c r="E6980" s="10">
        <v>69335.6328125</v>
      </c>
      <c r="F6980" s="10">
        <v>70758.9921875</v>
      </c>
      <c r="G6980" s="10">
        <v>69452.6796875</v>
      </c>
      <c r="H6980" s="10">
        <v>69475.5390625</v>
      </c>
      <c r="I6980" s="10">
        <v>70813.8359375</v>
      </c>
      <c r="J6980" s="10">
        <v>123522.1171875</v>
      </c>
      <c r="K6980" s="10">
        <v>123712.2421875</v>
      </c>
      <c r="L6980" s="10">
        <v>125148.4140625</v>
      </c>
      <c r="M6980" s="10">
        <v>123638.53125</v>
      </c>
      <c r="N6980" s="10">
        <v>123560.265625</v>
      </c>
      <c r="O6980" s="10">
        <v>124339.71875</v>
      </c>
    </row>
    <row r="6981" spans="1:15" x14ac:dyDescent="0.3">
      <c r="A6981" s="9">
        <f t="shared" si="216"/>
        <v>11</v>
      </c>
      <c r="B6981" s="9">
        <f t="shared" si="217"/>
        <v>4</v>
      </c>
      <c r="C6981" s="11">
        <v>36468</v>
      </c>
      <c r="D6981" s="10">
        <v>69081.2578125</v>
      </c>
      <c r="E6981" s="10">
        <v>69102.984375</v>
      </c>
      <c r="F6981" s="10">
        <v>70497.609375</v>
      </c>
      <c r="G6981" s="10">
        <v>69218.7890625</v>
      </c>
      <c r="H6981" s="10">
        <v>69242.7265625</v>
      </c>
      <c r="I6981" s="10">
        <v>70511.53125</v>
      </c>
      <c r="J6981" s="10">
        <v>123154.921875</v>
      </c>
      <c r="K6981" s="10">
        <v>123345.0390625</v>
      </c>
      <c r="L6981" s="10">
        <v>124913.421875</v>
      </c>
      <c r="M6981" s="10">
        <v>123271.328125</v>
      </c>
      <c r="N6981" s="10">
        <v>123193.0703125</v>
      </c>
      <c r="O6981" s="10">
        <v>124104.7421875</v>
      </c>
    </row>
    <row r="6982" spans="1:15" x14ac:dyDescent="0.3">
      <c r="A6982" s="9">
        <f t="shared" si="216"/>
        <v>11</v>
      </c>
      <c r="B6982" s="9">
        <f t="shared" si="217"/>
        <v>5</v>
      </c>
      <c r="C6982" s="11">
        <v>36469</v>
      </c>
      <c r="D6982" s="10">
        <v>68846.9921875</v>
      </c>
      <c r="E6982" s="10">
        <v>68870.3359375</v>
      </c>
      <c r="F6982" s="10">
        <v>70335.40625</v>
      </c>
      <c r="G6982" s="10">
        <v>68984.9140625</v>
      </c>
      <c r="H6982" s="10">
        <v>69009.921875</v>
      </c>
      <c r="I6982" s="10">
        <v>70308.40625</v>
      </c>
      <c r="J6982" s="10">
        <v>122786.265625</v>
      </c>
      <c r="K6982" s="10">
        <v>122976.375</v>
      </c>
      <c r="L6982" s="10">
        <v>124577.7890625</v>
      </c>
      <c r="M6982" s="10">
        <v>122902.671875</v>
      </c>
      <c r="N6982" s="10">
        <v>122824.4140625</v>
      </c>
      <c r="O6982" s="10">
        <v>123769.125</v>
      </c>
    </row>
    <row r="6983" spans="1:15" x14ac:dyDescent="0.3">
      <c r="A6983" s="9">
        <f t="shared" si="216"/>
        <v>11</v>
      </c>
      <c r="B6983" s="9">
        <f t="shared" si="217"/>
        <v>6</v>
      </c>
      <c r="C6983" s="11">
        <v>36470</v>
      </c>
      <c r="D6983" s="10">
        <v>68513.5546875</v>
      </c>
      <c r="E6983" s="10">
        <v>68538.5234375</v>
      </c>
      <c r="F6983" s="10">
        <v>70040.9765625</v>
      </c>
      <c r="G6983" s="10">
        <v>68651.8671875</v>
      </c>
      <c r="H6983" s="10">
        <v>68677.9453125</v>
      </c>
      <c r="I6983" s="10">
        <v>70006.1171875</v>
      </c>
      <c r="J6983" s="10">
        <v>122284.0234375</v>
      </c>
      <c r="K6983" s="10">
        <v>122474.1328125</v>
      </c>
      <c r="L6983" s="10">
        <v>124141.625</v>
      </c>
      <c r="M6983" s="10">
        <v>122400.421875</v>
      </c>
      <c r="N6983" s="10">
        <v>122322.171875</v>
      </c>
      <c r="O6983" s="10">
        <v>123299.921875</v>
      </c>
    </row>
    <row r="6984" spans="1:15" x14ac:dyDescent="0.3">
      <c r="A6984" s="9">
        <f t="shared" si="216"/>
        <v>11</v>
      </c>
      <c r="B6984" s="9">
        <f t="shared" si="217"/>
        <v>7</v>
      </c>
      <c r="C6984" s="11">
        <v>36471</v>
      </c>
      <c r="D6984" s="10">
        <v>68080.9453125</v>
      </c>
      <c r="E6984" s="10">
        <v>68107.546875</v>
      </c>
      <c r="F6984" s="10">
        <v>69647.3828125</v>
      </c>
      <c r="G6984" s="10">
        <v>68219.65625</v>
      </c>
      <c r="H6984" s="10">
        <v>68246.8046875</v>
      </c>
      <c r="I6984" s="10">
        <v>69571.6015625</v>
      </c>
      <c r="J6984" s="10">
        <v>121666.96875</v>
      </c>
      <c r="K6984" s="10">
        <v>121857.078125</v>
      </c>
      <c r="L6984" s="10">
        <v>123518.34375</v>
      </c>
      <c r="M6984" s="10">
        <v>121783.3671875</v>
      </c>
      <c r="N6984" s="10">
        <v>121705.109375</v>
      </c>
      <c r="O6984" s="10">
        <v>122676.65625</v>
      </c>
    </row>
    <row r="6985" spans="1:15" x14ac:dyDescent="0.3">
      <c r="A6985" s="9">
        <f t="shared" ref="A6985:A7048" si="218">MONTH(C6985)</f>
        <v>11</v>
      </c>
      <c r="B6985" s="9">
        <f t="shared" ref="B6985:B7048" si="219">DAY(C6985)</f>
        <v>8</v>
      </c>
      <c r="C6985" s="11">
        <v>36472</v>
      </c>
      <c r="D6985" s="10">
        <v>67681.4140625</v>
      </c>
      <c r="E6985" s="10">
        <v>67709.640625</v>
      </c>
      <c r="F6985" s="10">
        <v>69187.6796875</v>
      </c>
      <c r="G6985" s="10">
        <v>67820.515625</v>
      </c>
      <c r="H6985" s="10">
        <v>67848.734375</v>
      </c>
      <c r="I6985" s="10">
        <v>69104.0390625</v>
      </c>
      <c r="J6985" s="10">
        <v>121203.0078125</v>
      </c>
      <c r="K6985" s="10">
        <v>121320.796875</v>
      </c>
      <c r="L6985" s="10">
        <v>123075.015625</v>
      </c>
      <c r="M6985" s="10">
        <v>121247.09375</v>
      </c>
      <c r="N6985" s="10">
        <v>121168.8359375</v>
      </c>
      <c r="O6985" s="10">
        <v>122272.6015625</v>
      </c>
    </row>
    <row r="6986" spans="1:15" x14ac:dyDescent="0.3">
      <c r="A6986" s="9">
        <f t="shared" si="218"/>
        <v>11</v>
      </c>
      <c r="B6986" s="9">
        <f t="shared" si="219"/>
        <v>9</v>
      </c>
      <c r="C6986" s="11">
        <v>36473</v>
      </c>
      <c r="D6986" s="10">
        <v>67348.0078125</v>
      </c>
      <c r="E6986" s="10">
        <v>67377.859375</v>
      </c>
      <c r="F6986" s="10">
        <v>68893.2734375</v>
      </c>
      <c r="G6986" s="10">
        <v>67487.5</v>
      </c>
      <c r="H6986" s="10">
        <v>67516.7890625</v>
      </c>
      <c r="I6986" s="10">
        <v>68801.7734375</v>
      </c>
      <c r="J6986" s="10">
        <v>120801.46875</v>
      </c>
      <c r="K6986" s="10">
        <v>120919.2578125</v>
      </c>
      <c r="L6986" s="10">
        <v>122667.2578125</v>
      </c>
      <c r="M6986" s="10">
        <v>120845.5546875</v>
      </c>
      <c r="N6986" s="10">
        <v>120767.3046875</v>
      </c>
      <c r="O6986" s="10">
        <v>121831.796875</v>
      </c>
    </row>
    <row r="6987" spans="1:15" x14ac:dyDescent="0.3">
      <c r="A6987" s="9">
        <f t="shared" si="218"/>
        <v>11</v>
      </c>
      <c r="B6987" s="9">
        <f t="shared" si="219"/>
        <v>10</v>
      </c>
      <c r="C6987" s="11">
        <v>36474</v>
      </c>
      <c r="D6987" s="10">
        <v>67047.6640625</v>
      </c>
      <c r="E6987" s="10">
        <v>67079.140625</v>
      </c>
      <c r="F6987" s="10">
        <v>68598.8828125</v>
      </c>
      <c r="G6987" s="10">
        <v>67187.5546875</v>
      </c>
      <c r="H6987" s="10">
        <v>67217.90625</v>
      </c>
      <c r="I6987" s="10">
        <v>68466.46875</v>
      </c>
      <c r="J6987" s="10">
        <v>120366.2109375</v>
      </c>
      <c r="K6987" s="10">
        <v>120484</v>
      </c>
      <c r="L6987" s="10">
        <v>122258.8359375</v>
      </c>
      <c r="M6987" s="10">
        <v>120410.296875</v>
      </c>
      <c r="N6987" s="10">
        <v>120332.0390625</v>
      </c>
      <c r="O6987" s="10">
        <v>121495.6953125</v>
      </c>
    </row>
    <row r="6988" spans="1:15" x14ac:dyDescent="0.3">
      <c r="A6988" s="9">
        <f t="shared" si="218"/>
        <v>11</v>
      </c>
      <c r="B6988" s="9">
        <f t="shared" si="219"/>
        <v>11</v>
      </c>
      <c r="C6988" s="11">
        <v>36475</v>
      </c>
      <c r="D6988" s="10">
        <v>66747.3359375</v>
      </c>
      <c r="E6988" s="10">
        <v>66780.4375</v>
      </c>
      <c r="F6988" s="10">
        <v>68370.6171875</v>
      </c>
      <c r="G6988" s="10">
        <v>66887.6171875</v>
      </c>
      <c r="H6988" s="10">
        <v>66919.0390625</v>
      </c>
      <c r="I6988" s="10">
        <v>68197.28125</v>
      </c>
      <c r="J6988" s="10">
        <v>119929.0703125</v>
      </c>
      <c r="K6988" s="10">
        <v>120046.8515625</v>
      </c>
      <c r="L6988" s="10">
        <v>121782.4140625</v>
      </c>
      <c r="M6988" s="10">
        <v>119973.1484375</v>
      </c>
      <c r="N6988" s="10">
        <v>119894.8984375</v>
      </c>
      <c r="O6988" s="10">
        <v>121019.28125</v>
      </c>
    </row>
    <row r="6989" spans="1:15" x14ac:dyDescent="0.3">
      <c r="A6989" s="9">
        <f t="shared" si="218"/>
        <v>11</v>
      </c>
      <c r="B6989" s="9">
        <f t="shared" si="219"/>
        <v>12</v>
      </c>
      <c r="C6989" s="11">
        <v>36476</v>
      </c>
      <c r="D6989" s="10">
        <v>66513.125</v>
      </c>
      <c r="E6989" s="10">
        <v>66547.8515625</v>
      </c>
      <c r="F6989" s="10">
        <v>68208.4765625</v>
      </c>
      <c r="G6989" s="10">
        <v>66653.8046875</v>
      </c>
      <c r="H6989" s="10">
        <v>66686.296875</v>
      </c>
      <c r="I6989" s="10">
        <v>68027.28125</v>
      </c>
      <c r="J6989" s="10">
        <v>119638.515625</v>
      </c>
      <c r="K6989" s="10">
        <v>119683.984375</v>
      </c>
      <c r="L6989" s="10">
        <v>121452.5859375</v>
      </c>
      <c r="M6989" s="10">
        <v>119610.28125</v>
      </c>
      <c r="N6989" s="10">
        <v>119532.03125</v>
      </c>
      <c r="O6989" s="10">
        <v>120656.40625</v>
      </c>
    </row>
    <row r="6990" spans="1:15" x14ac:dyDescent="0.3">
      <c r="A6990" s="9">
        <f t="shared" si="218"/>
        <v>11</v>
      </c>
      <c r="B6990" s="9">
        <f t="shared" si="219"/>
        <v>13</v>
      </c>
      <c r="C6990" s="11">
        <v>36477</v>
      </c>
      <c r="D6990" s="10">
        <v>66378.1015625</v>
      </c>
      <c r="E6990" s="10">
        <v>66414.453125</v>
      </c>
      <c r="F6990" s="10">
        <v>68079.390625</v>
      </c>
      <c r="G6990" s="10">
        <v>66519.171875</v>
      </c>
      <c r="H6990" s="10">
        <v>66552.734375</v>
      </c>
      <c r="I6990" s="10">
        <v>67857.2890625</v>
      </c>
      <c r="J6990" s="10">
        <v>119388.4296875</v>
      </c>
      <c r="K6990" s="10">
        <v>119433.8984375</v>
      </c>
      <c r="L6990" s="10">
        <v>121157.0234375</v>
      </c>
      <c r="M6990" s="10">
        <v>119360.1953125</v>
      </c>
      <c r="N6990" s="10">
        <v>119281.9453125</v>
      </c>
      <c r="O6990" s="10">
        <v>120360.8515625</v>
      </c>
    </row>
    <row r="6991" spans="1:15" x14ac:dyDescent="0.3">
      <c r="A6991" s="9">
        <f t="shared" si="218"/>
        <v>11</v>
      </c>
      <c r="B6991" s="9">
        <f t="shared" si="219"/>
        <v>14</v>
      </c>
      <c r="C6991" s="11">
        <v>36478</v>
      </c>
      <c r="D6991" s="10">
        <v>66143.90625</v>
      </c>
      <c r="E6991" s="10">
        <v>66181.8828125</v>
      </c>
      <c r="F6991" s="10">
        <v>67884.1953125</v>
      </c>
      <c r="G6991" s="10">
        <v>66285.3671875</v>
      </c>
      <c r="H6991" s="10">
        <v>66320</v>
      </c>
      <c r="I6991" s="10">
        <v>67621.1796875</v>
      </c>
      <c r="J6991" s="10">
        <v>119018.015625</v>
      </c>
      <c r="K6991" s="10">
        <v>119063.484375</v>
      </c>
      <c r="L6991" s="10">
        <v>120708.0703125</v>
      </c>
      <c r="M6991" s="10">
        <v>118989.78125</v>
      </c>
      <c r="N6991" s="10">
        <v>118911.53125</v>
      </c>
      <c r="O6991" s="10">
        <v>119911.9140625</v>
      </c>
    </row>
    <row r="6992" spans="1:15" x14ac:dyDescent="0.3">
      <c r="A6992" s="9">
        <f t="shared" si="218"/>
        <v>11</v>
      </c>
      <c r="B6992" s="9">
        <f t="shared" si="219"/>
        <v>15</v>
      </c>
      <c r="C6992" s="11">
        <v>36479</v>
      </c>
      <c r="D6992" s="10">
        <v>65975.828125</v>
      </c>
      <c r="E6992" s="10">
        <v>66015.4375</v>
      </c>
      <c r="F6992" s="10">
        <v>67788.1875</v>
      </c>
      <c r="G6992" s="10">
        <v>66084.625</v>
      </c>
      <c r="H6992" s="10">
        <v>66120.3359375</v>
      </c>
      <c r="I6992" s="10">
        <v>67484.25</v>
      </c>
      <c r="J6992" s="10">
        <v>118736.4921875</v>
      </c>
      <c r="K6992" s="10">
        <v>118781.9609375</v>
      </c>
      <c r="L6992" s="10">
        <v>120387.2734375</v>
      </c>
      <c r="M6992" s="10">
        <v>118741.3203125</v>
      </c>
      <c r="N6992" s="10">
        <v>118663.0703125</v>
      </c>
      <c r="O6992" s="10">
        <v>119591.125</v>
      </c>
    </row>
    <row r="6993" spans="1:15" x14ac:dyDescent="0.3">
      <c r="A6993" s="9">
        <f t="shared" si="218"/>
        <v>11</v>
      </c>
      <c r="B6993" s="9">
        <f t="shared" si="219"/>
        <v>16</v>
      </c>
      <c r="C6993" s="11">
        <v>36480</v>
      </c>
      <c r="D6993" s="10">
        <v>65675.53125</v>
      </c>
      <c r="E6993" s="10">
        <v>65716.7578125</v>
      </c>
      <c r="F6993" s="10">
        <v>67559.9375</v>
      </c>
      <c r="G6993" s="10">
        <v>65784.71875</v>
      </c>
      <c r="H6993" s="10">
        <v>65821.4921875</v>
      </c>
      <c r="I6993" s="10">
        <v>67215.09375</v>
      </c>
      <c r="J6993" s="10">
        <v>118448.1484375</v>
      </c>
      <c r="K6993" s="10">
        <v>118493.6171875</v>
      </c>
      <c r="L6993" s="10">
        <v>119987.3359375</v>
      </c>
      <c r="M6993" s="10">
        <v>118452.9765625</v>
      </c>
      <c r="N6993" s="10">
        <v>118374.7265625</v>
      </c>
      <c r="O6993" s="10">
        <v>119191.1953125</v>
      </c>
    </row>
    <row r="6994" spans="1:15" x14ac:dyDescent="0.3">
      <c r="A6994" s="9">
        <f t="shared" si="218"/>
        <v>11</v>
      </c>
      <c r="B6994" s="9">
        <f t="shared" si="219"/>
        <v>17</v>
      </c>
      <c r="C6994" s="11">
        <v>36481</v>
      </c>
      <c r="D6994" s="10">
        <v>65342.17578125</v>
      </c>
      <c r="E6994" s="10">
        <v>65385.03125</v>
      </c>
      <c r="F6994" s="10">
        <v>67265.5859375</v>
      </c>
      <c r="G6994" s="10">
        <v>65451.76171875</v>
      </c>
      <c r="H6994" s="10">
        <v>65489.60546875</v>
      </c>
      <c r="I6994" s="10">
        <v>66912.890625</v>
      </c>
      <c r="J6994" s="10">
        <v>118091.8828125</v>
      </c>
      <c r="K6994" s="10">
        <v>118137.3515625</v>
      </c>
      <c r="L6994" s="10">
        <v>119552.5390625</v>
      </c>
      <c r="M6994" s="10">
        <v>118096.7109375</v>
      </c>
      <c r="N6994" s="10">
        <v>118018.4609375</v>
      </c>
      <c r="O6994" s="10">
        <v>118723.34375</v>
      </c>
    </row>
    <row r="6995" spans="1:15" x14ac:dyDescent="0.3">
      <c r="A6995" s="9">
        <f t="shared" si="218"/>
        <v>11</v>
      </c>
      <c r="B6995" s="9">
        <f t="shared" si="219"/>
        <v>18</v>
      </c>
      <c r="C6995" s="11">
        <v>36482</v>
      </c>
      <c r="D6995" s="10">
        <v>65074.94921875</v>
      </c>
      <c r="E6995" s="10">
        <v>65119.4296875</v>
      </c>
      <c r="F6995" s="10">
        <v>67037.3515625</v>
      </c>
      <c r="G6995" s="10">
        <v>65184.92578125</v>
      </c>
      <c r="H6995" s="10">
        <v>65223.84375</v>
      </c>
      <c r="I6995" s="10">
        <v>66676.8046875</v>
      </c>
      <c r="J6995" s="10">
        <v>117704.4609375</v>
      </c>
      <c r="K6995" s="10">
        <v>117749.9296875</v>
      </c>
      <c r="L6995" s="10">
        <v>119231.21875</v>
      </c>
      <c r="M6995" s="10">
        <v>117709.2890625</v>
      </c>
      <c r="N6995" s="10">
        <v>117631.0390625</v>
      </c>
      <c r="O6995" s="10">
        <v>118368.9765625</v>
      </c>
    </row>
    <row r="6996" spans="1:15" x14ac:dyDescent="0.3">
      <c r="A6996" s="9">
        <f t="shared" si="218"/>
        <v>11</v>
      </c>
      <c r="B6996" s="9">
        <f t="shared" si="219"/>
        <v>19</v>
      </c>
      <c r="C6996" s="11">
        <v>36483</v>
      </c>
      <c r="D6996" s="10">
        <v>64906.90625</v>
      </c>
      <c r="E6996" s="10">
        <v>64953.01171875</v>
      </c>
      <c r="F6996" s="10">
        <v>66875.2421875</v>
      </c>
      <c r="G6996" s="10">
        <v>64984.21875</v>
      </c>
      <c r="H6996" s="10">
        <v>65024.203125</v>
      </c>
      <c r="I6996" s="10">
        <v>66539.90625</v>
      </c>
      <c r="J6996" s="10">
        <v>117499.4453125</v>
      </c>
      <c r="K6996" s="10">
        <v>117544.90625</v>
      </c>
      <c r="L6996" s="10">
        <v>119053.0390625</v>
      </c>
      <c r="M6996" s="10">
        <v>117537.328125</v>
      </c>
      <c r="N6996" s="10">
        <v>117459.0859375</v>
      </c>
      <c r="O6996" s="10">
        <v>118124.6953125</v>
      </c>
    </row>
    <row r="6997" spans="1:15" x14ac:dyDescent="0.3">
      <c r="A6997" s="9">
        <f t="shared" si="218"/>
        <v>11</v>
      </c>
      <c r="B6997" s="9">
        <f t="shared" si="219"/>
        <v>20</v>
      </c>
      <c r="C6997" s="11">
        <v>36484</v>
      </c>
      <c r="D6997" s="10">
        <v>64748.78515625</v>
      </c>
      <c r="E6997" s="10">
        <v>64796.515625</v>
      </c>
      <c r="F6997" s="10">
        <v>66723.0625</v>
      </c>
      <c r="G6997" s="10">
        <v>64826.4921875</v>
      </c>
      <c r="H6997" s="10">
        <v>64834.48828125</v>
      </c>
      <c r="I6997" s="10">
        <v>66379.8671875</v>
      </c>
      <c r="J6997" s="10">
        <v>117351.3203125</v>
      </c>
      <c r="K6997" s="10">
        <v>117396.7890625</v>
      </c>
      <c r="L6997" s="10">
        <v>118859.4453125</v>
      </c>
      <c r="M6997" s="10">
        <v>117389.203125</v>
      </c>
      <c r="N6997" s="10">
        <v>117344.0234375</v>
      </c>
      <c r="O6997" s="10">
        <v>117898.0546875</v>
      </c>
    </row>
    <row r="6998" spans="1:15" x14ac:dyDescent="0.3">
      <c r="A6998" s="9">
        <f t="shared" si="218"/>
        <v>11</v>
      </c>
      <c r="B6998" s="9">
        <f t="shared" si="219"/>
        <v>21</v>
      </c>
      <c r="C6998" s="11">
        <v>36485</v>
      </c>
      <c r="D6998" s="10">
        <v>64547.69140625</v>
      </c>
      <c r="E6998" s="10">
        <v>64597.046875</v>
      </c>
      <c r="F6998" s="10">
        <v>66560.9609375</v>
      </c>
      <c r="G6998" s="10">
        <v>64625.79296875</v>
      </c>
      <c r="H6998" s="10">
        <v>64634.859375</v>
      </c>
      <c r="I6998" s="10">
        <v>66209.9140625</v>
      </c>
      <c r="J6998" s="10">
        <v>117090.8046875</v>
      </c>
      <c r="K6998" s="10">
        <v>117136.2734375</v>
      </c>
      <c r="L6998" s="10">
        <v>118592.7109375</v>
      </c>
      <c r="M6998" s="10">
        <v>117128.6875</v>
      </c>
      <c r="N6998" s="10">
        <v>117083.5078125</v>
      </c>
      <c r="O6998" s="10">
        <v>117670.5859375</v>
      </c>
    </row>
    <row r="6999" spans="1:15" x14ac:dyDescent="0.3">
      <c r="A6999" s="9">
        <f t="shared" si="218"/>
        <v>11</v>
      </c>
      <c r="B6999" s="9">
        <f t="shared" si="219"/>
        <v>22</v>
      </c>
      <c r="C6999" s="11">
        <v>36486</v>
      </c>
      <c r="D6999" s="10">
        <v>64346.6015625</v>
      </c>
      <c r="E6999" s="10">
        <v>64397.58203125</v>
      </c>
      <c r="F6999" s="10">
        <v>66365.8046875</v>
      </c>
      <c r="G6999" s="10">
        <v>64425.09765625</v>
      </c>
      <c r="H6999" s="10">
        <v>64435.23828125</v>
      </c>
      <c r="I6999" s="10">
        <v>66006.9140625</v>
      </c>
      <c r="J6999" s="10">
        <v>116795.0078125</v>
      </c>
      <c r="K6999" s="10">
        <v>116840.4765625</v>
      </c>
      <c r="L6999" s="10">
        <v>118251.4453125</v>
      </c>
      <c r="M6999" s="10">
        <v>116832.8984375</v>
      </c>
      <c r="N6999" s="10">
        <v>116787.7109375</v>
      </c>
      <c r="O6999" s="10">
        <v>117368.59375</v>
      </c>
    </row>
    <row r="7000" spans="1:15" x14ac:dyDescent="0.3">
      <c r="A7000" s="9">
        <f t="shared" si="218"/>
        <v>11</v>
      </c>
      <c r="B7000" s="9">
        <f t="shared" si="219"/>
        <v>23</v>
      </c>
      <c r="C7000" s="11">
        <v>36487</v>
      </c>
      <c r="D7000" s="10">
        <v>64145.51953125</v>
      </c>
      <c r="E7000" s="10">
        <v>64198.125</v>
      </c>
      <c r="F7000" s="10">
        <v>66203.71875</v>
      </c>
      <c r="G7000" s="10">
        <v>64224.41015625</v>
      </c>
      <c r="H7000" s="10">
        <v>64235.62109375</v>
      </c>
      <c r="I7000" s="10">
        <v>65803.9140625</v>
      </c>
      <c r="J7000" s="10">
        <v>116484.375</v>
      </c>
      <c r="K7000" s="10">
        <v>116529.84375</v>
      </c>
      <c r="L7000" s="10">
        <v>118006.9140625</v>
      </c>
      <c r="M7000" s="10">
        <v>116522.2578125</v>
      </c>
      <c r="N7000" s="10">
        <v>116477.078125</v>
      </c>
      <c r="O7000" s="10">
        <v>117124.0625</v>
      </c>
    </row>
    <row r="7001" spans="1:15" x14ac:dyDescent="0.3">
      <c r="A7001" s="9">
        <f t="shared" si="218"/>
        <v>11</v>
      </c>
      <c r="B7001" s="9">
        <f t="shared" si="219"/>
        <v>24</v>
      </c>
      <c r="C7001" s="11">
        <v>36488</v>
      </c>
      <c r="D7001" s="10">
        <v>63944.44140625</v>
      </c>
      <c r="E7001" s="10">
        <v>63998.67578125</v>
      </c>
      <c r="F7001" s="10">
        <v>66074.6875</v>
      </c>
      <c r="G7001" s="10">
        <v>64023.7265625</v>
      </c>
      <c r="H7001" s="10">
        <v>64036.0078125</v>
      </c>
      <c r="I7001" s="10">
        <v>65633.9765625</v>
      </c>
      <c r="J7001" s="10">
        <v>116166.8046875</v>
      </c>
      <c r="K7001" s="10">
        <v>116212.2734375</v>
      </c>
      <c r="L7001" s="10">
        <v>117722.3828125</v>
      </c>
      <c r="M7001" s="10">
        <v>116204.6875</v>
      </c>
      <c r="N7001" s="10">
        <v>116159.5078125</v>
      </c>
      <c r="O7001" s="10">
        <v>116839.546875</v>
      </c>
    </row>
    <row r="7002" spans="1:15" x14ac:dyDescent="0.3">
      <c r="A7002" s="9">
        <f t="shared" si="218"/>
        <v>11</v>
      </c>
      <c r="B7002" s="9">
        <f t="shared" si="219"/>
        <v>25</v>
      </c>
      <c r="C7002" s="11">
        <v>36489</v>
      </c>
      <c r="D7002" s="10">
        <v>63743.37109375</v>
      </c>
      <c r="E7002" s="10">
        <v>63799.2265625</v>
      </c>
      <c r="F7002" s="10">
        <v>65945.671875</v>
      </c>
      <c r="G7002" s="10">
        <v>63823.05078125</v>
      </c>
      <c r="H7002" s="10">
        <v>63836.40234375</v>
      </c>
      <c r="I7002" s="10">
        <v>65464.046875</v>
      </c>
      <c r="J7002" s="10">
        <v>115848.9453125</v>
      </c>
      <c r="K7002" s="10">
        <v>115894.40625</v>
      </c>
      <c r="L7002" s="10">
        <v>117437.5546875</v>
      </c>
      <c r="M7002" s="10">
        <v>115886.8203125</v>
      </c>
      <c r="N7002" s="10">
        <v>115841.640625</v>
      </c>
      <c r="O7002" s="10">
        <v>116554.734375</v>
      </c>
    </row>
    <row r="7003" spans="1:15" x14ac:dyDescent="0.3">
      <c r="A7003" s="9">
        <f t="shared" si="218"/>
        <v>11</v>
      </c>
      <c r="B7003" s="9">
        <f t="shared" si="219"/>
        <v>26</v>
      </c>
      <c r="C7003" s="11">
        <v>36490</v>
      </c>
      <c r="D7003" s="10">
        <v>63641.4765625</v>
      </c>
      <c r="E7003" s="10">
        <v>63698.9609375</v>
      </c>
      <c r="F7003" s="10">
        <v>65882.765625</v>
      </c>
      <c r="G7003" s="10">
        <v>63721.55078125</v>
      </c>
      <c r="H7003" s="10">
        <v>63735.9765625</v>
      </c>
      <c r="I7003" s="10">
        <v>65393.296875</v>
      </c>
      <c r="J7003" s="10">
        <v>115653.9609375</v>
      </c>
      <c r="K7003" s="10">
        <v>115699.421875</v>
      </c>
      <c r="L7003" s="10">
        <v>117236.359375</v>
      </c>
      <c r="M7003" s="10">
        <v>115691.84375</v>
      </c>
      <c r="N7003" s="10">
        <v>115646.6640625</v>
      </c>
      <c r="O7003" s="10">
        <v>116320.484375</v>
      </c>
    </row>
    <row r="7004" spans="1:15" x14ac:dyDescent="0.3">
      <c r="A7004" s="9">
        <f t="shared" si="218"/>
        <v>11</v>
      </c>
      <c r="B7004" s="9">
        <f t="shared" si="219"/>
        <v>27</v>
      </c>
      <c r="C7004" s="11">
        <v>36491</v>
      </c>
      <c r="D7004" s="10">
        <v>63506.53125</v>
      </c>
      <c r="E7004" s="10">
        <v>63532.58203125</v>
      </c>
      <c r="F7004" s="10">
        <v>65786.8046875</v>
      </c>
      <c r="G7004" s="10">
        <v>63553.94140625</v>
      </c>
      <c r="H7004" s="10">
        <v>63569.4375</v>
      </c>
      <c r="I7004" s="10">
        <v>65256.4296875</v>
      </c>
      <c r="J7004" s="10">
        <v>115416.1640625</v>
      </c>
      <c r="K7004" s="10">
        <v>115494.6875</v>
      </c>
      <c r="L7004" s="10">
        <v>116920.03125</v>
      </c>
      <c r="M7004" s="10">
        <v>115487.1015625</v>
      </c>
      <c r="N7004" s="10">
        <v>115441.921875</v>
      </c>
      <c r="O7004" s="10">
        <v>116076.484375</v>
      </c>
    </row>
    <row r="7005" spans="1:15" x14ac:dyDescent="0.3">
      <c r="A7005" s="9">
        <f t="shared" si="218"/>
        <v>11</v>
      </c>
      <c r="B7005" s="9">
        <f t="shared" si="219"/>
        <v>28</v>
      </c>
      <c r="C7005" s="11">
        <v>36492</v>
      </c>
      <c r="D7005" s="10">
        <v>63206.296875</v>
      </c>
      <c r="E7005" s="10">
        <v>63233.97265625</v>
      </c>
      <c r="F7005" s="10">
        <v>65525.55859375</v>
      </c>
      <c r="G7005" s="10">
        <v>63254.1015625</v>
      </c>
      <c r="H7005" s="10">
        <v>63270.66796875</v>
      </c>
      <c r="I7005" s="10">
        <v>64987.3359375</v>
      </c>
      <c r="J7005" s="10">
        <v>115121.078125</v>
      </c>
      <c r="K7005" s="10">
        <v>115127.28125</v>
      </c>
      <c r="L7005" s="10">
        <v>116474.09375</v>
      </c>
      <c r="M7005" s="10">
        <v>115119.703125</v>
      </c>
      <c r="N7005" s="10">
        <v>115146.8359375</v>
      </c>
      <c r="O7005" s="10">
        <v>115669.8125</v>
      </c>
    </row>
    <row r="7006" spans="1:15" x14ac:dyDescent="0.3">
      <c r="A7006" s="9">
        <f t="shared" si="218"/>
        <v>11</v>
      </c>
      <c r="B7006" s="9">
        <f t="shared" si="219"/>
        <v>29</v>
      </c>
      <c r="C7006" s="11">
        <v>36493</v>
      </c>
      <c r="D7006" s="10">
        <v>62873.01171875</v>
      </c>
      <c r="E7006" s="10">
        <v>62902.3125</v>
      </c>
      <c r="F7006" s="10">
        <v>65132.08203125</v>
      </c>
      <c r="G7006" s="10">
        <v>62921.21484375</v>
      </c>
      <c r="H7006" s="10">
        <v>62938.84765625</v>
      </c>
      <c r="I7006" s="10">
        <v>64552.95703125</v>
      </c>
      <c r="J7006" s="10">
        <v>114713.0859375</v>
      </c>
      <c r="K7006" s="10">
        <v>114719.296875</v>
      </c>
      <c r="L7006" s="10">
        <v>115942.125</v>
      </c>
      <c r="M7006" s="10">
        <v>114711.7109375</v>
      </c>
      <c r="N7006" s="10">
        <v>114738.84375</v>
      </c>
      <c r="O7006" s="10">
        <v>115282.484375</v>
      </c>
    </row>
    <row r="7007" spans="1:15" x14ac:dyDescent="0.3">
      <c r="A7007" s="9">
        <f t="shared" si="218"/>
        <v>11</v>
      </c>
      <c r="B7007" s="9">
        <f t="shared" si="219"/>
        <v>30</v>
      </c>
      <c r="C7007" s="11">
        <v>36494</v>
      </c>
      <c r="D7007" s="10">
        <v>62531.703125</v>
      </c>
      <c r="E7007" s="10">
        <v>62562.53125</v>
      </c>
      <c r="F7007" s="10">
        <v>64813.90234375</v>
      </c>
      <c r="G7007" s="10">
        <v>62580.30859375</v>
      </c>
      <c r="H7007" s="10">
        <v>62599.015625</v>
      </c>
      <c r="I7007" s="10">
        <v>64200.8046875</v>
      </c>
      <c r="J7007" s="10">
        <v>114265.0390625</v>
      </c>
      <c r="K7007" s="10">
        <v>114271.2421875</v>
      </c>
      <c r="L7007" s="10">
        <v>115415.5390625</v>
      </c>
      <c r="M7007" s="10">
        <v>114263.65625</v>
      </c>
      <c r="N7007" s="10">
        <v>114290.796875</v>
      </c>
      <c r="O7007" s="10">
        <v>114755.90625</v>
      </c>
    </row>
    <row r="7008" spans="1:15" x14ac:dyDescent="0.3">
      <c r="A7008" s="9">
        <f t="shared" si="218"/>
        <v>12</v>
      </c>
      <c r="B7008" s="9">
        <f t="shared" si="219"/>
        <v>1</v>
      </c>
      <c r="C7008" s="11">
        <v>36495</v>
      </c>
      <c r="D7008" s="10">
        <v>62150.76171875</v>
      </c>
      <c r="E7008" s="10">
        <v>62183.015625</v>
      </c>
      <c r="F7008" s="10">
        <v>64440.25390625</v>
      </c>
      <c r="G7008" s="10">
        <v>62199.78515625</v>
      </c>
      <c r="H7008" s="10">
        <v>62219.5625</v>
      </c>
      <c r="I7008" s="10">
        <v>63833.171875</v>
      </c>
      <c r="J7008" s="10">
        <v>113848.7578125</v>
      </c>
      <c r="K7008" s="10">
        <v>113854.9609375</v>
      </c>
      <c r="L7008" s="10">
        <v>114920.7421875</v>
      </c>
      <c r="M7008" s="10">
        <v>113847.3828125</v>
      </c>
      <c r="N7008" s="10">
        <v>113874.515625</v>
      </c>
      <c r="O7008" s="10">
        <v>114228.0546875</v>
      </c>
    </row>
    <row r="7009" spans="1:15" x14ac:dyDescent="0.3">
      <c r="A7009" s="9">
        <f t="shared" si="218"/>
        <v>12</v>
      </c>
      <c r="B7009" s="9">
        <f t="shared" si="219"/>
        <v>2</v>
      </c>
      <c r="C7009" s="11">
        <v>36496</v>
      </c>
      <c r="D7009" s="10">
        <v>61802.88671875</v>
      </c>
      <c r="E7009" s="10">
        <v>61836.56640625</v>
      </c>
      <c r="F7009" s="10">
        <v>64066.6171875</v>
      </c>
      <c r="G7009" s="10">
        <v>61852.32421875</v>
      </c>
      <c r="H7009" s="10">
        <v>61873.171875</v>
      </c>
      <c r="I7009" s="10">
        <v>63465.54296875</v>
      </c>
      <c r="J7009" s="10">
        <v>113463.109375</v>
      </c>
      <c r="K7009" s="10">
        <v>113469.3125</v>
      </c>
      <c r="L7009" s="10">
        <v>114489.6328125</v>
      </c>
      <c r="M7009" s="10">
        <v>113461.734375</v>
      </c>
      <c r="N7009" s="10">
        <v>113488.8671875</v>
      </c>
      <c r="O7009" s="10">
        <v>113836.203125</v>
      </c>
    </row>
    <row r="7010" spans="1:15" x14ac:dyDescent="0.3">
      <c r="A7010" s="9">
        <f t="shared" si="218"/>
        <v>12</v>
      </c>
      <c r="B7010" s="9">
        <f t="shared" si="219"/>
        <v>3</v>
      </c>
      <c r="C7010" s="11">
        <v>36497</v>
      </c>
      <c r="D7010" s="10">
        <v>61521.1328125</v>
      </c>
      <c r="E7010" s="10">
        <v>61556.2421875</v>
      </c>
      <c r="F7010" s="10">
        <v>63692.98046875</v>
      </c>
      <c r="G7010" s="10">
        <v>61570.98828125</v>
      </c>
      <c r="H7010" s="10">
        <v>61592.90625</v>
      </c>
      <c r="I7010" s="10">
        <v>63064.8671875</v>
      </c>
      <c r="J7010" s="10">
        <v>113073.3984375</v>
      </c>
      <c r="K7010" s="10">
        <v>113079.6015625</v>
      </c>
      <c r="L7010" s="10">
        <v>114120.578125</v>
      </c>
      <c r="M7010" s="10">
        <v>113072.0234375</v>
      </c>
      <c r="N7010" s="10">
        <v>113099.15625</v>
      </c>
      <c r="O7010" s="10">
        <v>113611.7890625</v>
      </c>
    </row>
    <row r="7011" spans="1:15" x14ac:dyDescent="0.3">
      <c r="A7011" s="9">
        <f t="shared" si="218"/>
        <v>12</v>
      </c>
      <c r="B7011" s="9">
        <f t="shared" si="219"/>
        <v>4</v>
      </c>
      <c r="C7011" s="11">
        <v>36498</v>
      </c>
      <c r="D7011" s="10">
        <v>61173.26953125</v>
      </c>
      <c r="E7011" s="10">
        <v>61209.8046875</v>
      </c>
      <c r="F7011" s="10">
        <v>63319.35546875</v>
      </c>
      <c r="G7011" s="10">
        <v>61223.5390625</v>
      </c>
      <c r="H7011" s="10">
        <v>61246.52734375</v>
      </c>
      <c r="I7011" s="10">
        <v>62697.25</v>
      </c>
      <c r="J7011" s="10">
        <v>112747.71875</v>
      </c>
      <c r="K7011" s="10">
        <v>112753.9296875</v>
      </c>
      <c r="L7011" s="10">
        <v>113677.1171875</v>
      </c>
      <c r="M7011" s="10">
        <v>112746.34375</v>
      </c>
      <c r="N7011" s="10">
        <v>112773.4765625</v>
      </c>
      <c r="O7011" s="10">
        <v>113207.59375</v>
      </c>
    </row>
    <row r="7012" spans="1:15" x14ac:dyDescent="0.3">
      <c r="A7012" s="9">
        <f t="shared" si="218"/>
        <v>12</v>
      </c>
      <c r="B7012" s="9">
        <f t="shared" si="219"/>
        <v>5</v>
      </c>
      <c r="C7012" s="11">
        <v>36499</v>
      </c>
      <c r="D7012" s="10">
        <v>60792.3515625</v>
      </c>
      <c r="E7012" s="10">
        <v>60830.31640625</v>
      </c>
      <c r="F7012" s="10">
        <v>62945.73046875</v>
      </c>
      <c r="G7012" s="10">
        <v>60843.03515625</v>
      </c>
      <c r="H7012" s="10">
        <v>60867.09765625</v>
      </c>
      <c r="I7012" s="10">
        <v>62329.64453125</v>
      </c>
      <c r="J7012" s="10">
        <v>112384.515625</v>
      </c>
      <c r="K7012" s="10">
        <v>112390.71875</v>
      </c>
      <c r="L7012" s="10">
        <v>113163.0703125</v>
      </c>
      <c r="M7012" s="10">
        <v>112383.140625</v>
      </c>
      <c r="N7012" s="10">
        <v>112410.265625</v>
      </c>
      <c r="O7012" s="10">
        <v>112732.8046875</v>
      </c>
    </row>
    <row r="7013" spans="1:15" x14ac:dyDescent="0.3">
      <c r="A7013" s="9">
        <f t="shared" si="218"/>
        <v>12</v>
      </c>
      <c r="B7013" s="9">
        <f t="shared" si="219"/>
        <v>6</v>
      </c>
      <c r="C7013" s="11">
        <v>36500</v>
      </c>
      <c r="D7013" s="10">
        <v>60444.5</v>
      </c>
      <c r="E7013" s="10">
        <v>60483.890625</v>
      </c>
      <c r="F7013" s="10">
        <v>62472.94140625</v>
      </c>
      <c r="G7013" s="10">
        <v>60495.6015625</v>
      </c>
      <c r="H7013" s="10">
        <v>60520.73046875</v>
      </c>
      <c r="I7013" s="10">
        <v>61962.04296875</v>
      </c>
      <c r="J7013" s="10">
        <v>111983.4140625</v>
      </c>
      <c r="K7013" s="10">
        <v>111989.6171875</v>
      </c>
      <c r="L7013" s="10">
        <v>112815.6875</v>
      </c>
      <c r="M7013" s="10">
        <v>111982.0390625</v>
      </c>
      <c r="N7013" s="10">
        <v>112009.171875</v>
      </c>
      <c r="O7013" s="10">
        <v>112325.5</v>
      </c>
    </row>
    <row r="7014" spans="1:15" x14ac:dyDescent="0.3">
      <c r="A7014" s="9">
        <f t="shared" si="218"/>
        <v>12</v>
      </c>
      <c r="B7014" s="9">
        <f t="shared" si="219"/>
        <v>7</v>
      </c>
      <c r="C7014" s="11">
        <v>36501</v>
      </c>
      <c r="D7014" s="10">
        <v>60030.5390625</v>
      </c>
      <c r="E7014" s="10">
        <v>60071.35546875</v>
      </c>
      <c r="F7014" s="10">
        <v>61967.1015625</v>
      </c>
      <c r="G7014" s="10">
        <v>60082.0546875</v>
      </c>
      <c r="H7014" s="10">
        <v>60108.25390625</v>
      </c>
      <c r="I7014" s="10">
        <v>61495.2734375</v>
      </c>
      <c r="J7014" s="10">
        <v>111502.7265625</v>
      </c>
      <c r="K7014" s="10">
        <v>111508.9296875</v>
      </c>
      <c r="L7014" s="10">
        <v>112427.9765625</v>
      </c>
      <c r="M7014" s="10">
        <v>111501.3515625</v>
      </c>
      <c r="N7014" s="10">
        <v>111528.484375</v>
      </c>
      <c r="O7014" s="10">
        <v>111871.6796875</v>
      </c>
    </row>
    <row r="7015" spans="1:15" x14ac:dyDescent="0.3">
      <c r="A7015" s="9">
        <f t="shared" si="218"/>
        <v>12</v>
      </c>
      <c r="B7015" s="9">
        <f t="shared" si="219"/>
        <v>8</v>
      </c>
      <c r="C7015" s="11">
        <v>36502</v>
      </c>
      <c r="D7015" s="10">
        <v>59616.58203125</v>
      </c>
      <c r="E7015" s="10">
        <v>59658.828125</v>
      </c>
      <c r="F7015" s="10">
        <v>61494.328125</v>
      </c>
      <c r="G7015" s="10">
        <v>59668.515625</v>
      </c>
      <c r="H7015" s="10">
        <v>59695.78515625</v>
      </c>
      <c r="I7015" s="10">
        <v>61061.5703125</v>
      </c>
      <c r="J7015" s="10">
        <v>111091.5546875</v>
      </c>
      <c r="K7015" s="10">
        <v>111097.7578125</v>
      </c>
      <c r="L7015" s="10">
        <v>112004.3984375</v>
      </c>
      <c r="M7015" s="10">
        <v>111090.1796875</v>
      </c>
      <c r="N7015" s="10">
        <v>111117.3125</v>
      </c>
      <c r="O7015" s="10">
        <v>111381.9921875</v>
      </c>
    </row>
    <row r="7016" spans="1:15" x14ac:dyDescent="0.3">
      <c r="A7016" s="9">
        <f t="shared" si="218"/>
        <v>12</v>
      </c>
      <c r="B7016" s="9">
        <f t="shared" si="219"/>
        <v>9</v>
      </c>
      <c r="C7016" s="11">
        <v>36503</v>
      </c>
      <c r="D7016" s="10">
        <v>59268.75</v>
      </c>
      <c r="E7016" s="10">
        <v>59312.42578125</v>
      </c>
      <c r="F7016" s="10">
        <v>61120.73828125</v>
      </c>
      <c r="G7016" s="10">
        <v>59321.09765625</v>
      </c>
      <c r="H7016" s="10">
        <v>59349.44140625</v>
      </c>
      <c r="I7016" s="10">
        <v>60693.98828125</v>
      </c>
      <c r="J7016" s="10">
        <v>110683.0390625</v>
      </c>
      <c r="K7016" s="10">
        <v>110689.2421875</v>
      </c>
      <c r="L7016" s="10">
        <v>111550.421875</v>
      </c>
      <c r="M7016" s="10">
        <v>110681.6640625</v>
      </c>
      <c r="N7016" s="10">
        <v>110708.796875</v>
      </c>
      <c r="O7016" s="10">
        <v>110967.2734375</v>
      </c>
    </row>
    <row r="7017" spans="1:15" x14ac:dyDescent="0.3">
      <c r="A7017" s="9">
        <f t="shared" si="218"/>
        <v>12</v>
      </c>
      <c r="B7017" s="9">
        <f t="shared" si="219"/>
        <v>10</v>
      </c>
      <c r="C7017" s="11">
        <v>36504</v>
      </c>
      <c r="D7017" s="10">
        <v>58953.984375</v>
      </c>
      <c r="E7017" s="10">
        <v>58999.0859375</v>
      </c>
      <c r="F7017" s="10">
        <v>60747.15234375</v>
      </c>
      <c r="G7017" s="10">
        <v>59006.75</v>
      </c>
      <c r="H7017" s="10">
        <v>59036.16015625</v>
      </c>
      <c r="I7017" s="10">
        <v>60326.41796875</v>
      </c>
      <c r="J7017" s="10">
        <v>110385.15625</v>
      </c>
      <c r="K7017" s="10">
        <v>110391.359375</v>
      </c>
      <c r="L7017" s="10">
        <v>111240.1328125</v>
      </c>
      <c r="M7017" s="10">
        <v>110383.7734375</v>
      </c>
      <c r="N7017" s="10">
        <v>110410.90625</v>
      </c>
      <c r="O7017" s="10">
        <v>110623.9296875</v>
      </c>
    </row>
    <row r="7018" spans="1:15" x14ac:dyDescent="0.3">
      <c r="A7018" s="9">
        <f t="shared" si="218"/>
        <v>12</v>
      </c>
      <c r="B7018" s="9">
        <f t="shared" si="219"/>
        <v>11</v>
      </c>
      <c r="C7018" s="11">
        <v>36505</v>
      </c>
      <c r="D7018" s="10">
        <v>58540.05078125</v>
      </c>
      <c r="E7018" s="10">
        <v>58586.578125</v>
      </c>
      <c r="F7018" s="10">
        <v>60175.2265625</v>
      </c>
      <c r="G7018" s="10">
        <v>58593.2265625</v>
      </c>
      <c r="H7018" s="10">
        <v>58623.7109375</v>
      </c>
      <c r="I7018" s="10">
        <v>59859.67578125</v>
      </c>
      <c r="J7018" s="10">
        <v>109967.7578125</v>
      </c>
      <c r="K7018" s="10">
        <v>109973.9609375</v>
      </c>
      <c r="L7018" s="10">
        <v>110909.5078125</v>
      </c>
      <c r="M7018" s="10">
        <v>109966.3828125</v>
      </c>
      <c r="N7018" s="10">
        <v>109993.5078125</v>
      </c>
      <c r="O7018" s="10">
        <v>110161.0703125</v>
      </c>
    </row>
    <row r="7019" spans="1:15" x14ac:dyDescent="0.3">
      <c r="A7019" s="9">
        <f t="shared" si="218"/>
        <v>12</v>
      </c>
      <c r="B7019" s="9">
        <f t="shared" si="219"/>
        <v>12</v>
      </c>
      <c r="C7019" s="11">
        <v>36506</v>
      </c>
      <c r="D7019" s="10">
        <v>58093.0625</v>
      </c>
      <c r="E7019" s="10">
        <v>58141.01953125</v>
      </c>
      <c r="F7019" s="10">
        <v>59603.30859375</v>
      </c>
      <c r="G7019" s="10">
        <v>58146.65625</v>
      </c>
      <c r="H7019" s="10">
        <v>58178.2109375</v>
      </c>
      <c r="I7019" s="10">
        <v>59326.828125</v>
      </c>
      <c r="J7019" s="10">
        <v>109511.7109375</v>
      </c>
      <c r="K7019" s="10">
        <v>109517.9140625</v>
      </c>
      <c r="L7019" s="10">
        <v>110507.1796875</v>
      </c>
      <c r="M7019" s="10">
        <v>109510.3359375</v>
      </c>
      <c r="N7019" s="10">
        <v>109537.46875</v>
      </c>
      <c r="O7019" s="10">
        <v>109692.6328125</v>
      </c>
    </row>
    <row r="7020" spans="1:15" x14ac:dyDescent="0.3">
      <c r="A7020" s="9">
        <f t="shared" si="218"/>
        <v>12</v>
      </c>
      <c r="B7020" s="9">
        <f t="shared" si="219"/>
        <v>13</v>
      </c>
      <c r="C7020" s="11">
        <v>36507</v>
      </c>
      <c r="D7020" s="10">
        <v>57679.140625</v>
      </c>
      <c r="E7020" s="10">
        <v>57728.52734375</v>
      </c>
      <c r="F7020" s="10">
        <v>58998.34375</v>
      </c>
      <c r="G7020" s="10">
        <v>57733.15234375</v>
      </c>
      <c r="H7020" s="10">
        <v>57765.77734375</v>
      </c>
      <c r="I7020" s="10">
        <v>58727.87109375</v>
      </c>
      <c r="J7020" s="10">
        <v>108955.578125</v>
      </c>
      <c r="K7020" s="10">
        <v>108961.78125</v>
      </c>
      <c r="L7020" s="10">
        <v>109926.2421875</v>
      </c>
      <c r="M7020" s="10">
        <v>108954.203125</v>
      </c>
      <c r="N7020" s="10">
        <v>108981.3359375</v>
      </c>
      <c r="O7020" s="10">
        <v>109367.90625</v>
      </c>
    </row>
    <row r="7021" spans="1:15" x14ac:dyDescent="0.3">
      <c r="A7021" s="9">
        <f t="shared" si="218"/>
        <v>12</v>
      </c>
      <c r="B7021" s="9">
        <f t="shared" si="219"/>
        <v>14</v>
      </c>
      <c r="C7021" s="11">
        <v>36508</v>
      </c>
      <c r="D7021" s="10">
        <v>57265.23046875</v>
      </c>
      <c r="E7021" s="10">
        <v>57316.0390625</v>
      </c>
      <c r="F7021" s="10">
        <v>58558.68359375</v>
      </c>
      <c r="G7021" s="10">
        <v>57319.65625</v>
      </c>
      <c r="H7021" s="10">
        <v>57353.34765625</v>
      </c>
      <c r="I7021" s="10">
        <v>58294.21484375</v>
      </c>
      <c r="J7021" s="10">
        <v>108470.6484375</v>
      </c>
      <c r="K7021" s="10">
        <v>108476.8515625</v>
      </c>
      <c r="L7021" s="10">
        <v>109468.15625</v>
      </c>
      <c r="M7021" s="10">
        <v>108469.265625</v>
      </c>
      <c r="N7021" s="10">
        <v>108496.3984375</v>
      </c>
      <c r="O7021" s="10">
        <v>108876.7734375</v>
      </c>
    </row>
    <row r="7022" spans="1:15" x14ac:dyDescent="0.3">
      <c r="A7022" s="9">
        <f t="shared" si="218"/>
        <v>12</v>
      </c>
      <c r="B7022" s="9">
        <f t="shared" si="219"/>
        <v>15</v>
      </c>
      <c r="C7022" s="11">
        <v>36509</v>
      </c>
      <c r="D7022" s="10">
        <v>56884.3828125</v>
      </c>
      <c r="E7022" s="10">
        <v>56936.62109375</v>
      </c>
      <c r="F7022" s="10">
        <v>58019.8515625</v>
      </c>
      <c r="G7022" s="10">
        <v>56939.22265625</v>
      </c>
      <c r="H7022" s="10">
        <v>56973.98828125</v>
      </c>
      <c r="I7022" s="10">
        <v>57827.51171875</v>
      </c>
      <c r="J7022" s="10">
        <v>107948.484375</v>
      </c>
      <c r="K7022" s="10">
        <v>107954.6875</v>
      </c>
      <c r="L7022" s="10">
        <v>109032.7734375</v>
      </c>
      <c r="M7022" s="10">
        <v>107947.109375</v>
      </c>
      <c r="N7022" s="10">
        <v>107974.2421875</v>
      </c>
      <c r="O7022" s="10">
        <v>108486.84375</v>
      </c>
    </row>
    <row r="7023" spans="1:15" x14ac:dyDescent="0.3">
      <c r="A7023" s="9">
        <f t="shared" si="218"/>
        <v>12</v>
      </c>
      <c r="B7023" s="9">
        <f t="shared" si="219"/>
        <v>16</v>
      </c>
      <c r="C7023" s="11">
        <v>36510</v>
      </c>
      <c r="D7023" s="10">
        <v>56437.42578125</v>
      </c>
      <c r="E7023" s="10">
        <v>56491.08984375</v>
      </c>
      <c r="F7023" s="10">
        <v>57547.1484375</v>
      </c>
      <c r="G7023" s="10">
        <v>56492.6796875</v>
      </c>
      <c r="H7023" s="10">
        <v>56528.515625</v>
      </c>
      <c r="I7023" s="10">
        <v>57393.87109375</v>
      </c>
      <c r="J7023" s="10">
        <v>107565.6796875</v>
      </c>
      <c r="K7023" s="10">
        <v>107571.8828125</v>
      </c>
      <c r="L7023" s="10">
        <v>108532.1875</v>
      </c>
      <c r="M7023" s="10">
        <v>107564.3046875</v>
      </c>
      <c r="N7023" s="10">
        <v>107591.4375</v>
      </c>
      <c r="O7023" s="10">
        <v>107920.1484375</v>
      </c>
    </row>
    <row r="7024" spans="1:15" x14ac:dyDescent="0.3">
      <c r="A7024" s="9">
        <f t="shared" si="218"/>
        <v>12</v>
      </c>
      <c r="B7024" s="9">
        <f t="shared" si="219"/>
        <v>17</v>
      </c>
      <c r="C7024" s="11">
        <v>36511</v>
      </c>
      <c r="D7024" s="10">
        <v>56056.58984375</v>
      </c>
      <c r="E7024" s="10">
        <v>56111.68359375</v>
      </c>
      <c r="F7024" s="10">
        <v>57074.453125</v>
      </c>
      <c r="G7024" s="10">
        <v>56112.26171875</v>
      </c>
      <c r="H7024" s="10">
        <v>56149.16796875</v>
      </c>
      <c r="I7024" s="10">
        <v>56960.2421875</v>
      </c>
      <c r="J7024" s="10">
        <v>107118.4375</v>
      </c>
      <c r="K7024" s="10">
        <v>107124.640625</v>
      </c>
      <c r="L7024" s="10">
        <v>108033.2890625</v>
      </c>
      <c r="M7024" s="10">
        <v>107117.0625</v>
      </c>
      <c r="N7024" s="10">
        <v>107144.1953125</v>
      </c>
      <c r="O7024" s="10">
        <v>107499.7578125</v>
      </c>
    </row>
    <row r="7025" spans="1:15" x14ac:dyDescent="0.3">
      <c r="A7025" s="9">
        <f t="shared" si="218"/>
        <v>12</v>
      </c>
      <c r="B7025" s="9">
        <f t="shared" si="219"/>
        <v>18</v>
      </c>
      <c r="C7025" s="11">
        <v>36512</v>
      </c>
      <c r="D7025" s="10">
        <v>55675.765625</v>
      </c>
      <c r="E7025" s="10">
        <v>55732.28515625</v>
      </c>
      <c r="F7025" s="10">
        <v>56568.70703125</v>
      </c>
      <c r="G7025" s="10">
        <v>55731.8515625</v>
      </c>
      <c r="H7025" s="10">
        <v>55769.828125</v>
      </c>
      <c r="I7025" s="10">
        <v>56526.6171875</v>
      </c>
      <c r="J7025" s="10">
        <v>106676.640625</v>
      </c>
      <c r="K7025" s="10">
        <v>106610.53125</v>
      </c>
      <c r="L7025" s="10">
        <v>107572.890625</v>
      </c>
      <c r="M7025" s="10">
        <v>106602.953125</v>
      </c>
      <c r="N7025" s="10">
        <v>106630.078125</v>
      </c>
      <c r="O7025" s="10">
        <v>107012.5078125</v>
      </c>
    </row>
    <row r="7026" spans="1:15" x14ac:dyDescent="0.3">
      <c r="A7026" s="9">
        <f t="shared" si="218"/>
        <v>12</v>
      </c>
      <c r="B7026" s="9">
        <f t="shared" si="219"/>
        <v>19</v>
      </c>
      <c r="C7026" s="11">
        <v>36513</v>
      </c>
      <c r="D7026" s="10">
        <v>55328.00390625</v>
      </c>
      <c r="E7026" s="10">
        <v>55385.94921875</v>
      </c>
      <c r="F7026" s="10">
        <v>56062.97265625</v>
      </c>
      <c r="G7026" s="10">
        <v>55384.5078125</v>
      </c>
      <c r="H7026" s="10">
        <v>55423.5546875</v>
      </c>
      <c r="I7026" s="10">
        <v>56026.88671875</v>
      </c>
      <c r="J7026" s="10">
        <v>106213.8984375</v>
      </c>
      <c r="K7026" s="10">
        <v>106147.78125</v>
      </c>
      <c r="L7026" s="10">
        <v>107196.9140625</v>
      </c>
      <c r="M7026" s="10">
        <v>106140.203125</v>
      </c>
      <c r="N7026" s="10">
        <v>106167.3359375</v>
      </c>
      <c r="O7026" s="10">
        <v>106675.7890625</v>
      </c>
    </row>
    <row r="7027" spans="1:15" x14ac:dyDescent="0.3">
      <c r="A7027" s="9">
        <f t="shared" si="218"/>
        <v>12</v>
      </c>
      <c r="B7027" s="9">
        <f t="shared" si="219"/>
        <v>20</v>
      </c>
      <c r="C7027" s="11">
        <v>36514</v>
      </c>
      <c r="D7027" s="10">
        <v>54947.19140625</v>
      </c>
      <c r="E7027" s="10">
        <v>55006.56640625</v>
      </c>
      <c r="F7027" s="10">
        <v>55656.41796875</v>
      </c>
      <c r="G7027" s="10">
        <v>55004.109375</v>
      </c>
      <c r="H7027" s="10">
        <v>55044.2265625</v>
      </c>
      <c r="I7027" s="10">
        <v>55626.33984375</v>
      </c>
      <c r="J7027" s="10">
        <v>105867.7890625</v>
      </c>
      <c r="K7027" s="10">
        <v>105801.6796875</v>
      </c>
      <c r="L7027" s="10">
        <v>106733.03125</v>
      </c>
      <c r="M7027" s="10">
        <v>105794.1015625</v>
      </c>
      <c r="N7027" s="10">
        <v>105821.234375</v>
      </c>
      <c r="O7027" s="10">
        <v>106251.171875</v>
      </c>
    </row>
    <row r="7028" spans="1:15" x14ac:dyDescent="0.3">
      <c r="A7028" s="9">
        <f t="shared" si="218"/>
        <v>12</v>
      </c>
      <c r="B7028" s="9">
        <f t="shared" si="219"/>
        <v>21</v>
      </c>
      <c r="C7028" s="11">
        <v>36515</v>
      </c>
      <c r="D7028" s="10">
        <v>54533.328125</v>
      </c>
      <c r="E7028" s="10">
        <v>54594.125</v>
      </c>
      <c r="F7028" s="10">
        <v>55216.81640625</v>
      </c>
      <c r="G7028" s="10">
        <v>54590.66015625</v>
      </c>
      <c r="H7028" s="10">
        <v>54631.84765625</v>
      </c>
      <c r="I7028" s="10">
        <v>55225.796875</v>
      </c>
      <c r="J7028" s="10">
        <v>105399.234375</v>
      </c>
      <c r="K7028" s="10">
        <v>105333.125</v>
      </c>
      <c r="L7028" s="10">
        <v>106219.015625</v>
      </c>
      <c r="M7028" s="10">
        <v>105325.546875</v>
      </c>
      <c r="N7028" s="10">
        <v>105352.6796875</v>
      </c>
      <c r="O7028" s="10">
        <v>105743.359375</v>
      </c>
    </row>
    <row r="7029" spans="1:15" x14ac:dyDescent="0.3">
      <c r="A7029" s="9">
        <f t="shared" si="218"/>
        <v>12</v>
      </c>
      <c r="B7029" s="9">
        <f t="shared" si="219"/>
        <v>22</v>
      </c>
      <c r="C7029" s="11">
        <v>36516</v>
      </c>
      <c r="D7029" s="10">
        <v>54119.46875</v>
      </c>
      <c r="E7029" s="10">
        <v>54181.6953125</v>
      </c>
      <c r="F7029" s="10">
        <v>54744.1640625</v>
      </c>
      <c r="G7029" s="10">
        <v>54177.21875</v>
      </c>
      <c r="H7029" s="10">
        <v>54219.4765625</v>
      </c>
      <c r="I7029" s="10">
        <v>54759.14453125</v>
      </c>
      <c r="J7029" s="10">
        <v>104852.7890625</v>
      </c>
      <c r="K7029" s="10">
        <v>104786.6796875</v>
      </c>
      <c r="L7029" s="10">
        <v>105804.796875</v>
      </c>
      <c r="M7029" s="10">
        <v>104779.1015625</v>
      </c>
      <c r="N7029" s="10">
        <v>104806.2265625</v>
      </c>
      <c r="O7029" s="10">
        <v>105296.0859375</v>
      </c>
    </row>
    <row r="7030" spans="1:15" x14ac:dyDescent="0.3">
      <c r="A7030" s="9">
        <f t="shared" si="218"/>
        <v>12</v>
      </c>
      <c r="B7030" s="9">
        <f t="shared" si="219"/>
        <v>23</v>
      </c>
      <c r="C7030" s="11">
        <v>36517</v>
      </c>
      <c r="D7030" s="10">
        <v>53705.6171875</v>
      </c>
      <c r="E7030" s="10">
        <v>53736.21484375</v>
      </c>
      <c r="F7030" s="10">
        <v>54337.6328125</v>
      </c>
      <c r="G7030" s="10">
        <v>53730.7265625</v>
      </c>
      <c r="H7030" s="10">
        <v>53774.0546875</v>
      </c>
      <c r="I7030" s="10">
        <v>54325.5625</v>
      </c>
      <c r="J7030" s="10">
        <v>104448.5546875</v>
      </c>
      <c r="K7030" s="10">
        <v>104415.5078125</v>
      </c>
      <c r="L7030" s="10">
        <v>105249.7265625</v>
      </c>
      <c r="M7030" s="10">
        <v>104407.921875</v>
      </c>
      <c r="N7030" s="10">
        <v>104290.421875</v>
      </c>
      <c r="O7030" s="10">
        <v>104741.015625</v>
      </c>
    </row>
    <row r="7031" spans="1:15" x14ac:dyDescent="0.3">
      <c r="A7031" s="9">
        <f t="shared" si="218"/>
        <v>12</v>
      </c>
      <c r="B7031" s="9">
        <f t="shared" si="219"/>
        <v>24</v>
      </c>
      <c r="C7031" s="11">
        <v>36518</v>
      </c>
      <c r="D7031" s="10">
        <v>53324.8359375</v>
      </c>
      <c r="E7031" s="10">
        <v>53323.80078125</v>
      </c>
      <c r="F7031" s="10">
        <v>53864.99609375</v>
      </c>
      <c r="G7031" s="10">
        <v>53317.30078125</v>
      </c>
      <c r="H7031" s="10">
        <v>53361.69921875</v>
      </c>
      <c r="I7031" s="10">
        <v>53858.92578125</v>
      </c>
      <c r="J7031" s="10">
        <v>104009.5625</v>
      </c>
      <c r="K7031" s="10">
        <v>104009.5625</v>
      </c>
      <c r="L7031" s="10">
        <v>104759.0703125</v>
      </c>
      <c r="M7031" s="10">
        <v>104001.984375</v>
      </c>
      <c r="N7031" s="10">
        <v>103884.484375</v>
      </c>
      <c r="O7031" s="10">
        <v>104217.3046875</v>
      </c>
    </row>
    <row r="7032" spans="1:15" x14ac:dyDescent="0.3">
      <c r="A7032" s="9">
        <f t="shared" si="218"/>
        <v>12</v>
      </c>
      <c r="B7032" s="9">
        <f t="shared" si="219"/>
        <v>25</v>
      </c>
      <c r="C7032" s="11">
        <v>36519</v>
      </c>
      <c r="D7032" s="10">
        <v>53010.171875</v>
      </c>
      <c r="E7032" s="10">
        <v>53010.56640625</v>
      </c>
      <c r="F7032" s="10">
        <v>53458.484375</v>
      </c>
      <c r="G7032" s="10">
        <v>53003.0546875</v>
      </c>
      <c r="H7032" s="10">
        <v>53048.5234375</v>
      </c>
      <c r="I7032" s="10">
        <v>53491.4765625</v>
      </c>
      <c r="J7032" s="10">
        <v>103648.7890625</v>
      </c>
      <c r="K7032" s="10">
        <v>103648.796875</v>
      </c>
      <c r="L7032" s="10">
        <v>104418.953125</v>
      </c>
      <c r="M7032" s="10">
        <v>103641.21875</v>
      </c>
      <c r="N7032" s="10">
        <v>103523.71875</v>
      </c>
      <c r="O7032" s="10">
        <v>103883.390625</v>
      </c>
    </row>
    <row r="7033" spans="1:15" x14ac:dyDescent="0.3">
      <c r="A7033" s="9">
        <f t="shared" si="218"/>
        <v>12</v>
      </c>
      <c r="B7033" s="9">
        <f t="shared" si="219"/>
        <v>26</v>
      </c>
      <c r="C7033" s="11">
        <v>36520</v>
      </c>
      <c r="D7033" s="10">
        <v>52629.40234375</v>
      </c>
      <c r="E7033" s="10">
        <v>52631.22265625</v>
      </c>
      <c r="F7033" s="10">
        <v>52952.80078125</v>
      </c>
      <c r="G7033" s="10">
        <v>52622.69921875</v>
      </c>
      <c r="H7033" s="10">
        <v>52636.1796875</v>
      </c>
      <c r="I7033" s="10">
        <v>52958.73828125</v>
      </c>
      <c r="J7033" s="10">
        <v>103135.84375</v>
      </c>
      <c r="K7033" s="10">
        <v>103135.8515625</v>
      </c>
      <c r="L7033" s="10">
        <v>103670.4609375</v>
      </c>
      <c r="M7033" s="10">
        <v>103128.265625</v>
      </c>
      <c r="N7033" s="10">
        <v>103043.828125</v>
      </c>
      <c r="O7033" s="10">
        <v>103496.4765625</v>
      </c>
    </row>
    <row r="7034" spans="1:15" x14ac:dyDescent="0.3">
      <c r="A7034" s="9">
        <f t="shared" si="218"/>
        <v>12</v>
      </c>
      <c r="B7034" s="9">
        <f t="shared" si="219"/>
        <v>27</v>
      </c>
      <c r="C7034" s="11">
        <v>36521</v>
      </c>
      <c r="D7034" s="10">
        <v>52248.63671875</v>
      </c>
      <c r="E7034" s="10">
        <v>52251.88671875</v>
      </c>
      <c r="F7034" s="10">
        <v>52480.1875</v>
      </c>
      <c r="G7034" s="10">
        <v>52242.3515625</v>
      </c>
      <c r="H7034" s="10">
        <v>52256.90625</v>
      </c>
      <c r="I7034" s="10">
        <v>52459.0703125</v>
      </c>
      <c r="J7034" s="10">
        <v>102693.859375</v>
      </c>
      <c r="K7034" s="10">
        <v>102693.8671875</v>
      </c>
      <c r="L7034" s="10">
        <v>103104.5078125</v>
      </c>
      <c r="M7034" s="10">
        <v>102686.2890625</v>
      </c>
      <c r="N7034" s="10">
        <v>102601.8515625</v>
      </c>
      <c r="O7034" s="10">
        <v>103075.1640625</v>
      </c>
    </row>
    <row r="7035" spans="1:15" x14ac:dyDescent="0.3">
      <c r="A7035" s="9">
        <f t="shared" si="218"/>
        <v>12</v>
      </c>
      <c r="B7035" s="9">
        <f t="shared" si="219"/>
        <v>28</v>
      </c>
      <c r="C7035" s="11">
        <v>36522</v>
      </c>
      <c r="D7035" s="10">
        <v>51900.94140625</v>
      </c>
      <c r="E7035" s="10">
        <v>51905.6171875</v>
      </c>
      <c r="F7035" s="10">
        <v>52040.64453125</v>
      </c>
      <c r="G7035" s="10">
        <v>51895.0703125</v>
      </c>
      <c r="H7035" s="10">
        <v>51910.6953125</v>
      </c>
      <c r="I7035" s="10">
        <v>52058.58984375</v>
      </c>
      <c r="J7035" s="10">
        <v>102217.28125</v>
      </c>
      <c r="K7035" s="10">
        <v>102217.2890625</v>
      </c>
      <c r="L7035" s="10">
        <v>102576.2734375</v>
      </c>
      <c r="M7035" s="10">
        <v>102209.7109375</v>
      </c>
      <c r="N7035" s="10">
        <v>102125.2734375</v>
      </c>
      <c r="O7035" s="10">
        <v>102553.125</v>
      </c>
    </row>
    <row r="7036" spans="1:15" x14ac:dyDescent="0.3">
      <c r="A7036" s="9">
        <f t="shared" si="218"/>
        <v>12</v>
      </c>
      <c r="B7036" s="9">
        <f t="shared" si="219"/>
        <v>29</v>
      </c>
      <c r="C7036" s="11">
        <v>36523</v>
      </c>
      <c r="D7036" s="10">
        <v>51454.07421875</v>
      </c>
      <c r="E7036" s="10">
        <v>51460.1796875</v>
      </c>
      <c r="F7036" s="10">
        <v>51534.9921875</v>
      </c>
      <c r="G7036" s="10">
        <v>51448.62109375</v>
      </c>
      <c r="H7036" s="10">
        <v>51465.31640625</v>
      </c>
      <c r="I7036" s="10">
        <v>51558.9375</v>
      </c>
      <c r="J7036" s="10">
        <v>101767.15625</v>
      </c>
      <c r="K7036" s="10">
        <v>101767.1640625</v>
      </c>
      <c r="L7036" s="10">
        <v>102113.75</v>
      </c>
      <c r="M7036" s="10">
        <v>101759.5859375</v>
      </c>
      <c r="N7036" s="10">
        <v>101675.1484375</v>
      </c>
      <c r="O7036" s="10">
        <v>102057.5390625</v>
      </c>
    </row>
    <row r="7037" spans="1:15" x14ac:dyDescent="0.3">
      <c r="A7037" s="9">
        <f t="shared" si="218"/>
        <v>12</v>
      </c>
      <c r="B7037" s="9">
        <f t="shared" si="219"/>
        <v>30</v>
      </c>
      <c r="C7037" s="11">
        <v>36524</v>
      </c>
      <c r="D7037" s="10">
        <v>50974.16015625</v>
      </c>
      <c r="E7037" s="10">
        <v>50948.63671875</v>
      </c>
      <c r="F7037" s="10">
        <v>50996.2890625</v>
      </c>
      <c r="G7037" s="10">
        <v>50936.06640625</v>
      </c>
      <c r="H7037" s="10">
        <v>50953.83203125</v>
      </c>
      <c r="I7037" s="10">
        <v>51026.2421875</v>
      </c>
      <c r="J7037" s="10">
        <v>101202.8359375</v>
      </c>
      <c r="K7037" s="10">
        <v>101235.90625</v>
      </c>
      <c r="L7037" s="10">
        <v>101392.3984375</v>
      </c>
      <c r="M7037" s="10">
        <v>101228.328125</v>
      </c>
      <c r="N7037" s="10">
        <v>101143.890625</v>
      </c>
      <c r="O7037" s="10">
        <v>101447.765625</v>
      </c>
    </row>
    <row r="7038" spans="1:15" x14ac:dyDescent="0.3">
      <c r="A7038" s="9">
        <f t="shared" si="218"/>
        <v>12</v>
      </c>
      <c r="B7038" s="9">
        <f t="shared" si="219"/>
        <v>31</v>
      </c>
      <c r="C7038" s="11">
        <v>36525</v>
      </c>
      <c r="D7038" s="10">
        <v>50554.8671875</v>
      </c>
      <c r="E7038" s="10">
        <v>50532.08984375</v>
      </c>
      <c r="F7038" s="10">
        <v>50609.16015625</v>
      </c>
      <c r="G7038" s="10">
        <v>50557.7578125</v>
      </c>
      <c r="H7038" s="10">
        <v>50543.76953125</v>
      </c>
      <c r="I7038" s="10">
        <v>50625.30859375</v>
      </c>
      <c r="J7038" s="10">
        <v>100673.3515625</v>
      </c>
      <c r="K7038" s="10">
        <v>100706.421875</v>
      </c>
      <c r="L7038" s="10">
        <v>100672.828125</v>
      </c>
      <c r="M7038" s="10">
        <v>100665.78125</v>
      </c>
      <c r="N7038" s="10">
        <v>100614.40625</v>
      </c>
      <c r="O7038" s="10">
        <v>100695.1328125</v>
      </c>
    </row>
    <row r="7039" spans="1:15" x14ac:dyDescent="0.3">
      <c r="A7039" s="9">
        <f t="shared" si="218"/>
        <v>1</v>
      </c>
      <c r="B7039" s="9">
        <f t="shared" si="219"/>
        <v>1</v>
      </c>
      <c r="C7039" s="11">
        <v>36526</v>
      </c>
      <c r="D7039" s="10">
        <v>50791.4296875</v>
      </c>
      <c r="E7039" s="10">
        <v>50772.71875</v>
      </c>
      <c r="F7039" s="10">
        <v>51034.9453125</v>
      </c>
      <c r="G7039" s="10">
        <v>50809.75</v>
      </c>
      <c r="H7039" s="10">
        <v>50797.3125</v>
      </c>
      <c r="I7039" s="10">
        <v>50984.4296875</v>
      </c>
      <c r="J7039" s="10">
        <v>100488.6484375</v>
      </c>
      <c r="K7039" s="10">
        <v>100521.71875</v>
      </c>
      <c r="L7039" s="10">
        <v>100488.125</v>
      </c>
      <c r="M7039" s="10">
        <v>100481.078125</v>
      </c>
      <c r="N7039" s="10">
        <v>100429.703125</v>
      </c>
      <c r="O7039" s="10">
        <v>100510.4296875</v>
      </c>
    </row>
    <row r="7040" spans="1:15" x14ac:dyDescent="0.3">
      <c r="A7040" s="9">
        <f t="shared" si="218"/>
        <v>1</v>
      </c>
      <c r="B7040" s="9">
        <f t="shared" si="219"/>
        <v>2</v>
      </c>
      <c r="C7040" s="11">
        <v>36527</v>
      </c>
      <c r="D7040" s="10">
        <v>51027.98828125</v>
      </c>
      <c r="E7040" s="10">
        <v>51013.34375</v>
      </c>
      <c r="F7040" s="10">
        <v>51460.7265625</v>
      </c>
      <c r="G7040" s="10">
        <v>51061.73828125</v>
      </c>
      <c r="H7040" s="10">
        <v>51050.84765625</v>
      </c>
      <c r="I7040" s="10">
        <v>51343.54296875</v>
      </c>
      <c r="J7040" s="10">
        <v>100310.203125</v>
      </c>
      <c r="K7040" s="10">
        <v>100343.265625</v>
      </c>
      <c r="L7040" s="10">
        <v>100309.6796875</v>
      </c>
      <c r="M7040" s="10">
        <v>100302.6328125</v>
      </c>
      <c r="N7040" s="10">
        <v>100251.2578125</v>
      </c>
      <c r="O7040" s="10">
        <v>100331.984375</v>
      </c>
    </row>
    <row r="7041" spans="1:15" x14ac:dyDescent="0.3">
      <c r="A7041" s="9">
        <f t="shared" si="218"/>
        <v>1</v>
      </c>
      <c r="B7041" s="9">
        <f t="shared" si="219"/>
        <v>3</v>
      </c>
      <c r="C7041" s="11">
        <v>36528</v>
      </c>
      <c r="D7041" s="10">
        <v>51264.5390625</v>
      </c>
      <c r="E7041" s="10">
        <v>51253.96484375</v>
      </c>
      <c r="F7041" s="10">
        <v>51886.49609375</v>
      </c>
      <c r="G7041" s="10">
        <v>51313.72265625</v>
      </c>
      <c r="H7041" s="10">
        <v>51304.37890625</v>
      </c>
      <c r="I7041" s="10">
        <v>51702.65234375</v>
      </c>
      <c r="J7041" s="10">
        <v>100136.3515625</v>
      </c>
      <c r="K7041" s="10">
        <v>100169.4140625</v>
      </c>
      <c r="L7041" s="10">
        <v>100135.8203125</v>
      </c>
      <c r="M7041" s="10">
        <v>100128.78125</v>
      </c>
      <c r="N7041" s="10">
        <v>100077.3984375</v>
      </c>
      <c r="O7041" s="10">
        <v>100158.125</v>
      </c>
    </row>
    <row r="7042" spans="1:15" x14ac:dyDescent="0.3">
      <c r="A7042" s="9">
        <f t="shared" si="218"/>
        <v>1</v>
      </c>
      <c r="B7042" s="9">
        <f t="shared" si="219"/>
        <v>4</v>
      </c>
      <c r="C7042" s="11">
        <v>36529</v>
      </c>
      <c r="D7042" s="10">
        <v>51501.08984375</v>
      </c>
      <c r="E7042" s="10">
        <v>51494.578125</v>
      </c>
      <c r="F7042" s="10">
        <v>52312.26171875</v>
      </c>
      <c r="G7042" s="10">
        <v>51565.703125</v>
      </c>
      <c r="H7042" s="10">
        <v>51557.90625</v>
      </c>
      <c r="I7042" s="10">
        <v>52061.75390625</v>
      </c>
      <c r="J7042" s="10">
        <v>99955.1328125</v>
      </c>
      <c r="K7042" s="10">
        <v>99988.1953125</v>
      </c>
      <c r="L7042" s="10">
        <v>99954.6015625</v>
      </c>
      <c r="M7042" s="10">
        <v>99947.5625</v>
      </c>
      <c r="N7042" s="10">
        <v>99896.1796875</v>
      </c>
      <c r="O7042" s="10">
        <v>99976.90625</v>
      </c>
    </row>
    <row r="7043" spans="1:15" x14ac:dyDescent="0.3">
      <c r="A7043" s="9">
        <f t="shared" si="218"/>
        <v>1</v>
      </c>
      <c r="B7043" s="9">
        <f t="shared" si="219"/>
        <v>5</v>
      </c>
      <c r="C7043" s="11">
        <v>36530</v>
      </c>
      <c r="D7043" s="10">
        <v>51737.63671875</v>
      </c>
      <c r="E7043" s="10">
        <v>51735.19140625</v>
      </c>
      <c r="F7043" s="10">
        <v>52738.015625</v>
      </c>
      <c r="G7043" s="10">
        <v>51817.6796875</v>
      </c>
      <c r="H7043" s="10">
        <v>51811.4296875</v>
      </c>
      <c r="I7043" s="10">
        <v>52420.84765625</v>
      </c>
      <c r="J7043" s="10">
        <v>99777.0859375</v>
      </c>
      <c r="K7043" s="10">
        <v>99810.15625</v>
      </c>
      <c r="L7043" s="10">
        <v>99776.5625</v>
      </c>
      <c r="M7043" s="10">
        <v>99769.515625</v>
      </c>
      <c r="N7043" s="10">
        <v>99718.140625</v>
      </c>
      <c r="O7043" s="10">
        <v>99798.8671875</v>
      </c>
    </row>
    <row r="7044" spans="1:15" x14ac:dyDescent="0.3">
      <c r="A7044" s="9">
        <f t="shared" si="218"/>
        <v>1</v>
      </c>
      <c r="B7044" s="9">
        <f t="shared" si="219"/>
        <v>6</v>
      </c>
      <c r="C7044" s="11">
        <v>36531</v>
      </c>
      <c r="D7044" s="10">
        <v>51974.17578125</v>
      </c>
      <c r="E7044" s="10">
        <v>51975.796875</v>
      </c>
      <c r="F7044" s="10">
        <v>53163.765625</v>
      </c>
      <c r="G7044" s="10">
        <v>52069.65234375</v>
      </c>
      <c r="H7044" s="10">
        <v>52064.94921875</v>
      </c>
      <c r="I7044" s="10">
        <v>52779.9375</v>
      </c>
      <c r="J7044" s="10">
        <v>99596.2421875</v>
      </c>
      <c r="K7044" s="10">
        <v>99629.3046875</v>
      </c>
      <c r="L7044" s="10">
        <v>99595.71875</v>
      </c>
      <c r="M7044" s="10">
        <v>99588.671875</v>
      </c>
      <c r="N7044" s="10">
        <v>99537.296875</v>
      </c>
      <c r="O7044" s="10">
        <v>99618.0234375</v>
      </c>
    </row>
    <row r="7045" spans="1:15" x14ac:dyDescent="0.3">
      <c r="A7045" s="9">
        <f t="shared" si="218"/>
        <v>1</v>
      </c>
      <c r="B7045" s="9">
        <f t="shared" si="219"/>
        <v>7</v>
      </c>
      <c r="C7045" s="11">
        <v>36532</v>
      </c>
      <c r="D7045" s="10">
        <v>52210.7109375</v>
      </c>
      <c r="E7045" s="10">
        <v>52216.3984375</v>
      </c>
      <c r="F7045" s="10">
        <v>53589.5078125</v>
      </c>
      <c r="G7045" s="10">
        <v>52321.6171875</v>
      </c>
      <c r="H7045" s="10">
        <v>52318.4609375</v>
      </c>
      <c r="I7045" s="10">
        <v>53139.01953125</v>
      </c>
      <c r="J7045" s="10">
        <v>99411.9296875</v>
      </c>
      <c r="K7045" s="10">
        <v>99444.9921875</v>
      </c>
      <c r="L7045" s="10">
        <v>99411.40625</v>
      </c>
      <c r="M7045" s="10">
        <v>99404.359375</v>
      </c>
      <c r="N7045" s="10">
        <v>99352.984375</v>
      </c>
      <c r="O7045" s="10">
        <v>99433.7109375</v>
      </c>
    </row>
    <row r="7046" spans="1:15" x14ac:dyDescent="0.3">
      <c r="A7046" s="9">
        <f t="shared" si="218"/>
        <v>1</v>
      </c>
      <c r="B7046" s="9">
        <f t="shared" si="219"/>
        <v>8</v>
      </c>
      <c r="C7046" s="11">
        <v>36533</v>
      </c>
      <c r="D7046" s="10">
        <v>52447.24609375</v>
      </c>
      <c r="E7046" s="10">
        <v>52457</v>
      </c>
      <c r="F7046" s="10">
        <v>54015.23828125</v>
      </c>
      <c r="G7046" s="10">
        <v>52573.578125</v>
      </c>
      <c r="H7046" s="10">
        <v>52571.97265625</v>
      </c>
      <c r="I7046" s="10">
        <v>53498.09765625</v>
      </c>
      <c r="J7046" s="10">
        <v>99230.96875</v>
      </c>
      <c r="K7046" s="10">
        <v>99264.03125</v>
      </c>
      <c r="L7046" s="10">
        <v>99230.4453125</v>
      </c>
      <c r="M7046" s="10">
        <v>99223.3984375</v>
      </c>
      <c r="N7046" s="10">
        <v>99172.0234375</v>
      </c>
      <c r="O7046" s="10">
        <v>99252.75</v>
      </c>
    </row>
    <row r="7047" spans="1:15" x14ac:dyDescent="0.3">
      <c r="A7047" s="9">
        <f t="shared" si="218"/>
        <v>1</v>
      </c>
      <c r="B7047" s="9">
        <f t="shared" si="219"/>
        <v>9</v>
      </c>
      <c r="C7047" s="11">
        <v>36534</v>
      </c>
      <c r="D7047" s="10">
        <v>52683.7734375</v>
      </c>
      <c r="E7047" s="10">
        <v>52697.59375</v>
      </c>
      <c r="F7047" s="10">
        <v>54440.96484375</v>
      </c>
      <c r="G7047" s="10">
        <v>52825.53515625</v>
      </c>
      <c r="H7047" s="10">
        <v>52825.4765625</v>
      </c>
      <c r="I7047" s="10">
        <v>53857.1640625</v>
      </c>
      <c r="J7047" s="10">
        <v>99055.3125</v>
      </c>
      <c r="K7047" s="10">
        <v>99088.375</v>
      </c>
      <c r="L7047" s="10">
        <v>99054.78125</v>
      </c>
      <c r="M7047" s="10">
        <v>99047.7421875</v>
      </c>
      <c r="N7047" s="10">
        <v>98996.359375</v>
      </c>
      <c r="O7047" s="10">
        <v>99077.0859375</v>
      </c>
    </row>
    <row r="7048" spans="1:15" x14ac:dyDescent="0.3">
      <c r="A7048" s="9">
        <f t="shared" si="218"/>
        <v>1</v>
      </c>
      <c r="B7048" s="9">
        <f t="shared" si="219"/>
        <v>10</v>
      </c>
      <c r="C7048" s="11">
        <v>36535</v>
      </c>
      <c r="D7048" s="10">
        <v>52920.296875</v>
      </c>
      <c r="E7048" s="10">
        <v>52938.1796875</v>
      </c>
      <c r="F7048" s="10">
        <v>54866.6875</v>
      </c>
      <c r="G7048" s="10">
        <v>53077.48828125</v>
      </c>
      <c r="H7048" s="10">
        <v>53078.9765625</v>
      </c>
      <c r="I7048" s="10">
        <v>54216.23046875</v>
      </c>
      <c r="J7048" s="10">
        <v>98896.6328125</v>
      </c>
      <c r="K7048" s="10">
        <v>98929.6953125</v>
      </c>
      <c r="L7048" s="10">
        <v>98896.109375</v>
      </c>
      <c r="M7048" s="10">
        <v>98889.0625</v>
      </c>
      <c r="N7048" s="10">
        <v>98837.6875</v>
      </c>
      <c r="O7048" s="10">
        <v>98918.40625</v>
      </c>
    </row>
    <row r="7049" spans="1:15" x14ac:dyDescent="0.3">
      <c r="A7049" s="9">
        <f t="shared" ref="A7049:A7112" si="220">MONTH(C7049)</f>
        <v>1</v>
      </c>
      <c r="B7049" s="9">
        <f t="shared" ref="B7049:B7112" si="221">DAY(C7049)</f>
        <v>11</v>
      </c>
      <c r="C7049" s="11">
        <v>36536</v>
      </c>
      <c r="D7049" s="10">
        <v>53156.81640625</v>
      </c>
      <c r="E7049" s="10">
        <v>53178.765625</v>
      </c>
      <c r="F7049" s="10">
        <v>55292.3984375</v>
      </c>
      <c r="G7049" s="10">
        <v>53329.4375</v>
      </c>
      <c r="H7049" s="10">
        <v>53332.46875</v>
      </c>
      <c r="I7049" s="10">
        <v>54575.28515625</v>
      </c>
      <c r="J7049" s="10">
        <v>98866.578125</v>
      </c>
      <c r="K7049" s="10">
        <v>98899.640625</v>
      </c>
      <c r="L7049" s="10">
        <v>98866.0546875</v>
      </c>
      <c r="M7049" s="10">
        <v>98859.0078125</v>
      </c>
      <c r="N7049" s="10">
        <v>98807.6328125</v>
      </c>
      <c r="O7049" s="10">
        <v>98888.3515625</v>
      </c>
    </row>
    <row r="7050" spans="1:15" x14ac:dyDescent="0.3">
      <c r="A7050" s="9">
        <f t="shared" si="220"/>
        <v>1</v>
      </c>
      <c r="B7050" s="9">
        <f t="shared" si="221"/>
        <v>12</v>
      </c>
      <c r="C7050" s="11">
        <v>36537</v>
      </c>
      <c r="D7050" s="10">
        <v>53393.328125</v>
      </c>
      <c r="E7050" s="10">
        <v>53419.34765625</v>
      </c>
      <c r="F7050" s="10">
        <v>55718.10546875</v>
      </c>
      <c r="G7050" s="10">
        <v>53581.37890625</v>
      </c>
      <c r="H7050" s="10">
        <v>53585.9609375</v>
      </c>
      <c r="I7050" s="10">
        <v>54934.33984375</v>
      </c>
      <c r="J7050" s="10">
        <v>98904.5546875</v>
      </c>
      <c r="K7050" s="10">
        <v>98937.6171875</v>
      </c>
      <c r="L7050" s="10">
        <v>98904.03125</v>
      </c>
      <c r="M7050" s="10">
        <v>98896.984375</v>
      </c>
      <c r="N7050" s="10">
        <v>98845.609375</v>
      </c>
      <c r="O7050" s="10">
        <v>98926.328125</v>
      </c>
    </row>
    <row r="7051" spans="1:15" x14ac:dyDescent="0.3">
      <c r="A7051" s="9">
        <f t="shared" si="220"/>
        <v>1</v>
      </c>
      <c r="B7051" s="9">
        <f t="shared" si="221"/>
        <v>13</v>
      </c>
      <c r="C7051" s="11">
        <v>36538</v>
      </c>
      <c r="D7051" s="10">
        <v>53629.83984375</v>
      </c>
      <c r="E7051" s="10">
        <v>53659.921875</v>
      </c>
      <c r="F7051" s="10">
        <v>56143.8046875</v>
      </c>
      <c r="G7051" s="10">
        <v>53833.3203125</v>
      </c>
      <c r="H7051" s="10">
        <v>53839.44921875</v>
      </c>
      <c r="I7051" s="10">
        <v>55293.38671875</v>
      </c>
      <c r="J7051" s="10">
        <v>98934.3671875</v>
      </c>
      <c r="K7051" s="10">
        <v>98967.4296875</v>
      </c>
      <c r="L7051" s="10">
        <v>98933.8359375</v>
      </c>
      <c r="M7051" s="10">
        <v>98926.796875</v>
      </c>
      <c r="N7051" s="10">
        <v>98875.421875</v>
      </c>
      <c r="O7051" s="10">
        <v>98956.140625</v>
      </c>
    </row>
    <row r="7052" spans="1:15" x14ac:dyDescent="0.3">
      <c r="A7052" s="9">
        <f t="shared" si="220"/>
        <v>1</v>
      </c>
      <c r="B7052" s="9">
        <f t="shared" si="221"/>
        <v>14</v>
      </c>
      <c r="C7052" s="11">
        <v>36539</v>
      </c>
      <c r="D7052" s="10">
        <v>53866.34765625</v>
      </c>
      <c r="E7052" s="10">
        <v>53900.49609375</v>
      </c>
      <c r="F7052" s="10">
        <v>56569.49609375</v>
      </c>
      <c r="G7052" s="10">
        <v>54085.25390625</v>
      </c>
      <c r="H7052" s="10">
        <v>54092.9296875</v>
      </c>
      <c r="I7052" s="10">
        <v>55652.42578125</v>
      </c>
      <c r="J7052" s="10">
        <v>98954.0546875</v>
      </c>
      <c r="K7052" s="10">
        <v>98987.1171875</v>
      </c>
      <c r="L7052" s="10">
        <v>98953.53125</v>
      </c>
      <c r="M7052" s="10">
        <v>98946.484375</v>
      </c>
      <c r="N7052" s="10">
        <v>98895.1171875</v>
      </c>
      <c r="O7052" s="10">
        <v>98975.8359375</v>
      </c>
    </row>
    <row r="7053" spans="1:15" x14ac:dyDescent="0.3">
      <c r="A7053" s="9">
        <f t="shared" si="220"/>
        <v>1</v>
      </c>
      <c r="B7053" s="9">
        <f t="shared" si="221"/>
        <v>15</v>
      </c>
      <c r="C7053" s="11">
        <v>36540</v>
      </c>
      <c r="D7053" s="10">
        <v>54116.734375</v>
      </c>
      <c r="E7053" s="10">
        <v>54154.94921875</v>
      </c>
      <c r="F7053" s="10">
        <v>57009.06640625</v>
      </c>
      <c r="G7053" s="10">
        <v>54351.0703125</v>
      </c>
      <c r="H7053" s="10">
        <v>54360.29296875</v>
      </c>
      <c r="I7053" s="10">
        <v>56025.34375</v>
      </c>
      <c r="J7053" s="10">
        <v>99142.875</v>
      </c>
      <c r="K7053" s="10">
        <v>99175.9375</v>
      </c>
      <c r="L7053" s="10">
        <v>99142.3515625</v>
      </c>
      <c r="M7053" s="10">
        <v>99135.3046875</v>
      </c>
      <c r="N7053" s="10">
        <v>99083.9296875</v>
      </c>
      <c r="O7053" s="10">
        <v>99164.65625</v>
      </c>
    </row>
    <row r="7054" spans="1:15" x14ac:dyDescent="0.3">
      <c r="A7054" s="9">
        <f t="shared" si="220"/>
        <v>1</v>
      </c>
      <c r="B7054" s="9">
        <f t="shared" si="221"/>
        <v>16</v>
      </c>
      <c r="C7054" s="11">
        <v>36541</v>
      </c>
      <c r="D7054" s="10">
        <v>54371.0859375</v>
      </c>
      <c r="E7054" s="10">
        <v>54413.3671875</v>
      </c>
      <c r="F7054" s="10">
        <v>57452.59765625</v>
      </c>
      <c r="G7054" s="10">
        <v>54620.84765625</v>
      </c>
      <c r="H7054" s="10">
        <v>54631.6171875</v>
      </c>
      <c r="I7054" s="10">
        <v>56402.2265625</v>
      </c>
      <c r="J7054" s="10">
        <v>99358.4375</v>
      </c>
      <c r="K7054" s="10">
        <v>99391.5</v>
      </c>
      <c r="L7054" s="10">
        <v>99357.9140625</v>
      </c>
      <c r="M7054" s="10">
        <v>99350.8671875</v>
      </c>
      <c r="N7054" s="10">
        <v>99299.4921875</v>
      </c>
      <c r="O7054" s="10">
        <v>99380.2109375</v>
      </c>
    </row>
    <row r="7055" spans="1:15" x14ac:dyDescent="0.3">
      <c r="A7055" s="9">
        <f t="shared" si="220"/>
        <v>1</v>
      </c>
      <c r="B7055" s="9">
        <f t="shared" si="221"/>
        <v>17</v>
      </c>
      <c r="C7055" s="11">
        <v>36542</v>
      </c>
      <c r="D7055" s="10">
        <v>54629.3984375</v>
      </c>
      <c r="E7055" s="10">
        <v>54675.74609375</v>
      </c>
      <c r="F7055" s="10">
        <v>57900.0859375</v>
      </c>
      <c r="G7055" s="10">
        <v>54894.58984375</v>
      </c>
      <c r="H7055" s="10">
        <v>54906.90625</v>
      </c>
      <c r="I7055" s="10">
        <v>56783.06640625</v>
      </c>
      <c r="J7055" s="10">
        <v>99600.65625</v>
      </c>
      <c r="K7055" s="10">
        <v>99633.71875</v>
      </c>
      <c r="L7055" s="10">
        <v>99600.1328125</v>
      </c>
      <c r="M7055" s="10">
        <v>99593.0859375</v>
      </c>
      <c r="N7055" s="10">
        <v>99541.71875</v>
      </c>
      <c r="O7055" s="10">
        <v>99622.4375</v>
      </c>
    </row>
    <row r="7056" spans="1:15" x14ac:dyDescent="0.3">
      <c r="A7056" s="9">
        <f t="shared" si="220"/>
        <v>1</v>
      </c>
      <c r="B7056" s="9">
        <f t="shared" si="221"/>
        <v>18</v>
      </c>
      <c r="C7056" s="11">
        <v>36543</v>
      </c>
      <c r="D7056" s="10">
        <v>55147.546875</v>
      </c>
      <c r="E7056" s="10">
        <v>55197.95703125</v>
      </c>
      <c r="F7056" s="10">
        <v>58607.40625</v>
      </c>
      <c r="G7056" s="10">
        <v>55428.1640625</v>
      </c>
      <c r="H7056" s="10">
        <v>55442.02734375</v>
      </c>
      <c r="I7056" s="10">
        <v>57423.7421875</v>
      </c>
      <c r="J7056" s="10">
        <v>101609.5859375</v>
      </c>
      <c r="K7056" s="10">
        <v>101642.6484375</v>
      </c>
      <c r="L7056" s="10">
        <v>101609.0625</v>
      </c>
      <c r="M7056" s="10">
        <v>101602.015625</v>
      </c>
      <c r="N7056" s="10">
        <v>101550.640625</v>
      </c>
      <c r="O7056" s="10">
        <v>101631.359375</v>
      </c>
    </row>
    <row r="7057" spans="1:15" x14ac:dyDescent="0.3">
      <c r="A7057" s="9">
        <f t="shared" si="220"/>
        <v>1</v>
      </c>
      <c r="B7057" s="9">
        <f t="shared" si="221"/>
        <v>19</v>
      </c>
      <c r="C7057" s="11">
        <v>36544</v>
      </c>
      <c r="D7057" s="10">
        <v>55622.05078125</v>
      </c>
      <c r="E7057" s="10">
        <v>55676.52734375</v>
      </c>
      <c r="F7057" s="10">
        <v>59271.078125</v>
      </c>
      <c r="G7057" s="10">
        <v>55918.09375</v>
      </c>
      <c r="H7057" s="10">
        <v>55933.50390625</v>
      </c>
      <c r="I7057" s="10">
        <v>58020.765625</v>
      </c>
      <c r="J7057" s="10">
        <v>103319.34375</v>
      </c>
      <c r="K7057" s="10">
        <v>103352.40625</v>
      </c>
      <c r="L7057" s="10">
        <v>103318.8203125</v>
      </c>
      <c r="M7057" s="10">
        <v>103311.7734375</v>
      </c>
      <c r="N7057" s="10">
        <v>103260.40625</v>
      </c>
      <c r="O7057" s="10">
        <v>103341.125</v>
      </c>
    </row>
    <row r="7058" spans="1:15" x14ac:dyDescent="0.3">
      <c r="A7058" s="9">
        <f t="shared" si="220"/>
        <v>1</v>
      </c>
      <c r="B7058" s="9">
        <f t="shared" si="221"/>
        <v>20</v>
      </c>
      <c r="C7058" s="11">
        <v>36545</v>
      </c>
      <c r="D7058" s="10">
        <v>56167.94921875</v>
      </c>
      <c r="E7058" s="10">
        <v>56226.4921875</v>
      </c>
      <c r="F7058" s="10">
        <v>60006.1484375</v>
      </c>
      <c r="G7058" s="10">
        <v>56479.421875</v>
      </c>
      <c r="H7058" s="10">
        <v>56496.37890625</v>
      </c>
      <c r="I7058" s="10">
        <v>58689.1875</v>
      </c>
      <c r="J7058" s="10">
        <v>105511.0078125</v>
      </c>
      <c r="K7058" s="10">
        <v>105544.0703125</v>
      </c>
      <c r="L7058" s="10">
        <v>105510.484375</v>
      </c>
      <c r="M7058" s="10">
        <v>105503.4375</v>
      </c>
      <c r="N7058" s="10">
        <v>105452.0625</v>
      </c>
      <c r="O7058" s="10">
        <v>105532.78125</v>
      </c>
    </row>
    <row r="7059" spans="1:15" x14ac:dyDescent="0.3">
      <c r="A7059" s="9">
        <f t="shared" si="220"/>
        <v>1</v>
      </c>
      <c r="B7059" s="9">
        <f t="shared" si="221"/>
        <v>21</v>
      </c>
      <c r="C7059" s="11">
        <v>36546</v>
      </c>
      <c r="D7059" s="10">
        <v>56503.62109375</v>
      </c>
      <c r="E7059" s="10">
        <v>56566.2265625</v>
      </c>
      <c r="F7059" s="10">
        <v>60530.98046875</v>
      </c>
      <c r="G7059" s="10">
        <v>56830.51953125</v>
      </c>
      <c r="H7059" s="10">
        <v>56849.0234375</v>
      </c>
      <c r="I7059" s="10">
        <v>59147.37890625</v>
      </c>
      <c r="J7059" s="10">
        <v>106463.6640625</v>
      </c>
      <c r="K7059" s="10">
        <v>106496.71875</v>
      </c>
      <c r="L7059" s="10">
        <v>106463.1328125</v>
      </c>
      <c r="M7059" s="10">
        <v>106456.09375</v>
      </c>
      <c r="N7059" s="10">
        <v>106404.71875</v>
      </c>
      <c r="O7059" s="10">
        <v>106485.4375</v>
      </c>
    </row>
    <row r="7060" spans="1:15" x14ac:dyDescent="0.3">
      <c r="A7060" s="9">
        <f t="shared" si="220"/>
        <v>1</v>
      </c>
      <c r="B7060" s="9">
        <f t="shared" si="221"/>
        <v>22</v>
      </c>
      <c r="C7060" s="11">
        <v>36547</v>
      </c>
      <c r="D7060" s="10">
        <v>56805.53515625</v>
      </c>
      <c r="E7060" s="10">
        <v>56872.20703125</v>
      </c>
      <c r="F7060" s="10">
        <v>61022.05859375</v>
      </c>
      <c r="G7060" s="10">
        <v>57147.859375</v>
      </c>
      <c r="H7060" s="10">
        <v>57167.91015625</v>
      </c>
      <c r="I7060" s="10">
        <v>59571.8125</v>
      </c>
      <c r="J7060" s="10">
        <v>106999.0625</v>
      </c>
      <c r="K7060" s="10">
        <v>107032.1171875</v>
      </c>
      <c r="L7060" s="10">
        <v>106998.53125</v>
      </c>
      <c r="M7060" s="10">
        <v>106991.4921875</v>
      </c>
      <c r="N7060" s="10">
        <v>106940.1171875</v>
      </c>
      <c r="O7060" s="10">
        <v>107020.8359375</v>
      </c>
    </row>
    <row r="7061" spans="1:15" x14ac:dyDescent="0.3">
      <c r="A7061" s="9">
        <f t="shared" si="220"/>
        <v>1</v>
      </c>
      <c r="B7061" s="9">
        <f t="shared" si="221"/>
        <v>23</v>
      </c>
      <c r="C7061" s="11">
        <v>36548</v>
      </c>
      <c r="D7061" s="10">
        <v>57091.578125</v>
      </c>
      <c r="E7061" s="10">
        <v>57162.31640625</v>
      </c>
      <c r="F7061" s="10">
        <v>61497.2578125</v>
      </c>
      <c r="G7061" s="10">
        <v>57449.33203125</v>
      </c>
      <c r="H7061" s="10">
        <v>57470.9296875</v>
      </c>
      <c r="I7061" s="10">
        <v>59980.37109375</v>
      </c>
      <c r="J7061" s="10">
        <v>107426.484375</v>
      </c>
      <c r="K7061" s="10">
        <v>107459.546875</v>
      </c>
      <c r="L7061" s="10">
        <v>107425.9609375</v>
      </c>
      <c r="M7061" s="10">
        <v>107418.9140625</v>
      </c>
      <c r="N7061" s="10">
        <v>107367.546875</v>
      </c>
      <c r="O7061" s="10">
        <v>107448.2578125</v>
      </c>
    </row>
    <row r="7062" spans="1:15" x14ac:dyDescent="0.3">
      <c r="A7062" s="9">
        <f t="shared" si="220"/>
        <v>1</v>
      </c>
      <c r="B7062" s="9">
        <f t="shared" si="221"/>
        <v>24</v>
      </c>
      <c r="C7062" s="11">
        <v>36549</v>
      </c>
      <c r="D7062" s="10">
        <v>57841.7578125</v>
      </c>
      <c r="E7062" s="10">
        <v>57916.55859375</v>
      </c>
      <c r="F7062" s="10">
        <v>62436.58984375</v>
      </c>
      <c r="G7062" s="10">
        <v>58214.93359375</v>
      </c>
      <c r="H7062" s="10">
        <v>58238.078125</v>
      </c>
      <c r="I7062" s="10">
        <v>60853.0625</v>
      </c>
      <c r="J7062" s="10">
        <v>110983.9765625</v>
      </c>
      <c r="K7062" s="10">
        <v>111017.0390625</v>
      </c>
      <c r="L7062" s="10">
        <v>110983.453125</v>
      </c>
      <c r="M7062" s="10">
        <v>110976.40625</v>
      </c>
      <c r="N7062" s="10">
        <v>110925.0390625</v>
      </c>
      <c r="O7062" s="10">
        <v>111005.7578125</v>
      </c>
    </row>
    <row r="7063" spans="1:15" x14ac:dyDescent="0.3">
      <c r="A7063" s="9">
        <f t="shared" si="220"/>
        <v>1</v>
      </c>
      <c r="B7063" s="9">
        <f t="shared" si="221"/>
        <v>25</v>
      </c>
      <c r="C7063" s="11">
        <v>36550</v>
      </c>
      <c r="D7063" s="10">
        <v>58403.48828125</v>
      </c>
      <c r="E7063" s="10">
        <v>58482.35546875</v>
      </c>
      <c r="F7063" s="10">
        <v>63187.4765625</v>
      </c>
      <c r="G7063" s="10">
        <v>58792.09375</v>
      </c>
      <c r="H7063" s="10">
        <v>58816.78515625</v>
      </c>
      <c r="I7063" s="10">
        <v>61537.30859375</v>
      </c>
      <c r="J7063" s="10">
        <v>113267.25</v>
      </c>
      <c r="K7063" s="10">
        <v>113300.3046875</v>
      </c>
      <c r="L7063" s="10">
        <v>113266.71875</v>
      </c>
      <c r="M7063" s="10">
        <v>113259.6796875</v>
      </c>
      <c r="N7063" s="10">
        <v>113208.3046875</v>
      </c>
      <c r="O7063" s="10">
        <v>113289.0234375</v>
      </c>
    </row>
    <row r="7064" spans="1:15" x14ac:dyDescent="0.3">
      <c r="A7064" s="9">
        <f t="shared" si="220"/>
        <v>1</v>
      </c>
      <c r="B7064" s="9">
        <f t="shared" si="221"/>
        <v>26</v>
      </c>
      <c r="C7064" s="11">
        <v>36551</v>
      </c>
      <c r="D7064" s="10">
        <v>58796.6171875</v>
      </c>
      <c r="E7064" s="10">
        <v>58879.546875</v>
      </c>
      <c r="F7064" s="10">
        <v>63769.75</v>
      </c>
      <c r="G7064" s="10">
        <v>59200.64453125</v>
      </c>
      <c r="H7064" s="10">
        <v>59226.8828125</v>
      </c>
      <c r="I7064" s="10">
        <v>62052.9453125</v>
      </c>
      <c r="J7064" s="10">
        <v>114413.1953125</v>
      </c>
      <c r="K7064" s="10">
        <v>114446.2578125</v>
      </c>
      <c r="L7064" s="10">
        <v>114412.671875</v>
      </c>
      <c r="M7064" s="10">
        <v>114405.6328125</v>
      </c>
      <c r="N7064" s="10">
        <v>114354.2578125</v>
      </c>
      <c r="O7064" s="10">
        <v>114434.9765625</v>
      </c>
    </row>
    <row r="7065" spans="1:15" x14ac:dyDescent="0.3">
      <c r="A7065" s="9">
        <f t="shared" si="220"/>
        <v>1</v>
      </c>
      <c r="B7065" s="9">
        <f t="shared" si="221"/>
        <v>27</v>
      </c>
      <c r="C7065" s="11">
        <v>36552</v>
      </c>
      <c r="D7065" s="10">
        <v>59134.19921875</v>
      </c>
      <c r="E7065" s="10">
        <v>59221.1953125</v>
      </c>
      <c r="F7065" s="10">
        <v>64296.48046875</v>
      </c>
      <c r="G7065" s="10">
        <v>59553.65234375</v>
      </c>
      <c r="H7065" s="10">
        <v>59581.4375</v>
      </c>
      <c r="I7065" s="10">
        <v>62513.03515625</v>
      </c>
      <c r="J7065" s="10">
        <v>115184.4296875</v>
      </c>
      <c r="K7065" s="10">
        <v>115217.4921875</v>
      </c>
      <c r="L7065" s="10">
        <v>115183.90625</v>
      </c>
      <c r="M7065" s="10">
        <v>115176.8671875</v>
      </c>
      <c r="N7065" s="10">
        <v>115125.4921875</v>
      </c>
      <c r="O7065" s="10">
        <v>115206.2109375</v>
      </c>
    </row>
    <row r="7066" spans="1:15" x14ac:dyDescent="0.3">
      <c r="A7066" s="9">
        <f t="shared" si="220"/>
        <v>1</v>
      </c>
      <c r="B7066" s="9">
        <f t="shared" si="221"/>
        <v>28</v>
      </c>
      <c r="C7066" s="11">
        <v>36553</v>
      </c>
      <c r="D7066" s="10">
        <v>59444.0078125</v>
      </c>
      <c r="E7066" s="10">
        <v>59535.06640625</v>
      </c>
      <c r="F7066" s="10">
        <v>64795.43359375</v>
      </c>
      <c r="G7066" s="10">
        <v>59878.8828125</v>
      </c>
      <c r="H7066" s="10">
        <v>59908.21484375</v>
      </c>
      <c r="I7066" s="10">
        <v>62945.34765625</v>
      </c>
      <c r="J7066" s="10">
        <v>115768.265625</v>
      </c>
      <c r="K7066" s="10">
        <v>115801.3203125</v>
      </c>
      <c r="L7066" s="10">
        <v>115767.734375</v>
      </c>
      <c r="M7066" s="10">
        <v>115760.6953125</v>
      </c>
      <c r="N7066" s="10">
        <v>115709.328125</v>
      </c>
      <c r="O7066" s="10">
        <v>115790.0390625</v>
      </c>
    </row>
    <row r="7067" spans="1:15" x14ac:dyDescent="0.3">
      <c r="A7067" s="9">
        <f t="shared" si="220"/>
        <v>1</v>
      </c>
      <c r="B7067" s="9">
        <f t="shared" si="221"/>
        <v>29</v>
      </c>
      <c r="C7067" s="11">
        <v>36554</v>
      </c>
      <c r="D7067" s="10">
        <v>59735.95703125</v>
      </c>
      <c r="E7067" s="10">
        <v>59831.08203125</v>
      </c>
      <c r="F7067" s="10">
        <v>65276.52734375</v>
      </c>
      <c r="G7067" s="10">
        <v>60186.2578125</v>
      </c>
      <c r="H7067" s="10">
        <v>60217.13671875</v>
      </c>
      <c r="I7067" s="10">
        <v>63359.8046875</v>
      </c>
      <c r="J7067" s="10">
        <v>116231.640625</v>
      </c>
      <c r="K7067" s="10">
        <v>116264.703125</v>
      </c>
      <c r="L7067" s="10">
        <v>116231.1171875</v>
      </c>
      <c r="M7067" s="10">
        <v>116224.0703125</v>
      </c>
      <c r="N7067" s="10">
        <v>116172.703125</v>
      </c>
      <c r="O7067" s="10">
        <v>116253.4140625</v>
      </c>
    </row>
    <row r="7068" spans="1:15" x14ac:dyDescent="0.3">
      <c r="A7068" s="9">
        <f t="shared" si="220"/>
        <v>1</v>
      </c>
      <c r="B7068" s="9">
        <f t="shared" si="221"/>
        <v>30</v>
      </c>
      <c r="C7068" s="11">
        <v>36555</v>
      </c>
      <c r="D7068" s="10">
        <v>60019.96875</v>
      </c>
      <c r="E7068" s="10">
        <v>60119.16015625</v>
      </c>
      <c r="F7068" s="10">
        <v>65749.6796875</v>
      </c>
      <c r="G7068" s="10">
        <v>60485.6953125</v>
      </c>
      <c r="H7068" s="10">
        <v>60518.12109375</v>
      </c>
      <c r="I7068" s="10">
        <v>63766.3203125</v>
      </c>
      <c r="J7068" s="10">
        <v>116641.2421875</v>
      </c>
      <c r="K7068" s="10">
        <v>116674.3046875</v>
      </c>
      <c r="L7068" s="10">
        <v>116640.71875</v>
      </c>
      <c r="M7068" s="10">
        <v>116633.671875</v>
      </c>
      <c r="N7068" s="10">
        <v>116582.3046875</v>
      </c>
      <c r="O7068" s="10">
        <v>116663.0234375</v>
      </c>
    </row>
    <row r="7069" spans="1:15" x14ac:dyDescent="0.3">
      <c r="A7069" s="9">
        <f t="shared" si="220"/>
        <v>1</v>
      </c>
      <c r="B7069" s="9">
        <f t="shared" si="221"/>
        <v>31</v>
      </c>
      <c r="C7069" s="11">
        <v>36556</v>
      </c>
      <c r="D7069" s="10">
        <v>60396.66796875</v>
      </c>
      <c r="E7069" s="10">
        <v>60497.5703125</v>
      </c>
      <c r="F7069" s="10">
        <v>66244.3046875</v>
      </c>
      <c r="G7069" s="10">
        <v>60868.69140625</v>
      </c>
      <c r="H7069" s="10">
        <v>60906.17578125</v>
      </c>
      <c r="I7069" s="10">
        <v>64227.80078125</v>
      </c>
      <c r="J7069" s="10">
        <v>116997.21875</v>
      </c>
      <c r="K7069" s="10">
        <v>117030.2734375</v>
      </c>
      <c r="L7069" s="10">
        <v>116996.6953125</v>
      </c>
      <c r="M7069" s="10">
        <v>116989.6484375</v>
      </c>
      <c r="N7069" s="10">
        <v>116938.28125</v>
      </c>
      <c r="O7069" s="10">
        <v>117018.9921875</v>
      </c>
    </row>
    <row r="7070" spans="1:15" x14ac:dyDescent="0.3">
      <c r="A7070" s="9">
        <f t="shared" si="220"/>
        <v>2</v>
      </c>
      <c r="B7070" s="9">
        <f t="shared" si="221"/>
        <v>1</v>
      </c>
      <c r="C7070" s="11">
        <v>36557</v>
      </c>
      <c r="D7070" s="10">
        <v>60874.7890625</v>
      </c>
      <c r="E7070" s="10">
        <v>60975.0546875</v>
      </c>
      <c r="F7070" s="10">
        <v>66769.09375</v>
      </c>
      <c r="G7070" s="10">
        <v>61343.984375</v>
      </c>
      <c r="H7070" s="10">
        <v>61390.03515625</v>
      </c>
      <c r="I7070" s="10">
        <v>64752.953125</v>
      </c>
      <c r="J7070" s="10">
        <v>117364.7734375</v>
      </c>
      <c r="K7070" s="10">
        <v>117397.8359375</v>
      </c>
      <c r="L7070" s="10">
        <v>117364.25</v>
      </c>
      <c r="M7070" s="10">
        <v>117357.203125</v>
      </c>
      <c r="N7070" s="10">
        <v>117305.8359375</v>
      </c>
      <c r="O7070" s="10">
        <v>117386.546875</v>
      </c>
    </row>
    <row r="7071" spans="1:15" x14ac:dyDescent="0.3">
      <c r="A7071" s="9">
        <f t="shared" si="220"/>
        <v>2</v>
      </c>
      <c r="B7071" s="9">
        <f t="shared" si="221"/>
        <v>2</v>
      </c>
      <c r="C7071" s="11">
        <v>36558</v>
      </c>
      <c r="D7071" s="10">
        <v>61354.87890625</v>
      </c>
      <c r="E7071" s="10">
        <v>61454.51171875</v>
      </c>
      <c r="F7071" s="10">
        <v>67295.8515625</v>
      </c>
      <c r="G7071" s="10">
        <v>61821.25</v>
      </c>
      <c r="H7071" s="10">
        <v>61875.8671875</v>
      </c>
      <c r="I7071" s="10">
        <v>65280.078125</v>
      </c>
      <c r="J7071" s="10">
        <v>117744.7578125</v>
      </c>
      <c r="K7071" s="10">
        <v>117777.8125</v>
      </c>
      <c r="L7071" s="10">
        <v>117744.2265625</v>
      </c>
      <c r="M7071" s="10">
        <v>117737.1875</v>
      </c>
      <c r="N7071" s="10">
        <v>117685.8203125</v>
      </c>
      <c r="O7071" s="10">
        <v>117766.53125</v>
      </c>
    </row>
    <row r="7072" spans="1:15" x14ac:dyDescent="0.3">
      <c r="A7072" s="9">
        <f t="shared" si="220"/>
        <v>2</v>
      </c>
      <c r="B7072" s="9">
        <f t="shared" si="221"/>
        <v>3</v>
      </c>
      <c r="C7072" s="11">
        <v>36559</v>
      </c>
      <c r="D7072" s="10">
        <v>61830.9921875</v>
      </c>
      <c r="E7072" s="10">
        <v>61929.984375</v>
      </c>
      <c r="F7072" s="10">
        <v>67818.6328125</v>
      </c>
      <c r="G7072" s="10">
        <v>62294.53125</v>
      </c>
      <c r="H7072" s="10">
        <v>62357.71875</v>
      </c>
      <c r="I7072" s="10">
        <v>65803.2265625</v>
      </c>
      <c r="J7072" s="10">
        <v>118097.5625</v>
      </c>
      <c r="K7072" s="10">
        <v>118130.625</v>
      </c>
      <c r="L7072" s="10">
        <v>118097.0390625</v>
      </c>
      <c r="M7072" s="10">
        <v>118089.9921875</v>
      </c>
      <c r="N7072" s="10">
        <v>118038.625</v>
      </c>
      <c r="O7072" s="10">
        <v>118119.3359375</v>
      </c>
    </row>
    <row r="7073" spans="1:15" x14ac:dyDescent="0.3">
      <c r="A7073" s="9">
        <f t="shared" si="220"/>
        <v>2</v>
      </c>
      <c r="B7073" s="9">
        <f t="shared" si="221"/>
        <v>4</v>
      </c>
      <c r="C7073" s="11">
        <v>36560</v>
      </c>
      <c r="D7073" s="10">
        <v>62307.09375</v>
      </c>
      <c r="E7073" s="10">
        <v>62405.44921875</v>
      </c>
      <c r="F7073" s="10">
        <v>68341.3984375</v>
      </c>
      <c r="G7073" s="10">
        <v>62767.8046875</v>
      </c>
      <c r="H7073" s="10">
        <v>62839.55859375</v>
      </c>
      <c r="I7073" s="10">
        <v>66326.359375</v>
      </c>
      <c r="J7073" s="10">
        <v>118449.6171875</v>
      </c>
      <c r="K7073" s="10">
        <v>118482.671875</v>
      </c>
      <c r="L7073" s="10">
        <v>118449.09375</v>
      </c>
      <c r="M7073" s="10">
        <v>118442.046875</v>
      </c>
      <c r="N7073" s="10">
        <v>118390.6796875</v>
      </c>
      <c r="O7073" s="10">
        <v>118471.390625</v>
      </c>
    </row>
    <row r="7074" spans="1:15" x14ac:dyDescent="0.3">
      <c r="A7074" s="9">
        <f t="shared" si="220"/>
        <v>2</v>
      </c>
      <c r="B7074" s="9">
        <f t="shared" si="221"/>
        <v>5</v>
      </c>
      <c r="C7074" s="11">
        <v>36561</v>
      </c>
      <c r="D7074" s="10">
        <v>62783.18359375</v>
      </c>
      <c r="E7074" s="10">
        <v>62880.90234375</v>
      </c>
      <c r="F7074" s="10">
        <v>68864.15625</v>
      </c>
      <c r="G7074" s="10">
        <v>63241.06640625</v>
      </c>
      <c r="H7074" s="10">
        <v>63321.38671875</v>
      </c>
      <c r="I7074" s="10">
        <v>66849.4765625</v>
      </c>
      <c r="J7074" s="10">
        <v>118800.90625</v>
      </c>
      <c r="K7074" s="10">
        <v>118833.96875</v>
      </c>
      <c r="L7074" s="10">
        <v>118800.3828125</v>
      </c>
      <c r="M7074" s="10">
        <v>118793.34375</v>
      </c>
      <c r="N7074" s="10">
        <v>118741.9765625</v>
      </c>
      <c r="O7074" s="10">
        <v>118822.6796875</v>
      </c>
    </row>
    <row r="7075" spans="1:15" x14ac:dyDescent="0.3">
      <c r="A7075" s="9">
        <f t="shared" si="220"/>
        <v>2</v>
      </c>
      <c r="B7075" s="9">
        <f t="shared" si="221"/>
        <v>6</v>
      </c>
      <c r="C7075" s="11">
        <v>36562</v>
      </c>
      <c r="D7075" s="10">
        <v>63259.2578125</v>
      </c>
      <c r="E7075" s="10">
        <v>63356.33984375</v>
      </c>
      <c r="F7075" s="10">
        <v>69386.890625</v>
      </c>
      <c r="G7075" s="10">
        <v>63714.31640625</v>
      </c>
      <c r="H7075" s="10">
        <v>63803.203125</v>
      </c>
      <c r="I7075" s="10">
        <v>67372.5859375</v>
      </c>
      <c r="J7075" s="10">
        <v>119151.4453125</v>
      </c>
      <c r="K7075" s="10">
        <v>119184.5078125</v>
      </c>
      <c r="L7075" s="10">
        <v>119150.921875</v>
      </c>
      <c r="M7075" s="10">
        <v>119143.8828125</v>
      </c>
      <c r="N7075" s="10">
        <v>119092.515625</v>
      </c>
      <c r="O7075" s="10">
        <v>119173.21875</v>
      </c>
    </row>
    <row r="7076" spans="1:15" x14ac:dyDescent="0.3">
      <c r="A7076" s="9">
        <f t="shared" si="220"/>
        <v>2</v>
      </c>
      <c r="B7076" s="9">
        <f t="shared" si="221"/>
        <v>7</v>
      </c>
      <c r="C7076" s="11">
        <v>36563</v>
      </c>
      <c r="D7076" s="10">
        <v>63731.35546875</v>
      </c>
      <c r="E7076" s="10">
        <v>63827.80078125</v>
      </c>
      <c r="F7076" s="10">
        <v>69905.65625</v>
      </c>
      <c r="G7076" s="10">
        <v>64183.5859375</v>
      </c>
      <c r="H7076" s="10">
        <v>64281.0390625</v>
      </c>
      <c r="I7076" s="10">
        <v>67891.7109375</v>
      </c>
      <c r="J7076" s="10">
        <v>119475.0625</v>
      </c>
      <c r="K7076" s="10">
        <v>119508.125</v>
      </c>
      <c r="L7076" s="10">
        <v>119474.5390625</v>
      </c>
      <c r="M7076" s="10">
        <v>119467.5</v>
      </c>
      <c r="N7076" s="10">
        <v>119416.1328125</v>
      </c>
      <c r="O7076" s="10">
        <v>119496.8359375</v>
      </c>
    </row>
    <row r="7077" spans="1:15" x14ac:dyDescent="0.3">
      <c r="A7077" s="9">
        <f t="shared" si="220"/>
        <v>2</v>
      </c>
      <c r="B7077" s="9">
        <f t="shared" si="221"/>
        <v>8</v>
      </c>
      <c r="C7077" s="11">
        <v>36564</v>
      </c>
      <c r="D7077" s="10">
        <v>64201.4609375</v>
      </c>
      <c r="E7077" s="10">
        <v>64297.26953125</v>
      </c>
      <c r="F7077" s="10">
        <v>70422.421875</v>
      </c>
      <c r="G7077" s="10">
        <v>64650.86328125</v>
      </c>
      <c r="H7077" s="10">
        <v>64756.8828125</v>
      </c>
      <c r="I7077" s="10">
        <v>68408.84375</v>
      </c>
      <c r="J7077" s="10">
        <v>119784.921875</v>
      </c>
      <c r="K7077" s="10">
        <v>119817.9765625</v>
      </c>
      <c r="L7077" s="10">
        <v>119784.3984375</v>
      </c>
      <c r="M7077" s="10">
        <v>119777.3515625</v>
      </c>
      <c r="N7077" s="10">
        <v>119725.984375</v>
      </c>
      <c r="O7077" s="10">
        <v>119806.6953125</v>
      </c>
    </row>
    <row r="7078" spans="1:15" x14ac:dyDescent="0.3">
      <c r="A7078" s="9">
        <f t="shared" si="220"/>
        <v>2</v>
      </c>
      <c r="B7078" s="9">
        <f t="shared" si="221"/>
        <v>9</v>
      </c>
      <c r="C7078" s="11">
        <v>36565</v>
      </c>
      <c r="D7078" s="10">
        <v>64673.53515625</v>
      </c>
      <c r="E7078" s="10">
        <v>64768.70703125</v>
      </c>
      <c r="F7078" s="10">
        <v>70941.1640625</v>
      </c>
      <c r="G7078" s="10">
        <v>65120.11328125</v>
      </c>
      <c r="H7078" s="10">
        <v>65234.6953125</v>
      </c>
      <c r="I7078" s="10">
        <v>68927.9453125</v>
      </c>
      <c r="J7078" s="10">
        <v>120107.125</v>
      </c>
      <c r="K7078" s="10">
        <v>120140.1796875</v>
      </c>
      <c r="L7078" s="10">
        <v>120106.6015625</v>
      </c>
      <c r="M7078" s="10">
        <v>120099.5546875</v>
      </c>
      <c r="N7078" s="10">
        <v>120048.1953125</v>
      </c>
      <c r="O7078" s="10">
        <v>120128.8984375</v>
      </c>
    </row>
    <row r="7079" spans="1:15" x14ac:dyDescent="0.3">
      <c r="A7079" s="9">
        <f t="shared" si="220"/>
        <v>2</v>
      </c>
      <c r="B7079" s="9">
        <f t="shared" si="221"/>
        <v>10</v>
      </c>
      <c r="C7079" s="11">
        <v>36566</v>
      </c>
      <c r="D7079" s="10">
        <v>65175.35546875</v>
      </c>
      <c r="E7079" s="10">
        <v>65269.88671875</v>
      </c>
      <c r="F7079" s="10">
        <v>71489.640625</v>
      </c>
      <c r="G7079" s="10">
        <v>65619.1015625</v>
      </c>
      <c r="H7079" s="10">
        <v>65742.25</v>
      </c>
      <c r="I7079" s="10">
        <v>69476.7890625</v>
      </c>
      <c r="J7079" s="10">
        <v>120623.71875</v>
      </c>
      <c r="K7079" s="10">
        <v>120656.7734375</v>
      </c>
      <c r="L7079" s="10">
        <v>120623.1953125</v>
      </c>
      <c r="M7079" s="10">
        <v>120616.1484375</v>
      </c>
      <c r="N7079" s="10">
        <v>120564.7890625</v>
      </c>
      <c r="O7079" s="10">
        <v>120645.4921875</v>
      </c>
    </row>
    <row r="7080" spans="1:15" x14ac:dyDescent="0.3">
      <c r="A7080" s="9">
        <f t="shared" si="220"/>
        <v>2</v>
      </c>
      <c r="B7080" s="9">
        <f t="shared" si="221"/>
        <v>11</v>
      </c>
      <c r="C7080" s="11">
        <v>36567</v>
      </c>
      <c r="D7080" s="10">
        <v>65667.2421875</v>
      </c>
      <c r="E7080" s="10">
        <v>65761.140625</v>
      </c>
      <c r="F7080" s="10">
        <v>72028.1875</v>
      </c>
      <c r="G7080" s="10">
        <v>66108.1640625</v>
      </c>
      <c r="H7080" s="10">
        <v>66239.8828125</v>
      </c>
      <c r="I7080" s="10">
        <v>70015.703125</v>
      </c>
      <c r="J7080" s="10">
        <v>121074.3203125</v>
      </c>
      <c r="K7080" s="10">
        <v>121107.375</v>
      </c>
      <c r="L7080" s="10">
        <v>121073.796875</v>
      </c>
      <c r="M7080" s="10">
        <v>121066.75</v>
      </c>
      <c r="N7080" s="10">
        <v>121015.390625</v>
      </c>
      <c r="O7080" s="10">
        <v>121096.09375</v>
      </c>
    </row>
    <row r="7081" spans="1:15" x14ac:dyDescent="0.3">
      <c r="A7081" s="9">
        <f t="shared" si="220"/>
        <v>2</v>
      </c>
      <c r="B7081" s="9">
        <f t="shared" si="221"/>
        <v>12</v>
      </c>
      <c r="C7081" s="11">
        <v>36568</v>
      </c>
      <c r="D7081" s="10">
        <v>66151.1875</v>
      </c>
      <c r="E7081" s="10">
        <v>66244.4453125</v>
      </c>
      <c r="F7081" s="10">
        <v>72558.7890625</v>
      </c>
      <c r="G7081" s="10">
        <v>66589.2734375</v>
      </c>
      <c r="H7081" s="10">
        <v>66729.5625</v>
      </c>
      <c r="I7081" s="10">
        <v>70546.671875</v>
      </c>
      <c r="J7081" s="10">
        <v>121472.140625</v>
      </c>
      <c r="K7081" s="10">
        <v>121505.1953125</v>
      </c>
      <c r="L7081" s="10">
        <v>121471.609375</v>
      </c>
      <c r="M7081" s="10">
        <v>121464.5703125</v>
      </c>
      <c r="N7081" s="10">
        <v>121413.2109375</v>
      </c>
      <c r="O7081" s="10">
        <v>121493.9140625</v>
      </c>
    </row>
    <row r="7082" spans="1:15" x14ac:dyDescent="0.3">
      <c r="A7082" s="9">
        <f t="shared" si="220"/>
        <v>2</v>
      </c>
      <c r="B7082" s="9">
        <f t="shared" si="221"/>
        <v>13</v>
      </c>
      <c r="C7082" s="11">
        <v>36569</v>
      </c>
      <c r="D7082" s="10">
        <v>66736.2734375</v>
      </c>
      <c r="E7082" s="10">
        <v>66828.8984375</v>
      </c>
      <c r="F7082" s="10">
        <v>73190.53125</v>
      </c>
      <c r="G7082" s="10">
        <v>67171.5390625</v>
      </c>
      <c r="H7082" s="10">
        <v>67320.3828125</v>
      </c>
      <c r="I7082" s="10">
        <v>71178.78125</v>
      </c>
      <c r="J7082" s="10">
        <v>122528.578125</v>
      </c>
      <c r="K7082" s="10">
        <v>122561.6328125</v>
      </c>
      <c r="L7082" s="10">
        <v>122528.0546875</v>
      </c>
      <c r="M7082" s="10">
        <v>122521.015625</v>
      </c>
      <c r="N7082" s="10">
        <v>122469.6484375</v>
      </c>
      <c r="O7082" s="10">
        <v>122550.3515625</v>
      </c>
    </row>
    <row r="7083" spans="1:15" x14ac:dyDescent="0.3">
      <c r="A7083" s="9">
        <f t="shared" si="220"/>
        <v>2</v>
      </c>
      <c r="B7083" s="9">
        <f t="shared" si="221"/>
        <v>14</v>
      </c>
      <c r="C7083" s="11">
        <v>36570</v>
      </c>
      <c r="D7083" s="10">
        <v>67767.6328125</v>
      </c>
      <c r="E7083" s="10">
        <v>67859.6171875</v>
      </c>
      <c r="F7083" s="10">
        <v>74268.5546875</v>
      </c>
      <c r="G7083" s="10">
        <v>68200.078125</v>
      </c>
      <c r="H7083" s="10">
        <v>68357.484375</v>
      </c>
      <c r="I7083" s="10">
        <v>72257.1640625</v>
      </c>
      <c r="J7083" s="10">
        <v>128048.328125</v>
      </c>
      <c r="K7083" s="10">
        <v>128081.3828125</v>
      </c>
      <c r="L7083" s="10">
        <v>128047.796875</v>
      </c>
      <c r="M7083" s="10">
        <v>128040.7578125</v>
      </c>
      <c r="N7083" s="10">
        <v>127989.3984375</v>
      </c>
      <c r="O7083" s="10">
        <v>128070.09375</v>
      </c>
    </row>
    <row r="7084" spans="1:15" x14ac:dyDescent="0.3">
      <c r="A7084" s="9">
        <f t="shared" si="220"/>
        <v>2</v>
      </c>
      <c r="B7084" s="9">
        <f t="shared" si="221"/>
        <v>15</v>
      </c>
      <c r="C7084" s="11">
        <v>36571</v>
      </c>
      <c r="D7084" s="10">
        <v>68545.0859375</v>
      </c>
      <c r="E7084" s="10">
        <v>68636.4375</v>
      </c>
      <c r="F7084" s="10">
        <v>75092.65625</v>
      </c>
      <c r="G7084" s="10">
        <v>68974.6953125</v>
      </c>
      <c r="H7084" s="10">
        <v>69140.671875</v>
      </c>
      <c r="I7084" s="10">
        <v>73081.6328125</v>
      </c>
      <c r="J7084" s="10">
        <v>130349.828125</v>
      </c>
      <c r="K7084" s="10">
        <v>130382.8828125</v>
      </c>
      <c r="L7084" s="10">
        <v>130349.3046875</v>
      </c>
      <c r="M7084" s="10">
        <v>130342.265625</v>
      </c>
      <c r="N7084" s="10">
        <v>130290.8984375</v>
      </c>
      <c r="O7084" s="10">
        <v>130371.6015625</v>
      </c>
    </row>
    <row r="7085" spans="1:15" x14ac:dyDescent="0.3">
      <c r="A7085" s="9">
        <f t="shared" si="220"/>
        <v>2</v>
      </c>
      <c r="B7085" s="9">
        <f t="shared" si="221"/>
        <v>16</v>
      </c>
      <c r="C7085" s="11">
        <v>36572</v>
      </c>
      <c r="D7085" s="10">
        <v>69197.5546875</v>
      </c>
      <c r="E7085" s="10">
        <v>69288.265625</v>
      </c>
      <c r="F7085" s="10">
        <v>75791.7890625</v>
      </c>
      <c r="G7085" s="10">
        <v>69624.34375</v>
      </c>
      <c r="H7085" s="10">
        <v>69798.8828125</v>
      </c>
      <c r="I7085" s="10">
        <v>73781.125</v>
      </c>
      <c r="J7085" s="10">
        <v>131850.796875</v>
      </c>
      <c r="K7085" s="10">
        <v>131883.859375</v>
      </c>
      <c r="L7085" s="10">
        <v>131850.28125</v>
      </c>
      <c r="M7085" s="10">
        <v>131843.234375</v>
      </c>
      <c r="N7085" s="10">
        <v>131791.875</v>
      </c>
      <c r="O7085" s="10">
        <v>131872.578125</v>
      </c>
    </row>
    <row r="7086" spans="1:15" x14ac:dyDescent="0.3">
      <c r="A7086" s="9">
        <f t="shared" si="220"/>
        <v>2</v>
      </c>
      <c r="B7086" s="9">
        <f t="shared" si="221"/>
        <v>17</v>
      </c>
      <c r="C7086" s="11">
        <v>36573</v>
      </c>
      <c r="D7086" s="10">
        <v>69778.6015625</v>
      </c>
      <c r="E7086" s="10">
        <v>69868.6796875</v>
      </c>
      <c r="F7086" s="10">
        <v>76419.4921875</v>
      </c>
      <c r="G7086" s="10">
        <v>70202.5625</v>
      </c>
      <c r="H7086" s="10">
        <v>70385.671875</v>
      </c>
      <c r="I7086" s="10">
        <v>74409.1953125</v>
      </c>
      <c r="J7086" s="10">
        <v>132892.390625</v>
      </c>
      <c r="K7086" s="10">
        <v>132925.4375</v>
      </c>
      <c r="L7086" s="10">
        <v>132891.859375</v>
      </c>
      <c r="M7086" s="10">
        <v>132884.8125</v>
      </c>
      <c r="N7086" s="10">
        <v>132833.453125</v>
      </c>
      <c r="O7086" s="10">
        <v>132914.15625</v>
      </c>
    </row>
    <row r="7087" spans="1:15" x14ac:dyDescent="0.3">
      <c r="A7087" s="9">
        <f t="shared" si="220"/>
        <v>2</v>
      </c>
      <c r="B7087" s="9">
        <f t="shared" si="221"/>
        <v>18</v>
      </c>
      <c r="C7087" s="11">
        <v>36574</v>
      </c>
      <c r="D7087" s="10">
        <v>70321.953125</v>
      </c>
      <c r="E7087" s="10">
        <v>70411.390625</v>
      </c>
      <c r="F7087" s="10">
        <v>77009.5</v>
      </c>
      <c r="G7087" s="10">
        <v>70743.0859375</v>
      </c>
      <c r="H7087" s="10">
        <v>70934.7578125</v>
      </c>
      <c r="I7087" s="10">
        <v>74999.5625</v>
      </c>
      <c r="J7087" s="10">
        <v>133691.609375</v>
      </c>
      <c r="K7087" s="10">
        <v>133724.65625</v>
      </c>
      <c r="L7087" s="10">
        <v>133691.078125</v>
      </c>
      <c r="M7087" s="10">
        <v>133684.046875</v>
      </c>
      <c r="N7087" s="10">
        <v>133632.6875</v>
      </c>
      <c r="O7087" s="10">
        <v>133713.375</v>
      </c>
    </row>
    <row r="7088" spans="1:15" x14ac:dyDescent="0.3">
      <c r="A7088" s="9">
        <f t="shared" si="220"/>
        <v>2</v>
      </c>
      <c r="B7088" s="9">
        <f t="shared" si="221"/>
        <v>19</v>
      </c>
      <c r="C7088" s="11">
        <v>36575</v>
      </c>
      <c r="D7088" s="10">
        <v>70847.4375</v>
      </c>
      <c r="E7088" s="10">
        <v>70936.2421875</v>
      </c>
      <c r="F7088" s="10">
        <v>77581.640625</v>
      </c>
      <c r="G7088" s="10">
        <v>71265.7421875</v>
      </c>
      <c r="H7088" s="10">
        <v>71465.9765625</v>
      </c>
      <c r="I7088" s="10">
        <v>75572.0703125</v>
      </c>
      <c r="J7088" s="10">
        <v>134377.46875</v>
      </c>
      <c r="K7088" s="10">
        <v>134410.53125</v>
      </c>
      <c r="L7088" s="10">
        <v>134376.953125</v>
      </c>
      <c r="M7088" s="10">
        <v>134369.90625</v>
      </c>
      <c r="N7088" s="10">
        <v>134318.546875</v>
      </c>
      <c r="O7088" s="10">
        <v>134399.25</v>
      </c>
    </row>
    <row r="7089" spans="1:15" x14ac:dyDescent="0.3">
      <c r="A7089" s="9">
        <f t="shared" si="220"/>
        <v>2</v>
      </c>
      <c r="B7089" s="9">
        <f t="shared" si="221"/>
        <v>20</v>
      </c>
      <c r="C7089" s="11">
        <v>36576</v>
      </c>
      <c r="D7089" s="10">
        <v>71362.9921875</v>
      </c>
      <c r="E7089" s="10">
        <v>71451.15625</v>
      </c>
      <c r="F7089" s="10">
        <v>78143.8515625</v>
      </c>
      <c r="G7089" s="10">
        <v>71778.46875</v>
      </c>
      <c r="H7089" s="10">
        <v>71987.265625</v>
      </c>
      <c r="I7089" s="10">
        <v>76134.640625</v>
      </c>
      <c r="J7089" s="10">
        <v>135001.6875</v>
      </c>
      <c r="K7089" s="10">
        <v>135034.75</v>
      </c>
      <c r="L7089" s="10">
        <v>135001.171875</v>
      </c>
      <c r="M7089" s="10">
        <v>134994.125</v>
      </c>
      <c r="N7089" s="10">
        <v>134942.765625</v>
      </c>
      <c r="O7089" s="10">
        <v>135023.46875</v>
      </c>
    </row>
    <row r="7090" spans="1:15" x14ac:dyDescent="0.3">
      <c r="A7090" s="9">
        <f t="shared" si="220"/>
        <v>2</v>
      </c>
      <c r="B7090" s="9">
        <f t="shared" si="221"/>
        <v>21</v>
      </c>
      <c r="C7090" s="11">
        <v>36577</v>
      </c>
      <c r="D7090" s="10">
        <v>71870.6015625</v>
      </c>
      <c r="E7090" s="10">
        <v>71958.125</v>
      </c>
      <c r="F7090" s="10">
        <v>78698.1171875</v>
      </c>
      <c r="G7090" s="10">
        <v>72283.25</v>
      </c>
      <c r="H7090" s="10">
        <v>72500.6171875</v>
      </c>
      <c r="I7090" s="10">
        <v>76689.265625</v>
      </c>
      <c r="J7090" s="10">
        <v>135576.78125</v>
      </c>
      <c r="K7090" s="10">
        <v>135609.828125</v>
      </c>
      <c r="L7090" s="10">
        <v>135576.25</v>
      </c>
      <c r="M7090" s="10">
        <v>135569.203125</v>
      </c>
      <c r="N7090" s="10">
        <v>135517.859375</v>
      </c>
      <c r="O7090" s="10">
        <v>135598.546875</v>
      </c>
    </row>
    <row r="7091" spans="1:15" x14ac:dyDescent="0.3">
      <c r="A7091" s="9">
        <f t="shared" si="220"/>
        <v>2</v>
      </c>
      <c r="B7091" s="9">
        <f t="shared" si="221"/>
        <v>22</v>
      </c>
      <c r="C7091" s="11">
        <v>36578</v>
      </c>
      <c r="D7091" s="10">
        <v>72368.2734375</v>
      </c>
      <c r="E7091" s="10">
        <v>72455.1640625</v>
      </c>
      <c r="F7091" s="10">
        <v>79242.4453125</v>
      </c>
      <c r="G7091" s="10">
        <v>72778.1015625</v>
      </c>
      <c r="H7091" s="10">
        <v>73004.03125</v>
      </c>
      <c r="I7091" s="10">
        <v>77233.9609375</v>
      </c>
      <c r="J7091" s="10">
        <v>136088.453125</v>
      </c>
      <c r="K7091" s="10">
        <v>136121.5</v>
      </c>
      <c r="L7091" s="10">
        <v>136087.9375</v>
      </c>
      <c r="M7091" s="10">
        <v>136080.890625</v>
      </c>
      <c r="N7091" s="10">
        <v>136029.53125</v>
      </c>
      <c r="O7091" s="10">
        <v>136110.21875</v>
      </c>
    </row>
    <row r="7092" spans="1:15" x14ac:dyDescent="0.3">
      <c r="A7092" s="9">
        <f t="shared" si="220"/>
        <v>2</v>
      </c>
      <c r="B7092" s="9">
        <f t="shared" si="221"/>
        <v>23</v>
      </c>
      <c r="C7092" s="11">
        <v>36579</v>
      </c>
      <c r="D7092" s="10">
        <v>72859.9921875</v>
      </c>
      <c r="E7092" s="10">
        <v>72946.25</v>
      </c>
      <c r="F7092" s="10">
        <v>79780.8203125</v>
      </c>
      <c r="G7092" s="10">
        <v>73266.9921875</v>
      </c>
      <c r="H7092" s="10">
        <v>73501.484375</v>
      </c>
      <c r="I7092" s="10">
        <v>77772.6953125</v>
      </c>
      <c r="J7092" s="10">
        <v>136563.0625</v>
      </c>
      <c r="K7092" s="10">
        <v>136596.109375</v>
      </c>
      <c r="L7092" s="10">
        <v>136562.53125</v>
      </c>
      <c r="M7092" s="10">
        <v>136555.484375</v>
      </c>
      <c r="N7092" s="10">
        <v>136504.140625</v>
      </c>
      <c r="O7092" s="10">
        <v>136584.828125</v>
      </c>
    </row>
    <row r="7093" spans="1:15" x14ac:dyDescent="0.3">
      <c r="A7093" s="9">
        <f t="shared" si="220"/>
        <v>2</v>
      </c>
      <c r="B7093" s="9">
        <f t="shared" si="221"/>
        <v>24</v>
      </c>
      <c r="C7093" s="11">
        <v>36580</v>
      </c>
      <c r="D7093" s="10">
        <v>73341.78125</v>
      </c>
      <c r="E7093" s="10">
        <v>73427.3984375</v>
      </c>
      <c r="F7093" s="10">
        <v>80309.2578125</v>
      </c>
      <c r="G7093" s="10">
        <v>73745.953125</v>
      </c>
      <c r="H7093" s="10">
        <v>73989.0078125</v>
      </c>
      <c r="I7093" s="10">
        <v>78301.5</v>
      </c>
      <c r="J7093" s="10">
        <v>136972.59375</v>
      </c>
      <c r="K7093" s="10">
        <v>137005.640625</v>
      </c>
      <c r="L7093" s="10">
        <v>136972.0625</v>
      </c>
      <c r="M7093" s="10">
        <v>136965.03125</v>
      </c>
      <c r="N7093" s="10">
        <v>136913.671875</v>
      </c>
      <c r="O7093" s="10">
        <v>136994.359375</v>
      </c>
    </row>
    <row r="7094" spans="1:15" x14ac:dyDescent="0.3">
      <c r="A7094" s="9">
        <f t="shared" si="220"/>
        <v>2</v>
      </c>
      <c r="B7094" s="9">
        <f t="shared" si="221"/>
        <v>25</v>
      </c>
      <c r="C7094" s="11">
        <v>36581</v>
      </c>
      <c r="D7094" s="10">
        <v>73817.6015625</v>
      </c>
      <c r="E7094" s="10">
        <v>73902.5859375</v>
      </c>
      <c r="F7094" s="10">
        <v>80831.734375</v>
      </c>
      <c r="G7094" s="10">
        <v>74218.953125</v>
      </c>
      <c r="H7094" s="10">
        <v>74470.5703125</v>
      </c>
      <c r="I7094" s="10">
        <v>78824.34375</v>
      </c>
      <c r="J7094" s="10">
        <v>137343.75</v>
      </c>
      <c r="K7094" s="10">
        <v>137376.796875</v>
      </c>
      <c r="L7094" s="10">
        <v>137343.234375</v>
      </c>
      <c r="M7094" s="10">
        <v>137336.1875</v>
      </c>
      <c r="N7094" s="10">
        <v>137284.84375</v>
      </c>
      <c r="O7094" s="10">
        <v>137365.515625</v>
      </c>
    </row>
    <row r="7095" spans="1:15" x14ac:dyDescent="0.3">
      <c r="A7095" s="9">
        <f t="shared" si="220"/>
        <v>2</v>
      </c>
      <c r="B7095" s="9">
        <f t="shared" si="221"/>
        <v>26</v>
      </c>
      <c r="C7095" s="11">
        <v>36582</v>
      </c>
      <c r="D7095" s="10">
        <v>74297.390625</v>
      </c>
      <c r="E7095" s="10">
        <v>74381.734375</v>
      </c>
      <c r="F7095" s="10">
        <v>81358.171875</v>
      </c>
      <c r="G7095" s="10">
        <v>74695.90625</v>
      </c>
      <c r="H7095" s="10">
        <v>74956.0859375</v>
      </c>
      <c r="I7095" s="10">
        <v>79351.140625</v>
      </c>
      <c r="J7095" s="10">
        <v>137745.46875</v>
      </c>
      <c r="K7095" s="10">
        <v>137778.515625</v>
      </c>
      <c r="L7095" s="10">
        <v>137744.953125</v>
      </c>
      <c r="M7095" s="10">
        <v>137737.90625</v>
      </c>
      <c r="N7095" s="10">
        <v>137686.5625</v>
      </c>
      <c r="O7095" s="10">
        <v>137767.234375</v>
      </c>
    </row>
    <row r="7096" spans="1:15" x14ac:dyDescent="0.3">
      <c r="A7096" s="9">
        <f t="shared" si="220"/>
        <v>2</v>
      </c>
      <c r="B7096" s="9">
        <f t="shared" si="221"/>
        <v>27</v>
      </c>
      <c r="C7096" s="11">
        <v>36583</v>
      </c>
      <c r="D7096" s="10">
        <v>74830.7109375</v>
      </c>
      <c r="E7096" s="10">
        <v>74914.421875</v>
      </c>
      <c r="F7096" s="10">
        <v>81938.1484375</v>
      </c>
      <c r="G7096" s="10">
        <v>75226.40625</v>
      </c>
      <c r="H7096" s="10">
        <v>75495.1484375</v>
      </c>
      <c r="I7096" s="10">
        <v>79931.4765625</v>
      </c>
      <c r="J7096" s="10">
        <v>138527.84375</v>
      </c>
      <c r="K7096" s="10">
        <v>138560.890625</v>
      </c>
      <c r="L7096" s="10">
        <v>138527.328125</v>
      </c>
      <c r="M7096" s="10">
        <v>138520.28125</v>
      </c>
      <c r="N7096" s="10">
        <v>138468.9375</v>
      </c>
      <c r="O7096" s="10">
        <v>138549.609375</v>
      </c>
    </row>
    <row r="7097" spans="1:15" x14ac:dyDescent="0.3">
      <c r="A7097" s="9">
        <f t="shared" si="220"/>
        <v>2</v>
      </c>
      <c r="B7097" s="9">
        <f t="shared" si="221"/>
        <v>28</v>
      </c>
      <c r="C7097" s="11">
        <v>36584</v>
      </c>
      <c r="D7097" s="10">
        <v>75326.3359375</v>
      </c>
      <c r="E7097" s="10">
        <v>75409.40625</v>
      </c>
      <c r="F7097" s="10">
        <v>82480.421875</v>
      </c>
      <c r="G7097" s="10">
        <v>75719.2109375</v>
      </c>
      <c r="H7097" s="10">
        <v>75996.515625</v>
      </c>
      <c r="I7097" s="10">
        <v>80474.1171875</v>
      </c>
      <c r="J7097" s="10">
        <v>139048.109375</v>
      </c>
      <c r="K7097" s="10">
        <v>139081.15625</v>
      </c>
      <c r="L7097" s="10">
        <v>139047.578125</v>
      </c>
      <c r="M7097" s="10">
        <v>139040.546875</v>
      </c>
      <c r="N7097" s="10">
        <v>138989.1875</v>
      </c>
      <c r="O7097" s="10">
        <v>139069.875</v>
      </c>
    </row>
    <row r="7098" spans="1:15" x14ac:dyDescent="0.3">
      <c r="A7098" s="9">
        <f t="shared" si="220"/>
        <v>2</v>
      </c>
      <c r="B7098" s="9">
        <f t="shared" si="221"/>
        <v>29</v>
      </c>
      <c r="C7098" s="11">
        <v>36585</v>
      </c>
      <c r="D7098" s="10">
        <v>75863.203125</v>
      </c>
      <c r="E7098" s="10">
        <v>75951.3515625</v>
      </c>
      <c r="F7098" s="10">
        <v>83148.4765625</v>
      </c>
      <c r="G7098" s="10">
        <v>76265.1796875</v>
      </c>
      <c r="H7098" s="10">
        <v>76549.09375</v>
      </c>
      <c r="I7098" s="10">
        <v>81105.96875</v>
      </c>
      <c r="J7098" s="10">
        <v>139515.34375</v>
      </c>
      <c r="K7098" s="10">
        <v>139548.390625</v>
      </c>
      <c r="L7098" s="10">
        <v>139514.828125</v>
      </c>
      <c r="M7098" s="10">
        <v>139507.78125</v>
      </c>
      <c r="N7098" s="10">
        <v>139456.4375</v>
      </c>
      <c r="O7098" s="10">
        <v>139537.109375</v>
      </c>
    </row>
    <row r="7099" spans="1:15" x14ac:dyDescent="0.3">
      <c r="A7099" s="9">
        <f t="shared" si="220"/>
        <v>3</v>
      </c>
      <c r="B7099" s="9">
        <f t="shared" si="221"/>
        <v>1</v>
      </c>
      <c r="C7099" s="11">
        <v>36586</v>
      </c>
      <c r="D7099" s="10">
        <v>76341.9296875</v>
      </c>
      <c r="E7099" s="10">
        <v>76440.859375</v>
      </c>
      <c r="F7099" s="10">
        <v>83776.7265625</v>
      </c>
      <c r="G7099" s="10">
        <v>76764.9296875</v>
      </c>
      <c r="H7099" s="10">
        <v>77053.5</v>
      </c>
      <c r="I7099" s="10">
        <v>81661.4765625</v>
      </c>
      <c r="J7099" s="10">
        <v>139913.453125</v>
      </c>
      <c r="K7099" s="10">
        <v>139946.5</v>
      </c>
      <c r="L7099" s="10">
        <v>139906.734375</v>
      </c>
      <c r="M7099" s="10">
        <v>139905.890625</v>
      </c>
      <c r="N7099" s="10">
        <v>139854.546875</v>
      </c>
      <c r="O7099" s="10">
        <v>139929.015625</v>
      </c>
    </row>
    <row r="7100" spans="1:15" x14ac:dyDescent="0.3">
      <c r="A7100" s="9">
        <f t="shared" si="220"/>
        <v>3</v>
      </c>
      <c r="B7100" s="9">
        <f t="shared" si="221"/>
        <v>2</v>
      </c>
      <c r="C7100" s="11">
        <v>36587</v>
      </c>
      <c r="D7100" s="10">
        <v>76853.6875</v>
      </c>
      <c r="E7100" s="10">
        <v>76963.4140625</v>
      </c>
      <c r="F7100" s="10">
        <v>84404.953125</v>
      </c>
      <c r="G7100" s="10">
        <v>77297.7265625</v>
      </c>
      <c r="H7100" s="10">
        <v>77590.9453125</v>
      </c>
      <c r="I7100" s="10">
        <v>82250.0234375</v>
      </c>
      <c r="J7100" s="10">
        <v>140357.328125</v>
      </c>
      <c r="K7100" s="10">
        <v>140390.375</v>
      </c>
      <c r="L7100" s="10">
        <v>140377.46875</v>
      </c>
      <c r="M7100" s="10">
        <v>140277.453125</v>
      </c>
      <c r="N7100" s="10">
        <v>140226.109375</v>
      </c>
      <c r="O7100" s="10">
        <v>140366.6875</v>
      </c>
    </row>
    <row r="7101" spans="1:15" x14ac:dyDescent="0.3">
      <c r="A7101" s="9">
        <f t="shared" si="220"/>
        <v>3</v>
      </c>
      <c r="B7101" s="9">
        <f t="shared" si="221"/>
        <v>3</v>
      </c>
      <c r="C7101" s="11">
        <v>36588</v>
      </c>
      <c r="D7101" s="10">
        <v>77363.453125</v>
      </c>
      <c r="E7101" s="10">
        <v>77483.9609375</v>
      </c>
      <c r="F7101" s="10">
        <v>85064.2265625</v>
      </c>
      <c r="G7101" s="10">
        <v>77828.515625</v>
      </c>
      <c r="H7101" s="10">
        <v>78126.3828125</v>
      </c>
      <c r="I7101" s="10">
        <v>82836.5546875</v>
      </c>
      <c r="J7101" s="10">
        <v>140793.046875</v>
      </c>
      <c r="K7101" s="10">
        <v>140826.09375</v>
      </c>
      <c r="L7101" s="10">
        <v>140806.984375</v>
      </c>
      <c r="M7101" s="10">
        <v>140713.171875</v>
      </c>
      <c r="N7101" s="10">
        <v>140661.828125</v>
      </c>
      <c r="O7101" s="10">
        <v>140796.21875</v>
      </c>
    </row>
    <row r="7102" spans="1:15" x14ac:dyDescent="0.3">
      <c r="A7102" s="9">
        <f t="shared" si="220"/>
        <v>3</v>
      </c>
      <c r="B7102" s="9">
        <f t="shared" si="221"/>
        <v>4</v>
      </c>
      <c r="C7102" s="11">
        <v>36589</v>
      </c>
      <c r="D7102" s="10">
        <v>77877.1640625</v>
      </c>
      <c r="E7102" s="10">
        <v>78008.4609375</v>
      </c>
      <c r="F7102" s="10">
        <v>85694.390625</v>
      </c>
      <c r="G7102" s="10">
        <v>78363.2578125</v>
      </c>
      <c r="H7102" s="10">
        <v>78632.71875</v>
      </c>
      <c r="I7102" s="10">
        <v>83427.0390625</v>
      </c>
      <c r="J7102" s="10">
        <v>141192.484375</v>
      </c>
      <c r="K7102" s="10">
        <v>141225.515625</v>
      </c>
      <c r="L7102" s="10">
        <v>141233.28125</v>
      </c>
      <c r="M7102" s="10">
        <v>141112.609375</v>
      </c>
      <c r="N7102" s="10">
        <v>141094.328125</v>
      </c>
      <c r="O7102" s="10">
        <v>141189.453125</v>
      </c>
    </row>
    <row r="7103" spans="1:15" x14ac:dyDescent="0.3">
      <c r="A7103" s="9">
        <f t="shared" si="220"/>
        <v>3</v>
      </c>
      <c r="B7103" s="9">
        <f t="shared" si="221"/>
        <v>5</v>
      </c>
      <c r="C7103" s="11">
        <v>36590</v>
      </c>
      <c r="D7103" s="10">
        <v>78390.859375</v>
      </c>
      <c r="E7103" s="10">
        <v>78532.9375</v>
      </c>
      <c r="F7103" s="10">
        <v>86324.5390625</v>
      </c>
      <c r="G7103" s="10">
        <v>78897.9765625</v>
      </c>
      <c r="H7103" s="10">
        <v>79172.0859375</v>
      </c>
      <c r="I7103" s="10">
        <v>83984.4453125</v>
      </c>
      <c r="J7103" s="10">
        <v>141598.625</v>
      </c>
      <c r="K7103" s="10">
        <v>141631.671875</v>
      </c>
      <c r="L7103" s="10">
        <v>141666.28125</v>
      </c>
      <c r="M7103" s="10">
        <v>141518.75</v>
      </c>
      <c r="N7103" s="10">
        <v>141500.484375</v>
      </c>
      <c r="O7103" s="10">
        <v>141694.765625</v>
      </c>
    </row>
    <row r="7104" spans="1:15" x14ac:dyDescent="0.3">
      <c r="A7104" s="9">
        <f t="shared" si="220"/>
        <v>3</v>
      </c>
      <c r="B7104" s="9">
        <f t="shared" si="221"/>
        <v>6</v>
      </c>
      <c r="C7104" s="11">
        <v>36591</v>
      </c>
      <c r="D7104" s="10">
        <v>78830.484375</v>
      </c>
      <c r="E7104" s="10">
        <v>78983.34375</v>
      </c>
      <c r="F7104" s="10">
        <v>86913.671875</v>
      </c>
      <c r="G7104" s="10">
        <v>79358.625</v>
      </c>
      <c r="H7104" s="10">
        <v>79637.390625</v>
      </c>
      <c r="I7104" s="10">
        <v>84500.84375</v>
      </c>
      <c r="J7104" s="10">
        <v>142016.578125</v>
      </c>
      <c r="K7104" s="10">
        <v>142049.609375</v>
      </c>
      <c r="L7104" s="10">
        <v>142005.71875</v>
      </c>
      <c r="M7104" s="10">
        <v>141936.703125</v>
      </c>
      <c r="N7104" s="10">
        <v>141918.4375</v>
      </c>
      <c r="O7104" s="10">
        <v>142034.203125</v>
      </c>
    </row>
    <row r="7105" spans="1:15" x14ac:dyDescent="0.3">
      <c r="A7105" s="9">
        <f t="shared" si="220"/>
        <v>3</v>
      </c>
      <c r="B7105" s="9">
        <f t="shared" si="221"/>
        <v>7</v>
      </c>
      <c r="C7105" s="11">
        <v>36592</v>
      </c>
      <c r="D7105" s="10">
        <v>79330.2578125</v>
      </c>
      <c r="E7105" s="10">
        <v>79493.8984375</v>
      </c>
      <c r="F7105" s="10">
        <v>87496.828125</v>
      </c>
      <c r="G7105" s="10">
        <v>79879.4296875</v>
      </c>
      <c r="H7105" s="10">
        <v>80129.78125</v>
      </c>
      <c r="I7105" s="10">
        <v>85044.328125</v>
      </c>
      <c r="J7105" s="10">
        <v>142400.28125</v>
      </c>
      <c r="K7105" s="10">
        <v>142433.3125</v>
      </c>
      <c r="L7105" s="10">
        <v>142377.03125</v>
      </c>
      <c r="M7105" s="10">
        <v>142320.421875</v>
      </c>
      <c r="N7105" s="10">
        <v>142335.203125</v>
      </c>
      <c r="O7105" s="10">
        <v>142444.765625</v>
      </c>
    </row>
    <row r="7106" spans="1:15" x14ac:dyDescent="0.3">
      <c r="A7106" s="9">
        <f t="shared" si="220"/>
        <v>3</v>
      </c>
      <c r="B7106" s="9">
        <f t="shared" si="221"/>
        <v>8</v>
      </c>
      <c r="C7106" s="11">
        <v>36593</v>
      </c>
      <c r="D7106" s="10">
        <v>79861.0859375</v>
      </c>
      <c r="E7106" s="10">
        <v>80035.515625</v>
      </c>
      <c r="F7106" s="10">
        <v>88111.046875</v>
      </c>
      <c r="G7106" s="10">
        <v>80431.28125</v>
      </c>
      <c r="H7106" s="10">
        <v>80686.2890625</v>
      </c>
      <c r="I7106" s="10">
        <v>85585.8125</v>
      </c>
      <c r="J7106" s="10">
        <v>142740.609375</v>
      </c>
      <c r="K7106" s="10">
        <v>142773.640625</v>
      </c>
      <c r="L7106" s="10">
        <v>142777.265625</v>
      </c>
      <c r="M7106" s="10">
        <v>142660.75</v>
      </c>
      <c r="N7106" s="10">
        <v>142675.53125</v>
      </c>
      <c r="O7106" s="10">
        <v>142917.328125</v>
      </c>
    </row>
    <row r="7107" spans="1:15" x14ac:dyDescent="0.3">
      <c r="A7107" s="9">
        <f t="shared" si="220"/>
        <v>3</v>
      </c>
      <c r="B7107" s="9">
        <f t="shared" si="221"/>
        <v>9</v>
      </c>
      <c r="C7107" s="11">
        <v>36594</v>
      </c>
      <c r="D7107" s="10">
        <v>80356.8515625</v>
      </c>
      <c r="E7107" s="10">
        <v>80542.0703125</v>
      </c>
      <c r="F7107" s="10">
        <v>88723.2578125</v>
      </c>
      <c r="G7107" s="10">
        <v>80948.0703125</v>
      </c>
      <c r="H7107" s="10">
        <v>81207.734375</v>
      </c>
      <c r="I7107" s="10">
        <v>86158.3515625</v>
      </c>
      <c r="J7107" s="10">
        <v>143103.265625</v>
      </c>
      <c r="K7107" s="10">
        <v>143136.3125</v>
      </c>
      <c r="L7107" s="10">
        <v>143166.796875</v>
      </c>
      <c r="M7107" s="10">
        <v>143023.40625</v>
      </c>
      <c r="N7107" s="10">
        <v>143038.1875</v>
      </c>
      <c r="O7107" s="10">
        <v>143273.78125</v>
      </c>
    </row>
    <row r="7108" spans="1:15" x14ac:dyDescent="0.3">
      <c r="A7108" s="9">
        <f t="shared" si="220"/>
        <v>3</v>
      </c>
      <c r="B7108" s="9">
        <f t="shared" si="221"/>
        <v>10</v>
      </c>
      <c r="C7108" s="11">
        <v>36595</v>
      </c>
      <c r="D7108" s="10">
        <v>80850.6171875</v>
      </c>
      <c r="E7108" s="10">
        <v>81046.6171875</v>
      </c>
      <c r="F7108" s="10">
        <v>89366.5234375</v>
      </c>
      <c r="G7108" s="10">
        <v>81462.8671875</v>
      </c>
      <c r="H7108" s="10">
        <v>81727.171875</v>
      </c>
      <c r="I7108" s="10">
        <v>86728.890625</v>
      </c>
      <c r="J7108" s="10">
        <v>143454.8125</v>
      </c>
      <c r="K7108" s="10">
        <v>143487.859375</v>
      </c>
      <c r="L7108" s="10">
        <v>143512.140625</v>
      </c>
      <c r="M7108" s="10">
        <v>143374.96875</v>
      </c>
      <c r="N7108" s="10">
        <v>143389.734375</v>
      </c>
      <c r="O7108" s="10">
        <v>143619.125</v>
      </c>
    </row>
    <row r="7109" spans="1:15" x14ac:dyDescent="0.3">
      <c r="A7109" s="9">
        <f t="shared" si="220"/>
        <v>3</v>
      </c>
      <c r="B7109" s="9">
        <f t="shared" si="221"/>
        <v>11</v>
      </c>
      <c r="C7109" s="11">
        <v>36596</v>
      </c>
      <c r="D7109" s="10">
        <v>81315.2734375</v>
      </c>
      <c r="E7109" s="10">
        <v>81522.0625</v>
      </c>
      <c r="F7109" s="10">
        <v>90013.734375</v>
      </c>
      <c r="G7109" s="10">
        <v>81948.546875</v>
      </c>
      <c r="H7109" s="10">
        <v>82217.5078125</v>
      </c>
      <c r="I7109" s="10">
        <v>87303.375</v>
      </c>
      <c r="J7109" s="10">
        <v>143804.328125</v>
      </c>
      <c r="K7109" s="10">
        <v>143837.359375</v>
      </c>
      <c r="L7109" s="10">
        <v>143822.390625</v>
      </c>
      <c r="M7109" s="10">
        <v>143724.46875</v>
      </c>
      <c r="N7109" s="10">
        <v>143739.25</v>
      </c>
      <c r="O7109" s="10">
        <v>143929.375</v>
      </c>
    </row>
    <row r="7110" spans="1:15" x14ac:dyDescent="0.3">
      <c r="A7110" s="9">
        <f t="shared" si="220"/>
        <v>3</v>
      </c>
      <c r="B7110" s="9">
        <f t="shared" si="221"/>
        <v>12</v>
      </c>
      <c r="C7110" s="11">
        <v>36597</v>
      </c>
      <c r="D7110" s="10">
        <v>81750.828125</v>
      </c>
      <c r="E7110" s="10">
        <v>81968.390625</v>
      </c>
      <c r="F7110" s="10">
        <v>90598.7734375</v>
      </c>
      <c r="G7110" s="10">
        <v>82405.1171875</v>
      </c>
      <c r="H7110" s="10">
        <v>82678.7265625</v>
      </c>
      <c r="I7110" s="10">
        <v>87815.6953125</v>
      </c>
      <c r="J7110" s="10">
        <v>144152.59375</v>
      </c>
      <c r="K7110" s="10">
        <v>144185.625</v>
      </c>
      <c r="L7110" s="10">
        <v>144164.453125</v>
      </c>
      <c r="M7110" s="10">
        <v>144072.75</v>
      </c>
      <c r="N7110" s="10">
        <v>144087.515625</v>
      </c>
      <c r="O7110" s="10">
        <v>144271.4375</v>
      </c>
    </row>
    <row r="7111" spans="1:15" x14ac:dyDescent="0.3">
      <c r="A7111" s="9">
        <f t="shared" si="220"/>
        <v>3</v>
      </c>
      <c r="B7111" s="9">
        <f t="shared" si="221"/>
        <v>13</v>
      </c>
      <c r="C7111" s="11">
        <v>36598</v>
      </c>
      <c r="D7111" s="10">
        <v>82227.3515625</v>
      </c>
      <c r="E7111" s="10">
        <v>82455.6953125</v>
      </c>
      <c r="F7111" s="10">
        <v>91191.7265625</v>
      </c>
      <c r="G7111" s="10">
        <v>82902.6640625</v>
      </c>
      <c r="H7111" s="10">
        <v>83180.921875</v>
      </c>
      <c r="I7111" s="10">
        <v>88335.9296875</v>
      </c>
      <c r="J7111" s="10">
        <v>144612.203125</v>
      </c>
      <c r="K7111" s="10">
        <v>144645.21875</v>
      </c>
      <c r="L7111" s="10">
        <v>144650.921875</v>
      </c>
      <c r="M7111" s="10">
        <v>144532.34375</v>
      </c>
      <c r="N7111" s="10">
        <v>144547.125</v>
      </c>
      <c r="O7111" s="10">
        <v>144757.890625</v>
      </c>
    </row>
    <row r="7112" spans="1:15" x14ac:dyDescent="0.3">
      <c r="A7112" s="9">
        <f t="shared" si="220"/>
        <v>3</v>
      </c>
      <c r="B7112" s="9">
        <f t="shared" si="221"/>
        <v>14</v>
      </c>
      <c r="C7112" s="11">
        <v>36599</v>
      </c>
      <c r="D7112" s="10">
        <v>82676.75</v>
      </c>
      <c r="E7112" s="10">
        <v>82915.8828125</v>
      </c>
      <c r="F7112" s="10">
        <v>91790.609375</v>
      </c>
      <c r="G7112" s="10">
        <v>83373.0859375</v>
      </c>
      <c r="H7112" s="10">
        <v>83656</v>
      </c>
      <c r="I7112" s="10">
        <v>88862.09375</v>
      </c>
      <c r="J7112" s="10">
        <v>145089.359375</v>
      </c>
      <c r="K7112" s="10">
        <v>145122.390625</v>
      </c>
      <c r="L7112" s="10">
        <v>145121.890625</v>
      </c>
      <c r="M7112" s="10">
        <v>145009.515625</v>
      </c>
      <c r="N7112" s="10">
        <v>145024.296875</v>
      </c>
      <c r="O7112" s="10">
        <v>145228.859375</v>
      </c>
    </row>
    <row r="7113" spans="1:15" x14ac:dyDescent="0.3">
      <c r="A7113" s="9">
        <f t="shared" ref="A7113:A7176" si="222">MONTH(C7113)</f>
        <v>3</v>
      </c>
      <c r="B7113" s="9">
        <f t="shared" ref="B7113:B7176" si="223">DAY(C7113)</f>
        <v>15</v>
      </c>
      <c r="C7113" s="11">
        <v>36600</v>
      </c>
      <c r="D7113" s="10">
        <v>83110.265625</v>
      </c>
      <c r="E7113" s="10">
        <v>83327.1171875</v>
      </c>
      <c r="F7113" s="10">
        <v>92340.546875</v>
      </c>
      <c r="G7113" s="10">
        <v>83794.5625</v>
      </c>
      <c r="H7113" s="10">
        <v>84082.125</v>
      </c>
      <c r="I7113" s="10">
        <v>89372.375</v>
      </c>
      <c r="J7113" s="10">
        <v>145654.375</v>
      </c>
      <c r="K7113" s="10">
        <v>145720.46875</v>
      </c>
      <c r="L7113" s="10">
        <v>145569.125</v>
      </c>
      <c r="M7113" s="10">
        <v>145607.59375</v>
      </c>
      <c r="N7113" s="10">
        <v>145550.0625</v>
      </c>
      <c r="O7113" s="10">
        <v>145715.359375</v>
      </c>
    </row>
    <row r="7114" spans="1:15" x14ac:dyDescent="0.3">
      <c r="A7114" s="9">
        <f t="shared" si="222"/>
        <v>3</v>
      </c>
      <c r="B7114" s="9">
        <f t="shared" si="223"/>
        <v>16</v>
      </c>
      <c r="C7114" s="11">
        <v>36601</v>
      </c>
      <c r="D7114" s="10">
        <v>83578.8125</v>
      </c>
      <c r="E7114" s="10">
        <v>83806.4453125</v>
      </c>
      <c r="F7114" s="10">
        <v>92925.5078125</v>
      </c>
      <c r="G7114" s="10">
        <v>84284.125</v>
      </c>
      <c r="H7114" s="10">
        <v>84576.34375</v>
      </c>
      <c r="I7114" s="10">
        <v>89884.6171875</v>
      </c>
      <c r="J7114" s="10">
        <v>146266.953125</v>
      </c>
      <c r="K7114" s="10">
        <v>146333.03125</v>
      </c>
      <c r="L7114" s="10">
        <v>146136.25</v>
      </c>
      <c r="M7114" s="10">
        <v>146220.15625</v>
      </c>
      <c r="N7114" s="10">
        <v>146162.625</v>
      </c>
      <c r="O7114" s="10">
        <v>146282.46875</v>
      </c>
    </row>
    <row r="7115" spans="1:15" x14ac:dyDescent="0.3">
      <c r="A7115" s="9">
        <f t="shared" si="222"/>
        <v>3</v>
      </c>
      <c r="B7115" s="9">
        <f t="shared" si="223"/>
        <v>17</v>
      </c>
      <c r="C7115" s="11">
        <v>36602</v>
      </c>
      <c r="D7115" s="10">
        <v>84080.3984375</v>
      </c>
      <c r="E7115" s="10">
        <v>84318.8125</v>
      </c>
      <c r="F7115" s="10">
        <v>93477.3984375</v>
      </c>
      <c r="G7115" s="10">
        <v>84806.734375</v>
      </c>
      <c r="H7115" s="10">
        <v>85103.6015625</v>
      </c>
      <c r="I7115" s="10">
        <v>90396.8515625</v>
      </c>
      <c r="J7115" s="10">
        <v>146765.40625</v>
      </c>
      <c r="K7115" s="10">
        <v>146831.484375</v>
      </c>
      <c r="L7115" s="10">
        <v>146800</v>
      </c>
      <c r="M7115" s="10">
        <v>146718.625</v>
      </c>
      <c r="N7115" s="10">
        <v>146661.078125</v>
      </c>
      <c r="O7115" s="10">
        <v>146913.15625</v>
      </c>
    </row>
    <row r="7116" spans="1:15" x14ac:dyDescent="0.3">
      <c r="A7116" s="9">
        <f t="shared" si="222"/>
        <v>3</v>
      </c>
      <c r="B7116" s="9">
        <f t="shared" si="223"/>
        <v>18</v>
      </c>
      <c r="C7116" s="11">
        <v>36603</v>
      </c>
      <c r="D7116" s="10">
        <v>84560.8046875</v>
      </c>
      <c r="E7116" s="10">
        <v>84810.0078125</v>
      </c>
      <c r="F7116" s="10">
        <v>94041.1640625</v>
      </c>
      <c r="G7116" s="10">
        <v>85308.1640625</v>
      </c>
      <c r="H7116" s="10">
        <v>85609.6875</v>
      </c>
      <c r="I7116" s="10">
        <v>90920.9609375</v>
      </c>
      <c r="J7116" s="10">
        <v>147386.453125</v>
      </c>
      <c r="K7116" s="10">
        <v>147452.53125</v>
      </c>
      <c r="L7116" s="10">
        <v>147480.96875</v>
      </c>
      <c r="M7116" s="10">
        <v>147339.671875</v>
      </c>
      <c r="N7116" s="10">
        <v>147282.140625</v>
      </c>
      <c r="O7116" s="10">
        <v>147561.0625</v>
      </c>
    </row>
    <row r="7117" spans="1:15" x14ac:dyDescent="0.3">
      <c r="A7117" s="9">
        <f t="shared" si="222"/>
        <v>3</v>
      </c>
      <c r="B7117" s="9">
        <f t="shared" si="223"/>
        <v>19</v>
      </c>
      <c r="C7117" s="11">
        <v>36604</v>
      </c>
      <c r="D7117" s="10">
        <v>85027.9765625</v>
      </c>
      <c r="E7117" s="10">
        <v>85287.9609375</v>
      </c>
      <c r="F7117" s="10">
        <v>94657.8046875</v>
      </c>
      <c r="G7117" s="10">
        <v>85796.3515625</v>
      </c>
      <c r="H7117" s="10">
        <v>86102.5234375</v>
      </c>
      <c r="I7117" s="10">
        <v>91464.890625</v>
      </c>
      <c r="J7117" s="10">
        <v>148192.140625</v>
      </c>
      <c r="K7117" s="10">
        <v>148258.21875</v>
      </c>
      <c r="L7117" s="10">
        <v>148208.140625</v>
      </c>
      <c r="M7117" s="10">
        <v>148145.359375</v>
      </c>
      <c r="N7117" s="10">
        <v>148087.828125</v>
      </c>
      <c r="O7117" s="10">
        <v>148360.546875</v>
      </c>
    </row>
    <row r="7118" spans="1:15" x14ac:dyDescent="0.3">
      <c r="A7118" s="9">
        <f t="shared" si="222"/>
        <v>3</v>
      </c>
      <c r="B7118" s="9">
        <f t="shared" si="223"/>
        <v>20</v>
      </c>
      <c r="C7118" s="11">
        <v>36605</v>
      </c>
      <c r="D7118" s="10">
        <v>85522.2421875</v>
      </c>
      <c r="E7118" s="10">
        <v>85793.0078125</v>
      </c>
      <c r="F7118" s="10">
        <v>95202.3515625</v>
      </c>
      <c r="G7118" s="10">
        <v>86311.640625</v>
      </c>
      <c r="H7118" s="10">
        <v>86622.4609375</v>
      </c>
      <c r="I7118" s="10">
        <v>91969.796875</v>
      </c>
      <c r="J7118" s="10">
        <v>148832.375</v>
      </c>
      <c r="K7118" s="10">
        <v>148898.453125</v>
      </c>
      <c r="L7118" s="10">
        <v>149013.671875</v>
      </c>
      <c r="M7118" s="10">
        <v>148785.609375</v>
      </c>
      <c r="N7118" s="10">
        <v>148728.078125</v>
      </c>
      <c r="O7118" s="10">
        <v>149133.015625</v>
      </c>
    </row>
    <row r="7119" spans="1:15" x14ac:dyDescent="0.3">
      <c r="A7119" s="9">
        <f t="shared" si="222"/>
        <v>3</v>
      </c>
      <c r="B7119" s="9">
        <f t="shared" si="223"/>
        <v>21</v>
      </c>
      <c r="C7119" s="11">
        <v>36606</v>
      </c>
      <c r="D7119" s="10">
        <v>86037.6484375</v>
      </c>
      <c r="E7119" s="10">
        <v>86286.1328125</v>
      </c>
      <c r="F7119" s="10">
        <v>95768.046875</v>
      </c>
      <c r="G7119" s="10">
        <v>86815</v>
      </c>
      <c r="H7119" s="10">
        <v>87130.4765625</v>
      </c>
      <c r="I7119" s="10">
        <v>92528.8984375</v>
      </c>
      <c r="J7119" s="10">
        <v>149478.265625</v>
      </c>
      <c r="K7119" s="10">
        <v>149577.390625</v>
      </c>
      <c r="L7119" s="10">
        <v>149680.203125</v>
      </c>
      <c r="M7119" s="10">
        <v>149392.234375</v>
      </c>
      <c r="N7119" s="10">
        <v>149334.703125</v>
      </c>
      <c r="O7119" s="10">
        <v>149805.734375</v>
      </c>
    </row>
    <row r="7120" spans="1:15" x14ac:dyDescent="0.3">
      <c r="A7120" s="9">
        <f t="shared" si="222"/>
        <v>3</v>
      </c>
      <c r="B7120" s="9">
        <f t="shared" si="223"/>
        <v>22</v>
      </c>
      <c r="C7120" s="11">
        <v>36607</v>
      </c>
      <c r="D7120" s="10">
        <v>86521.9609375</v>
      </c>
      <c r="E7120" s="10">
        <v>86781.2265625</v>
      </c>
      <c r="F7120" s="10">
        <v>96368.765625</v>
      </c>
      <c r="G7120" s="10">
        <v>87287.2734375</v>
      </c>
      <c r="H7120" s="10">
        <v>87607.3984375</v>
      </c>
      <c r="I7120" s="10">
        <v>93056.90625</v>
      </c>
      <c r="J7120" s="10">
        <v>150017.8125</v>
      </c>
      <c r="K7120" s="10">
        <v>150116.9375</v>
      </c>
      <c r="L7120" s="10">
        <v>150246.59375</v>
      </c>
      <c r="M7120" s="10">
        <v>149964.84375</v>
      </c>
      <c r="N7120" s="10">
        <v>149907.3125</v>
      </c>
      <c r="O7120" s="10">
        <v>150444.453125</v>
      </c>
    </row>
    <row r="7121" spans="1:15" x14ac:dyDescent="0.3">
      <c r="A7121" s="9">
        <f t="shared" si="222"/>
        <v>3</v>
      </c>
      <c r="B7121" s="9">
        <f t="shared" si="223"/>
        <v>23</v>
      </c>
      <c r="C7121" s="11">
        <v>36608</v>
      </c>
      <c r="D7121" s="10">
        <v>87080.3046875</v>
      </c>
      <c r="E7121" s="10">
        <v>87317.296875</v>
      </c>
      <c r="F7121" s="10">
        <v>96977.3984375</v>
      </c>
      <c r="G7121" s="10">
        <v>87833.5859375</v>
      </c>
      <c r="H7121" s="10">
        <v>88158.359375</v>
      </c>
      <c r="I7121" s="10">
        <v>93625.890625</v>
      </c>
      <c r="J7121" s="10">
        <v>150758.859375</v>
      </c>
      <c r="K7121" s="10">
        <v>150891.046875</v>
      </c>
      <c r="L7121" s="10">
        <v>151008.3125</v>
      </c>
      <c r="M7121" s="10">
        <v>150738.953125</v>
      </c>
      <c r="N7121" s="10">
        <v>150681.421875</v>
      </c>
      <c r="O7121" s="10">
        <v>151245.40625</v>
      </c>
    </row>
    <row r="7122" spans="1:15" x14ac:dyDescent="0.3">
      <c r="A7122" s="9">
        <f t="shared" si="222"/>
        <v>3</v>
      </c>
      <c r="B7122" s="9">
        <f t="shared" si="223"/>
        <v>24</v>
      </c>
      <c r="C7122" s="11">
        <v>36609</v>
      </c>
      <c r="D7122" s="10">
        <v>87615.4921875</v>
      </c>
      <c r="E7122" s="10">
        <v>87863.265625</v>
      </c>
      <c r="F7122" s="10">
        <v>97695.1015625</v>
      </c>
      <c r="G7122" s="10">
        <v>88389.7890625</v>
      </c>
      <c r="H7122" s="10">
        <v>88719.2109375</v>
      </c>
      <c r="I7122" s="10">
        <v>94270.890625</v>
      </c>
      <c r="J7122" s="10">
        <v>151524.65625</v>
      </c>
      <c r="K7122" s="10">
        <v>151656.828125</v>
      </c>
      <c r="L7122" s="10">
        <v>151734.828125</v>
      </c>
      <c r="M7122" s="10">
        <v>151504.75</v>
      </c>
      <c r="N7122" s="10">
        <v>151447.21875</v>
      </c>
      <c r="O7122" s="10">
        <v>151971.921875</v>
      </c>
    </row>
    <row r="7123" spans="1:15" x14ac:dyDescent="0.3">
      <c r="A7123" s="9">
        <f t="shared" si="222"/>
        <v>3</v>
      </c>
      <c r="B7123" s="9">
        <f t="shared" si="223"/>
        <v>25</v>
      </c>
      <c r="C7123" s="11">
        <v>36610</v>
      </c>
      <c r="D7123" s="10">
        <v>88164.546875</v>
      </c>
      <c r="E7123" s="10">
        <v>88423.1015625</v>
      </c>
      <c r="F7123" s="10">
        <v>98360.5546875</v>
      </c>
      <c r="G7123" s="10">
        <v>88959.859375</v>
      </c>
      <c r="H7123" s="10">
        <v>89293.9375</v>
      </c>
      <c r="I7123" s="10">
        <v>94929.75</v>
      </c>
      <c r="J7123" s="10">
        <v>152309.65625</v>
      </c>
      <c r="K7123" s="10">
        <v>152441.828125</v>
      </c>
      <c r="L7123" s="10">
        <v>152619</v>
      </c>
      <c r="M7123" s="10">
        <v>152289.75</v>
      </c>
      <c r="N7123" s="10">
        <v>152232.234375</v>
      </c>
      <c r="O7123" s="10">
        <v>152789.96875</v>
      </c>
    </row>
    <row r="7124" spans="1:15" x14ac:dyDescent="0.3">
      <c r="A7124" s="9">
        <f t="shared" si="222"/>
        <v>3</v>
      </c>
      <c r="B7124" s="9">
        <f t="shared" si="223"/>
        <v>26</v>
      </c>
      <c r="C7124" s="11">
        <v>36611</v>
      </c>
      <c r="D7124" s="10">
        <v>88729.453125</v>
      </c>
      <c r="E7124" s="10">
        <v>88998.7890625</v>
      </c>
      <c r="F7124" s="10">
        <v>99008.796875</v>
      </c>
      <c r="G7124" s="10">
        <v>89545.78125</v>
      </c>
      <c r="H7124" s="10">
        <v>89884.5078125</v>
      </c>
      <c r="I7124" s="10">
        <v>95538.34375</v>
      </c>
      <c r="J7124" s="10">
        <v>153197.78125</v>
      </c>
      <c r="K7124" s="10">
        <v>153329.9375</v>
      </c>
      <c r="L7124" s="10">
        <v>153639.34375</v>
      </c>
      <c r="M7124" s="10">
        <v>153177.859375</v>
      </c>
      <c r="N7124" s="10">
        <v>153120.34375</v>
      </c>
      <c r="O7124" s="10">
        <v>153777.25</v>
      </c>
    </row>
    <row r="7125" spans="1:15" x14ac:dyDescent="0.3">
      <c r="A7125" s="9">
        <f t="shared" si="222"/>
        <v>3</v>
      </c>
      <c r="B7125" s="9">
        <f t="shared" si="223"/>
        <v>27</v>
      </c>
      <c r="C7125" s="11">
        <v>36612</v>
      </c>
      <c r="D7125" s="10">
        <v>89254</v>
      </c>
      <c r="E7125" s="10">
        <v>89534.1171875</v>
      </c>
      <c r="F7125" s="10">
        <v>99682.796875</v>
      </c>
      <c r="G7125" s="10">
        <v>90091.3515625</v>
      </c>
      <c r="H7125" s="10">
        <v>90434.7265625</v>
      </c>
      <c r="I7125" s="10">
        <v>96139.6484375</v>
      </c>
      <c r="J7125" s="10">
        <v>154323.71875</v>
      </c>
      <c r="K7125" s="10">
        <v>154455.875</v>
      </c>
      <c r="L7125" s="10">
        <v>154686.765625</v>
      </c>
      <c r="M7125" s="10">
        <v>154303.8125</v>
      </c>
      <c r="N7125" s="10">
        <v>154246.296875</v>
      </c>
      <c r="O7125" s="10">
        <v>154896.96875</v>
      </c>
    </row>
    <row r="7126" spans="1:15" x14ac:dyDescent="0.3">
      <c r="A7126" s="9">
        <f t="shared" si="222"/>
        <v>3</v>
      </c>
      <c r="B7126" s="9">
        <f t="shared" si="223"/>
        <v>28</v>
      </c>
      <c r="C7126" s="11">
        <v>36613</v>
      </c>
      <c r="D7126" s="10">
        <v>89772.5859375</v>
      </c>
      <c r="E7126" s="10">
        <v>90063.484375</v>
      </c>
      <c r="F7126" s="10">
        <v>100350.8359375</v>
      </c>
      <c r="G7126" s="10">
        <v>90630.953125</v>
      </c>
      <c r="H7126" s="10">
        <v>90978.984375</v>
      </c>
      <c r="I7126" s="10">
        <v>96734.9765625</v>
      </c>
      <c r="J7126" s="10">
        <v>155388.484375</v>
      </c>
      <c r="K7126" s="10">
        <v>155520.640625</v>
      </c>
      <c r="L7126" s="10">
        <v>155673</v>
      </c>
      <c r="M7126" s="10">
        <v>155368.578125</v>
      </c>
      <c r="N7126" s="10">
        <v>155311.0625</v>
      </c>
      <c r="O7126" s="10">
        <v>155883.203125</v>
      </c>
    </row>
    <row r="7127" spans="1:15" x14ac:dyDescent="0.3">
      <c r="A7127" s="9">
        <f t="shared" si="222"/>
        <v>3</v>
      </c>
      <c r="B7127" s="9">
        <f t="shared" si="223"/>
        <v>29</v>
      </c>
      <c r="C7127" s="11">
        <v>36614</v>
      </c>
      <c r="D7127" s="10">
        <v>90345.3671875</v>
      </c>
      <c r="E7127" s="10">
        <v>90647.046875</v>
      </c>
      <c r="F7127" s="10">
        <v>101006.9453125</v>
      </c>
      <c r="G7127" s="10">
        <v>91191.6953125</v>
      </c>
      <c r="H7127" s="10">
        <v>91544.3671875</v>
      </c>
      <c r="I7127" s="10">
        <v>97318.390625</v>
      </c>
      <c r="J7127" s="10">
        <v>156285.328125</v>
      </c>
      <c r="K7127" s="10">
        <v>156417.484375</v>
      </c>
      <c r="L7127" s="10">
        <v>156629.75</v>
      </c>
      <c r="M7127" s="10">
        <v>156298.484375</v>
      </c>
      <c r="N7127" s="10">
        <v>156240.96875</v>
      </c>
      <c r="O7127" s="10">
        <v>156912.265625</v>
      </c>
    </row>
    <row r="7128" spans="1:15" x14ac:dyDescent="0.3">
      <c r="A7128" s="9">
        <f t="shared" si="222"/>
        <v>3</v>
      </c>
      <c r="B7128" s="9">
        <f t="shared" si="223"/>
        <v>30</v>
      </c>
      <c r="C7128" s="11">
        <v>36615</v>
      </c>
      <c r="D7128" s="10">
        <v>90912.1875</v>
      </c>
      <c r="E7128" s="10">
        <v>91224.640625</v>
      </c>
      <c r="F7128" s="10">
        <v>101624.0234375</v>
      </c>
      <c r="G7128" s="10">
        <v>91779.5234375</v>
      </c>
      <c r="H7128" s="10">
        <v>92136.8515625</v>
      </c>
      <c r="I7128" s="10">
        <v>97928.890625</v>
      </c>
      <c r="J7128" s="10">
        <v>157196.59375</v>
      </c>
      <c r="K7128" s="10">
        <v>157328.75</v>
      </c>
      <c r="L7128" s="10">
        <v>157633.984375</v>
      </c>
      <c r="M7128" s="10">
        <v>157209.75</v>
      </c>
      <c r="N7128" s="10">
        <v>157152.25</v>
      </c>
      <c r="O7128" s="10">
        <v>157850.375</v>
      </c>
    </row>
    <row r="7129" spans="1:15" x14ac:dyDescent="0.3">
      <c r="A7129" s="9">
        <f t="shared" si="222"/>
        <v>3</v>
      </c>
      <c r="B7129" s="9">
        <f t="shared" si="223"/>
        <v>31</v>
      </c>
      <c r="C7129" s="11">
        <v>36616</v>
      </c>
      <c r="D7129" s="10">
        <v>91537.265625</v>
      </c>
      <c r="E7129" s="10">
        <v>91854.9609375</v>
      </c>
      <c r="F7129" s="10">
        <v>102260.203125</v>
      </c>
      <c r="G7129" s="10">
        <v>92423.7109375</v>
      </c>
      <c r="H7129" s="10">
        <v>92781.359375</v>
      </c>
      <c r="I7129" s="10">
        <v>98554.0390625</v>
      </c>
      <c r="J7129" s="10">
        <v>158018</v>
      </c>
      <c r="K7129" s="10">
        <v>158150.140625</v>
      </c>
      <c r="L7129" s="10">
        <v>158442.96875</v>
      </c>
      <c r="M7129" s="10">
        <v>158031.140625</v>
      </c>
      <c r="N7129" s="10">
        <v>157973.640625</v>
      </c>
      <c r="O7129" s="10">
        <v>158626.296875</v>
      </c>
    </row>
    <row r="7130" spans="1:15" x14ac:dyDescent="0.3">
      <c r="A7130" s="9">
        <f t="shared" si="222"/>
        <v>4</v>
      </c>
      <c r="B7130" s="9">
        <f t="shared" si="223"/>
        <v>1</v>
      </c>
      <c r="C7130" s="11">
        <v>36617</v>
      </c>
      <c r="D7130" s="10">
        <v>92364.734375</v>
      </c>
      <c r="E7130" s="10">
        <v>92682.1015625</v>
      </c>
      <c r="F7130" s="10">
        <v>103092.1484375</v>
      </c>
      <c r="G7130" s="10">
        <v>93268.3203125</v>
      </c>
      <c r="H7130" s="10">
        <v>93621.953125</v>
      </c>
      <c r="I7130" s="10">
        <v>99370.6796875</v>
      </c>
      <c r="J7130" s="10">
        <v>158905.578125</v>
      </c>
      <c r="K7130" s="10">
        <v>159037.703125</v>
      </c>
      <c r="L7130" s="10">
        <v>159252</v>
      </c>
      <c r="M7130" s="10">
        <v>158918.71875</v>
      </c>
      <c r="N7130" s="10">
        <v>158861.21875</v>
      </c>
      <c r="O7130" s="10">
        <v>159435.3125</v>
      </c>
    </row>
    <row r="7131" spans="1:15" x14ac:dyDescent="0.3">
      <c r="A7131" s="9">
        <f t="shared" si="222"/>
        <v>4</v>
      </c>
      <c r="B7131" s="9">
        <f t="shared" si="223"/>
        <v>2</v>
      </c>
      <c r="C7131" s="11">
        <v>36618</v>
      </c>
      <c r="D7131" s="10">
        <v>93233.78125</v>
      </c>
      <c r="E7131" s="10">
        <v>93550.828125</v>
      </c>
      <c r="F7131" s="10">
        <v>103866.5078125</v>
      </c>
      <c r="G7131" s="10">
        <v>94154.515625</v>
      </c>
      <c r="H7131" s="10">
        <v>94471.0703125</v>
      </c>
      <c r="I7131" s="10">
        <v>100195.859375</v>
      </c>
      <c r="J7131" s="10">
        <v>160046.40625</v>
      </c>
      <c r="K7131" s="10">
        <v>160178.53125</v>
      </c>
      <c r="L7131" s="10">
        <v>160413.46875</v>
      </c>
      <c r="M7131" s="10">
        <v>160059.5625</v>
      </c>
      <c r="N7131" s="10">
        <v>160035.125</v>
      </c>
      <c r="O7131" s="10">
        <v>160530.640625</v>
      </c>
    </row>
    <row r="7132" spans="1:15" x14ac:dyDescent="0.3">
      <c r="A7132" s="9">
        <f t="shared" si="222"/>
        <v>4</v>
      </c>
      <c r="B7132" s="9">
        <f t="shared" si="223"/>
        <v>3</v>
      </c>
      <c r="C7132" s="11">
        <v>36619</v>
      </c>
      <c r="D7132" s="10">
        <v>94154.3359375</v>
      </c>
      <c r="E7132" s="10">
        <v>94471.0546875</v>
      </c>
      <c r="F7132" s="10">
        <v>104692.375</v>
      </c>
      <c r="G7132" s="10">
        <v>95092.203125</v>
      </c>
      <c r="H7132" s="10">
        <v>95404.75</v>
      </c>
      <c r="I7132" s="10">
        <v>101105.59375</v>
      </c>
      <c r="J7132" s="10">
        <v>161491.9375</v>
      </c>
      <c r="K7132" s="10">
        <v>161624.046875</v>
      </c>
      <c r="L7132" s="10">
        <v>161879.625</v>
      </c>
      <c r="M7132" s="10">
        <v>161505.09375</v>
      </c>
      <c r="N7132" s="10">
        <v>161480.65625</v>
      </c>
      <c r="O7132" s="10">
        <v>161969.9375</v>
      </c>
    </row>
    <row r="7133" spans="1:15" x14ac:dyDescent="0.3">
      <c r="A7133" s="9">
        <f t="shared" si="222"/>
        <v>4</v>
      </c>
      <c r="B7133" s="9">
        <f t="shared" si="223"/>
        <v>4</v>
      </c>
      <c r="C7133" s="11">
        <v>36620</v>
      </c>
      <c r="D7133" s="10">
        <v>95103.234375</v>
      </c>
      <c r="E7133" s="10">
        <v>95419.640625</v>
      </c>
      <c r="F7133" s="10">
        <v>105579.6640625</v>
      </c>
      <c r="G7133" s="10">
        <v>96058.25</v>
      </c>
      <c r="H7133" s="10">
        <v>96366.7890625</v>
      </c>
      <c r="I7133" s="10">
        <v>102076.75</v>
      </c>
      <c r="J7133" s="10">
        <v>163250</v>
      </c>
      <c r="K7133" s="10">
        <v>163382.09375</v>
      </c>
      <c r="L7133" s="10">
        <v>163697.578125</v>
      </c>
      <c r="M7133" s="10">
        <v>163263.140625</v>
      </c>
      <c r="N7133" s="10">
        <v>163238.703125</v>
      </c>
      <c r="O7133" s="10">
        <v>163688.703125</v>
      </c>
    </row>
    <row r="7134" spans="1:15" x14ac:dyDescent="0.3">
      <c r="A7134" s="9">
        <f t="shared" si="222"/>
        <v>4</v>
      </c>
      <c r="B7134" s="9">
        <f t="shared" si="223"/>
        <v>5</v>
      </c>
      <c r="C7134" s="11">
        <v>36621</v>
      </c>
      <c r="D7134" s="10">
        <v>96058.015625</v>
      </c>
      <c r="E7134" s="10">
        <v>96374.09375</v>
      </c>
      <c r="F7134" s="10">
        <v>106472.8359375</v>
      </c>
      <c r="G7134" s="10">
        <v>97030.171875</v>
      </c>
      <c r="H7134" s="10">
        <v>97334.6953125</v>
      </c>
      <c r="I7134" s="10">
        <v>102987.671875</v>
      </c>
      <c r="J7134" s="10">
        <v>165001.234375</v>
      </c>
      <c r="K7134" s="10">
        <v>165133.3125</v>
      </c>
      <c r="L7134" s="10">
        <v>165436.390625</v>
      </c>
      <c r="M7134" s="10">
        <v>165014.375</v>
      </c>
      <c r="N7134" s="10">
        <v>164989.9375</v>
      </c>
      <c r="O7134" s="10">
        <v>165466.765625</v>
      </c>
    </row>
    <row r="7135" spans="1:15" x14ac:dyDescent="0.3">
      <c r="A7135" s="9">
        <f t="shared" si="222"/>
        <v>4</v>
      </c>
      <c r="B7135" s="9">
        <f t="shared" si="223"/>
        <v>6</v>
      </c>
      <c r="C7135" s="11">
        <v>36622</v>
      </c>
      <c r="D7135" s="10">
        <v>97059.0078125</v>
      </c>
      <c r="E7135" s="10">
        <v>97374.765625</v>
      </c>
      <c r="F7135" s="10">
        <v>107544.4453125</v>
      </c>
      <c r="G7135" s="10">
        <v>98048.296875</v>
      </c>
      <c r="H7135" s="10">
        <v>98348.8125</v>
      </c>
      <c r="I7135" s="10">
        <v>104043.96875</v>
      </c>
      <c r="J7135" s="10">
        <v>166451.15625</v>
      </c>
      <c r="K7135" s="10">
        <v>166583.234375</v>
      </c>
      <c r="L7135" s="10">
        <v>166813.96875</v>
      </c>
      <c r="M7135" s="10">
        <v>166464.296875</v>
      </c>
      <c r="N7135" s="10">
        <v>166439.859375</v>
      </c>
      <c r="O7135" s="10">
        <v>166916.65625</v>
      </c>
    </row>
    <row r="7136" spans="1:15" x14ac:dyDescent="0.3">
      <c r="A7136" s="9">
        <f t="shared" si="222"/>
        <v>4</v>
      </c>
      <c r="B7136" s="9">
        <f t="shared" si="223"/>
        <v>7</v>
      </c>
      <c r="C7136" s="11">
        <v>36623</v>
      </c>
      <c r="D7136" s="10">
        <v>98053.9609375</v>
      </c>
      <c r="E7136" s="10">
        <v>98369.3984375</v>
      </c>
      <c r="F7136" s="10">
        <v>108610.015625</v>
      </c>
      <c r="G7136" s="10">
        <v>99060.3984375</v>
      </c>
      <c r="H7136" s="10">
        <v>99356.8984375</v>
      </c>
      <c r="I7136" s="10">
        <v>105094.234375</v>
      </c>
      <c r="J7136" s="10">
        <v>167897.421875</v>
      </c>
      <c r="K7136" s="10">
        <v>167957.171875</v>
      </c>
      <c r="L7136" s="10">
        <v>168187.890625</v>
      </c>
      <c r="M7136" s="10">
        <v>167838.25</v>
      </c>
      <c r="N7136" s="10">
        <v>167813.8125</v>
      </c>
      <c r="O7136" s="10">
        <v>168290.578125</v>
      </c>
    </row>
    <row r="7137" spans="1:15" x14ac:dyDescent="0.3">
      <c r="A7137" s="9">
        <f t="shared" si="222"/>
        <v>4</v>
      </c>
      <c r="B7137" s="9">
        <f t="shared" si="223"/>
        <v>8</v>
      </c>
      <c r="C7137" s="11">
        <v>36624</v>
      </c>
      <c r="D7137" s="10">
        <v>99050.828125</v>
      </c>
      <c r="E7137" s="10">
        <v>99365.9375</v>
      </c>
      <c r="F7137" s="10">
        <v>109677.46875</v>
      </c>
      <c r="G7137" s="10">
        <v>100074.3984375</v>
      </c>
      <c r="H7137" s="10">
        <v>100366.890625</v>
      </c>
      <c r="I7137" s="10">
        <v>106146.40625</v>
      </c>
      <c r="J7137" s="10">
        <v>169242.28125</v>
      </c>
      <c r="K7137" s="10">
        <v>169302.046875</v>
      </c>
      <c r="L7137" s="10">
        <v>169315.796875</v>
      </c>
      <c r="M7137" s="10">
        <v>169183.109375</v>
      </c>
      <c r="N7137" s="10">
        <v>169158.6875</v>
      </c>
      <c r="O7137" s="10">
        <v>169490.78125</v>
      </c>
    </row>
    <row r="7138" spans="1:15" x14ac:dyDescent="0.3">
      <c r="A7138" s="9">
        <f t="shared" si="222"/>
        <v>4</v>
      </c>
      <c r="B7138" s="9">
        <f t="shared" si="223"/>
        <v>9</v>
      </c>
      <c r="C7138" s="11">
        <v>36625</v>
      </c>
      <c r="D7138" s="10">
        <v>100025.796875</v>
      </c>
      <c r="E7138" s="10">
        <v>100340.5859375</v>
      </c>
      <c r="F7138" s="10">
        <v>110723.015625</v>
      </c>
      <c r="G7138" s="10">
        <v>101066.5078125</v>
      </c>
      <c r="H7138" s="10">
        <v>101354.984375</v>
      </c>
      <c r="I7138" s="10">
        <v>107176.671875</v>
      </c>
      <c r="J7138" s="10">
        <v>170425.578125</v>
      </c>
      <c r="K7138" s="10">
        <v>170485.328125</v>
      </c>
      <c r="L7138" s="10">
        <v>170209.8125</v>
      </c>
      <c r="M7138" s="10">
        <v>170366.40625</v>
      </c>
      <c r="N7138" s="10">
        <v>170341.984375</v>
      </c>
      <c r="O7138" s="10">
        <v>170457.109375</v>
      </c>
    </row>
    <row r="7139" spans="1:15" x14ac:dyDescent="0.3">
      <c r="A7139" s="9">
        <f t="shared" si="222"/>
        <v>4</v>
      </c>
      <c r="B7139" s="9">
        <f t="shared" si="223"/>
        <v>10</v>
      </c>
      <c r="C7139" s="11">
        <v>36626</v>
      </c>
      <c r="D7139" s="10">
        <v>101008.6171875</v>
      </c>
      <c r="E7139" s="10">
        <v>101323.0859375</v>
      </c>
      <c r="F7139" s="10">
        <v>111776.3984375</v>
      </c>
      <c r="G7139" s="10">
        <v>102066.4609375</v>
      </c>
      <c r="H7139" s="10">
        <v>102350.9375</v>
      </c>
      <c r="I7139" s="10">
        <v>108214.78125</v>
      </c>
      <c r="J7139" s="10">
        <v>171541.921875</v>
      </c>
      <c r="K7139" s="10">
        <v>171601.65625</v>
      </c>
      <c r="L7139" s="10">
        <v>171109.234375</v>
      </c>
      <c r="M7139" s="10">
        <v>171482.75</v>
      </c>
      <c r="N7139" s="10">
        <v>171458.328125</v>
      </c>
      <c r="O7139" s="10">
        <v>171428.828125</v>
      </c>
    </row>
    <row r="7140" spans="1:15" x14ac:dyDescent="0.3">
      <c r="A7140" s="9">
        <f t="shared" si="222"/>
        <v>4</v>
      </c>
      <c r="B7140" s="9">
        <f t="shared" si="223"/>
        <v>11</v>
      </c>
      <c r="C7140" s="11">
        <v>36627</v>
      </c>
      <c r="D7140" s="10">
        <v>101999.3046875</v>
      </c>
      <c r="E7140" s="10">
        <v>102313.4453125</v>
      </c>
      <c r="F7140" s="10">
        <v>112837.625</v>
      </c>
      <c r="G7140" s="10">
        <v>103074.28125</v>
      </c>
      <c r="H7140" s="10">
        <v>103354.7421875</v>
      </c>
      <c r="I7140" s="10">
        <v>109260.7265625</v>
      </c>
      <c r="J7140" s="10">
        <v>172661.296875</v>
      </c>
      <c r="K7140" s="10">
        <v>172721.046875</v>
      </c>
      <c r="L7140" s="10">
        <v>172156.328125</v>
      </c>
      <c r="M7140" s="10">
        <v>172602.140625</v>
      </c>
      <c r="N7140" s="10">
        <v>172577.71875</v>
      </c>
      <c r="O7140" s="10">
        <v>172548.21875</v>
      </c>
    </row>
    <row r="7141" spans="1:15" x14ac:dyDescent="0.3">
      <c r="A7141" s="9">
        <f t="shared" si="222"/>
        <v>4</v>
      </c>
      <c r="B7141" s="9">
        <f t="shared" si="223"/>
        <v>12</v>
      </c>
      <c r="C7141" s="11">
        <v>36628</v>
      </c>
      <c r="D7141" s="10">
        <v>103003.7890625</v>
      </c>
      <c r="E7141" s="10">
        <v>103317.6171875</v>
      </c>
      <c r="F7141" s="10">
        <v>113912.640625</v>
      </c>
      <c r="G7141" s="10">
        <v>104095.8984375</v>
      </c>
      <c r="H7141" s="10">
        <v>104372.359375</v>
      </c>
      <c r="I7141" s="10">
        <v>110320.46875</v>
      </c>
      <c r="J7141" s="10">
        <v>173811.765625</v>
      </c>
      <c r="K7141" s="10">
        <v>173871.5</v>
      </c>
      <c r="L7141" s="10">
        <v>173089.875</v>
      </c>
      <c r="M7141" s="10">
        <v>173752.609375</v>
      </c>
      <c r="N7141" s="10">
        <v>173728.1875</v>
      </c>
      <c r="O7141" s="10">
        <v>173626.359375</v>
      </c>
    </row>
    <row r="7142" spans="1:15" x14ac:dyDescent="0.3">
      <c r="A7142" s="9">
        <f t="shared" si="222"/>
        <v>4</v>
      </c>
      <c r="B7142" s="9">
        <f t="shared" si="223"/>
        <v>13</v>
      </c>
      <c r="C7142" s="11">
        <v>36629</v>
      </c>
      <c r="D7142" s="10">
        <v>104226.3828125</v>
      </c>
      <c r="E7142" s="10">
        <v>104539.890625</v>
      </c>
      <c r="F7142" s="10">
        <v>115205.7421875</v>
      </c>
      <c r="G7142" s="10">
        <v>105335.625</v>
      </c>
      <c r="H7142" s="10">
        <v>105608.078125</v>
      </c>
      <c r="I7142" s="10">
        <v>111598.3046875</v>
      </c>
      <c r="J7142" s="10">
        <v>176073.59375</v>
      </c>
      <c r="K7142" s="10">
        <v>176133.328125</v>
      </c>
      <c r="L7142" s="10">
        <v>175134.8125</v>
      </c>
      <c r="M7142" s="10">
        <v>176014.453125</v>
      </c>
      <c r="N7142" s="10">
        <v>175990.03125</v>
      </c>
      <c r="O7142" s="10">
        <v>175671.265625</v>
      </c>
    </row>
    <row r="7143" spans="1:15" x14ac:dyDescent="0.3">
      <c r="A7143" s="9">
        <f t="shared" si="222"/>
        <v>4</v>
      </c>
      <c r="B7143" s="9">
        <f t="shared" si="223"/>
        <v>14</v>
      </c>
      <c r="C7143" s="11">
        <v>36630</v>
      </c>
      <c r="D7143" s="10">
        <v>105314.0078125</v>
      </c>
      <c r="E7143" s="10">
        <v>105627.1875</v>
      </c>
      <c r="F7143" s="10">
        <v>116363.859375</v>
      </c>
      <c r="G7143" s="10">
        <v>106440.3828125</v>
      </c>
      <c r="H7143" s="10">
        <v>106708.8203125</v>
      </c>
      <c r="I7143" s="10">
        <v>112741.1484375</v>
      </c>
      <c r="J7143" s="10">
        <v>177613.140625</v>
      </c>
      <c r="K7143" s="10">
        <v>177672.875</v>
      </c>
      <c r="L7143" s="10">
        <v>176529.765625</v>
      </c>
      <c r="M7143" s="10">
        <v>177481.671875</v>
      </c>
      <c r="N7143" s="10">
        <v>177457.25</v>
      </c>
      <c r="O7143" s="10">
        <v>177066.203125</v>
      </c>
    </row>
    <row r="7144" spans="1:15" x14ac:dyDescent="0.3">
      <c r="A7144" s="9">
        <f t="shared" si="222"/>
        <v>4</v>
      </c>
      <c r="B7144" s="9">
        <f t="shared" si="223"/>
        <v>15</v>
      </c>
      <c r="C7144" s="11">
        <v>36631</v>
      </c>
      <c r="D7144" s="10">
        <v>106316.25</v>
      </c>
      <c r="E7144" s="10">
        <v>106629.109375</v>
      </c>
      <c r="F7144" s="10">
        <v>117436.578125</v>
      </c>
      <c r="G7144" s="10">
        <v>107459.75</v>
      </c>
      <c r="H7144" s="10">
        <v>107724.1796875</v>
      </c>
      <c r="I7144" s="10">
        <v>113798.59375</v>
      </c>
      <c r="J7144" s="10">
        <v>178628.84375</v>
      </c>
      <c r="K7144" s="10">
        <v>178688.578125</v>
      </c>
      <c r="L7144" s="10">
        <v>177545.546875</v>
      </c>
      <c r="M7144" s="10">
        <v>178497.390625</v>
      </c>
      <c r="N7144" s="10">
        <v>178472.984375</v>
      </c>
      <c r="O7144" s="10">
        <v>178081.953125</v>
      </c>
    </row>
    <row r="7145" spans="1:15" x14ac:dyDescent="0.3">
      <c r="A7145" s="9">
        <f t="shared" si="222"/>
        <v>4</v>
      </c>
      <c r="B7145" s="9">
        <f t="shared" si="223"/>
        <v>16</v>
      </c>
      <c r="C7145" s="11">
        <v>36632</v>
      </c>
      <c r="D7145" s="10">
        <v>107274.78125</v>
      </c>
      <c r="E7145" s="10">
        <v>107587.3125</v>
      </c>
      <c r="F7145" s="10">
        <v>118465.5625</v>
      </c>
      <c r="G7145" s="10">
        <v>108435.390625</v>
      </c>
      <c r="H7145" s="10">
        <v>108695.8125</v>
      </c>
      <c r="I7145" s="10">
        <v>114812.3125</v>
      </c>
      <c r="J7145" s="10">
        <v>179401.734375</v>
      </c>
      <c r="K7145" s="10">
        <v>179461.453125</v>
      </c>
      <c r="L7145" s="10">
        <v>178173.859375</v>
      </c>
      <c r="M7145" s="10">
        <v>179197.96875</v>
      </c>
      <c r="N7145" s="10">
        <v>179173.546875</v>
      </c>
      <c r="O7145" s="10">
        <v>178710.234375</v>
      </c>
    </row>
    <row r="7146" spans="1:15" x14ac:dyDescent="0.3">
      <c r="A7146" s="9">
        <f t="shared" si="222"/>
        <v>4</v>
      </c>
      <c r="B7146" s="9">
        <f t="shared" si="223"/>
        <v>17</v>
      </c>
      <c r="C7146" s="11">
        <v>36633</v>
      </c>
      <c r="D7146" s="10">
        <v>108302.6484375</v>
      </c>
      <c r="E7146" s="10">
        <v>108614.8515625</v>
      </c>
      <c r="F7146" s="10">
        <v>119563.8828125</v>
      </c>
      <c r="G7146" s="10">
        <v>109480.375</v>
      </c>
      <c r="H7146" s="10">
        <v>109736.78125</v>
      </c>
      <c r="I7146" s="10">
        <v>115895.3671875</v>
      </c>
      <c r="J7146" s="10">
        <v>180405.453125</v>
      </c>
      <c r="K7146" s="10">
        <v>180465.1875</v>
      </c>
      <c r="L7146" s="10">
        <v>179033.03125</v>
      </c>
      <c r="M7146" s="10">
        <v>180201.703125</v>
      </c>
      <c r="N7146" s="10">
        <v>180177.296875</v>
      </c>
      <c r="O7146" s="10">
        <v>179714</v>
      </c>
    </row>
    <row r="7147" spans="1:15" x14ac:dyDescent="0.3">
      <c r="A7147" s="9">
        <f t="shared" si="222"/>
        <v>4</v>
      </c>
      <c r="B7147" s="9">
        <f t="shared" si="223"/>
        <v>18</v>
      </c>
      <c r="C7147" s="11">
        <v>36634</v>
      </c>
      <c r="D7147" s="10">
        <v>109257.03125</v>
      </c>
      <c r="E7147" s="10">
        <v>109568.9140625</v>
      </c>
      <c r="F7147" s="10">
        <v>120588.71875</v>
      </c>
      <c r="G7147" s="10">
        <v>110451.8671875</v>
      </c>
      <c r="H7147" s="10">
        <v>110704.265625</v>
      </c>
      <c r="I7147" s="10">
        <v>116904.9375</v>
      </c>
      <c r="J7147" s="10">
        <v>181151.53125</v>
      </c>
      <c r="K7147" s="10">
        <v>181211.25</v>
      </c>
      <c r="L7147" s="10">
        <v>179634.5625</v>
      </c>
      <c r="M7147" s="10">
        <v>180947.796875</v>
      </c>
      <c r="N7147" s="10">
        <v>180923.375</v>
      </c>
      <c r="O7147" s="10">
        <v>180387.796875</v>
      </c>
    </row>
    <row r="7148" spans="1:15" x14ac:dyDescent="0.3">
      <c r="A7148" s="9">
        <f t="shared" si="222"/>
        <v>4</v>
      </c>
      <c r="B7148" s="9">
        <f t="shared" si="223"/>
        <v>19</v>
      </c>
      <c r="C7148" s="11">
        <v>36635</v>
      </c>
      <c r="D7148" s="10">
        <v>110169.6796875</v>
      </c>
      <c r="E7148" s="10">
        <v>110481.234375</v>
      </c>
      <c r="F7148" s="10">
        <v>121571.8125</v>
      </c>
      <c r="G7148" s="10">
        <v>111381.625</v>
      </c>
      <c r="H7148" s="10">
        <v>111630.015625</v>
      </c>
      <c r="I7148" s="10">
        <v>117872.7578125</v>
      </c>
      <c r="J7148" s="10">
        <v>181640.453125</v>
      </c>
      <c r="K7148" s="10">
        <v>181700.171875</v>
      </c>
      <c r="L7148" s="10">
        <v>180051.265625</v>
      </c>
      <c r="M7148" s="10">
        <v>181436.734375</v>
      </c>
      <c r="N7148" s="10">
        <v>181412.328125</v>
      </c>
      <c r="O7148" s="10">
        <v>180876.78125</v>
      </c>
    </row>
    <row r="7149" spans="1:15" x14ac:dyDescent="0.3">
      <c r="A7149" s="9">
        <f t="shared" si="222"/>
        <v>4</v>
      </c>
      <c r="B7149" s="9">
        <f t="shared" si="223"/>
        <v>20</v>
      </c>
      <c r="C7149" s="11">
        <v>36636</v>
      </c>
      <c r="D7149" s="10">
        <v>111076.2890625</v>
      </c>
      <c r="E7149" s="10">
        <v>111387.5234375</v>
      </c>
      <c r="F7149" s="10">
        <v>122548.875</v>
      </c>
      <c r="G7149" s="10">
        <v>112305.3515625</v>
      </c>
      <c r="H7149" s="10">
        <v>112549.734375</v>
      </c>
      <c r="I7149" s="10">
        <v>118834.546875</v>
      </c>
      <c r="J7149" s="10">
        <v>182268.734375</v>
      </c>
      <c r="K7149" s="10">
        <v>182328.4375</v>
      </c>
      <c r="L7149" s="10">
        <v>180607.3125</v>
      </c>
      <c r="M7149" s="10">
        <v>182065.015625</v>
      </c>
      <c r="N7149" s="10">
        <v>182040.609375</v>
      </c>
      <c r="O7149" s="10">
        <v>181432.78125</v>
      </c>
    </row>
    <row r="7150" spans="1:15" x14ac:dyDescent="0.3">
      <c r="A7150" s="9">
        <f t="shared" si="222"/>
        <v>4</v>
      </c>
      <c r="B7150" s="9">
        <f t="shared" si="223"/>
        <v>21</v>
      </c>
      <c r="C7150" s="11">
        <v>36637</v>
      </c>
      <c r="D7150" s="10">
        <v>112004.671875</v>
      </c>
      <c r="E7150" s="10">
        <v>112315.578125</v>
      </c>
      <c r="F7150" s="10">
        <v>123547.6953125</v>
      </c>
      <c r="G7150" s="10">
        <v>113250.8359375</v>
      </c>
      <c r="H7150" s="10">
        <v>113491.2109375</v>
      </c>
      <c r="I7150" s="10">
        <v>119818.09375</v>
      </c>
      <c r="J7150" s="10">
        <v>183114.796875</v>
      </c>
      <c r="K7150" s="10">
        <v>183174.5</v>
      </c>
      <c r="L7150" s="10">
        <v>181308.84375</v>
      </c>
      <c r="M7150" s="10">
        <v>182911.09375</v>
      </c>
      <c r="N7150" s="10">
        <v>182886.6875</v>
      </c>
      <c r="O7150" s="10">
        <v>182134.265625</v>
      </c>
    </row>
    <row r="7151" spans="1:15" x14ac:dyDescent="0.3">
      <c r="A7151" s="9">
        <f t="shared" si="222"/>
        <v>4</v>
      </c>
      <c r="B7151" s="9">
        <f t="shared" si="223"/>
        <v>22</v>
      </c>
      <c r="C7151" s="11">
        <v>36638</v>
      </c>
      <c r="D7151" s="10">
        <v>112942.9375</v>
      </c>
      <c r="E7151" s="10">
        <v>113253.515625</v>
      </c>
      <c r="F7151" s="10">
        <v>124556.40625</v>
      </c>
      <c r="G7151" s="10">
        <v>114206.2109375</v>
      </c>
      <c r="H7151" s="10">
        <v>114442.5703125</v>
      </c>
      <c r="I7151" s="10">
        <v>120811.5234375</v>
      </c>
      <c r="J7151" s="10">
        <v>183973.09375</v>
      </c>
      <c r="K7151" s="10">
        <v>184032.8125</v>
      </c>
      <c r="L7151" s="10">
        <v>182167.265625</v>
      </c>
      <c r="M7151" s="10">
        <v>183769.40625</v>
      </c>
      <c r="N7151" s="10">
        <v>183745</v>
      </c>
      <c r="O7151" s="10">
        <v>182992.625</v>
      </c>
    </row>
    <row r="7152" spans="1:15" x14ac:dyDescent="0.3">
      <c r="A7152" s="9">
        <f t="shared" si="222"/>
        <v>4</v>
      </c>
      <c r="B7152" s="9">
        <f t="shared" si="223"/>
        <v>23</v>
      </c>
      <c r="C7152" s="11">
        <v>36639</v>
      </c>
      <c r="D7152" s="10">
        <v>113881.1640625</v>
      </c>
      <c r="E7152" s="10">
        <v>114191.421875</v>
      </c>
      <c r="F7152" s="10">
        <v>125565.0859375</v>
      </c>
      <c r="G7152" s="10">
        <v>115161.546875</v>
      </c>
      <c r="H7152" s="10">
        <v>115393.90625</v>
      </c>
      <c r="I7152" s="10">
        <v>121804.9296875</v>
      </c>
      <c r="J7152" s="10">
        <v>184789.234375</v>
      </c>
      <c r="K7152" s="10">
        <v>184848.9375</v>
      </c>
      <c r="L7152" s="10">
        <v>182838.859375</v>
      </c>
      <c r="M7152" s="10">
        <v>184585.546875</v>
      </c>
      <c r="N7152" s="10">
        <v>184561.140625</v>
      </c>
      <c r="O7152" s="10">
        <v>183736.5</v>
      </c>
    </row>
    <row r="7153" spans="1:15" x14ac:dyDescent="0.3">
      <c r="A7153" s="9">
        <f t="shared" si="222"/>
        <v>4</v>
      </c>
      <c r="B7153" s="9">
        <f t="shared" si="223"/>
        <v>24</v>
      </c>
      <c r="C7153" s="11">
        <v>36640</v>
      </c>
      <c r="D7153" s="10">
        <v>114813.421875</v>
      </c>
      <c r="E7153" s="10">
        <v>115123.3515625</v>
      </c>
      <c r="F7153" s="10">
        <v>126567.7890625</v>
      </c>
      <c r="G7153" s="10">
        <v>116110.8984375</v>
      </c>
      <c r="H7153" s="10">
        <v>116339.25</v>
      </c>
      <c r="I7153" s="10">
        <v>122792.3515625</v>
      </c>
      <c r="J7153" s="10">
        <v>185528.0625</v>
      </c>
      <c r="K7153" s="10">
        <v>185587.765625</v>
      </c>
      <c r="L7153" s="10">
        <v>183505.484375</v>
      </c>
      <c r="M7153" s="10">
        <v>185252.078125</v>
      </c>
      <c r="N7153" s="10">
        <v>185227.671875</v>
      </c>
      <c r="O7153" s="10">
        <v>184403.0625</v>
      </c>
    </row>
    <row r="7154" spans="1:15" x14ac:dyDescent="0.3">
      <c r="A7154" s="9">
        <f t="shared" si="222"/>
        <v>4</v>
      </c>
      <c r="B7154" s="9">
        <f t="shared" si="223"/>
        <v>25</v>
      </c>
      <c r="C7154" s="11">
        <v>36641</v>
      </c>
      <c r="D7154" s="10">
        <v>115751.59375</v>
      </c>
      <c r="E7154" s="10">
        <v>116061.1953125</v>
      </c>
      <c r="F7154" s="10">
        <v>127576.40625</v>
      </c>
      <c r="G7154" s="10">
        <v>117066.1796875</v>
      </c>
      <c r="H7154" s="10">
        <v>117290.5234375</v>
      </c>
      <c r="I7154" s="10">
        <v>123785.703125</v>
      </c>
      <c r="J7154" s="10">
        <v>186332.171875</v>
      </c>
      <c r="K7154" s="10">
        <v>186391.859375</v>
      </c>
      <c r="L7154" s="10">
        <v>184237.359375</v>
      </c>
      <c r="M7154" s="10">
        <v>186056.203125</v>
      </c>
      <c r="N7154" s="10">
        <v>186031.796875</v>
      </c>
      <c r="O7154" s="10">
        <v>185134.90625</v>
      </c>
    </row>
    <row r="7155" spans="1:15" x14ac:dyDescent="0.3">
      <c r="A7155" s="9">
        <f t="shared" si="222"/>
        <v>4</v>
      </c>
      <c r="B7155" s="9">
        <f t="shared" si="223"/>
        <v>26</v>
      </c>
      <c r="C7155" s="11">
        <v>36642</v>
      </c>
      <c r="D7155" s="10">
        <v>116715.515625</v>
      </c>
      <c r="E7155" s="10">
        <v>117024.796875</v>
      </c>
      <c r="F7155" s="10">
        <v>128610.78125</v>
      </c>
      <c r="G7155" s="10">
        <v>118047.203125</v>
      </c>
      <c r="H7155" s="10">
        <v>118267.5390625</v>
      </c>
      <c r="I7155" s="10">
        <v>124804.8046875</v>
      </c>
      <c r="J7155" s="10">
        <v>187325.734375</v>
      </c>
      <c r="K7155" s="10">
        <v>187385.4375</v>
      </c>
      <c r="L7155" s="10">
        <v>185158.71875</v>
      </c>
      <c r="M7155" s="10">
        <v>187049.78125</v>
      </c>
      <c r="N7155" s="10">
        <v>187025.375</v>
      </c>
      <c r="O7155" s="10">
        <v>186128.53125</v>
      </c>
    </row>
    <row r="7156" spans="1:15" x14ac:dyDescent="0.3">
      <c r="A7156" s="9">
        <f t="shared" si="222"/>
        <v>4</v>
      </c>
      <c r="B7156" s="9">
        <f t="shared" si="223"/>
        <v>27</v>
      </c>
      <c r="C7156" s="11">
        <v>36643</v>
      </c>
      <c r="D7156" s="10">
        <v>117499.578125</v>
      </c>
      <c r="E7156" s="10">
        <v>117808.53125</v>
      </c>
      <c r="F7156" s="10">
        <v>129432.234375</v>
      </c>
      <c r="G7156" s="10">
        <v>118815.3046875</v>
      </c>
      <c r="H7156" s="10">
        <v>119031.640625</v>
      </c>
      <c r="I7156" s="10">
        <v>125610.9765625</v>
      </c>
      <c r="J7156" s="10">
        <v>188982.484375</v>
      </c>
      <c r="K7156" s="10">
        <v>189042.1875</v>
      </c>
      <c r="L7156" s="10">
        <v>186776.3125</v>
      </c>
      <c r="M7156" s="10">
        <v>188739.609375</v>
      </c>
      <c r="N7156" s="10">
        <v>188715.203125</v>
      </c>
      <c r="O7156" s="10">
        <v>187818.390625</v>
      </c>
    </row>
    <row r="7157" spans="1:15" x14ac:dyDescent="0.3">
      <c r="A7157" s="9">
        <f t="shared" si="222"/>
        <v>4</v>
      </c>
      <c r="B7157" s="9">
        <f t="shared" si="223"/>
        <v>28</v>
      </c>
      <c r="C7157" s="11">
        <v>36644</v>
      </c>
      <c r="D7157" s="10">
        <v>118351.71875</v>
      </c>
      <c r="E7157" s="10">
        <v>118660.3515625</v>
      </c>
      <c r="F7157" s="10">
        <v>130321.7734375</v>
      </c>
      <c r="G7157" s="10">
        <v>119684.5546875</v>
      </c>
      <c r="H7157" s="10">
        <v>119896.875</v>
      </c>
      <c r="I7157" s="10">
        <v>126518.296875</v>
      </c>
      <c r="J7157" s="10">
        <v>190699.03125</v>
      </c>
      <c r="K7157" s="10">
        <v>190758.71875</v>
      </c>
      <c r="L7157" s="10">
        <v>188453.703125</v>
      </c>
      <c r="M7157" s="10">
        <v>190456.15625</v>
      </c>
      <c r="N7157" s="10">
        <v>190431.765625</v>
      </c>
      <c r="O7157" s="10">
        <v>189462.671875</v>
      </c>
    </row>
    <row r="7158" spans="1:15" x14ac:dyDescent="0.3">
      <c r="A7158" s="9">
        <f t="shared" si="222"/>
        <v>4</v>
      </c>
      <c r="B7158" s="9">
        <f t="shared" si="223"/>
        <v>29</v>
      </c>
      <c r="C7158" s="11">
        <v>36645</v>
      </c>
      <c r="D7158" s="10">
        <v>119094.0859375</v>
      </c>
      <c r="E7158" s="10">
        <v>119402.3984375</v>
      </c>
      <c r="F7158" s="10">
        <v>131068.4765625</v>
      </c>
      <c r="G7158" s="10">
        <v>120444.0234375</v>
      </c>
      <c r="H7158" s="10">
        <v>120652.34375</v>
      </c>
      <c r="I7158" s="10">
        <v>127315.84375</v>
      </c>
      <c r="J7158" s="10">
        <v>192018.109375</v>
      </c>
      <c r="K7158" s="10">
        <v>192077.796875</v>
      </c>
      <c r="L7158" s="10">
        <v>189839</v>
      </c>
      <c r="M7158" s="10">
        <v>191775.25</v>
      </c>
      <c r="N7158" s="10">
        <v>191750.84375</v>
      </c>
      <c r="O7158" s="10">
        <v>190781.8125</v>
      </c>
    </row>
    <row r="7159" spans="1:15" x14ac:dyDescent="0.3">
      <c r="A7159" s="9">
        <f t="shared" si="222"/>
        <v>4</v>
      </c>
      <c r="B7159" s="9">
        <f t="shared" si="223"/>
        <v>30</v>
      </c>
      <c r="C7159" s="11">
        <v>36646</v>
      </c>
      <c r="D7159" s="10">
        <v>119679.5390625</v>
      </c>
      <c r="E7159" s="10">
        <v>119987.671875</v>
      </c>
      <c r="F7159" s="10">
        <v>131583.734375</v>
      </c>
      <c r="G7159" s="10">
        <v>121039.46875</v>
      </c>
      <c r="H7159" s="10">
        <v>121245.890625</v>
      </c>
      <c r="I7159" s="10">
        <v>127828.6953125</v>
      </c>
      <c r="J7159" s="10">
        <v>193392.734375</v>
      </c>
      <c r="K7159" s="10">
        <v>193452.421875</v>
      </c>
      <c r="L7159" s="10">
        <v>191168.265625</v>
      </c>
      <c r="M7159" s="10">
        <v>193149.875</v>
      </c>
      <c r="N7159" s="10">
        <v>193125.484375</v>
      </c>
      <c r="O7159" s="10">
        <v>192183.34375</v>
      </c>
    </row>
    <row r="7160" spans="1:15" x14ac:dyDescent="0.3">
      <c r="A7160" s="9">
        <f t="shared" si="222"/>
        <v>5</v>
      </c>
      <c r="B7160" s="9">
        <f t="shared" si="223"/>
        <v>1</v>
      </c>
      <c r="C7160" s="11">
        <v>36647</v>
      </c>
      <c r="D7160" s="10">
        <v>120157</v>
      </c>
      <c r="E7160" s="10">
        <v>120465.0859375</v>
      </c>
      <c r="F7160" s="10">
        <v>132048.6875</v>
      </c>
      <c r="G7160" s="10">
        <v>121519.7890625</v>
      </c>
      <c r="H7160" s="10">
        <v>121726.4140625</v>
      </c>
      <c r="I7160" s="10">
        <v>128304.1171875</v>
      </c>
      <c r="J7160" s="10">
        <v>195302.828125</v>
      </c>
      <c r="K7160" s="10">
        <v>195362.5</v>
      </c>
      <c r="L7160" s="10">
        <v>193078.46875</v>
      </c>
      <c r="M7160" s="10">
        <v>195059.984375</v>
      </c>
      <c r="N7160" s="10">
        <v>195035.59375</v>
      </c>
      <c r="O7160" s="10">
        <v>194093.5</v>
      </c>
    </row>
    <row r="7161" spans="1:15" x14ac:dyDescent="0.3">
      <c r="A7161" s="9">
        <f t="shared" si="222"/>
        <v>5</v>
      </c>
      <c r="B7161" s="9">
        <f t="shared" si="223"/>
        <v>2</v>
      </c>
      <c r="C7161" s="11">
        <v>36648</v>
      </c>
      <c r="D7161" s="10">
        <v>120607.3125</v>
      </c>
      <c r="E7161" s="10">
        <v>120915.3515625</v>
      </c>
      <c r="F7161" s="10">
        <v>132486.5</v>
      </c>
      <c r="G7161" s="10">
        <v>121972.96875</v>
      </c>
      <c r="H7161" s="10">
        <v>122179.7890625</v>
      </c>
      <c r="I7161" s="10">
        <v>128752.390625</v>
      </c>
      <c r="J7161" s="10">
        <v>197335.03125</v>
      </c>
      <c r="K7161" s="10">
        <v>197394.71875</v>
      </c>
      <c r="L7161" s="10">
        <v>195110.78125</v>
      </c>
      <c r="M7161" s="10">
        <v>197092.203125</v>
      </c>
      <c r="N7161" s="10">
        <v>197067.8125</v>
      </c>
      <c r="O7161" s="10">
        <v>196125.765625</v>
      </c>
    </row>
    <row r="7162" spans="1:15" x14ac:dyDescent="0.3">
      <c r="A7162" s="9">
        <f t="shared" si="222"/>
        <v>5</v>
      </c>
      <c r="B7162" s="9">
        <f t="shared" si="223"/>
        <v>3</v>
      </c>
      <c r="C7162" s="11">
        <v>36649</v>
      </c>
      <c r="D7162" s="10">
        <v>121016.59375</v>
      </c>
      <c r="E7162" s="10">
        <v>121324.5859375</v>
      </c>
      <c r="F7162" s="10">
        <v>132850.234375</v>
      </c>
      <c r="G7162" s="10">
        <v>122385.109375</v>
      </c>
      <c r="H7162" s="10">
        <v>122592.1328125</v>
      </c>
      <c r="I7162" s="10">
        <v>129126.578125</v>
      </c>
      <c r="J7162" s="10">
        <v>199391.296875</v>
      </c>
      <c r="K7162" s="10">
        <v>199450.96875</v>
      </c>
      <c r="L7162" s="10">
        <v>197200.1875</v>
      </c>
      <c r="M7162" s="10">
        <v>199148.46875</v>
      </c>
      <c r="N7162" s="10">
        <v>199124.078125</v>
      </c>
      <c r="O7162" s="10">
        <v>198215.140625</v>
      </c>
    </row>
    <row r="7163" spans="1:15" x14ac:dyDescent="0.3">
      <c r="A7163" s="9">
        <f t="shared" si="222"/>
        <v>5</v>
      </c>
      <c r="B7163" s="9">
        <f t="shared" si="223"/>
        <v>4</v>
      </c>
      <c r="C7163" s="11">
        <v>36650</v>
      </c>
      <c r="D7163" s="10">
        <v>121620.2265625</v>
      </c>
      <c r="E7163" s="10">
        <v>121928.171875</v>
      </c>
      <c r="F7163" s="10">
        <v>133441.375</v>
      </c>
      <c r="G7163" s="10">
        <v>122991.609375</v>
      </c>
      <c r="H7163" s="10">
        <v>123198.8359375</v>
      </c>
      <c r="I7163" s="10">
        <v>129728.171875</v>
      </c>
      <c r="J7163" s="10">
        <v>201266.75</v>
      </c>
      <c r="K7163" s="10">
        <v>201326.421875</v>
      </c>
      <c r="L7163" s="10">
        <v>199075.75</v>
      </c>
      <c r="M7163" s="10">
        <v>201023.9375</v>
      </c>
      <c r="N7163" s="10">
        <v>200999.546875</v>
      </c>
      <c r="O7163" s="10">
        <v>200090.65625</v>
      </c>
    </row>
    <row r="7164" spans="1:15" x14ac:dyDescent="0.3">
      <c r="A7164" s="9">
        <f t="shared" si="222"/>
        <v>5</v>
      </c>
      <c r="B7164" s="9">
        <f t="shared" si="223"/>
        <v>5</v>
      </c>
      <c r="C7164" s="11">
        <v>36651</v>
      </c>
      <c r="D7164" s="10">
        <v>122283.9765625</v>
      </c>
      <c r="E7164" s="10">
        <v>122591.8828125</v>
      </c>
      <c r="F7164" s="10">
        <v>134092.640625</v>
      </c>
      <c r="G7164" s="10">
        <v>123658.21875</v>
      </c>
      <c r="H7164" s="10">
        <v>123865.6484375</v>
      </c>
      <c r="I7164" s="10">
        <v>130389.890625</v>
      </c>
      <c r="J7164" s="10">
        <v>201252.5</v>
      </c>
      <c r="K7164" s="10">
        <v>201312.171875</v>
      </c>
      <c r="L7164" s="10">
        <v>200886.421875</v>
      </c>
      <c r="M7164" s="10">
        <v>201009.703125</v>
      </c>
      <c r="N7164" s="10">
        <v>200985.3125</v>
      </c>
      <c r="O7164" s="10">
        <v>201901.265625</v>
      </c>
    </row>
    <row r="7165" spans="1:15" x14ac:dyDescent="0.3">
      <c r="A7165" s="9">
        <f t="shared" si="222"/>
        <v>5</v>
      </c>
      <c r="B7165" s="9">
        <f t="shared" si="223"/>
        <v>6</v>
      </c>
      <c r="C7165" s="11">
        <v>36652</v>
      </c>
      <c r="D7165" s="10">
        <v>122908</v>
      </c>
      <c r="E7165" s="10">
        <v>123215.859375</v>
      </c>
      <c r="F7165" s="10">
        <v>134704.1875</v>
      </c>
      <c r="G7165" s="10">
        <v>124285.109375</v>
      </c>
      <c r="H7165" s="10">
        <v>124492.734375</v>
      </c>
      <c r="I7165" s="10">
        <v>131011.875</v>
      </c>
      <c r="J7165" s="10">
        <v>200977.234375</v>
      </c>
      <c r="K7165" s="10">
        <v>201036.890625</v>
      </c>
      <c r="L7165" s="10">
        <v>202435.984375</v>
      </c>
      <c r="M7165" s="10">
        <v>200734.4375</v>
      </c>
      <c r="N7165" s="10">
        <v>200710.046875</v>
      </c>
      <c r="O7165" s="10">
        <v>203450.78125</v>
      </c>
    </row>
    <row r="7166" spans="1:15" x14ac:dyDescent="0.3">
      <c r="A7166" s="9">
        <f t="shared" si="222"/>
        <v>5</v>
      </c>
      <c r="B7166" s="9">
        <f t="shared" si="223"/>
        <v>7</v>
      </c>
      <c r="C7166" s="11">
        <v>36653</v>
      </c>
      <c r="D7166" s="10">
        <v>123148.5859375</v>
      </c>
      <c r="E7166" s="10">
        <v>123456.3984375</v>
      </c>
      <c r="F7166" s="10">
        <v>134932.3125</v>
      </c>
      <c r="G7166" s="10">
        <v>124528.546875</v>
      </c>
      <c r="H7166" s="10">
        <v>124736.375</v>
      </c>
      <c r="I7166" s="10">
        <v>131250.421875</v>
      </c>
      <c r="J7166" s="10">
        <v>201571.703125</v>
      </c>
      <c r="K7166" s="10">
        <v>201631.359375</v>
      </c>
      <c r="L7166" s="10">
        <v>203030.390625</v>
      </c>
      <c r="M7166" s="10">
        <v>201328.921875</v>
      </c>
      <c r="N7166" s="10">
        <v>201304.53125</v>
      </c>
      <c r="O7166" s="10">
        <v>204045.140625</v>
      </c>
    </row>
    <row r="7167" spans="1:15" x14ac:dyDescent="0.3">
      <c r="A7167" s="9">
        <f t="shared" si="222"/>
        <v>5</v>
      </c>
      <c r="B7167" s="9">
        <f t="shared" si="223"/>
        <v>8</v>
      </c>
      <c r="C7167" s="11">
        <v>36654</v>
      </c>
      <c r="D7167" s="10">
        <v>122782.109375</v>
      </c>
      <c r="E7167" s="10">
        <v>123089.875</v>
      </c>
      <c r="F7167" s="10">
        <v>134520.3125</v>
      </c>
      <c r="G7167" s="10">
        <v>124164.9375</v>
      </c>
      <c r="H7167" s="10">
        <v>124372.96875</v>
      </c>
      <c r="I7167" s="10">
        <v>130881.9140625</v>
      </c>
      <c r="J7167" s="10">
        <v>205007.90625</v>
      </c>
      <c r="K7167" s="10">
        <v>205067.5625</v>
      </c>
      <c r="L7167" s="10">
        <v>206499.59375</v>
      </c>
      <c r="M7167" s="10">
        <v>204765.140625</v>
      </c>
      <c r="N7167" s="10">
        <v>204740.75</v>
      </c>
      <c r="O7167" s="10">
        <v>207481.234375</v>
      </c>
    </row>
    <row r="7168" spans="1:15" x14ac:dyDescent="0.3">
      <c r="A7168" s="9">
        <f t="shared" si="222"/>
        <v>5</v>
      </c>
      <c r="B7168" s="9">
        <f t="shared" si="223"/>
        <v>9</v>
      </c>
      <c r="C7168" s="11">
        <v>36655</v>
      </c>
      <c r="D7168" s="10">
        <v>122448.7265625</v>
      </c>
      <c r="E7168" s="10">
        <v>122756.4453125</v>
      </c>
      <c r="F7168" s="10">
        <v>134075.28125</v>
      </c>
      <c r="G7168" s="10">
        <v>123834.4140625</v>
      </c>
      <c r="H7168" s="10">
        <v>124042.640625</v>
      </c>
      <c r="I7168" s="10">
        <v>130513.4375</v>
      </c>
      <c r="J7168" s="10">
        <v>206504.703125</v>
      </c>
      <c r="K7168" s="10">
        <v>206564.359375</v>
      </c>
      <c r="L7168" s="10">
        <v>208095.5</v>
      </c>
      <c r="M7168" s="10">
        <v>206261.953125</v>
      </c>
      <c r="N7168" s="10">
        <v>206237.5625</v>
      </c>
      <c r="O7168" s="10">
        <v>209010.984375</v>
      </c>
    </row>
    <row r="7169" spans="1:15" x14ac:dyDescent="0.3">
      <c r="A7169" s="9">
        <f t="shared" si="222"/>
        <v>5</v>
      </c>
      <c r="B7169" s="9">
        <f t="shared" si="223"/>
        <v>10</v>
      </c>
      <c r="C7169" s="11">
        <v>36656</v>
      </c>
      <c r="D7169" s="10">
        <v>122414.6328125</v>
      </c>
      <c r="E7169" s="10">
        <v>122722.3046875</v>
      </c>
      <c r="F7169" s="10">
        <v>133995.671875</v>
      </c>
      <c r="G7169" s="10">
        <v>123803.1796875</v>
      </c>
      <c r="H7169" s="10">
        <v>124011.609375</v>
      </c>
      <c r="I7169" s="10">
        <v>130444.25</v>
      </c>
      <c r="J7169" s="10">
        <v>207169.921875</v>
      </c>
      <c r="K7169" s="10">
        <v>207229.578125</v>
      </c>
      <c r="L7169" s="10">
        <v>208793.703125</v>
      </c>
      <c r="M7169" s="10">
        <v>206927.171875</v>
      </c>
      <c r="N7169" s="10">
        <v>206902.796875</v>
      </c>
      <c r="O7169" s="10">
        <v>209709.15625</v>
      </c>
    </row>
    <row r="7170" spans="1:15" x14ac:dyDescent="0.3">
      <c r="A7170" s="9">
        <f t="shared" si="222"/>
        <v>5</v>
      </c>
      <c r="B7170" s="9">
        <f t="shared" si="223"/>
        <v>11</v>
      </c>
      <c r="C7170" s="11">
        <v>36657</v>
      </c>
      <c r="D7170" s="10">
        <v>122404.34375</v>
      </c>
      <c r="E7170" s="10">
        <v>122711.96875</v>
      </c>
      <c r="F7170" s="10">
        <v>133939.875</v>
      </c>
      <c r="G7170" s="10">
        <v>123795.75</v>
      </c>
      <c r="H7170" s="10">
        <v>124004.3828125</v>
      </c>
      <c r="I7170" s="10">
        <v>130431.9375</v>
      </c>
      <c r="J7170" s="10">
        <v>207137.796875</v>
      </c>
      <c r="K7170" s="10">
        <v>207197.453125</v>
      </c>
      <c r="L7170" s="10">
        <v>208794.5625</v>
      </c>
      <c r="M7170" s="10">
        <v>206895.078125</v>
      </c>
      <c r="N7170" s="10">
        <v>206870.6875</v>
      </c>
      <c r="O7170" s="10">
        <v>209676.921875</v>
      </c>
    </row>
    <row r="7171" spans="1:15" x14ac:dyDescent="0.3">
      <c r="A7171" s="9">
        <f t="shared" si="222"/>
        <v>5</v>
      </c>
      <c r="B7171" s="9">
        <f t="shared" si="223"/>
        <v>12</v>
      </c>
      <c r="C7171" s="11">
        <v>36658</v>
      </c>
      <c r="D7171" s="10">
        <v>122610.0859375</v>
      </c>
      <c r="E7171" s="10">
        <v>122917.671875</v>
      </c>
      <c r="F7171" s="10">
        <v>134100.109375</v>
      </c>
      <c r="G7171" s="10">
        <v>124004.359375</v>
      </c>
      <c r="H7171" s="10">
        <v>124213.1875</v>
      </c>
      <c r="I7171" s="10">
        <v>130635.6484375</v>
      </c>
      <c r="J7171" s="10">
        <v>206713.328125</v>
      </c>
      <c r="K7171" s="10">
        <v>206772.984375</v>
      </c>
      <c r="L7171" s="10">
        <v>208403.09375</v>
      </c>
      <c r="M7171" s="10">
        <v>206470.625</v>
      </c>
      <c r="N7171" s="10">
        <v>206446.234375</v>
      </c>
      <c r="O7171" s="10">
        <v>209252.34375</v>
      </c>
    </row>
    <row r="7172" spans="1:15" x14ac:dyDescent="0.3">
      <c r="A7172" s="9">
        <f t="shared" si="222"/>
        <v>5</v>
      </c>
      <c r="B7172" s="9">
        <f t="shared" si="223"/>
        <v>13</v>
      </c>
      <c r="C7172" s="11">
        <v>36659</v>
      </c>
      <c r="D7172" s="10">
        <v>122788.046875</v>
      </c>
      <c r="E7172" s="10">
        <v>123095.5859375</v>
      </c>
      <c r="F7172" s="10">
        <v>134265.609375</v>
      </c>
      <c r="G7172" s="10">
        <v>124185.1796875</v>
      </c>
      <c r="H7172" s="10">
        <v>124394.2109375</v>
      </c>
      <c r="I7172" s="10">
        <v>130811.5859375</v>
      </c>
      <c r="J7172" s="10">
        <v>206073.15625</v>
      </c>
      <c r="K7172" s="10">
        <v>206132.796875</v>
      </c>
      <c r="L7172" s="10">
        <v>207762.828125</v>
      </c>
      <c r="M7172" s="10">
        <v>205830.453125</v>
      </c>
      <c r="N7172" s="10">
        <v>205806.0625</v>
      </c>
      <c r="O7172" s="10">
        <v>208612.0625</v>
      </c>
    </row>
    <row r="7173" spans="1:15" x14ac:dyDescent="0.3">
      <c r="A7173" s="9">
        <f t="shared" si="222"/>
        <v>5</v>
      </c>
      <c r="B7173" s="9">
        <f t="shared" si="223"/>
        <v>14</v>
      </c>
      <c r="C7173" s="11">
        <v>36660</v>
      </c>
      <c r="D7173" s="10">
        <v>122954.09375</v>
      </c>
      <c r="E7173" s="10">
        <v>123261.5859375</v>
      </c>
      <c r="F7173" s="10">
        <v>134386.15625</v>
      </c>
      <c r="G7173" s="10">
        <v>124354.0859375</v>
      </c>
      <c r="H7173" s="10">
        <v>124563.3203125</v>
      </c>
      <c r="I7173" s="10">
        <v>130942.5390625</v>
      </c>
      <c r="J7173" s="10">
        <v>205351.921875</v>
      </c>
      <c r="K7173" s="10">
        <v>205411.5625</v>
      </c>
      <c r="L7173" s="10">
        <v>207074.578125</v>
      </c>
      <c r="M7173" s="10">
        <v>205109.234375</v>
      </c>
      <c r="N7173" s="10">
        <v>205084.84375</v>
      </c>
      <c r="O7173" s="10">
        <v>207923.765625</v>
      </c>
    </row>
    <row r="7174" spans="1:15" x14ac:dyDescent="0.3">
      <c r="A7174" s="9">
        <f t="shared" si="222"/>
        <v>5</v>
      </c>
      <c r="B7174" s="9">
        <f t="shared" si="223"/>
        <v>15</v>
      </c>
      <c r="C7174" s="11">
        <v>36661</v>
      </c>
      <c r="D7174" s="10">
        <v>123239.4609375</v>
      </c>
      <c r="E7174" s="10">
        <v>123546.9140625</v>
      </c>
      <c r="F7174" s="10">
        <v>134626.03125</v>
      </c>
      <c r="G7174" s="10">
        <v>124642.3125</v>
      </c>
      <c r="H7174" s="10">
        <v>124851.75</v>
      </c>
      <c r="I7174" s="10">
        <v>131225.890625</v>
      </c>
      <c r="J7174" s="10">
        <v>205030.15625</v>
      </c>
      <c r="K7174" s="10">
        <v>205089.796875</v>
      </c>
      <c r="L7174" s="10">
        <v>206785.796875</v>
      </c>
      <c r="M7174" s="10">
        <v>204787.46875</v>
      </c>
      <c r="N7174" s="10">
        <v>204763.09375</v>
      </c>
      <c r="O7174" s="10">
        <v>207601.890625</v>
      </c>
    </row>
    <row r="7175" spans="1:15" x14ac:dyDescent="0.3">
      <c r="A7175" s="9">
        <f t="shared" si="222"/>
        <v>5</v>
      </c>
      <c r="B7175" s="9">
        <f t="shared" si="223"/>
        <v>16</v>
      </c>
      <c r="C7175" s="11">
        <v>36662</v>
      </c>
      <c r="D7175" s="10">
        <v>123538.03125</v>
      </c>
      <c r="E7175" s="10">
        <v>123845.4375</v>
      </c>
      <c r="F7175" s="10">
        <v>134912.171875</v>
      </c>
      <c r="G7175" s="10">
        <v>124943.7421875</v>
      </c>
      <c r="H7175" s="10">
        <v>125153.3828125</v>
      </c>
      <c r="I7175" s="10">
        <v>131522.4375</v>
      </c>
      <c r="J7175" s="10">
        <v>204569.4375</v>
      </c>
      <c r="K7175" s="10">
        <v>204629.078125</v>
      </c>
      <c r="L7175" s="10">
        <v>206325</v>
      </c>
      <c r="M7175" s="10">
        <v>204326.765625</v>
      </c>
      <c r="N7175" s="10">
        <v>204302.390625</v>
      </c>
      <c r="O7175" s="10">
        <v>207141.0625</v>
      </c>
    </row>
    <row r="7176" spans="1:15" x14ac:dyDescent="0.3">
      <c r="A7176" s="9">
        <f t="shared" si="222"/>
        <v>5</v>
      </c>
      <c r="B7176" s="9">
        <f t="shared" si="223"/>
        <v>17</v>
      </c>
      <c r="C7176" s="11">
        <v>36663</v>
      </c>
      <c r="D7176" s="10">
        <v>123836.578125</v>
      </c>
      <c r="E7176" s="10">
        <v>124143.9375</v>
      </c>
      <c r="F7176" s="10">
        <v>134993</v>
      </c>
      <c r="G7176" s="10">
        <v>125245.1484375</v>
      </c>
      <c r="H7176" s="10">
        <v>125454.9921875</v>
      </c>
      <c r="I7176" s="10">
        <v>131818.953125</v>
      </c>
      <c r="J7176" s="10">
        <v>204087.1875</v>
      </c>
      <c r="K7176" s="10">
        <v>204146.828125</v>
      </c>
      <c r="L7176" s="10">
        <v>205875.734375</v>
      </c>
      <c r="M7176" s="10">
        <v>203844.53125</v>
      </c>
      <c r="N7176" s="10">
        <v>203820.15625</v>
      </c>
      <c r="O7176" s="10">
        <v>206658.6875</v>
      </c>
    </row>
    <row r="7177" spans="1:15" x14ac:dyDescent="0.3">
      <c r="A7177" s="9">
        <f t="shared" ref="A7177:A7240" si="224">MONTH(C7177)</f>
        <v>5</v>
      </c>
      <c r="B7177" s="9">
        <f t="shared" ref="B7177:B7240" si="225">DAY(C7177)</f>
        <v>18</v>
      </c>
      <c r="C7177" s="11">
        <v>36664</v>
      </c>
      <c r="D7177" s="10">
        <v>124284.6015625</v>
      </c>
      <c r="E7177" s="10">
        <v>124591.921875</v>
      </c>
      <c r="F7177" s="10">
        <v>134993</v>
      </c>
      <c r="G7177" s="10">
        <v>125696.0390625</v>
      </c>
      <c r="H7177" s="10">
        <v>125906.078125</v>
      </c>
      <c r="I7177" s="10">
        <v>132264.953125</v>
      </c>
      <c r="J7177" s="10">
        <v>203688.59375</v>
      </c>
      <c r="K7177" s="10">
        <v>203748.234375</v>
      </c>
      <c r="L7177" s="10">
        <v>205477.046875</v>
      </c>
      <c r="M7177" s="10">
        <v>203445.9375</v>
      </c>
      <c r="N7177" s="10">
        <v>203421.5625</v>
      </c>
      <c r="O7177" s="10">
        <v>206259.96875</v>
      </c>
    </row>
    <row r="7178" spans="1:15" x14ac:dyDescent="0.3">
      <c r="A7178" s="9">
        <f t="shared" si="224"/>
        <v>5</v>
      </c>
      <c r="B7178" s="9">
        <f t="shared" si="225"/>
        <v>19</v>
      </c>
      <c r="C7178" s="11">
        <v>36665</v>
      </c>
      <c r="D7178" s="10">
        <v>124787.46875</v>
      </c>
      <c r="E7178" s="10">
        <v>125094.7421875</v>
      </c>
      <c r="F7178" s="10">
        <v>134993</v>
      </c>
      <c r="G7178" s="10">
        <v>126201.765625</v>
      </c>
      <c r="H7178" s="10">
        <v>126412</v>
      </c>
      <c r="I7178" s="10">
        <v>132765.796875</v>
      </c>
      <c r="J7178" s="10">
        <v>203423.609375</v>
      </c>
      <c r="K7178" s="10">
        <v>203483.25</v>
      </c>
      <c r="L7178" s="10">
        <v>205211.984375</v>
      </c>
      <c r="M7178" s="10">
        <v>203180.96875</v>
      </c>
      <c r="N7178" s="10">
        <v>203156.59375</v>
      </c>
      <c r="O7178" s="10">
        <v>205994.875</v>
      </c>
    </row>
    <row r="7179" spans="1:15" x14ac:dyDescent="0.3">
      <c r="A7179" s="9">
        <f t="shared" si="224"/>
        <v>5</v>
      </c>
      <c r="B7179" s="9">
        <f t="shared" si="225"/>
        <v>20</v>
      </c>
      <c r="C7179" s="11">
        <v>36666</v>
      </c>
      <c r="D7179" s="10">
        <v>125312.1171875</v>
      </c>
      <c r="E7179" s="10">
        <v>125619.3359375</v>
      </c>
      <c r="F7179" s="10">
        <v>134993</v>
      </c>
      <c r="G7179" s="10">
        <v>126729.265625</v>
      </c>
      <c r="H7179" s="10">
        <v>126939.703125</v>
      </c>
      <c r="I7179" s="10">
        <v>133288.421875</v>
      </c>
      <c r="J7179" s="10">
        <v>203319.296875</v>
      </c>
      <c r="K7179" s="10">
        <v>203378.921875</v>
      </c>
      <c r="L7179" s="10">
        <v>205107.59375</v>
      </c>
      <c r="M7179" s="10">
        <v>203076.671875</v>
      </c>
      <c r="N7179" s="10">
        <v>203052.296875</v>
      </c>
      <c r="O7179" s="10">
        <v>205890.4375</v>
      </c>
    </row>
    <row r="7180" spans="1:15" x14ac:dyDescent="0.3">
      <c r="A7180" s="9">
        <f t="shared" si="224"/>
        <v>5</v>
      </c>
      <c r="B7180" s="9">
        <f t="shared" si="225"/>
        <v>21</v>
      </c>
      <c r="C7180" s="11">
        <v>36667</v>
      </c>
      <c r="D7180" s="10">
        <v>125786.46875</v>
      </c>
      <c r="E7180" s="10">
        <v>126093.6484375</v>
      </c>
      <c r="F7180" s="10">
        <v>134993</v>
      </c>
      <c r="G7180" s="10">
        <v>127206.4765625</v>
      </c>
      <c r="H7180" s="10">
        <v>127417.1171875</v>
      </c>
      <c r="I7180" s="10">
        <v>133760.765625</v>
      </c>
      <c r="J7180" s="10">
        <v>203385.609375</v>
      </c>
      <c r="K7180" s="10">
        <v>203445.234375</v>
      </c>
      <c r="L7180" s="10">
        <v>205173.8125</v>
      </c>
      <c r="M7180" s="10">
        <v>203142.984375</v>
      </c>
      <c r="N7180" s="10">
        <v>203118.609375</v>
      </c>
      <c r="O7180" s="10">
        <v>205956.640625</v>
      </c>
    </row>
    <row r="7181" spans="1:15" x14ac:dyDescent="0.3">
      <c r="A7181" s="9">
        <f t="shared" si="224"/>
        <v>5</v>
      </c>
      <c r="B7181" s="9">
        <f t="shared" si="225"/>
        <v>22</v>
      </c>
      <c r="C7181" s="11">
        <v>36668</v>
      </c>
      <c r="D7181" s="10">
        <v>126340.1171875</v>
      </c>
      <c r="E7181" s="10">
        <v>126647.25</v>
      </c>
      <c r="F7181" s="10">
        <v>134993</v>
      </c>
      <c r="G7181" s="10">
        <v>127762.984375</v>
      </c>
      <c r="H7181" s="10">
        <v>127973.828125</v>
      </c>
      <c r="I7181" s="10">
        <v>134312.40625</v>
      </c>
      <c r="J7181" s="10">
        <v>203371.203125</v>
      </c>
      <c r="K7181" s="10">
        <v>203430.828125</v>
      </c>
      <c r="L7181" s="10">
        <v>205159.34375</v>
      </c>
      <c r="M7181" s="10">
        <v>203128.609375</v>
      </c>
      <c r="N7181" s="10">
        <v>203104.234375</v>
      </c>
      <c r="O7181" s="10">
        <v>205942.109375</v>
      </c>
    </row>
    <row r="7182" spans="1:15" x14ac:dyDescent="0.3">
      <c r="A7182" s="9">
        <f t="shared" si="224"/>
        <v>5</v>
      </c>
      <c r="B7182" s="9">
        <f t="shared" si="225"/>
        <v>23</v>
      </c>
      <c r="C7182" s="11">
        <v>36669</v>
      </c>
      <c r="D7182" s="10">
        <v>126950.5859375</v>
      </c>
      <c r="E7182" s="10">
        <v>127257.6796875</v>
      </c>
      <c r="F7182" s="10">
        <v>134993</v>
      </c>
      <c r="G7182" s="10">
        <v>128376.3125</v>
      </c>
      <c r="H7182" s="10">
        <v>128587.359375</v>
      </c>
      <c r="I7182" s="10">
        <v>134887.8125</v>
      </c>
      <c r="J7182" s="10">
        <v>203487.1875</v>
      </c>
      <c r="K7182" s="10">
        <v>203546.8125</v>
      </c>
      <c r="L7182" s="10">
        <v>205308.296875</v>
      </c>
      <c r="M7182" s="10">
        <v>203244.59375</v>
      </c>
      <c r="N7182" s="10">
        <v>203220.21875</v>
      </c>
      <c r="O7182" s="10">
        <v>206091.03125</v>
      </c>
    </row>
    <row r="7183" spans="1:15" x14ac:dyDescent="0.3">
      <c r="A7183" s="9">
        <f t="shared" si="224"/>
        <v>5</v>
      </c>
      <c r="B7183" s="9">
        <f t="shared" si="225"/>
        <v>24</v>
      </c>
      <c r="C7183" s="11">
        <v>36670</v>
      </c>
      <c r="D7183" s="10">
        <v>127605.96875</v>
      </c>
      <c r="E7183" s="10">
        <v>127913.0078125</v>
      </c>
      <c r="F7183" s="10">
        <v>134993</v>
      </c>
      <c r="G7183" s="10">
        <v>129034.546875</v>
      </c>
      <c r="H7183" s="10">
        <v>129245.796875</v>
      </c>
      <c r="I7183" s="10">
        <v>134993</v>
      </c>
      <c r="J7183" s="10">
        <v>203660.875</v>
      </c>
      <c r="K7183" s="10">
        <v>203720.5</v>
      </c>
      <c r="L7183" s="10">
        <v>205514.953125</v>
      </c>
      <c r="M7183" s="10">
        <v>203418.296875</v>
      </c>
      <c r="N7183" s="10">
        <v>203393.921875</v>
      </c>
      <c r="O7183" s="10">
        <v>206297.65625</v>
      </c>
    </row>
    <row r="7184" spans="1:15" x14ac:dyDescent="0.3">
      <c r="A7184" s="9">
        <f t="shared" si="224"/>
        <v>5</v>
      </c>
      <c r="B7184" s="9">
        <f t="shared" si="225"/>
        <v>25</v>
      </c>
      <c r="C7184" s="11">
        <v>36671</v>
      </c>
      <c r="D7184" s="10">
        <v>128238.8046875</v>
      </c>
      <c r="E7184" s="10">
        <v>128545.8046875</v>
      </c>
      <c r="F7184" s="10">
        <v>134993</v>
      </c>
      <c r="G7184" s="10">
        <v>129670.25</v>
      </c>
      <c r="H7184" s="10">
        <v>129881.6953125</v>
      </c>
      <c r="I7184" s="10">
        <v>134993</v>
      </c>
      <c r="J7184" s="10">
        <v>203299.375</v>
      </c>
      <c r="K7184" s="10">
        <v>203358.984375</v>
      </c>
      <c r="L7184" s="10">
        <v>205153.359375</v>
      </c>
      <c r="M7184" s="10">
        <v>203056.796875</v>
      </c>
      <c r="N7184" s="10">
        <v>203032.421875</v>
      </c>
      <c r="O7184" s="10">
        <v>205936.03125</v>
      </c>
    </row>
    <row r="7185" spans="1:15" x14ac:dyDescent="0.3">
      <c r="A7185" s="9">
        <f t="shared" si="224"/>
        <v>5</v>
      </c>
      <c r="B7185" s="9">
        <f t="shared" si="225"/>
        <v>26</v>
      </c>
      <c r="C7185" s="11">
        <v>36672</v>
      </c>
      <c r="D7185" s="10">
        <v>128827.9609375</v>
      </c>
      <c r="E7185" s="10">
        <v>129134.9140625</v>
      </c>
      <c r="F7185" s="10">
        <v>134993</v>
      </c>
      <c r="G7185" s="10">
        <v>130262.265625</v>
      </c>
      <c r="H7185" s="10">
        <v>130473.90625</v>
      </c>
      <c r="I7185" s="10">
        <v>134993</v>
      </c>
      <c r="J7185" s="10">
        <v>202572.359375</v>
      </c>
      <c r="K7185" s="10">
        <v>202631.96875</v>
      </c>
      <c r="L7185" s="10">
        <v>204426.265625</v>
      </c>
      <c r="M7185" s="10">
        <v>202329.796875</v>
      </c>
      <c r="N7185" s="10">
        <v>202305.421875</v>
      </c>
      <c r="O7185" s="10">
        <v>205208.90625</v>
      </c>
    </row>
    <row r="7186" spans="1:15" x14ac:dyDescent="0.3">
      <c r="A7186" s="9">
        <f t="shared" si="224"/>
        <v>5</v>
      </c>
      <c r="B7186" s="9">
        <f t="shared" si="225"/>
        <v>27</v>
      </c>
      <c r="C7186" s="11">
        <v>36673</v>
      </c>
      <c r="D7186" s="10">
        <v>129358.2265625</v>
      </c>
      <c r="E7186" s="10">
        <v>129665.1328125</v>
      </c>
      <c r="F7186" s="10">
        <v>134993</v>
      </c>
      <c r="G7186" s="10">
        <v>130795.3828125</v>
      </c>
      <c r="H7186" s="10">
        <v>131007.2265625</v>
      </c>
      <c r="I7186" s="10">
        <v>134993</v>
      </c>
      <c r="J7186" s="10">
        <v>201660.609375</v>
      </c>
      <c r="K7186" s="10">
        <v>201720.21875</v>
      </c>
      <c r="L7186" s="10">
        <v>203514.4375</v>
      </c>
      <c r="M7186" s="10">
        <v>201418.0625</v>
      </c>
      <c r="N7186" s="10">
        <v>201393.703125</v>
      </c>
      <c r="O7186" s="10">
        <v>204297.03125</v>
      </c>
    </row>
    <row r="7187" spans="1:15" x14ac:dyDescent="0.3">
      <c r="A7187" s="9">
        <f t="shared" si="224"/>
        <v>5</v>
      </c>
      <c r="B7187" s="9">
        <f t="shared" si="225"/>
        <v>28</v>
      </c>
      <c r="C7187" s="11">
        <v>36674</v>
      </c>
      <c r="D7187" s="10">
        <v>129868.609375</v>
      </c>
      <c r="E7187" s="10">
        <v>130175.46875</v>
      </c>
      <c r="F7187" s="10">
        <v>134993</v>
      </c>
      <c r="G7187" s="10">
        <v>131308.625</v>
      </c>
      <c r="H7187" s="10">
        <v>131487.609375</v>
      </c>
      <c r="I7187" s="10">
        <v>134993</v>
      </c>
      <c r="J7187" s="10">
        <v>202407.421875</v>
      </c>
      <c r="K7187" s="10">
        <v>202467.015625</v>
      </c>
      <c r="L7187" s="10">
        <v>204294.21875</v>
      </c>
      <c r="M7187" s="10">
        <v>202164.875</v>
      </c>
      <c r="N7187" s="10">
        <v>202173.5625</v>
      </c>
      <c r="O7187" s="10">
        <v>205076.78125</v>
      </c>
    </row>
    <row r="7188" spans="1:15" x14ac:dyDescent="0.3">
      <c r="A7188" s="9">
        <f t="shared" si="224"/>
        <v>5</v>
      </c>
      <c r="B7188" s="9">
        <f t="shared" si="225"/>
        <v>29</v>
      </c>
      <c r="C7188" s="11">
        <v>36675</v>
      </c>
      <c r="D7188" s="10">
        <v>130361.1015625</v>
      </c>
      <c r="E7188" s="10">
        <v>130667.9140625</v>
      </c>
      <c r="F7188" s="10">
        <v>134993</v>
      </c>
      <c r="G7188" s="10">
        <v>131803.96875</v>
      </c>
      <c r="H7188" s="10">
        <v>131983.15625</v>
      </c>
      <c r="I7188" s="10">
        <v>134993</v>
      </c>
      <c r="J7188" s="10">
        <v>203007.859375</v>
      </c>
      <c r="K7188" s="10">
        <v>203067.453125</v>
      </c>
      <c r="L7188" s="10">
        <v>204894.5625</v>
      </c>
      <c r="M7188" s="10">
        <v>202765.328125</v>
      </c>
      <c r="N7188" s="10">
        <v>202774.015625</v>
      </c>
      <c r="O7188" s="10">
        <v>205677.09375</v>
      </c>
    </row>
    <row r="7189" spans="1:15" x14ac:dyDescent="0.3">
      <c r="A7189" s="9">
        <f t="shared" si="224"/>
        <v>5</v>
      </c>
      <c r="B7189" s="9">
        <f t="shared" si="225"/>
        <v>30</v>
      </c>
      <c r="C7189" s="11">
        <v>36676</v>
      </c>
      <c r="D7189" s="10">
        <v>130837.6796875</v>
      </c>
      <c r="E7189" s="10">
        <v>131144.453125</v>
      </c>
      <c r="F7189" s="10">
        <v>134993</v>
      </c>
      <c r="G7189" s="10">
        <v>132283.40625</v>
      </c>
      <c r="H7189" s="10">
        <v>132462.796875</v>
      </c>
      <c r="I7189" s="10">
        <v>134993</v>
      </c>
      <c r="J7189" s="10">
        <v>203481.109375</v>
      </c>
      <c r="K7189" s="10">
        <v>203540.703125</v>
      </c>
      <c r="L7189" s="10">
        <v>205367.734375</v>
      </c>
      <c r="M7189" s="10">
        <v>203238.59375</v>
      </c>
      <c r="N7189" s="10">
        <v>203247.28125</v>
      </c>
      <c r="O7189" s="10">
        <v>206150.21875</v>
      </c>
    </row>
    <row r="7190" spans="1:15" x14ac:dyDescent="0.3">
      <c r="A7190" s="9">
        <f t="shared" si="224"/>
        <v>5</v>
      </c>
      <c r="B7190" s="9">
        <f t="shared" si="225"/>
        <v>31</v>
      </c>
      <c r="C7190" s="11">
        <v>36677</v>
      </c>
      <c r="D7190" s="10">
        <v>131084.140625</v>
      </c>
      <c r="E7190" s="10">
        <v>131391.125</v>
      </c>
      <c r="F7190" s="10">
        <v>134993</v>
      </c>
      <c r="G7190" s="10">
        <v>132531.125</v>
      </c>
      <c r="H7190" s="10">
        <v>132710.84375</v>
      </c>
      <c r="I7190" s="10">
        <v>134993</v>
      </c>
      <c r="J7190" s="10">
        <v>203873.5</v>
      </c>
      <c r="K7190" s="10">
        <v>203933.09375</v>
      </c>
      <c r="L7190" s="10">
        <v>205760.03125</v>
      </c>
      <c r="M7190" s="10">
        <v>203630.984375</v>
      </c>
      <c r="N7190" s="10">
        <v>203639.671875</v>
      </c>
      <c r="O7190" s="10">
        <v>206542.484375</v>
      </c>
    </row>
    <row r="7191" spans="1:15" x14ac:dyDescent="0.3">
      <c r="A7191" s="9">
        <f t="shared" si="224"/>
        <v>6</v>
      </c>
      <c r="B7191" s="9">
        <f t="shared" si="225"/>
        <v>1</v>
      </c>
      <c r="C7191" s="11">
        <v>36678</v>
      </c>
      <c r="D7191" s="10">
        <v>131026.3046875</v>
      </c>
      <c r="E7191" s="10">
        <v>131333.71875</v>
      </c>
      <c r="F7191" s="10">
        <v>134859.96875</v>
      </c>
      <c r="G7191" s="10">
        <v>132472.890625</v>
      </c>
      <c r="H7191" s="10">
        <v>132653.046875</v>
      </c>
      <c r="I7191" s="10">
        <v>134862.125</v>
      </c>
      <c r="J7191" s="10">
        <v>204231.03125</v>
      </c>
      <c r="K7191" s="10">
        <v>204290.625</v>
      </c>
      <c r="L7191" s="10">
        <v>206150.515625</v>
      </c>
      <c r="M7191" s="10">
        <v>203988.53125</v>
      </c>
      <c r="N7191" s="10">
        <v>203997.234375</v>
      </c>
      <c r="O7191" s="10">
        <v>206932.921875</v>
      </c>
    </row>
    <row r="7192" spans="1:15" x14ac:dyDescent="0.3">
      <c r="A7192" s="9">
        <f t="shared" si="224"/>
        <v>6</v>
      </c>
      <c r="B7192" s="9">
        <f t="shared" si="225"/>
        <v>2</v>
      </c>
      <c r="C7192" s="11">
        <v>36679</v>
      </c>
      <c r="D7192" s="10">
        <v>130962.515625</v>
      </c>
      <c r="E7192" s="10">
        <v>131270.375</v>
      </c>
      <c r="F7192" s="10">
        <v>134760</v>
      </c>
      <c r="G7192" s="10">
        <v>132408.703125</v>
      </c>
      <c r="H7192" s="10">
        <v>132589.296875</v>
      </c>
      <c r="I7192" s="10">
        <v>134764.328125</v>
      </c>
      <c r="J7192" s="10">
        <v>204541.203125</v>
      </c>
      <c r="K7192" s="10">
        <v>204600.796875</v>
      </c>
      <c r="L7192" s="10">
        <v>206460.5625</v>
      </c>
      <c r="M7192" s="10">
        <v>204298.71875</v>
      </c>
      <c r="N7192" s="10">
        <v>204307.421875</v>
      </c>
      <c r="O7192" s="10">
        <v>207242.921875</v>
      </c>
    </row>
    <row r="7193" spans="1:15" x14ac:dyDescent="0.3">
      <c r="A7193" s="9">
        <f t="shared" si="224"/>
        <v>6</v>
      </c>
      <c r="B7193" s="9">
        <f t="shared" si="225"/>
        <v>3</v>
      </c>
      <c r="C7193" s="11">
        <v>36680</v>
      </c>
      <c r="D7193" s="10">
        <v>130925.84375</v>
      </c>
      <c r="E7193" s="10">
        <v>131234.140625</v>
      </c>
      <c r="F7193" s="10">
        <v>134693.109375</v>
      </c>
      <c r="G7193" s="10">
        <v>132371.625</v>
      </c>
      <c r="H7193" s="10">
        <v>132552.671875</v>
      </c>
      <c r="I7193" s="10">
        <v>134699.59375</v>
      </c>
      <c r="J7193" s="10">
        <v>204772.34375</v>
      </c>
      <c r="K7193" s="10">
        <v>204831.921875</v>
      </c>
      <c r="L7193" s="10">
        <v>206691.578125</v>
      </c>
      <c r="M7193" s="10">
        <v>204529.875</v>
      </c>
      <c r="N7193" s="10">
        <v>204538.5625</v>
      </c>
      <c r="O7193" s="10">
        <v>207473.875</v>
      </c>
    </row>
    <row r="7194" spans="1:15" x14ac:dyDescent="0.3">
      <c r="A7194" s="9">
        <f t="shared" si="224"/>
        <v>6</v>
      </c>
      <c r="B7194" s="9">
        <f t="shared" si="225"/>
        <v>4</v>
      </c>
      <c r="C7194" s="11">
        <v>36681</v>
      </c>
      <c r="D7194" s="10">
        <v>130819.0859375</v>
      </c>
      <c r="E7194" s="10">
        <v>131127.828125</v>
      </c>
      <c r="F7194" s="10">
        <v>134560.109375</v>
      </c>
      <c r="G7194" s="10">
        <v>132264.484375</v>
      </c>
      <c r="H7194" s="10">
        <v>132445.953125</v>
      </c>
      <c r="I7194" s="10">
        <v>134568.75</v>
      </c>
      <c r="J7194" s="10">
        <v>205038.015625</v>
      </c>
      <c r="K7194" s="10">
        <v>205097.59375</v>
      </c>
      <c r="L7194" s="10">
        <v>206957.125</v>
      </c>
      <c r="M7194" s="10">
        <v>204795.5625</v>
      </c>
      <c r="N7194" s="10">
        <v>204804.25</v>
      </c>
      <c r="O7194" s="10">
        <v>207739.390625</v>
      </c>
    </row>
    <row r="7195" spans="1:15" x14ac:dyDescent="0.3">
      <c r="A7195" s="9">
        <f t="shared" si="224"/>
        <v>6</v>
      </c>
      <c r="B7195" s="9">
        <f t="shared" si="225"/>
        <v>5</v>
      </c>
      <c r="C7195" s="11">
        <v>36682</v>
      </c>
      <c r="D7195" s="10">
        <v>130741.4375</v>
      </c>
      <c r="E7195" s="10">
        <v>131050.6171875</v>
      </c>
      <c r="F7195" s="10">
        <v>134460.171875</v>
      </c>
      <c r="G7195" s="10">
        <v>132186.421875</v>
      </c>
      <c r="H7195" s="10">
        <v>132368.34375</v>
      </c>
      <c r="I7195" s="10">
        <v>134470.984375</v>
      </c>
      <c r="J7195" s="10">
        <v>205239.96875</v>
      </c>
      <c r="K7195" s="10">
        <v>205299.546875</v>
      </c>
      <c r="L7195" s="10">
        <v>207158.96875</v>
      </c>
      <c r="M7195" s="10">
        <v>204997.546875</v>
      </c>
      <c r="N7195" s="10">
        <v>205006.234375</v>
      </c>
      <c r="O7195" s="10">
        <v>207941.171875</v>
      </c>
    </row>
    <row r="7196" spans="1:15" x14ac:dyDescent="0.3">
      <c r="A7196" s="9">
        <f t="shared" si="224"/>
        <v>6</v>
      </c>
      <c r="B7196" s="9">
        <f t="shared" si="225"/>
        <v>6</v>
      </c>
      <c r="C7196" s="11">
        <v>36683</v>
      </c>
      <c r="D7196" s="10">
        <v>130692.890625</v>
      </c>
      <c r="E7196" s="10">
        <v>131002.515625</v>
      </c>
      <c r="F7196" s="10">
        <v>134393.3125</v>
      </c>
      <c r="G7196" s="10">
        <v>132137.484375</v>
      </c>
      <c r="H7196" s="10">
        <v>132319.828125</v>
      </c>
      <c r="I7196" s="10">
        <v>134406.28125</v>
      </c>
      <c r="J7196" s="10">
        <v>205379.140625</v>
      </c>
      <c r="K7196" s="10">
        <v>205438.71875</v>
      </c>
      <c r="L7196" s="10">
        <v>207298.015625</v>
      </c>
      <c r="M7196" s="10">
        <v>205136.71875</v>
      </c>
      <c r="N7196" s="10">
        <v>205145.40625</v>
      </c>
      <c r="O7196" s="10">
        <v>208080.171875</v>
      </c>
    </row>
    <row r="7197" spans="1:15" x14ac:dyDescent="0.3">
      <c r="A7197" s="9">
        <f t="shared" si="224"/>
        <v>6</v>
      </c>
      <c r="B7197" s="9">
        <f t="shared" si="225"/>
        <v>7</v>
      </c>
      <c r="C7197" s="11">
        <v>36684</v>
      </c>
      <c r="D7197" s="10">
        <v>130576.2421875</v>
      </c>
      <c r="E7197" s="10">
        <v>130886.3125</v>
      </c>
      <c r="F7197" s="10">
        <v>134260.328125</v>
      </c>
      <c r="G7197" s="10">
        <v>132020.4375</v>
      </c>
      <c r="H7197" s="10">
        <v>132203.21875</v>
      </c>
      <c r="I7197" s="10">
        <v>134275.46875</v>
      </c>
      <c r="J7197" s="10">
        <v>205567.953125</v>
      </c>
      <c r="K7197" s="10">
        <v>205627.515625</v>
      </c>
      <c r="L7197" s="10">
        <v>207486.703125</v>
      </c>
      <c r="M7197" s="10">
        <v>205325.546875</v>
      </c>
      <c r="N7197" s="10">
        <v>205334.234375</v>
      </c>
      <c r="O7197" s="10">
        <v>208268.8125</v>
      </c>
    </row>
    <row r="7198" spans="1:15" x14ac:dyDescent="0.3">
      <c r="A7198" s="9">
        <f t="shared" si="224"/>
        <v>6</v>
      </c>
      <c r="B7198" s="9">
        <f t="shared" si="225"/>
        <v>8</v>
      </c>
      <c r="C7198" s="11">
        <v>36685</v>
      </c>
      <c r="D7198" s="10">
        <v>130469.53125</v>
      </c>
      <c r="E7198" s="10">
        <v>130780.0390625</v>
      </c>
      <c r="F7198" s="10">
        <v>134143.234375</v>
      </c>
      <c r="G7198" s="10">
        <v>131913.3125</v>
      </c>
      <c r="H7198" s="10">
        <v>132096.546875</v>
      </c>
      <c r="I7198" s="10">
        <v>134160.53125</v>
      </c>
      <c r="J7198" s="10">
        <v>205813.34375</v>
      </c>
      <c r="K7198" s="10">
        <v>205872.921875</v>
      </c>
      <c r="L7198" s="10">
        <v>207731.984375</v>
      </c>
      <c r="M7198" s="10">
        <v>205570.96875</v>
      </c>
      <c r="N7198" s="10">
        <v>205579.65625</v>
      </c>
      <c r="O7198" s="10">
        <v>208514.0625</v>
      </c>
    </row>
    <row r="7199" spans="1:15" x14ac:dyDescent="0.3">
      <c r="A7199" s="9">
        <f t="shared" si="224"/>
        <v>6</v>
      </c>
      <c r="B7199" s="9">
        <f t="shared" si="225"/>
        <v>9</v>
      </c>
      <c r="C7199" s="11">
        <v>36686</v>
      </c>
      <c r="D7199" s="10">
        <v>130487.125</v>
      </c>
      <c r="E7199" s="10">
        <v>130798.078125</v>
      </c>
      <c r="F7199" s="10">
        <v>134117.40625</v>
      </c>
      <c r="G7199" s="10">
        <v>131930.515625</v>
      </c>
      <c r="H7199" s="10">
        <v>132114.171875</v>
      </c>
      <c r="I7199" s="10">
        <v>134136.84375</v>
      </c>
      <c r="J7199" s="10">
        <v>205873.953125</v>
      </c>
      <c r="K7199" s="10">
        <v>205933.515625</v>
      </c>
      <c r="L7199" s="10">
        <v>207825.53125</v>
      </c>
      <c r="M7199" s="10">
        <v>205631.578125</v>
      </c>
      <c r="N7199" s="10">
        <v>205640.265625</v>
      </c>
      <c r="O7199" s="10">
        <v>208607.546875</v>
      </c>
    </row>
    <row r="7200" spans="1:15" x14ac:dyDescent="0.3">
      <c r="A7200" s="9">
        <f t="shared" si="224"/>
        <v>6</v>
      </c>
      <c r="B7200" s="9">
        <f t="shared" si="225"/>
        <v>10</v>
      </c>
      <c r="C7200" s="11">
        <v>36687</v>
      </c>
      <c r="D7200" s="10">
        <v>130500.7578125</v>
      </c>
      <c r="E7200" s="10">
        <v>130812.1484375</v>
      </c>
      <c r="F7200" s="10">
        <v>134120.65625</v>
      </c>
      <c r="G7200" s="10">
        <v>131943.75</v>
      </c>
      <c r="H7200" s="10">
        <v>132127.84375</v>
      </c>
      <c r="I7200" s="10">
        <v>134142.265625</v>
      </c>
      <c r="J7200" s="10">
        <v>205907.125</v>
      </c>
      <c r="K7200" s="10">
        <v>205966.6875</v>
      </c>
      <c r="L7200" s="10">
        <v>207858.578125</v>
      </c>
      <c r="M7200" s="10">
        <v>205664.78125</v>
      </c>
      <c r="N7200" s="10">
        <v>205673.453125</v>
      </c>
      <c r="O7200" s="10">
        <v>208640.5625</v>
      </c>
    </row>
    <row r="7201" spans="1:15" x14ac:dyDescent="0.3">
      <c r="A7201" s="9">
        <f t="shared" si="224"/>
        <v>6</v>
      </c>
      <c r="B7201" s="9">
        <f t="shared" si="225"/>
        <v>11</v>
      </c>
      <c r="C7201" s="11">
        <v>36688</v>
      </c>
      <c r="D7201" s="10">
        <v>130378.1875</v>
      </c>
      <c r="E7201" s="10">
        <v>130690.015625</v>
      </c>
      <c r="F7201" s="10">
        <v>133987.703125</v>
      </c>
      <c r="G7201" s="10">
        <v>131820.765625</v>
      </c>
      <c r="H7201" s="10">
        <v>132005.296875</v>
      </c>
      <c r="I7201" s="10">
        <v>134011.46875</v>
      </c>
      <c r="J7201" s="10">
        <v>206046.03125</v>
      </c>
      <c r="K7201" s="10">
        <v>206105.59375</v>
      </c>
      <c r="L7201" s="10">
        <v>207925.046875</v>
      </c>
      <c r="M7201" s="10">
        <v>205803.703125</v>
      </c>
      <c r="N7201" s="10">
        <v>205812.375</v>
      </c>
      <c r="O7201" s="10">
        <v>208634.671875</v>
      </c>
    </row>
    <row r="7202" spans="1:15" x14ac:dyDescent="0.3">
      <c r="A7202" s="9">
        <f t="shared" si="224"/>
        <v>6</v>
      </c>
      <c r="B7202" s="9">
        <f t="shared" si="225"/>
        <v>12</v>
      </c>
      <c r="C7202" s="11">
        <v>36689</v>
      </c>
      <c r="D7202" s="10">
        <v>130321.7421875</v>
      </c>
      <c r="E7202" s="10">
        <v>130634.0078125</v>
      </c>
      <c r="F7202" s="10">
        <v>133920.890625</v>
      </c>
      <c r="G7202" s="10">
        <v>131763.921875</v>
      </c>
      <c r="H7202" s="10">
        <v>131948.890625</v>
      </c>
      <c r="I7202" s="10">
        <v>133946.8125</v>
      </c>
      <c r="J7202" s="10">
        <v>206118.8125</v>
      </c>
      <c r="K7202" s="10">
        <v>206178.375</v>
      </c>
      <c r="L7202" s="10">
        <v>207925.40625</v>
      </c>
      <c r="M7202" s="10">
        <v>205876.484375</v>
      </c>
      <c r="N7202" s="10">
        <v>205885.171875</v>
      </c>
      <c r="O7202" s="10">
        <v>208562.671875</v>
      </c>
    </row>
    <row r="7203" spans="1:15" x14ac:dyDescent="0.3">
      <c r="A7203" s="9">
        <f t="shared" si="224"/>
        <v>6</v>
      </c>
      <c r="B7203" s="9">
        <f t="shared" si="225"/>
        <v>13</v>
      </c>
      <c r="C7203" s="11">
        <v>36690</v>
      </c>
      <c r="D7203" s="10">
        <v>130232.25</v>
      </c>
      <c r="E7203" s="10">
        <v>130544.9609375</v>
      </c>
      <c r="F7203" s="10">
        <v>133821.015625</v>
      </c>
      <c r="G7203" s="10">
        <v>131674.03125</v>
      </c>
      <c r="H7203" s="10">
        <v>131859.4375</v>
      </c>
      <c r="I7203" s="10">
        <v>133849.109375</v>
      </c>
      <c r="J7203" s="10">
        <v>206213.234375</v>
      </c>
      <c r="K7203" s="10">
        <v>206272.78125</v>
      </c>
      <c r="L7203" s="10">
        <v>207947.390625</v>
      </c>
      <c r="M7203" s="10">
        <v>205970.921875</v>
      </c>
      <c r="N7203" s="10">
        <v>205979.609375</v>
      </c>
      <c r="O7203" s="10">
        <v>208512.3125</v>
      </c>
    </row>
    <row r="7204" spans="1:15" x14ac:dyDescent="0.3">
      <c r="A7204" s="9">
        <f t="shared" si="224"/>
        <v>6</v>
      </c>
      <c r="B7204" s="9">
        <f t="shared" si="225"/>
        <v>14</v>
      </c>
      <c r="C7204" s="11">
        <v>36691</v>
      </c>
      <c r="D7204" s="10">
        <v>130043.5859375</v>
      </c>
      <c r="E7204" s="10">
        <v>130356.7421875</v>
      </c>
      <c r="F7204" s="10">
        <v>133621.984375</v>
      </c>
      <c r="G7204" s="10">
        <v>131484.96875</v>
      </c>
      <c r="H7204" s="10">
        <v>131670.8125</v>
      </c>
      <c r="I7204" s="10">
        <v>133652.21875</v>
      </c>
      <c r="J7204" s="10">
        <v>206395.40625</v>
      </c>
      <c r="K7204" s="10">
        <v>206454.953125</v>
      </c>
      <c r="L7204" s="10">
        <v>207912.515625</v>
      </c>
      <c r="M7204" s="10">
        <v>206153.125</v>
      </c>
      <c r="N7204" s="10">
        <v>206161.796875</v>
      </c>
      <c r="O7204" s="10">
        <v>208477.40625</v>
      </c>
    </row>
    <row r="7205" spans="1:15" x14ac:dyDescent="0.3">
      <c r="A7205" s="9">
        <f t="shared" si="224"/>
        <v>6</v>
      </c>
      <c r="B7205" s="9">
        <f t="shared" si="225"/>
        <v>15</v>
      </c>
      <c r="C7205" s="11">
        <v>36692</v>
      </c>
      <c r="D7205" s="10">
        <v>129689.65625</v>
      </c>
      <c r="E7205" s="10">
        <v>130003.25</v>
      </c>
      <c r="F7205" s="10">
        <v>133257.671875</v>
      </c>
      <c r="G7205" s="10">
        <v>131130.640625</v>
      </c>
      <c r="H7205" s="10">
        <v>131316.921875</v>
      </c>
      <c r="I7205" s="10">
        <v>133290.078125</v>
      </c>
      <c r="J7205" s="10">
        <v>206731.453125</v>
      </c>
      <c r="K7205" s="10">
        <v>206791</v>
      </c>
      <c r="L7205" s="10">
        <v>207886.890625</v>
      </c>
      <c r="M7205" s="10">
        <v>206416.859375</v>
      </c>
      <c r="N7205" s="10">
        <v>206425.546875</v>
      </c>
      <c r="O7205" s="10">
        <v>208451.734375</v>
      </c>
    </row>
    <row r="7206" spans="1:15" x14ac:dyDescent="0.3">
      <c r="A7206" s="9">
        <f t="shared" si="224"/>
        <v>6</v>
      </c>
      <c r="B7206" s="9">
        <f t="shared" si="225"/>
        <v>16</v>
      </c>
      <c r="C7206" s="11">
        <v>36693</v>
      </c>
      <c r="D7206" s="10">
        <v>129401.8828125</v>
      </c>
      <c r="E7206" s="10">
        <v>129715.9140625</v>
      </c>
      <c r="F7206" s="10">
        <v>132959.515625</v>
      </c>
      <c r="G7206" s="10">
        <v>130842.46875</v>
      </c>
      <c r="H7206" s="10">
        <v>131029.1796875</v>
      </c>
      <c r="I7206" s="10">
        <v>132994.078125</v>
      </c>
      <c r="J7206" s="10">
        <v>206914.203125</v>
      </c>
      <c r="K7206" s="10">
        <v>206901.4375</v>
      </c>
      <c r="L7206" s="10">
        <v>207635.6875</v>
      </c>
      <c r="M7206" s="10">
        <v>206527.3125</v>
      </c>
      <c r="N7206" s="10">
        <v>206536</v>
      </c>
      <c r="O7206" s="10">
        <v>208200.5</v>
      </c>
    </row>
    <row r="7207" spans="1:15" x14ac:dyDescent="0.3">
      <c r="A7207" s="9">
        <f t="shared" si="224"/>
        <v>6</v>
      </c>
      <c r="B7207" s="9">
        <f t="shared" si="225"/>
        <v>17</v>
      </c>
      <c r="C7207" s="11">
        <v>36694</v>
      </c>
      <c r="D7207" s="10">
        <v>129114.140625</v>
      </c>
      <c r="E7207" s="10">
        <v>129428.6171875</v>
      </c>
      <c r="F7207" s="10">
        <v>132661.390625</v>
      </c>
      <c r="G7207" s="10">
        <v>130554.328125</v>
      </c>
      <c r="H7207" s="10">
        <v>130741.46875</v>
      </c>
      <c r="I7207" s="10">
        <v>132698.109375</v>
      </c>
      <c r="J7207" s="10">
        <v>207015.5</v>
      </c>
      <c r="K7207" s="10">
        <v>207002.734375</v>
      </c>
      <c r="L7207" s="10">
        <v>207375.359375</v>
      </c>
      <c r="M7207" s="10">
        <v>206411.703125</v>
      </c>
      <c r="N7207" s="10">
        <v>206420.375</v>
      </c>
      <c r="O7207" s="10">
        <v>207940.140625</v>
      </c>
    </row>
    <row r="7208" spans="1:15" x14ac:dyDescent="0.3">
      <c r="A7208" s="9">
        <f t="shared" si="224"/>
        <v>6</v>
      </c>
      <c r="B7208" s="9">
        <f t="shared" si="225"/>
        <v>18</v>
      </c>
      <c r="C7208" s="11">
        <v>36695</v>
      </c>
      <c r="D7208" s="10">
        <v>128760.3203125</v>
      </c>
      <c r="E7208" s="10">
        <v>129075.234375</v>
      </c>
      <c r="F7208" s="10">
        <v>132264.109375</v>
      </c>
      <c r="G7208" s="10">
        <v>130200.1015625</v>
      </c>
      <c r="H7208" s="10">
        <v>130354.625</v>
      </c>
      <c r="I7208" s="10">
        <v>132303</v>
      </c>
      <c r="J7208" s="10">
        <v>207006.953125</v>
      </c>
      <c r="K7208" s="10">
        <v>206994.1875</v>
      </c>
      <c r="L7208" s="10">
        <v>207182.90625</v>
      </c>
      <c r="M7208" s="10">
        <v>206330.875</v>
      </c>
      <c r="N7208" s="10">
        <v>206372.609375</v>
      </c>
      <c r="O7208" s="10">
        <v>207747.65625</v>
      </c>
    </row>
    <row r="7209" spans="1:15" x14ac:dyDescent="0.3">
      <c r="A7209" s="9">
        <f t="shared" si="224"/>
        <v>6</v>
      </c>
      <c r="B7209" s="9">
        <f t="shared" si="225"/>
        <v>19</v>
      </c>
      <c r="C7209" s="11">
        <v>36696</v>
      </c>
      <c r="D7209" s="10">
        <v>128373.4765625</v>
      </c>
      <c r="E7209" s="10">
        <v>128688.828125</v>
      </c>
      <c r="F7209" s="10">
        <v>131833.828125</v>
      </c>
      <c r="G7209" s="10">
        <v>129812.859375</v>
      </c>
      <c r="H7209" s="10">
        <v>129967.8203125</v>
      </c>
      <c r="I7209" s="10">
        <v>131874.859375</v>
      </c>
      <c r="J7209" s="10">
        <v>206953.4375</v>
      </c>
      <c r="K7209" s="10">
        <v>206940.671875</v>
      </c>
      <c r="L7209" s="10">
        <v>206945.484375</v>
      </c>
      <c r="M7209" s="10">
        <v>206205.078125</v>
      </c>
      <c r="N7209" s="10">
        <v>206246.8125</v>
      </c>
      <c r="O7209" s="10">
        <v>207437.890625</v>
      </c>
    </row>
    <row r="7210" spans="1:15" x14ac:dyDescent="0.3">
      <c r="A7210" s="9">
        <f t="shared" si="224"/>
        <v>6</v>
      </c>
      <c r="B7210" s="9">
        <f t="shared" si="225"/>
        <v>20</v>
      </c>
      <c r="C7210" s="11">
        <v>36697</v>
      </c>
      <c r="D7210" s="10">
        <v>128019.734375</v>
      </c>
      <c r="E7210" s="10">
        <v>128335.5234375</v>
      </c>
      <c r="F7210" s="10">
        <v>131469.6875</v>
      </c>
      <c r="G7210" s="10">
        <v>129458.71875</v>
      </c>
      <c r="H7210" s="10">
        <v>129614.1171875</v>
      </c>
      <c r="I7210" s="10">
        <v>131512.890625</v>
      </c>
      <c r="J7210" s="10">
        <v>206861.171875</v>
      </c>
      <c r="K7210" s="10">
        <v>206848.390625</v>
      </c>
      <c r="L7210" s="10">
        <v>206636.265625</v>
      </c>
      <c r="M7210" s="10">
        <v>206112.859375</v>
      </c>
      <c r="N7210" s="10">
        <v>206154.59375</v>
      </c>
      <c r="O7210" s="10">
        <v>207128.640625</v>
      </c>
    </row>
    <row r="7211" spans="1:15" x14ac:dyDescent="0.3">
      <c r="A7211" s="9">
        <f t="shared" si="224"/>
        <v>6</v>
      </c>
      <c r="B7211" s="9">
        <f t="shared" si="225"/>
        <v>21</v>
      </c>
      <c r="C7211" s="11">
        <v>36698</v>
      </c>
      <c r="D7211" s="10">
        <v>127666.03125</v>
      </c>
      <c r="E7211" s="10">
        <v>127982.265625</v>
      </c>
      <c r="F7211" s="10">
        <v>131039.4921875</v>
      </c>
      <c r="G7211" s="10">
        <v>129071.5546875</v>
      </c>
      <c r="H7211" s="10">
        <v>129194.3359375</v>
      </c>
      <c r="I7211" s="10">
        <v>131084.84375</v>
      </c>
      <c r="J7211" s="10">
        <v>206786.078125</v>
      </c>
      <c r="K7211" s="10">
        <v>206773.3125</v>
      </c>
      <c r="L7211" s="10">
        <v>206410.375</v>
      </c>
      <c r="M7211" s="10">
        <v>206070.875</v>
      </c>
      <c r="N7211" s="10">
        <v>206145.671875</v>
      </c>
      <c r="O7211" s="10">
        <v>206902.703125</v>
      </c>
    </row>
    <row r="7212" spans="1:15" x14ac:dyDescent="0.3">
      <c r="A7212" s="9">
        <f t="shared" si="224"/>
        <v>6</v>
      </c>
      <c r="B7212" s="9">
        <f t="shared" si="225"/>
        <v>22</v>
      </c>
      <c r="C7212" s="11">
        <v>36699</v>
      </c>
      <c r="D7212" s="10">
        <v>127345.421875</v>
      </c>
      <c r="E7212" s="10">
        <v>127662.1015625</v>
      </c>
      <c r="F7212" s="10">
        <v>130675.453125</v>
      </c>
      <c r="G7212" s="10">
        <v>128750.5546875</v>
      </c>
      <c r="H7212" s="10">
        <v>128873.7734375</v>
      </c>
      <c r="I7212" s="10">
        <v>130722.9609375</v>
      </c>
      <c r="J7212" s="10">
        <v>206894.390625</v>
      </c>
      <c r="K7212" s="10">
        <v>206881.609375</v>
      </c>
      <c r="L7212" s="10">
        <v>206258.4375</v>
      </c>
      <c r="M7212" s="10">
        <v>206175.15625</v>
      </c>
      <c r="N7212" s="10">
        <v>206249.953125</v>
      </c>
      <c r="O7212" s="10">
        <v>206606.109375</v>
      </c>
    </row>
    <row r="7213" spans="1:15" x14ac:dyDescent="0.3">
      <c r="A7213" s="9">
        <f t="shared" si="224"/>
        <v>6</v>
      </c>
      <c r="B7213" s="9">
        <f t="shared" si="225"/>
        <v>23</v>
      </c>
      <c r="C7213" s="11">
        <v>36700</v>
      </c>
      <c r="D7213" s="10">
        <v>127057.9140625</v>
      </c>
      <c r="E7213" s="10">
        <v>127375.03125</v>
      </c>
      <c r="F7213" s="10">
        <v>130377.5703125</v>
      </c>
      <c r="G7213" s="10">
        <v>128462.6484375</v>
      </c>
      <c r="H7213" s="10">
        <v>128586.3125</v>
      </c>
      <c r="I7213" s="10">
        <v>130427.2421875</v>
      </c>
      <c r="J7213" s="10">
        <v>206951.546875</v>
      </c>
      <c r="K7213" s="10">
        <v>206938.78125</v>
      </c>
      <c r="L7213" s="10">
        <v>205963.515625</v>
      </c>
      <c r="M7213" s="10">
        <v>206232.375</v>
      </c>
      <c r="N7213" s="10">
        <v>206307.15625</v>
      </c>
      <c r="O7213" s="10">
        <v>206238.859375</v>
      </c>
    </row>
    <row r="7214" spans="1:15" x14ac:dyDescent="0.3">
      <c r="A7214" s="9">
        <f t="shared" si="224"/>
        <v>6</v>
      </c>
      <c r="B7214" s="9">
        <f t="shared" si="225"/>
        <v>24</v>
      </c>
      <c r="C7214" s="11">
        <v>36701</v>
      </c>
      <c r="D7214" s="10">
        <v>126737.3828125</v>
      </c>
      <c r="E7214" s="10">
        <v>127054.9375</v>
      </c>
      <c r="F7214" s="10">
        <v>130046.6640625</v>
      </c>
      <c r="G7214" s="10">
        <v>128141.71875</v>
      </c>
      <c r="H7214" s="10">
        <v>128265.8203125</v>
      </c>
      <c r="I7214" s="10">
        <v>130098.4921875</v>
      </c>
      <c r="J7214" s="10">
        <v>206829.703125</v>
      </c>
      <c r="K7214" s="10">
        <v>206744.625</v>
      </c>
      <c r="L7214" s="10">
        <v>205624.78125</v>
      </c>
      <c r="M7214" s="10">
        <v>206038.265625</v>
      </c>
      <c r="N7214" s="10">
        <v>206113.046875</v>
      </c>
      <c r="O7214" s="10">
        <v>205827.796875</v>
      </c>
    </row>
    <row r="7215" spans="1:15" x14ac:dyDescent="0.3">
      <c r="A7215" s="9">
        <f t="shared" si="224"/>
        <v>6</v>
      </c>
      <c r="B7215" s="9">
        <f t="shared" si="225"/>
        <v>25</v>
      </c>
      <c r="C7215" s="11">
        <v>36702</v>
      </c>
      <c r="D7215" s="10">
        <v>126383.8203125</v>
      </c>
      <c r="E7215" s="10">
        <v>126701.8203125</v>
      </c>
      <c r="F7215" s="10">
        <v>129682.734375</v>
      </c>
      <c r="G7215" s="10">
        <v>127787.765625</v>
      </c>
      <c r="H7215" s="10">
        <v>127912.3125</v>
      </c>
      <c r="I7215" s="10">
        <v>129736.71875</v>
      </c>
      <c r="J7215" s="10">
        <v>206665.1875</v>
      </c>
      <c r="K7215" s="10">
        <v>206580.109375</v>
      </c>
      <c r="L7215" s="10">
        <v>205171.078125</v>
      </c>
      <c r="M7215" s="10">
        <v>205873.796875</v>
      </c>
      <c r="N7215" s="10">
        <v>205876.25</v>
      </c>
      <c r="O7215" s="10">
        <v>205301.765625</v>
      </c>
    </row>
    <row r="7216" spans="1:15" x14ac:dyDescent="0.3">
      <c r="A7216" s="9">
        <f t="shared" si="224"/>
        <v>6</v>
      </c>
      <c r="B7216" s="9">
        <f t="shared" si="225"/>
        <v>26</v>
      </c>
      <c r="C7216" s="11">
        <v>36703</v>
      </c>
      <c r="D7216" s="10">
        <v>126096.421875</v>
      </c>
      <c r="E7216" s="10">
        <v>126414.859375</v>
      </c>
      <c r="F7216" s="10">
        <v>129384.96875</v>
      </c>
      <c r="G7216" s="10">
        <v>127499.96875</v>
      </c>
      <c r="H7216" s="10">
        <v>127624.953125</v>
      </c>
      <c r="I7216" s="10">
        <v>129441.1015625</v>
      </c>
      <c r="J7216" s="10">
        <v>206648.09375</v>
      </c>
      <c r="K7216" s="10">
        <v>206490.703125</v>
      </c>
      <c r="L7216" s="10">
        <v>204720.1875</v>
      </c>
      <c r="M7216" s="10">
        <v>205639.796875</v>
      </c>
      <c r="N7216" s="10">
        <v>205642.25</v>
      </c>
      <c r="O7216" s="10">
        <v>204850.859375</v>
      </c>
    </row>
    <row r="7217" spans="1:15" x14ac:dyDescent="0.3">
      <c r="A7217" s="9">
        <f t="shared" si="224"/>
        <v>6</v>
      </c>
      <c r="B7217" s="9">
        <f t="shared" si="225"/>
        <v>27</v>
      </c>
      <c r="C7217" s="11">
        <v>36704</v>
      </c>
      <c r="D7217" s="10">
        <v>125842.109375</v>
      </c>
      <c r="E7217" s="10">
        <v>126160.9921875</v>
      </c>
      <c r="F7217" s="10">
        <v>129087.2265625</v>
      </c>
      <c r="G7217" s="10">
        <v>127212.203125</v>
      </c>
      <c r="H7217" s="10">
        <v>127337.6328125</v>
      </c>
      <c r="I7217" s="10">
        <v>129145.5234375</v>
      </c>
      <c r="J7217" s="10">
        <v>206594.515625</v>
      </c>
      <c r="K7217" s="10">
        <v>206364.8125</v>
      </c>
      <c r="L7217" s="10">
        <v>204338.203125</v>
      </c>
      <c r="M7217" s="10">
        <v>205474.703125</v>
      </c>
      <c r="N7217" s="10">
        <v>205477.171875</v>
      </c>
      <c r="O7217" s="10">
        <v>204396.5625</v>
      </c>
    </row>
    <row r="7218" spans="1:15" x14ac:dyDescent="0.3">
      <c r="A7218" s="9">
        <f t="shared" si="224"/>
        <v>6</v>
      </c>
      <c r="B7218" s="9">
        <f t="shared" si="225"/>
        <v>28</v>
      </c>
      <c r="C7218" s="11">
        <v>36705</v>
      </c>
      <c r="D7218" s="10">
        <v>125521.7109375</v>
      </c>
      <c r="E7218" s="10">
        <v>125841.03125</v>
      </c>
      <c r="F7218" s="10">
        <v>128756.46875</v>
      </c>
      <c r="G7218" s="10">
        <v>126891.4140625</v>
      </c>
      <c r="H7218" s="10">
        <v>127017.28125</v>
      </c>
      <c r="I7218" s="10">
        <v>128816.921875</v>
      </c>
      <c r="J7218" s="10">
        <v>206459</v>
      </c>
      <c r="K7218" s="10">
        <v>206229.3125</v>
      </c>
      <c r="L7218" s="10">
        <v>203768.9375</v>
      </c>
      <c r="M7218" s="10">
        <v>205266.953125</v>
      </c>
      <c r="N7218" s="10">
        <v>205197.09375</v>
      </c>
      <c r="O7218" s="10">
        <v>203827.28125</v>
      </c>
    </row>
    <row r="7219" spans="1:15" x14ac:dyDescent="0.3">
      <c r="A7219" s="9">
        <f t="shared" si="224"/>
        <v>6</v>
      </c>
      <c r="B7219" s="9">
        <f t="shared" si="225"/>
        <v>29</v>
      </c>
      <c r="C7219" s="11">
        <v>36706</v>
      </c>
      <c r="D7219" s="10">
        <v>125135.234375</v>
      </c>
      <c r="E7219" s="10">
        <v>125454.9921875</v>
      </c>
      <c r="F7219" s="10">
        <v>128326.5703125</v>
      </c>
      <c r="G7219" s="10">
        <v>126471.4765625</v>
      </c>
      <c r="H7219" s="10">
        <v>126597.796875</v>
      </c>
      <c r="I7219" s="10">
        <v>128389.171875</v>
      </c>
      <c r="J7219" s="10">
        <v>206025.75</v>
      </c>
      <c r="K7219" s="10">
        <v>205723.765625</v>
      </c>
      <c r="L7219" s="10">
        <v>203007.34375</v>
      </c>
      <c r="M7219" s="10">
        <v>204649.890625</v>
      </c>
      <c r="N7219" s="10">
        <v>204580.03125</v>
      </c>
      <c r="O7219" s="10">
        <v>203065.6875</v>
      </c>
    </row>
    <row r="7220" spans="1:15" x14ac:dyDescent="0.3">
      <c r="A7220" s="9">
        <f t="shared" si="224"/>
        <v>6</v>
      </c>
      <c r="B7220" s="9">
        <f t="shared" si="225"/>
        <v>30</v>
      </c>
      <c r="C7220" s="11">
        <v>36707</v>
      </c>
      <c r="D7220" s="10">
        <v>124794.8671875</v>
      </c>
      <c r="E7220" s="10">
        <v>125114.796875</v>
      </c>
      <c r="F7220" s="10">
        <v>127947.0859375</v>
      </c>
      <c r="G7220" s="10">
        <v>126097.7734375</v>
      </c>
      <c r="H7220" s="10">
        <v>126224.2890625</v>
      </c>
      <c r="I7220" s="10">
        <v>128010.8515625</v>
      </c>
      <c r="J7220" s="10">
        <v>205167.609375</v>
      </c>
      <c r="K7220" s="10">
        <v>204865.640625</v>
      </c>
      <c r="L7220" s="10">
        <v>202182.453125</v>
      </c>
      <c r="M7220" s="10">
        <v>203824.890625</v>
      </c>
      <c r="N7220" s="10">
        <v>203755.046875</v>
      </c>
      <c r="O7220" s="10">
        <v>202240.796875</v>
      </c>
    </row>
    <row r="7221" spans="1:15" x14ac:dyDescent="0.3">
      <c r="A7221" s="9">
        <f t="shared" si="224"/>
        <v>7</v>
      </c>
      <c r="B7221" s="9">
        <f t="shared" si="225"/>
        <v>1</v>
      </c>
      <c r="C7221" s="11">
        <v>36708</v>
      </c>
      <c r="D7221" s="10">
        <v>124407.5703125</v>
      </c>
      <c r="E7221" s="10">
        <v>124727.3984375</v>
      </c>
      <c r="F7221" s="10">
        <v>127557.96875</v>
      </c>
      <c r="G7221" s="10">
        <v>125710.296875</v>
      </c>
      <c r="H7221" s="10">
        <v>125836.75</v>
      </c>
      <c r="I7221" s="10">
        <v>127621.9140625</v>
      </c>
      <c r="J7221" s="10">
        <v>203762.34375</v>
      </c>
      <c r="K7221" s="10">
        <v>203460.40625</v>
      </c>
      <c r="L7221" s="10">
        <v>200777.421875</v>
      </c>
      <c r="M7221" s="10">
        <v>202419.734375</v>
      </c>
      <c r="N7221" s="10">
        <v>202349.890625</v>
      </c>
      <c r="O7221" s="10">
        <v>200835.75</v>
      </c>
    </row>
    <row r="7222" spans="1:15" x14ac:dyDescent="0.3">
      <c r="A7222" s="9">
        <f t="shared" si="224"/>
        <v>7</v>
      </c>
      <c r="B7222" s="9">
        <f t="shared" si="225"/>
        <v>2</v>
      </c>
      <c r="C7222" s="11">
        <v>36709</v>
      </c>
      <c r="D7222" s="10">
        <v>124086.4453125</v>
      </c>
      <c r="E7222" s="10">
        <v>124406.171875</v>
      </c>
      <c r="F7222" s="10">
        <v>127235.03125</v>
      </c>
      <c r="G7222" s="10">
        <v>125388.9765625</v>
      </c>
      <c r="H7222" s="10">
        <v>125515.375</v>
      </c>
      <c r="I7222" s="10">
        <v>127299.140625</v>
      </c>
      <c r="J7222" s="10">
        <v>202289.9375</v>
      </c>
      <c r="K7222" s="10">
        <v>201988.015625</v>
      </c>
      <c r="L7222" s="10">
        <v>199305.21875</v>
      </c>
      <c r="M7222" s="10">
        <v>200947.421875</v>
      </c>
      <c r="N7222" s="10">
        <v>200877.578125</v>
      </c>
      <c r="O7222" s="10">
        <v>199363.546875</v>
      </c>
    </row>
    <row r="7223" spans="1:15" x14ac:dyDescent="0.3">
      <c r="A7223" s="9">
        <f t="shared" si="224"/>
        <v>7</v>
      </c>
      <c r="B7223" s="9">
        <f t="shared" si="225"/>
        <v>3</v>
      </c>
      <c r="C7223" s="11">
        <v>36710</v>
      </c>
      <c r="D7223" s="10">
        <v>123798.421875</v>
      </c>
      <c r="E7223" s="10">
        <v>124118.046875</v>
      </c>
      <c r="F7223" s="10">
        <v>126945.1796875</v>
      </c>
      <c r="G7223" s="10">
        <v>125100.765625</v>
      </c>
      <c r="H7223" s="10">
        <v>125227.1015625</v>
      </c>
      <c r="I7223" s="10">
        <v>127009.4609375</v>
      </c>
      <c r="J7223" s="10">
        <v>200783.4375</v>
      </c>
      <c r="K7223" s="10">
        <v>200481.546875</v>
      </c>
      <c r="L7223" s="10">
        <v>197798.9375</v>
      </c>
      <c r="M7223" s="10">
        <v>199441.015625</v>
      </c>
      <c r="N7223" s="10">
        <v>199371.1875</v>
      </c>
      <c r="O7223" s="10">
        <v>197857.265625</v>
      </c>
    </row>
    <row r="7224" spans="1:15" x14ac:dyDescent="0.3">
      <c r="A7224" s="9">
        <f t="shared" si="224"/>
        <v>7</v>
      </c>
      <c r="B7224" s="9">
        <f t="shared" si="225"/>
        <v>4</v>
      </c>
      <c r="C7224" s="11">
        <v>36711</v>
      </c>
      <c r="D7224" s="10">
        <v>123345.140625</v>
      </c>
      <c r="E7224" s="10">
        <v>123664.6640625</v>
      </c>
      <c r="F7224" s="10">
        <v>126490.0859375</v>
      </c>
      <c r="G7224" s="10">
        <v>124647.2890625</v>
      </c>
      <c r="H7224" s="10">
        <v>124773.578125</v>
      </c>
      <c r="I7224" s="10">
        <v>126554.53125</v>
      </c>
      <c r="J7224" s="10">
        <v>199441.203125</v>
      </c>
      <c r="K7224" s="10">
        <v>199139.328125</v>
      </c>
      <c r="L7224" s="10">
        <v>196456.90625</v>
      </c>
      <c r="M7224" s="10">
        <v>198098.875</v>
      </c>
      <c r="N7224" s="10">
        <v>198029.046875</v>
      </c>
      <c r="O7224" s="10">
        <v>196515.234375</v>
      </c>
    </row>
    <row r="7225" spans="1:15" x14ac:dyDescent="0.3">
      <c r="A7225" s="9">
        <f t="shared" si="224"/>
        <v>7</v>
      </c>
      <c r="B7225" s="9">
        <f t="shared" si="225"/>
        <v>5</v>
      </c>
      <c r="C7225" s="11">
        <v>36712</v>
      </c>
      <c r="D7225" s="10">
        <v>122858.859375</v>
      </c>
      <c r="E7225" s="10">
        <v>123178.28125</v>
      </c>
      <c r="F7225" s="10">
        <v>125968.9296875</v>
      </c>
      <c r="G7225" s="10">
        <v>124127.765625</v>
      </c>
      <c r="H7225" s="10">
        <v>124253.9921875</v>
      </c>
      <c r="I7225" s="10">
        <v>126033.546875</v>
      </c>
      <c r="J7225" s="10">
        <v>198130.96875</v>
      </c>
      <c r="K7225" s="10">
        <v>197829.109375</v>
      </c>
      <c r="L7225" s="10">
        <v>195179.953125</v>
      </c>
      <c r="M7225" s="10">
        <v>196821.796875</v>
      </c>
      <c r="N7225" s="10">
        <v>196751.96875</v>
      </c>
      <c r="O7225" s="10">
        <v>195238.265625</v>
      </c>
    </row>
    <row r="7226" spans="1:15" x14ac:dyDescent="0.3">
      <c r="A7226" s="9">
        <f t="shared" si="224"/>
        <v>7</v>
      </c>
      <c r="B7226" s="9">
        <f t="shared" si="225"/>
        <v>6</v>
      </c>
      <c r="C7226" s="11">
        <v>36713</v>
      </c>
      <c r="D7226" s="10">
        <v>122339.5859375</v>
      </c>
      <c r="E7226" s="10">
        <v>122658.90625</v>
      </c>
      <c r="F7226" s="10">
        <v>125447.84375</v>
      </c>
      <c r="G7226" s="10">
        <v>123608.3046875</v>
      </c>
      <c r="H7226" s="10">
        <v>123734.4765625</v>
      </c>
      <c r="I7226" s="10">
        <v>125512.6328125</v>
      </c>
      <c r="J7226" s="10">
        <v>196853.890625</v>
      </c>
      <c r="K7226" s="10">
        <v>196552.0625</v>
      </c>
      <c r="L7226" s="10">
        <v>193903.09375</v>
      </c>
      <c r="M7226" s="10">
        <v>195544.8125</v>
      </c>
      <c r="N7226" s="10">
        <v>195475</v>
      </c>
      <c r="O7226" s="10">
        <v>193961.40625</v>
      </c>
    </row>
    <row r="7227" spans="1:15" x14ac:dyDescent="0.3">
      <c r="A7227" s="9">
        <f t="shared" si="224"/>
        <v>7</v>
      </c>
      <c r="B7227" s="9">
        <f t="shared" si="225"/>
        <v>7</v>
      </c>
      <c r="C7227" s="11">
        <v>36714</v>
      </c>
      <c r="D7227" s="10">
        <v>121886.4921875</v>
      </c>
      <c r="E7227" s="10">
        <v>122205.7109375</v>
      </c>
      <c r="F7227" s="10">
        <v>124992.9375</v>
      </c>
      <c r="G7227" s="10">
        <v>123155.03125</v>
      </c>
      <c r="H7227" s="10">
        <v>123281.1484375</v>
      </c>
      <c r="I7227" s="10">
        <v>125057.8984375</v>
      </c>
      <c r="J7227" s="10">
        <v>195509.65625</v>
      </c>
      <c r="K7227" s="10">
        <v>195207.84375</v>
      </c>
      <c r="L7227" s="10">
        <v>192559.0625</v>
      </c>
      <c r="M7227" s="10">
        <v>194200.671875</v>
      </c>
      <c r="N7227" s="10">
        <v>194130.859375</v>
      </c>
      <c r="O7227" s="10">
        <v>192617.375</v>
      </c>
    </row>
    <row r="7228" spans="1:15" x14ac:dyDescent="0.3">
      <c r="A7228" s="9">
        <f t="shared" si="224"/>
        <v>7</v>
      </c>
      <c r="B7228" s="9">
        <f t="shared" si="225"/>
        <v>8</v>
      </c>
      <c r="C7228" s="11">
        <v>36715</v>
      </c>
      <c r="D7228" s="10">
        <v>121499.578125</v>
      </c>
      <c r="E7228" s="10">
        <v>121818.6953125</v>
      </c>
      <c r="F7228" s="10">
        <v>124604.2109375</v>
      </c>
      <c r="G7228" s="10">
        <v>122767.9296875</v>
      </c>
      <c r="H7228" s="10">
        <v>122893.9921875</v>
      </c>
      <c r="I7228" s="10">
        <v>124669.3359375</v>
      </c>
      <c r="J7228" s="10">
        <v>194098.25</v>
      </c>
      <c r="K7228" s="10">
        <v>193796.46875</v>
      </c>
      <c r="L7228" s="10">
        <v>191147.875</v>
      </c>
      <c r="M7228" s="10">
        <v>192789.359375</v>
      </c>
      <c r="N7228" s="10">
        <v>192719.546875</v>
      </c>
      <c r="O7228" s="10">
        <v>191206.1875</v>
      </c>
    </row>
    <row r="7229" spans="1:15" x14ac:dyDescent="0.3">
      <c r="A7229" s="9">
        <f t="shared" si="224"/>
        <v>7</v>
      </c>
      <c r="B7229" s="9">
        <f t="shared" si="225"/>
        <v>9</v>
      </c>
      <c r="C7229" s="11">
        <v>36716</v>
      </c>
      <c r="D7229" s="10">
        <v>121112.7109375</v>
      </c>
      <c r="E7229" s="10">
        <v>121431.734375</v>
      </c>
      <c r="F7229" s="10">
        <v>124215.53125</v>
      </c>
      <c r="G7229" s="10">
        <v>122380.875</v>
      </c>
      <c r="H7229" s="10">
        <v>122506.8828125</v>
      </c>
      <c r="I7229" s="10">
        <v>124280.8359375</v>
      </c>
      <c r="J7229" s="10">
        <v>192684.671875</v>
      </c>
      <c r="K7229" s="10">
        <v>192382.90625</v>
      </c>
      <c r="L7229" s="10">
        <v>189734.515625</v>
      </c>
      <c r="M7229" s="10">
        <v>191375.875</v>
      </c>
      <c r="N7229" s="10">
        <v>191306.078125</v>
      </c>
      <c r="O7229" s="10">
        <v>189792.8125</v>
      </c>
    </row>
    <row r="7230" spans="1:15" x14ac:dyDescent="0.3">
      <c r="A7230" s="9">
        <f t="shared" si="224"/>
        <v>7</v>
      </c>
      <c r="B7230" s="9">
        <f t="shared" si="225"/>
        <v>10</v>
      </c>
      <c r="C7230" s="11">
        <v>36717</v>
      </c>
      <c r="D7230" s="10">
        <v>120692.8359375</v>
      </c>
      <c r="E7230" s="10">
        <v>121011.7578125</v>
      </c>
      <c r="F7230" s="10">
        <v>123760.7890625</v>
      </c>
      <c r="G7230" s="10">
        <v>121927.7578125</v>
      </c>
      <c r="H7230" s="10">
        <v>122053.7109375</v>
      </c>
      <c r="I7230" s="10">
        <v>123826.2578125</v>
      </c>
      <c r="J7230" s="10">
        <v>191301.96875</v>
      </c>
      <c r="K7230" s="10">
        <v>191000.21875</v>
      </c>
      <c r="L7230" s="10">
        <v>188385.09375</v>
      </c>
      <c r="M7230" s="10">
        <v>190026.328125</v>
      </c>
      <c r="N7230" s="10">
        <v>189956.53125</v>
      </c>
      <c r="O7230" s="10">
        <v>188443.375</v>
      </c>
    </row>
    <row r="7231" spans="1:15" x14ac:dyDescent="0.3">
      <c r="A7231" s="9">
        <f t="shared" si="224"/>
        <v>7</v>
      </c>
      <c r="B7231" s="9">
        <f t="shared" si="225"/>
        <v>11</v>
      </c>
      <c r="C7231" s="11">
        <v>36718</v>
      </c>
      <c r="D7231" s="10">
        <v>120273.015625</v>
      </c>
      <c r="E7231" s="10">
        <v>120591.8359375</v>
      </c>
      <c r="F7231" s="10">
        <v>123339.1640625</v>
      </c>
      <c r="G7231" s="10">
        <v>121507.7578125</v>
      </c>
      <c r="H7231" s="10">
        <v>121633.65625</v>
      </c>
      <c r="I7231" s="10">
        <v>123404.8046875</v>
      </c>
      <c r="J7231" s="10">
        <v>189918.21875</v>
      </c>
      <c r="K7231" s="10">
        <v>189616.5</v>
      </c>
      <c r="L7231" s="10">
        <v>187001.5625</v>
      </c>
      <c r="M7231" s="10">
        <v>188642.6875</v>
      </c>
      <c r="N7231" s="10">
        <v>188572.890625</v>
      </c>
      <c r="O7231" s="10">
        <v>187059.84375</v>
      </c>
    </row>
    <row r="7232" spans="1:15" x14ac:dyDescent="0.3">
      <c r="A7232" s="9">
        <f t="shared" si="224"/>
        <v>7</v>
      </c>
      <c r="B7232" s="9">
        <f t="shared" si="225"/>
        <v>12</v>
      </c>
      <c r="C7232" s="11">
        <v>36719</v>
      </c>
      <c r="D7232" s="10">
        <v>119820.1953125</v>
      </c>
      <c r="E7232" s="10">
        <v>120138.9140625</v>
      </c>
      <c r="F7232" s="10">
        <v>122884.53125</v>
      </c>
      <c r="G7232" s="10">
        <v>121054.7578125</v>
      </c>
      <c r="H7232" s="10">
        <v>121180.59375</v>
      </c>
      <c r="I7232" s="10">
        <v>122950.34375</v>
      </c>
      <c r="J7232" s="10">
        <v>188566.5</v>
      </c>
      <c r="K7232" s="10">
        <v>188264.796875</v>
      </c>
      <c r="L7232" s="10">
        <v>185650.046875</v>
      </c>
      <c r="M7232" s="10">
        <v>187291.046875</v>
      </c>
      <c r="N7232" s="10">
        <v>187221.265625</v>
      </c>
      <c r="O7232" s="10">
        <v>185708.328125</v>
      </c>
    </row>
    <row r="7233" spans="1:15" x14ac:dyDescent="0.3">
      <c r="A7233" s="9">
        <f t="shared" si="224"/>
        <v>7</v>
      </c>
      <c r="B7233" s="9">
        <f t="shared" si="225"/>
        <v>13</v>
      </c>
      <c r="C7233" s="11">
        <v>36720</v>
      </c>
      <c r="D7233" s="10">
        <v>119334.375</v>
      </c>
      <c r="E7233" s="10">
        <v>119652.9921875</v>
      </c>
      <c r="F7233" s="10">
        <v>122396.90625</v>
      </c>
      <c r="G7233" s="10">
        <v>120568.7578125</v>
      </c>
      <c r="H7233" s="10">
        <v>120694.5390625</v>
      </c>
      <c r="I7233" s="10">
        <v>122462.8828125</v>
      </c>
      <c r="J7233" s="10">
        <v>187246.796875</v>
      </c>
      <c r="K7233" s="10">
        <v>186945.109375</v>
      </c>
      <c r="L7233" s="10">
        <v>184330.546875</v>
      </c>
      <c r="M7233" s="10">
        <v>185971.4375</v>
      </c>
      <c r="N7233" s="10">
        <v>185901.65625</v>
      </c>
      <c r="O7233" s="10">
        <v>184388.828125</v>
      </c>
    </row>
    <row r="7234" spans="1:15" x14ac:dyDescent="0.3">
      <c r="A7234" s="9">
        <f t="shared" si="224"/>
        <v>7</v>
      </c>
      <c r="B7234" s="9">
        <f t="shared" si="225"/>
        <v>14</v>
      </c>
      <c r="C7234" s="11">
        <v>36721</v>
      </c>
      <c r="D7234" s="10">
        <v>118848.6171875</v>
      </c>
      <c r="E7234" s="10">
        <v>119167.1328125</v>
      </c>
      <c r="F7234" s="10">
        <v>121909.3359375</v>
      </c>
      <c r="G7234" s="10">
        <v>120082.8203125</v>
      </c>
      <c r="H7234" s="10">
        <v>120208.5390625</v>
      </c>
      <c r="I7234" s="10">
        <v>121975.4921875</v>
      </c>
      <c r="J7234" s="10">
        <v>185926.03125</v>
      </c>
      <c r="K7234" s="10">
        <v>185624.375</v>
      </c>
      <c r="L7234" s="10">
        <v>183010.015625</v>
      </c>
      <c r="M7234" s="10">
        <v>184650.78125</v>
      </c>
      <c r="N7234" s="10">
        <v>184581</v>
      </c>
      <c r="O7234" s="10">
        <v>183068.28125</v>
      </c>
    </row>
    <row r="7235" spans="1:15" x14ac:dyDescent="0.3">
      <c r="A7235" s="9">
        <f t="shared" si="224"/>
        <v>7</v>
      </c>
      <c r="B7235" s="9">
        <f t="shared" si="225"/>
        <v>15</v>
      </c>
      <c r="C7235" s="11">
        <v>36722</v>
      </c>
      <c r="D7235" s="10">
        <v>118395.9765625</v>
      </c>
      <c r="E7235" s="10">
        <v>118714.390625</v>
      </c>
      <c r="F7235" s="10">
        <v>121454.8984375</v>
      </c>
      <c r="G7235" s="10">
        <v>119630</v>
      </c>
      <c r="H7235" s="10">
        <v>119755.671875</v>
      </c>
      <c r="I7235" s="10">
        <v>121521.21875</v>
      </c>
      <c r="J7235" s="10">
        <v>184571.171875</v>
      </c>
      <c r="K7235" s="10">
        <v>184269.546875</v>
      </c>
      <c r="L7235" s="10">
        <v>181655.375</v>
      </c>
      <c r="M7235" s="10">
        <v>183296.015625</v>
      </c>
      <c r="N7235" s="10">
        <v>183226.234375</v>
      </c>
      <c r="O7235" s="10">
        <v>181713.640625</v>
      </c>
    </row>
    <row r="7236" spans="1:15" x14ac:dyDescent="0.3">
      <c r="A7236" s="9">
        <f t="shared" si="224"/>
        <v>7</v>
      </c>
      <c r="B7236" s="9">
        <f t="shared" si="225"/>
        <v>16</v>
      </c>
      <c r="C7236" s="11">
        <v>36723</v>
      </c>
      <c r="D7236" s="10">
        <v>117910.34375</v>
      </c>
      <c r="E7236" s="10">
        <v>118228.65625</v>
      </c>
      <c r="F7236" s="10">
        <v>120967.453125</v>
      </c>
      <c r="G7236" s="10">
        <v>119144.1796875</v>
      </c>
      <c r="H7236" s="10">
        <v>119269.796875</v>
      </c>
      <c r="I7236" s="10">
        <v>121033.9453125</v>
      </c>
      <c r="J7236" s="10">
        <v>183248.34375</v>
      </c>
      <c r="K7236" s="10">
        <v>182946.734375</v>
      </c>
      <c r="L7236" s="10">
        <v>180332.78125</v>
      </c>
      <c r="M7236" s="10">
        <v>181973.265625</v>
      </c>
      <c r="N7236" s="10">
        <v>181903.5</v>
      </c>
      <c r="O7236" s="10">
        <v>180391.046875</v>
      </c>
    </row>
    <row r="7237" spans="1:15" x14ac:dyDescent="0.3">
      <c r="A7237" s="9">
        <f t="shared" si="224"/>
        <v>7</v>
      </c>
      <c r="B7237" s="9">
        <f t="shared" si="225"/>
        <v>17</v>
      </c>
      <c r="C7237" s="11">
        <v>36724</v>
      </c>
      <c r="D7237" s="10">
        <v>117457.828125</v>
      </c>
      <c r="E7237" s="10">
        <v>117776.0390625</v>
      </c>
      <c r="F7237" s="10">
        <v>120513.1328125</v>
      </c>
      <c r="G7237" s="10">
        <v>118691.484375</v>
      </c>
      <c r="H7237" s="10">
        <v>118817.046875</v>
      </c>
      <c r="I7237" s="10">
        <v>120579.7890625</v>
      </c>
      <c r="J7237" s="10">
        <v>181892.53125</v>
      </c>
      <c r="K7237" s="10">
        <v>181590.953125</v>
      </c>
      <c r="L7237" s="10">
        <v>178977.25</v>
      </c>
      <c r="M7237" s="10">
        <v>180617.578125</v>
      </c>
      <c r="N7237" s="10">
        <v>180547.828125</v>
      </c>
      <c r="O7237" s="10">
        <v>179035.5</v>
      </c>
    </row>
    <row r="7238" spans="1:15" x14ac:dyDescent="0.3">
      <c r="A7238" s="9">
        <f t="shared" si="224"/>
        <v>7</v>
      </c>
      <c r="B7238" s="9">
        <f t="shared" si="225"/>
        <v>18</v>
      </c>
      <c r="C7238" s="11">
        <v>36725</v>
      </c>
      <c r="D7238" s="10">
        <v>117005.3828125</v>
      </c>
      <c r="E7238" s="10">
        <v>117323.4921875</v>
      </c>
      <c r="F7238" s="10">
        <v>120058.8671875</v>
      </c>
      <c r="G7238" s="10">
        <v>118238.8515625</v>
      </c>
      <c r="H7238" s="10">
        <v>118364.3515625</v>
      </c>
      <c r="I7238" s="10">
        <v>120125.6953125</v>
      </c>
      <c r="J7238" s="10">
        <v>180608.03125</v>
      </c>
      <c r="K7238" s="10">
        <v>180306.484375</v>
      </c>
      <c r="L7238" s="10">
        <v>177693.015625</v>
      </c>
      <c r="M7238" s="10">
        <v>179333.203125</v>
      </c>
      <c r="N7238" s="10">
        <v>179263.4375</v>
      </c>
      <c r="O7238" s="10">
        <v>177751.265625</v>
      </c>
    </row>
    <row r="7239" spans="1:15" x14ac:dyDescent="0.3">
      <c r="A7239" s="9">
        <f t="shared" si="224"/>
        <v>7</v>
      </c>
      <c r="B7239" s="9">
        <f t="shared" si="225"/>
        <v>19</v>
      </c>
      <c r="C7239" s="11">
        <v>36726</v>
      </c>
      <c r="D7239" s="10">
        <v>116387.703125</v>
      </c>
      <c r="E7239" s="10">
        <v>116705.7109375</v>
      </c>
      <c r="F7239" s="10">
        <v>119439.375</v>
      </c>
      <c r="G7239" s="10">
        <v>117620.984375</v>
      </c>
      <c r="H7239" s="10">
        <v>117746.4296875</v>
      </c>
      <c r="I7239" s="10">
        <v>119506.375</v>
      </c>
      <c r="J7239" s="10">
        <v>179487.796875</v>
      </c>
      <c r="K7239" s="10">
        <v>179186.28125</v>
      </c>
      <c r="L7239" s="10">
        <v>176573.046875</v>
      </c>
      <c r="M7239" s="10">
        <v>178213.078125</v>
      </c>
      <c r="N7239" s="10">
        <v>178143.328125</v>
      </c>
      <c r="O7239" s="10">
        <v>176558.984375</v>
      </c>
    </row>
    <row r="7240" spans="1:15" x14ac:dyDescent="0.3">
      <c r="A7240" s="9">
        <f t="shared" si="224"/>
        <v>7</v>
      </c>
      <c r="B7240" s="9">
        <f t="shared" si="225"/>
        <v>20</v>
      </c>
      <c r="C7240" s="11">
        <v>36727</v>
      </c>
      <c r="D7240" s="10">
        <v>115869.28125</v>
      </c>
      <c r="E7240" s="10">
        <v>116154.125</v>
      </c>
      <c r="F7240" s="10">
        <v>118886.078125</v>
      </c>
      <c r="G7240" s="10">
        <v>117069.3203125</v>
      </c>
      <c r="H7240" s="10">
        <v>117194.703125</v>
      </c>
      <c r="I7240" s="10">
        <v>118953.25</v>
      </c>
      <c r="J7240" s="10">
        <v>178339.671875</v>
      </c>
      <c r="K7240" s="10">
        <v>178071.234375</v>
      </c>
      <c r="L7240" s="10">
        <v>175458.234375</v>
      </c>
      <c r="M7240" s="10">
        <v>177098.125</v>
      </c>
      <c r="N7240" s="10">
        <v>177028.390625</v>
      </c>
      <c r="O7240" s="10">
        <v>175444.171875</v>
      </c>
    </row>
    <row r="7241" spans="1:15" x14ac:dyDescent="0.3">
      <c r="A7241" s="9">
        <f t="shared" ref="A7241:A7304" si="226">MONTH(C7241)</f>
        <v>7</v>
      </c>
      <c r="B7241" s="9">
        <f t="shared" ref="B7241:B7304" si="227">DAY(C7241)</f>
        <v>21</v>
      </c>
      <c r="C7241" s="11">
        <v>36728</v>
      </c>
      <c r="D7241" s="10">
        <v>115284.8125</v>
      </c>
      <c r="E7241" s="10">
        <v>115569.5625</v>
      </c>
      <c r="F7241" s="10">
        <v>118299.796875</v>
      </c>
      <c r="G7241" s="10">
        <v>116484.6640625</v>
      </c>
      <c r="H7241" s="10">
        <v>116610</v>
      </c>
      <c r="I7241" s="10">
        <v>118367.1328125</v>
      </c>
      <c r="J7241" s="10">
        <v>177256.625</v>
      </c>
      <c r="K7241" s="10">
        <v>176988.203125</v>
      </c>
      <c r="L7241" s="10">
        <v>174375.453125</v>
      </c>
      <c r="M7241" s="10">
        <v>176015.1875</v>
      </c>
      <c r="N7241" s="10">
        <v>175945.453125</v>
      </c>
      <c r="O7241" s="10">
        <v>174361.390625</v>
      </c>
    </row>
    <row r="7242" spans="1:15" x14ac:dyDescent="0.3">
      <c r="A7242" s="9">
        <f t="shared" si="226"/>
        <v>7</v>
      </c>
      <c r="B7242" s="9">
        <f t="shared" si="227"/>
        <v>22</v>
      </c>
      <c r="C7242" s="11">
        <v>36729</v>
      </c>
      <c r="D7242" s="10">
        <v>114700.4296875</v>
      </c>
      <c r="E7242" s="10">
        <v>114985.078125</v>
      </c>
      <c r="F7242" s="10">
        <v>117713.5859375</v>
      </c>
      <c r="G7242" s="10">
        <v>115900.09375</v>
      </c>
      <c r="H7242" s="10">
        <v>116025.375</v>
      </c>
      <c r="I7242" s="10">
        <v>117781.09375</v>
      </c>
      <c r="J7242" s="10">
        <v>176101.359375</v>
      </c>
      <c r="K7242" s="10">
        <v>175832.96875</v>
      </c>
      <c r="L7242" s="10">
        <v>173220.453125</v>
      </c>
      <c r="M7242" s="10">
        <v>174860.03125</v>
      </c>
      <c r="N7242" s="10">
        <v>174790.3125</v>
      </c>
      <c r="O7242" s="10">
        <v>173206.390625</v>
      </c>
    </row>
    <row r="7243" spans="1:15" x14ac:dyDescent="0.3">
      <c r="A7243" s="9">
        <f t="shared" si="226"/>
        <v>7</v>
      </c>
      <c r="B7243" s="9">
        <f t="shared" si="227"/>
        <v>23</v>
      </c>
      <c r="C7243" s="11">
        <v>36730</v>
      </c>
      <c r="D7243" s="10">
        <v>113950.828125</v>
      </c>
      <c r="E7243" s="10">
        <v>114235.3828125</v>
      </c>
      <c r="F7243" s="10">
        <v>116962.171875</v>
      </c>
      <c r="G7243" s="10">
        <v>115150.3125</v>
      </c>
      <c r="H7243" s="10">
        <v>115275.53125</v>
      </c>
      <c r="I7243" s="10">
        <v>117029.8515625</v>
      </c>
      <c r="J7243" s="10">
        <v>175038.03125</v>
      </c>
      <c r="K7243" s="10">
        <v>174769.65625</v>
      </c>
      <c r="L7243" s="10">
        <v>172157.390625</v>
      </c>
      <c r="M7243" s="10">
        <v>173796.828125</v>
      </c>
      <c r="N7243" s="10">
        <v>173727.109375</v>
      </c>
      <c r="O7243" s="10">
        <v>172143.34375</v>
      </c>
    </row>
    <row r="7244" spans="1:15" x14ac:dyDescent="0.3">
      <c r="A7244" s="9">
        <f t="shared" si="226"/>
        <v>7</v>
      </c>
      <c r="B7244" s="9">
        <f t="shared" si="227"/>
        <v>24</v>
      </c>
      <c r="C7244" s="11">
        <v>36731</v>
      </c>
      <c r="D7244" s="10">
        <v>113300.5078125</v>
      </c>
      <c r="E7244" s="10">
        <v>113584.9609375</v>
      </c>
      <c r="F7244" s="10">
        <v>116310.03125</v>
      </c>
      <c r="G7244" s="10">
        <v>114499.8125</v>
      </c>
      <c r="H7244" s="10">
        <v>114624.96875</v>
      </c>
      <c r="I7244" s="10">
        <v>116377.875</v>
      </c>
      <c r="J7244" s="10">
        <v>173874.484375</v>
      </c>
      <c r="K7244" s="10">
        <v>173606.140625</v>
      </c>
      <c r="L7244" s="10">
        <v>170994.125</v>
      </c>
      <c r="M7244" s="10">
        <v>172633.40625</v>
      </c>
      <c r="N7244" s="10">
        <v>172563.6875</v>
      </c>
      <c r="O7244" s="10">
        <v>170980.0625</v>
      </c>
    </row>
    <row r="7245" spans="1:15" x14ac:dyDescent="0.3">
      <c r="A7245" s="9">
        <f t="shared" si="226"/>
        <v>7</v>
      </c>
      <c r="B7245" s="9">
        <f t="shared" si="227"/>
        <v>25</v>
      </c>
      <c r="C7245" s="11">
        <v>36732</v>
      </c>
      <c r="D7245" s="10">
        <v>112815.5703125</v>
      </c>
      <c r="E7245" s="10">
        <v>113099.921875</v>
      </c>
      <c r="F7245" s="10">
        <v>115790.2109375</v>
      </c>
      <c r="G7245" s="10">
        <v>114014.6875</v>
      </c>
      <c r="H7245" s="10">
        <v>114139.7890625</v>
      </c>
      <c r="I7245" s="10">
        <v>115858.2265625</v>
      </c>
      <c r="J7245" s="10">
        <v>172762.703125</v>
      </c>
      <c r="K7245" s="10">
        <v>172494.390625</v>
      </c>
      <c r="L7245" s="10">
        <v>169915.671875</v>
      </c>
      <c r="M7245" s="10">
        <v>171521.734375</v>
      </c>
      <c r="N7245" s="10">
        <v>171452.015625</v>
      </c>
      <c r="O7245" s="10">
        <v>169901.609375</v>
      </c>
    </row>
    <row r="7246" spans="1:15" x14ac:dyDescent="0.3">
      <c r="A7246" s="9">
        <f t="shared" si="226"/>
        <v>7</v>
      </c>
      <c r="B7246" s="9">
        <f t="shared" si="227"/>
        <v>26</v>
      </c>
      <c r="C7246" s="11">
        <v>36733</v>
      </c>
      <c r="D7246" s="10">
        <v>112165.3984375</v>
      </c>
      <c r="E7246" s="10">
        <v>112449.65625</v>
      </c>
      <c r="F7246" s="10">
        <v>115138.234375</v>
      </c>
      <c r="G7246" s="10">
        <v>113364.3359375</v>
      </c>
      <c r="H7246" s="10">
        <v>113489.3828125</v>
      </c>
      <c r="I7246" s="10">
        <v>115206.4140625</v>
      </c>
      <c r="J7246" s="10">
        <v>171815.171875</v>
      </c>
      <c r="K7246" s="10">
        <v>171546.890625</v>
      </c>
      <c r="L7246" s="10">
        <v>168968.421875</v>
      </c>
      <c r="M7246" s="10">
        <v>170574.3125</v>
      </c>
      <c r="N7246" s="10">
        <v>170504.609375</v>
      </c>
      <c r="O7246" s="10">
        <v>168954.359375</v>
      </c>
    </row>
    <row r="7247" spans="1:15" x14ac:dyDescent="0.3">
      <c r="A7247" s="9">
        <f t="shared" si="226"/>
        <v>7</v>
      </c>
      <c r="B7247" s="9">
        <f t="shared" si="227"/>
        <v>27</v>
      </c>
      <c r="C7247" s="11">
        <v>36734</v>
      </c>
      <c r="D7247" s="10">
        <v>111548.3828125</v>
      </c>
      <c r="E7247" s="10">
        <v>111832.5390625</v>
      </c>
      <c r="F7247" s="10">
        <v>114519.3984375</v>
      </c>
      <c r="G7247" s="10">
        <v>112747.1328125</v>
      </c>
      <c r="H7247" s="10">
        <v>112872.125</v>
      </c>
      <c r="I7247" s="10">
        <v>114587.75</v>
      </c>
      <c r="J7247" s="10">
        <v>170834.671875</v>
      </c>
      <c r="K7247" s="10">
        <v>170566.40625</v>
      </c>
      <c r="L7247" s="10">
        <v>167988.203125</v>
      </c>
      <c r="M7247" s="10">
        <v>169593.9375</v>
      </c>
      <c r="N7247" s="10">
        <v>169524.25</v>
      </c>
      <c r="O7247" s="10">
        <v>167974.140625</v>
      </c>
    </row>
    <row r="7248" spans="1:15" x14ac:dyDescent="0.3">
      <c r="A7248" s="9">
        <f t="shared" si="226"/>
        <v>7</v>
      </c>
      <c r="B7248" s="9">
        <f t="shared" si="227"/>
        <v>28</v>
      </c>
      <c r="C7248" s="11">
        <v>36735</v>
      </c>
      <c r="D7248" s="10">
        <v>110898.3828125</v>
      </c>
      <c r="E7248" s="10">
        <v>111182.4453125</v>
      </c>
      <c r="F7248" s="10">
        <v>113867.59375</v>
      </c>
      <c r="G7248" s="10">
        <v>112096.953125</v>
      </c>
      <c r="H7248" s="10">
        <v>112221.890625</v>
      </c>
      <c r="I7248" s="10">
        <v>113936.1171875</v>
      </c>
      <c r="J7248" s="10">
        <v>169959.640625</v>
      </c>
      <c r="K7248" s="10">
        <v>169691.40625</v>
      </c>
      <c r="L7248" s="10">
        <v>167113.453125</v>
      </c>
      <c r="M7248" s="10">
        <v>168719.03125</v>
      </c>
      <c r="N7248" s="10">
        <v>168649.34375</v>
      </c>
      <c r="O7248" s="10">
        <v>167099.40625</v>
      </c>
    </row>
    <row r="7249" spans="1:15" x14ac:dyDescent="0.3">
      <c r="A7249" s="9">
        <f t="shared" si="226"/>
        <v>7</v>
      </c>
      <c r="B7249" s="9">
        <f t="shared" si="227"/>
        <v>29</v>
      </c>
      <c r="C7249" s="11">
        <v>36736</v>
      </c>
      <c r="D7249" s="10">
        <v>110413.7734375</v>
      </c>
      <c r="E7249" s="10">
        <v>110697.7265625</v>
      </c>
      <c r="F7249" s="10">
        <v>113381.1640625</v>
      </c>
      <c r="G7249" s="10">
        <v>111612.15625</v>
      </c>
      <c r="H7249" s="10">
        <v>111737.03125</v>
      </c>
      <c r="I7249" s="10">
        <v>113449.859375</v>
      </c>
      <c r="J7249" s="10">
        <v>169135.21875</v>
      </c>
      <c r="K7249" s="10">
        <v>168867</v>
      </c>
      <c r="L7249" s="10">
        <v>166289.3125</v>
      </c>
      <c r="M7249" s="10">
        <v>167894.734375</v>
      </c>
      <c r="N7249" s="10">
        <v>167825.046875</v>
      </c>
      <c r="O7249" s="10">
        <v>166275.265625</v>
      </c>
    </row>
    <row r="7250" spans="1:15" x14ac:dyDescent="0.3">
      <c r="A7250" s="9">
        <f t="shared" si="226"/>
        <v>7</v>
      </c>
      <c r="B7250" s="9">
        <f t="shared" si="227"/>
        <v>30</v>
      </c>
      <c r="C7250" s="11">
        <v>36737</v>
      </c>
      <c r="D7250" s="10">
        <v>109896.1640625</v>
      </c>
      <c r="E7250" s="10">
        <v>110180.0234375</v>
      </c>
      <c r="F7250" s="10">
        <v>112861.7421875</v>
      </c>
      <c r="G7250" s="10">
        <v>111094.3671875</v>
      </c>
      <c r="H7250" s="10">
        <v>111219.1875</v>
      </c>
      <c r="I7250" s="10">
        <v>112897.546875</v>
      </c>
      <c r="J7250" s="10">
        <v>168053.53125</v>
      </c>
      <c r="K7250" s="10">
        <v>167785.34375</v>
      </c>
      <c r="L7250" s="10">
        <v>165207.90625</v>
      </c>
      <c r="M7250" s="10">
        <v>166813.171875</v>
      </c>
      <c r="N7250" s="10">
        <v>166743.5</v>
      </c>
      <c r="O7250" s="10">
        <v>165226.921875</v>
      </c>
    </row>
    <row r="7251" spans="1:15" x14ac:dyDescent="0.3">
      <c r="A7251" s="9">
        <f t="shared" si="226"/>
        <v>7</v>
      </c>
      <c r="B7251" s="9">
        <f t="shared" si="227"/>
        <v>31</v>
      </c>
      <c r="C7251" s="11">
        <v>36738</v>
      </c>
      <c r="D7251" s="10">
        <v>109268.015625</v>
      </c>
      <c r="E7251" s="10">
        <v>109518.7421875</v>
      </c>
      <c r="F7251" s="10">
        <v>112199.3203125</v>
      </c>
      <c r="G7251" s="10">
        <v>110432.9921875</v>
      </c>
      <c r="H7251" s="10">
        <v>110557.7734375</v>
      </c>
      <c r="I7251" s="10">
        <v>112235.2109375</v>
      </c>
      <c r="J7251" s="10">
        <v>167143.4375</v>
      </c>
      <c r="K7251" s="10">
        <v>166908.34375</v>
      </c>
      <c r="L7251" s="10">
        <v>164331.15625</v>
      </c>
      <c r="M7251" s="10">
        <v>165936.265625</v>
      </c>
      <c r="N7251" s="10">
        <v>165866.59375</v>
      </c>
      <c r="O7251" s="10">
        <v>164350.171875</v>
      </c>
    </row>
    <row r="7252" spans="1:15" x14ac:dyDescent="0.3">
      <c r="A7252" s="9">
        <f t="shared" si="226"/>
        <v>8</v>
      </c>
      <c r="B7252" s="9">
        <f t="shared" si="227"/>
        <v>1</v>
      </c>
      <c r="C7252" s="11">
        <v>36739</v>
      </c>
      <c r="D7252" s="10">
        <v>108630.7265625</v>
      </c>
      <c r="E7252" s="10">
        <v>108881.3984375</v>
      </c>
      <c r="F7252" s="10">
        <v>111561.453125</v>
      </c>
      <c r="G7252" s="10">
        <v>109795.5546875</v>
      </c>
      <c r="H7252" s="10">
        <v>109920.3203125</v>
      </c>
      <c r="I7252" s="10">
        <v>111597.3359375</v>
      </c>
      <c r="J7252" s="10">
        <v>166235.46875</v>
      </c>
      <c r="K7252" s="10">
        <v>166000.390625</v>
      </c>
      <c r="L7252" s="10">
        <v>163423.453125</v>
      </c>
      <c r="M7252" s="10">
        <v>165028.40625</v>
      </c>
      <c r="N7252" s="10">
        <v>164958.734375</v>
      </c>
      <c r="O7252" s="10">
        <v>163442.453125</v>
      </c>
    </row>
    <row r="7253" spans="1:15" x14ac:dyDescent="0.3">
      <c r="A7253" s="9">
        <f t="shared" si="226"/>
        <v>8</v>
      </c>
      <c r="B7253" s="9">
        <f t="shared" si="227"/>
        <v>2</v>
      </c>
      <c r="C7253" s="11">
        <v>36740</v>
      </c>
      <c r="D7253" s="10">
        <v>107993.515625</v>
      </c>
      <c r="E7253" s="10">
        <v>108244.140625</v>
      </c>
      <c r="F7253" s="10">
        <v>110923.65625</v>
      </c>
      <c r="G7253" s="10">
        <v>109158.1953125</v>
      </c>
      <c r="H7253" s="10">
        <v>109282.953125</v>
      </c>
      <c r="I7253" s="10">
        <v>110959.5390625</v>
      </c>
      <c r="J7253" s="10">
        <v>165398.75</v>
      </c>
      <c r="K7253" s="10">
        <v>165163.6875</v>
      </c>
      <c r="L7253" s="10">
        <v>162586.984375</v>
      </c>
      <c r="M7253" s="10">
        <v>164191.796875</v>
      </c>
      <c r="N7253" s="10">
        <v>164122.140625</v>
      </c>
      <c r="O7253" s="10">
        <v>162606</v>
      </c>
    </row>
    <row r="7254" spans="1:15" x14ac:dyDescent="0.3">
      <c r="A7254" s="9">
        <f t="shared" si="226"/>
        <v>8</v>
      </c>
      <c r="B7254" s="9">
        <f t="shared" si="227"/>
        <v>3</v>
      </c>
      <c r="C7254" s="11">
        <v>36741</v>
      </c>
      <c r="D7254" s="10">
        <v>107356.3828125</v>
      </c>
      <c r="E7254" s="10">
        <v>107606.953125</v>
      </c>
      <c r="F7254" s="10">
        <v>110285.9453125</v>
      </c>
      <c r="G7254" s="10">
        <v>108520.921875</v>
      </c>
      <c r="H7254" s="10">
        <v>108645.65625</v>
      </c>
      <c r="I7254" s="10">
        <v>110321.8203125</v>
      </c>
      <c r="J7254" s="10">
        <v>164634.4375</v>
      </c>
      <c r="K7254" s="10">
        <v>164399.390625</v>
      </c>
      <c r="L7254" s="10">
        <v>161822.921875</v>
      </c>
      <c r="M7254" s="10">
        <v>163427.578125</v>
      </c>
      <c r="N7254" s="10">
        <v>163357.9375</v>
      </c>
      <c r="O7254" s="10">
        <v>161841.921875</v>
      </c>
    </row>
    <row r="7255" spans="1:15" x14ac:dyDescent="0.3">
      <c r="A7255" s="9">
        <f t="shared" si="226"/>
        <v>8</v>
      </c>
      <c r="B7255" s="9">
        <f t="shared" si="227"/>
        <v>4</v>
      </c>
      <c r="C7255" s="11">
        <v>36742</v>
      </c>
      <c r="D7255" s="10">
        <v>106851.5625</v>
      </c>
      <c r="E7255" s="10">
        <v>107069.03125</v>
      </c>
      <c r="F7255" s="10">
        <v>109747.484375</v>
      </c>
      <c r="G7255" s="10">
        <v>107982.8984375</v>
      </c>
      <c r="H7255" s="10">
        <v>108107.625</v>
      </c>
      <c r="I7255" s="10">
        <v>109783.3515625</v>
      </c>
      <c r="J7255" s="10">
        <v>163737.9375</v>
      </c>
      <c r="K7255" s="10">
        <v>163535.984375</v>
      </c>
      <c r="L7255" s="10">
        <v>160959.75</v>
      </c>
      <c r="M7255" s="10">
        <v>162564.265625</v>
      </c>
      <c r="N7255" s="10">
        <v>162494.625</v>
      </c>
      <c r="O7255" s="10">
        <v>160978.75</v>
      </c>
    </row>
    <row r="7256" spans="1:15" x14ac:dyDescent="0.3">
      <c r="A7256" s="9">
        <f t="shared" si="226"/>
        <v>8</v>
      </c>
      <c r="B7256" s="9">
        <f t="shared" si="227"/>
        <v>5</v>
      </c>
      <c r="C7256" s="11">
        <v>36743</v>
      </c>
      <c r="D7256" s="10">
        <v>106346.8125</v>
      </c>
      <c r="E7256" s="10">
        <v>106564.2265625</v>
      </c>
      <c r="F7256" s="10">
        <v>109242.1484375</v>
      </c>
      <c r="G7256" s="10">
        <v>107478</v>
      </c>
      <c r="H7256" s="10">
        <v>107602.7109375</v>
      </c>
      <c r="I7256" s="10">
        <v>109278.015625</v>
      </c>
      <c r="J7256" s="10">
        <v>162986.171875</v>
      </c>
      <c r="K7256" s="10">
        <v>162784.234375</v>
      </c>
      <c r="L7256" s="10">
        <v>160208.234375</v>
      </c>
      <c r="M7256" s="10">
        <v>161812.59375</v>
      </c>
      <c r="N7256" s="10">
        <v>161742.96875</v>
      </c>
      <c r="O7256" s="10">
        <v>160227.234375</v>
      </c>
    </row>
    <row r="7257" spans="1:15" x14ac:dyDescent="0.3">
      <c r="A7257" s="9">
        <f t="shared" si="226"/>
        <v>8</v>
      </c>
      <c r="B7257" s="9">
        <f t="shared" si="227"/>
        <v>6</v>
      </c>
      <c r="C7257" s="11">
        <v>36744</v>
      </c>
      <c r="D7257" s="10">
        <v>105742.9453125</v>
      </c>
      <c r="E7257" s="10">
        <v>105960.3125</v>
      </c>
      <c r="F7257" s="10">
        <v>108637.703125</v>
      </c>
      <c r="G7257" s="10">
        <v>106873.9921875</v>
      </c>
      <c r="H7257" s="10">
        <v>106998.6875</v>
      </c>
      <c r="I7257" s="10">
        <v>108673.5625</v>
      </c>
      <c r="J7257" s="10">
        <v>162260.1875</v>
      </c>
      <c r="K7257" s="10">
        <v>162058.265625</v>
      </c>
      <c r="L7257" s="10">
        <v>159482.53125</v>
      </c>
      <c r="M7257" s="10">
        <v>161086.71875</v>
      </c>
      <c r="N7257" s="10">
        <v>161017.09375</v>
      </c>
      <c r="O7257" s="10">
        <v>159501.515625</v>
      </c>
    </row>
    <row r="7258" spans="1:15" x14ac:dyDescent="0.3">
      <c r="A7258" s="9">
        <f t="shared" si="226"/>
        <v>8</v>
      </c>
      <c r="B7258" s="9">
        <f t="shared" si="227"/>
        <v>7</v>
      </c>
      <c r="C7258" s="11">
        <v>36745</v>
      </c>
      <c r="D7258" s="10">
        <v>105205.265625</v>
      </c>
      <c r="E7258" s="10">
        <v>105422.5859375</v>
      </c>
      <c r="F7258" s="10">
        <v>108066.390625</v>
      </c>
      <c r="G7258" s="10">
        <v>106336.1796875</v>
      </c>
      <c r="H7258" s="10">
        <v>106427.796875</v>
      </c>
      <c r="I7258" s="10">
        <v>108102.2421875</v>
      </c>
      <c r="J7258" s="10">
        <v>161539.328125</v>
      </c>
      <c r="K7258" s="10">
        <v>161337.421875</v>
      </c>
      <c r="L7258" s="10">
        <v>158795.015625</v>
      </c>
      <c r="M7258" s="10">
        <v>160365.96875</v>
      </c>
      <c r="N7258" s="10">
        <v>160329.40625</v>
      </c>
      <c r="O7258" s="10">
        <v>158814.015625</v>
      </c>
    </row>
    <row r="7259" spans="1:15" x14ac:dyDescent="0.3">
      <c r="A7259" s="9">
        <f t="shared" si="226"/>
        <v>8</v>
      </c>
      <c r="B7259" s="9">
        <f t="shared" si="227"/>
        <v>8</v>
      </c>
      <c r="C7259" s="11">
        <v>36746</v>
      </c>
      <c r="D7259" s="10">
        <v>104667.640625</v>
      </c>
      <c r="E7259" s="10">
        <v>104884.921875</v>
      </c>
      <c r="F7259" s="10">
        <v>107528.203125</v>
      </c>
      <c r="G7259" s="10">
        <v>105798.4296875</v>
      </c>
      <c r="H7259" s="10">
        <v>105890.03125</v>
      </c>
      <c r="I7259" s="10">
        <v>107564.0546875</v>
      </c>
      <c r="J7259" s="10">
        <v>160890.84375</v>
      </c>
      <c r="K7259" s="10">
        <v>160688.953125</v>
      </c>
      <c r="L7259" s="10">
        <v>158146.84375</v>
      </c>
      <c r="M7259" s="10">
        <v>159717.609375</v>
      </c>
      <c r="N7259" s="10">
        <v>159681.046875</v>
      </c>
      <c r="O7259" s="10">
        <v>158165.84375</v>
      </c>
    </row>
    <row r="7260" spans="1:15" x14ac:dyDescent="0.3">
      <c r="A7260" s="9">
        <f t="shared" si="226"/>
        <v>8</v>
      </c>
      <c r="B7260" s="9">
        <f t="shared" si="227"/>
        <v>9</v>
      </c>
      <c r="C7260" s="11">
        <v>36747</v>
      </c>
      <c r="D7260" s="10">
        <v>103931.734375</v>
      </c>
      <c r="E7260" s="10">
        <v>104148.96875</v>
      </c>
      <c r="F7260" s="10">
        <v>106791.7421875</v>
      </c>
      <c r="G7260" s="10">
        <v>105062.390625</v>
      </c>
      <c r="H7260" s="10">
        <v>105153.9921875</v>
      </c>
      <c r="I7260" s="10">
        <v>106827.5859375</v>
      </c>
      <c r="J7260" s="10">
        <v>160006.875</v>
      </c>
      <c r="K7260" s="10">
        <v>159805.015625</v>
      </c>
      <c r="L7260" s="10">
        <v>157263.21875</v>
      </c>
      <c r="M7260" s="10">
        <v>158833.78125</v>
      </c>
      <c r="N7260" s="10">
        <v>158797.234375</v>
      </c>
      <c r="O7260" s="10">
        <v>157282.203125</v>
      </c>
    </row>
    <row r="7261" spans="1:15" x14ac:dyDescent="0.3">
      <c r="A7261" s="9">
        <f t="shared" si="226"/>
        <v>8</v>
      </c>
      <c r="B7261" s="9">
        <f t="shared" si="227"/>
        <v>10</v>
      </c>
      <c r="C7261" s="11">
        <v>36748</v>
      </c>
      <c r="D7261" s="10">
        <v>103195.8984375</v>
      </c>
      <c r="E7261" s="10">
        <v>103413.09375</v>
      </c>
      <c r="F7261" s="10">
        <v>106022.3046875</v>
      </c>
      <c r="G7261" s="10">
        <v>104326.4375</v>
      </c>
      <c r="H7261" s="10">
        <v>104418.0234375</v>
      </c>
      <c r="I7261" s="10">
        <v>106058.1484375</v>
      </c>
      <c r="J7261" s="10">
        <v>159195.34375</v>
      </c>
      <c r="K7261" s="10">
        <v>158993.5</v>
      </c>
      <c r="L7261" s="10">
        <v>156485.0625</v>
      </c>
      <c r="M7261" s="10">
        <v>158022.390625</v>
      </c>
      <c r="N7261" s="10">
        <v>157985.828125</v>
      </c>
      <c r="O7261" s="10">
        <v>156504.046875</v>
      </c>
    </row>
    <row r="7262" spans="1:15" x14ac:dyDescent="0.3">
      <c r="A7262" s="9">
        <f t="shared" si="226"/>
        <v>8</v>
      </c>
      <c r="B7262" s="9">
        <f t="shared" si="227"/>
        <v>11</v>
      </c>
      <c r="C7262" s="11">
        <v>36749</v>
      </c>
      <c r="D7262" s="10">
        <v>102559.328125</v>
      </c>
      <c r="E7262" s="10">
        <v>102776.4765625</v>
      </c>
      <c r="F7262" s="10">
        <v>105385.203125</v>
      </c>
      <c r="G7262" s="10">
        <v>103689.7421875</v>
      </c>
      <c r="H7262" s="10">
        <v>103781.3125</v>
      </c>
      <c r="I7262" s="10">
        <v>105421.0390625</v>
      </c>
      <c r="J7262" s="10">
        <v>158501.671875</v>
      </c>
      <c r="K7262" s="10">
        <v>158299.859375</v>
      </c>
      <c r="L7262" s="10">
        <v>155791.71875</v>
      </c>
      <c r="M7262" s="10">
        <v>157328.859375</v>
      </c>
      <c r="N7262" s="10">
        <v>157292.3125</v>
      </c>
      <c r="O7262" s="10">
        <v>155810.703125</v>
      </c>
    </row>
    <row r="7263" spans="1:15" x14ac:dyDescent="0.3">
      <c r="A7263" s="9">
        <f t="shared" si="226"/>
        <v>8</v>
      </c>
      <c r="B7263" s="9">
        <f t="shared" si="227"/>
        <v>12</v>
      </c>
      <c r="C7263" s="11">
        <v>36750</v>
      </c>
      <c r="D7263" s="10">
        <v>102055.0546875</v>
      </c>
      <c r="E7263" s="10">
        <v>102272.1640625</v>
      </c>
      <c r="F7263" s="10">
        <v>104880.40625</v>
      </c>
      <c r="G7263" s="10">
        <v>103185.34375</v>
      </c>
      <c r="H7263" s="10">
        <v>103276.90625</v>
      </c>
      <c r="I7263" s="10">
        <v>104916.234375</v>
      </c>
      <c r="J7263" s="10">
        <v>157892.78125</v>
      </c>
      <c r="K7263" s="10">
        <v>157691</v>
      </c>
      <c r="L7263" s="10">
        <v>155183.171875</v>
      </c>
      <c r="M7263" s="10">
        <v>156720.125</v>
      </c>
      <c r="N7263" s="10">
        <v>156683.578125</v>
      </c>
      <c r="O7263" s="10">
        <v>155202.15625</v>
      </c>
    </row>
    <row r="7264" spans="1:15" x14ac:dyDescent="0.3">
      <c r="A7264" s="9">
        <f t="shared" si="226"/>
        <v>8</v>
      </c>
      <c r="B7264" s="9">
        <f t="shared" si="227"/>
        <v>13</v>
      </c>
      <c r="C7264" s="11">
        <v>36751</v>
      </c>
      <c r="D7264" s="10">
        <v>101418.609375</v>
      </c>
      <c r="E7264" s="10">
        <v>101635.671875</v>
      </c>
      <c r="F7264" s="10">
        <v>104210.3671875</v>
      </c>
      <c r="G7264" s="10">
        <v>102515.7109375</v>
      </c>
      <c r="H7264" s="10">
        <v>102607.265625</v>
      </c>
      <c r="I7264" s="10">
        <v>104246.1953125</v>
      </c>
      <c r="J7264" s="10">
        <v>157343.328125</v>
      </c>
      <c r="K7264" s="10">
        <v>157141.578125</v>
      </c>
      <c r="L7264" s="10">
        <v>154667.09375</v>
      </c>
      <c r="M7264" s="10">
        <v>156203.859375</v>
      </c>
      <c r="N7264" s="10">
        <v>156167.328125</v>
      </c>
      <c r="O7264" s="10">
        <v>154686.078125</v>
      </c>
    </row>
    <row r="7265" spans="1:15" x14ac:dyDescent="0.3">
      <c r="A7265" s="9">
        <f t="shared" si="226"/>
        <v>8</v>
      </c>
      <c r="B7265" s="9">
        <f t="shared" si="227"/>
        <v>14</v>
      </c>
      <c r="C7265" s="11">
        <v>36752</v>
      </c>
      <c r="D7265" s="10">
        <v>100782.2265625</v>
      </c>
      <c r="E7265" s="10">
        <v>100999.25</v>
      </c>
      <c r="F7265" s="10">
        <v>103507.34375</v>
      </c>
      <c r="G7265" s="10">
        <v>101846.15625</v>
      </c>
      <c r="H7265" s="10">
        <v>101937.703125</v>
      </c>
      <c r="I7265" s="10">
        <v>103543.171875</v>
      </c>
      <c r="J7265" s="10">
        <v>156649.078125</v>
      </c>
      <c r="K7265" s="10">
        <v>156447.34375</v>
      </c>
      <c r="L7265" s="10">
        <v>154039.28125</v>
      </c>
      <c r="M7265" s="10">
        <v>155542.8125</v>
      </c>
      <c r="N7265" s="10">
        <v>155506.28125</v>
      </c>
      <c r="O7265" s="10">
        <v>154058.265625</v>
      </c>
    </row>
    <row r="7266" spans="1:15" x14ac:dyDescent="0.3">
      <c r="A7266" s="9">
        <f t="shared" si="226"/>
        <v>8</v>
      </c>
      <c r="B7266" s="9">
        <f t="shared" si="227"/>
        <v>15</v>
      </c>
      <c r="C7266" s="11">
        <v>36753</v>
      </c>
      <c r="D7266" s="10">
        <v>100145.921875</v>
      </c>
      <c r="E7266" s="10">
        <v>100362.8984375</v>
      </c>
      <c r="F7266" s="10">
        <v>102870.515625</v>
      </c>
      <c r="G7266" s="10">
        <v>101209.7265625</v>
      </c>
      <c r="H7266" s="10">
        <v>101301.265625</v>
      </c>
      <c r="I7266" s="10">
        <v>102906.34375</v>
      </c>
      <c r="J7266" s="10">
        <v>156026.78125</v>
      </c>
      <c r="K7266" s="10">
        <v>155825.0625</v>
      </c>
      <c r="L7266" s="10">
        <v>153417.296875</v>
      </c>
      <c r="M7266" s="10">
        <v>154920.640625</v>
      </c>
      <c r="N7266" s="10">
        <v>154884.109375</v>
      </c>
      <c r="O7266" s="10">
        <v>153436.265625</v>
      </c>
    </row>
    <row r="7267" spans="1:15" x14ac:dyDescent="0.3">
      <c r="A7267" s="9">
        <f t="shared" si="226"/>
        <v>8</v>
      </c>
      <c r="B7267" s="9">
        <f t="shared" si="227"/>
        <v>16</v>
      </c>
      <c r="C7267" s="11">
        <v>36754</v>
      </c>
      <c r="D7267" s="10">
        <v>99476.625</v>
      </c>
      <c r="E7267" s="10">
        <v>99693.5546875</v>
      </c>
      <c r="F7267" s="10">
        <v>102167.6484375</v>
      </c>
      <c r="G7267" s="10">
        <v>100540.3125</v>
      </c>
      <c r="H7267" s="10">
        <v>100631.84375</v>
      </c>
      <c r="I7267" s="10">
        <v>102203.46875</v>
      </c>
      <c r="J7267" s="10">
        <v>155292.75</v>
      </c>
      <c r="K7267" s="10">
        <v>155091.0625</v>
      </c>
      <c r="L7267" s="10">
        <v>152716.640625</v>
      </c>
      <c r="M7267" s="10">
        <v>154186.75</v>
      </c>
      <c r="N7267" s="10">
        <v>154150.21875</v>
      </c>
      <c r="O7267" s="10">
        <v>152735.609375</v>
      </c>
    </row>
    <row r="7268" spans="1:15" x14ac:dyDescent="0.3">
      <c r="A7268" s="9">
        <f t="shared" si="226"/>
        <v>8</v>
      </c>
      <c r="B7268" s="9">
        <f t="shared" si="227"/>
        <v>17</v>
      </c>
      <c r="C7268" s="11">
        <v>36755</v>
      </c>
      <c r="D7268" s="10">
        <v>98774.34375</v>
      </c>
      <c r="E7268" s="10">
        <v>98991.2265625</v>
      </c>
      <c r="F7268" s="10">
        <v>101464.8515625</v>
      </c>
      <c r="G7268" s="10">
        <v>99837.9140625</v>
      </c>
      <c r="H7268" s="10">
        <v>99929.4296875</v>
      </c>
      <c r="I7268" s="10">
        <v>101500.6640625</v>
      </c>
      <c r="J7268" s="10">
        <v>154591.515625</v>
      </c>
      <c r="K7268" s="10">
        <v>154389.859375</v>
      </c>
      <c r="L7268" s="10">
        <v>152015.71875</v>
      </c>
      <c r="M7268" s="10">
        <v>153485.65625</v>
      </c>
      <c r="N7268" s="10">
        <v>153449.125</v>
      </c>
      <c r="O7268" s="10">
        <v>152034.6875</v>
      </c>
    </row>
    <row r="7269" spans="1:15" x14ac:dyDescent="0.3">
      <c r="A7269" s="9">
        <f t="shared" si="226"/>
        <v>8</v>
      </c>
      <c r="B7269" s="9">
        <f t="shared" si="227"/>
        <v>18</v>
      </c>
      <c r="C7269" s="11">
        <v>36756</v>
      </c>
      <c r="D7269" s="10">
        <v>98138.25</v>
      </c>
      <c r="E7269" s="10">
        <v>98355.09375</v>
      </c>
      <c r="F7269" s="10">
        <v>100795.1875</v>
      </c>
      <c r="G7269" s="10">
        <v>99201.7109375</v>
      </c>
      <c r="H7269" s="10">
        <v>99293.21875</v>
      </c>
      <c r="I7269" s="10">
        <v>100831</v>
      </c>
      <c r="J7269" s="10">
        <v>154041.09375</v>
      </c>
      <c r="K7269" s="10">
        <v>153839.453125</v>
      </c>
      <c r="L7269" s="10">
        <v>151498.65625</v>
      </c>
      <c r="M7269" s="10">
        <v>152935.359375</v>
      </c>
      <c r="N7269" s="10">
        <v>152898.84375</v>
      </c>
      <c r="O7269" s="10">
        <v>151517.625</v>
      </c>
    </row>
    <row r="7270" spans="1:15" x14ac:dyDescent="0.3">
      <c r="A7270" s="9">
        <f t="shared" si="226"/>
        <v>8</v>
      </c>
      <c r="B7270" s="9">
        <f t="shared" si="227"/>
        <v>19</v>
      </c>
      <c r="C7270" s="11">
        <v>36757</v>
      </c>
      <c r="D7270" s="10">
        <v>97634.46875</v>
      </c>
      <c r="E7270" s="10">
        <v>97851.265625</v>
      </c>
      <c r="F7270" s="10">
        <v>100290.8984375</v>
      </c>
      <c r="G7270" s="10">
        <v>98697.8125</v>
      </c>
      <c r="H7270" s="10">
        <v>98789.3046875</v>
      </c>
      <c r="I7270" s="10">
        <v>100326.703125</v>
      </c>
      <c r="J7270" s="10">
        <v>153575.21875</v>
      </c>
      <c r="K7270" s="10">
        <v>153373.59375</v>
      </c>
      <c r="L7270" s="10">
        <v>151033.09375</v>
      </c>
      <c r="M7270" s="10">
        <v>152469.609375</v>
      </c>
      <c r="N7270" s="10">
        <v>152433.09375</v>
      </c>
      <c r="O7270" s="10">
        <v>151052.0625</v>
      </c>
    </row>
    <row r="7271" spans="1:15" x14ac:dyDescent="0.3">
      <c r="A7271" s="9">
        <f t="shared" si="226"/>
        <v>8</v>
      </c>
      <c r="B7271" s="9">
        <f t="shared" si="227"/>
        <v>20</v>
      </c>
      <c r="C7271" s="11">
        <v>36758</v>
      </c>
      <c r="D7271" s="10">
        <v>97031.5625</v>
      </c>
      <c r="E7271" s="10">
        <v>97248.3203125</v>
      </c>
      <c r="F7271" s="10">
        <v>99687.4765625</v>
      </c>
      <c r="G7271" s="10">
        <v>98094.7890625</v>
      </c>
      <c r="H7271" s="10">
        <v>98186.2734375</v>
      </c>
      <c r="I7271" s="10">
        <v>99723.28125</v>
      </c>
      <c r="J7271" s="10">
        <v>152991.96875</v>
      </c>
      <c r="K7271" s="10">
        <v>152790.375</v>
      </c>
      <c r="L7271" s="10">
        <v>150450.15625</v>
      </c>
      <c r="M7271" s="10">
        <v>151886.5</v>
      </c>
      <c r="N7271" s="10">
        <v>151849.984375</v>
      </c>
      <c r="O7271" s="10">
        <v>150469.109375</v>
      </c>
    </row>
    <row r="7272" spans="1:15" x14ac:dyDescent="0.3">
      <c r="A7272" s="9">
        <f t="shared" si="226"/>
        <v>8</v>
      </c>
      <c r="B7272" s="9">
        <f t="shared" si="227"/>
        <v>21</v>
      </c>
      <c r="C7272" s="11">
        <v>36759</v>
      </c>
      <c r="D7272" s="10">
        <v>96428.7265625</v>
      </c>
      <c r="E7272" s="10">
        <v>96645.4375</v>
      </c>
      <c r="F7272" s="10">
        <v>99051.0703125</v>
      </c>
      <c r="G7272" s="10">
        <v>97491.8359375</v>
      </c>
      <c r="H7272" s="10">
        <v>97550.25</v>
      </c>
      <c r="I7272" s="10">
        <v>99086.875</v>
      </c>
      <c r="J7272" s="10">
        <v>152553.421875</v>
      </c>
      <c r="K7272" s="10">
        <v>152351.84375</v>
      </c>
      <c r="L7272" s="10">
        <v>150044.96875</v>
      </c>
      <c r="M7272" s="10">
        <v>151448.078125</v>
      </c>
      <c r="N7272" s="10">
        <v>151444.640625</v>
      </c>
      <c r="O7272" s="10">
        <v>149991.609375</v>
      </c>
    </row>
    <row r="7273" spans="1:15" x14ac:dyDescent="0.3">
      <c r="A7273" s="9">
        <f t="shared" si="226"/>
        <v>8</v>
      </c>
      <c r="B7273" s="9">
        <f t="shared" si="227"/>
        <v>22</v>
      </c>
      <c r="C7273" s="11">
        <v>36760</v>
      </c>
      <c r="D7273" s="10">
        <v>95859.015625</v>
      </c>
      <c r="E7273" s="10">
        <v>96075.6796875</v>
      </c>
      <c r="F7273" s="10">
        <v>98480.8515625</v>
      </c>
      <c r="G7273" s="10">
        <v>96922.0078125</v>
      </c>
      <c r="H7273" s="10">
        <v>96980.4140625</v>
      </c>
      <c r="I7273" s="10">
        <v>98516.6484375</v>
      </c>
      <c r="J7273" s="10">
        <v>152154.171875</v>
      </c>
      <c r="K7273" s="10">
        <v>151952.640625</v>
      </c>
      <c r="L7273" s="10">
        <v>149646.03125</v>
      </c>
      <c r="M7273" s="10">
        <v>151048.96875</v>
      </c>
      <c r="N7273" s="10">
        <v>151045.53125</v>
      </c>
      <c r="O7273" s="10">
        <v>149592.6875</v>
      </c>
    </row>
    <row r="7274" spans="1:15" x14ac:dyDescent="0.3">
      <c r="A7274" s="9">
        <f t="shared" si="226"/>
        <v>8</v>
      </c>
      <c r="B7274" s="9">
        <f t="shared" si="227"/>
        <v>23</v>
      </c>
      <c r="C7274" s="11">
        <v>36761</v>
      </c>
      <c r="D7274" s="10">
        <v>95190.1875</v>
      </c>
      <c r="E7274" s="10">
        <v>95406.8125</v>
      </c>
      <c r="F7274" s="10">
        <v>97811.5234375</v>
      </c>
      <c r="G7274" s="10">
        <v>96253.0625</v>
      </c>
      <c r="H7274" s="10">
        <v>96311.46875</v>
      </c>
      <c r="I7274" s="10">
        <v>97847.3125</v>
      </c>
      <c r="J7274" s="10">
        <v>151492.46875</v>
      </c>
      <c r="K7274" s="10">
        <v>151290.953125</v>
      </c>
      <c r="L7274" s="10">
        <v>148984.625</v>
      </c>
      <c r="M7274" s="10">
        <v>150387.40625</v>
      </c>
      <c r="N7274" s="10">
        <v>150383.953125</v>
      </c>
      <c r="O7274" s="10">
        <v>148931.28125</v>
      </c>
    </row>
    <row r="7275" spans="1:15" x14ac:dyDescent="0.3">
      <c r="A7275" s="9">
        <f t="shared" si="226"/>
        <v>8</v>
      </c>
      <c r="B7275" s="9">
        <f t="shared" si="227"/>
        <v>24</v>
      </c>
      <c r="C7275" s="11">
        <v>36762</v>
      </c>
      <c r="D7275" s="10">
        <v>94455.3203125</v>
      </c>
      <c r="E7275" s="10">
        <v>94671.8984375</v>
      </c>
      <c r="F7275" s="10">
        <v>97076.1484375</v>
      </c>
      <c r="G7275" s="10">
        <v>95518.078125</v>
      </c>
      <c r="H7275" s="10">
        <v>95576.4765625</v>
      </c>
      <c r="I7275" s="10">
        <v>97111.9375</v>
      </c>
      <c r="J7275" s="10">
        <v>150968.828125</v>
      </c>
      <c r="K7275" s="10">
        <v>150767.328125</v>
      </c>
      <c r="L7275" s="10">
        <v>148461.28125</v>
      </c>
      <c r="M7275" s="10">
        <v>149863.890625</v>
      </c>
      <c r="N7275" s="10">
        <v>149860.4375</v>
      </c>
      <c r="O7275" s="10">
        <v>148407.953125</v>
      </c>
    </row>
    <row r="7276" spans="1:15" x14ac:dyDescent="0.3">
      <c r="A7276" s="9">
        <f t="shared" si="226"/>
        <v>8</v>
      </c>
      <c r="B7276" s="9">
        <f t="shared" si="227"/>
        <v>25</v>
      </c>
      <c r="C7276" s="11">
        <v>36763</v>
      </c>
      <c r="D7276" s="10">
        <v>93753.5859375</v>
      </c>
      <c r="E7276" s="10">
        <v>93970.125</v>
      </c>
      <c r="F7276" s="10">
        <v>96373.9140625</v>
      </c>
      <c r="G7276" s="10">
        <v>94816.2265625</v>
      </c>
      <c r="H7276" s="10">
        <v>94874.6171875</v>
      </c>
      <c r="I7276" s="10">
        <v>96409.6953125</v>
      </c>
      <c r="J7276" s="10">
        <v>150484.375</v>
      </c>
      <c r="K7276" s="10">
        <v>150282.90625</v>
      </c>
      <c r="L7276" s="10">
        <v>147977.140625</v>
      </c>
      <c r="M7276" s="10">
        <v>149379.578125</v>
      </c>
      <c r="N7276" s="10">
        <v>149376.125</v>
      </c>
      <c r="O7276" s="10">
        <v>147923.8125</v>
      </c>
    </row>
    <row r="7277" spans="1:15" x14ac:dyDescent="0.3">
      <c r="A7277" s="9">
        <f t="shared" si="226"/>
        <v>8</v>
      </c>
      <c r="B7277" s="9">
        <f t="shared" si="227"/>
        <v>26</v>
      </c>
      <c r="C7277" s="11">
        <v>36764</v>
      </c>
      <c r="D7277" s="10">
        <v>93184.171875</v>
      </c>
      <c r="E7277" s="10">
        <v>93400.6640625</v>
      </c>
      <c r="F7277" s="10">
        <v>95770.9296875</v>
      </c>
      <c r="G7277" s="10">
        <v>94246.6953125</v>
      </c>
      <c r="H7277" s="10">
        <v>94272.0234375</v>
      </c>
      <c r="I7277" s="10">
        <v>95806.703125</v>
      </c>
      <c r="J7277" s="10">
        <v>149939.953125</v>
      </c>
      <c r="K7277" s="10">
        <v>149738.515625</v>
      </c>
      <c r="L7277" s="10">
        <v>147466.09375</v>
      </c>
      <c r="M7277" s="10">
        <v>148835.296875</v>
      </c>
      <c r="N7277" s="10">
        <v>148864.90625</v>
      </c>
      <c r="O7277" s="10">
        <v>147412.765625</v>
      </c>
    </row>
    <row r="7278" spans="1:15" x14ac:dyDescent="0.3">
      <c r="A7278" s="9">
        <f t="shared" si="226"/>
        <v>8</v>
      </c>
      <c r="B7278" s="9">
        <f t="shared" si="227"/>
        <v>27</v>
      </c>
      <c r="C7278" s="11">
        <v>36765</v>
      </c>
      <c r="D7278" s="10">
        <v>92449.53125</v>
      </c>
      <c r="E7278" s="10">
        <v>92665.9765625</v>
      </c>
      <c r="F7278" s="10">
        <v>95035.7734375</v>
      </c>
      <c r="G7278" s="10">
        <v>93511.9296875</v>
      </c>
      <c r="H7278" s="10">
        <v>93537.25</v>
      </c>
      <c r="I7278" s="10">
        <v>95071.5546875</v>
      </c>
      <c r="J7278" s="10">
        <v>149271.640625</v>
      </c>
      <c r="K7278" s="10">
        <v>149070.21875</v>
      </c>
      <c r="L7278" s="10">
        <v>146798.078125</v>
      </c>
      <c r="M7278" s="10">
        <v>148167.109375</v>
      </c>
      <c r="N7278" s="10">
        <v>148196.71875</v>
      </c>
      <c r="O7278" s="10">
        <v>146744.75</v>
      </c>
    </row>
    <row r="7279" spans="1:15" x14ac:dyDescent="0.3">
      <c r="A7279" s="9">
        <f t="shared" si="226"/>
        <v>8</v>
      </c>
      <c r="B7279" s="9">
        <f t="shared" si="227"/>
        <v>28</v>
      </c>
      <c r="C7279" s="11">
        <v>36766</v>
      </c>
      <c r="D7279" s="10">
        <v>91714.9765625</v>
      </c>
      <c r="E7279" s="10">
        <v>91931.375</v>
      </c>
      <c r="F7279" s="10">
        <v>94300.703125</v>
      </c>
      <c r="G7279" s="10">
        <v>92777.25</v>
      </c>
      <c r="H7279" s="10">
        <v>92802.5703125</v>
      </c>
      <c r="I7279" s="10">
        <v>94336.4765625</v>
      </c>
      <c r="J7279" s="10">
        <v>148675.71875</v>
      </c>
      <c r="K7279" s="10">
        <v>148474.3125</v>
      </c>
      <c r="L7279" s="10">
        <v>146202.453125</v>
      </c>
      <c r="M7279" s="10">
        <v>147571.3125</v>
      </c>
      <c r="N7279" s="10">
        <v>147600.921875</v>
      </c>
      <c r="O7279" s="10">
        <v>146149.140625</v>
      </c>
    </row>
    <row r="7280" spans="1:15" x14ac:dyDescent="0.3">
      <c r="A7280" s="9">
        <f t="shared" si="226"/>
        <v>8</v>
      </c>
      <c r="B7280" s="9">
        <f t="shared" si="227"/>
        <v>29</v>
      </c>
      <c r="C7280" s="11">
        <v>36767</v>
      </c>
      <c r="D7280" s="10">
        <v>91013.5625</v>
      </c>
      <c r="E7280" s="10">
        <v>91229.921875</v>
      </c>
      <c r="F7280" s="10">
        <v>93598.7734375</v>
      </c>
      <c r="G7280" s="10">
        <v>92075.7109375</v>
      </c>
      <c r="H7280" s="10">
        <v>92101.03125</v>
      </c>
      <c r="I7280" s="10">
        <v>93634.546875</v>
      </c>
      <c r="J7280" s="10">
        <v>147974.265625</v>
      </c>
      <c r="K7280" s="10">
        <v>147772.890625</v>
      </c>
      <c r="L7280" s="10">
        <v>145501.296875</v>
      </c>
      <c r="M7280" s="10">
        <v>146870</v>
      </c>
      <c r="N7280" s="10">
        <v>146899.59375</v>
      </c>
      <c r="O7280" s="10">
        <v>145448</v>
      </c>
    </row>
    <row r="7281" spans="1:15" x14ac:dyDescent="0.3">
      <c r="A7281" s="9">
        <f t="shared" si="226"/>
        <v>8</v>
      </c>
      <c r="B7281" s="9">
        <f t="shared" si="227"/>
        <v>30</v>
      </c>
      <c r="C7281" s="11">
        <v>36768</v>
      </c>
      <c r="D7281" s="10">
        <v>90345.2890625</v>
      </c>
      <c r="E7281" s="10">
        <v>90561.6015625</v>
      </c>
      <c r="F7281" s="10">
        <v>92929.984375</v>
      </c>
      <c r="G7281" s="10">
        <v>91407.3203125</v>
      </c>
      <c r="H7281" s="10">
        <v>91432.6328125</v>
      </c>
      <c r="I7281" s="10">
        <v>92965.75</v>
      </c>
      <c r="J7281" s="10">
        <v>147240.96875</v>
      </c>
      <c r="K7281" s="10">
        <v>147039.625</v>
      </c>
      <c r="L7281" s="10">
        <v>144768.3125</v>
      </c>
      <c r="M7281" s="10">
        <v>146136.84375</v>
      </c>
      <c r="N7281" s="10">
        <v>146166.453125</v>
      </c>
      <c r="O7281" s="10">
        <v>144715.015625</v>
      </c>
    </row>
    <row r="7282" spans="1:15" x14ac:dyDescent="0.3">
      <c r="A7282" s="9">
        <f t="shared" si="226"/>
        <v>8</v>
      </c>
      <c r="B7282" s="9">
        <f t="shared" si="227"/>
        <v>31</v>
      </c>
      <c r="C7282" s="11">
        <v>36769</v>
      </c>
      <c r="D7282" s="10">
        <v>89622.2890625</v>
      </c>
      <c r="E7282" s="10">
        <v>89838.59375</v>
      </c>
      <c r="F7282" s="10">
        <v>92214.265625</v>
      </c>
      <c r="G7282" s="10">
        <v>90684.2578125</v>
      </c>
      <c r="H7282" s="10">
        <v>90709.609375</v>
      </c>
      <c r="I7282" s="10">
        <v>92251.828125</v>
      </c>
      <c r="J7282" s="10">
        <v>146574.703125</v>
      </c>
      <c r="K7282" s="10">
        <v>146373.375</v>
      </c>
      <c r="L7282" s="10">
        <v>144102.34375</v>
      </c>
      <c r="M7282" s="10">
        <v>145470.703125</v>
      </c>
      <c r="N7282" s="10">
        <v>145500.296875</v>
      </c>
      <c r="O7282" s="10">
        <v>144049.046875</v>
      </c>
    </row>
    <row r="7283" spans="1:15" x14ac:dyDescent="0.3">
      <c r="A7283" s="9">
        <f t="shared" si="226"/>
        <v>9</v>
      </c>
      <c r="B7283" s="9">
        <f t="shared" si="227"/>
        <v>1</v>
      </c>
      <c r="C7283" s="11">
        <v>36770</v>
      </c>
      <c r="D7283" s="10">
        <v>88915.765625</v>
      </c>
      <c r="E7283" s="10">
        <v>89132.1171875</v>
      </c>
      <c r="F7283" s="10">
        <v>91522.90625</v>
      </c>
      <c r="G7283" s="10">
        <v>89977.78125</v>
      </c>
      <c r="H7283" s="10">
        <v>90003.2109375</v>
      </c>
      <c r="I7283" s="10">
        <v>91564.078125</v>
      </c>
      <c r="J7283" s="10">
        <v>145849.71875</v>
      </c>
      <c r="K7283" s="10">
        <v>145648.40625</v>
      </c>
      <c r="L7283" s="10">
        <v>143377.578125</v>
      </c>
      <c r="M7283" s="10">
        <v>144745.828125</v>
      </c>
      <c r="N7283" s="10">
        <v>144775.421875</v>
      </c>
      <c r="O7283" s="10">
        <v>143324.296875</v>
      </c>
    </row>
    <row r="7284" spans="1:15" x14ac:dyDescent="0.3">
      <c r="A7284" s="9">
        <f t="shared" si="226"/>
        <v>9</v>
      </c>
      <c r="B7284" s="9">
        <f t="shared" si="227"/>
        <v>2</v>
      </c>
      <c r="C7284" s="11">
        <v>36771</v>
      </c>
      <c r="D7284" s="10">
        <v>88110.140625</v>
      </c>
      <c r="E7284" s="10">
        <v>88326.53125</v>
      </c>
      <c r="F7284" s="10">
        <v>90732.4375</v>
      </c>
      <c r="G7284" s="10">
        <v>89172.1953125</v>
      </c>
      <c r="H7284" s="10">
        <v>89197.703125</v>
      </c>
      <c r="I7284" s="10">
        <v>90777.2109375</v>
      </c>
      <c r="J7284" s="10">
        <v>145285.609375</v>
      </c>
      <c r="K7284" s="10">
        <v>145084.328125</v>
      </c>
      <c r="L7284" s="10">
        <v>142813.703125</v>
      </c>
      <c r="M7284" s="10">
        <v>144181.8125</v>
      </c>
      <c r="N7284" s="10">
        <v>144211.40625</v>
      </c>
      <c r="O7284" s="10">
        <v>142760.421875</v>
      </c>
    </row>
    <row r="7285" spans="1:15" x14ac:dyDescent="0.3">
      <c r="A7285" s="9">
        <f t="shared" si="226"/>
        <v>9</v>
      </c>
      <c r="B7285" s="9">
        <f t="shared" si="227"/>
        <v>3</v>
      </c>
      <c r="C7285" s="11">
        <v>36772</v>
      </c>
      <c r="D7285" s="10">
        <v>87304.5859375</v>
      </c>
      <c r="E7285" s="10">
        <v>87521.0078125</v>
      </c>
      <c r="F7285" s="10">
        <v>89942.0390625</v>
      </c>
      <c r="G7285" s="10">
        <v>88366.6875</v>
      </c>
      <c r="H7285" s="10">
        <v>88392.265625</v>
      </c>
      <c r="I7285" s="10">
        <v>89990.421875</v>
      </c>
      <c r="J7285" s="10">
        <v>144883.71875</v>
      </c>
      <c r="K7285" s="10">
        <v>144682.453125</v>
      </c>
      <c r="L7285" s="10">
        <v>142412.046875</v>
      </c>
      <c r="M7285" s="10">
        <v>143780.03125</v>
      </c>
      <c r="N7285" s="10">
        <v>143809.609375</v>
      </c>
      <c r="O7285" s="10">
        <v>142358.765625</v>
      </c>
    </row>
    <row r="7286" spans="1:15" x14ac:dyDescent="0.3">
      <c r="A7286" s="9">
        <f t="shared" si="226"/>
        <v>9</v>
      </c>
      <c r="B7286" s="9">
        <f t="shared" si="227"/>
        <v>4</v>
      </c>
      <c r="C7286" s="11">
        <v>36773</v>
      </c>
      <c r="D7286" s="10">
        <v>86499.1015625</v>
      </c>
      <c r="E7286" s="10">
        <v>86715.5625</v>
      </c>
      <c r="F7286" s="10">
        <v>89151.7109375</v>
      </c>
      <c r="G7286" s="10">
        <v>87561.2421875</v>
      </c>
      <c r="H7286" s="10">
        <v>87586.90625</v>
      </c>
      <c r="I7286" s="10">
        <v>89203.6953125</v>
      </c>
      <c r="J7286" s="10">
        <v>144475.015625</v>
      </c>
      <c r="K7286" s="10">
        <v>144273.765625</v>
      </c>
      <c r="L7286" s="10">
        <v>142003.578125</v>
      </c>
      <c r="M7286" s="10">
        <v>143371.421875</v>
      </c>
      <c r="N7286" s="10">
        <v>143401.015625</v>
      </c>
      <c r="O7286" s="10">
        <v>141950.296875</v>
      </c>
    </row>
    <row r="7287" spans="1:15" x14ac:dyDescent="0.3">
      <c r="A7287" s="9">
        <f t="shared" si="226"/>
        <v>9</v>
      </c>
      <c r="B7287" s="9">
        <f t="shared" si="227"/>
        <v>5</v>
      </c>
      <c r="C7287" s="11">
        <v>36774</v>
      </c>
      <c r="D7287" s="10">
        <v>85693.6875</v>
      </c>
      <c r="E7287" s="10">
        <v>85910.1953125</v>
      </c>
      <c r="F7287" s="10">
        <v>88361.453125</v>
      </c>
      <c r="G7287" s="10">
        <v>86755.875</v>
      </c>
      <c r="H7287" s="10">
        <v>86781.609375</v>
      </c>
      <c r="I7287" s="10">
        <v>88417.046875</v>
      </c>
      <c r="J7287" s="10">
        <v>143919.4375</v>
      </c>
      <c r="K7287" s="10">
        <v>143718.203125</v>
      </c>
      <c r="L7287" s="10">
        <v>141448.21875</v>
      </c>
      <c r="M7287" s="10">
        <v>142815.953125</v>
      </c>
      <c r="N7287" s="10">
        <v>142845.53125</v>
      </c>
      <c r="O7287" s="10">
        <v>141394.953125</v>
      </c>
    </row>
    <row r="7288" spans="1:15" x14ac:dyDescent="0.3">
      <c r="A7288" s="9">
        <f t="shared" si="226"/>
        <v>9</v>
      </c>
      <c r="B7288" s="9">
        <f t="shared" si="227"/>
        <v>6</v>
      </c>
      <c r="C7288" s="11">
        <v>36775</v>
      </c>
      <c r="D7288" s="10">
        <v>84921.3984375</v>
      </c>
      <c r="E7288" s="10">
        <v>85137.953125</v>
      </c>
      <c r="F7288" s="10">
        <v>87604.3203125</v>
      </c>
      <c r="G7288" s="10">
        <v>85983.6328125</v>
      </c>
      <c r="H7288" s="10">
        <v>86009.453125</v>
      </c>
      <c r="I7288" s="10">
        <v>87663.5234375</v>
      </c>
      <c r="J7288" s="10">
        <v>143257.390625</v>
      </c>
      <c r="K7288" s="10">
        <v>143056.171875</v>
      </c>
      <c r="L7288" s="10">
        <v>140786.40625</v>
      </c>
      <c r="M7288" s="10">
        <v>142154.015625</v>
      </c>
      <c r="N7288" s="10">
        <v>142183.59375</v>
      </c>
      <c r="O7288" s="10">
        <v>140733.15625</v>
      </c>
    </row>
    <row r="7289" spans="1:15" x14ac:dyDescent="0.3">
      <c r="A7289" s="9">
        <f t="shared" si="226"/>
        <v>9</v>
      </c>
      <c r="B7289" s="9">
        <f t="shared" si="227"/>
        <v>7</v>
      </c>
      <c r="C7289" s="11">
        <v>36776</v>
      </c>
      <c r="D7289" s="10">
        <v>84182.2421875</v>
      </c>
      <c r="E7289" s="10">
        <v>84398.8359375</v>
      </c>
      <c r="F7289" s="10">
        <v>86880.3203125</v>
      </c>
      <c r="G7289" s="10">
        <v>85244.5234375</v>
      </c>
      <c r="H7289" s="10">
        <v>85270.4140625</v>
      </c>
      <c r="I7289" s="10">
        <v>86943.125</v>
      </c>
      <c r="J7289" s="10">
        <v>142560.0625</v>
      </c>
      <c r="K7289" s="10">
        <v>142358.875</v>
      </c>
      <c r="L7289" s="10">
        <v>140089.328125</v>
      </c>
      <c r="M7289" s="10">
        <v>141456.796875</v>
      </c>
      <c r="N7289" s="10">
        <v>141486.375</v>
      </c>
      <c r="O7289" s="10">
        <v>140036.0625</v>
      </c>
    </row>
    <row r="7290" spans="1:15" x14ac:dyDescent="0.3">
      <c r="A7290" s="9">
        <f t="shared" si="226"/>
        <v>9</v>
      </c>
      <c r="B7290" s="9">
        <f t="shared" si="227"/>
        <v>8</v>
      </c>
      <c r="C7290" s="11">
        <v>36777</v>
      </c>
      <c r="D7290" s="10">
        <v>83377.0390625</v>
      </c>
      <c r="E7290" s="10">
        <v>83593.671875</v>
      </c>
      <c r="F7290" s="10">
        <v>86090.265625</v>
      </c>
      <c r="G7290" s="10">
        <v>84439.359375</v>
      </c>
      <c r="H7290" s="10">
        <v>84465.328125</v>
      </c>
      <c r="I7290" s="10">
        <v>86156.671875</v>
      </c>
      <c r="J7290" s="10">
        <v>142000.109375</v>
      </c>
      <c r="K7290" s="10">
        <v>141798.9375</v>
      </c>
      <c r="L7290" s="10">
        <v>139529.59375</v>
      </c>
      <c r="M7290" s="10">
        <v>140896.9375</v>
      </c>
      <c r="N7290" s="10">
        <v>140926.5</v>
      </c>
      <c r="O7290" s="10">
        <v>139476.34375</v>
      </c>
    </row>
    <row r="7291" spans="1:15" x14ac:dyDescent="0.3">
      <c r="A7291" s="9">
        <f t="shared" si="226"/>
        <v>9</v>
      </c>
      <c r="B7291" s="9">
        <f t="shared" si="227"/>
        <v>9</v>
      </c>
      <c r="C7291" s="11">
        <v>36778</v>
      </c>
      <c r="D7291" s="10">
        <v>82571.90625</v>
      </c>
      <c r="E7291" s="10">
        <v>82788.5703125</v>
      </c>
      <c r="F7291" s="10">
        <v>85300.28125</v>
      </c>
      <c r="G7291" s="10">
        <v>83634.2734375</v>
      </c>
      <c r="H7291" s="10">
        <v>83660.3125</v>
      </c>
      <c r="I7291" s="10">
        <v>85370.2890625</v>
      </c>
      <c r="J7291" s="10">
        <v>141584.8125</v>
      </c>
      <c r="K7291" s="10">
        <v>141383.671875</v>
      </c>
      <c r="L7291" s="10">
        <v>139114.53125</v>
      </c>
      <c r="M7291" s="10">
        <v>140481.75</v>
      </c>
      <c r="N7291" s="10">
        <v>140511.328125</v>
      </c>
      <c r="O7291" s="10">
        <v>139061.296875</v>
      </c>
    </row>
    <row r="7292" spans="1:15" x14ac:dyDescent="0.3">
      <c r="A7292" s="9">
        <f t="shared" si="226"/>
        <v>9</v>
      </c>
      <c r="B7292" s="9">
        <f t="shared" si="227"/>
        <v>10</v>
      </c>
      <c r="C7292" s="11">
        <v>36779</v>
      </c>
      <c r="D7292" s="10">
        <v>81799.90625</v>
      </c>
      <c r="E7292" s="10">
        <v>82016.609375</v>
      </c>
      <c r="F7292" s="10">
        <v>84510.3671875</v>
      </c>
      <c r="G7292" s="10">
        <v>82862.3125</v>
      </c>
      <c r="H7292" s="10">
        <v>82888.4296875</v>
      </c>
      <c r="I7292" s="10">
        <v>84583.9765625</v>
      </c>
      <c r="J7292" s="10">
        <v>141064.203125</v>
      </c>
      <c r="K7292" s="10">
        <v>140863.0625</v>
      </c>
      <c r="L7292" s="10">
        <v>138627.203125</v>
      </c>
      <c r="M7292" s="10">
        <v>139961.234375</v>
      </c>
      <c r="N7292" s="10">
        <v>139990.8125</v>
      </c>
      <c r="O7292" s="10">
        <v>138573.96875</v>
      </c>
    </row>
    <row r="7293" spans="1:15" x14ac:dyDescent="0.3">
      <c r="A7293" s="9">
        <f t="shared" si="226"/>
        <v>9</v>
      </c>
      <c r="B7293" s="9">
        <f t="shared" si="227"/>
        <v>11</v>
      </c>
      <c r="C7293" s="11">
        <v>36780</v>
      </c>
      <c r="D7293" s="10">
        <v>81094.09375</v>
      </c>
      <c r="E7293" s="10">
        <v>81310.8359375</v>
      </c>
      <c r="F7293" s="10">
        <v>83819.6953125</v>
      </c>
      <c r="G7293" s="10">
        <v>82156.5390625</v>
      </c>
      <c r="H7293" s="10">
        <v>82182.734375</v>
      </c>
      <c r="I7293" s="10">
        <v>83896.9140625</v>
      </c>
      <c r="J7293" s="10">
        <v>140622.140625</v>
      </c>
      <c r="K7293" s="10">
        <v>140421.03125</v>
      </c>
      <c r="L7293" s="10">
        <v>138185.375</v>
      </c>
      <c r="M7293" s="10">
        <v>139519.28125</v>
      </c>
      <c r="N7293" s="10">
        <v>139548.84375</v>
      </c>
      <c r="O7293" s="10">
        <v>138132.140625</v>
      </c>
    </row>
    <row r="7294" spans="1:15" x14ac:dyDescent="0.3">
      <c r="A7294" s="9">
        <f t="shared" si="226"/>
        <v>9</v>
      </c>
      <c r="B7294" s="9">
        <f t="shared" si="227"/>
        <v>12</v>
      </c>
      <c r="C7294" s="11">
        <v>36781</v>
      </c>
      <c r="D7294" s="10">
        <v>80421.40625</v>
      </c>
      <c r="E7294" s="10">
        <v>80638.1953125</v>
      </c>
      <c r="F7294" s="10">
        <v>83162.1484375</v>
      </c>
      <c r="G7294" s="10">
        <v>81483.890625</v>
      </c>
      <c r="H7294" s="10">
        <v>81510.1640625</v>
      </c>
      <c r="I7294" s="10">
        <v>83242.96875</v>
      </c>
      <c r="J7294" s="10">
        <v>140218.25</v>
      </c>
      <c r="K7294" s="10">
        <v>140017.15625</v>
      </c>
      <c r="L7294" s="10">
        <v>137781.703125</v>
      </c>
      <c r="M7294" s="10">
        <v>139115.484375</v>
      </c>
      <c r="N7294" s="10">
        <v>139145.046875</v>
      </c>
      <c r="O7294" s="10">
        <v>137728.484375</v>
      </c>
    </row>
    <row r="7295" spans="1:15" x14ac:dyDescent="0.3">
      <c r="A7295" s="9">
        <f t="shared" si="226"/>
        <v>9</v>
      </c>
      <c r="B7295" s="9">
        <f t="shared" si="227"/>
        <v>13</v>
      </c>
      <c r="C7295" s="11">
        <v>36782</v>
      </c>
      <c r="D7295" s="10">
        <v>79748.7890625</v>
      </c>
      <c r="E7295" s="10">
        <v>79965.6171875</v>
      </c>
      <c r="F7295" s="10">
        <v>82504.65625</v>
      </c>
      <c r="G7295" s="10">
        <v>80811.3046875</v>
      </c>
      <c r="H7295" s="10">
        <v>80837.65625</v>
      </c>
      <c r="I7295" s="10">
        <v>82589.078125</v>
      </c>
      <c r="J7295" s="10">
        <v>139886.703125</v>
      </c>
      <c r="K7295" s="10">
        <v>139685.625</v>
      </c>
      <c r="L7295" s="10">
        <v>137450.390625</v>
      </c>
      <c r="M7295" s="10">
        <v>138784.046875</v>
      </c>
      <c r="N7295" s="10">
        <v>138813.609375</v>
      </c>
      <c r="O7295" s="10">
        <v>137397.171875</v>
      </c>
    </row>
    <row r="7296" spans="1:15" x14ac:dyDescent="0.3">
      <c r="A7296" s="9">
        <f t="shared" si="226"/>
        <v>9</v>
      </c>
      <c r="B7296" s="9">
        <f t="shared" si="227"/>
        <v>14</v>
      </c>
      <c r="C7296" s="11">
        <v>36783</v>
      </c>
      <c r="D7296" s="10">
        <v>79109.296875</v>
      </c>
      <c r="E7296" s="10">
        <v>79326.15625</v>
      </c>
      <c r="F7296" s="10">
        <v>81847.2265625</v>
      </c>
      <c r="G7296" s="10">
        <v>80138.7890625</v>
      </c>
      <c r="H7296" s="10">
        <v>80165.21875</v>
      </c>
      <c r="I7296" s="10">
        <v>81935.2578125</v>
      </c>
      <c r="J7296" s="10">
        <v>139738.5</v>
      </c>
      <c r="K7296" s="10">
        <v>139537.4375</v>
      </c>
      <c r="L7296" s="10">
        <v>137335.484375</v>
      </c>
      <c r="M7296" s="10">
        <v>138669.015625</v>
      </c>
      <c r="N7296" s="10">
        <v>138698.5625</v>
      </c>
      <c r="O7296" s="10">
        <v>137282.265625</v>
      </c>
    </row>
    <row r="7297" spans="1:15" x14ac:dyDescent="0.3">
      <c r="A7297" s="9">
        <f t="shared" si="226"/>
        <v>9</v>
      </c>
      <c r="B7297" s="9">
        <f t="shared" si="227"/>
        <v>15</v>
      </c>
      <c r="C7297" s="11">
        <v>36784</v>
      </c>
      <c r="D7297" s="10">
        <v>78502.921875</v>
      </c>
      <c r="E7297" s="10">
        <v>78719.8203125</v>
      </c>
      <c r="F7297" s="10">
        <v>81222.921875</v>
      </c>
      <c r="G7297" s="10">
        <v>79532.453125</v>
      </c>
      <c r="H7297" s="10">
        <v>79558.9609375</v>
      </c>
      <c r="I7297" s="10">
        <v>81314.546875</v>
      </c>
      <c r="J7297" s="10">
        <v>139412.625</v>
      </c>
      <c r="K7297" s="10">
        <v>139211.59375</v>
      </c>
      <c r="L7297" s="10">
        <v>137042.890625</v>
      </c>
      <c r="M7297" s="10">
        <v>138343.234375</v>
      </c>
      <c r="N7297" s="10">
        <v>138372.796875</v>
      </c>
      <c r="O7297" s="10">
        <v>136989.671875</v>
      </c>
    </row>
    <row r="7298" spans="1:15" x14ac:dyDescent="0.3">
      <c r="A7298" s="9">
        <f t="shared" si="226"/>
        <v>9</v>
      </c>
      <c r="B7298" s="9">
        <f t="shared" si="227"/>
        <v>16</v>
      </c>
      <c r="C7298" s="11">
        <v>36785</v>
      </c>
      <c r="D7298" s="10">
        <v>78094.9609375</v>
      </c>
      <c r="E7298" s="10">
        <v>78311.8984375</v>
      </c>
      <c r="F7298" s="10">
        <v>80830.0859375</v>
      </c>
      <c r="G7298" s="10">
        <v>79124.53125</v>
      </c>
      <c r="H7298" s="10">
        <v>79151.109375</v>
      </c>
      <c r="I7298" s="10">
        <v>80925.3125</v>
      </c>
      <c r="J7298" s="10">
        <v>139084.46875</v>
      </c>
      <c r="K7298" s="10">
        <v>138883.390625</v>
      </c>
      <c r="L7298" s="10">
        <v>136699.546875</v>
      </c>
      <c r="M7298" s="10">
        <v>138015.03125</v>
      </c>
      <c r="N7298" s="10">
        <v>138044.5</v>
      </c>
      <c r="O7298" s="10">
        <v>136642.734375</v>
      </c>
    </row>
    <row r="7299" spans="1:15" x14ac:dyDescent="0.3">
      <c r="A7299" s="9">
        <f t="shared" si="226"/>
        <v>9</v>
      </c>
      <c r="B7299" s="9">
        <f t="shared" si="227"/>
        <v>17</v>
      </c>
      <c r="C7299" s="11">
        <v>36786</v>
      </c>
      <c r="D7299" s="10">
        <v>77554.796875</v>
      </c>
      <c r="E7299" s="10">
        <v>77771.7734375</v>
      </c>
      <c r="F7299" s="10">
        <v>80305.0546875</v>
      </c>
      <c r="G7299" s="10">
        <v>78584.40625</v>
      </c>
      <c r="H7299" s="10">
        <v>78611.0703125</v>
      </c>
      <c r="I7299" s="10">
        <v>80403.8828125</v>
      </c>
      <c r="J7299" s="10">
        <v>138692.421875</v>
      </c>
      <c r="K7299" s="10">
        <v>138491.359375</v>
      </c>
      <c r="L7299" s="10">
        <v>136307.734375</v>
      </c>
      <c r="M7299" s="10">
        <v>137623.09375</v>
      </c>
      <c r="N7299" s="10">
        <v>137652.5625</v>
      </c>
      <c r="O7299" s="10">
        <v>136250.921875</v>
      </c>
    </row>
    <row r="7300" spans="1:15" x14ac:dyDescent="0.3">
      <c r="A7300" s="9">
        <f t="shared" si="226"/>
        <v>9</v>
      </c>
      <c r="B7300" s="9">
        <f t="shared" si="227"/>
        <v>18</v>
      </c>
      <c r="C7300" s="11">
        <v>36787</v>
      </c>
      <c r="D7300" s="10">
        <v>76948.578125</v>
      </c>
      <c r="E7300" s="10">
        <v>77165.59375</v>
      </c>
      <c r="F7300" s="10">
        <v>79680.8984375</v>
      </c>
      <c r="G7300" s="10">
        <v>77945.1640625</v>
      </c>
      <c r="H7300" s="10">
        <v>77971.8984375</v>
      </c>
      <c r="I7300" s="10">
        <v>79783.328125</v>
      </c>
      <c r="J7300" s="10">
        <v>138293.421875</v>
      </c>
      <c r="K7300" s="10">
        <v>138092.375</v>
      </c>
      <c r="L7300" s="10">
        <v>135942.015625</v>
      </c>
      <c r="M7300" s="10">
        <v>137257.25</v>
      </c>
      <c r="N7300" s="10">
        <v>137286.71875</v>
      </c>
      <c r="O7300" s="10">
        <v>135885.203125</v>
      </c>
    </row>
    <row r="7301" spans="1:15" x14ac:dyDescent="0.3">
      <c r="A7301" s="9">
        <f t="shared" si="226"/>
        <v>9</v>
      </c>
      <c r="B7301" s="9">
        <f t="shared" si="227"/>
        <v>19</v>
      </c>
      <c r="C7301" s="11">
        <v>36788</v>
      </c>
      <c r="D7301" s="10">
        <v>76276.296875</v>
      </c>
      <c r="E7301" s="10">
        <v>76493.3515625</v>
      </c>
      <c r="F7301" s="10">
        <v>79023.7421875</v>
      </c>
      <c r="G7301" s="10">
        <v>77272.9296875</v>
      </c>
      <c r="H7301" s="10">
        <v>77299.7421875</v>
      </c>
      <c r="I7301" s="10">
        <v>79129.7734375</v>
      </c>
      <c r="J7301" s="10">
        <v>137887.6875</v>
      </c>
      <c r="K7301" s="10">
        <v>137686.65625</v>
      </c>
      <c r="L7301" s="10">
        <v>135536.5</v>
      </c>
      <c r="M7301" s="10">
        <v>136851.609375</v>
      </c>
      <c r="N7301" s="10">
        <v>136881.0625</v>
      </c>
      <c r="O7301" s="10">
        <v>135479.6875</v>
      </c>
    </row>
    <row r="7302" spans="1:15" x14ac:dyDescent="0.3">
      <c r="A7302" s="9">
        <f t="shared" si="226"/>
        <v>9</v>
      </c>
      <c r="B7302" s="9">
        <f t="shared" si="227"/>
        <v>20</v>
      </c>
      <c r="C7302" s="11">
        <v>36789</v>
      </c>
      <c r="D7302" s="10">
        <v>75604.078125</v>
      </c>
      <c r="E7302" s="10">
        <v>75821.171875</v>
      </c>
      <c r="F7302" s="10">
        <v>78366.6484375</v>
      </c>
      <c r="G7302" s="10">
        <v>76600.7578125</v>
      </c>
      <c r="H7302" s="10">
        <v>76627.640625</v>
      </c>
      <c r="I7302" s="10">
        <v>78476.28125</v>
      </c>
      <c r="J7302" s="10">
        <v>137337.234375</v>
      </c>
      <c r="K7302" s="10">
        <v>137136.234375</v>
      </c>
      <c r="L7302" s="10">
        <v>134986.265625</v>
      </c>
      <c r="M7302" s="10">
        <v>136301.265625</v>
      </c>
      <c r="N7302" s="10">
        <v>136330.71875</v>
      </c>
      <c r="O7302" s="10">
        <v>134929.46875</v>
      </c>
    </row>
    <row r="7303" spans="1:15" x14ac:dyDescent="0.3">
      <c r="A7303" s="9">
        <f t="shared" si="226"/>
        <v>9</v>
      </c>
      <c r="B7303" s="9">
        <f t="shared" si="227"/>
        <v>21</v>
      </c>
      <c r="C7303" s="11">
        <v>36790</v>
      </c>
      <c r="D7303" s="10">
        <v>75097.2265625</v>
      </c>
      <c r="E7303" s="10">
        <v>75314.3515625</v>
      </c>
      <c r="F7303" s="10">
        <v>77841.859375</v>
      </c>
      <c r="G7303" s="10">
        <v>76060.8828125</v>
      </c>
      <c r="H7303" s="10">
        <v>76087.84375</v>
      </c>
      <c r="I7303" s="10">
        <v>77955.0859375</v>
      </c>
      <c r="J7303" s="10">
        <v>137055.453125</v>
      </c>
      <c r="K7303" s="10">
        <v>136854.46875</v>
      </c>
      <c r="L7303" s="10">
        <v>134737.765625</v>
      </c>
      <c r="M7303" s="10">
        <v>136052.625</v>
      </c>
      <c r="N7303" s="10">
        <v>136082.078125</v>
      </c>
      <c r="O7303" s="10">
        <v>134680.96875</v>
      </c>
    </row>
    <row r="7304" spans="1:15" x14ac:dyDescent="0.3">
      <c r="A7304" s="9">
        <f t="shared" si="226"/>
        <v>9</v>
      </c>
      <c r="B7304" s="9">
        <f t="shared" si="227"/>
        <v>22</v>
      </c>
      <c r="C7304" s="11">
        <v>36791</v>
      </c>
      <c r="D7304" s="10">
        <v>74623.46875</v>
      </c>
      <c r="E7304" s="10">
        <v>74840.640625</v>
      </c>
      <c r="F7304" s="10">
        <v>77383.234375</v>
      </c>
      <c r="G7304" s="10">
        <v>75587.171875</v>
      </c>
      <c r="H7304" s="10">
        <v>75614.21875</v>
      </c>
      <c r="I7304" s="10">
        <v>77500.0625</v>
      </c>
      <c r="J7304" s="10">
        <v>136741.421875</v>
      </c>
      <c r="K7304" s="10">
        <v>136540.453125</v>
      </c>
      <c r="L7304" s="10">
        <v>134423.953125</v>
      </c>
      <c r="M7304" s="10">
        <v>135738.6875</v>
      </c>
      <c r="N7304" s="10">
        <v>135768.15625</v>
      </c>
      <c r="O7304" s="10">
        <v>134367.15625</v>
      </c>
    </row>
    <row r="7305" spans="1:15" x14ac:dyDescent="0.3">
      <c r="A7305" s="9">
        <f t="shared" ref="A7305:A7368" si="228">MONTH(C7305)</f>
        <v>9</v>
      </c>
      <c r="B7305" s="9">
        <f t="shared" ref="B7305:B7368" si="229">DAY(C7305)</f>
        <v>23</v>
      </c>
      <c r="C7305" s="11">
        <v>36792</v>
      </c>
      <c r="D7305" s="10">
        <v>74017.53125</v>
      </c>
      <c r="E7305" s="10">
        <v>74234.7421875</v>
      </c>
      <c r="F7305" s="10">
        <v>76792.421875</v>
      </c>
      <c r="G7305" s="10">
        <v>74981.28125</v>
      </c>
      <c r="H7305" s="10">
        <v>75008.3984375</v>
      </c>
      <c r="I7305" s="10">
        <v>76912.84375</v>
      </c>
      <c r="J7305" s="10">
        <v>136561.03125</v>
      </c>
      <c r="K7305" s="10">
        <v>136360.078125</v>
      </c>
      <c r="L7305" s="10">
        <v>134171.453125</v>
      </c>
      <c r="M7305" s="10">
        <v>135558.390625</v>
      </c>
      <c r="N7305" s="10">
        <v>135587.84375</v>
      </c>
      <c r="O7305" s="10">
        <v>134114.671875</v>
      </c>
    </row>
    <row r="7306" spans="1:15" x14ac:dyDescent="0.3">
      <c r="A7306" s="9">
        <f t="shared" si="228"/>
        <v>9</v>
      </c>
      <c r="B7306" s="9">
        <f t="shared" si="229"/>
        <v>24</v>
      </c>
      <c r="C7306" s="11">
        <v>36793</v>
      </c>
      <c r="D7306" s="10">
        <v>73345.5390625</v>
      </c>
      <c r="E7306" s="10">
        <v>73562.78125</v>
      </c>
      <c r="F7306" s="10">
        <v>76135.546875</v>
      </c>
      <c r="G7306" s="10">
        <v>74309.328125</v>
      </c>
      <c r="H7306" s="10">
        <v>74336.53125</v>
      </c>
      <c r="I7306" s="10">
        <v>76259.5703125</v>
      </c>
      <c r="J7306" s="10">
        <v>136157.0625</v>
      </c>
      <c r="K7306" s="10">
        <v>135956.125</v>
      </c>
      <c r="L7306" s="10">
        <v>133767.703125</v>
      </c>
      <c r="M7306" s="10">
        <v>135154.515625</v>
      </c>
      <c r="N7306" s="10">
        <v>135183.96875</v>
      </c>
      <c r="O7306" s="10">
        <v>133710.9375</v>
      </c>
    </row>
    <row r="7307" spans="1:15" x14ac:dyDescent="0.3">
      <c r="A7307" s="9">
        <f t="shared" si="228"/>
        <v>9</v>
      </c>
      <c r="B7307" s="9">
        <f t="shared" si="229"/>
        <v>25</v>
      </c>
      <c r="C7307" s="11">
        <v>36794</v>
      </c>
      <c r="D7307" s="10">
        <v>72541.375</v>
      </c>
      <c r="E7307" s="10">
        <v>72758.65625</v>
      </c>
      <c r="F7307" s="10">
        <v>75346.5</v>
      </c>
      <c r="G7307" s="10">
        <v>73505.2109375</v>
      </c>
      <c r="H7307" s="10">
        <v>73532.484375</v>
      </c>
      <c r="I7307" s="10">
        <v>75474.125</v>
      </c>
      <c r="J7307" s="10">
        <v>135595.75</v>
      </c>
      <c r="K7307" s="10">
        <v>135394.84375</v>
      </c>
      <c r="L7307" s="10">
        <v>133206.625</v>
      </c>
      <c r="M7307" s="10">
        <v>134593.296875</v>
      </c>
      <c r="N7307" s="10">
        <v>134622.75</v>
      </c>
      <c r="O7307" s="10">
        <v>133149.859375</v>
      </c>
    </row>
    <row r="7308" spans="1:15" x14ac:dyDescent="0.3">
      <c r="A7308" s="9">
        <f t="shared" si="228"/>
        <v>9</v>
      </c>
      <c r="B7308" s="9">
        <f t="shared" si="229"/>
        <v>26</v>
      </c>
      <c r="C7308" s="11">
        <v>36795</v>
      </c>
      <c r="D7308" s="10">
        <v>71803.40625</v>
      </c>
      <c r="E7308" s="10">
        <v>72020.7265625</v>
      </c>
      <c r="F7308" s="10">
        <v>74623.6484375</v>
      </c>
      <c r="G7308" s="10">
        <v>72767.2890625</v>
      </c>
      <c r="H7308" s="10">
        <v>72794.640625</v>
      </c>
      <c r="I7308" s="10">
        <v>74754.875</v>
      </c>
      <c r="J7308" s="10">
        <v>135112.328125</v>
      </c>
      <c r="K7308" s="10">
        <v>134911.4375</v>
      </c>
      <c r="L7308" s="10">
        <v>132723.421875</v>
      </c>
      <c r="M7308" s="10">
        <v>134109.96875</v>
      </c>
      <c r="N7308" s="10">
        <v>134139.40625</v>
      </c>
      <c r="O7308" s="10">
        <v>132666.65625</v>
      </c>
    </row>
    <row r="7309" spans="1:15" x14ac:dyDescent="0.3">
      <c r="A7309" s="9">
        <f t="shared" si="228"/>
        <v>9</v>
      </c>
      <c r="B7309" s="9">
        <f t="shared" si="229"/>
        <v>27</v>
      </c>
      <c r="C7309" s="11">
        <v>36796</v>
      </c>
      <c r="D7309" s="10">
        <v>71098.5703125</v>
      </c>
      <c r="E7309" s="10">
        <v>71315.9296875</v>
      </c>
      <c r="F7309" s="10">
        <v>73933.9296875</v>
      </c>
      <c r="G7309" s="10">
        <v>72062.4921875</v>
      </c>
      <c r="H7309" s="10">
        <v>72089.921875</v>
      </c>
      <c r="I7309" s="10">
        <v>74068.75</v>
      </c>
      <c r="J7309" s="10">
        <v>134450.796875</v>
      </c>
      <c r="K7309" s="10">
        <v>134249.921875</v>
      </c>
      <c r="L7309" s="10">
        <v>132062.125</v>
      </c>
      <c r="M7309" s="10">
        <v>133448.53125</v>
      </c>
      <c r="N7309" s="10">
        <v>133477.984375</v>
      </c>
      <c r="O7309" s="10">
        <v>132005.359375</v>
      </c>
    </row>
    <row r="7310" spans="1:15" x14ac:dyDescent="0.3">
      <c r="A7310" s="9">
        <f t="shared" si="228"/>
        <v>9</v>
      </c>
      <c r="B7310" s="9">
        <f t="shared" si="229"/>
        <v>28</v>
      </c>
      <c r="C7310" s="11">
        <v>36797</v>
      </c>
      <c r="D7310" s="10">
        <v>70492.984375</v>
      </c>
      <c r="E7310" s="10">
        <v>70710.375</v>
      </c>
      <c r="F7310" s="10">
        <v>73310.390625</v>
      </c>
      <c r="G7310" s="10">
        <v>71456.9453125</v>
      </c>
      <c r="H7310" s="10">
        <v>71484.4453125</v>
      </c>
      <c r="I7310" s="10">
        <v>73448.8125</v>
      </c>
      <c r="J7310" s="10">
        <v>134051.5</v>
      </c>
      <c r="K7310" s="10">
        <v>133850.65625</v>
      </c>
      <c r="L7310" s="10">
        <v>131696.109375</v>
      </c>
      <c r="M7310" s="10">
        <v>133049.34375</v>
      </c>
      <c r="N7310" s="10">
        <v>133078.78125</v>
      </c>
      <c r="O7310" s="10">
        <v>131639.359375</v>
      </c>
    </row>
    <row r="7311" spans="1:15" x14ac:dyDescent="0.3">
      <c r="A7311" s="9">
        <f t="shared" si="228"/>
        <v>9</v>
      </c>
      <c r="B7311" s="9">
        <f t="shared" si="229"/>
        <v>29</v>
      </c>
      <c r="C7311" s="11">
        <v>36798</v>
      </c>
      <c r="D7311" s="10">
        <v>70482.5</v>
      </c>
      <c r="E7311" s="10">
        <v>70699.9375</v>
      </c>
      <c r="F7311" s="10">
        <v>73315.0234375</v>
      </c>
      <c r="G7311" s="10">
        <v>71446.5078125</v>
      </c>
      <c r="H7311" s="10">
        <v>71474.0859375</v>
      </c>
      <c r="I7311" s="10">
        <v>73457.0390625</v>
      </c>
      <c r="J7311" s="10">
        <v>133327.140625</v>
      </c>
      <c r="K7311" s="10">
        <v>133126.25</v>
      </c>
      <c r="L7311" s="10">
        <v>130956.5703125</v>
      </c>
      <c r="M7311" s="10">
        <v>132324.921875</v>
      </c>
      <c r="N7311" s="10">
        <v>132354.28125</v>
      </c>
      <c r="O7311" s="10">
        <v>130896.2109375</v>
      </c>
    </row>
    <row r="7312" spans="1:15" x14ac:dyDescent="0.3">
      <c r="A7312" s="9">
        <f t="shared" si="228"/>
        <v>9</v>
      </c>
      <c r="B7312" s="9">
        <f t="shared" si="229"/>
        <v>30</v>
      </c>
      <c r="C7312" s="11">
        <v>36799</v>
      </c>
      <c r="D7312" s="10">
        <v>70007.34375</v>
      </c>
      <c r="E7312" s="10">
        <v>70224.8203125</v>
      </c>
      <c r="F7312" s="10">
        <v>72861.9375</v>
      </c>
      <c r="G7312" s="10">
        <v>70971.3828125</v>
      </c>
      <c r="H7312" s="10">
        <v>70999.046875</v>
      </c>
      <c r="I7312" s="10">
        <v>73007.59375</v>
      </c>
      <c r="J7312" s="10">
        <v>133067.53125</v>
      </c>
      <c r="K7312" s="10">
        <v>132866.59375</v>
      </c>
      <c r="L7312" s="10">
        <v>130642.1953125</v>
      </c>
      <c r="M7312" s="10">
        <v>132065.28125</v>
      </c>
      <c r="N7312" s="10">
        <v>132094.546875</v>
      </c>
      <c r="O7312" s="10">
        <v>130581.8359375</v>
      </c>
    </row>
    <row r="7313" spans="1:15" x14ac:dyDescent="0.3">
      <c r="A7313" s="9">
        <f t="shared" si="228"/>
        <v>10</v>
      </c>
      <c r="B7313" s="9">
        <f t="shared" si="229"/>
        <v>1</v>
      </c>
      <c r="C7313" s="11">
        <v>36800</v>
      </c>
      <c r="D7313" s="10">
        <v>69855.46875</v>
      </c>
      <c r="E7313" s="10">
        <v>70072.984375</v>
      </c>
      <c r="F7313" s="10">
        <v>72706.140625</v>
      </c>
      <c r="G7313" s="10">
        <v>70819.5625</v>
      </c>
      <c r="H7313" s="10">
        <v>70847.328125</v>
      </c>
      <c r="I7313" s="10">
        <v>72855.5</v>
      </c>
      <c r="J7313" s="10">
        <v>132690.3125</v>
      </c>
      <c r="K7313" s="10">
        <v>132489.375</v>
      </c>
      <c r="L7313" s="10">
        <v>130298.15625</v>
      </c>
      <c r="M7313" s="10">
        <v>131688.109375</v>
      </c>
      <c r="N7313" s="10">
        <v>131717.375</v>
      </c>
      <c r="O7313" s="10">
        <v>130237.796875</v>
      </c>
    </row>
    <row r="7314" spans="1:15" x14ac:dyDescent="0.3">
      <c r="A7314" s="9">
        <f t="shared" si="228"/>
        <v>10</v>
      </c>
      <c r="B7314" s="9">
        <f t="shared" si="229"/>
        <v>2</v>
      </c>
      <c r="C7314" s="11">
        <v>36801</v>
      </c>
      <c r="D7314" s="10">
        <v>69736.53125</v>
      </c>
      <c r="E7314" s="10">
        <v>69954.09375</v>
      </c>
      <c r="F7314" s="10">
        <v>72583.2890625</v>
      </c>
      <c r="G7314" s="10">
        <v>70700.6875</v>
      </c>
      <c r="H7314" s="10">
        <v>70728.546875</v>
      </c>
      <c r="I7314" s="10">
        <v>72736.3515625</v>
      </c>
      <c r="J7314" s="10">
        <v>132280.140625</v>
      </c>
      <c r="K7314" s="10">
        <v>132079.234375</v>
      </c>
      <c r="L7314" s="10">
        <v>129921.1640625</v>
      </c>
      <c r="M7314" s="10">
        <v>131278</v>
      </c>
      <c r="N7314" s="10">
        <v>131307.265625</v>
      </c>
      <c r="O7314" s="10">
        <v>129860.8203125</v>
      </c>
    </row>
    <row r="7315" spans="1:15" x14ac:dyDescent="0.3">
      <c r="A7315" s="9">
        <f t="shared" si="228"/>
        <v>10</v>
      </c>
      <c r="B7315" s="9">
        <f t="shared" si="229"/>
        <v>3</v>
      </c>
      <c r="C7315" s="11">
        <v>36802</v>
      </c>
      <c r="D7315" s="10">
        <v>69617.703125</v>
      </c>
      <c r="E7315" s="10">
        <v>69835.3125</v>
      </c>
      <c r="F7315" s="10">
        <v>72394.4296875</v>
      </c>
      <c r="G7315" s="10">
        <v>70581.9140625</v>
      </c>
      <c r="H7315" s="10">
        <v>70609.875</v>
      </c>
      <c r="I7315" s="10">
        <v>72551.1875</v>
      </c>
      <c r="J7315" s="10">
        <v>131869.875</v>
      </c>
      <c r="K7315" s="10">
        <v>131668.96875</v>
      </c>
      <c r="L7315" s="10">
        <v>129610.1796875</v>
      </c>
      <c r="M7315" s="10">
        <v>130867.7890625</v>
      </c>
      <c r="N7315" s="10">
        <v>130897.046875</v>
      </c>
      <c r="O7315" s="10">
        <v>129549.8359375</v>
      </c>
    </row>
    <row r="7316" spans="1:15" x14ac:dyDescent="0.3">
      <c r="A7316" s="9">
        <f t="shared" si="228"/>
        <v>10</v>
      </c>
      <c r="B7316" s="9">
        <f t="shared" si="229"/>
        <v>4</v>
      </c>
      <c r="C7316" s="11">
        <v>36803</v>
      </c>
      <c r="D7316" s="10">
        <v>69366.46875</v>
      </c>
      <c r="E7316" s="10">
        <v>69584.125</v>
      </c>
      <c r="F7316" s="10">
        <v>72172.34375</v>
      </c>
      <c r="G7316" s="10">
        <v>70330.7421875</v>
      </c>
      <c r="H7316" s="10">
        <v>70358.796875</v>
      </c>
      <c r="I7316" s="10">
        <v>72332.796875</v>
      </c>
      <c r="J7316" s="10">
        <v>131592</v>
      </c>
      <c r="K7316" s="10">
        <v>131391.109375</v>
      </c>
      <c r="L7316" s="10">
        <v>129332.4140625</v>
      </c>
      <c r="M7316" s="10">
        <v>130589.9609375</v>
      </c>
      <c r="N7316" s="10">
        <v>130619.2265625</v>
      </c>
      <c r="O7316" s="10">
        <v>129272.0625</v>
      </c>
    </row>
    <row r="7317" spans="1:15" x14ac:dyDescent="0.3">
      <c r="A7317" s="9">
        <f t="shared" si="228"/>
        <v>10</v>
      </c>
      <c r="B7317" s="9">
        <f t="shared" si="229"/>
        <v>5</v>
      </c>
      <c r="C7317" s="11">
        <v>36804</v>
      </c>
      <c r="D7317" s="10">
        <v>69148.703125</v>
      </c>
      <c r="E7317" s="10">
        <v>69333.3515625</v>
      </c>
      <c r="F7317" s="10">
        <v>71950.6640625</v>
      </c>
      <c r="G7317" s="10">
        <v>70079.984375</v>
      </c>
      <c r="H7317" s="10">
        <v>70108.1328125</v>
      </c>
      <c r="I7317" s="10">
        <v>72114.8203125</v>
      </c>
      <c r="J7317" s="10">
        <v>131280.65625</v>
      </c>
      <c r="K7317" s="10">
        <v>131112.84375</v>
      </c>
      <c r="L7317" s="10">
        <v>129054.2265625</v>
      </c>
      <c r="M7317" s="10">
        <v>130311.7265625</v>
      </c>
      <c r="N7317" s="10">
        <v>130340.984375</v>
      </c>
      <c r="O7317" s="10">
        <v>128993.8828125</v>
      </c>
    </row>
    <row r="7318" spans="1:15" x14ac:dyDescent="0.3">
      <c r="A7318" s="9">
        <f t="shared" si="228"/>
        <v>10</v>
      </c>
      <c r="B7318" s="9">
        <f t="shared" si="229"/>
        <v>6</v>
      </c>
      <c r="C7318" s="11">
        <v>36805</v>
      </c>
      <c r="D7318" s="10">
        <v>68897.859375</v>
      </c>
      <c r="E7318" s="10">
        <v>69082.5546875</v>
      </c>
      <c r="F7318" s="10">
        <v>71728.9609375</v>
      </c>
      <c r="G7318" s="10">
        <v>69829.1953125</v>
      </c>
      <c r="H7318" s="10">
        <v>69857.4453125</v>
      </c>
      <c r="I7318" s="10">
        <v>71896.8203125</v>
      </c>
      <c r="J7318" s="10">
        <v>131001.7265625</v>
      </c>
      <c r="K7318" s="10">
        <v>130833.9140625</v>
      </c>
      <c r="L7318" s="10">
        <v>128775.390625</v>
      </c>
      <c r="M7318" s="10">
        <v>130032.8359375</v>
      </c>
      <c r="N7318" s="10">
        <v>130062.09375</v>
      </c>
      <c r="O7318" s="10">
        <v>128715.046875</v>
      </c>
    </row>
    <row r="7319" spans="1:15" x14ac:dyDescent="0.3">
      <c r="A7319" s="9">
        <f t="shared" si="228"/>
        <v>10</v>
      </c>
      <c r="B7319" s="9">
        <f t="shared" si="229"/>
        <v>7</v>
      </c>
      <c r="C7319" s="11">
        <v>36806</v>
      </c>
      <c r="D7319" s="10">
        <v>68646.890625</v>
      </c>
      <c r="E7319" s="10">
        <v>68831.6328125</v>
      </c>
      <c r="F7319" s="10">
        <v>71474.078125</v>
      </c>
      <c r="G7319" s="10">
        <v>69578.2890625</v>
      </c>
      <c r="H7319" s="10">
        <v>69606.640625</v>
      </c>
      <c r="I7319" s="10">
        <v>71645.6328125</v>
      </c>
      <c r="J7319" s="10">
        <v>130722.921875</v>
      </c>
      <c r="K7319" s="10">
        <v>130555.109375</v>
      </c>
      <c r="L7319" s="10">
        <v>128529.7265625</v>
      </c>
      <c r="M7319" s="10">
        <v>129754.0625</v>
      </c>
      <c r="N7319" s="10">
        <v>129783.3203125</v>
      </c>
      <c r="O7319" s="10">
        <v>128469.390625</v>
      </c>
    </row>
    <row r="7320" spans="1:15" x14ac:dyDescent="0.3">
      <c r="A7320" s="9">
        <f t="shared" si="228"/>
        <v>10</v>
      </c>
      <c r="B7320" s="9">
        <f t="shared" si="229"/>
        <v>8</v>
      </c>
      <c r="C7320" s="11">
        <v>36807</v>
      </c>
      <c r="D7320" s="10">
        <v>68428.7890625</v>
      </c>
      <c r="E7320" s="10">
        <v>68613.5703125</v>
      </c>
      <c r="F7320" s="10">
        <v>71285.1171875</v>
      </c>
      <c r="G7320" s="10">
        <v>69360.25</v>
      </c>
      <c r="H7320" s="10">
        <v>69388.6953125</v>
      </c>
      <c r="I7320" s="10">
        <v>71460.3671875</v>
      </c>
      <c r="J7320" s="10">
        <v>130411.2421875</v>
      </c>
      <c r="K7320" s="10">
        <v>130243.4453125</v>
      </c>
      <c r="L7320" s="10">
        <v>128218.1484375</v>
      </c>
      <c r="M7320" s="10">
        <v>129442.4296875</v>
      </c>
      <c r="N7320" s="10">
        <v>129471.6875</v>
      </c>
      <c r="O7320" s="10">
        <v>128157.8125</v>
      </c>
    </row>
    <row r="7321" spans="1:15" x14ac:dyDescent="0.3">
      <c r="A7321" s="9">
        <f t="shared" si="228"/>
        <v>10</v>
      </c>
      <c r="B7321" s="9">
        <f t="shared" si="229"/>
        <v>9</v>
      </c>
      <c r="C7321" s="11">
        <v>36808</v>
      </c>
      <c r="D7321" s="10">
        <v>68211.9921875</v>
      </c>
      <c r="E7321" s="10">
        <v>68396.828125</v>
      </c>
      <c r="F7321" s="10">
        <v>71031.34375</v>
      </c>
      <c r="G7321" s="10">
        <v>69143.515625</v>
      </c>
      <c r="H7321" s="10">
        <v>69172.0546875</v>
      </c>
      <c r="I7321" s="10">
        <v>71177.234375</v>
      </c>
      <c r="J7321" s="10">
        <v>130101.6953125</v>
      </c>
      <c r="K7321" s="10">
        <v>129933.8984375</v>
      </c>
      <c r="L7321" s="10">
        <v>127974.8046875</v>
      </c>
      <c r="M7321" s="10">
        <v>129132.921875</v>
      </c>
      <c r="N7321" s="10">
        <v>129162.171875</v>
      </c>
      <c r="O7321" s="10">
        <v>127947.53125</v>
      </c>
    </row>
    <row r="7322" spans="1:15" x14ac:dyDescent="0.3">
      <c r="A7322" s="9">
        <f t="shared" si="228"/>
        <v>10</v>
      </c>
      <c r="B7322" s="9">
        <f t="shared" si="229"/>
        <v>10</v>
      </c>
      <c r="C7322" s="11">
        <v>36809</v>
      </c>
      <c r="D7322" s="10">
        <v>67972.4296875</v>
      </c>
      <c r="E7322" s="10">
        <v>68157.3125</v>
      </c>
      <c r="F7322" s="10">
        <v>70787.8671875</v>
      </c>
      <c r="G7322" s="10">
        <v>68904.015625</v>
      </c>
      <c r="H7322" s="10">
        <v>68932.65625</v>
      </c>
      <c r="I7322" s="10">
        <v>70937.4609375</v>
      </c>
      <c r="J7322" s="10">
        <v>129845.8046875</v>
      </c>
      <c r="K7322" s="10">
        <v>129678.015625</v>
      </c>
      <c r="L7322" s="10">
        <v>127752.0625</v>
      </c>
      <c r="M7322" s="10">
        <v>128877.0703125</v>
      </c>
      <c r="N7322" s="10">
        <v>128906.3203125</v>
      </c>
      <c r="O7322" s="10">
        <v>127724.7890625</v>
      </c>
    </row>
    <row r="7323" spans="1:15" x14ac:dyDescent="0.3">
      <c r="A7323" s="9">
        <f t="shared" si="228"/>
        <v>10</v>
      </c>
      <c r="B7323" s="9">
        <f t="shared" si="229"/>
        <v>11</v>
      </c>
      <c r="C7323" s="11">
        <v>36810</v>
      </c>
      <c r="D7323" s="10">
        <v>67765.9375</v>
      </c>
      <c r="E7323" s="10">
        <v>67950.875</v>
      </c>
      <c r="F7323" s="10">
        <v>70577.4609375</v>
      </c>
      <c r="G7323" s="10">
        <v>68697.5859375</v>
      </c>
      <c r="H7323" s="10">
        <v>68726.3203125</v>
      </c>
      <c r="I7323" s="10">
        <v>70730.7578125</v>
      </c>
      <c r="J7323" s="10">
        <v>129551.203125</v>
      </c>
      <c r="K7323" s="10">
        <v>129383.4296875</v>
      </c>
      <c r="L7323" s="10">
        <v>127490.609375</v>
      </c>
      <c r="M7323" s="10">
        <v>128582.515625</v>
      </c>
      <c r="N7323" s="10">
        <v>128611.765625</v>
      </c>
      <c r="O7323" s="10">
        <v>127463.3359375</v>
      </c>
    </row>
    <row r="7324" spans="1:15" x14ac:dyDescent="0.3">
      <c r="A7324" s="9">
        <f t="shared" si="228"/>
        <v>10</v>
      </c>
      <c r="B7324" s="9">
        <f t="shared" si="229"/>
        <v>12</v>
      </c>
      <c r="C7324" s="11">
        <v>36811</v>
      </c>
      <c r="D7324" s="10">
        <v>67493.34375</v>
      </c>
      <c r="E7324" s="10">
        <v>67678.328125</v>
      </c>
      <c r="F7324" s="10">
        <v>70334.015625</v>
      </c>
      <c r="G7324" s="10">
        <v>68425.0546875</v>
      </c>
      <c r="H7324" s="10">
        <v>68453.890625</v>
      </c>
      <c r="I7324" s="10">
        <v>70491.0078125</v>
      </c>
      <c r="J7324" s="10">
        <v>129311.6484375</v>
      </c>
      <c r="K7324" s="10">
        <v>129143.875</v>
      </c>
      <c r="L7324" s="10">
        <v>127251.140625</v>
      </c>
      <c r="M7324" s="10">
        <v>128343</v>
      </c>
      <c r="N7324" s="10">
        <v>128372.25</v>
      </c>
      <c r="O7324" s="10">
        <v>127223.8671875</v>
      </c>
    </row>
    <row r="7325" spans="1:15" x14ac:dyDescent="0.3">
      <c r="A7325" s="9">
        <f t="shared" si="228"/>
        <v>10</v>
      </c>
      <c r="B7325" s="9">
        <f t="shared" si="229"/>
        <v>13</v>
      </c>
      <c r="C7325" s="11">
        <v>36812</v>
      </c>
      <c r="D7325" s="10">
        <v>67216.9453125</v>
      </c>
      <c r="E7325" s="10">
        <v>67401.9765625</v>
      </c>
      <c r="F7325" s="10">
        <v>70053.6953125</v>
      </c>
      <c r="G7325" s="10">
        <v>68148.71875</v>
      </c>
      <c r="H7325" s="10">
        <v>68177.6484375</v>
      </c>
      <c r="I7325" s="10">
        <v>70214.390625</v>
      </c>
      <c r="J7325" s="10">
        <v>129069.2734375</v>
      </c>
      <c r="K7325" s="10">
        <v>128901.5078125</v>
      </c>
      <c r="L7325" s="10">
        <v>127041.9140625</v>
      </c>
      <c r="M7325" s="10">
        <v>128100.6640625</v>
      </c>
      <c r="N7325" s="10">
        <v>128129.9140625</v>
      </c>
      <c r="O7325" s="10">
        <v>127014.640625</v>
      </c>
    </row>
    <row r="7326" spans="1:15" x14ac:dyDescent="0.3">
      <c r="A7326" s="9">
        <f t="shared" si="228"/>
        <v>10</v>
      </c>
      <c r="B7326" s="9">
        <f t="shared" si="229"/>
        <v>14</v>
      </c>
      <c r="C7326" s="11">
        <v>36813</v>
      </c>
      <c r="D7326" s="10">
        <v>67003.875</v>
      </c>
      <c r="E7326" s="10">
        <v>67188.953125</v>
      </c>
      <c r="F7326" s="10">
        <v>69770.59375</v>
      </c>
      <c r="G7326" s="10">
        <v>67935.7109375</v>
      </c>
      <c r="H7326" s="10">
        <v>67964.734375</v>
      </c>
      <c r="I7326" s="10">
        <v>69934.984375</v>
      </c>
      <c r="J7326" s="10">
        <v>128763.5390625</v>
      </c>
      <c r="K7326" s="10">
        <v>128595.7734375</v>
      </c>
      <c r="L7326" s="10">
        <v>126835.4296875</v>
      </c>
      <c r="M7326" s="10">
        <v>127794.96875</v>
      </c>
      <c r="N7326" s="10">
        <v>127824.2109375</v>
      </c>
      <c r="O7326" s="10">
        <v>126808.1640625</v>
      </c>
    </row>
    <row r="7327" spans="1:15" x14ac:dyDescent="0.3">
      <c r="A7327" s="9">
        <f t="shared" si="228"/>
        <v>10</v>
      </c>
      <c r="B7327" s="9">
        <f t="shared" si="229"/>
        <v>15</v>
      </c>
      <c r="C7327" s="11">
        <v>36814</v>
      </c>
      <c r="D7327" s="10">
        <v>66822.4765625</v>
      </c>
      <c r="E7327" s="10">
        <v>66974.546875</v>
      </c>
      <c r="F7327" s="10">
        <v>69552.2265625</v>
      </c>
      <c r="G7327" s="10">
        <v>67721.3125</v>
      </c>
      <c r="H7327" s="10">
        <v>67750.4375</v>
      </c>
      <c r="I7327" s="10">
        <v>69720.3125</v>
      </c>
      <c r="J7327" s="10">
        <v>128424.9921875</v>
      </c>
      <c r="K7327" s="10">
        <v>128290.296875</v>
      </c>
      <c r="L7327" s="10">
        <v>126563.0859375</v>
      </c>
      <c r="M7327" s="10">
        <v>127489.5234375</v>
      </c>
      <c r="N7327" s="10">
        <v>127518.765625</v>
      </c>
      <c r="O7327" s="10">
        <v>126535.8203125</v>
      </c>
    </row>
    <row r="7328" spans="1:15" x14ac:dyDescent="0.3">
      <c r="A7328" s="9">
        <f t="shared" si="228"/>
        <v>10</v>
      </c>
      <c r="B7328" s="9">
        <f t="shared" si="229"/>
        <v>16</v>
      </c>
      <c r="C7328" s="11">
        <v>36815</v>
      </c>
      <c r="D7328" s="10">
        <v>66574.15625</v>
      </c>
      <c r="E7328" s="10">
        <v>66726.2734375</v>
      </c>
      <c r="F7328" s="10">
        <v>69266.9375</v>
      </c>
      <c r="G7328" s="10">
        <v>67440</v>
      </c>
      <c r="H7328" s="10">
        <v>67469.2265625</v>
      </c>
      <c r="I7328" s="10">
        <v>69438.7265625</v>
      </c>
      <c r="J7328" s="10">
        <v>128152.25</v>
      </c>
      <c r="K7328" s="10">
        <v>128017.5625</v>
      </c>
      <c r="L7328" s="10">
        <v>126356.5390625</v>
      </c>
      <c r="M7328" s="10">
        <v>127249.875</v>
      </c>
      <c r="N7328" s="10">
        <v>127279.125</v>
      </c>
      <c r="O7328" s="10">
        <v>126329.265625</v>
      </c>
    </row>
    <row r="7329" spans="1:15" x14ac:dyDescent="0.3">
      <c r="A7329" s="9">
        <f t="shared" si="228"/>
        <v>10</v>
      </c>
      <c r="B7329" s="9">
        <f t="shared" si="229"/>
        <v>17</v>
      </c>
      <c r="C7329" s="11">
        <v>36816</v>
      </c>
      <c r="D7329" s="10">
        <v>66259.1328125</v>
      </c>
      <c r="E7329" s="10">
        <v>66411.296875</v>
      </c>
      <c r="F7329" s="10">
        <v>68981.0625</v>
      </c>
      <c r="G7329" s="10">
        <v>67125.0390625</v>
      </c>
      <c r="H7329" s="10">
        <v>67154.359375</v>
      </c>
      <c r="I7329" s="10">
        <v>69156.546875</v>
      </c>
      <c r="J7329" s="10">
        <v>127945.109375</v>
      </c>
      <c r="K7329" s="10">
        <v>127810.421875</v>
      </c>
      <c r="L7329" s="10">
        <v>126149.46875</v>
      </c>
      <c r="M7329" s="10">
        <v>127042.7734375</v>
      </c>
      <c r="N7329" s="10">
        <v>127072.015625</v>
      </c>
      <c r="O7329" s="10">
        <v>126122.203125</v>
      </c>
    </row>
    <row r="7330" spans="1:15" x14ac:dyDescent="0.3">
      <c r="A7330" s="9">
        <f t="shared" si="228"/>
        <v>10</v>
      </c>
      <c r="B7330" s="9">
        <f t="shared" si="229"/>
        <v>18</v>
      </c>
      <c r="C7330" s="11">
        <v>36817</v>
      </c>
      <c r="D7330" s="10">
        <v>65976.9921875</v>
      </c>
      <c r="E7330" s="10">
        <v>66096.1484375</v>
      </c>
      <c r="F7330" s="10">
        <v>68628.890625</v>
      </c>
      <c r="G7330" s="10">
        <v>66809.90625</v>
      </c>
      <c r="H7330" s="10">
        <v>66839.328125</v>
      </c>
      <c r="I7330" s="10">
        <v>68775.0234375</v>
      </c>
      <c r="J7330" s="10">
        <v>127703.9765625</v>
      </c>
      <c r="K7330" s="10">
        <v>127602.359375</v>
      </c>
      <c r="L7330" s="10">
        <v>126007.5859375</v>
      </c>
      <c r="M7330" s="10">
        <v>126834.734375</v>
      </c>
      <c r="N7330" s="10">
        <v>126863.9765625</v>
      </c>
      <c r="O7330" s="10">
        <v>126013.3828125</v>
      </c>
    </row>
    <row r="7331" spans="1:15" x14ac:dyDescent="0.3">
      <c r="A7331" s="9">
        <f t="shared" si="228"/>
        <v>10</v>
      </c>
      <c r="B7331" s="9">
        <f t="shared" si="229"/>
        <v>19</v>
      </c>
      <c r="C7331" s="11">
        <v>36818</v>
      </c>
      <c r="D7331" s="10">
        <v>65727.890625</v>
      </c>
      <c r="E7331" s="10">
        <v>65847.1015625</v>
      </c>
      <c r="F7331" s="10">
        <v>68408.9453125</v>
      </c>
      <c r="G7331" s="10">
        <v>66560.8671875</v>
      </c>
      <c r="H7331" s="10">
        <v>66590.3828125</v>
      </c>
      <c r="I7331" s="10">
        <v>68525.7109375</v>
      </c>
      <c r="J7331" s="10">
        <v>127428.7109375</v>
      </c>
      <c r="K7331" s="10">
        <v>127327.1015625</v>
      </c>
      <c r="L7331" s="10">
        <v>125732.3984375</v>
      </c>
      <c r="M7331" s="10">
        <v>126559.5078125</v>
      </c>
      <c r="N7331" s="10">
        <v>126588.75</v>
      </c>
      <c r="O7331" s="10">
        <v>125771.25</v>
      </c>
    </row>
    <row r="7332" spans="1:15" x14ac:dyDescent="0.3">
      <c r="A7332" s="9">
        <f t="shared" si="228"/>
        <v>10</v>
      </c>
      <c r="B7332" s="9">
        <f t="shared" si="229"/>
        <v>20</v>
      </c>
      <c r="C7332" s="11">
        <v>36819</v>
      </c>
      <c r="D7332" s="10">
        <v>65479.27734375</v>
      </c>
      <c r="E7332" s="10">
        <v>65598.5390625</v>
      </c>
      <c r="F7332" s="10">
        <v>68156.4296875</v>
      </c>
      <c r="G7332" s="10">
        <v>66312.328125</v>
      </c>
      <c r="H7332" s="10">
        <v>66341.9453125</v>
      </c>
      <c r="I7332" s="10">
        <v>68276.8984375</v>
      </c>
      <c r="J7332" s="10">
        <v>127153.9921875</v>
      </c>
      <c r="K7332" s="10">
        <v>127052.3828125</v>
      </c>
      <c r="L7332" s="10">
        <v>125490.8046875</v>
      </c>
      <c r="M7332" s="10">
        <v>126284.828125</v>
      </c>
      <c r="N7332" s="10">
        <v>126314.0703125</v>
      </c>
      <c r="O7332" s="10">
        <v>125529.65625</v>
      </c>
    </row>
    <row r="7333" spans="1:15" x14ac:dyDescent="0.3">
      <c r="A7333" s="9">
        <f t="shared" si="228"/>
        <v>10</v>
      </c>
      <c r="B7333" s="9">
        <f t="shared" si="229"/>
        <v>21</v>
      </c>
      <c r="C7333" s="11">
        <v>36820</v>
      </c>
      <c r="D7333" s="10">
        <v>65230.87890625</v>
      </c>
      <c r="E7333" s="10">
        <v>65350.1953125</v>
      </c>
      <c r="F7333" s="10">
        <v>67904.1171875</v>
      </c>
      <c r="G7333" s="10">
        <v>66064</v>
      </c>
      <c r="H7333" s="10">
        <v>66093.7109375</v>
      </c>
      <c r="I7333" s="10">
        <v>68028.296875</v>
      </c>
      <c r="J7333" s="10">
        <v>126880.1015625</v>
      </c>
      <c r="K7333" s="10">
        <v>126778.4921875</v>
      </c>
      <c r="L7333" s="10">
        <v>125250.0390625</v>
      </c>
      <c r="M7333" s="10">
        <v>126010.96875</v>
      </c>
      <c r="N7333" s="10">
        <v>126040.2109375</v>
      </c>
      <c r="O7333" s="10">
        <v>125288.890625</v>
      </c>
    </row>
    <row r="7334" spans="1:15" x14ac:dyDescent="0.3">
      <c r="A7334" s="9">
        <f t="shared" si="228"/>
        <v>10</v>
      </c>
      <c r="B7334" s="9">
        <f t="shared" si="229"/>
        <v>22</v>
      </c>
      <c r="C7334" s="11">
        <v>36821</v>
      </c>
      <c r="D7334" s="10">
        <v>65047.7890625</v>
      </c>
      <c r="E7334" s="10">
        <v>65167.15625</v>
      </c>
      <c r="F7334" s="10">
        <v>67750.1796875</v>
      </c>
      <c r="G7334" s="10">
        <v>65880.9765625</v>
      </c>
      <c r="H7334" s="10">
        <v>65910.78125</v>
      </c>
      <c r="I7334" s="10">
        <v>67878.0625</v>
      </c>
      <c r="J7334" s="10">
        <v>126533.0390625</v>
      </c>
      <c r="K7334" s="10">
        <v>126431.4375</v>
      </c>
      <c r="L7334" s="10">
        <v>124903.046875</v>
      </c>
      <c r="M7334" s="10">
        <v>125663.9453125</v>
      </c>
      <c r="N7334" s="10">
        <v>125693.1875</v>
      </c>
      <c r="O7334" s="10">
        <v>124941.8984375</v>
      </c>
    </row>
    <row r="7335" spans="1:15" x14ac:dyDescent="0.3">
      <c r="A7335" s="9">
        <f t="shared" si="228"/>
        <v>10</v>
      </c>
      <c r="B7335" s="9">
        <f t="shared" si="229"/>
        <v>23</v>
      </c>
      <c r="C7335" s="11">
        <v>36822</v>
      </c>
      <c r="D7335" s="10">
        <v>64732.1015625</v>
      </c>
      <c r="E7335" s="10">
        <v>64851.5234375</v>
      </c>
      <c r="F7335" s="10">
        <v>67430.5859375</v>
      </c>
      <c r="G7335" s="10">
        <v>65565.359375</v>
      </c>
      <c r="H7335" s="10">
        <v>65595.265625</v>
      </c>
      <c r="I7335" s="10">
        <v>67562.1640625</v>
      </c>
      <c r="J7335" s="10">
        <v>126316.4296875</v>
      </c>
      <c r="K7335" s="10">
        <v>126214.8359375</v>
      </c>
      <c r="L7335" s="10">
        <v>124719.5625</v>
      </c>
      <c r="M7335" s="10">
        <v>125447.375</v>
      </c>
      <c r="N7335" s="10">
        <v>125476.609375</v>
      </c>
      <c r="O7335" s="10">
        <v>124758.4140625</v>
      </c>
    </row>
    <row r="7336" spans="1:15" x14ac:dyDescent="0.3">
      <c r="A7336" s="9">
        <f t="shared" si="228"/>
        <v>10</v>
      </c>
      <c r="B7336" s="9">
        <f t="shared" si="229"/>
        <v>24</v>
      </c>
      <c r="C7336" s="11">
        <v>36823</v>
      </c>
      <c r="D7336" s="10">
        <v>64317.42578125</v>
      </c>
      <c r="E7336" s="10">
        <v>64436.89453125</v>
      </c>
      <c r="F7336" s="10">
        <v>67012</v>
      </c>
      <c r="G7336" s="10">
        <v>65150.74609375</v>
      </c>
      <c r="H7336" s="10">
        <v>65180.75</v>
      </c>
      <c r="I7336" s="10">
        <v>67147.28125</v>
      </c>
      <c r="J7336" s="10">
        <v>126197.796875</v>
      </c>
      <c r="K7336" s="10">
        <v>126096.203125</v>
      </c>
      <c r="L7336" s="10">
        <v>124634.0546875</v>
      </c>
      <c r="M7336" s="10">
        <v>125328.7734375</v>
      </c>
      <c r="N7336" s="10">
        <v>125358.0078125</v>
      </c>
      <c r="O7336" s="10">
        <v>124672.8984375</v>
      </c>
    </row>
    <row r="7337" spans="1:15" x14ac:dyDescent="0.3">
      <c r="A7337" s="9">
        <f t="shared" si="228"/>
        <v>10</v>
      </c>
      <c r="B7337" s="9">
        <f t="shared" si="229"/>
        <v>25</v>
      </c>
      <c r="C7337" s="11">
        <v>36824</v>
      </c>
      <c r="D7337" s="10">
        <v>63969.91015625</v>
      </c>
      <c r="E7337" s="10">
        <v>64089.43359375</v>
      </c>
      <c r="F7337" s="10">
        <v>66594.4609375</v>
      </c>
      <c r="G7337" s="10">
        <v>64770.2421875</v>
      </c>
      <c r="H7337" s="10">
        <v>64800.33984375</v>
      </c>
      <c r="I7337" s="10">
        <v>66733.4453125</v>
      </c>
      <c r="J7337" s="10">
        <v>126019.859375</v>
      </c>
      <c r="K7337" s="10">
        <v>125918.2734375</v>
      </c>
      <c r="L7337" s="10">
        <v>124555.3671875</v>
      </c>
      <c r="M7337" s="10">
        <v>125183.9375</v>
      </c>
      <c r="N7337" s="10">
        <v>125213.171875</v>
      </c>
      <c r="O7337" s="10">
        <v>124594.203125</v>
      </c>
    </row>
    <row r="7338" spans="1:15" x14ac:dyDescent="0.3">
      <c r="A7338" s="9">
        <f t="shared" si="228"/>
        <v>10</v>
      </c>
      <c r="B7338" s="9">
        <f t="shared" si="229"/>
        <v>26</v>
      </c>
      <c r="C7338" s="11">
        <v>36825</v>
      </c>
      <c r="D7338" s="10">
        <v>63659.5703125</v>
      </c>
      <c r="E7338" s="10">
        <v>63746.08984375</v>
      </c>
      <c r="F7338" s="10">
        <v>66181.046875</v>
      </c>
      <c r="G7338" s="10">
        <v>64426.9140625</v>
      </c>
      <c r="H7338" s="10">
        <v>64457.11328125</v>
      </c>
      <c r="I7338" s="10">
        <v>66323.7265625</v>
      </c>
      <c r="J7338" s="10">
        <v>125818.2109375</v>
      </c>
      <c r="K7338" s="10">
        <v>125749.6875</v>
      </c>
      <c r="L7338" s="10">
        <v>124486.0078125</v>
      </c>
      <c r="M7338" s="10">
        <v>125015.3828125</v>
      </c>
      <c r="N7338" s="10">
        <v>125044.6171875</v>
      </c>
      <c r="O7338" s="10">
        <v>124524.8515625</v>
      </c>
    </row>
    <row r="7339" spans="1:15" x14ac:dyDescent="0.3">
      <c r="A7339" s="9">
        <f t="shared" si="228"/>
        <v>10</v>
      </c>
      <c r="B7339" s="9">
        <f t="shared" si="229"/>
        <v>27</v>
      </c>
      <c r="C7339" s="11">
        <v>36826</v>
      </c>
      <c r="D7339" s="10">
        <v>63383.546875</v>
      </c>
      <c r="E7339" s="10">
        <v>63470.1171875</v>
      </c>
      <c r="F7339" s="10">
        <v>65835.0078125</v>
      </c>
      <c r="G7339" s="10">
        <v>64150.9609375</v>
      </c>
      <c r="H7339" s="10">
        <v>64181.25390625</v>
      </c>
      <c r="I7339" s="10">
        <v>65981.390625</v>
      </c>
      <c r="J7339" s="10">
        <v>125574.296875</v>
      </c>
      <c r="K7339" s="10">
        <v>125505.7734375</v>
      </c>
      <c r="L7339" s="10">
        <v>124341.3203125</v>
      </c>
      <c r="M7339" s="10">
        <v>124771.5</v>
      </c>
      <c r="N7339" s="10">
        <v>124800.7265625</v>
      </c>
      <c r="O7339" s="10">
        <v>124380.1640625</v>
      </c>
    </row>
    <row r="7340" spans="1:15" x14ac:dyDescent="0.3">
      <c r="A7340" s="9">
        <f t="shared" si="228"/>
        <v>10</v>
      </c>
      <c r="B7340" s="9">
        <f t="shared" si="229"/>
        <v>28</v>
      </c>
      <c r="C7340" s="11">
        <v>36827</v>
      </c>
      <c r="D7340" s="10">
        <v>63210.3984375</v>
      </c>
      <c r="E7340" s="10">
        <v>63297.0234375</v>
      </c>
      <c r="F7340" s="10">
        <v>65591.8515625</v>
      </c>
      <c r="G7340" s="10">
        <v>63977.8828125</v>
      </c>
      <c r="H7340" s="10">
        <v>63975.21875</v>
      </c>
      <c r="I7340" s="10">
        <v>65741.9296875</v>
      </c>
      <c r="J7340" s="10">
        <v>125299.046875</v>
      </c>
      <c r="K7340" s="10">
        <v>125230.5234375</v>
      </c>
      <c r="L7340" s="10">
        <v>124165.296875</v>
      </c>
      <c r="M7340" s="10">
        <v>124496.28125</v>
      </c>
      <c r="N7340" s="10">
        <v>124558.5703125</v>
      </c>
      <c r="O7340" s="10">
        <v>124204.1328125</v>
      </c>
    </row>
    <row r="7341" spans="1:15" x14ac:dyDescent="0.3">
      <c r="A7341" s="9">
        <f t="shared" si="228"/>
        <v>10</v>
      </c>
      <c r="B7341" s="9">
        <f t="shared" si="229"/>
        <v>29</v>
      </c>
      <c r="C7341" s="11">
        <v>36828</v>
      </c>
      <c r="D7341" s="10">
        <v>63037.26171875</v>
      </c>
      <c r="E7341" s="10">
        <v>63123.94140625</v>
      </c>
      <c r="F7341" s="10">
        <v>65447.8828125</v>
      </c>
      <c r="G7341" s="10">
        <v>63804.8203125</v>
      </c>
      <c r="H7341" s="10">
        <v>63802.25390625</v>
      </c>
      <c r="I7341" s="10">
        <v>65601.6640625</v>
      </c>
      <c r="J7341" s="10">
        <v>125024.4765625</v>
      </c>
      <c r="K7341" s="10">
        <v>124955.9609375</v>
      </c>
      <c r="L7341" s="10">
        <v>123890.7734375</v>
      </c>
      <c r="M7341" s="10">
        <v>124221.7421875</v>
      </c>
      <c r="N7341" s="10">
        <v>124284.03125</v>
      </c>
      <c r="O7341" s="10">
        <v>123929.609375</v>
      </c>
    </row>
    <row r="7342" spans="1:15" x14ac:dyDescent="0.3">
      <c r="A7342" s="9">
        <f t="shared" si="228"/>
        <v>10</v>
      </c>
      <c r="B7342" s="9">
        <f t="shared" si="229"/>
        <v>30</v>
      </c>
      <c r="C7342" s="11">
        <v>36829</v>
      </c>
      <c r="D7342" s="10">
        <v>62897.19140625</v>
      </c>
      <c r="E7342" s="10">
        <v>62983.92578125</v>
      </c>
      <c r="F7342" s="10">
        <v>65270.86328125</v>
      </c>
      <c r="G7342" s="10">
        <v>63631.76171875</v>
      </c>
      <c r="H7342" s="10">
        <v>63629.296875</v>
      </c>
      <c r="I7342" s="10">
        <v>65428.34375</v>
      </c>
      <c r="J7342" s="10">
        <v>124675.65625</v>
      </c>
      <c r="K7342" s="10">
        <v>124607.140625</v>
      </c>
      <c r="L7342" s="10">
        <v>123608.125</v>
      </c>
      <c r="M7342" s="10">
        <v>123906.015625</v>
      </c>
      <c r="N7342" s="10">
        <v>123968.3046875</v>
      </c>
      <c r="O7342" s="10">
        <v>123646.953125</v>
      </c>
    </row>
    <row r="7343" spans="1:15" x14ac:dyDescent="0.3">
      <c r="A7343" s="9">
        <f t="shared" si="228"/>
        <v>10</v>
      </c>
      <c r="B7343" s="9">
        <f t="shared" si="229"/>
        <v>31</v>
      </c>
      <c r="C7343" s="11">
        <v>36830</v>
      </c>
      <c r="D7343" s="10">
        <v>62707.93359375</v>
      </c>
      <c r="E7343" s="10">
        <v>62795.0703125</v>
      </c>
      <c r="F7343" s="10">
        <v>65154.46484375</v>
      </c>
      <c r="G7343" s="10">
        <v>63442.81640625</v>
      </c>
      <c r="H7343" s="10">
        <v>63440.58984375</v>
      </c>
      <c r="I7343" s="10">
        <v>65291.34765625</v>
      </c>
      <c r="J7343" s="10">
        <v>124625.0234375</v>
      </c>
      <c r="K7343" s="10">
        <v>124556.515625</v>
      </c>
      <c r="L7343" s="10">
        <v>123557.53125</v>
      </c>
      <c r="M7343" s="10">
        <v>123855.421875</v>
      </c>
      <c r="N7343" s="10">
        <v>123917.703125</v>
      </c>
      <c r="O7343" s="10">
        <v>123596.3671875</v>
      </c>
    </row>
    <row r="7344" spans="1:15" x14ac:dyDescent="0.3">
      <c r="A7344" s="9">
        <f t="shared" si="228"/>
        <v>11</v>
      </c>
      <c r="B7344" s="9">
        <f t="shared" si="229"/>
        <v>1</v>
      </c>
      <c r="C7344" s="11">
        <v>36831</v>
      </c>
      <c r="D7344" s="10">
        <v>62540.24609375</v>
      </c>
      <c r="E7344" s="10">
        <v>62628.1328125</v>
      </c>
      <c r="F7344" s="10">
        <v>64971.1640625</v>
      </c>
      <c r="G7344" s="10">
        <v>63275.703125</v>
      </c>
      <c r="H7344" s="10">
        <v>63273.8515625</v>
      </c>
      <c r="I7344" s="10">
        <v>65063.15625</v>
      </c>
      <c r="J7344" s="10">
        <v>124426.40625</v>
      </c>
      <c r="K7344" s="10">
        <v>124357.890625</v>
      </c>
      <c r="L7344" s="10">
        <v>123491.1640625</v>
      </c>
      <c r="M7344" s="10">
        <v>123656.8125</v>
      </c>
      <c r="N7344" s="10">
        <v>123719.09375</v>
      </c>
      <c r="O7344" s="10">
        <v>123530</v>
      </c>
    </row>
    <row r="7345" spans="1:15" x14ac:dyDescent="0.3">
      <c r="A7345" s="9">
        <f t="shared" si="228"/>
        <v>11</v>
      </c>
      <c r="B7345" s="9">
        <f t="shared" si="229"/>
        <v>2</v>
      </c>
      <c r="C7345" s="11">
        <v>36832</v>
      </c>
      <c r="D7345" s="10">
        <v>62372.5625</v>
      </c>
      <c r="E7345" s="10">
        <v>62461.19921875</v>
      </c>
      <c r="F7345" s="10">
        <v>64820.9296875</v>
      </c>
      <c r="G7345" s="10">
        <v>63108.59375</v>
      </c>
      <c r="H7345" s="10">
        <v>63107.12109375</v>
      </c>
      <c r="I7345" s="10">
        <v>64901.08984375</v>
      </c>
      <c r="J7345" s="10">
        <v>124015.703125</v>
      </c>
      <c r="K7345" s="10">
        <v>123947.1875</v>
      </c>
      <c r="L7345" s="10">
        <v>123179.65625</v>
      </c>
      <c r="M7345" s="10">
        <v>123246.125</v>
      </c>
      <c r="N7345" s="10">
        <v>123308.3984375</v>
      </c>
      <c r="O7345" s="10">
        <v>123185.4296875</v>
      </c>
    </row>
    <row r="7346" spans="1:15" x14ac:dyDescent="0.3">
      <c r="A7346" s="9">
        <f t="shared" si="228"/>
        <v>11</v>
      </c>
      <c r="B7346" s="9">
        <f t="shared" si="229"/>
        <v>3</v>
      </c>
      <c r="C7346" s="11">
        <v>36833</v>
      </c>
      <c r="D7346" s="10">
        <v>62237.94140625</v>
      </c>
      <c r="E7346" s="10">
        <v>62327.328125</v>
      </c>
      <c r="F7346" s="10">
        <v>64670.6953125</v>
      </c>
      <c r="G7346" s="10">
        <v>62974.546875</v>
      </c>
      <c r="H7346" s="10">
        <v>62973.44921875</v>
      </c>
      <c r="I7346" s="10">
        <v>64705.96875</v>
      </c>
      <c r="J7346" s="10">
        <v>123560.875</v>
      </c>
      <c r="K7346" s="10">
        <v>123492.3671875</v>
      </c>
      <c r="L7346" s="10">
        <v>122857.078125</v>
      </c>
      <c r="M7346" s="10">
        <v>122791.3046875</v>
      </c>
      <c r="N7346" s="10">
        <v>122853.5859375</v>
      </c>
      <c r="O7346" s="10">
        <v>122862.8515625</v>
      </c>
    </row>
    <row r="7347" spans="1:15" x14ac:dyDescent="0.3">
      <c r="A7347" s="9">
        <f t="shared" si="228"/>
        <v>11</v>
      </c>
      <c r="B7347" s="9">
        <f t="shared" si="229"/>
        <v>4</v>
      </c>
      <c r="C7347" s="11">
        <v>36834</v>
      </c>
      <c r="D7347" s="10">
        <v>62070.265625</v>
      </c>
      <c r="E7347" s="10">
        <v>62160.40625</v>
      </c>
      <c r="F7347" s="10">
        <v>64553.52734375</v>
      </c>
      <c r="G7347" s="10">
        <v>62807.44921875</v>
      </c>
      <c r="H7347" s="10">
        <v>62806.7265625</v>
      </c>
      <c r="I7347" s="10">
        <v>64576.96875</v>
      </c>
      <c r="J7347" s="10">
        <v>123130.2890625</v>
      </c>
      <c r="K7347" s="10">
        <v>123061.78125</v>
      </c>
      <c r="L7347" s="10">
        <v>122492.6171875</v>
      </c>
      <c r="M7347" s="10">
        <v>122360.734375</v>
      </c>
      <c r="N7347" s="10">
        <v>122423.015625</v>
      </c>
      <c r="O7347" s="10">
        <v>122465.3359375</v>
      </c>
    </row>
    <row r="7348" spans="1:15" x14ac:dyDescent="0.3">
      <c r="A7348" s="9">
        <f t="shared" si="228"/>
        <v>11</v>
      </c>
      <c r="B7348" s="9">
        <f t="shared" si="229"/>
        <v>5</v>
      </c>
      <c r="C7348" s="11">
        <v>36835</v>
      </c>
      <c r="D7348" s="10">
        <v>61935.65234375</v>
      </c>
      <c r="E7348" s="10">
        <v>62026.54296875</v>
      </c>
      <c r="F7348" s="10">
        <v>64469.41796875</v>
      </c>
      <c r="G7348" s="10">
        <v>62640.3515625</v>
      </c>
      <c r="H7348" s="10">
        <v>62640.0078125</v>
      </c>
      <c r="I7348" s="10">
        <v>64447.97265625</v>
      </c>
      <c r="J7348" s="10">
        <v>122847.6796875</v>
      </c>
      <c r="K7348" s="10">
        <v>122779.171875</v>
      </c>
      <c r="L7348" s="10">
        <v>122203.8203125</v>
      </c>
      <c r="M7348" s="10">
        <v>122111.1953125</v>
      </c>
      <c r="N7348" s="10">
        <v>122173.46875</v>
      </c>
      <c r="O7348" s="10">
        <v>122176.53125</v>
      </c>
    </row>
    <row r="7349" spans="1:15" x14ac:dyDescent="0.3">
      <c r="A7349" s="9">
        <f t="shared" si="228"/>
        <v>11</v>
      </c>
      <c r="B7349" s="9">
        <f t="shared" si="229"/>
        <v>6</v>
      </c>
      <c r="C7349" s="11">
        <v>36836</v>
      </c>
      <c r="D7349" s="10">
        <v>61734.92578125</v>
      </c>
      <c r="E7349" s="10">
        <v>61826.5703125</v>
      </c>
      <c r="F7349" s="10">
        <v>64253.078125</v>
      </c>
      <c r="G7349" s="10">
        <v>62440.19921875</v>
      </c>
      <c r="H7349" s="10">
        <v>62440.234375</v>
      </c>
      <c r="I7349" s="10">
        <v>64186.75</v>
      </c>
      <c r="J7349" s="10">
        <v>122268.703125</v>
      </c>
      <c r="K7349" s="10">
        <v>122200.203125</v>
      </c>
      <c r="L7349" s="10">
        <v>121757.09375</v>
      </c>
      <c r="M7349" s="10">
        <v>121532.234375</v>
      </c>
      <c r="N7349" s="10">
        <v>121594.5078125</v>
      </c>
      <c r="O7349" s="10">
        <v>121729.8046875</v>
      </c>
    </row>
    <row r="7350" spans="1:15" x14ac:dyDescent="0.3">
      <c r="A7350" s="9">
        <f t="shared" si="228"/>
        <v>11</v>
      </c>
      <c r="B7350" s="9">
        <f t="shared" si="229"/>
        <v>7</v>
      </c>
      <c r="C7350" s="11">
        <v>36837</v>
      </c>
      <c r="D7350" s="10">
        <v>61435.03125</v>
      </c>
      <c r="E7350" s="10">
        <v>61527.42578125</v>
      </c>
      <c r="F7350" s="10">
        <v>63970.62890625</v>
      </c>
      <c r="G7350" s="10">
        <v>62140.8828125</v>
      </c>
      <c r="H7350" s="10">
        <v>62141.2890625</v>
      </c>
      <c r="I7350" s="10">
        <v>63892.47265625</v>
      </c>
      <c r="J7350" s="10">
        <v>121855.921875</v>
      </c>
      <c r="K7350" s="10">
        <v>121787.421875</v>
      </c>
      <c r="L7350" s="10">
        <v>121226.546875</v>
      </c>
      <c r="M7350" s="10">
        <v>121119.4609375</v>
      </c>
      <c r="N7350" s="10">
        <v>121181.734375</v>
      </c>
      <c r="O7350" s="10">
        <v>121238.515625</v>
      </c>
    </row>
    <row r="7351" spans="1:15" x14ac:dyDescent="0.3">
      <c r="A7351" s="9">
        <f t="shared" si="228"/>
        <v>11</v>
      </c>
      <c r="B7351" s="9">
        <f t="shared" si="229"/>
        <v>8</v>
      </c>
      <c r="C7351" s="11">
        <v>36838</v>
      </c>
      <c r="D7351" s="10">
        <v>61102.08984375</v>
      </c>
      <c r="E7351" s="10">
        <v>61195.234375</v>
      </c>
      <c r="F7351" s="10">
        <v>63688.1875</v>
      </c>
      <c r="G7351" s="10">
        <v>61808.51171875</v>
      </c>
      <c r="H7351" s="10">
        <v>61809.296875</v>
      </c>
      <c r="I7351" s="10">
        <v>63598.203125</v>
      </c>
      <c r="J7351" s="10">
        <v>121333.3203125</v>
      </c>
      <c r="K7351" s="10">
        <v>121264.8203125</v>
      </c>
      <c r="L7351" s="10">
        <v>120697.75</v>
      </c>
      <c r="M7351" s="10">
        <v>120596.8671875</v>
      </c>
      <c r="N7351" s="10">
        <v>120659.140625</v>
      </c>
      <c r="O7351" s="10">
        <v>120748.984375</v>
      </c>
    </row>
    <row r="7352" spans="1:15" x14ac:dyDescent="0.3">
      <c r="A7352" s="9">
        <f t="shared" si="228"/>
        <v>11</v>
      </c>
      <c r="B7352" s="9">
        <f t="shared" si="229"/>
        <v>9</v>
      </c>
      <c r="C7352" s="11">
        <v>36839</v>
      </c>
      <c r="D7352" s="10">
        <v>60868.328125</v>
      </c>
      <c r="E7352" s="10">
        <v>60962.2265625</v>
      </c>
      <c r="F7352" s="10">
        <v>63471.8671875</v>
      </c>
      <c r="G7352" s="10">
        <v>61575.328125</v>
      </c>
      <c r="H7352" s="10">
        <v>61576.4921875</v>
      </c>
      <c r="I7352" s="10">
        <v>63337</v>
      </c>
      <c r="J7352" s="10">
        <v>120862.3203125</v>
      </c>
      <c r="K7352" s="10">
        <v>120721.5</v>
      </c>
      <c r="L7352" s="10">
        <v>120253.6171875</v>
      </c>
      <c r="M7352" s="10">
        <v>120125.875</v>
      </c>
      <c r="N7352" s="10">
        <v>120115.8359375</v>
      </c>
      <c r="O7352" s="10">
        <v>120304.84375</v>
      </c>
    </row>
    <row r="7353" spans="1:15" x14ac:dyDescent="0.3">
      <c r="A7353" s="9">
        <f t="shared" si="228"/>
        <v>11</v>
      </c>
      <c r="B7353" s="9">
        <f t="shared" si="229"/>
        <v>10</v>
      </c>
      <c r="C7353" s="11">
        <v>36840</v>
      </c>
      <c r="D7353" s="10">
        <v>60667.63671875</v>
      </c>
      <c r="E7353" s="10">
        <v>60762.28125</v>
      </c>
      <c r="F7353" s="10">
        <v>63288.61328125</v>
      </c>
      <c r="G7353" s="10">
        <v>61375.20703125</v>
      </c>
      <c r="H7353" s="10">
        <v>61376.74609375</v>
      </c>
      <c r="I7353" s="10">
        <v>63141.921875</v>
      </c>
      <c r="J7353" s="10">
        <v>120498.4765625</v>
      </c>
      <c r="K7353" s="10">
        <v>120357.6640625</v>
      </c>
      <c r="L7353" s="10">
        <v>119844.328125</v>
      </c>
      <c r="M7353" s="10">
        <v>119762.0390625</v>
      </c>
      <c r="N7353" s="10">
        <v>119752</v>
      </c>
      <c r="O7353" s="10">
        <v>119862.5</v>
      </c>
    </row>
    <row r="7354" spans="1:15" x14ac:dyDescent="0.3">
      <c r="A7354" s="9">
        <f t="shared" si="228"/>
        <v>11</v>
      </c>
      <c r="B7354" s="9">
        <f t="shared" si="229"/>
        <v>11</v>
      </c>
      <c r="C7354" s="11">
        <v>36841</v>
      </c>
      <c r="D7354" s="10">
        <v>60500.0078125</v>
      </c>
      <c r="E7354" s="10">
        <v>60595.40234375</v>
      </c>
      <c r="F7354" s="10">
        <v>63105.3671875</v>
      </c>
      <c r="G7354" s="10">
        <v>61175.09375</v>
      </c>
      <c r="H7354" s="10">
        <v>61177.01171875</v>
      </c>
      <c r="I7354" s="10">
        <v>62946.8515625</v>
      </c>
      <c r="J7354" s="10">
        <v>120098.921875</v>
      </c>
      <c r="K7354" s="10">
        <v>119958.109375</v>
      </c>
      <c r="L7354" s="10">
        <v>119432.3828125</v>
      </c>
      <c r="M7354" s="10">
        <v>119395.5546875</v>
      </c>
      <c r="N7354" s="10">
        <v>119385.515625</v>
      </c>
      <c r="O7354" s="10">
        <v>119417.4921875</v>
      </c>
    </row>
    <row r="7355" spans="1:15" x14ac:dyDescent="0.3">
      <c r="A7355" s="9">
        <f t="shared" si="228"/>
        <v>11</v>
      </c>
      <c r="B7355" s="9">
        <f t="shared" si="229"/>
        <v>12</v>
      </c>
      <c r="C7355" s="11">
        <v>36842</v>
      </c>
      <c r="D7355" s="10">
        <v>60365.44140625</v>
      </c>
      <c r="E7355" s="10">
        <v>60461.58984375</v>
      </c>
      <c r="F7355" s="10">
        <v>63021.296875</v>
      </c>
      <c r="G7355" s="10">
        <v>61041.1015625</v>
      </c>
      <c r="H7355" s="10">
        <v>61043.3984375</v>
      </c>
      <c r="I7355" s="10">
        <v>62817.8984375</v>
      </c>
      <c r="J7355" s="10">
        <v>119809.171875</v>
      </c>
      <c r="K7355" s="10">
        <v>119668.359375</v>
      </c>
      <c r="L7355" s="10">
        <v>119136.4453125</v>
      </c>
      <c r="M7355" s="10">
        <v>119105.8125</v>
      </c>
      <c r="N7355" s="10">
        <v>119095.7734375</v>
      </c>
      <c r="O7355" s="10">
        <v>119121.5546875</v>
      </c>
    </row>
    <row r="7356" spans="1:15" x14ac:dyDescent="0.3">
      <c r="A7356" s="9">
        <f t="shared" si="228"/>
        <v>11</v>
      </c>
      <c r="B7356" s="9">
        <f t="shared" si="229"/>
        <v>13</v>
      </c>
      <c r="C7356" s="11">
        <v>36843</v>
      </c>
      <c r="D7356" s="10">
        <v>60263.93359375</v>
      </c>
      <c r="E7356" s="10">
        <v>60360.8359375</v>
      </c>
      <c r="F7356" s="10">
        <v>62970.2890625</v>
      </c>
      <c r="G7356" s="10">
        <v>60940.17578125</v>
      </c>
      <c r="H7356" s="10">
        <v>60942.84375</v>
      </c>
      <c r="I7356" s="10">
        <v>62755.0703125</v>
      </c>
      <c r="J7356" s="10">
        <v>119558.6640625</v>
      </c>
      <c r="K7356" s="10">
        <v>119417.8515625</v>
      </c>
      <c r="L7356" s="10">
        <v>118952.0625</v>
      </c>
      <c r="M7356" s="10">
        <v>118855.3125</v>
      </c>
      <c r="N7356" s="10">
        <v>118845.2734375</v>
      </c>
      <c r="O7356" s="10">
        <v>118904.109375</v>
      </c>
    </row>
    <row r="7357" spans="1:15" x14ac:dyDescent="0.3">
      <c r="A7357" s="9">
        <f t="shared" si="228"/>
        <v>11</v>
      </c>
      <c r="B7357" s="9">
        <f t="shared" si="229"/>
        <v>14</v>
      </c>
      <c r="C7357" s="11">
        <v>36844</v>
      </c>
      <c r="D7357" s="10">
        <v>60096.31640625</v>
      </c>
      <c r="E7357" s="10">
        <v>60193.96875</v>
      </c>
      <c r="F7357" s="10">
        <v>62853.16796875</v>
      </c>
      <c r="G7357" s="10">
        <v>60773.1328125</v>
      </c>
      <c r="H7357" s="10">
        <v>60776.1796875</v>
      </c>
      <c r="I7357" s="10">
        <v>62593.06640625</v>
      </c>
      <c r="J7357" s="10">
        <v>119231.3828125</v>
      </c>
      <c r="K7357" s="10">
        <v>119090.5703125</v>
      </c>
      <c r="L7357" s="10">
        <v>118618.5859375</v>
      </c>
      <c r="M7357" s="10">
        <v>118528.0390625</v>
      </c>
      <c r="N7357" s="10">
        <v>118518</v>
      </c>
      <c r="O7357" s="10">
        <v>118570.640625</v>
      </c>
    </row>
    <row r="7358" spans="1:15" x14ac:dyDescent="0.3">
      <c r="A7358" s="9">
        <f t="shared" si="228"/>
        <v>11</v>
      </c>
      <c r="B7358" s="9">
        <f t="shared" si="229"/>
        <v>15</v>
      </c>
      <c r="C7358" s="11">
        <v>36845</v>
      </c>
      <c r="D7358" s="10">
        <v>59928.703125</v>
      </c>
      <c r="E7358" s="10">
        <v>60027.10546875</v>
      </c>
      <c r="F7358" s="10">
        <v>62769.10546875</v>
      </c>
      <c r="G7358" s="10">
        <v>60606.09375</v>
      </c>
      <c r="H7358" s="10">
        <v>60609.51953125</v>
      </c>
      <c r="I7358" s="10">
        <v>62497.18359375</v>
      </c>
      <c r="J7358" s="10">
        <v>118974.6484375</v>
      </c>
      <c r="K7358" s="10">
        <v>118833.84375</v>
      </c>
      <c r="L7358" s="10">
        <v>118322.6015625</v>
      </c>
      <c r="M7358" s="10">
        <v>118271.3125</v>
      </c>
      <c r="N7358" s="10">
        <v>118261.2734375</v>
      </c>
      <c r="O7358" s="10">
        <v>118241.6015625</v>
      </c>
    </row>
    <row r="7359" spans="1:15" x14ac:dyDescent="0.3">
      <c r="A7359" s="9">
        <f t="shared" si="228"/>
        <v>11</v>
      </c>
      <c r="B7359" s="9">
        <f t="shared" si="229"/>
        <v>16</v>
      </c>
      <c r="C7359" s="11">
        <v>36846</v>
      </c>
      <c r="D7359" s="10">
        <v>59761.09765625</v>
      </c>
      <c r="E7359" s="10">
        <v>59860.24609375</v>
      </c>
      <c r="F7359" s="10">
        <v>62651.98828125</v>
      </c>
      <c r="G7359" s="10">
        <v>60406.00390625</v>
      </c>
      <c r="H7359" s="10">
        <v>60409.8046875</v>
      </c>
      <c r="I7359" s="10">
        <v>62335.18359375</v>
      </c>
      <c r="J7359" s="10">
        <v>118645.5859375</v>
      </c>
      <c r="K7359" s="10">
        <v>118504.78125</v>
      </c>
      <c r="L7359" s="10">
        <v>117987.3515625</v>
      </c>
      <c r="M7359" s="10">
        <v>117975.3203125</v>
      </c>
      <c r="N7359" s="10">
        <v>117965.28125</v>
      </c>
      <c r="O7359" s="10">
        <v>117906.3515625</v>
      </c>
    </row>
    <row r="7360" spans="1:15" x14ac:dyDescent="0.3">
      <c r="A7360" s="9">
        <f t="shared" si="228"/>
        <v>11</v>
      </c>
      <c r="B7360" s="9">
        <f t="shared" si="229"/>
        <v>17</v>
      </c>
      <c r="C7360" s="11">
        <v>36847</v>
      </c>
      <c r="D7360" s="10">
        <v>59560.43359375</v>
      </c>
      <c r="E7360" s="10">
        <v>59660.3359375</v>
      </c>
      <c r="F7360" s="10">
        <v>62468.75390625</v>
      </c>
      <c r="G7360" s="10">
        <v>60205.91796875</v>
      </c>
      <c r="H7360" s="10">
        <v>60210.09375</v>
      </c>
      <c r="I7360" s="10">
        <v>62107.07421875</v>
      </c>
      <c r="J7360" s="10">
        <v>118132.625</v>
      </c>
      <c r="K7360" s="10">
        <v>117991.8203125</v>
      </c>
      <c r="L7360" s="10">
        <v>117573.578125</v>
      </c>
      <c r="M7360" s="10">
        <v>117462.3671875</v>
      </c>
      <c r="N7360" s="10">
        <v>117452.328125</v>
      </c>
      <c r="O7360" s="10">
        <v>117492.5703125</v>
      </c>
    </row>
    <row r="7361" spans="1:15" x14ac:dyDescent="0.3">
      <c r="A7361" s="9">
        <f t="shared" si="228"/>
        <v>11</v>
      </c>
      <c r="B7361" s="9">
        <f t="shared" si="229"/>
        <v>18</v>
      </c>
      <c r="C7361" s="11">
        <v>36848</v>
      </c>
      <c r="D7361" s="10">
        <v>59392.8359375</v>
      </c>
      <c r="E7361" s="10">
        <v>59493.4921875</v>
      </c>
      <c r="F7361" s="10">
        <v>62285.52734375</v>
      </c>
      <c r="G7361" s="10">
        <v>60038.89453125</v>
      </c>
      <c r="H7361" s="10">
        <v>60043.44921875</v>
      </c>
      <c r="I7361" s="10">
        <v>61912.03125</v>
      </c>
      <c r="J7361" s="10">
        <v>117876.734375</v>
      </c>
      <c r="K7361" s="10">
        <v>117735.9296875</v>
      </c>
      <c r="L7361" s="10">
        <v>117232.9765625</v>
      </c>
      <c r="M7361" s="10">
        <v>117206.4765625</v>
      </c>
      <c r="N7361" s="10">
        <v>117196.4375</v>
      </c>
      <c r="O7361" s="10">
        <v>117118.9140625</v>
      </c>
    </row>
    <row r="7362" spans="1:15" x14ac:dyDescent="0.3">
      <c r="A7362" s="9">
        <f t="shared" si="228"/>
        <v>11</v>
      </c>
      <c r="B7362" s="9">
        <f t="shared" si="229"/>
        <v>19</v>
      </c>
      <c r="C7362" s="11">
        <v>36849</v>
      </c>
      <c r="D7362" s="10">
        <v>59258.30078125</v>
      </c>
      <c r="E7362" s="10">
        <v>59359.70703125</v>
      </c>
      <c r="F7362" s="10">
        <v>62201.484375</v>
      </c>
      <c r="G7362" s="10">
        <v>59904.9375</v>
      </c>
      <c r="H7362" s="10">
        <v>59909.8671875</v>
      </c>
      <c r="I7362" s="10">
        <v>61816.16796875</v>
      </c>
      <c r="J7362" s="10">
        <v>117589.5078125</v>
      </c>
      <c r="K7362" s="10">
        <v>117448.7109375</v>
      </c>
      <c r="L7362" s="10">
        <v>116939.5625</v>
      </c>
      <c r="M7362" s="10">
        <v>116919.265625</v>
      </c>
      <c r="N7362" s="10">
        <v>116909.2265625</v>
      </c>
      <c r="O7362" s="10">
        <v>116792.4453125</v>
      </c>
    </row>
    <row r="7363" spans="1:15" x14ac:dyDescent="0.3">
      <c r="A7363" s="9">
        <f t="shared" si="228"/>
        <v>11</v>
      </c>
      <c r="B7363" s="9">
        <f t="shared" si="229"/>
        <v>20</v>
      </c>
      <c r="C7363" s="11">
        <v>36850</v>
      </c>
      <c r="D7363" s="10">
        <v>59156.83203125</v>
      </c>
      <c r="E7363" s="10">
        <v>59258.984375</v>
      </c>
      <c r="F7363" s="10">
        <v>62150.5</v>
      </c>
      <c r="G7363" s="10">
        <v>59770.984375</v>
      </c>
      <c r="H7363" s="10">
        <v>59776.29296875</v>
      </c>
      <c r="I7363" s="10">
        <v>61720.30859375</v>
      </c>
      <c r="J7363" s="10">
        <v>117269.484375</v>
      </c>
      <c r="K7363" s="10">
        <v>117128.6875</v>
      </c>
      <c r="L7363" s="10">
        <v>116685.65625</v>
      </c>
      <c r="M7363" s="10">
        <v>116632.3046875</v>
      </c>
      <c r="N7363" s="10">
        <v>116622.265625</v>
      </c>
      <c r="O7363" s="10">
        <v>116538.546875</v>
      </c>
    </row>
    <row r="7364" spans="1:15" x14ac:dyDescent="0.3">
      <c r="A7364" s="9">
        <f t="shared" si="228"/>
        <v>11</v>
      </c>
      <c r="B7364" s="9">
        <f t="shared" si="229"/>
        <v>21</v>
      </c>
      <c r="C7364" s="11">
        <v>36851</v>
      </c>
      <c r="D7364" s="10">
        <v>59055.359375</v>
      </c>
      <c r="E7364" s="10">
        <v>59158.265625</v>
      </c>
      <c r="F7364" s="10">
        <v>62066.45703125</v>
      </c>
      <c r="G7364" s="10">
        <v>59637.03125</v>
      </c>
      <c r="H7364" s="10">
        <v>59642.71875</v>
      </c>
      <c r="I7364" s="10">
        <v>61624.44921875</v>
      </c>
      <c r="J7364" s="10">
        <v>116950.03125</v>
      </c>
      <c r="K7364" s="10">
        <v>116809.234375</v>
      </c>
      <c r="L7364" s="10">
        <v>116393.0703125</v>
      </c>
      <c r="M7364" s="10">
        <v>116345.921875</v>
      </c>
      <c r="N7364" s="10">
        <v>116335.875</v>
      </c>
      <c r="O7364" s="10">
        <v>116285.21875</v>
      </c>
    </row>
    <row r="7365" spans="1:15" x14ac:dyDescent="0.3">
      <c r="A7365" s="9">
        <f t="shared" si="228"/>
        <v>11</v>
      </c>
      <c r="B7365" s="9">
        <f t="shared" si="229"/>
        <v>22</v>
      </c>
      <c r="C7365" s="11">
        <v>36852</v>
      </c>
      <c r="D7365" s="10">
        <v>58953.89453125</v>
      </c>
      <c r="E7365" s="10">
        <v>59024.4921875</v>
      </c>
      <c r="F7365" s="10">
        <v>61949.359375</v>
      </c>
      <c r="G7365" s="10">
        <v>59470.02734375</v>
      </c>
      <c r="H7365" s="10">
        <v>59476.08984375</v>
      </c>
      <c r="I7365" s="10">
        <v>61462.48046875</v>
      </c>
      <c r="J7365" s="10">
        <v>116556.796875</v>
      </c>
      <c r="K7365" s="10">
        <v>116449.0625</v>
      </c>
      <c r="L7365" s="10">
        <v>116059.765625</v>
      </c>
      <c r="M7365" s="10">
        <v>116018.8125</v>
      </c>
      <c r="N7365" s="10">
        <v>116008.765625</v>
      </c>
      <c r="O7365" s="10">
        <v>115951.90625</v>
      </c>
    </row>
    <row r="7366" spans="1:15" x14ac:dyDescent="0.3">
      <c r="A7366" s="9">
        <f t="shared" si="228"/>
        <v>11</v>
      </c>
      <c r="B7366" s="9">
        <f t="shared" si="229"/>
        <v>23</v>
      </c>
      <c r="C7366" s="11">
        <v>36853</v>
      </c>
      <c r="D7366" s="10">
        <v>58852.43359375</v>
      </c>
      <c r="E7366" s="10">
        <v>58923.78125</v>
      </c>
      <c r="F7366" s="10">
        <v>61832.26171875</v>
      </c>
      <c r="G7366" s="10">
        <v>59336.0859375</v>
      </c>
      <c r="H7366" s="10">
        <v>59342.5234375</v>
      </c>
      <c r="I7366" s="10">
        <v>61366.62890625</v>
      </c>
      <c r="J7366" s="10">
        <v>116234.53125</v>
      </c>
      <c r="K7366" s="10">
        <v>116126.796875</v>
      </c>
      <c r="L7366" s="10">
        <v>115725.109375</v>
      </c>
      <c r="M7366" s="10">
        <v>115729.609375</v>
      </c>
      <c r="N7366" s="10">
        <v>115719.5625</v>
      </c>
      <c r="O7366" s="10">
        <v>115623.453125</v>
      </c>
    </row>
    <row r="7367" spans="1:15" x14ac:dyDescent="0.3">
      <c r="A7367" s="9">
        <f t="shared" si="228"/>
        <v>11</v>
      </c>
      <c r="B7367" s="9">
        <f t="shared" si="229"/>
        <v>24</v>
      </c>
      <c r="C7367" s="11">
        <v>36854</v>
      </c>
      <c r="D7367" s="10">
        <v>58750.97265625</v>
      </c>
      <c r="E7367" s="10">
        <v>58823.07421875</v>
      </c>
      <c r="F7367" s="10">
        <v>61781.2890625</v>
      </c>
      <c r="G7367" s="10">
        <v>59235.20703125</v>
      </c>
      <c r="H7367" s="10">
        <v>59242.0234375</v>
      </c>
      <c r="I7367" s="10">
        <v>61303.83984375</v>
      </c>
      <c r="J7367" s="10">
        <v>115985.6953125</v>
      </c>
      <c r="K7367" s="10">
        <v>115877.9609375</v>
      </c>
      <c r="L7367" s="10">
        <v>115470.078125</v>
      </c>
      <c r="M7367" s="10">
        <v>115480.78125</v>
      </c>
      <c r="N7367" s="10">
        <v>115470.734375</v>
      </c>
      <c r="O7367" s="10">
        <v>115335.3671875</v>
      </c>
    </row>
    <row r="7368" spans="1:15" x14ac:dyDescent="0.3">
      <c r="A7368" s="9">
        <f t="shared" si="228"/>
        <v>11</v>
      </c>
      <c r="B7368" s="9">
        <f t="shared" si="229"/>
        <v>25</v>
      </c>
      <c r="C7368" s="11">
        <v>36855</v>
      </c>
      <c r="D7368" s="10">
        <v>58616.45703125</v>
      </c>
      <c r="E7368" s="10">
        <v>58689.30859375</v>
      </c>
      <c r="F7368" s="10">
        <v>61730.31640625</v>
      </c>
      <c r="G7368" s="10">
        <v>59101.2734375</v>
      </c>
      <c r="H7368" s="10">
        <v>59108.46484375</v>
      </c>
      <c r="I7368" s="10">
        <v>61207.9921875</v>
      </c>
      <c r="J7368" s="10">
        <v>115769.9609375</v>
      </c>
      <c r="K7368" s="10">
        <v>115662.2265625</v>
      </c>
      <c r="L7368" s="10">
        <v>115215.09375</v>
      </c>
      <c r="M7368" s="10">
        <v>115265.046875</v>
      </c>
      <c r="N7368" s="10">
        <v>115255.0078125</v>
      </c>
      <c r="O7368" s="10">
        <v>115080.375</v>
      </c>
    </row>
    <row r="7369" spans="1:15" x14ac:dyDescent="0.3">
      <c r="A7369" s="9">
        <f t="shared" ref="A7369:A7432" si="230">MONTH(C7369)</f>
        <v>11</v>
      </c>
      <c r="B7369" s="9">
        <f t="shared" ref="B7369:B7432" si="231">DAY(C7369)</f>
        <v>26</v>
      </c>
      <c r="C7369" s="11">
        <v>36856</v>
      </c>
      <c r="D7369" s="10">
        <v>58581.12109375</v>
      </c>
      <c r="E7369" s="10">
        <v>58621.66796875</v>
      </c>
      <c r="F7369" s="10">
        <v>61712.40234375</v>
      </c>
      <c r="G7369" s="10">
        <v>59033.45703125</v>
      </c>
      <c r="H7369" s="10">
        <v>59041.02734375</v>
      </c>
      <c r="I7369" s="10">
        <v>61145.2109375</v>
      </c>
      <c r="J7369" s="10">
        <v>115456.265625</v>
      </c>
      <c r="K7369" s="10">
        <v>115381.5859375</v>
      </c>
      <c r="L7369" s="10">
        <v>115000.578125</v>
      </c>
      <c r="M7369" s="10">
        <v>114984.4140625</v>
      </c>
      <c r="N7369" s="10">
        <v>114974.375</v>
      </c>
      <c r="O7369" s="10">
        <v>114865.8671875</v>
      </c>
    </row>
    <row r="7370" spans="1:15" x14ac:dyDescent="0.3">
      <c r="A7370" s="9">
        <f t="shared" si="230"/>
        <v>11</v>
      </c>
      <c r="B7370" s="9">
        <f t="shared" si="231"/>
        <v>27</v>
      </c>
      <c r="C7370" s="11">
        <v>36857</v>
      </c>
      <c r="D7370" s="10">
        <v>58479.66796875</v>
      </c>
      <c r="E7370" s="10">
        <v>58520.96484375</v>
      </c>
      <c r="F7370" s="10">
        <v>61694.4921875</v>
      </c>
      <c r="G7370" s="10">
        <v>58899.53125</v>
      </c>
      <c r="H7370" s="10">
        <v>58907.4765625</v>
      </c>
      <c r="I7370" s="10">
        <v>61082.42578125</v>
      </c>
      <c r="J7370" s="10">
        <v>115208.1796875</v>
      </c>
      <c r="K7370" s="10">
        <v>115133.5078125</v>
      </c>
      <c r="L7370" s="10">
        <v>114785.5546875</v>
      </c>
      <c r="M7370" s="10">
        <v>114769.390625</v>
      </c>
      <c r="N7370" s="10">
        <v>114759.3515625</v>
      </c>
      <c r="O7370" s="10">
        <v>114650.84375</v>
      </c>
    </row>
    <row r="7371" spans="1:15" x14ac:dyDescent="0.3">
      <c r="A7371" s="9">
        <f t="shared" si="230"/>
        <v>11</v>
      </c>
      <c r="B7371" s="9">
        <f t="shared" si="231"/>
        <v>28</v>
      </c>
      <c r="C7371" s="11">
        <v>36858</v>
      </c>
      <c r="D7371" s="10">
        <v>58279.04296875</v>
      </c>
      <c r="E7371" s="10">
        <v>58321.09375</v>
      </c>
      <c r="F7371" s="10">
        <v>61544.34375</v>
      </c>
      <c r="G7371" s="10">
        <v>58699.48828125</v>
      </c>
      <c r="H7371" s="10">
        <v>58707.80859375</v>
      </c>
      <c r="I7371" s="10">
        <v>60920.47265625</v>
      </c>
      <c r="J7371" s="10">
        <v>114845.7734375</v>
      </c>
      <c r="K7371" s="10">
        <v>114771.1015625</v>
      </c>
      <c r="L7371" s="10">
        <v>114416.9609375</v>
      </c>
      <c r="M7371" s="10">
        <v>114407</v>
      </c>
      <c r="N7371" s="10">
        <v>114396.9609375</v>
      </c>
      <c r="O7371" s="10">
        <v>114321.5078125</v>
      </c>
    </row>
    <row r="7372" spans="1:15" x14ac:dyDescent="0.3">
      <c r="A7372" s="9">
        <f t="shared" si="230"/>
        <v>11</v>
      </c>
      <c r="B7372" s="9">
        <f t="shared" si="231"/>
        <v>29</v>
      </c>
      <c r="C7372" s="11">
        <v>36859</v>
      </c>
      <c r="D7372" s="10">
        <v>58078.42578125</v>
      </c>
      <c r="E7372" s="10">
        <v>58121.23046875</v>
      </c>
      <c r="F7372" s="10">
        <v>61361.14453125</v>
      </c>
      <c r="G7372" s="10">
        <v>58466.39453125</v>
      </c>
      <c r="H7372" s="10">
        <v>58475.09375</v>
      </c>
      <c r="I7372" s="10">
        <v>60692.40234375</v>
      </c>
      <c r="J7372" s="10">
        <v>114495.4921875</v>
      </c>
      <c r="K7372" s="10">
        <v>114420.8203125</v>
      </c>
      <c r="L7372" s="10">
        <v>114021.2265625</v>
      </c>
      <c r="M7372" s="10">
        <v>114089.78125</v>
      </c>
      <c r="N7372" s="10">
        <v>114079.734375</v>
      </c>
      <c r="O7372" s="10">
        <v>113925.78125</v>
      </c>
    </row>
    <row r="7373" spans="1:15" x14ac:dyDescent="0.3">
      <c r="A7373" s="9">
        <f t="shared" si="230"/>
        <v>11</v>
      </c>
      <c r="B7373" s="9">
        <f t="shared" si="231"/>
        <v>30</v>
      </c>
      <c r="C7373" s="11">
        <v>36860</v>
      </c>
      <c r="D7373" s="10">
        <v>57855.1953125</v>
      </c>
      <c r="E7373" s="10">
        <v>57899.52734375</v>
      </c>
      <c r="F7373" s="10">
        <v>61123.28125</v>
      </c>
      <c r="G7373" s="10">
        <v>58243.8984375</v>
      </c>
      <c r="H7373" s="10">
        <v>58253.58984375</v>
      </c>
      <c r="I7373" s="10">
        <v>60442.00390625</v>
      </c>
      <c r="J7373" s="10">
        <v>114031.015625</v>
      </c>
      <c r="K7373" s="10">
        <v>113956.34375</v>
      </c>
      <c r="L7373" s="10">
        <v>113544.359375</v>
      </c>
      <c r="M7373" s="10">
        <v>113625.3046875</v>
      </c>
      <c r="N7373" s="10">
        <v>113615.265625</v>
      </c>
      <c r="O7373" s="10">
        <v>113488.1640625</v>
      </c>
    </row>
    <row r="7374" spans="1:15" x14ac:dyDescent="0.3">
      <c r="A7374" s="9">
        <f t="shared" si="230"/>
        <v>12</v>
      </c>
      <c r="B7374" s="9">
        <f t="shared" si="231"/>
        <v>1</v>
      </c>
      <c r="C7374" s="11">
        <v>36861</v>
      </c>
      <c r="D7374" s="10">
        <v>57544.640625</v>
      </c>
      <c r="E7374" s="10">
        <v>57591.26953125</v>
      </c>
      <c r="F7374" s="10">
        <v>60832.18359375</v>
      </c>
      <c r="G7374" s="10">
        <v>57934.23046875</v>
      </c>
      <c r="H7374" s="10">
        <v>57945.5234375</v>
      </c>
      <c r="I7374" s="10">
        <v>60104.5859375</v>
      </c>
      <c r="J7374" s="10">
        <v>113594.6875</v>
      </c>
      <c r="K7374" s="10">
        <v>113520.015625</v>
      </c>
      <c r="L7374" s="10">
        <v>113062.578125</v>
      </c>
      <c r="M7374" s="10">
        <v>113188.9765625</v>
      </c>
      <c r="N7374" s="10">
        <v>113178.9375</v>
      </c>
      <c r="O7374" s="10">
        <v>113151.015625</v>
      </c>
    </row>
    <row r="7375" spans="1:15" x14ac:dyDescent="0.3">
      <c r="A7375" s="9">
        <f t="shared" si="230"/>
        <v>12</v>
      </c>
      <c r="B7375" s="9">
        <f t="shared" si="231"/>
        <v>2</v>
      </c>
      <c r="C7375" s="11">
        <v>36862</v>
      </c>
      <c r="D7375" s="10">
        <v>57333.265625</v>
      </c>
      <c r="E7375" s="10">
        <v>57382.1953125</v>
      </c>
      <c r="F7375" s="10">
        <v>60541.09375</v>
      </c>
      <c r="G7375" s="10">
        <v>57723.73828125</v>
      </c>
      <c r="H7375" s="10">
        <v>57736.640625</v>
      </c>
      <c r="I7375" s="10">
        <v>59833.2890625</v>
      </c>
      <c r="J7375" s="10">
        <v>113200.9765625</v>
      </c>
      <c r="K7375" s="10">
        <v>113126.3046875</v>
      </c>
      <c r="L7375" s="10">
        <v>112722.5859375</v>
      </c>
      <c r="M7375" s="10">
        <v>112795.265625</v>
      </c>
      <c r="N7375" s="10">
        <v>112785.2265625</v>
      </c>
      <c r="O7375" s="10">
        <v>112817.2265625</v>
      </c>
    </row>
    <row r="7376" spans="1:15" x14ac:dyDescent="0.3">
      <c r="A7376" s="9">
        <f t="shared" si="230"/>
        <v>12</v>
      </c>
      <c r="B7376" s="9">
        <f t="shared" si="231"/>
        <v>3</v>
      </c>
      <c r="C7376" s="11">
        <v>36863</v>
      </c>
      <c r="D7376" s="10">
        <v>57154.953125</v>
      </c>
      <c r="E7376" s="10">
        <v>57206.18359375</v>
      </c>
      <c r="F7376" s="10">
        <v>60283.0625</v>
      </c>
      <c r="G7376" s="10">
        <v>57546.3125</v>
      </c>
      <c r="H7376" s="10">
        <v>57560.8203125</v>
      </c>
      <c r="I7376" s="10">
        <v>59628.11328125</v>
      </c>
      <c r="J7376" s="10">
        <v>112845.421875</v>
      </c>
      <c r="K7376" s="10">
        <v>112770.75</v>
      </c>
      <c r="L7376" s="10">
        <v>112420.7578125</v>
      </c>
      <c r="M7376" s="10">
        <v>112439.71875</v>
      </c>
      <c r="N7376" s="10">
        <v>112429.6796875</v>
      </c>
      <c r="O7376" s="10">
        <v>112416.21875</v>
      </c>
    </row>
    <row r="7377" spans="1:15" x14ac:dyDescent="0.3">
      <c r="A7377" s="9">
        <f t="shared" si="230"/>
        <v>12</v>
      </c>
      <c r="B7377" s="9">
        <f t="shared" si="231"/>
        <v>4</v>
      </c>
      <c r="C7377" s="11">
        <v>36864</v>
      </c>
      <c r="D7377" s="10">
        <v>56943.58203125</v>
      </c>
      <c r="E7377" s="10">
        <v>56997.11328125</v>
      </c>
      <c r="F7377" s="10">
        <v>60025.04296875</v>
      </c>
      <c r="G7377" s="10">
        <v>57302.76953125</v>
      </c>
      <c r="H7377" s="10">
        <v>57318.8828125</v>
      </c>
      <c r="I7377" s="10">
        <v>59356.828125</v>
      </c>
      <c r="J7377" s="10">
        <v>112448.6796875</v>
      </c>
      <c r="K7377" s="10">
        <v>112374.015625</v>
      </c>
      <c r="L7377" s="10">
        <v>112044.6796875</v>
      </c>
      <c r="M7377" s="10">
        <v>112076.0390625</v>
      </c>
      <c r="N7377" s="10">
        <v>112066</v>
      </c>
      <c r="O7377" s="10">
        <v>112079.3984375</v>
      </c>
    </row>
    <row r="7378" spans="1:15" x14ac:dyDescent="0.3">
      <c r="A7378" s="9">
        <f t="shared" si="230"/>
        <v>12</v>
      </c>
      <c r="B7378" s="9">
        <f t="shared" si="231"/>
        <v>5</v>
      </c>
      <c r="C7378" s="11">
        <v>36865</v>
      </c>
      <c r="D7378" s="10">
        <v>56699.16015625</v>
      </c>
      <c r="E7378" s="10">
        <v>56754.98828125</v>
      </c>
      <c r="F7378" s="10">
        <v>59733.96484375</v>
      </c>
      <c r="G7378" s="10">
        <v>57059.234375</v>
      </c>
      <c r="H7378" s="10">
        <v>57076.953125</v>
      </c>
      <c r="I7378" s="10">
        <v>59052.484375</v>
      </c>
      <c r="J7378" s="10">
        <v>112009.9375</v>
      </c>
      <c r="K7378" s="10">
        <v>111935.265625</v>
      </c>
      <c r="L7378" s="10">
        <v>111554.2890625</v>
      </c>
      <c r="M7378" s="10">
        <v>111637.296875</v>
      </c>
      <c r="N7378" s="10">
        <v>111627.2578125</v>
      </c>
      <c r="O7378" s="10">
        <v>111700.578125</v>
      </c>
    </row>
    <row r="7379" spans="1:15" x14ac:dyDescent="0.3">
      <c r="A7379" s="9">
        <f t="shared" si="230"/>
        <v>12</v>
      </c>
      <c r="B7379" s="9">
        <f t="shared" si="231"/>
        <v>6</v>
      </c>
      <c r="C7379" s="11">
        <v>36866</v>
      </c>
      <c r="D7379" s="10">
        <v>56421.68359375</v>
      </c>
      <c r="E7379" s="10">
        <v>56479.8125</v>
      </c>
      <c r="F7379" s="10">
        <v>59475.94921875</v>
      </c>
      <c r="G7379" s="10">
        <v>56782.640625</v>
      </c>
      <c r="H7379" s="10">
        <v>56801.96875</v>
      </c>
      <c r="I7379" s="10">
        <v>58781.20703125</v>
      </c>
      <c r="J7379" s="10">
        <v>111602.375</v>
      </c>
      <c r="K7379" s="10">
        <v>111527.703125</v>
      </c>
      <c r="L7379" s="10">
        <v>111101.2734375</v>
      </c>
      <c r="M7379" s="10">
        <v>111229.734375</v>
      </c>
      <c r="N7379" s="10">
        <v>111219.6953125</v>
      </c>
      <c r="O7379" s="10">
        <v>111286.8203125</v>
      </c>
    </row>
    <row r="7380" spans="1:15" x14ac:dyDescent="0.3">
      <c r="A7380" s="9">
        <f t="shared" si="230"/>
        <v>12</v>
      </c>
      <c r="B7380" s="9">
        <f t="shared" si="231"/>
        <v>7</v>
      </c>
      <c r="C7380" s="11">
        <v>36867</v>
      </c>
      <c r="D7380" s="10">
        <v>56111.15234375</v>
      </c>
      <c r="E7380" s="10">
        <v>56171.58203125</v>
      </c>
      <c r="F7380" s="10">
        <v>59085.70703125</v>
      </c>
      <c r="G7380" s="10">
        <v>56472.99609375</v>
      </c>
      <c r="H7380" s="10">
        <v>56493.9296875</v>
      </c>
      <c r="I7380" s="10">
        <v>58443.81640625</v>
      </c>
      <c r="J7380" s="10">
        <v>111082.21875</v>
      </c>
      <c r="K7380" s="10">
        <v>111007.546875</v>
      </c>
      <c r="L7380" s="10">
        <v>110707.15625</v>
      </c>
      <c r="M7380" s="10">
        <v>110709.5859375</v>
      </c>
      <c r="N7380" s="10">
        <v>110699.546875</v>
      </c>
      <c r="O7380" s="10">
        <v>110793.5234375</v>
      </c>
    </row>
    <row r="7381" spans="1:15" x14ac:dyDescent="0.3">
      <c r="A7381" s="9">
        <f t="shared" si="230"/>
        <v>12</v>
      </c>
      <c r="B7381" s="9">
        <f t="shared" si="231"/>
        <v>8</v>
      </c>
      <c r="C7381" s="11">
        <v>36868</v>
      </c>
      <c r="D7381" s="10">
        <v>55866.7421875</v>
      </c>
      <c r="E7381" s="10">
        <v>55863.35546875</v>
      </c>
      <c r="F7381" s="10">
        <v>58761.58984375</v>
      </c>
      <c r="G7381" s="10">
        <v>56163.359375</v>
      </c>
      <c r="H7381" s="10">
        <v>56185.8984375</v>
      </c>
      <c r="I7381" s="10">
        <v>58106.43359375</v>
      </c>
      <c r="J7381" s="10">
        <v>110568.0703125</v>
      </c>
      <c r="K7381" s="10">
        <v>110559.5234375</v>
      </c>
      <c r="L7381" s="10">
        <v>110246.734375</v>
      </c>
      <c r="M7381" s="10">
        <v>110261.5546875</v>
      </c>
      <c r="N7381" s="10">
        <v>110251.515625</v>
      </c>
      <c r="O7381" s="10">
        <v>110372.359375</v>
      </c>
    </row>
    <row r="7382" spans="1:15" x14ac:dyDescent="0.3">
      <c r="A7382" s="9">
        <f t="shared" si="230"/>
        <v>12</v>
      </c>
      <c r="B7382" s="9">
        <f t="shared" si="231"/>
        <v>9</v>
      </c>
      <c r="C7382" s="11">
        <v>36869</v>
      </c>
      <c r="D7382" s="10">
        <v>55655.3984375</v>
      </c>
      <c r="E7382" s="10">
        <v>55654.3125</v>
      </c>
      <c r="F7382" s="10">
        <v>58470.53515625</v>
      </c>
      <c r="G7382" s="10">
        <v>55952.8984375</v>
      </c>
      <c r="H7382" s="10">
        <v>55977.046875</v>
      </c>
      <c r="I7382" s="10">
        <v>57835.171875</v>
      </c>
      <c r="J7382" s="10">
        <v>110238.4375</v>
      </c>
      <c r="K7382" s="10">
        <v>110229.890625</v>
      </c>
      <c r="L7382" s="10">
        <v>109826.1953125</v>
      </c>
      <c r="M7382" s="10">
        <v>109931.9296875</v>
      </c>
      <c r="N7382" s="10">
        <v>109921.890625</v>
      </c>
      <c r="O7382" s="10">
        <v>110030.328125</v>
      </c>
    </row>
    <row r="7383" spans="1:15" x14ac:dyDescent="0.3">
      <c r="A7383" s="9">
        <f t="shared" si="230"/>
        <v>12</v>
      </c>
      <c r="B7383" s="9">
        <f t="shared" si="231"/>
        <v>10</v>
      </c>
      <c r="C7383" s="11">
        <v>36870</v>
      </c>
      <c r="D7383" s="10">
        <v>55477.11328125</v>
      </c>
      <c r="E7383" s="10">
        <v>55478.328125</v>
      </c>
      <c r="F7383" s="10">
        <v>58245.6015625</v>
      </c>
      <c r="G7383" s="10">
        <v>55742.4453125</v>
      </c>
      <c r="H7383" s="10">
        <v>55768.1953125</v>
      </c>
      <c r="I7383" s="10">
        <v>57596.9765625</v>
      </c>
      <c r="J7383" s="10">
        <v>109906.265625</v>
      </c>
      <c r="K7383" s="10">
        <v>109897.71875</v>
      </c>
      <c r="L7383" s="10">
        <v>109514.6875</v>
      </c>
      <c r="M7383" s="10">
        <v>109632.8125</v>
      </c>
      <c r="N7383" s="10">
        <v>109622.7734375</v>
      </c>
      <c r="O7383" s="10">
        <v>109830.390625</v>
      </c>
    </row>
    <row r="7384" spans="1:15" x14ac:dyDescent="0.3">
      <c r="A7384" s="9">
        <f t="shared" si="230"/>
        <v>12</v>
      </c>
      <c r="B7384" s="9">
        <f t="shared" si="231"/>
        <v>11</v>
      </c>
      <c r="C7384" s="11">
        <v>36871</v>
      </c>
      <c r="D7384" s="10">
        <v>55265.7734375</v>
      </c>
      <c r="E7384" s="10">
        <v>55269.2890625</v>
      </c>
      <c r="F7384" s="10">
        <v>57888.44140625</v>
      </c>
      <c r="G7384" s="10">
        <v>55531.9921875</v>
      </c>
      <c r="H7384" s="10">
        <v>55559.3515625</v>
      </c>
      <c r="I7384" s="10">
        <v>57259.609375</v>
      </c>
      <c r="J7384" s="10">
        <v>109594.609375</v>
      </c>
      <c r="K7384" s="10">
        <v>109586.0625</v>
      </c>
      <c r="L7384" s="10">
        <v>109178.2421875</v>
      </c>
      <c r="M7384" s="10">
        <v>109321.1640625</v>
      </c>
      <c r="N7384" s="10">
        <v>109311.125</v>
      </c>
      <c r="O7384" s="10">
        <v>109500.140625</v>
      </c>
    </row>
    <row r="7385" spans="1:15" x14ac:dyDescent="0.3">
      <c r="A7385" s="9">
        <f t="shared" si="230"/>
        <v>12</v>
      </c>
      <c r="B7385" s="9">
        <f t="shared" si="231"/>
        <v>12</v>
      </c>
      <c r="C7385" s="11">
        <v>36872</v>
      </c>
      <c r="D7385" s="10">
        <v>55021.37890625</v>
      </c>
      <c r="E7385" s="10">
        <v>55027.19921875</v>
      </c>
      <c r="F7385" s="10">
        <v>57465.16796875</v>
      </c>
      <c r="G7385" s="10">
        <v>55255.4296875</v>
      </c>
      <c r="H7385" s="10">
        <v>55284.39453125</v>
      </c>
      <c r="I7385" s="10">
        <v>56889.1875</v>
      </c>
      <c r="J7385" s="10">
        <v>109095.9140625</v>
      </c>
      <c r="K7385" s="10">
        <v>109087.359375</v>
      </c>
      <c r="L7385" s="10">
        <v>108760.1171875</v>
      </c>
      <c r="M7385" s="10">
        <v>108855.5234375</v>
      </c>
      <c r="N7385" s="10">
        <v>108845.484375</v>
      </c>
      <c r="O7385" s="10">
        <v>109055.1640625</v>
      </c>
    </row>
    <row r="7386" spans="1:15" x14ac:dyDescent="0.3">
      <c r="A7386" s="9">
        <f t="shared" si="230"/>
        <v>12</v>
      </c>
      <c r="B7386" s="9">
        <f t="shared" si="231"/>
        <v>13</v>
      </c>
      <c r="C7386" s="11">
        <v>36873</v>
      </c>
      <c r="D7386" s="10">
        <v>54776.9921875</v>
      </c>
      <c r="E7386" s="10">
        <v>54752.05078125</v>
      </c>
      <c r="F7386" s="10">
        <v>56975.78515625</v>
      </c>
      <c r="G7386" s="10">
        <v>54945.8125</v>
      </c>
      <c r="H7386" s="10">
        <v>54943.32421875</v>
      </c>
      <c r="I7386" s="10">
        <v>56551.83203125</v>
      </c>
      <c r="J7386" s="10">
        <v>108519.859375</v>
      </c>
      <c r="K7386" s="10">
        <v>108544.3671875</v>
      </c>
      <c r="L7386" s="10">
        <v>108403.078125</v>
      </c>
      <c r="M7386" s="10">
        <v>108345.5859375</v>
      </c>
      <c r="N7386" s="10">
        <v>108368.609375</v>
      </c>
      <c r="O7386" s="10">
        <v>108499.7734375</v>
      </c>
    </row>
    <row r="7387" spans="1:15" x14ac:dyDescent="0.3">
      <c r="A7387" s="9">
        <f t="shared" si="230"/>
        <v>12</v>
      </c>
      <c r="B7387" s="9">
        <f t="shared" si="231"/>
        <v>14</v>
      </c>
      <c r="C7387" s="11">
        <v>36874</v>
      </c>
      <c r="D7387" s="10">
        <v>54499.546875</v>
      </c>
      <c r="E7387" s="10">
        <v>54476.91015625</v>
      </c>
      <c r="F7387" s="10">
        <v>56684.76171875</v>
      </c>
      <c r="G7387" s="10">
        <v>54669.2578125</v>
      </c>
      <c r="H7387" s="10">
        <v>54668.37890625</v>
      </c>
      <c r="I7387" s="10">
        <v>56214.48046875</v>
      </c>
      <c r="J7387" s="10">
        <v>108051.859375</v>
      </c>
      <c r="K7387" s="10">
        <v>108076.3671875</v>
      </c>
      <c r="L7387" s="10">
        <v>107922.6796875</v>
      </c>
      <c r="M7387" s="10">
        <v>107877.5859375</v>
      </c>
      <c r="N7387" s="10">
        <v>107900.609375</v>
      </c>
      <c r="O7387" s="10">
        <v>108091.6875</v>
      </c>
    </row>
    <row r="7388" spans="1:15" x14ac:dyDescent="0.3">
      <c r="A7388" s="9">
        <f t="shared" si="230"/>
        <v>12</v>
      </c>
      <c r="B7388" s="9">
        <f t="shared" si="231"/>
        <v>15</v>
      </c>
      <c r="C7388" s="11">
        <v>36875</v>
      </c>
      <c r="D7388" s="10">
        <v>54189.05078125</v>
      </c>
      <c r="E7388" s="10">
        <v>54168.71484375</v>
      </c>
      <c r="F7388" s="10">
        <v>56327.62890625</v>
      </c>
      <c r="G7388" s="10">
        <v>54359.65234375</v>
      </c>
      <c r="H7388" s="10">
        <v>54360.37890625</v>
      </c>
      <c r="I7388" s="10">
        <v>55910.1953125</v>
      </c>
      <c r="J7388" s="10">
        <v>107552.84375</v>
      </c>
      <c r="K7388" s="10">
        <v>107577.3515625</v>
      </c>
      <c r="L7388" s="10">
        <v>107516.6484375</v>
      </c>
      <c r="M7388" s="10">
        <v>107378.578125</v>
      </c>
      <c r="N7388" s="10">
        <v>107401.59375</v>
      </c>
      <c r="O7388" s="10">
        <v>107586.4765625</v>
      </c>
    </row>
    <row r="7389" spans="1:15" x14ac:dyDescent="0.3">
      <c r="A7389" s="9">
        <f t="shared" si="230"/>
        <v>12</v>
      </c>
      <c r="B7389" s="9">
        <f t="shared" si="231"/>
        <v>16</v>
      </c>
      <c r="C7389" s="11">
        <v>36876</v>
      </c>
      <c r="D7389" s="10">
        <v>53944.67578125</v>
      </c>
      <c r="E7389" s="10">
        <v>53926.640625</v>
      </c>
      <c r="F7389" s="10">
        <v>56003.55859375</v>
      </c>
      <c r="G7389" s="10">
        <v>54116.16796875</v>
      </c>
      <c r="H7389" s="10">
        <v>54118.5</v>
      </c>
      <c r="I7389" s="10">
        <v>55539.796875</v>
      </c>
      <c r="J7389" s="10">
        <v>107131.234375</v>
      </c>
      <c r="K7389" s="10">
        <v>107155.7421875</v>
      </c>
      <c r="L7389" s="10">
        <v>107076.4453125</v>
      </c>
      <c r="M7389" s="10">
        <v>106956.96875</v>
      </c>
      <c r="N7389" s="10">
        <v>106979.984375</v>
      </c>
      <c r="O7389" s="10">
        <v>107218.5859375</v>
      </c>
    </row>
    <row r="7390" spans="1:15" x14ac:dyDescent="0.3">
      <c r="A7390" s="9">
        <f t="shared" si="230"/>
        <v>12</v>
      </c>
      <c r="B7390" s="9">
        <f t="shared" si="231"/>
        <v>17</v>
      </c>
      <c r="C7390" s="11">
        <v>36877</v>
      </c>
      <c r="D7390" s="10">
        <v>53700.30859375</v>
      </c>
      <c r="E7390" s="10">
        <v>53684.5703125</v>
      </c>
      <c r="F7390" s="10">
        <v>55679.49609375</v>
      </c>
      <c r="G7390" s="10">
        <v>53872.6875</v>
      </c>
      <c r="H7390" s="10">
        <v>53876.625</v>
      </c>
      <c r="I7390" s="10">
        <v>55235.5234375</v>
      </c>
      <c r="J7390" s="10">
        <v>106788.203125</v>
      </c>
      <c r="K7390" s="10">
        <v>106812.7109375</v>
      </c>
      <c r="L7390" s="10">
        <v>106714.8203125</v>
      </c>
      <c r="M7390" s="10">
        <v>106613.9375</v>
      </c>
      <c r="N7390" s="10">
        <v>106636.9609375</v>
      </c>
      <c r="O7390" s="10">
        <v>106790.84375</v>
      </c>
    </row>
    <row r="7391" spans="1:15" x14ac:dyDescent="0.3">
      <c r="A7391" s="9">
        <f t="shared" si="230"/>
        <v>12</v>
      </c>
      <c r="B7391" s="9">
        <f t="shared" si="231"/>
        <v>18</v>
      </c>
      <c r="C7391" s="11">
        <v>36878</v>
      </c>
      <c r="D7391" s="10">
        <v>53455.94140625</v>
      </c>
      <c r="E7391" s="10">
        <v>53442.5078125</v>
      </c>
      <c r="F7391" s="10">
        <v>55355.4375</v>
      </c>
      <c r="G7391" s="10">
        <v>53629.2109375</v>
      </c>
      <c r="H7391" s="10">
        <v>53601.6953125</v>
      </c>
      <c r="I7391" s="10">
        <v>54931.2578125</v>
      </c>
      <c r="J7391" s="10">
        <v>106371.8125</v>
      </c>
      <c r="K7391" s="10">
        <v>106396.3203125</v>
      </c>
      <c r="L7391" s="10">
        <v>106279.8359375</v>
      </c>
      <c r="M7391" s="10">
        <v>106197.5546875</v>
      </c>
      <c r="N7391" s="10">
        <v>106253.625</v>
      </c>
      <c r="O7391" s="10">
        <v>106362.0546875</v>
      </c>
    </row>
    <row r="7392" spans="1:15" x14ac:dyDescent="0.3">
      <c r="A7392" s="9">
        <f t="shared" si="230"/>
        <v>12</v>
      </c>
      <c r="B7392" s="9">
        <f t="shared" si="231"/>
        <v>19</v>
      </c>
      <c r="C7392" s="11">
        <v>36879</v>
      </c>
      <c r="D7392" s="10">
        <v>53211.578125</v>
      </c>
      <c r="E7392" s="10">
        <v>53200.4453125</v>
      </c>
      <c r="F7392" s="10">
        <v>55031.38671875</v>
      </c>
      <c r="G7392" s="10">
        <v>53385.73828125</v>
      </c>
      <c r="H7392" s="10">
        <v>53359.83203125</v>
      </c>
      <c r="I7392" s="10">
        <v>54660.05078125</v>
      </c>
      <c r="J7392" s="10">
        <v>106027.21875</v>
      </c>
      <c r="K7392" s="10">
        <v>106051.7265625</v>
      </c>
      <c r="L7392" s="10">
        <v>105916.6484375</v>
      </c>
      <c r="M7392" s="10">
        <v>105852.9609375</v>
      </c>
      <c r="N7392" s="10">
        <v>105909.03125</v>
      </c>
      <c r="O7392" s="10">
        <v>105972.0078125</v>
      </c>
    </row>
    <row r="7393" spans="1:15" x14ac:dyDescent="0.3">
      <c r="A7393" s="9">
        <f t="shared" si="230"/>
        <v>12</v>
      </c>
      <c r="B7393" s="9">
        <f t="shared" si="231"/>
        <v>20</v>
      </c>
      <c r="C7393" s="11">
        <v>36880</v>
      </c>
      <c r="D7393" s="10">
        <v>53000.28125</v>
      </c>
      <c r="E7393" s="10">
        <v>52991.44921875</v>
      </c>
      <c r="F7393" s="10">
        <v>54740.39453125</v>
      </c>
      <c r="G7393" s="10">
        <v>53175.328125</v>
      </c>
      <c r="H7393" s="10">
        <v>53151.03125</v>
      </c>
      <c r="I7393" s="10">
        <v>54355.79296875</v>
      </c>
      <c r="J7393" s="10">
        <v>105575.4765625</v>
      </c>
      <c r="K7393" s="10">
        <v>105599.984375</v>
      </c>
      <c r="L7393" s="10">
        <v>105446.3046875</v>
      </c>
      <c r="M7393" s="10">
        <v>105401.2109375</v>
      </c>
      <c r="N7393" s="10">
        <v>105457.2890625</v>
      </c>
      <c r="O7393" s="10">
        <v>105613.2421875</v>
      </c>
    </row>
    <row r="7394" spans="1:15" x14ac:dyDescent="0.3">
      <c r="A7394" s="9">
        <f t="shared" si="230"/>
        <v>12</v>
      </c>
      <c r="B7394" s="9">
        <f t="shared" si="231"/>
        <v>21</v>
      </c>
      <c r="C7394" s="11">
        <v>36881</v>
      </c>
      <c r="D7394" s="10">
        <v>52722.87109375</v>
      </c>
      <c r="E7394" s="10">
        <v>52716.33984375</v>
      </c>
      <c r="F7394" s="10">
        <v>54416.35546875</v>
      </c>
      <c r="G7394" s="10">
        <v>52865.75</v>
      </c>
      <c r="H7394" s="10">
        <v>52843.05859375</v>
      </c>
      <c r="I7394" s="10">
        <v>54018.484375</v>
      </c>
      <c r="J7394" s="10">
        <v>105117.796875</v>
      </c>
      <c r="K7394" s="10">
        <v>105142.3046875</v>
      </c>
      <c r="L7394" s="10">
        <v>104936.9765625</v>
      </c>
      <c r="M7394" s="10">
        <v>104976.6015625</v>
      </c>
      <c r="N7394" s="10">
        <v>105032.671875</v>
      </c>
      <c r="O7394" s="10">
        <v>105143.1640625</v>
      </c>
    </row>
    <row r="7395" spans="1:15" x14ac:dyDescent="0.3">
      <c r="A7395" s="9">
        <f t="shared" si="230"/>
        <v>12</v>
      </c>
      <c r="B7395" s="9">
        <f t="shared" si="231"/>
        <v>22</v>
      </c>
      <c r="C7395" s="11">
        <v>36882</v>
      </c>
      <c r="D7395" s="10">
        <v>52445.46484375</v>
      </c>
      <c r="E7395" s="10">
        <v>52441.234375</v>
      </c>
      <c r="F7395" s="10">
        <v>54059.26171875</v>
      </c>
      <c r="G7395" s="10">
        <v>52589.234375</v>
      </c>
      <c r="H7395" s="10">
        <v>52568.1484375</v>
      </c>
      <c r="I7395" s="10">
        <v>53681.1796875</v>
      </c>
      <c r="J7395" s="10">
        <v>104661.453125</v>
      </c>
      <c r="K7395" s="10">
        <v>104685.9609375</v>
      </c>
      <c r="L7395" s="10">
        <v>104462.0390625</v>
      </c>
      <c r="M7395" s="10">
        <v>104520.25</v>
      </c>
      <c r="N7395" s="10">
        <v>104576.328125</v>
      </c>
      <c r="O7395" s="10">
        <v>104602.109375</v>
      </c>
    </row>
    <row r="7396" spans="1:15" x14ac:dyDescent="0.3">
      <c r="A7396" s="9">
        <f t="shared" si="230"/>
        <v>12</v>
      </c>
      <c r="B7396" s="9">
        <f t="shared" si="231"/>
        <v>23</v>
      </c>
      <c r="C7396" s="11">
        <v>36883</v>
      </c>
      <c r="D7396" s="10">
        <v>52201.125</v>
      </c>
      <c r="E7396" s="10">
        <v>52199.1953125</v>
      </c>
      <c r="F7396" s="10">
        <v>53735.23046875</v>
      </c>
      <c r="G7396" s="10">
        <v>52312.72265625</v>
      </c>
      <c r="H7396" s="10">
        <v>52293.24609375</v>
      </c>
      <c r="I7396" s="10">
        <v>53310.8203125</v>
      </c>
      <c r="J7396" s="10">
        <v>104239.9375</v>
      </c>
      <c r="K7396" s="10">
        <v>104264.4453125</v>
      </c>
      <c r="L7396" s="10">
        <v>103949.609375</v>
      </c>
      <c r="M7396" s="10">
        <v>104131.796875</v>
      </c>
      <c r="N7396" s="10">
        <v>104187.875</v>
      </c>
      <c r="O7396" s="10">
        <v>104234.3125</v>
      </c>
    </row>
    <row r="7397" spans="1:15" x14ac:dyDescent="0.3">
      <c r="A7397" s="9">
        <f t="shared" si="230"/>
        <v>12</v>
      </c>
      <c r="B7397" s="9">
        <f t="shared" si="231"/>
        <v>24</v>
      </c>
      <c r="C7397" s="11">
        <v>36884</v>
      </c>
      <c r="D7397" s="10">
        <v>52022.90234375</v>
      </c>
      <c r="E7397" s="10">
        <v>52023.2734375</v>
      </c>
      <c r="F7397" s="10">
        <v>53345.08984375</v>
      </c>
      <c r="G7397" s="10">
        <v>52135.39453125</v>
      </c>
      <c r="H7397" s="10">
        <v>52117.5234375</v>
      </c>
      <c r="I7397" s="10">
        <v>52973.52734375</v>
      </c>
      <c r="J7397" s="10">
        <v>103964.8359375</v>
      </c>
      <c r="K7397" s="10">
        <v>103989.34375</v>
      </c>
      <c r="L7397" s="10">
        <v>103643.515625</v>
      </c>
      <c r="M7397" s="10">
        <v>103856.6953125</v>
      </c>
      <c r="N7397" s="10">
        <v>103912.765625</v>
      </c>
      <c r="O7397" s="10">
        <v>103829.0390625</v>
      </c>
    </row>
    <row r="7398" spans="1:15" x14ac:dyDescent="0.3">
      <c r="A7398" s="9">
        <f t="shared" si="230"/>
        <v>12</v>
      </c>
      <c r="B7398" s="9">
        <f t="shared" si="231"/>
        <v>25</v>
      </c>
      <c r="C7398" s="11">
        <v>36885</v>
      </c>
      <c r="D7398" s="10">
        <v>51844.6875</v>
      </c>
      <c r="E7398" s="10">
        <v>51847.359375</v>
      </c>
      <c r="F7398" s="10">
        <v>53087.19140625</v>
      </c>
      <c r="G7398" s="10">
        <v>51958.06640625</v>
      </c>
      <c r="H7398" s="10">
        <v>51941.8046875</v>
      </c>
      <c r="I7398" s="10">
        <v>52735.41796875</v>
      </c>
      <c r="J7398" s="10">
        <v>103687.03125</v>
      </c>
      <c r="K7398" s="10">
        <v>103711.5390625</v>
      </c>
      <c r="L7398" s="10">
        <v>103274.8046875</v>
      </c>
      <c r="M7398" s="10">
        <v>103578.890625</v>
      </c>
      <c r="N7398" s="10">
        <v>103634.9609375</v>
      </c>
      <c r="O7398" s="10">
        <v>103466.5234375</v>
      </c>
    </row>
    <row r="7399" spans="1:15" x14ac:dyDescent="0.3">
      <c r="A7399" s="9">
        <f t="shared" si="230"/>
        <v>12</v>
      </c>
      <c r="B7399" s="9">
        <f t="shared" si="231"/>
        <v>26</v>
      </c>
      <c r="C7399" s="11">
        <v>36886</v>
      </c>
      <c r="D7399" s="10">
        <v>51600.359375</v>
      </c>
      <c r="E7399" s="10">
        <v>51605.33203125</v>
      </c>
      <c r="F7399" s="10">
        <v>52630.9453125</v>
      </c>
      <c r="G7399" s="10">
        <v>51714.62890625</v>
      </c>
      <c r="H7399" s="10">
        <v>51699.97265625</v>
      </c>
      <c r="I7399" s="10">
        <v>52398.13671875</v>
      </c>
      <c r="J7399" s="10">
        <v>103255.734375</v>
      </c>
      <c r="K7399" s="10">
        <v>103280.2421875</v>
      </c>
      <c r="L7399" s="10">
        <v>102957.1484375</v>
      </c>
      <c r="M7399" s="10">
        <v>103147.59375</v>
      </c>
      <c r="N7399" s="10">
        <v>103203.671875</v>
      </c>
      <c r="O7399" s="10">
        <v>102983.578125</v>
      </c>
    </row>
    <row r="7400" spans="1:15" x14ac:dyDescent="0.3">
      <c r="A7400" s="9">
        <f t="shared" si="230"/>
        <v>12</v>
      </c>
      <c r="B7400" s="9">
        <f t="shared" si="231"/>
        <v>27</v>
      </c>
      <c r="C7400" s="11">
        <v>36887</v>
      </c>
      <c r="D7400" s="10">
        <v>51322.9765625</v>
      </c>
      <c r="E7400" s="10">
        <v>51330.25</v>
      </c>
      <c r="F7400" s="10">
        <v>52207.76953125</v>
      </c>
      <c r="G7400" s="10">
        <v>51438.13671875</v>
      </c>
      <c r="H7400" s="10">
        <v>51425.0859375</v>
      </c>
      <c r="I7400" s="10">
        <v>52093.921875</v>
      </c>
      <c r="J7400" s="10">
        <v>102858.1484375</v>
      </c>
      <c r="K7400" s="10">
        <v>102882.65625</v>
      </c>
      <c r="L7400" s="10">
        <v>102607.09375</v>
      </c>
      <c r="M7400" s="10">
        <v>102750.015625</v>
      </c>
      <c r="N7400" s="10">
        <v>102806.0859375</v>
      </c>
      <c r="O7400" s="10">
        <v>102540.546875</v>
      </c>
    </row>
    <row r="7401" spans="1:15" x14ac:dyDescent="0.3">
      <c r="A7401" s="9">
        <f t="shared" si="230"/>
        <v>12</v>
      </c>
      <c r="B7401" s="9">
        <f t="shared" si="231"/>
        <v>28</v>
      </c>
      <c r="C7401" s="11">
        <v>36888</v>
      </c>
      <c r="D7401" s="10">
        <v>51078.65625</v>
      </c>
      <c r="E7401" s="10">
        <v>51088.23046875</v>
      </c>
      <c r="F7401" s="10">
        <v>51883.7734375</v>
      </c>
      <c r="G7401" s="10">
        <v>51161.6484375</v>
      </c>
      <c r="H7401" s="10">
        <v>51150.20703125</v>
      </c>
      <c r="I7401" s="10">
        <v>51822.76953125</v>
      </c>
      <c r="J7401" s="10">
        <v>102355.453125</v>
      </c>
      <c r="K7401" s="10">
        <v>102379.9609375</v>
      </c>
      <c r="L7401" s="10">
        <v>102230.4296875</v>
      </c>
      <c r="M7401" s="10">
        <v>102280.375</v>
      </c>
      <c r="N7401" s="10">
        <v>102336.453125</v>
      </c>
      <c r="O7401" s="10">
        <v>102064.7109375</v>
      </c>
    </row>
    <row r="7402" spans="1:15" x14ac:dyDescent="0.3">
      <c r="A7402" s="9">
        <f t="shared" si="230"/>
        <v>12</v>
      </c>
      <c r="B7402" s="9">
        <f t="shared" si="231"/>
        <v>29</v>
      </c>
      <c r="C7402" s="11">
        <v>36889</v>
      </c>
      <c r="D7402" s="10">
        <v>50768.2265625</v>
      </c>
      <c r="E7402" s="10">
        <v>50780.1015625</v>
      </c>
      <c r="F7402" s="10">
        <v>51526.7265625</v>
      </c>
      <c r="G7402" s="10">
        <v>50852.109375</v>
      </c>
      <c r="H7402" s="10">
        <v>50842.2734375</v>
      </c>
      <c r="I7402" s="10">
        <v>51452.44921875</v>
      </c>
      <c r="J7402" s="10">
        <v>101850.75</v>
      </c>
      <c r="K7402" s="10">
        <v>101875.2578125</v>
      </c>
      <c r="L7402" s="10">
        <v>101746.390625</v>
      </c>
      <c r="M7402" s="10">
        <v>101775.671875</v>
      </c>
      <c r="N7402" s="10">
        <v>101831.75</v>
      </c>
      <c r="O7402" s="10">
        <v>101619.9296875</v>
      </c>
    </row>
    <row r="7403" spans="1:15" x14ac:dyDescent="0.3">
      <c r="A7403" s="9">
        <f t="shared" si="230"/>
        <v>12</v>
      </c>
      <c r="B7403" s="9">
        <f t="shared" si="231"/>
        <v>30</v>
      </c>
      <c r="C7403" s="11">
        <v>36890</v>
      </c>
      <c r="D7403" s="10">
        <v>50490.859375</v>
      </c>
      <c r="E7403" s="10">
        <v>50505.03515625</v>
      </c>
      <c r="F7403" s="10">
        <v>51070.515625</v>
      </c>
      <c r="G7403" s="10">
        <v>50575.6328125</v>
      </c>
      <c r="H7403" s="10">
        <v>50567.40234375</v>
      </c>
      <c r="I7403" s="10">
        <v>51016.01953125</v>
      </c>
      <c r="J7403" s="10">
        <v>101243.2734375</v>
      </c>
      <c r="K7403" s="10">
        <v>101267.78125</v>
      </c>
      <c r="L7403" s="10">
        <v>101219.5</v>
      </c>
      <c r="M7403" s="10">
        <v>101168.1953125</v>
      </c>
      <c r="N7403" s="10">
        <v>101224.2734375</v>
      </c>
      <c r="O7403" s="10">
        <v>101099.234375</v>
      </c>
    </row>
    <row r="7404" spans="1:15" x14ac:dyDescent="0.3">
      <c r="A7404" s="9">
        <f t="shared" si="230"/>
        <v>12</v>
      </c>
      <c r="B7404" s="9">
        <f t="shared" si="231"/>
        <v>31</v>
      </c>
      <c r="C7404" s="11">
        <v>36891</v>
      </c>
      <c r="D7404" s="10">
        <v>50236.984375</v>
      </c>
      <c r="E7404" s="10">
        <v>50252.8671875</v>
      </c>
      <c r="F7404" s="10">
        <v>50568.44140625</v>
      </c>
      <c r="G7404" s="10">
        <v>50322.421875</v>
      </c>
      <c r="H7404" s="10">
        <v>50315.34375</v>
      </c>
      <c r="I7404" s="10">
        <v>50548.75390625</v>
      </c>
      <c r="J7404" s="10">
        <v>100603.328125</v>
      </c>
      <c r="K7404" s="10">
        <v>100627.8359375</v>
      </c>
      <c r="L7404" s="10">
        <v>100620.875</v>
      </c>
      <c r="M7404" s="10">
        <v>100528.25</v>
      </c>
      <c r="N7404" s="10">
        <v>100584.3203125</v>
      </c>
      <c r="O7404" s="10">
        <v>100579.1171875</v>
      </c>
    </row>
    <row r="7405" spans="1:15" x14ac:dyDescent="0.3">
      <c r="A7405" s="9">
        <f t="shared" si="230"/>
        <v>1</v>
      </c>
      <c r="B7405" s="9">
        <f t="shared" si="231"/>
        <v>1</v>
      </c>
      <c r="C7405" s="11">
        <v>36892</v>
      </c>
      <c r="D7405" s="10">
        <v>50271.2578125</v>
      </c>
      <c r="E7405" s="10">
        <v>50288.25</v>
      </c>
      <c r="F7405" s="10">
        <v>50648.80078125</v>
      </c>
      <c r="G7405" s="10">
        <v>50357.12890625</v>
      </c>
      <c r="H7405" s="10">
        <v>50350.74609375</v>
      </c>
      <c r="I7405" s="10">
        <v>50612.83203125</v>
      </c>
      <c r="J7405" s="10">
        <v>100437.3046875</v>
      </c>
      <c r="K7405" s="10">
        <v>100461.8125</v>
      </c>
      <c r="L7405" s="10">
        <v>100454.8515625</v>
      </c>
      <c r="M7405" s="10">
        <v>100362.234375</v>
      </c>
      <c r="N7405" s="10">
        <v>100418.3046875</v>
      </c>
      <c r="O7405" s="10">
        <v>100413.1015625</v>
      </c>
    </row>
    <row r="7406" spans="1:15" x14ac:dyDescent="0.3">
      <c r="A7406" s="9">
        <f t="shared" si="230"/>
        <v>1</v>
      </c>
      <c r="B7406" s="9">
        <f t="shared" si="231"/>
        <v>2</v>
      </c>
      <c r="C7406" s="11">
        <v>36893</v>
      </c>
      <c r="D7406" s="10">
        <v>50305.52734375</v>
      </c>
      <c r="E7406" s="10">
        <v>50323.62890625</v>
      </c>
      <c r="F7406" s="10">
        <v>50729.1640625</v>
      </c>
      <c r="G7406" s="10">
        <v>50391.83203125</v>
      </c>
      <c r="H7406" s="10">
        <v>50386.14453125</v>
      </c>
      <c r="I7406" s="10">
        <v>50676.90625</v>
      </c>
      <c r="J7406" s="10">
        <v>100264.9921875</v>
      </c>
      <c r="K7406" s="10">
        <v>100289.5</v>
      </c>
      <c r="L7406" s="10">
        <v>100282.5390625</v>
      </c>
      <c r="M7406" s="10">
        <v>100189.921875</v>
      </c>
      <c r="N7406" s="10">
        <v>100245.9921875</v>
      </c>
      <c r="O7406" s="10">
        <v>100240.7890625</v>
      </c>
    </row>
    <row r="7407" spans="1:15" x14ac:dyDescent="0.3">
      <c r="A7407" s="9">
        <f t="shared" si="230"/>
        <v>1</v>
      </c>
      <c r="B7407" s="9">
        <f t="shared" si="231"/>
        <v>3</v>
      </c>
      <c r="C7407" s="11">
        <v>36894</v>
      </c>
      <c r="D7407" s="10">
        <v>50339.796875</v>
      </c>
      <c r="E7407" s="10">
        <v>50359.0078125</v>
      </c>
      <c r="F7407" s="10">
        <v>50809.51953125</v>
      </c>
      <c r="G7407" s="10">
        <v>50426.5390625</v>
      </c>
      <c r="H7407" s="10">
        <v>50421.54296875</v>
      </c>
      <c r="I7407" s="10">
        <v>50740.98046875</v>
      </c>
      <c r="J7407" s="10">
        <v>100091.984375</v>
      </c>
      <c r="K7407" s="10">
        <v>100116.4921875</v>
      </c>
      <c r="L7407" s="10">
        <v>100109.53125</v>
      </c>
      <c r="M7407" s="10">
        <v>100016.9140625</v>
      </c>
      <c r="N7407" s="10">
        <v>100072.984375</v>
      </c>
      <c r="O7407" s="10">
        <v>100067.78125</v>
      </c>
    </row>
    <row r="7408" spans="1:15" x14ac:dyDescent="0.3">
      <c r="A7408" s="9">
        <f t="shared" si="230"/>
        <v>1</v>
      </c>
      <c r="B7408" s="9">
        <f t="shared" si="231"/>
        <v>4</v>
      </c>
      <c r="C7408" s="11">
        <v>36895</v>
      </c>
      <c r="D7408" s="10">
        <v>50374.06640625</v>
      </c>
      <c r="E7408" s="10">
        <v>50394.390625</v>
      </c>
      <c r="F7408" s="10">
        <v>50889.87890625</v>
      </c>
      <c r="G7408" s="10">
        <v>50461.2421875</v>
      </c>
      <c r="H7408" s="10">
        <v>50456.94140625</v>
      </c>
      <c r="I7408" s="10">
        <v>50805.0546875</v>
      </c>
      <c r="J7408" s="10">
        <v>99915.6875</v>
      </c>
      <c r="K7408" s="10">
        <v>99940.1875</v>
      </c>
      <c r="L7408" s="10">
        <v>99933.2265625</v>
      </c>
      <c r="M7408" s="10">
        <v>99840.609375</v>
      </c>
      <c r="N7408" s="10">
        <v>99896.6796875</v>
      </c>
      <c r="O7408" s="10">
        <v>99891.4765625</v>
      </c>
    </row>
    <row r="7409" spans="1:15" x14ac:dyDescent="0.3">
      <c r="A7409" s="9">
        <f t="shared" si="230"/>
        <v>1</v>
      </c>
      <c r="B7409" s="9">
        <f t="shared" si="231"/>
        <v>5</v>
      </c>
      <c r="C7409" s="11">
        <v>36896</v>
      </c>
      <c r="D7409" s="10">
        <v>50408.3359375</v>
      </c>
      <c r="E7409" s="10">
        <v>50429.76953125</v>
      </c>
      <c r="F7409" s="10">
        <v>50970.234375</v>
      </c>
      <c r="G7409" s="10">
        <v>50495.9453125</v>
      </c>
      <c r="H7409" s="10">
        <v>50492.33984375</v>
      </c>
      <c r="I7409" s="10">
        <v>50869.12890625</v>
      </c>
      <c r="J7409" s="10">
        <v>99740.265625</v>
      </c>
      <c r="K7409" s="10">
        <v>99764.7734375</v>
      </c>
      <c r="L7409" s="10">
        <v>99757.8125</v>
      </c>
      <c r="M7409" s="10">
        <v>99665.1953125</v>
      </c>
      <c r="N7409" s="10">
        <v>99721.265625</v>
      </c>
      <c r="O7409" s="10">
        <v>99716.0625</v>
      </c>
    </row>
    <row r="7410" spans="1:15" x14ac:dyDescent="0.3">
      <c r="A7410" s="9">
        <f t="shared" si="230"/>
        <v>1</v>
      </c>
      <c r="B7410" s="9">
        <f t="shared" si="231"/>
        <v>6</v>
      </c>
      <c r="C7410" s="11">
        <v>36897</v>
      </c>
      <c r="D7410" s="10">
        <v>50442.6015625</v>
      </c>
      <c r="E7410" s="10">
        <v>50465.14453125</v>
      </c>
      <c r="F7410" s="10">
        <v>51050.5859375</v>
      </c>
      <c r="G7410" s="10">
        <v>50530.6484375</v>
      </c>
      <c r="H7410" s="10">
        <v>50527.734375</v>
      </c>
      <c r="I7410" s="10">
        <v>50933.19921875</v>
      </c>
      <c r="J7410" s="10">
        <v>99565.265625</v>
      </c>
      <c r="K7410" s="10">
        <v>99589.7734375</v>
      </c>
      <c r="L7410" s="10">
        <v>99582.8046875</v>
      </c>
      <c r="M7410" s="10">
        <v>99490.1875</v>
      </c>
      <c r="N7410" s="10">
        <v>99546.2578125</v>
      </c>
      <c r="O7410" s="10">
        <v>99541.0546875</v>
      </c>
    </row>
    <row r="7411" spans="1:15" x14ac:dyDescent="0.3">
      <c r="A7411" s="9">
        <f t="shared" si="230"/>
        <v>1</v>
      </c>
      <c r="B7411" s="9">
        <f t="shared" si="231"/>
        <v>7</v>
      </c>
      <c r="C7411" s="11">
        <v>36898</v>
      </c>
      <c r="D7411" s="10">
        <v>50476.87109375</v>
      </c>
      <c r="E7411" s="10">
        <v>50500.5234375</v>
      </c>
      <c r="F7411" s="10">
        <v>51130.94140625</v>
      </c>
      <c r="G7411" s="10">
        <v>50565.34765625</v>
      </c>
      <c r="H7411" s="10">
        <v>50563.1328125</v>
      </c>
      <c r="I7411" s="10">
        <v>50997.26953125</v>
      </c>
      <c r="J7411" s="10">
        <v>99389.1328125</v>
      </c>
      <c r="K7411" s="10">
        <v>99413.640625</v>
      </c>
      <c r="L7411" s="10">
        <v>99406.6796875</v>
      </c>
      <c r="M7411" s="10">
        <v>99314.0625</v>
      </c>
      <c r="N7411" s="10">
        <v>99370.1328125</v>
      </c>
      <c r="O7411" s="10">
        <v>99364.9296875</v>
      </c>
    </row>
    <row r="7412" spans="1:15" x14ac:dyDescent="0.3">
      <c r="A7412" s="9">
        <f t="shared" si="230"/>
        <v>1</v>
      </c>
      <c r="B7412" s="9">
        <f t="shared" si="231"/>
        <v>8</v>
      </c>
      <c r="C7412" s="11">
        <v>36899</v>
      </c>
      <c r="D7412" s="10">
        <v>50511.13671875</v>
      </c>
      <c r="E7412" s="10">
        <v>50535.8984375</v>
      </c>
      <c r="F7412" s="10">
        <v>51211.29296875</v>
      </c>
      <c r="G7412" s="10">
        <v>50600.05078125</v>
      </c>
      <c r="H7412" s="10">
        <v>50598.52734375</v>
      </c>
      <c r="I7412" s="10">
        <v>51061.33984375</v>
      </c>
      <c r="J7412" s="10">
        <v>99228.1171875</v>
      </c>
      <c r="K7412" s="10">
        <v>99252.625</v>
      </c>
      <c r="L7412" s="10">
        <v>99245.65625</v>
      </c>
      <c r="M7412" s="10">
        <v>99153.046875</v>
      </c>
      <c r="N7412" s="10">
        <v>99209.109375</v>
      </c>
      <c r="O7412" s="10">
        <v>99203.90625</v>
      </c>
    </row>
    <row r="7413" spans="1:15" x14ac:dyDescent="0.3">
      <c r="A7413" s="9">
        <f t="shared" si="230"/>
        <v>1</v>
      </c>
      <c r="B7413" s="9">
        <f t="shared" si="231"/>
        <v>9</v>
      </c>
      <c r="C7413" s="11">
        <v>36900</v>
      </c>
      <c r="D7413" s="10">
        <v>50545.40234375</v>
      </c>
      <c r="E7413" s="10">
        <v>50571.27734375</v>
      </c>
      <c r="F7413" s="10">
        <v>51291.640625</v>
      </c>
      <c r="G7413" s="10">
        <v>50634.75</v>
      </c>
      <c r="H7413" s="10">
        <v>50633.921875</v>
      </c>
      <c r="I7413" s="10">
        <v>51125.40625</v>
      </c>
      <c r="J7413" s="10">
        <v>99075.3203125</v>
      </c>
      <c r="K7413" s="10">
        <v>99099.828125</v>
      </c>
      <c r="L7413" s="10">
        <v>99092.859375</v>
      </c>
      <c r="M7413" s="10">
        <v>99000.25</v>
      </c>
      <c r="N7413" s="10">
        <v>99056.3125</v>
      </c>
      <c r="O7413" s="10">
        <v>99051.1171875</v>
      </c>
    </row>
    <row r="7414" spans="1:15" x14ac:dyDescent="0.3">
      <c r="A7414" s="9">
        <f t="shared" si="230"/>
        <v>1</v>
      </c>
      <c r="B7414" s="9">
        <f t="shared" si="231"/>
        <v>10</v>
      </c>
      <c r="C7414" s="11">
        <v>36901</v>
      </c>
      <c r="D7414" s="10">
        <v>50579.66796875</v>
      </c>
      <c r="E7414" s="10">
        <v>50606.65234375</v>
      </c>
      <c r="F7414" s="10">
        <v>51371.98828125</v>
      </c>
      <c r="G7414" s="10">
        <v>50669.453125</v>
      </c>
      <c r="H7414" s="10">
        <v>50669.31640625</v>
      </c>
      <c r="I7414" s="10">
        <v>51189.47265625</v>
      </c>
      <c r="J7414" s="10">
        <v>98945.8828125</v>
      </c>
      <c r="K7414" s="10">
        <v>98970.390625</v>
      </c>
      <c r="L7414" s="10">
        <v>98963.4296875</v>
      </c>
      <c r="M7414" s="10">
        <v>98870.8125</v>
      </c>
      <c r="N7414" s="10">
        <v>98926.8828125</v>
      </c>
      <c r="O7414" s="10">
        <v>98921.6796875</v>
      </c>
    </row>
    <row r="7415" spans="1:15" x14ac:dyDescent="0.3">
      <c r="A7415" s="9">
        <f t="shared" si="230"/>
        <v>1</v>
      </c>
      <c r="B7415" s="9">
        <f t="shared" si="231"/>
        <v>11</v>
      </c>
      <c r="C7415" s="11">
        <v>36902</v>
      </c>
      <c r="D7415" s="10">
        <v>50613.93359375</v>
      </c>
      <c r="E7415" s="10">
        <v>50642.02734375</v>
      </c>
      <c r="F7415" s="10">
        <v>51452.3359375</v>
      </c>
      <c r="G7415" s="10">
        <v>50704.15234375</v>
      </c>
      <c r="H7415" s="10">
        <v>50704.7109375</v>
      </c>
      <c r="I7415" s="10">
        <v>51253.5390625</v>
      </c>
      <c r="J7415" s="10">
        <v>98959.6328125</v>
      </c>
      <c r="K7415" s="10">
        <v>98984.140625</v>
      </c>
      <c r="L7415" s="10">
        <v>98977.1796875</v>
      </c>
      <c r="M7415" s="10">
        <v>98884.5625</v>
      </c>
      <c r="N7415" s="10">
        <v>98940.6328125</v>
      </c>
      <c r="O7415" s="10">
        <v>98935.4296875</v>
      </c>
    </row>
    <row r="7416" spans="1:15" x14ac:dyDescent="0.3">
      <c r="A7416" s="9">
        <f t="shared" si="230"/>
        <v>1</v>
      </c>
      <c r="B7416" s="9">
        <f t="shared" si="231"/>
        <v>12</v>
      </c>
      <c r="C7416" s="11">
        <v>36903</v>
      </c>
      <c r="D7416" s="10">
        <v>50648.1953125</v>
      </c>
      <c r="E7416" s="10">
        <v>50677.40234375</v>
      </c>
      <c r="F7416" s="10">
        <v>51532.6796875</v>
      </c>
      <c r="G7416" s="10">
        <v>50738.8515625</v>
      </c>
      <c r="H7416" s="10">
        <v>50740.1015625</v>
      </c>
      <c r="I7416" s="10">
        <v>51317.6015625</v>
      </c>
      <c r="J7416" s="10">
        <v>98973.6953125</v>
      </c>
      <c r="K7416" s="10">
        <v>98998.203125</v>
      </c>
      <c r="L7416" s="10">
        <v>98991.2421875</v>
      </c>
      <c r="M7416" s="10">
        <v>98898.625</v>
      </c>
      <c r="N7416" s="10">
        <v>98954.6953125</v>
      </c>
      <c r="O7416" s="10">
        <v>98949.4921875</v>
      </c>
    </row>
    <row r="7417" spans="1:15" x14ac:dyDescent="0.3">
      <c r="A7417" s="9">
        <f t="shared" si="230"/>
        <v>1</v>
      </c>
      <c r="B7417" s="9">
        <f t="shared" si="231"/>
        <v>13</v>
      </c>
      <c r="C7417" s="11">
        <v>36904</v>
      </c>
      <c r="D7417" s="10">
        <v>50682.4609375</v>
      </c>
      <c r="E7417" s="10">
        <v>50712.7734375</v>
      </c>
      <c r="F7417" s="10">
        <v>51613.0234375</v>
      </c>
      <c r="G7417" s="10">
        <v>50773.546875</v>
      </c>
      <c r="H7417" s="10">
        <v>50775.49609375</v>
      </c>
      <c r="I7417" s="10">
        <v>51381.66796875</v>
      </c>
      <c r="J7417" s="10">
        <v>98952.8046875</v>
      </c>
      <c r="K7417" s="10">
        <v>98977.3046875</v>
      </c>
      <c r="L7417" s="10">
        <v>98970.34375</v>
      </c>
      <c r="M7417" s="10">
        <v>98877.734375</v>
      </c>
      <c r="N7417" s="10">
        <v>98933.796875</v>
      </c>
      <c r="O7417" s="10">
        <v>98928.59375</v>
      </c>
    </row>
    <row r="7418" spans="1:15" x14ac:dyDescent="0.3">
      <c r="A7418" s="9">
        <f t="shared" si="230"/>
        <v>1</v>
      </c>
      <c r="B7418" s="9">
        <f t="shared" si="231"/>
        <v>14</v>
      </c>
      <c r="C7418" s="11">
        <v>36905</v>
      </c>
      <c r="D7418" s="10">
        <v>50716.72265625</v>
      </c>
      <c r="E7418" s="10">
        <v>50748.1484375</v>
      </c>
      <c r="F7418" s="10">
        <v>51693.3671875</v>
      </c>
      <c r="G7418" s="10">
        <v>50808.24609375</v>
      </c>
      <c r="H7418" s="10">
        <v>50810.88671875</v>
      </c>
      <c r="I7418" s="10">
        <v>51445.73046875</v>
      </c>
      <c r="J7418" s="10">
        <v>98885.2890625</v>
      </c>
      <c r="K7418" s="10">
        <v>98909.7890625</v>
      </c>
      <c r="L7418" s="10">
        <v>98902.828125</v>
      </c>
      <c r="M7418" s="10">
        <v>98810.21875</v>
      </c>
      <c r="N7418" s="10">
        <v>98866.28125</v>
      </c>
      <c r="O7418" s="10">
        <v>98861.078125</v>
      </c>
    </row>
    <row r="7419" spans="1:15" x14ac:dyDescent="0.3">
      <c r="A7419" s="9">
        <f t="shared" si="230"/>
        <v>1</v>
      </c>
      <c r="B7419" s="9">
        <f t="shared" si="231"/>
        <v>15</v>
      </c>
      <c r="C7419" s="11">
        <v>36906</v>
      </c>
      <c r="D7419" s="10">
        <v>50750.984375</v>
      </c>
      <c r="E7419" s="10">
        <v>50783.51953125</v>
      </c>
      <c r="F7419" s="10">
        <v>51773.70703125</v>
      </c>
      <c r="G7419" s="10">
        <v>50842.94140625</v>
      </c>
      <c r="H7419" s="10">
        <v>50846.27734375</v>
      </c>
      <c r="I7419" s="10">
        <v>51509.7890625</v>
      </c>
      <c r="J7419" s="10">
        <v>98793.5390625</v>
      </c>
      <c r="K7419" s="10">
        <v>98818.046875</v>
      </c>
      <c r="L7419" s="10">
        <v>98811.0859375</v>
      </c>
      <c r="M7419" s="10">
        <v>98718.46875</v>
      </c>
      <c r="N7419" s="10">
        <v>98774.5390625</v>
      </c>
      <c r="O7419" s="10">
        <v>98769.3359375</v>
      </c>
    </row>
    <row r="7420" spans="1:15" x14ac:dyDescent="0.3">
      <c r="A7420" s="9">
        <f t="shared" si="230"/>
        <v>1</v>
      </c>
      <c r="B7420" s="9">
        <f t="shared" si="231"/>
        <v>16</v>
      </c>
      <c r="C7420" s="11">
        <v>36907</v>
      </c>
      <c r="D7420" s="10">
        <v>50785.24609375</v>
      </c>
      <c r="E7420" s="10">
        <v>50818.890625</v>
      </c>
      <c r="F7420" s="10">
        <v>51854.046875</v>
      </c>
      <c r="G7420" s="10">
        <v>50877.63671875</v>
      </c>
      <c r="H7420" s="10">
        <v>50881.66796875</v>
      </c>
      <c r="I7420" s="10">
        <v>51573.84765625</v>
      </c>
      <c r="J7420" s="10">
        <v>98683.3125</v>
      </c>
      <c r="K7420" s="10">
        <v>98707.8125</v>
      </c>
      <c r="L7420" s="10">
        <v>98700.8515625</v>
      </c>
      <c r="M7420" s="10">
        <v>98608.2421875</v>
      </c>
      <c r="N7420" s="10">
        <v>98664.3046875</v>
      </c>
      <c r="O7420" s="10">
        <v>98659.109375</v>
      </c>
    </row>
    <row r="7421" spans="1:15" x14ac:dyDescent="0.3">
      <c r="A7421" s="9">
        <f t="shared" si="230"/>
        <v>1</v>
      </c>
      <c r="B7421" s="9">
        <f t="shared" si="231"/>
        <v>17</v>
      </c>
      <c r="C7421" s="11">
        <v>36908</v>
      </c>
      <c r="D7421" s="10">
        <v>50819.5078125</v>
      </c>
      <c r="E7421" s="10">
        <v>50854.26171875</v>
      </c>
      <c r="F7421" s="10">
        <v>51934.38671875</v>
      </c>
      <c r="G7421" s="10">
        <v>50912.3359375</v>
      </c>
      <c r="H7421" s="10">
        <v>50917.05859375</v>
      </c>
      <c r="I7421" s="10">
        <v>51637.90625</v>
      </c>
      <c r="J7421" s="10">
        <v>98563.453125</v>
      </c>
      <c r="K7421" s="10">
        <v>98587.9609375</v>
      </c>
      <c r="L7421" s="10">
        <v>98581</v>
      </c>
      <c r="M7421" s="10">
        <v>98488.390625</v>
      </c>
      <c r="N7421" s="10">
        <v>98544.453125</v>
      </c>
      <c r="O7421" s="10">
        <v>98539.25</v>
      </c>
    </row>
    <row r="7422" spans="1:15" x14ac:dyDescent="0.3">
      <c r="A7422" s="9">
        <f t="shared" si="230"/>
        <v>1</v>
      </c>
      <c r="B7422" s="9">
        <f t="shared" si="231"/>
        <v>18</v>
      </c>
      <c r="C7422" s="11">
        <v>36909</v>
      </c>
      <c r="D7422" s="10">
        <v>50853.765625</v>
      </c>
      <c r="E7422" s="10">
        <v>50889.6328125</v>
      </c>
      <c r="F7422" s="10">
        <v>52014.72265625</v>
      </c>
      <c r="G7422" s="10">
        <v>50947.02734375</v>
      </c>
      <c r="H7422" s="10">
        <v>50952.44921875</v>
      </c>
      <c r="I7422" s="10">
        <v>51701.96484375</v>
      </c>
      <c r="J7422" s="10">
        <v>98440.8046875</v>
      </c>
      <c r="K7422" s="10">
        <v>98465.3046875</v>
      </c>
      <c r="L7422" s="10">
        <v>98458.34375</v>
      </c>
      <c r="M7422" s="10">
        <v>98365.734375</v>
      </c>
      <c r="N7422" s="10">
        <v>98421.796875</v>
      </c>
      <c r="O7422" s="10">
        <v>98416.59375</v>
      </c>
    </row>
    <row r="7423" spans="1:15" x14ac:dyDescent="0.3">
      <c r="A7423" s="9">
        <f t="shared" si="230"/>
        <v>1</v>
      </c>
      <c r="B7423" s="9">
        <f t="shared" si="231"/>
        <v>19</v>
      </c>
      <c r="C7423" s="11">
        <v>36910</v>
      </c>
      <c r="D7423" s="10">
        <v>50888.02734375</v>
      </c>
      <c r="E7423" s="10">
        <v>50925.00390625</v>
      </c>
      <c r="F7423" s="10">
        <v>52095.05859375</v>
      </c>
      <c r="G7423" s="10">
        <v>50981.72265625</v>
      </c>
      <c r="H7423" s="10">
        <v>50987.8359375</v>
      </c>
      <c r="I7423" s="10">
        <v>51766.01953125</v>
      </c>
      <c r="J7423" s="10">
        <v>98318.4296875</v>
      </c>
      <c r="K7423" s="10">
        <v>98342.9375</v>
      </c>
      <c r="L7423" s="10">
        <v>98335.9765625</v>
      </c>
      <c r="M7423" s="10">
        <v>98243.3671875</v>
      </c>
      <c r="N7423" s="10">
        <v>98299.4296875</v>
      </c>
      <c r="O7423" s="10">
        <v>98294.2265625</v>
      </c>
    </row>
    <row r="7424" spans="1:15" x14ac:dyDescent="0.3">
      <c r="A7424" s="9">
        <f t="shared" si="230"/>
        <v>1</v>
      </c>
      <c r="B7424" s="9">
        <f t="shared" si="231"/>
        <v>20</v>
      </c>
      <c r="C7424" s="11">
        <v>36911</v>
      </c>
      <c r="D7424" s="10">
        <v>50922.28515625</v>
      </c>
      <c r="E7424" s="10">
        <v>50960.37109375</v>
      </c>
      <c r="F7424" s="10">
        <v>52175.390625</v>
      </c>
      <c r="G7424" s="10">
        <v>51016.41796875</v>
      </c>
      <c r="H7424" s="10">
        <v>51023.22265625</v>
      </c>
      <c r="I7424" s="10">
        <v>51830.078125</v>
      </c>
      <c r="J7424" s="10">
        <v>98196.4140625</v>
      </c>
      <c r="K7424" s="10">
        <v>98220.921875</v>
      </c>
      <c r="L7424" s="10">
        <v>98213.9609375</v>
      </c>
      <c r="M7424" s="10">
        <v>98121.3515625</v>
      </c>
      <c r="N7424" s="10">
        <v>98177.4140625</v>
      </c>
      <c r="O7424" s="10">
        <v>98172.2109375</v>
      </c>
    </row>
    <row r="7425" spans="1:15" x14ac:dyDescent="0.3">
      <c r="A7425" s="9">
        <f t="shared" si="230"/>
        <v>1</v>
      </c>
      <c r="B7425" s="9">
        <f t="shared" si="231"/>
        <v>21</v>
      </c>
      <c r="C7425" s="11">
        <v>36912</v>
      </c>
      <c r="D7425" s="10">
        <v>50956.54296875</v>
      </c>
      <c r="E7425" s="10">
        <v>50995.7421875</v>
      </c>
      <c r="F7425" s="10">
        <v>52255.72265625</v>
      </c>
      <c r="G7425" s="10">
        <v>51051.109375</v>
      </c>
      <c r="H7425" s="10">
        <v>51058.609375</v>
      </c>
      <c r="I7425" s="10">
        <v>51894.12890625</v>
      </c>
      <c r="J7425" s="10">
        <v>98068.515625</v>
      </c>
      <c r="K7425" s="10">
        <v>98093.015625</v>
      </c>
      <c r="L7425" s="10">
        <v>98086.0546875</v>
      </c>
      <c r="M7425" s="10">
        <v>97993.4453125</v>
      </c>
      <c r="N7425" s="10">
        <v>98049.515625</v>
      </c>
      <c r="O7425" s="10">
        <v>98044.3125</v>
      </c>
    </row>
    <row r="7426" spans="1:15" x14ac:dyDescent="0.3">
      <c r="A7426" s="9">
        <f t="shared" si="230"/>
        <v>1</v>
      </c>
      <c r="B7426" s="9">
        <f t="shared" si="231"/>
        <v>22</v>
      </c>
      <c r="C7426" s="11">
        <v>36913</v>
      </c>
      <c r="D7426" s="10">
        <v>50990.80078125</v>
      </c>
      <c r="E7426" s="10">
        <v>51031.109375</v>
      </c>
      <c r="F7426" s="10">
        <v>52336.0546875</v>
      </c>
      <c r="G7426" s="10">
        <v>51085.80078125</v>
      </c>
      <c r="H7426" s="10">
        <v>51093.99609375</v>
      </c>
      <c r="I7426" s="10">
        <v>51958.18359375</v>
      </c>
      <c r="J7426" s="10">
        <v>97935.4765625</v>
      </c>
      <c r="K7426" s="10">
        <v>97959.9765625</v>
      </c>
      <c r="L7426" s="10">
        <v>97953.015625</v>
      </c>
      <c r="M7426" s="10">
        <v>97860.4140625</v>
      </c>
      <c r="N7426" s="10">
        <v>97916.4765625</v>
      </c>
      <c r="O7426" s="10">
        <v>97911.2734375</v>
      </c>
    </row>
    <row r="7427" spans="1:15" x14ac:dyDescent="0.3">
      <c r="A7427" s="9">
        <f t="shared" si="230"/>
        <v>1</v>
      </c>
      <c r="B7427" s="9">
        <f t="shared" si="231"/>
        <v>23</v>
      </c>
      <c r="C7427" s="11">
        <v>36914</v>
      </c>
      <c r="D7427" s="10">
        <v>51025.05859375</v>
      </c>
      <c r="E7427" s="10">
        <v>51066.4765625</v>
      </c>
      <c r="F7427" s="10">
        <v>52416.3828125</v>
      </c>
      <c r="G7427" s="10">
        <v>51120.49609375</v>
      </c>
      <c r="H7427" s="10">
        <v>51129.3828125</v>
      </c>
      <c r="I7427" s="10">
        <v>52022.234375</v>
      </c>
      <c r="J7427" s="10">
        <v>97818.90625</v>
      </c>
      <c r="K7427" s="10">
        <v>97843.40625</v>
      </c>
      <c r="L7427" s="10">
        <v>97836.4453125</v>
      </c>
      <c r="M7427" s="10">
        <v>97743.84375</v>
      </c>
      <c r="N7427" s="10">
        <v>97799.90625</v>
      </c>
      <c r="O7427" s="10">
        <v>97794.703125</v>
      </c>
    </row>
    <row r="7428" spans="1:15" x14ac:dyDescent="0.3">
      <c r="A7428" s="9">
        <f t="shared" si="230"/>
        <v>1</v>
      </c>
      <c r="B7428" s="9">
        <f t="shared" si="231"/>
        <v>24</v>
      </c>
      <c r="C7428" s="11">
        <v>36915</v>
      </c>
      <c r="D7428" s="10">
        <v>51059.31640625</v>
      </c>
      <c r="E7428" s="10">
        <v>51101.84375</v>
      </c>
      <c r="F7428" s="10">
        <v>52496.7109375</v>
      </c>
      <c r="G7428" s="10">
        <v>51155.1875</v>
      </c>
      <c r="H7428" s="10">
        <v>51164.76953125</v>
      </c>
      <c r="I7428" s="10">
        <v>52086.28515625</v>
      </c>
      <c r="J7428" s="10">
        <v>97840.421875</v>
      </c>
      <c r="K7428" s="10">
        <v>97864.921875</v>
      </c>
      <c r="L7428" s="10">
        <v>97857.9609375</v>
      </c>
      <c r="M7428" s="10">
        <v>97765.359375</v>
      </c>
      <c r="N7428" s="10">
        <v>97821.421875</v>
      </c>
      <c r="O7428" s="10">
        <v>97816.21875</v>
      </c>
    </row>
    <row r="7429" spans="1:15" x14ac:dyDescent="0.3">
      <c r="A7429" s="9">
        <f t="shared" si="230"/>
        <v>1</v>
      </c>
      <c r="B7429" s="9">
        <f t="shared" si="231"/>
        <v>25</v>
      </c>
      <c r="C7429" s="11">
        <v>36916</v>
      </c>
      <c r="D7429" s="10">
        <v>51093.5703125</v>
      </c>
      <c r="E7429" s="10">
        <v>51137.20703125</v>
      </c>
      <c r="F7429" s="10">
        <v>52577.03515625</v>
      </c>
      <c r="G7429" s="10">
        <v>51189.875</v>
      </c>
      <c r="H7429" s="10">
        <v>51200.15234375</v>
      </c>
      <c r="I7429" s="10">
        <v>52150.3359375</v>
      </c>
      <c r="J7429" s="10">
        <v>97855.515625</v>
      </c>
      <c r="K7429" s="10">
        <v>97880.0234375</v>
      </c>
      <c r="L7429" s="10">
        <v>97873.0625</v>
      </c>
      <c r="M7429" s="10">
        <v>97780.453125</v>
      </c>
      <c r="N7429" s="10">
        <v>97836.515625</v>
      </c>
      <c r="O7429" s="10">
        <v>97831.3125</v>
      </c>
    </row>
    <row r="7430" spans="1:15" x14ac:dyDescent="0.3">
      <c r="A7430" s="9">
        <f t="shared" si="230"/>
        <v>1</v>
      </c>
      <c r="B7430" s="9">
        <f t="shared" si="231"/>
        <v>26</v>
      </c>
      <c r="C7430" s="11">
        <v>36917</v>
      </c>
      <c r="D7430" s="10">
        <v>51127.828125</v>
      </c>
      <c r="E7430" s="10">
        <v>51172.57421875</v>
      </c>
      <c r="F7430" s="10">
        <v>52657.36328125</v>
      </c>
      <c r="G7430" s="10">
        <v>51224.56640625</v>
      </c>
      <c r="H7430" s="10">
        <v>51235.5390625</v>
      </c>
      <c r="I7430" s="10">
        <v>52214.3828125</v>
      </c>
      <c r="J7430" s="10">
        <v>97877.46875</v>
      </c>
      <c r="K7430" s="10">
        <v>97901.96875</v>
      </c>
      <c r="L7430" s="10">
        <v>97895.0078125</v>
      </c>
      <c r="M7430" s="10">
        <v>97802.40625</v>
      </c>
      <c r="N7430" s="10">
        <v>97858.46875</v>
      </c>
      <c r="O7430" s="10">
        <v>97853.265625</v>
      </c>
    </row>
    <row r="7431" spans="1:15" x14ac:dyDescent="0.3">
      <c r="A7431" s="9">
        <f t="shared" si="230"/>
        <v>1</v>
      </c>
      <c r="B7431" s="9">
        <f t="shared" si="231"/>
        <v>27</v>
      </c>
      <c r="C7431" s="11">
        <v>36918</v>
      </c>
      <c r="D7431" s="10">
        <v>51162.08203125</v>
      </c>
      <c r="E7431" s="10">
        <v>51207.9375</v>
      </c>
      <c r="F7431" s="10">
        <v>52737.68359375</v>
      </c>
      <c r="G7431" s="10">
        <v>51259.25390625</v>
      </c>
      <c r="H7431" s="10">
        <v>51270.921875</v>
      </c>
      <c r="I7431" s="10">
        <v>52278.4296875</v>
      </c>
      <c r="J7431" s="10">
        <v>97900.203125</v>
      </c>
      <c r="K7431" s="10">
        <v>97924.7109375</v>
      </c>
      <c r="L7431" s="10">
        <v>97917.7421875</v>
      </c>
      <c r="M7431" s="10">
        <v>97825.140625</v>
      </c>
      <c r="N7431" s="10">
        <v>97881.203125</v>
      </c>
      <c r="O7431" s="10">
        <v>97876</v>
      </c>
    </row>
    <row r="7432" spans="1:15" x14ac:dyDescent="0.3">
      <c r="A7432" s="9">
        <f t="shared" si="230"/>
        <v>1</v>
      </c>
      <c r="B7432" s="9">
        <f t="shared" si="231"/>
        <v>28</v>
      </c>
      <c r="C7432" s="11">
        <v>36919</v>
      </c>
      <c r="D7432" s="10">
        <v>51196.3359375</v>
      </c>
      <c r="E7432" s="10">
        <v>51243.30078125</v>
      </c>
      <c r="F7432" s="10">
        <v>52818.0078125</v>
      </c>
      <c r="G7432" s="10">
        <v>51293.9453125</v>
      </c>
      <c r="H7432" s="10">
        <v>51306.3046875</v>
      </c>
      <c r="I7432" s="10">
        <v>52342.4765625</v>
      </c>
      <c r="J7432" s="10">
        <v>97900.6015625</v>
      </c>
      <c r="K7432" s="10">
        <v>97925.1015625</v>
      </c>
      <c r="L7432" s="10">
        <v>97918.140625</v>
      </c>
      <c r="M7432" s="10">
        <v>97825.5390625</v>
      </c>
      <c r="N7432" s="10">
        <v>97881.59375</v>
      </c>
      <c r="O7432" s="10">
        <v>97876.3984375</v>
      </c>
    </row>
    <row r="7433" spans="1:15" x14ac:dyDescent="0.3">
      <c r="A7433" s="9">
        <f t="shared" ref="A7433:A7496" si="232">MONTH(C7433)</f>
        <v>1</v>
      </c>
      <c r="B7433" s="9">
        <f t="shared" ref="B7433:B7496" si="233">DAY(C7433)</f>
        <v>29</v>
      </c>
      <c r="C7433" s="11">
        <v>36920</v>
      </c>
      <c r="D7433" s="10">
        <v>51230.58984375</v>
      </c>
      <c r="E7433" s="10">
        <v>51278.6640625</v>
      </c>
      <c r="F7433" s="10">
        <v>52898.328125</v>
      </c>
      <c r="G7433" s="10">
        <v>51328.6328125</v>
      </c>
      <c r="H7433" s="10">
        <v>51341.68359375</v>
      </c>
      <c r="I7433" s="10">
        <v>52406.51953125</v>
      </c>
      <c r="J7433" s="10">
        <v>97882.9453125</v>
      </c>
      <c r="K7433" s="10">
        <v>97907.453125</v>
      </c>
      <c r="L7433" s="10">
        <v>97900.4921875</v>
      </c>
      <c r="M7433" s="10">
        <v>97807.8828125</v>
      </c>
      <c r="N7433" s="10">
        <v>97863.9453125</v>
      </c>
      <c r="O7433" s="10">
        <v>97858.7421875</v>
      </c>
    </row>
    <row r="7434" spans="1:15" x14ac:dyDescent="0.3">
      <c r="A7434" s="9">
        <f t="shared" si="232"/>
        <v>1</v>
      </c>
      <c r="B7434" s="9">
        <f t="shared" si="233"/>
        <v>30</v>
      </c>
      <c r="C7434" s="11">
        <v>36921</v>
      </c>
      <c r="D7434" s="10">
        <v>51264.84375</v>
      </c>
      <c r="E7434" s="10">
        <v>51314.02734375</v>
      </c>
      <c r="F7434" s="10">
        <v>52978.64453125</v>
      </c>
      <c r="G7434" s="10">
        <v>51363.3203125</v>
      </c>
      <c r="H7434" s="10">
        <v>51377.06640625</v>
      </c>
      <c r="I7434" s="10">
        <v>52470.5625</v>
      </c>
      <c r="J7434" s="10">
        <v>97861.9453125</v>
      </c>
      <c r="K7434" s="10">
        <v>97886.4453125</v>
      </c>
      <c r="L7434" s="10">
        <v>97879.484375</v>
      </c>
      <c r="M7434" s="10">
        <v>97786.8828125</v>
      </c>
      <c r="N7434" s="10">
        <v>97842.9453125</v>
      </c>
      <c r="O7434" s="10">
        <v>97837.7421875</v>
      </c>
    </row>
    <row r="7435" spans="1:15" x14ac:dyDescent="0.3">
      <c r="A7435" s="9">
        <f t="shared" si="232"/>
        <v>1</v>
      </c>
      <c r="B7435" s="9">
        <f t="shared" si="233"/>
        <v>31</v>
      </c>
      <c r="C7435" s="11">
        <v>36922</v>
      </c>
      <c r="D7435" s="10">
        <v>51293.7890625</v>
      </c>
      <c r="E7435" s="10">
        <v>51344.828125</v>
      </c>
      <c r="F7435" s="10">
        <v>53076.84375</v>
      </c>
      <c r="G7435" s="10">
        <v>51393.078125</v>
      </c>
      <c r="H7435" s="10">
        <v>51408.28125</v>
      </c>
      <c r="I7435" s="10">
        <v>52543.81640625</v>
      </c>
      <c r="J7435" s="10">
        <v>97817.703125</v>
      </c>
      <c r="K7435" s="10">
        <v>97842.2109375</v>
      </c>
      <c r="L7435" s="10">
        <v>97835.25</v>
      </c>
      <c r="M7435" s="10">
        <v>97742.6484375</v>
      </c>
      <c r="N7435" s="10">
        <v>97798.703125</v>
      </c>
      <c r="O7435" s="10">
        <v>97793.5</v>
      </c>
    </row>
    <row r="7436" spans="1:15" x14ac:dyDescent="0.3">
      <c r="A7436" s="9">
        <f t="shared" si="232"/>
        <v>2</v>
      </c>
      <c r="B7436" s="9">
        <f t="shared" si="233"/>
        <v>1</v>
      </c>
      <c r="C7436" s="11">
        <v>36923</v>
      </c>
      <c r="D7436" s="10">
        <v>51316.33984375</v>
      </c>
      <c r="E7436" s="10">
        <v>51369.9765625</v>
      </c>
      <c r="F7436" s="10">
        <v>53191.81640625</v>
      </c>
      <c r="G7436" s="10">
        <v>51416.81640625</v>
      </c>
      <c r="H7436" s="10">
        <v>51434.2421875</v>
      </c>
      <c r="I7436" s="10">
        <v>52625.18359375</v>
      </c>
      <c r="J7436" s="10">
        <v>97752.9921875</v>
      </c>
      <c r="K7436" s="10">
        <v>97777.4921875</v>
      </c>
      <c r="L7436" s="10">
        <v>97770.53125</v>
      </c>
      <c r="M7436" s="10">
        <v>97677.9296875</v>
      </c>
      <c r="N7436" s="10">
        <v>97733.9921875</v>
      </c>
      <c r="O7436" s="10">
        <v>97728.7890625</v>
      </c>
    </row>
    <row r="7437" spans="1:15" x14ac:dyDescent="0.3">
      <c r="A7437" s="9">
        <f t="shared" si="232"/>
        <v>2</v>
      </c>
      <c r="B7437" s="9">
        <f t="shared" si="233"/>
        <v>2</v>
      </c>
      <c r="C7437" s="11">
        <v>36924</v>
      </c>
      <c r="D7437" s="10">
        <v>51338.890625</v>
      </c>
      <c r="E7437" s="10">
        <v>51395.125</v>
      </c>
      <c r="F7437" s="10">
        <v>53306.78515625</v>
      </c>
      <c r="G7437" s="10">
        <v>51440.5546875</v>
      </c>
      <c r="H7437" s="10">
        <v>51460.203125</v>
      </c>
      <c r="I7437" s="10">
        <v>52706.546875</v>
      </c>
      <c r="J7437" s="10">
        <v>97682.0859375</v>
      </c>
      <c r="K7437" s="10">
        <v>97706.5859375</v>
      </c>
      <c r="L7437" s="10">
        <v>97699.625</v>
      </c>
      <c r="M7437" s="10">
        <v>97607.0234375</v>
      </c>
      <c r="N7437" s="10">
        <v>97663.0859375</v>
      </c>
      <c r="O7437" s="10">
        <v>97657.8828125</v>
      </c>
    </row>
    <row r="7438" spans="1:15" x14ac:dyDescent="0.3">
      <c r="A7438" s="9">
        <f t="shared" si="232"/>
        <v>2</v>
      </c>
      <c r="B7438" s="9">
        <f t="shared" si="233"/>
        <v>3</v>
      </c>
      <c r="C7438" s="11">
        <v>36925</v>
      </c>
      <c r="D7438" s="10">
        <v>51361.44140625</v>
      </c>
      <c r="E7438" s="10">
        <v>51420.2734375</v>
      </c>
      <c r="F7438" s="10">
        <v>53421.75</v>
      </c>
      <c r="G7438" s="10">
        <v>51464.29296875</v>
      </c>
      <c r="H7438" s="10">
        <v>51486.16015625</v>
      </c>
      <c r="I7438" s="10">
        <v>52787.91015625</v>
      </c>
      <c r="J7438" s="10">
        <v>97621.3046875</v>
      </c>
      <c r="K7438" s="10">
        <v>97645.8046875</v>
      </c>
      <c r="L7438" s="10">
        <v>97638.84375</v>
      </c>
      <c r="M7438" s="10">
        <v>97546.2421875</v>
      </c>
      <c r="N7438" s="10">
        <v>97602.296875</v>
      </c>
      <c r="O7438" s="10">
        <v>97597.1015625</v>
      </c>
    </row>
    <row r="7439" spans="1:15" x14ac:dyDescent="0.3">
      <c r="A7439" s="9">
        <f t="shared" si="232"/>
        <v>2</v>
      </c>
      <c r="B7439" s="9">
        <f t="shared" si="233"/>
        <v>4</v>
      </c>
      <c r="C7439" s="11">
        <v>36926</v>
      </c>
      <c r="D7439" s="10">
        <v>51383.9921875</v>
      </c>
      <c r="E7439" s="10">
        <v>51445.41796875</v>
      </c>
      <c r="F7439" s="10">
        <v>53536.7109375</v>
      </c>
      <c r="G7439" s="10">
        <v>51488.02734375</v>
      </c>
      <c r="H7439" s="10">
        <v>51512.1171875</v>
      </c>
      <c r="I7439" s="10">
        <v>52869.26953125</v>
      </c>
      <c r="J7439" s="10">
        <v>97630.6171875</v>
      </c>
      <c r="K7439" s="10">
        <v>97655.1171875</v>
      </c>
      <c r="L7439" s="10">
        <v>97648.15625</v>
      </c>
      <c r="M7439" s="10">
        <v>97555.5546875</v>
      </c>
      <c r="N7439" s="10">
        <v>97611.6171875</v>
      </c>
      <c r="O7439" s="10">
        <v>97606.4140625</v>
      </c>
    </row>
    <row r="7440" spans="1:15" x14ac:dyDescent="0.3">
      <c r="A7440" s="9">
        <f t="shared" si="232"/>
        <v>2</v>
      </c>
      <c r="B7440" s="9">
        <f t="shared" si="233"/>
        <v>5</v>
      </c>
      <c r="C7440" s="11">
        <v>36927</v>
      </c>
      <c r="D7440" s="10">
        <v>51406.5390625</v>
      </c>
      <c r="E7440" s="10">
        <v>51470.5625</v>
      </c>
      <c r="F7440" s="10">
        <v>53651.66796875</v>
      </c>
      <c r="G7440" s="10">
        <v>51511.765625</v>
      </c>
      <c r="H7440" s="10">
        <v>51538.07421875</v>
      </c>
      <c r="I7440" s="10">
        <v>52950.625</v>
      </c>
      <c r="J7440" s="10">
        <v>97733.5546875</v>
      </c>
      <c r="K7440" s="10">
        <v>97758.0546875</v>
      </c>
      <c r="L7440" s="10">
        <v>97751.1015625</v>
      </c>
      <c r="M7440" s="10">
        <v>97658.5</v>
      </c>
      <c r="N7440" s="10">
        <v>97714.5546875</v>
      </c>
      <c r="O7440" s="10">
        <v>97709.359375</v>
      </c>
    </row>
    <row r="7441" spans="1:15" x14ac:dyDescent="0.3">
      <c r="A7441" s="9">
        <f t="shared" si="232"/>
        <v>2</v>
      </c>
      <c r="B7441" s="9">
        <f t="shared" si="233"/>
        <v>6</v>
      </c>
      <c r="C7441" s="11">
        <v>36928</v>
      </c>
      <c r="D7441" s="10">
        <v>51429.08984375</v>
      </c>
      <c r="E7441" s="10">
        <v>51495.7109375</v>
      </c>
      <c r="F7441" s="10">
        <v>53766.625</v>
      </c>
      <c r="G7441" s="10">
        <v>51535.5</v>
      </c>
      <c r="H7441" s="10">
        <v>51564.03125</v>
      </c>
      <c r="I7441" s="10">
        <v>53031.98046875</v>
      </c>
      <c r="J7441" s="10">
        <v>97837.7265625</v>
      </c>
      <c r="K7441" s="10">
        <v>97862.2265625</v>
      </c>
      <c r="L7441" s="10">
        <v>97855.265625</v>
      </c>
      <c r="M7441" s="10">
        <v>97762.671875</v>
      </c>
      <c r="N7441" s="10">
        <v>97818.7265625</v>
      </c>
      <c r="O7441" s="10">
        <v>97813.53125</v>
      </c>
    </row>
    <row r="7442" spans="1:15" x14ac:dyDescent="0.3">
      <c r="A7442" s="9">
        <f t="shared" si="232"/>
        <v>2</v>
      </c>
      <c r="B7442" s="9">
        <f t="shared" si="233"/>
        <v>7</v>
      </c>
      <c r="C7442" s="11">
        <v>36929</v>
      </c>
      <c r="D7442" s="10">
        <v>51451.63671875</v>
      </c>
      <c r="E7442" s="10">
        <v>51520.8515625</v>
      </c>
      <c r="F7442" s="10">
        <v>53881.578125</v>
      </c>
      <c r="G7442" s="10">
        <v>51559.234375</v>
      </c>
      <c r="H7442" s="10">
        <v>51589.984375</v>
      </c>
      <c r="I7442" s="10">
        <v>53113.33203125</v>
      </c>
      <c r="J7442" s="10">
        <v>97883.4765625</v>
      </c>
      <c r="K7442" s="10">
        <v>97907.9765625</v>
      </c>
      <c r="L7442" s="10">
        <v>97901.015625</v>
      </c>
      <c r="M7442" s="10">
        <v>97808.4140625</v>
      </c>
      <c r="N7442" s="10">
        <v>97864.4765625</v>
      </c>
      <c r="O7442" s="10">
        <v>97859.2734375</v>
      </c>
    </row>
    <row r="7443" spans="1:15" x14ac:dyDescent="0.3">
      <c r="A7443" s="9">
        <f t="shared" si="232"/>
        <v>2</v>
      </c>
      <c r="B7443" s="9">
        <f t="shared" si="233"/>
        <v>8</v>
      </c>
      <c r="C7443" s="11">
        <v>36930</v>
      </c>
      <c r="D7443" s="10">
        <v>51474.18359375</v>
      </c>
      <c r="E7443" s="10">
        <v>51545.99609375</v>
      </c>
      <c r="F7443" s="10">
        <v>53996.52734375</v>
      </c>
      <c r="G7443" s="10">
        <v>51582.96875</v>
      </c>
      <c r="H7443" s="10">
        <v>51615.94140625</v>
      </c>
      <c r="I7443" s="10">
        <v>53194.6796875</v>
      </c>
      <c r="J7443" s="10">
        <v>97888.453125</v>
      </c>
      <c r="K7443" s="10">
        <v>97912.953125</v>
      </c>
      <c r="L7443" s="10">
        <v>97905.9921875</v>
      </c>
      <c r="M7443" s="10">
        <v>97813.3984375</v>
      </c>
      <c r="N7443" s="10">
        <v>97869.453125</v>
      </c>
      <c r="O7443" s="10">
        <v>97864.2578125</v>
      </c>
    </row>
    <row r="7444" spans="1:15" x14ac:dyDescent="0.3">
      <c r="A7444" s="9">
        <f t="shared" si="232"/>
        <v>2</v>
      </c>
      <c r="B7444" s="9">
        <f t="shared" si="233"/>
        <v>9</v>
      </c>
      <c r="C7444" s="11">
        <v>36931</v>
      </c>
      <c r="D7444" s="10">
        <v>51496.73046875</v>
      </c>
      <c r="E7444" s="10">
        <v>51571.140625</v>
      </c>
      <c r="F7444" s="10">
        <v>54111.47265625</v>
      </c>
      <c r="G7444" s="10">
        <v>51606.703125</v>
      </c>
      <c r="H7444" s="10">
        <v>51641.89453125</v>
      </c>
      <c r="I7444" s="10">
        <v>53276.02734375</v>
      </c>
      <c r="J7444" s="10">
        <v>97904.140625</v>
      </c>
      <c r="K7444" s="10">
        <v>97928.6328125</v>
      </c>
      <c r="L7444" s="10">
        <v>97921.6796875</v>
      </c>
      <c r="M7444" s="10">
        <v>97829.0859375</v>
      </c>
      <c r="N7444" s="10">
        <v>97885.140625</v>
      </c>
      <c r="O7444" s="10">
        <v>97879.9375</v>
      </c>
    </row>
    <row r="7445" spans="1:15" x14ac:dyDescent="0.3">
      <c r="A7445" s="9">
        <f t="shared" si="232"/>
        <v>2</v>
      </c>
      <c r="B7445" s="9">
        <f t="shared" si="233"/>
        <v>10</v>
      </c>
      <c r="C7445" s="11">
        <v>36932</v>
      </c>
      <c r="D7445" s="10">
        <v>51519.27734375</v>
      </c>
      <c r="E7445" s="10">
        <v>51596.28125</v>
      </c>
      <c r="F7445" s="10">
        <v>54226.41796875</v>
      </c>
      <c r="G7445" s="10">
        <v>51630.43359375</v>
      </c>
      <c r="H7445" s="10">
        <v>51667.84765625</v>
      </c>
      <c r="I7445" s="10">
        <v>53357.37109375</v>
      </c>
      <c r="J7445" s="10">
        <v>97971.265625</v>
      </c>
      <c r="K7445" s="10">
        <v>97995.7578125</v>
      </c>
      <c r="L7445" s="10">
        <v>97988.8046875</v>
      </c>
      <c r="M7445" s="10">
        <v>97896.2109375</v>
      </c>
      <c r="N7445" s="10">
        <v>97952.265625</v>
      </c>
      <c r="O7445" s="10">
        <v>97947.0625</v>
      </c>
    </row>
    <row r="7446" spans="1:15" x14ac:dyDescent="0.3">
      <c r="A7446" s="9">
        <f t="shared" si="232"/>
        <v>2</v>
      </c>
      <c r="B7446" s="9">
        <f t="shared" si="233"/>
        <v>11</v>
      </c>
      <c r="C7446" s="11">
        <v>36933</v>
      </c>
      <c r="D7446" s="10">
        <v>51541.8203125</v>
      </c>
      <c r="E7446" s="10">
        <v>51621.421875</v>
      </c>
      <c r="F7446" s="10">
        <v>54341.359375</v>
      </c>
      <c r="G7446" s="10">
        <v>51654.16796875</v>
      </c>
      <c r="H7446" s="10">
        <v>51693.80078125</v>
      </c>
      <c r="I7446" s="10">
        <v>53438.71484375</v>
      </c>
      <c r="J7446" s="10">
        <v>98040.4609375</v>
      </c>
      <c r="K7446" s="10">
        <v>98064.9609375</v>
      </c>
      <c r="L7446" s="10">
        <v>98058</v>
      </c>
      <c r="M7446" s="10">
        <v>97965.4140625</v>
      </c>
      <c r="N7446" s="10">
        <v>98021.4609375</v>
      </c>
      <c r="O7446" s="10">
        <v>98016.265625</v>
      </c>
    </row>
    <row r="7447" spans="1:15" x14ac:dyDescent="0.3">
      <c r="A7447" s="9">
        <f t="shared" si="232"/>
        <v>2</v>
      </c>
      <c r="B7447" s="9">
        <f t="shared" si="233"/>
        <v>12</v>
      </c>
      <c r="C7447" s="11">
        <v>36934</v>
      </c>
      <c r="D7447" s="10">
        <v>51564.3671875</v>
      </c>
      <c r="E7447" s="10">
        <v>51646.5625</v>
      </c>
      <c r="F7447" s="10">
        <v>54456.296875</v>
      </c>
      <c r="G7447" s="10">
        <v>51677.8984375</v>
      </c>
      <c r="H7447" s="10">
        <v>51719.75390625</v>
      </c>
      <c r="I7447" s="10">
        <v>53520.0546875</v>
      </c>
      <c r="J7447" s="10">
        <v>98110.0390625</v>
      </c>
      <c r="K7447" s="10">
        <v>98134.5390625</v>
      </c>
      <c r="L7447" s="10">
        <v>98127.578125</v>
      </c>
      <c r="M7447" s="10">
        <v>98034.9921875</v>
      </c>
      <c r="N7447" s="10">
        <v>98091.0390625</v>
      </c>
      <c r="O7447" s="10">
        <v>98085.84375</v>
      </c>
    </row>
    <row r="7448" spans="1:15" x14ac:dyDescent="0.3">
      <c r="A7448" s="9">
        <f t="shared" si="232"/>
        <v>2</v>
      </c>
      <c r="B7448" s="9">
        <f t="shared" si="233"/>
        <v>13</v>
      </c>
      <c r="C7448" s="11">
        <v>36935</v>
      </c>
      <c r="D7448" s="10">
        <v>51586.91015625</v>
      </c>
      <c r="E7448" s="10">
        <v>51671.703125</v>
      </c>
      <c r="F7448" s="10">
        <v>54571.23046875</v>
      </c>
      <c r="G7448" s="10">
        <v>51701.62890625</v>
      </c>
      <c r="H7448" s="10">
        <v>51745.703125</v>
      </c>
      <c r="I7448" s="10">
        <v>53601.39453125</v>
      </c>
      <c r="J7448" s="10">
        <v>98179.9375</v>
      </c>
      <c r="K7448" s="10">
        <v>98204.4296875</v>
      </c>
      <c r="L7448" s="10">
        <v>98197.46875</v>
      </c>
      <c r="M7448" s="10">
        <v>98104.8828125</v>
      </c>
      <c r="N7448" s="10">
        <v>98160.9375</v>
      </c>
      <c r="O7448" s="10">
        <v>98155.734375</v>
      </c>
    </row>
    <row r="7449" spans="1:15" x14ac:dyDescent="0.3">
      <c r="A7449" s="9">
        <f t="shared" si="232"/>
        <v>2</v>
      </c>
      <c r="B7449" s="9">
        <f t="shared" si="233"/>
        <v>14</v>
      </c>
      <c r="C7449" s="11">
        <v>36936</v>
      </c>
      <c r="D7449" s="10">
        <v>51609.453125</v>
      </c>
      <c r="E7449" s="10">
        <v>51696.84375</v>
      </c>
      <c r="F7449" s="10">
        <v>54686.1640625</v>
      </c>
      <c r="G7449" s="10">
        <v>51725.359375</v>
      </c>
      <c r="H7449" s="10">
        <v>51771.65234375</v>
      </c>
      <c r="I7449" s="10">
        <v>53682.73046875</v>
      </c>
      <c r="J7449" s="10">
        <v>98248.3203125</v>
      </c>
      <c r="K7449" s="10">
        <v>98272.8203125</v>
      </c>
      <c r="L7449" s="10">
        <v>98265.859375</v>
      </c>
      <c r="M7449" s="10">
        <v>98173.2734375</v>
      </c>
      <c r="N7449" s="10">
        <v>98229.3203125</v>
      </c>
      <c r="O7449" s="10">
        <v>98224.125</v>
      </c>
    </row>
    <row r="7450" spans="1:15" x14ac:dyDescent="0.3">
      <c r="A7450" s="9">
        <f t="shared" si="232"/>
        <v>2</v>
      </c>
      <c r="B7450" s="9">
        <f t="shared" si="233"/>
        <v>15</v>
      </c>
      <c r="C7450" s="11">
        <v>36937</v>
      </c>
      <c r="D7450" s="10">
        <v>51631.99609375</v>
      </c>
      <c r="E7450" s="10">
        <v>51721.98046875</v>
      </c>
      <c r="F7450" s="10">
        <v>54801.09375</v>
      </c>
      <c r="G7450" s="10">
        <v>51749.08984375</v>
      </c>
      <c r="H7450" s="10">
        <v>51797.6015625</v>
      </c>
      <c r="I7450" s="10">
        <v>53764.06640625</v>
      </c>
      <c r="J7450" s="10">
        <v>98316.8671875</v>
      </c>
      <c r="K7450" s="10">
        <v>98341.3671875</v>
      </c>
      <c r="L7450" s="10">
        <v>98334.40625</v>
      </c>
      <c r="M7450" s="10">
        <v>98241.8203125</v>
      </c>
      <c r="N7450" s="10">
        <v>98297.875</v>
      </c>
      <c r="O7450" s="10">
        <v>98292.671875</v>
      </c>
    </row>
    <row r="7451" spans="1:15" x14ac:dyDescent="0.3">
      <c r="A7451" s="9">
        <f t="shared" si="232"/>
        <v>2</v>
      </c>
      <c r="B7451" s="9">
        <f t="shared" si="233"/>
        <v>16</v>
      </c>
      <c r="C7451" s="11">
        <v>36938</v>
      </c>
      <c r="D7451" s="10">
        <v>51654.53515625</v>
      </c>
      <c r="E7451" s="10">
        <v>51747.1171875</v>
      </c>
      <c r="F7451" s="10">
        <v>54916.01953125</v>
      </c>
      <c r="G7451" s="10">
        <v>51772.81640625</v>
      </c>
      <c r="H7451" s="10">
        <v>51823.55078125</v>
      </c>
      <c r="I7451" s="10">
        <v>53845.3984375</v>
      </c>
      <c r="J7451" s="10">
        <v>98384.609375</v>
      </c>
      <c r="K7451" s="10">
        <v>98409.109375</v>
      </c>
      <c r="L7451" s="10">
        <v>98402.1484375</v>
      </c>
      <c r="M7451" s="10">
        <v>98309.5625</v>
      </c>
      <c r="N7451" s="10">
        <v>98365.609375</v>
      </c>
      <c r="O7451" s="10">
        <v>98360.4140625</v>
      </c>
    </row>
    <row r="7452" spans="1:15" x14ac:dyDescent="0.3">
      <c r="A7452" s="9">
        <f t="shared" si="232"/>
        <v>2</v>
      </c>
      <c r="B7452" s="9">
        <f t="shared" si="233"/>
        <v>17</v>
      </c>
      <c r="C7452" s="11">
        <v>36939</v>
      </c>
      <c r="D7452" s="10">
        <v>51677.078125</v>
      </c>
      <c r="E7452" s="10">
        <v>51772.25390625</v>
      </c>
      <c r="F7452" s="10">
        <v>55030.94140625</v>
      </c>
      <c r="G7452" s="10">
        <v>51796.546875</v>
      </c>
      <c r="H7452" s="10">
        <v>51849.5</v>
      </c>
      <c r="I7452" s="10">
        <v>53926.73046875</v>
      </c>
      <c r="J7452" s="10">
        <v>98451.5390625</v>
      </c>
      <c r="K7452" s="10">
        <v>98476.0390625</v>
      </c>
      <c r="L7452" s="10">
        <v>98469.078125</v>
      </c>
      <c r="M7452" s="10">
        <v>98376.4921875</v>
      </c>
      <c r="N7452" s="10">
        <v>98432.5390625</v>
      </c>
      <c r="O7452" s="10">
        <v>98427.34375</v>
      </c>
    </row>
    <row r="7453" spans="1:15" x14ac:dyDescent="0.3">
      <c r="A7453" s="9">
        <f t="shared" si="232"/>
        <v>2</v>
      </c>
      <c r="B7453" s="9">
        <f t="shared" si="233"/>
        <v>18</v>
      </c>
      <c r="C7453" s="11">
        <v>36940</v>
      </c>
      <c r="D7453" s="10">
        <v>51699.6171875</v>
      </c>
      <c r="E7453" s="10">
        <v>51797.390625</v>
      </c>
      <c r="F7453" s="10">
        <v>55145.86328125</v>
      </c>
      <c r="G7453" s="10">
        <v>51820.2734375</v>
      </c>
      <c r="H7453" s="10">
        <v>51875.4453125</v>
      </c>
      <c r="I7453" s="10">
        <v>54008.05859375</v>
      </c>
      <c r="J7453" s="10">
        <v>98510.65625</v>
      </c>
      <c r="K7453" s="10">
        <v>98535.1484375</v>
      </c>
      <c r="L7453" s="10">
        <v>98528.1875</v>
      </c>
      <c r="M7453" s="10">
        <v>98435.609375</v>
      </c>
      <c r="N7453" s="10">
        <v>98491.65625</v>
      </c>
      <c r="O7453" s="10">
        <v>98486.453125</v>
      </c>
    </row>
    <row r="7454" spans="1:15" x14ac:dyDescent="0.3">
      <c r="A7454" s="9">
        <f t="shared" si="232"/>
        <v>2</v>
      </c>
      <c r="B7454" s="9">
        <f t="shared" si="233"/>
        <v>19</v>
      </c>
      <c r="C7454" s="11">
        <v>36941</v>
      </c>
      <c r="D7454" s="10">
        <v>51722.16015625</v>
      </c>
      <c r="E7454" s="10">
        <v>51822.52734375</v>
      </c>
      <c r="F7454" s="10">
        <v>55260.78125</v>
      </c>
      <c r="G7454" s="10">
        <v>51844</v>
      </c>
      <c r="H7454" s="10">
        <v>51901.39453125</v>
      </c>
      <c r="I7454" s="10">
        <v>54089.3828125</v>
      </c>
      <c r="J7454" s="10">
        <v>98562.0625</v>
      </c>
      <c r="K7454" s="10">
        <v>98586.5546875</v>
      </c>
      <c r="L7454" s="10">
        <v>98579.59375</v>
      </c>
      <c r="M7454" s="10">
        <v>98487.015625</v>
      </c>
      <c r="N7454" s="10">
        <v>98543.0625</v>
      </c>
      <c r="O7454" s="10">
        <v>98537.859375</v>
      </c>
    </row>
    <row r="7455" spans="1:15" x14ac:dyDescent="0.3">
      <c r="A7455" s="9">
        <f t="shared" si="232"/>
        <v>2</v>
      </c>
      <c r="B7455" s="9">
        <f t="shared" si="233"/>
        <v>20</v>
      </c>
      <c r="C7455" s="11">
        <v>36942</v>
      </c>
      <c r="D7455" s="10">
        <v>51744.69921875</v>
      </c>
      <c r="E7455" s="10">
        <v>51847.6640625</v>
      </c>
      <c r="F7455" s="10">
        <v>55375.6953125</v>
      </c>
      <c r="G7455" s="10">
        <v>51867.7265625</v>
      </c>
      <c r="H7455" s="10">
        <v>51927.33984375</v>
      </c>
      <c r="I7455" s="10">
        <v>54170.70703125</v>
      </c>
      <c r="J7455" s="10">
        <v>98612.7578125</v>
      </c>
      <c r="K7455" s="10">
        <v>98637.2578125</v>
      </c>
      <c r="L7455" s="10">
        <v>98630.296875</v>
      </c>
      <c r="M7455" s="10">
        <v>98537.7109375</v>
      </c>
      <c r="N7455" s="10">
        <v>98593.765625</v>
      </c>
      <c r="O7455" s="10">
        <v>98588.5625</v>
      </c>
    </row>
    <row r="7456" spans="1:15" x14ac:dyDescent="0.3">
      <c r="A7456" s="9">
        <f t="shared" si="232"/>
        <v>2</v>
      </c>
      <c r="B7456" s="9">
        <f t="shared" si="233"/>
        <v>21</v>
      </c>
      <c r="C7456" s="11">
        <v>36943</v>
      </c>
      <c r="D7456" s="10">
        <v>51767.23828125</v>
      </c>
      <c r="E7456" s="10">
        <v>51872.796875</v>
      </c>
      <c r="F7456" s="10">
        <v>55490.60546875</v>
      </c>
      <c r="G7456" s="10">
        <v>51891.44921875</v>
      </c>
      <c r="H7456" s="10">
        <v>51953.28515625</v>
      </c>
      <c r="I7456" s="10">
        <v>54252.03125</v>
      </c>
      <c r="J7456" s="10">
        <v>98662.7578125</v>
      </c>
      <c r="K7456" s="10">
        <v>98687.25</v>
      </c>
      <c r="L7456" s="10">
        <v>98680.2890625</v>
      </c>
      <c r="M7456" s="10">
        <v>98587.7109375</v>
      </c>
      <c r="N7456" s="10">
        <v>98643.7578125</v>
      </c>
      <c r="O7456" s="10">
        <v>98638.5546875</v>
      </c>
    </row>
    <row r="7457" spans="1:15" x14ac:dyDescent="0.3">
      <c r="A7457" s="9">
        <f t="shared" si="232"/>
        <v>2</v>
      </c>
      <c r="B7457" s="9">
        <f t="shared" si="233"/>
        <v>22</v>
      </c>
      <c r="C7457" s="11">
        <v>36944</v>
      </c>
      <c r="D7457" s="10">
        <v>51789.7734375</v>
      </c>
      <c r="E7457" s="10">
        <v>51897.9296875</v>
      </c>
      <c r="F7457" s="10">
        <v>55605.515625</v>
      </c>
      <c r="G7457" s="10">
        <v>51915.17578125</v>
      </c>
      <c r="H7457" s="10">
        <v>51979.23046875</v>
      </c>
      <c r="I7457" s="10">
        <v>54333.34765625</v>
      </c>
      <c r="J7457" s="10">
        <v>98712.046875</v>
      </c>
      <c r="K7457" s="10">
        <v>98736.5390625</v>
      </c>
      <c r="L7457" s="10">
        <v>98729.578125</v>
      </c>
      <c r="M7457" s="10">
        <v>98637</v>
      </c>
      <c r="N7457" s="10">
        <v>98693.046875</v>
      </c>
      <c r="O7457" s="10">
        <v>98687.84375</v>
      </c>
    </row>
    <row r="7458" spans="1:15" x14ac:dyDescent="0.3">
      <c r="A7458" s="9">
        <f t="shared" si="232"/>
        <v>2</v>
      </c>
      <c r="B7458" s="9">
        <f t="shared" si="233"/>
        <v>23</v>
      </c>
      <c r="C7458" s="11">
        <v>36945</v>
      </c>
      <c r="D7458" s="10">
        <v>51812.3125</v>
      </c>
      <c r="E7458" s="10">
        <v>51923.0625</v>
      </c>
      <c r="F7458" s="10">
        <v>55720.421875</v>
      </c>
      <c r="G7458" s="10">
        <v>51938.8984375</v>
      </c>
      <c r="H7458" s="10">
        <v>52005.171875</v>
      </c>
      <c r="I7458" s="10">
        <v>54414.66796875</v>
      </c>
      <c r="J7458" s="10">
        <v>98758.9453125</v>
      </c>
      <c r="K7458" s="10">
        <v>98783.4375</v>
      </c>
      <c r="L7458" s="10">
        <v>98776.4765625</v>
      </c>
      <c r="M7458" s="10">
        <v>98683.8984375</v>
      </c>
      <c r="N7458" s="10">
        <v>98739.9453125</v>
      </c>
      <c r="O7458" s="10">
        <v>98734.75</v>
      </c>
    </row>
    <row r="7459" spans="1:15" x14ac:dyDescent="0.3">
      <c r="A7459" s="9">
        <f t="shared" si="232"/>
        <v>2</v>
      </c>
      <c r="B7459" s="9">
        <f t="shared" si="233"/>
        <v>24</v>
      </c>
      <c r="C7459" s="11">
        <v>36946</v>
      </c>
      <c r="D7459" s="10">
        <v>51834.84765625</v>
      </c>
      <c r="E7459" s="10">
        <v>51948.1953125</v>
      </c>
      <c r="F7459" s="10">
        <v>55835.32421875</v>
      </c>
      <c r="G7459" s="10">
        <v>51962.62109375</v>
      </c>
      <c r="H7459" s="10">
        <v>52031.11328125</v>
      </c>
      <c r="I7459" s="10">
        <v>54495.984375</v>
      </c>
      <c r="J7459" s="10">
        <v>98806.828125</v>
      </c>
      <c r="K7459" s="10">
        <v>98831.3203125</v>
      </c>
      <c r="L7459" s="10">
        <v>98824.359375</v>
      </c>
      <c r="M7459" s="10">
        <v>98731.78125</v>
      </c>
      <c r="N7459" s="10">
        <v>98787.828125</v>
      </c>
      <c r="O7459" s="10">
        <v>98782.625</v>
      </c>
    </row>
    <row r="7460" spans="1:15" x14ac:dyDescent="0.3">
      <c r="A7460" s="9">
        <f t="shared" si="232"/>
        <v>2</v>
      </c>
      <c r="B7460" s="9">
        <f t="shared" si="233"/>
        <v>25</v>
      </c>
      <c r="C7460" s="11">
        <v>36947</v>
      </c>
      <c r="D7460" s="10">
        <v>51857.38671875</v>
      </c>
      <c r="E7460" s="10">
        <v>51973.32421875</v>
      </c>
      <c r="F7460" s="10">
        <v>55950.22265625</v>
      </c>
      <c r="G7460" s="10">
        <v>51986.34375</v>
      </c>
      <c r="H7460" s="10">
        <v>52057.05859375</v>
      </c>
      <c r="I7460" s="10">
        <v>54577.296875</v>
      </c>
      <c r="J7460" s="10">
        <v>98860.640625</v>
      </c>
      <c r="K7460" s="10">
        <v>98885.1328125</v>
      </c>
      <c r="L7460" s="10">
        <v>98878.171875</v>
      </c>
      <c r="M7460" s="10">
        <v>98785.6015625</v>
      </c>
      <c r="N7460" s="10">
        <v>98841.640625</v>
      </c>
      <c r="O7460" s="10">
        <v>98836.4453125</v>
      </c>
    </row>
    <row r="7461" spans="1:15" x14ac:dyDescent="0.3">
      <c r="A7461" s="9">
        <f t="shared" si="232"/>
        <v>2</v>
      </c>
      <c r="B7461" s="9">
        <f t="shared" si="233"/>
        <v>26</v>
      </c>
      <c r="C7461" s="11">
        <v>36948</v>
      </c>
      <c r="D7461" s="10">
        <v>51879.921875</v>
      </c>
      <c r="E7461" s="10">
        <v>51998.45703125</v>
      </c>
      <c r="F7461" s="10">
        <v>56065.12109375</v>
      </c>
      <c r="G7461" s="10">
        <v>52010.06640625</v>
      </c>
      <c r="H7461" s="10">
        <v>52083</v>
      </c>
      <c r="I7461" s="10">
        <v>54658.609375</v>
      </c>
      <c r="J7461" s="10">
        <v>98915.34375</v>
      </c>
      <c r="K7461" s="10">
        <v>98939.8359375</v>
      </c>
      <c r="L7461" s="10">
        <v>98932.8828125</v>
      </c>
      <c r="M7461" s="10">
        <v>98840.3046875</v>
      </c>
      <c r="N7461" s="10">
        <v>98896.3515625</v>
      </c>
      <c r="O7461" s="10">
        <v>98891.1484375</v>
      </c>
    </row>
    <row r="7462" spans="1:15" x14ac:dyDescent="0.3">
      <c r="A7462" s="9">
        <f t="shared" si="232"/>
        <v>2</v>
      </c>
      <c r="B7462" s="9">
        <f t="shared" si="233"/>
        <v>27</v>
      </c>
      <c r="C7462" s="11">
        <v>36949</v>
      </c>
      <c r="D7462" s="10">
        <v>51902.453125</v>
      </c>
      <c r="E7462" s="10">
        <v>52023.5859375</v>
      </c>
      <c r="F7462" s="10">
        <v>56180.01171875</v>
      </c>
      <c r="G7462" s="10">
        <v>52033.7890625</v>
      </c>
      <c r="H7462" s="10">
        <v>52108.9375</v>
      </c>
      <c r="I7462" s="10">
        <v>54739.91796875</v>
      </c>
      <c r="J7462" s="10">
        <v>98966.015625</v>
      </c>
      <c r="K7462" s="10">
        <v>98990.5078125</v>
      </c>
      <c r="L7462" s="10">
        <v>98983.546875</v>
      </c>
      <c r="M7462" s="10">
        <v>98890.96875</v>
      </c>
      <c r="N7462" s="10">
        <v>98947.015625</v>
      </c>
      <c r="O7462" s="10">
        <v>98941.8125</v>
      </c>
    </row>
    <row r="7463" spans="1:15" x14ac:dyDescent="0.3">
      <c r="A7463" s="9">
        <f t="shared" si="232"/>
        <v>2</v>
      </c>
      <c r="B7463" s="9">
        <f t="shared" si="233"/>
        <v>28</v>
      </c>
      <c r="C7463" s="11">
        <v>36950</v>
      </c>
      <c r="D7463" s="10">
        <v>52029.74609375</v>
      </c>
      <c r="E7463" s="10">
        <v>52158.83984375</v>
      </c>
      <c r="F7463" s="10">
        <v>56494.046875</v>
      </c>
      <c r="G7463" s="10">
        <v>52179.8984375</v>
      </c>
      <c r="H7463" s="10">
        <v>52260.65234375</v>
      </c>
      <c r="I7463" s="10">
        <v>54996.734375</v>
      </c>
      <c r="J7463" s="10">
        <v>99019.1796875</v>
      </c>
      <c r="K7463" s="10">
        <v>99043.671875</v>
      </c>
      <c r="L7463" s="10">
        <v>99036.7109375</v>
      </c>
      <c r="M7463" s="10">
        <v>98944.140625</v>
      </c>
      <c r="N7463" s="10">
        <v>99000.1796875</v>
      </c>
      <c r="O7463" s="10">
        <v>98994.984375</v>
      </c>
    </row>
    <row r="7464" spans="1:15" x14ac:dyDescent="0.3">
      <c r="A7464" s="9">
        <f t="shared" si="232"/>
        <v>3</v>
      </c>
      <c r="B7464" s="9">
        <f t="shared" si="233"/>
        <v>1</v>
      </c>
      <c r="C7464" s="11">
        <v>36951</v>
      </c>
      <c r="D7464" s="10">
        <v>52263.94140625</v>
      </c>
      <c r="E7464" s="10">
        <v>52406.35546875</v>
      </c>
      <c r="F7464" s="10">
        <v>57009.2890625</v>
      </c>
      <c r="G7464" s="10">
        <v>52450.54296875</v>
      </c>
      <c r="H7464" s="10">
        <v>52540.27734375</v>
      </c>
      <c r="I7464" s="10">
        <v>55431.15234375</v>
      </c>
      <c r="J7464" s="10">
        <v>99081.3828125</v>
      </c>
      <c r="K7464" s="10">
        <v>99105.875</v>
      </c>
      <c r="L7464" s="10">
        <v>99098.921875</v>
      </c>
      <c r="M7464" s="10">
        <v>99006.34375</v>
      </c>
      <c r="N7464" s="10">
        <v>99062.390625</v>
      </c>
      <c r="O7464" s="10">
        <v>99057.1875</v>
      </c>
    </row>
    <row r="7465" spans="1:15" x14ac:dyDescent="0.3">
      <c r="A7465" s="9">
        <f t="shared" si="232"/>
        <v>3</v>
      </c>
      <c r="B7465" s="9">
        <f t="shared" si="233"/>
        <v>2</v>
      </c>
      <c r="C7465" s="11">
        <v>36952</v>
      </c>
      <c r="D7465" s="10">
        <v>52498.12109375</v>
      </c>
      <c r="E7465" s="10">
        <v>52653.859375</v>
      </c>
      <c r="F7465" s="10">
        <v>57524.51171875</v>
      </c>
      <c r="G7465" s="10">
        <v>52721.171875</v>
      </c>
      <c r="H7465" s="10">
        <v>52819.88671875</v>
      </c>
      <c r="I7465" s="10">
        <v>55865.55078125</v>
      </c>
      <c r="J7465" s="10">
        <v>99145.078125</v>
      </c>
      <c r="K7465" s="10">
        <v>99169.5703125</v>
      </c>
      <c r="L7465" s="10">
        <v>99162.6171875</v>
      </c>
      <c r="M7465" s="10">
        <v>99070.046875</v>
      </c>
      <c r="N7465" s="10">
        <v>99126.0859375</v>
      </c>
      <c r="O7465" s="10">
        <v>99120.8828125</v>
      </c>
    </row>
    <row r="7466" spans="1:15" x14ac:dyDescent="0.3">
      <c r="A7466" s="9">
        <f t="shared" si="232"/>
        <v>3</v>
      </c>
      <c r="B7466" s="9">
        <f t="shared" si="233"/>
        <v>3</v>
      </c>
      <c r="C7466" s="11">
        <v>36953</v>
      </c>
      <c r="D7466" s="10">
        <v>52732.29296875</v>
      </c>
      <c r="E7466" s="10">
        <v>52901.3515625</v>
      </c>
      <c r="F7466" s="10">
        <v>58039.7109375</v>
      </c>
      <c r="G7466" s="10">
        <v>52991.7890625</v>
      </c>
      <c r="H7466" s="10">
        <v>53099.484375</v>
      </c>
      <c r="I7466" s="10">
        <v>56299.93359375</v>
      </c>
      <c r="J7466" s="10">
        <v>99205.4921875</v>
      </c>
      <c r="K7466" s="10">
        <v>99229.984375</v>
      </c>
      <c r="L7466" s="10">
        <v>99223.0234375</v>
      </c>
      <c r="M7466" s="10">
        <v>99130.453125</v>
      </c>
      <c r="N7466" s="10">
        <v>99186.5</v>
      </c>
      <c r="O7466" s="10">
        <v>99181.296875</v>
      </c>
    </row>
    <row r="7467" spans="1:15" x14ac:dyDescent="0.3">
      <c r="A7467" s="9">
        <f t="shared" si="232"/>
        <v>3</v>
      </c>
      <c r="B7467" s="9">
        <f t="shared" si="233"/>
        <v>4</v>
      </c>
      <c r="C7467" s="11">
        <v>36954</v>
      </c>
      <c r="D7467" s="10">
        <v>52966.453125</v>
      </c>
      <c r="E7467" s="10">
        <v>53148.83203125</v>
      </c>
      <c r="F7467" s="10">
        <v>58554.890625</v>
      </c>
      <c r="G7467" s="10">
        <v>53262.390625</v>
      </c>
      <c r="H7467" s="10">
        <v>53379.0703125</v>
      </c>
      <c r="I7467" s="10">
        <v>56734.296875</v>
      </c>
      <c r="J7467" s="10">
        <v>99281.6953125</v>
      </c>
      <c r="K7467" s="10">
        <v>99306.1875</v>
      </c>
      <c r="L7467" s="10">
        <v>99299.234375</v>
      </c>
      <c r="M7467" s="10">
        <v>99206.6640625</v>
      </c>
      <c r="N7467" s="10">
        <v>99262.703125</v>
      </c>
      <c r="O7467" s="10">
        <v>99257.5</v>
      </c>
    </row>
    <row r="7468" spans="1:15" x14ac:dyDescent="0.3">
      <c r="A7468" s="9">
        <f t="shared" si="232"/>
        <v>3</v>
      </c>
      <c r="B7468" s="9">
        <f t="shared" si="233"/>
        <v>5</v>
      </c>
      <c r="C7468" s="11">
        <v>36955</v>
      </c>
      <c r="D7468" s="10">
        <v>53200.6015625</v>
      </c>
      <c r="E7468" s="10">
        <v>53396.30078125</v>
      </c>
      <c r="F7468" s="10">
        <v>59070.046875</v>
      </c>
      <c r="G7468" s="10">
        <v>53532.984375</v>
      </c>
      <c r="H7468" s="10">
        <v>53658.640625</v>
      </c>
      <c r="I7468" s="10">
        <v>57168.640625</v>
      </c>
      <c r="J7468" s="10">
        <v>99383.1875</v>
      </c>
      <c r="K7468" s="10">
        <v>99407.6796875</v>
      </c>
      <c r="L7468" s="10">
        <v>99400.71875</v>
      </c>
      <c r="M7468" s="10">
        <v>99308.15625</v>
      </c>
      <c r="N7468" s="10">
        <v>99364.1953125</v>
      </c>
      <c r="O7468" s="10">
        <v>99358.9921875</v>
      </c>
    </row>
    <row r="7469" spans="1:15" x14ac:dyDescent="0.3">
      <c r="A7469" s="9">
        <f t="shared" si="232"/>
        <v>3</v>
      </c>
      <c r="B7469" s="9">
        <f t="shared" si="233"/>
        <v>6</v>
      </c>
      <c r="C7469" s="11">
        <v>36956</v>
      </c>
      <c r="D7469" s="10">
        <v>53434.73828125</v>
      </c>
      <c r="E7469" s="10">
        <v>53643.7578125</v>
      </c>
      <c r="F7469" s="10">
        <v>59585.18359375</v>
      </c>
      <c r="G7469" s="10">
        <v>53803.5625</v>
      </c>
      <c r="H7469" s="10">
        <v>53938.19921875</v>
      </c>
      <c r="I7469" s="10">
        <v>57602.96875</v>
      </c>
      <c r="J7469" s="10">
        <v>99498.8046875</v>
      </c>
      <c r="K7469" s="10">
        <v>99523.296875</v>
      </c>
      <c r="L7469" s="10">
        <v>99516.3359375</v>
      </c>
      <c r="M7469" s="10">
        <v>99423.7734375</v>
      </c>
      <c r="N7469" s="10">
        <v>99479.8125</v>
      </c>
      <c r="O7469" s="10">
        <v>99474.609375</v>
      </c>
    </row>
    <row r="7470" spans="1:15" x14ac:dyDescent="0.3">
      <c r="A7470" s="9">
        <f t="shared" si="232"/>
        <v>3</v>
      </c>
      <c r="B7470" s="9">
        <f t="shared" si="233"/>
        <v>7</v>
      </c>
      <c r="C7470" s="11">
        <v>36957</v>
      </c>
      <c r="D7470" s="10">
        <v>53670.84765625</v>
      </c>
      <c r="E7470" s="10">
        <v>53893.19140625</v>
      </c>
      <c r="F7470" s="10">
        <v>60102.28125</v>
      </c>
      <c r="G7470" s="10">
        <v>54076.1171875</v>
      </c>
      <c r="H7470" s="10">
        <v>54219.734375</v>
      </c>
      <c r="I7470" s="10">
        <v>58039.26171875</v>
      </c>
      <c r="J7470" s="10">
        <v>99642.7734375</v>
      </c>
      <c r="K7470" s="10">
        <v>99667.265625</v>
      </c>
      <c r="L7470" s="10">
        <v>99660.3125</v>
      </c>
      <c r="M7470" s="10">
        <v>99567.75</v>
      </c>
      <c r="N7470" s="10">
        <v>99623.78125</v>
      </c>
      <c r="O7470" s="10">
        <v>99618.5859375</v>
      </c>
    </row>
    <row r="7471" spans="1:15" x14ac:dyDescent="0.3">
      <c r="A7471" s="9">
        <f t="shared" si="232"/>
        <v>3</v>
      </c>
      <c r="B7471" s="9">
        <f t="shared" si="233"/>
        <v>8</v>
      </c>
      <c r="C7471" s="11">
        <v>36958</v>
      </c>
      <c r="D7471" s="10">
        <v>53910.91796875</v>
      </c>
      <c r="E7471" s="10">
        <v>54146.578125</v>
      </c>
      <c r="F7471" s="10">
        <v>60623.32421875</v>
      </c>
      <c r="G7471" s="10">
        <v>54352.625</v>
      </c>
      <c r="H7471" s="10">
        <v>54505.22265625</v>
      </c>
      <c r="I7471" s="10">
        <v>58479.50390625</v>
      </c>
      <c r="J7471" s="10">
        <v>99818.203125</v>
      </c>
      <c r="K7471" s="10">
        <v>99842.6953125</v>
      </c>
      <c r="L7471" s="10">
        <v>99835.734375</v>
      </c>
      <c r="M7471" s="10">
        <v>99743.171875</v>
      </c>
      <c r="N7471" s="10">
        <v>99799.2109375</v>
      </c>
      <c r="O7471" s="10">
        <v>99794.0078125</v>
      </c>
    </row>
    <row r="7472" spans="1:15" x14ac:dyDescent="0.3">
      <c r="A7472" s="9">
        <f t="shared" si="232"/>
        <v>3</v>
      </c>
      <c r="B7472" s="9">
        <f t="shared" si="233"/>
        <v>9</v>
      </c>
      <c r="C7472" s="11">
        <v>36959</v>
      </c>
      <c r="D7472" s="10">
        <v>54150.9765625</v>
      </c>
      <c r="E7472" s="10">
        <v>54399.95703125</v>
      </c>
      <c r="F7472" s="10">
        <v>61144.34765625</v>
      </c>
      <c r="G7472" s="10">
        <v>54629.12109375</v>
      </c>
      <c r="H7472" s="10">
        <v>54790.69921875</v>
      </c>
      <c r="I7472" s="10">
        <v>58919.7265625</v>
      </c>
      <c r="J7472" s="10">
        <v>99993.3984375</v>
      </c>
      <c r="K7472" s="10">
        <v>100017.890625</v>
      </c>
      <c r="L7472" s="10">
        <v>100010.9296875</v>
      </c>
      <c r="M7472" s="10">
        <v>99918.375</v>
      </c>
      <c r="N7472" s="10">
        <v>99974.40625</v>
      </c>
      <c r="O7472" s="10">
        <v>99969.2109375</v>
      </c>
    </row>
    <row r="7473" spans="1:15" x14ac:dyDescent="0.3">
      <c r="A7473" s="9">
        <f t="shared" si="232"/>
        <v>3</v>
      </c>
      <c r="B7473" s="9">
        <f t="shared" si="233"/>
        <v>10</v>
      </c>
      <c r="C7473" s="11">
        <v>36960</v>
      </c>
      <c r="D7473" s="10">
        <v>54389.04296875</v>
      </c>
      <c r="E7473" s="10">
        <v>54651.33984375</v>
      </c>
      <c r="F7473" s="10">
        <v>61663.3671875</v>
      </c>
      <c r="G7473" s="10">
        <v>54903.625</v>
      </c>
      <c r="H7473" s="10">
        <v>55074.1796875</v>
      </c>
      <c r="I7473" s="10">
        <v>59357.94921875</v>
      </c>
      <c r="J7473" s="10">
        <v>100152.578125</v>
      </c>
      <c r="K7473" s="10">
        <v>100177.0703125</v>
      </c>
      <c r="L7473" s="10">
        <v>100170.109375</v>
      </c>
      <c r="M7473" s="10">
        <v>100077.5546875</v>
      </c>
      <c r="N7473" s="10">
        <v>100133.5859375</v>
      </c>
      <c r="O7473" s="10">
        <v>100128.390625</v>
      </c>
    </row>
    <row r="7474" spans="1:15" x14ac:dyDescent="0.3">
      <c r="A7474" s="9">
        <f t="shared" si="232"/>
        <v>3</v>
      </c>
      <c r="B7474" s="9">
        <f t="shared" si="233"/>
        <v>11</v>
      </c>
      <c r="C7474" s="11">
        <v>36961</v>
      </c>
      <c r="D7474" s="10">
        <v>54627.09765625</v>
      </c>
      <c r="E7474" s="10">
        <v>54902.71484375</v>
      </c>
      <c r="F7474" s="10">
        <v>62182.36328125</v>
      </c>
      <c r="G7474" s="10">
        <v>55178.1171875</v>
      </c>
      <c r="H7474" s="10">
        <v>55357.6484375</v>
      </c>
      <c r="I7474" s="10">
        <v>59796.15234375</v>
      </c>
      <c r="J7474" s="10">
        <v>100311.546875</v>
      </c>
      <c r="K7474" s="10">
        <v>100336.03125</v>
      </c>
      <c r="L7474" s="10">
        <v>100329.078125</v>
      </c>
      <c r="M7474" s="10">
        <v>100236.515625</v>
      </c>
      <c r="N7474" s="10">
        <v>100292.5546875</v>
      </c>
      <c r="O7474" s="10">
        <v>100287.3515625</v>
      </c>
    </row>
    <row r="7475" spans="1:15" x14ac:dyDescent="0.3">
      <c r="A7475" s="9">
        <f t="shared" si="232"/>
        <v>3</v>
      </c>
      <c r="B7475" s="9">
        <f t="shared" si="233"/>
        <v>12</v>
      </c>
      <c r="C7475" s="11">
        <v>36962</v>
      </c>
      <c r="D7475" s="10">
        <v>54867.125</v>
      </c>
      <c r="E7475" s="10">
        <v>55156.0625</v>
      </c>
      <c r="F7475" s="10">
        <v>62703.3203125</v>
      </c>
      <c r="G7475" s="10">
        <v>55454.578125</v>
      </c>
      <c r="H7475" s="10">
        <v>55643.08984375</v>
      </c>
      <c r="I7475" s="10">
        <v>60236.32421875</v>
      </c>
      <c r="J7475" s="10">
        <v>100486.0546875</v>
      </c>
      <c r="K7475" s="10">
        <v>100510.546875</v>
      </c>
      <c r="L7475" s="10">
        <v>100503.5859375</v>
      </c>
      <c r="M7475" s="10">
        <v>100411.03125</v>
      </c>
      <c r="N7475" s="10">
        <v>100467.0625</v>
      </c>
      <c r="O7475" s="10">
        <v>100461.8671875</v>
      </c>
    </row>
    <row r="7476" spans="1:15" x14ac:dyDescent="0.3">
      <c r="A7476" s="9">
        <f t="shared" si="232"/>
        <v>3</v>
      </c>
      <c r="B7476" s="9">
        <f t="shared" si="233"/>
        <v>13</v>
      </c>
      <c r="C7476" s="11">
        <v>36963</v>
      </c>
      <c r="D7476" s="10">
        <v>55111.11328125</v>
      </c>
      <c r="E7476" s="10">
        <v>55413.3671875</v>
      </c>
      <c r="F7476" s="10">
        <v>63228.2265625</v>
      </c>
      <c r="G7476" s="10">
        <v>55735</v>
      </c>
      <c r="H7476" s="10">
        <v>55932.484375</v>
      </c>
      <c r="I7476" s="10">
        <v>60680.44140625</v>
      </c>
      <c r="J7476" s="10">
        <v>100691.8125</v>
      </c>
      <c r="K7476" s="10">
        <v>100716.296875</v>
      </c>
      <c r="L7476" s="10">
        <v>100709.34375</v>
      </c>
      <c r="M7476" s="10">
        <v>100616.7890625</v>
      </c>
      <c r="N7476" s="10">
        <v>100672.8203125</v>
      </c>
      <c r="O7476" s="10">
        <v>100667.6171875</v>
      </c>
    </row>
    <row r="7477" spans="1:15" x14ac:dyDescent="0.3">
      <c r="A7477" s="9">
        <f t="shared" si="232"/>
        <v>3</v>
      </c>
      <c r="B7477" s="9">
        <f t="shared" si="233"/>
        <v>14</v>
      </c>
      <c r="C7477" s="11">
        <v>36964</v>
      </c>
      <c r="D7477" s="10">
        <v>55357.07421875</v>
      </c>
      <c r="E7477" s="10">
        <v>55672.640625</v>
      </c>
      <c r="F7477" s="10">
        <v>63755.09375</v>
      </c>
      <c r="G7477" s="10">
        <v>56017.390625</v>
      </c>
      <c r="H7477" s="10">
        <v>56223.8515625</v>
      </c>
      <c r="I7477" s="10">
        <v>61126.5234375</v>
      </c>
      <c r="J7477" s="10">
        <v>100913.0234375</v>
      </c>
      <c r="K7477" s="10">
        <v>100937.5078125</v>
      </c>
      <c r="L7477" s="10">
        <v>100930.5546875</v>
      </c>
      <c r="M7477" s="10">
        <v>100838</v>
      </c>
      <c r="N7477" s="10">
        <v>100894.03125</v>
      </c>
      <c r="O7477" s="10">
        <v>100888.8359375</v>
      </c>
    </row>
    <row r="7478" spans="1:15" x14ac:dyDescent="0.3">
      <c r="A7478" s="9">
        <f t="shared" si="232"/>
        <v>3</v>
      </c>
      <c r="B7478" s="9">
        <f t="shared" si="233"/>
        <v>15</v>
      </c>
      <c r="C7478" s="11">
        <v>36965</v>
      </c>
      <c r="D7478" s="10">
        <v>55593.10546875</v>
      </c>
      <c r="E7478" s="10">
        <v>55921.98828125</v>
      </c>
      <c r="F7478" s="10">
        <v>64272.0234375</v>
      </c>
      <c r="G7478" s="10">
        <v>56289.8515625</v>
      </c>
      <c r="H7478" s="10">
        <v>56505.29296875</v>
      </c>
      <c r="I7478" s="10">
        <v>61562.671875</v>
      </c>
      <c r="J7478" s="10">
        <v>101104.1953125</v>
      </c>
      <c r="K7478" s="10">
        <v>101128.6875</v>
      </c>
      <c r="L7478" s="10">
        <v>101121.7265625</v>
      </c>
      <c r="M7478" s="10">
        <v>101029.1796875</v>
      </c>
      <c r="N7478" s="10">
        <v>101085.2109375</v>
      </c>
      <c r="O7478" s="10">
        <v>101080.0078125</v>
      </c>
    </row>
    <row r="7479" spans="1:15" x14ac:dyDescent="0.3">
      <c r="A7479" s="9">
        <f t="shared" si="232"/>
        <v>3</v>
      </c>
      <c r="B7479" s="9">
        <f t="shared" si="233"/>
        <v>16</v>
      </c>
      <c r="C7479" s="11">
        <v>36966</v>
      </c>
      <c r="D7479" s="10">
        <v>55827.14453125</v>
      </c>
      <c r="E7479" s="10">
        <v>56169.34375</v>
      </c>
      <c r="F7479" s="10">
        <v>64786.953125</v>
      </c>
      <c r="G7479" s="10">
        <v>56560.31640625</v>
      </c>
      <c r="H7479" s="10">
        <v>56784.734375</v>
      </c>
      <c r="I7479" s="10">
        <v>61996.8203125</v>
      </c>
      <c r="J7479" s="10">
        <v>101279.40625</v>
      </c>
      <c r="K7479" s="10">
        <v>101303.8984375</v>
      </c>
      <c r="L7479" s="10">
        <v>101296.9375</v>
      </c>
      <c r="M7479" s="10">
        <v>101204.390625</v>
      </c>
      <c r="N7479" s="10">
        <v>101260.4140625</v>
      </c>
      <c r="O7479" s="10">
        <v>101255.21875</v>
      </c>
    </row>
    <row r="7480" spans="1:15" x14ac:dyDescent="0.3">
      <c r="A7480" s="9">
        <f t="shared" si="232"/>
        <v>3</v>
      </c>
      <c r="B7480" s="9">
        <f t="shared" si="233"/>
        <v>17</v>
      </c>
      <c r="C7480" s="11">
        <v>36967</v>
      </c>
      <c r="D7480" s="10">
        <v>56069.10546875</v>
      </c>
      <c r="E7480" s="10">
        <v>56424.62109375</v>
      </c>
      <c r="F7480" s="10">
        <v>65309.79296875</v>
      </c>
      <c r="G7480" s="10">
        <v>56838.70703125</v>
      </c>
      <c r="H7480" s="10">
        <v>57072.1015625</v>
      </c>
      <c r="I7480" s="10">
        <v>62438.8828125</v>
      </c>
      <c r="J7480" s="10">
        <v>101517.0234375</v>
      </c>
      <c r="K7480" s="10">
        <v>101541.515625</v>
      </c>
      <c r="L7480" s="10">
        <v>101534.5546875</v>
      </c>
      <c r="M7480" s="10">
        <v>101442.0078125</v>
      </c>
      <c r="N7480" s="10">
        <v>101498.0390625</v>
      </c>
      <c r="O7480" s="10">
        <v>101492.8359375</v>
      </c>
    </row>
    <row r="7481" spans="1:15" x14ac:dyDescent="0.3">
      <c r="A7481" s="9">
        <f t="shared" si="232"/>
        <v>3</v>
      </c>
      <c r="B7481" s="9">
        <f t="shared" si="233"/>
        <v>18</v>
      </c>
      <c r="C7481" s="11">
        <v>36968</v>
      </c>
      <c r="D7481" s="10">
        <v>56324.9453125</v>
      </c>
      <c r="E7481" s="10">
        <v>56693.7734375</v>
      </c>
      <c r="F7481" s="10">
        <v>65846.5</v>
      </c>
      <c r="G7481" s="10">
        <v>57130.96875</v>
      </c>
      <c r="H7481" s="10">
        <v>57373.33984375</v>
      </c>
      <c r="I7481" s="10">
        <v>62894.8125</v>
      </c>
      <c r="J7481" s="10">
        <v>101863.859375</v>
      </c>
      <c r="K7481" s="10">
        <v>101888.34375</v>
      </c>
      <c r="L7481" s="10">
        <v>101881.390625</v>
      </c>
      <c r="M7481" s="10">
        <v>101788.84375</v>
      </c>
      <c r="N7481" s="10">
        <v>101844.8671875</v>
      </c>
      <c r="O7481" s="10">
        <v>101839.671875</v>
      </c>
    </row>
    <row r="7482" spans="1:15" x14ac:dyDescent="0.3">
      <c r="A7482" s="9">
        <f t="shared" si="232"/>
        <v>3</v>
      </c>
      <c r="B7482" s="9">
        <f t="shared" si="233"/>
        <v>19</v>
      </c>
      <c r="C7482" s="11">
        <v>36969</v>
      </c>
      <c r="D7482" s="10">
        <v>56600.60546875</v>
      </c>
      <c r="E7482" s="10">
        <v>56982.75</v>
      </c>
      <c r="F7482" s="10">
        <v>66403.015625</v>
      </c>
      <c r="G7482" s="10">
        <v>57443.0546875</v>
      </c>
      <c r="H7482" s="10">
        <v>57694.3984375</v>
      </c>
      <c r="I7482" s="10">
        <v>63370.55859375</v>
      </c>
      <c r="J7482" s="10">
        <v>102366.5703125</v>
      </c>
      <c r="K7482" s="10">
        <v>102391.0546875</v>
      </c>
      <c r="L7482" s="10">
        <v>102384.1015625</v>
      </c>
      <c r="M7482" s="10">
        <v>102291.5546875</v>
      </c>
      <c r="N7482" s="10">
        <v>102347.578125</v>
      </c>
      <c r="O7482" s="10">
        <v>102342.3828125</v>
      </c>
    </row>
    <row r="7483" spans="1:15" x14ac:dyDescent="0.3">
      <c r="A7483" s="9">
        <f t="shared" si="232"/>
        <v>3</v>
      </c>
      <c r="B7483" s="9">
        <f t="shared" si="233"/>
        <v>20</v>
      </c>
      <c r="C7483" s="11">
        <v>36970</v>
      </c>
      <c r="D7483" s="10">
        <v>56902.04296875</v>
      </c>
      <c r="E7483" s="10">
        <v>57297.5</v>
      </c>
      <c r="F7483" s="10">
        <v>66985.296875</v>
      </c>
      <c r="G7483" s="10">
        <v>57780.9140625</v>
      </c>
      <c r="H7483" s="10">
        <v>58041.234375</v>
      </c>
      <c r="I7483" s="10">
        <v>63872.0703125</v>
      </c>
      <c r="J7483" s="10">
        <v>103071.6484375</v>
      </c>
      <c r="K7483" s="10">
        <v>103096.1328125</v>
      </c>
      <c r="L7483" s="10">
        <v>103089.171875</v>
      </c>
      <c r="M7483" s="10">
        <v>102996.6328125</v>
      </c>
      <c r="N7483" s="10">
        <v>103052.65625</v>
      </c>
      <c r="O7483" s="10">
        <v>103047.4609375</v>
      </c>
    </row>
    <row r="7484" spans="1:15" x14ac:dyDescent="0.3">
      <c r="A7484" s="9">
        <f t="shared" si="232"/>
        <v>3</v>
      </c>
      <c r="B7484" s="9">
        <f t="shared" si="233"/>
        <v>21</v>
      </c>
      <c r="C7484" s="11">
        <v>36971</v>
      </c>
      <c r="D7484" s="10">
        <v>57209.41796875</v>
      </c>
      <c r="E7484" s="10">
        <v>57618.1875</v>
      </c>
      <c r="F7484" s="10">
        <v>67573.515625</v>
      </c>
      <c r="G7484" s="10">
        <v>58124.7109375</v>
      </c>
      <c r="H7484" s="10">
        <v>58394.00390625</v>
      </c>
      <c r="I7484" s="10">
        <v>64379.515625</v>
      </c>
      <c r="J7484" s="10">
        <v>103822.6484375</v>
      </c>
      <c r="K7484" s="10">
        <v>103847.1328125</v>
      </c>
      <c r="L7484" s="10">
        <v>103840.1796875</v>
      </c>
      <c r="M7484" s="10">
        <v>103747.640625</v>
      </c>
      <c r="N7484" s="10">
        <v>103803.6640625</v>
      </c>
      <c r="O7484" s="10">
        <v>103798.4609375</v>
      </c>
    </row>
    <row r="7485" spans="1:15" x14ac:dyDescent="0.3">
      <c r="A7485" s="9">
        <f t="shared" si="232"/>
        <v>3</v>
      </c>
      <c r="B7485" s="9">
        <f t="shared" si="233"/>
        <v>22</v>
      </c>
      <c r="C7485" s="11">
        <v>36972</v>
      </c>
      <c r="D7485" s="10">
        <v>57524.71484375</v>
      </c>
      <c r="E7485" s="10">
        <v>57946.796875</v>
      </c>
      <c r="F7485" s="10">
        <v>68169.6328125</v>
      </c>
      <c r="G7485" s="10">
        <v>58476.42578125</v>
      </c>
      <c r="H7485" s="10">
        <v>58754.69140625</v>
      </c>
      <c r="I7485" s="10">
        <v>64894.875</v>
      </c>
      <c r="J7485" s="10">
        <v>104635.0625</v>
      </c>
      <c r="K7485" s="10">
        <v>104659.546875</v>
      </c>
      <c r="L7485" s="10">
        <v>104652.5859375</v>
      </c>
      <c r="M7485" s="10">
        <v>104560.046875</v>
      </c>
      <c r="N7485" s="10">
        <v>104616.0703125</v>
      </c>
      <c r="O7485" s="10">
        <v>104610.875</v>
      </c>
    </row>
    <row r="7486" spans="1:15" x14ac:dyDescent="0.3">
      <c r="A7486" s="9">
        <f t="shared" si="232"/>
        <v>3</v>
      </c>
      <c r="B7486" s="9">
        <f t="shared" si="233"/>
        <v>23</v>
      </c>
      <c r="C7486" s="11">
        <v>36973</v>
      </c>
      <c r="D7486" s="10">
        <v>57845.9453125</v>
      </c>
      <c r="E7486" s="10">
        <v>58281.33984375</v>
      </c>
      <c r="F7486" s="10">
        <v>68771.6875</v>
      </c>
      <c r="G7486" s="10">
        <v>58834.07421875</v>
      </c>
      <c r="H7486" s="10">
        <v>59121.31640625</v>
      </c>
      <c r="I7486" s="10">
        <v>65416.1640625</v>
      </c>
      <c r="J7486" s="10">
        <v>105493.171875</v>
      </c>
      <c r="K7486" s="10">
        <v>105517.65625</v>
      </c>
      <c r="L7486" s="10">
        <v>105510.703125</v>
      </c>
      <c r="M7486" s="10">
        <v>105418.1640625</v>
      </c>
      <c r="N7486" s="10">
        <v>105474.1796875</v>
      </c>
      <c r="O7486" s="10">
        <v>105468.984375</v>
      </c>
    </row>
    <row r="7487" spans="1:15" x14ac:dyDescent="0.3">
      <c r="A7487" s="9">
        <f t="shared" si="232"/>
        <v>3</v>
      </c>
      <c r="B7487" s="9">
        <f t="shared" si="233"/>
        <v>24</v>
      </c>
      <c r="C7487" s="11">
        <v>36974</v>
      </c>
      <c r="D7487" s="10">
        <v>58192.953125</v>
      </c>
      <c r="E7487" s="10">
        <v>58641.66015625</v>
      </c>
      <c r="F7487" s="10">
        <v>69399.5</v>
      </c>
      <c r="G7487" s="10">
        <v>59217.49609375</v>
      </c>
      <c r="H7487" s="10">
        <v>59513.7109375</v>
      </c>
      <c r="I7487" s="10">
        <v>65963.21875</v>
      </c>
      <c r="J7487" s="10">
        <v>106544.4453125</v>
      </c>
      <c r="K7487" s="10">
        <v>106568.9296875</v>
      </c>
      <c r="L7487" s="10">
        <v>106561.9765625</v>
      </c>
      <c r="M7487" s="10">
        <v>106469.4375</v>
      </c>
      <c r="N7487" s="10">
        <v>106525.4609375</v>
      </c>
      <c r="O7487" s="10">
        <v>106520.2578125</v>
      </c>
    </row>
    <row r="7488" spans="1:15" x14ac:dyDescent="0.3">
      <c r="A7488" s="9">
        <f t="shared" si="232"/>
        <v>3</v>
      </c>
      <c r="B7488" s="9">
        <f t="shared" si="233"/>
        <v>25</v>
      </c>
      <c r="C7488" s="11">
        <v>36975</v>
      </c>
      <c r="D7488" s="10">
        <v>58680.7734375</v>
      </c>
      <c r="E7488" s="10">
        <v>59142.7890625</v>
      </c>
      <c r="F7488" s="10">
        <v>70168.1171875</v>
      </c>
      <c r="G7488" s="10">
        <v>59741.73046875</v>
      </c>
      <c r="H7488" s="10">
        <v>60046.91796875</v>
      </c>
      <c r="I7488" s="10">
        <v>66651.078125</v>
      </c>
      <c r="J7488" s="10">
        <v>108673.515625</v>
      </c>
      <c r="K7488" s="10">
        <v>108698</v>
      </c>
      <c r="L7488" s="10">
        <v>108691.0390625</v>
      </c>
      <c r="M7488" s="10">
        <v>108598.5078125</v>
      </c>
      <c r="N7488" s="10">
        <v>108654.5234375</v>
      </c>
      <c r="O7488" s="10">
        <v>108649.328125</v>
      </c>
    </row>
    <row r="7489" spans="1:15" x14ac:dyDescent="0.3">
      <c r="A7489" s="9">
        <f t="shared" si="232"/>
        <v>3</v>
      </c>
      <c r="B7489" s="9">
        <f t="shared" si="233"/>
        <v>26</v>
      </c>
      <c r="C7489" s="11">
        <v>36976</v>
      </c>
      <c r="D7489" s="10">
        <v>59061.46484375</v>
      </c>
      <c r="E7489" s="10">
        <v>59536.7890625</v>
      </c>
      <c r="F7489" s="10">
        <v>70829.59375</v>
      </c>
      <c r="G7489" s="10">
        <v>60158.8359375</v>
      </c>
      <c r="H7489" s="10">
        <v>60472.99609375</v>
      </c>
      <c r="I7489" s="10">
        <v>67231.8046875</v>
      </c>
      <c r="J7489" s="10">
        <v>109964.5390625</v>
      </c>
      <c r="K7489" s="10">
        <v>109989.0234375</v>
      </c>
      <c r="L7489" s="10">
        <v>109982.0625</v>
      </c>
      <c r="M7489" s="10">
        <v>109889.53125</v>
      </c>
      <c r="N7489" s="10">
        <v>109945.5546875</v>
      </c>
      <c r="O7489" s="10">
        <v>109940.3515625</v>
      </c>
    </row>
    <row r="7490" spans="1:15" x14ac:dyDescent="0.3">
      <c r="A7490" s="9">
        <f t="shared" si="232"/>
        <v>3</v>
      </c>
      <c r="B7490" s="9">
        <f t="shared" si="233"/>
        <v>27</v>
      </c>
      <c r="C7490" s="11">
        <v>36977</v>
      </c>
      <c r="D7490" s="10">
        <v>59410.40234375</v>
      </c>
      <c r="E7490" s="10">
        <v>59899.0390625</v>
      </c>
      <c r="F7490" s="10">
        <v>71459.3125</v>
      </c>
      <c r="G7490" s="10">
        <v>60544.1875</v>
      </c>
      <c r="H7490" s="10">
        <v>60867.3203125</v>
      </c>
      <c r="I7490" s="10">
        <v>67780.7734375</v>
      </c>
      <c r="J7490" s="10">
        <v>111003.3515625</v>
      </c>
      <c r="K7490" s="10">
        <v>111027.8359375</v>
      </c>
      <c r="L7490" s="10">
        <v>111020.875</v>
      </c>
      <c r="M7490" s="10">
        <v>110928.34375</v>
      </c>
      <c r="N7490" s="10">
        <v>110984.359375</v>
      </c>
      <c r="O7490" s="10">
        <v>110979.1640625</v>
      </c>
    </row>
    <row r="7491" spans="1:15" x14ac:dyDescent="0.3">
      <c r="A7491" s="9">
        <f t="shared" si="232"/>
        <v>3</v>
      </c>
      <c r="B7491" s="9">
        <f t="shared" si="233"/>
        <v>28</v>
      </c>
      <c r="C7491" s="11">
        <v>36978</v>
      </c>
      <c r="D7491" s="10">
        <v>59797.01171875</v>
      </c>
      <c r="E7491" s="10">
        <v>60298.95703125</v>
      </c>
      <c r="F7491" s="10">
        <v>72126.6875</v>
      </c>
      <c r="G7491" s="10">
        <v>60967.20703125</v>
      </c>
      <c r="H7491" s="10">
        <v>61299.3125</v>
      </c>
      <c r="I7491" s="10">
        <v>68367.4140625</v>
      </c>
      <c r="J7491" s="10">
        <v>112316.5078125</v>
      </c>
      <c r="K7491" s="10">
        <v>112340.9921875</v>
      </c>
      <c r="L7491" s="10">
        <v>112334.03125</v>
      </c>
      <c r="M7491" s="10">
        <v>112241.5</v>
      </c>
      <c r="N7491" s="10">
        <v>112297.5234375</v>
      </c>
      <c r="O7491" s="10">
        <v>112292.3203125</v>
      </c>
    </row>
    <row r="7492" spans="1:15" x14ac:dyDescent="0.3">
      <c r="A7492" s="9">
        <f t="shared" si="232"/>
        <v>3</v>
      </c>
      <c r="B7492" s="9">
        <f t="shared" si="233"/>
        <v>29</v>
      </c>
      <c r="C7492" s="11">
        <v>36979</v>
      </c>
      <c r="D7492" s="10">
        <v>60199.4765625</v>
      </c>
      <c r="E7492" s="10">
        <v>60714.73046875</v>
      </c>
      <c r="F7492" s="10">
        <v>72809.9140625</v>
      </c>
      <c r="G7492" s="10">
        <v>61406.078125</v>
      </c>
      <c r="H7492" s="10">
        <v>61747.15625</v>
      </c>
      <c r="I7492" s="10">
        <v>68969.890625</v>
      </c>
      <c r="J7492" s="10">
        <v>113736.359375</v>
      </c>
      <c r="K7492" s="10">
        <v>113760.84375</v>
      </c>
      <c r="L7492" s="10">
        <v>113753.890625</v>
      </c>
      <c r="M7492" s="10">
        <v>113661.359375</v>
      </c>
      <c r="N7492" s="10">
        <v>113717.375</v>
      </c>
      <c r="O7492" s="10">
        <v>113712.1796875</v>
      </c>
    </row>
    <row r="7493" spans="1:15" x14ac:dyDescent="0.3">
      <c r="A7493" s="9">
        <f t="shared" si="232"/>
        <v>3</v>
      </c>
      <c r="B7493" s="9">
        <f t="shared" si="233"/>
        <v>30</v>
      </c>
      <c r="C7493" s="11">
        <v>36980</v>
      </c>
      <c r="D7493" s="10">
        <v>60588.0390625</v>
      </c>
      <c r="E7493" s="10">
        <v>61116.6015625</v>
      </c>
      <c r="F7493" s="10">
        <v>73479.21875</v>
      </c>
      <c r="G7493" s="10">
        <v>61831.046875</v>
      </c>
      <c r="H7493" s="10">
        <v>62181.09765625</v>
      </c>
      <c r="I7493" s="10">
        <v>69558.4609375</v>
      </c>
      <c r="J7493" s="10">
        <v>115040.7734375</v>
      </c>
      <c r="K7493" s="10">
        <v>115065.25</v>
      </c>
      <c r="L7493" s="10">
        <v>115058.296875</v>
      </c>
      <c r="M7493" s="10">
        <v>114965.7734375</v>
      </c>
      <c r="N7493" s="10">
        <v>115021.7890625</v>
      </c>
      <c r="O7493" s="10">
        <v>115016.5859375</v>
      </c>
    </row>
    <row r="7494" spans="1:15" x14ac:dyDescent="0.3">
      <c r="A7494" s="9">
        <f t="shared" si="232"/>
        <v>3</v>
      </c>
      <c r="B7494" s="9">
        <f t="shared" si="233"/>
        <v>31</v>
      </c>
      <c r="C7494" s="11">
        <v>36981</v>
      </c>
      <c r="D7494" s="10">
        <v>61040.078125</v>
      </c>
      <c r="E7494" s="10">
        <v>61574.00390625</v>
      </c>
      <c r="F7494" s="10">
        <v>74111.4765625</v>
      </c>
      <c r="G7494" s="10">
        <v>62304.79296875</v>
      </c>
      <c r="H7494" s="10">
        <v>62664</v>
      </c>
      <c r="I7494" s="10">
        <v>70143.546875</v>
      </c>
      <c r="J7494" s="10">
        <v>116435.171875</v>
      </c>
      <c r="K7494" s="10">
        <v>116459.65625</v>
      </c>
      <c r="L7494" s="10">
        <v>116452.703125</v>
      </c>
      <c r="M7494" s="10">
        <v>116360.171875</v>
      </c>
      <c r="N7494" s="10">
        <v>116416.1875</v>
      </c>
      <c r="O7494" s="10">
        <v>116410.9921875</v>
      </c>
    </row>
    <row r="7495" spans="1:15" x14ac:dyDescent="0.3">
      <c r="A7495" s="9">
        <f t="shared" si="232"/>
        <v>4</v>
      </c>
      <c r="B7495" s="9">
        <f t="shared" si="233"/>
        <v>1</v>
      </c>
      <c r="C7495" s="11">
        <v>36982</v>
      </c>
      <c r="D7495" s="10">
        <v>61528.12109375</v>
      </c>
      <c r="E7495" s="10">
        <v>62059.43359375</v>
      </c>
      <c r="F7495" s="10">
        <v>74678.46875</v>
      </c>
      <c r="G7495" s="10">
        <v>62799.7734375</v>
      </c>
      <c r="H7495" s="10">
        <v>63168.3046875</v>
      </c>
      <c r="I7495" s="10">
        <v>70697.1640625</v>
      </c>
      <c r="J7495" s="10">
        <v>117850.53125</v>
      </c>
      <c r="K7495" s="10">
        <v>117875.0078125</v>
      </c>
      <c r="L7495" s="10">
        <v>117868.0546875</v>
      </c>
      <c r="M7495" s="10">
        <v>117775.53125</v>
      </c>
      <c r="N7495" s="10">
        <v>117831.546875</v>
      </c>
      <c r="O7495" s="10">
        <v>117826.34375</v>
      </c>
    </row>
    <row r="7496" spans="1:15" x14ac:dyDescent="0.3">
      <c r="A7496" s="9">
        <f t="shared" si="232"/>
        <v>4</v>
      </c>
      <c r="B7496" s="9">
        <f t="shared" si="233"/>
        <v>2</v>
      </c>
      <c r="C7496" s="11">
        <v>36983</v>
      </c>
      <c r="D7496" s="10">
        <v>61980.4140625</v>
      </c>
      <c r="E7496" s="10">
        <v>62509.11328125</v>
      </c>
      <c r="F7496" s="10">
        <v>75209.703125</v>
      </c>
      <c r="G7496" s="10">
        <v>63259</v>
      </c>
      <c r="H7496" s="10">
        <v>63636.859375</v>
      </c>
      <c r="I7496" s="10">
        <v>71215.0234375</v>
      </c>
      <c r="J7496" s="10">
        <v>118992.546875</v>
      </c>
      <c r="K7496" s="10">
        <v>119017.0234375</v>
      </c>
      <c r="L7496" s="10">
        <v>119010.0703125</v>
      </c>
      <c r="M7496" s="10">
        <v>118917.546875</v>
      </c>
      <c r="N7496" s="10">
        <v>118973.5625</v>
      </c>
      <c r="O7496" s="10">
        <v>118968.359375</v>
      </c>
    </row>
    <row r="7497" spans="1:15" x14ac:dyDescent="0.3">
      <c r="A7497" s="9">
        <f t="shared" ref="A7497:A7560" si="234">MONTH(C7497)</f>
        <v>4</v>
      </c>
      <c r="B7497" s="9">
        <f t="shared" ref="B7497:B7560" si="235">DAY(C7497)</f>
        <v>3</v>
      </c>
      <c r="C7497" s="11">
        <v>36984</v>
      </c>
      <c r="D7497" s="10">
        <v>62383.07421875</v>
      </c>
      <c r="E7497" s="10">
        <v>62909.1640625</v>
      </c>
      <c r="F7497" s="10">
        <v>75691.3046875</v>
      </c>
      <c r="G7497" s="10">
        <v>63668.59375</v>
      </c>
      <c r="H7497" s="10">
        <v>64055.78125</v>
      </c>
      <c r="I7497" s="10">
        <v>71683.2421875</v>
      </c>
      <c r="J7497" s="10">
        <v>119768.4609375</v>
      </c>
      <c r="K7497" s="10">
        <v>119792.9375</v>
      </c>
      <c r="L7497" s="10">
        <v>119785.984375</v>
      </c>
      <c r="M7497" s="10">
        <v>119693.46875</v>
      </c>
      <c r="N7497" s="10">
        <v>119749.4765625</v>
      </c>
      <c r="O7497" s="10">
        <v>119744.28125</v>
      </c>
    </row>
    <row r="7498" spans="1:15" x14ac:dyDescent="0.3">
      <c r="A7498" s="9">
        <f t="shared" si="234"/>
        <v>4</v>
      </c>
      <c r="B7498" s="9">
        <f t="shared" si="235"/>
        <v>4</v>
      </c>
      <c r="C7498" s="11">
        <v>36985</v>
      </c>
      <c r="D7498" s="10">
        <v>62757.92578125</v>
      </c>
      <c r="E7498" s="10">
        <v>63281.40234375</v>
      </c>
      <c r="F7498" s="10">
        <v>76145.09375</v>
      </c>
      <c r="G7498" s="10">
        <v>64050.3828125</v>
      </c>
      <c r="H7498" s="10">
        <v>64446.89453125</v>
      </c>
      <c r="I7498" s="10">
        <v>72123.65625</v>
      </c>
      <c r="J7498" s="10">
        <v>120339.6796875</v>
      </c>
      <c r="K7498" s="10">
        <v>120364.15625</v>
      </c>
      <c r="L7498" s="10">
        <v>120357.203125</v>
      </c>
      <c r="M7498" s="10">
        <v>120264.6953125</v>
      </c>
      <c r="N7498" s="10">
        <v>120320.703125</v>
      </c>
      <c r="O7498" s="10">
        <v>120315.5</v>
      </c>
    </row>
    <row r="7499" spans="1:15" x14ac:dyDescent="0.3">
      <c r="A7499" s="9">
        <f t="shared" si="234"/>
        <v>4</v>
      </c>
      <c r="B7499" s="9">
        <f t="shared" si="235"/>
        <v>5</v>
      </c>
      <c r="C7499" s="11">
        <v>36986</v>
      </c>
      <c r="D7499" s="10">
        <v>63118.85546875</v>
      </c>
      <c r="E7499" s="10">
        <v>63639.72265625</v>
      </c>
      <c r="F7499" s="10">
        <v>76584.9609375</v>
      </c>
      <c r="G7499" s="10">
        <v>64418.25</v>
      </c>
      <c r="H7499" s="10">
        <v>64824.0859375</v>
      </c>
      <c r="I7499" s="10">
        <v>72550.140625</v>
      </c>
      <c r="J7499" s="10">
        <v>120807.1640625</v>
      </c>
      <c r="K7499" s="10">
        <v>120831.640625</v>
      </c>
      <c r="L7499" s="10">
        <v>120824.6875</v>
      </c>
      <c r="M7499" s="10">
        <v>120732.1796875</v>
      </c>
      <c r="N7499" s="10">
        <v>120788.1875</v>
      </c>
      <c r="O7499" s="10">
        <v>120782.984375</v>
      </c>
    </row>
    <row r="7500" spans="1:15" x14ac:dyDescent="0.3">
      <c r="A7500" s="9">
        <f t="shared" si="234"/>
        <v>4</v>
      </c>
      <c r="B7500" s="9">
        <f t="shared" si="235"/>
        <v>6</v>
      </c>
      <c r="C7500" s="11">
        <v>36987</v>
      </c>
      <c r="D7500" s="10">
        <v>63471.81640625</v>
      </c>
      <c r="E7500" s="10">
        <v>63990.07421875</v>
      </c>
      <c r="F7500" s="10">
        <v>77016.8515625</v>
      </c>
      <c r="G7500" s="10">
        <v>64778.1484375</v>
      </c>
      <c r="H7500" s="10">
        <v>65193.30859375</v>
      </c>
      <c r="I7500" s="10">
        <v>72968.6484375</v>
      </c>
      <c r="J7500" s="10">
        <v>121214.0078125</v>
      </c>
      <c r="K7500" s="10">
        <v>121238.484375</v>
      </c>
      <c r="L7500" s="10">
        <v>121231.53125</v>
      </c>
      <c r="M7500" s="10">
        <v>121139.03125</v>
      </c>
      <c r="N7500" s="10">
        <v>121195.03125</v>
      </c>
      <c r="O7500" s="10">
        <v>121189.8359375</v>
      </c>
    </row>
    <row r="7501" spans="1:15" x14ac:dyDescent="0.3">
      <c r="A7501" s="9">
        <f t="shared" si="234"/>
        <v>4</v>
      </c>
      <c r="B7501" s="9">
        <f t="shared" si="235"/>
        <v>7</v>
      </c>
      <c r="C7501" s="11">
        <v>36988</v>
      </c>
      <c r="D7501" s="10">
        <v>63816.80859375</v>
      </c>
      <c r="E7501" s="10">
        <v>64332.4609375</v>
      </c>
      <c r="F7501" s="10">
        <v>77440.765625</v>
      </c>
      <c r="G7501" s="10">
        <v>65130.078125</v>
      </c>
      <c r="H7501" s="10">
        <v>65554.5625</v>
      </c>
      <c r="I7501" s="10">
        <v>73379.1796875</v>
      </c>
      <c r="J7501" s="10">
        <v>121561.5234375</v>
      </c>
      <c r="K7501" s="10">
        <v>121586</v>
      </c>
      <c r="L7501" s="10">
        <v>121579.046875</v>
      </c>
      <c r="M7501" s="10">
        <v>121486.546875</v>
      </c>
      <c r="N7501" s="10">
        <v>121542.546875</v>
      </c>
      <c r="O7501" s="10">
        <v>121537.3515625</v>
      </c>
    </row>
    <row r="7502" spans="1:15" x14ac:dyDescent="0.3">
      <c r="A7502" s="9">
        <f t="shared" si="234"/>
        <v>4</v>
      </c>
      <c r="B7502" s="9">
        <f t="shared" si="235"/>
        <v>8</v>
      </c>
      <c r="C7502" s="11">
        <v>36989</v>
      </c>
      <c r="D7502" s="10">
        <v>64153.83203125</v>
      </c>
      <c r="E7502" s="10">
        <v>64666.87890625</v>
      </c>
      <c r="F7502" s="10">
        <v>77856.7109375</v>
      </c>
      <c r="G7502" s="10">
        <v>65474.0390625</v>
      </c>
      <c r="H7502" s="10">
        <v>65907.84375</v>
      </c>
      <c r="I7502" s="10">
        <v>73781.75</v>
      </c>
      <c r="J7502" s="10">
        <v>121851.015625</v>
      </c>
      <c r="K7502" s="10">
        <v>121875.4921875</v>
      </c>
      <c r="L7502" s="10">
        <v>121868.5390625</v>
      </c>
      <c r="M7502" s="10">
        <v>121776.0390625</v>
      </c>
      <c r="N7502" s="10">
        <v>121832.0390625</v>
      </c>
      <c r="O7502" s="10">
        <v>121826.84375</v>
      </c>
    </row>
    <row r="7503" spans="1:15" x14ac:dyDescent="0.3">
      <c r="A7503" s="9">
        <f t="shared" si="234"/>
        <v>4</v>
      </c>
      <c r="B7503" s="9">
        <f t="shared" si="235"/>
        <v>9</v>
      </c>
      <c r="C7503" s="11">
        <v>36990</v>
      </c>
      <c r="D7503" s="10">
        <v>64486.859375</v>
      </c>
      <c r="E7503" s="10">
        <v>64997.296875</v>
      </c>
      <c r="F7503" s="10">
        <v>78268.6484375</v>
      </c>
      <c r="G7503" s="10">
        <v>65814</v>
      </c>
      <c r="H7503" s="10">
        <v>66257.125</v>
      </c>
      <c r="I7503" s="10">
        <v>74180.3125</v>
      </c>
      <c r="J7503" s="10">
        <v>122113.484375</v>
      </c>
      <c r="K7503" s="10">
        <v>122137.9609375</v>
      </c>
      <c r="L7503" s="10">
        <v>122131.0078125</v>
      </c>
      <c r="M7503" s="10">
        <v>122038.515625</v>
      </c>
      <c r="N7503" s="10">
        <v>122094.5078125</v>
      </c>
      <c r="O7503" s="10">
        <v>122089.3125</v>
      </c>
    </row>
    <row r="7504" spans="1:15" x14ac:dyDescent="0.3">
      <c r="A7504" s="9">
        <f t="shared" si="234"/>
        <v>4</v>
      </c>
      <c r="B7504" s="9">
        <f t="shared" si="235"/>
        <v>10</v>
      </c>
      <c r="C7504" s="11">
        <v>36991</v>
      </c>
      <c r="D7504" s="10">
        <v>64817.87109375</v>
      </c>
      <c r="E7504" s="10">
        <v>65325.69921875</v>
      </c>
      <c r="F7504" s="10">
        <v>78678.5703125</v>
      </c>
      <c r="G7504" s="10">
        <v>66151.9453125</v>
      </c>
      <c r="H7504" s="10">
        <v>66604.390625</v>
      </c>
      <c r="I7504" s="10">
        <v>74576.8515625</v>
      </c>
      <c r="J7504" s="10">
        <v>122362.25</v>
      </c>
      <c r="K7504" s="10">
        <v>122386.71875</v>
      </c>
      <c r="L7504" s="10">
        <v>122379.7734375</v>
      </c>
      <c r="M7504" s="10">
        <v>122287.28125</v>
      </c>
      <c r="N7504" s="10">
        <v>122343.2734375</v>
      </c>
      <c r="O7504" s="10">
        <v>122338.078125</v>
      </c>
    </row>
    <row r="7505" spans="1:15" x14ac:dyDescent="0.3">
      <c r="A7505" s="9">
        <f t="shared" si="234"/>
        <v>4</v>
      </c>
      <c r="B7505" s="9">
        <f t="shared" si="235"/>
        <v>11</v>
      </c>
      <c r="C7505" s="11">
        <v>36992</v>
      </c>
      <c r="D7505" s="10">
        <v>65146.8671875</v>
      </c>
      <c r="E7505" s="10">
        <v>65652.09375</v>
      </c>
      <c r="F7505" s="10">
        <v>79086.46875</v>
      </c>
      <c r="G7505" s="10">
        <v>66487.875</v>
      </c>
      <c r="H7505" s="10">
        <v>66949.640625</v>
      </c>
      <c r="I7505" s="10">
        <v>74971.375</v>
      </c>
      <c r="J7505" s="10">
        <v>122597.34375</v>
      </c>
      <c r="K7505" s="10">
        <v>122621.8125</v>
      </c>
      <c r="L7505" s="10">
        <v>122614.8671875</v>
      </c>
      <c r="M7505" s="10">
        <v>122522.3828125</v>
      </c>
      <c r="N7505" s="10">
        <v>122578.3671875</v>
      </c>
      <c r="O7505" s="10">
        <v>122573.171875</v>
      </c>
    </row>
    <row r="7506" spans="1:15" x14ac:dyDescent="0.3">
      <c r="A7506" s="9">
        <f t="shared" si="234"/>
        <v>4</v>
      </c>
      <c r="B7506" s="9">
        <f t="shared" si="235"/>
        <v>12</v>
      </c>
      <c r="C7506" s="11">
        <v>36993</v>
      </c>
      <c r="D7506" s="10">
        <v>65473.84765625</v>
      </c>
      <c r="E7506" s="10">
        <v>65976.4609375</v>
      </c>
      <c r="F7506" s="10">
        <v>79492.34375</v>
      </c>
      <c r="G7506" s="10">
        <v>66821.7890625</v>
      </c>
      <c r="H7506" s="10">
        <v>67292.875</v>
      </c>
      <c r="I7506" s="10">
        <v>75363.8828125</v>
      </c>
      <c r="J7506" s="10">
        <v>122818.8125</v>
      </c>
      <c r="K7506" s="10">
        <v>122843.28125</v>
      </c>
      <c r="L7506" s="10">
        <v>122836.328125</v>
      </c>
      <c r="M7506" s="10">
        <v>122743.84375</v>
      </c>
      <c r="N7506" s="10">
        <v>122799.8359375</v>
      </c>
      <c r="O7506" s="10">
        <v>122794.640625</v>
      </c>
    </row>
    <row r="7507" spans="1:15" x14ac:dyDescent="0.3">
      <c r="A7507" s="9">
        <f t="shared" si="234"/>
        <v>4</v>
      </c>
      <c r="B7507" s="9">
        <f t="shared" si="235"/>
        <v>13</v>
      </c>
      <c r="C7507" s="11">
        <v>36994</v>
      </c>
      <c r="D7507" s="10">
        <v>65800.796875</v>
      </c>
      <c r="E7507" s="10">
        <v>66300.8046875</v>
      </c>
      <c r="F7507" s="10">
        <v>79898.1875</v>
      </c>
      <c r="G7507" s="10">
        <v>67155.671875</v>
      </c>
      <c r="H7507" s="10">
        <v>67636.0703125</v>
      </c>
      <c r="I7507" s="10">
        <v>75756.3515625</v>
      </c>
      <c r="J7507" s="10">
        <v>123039.859375</v>
      </c>
      <c r="K7507" s="10">
        <v>123064.328125</v>
      </c>
      <c r="L7507" s="10">
        <v>123057.375</v>
      </c>
      <c r="M7507" s="10">
        <v>122964.90625</v>
      </c>
      <c r="N7507" s="10">
        <v>123020.890625</v>
      </c>
      <c r="O7507" s="10">
        <v>123015.6953125</v>
      </c>
    </row>
    <row r="7508" spans="1:15" x14ac:dyDescent="0.3">
      <c r="A7508" s="9">
        <f t="shared" si="234"/>
        <v>4</v>
      </c>
      <c r="B7508" s="9">
        <f t="shared" si="235"/>
        <v>14</v>
      </c>
      <c r="C7508" s="11">
        <v>36995</v>
      </c>
      <c r="D7508" s="10">
        <v>66129.703125</v>
      </c>
      <c r="E7508" s="10">
        <v>66627.1015625</v>
      </c>
      <c r="F7508" s="10">
        <v>80305.9765625</v>
      </c>
      <c r="G7508" s="10">
        <v>67491.5078125</v>
      </c>
      <c r="H7508" s="10">
        <v>67981.2265625</v>
      </c>
      <c r="I7508" s="10">
        <v>76150.765625</v>
      </c>
      <c r="J7508" s="10">
        <v>123273.65625</v>
      </c>
      <c r="K7508" s="10">
        <v>123298.125</v>
      </c>
      <c r="L7508" s="10">
        <v>123291.171875</v>
      </c>
      <c r="M7508" s="10">
        <v>123198.703125</v>
      </c>
      <c r="N7508" s="10">
        <v>123254.6875</v>
      </c>
      <c r="O7508" s="10">
        <v>123249.4921875</v>
      </c>
    </row>
    <row r="7509" spans="1:15" x14ac:dyDescent="0.3">
      <c r="A7509" s="9">
        <f t="shared" si="234"/>
        <v>4</v>
      </c>
      <c r="B7509" s="9">
        <f t="shared" si="235"/>
        <v>15</v>
      </c>
      <c r="C7509" s="11">
        <v>36996</v>
      </c>
      <c r="D7509" s="10">
        <v>66464.5234375</v>
      </c>
      <c r="E7509" s="10">
        <v>66959.3203125</v>
      </c>
      <c r="F7509" s="10">
        <v>80719.6796875</v>
      </c>
      <c r="G7509" s="10">
        <v>67833.265625</v>
      </c>
      <c r="H7509" s="10">
        <v>68332.2890625</v>
      </c>
      <c r="I7509" s="10">
        <v>76551.1015625</v>
      </c>
      <c r="J7509" s="10">
        <v>123546.453125</v>
      </c>
      <c r="K7509" s="10">
        <v>123570.9140625</v>
      </c>
      <c r="L7509" s="10">
        <v>123563.96875</v>
      </c>
      <c r="M7509" s="10">
        <v>123471.5</v>
      </c>
      <c r="N7509" s="10">
        <v>123527.4765625</v>
      </c>
      <c r="O7509" s="10">
        <v>123522.28125</v>
      </c>
    </row>
    <row r="7510" spans="1:15" x14ac:dyDescent="0.3">
      <c r="A7510" s="9">
        <f t="shared" si="234"/>
        <v>4</v>
      </c>
      <c r="B7510" s="9">
        <f t="shared" si="235"/>
        <v>16</v>
      </c>
      <c r="C7510" s="11">
        <v>36997</v>
      </c>
      <c r="D7510" s="10">
        <v>66813.1953125</v>
      </c>
      <c r="E7510" s="10">
        <v>67305.390625</v>
      </c>
      <c r="F7510" s="10">
        <v>81147.2265625</v>
      </c>
      <c r="G7510" s="10">
        <v>68188.8671875</v>
      </c>
      <c r="H7510" s="10">
        <v>68697.2109375</v>
      </c>
      <c r="I7510" s="10">
        <v>76965.28125</v>
      </c>
      <c r="J7510" s="10">
        <v>123910.6171875</v>
      </c>
      <c r="K7510" s="10">
        <v>123935.078125</v>
      </c>
      <c r="L7510" s="10">
        <v>123928.125</v>
      </c>
      <c r="M7510" s="10">
        <v>123835.671875</v>
      </c>
      <c r="N7510" s="10">
        <v>123891.640625</v>
      </c>
      <c r="O7510" s="10">
        <v>123886.453125</v>
      </c>
    </row>
    <row r="7511" spans="1:15" x14ac:dyDescent="0.3">
      <c r="A7511" s="9">
        <f t="shared" si="234"/>
        <v>4</v>
      </c>
      <c r="B7511" s="9">
        <f t="shared" si="235"/>
        <v>17</v>
      </c>
      <c r="C7511" s="11">
        <v>36998</v>
      </c>
      <c r="D7511" s="10">
        <v>67177.703125</v>
      </c>
      <c r="E7511" s="10">
        <v>67667.2890625</v>
      </c>
      <c r="F7511" s="10">
        <v>81590.6015625</v>
      </c>
      <c r="G7511" s="10">
        <v>68560.3046875</v>
      </c>
      <c r="H7511" s="10">
        <v>69077.9609375</v>
      </c>
      <c r="I7511" s="10">
        <v>77395.2890625</v>
      </c>
      <c r="J7511" s="10">
        <v>124378.984375</v>
      </c>
      <c r="K7511" s="10">
        <v>124403.4453125</v>
      </c>
      <c r="L7511" s="10">
        <v>124396.5</v>
      </c>
      <c r="M7511" s="10">
        <v>124304.046875</v>
      </c>
      <c r="N7511" s="10">
        <v>124360.015625</v>
      </c>
      <c r="O7511" s="10">
        <v>124354.8203125</v>
      </c>
    </row>
    <row r="7512" spans="1:15" x14ac:dyDescent="0.3">
      <c r="A7512" s="9">
        <f t="shared" si="234"/>
        <v>4</v>
      </c>
      <c r="B7512" s="9">
        <f t="shared" si="235"/>
        <v>18</v>
      </c>
      <c r="C7512" s="11">
        <v>36999</v>
      </c>
      <c r="D7512" s="10">
        <v>67552.1015625</v>
      </c>
      <c r="E7512" s="10">
        <v>68039.078125</v>
      </c>
      <c r="F7512" s="10">
        <v>82043.859375</v>
      </c>
      <c r="G7512" s="10">
        <v>68941.625</v>
      </c>
      <c r="H7512" s="10">
        <v>69468.6015625</v>
      </c>
      <c r="I7512" s="10">
        <v>77835.1796875</v>
      </c>
      <c r="J7512" s="10">
        <v>124911.984375</v>
      </c>
      <c r="K7512" s="10">
        <v>124936.4453125</v>
      </c>
      <c r="L7512" s="10">
        <v>124929.5</v>
      </c>
      <c r="M7512" s="10">
        <v>124837.0546875</v>
      </c>
      <c r="N7512" s="10">
        <v>124893.015625</v>
      </c>
      <c r="O7512" s="10">
        <v>124887.828125</v>
      </c>
    </row>
    <row r="7513" spans="1:15" x14ac:dyDescent="0.3">
      <c r="A7513" s="9">
        <f t="shared" si="234"/>
        <v>4</v>
      </c>
      <c r="B7513" s="9">
        <f t="shared" si="235"/>
        <v>19</v>
      </c>
      <c r="C7513" s="11">
        <v>37000</v>
      </c>
      <c r="D7513" s="10">
        <v>67946.2890625</v>
      </c>
      <c r="E7513" s="10">
        <v>68430.6640625</v>
      </c>
      <c r="F7513" s="10">
        <v>82516.90625</v>
      </c>
      <c r="G7513" s="10">
        <v>69342.75</v>
      </c>
      <c r="H7513" s="10">
        <v>69879.03125</v>
      </c>
      <c r="I7513" s="10">
        <v>78294.8671875</v>
      </c>
      <c r="J7513" s="10">
        <v>125574.765625</v>
      </c>
      <c r="K7513" s="10">
        <v>125599.21875</v>
      </c>
      <c r="L7513" s="10">
        <v>125592.2734375</v>
      </c>
      <c r="M7513" s="10">
        <v>125499.8359375</v>
      </c>
      <c r="N7513" s="10">
        <v>125555.796875</v>
      </c>
      <c r="O7513" s="10">
        <v>125550.6015625</v>
      </c>
    </row>
    <row r="7514" spans="1:15" x14ac:dyDescent="0.3">
      <c r="A7514" s="9">
        <f t="shared" si="234"/>
        <v>4</v>
      </c>
      <c r="B7514" s="9">
        <f t="shared" si="235"/>
        <v>20</v>
      </c>
      <c r="C7514" s="11">
        <v>37001</v>
      </c>
      <c r="D7514" s="10">
        <v>68312.671875</v>
      </c>
      <c r="E7514" s="10">
        <v>68794.4453125</v>
      </c>
      <c r="F7514" s="10">
        <v>82962.1484375</v>
      </c>
      <c r="G7514" s="10">
        <v>69716.0625</v>
      </c>
      <c r="H7514" s="10">
        <v>70261.65625</v>
      </c>
      <c r="I7514" s="10">
        <v>78726.7421875</v>
      </c>
      <c r="J7514" s="10">
        <v>126053.78125</v>
      </c>
      <c r="K7514" s="10">
        <v>126078.234375</v>
      </c>
      <c r="L7514" s="10">
        <v>126071.2890625</v>
      </c>
      <c r="M7514" s="10">
        <v>125978.859375</v>
      </c>
      <c r="N7514" s="10">
        <v>126034.8125</v>
      </c>
      <c r="O7514" s="10">
        <v>126029.625</v>
      </c>
    </row>
    <row r="7515" spans="1:15" x14ac:dyDescent="0.3">
      <c r="A7515" s="9">
        <f t="shared" si="234"/>
        <v>4</v>
      </c>
      <c r="B7515" s="9">
        <f t="shared" si="235"/>
        <v>21</v>
      </c>
      <c r="C7515" s="11">
        <v>37002</v>
      </c>
      <c r="D7515" s="10">
        <v>68673.09375</v>
      </c>
      <c r="E7515" s="10">
        <v>69152.2578125</v>
      </c>
      <c r="F7515" s="10">
        <v>83401.4140625</v>
      </c>
      <c r="G7515" s="10">
        <v>70083.40625</v>
      </c>
      <c r="H7515" s="10">
        <v>70638.3125</v>
      </c>
      <c r="I7515" s="10">
        <v>79152.6484375</v>
      </c>
      <c r="J7515" s="10">
        <v>126492.9140625</v>
      </c>
      <c r="K7515" s="10">
        <v>126517.375</v>
      </c>
      <c r="L7515" s="10">
        <v>126510.421875</v>
      </c>
      <c r="M7515" s="10">
        <v>126418</v>
      </c>
      <c r="N7515" s="10">
        <v>126473.953125</v>
      </c>
      <c r="O7515" s="10">
        <v>126468.7578125</v>
      </c>
    </row>
    <row r="7516" spans="1:15" x14ac:dyDescent="0.3">
      <c r="A7516" s="9">
        <f t="shared" si="234"/>
        <v>4</v>
      </c>
      <c r="B7516" s="9">
        <f t="shared" si="235"/>
        <v>22</v>
      </c>
      <c r="C7516" s="11">
        <v>37003</v>
      </c>
      <c r="D7516" s="10">
        <v>69041.453125</v>
      </c>
      <c r="E7516" s="10">
        <v>69518.0078125</v>
      </c>
      <c r="F7516" s="10">
        <v>83848.625</v>
      </c>
      <c r="G7516" s="10">
        <v>70458.6875</v>
      </c>
      <c r="H7516" s="10">
        <v>71022.90625</v>
      </c>
      <c r="I7516" s="10">
        <v>79586.4921875</v>
      </c>
      <c r="J7516" s="10">
        <v>126983.375</v>
      </c>
      <c r="K7516" s="10">
        <v>127007.828125</v>
      </c>
      <c r="L7516" s="10">
        <v>127000.8828125</v>
      </c>
      <c r="M7516" s="10">
        <v>126908.4609375</v>
      </c>
      <c r="N7516" s="10">
        <v>126964.4140625</v>
      </c>
      <c r="O7516" s="10">
        <v>126959.21875</v>
      </c>
    </row>
    <row r="7517" spans="1:15" x14ac:dyDescent="0.3">
      <c r="A7517" s="9">
        <f t="shared" si="234"/>
        <v>4</v>
      </c>
      <c r="B7517" s="9">
        <f t="shared" si="235"/>
        <v>23</v>
      </c>
      <c r="C7517" s="11">
        <v>37004</v>
      </c>
      <c r="D7517" s="10">
        <v>69431.6328125</v>
      </c>
      <c r="E7517" s="10">
        <v>69905.5859375</v>
      </c>
      <c r="F7517" s="10">
        <v>84317.6640625</v>
      </c>
      <c r="G7517" s="10">
        <v>70855.796875</v>
      </c>
      <c r="H7517" s="10">
        <v>71429.3203125</v>
      </c>
      <c r="I7517" s="10">
        <v>80042.15625</v>
      </c>
      <c r="J7517" s="10">
        <v>127615.9296875</v>
      </c>
      <c r="K7517" s="10">
        <v>127640.3828125</v>
      </c>
      <c r="L7517" s="10">
        <v>127633.4296875</v>
      </c>
      <c r="M7517" s="10">
        <v>127541.015625</v>
      </c>
      <c r="N7517" s="10">
        <v>127596.9609375</v>
      </c>
      <c r="O7517" s="10">
        <v>127591.7734375</v>
      </c>
    </row>
    <row r="7518" spans="1:15" x14ac:dyDescent="0.3">
      <c r="A7518" s="9">
        <f t="shared" si="234"/>
        <v>4</v>
      </c>
      <c r="B7518" s="9">
        <f t="shared" si="235"/>
        <v>24</v>
      </c>
      <c r="C7518" s="11">
        <v>37005</v>
      </c>
      <c r="D7518" s="10">
        <v>69877.359375</v>
      </c>
      <c r="E7518" s="10">
        <v>70348.7109375</v>
      </c>
      <c r="F7518" s="10">
        <v>84842.2421875</v>
      </c>
      <c r="G7518" s="10">
        <v>71308.453125</v>
      </c>
      <c r="H7518" s="10">
        <v>71891.28125</v>
      </c>
      <c r="I7518" s="10">
        <v>80553.359375</v>
      </c>
      <c r="J7518" s="10">
        <v>128610.65625</v>
      </c>
      <c r="K7518" s="10">
        <v>128635.109375</v>
      </c>
      <c r="L7518" s="10">
        <v>128628.1640625</v>
      </c>
      <c r="M7518" s="10">
        <v>128535.75</v>
      </c>
      <c r="N7518" s="10">
        <v>128591.6953125</v>
      </c>
      <c r="O7518" s="10">
        <v>128586.5078125</v>
      </c>
    </row>
    <row r="7519" spans="1:15" x14ac:dyDescent="0.3">
      <c r="A7519" s="9">
        <f t="shared" si="234"/>
        <v>4</v>
      </c>
      <c r="B7519" s="9">
        <f t="shared" si="235"/>
        <v>25</v>
      </c>
      <c r="C7519" s="11">
        <v>37006</v>
      </c>
      <c r="D7519" s="10">
        <v>70408.3671875</v>
      </c>
      <c r="E7519" s="10">
        <v>70877.1171875</v>
      </c>
      <c r="F7519" s="10">
        <v>85452.1171875</v>
      </c>
      <c r="G7519" s="10">
        <v>71846.390625</v>
      </c>
      <c r="H7519" s="10">
        <v>72438.5234375</v>
      </c>
      <c r="I7519" s="10">
        <v>81149.859375</v>
      </c>
      <c r="J7519" s="10">
        <v>130160.7578125</v>
      </c>
      <c r="K7519" s="10">
        <v>130185.203125</v>
      </c>
      <c r="L7519" s="10">
        <v>130178.2578125</v>
      </c>
      <c r="M7519" s="10">
        <v>130085.859375</v>
      </c>
      <c r="N7519" s="10">
        <v>130141.796875</v>
      </c>
      <c r="O7519" s="10">
        <v>130136.609375</v>
      </c>
    </row>
    <row r="7520" spans="1:15" x14ac:dyDescent="0.3">
      <c r="A7520" s="9">
        <f t="shared" si="234"/>
        <v>4</v>
      </c>
      <c r="B7520" s="9">
        <f t="shared" si="235"/>
        <v>26</v>
      </c>
      <c r="C7520" s="11">
        <v>37007</v>
      </c>
      <c r="D7520" s="10">
        <v>70990.9453125</v>
      </c>
      <c r="E7520" s="10">
        <v>71457.0859375</v>
      </c>
      <c r="F7520" s="10">
        <v>86113.5546875</v>
      </c>
      <c r="G7520" s="10">
        <v>72435.890625</v>
      </c>
      <c r="H7520" s="10">
        <v>73037.3359375</v>
      </c>
      <c r="I7520" s="10">
        <v>81797.9140625</v>
      </c>
      <c r="J7520" s="10">
        <v>132044.6875</v>
      </c>
      <c r="K7520" s="10">
        <v>132069.125</v>
      </c>
      <c r="L7520" s="10">
        <v>132062.1875</v>
      </c>
      <c r="M7520" s="10">
        <v>131969.796875</v>
      </c>
      <c r="N7520" s="10">
        <v>132025.71875</v>
      </c>
      <c r="O7520" s="10">
        <v>132020.53125</v>
      </c>
    </row>
    <row r="7521" spans="1:15" x14ac:dyDescent="0.3">
      <c r="A7521" s="9">
        <f t="shared" si="234"/>
        <v>4</v>
      </c>
      <c r="B7521" s="9">
        <f t="shared" si="235"/>
        <v>27</v>
      </c>
      <c r="C7521" s="11">
        <v>37008</v>
      </c>
      <c r="D7521" s="10">
        <v>71565.5703125</v>
      </c>
      <c r="E7521" s="10">
        <v>72029.109375</v>
      </c>
      <c r="F7521" s="10">
        <v>86767.046875</v>
      </c>
      <c r="G7521" s="10">
        <v>73017.4453125</v>
      </c>
      <c r="H7521" s="10">
        <v>73628.1953125</v>
      </c>
      <c r="I7521" s="10">
        <v>82438.0234375</v>
      </c>
      <c r="J7521" s="10">
        <v>133874</v>
      </c>
      <c r="K7521" s="10">
        <v>133898.4375</v>
      </c>
      <c r="L7521" s="10">
        <v>133891.5</v>
      </c>
      <c r="M7521" s="10">
        <v>133799.109375</v>
      </c>
      <c r="N7521" s="10">
        <v>133855.046875</v>
      </c>
      <c r="O7521" s="10">
        <v>133849.859375</v>
      </c>
    </row>
    <row r="7522" spans="1:15" x14ac:dyDescent="0.3">
      <c r="A7522" s="9">
        <f t="shared" si="234"/>
        <v>4</v>
      </c>
      <c r="B7522" s="9">
        <f t="shared" si="235"/>
        <v>28</v>
      </c>
      <c r="C7522" s="11">
        <v>37009</v>
      </c>
      <c r="D7522" s="10">
        <v>72096.546875</v>
      </c>
      <c r="E7522" s="10">
        <v>72557.484375</v>
      </c>
      <c r="F7522" s="10">
        <v>87376.8984375</v>
      </c>
      <c r="G7522" s="10">
        <v>73555.34375</v>
      </c>
      <c r="H7522" s="10">
        <v>74175.40625</v>
      </c>
      <c r="I7522" s="10">
        <v>83034.4765625</v>
      </c>
      <c r="J7522" s="10">
        <v>135416.71875</v>
      </c>
      <c r="K7522" s="10">
        <v>135441.171875</v>
      </c>
      <c r="L7522" s="10">
        <v>135434.21875</v>
      </c>
      <c r="M7522" s="10">
        <v>135341.84375</v>
      </c>
      <c r="N7522" s="10">
        <v>135397.765625</v>
      </c>
      <c r="O7522" s="10">
        <v>135392.578125</v>
      </c>
    </row>
    <row r="7523" spans="1:15" x14ac:dyDescent="0.3">
      <c r="A7523" s="9">
        <f t="shared" si="234"/>
        <v>4</v>
      </c>
      <c r="B7523" s="9">
        <f t="shared" si="235"/>
        <v>29</v>
      </c>
      <c r="C7523" s="11">
        <v>37010</v>
      </c>
      <c r="D7523" s="10">
        <v>72599.7421875</v>
      </c>
      <c r="E7523" s="10">
        <v>73058.0859375</v>
      </c>
      <c r="F7523" s="10">
        <v>87958.9765625</v>
      </c>
      <c r="G7523" s="10">
        <v>74065.4765625</v>
      </c>
      <c r="H7523" s="10">
        <v>74694.84375</v>
      </c>
      <c r="I7523" s="10">
        <v>83603.1640625</v>
      </c>
      <c r="J7523" s="10">
        <v>136776.71875</v>
      </c>
      <c r="K7523" s="10">
        <v>136801.15625</v>
      </c>
      <c r="L7523" s="10">
        <v>136794.21875</v>
      </c>
      <c r="M7523" s="10">
        <v>136701.84375</v>
      </c>
      <c r="N7523" s="10">
        <v>136757.765625</v>
      </c>
      <c r="O7523" s="10">
        <v>136752.578125</v>
      </c>
    </row>
    <row r="7524" spans="1:15" x14ac:dyDescent="0.3">
      <c r="A7524" s="9">
        <f t="shared" si="234"/>
        <v>4</v>
      </c>
      <c r="B7524" s="9">
        <f t="shared" si="235"/>
        <v>30</v>
      </c>
      <c r="C7524" s="11">
        <v>37011</v>
      </c>
      <c r="D7524" s="10">
        <v>73102.765625</v>
      </c>
      <c r="E7524" s="10">
        <v>73559.6015625</v>
      </c>
      <c r="F7524" s="10">
        <v>88492.359375</v>
      </c>
      <c r="G7524" s="10">
        <v>74570.8046875</v>
      </c>
      <c r="H7524" s="10">
        <v>75204.4296875</v>
      </c>
      <c r="I7524" s="10">
        <v>84132.578125</v>
      </c>
      <c r="J7524" s="10">
        <v>138391.6875</v>
      </c>
      <c r="K7524" s="10">
        <v>138416.125</v>
      </c>
      <c r="L7524" s="10">
        <v>138409.171875</v>
      </c>
      <c r="M7524" s="10">
        <v>138316.8125</v>
      </c>
      <c r="N7524" s="10">
        <v>138372.734375</v>
      </c>
      <c r="O7524" s="10">
        <v>138367.546875</v>
      </c>
    </row>
    <row r="7525" spans="1:15" x14ac:dyDescent="0.3">
      <c r="A7525" s="9">
        <f t="shared" si="234"/>
        <v>5</v>
      </c>
      <c r="B7525" s="9">
        <f t="shared" si="235"/>
        <v>1</v>
      </c>
      <c r="C7525" s="11">
        <v>37012</v>
      </c>
      <c r="D7525" s="10">
        <v>73599.6484375</v>
      </c>
      <c r="E7525" s="10">
        <v>74056.0703125</v>
      </c>
      <c r="F7525" s="10">
        <v>88971.09375</v>
      </c>
      <c r="G7525" s="10">
        <v>75065.359375</v>
      </c>
      <c r="H7525" s="10">
        <v>75698.1953125</v>
      </c>
      <c r="I7525" s="10">
        <v>84616.7578125</v>
      </c>
      <c r="J7525" s="10">
        <v>140228.234375</v>
      </c>
      <c r="K7525" s="10">
        <v>140252.671875</v>
      </c>
      <c r="L7525" s="10">
        <v>140245.734375</v>
      </c>
      <c r="M7525" s="10">
        <v>140153.375</v>
      </c>
      <c r="N7525" s="10">
        <v>140209.28125</v>
      </c>
      <c r="O7525" s="10">
        <v>140204.09375</v>
      </c>
    </row>
    <row r="7526" spans="1:15" x14ac:dyDescent="0.3">
      <c r="A7526" s="9">
        <f t="shared" si="234"/>
        <v>5</v>
      </c>
      <c r="B7526" s="9">
        <f t="shared" si="235"/>
        <v>2</v>
      </c>
      <c r="C7526" s="11">
        <v>37013</v>
      </c>
      <c r="D7526" s="10">
        <v>74056.8203125</v>
      </c>
      <c r="E7526" s="10">
        <v>74512.8203125</v>
      </c>
      <c r="F7526" s="10">
        <v>89410.1171875</v>
      </c>
      <c r="G7526" s="10">
        <v>75520.1953125</v>
      </c>
      <c r="H7526" s="10">
        <v>76152.2421875</v>
      </c>
      <c r="I7526" s="10">
        <v>85061.234375</v>
      </c>
      <c r="J7526" s="10">
        <v>141800.640625</v>
      </c>
      <c r="K7526" s="10">
        <v>141825.078125</v>
      </c>
      <c r="L7526" s="10">
        <v>141818.125</v>
      </c>
      <c r="M7526" s="10">
        <v>141725.78125</v>
      </c>
      <c r="N7526" s="10">
        <v>141781.6875</v>
      </c>
      <c r="O7526" s="10">
        <v>141776.5</v>
      </c>
    </row>
    <row r="7527" spans="1:15" x14ac:dyDescent="0.3">
      <c r="A7527" s="9">
        <f t="shared" si="234"/>
        <v>5</v>
      </c>
      <c r="B7527" s="9">
        <f t="shared" si="235"/>
        <v>3</v>
      </c>
      <c r="C7527" s="11">
        <v>37014</v>
      </c>
      <c r="D7527" s="10">
        <v>74462.3828125</v>
      </c>
      <c r="E7527" s="10">
        <v>74917.9609375</v>
      </c>
      <c r="F7527" s="10">
        <v>89797.5390625</v>
      </c>
      <c r="G7527" s="10">
        <v>75923.421875</v>
      </c>
      <c r="H7527" s="10">
        <v>76554.6796875</v>
      </c>
      <c r="I7527" s="10">
        <v>85454.1015625</v>
      </c>
      <c r="J7527" s="10">
        <v>143034.859375</v>
      </c>
      <c r="K7527" s="10">
        <v>143059.296875</v>
      </c>
      <c r="L7527" s="10">
        <v>143052.34375</v>
      </c>
      <c r="M7527" s="10">
        <v>142960.015625</v>
      </c>
      <c r="N7527" s="10">
        <v>143015.90625</v>
      </c>
      <c r="O7527" s="10">
        <v>143010.71875</v>
      </c>
    </row>
    <row r="7528" spans="1:15" x14ac:dyDescent="0.3">
      <c r="A7528" s="9">
        <f t="shared" si="234"/>
        <v>5</v>
      </c>
      <c r="B7528" s="9">
        <f t="shared" si="235"/>
        <v>4</v>
      </c>
      <c r="C7528" s="11">
        <v>37015</v>
      </c>
      <c r="D7528" s="10">
        <v>74854.015625</v>
      </c>
      <c r="E7528" s="10">
        <v>75309.1875</v>
      </c>
      <c r="F7528" s="10">
        <v>90171.0390625</v>
      </c>
      <c r="G7528" s="10">
        <v>76312.734375</v>
      </c>
      <c r="H7528" s="10">
        <v>76943.203125</v>
      </c>
      <c r="I7528" s="10">
        <v>85833.046875</v>
      </c>
      <c r="J7528" s="10">
        <v>144174.5625</v>
      </c>
      <c r="K7528" s="10">
        <v>144198.984375</v>
      </c>
      <c r="L7528" s="10">
        <v>144192.046875</v>
      </c>
      <c r="M7528" s="10">
        <v>144099.703125</v>
      </c>
      <c r="N7528" s="10">
        <v>144155.609375</v>
      </c>
      <c r="O7528" s="10">
        <v>144150.421875</v>
      </c>
    </row>
    <row r="7529" spans="1:15" x14ac:dyDescent="0.3">
      <c r="A7529" s="9">
        <f t="shared" si="234"/>
        <v>5</v>
      </c>
      <c r="B7529" s="9">
        <f t="shared" si="235"/>
        <v>5</v>
      </c>
      <c r="C7529" s="11">
        <v>37016</v>
      </c>
      <c r="D7529" s="10">
        <v>75261.4921875</v>
      </c>
      <c r="E7529" s="10">
        <v>75716.2421875</v>
      </c>
      <c r="F7529" s="10">
        <v>90560.375</v>
      </c>
      <c r="G7529" s="10">
        <v>76717.875</v>
      </c>
      <c r="H7529" s="10">
        <v>77347.5546875</v>
      </c>
      <c r="I7529" s="10">
        <v>86227.8359375</v>
      </c>
      <c r="J7529" s="10">
        <v>145409.671875</v>
      </c>
      <c r="K7529" s="10">
        <v>145434.09375</v>
      </c>
      <c r="L7529" s="10">
        <v>145427.15625</v>
      </c>
      <c r="M7529" s="10">
        <v>145334.828125</v>
      </c>
      <c r="N7529" s="10">
        <v>145390.734375</v>
      </c>
      <c r="O7529" s="10">
        <v>145385.546875</v>
      </c>
    </row>
    <row r="7530" spans="1:15" x14ac:dyDescent="0.3">
      <c r="A7530" s="9">
        <f t="shared" si="234"/>
        <v>5</v>
      </c>
      <c r="B7530" s="9">
        <f t="shared" si="235"/>
        <v>6</v>
      </c>
      <c r="C7530" s="11">
        <v>37017</v>
      </c>
      <c r="D7530" s="10">
        <v>75680.828125</v>
      </c>
      <c r="E7530" s="10">
        <v>76135.15625</v>
      </c>
      <c r="F7530" s="10">
        <v>90961.5859375</v>
      </c>
      <c r="G7530" s="10">
        <v>77134.8828125</v>
      </c>
      <c r="H7530" s="10">
        <v>77763.7734375</v>
      </c>
      <c r="I7530" s="10">
        <v>86634.4921875</v>
      </c>
      <c r="J7530" s="10">
        <v>146714.1875</v>
      </c>
      <c r="K7530" s="10">
        <v>146738.609375</v>
      </c>
      <c r="L7530" s="10">
        <v>146731.671875</v>
      </c>
      <c r="M7530" s="10">
        <v>146639.359375</v>
      </c>
      <c r="N7530" s="10">
        <v>146695.25</v>
      </c>
      <c r="O7530" s="10">
        <v>146690.0625</v>
      </c>
    </row>
    <row r="7531" spans="1:15" x14ac:dyDescent="0.3">
      <c r="A7531" s="9">
        <f t="shared" si="234"/>
        <v>5</v>
      </c>
      <c r="B7531" s="9">
        <f t="shared" si="235"/>
        <v>7</v>
      </c>
      <c r="C7531" s="11">
        <v>37018</v>
      </c>
      <c r="D7531" s="10">
        <v>76133.84375</v>
      </c>
      <c r="E7531" s="10">
        <v>76587.765625</v>
      </c>
      <c r="F7531" s="10">
        <v>91396.484375</v>
      </c>
      <c r="G7531" s="10">
        <v>77585.5703125</v>
      </c>
      <c r="H7531" s="10">
        <v>78213.671875</v>
      </c>
      <c r="I7531" s="10">
        <v>87074.8359375</v>
      </c>
      <c r="J7531" s="10">
        <v>148224.859375</v>
      </c>
      <c r="K7531" s="10">
        <v>148249.296875</v>
      </c>
      <c r="L7531" s="10">
        <v>148242.34375</v>
      </c>
      <c r="M7531" s="10">
        <v>148150.046875</v>
      </c>
      <c r="N7531" s="10">
        <v>148205.921875</v>
      </c>
      <c r="O7531" s="10">
        <v>148200.734375</v>
      </c>
    </row>
    <row r="7532" spans="1:15" x14ac:dyDescent="0.3">
      <c r="A7532" s="9">
        <f t="shared" si="234"/>
        <v>5</v>
      </c>
      <c r="B7532" s="9">
        <f t="shared" si="235"/>
        <v>8</v>
      </c>
      <c r="C7532" s="11">
        <v>37019</v>
      </c>
      <c r="D7532" s="10">
        <v>76638.3984375</v>
      </c>
      <c r="E7532" s="10">
        <v>77091.8984375</v>
      </c>
      <c r="F7532" s="10">
        <v>91882.9140625</v>
      </c>
      <c r="G7532" s="10">
        <v>78087.796875</v>
      </c>
      <c r="H7532" s="10">
        <v>78715.109375</v>
      </c>
      <c r="I7532" s="10">
        <v>87566.7109375</v>
      </c>
      <c r="J7532" s="10">
        <v>150051.703125</v>
      </c>
      <c r="K7532" s="10">
        <v>150076.125</v>
      </c>
      <c r="L7532" s="10">
        <v>150069.171875</v>
      </c>
      <c r="M7532" s="10">
        <v>149976.875</v>
      </c>
      <c r="N7532" s="10">
        <v>150032.75</v>
      </c>
      <c r="O7532" s="10">
        <v>150027.578125</v>
      </c>
    </row>
    <row r="7533" spans="1:15" x14ac:dyDescent="0.3">
      <c r="A7533" s="9">
        <f t="shared" si="234"/>
        <v>5</v>
      </c>
      <c r="B7533" s="9">
        <f t="shared" si="235"/>
        <v>9</v>
      </c>
      <c r="C7533" s="11">
        <v>37020</v>
      </c>
      <c r="D7533" s="10">
        <v>77138.9375</v>
      </c>
      <c r="E7533" s="10">
        <v>77592.015625</v>
      </c>
      <c r="F7533" s="10">
        <v>92365.34375</v>
      </c>
      <c r="G7533" s="10">
        <v>78586.0078125</v>
      </c>
      <c r="H7533" s="10">
        <v>79212.53125</v>
      </c>
      <c r="I7533" s="10">
        <v>88054.5859375</v>
      </c>
      <c r="J7533" s="10">
        <v>151845</v>
      </c>
      <c r="K7533" s="10">
        <v>151869.421875</v>
      </c>
      <c r="L7533" s="10">
        <v>151862.484375</v>
      </c>
      <c r="M7533" s="10">
        <v>151770.1875</v>
      </c>
      <c r="N7533" s="10">
        <v>151826.0625</v>
      </c>
      <c r="O7533" s="10">
        <v>151820.875</v>
      </c>
    </row>
    <row r="7534" spans="1:15" x14ac:dyDescent="0.3">
      <c r="A7534" s="9">
        <f t="shared" si="234"/>
        <v>5</v>
      </c>
      <c r="B7534" s="9">
        <f t="shared" si="235"/>
        <v>10</v>
      </c>
      <c r="C7534" s="11">
        <v>37021</v>
      </c>
      <c r="D7534" s="10">
        <v>77617.6171875</v>
      </c>
      <c r="E7534" s="10">
        <v>78070.28125</v>
      </c>
      <c r="F7534" s="10">
        <v>92825.90625</v>
      </c>
      <c r="G7534" s="10">
        <v>79062.3515625</v>
      </c>
      <c r="H7534" s="10">
        <v>79688.0859375</v>
      </c>
      <c r="I7534" s="10">
        <v>88520.6015625</v>
      </c>
      <c r="J7534" s="10">
        <v>153494.09375</v>
      </c>
      <c r="K7534" s="10">
        <v>153518.515625</v>
      </c>
      <c r="L7534" s="10">
        <v>153511.578125</v>
      </c>
      <c r="M7534" s="10">
        <v>153419.28125</v>
      </c>
      <c r="N7534" s="10">
        <v>153475.15625</v>
      </c>
      <c r="O7534" s="10">
        <v>153469.96875</v>
      </c>
    </row>
    <row r="7535" spans="1:15" x14ac:dyDescent="0.3">
      <c r="A7535" s="9">
        <f t="shared" si="234"/>
        <v>5</v>
      </c>
      <c r="B7535" s="9">
        <f t="shared" si="235"/>
        <v>11</v>
      </c>
      <c r="C7535" s="11">
        <v>37022</v>
      </c>
      <c r="D7535" s="10">
        <v>78090.296875</v>
      </c>
      <c r="E7535" s="10">
        <v>78542.546875</v>
      </c>
      <c r="F7535" s="10">
        <v>93280.4921875</v>
      </c>
      <c r="G7535" s="10">
        <v>79532.7109375</v>
      </c>
      <c r="H7535" s="10">
        <v>80157.65625</v>
      </c>
      <c r="I7535" s="10">
        <v>88980.625</v>
      </c>
      <c r="J7535" s="10">
        <v>155098.390625</v>
      </c>
      <c r="K7535" s="10">
        <v>155122.796875</v>
      </c>
      <c r="L7535" s="10">
        <v>155115.859375</v>
      </c>
      <c r="M7535" s="10">
        <v>155023.578125</v>
      </c>
      <c r="N7535" s="10">
        <v>155079.453125</v>
      </c>
      <c r="O7535" s="10">
        <v>155074.265625</v>
      </c>
    </row>
    <row r="7536" spans="1:15" x14ac:dyDescent="0.3">
      <c r="A7536" s="9">
        <f t="shared" si="234"/>
        <v>5</v>
      </c>
      <c r="B7536" s="9">
        <f t="shared" si="235"/>
        <v>12</v>
      </c>
      <c r="C7536" s="11">
        <v>37023</v>
      </c>
      <c r="D7536" s="10">
        <v>78537.15625</v>
      </c>
      <c r="E7536" s="10">
        <v>78988.9921875</v>
      </c>
      <c r="F7536" s="10">
        <v>93709.25</v>
      </c>
      <c r="G7536" s="10">
        <v>79977.2421875</v>
      </c>
      <c r="H7536" s="10">
        <v>80601.3984375</v>
      </c>
      <c r="I7536" s="10">
        <v>89414.828125</v>
      </c>
      <c r="J7536" s="10">
        <v>156536.109375</v>
      </c>
      <c r="K7536" s="10">
        <v>156560.515625</v>
      </c>
      <c r="L7536" s="10">
        <v>156553.59375</v>
      </c>
      <c r="M7536" s="10">
        <v>156461.3125</v>
      </c>
      <c r="N7536" s="10">
        <v>156517.171875</v>
      </c>
      <c r="O7536" s="10">
        <v>156511.984375</v>
      </c>
    </row>
    <row r="7537" spans="1:15" x14ac:dyDescent="0.3">
      <c r="A7537" s="9">
        <f t="shared" si="234"/>
        <v>5</v>
      </c>
      <c r="B7537" s="9">
        <f t="shared" si="235"/>
        <v>13</v>
      </c>
      <c r="C7537" s="11">
        <v>37024</v>
      </c>
      <c r="D7537" s="10">
        <v>78952.234375</v>
      </c>
      <c r="E7537" s="10">
        <v>79403.65625</v>
      </c>
      <c r="F7537" s="10">
        <v>94106.234375</v>
      </c>
      <c r="G7537" s="10">
        <v>80389.9921875</v>
      </c>
      <c r="H7537" s="10">
        <v>81013.359375</v>
      </c>
      <c r="I7537" s="10">
        <v>89817.2578125</v>
      </c>
      <c r="J7537" s="10">
        <v>157772.296875</v>
      </c>
      <c r="K7537" s="10">
        <v>157796.71875</v>
      </c>
      <c r="L7537" s="10">
        <v>157789.78125</v>
      </c>
      <c r="M7537" s="10">
        <v>157697.515625</v>
      </c>
      <c r="N7537" s="10">
        <v>157753.359375</v>
      </c>
      <c r="O7537" s="10">
        <v>157748.1875</v>
      </c>
    </row>
    <row r="7538" spans="1:15" x14ac:dyDescent="0.3">
      <c r="A7538" s="9">
        <f t="shared" si="234"/>
        <v>5</v>
      </c>
      <c r="B7538" s="9">
        <f t="shared" si="235"/>
        <v>14</v>
      </c>
      <c r="C7538" s="11">
        <v>37025</v>
      </c>
      <c r="D7538" s="10">
        <v>79327.6171875</v>
      </c>
      <c r="E7538" s="10">
        <v>79778.6171875</v>
      </c>
      <c r="F7538" s="10">
        <v>94463.5234375</v>
      </c>
      <c r="G7538" s="10">
        <v>80763.0390625</v>
      </c>
      <c r="H7538" s="10">
        <v>81385.625</v>
      </c>
      <c r="I7538" s="10">
        <v>90179.9921875</v>
      </c>
      <c r="J7538" s="10">
        <v>158760.40625</v>
      </c>
      <c r="K7538" s="10">
        <v>158784.828125</v>
      </c>
      <c r="L7538" s="10">
        <v>158777.890625</v>
      </c>
      <c r="M7538" s="10">
        <v>158685.625</v>
      </c>
      <c r="N7538" s="10">
        <v>158741.484375</v>
      </c>
      <c r="O7538" s="10">
        <v>158736.296875</v>
      </c>
    </row>
    <row r="7539" spans="1:15" x14ac:dyDescent="0.3">
      <c r="A7539" s="9">
        <f t="shared" si="234"/>
        <v>5</v>
      </c>
      <c r="B7539" s="9">
        <f t="shared" si="235"/>
        <v>15</v>
      </c>
      <c r="C7539" s="11">
        <v>37026</v>
      </c>
      <c r="D7539" s="10">
        <v>79726.7578125</v>
      </c>
      <c r="E7539" s="10">
        <v>80177.34375</v>
      </c>
      <c r="F7539" s="10">
        <v>94844.5859375</v>
      </c>
      <c r="G7539" s="10">
        <v>81159.859375</v>
      </c>
      <c r="H7539" s="10">
        <v>81781.6484375</v>
      </c>
      <c r="I7539" s="10">
        <v>90566.4921875</v>
      </c>
      <c r="J7539" s="10">
        <v>159888.015625</v>
      </c>
      <c r="K7539" s="10">
        <v>159912.421875</v>
      </c>
      <c r="L7539" s="10">
        <v>159905.484375</v>
      </c>
      <c r="M7539" s="10">
        <v>159813.234375</v>
      </c>
      <c r="N7539" s="10">
        <v>159869.09375</v>
      </c>
      <c r="O7539" s="10">
        <v>159863.90625</v>
      </c>
    </row>
    <row r="7540" spans="1:15" x14ac:dyDescent="0.3">
      <c r="A7540" s="9">
        <f t="shared" si="234"/>
        <v>5</v>
      </c>
      <c r="B7540" s="9">
        <f t="shared" si="235"/>
        <v>16</v>
      </c>
      <c r="C7540" s="11">
        <v>37027</v>
      </c>
      <c r="D7540" s="10">
        <v>80123.8828125</v>
      </c>
      <c r="E7540" s="10">
        <v>80574.0546875</v>
      </c>
      <c r="F7540" s="10">
        <v>95223.6328125</v>
      </c>
      <c r="G7540" s="10">
        <v>81554.65625</v>
      </c>
      <c r="H7540" s="10">
        <v>82175.6640625</v>
      </c>
      <c r="I7540" s="10">
        <v>90950.9765625</v>
      </c>
      <c r="J7540" s="10">
        <v>161007.125</v>
      </c>
      <c r="K7540" s="10">
        <v>161031.53125</v>
      </c>
      <c r="L7540" s="10">
        <v>161024.59375</v>
      </c>
      <c r="M7540" s="10">
        <v>160932.359375</v>
      </c>
      <c r="N7540" s="10">
        <v>160988.203125</v>
      </c>
      <c r="O7540" s="10">
        <v>160983.015625</v>
      </c>
    </row>
    <row r="7541" spans="1:15" x14ac:dyDescent="0.3">
      <c r="A7541" s="9">
        <f t="shared" si="234"/>
        <v>5</v>
      </c>
      <c r="B7541" s="9">
        <f t="shared" si="235"/>
        <v>17</v>
      </c>
      <c r="C7541" s="11">
        <v>37028</v>
      </c>
      <c r="D7541" s="10">
        <v>80479.328125</v>
      </c>
      <c r="E7541" s="10">
        <v>80929.078125</v>
      </c>
      <c r="F7541" s="10">
        <v>95561</v>
      </c>
      <c r="G7541" s="10">
        <v>81907.765625</v>
      </c>
      <c r="H7541" s="10">
        <v>82527.984375</v>
      </c>
      <c r="I7541" s="10">
        <v>91293.78125</v>
      </c>
      <c r="J7541" s="10">
        <v>161875.375</v>
      </c>
      <c r="K7541" s="10">
        <v>161899.78125</v>
      </c>
      <c r="L7541" s="10">
        <v>161892.84375</v>
      </c>
      <c r="M7541" s="10">
        <v>161800.609375</v>
      </c>
      <c r="N7541" s="10">
        <v>161856.453125</v>
      </c>
      <c r="O7541" s="10">
        <v>161851.265625</v>
      </c>
    </row>
    <row r="7542" spans="1:15" x14ac:dyDescent="0.3">
      <c r="A7542" s="9">
        <f t="shared" si="234"/>
        <v>5</v>
      </c>
      <c r="B7542" s="9">
        <f t="shared" si="235"/>
        <v>18</v>
      </c>
      <c r="C7542" s="11">
        <v>37029</v>
      </c>
      <c r="D7542" s="10">
        <v>80808.9453125</v>
      </c>
      <c r="E7542" s="10">
        <v>81258.28125</v>
      </c>
      <c r="F7542" s="10">
        <v>95872.5546875</v>
      </c>
      <c r="G7542" s="10">
        <v>82235.0625</v>
      </c>
      <c r="H7542" s="10">
        <v>82854.4921875</v>
      </c>
      <c r="I7542" s="10">
        <v>91610.7734375</v>
      </c>
      <c r="J7542" s="10">
        <v>162588.4375</v>
      </c>
      <c r="K7542" s="10">
        <v>162612.84375</v>
      </c>
      <c r="L7542" s="10">
        <v>162605.90625</v>
      </c>
      <c r="M7542" s="10">
        <v>162513.671875</v>
      </c>
      <c r="N7542" s="10">
        <v>162569.515625</v>
      </c>
      <c r="O7542" s="10">
        <v>162564.328125</v>
      </c>
    </row>
    <row r="7543" spans="1:15" x14ac:dyDescent="0.3">
      <c r="A7543" s="9">
        <f t="shared" si="234"/>
        <v>5</v>
      </c>
      <c r="B7543" s="9">
        <f t="shared" si="235"/>
        <v>19</v>
      </c>
      <c r="C7543" s="11">
        <v>37030</v>
      </c>
      <c r="D7543" s="10">
        <v>81120.6875</v>
      </c>
      <c r="E7543" s="10">
        <v>81569.6015625</v>
      </c>
      <c r="F7543" s="10">
        <v>96166.234375</v>
      </c>
      <c r="G7543" s="10">
        <v>82544.4765625</v>
      </c>
      <c r="H7543" s="10">
        <v>83163.1171875</v>
      </c>
      <c r="I7543" s="10">
        <v>91909.8828125</v>
      </c>
      <c r="J7543" s="10">
        <v>163194.109375</v>
      </c>
      <c r="K7543" s="10">
        <v>163218.515625</v>
      </c>
      <c r="L7543" s="10">
        <v>163211.578125</v>
      </c>
      <c r="M7543" s="10">
        <v>163119.359375</v>
      </c>
      <c r="N7543" s="10">
        <v>163175.1875</v>
      </c>
      <c r="O7543" s="10">
        <v>163170.015625</v>
      </c>
    </row>
    <row r="7544" spans="1:15" x14ac:dyDescent="0.3">
      <c r="A7544" s="9">
        <f t="shared" si="234"/>
        <v>5</v>
      </c>
      <c r="B7544" s="9">
        <f t="shared" si="235"/>
        <v>20</v>
      </c>
      <c r="C7544" s="11">
        <v>37031</v>
      </c>
      <c r="D7544" s="10">
        <v>81418.515625</v>
      </c>
      <c r="E7544" s="10">
        <v>81867.015625</v>
      </c>
      <c r="F7544" s="10">
        <v>96446.0078125</v>
      </c>
      <c r="G7544" s="10">
        <v>82839.9765625</v>
      </c>
      <c r="H7544" s="10">
        <v>83457.8359375</v>
      </c>
      <c r="I7544" s="10">
        <v>92195.09375</v>
      </c>
      <c r="J7544" s="10">
        <v>163716.1875</v>
      </c>
      <c r="K7544" s="10">
        <v>163740.59375</v>
      </c>
      <c r="L7544" s="10">
        <v>163733.65625</v>
      </c>
      <c r="M7544" s="10">
        <v>163641.4375</v>
      </c>
      <c r="N7544" s="10">
        <v>163697.265625</v>
      </c>
      <c r="O7544" s="10">
        <v>163692.078125</v>
      </c>
    </row>
    <row r="7545" spans="1:15" x14ac:dyDescent="0.3">
      <c r="A7545" s="9">
        <f t="shared" si="234"/>
        <v>5</v>
      </c>
      <c r="B7545" s="9">
        <f t="shared" si="235"/>
        <v>21</v>
      </c>
      <c r="C7545" s="11">
        <v>37032</v>
      </c>
      <c r="D7545" s="10">
        <v>81704.421875</v>
      </c>
      <c r="E7545" s="10">
        <v>82152.5078125</v>
      </c>
      <c r="F7545" s="10">
        <v>96713.859375</v>
      </c>
      <c r="G7545" s="10">
        <v>83123.5546875</v>
      </c>
      <c r="H7545" s="10">
        <v>83740.625</v>
      </c>
      <c r="I7545" s="10">
        <v>92468.3671875</v>
      </c>
      <c r="J7545" s="10">
        <v>164166.40625</v>
      </c>
      <c r="K7545" s="10">
        <v>164190.796875</v>
      </c>
      <c r="L7545" s="10">
        <v>164183.859375</v>
      </c>
      <c r="M7545" s="10">
        <v>164091.65625</v>
      </c>
      <c r="N7545" s="10">
        <v>164147.484375</v>
      </c>
      <c r="O7545" s="10">
        <v>164142.296875</v>
      </c>
    </row>
    <row r="7546" spans="1:15" x14ac:dyDescent="0.3">
      <c r="A7546" s="9">
        <f t="shared" si="234"/>
        <v>5</v>
      </c>
      <c r="B7546" s="9">
        <f t="shared" si="235"/>
        <v>22</v>
      </c>
      <c r="C7546" s="11">
        <v>37033</v>
      </c>
      <c r="D7546" s="10">
        <v>81980.375</v>
      </c>
      <c r="E7546" s="10">
        <v>82428.046875</v>
      </c>
      <c r="F7546" s="10">
        <v>96971.7734375</v>
      </c>
      <c r="G7546" s="10">
        <v>83397.1875</v>
      </c>
      <c r="H7546" s="10">
        <v>84013.4765625</v>
      </c>
      <c r="I7546" s="10">
        <v>92731.7109375</v>
      </c>
      <c r="J7546" s="10">
        <v>164556.609375</v>
      </c>
      <c r="K7546" s="10">
        <v>164581.015625</v>
      </c>
      <c r="L7546" s="10">
        <v>164574.078125</v>
      </c>
      <c r="M7546" s="10">
        <v>164481.875</v>
      </c>
      <c r="N7546" s="10">
        <v>164537.6875</v>
      </c>
      <c r="O7546" s="10">
        <v>164532.515625</v>
      </c>
    </row>
    <row r="7547" spans="1:15" x14ac:dyDescent="0.3">
      <c r="A7547" s="9">
        <f t="shared" si="234"/>
        <v>5</v>
      </c>
      <c r="B7547" s="9">
        <f t="shared" si="235"/>
        <v>23</v>
      </c>
      <c r="C7547" s="11">
        <v>37034</v>
      </c>
      <c r="D7547" s="10">
        <v>82246.3984375</v>
      </c>
      <c r="E7547" s="10">
        <v>82693.6484375</v>
      </c>
      <c r="F7547" s="10">
        <v>97219.75</v>
      </c>
      <c r="G7547" s="10">
        <v>83660.8828125</v>
      </c>
      <c r="H7547" s="10">
        <v>84276.390625</v>
      </c>
      <c r="I7547" s="10">
        <v>92985.1171875</v>
      </c>
      <c r="J7547" s="10">
        <v>164886.453125</v>
      </c>
      <c r="K7547" s="10">
        <v>164910.84375</v>
      </c>
      <c r="L7547" s="10">
        <v>164903.921875</v>
      </c>
      <c r="M7547" s="10">
        <v>164811.71875</v>
      </c>
      <c r="N7547" s="10">
        <v>164867.53125</v>
      </c>
      <c r="O7547" s="10">
        <v>164862.359375</v>
      </c>
    </row>
    <row r="7548" spans="1:15" x14ac:dyDescent="0.3">
      <c r="A7548" s="9">
        <f t="shared" si="234"/>
        <v>5</v>
      </c>
      <c r="B7548" s="9">
        <f t="shared" si="235"/>
        <v>24</v>
      </c>
      <c r="C7548" s="11">
        <v>37035</v>
      </c>
      <c r="D7548" s="10">
        <v>82504.453125</v>
      </c>
      <c r="E7548" s="10">
        <v>82951.296875</v>
      </c>
      <c r="F7548" s="10">
        <v>97459.7734375</v>
      </c>
      <c r="G7548" s="10">
        <v>83916.625</v>
      </c>
      <c r="H7548" s="10">
        <v>84531.34375</v>
      </c>
      <c r="I7548" s="10">
        <v>93230.5625</v>
      </c>
      <c r="J7548" s="10">
        <v>165167.921875</v>
      </c>
      <c r="K7548" s="10">
        <v>165192.3125</v>
      </c>
      <c r="L7548" s="10">
        <v>165185.390625</v>
      </c>
      <c r="M7548" s="10">
        <v>165093.1875</v>
      </c>
      <c r="N7548" s="10">
        <v>165149</v>
      </c>
      <c r="O7548" s="10">
        <v>165143.828125</v>
      </c>
    </row>
    <row r="7549" spans="1:15" x14ac:dyDescent="0.3">
      <c r="A7549" s="9">
        <f t="shared" si="234"/>
        <v>5</v>
      </c>
      <c r="B7549" s="9">
        <f t="shared" si="235"/>
        <v>25</v>
      </c>
      <c r="C7549" s="11">
        <v>37036</v>
      </c>
      <c r="D7549" s="10">
        <v>82754.5625</v>
      </c>
      <c r="E7549" s="10">
        <v>83200.984375</v>
      </c>
      <c r="F7549" s="10">
        <v>97691.84375</v>
      </c>
      <c r="G7549" s="10">
        <v>84164.4140625</v>
      </c>
      <c r="H7549" s="10">
        <v>84778.3515625</v>
      </c>
      <c r="I7549" s="10">
        <v>93468.0546875</v>
      </c>
      <c r="J7549" s="10">
        <v>165400.734375</v>
      </c>
      <c r="K7549" s="10">
        <v>165425.125</v>
      </c>
      <c r="L7549" s="10">
        <v>165418.1875</v>
      </c>
      <c r="M7549" s="10">
        <v>165326</v>
      </c>
      <c r="N7549" s="10">
        <v>165381.8125</v>
      </c>
      <c r="O7549" s="10">
        <v>165376.625</v>
      </c>
    </row>
    <row r="7550" spans="1:15" x14ac:dyDescent="0.3">
      <c r="A7550" s="9">
        <f t="shared" si="234"/>
        <v>5</v>
      </c>
      <c r="B7550" s="9">
        <f t="shared" si="235"/>
        <v>26</v>
      </c>
      <c r="C7550" s="11">
        <v>37037</v>
      </c>
      <c r="D7550" s="10">
        <v>82990.7578125</v>
      </c>
      <c r="E7550" s="10">
        <v>83436.765625</v>
      </c>
      <c r="F7550" s="10">
        <v>97910.015625</v>
      </c>
      <c r="G7550" s="10">
        <v>84398.296875</v>
      </c>
      <c r="H7550" s="10">
        <v>85011.4453125</v>
      </c>
      <c r="I7550" s="10">
        <v>93691.6484375</v>
      </c>
      <c r="J7550" s="10">
        <v>165468.6875</v>
      </c>
      <c r="K7550" s="10">
        <v>165493.078125</v>
      </c>
      <c r="L7550" s="10">
        <v>165486.140625</v>
      </c>
      <c r="M7550" s="10">
        <v>165393.953125</v>
      </c>
      <c r="N7550" s="10">
        <v>165449.765625</v>
      </c>
      <c r="O7550" s="10">
        <v>165444.59375</v>
      </c>
    </row>
    <row r="7551" spans="1:15" x14ac:dyDescent="0.3">
      <c r="A7551" s="9">
        <f t="shared" si="234"/>
        <v>5</v>
      </c>
      <c r="B7551" s="9">
        <f t="shared" si="235"/>
        <v>27</v>
      </c>
      <c r="C7551" s="11">
        <v>37038</v>
      </c>
      <c r="D7551" s="10">
        <v>83226.9375</v>
      </c>
      <c r="E7551" s="10">
        <v>83672.53125</v>
      </c>
      <c r="F7551" s="10">
        <v>98128.1640625</v>
      </c>
      <c r="G7551" s="10">
        <v>84632.15625</v>
      </c>
      <c r="H7551" s="10">
        <v>85244.5234375</v>
      </c>
      <c r="I7551" s="10">
        <v>93915.21875</v>
      </c>
      <c r="J7551" s="10">
        <v>165468.125</v>
      </c>
      <c r="K7551" s="10">
        <v>165492.515625</v>
      </c>
      <c r="L7551" s="10">
        <v>165485.59375</v>
      </c>
      <c r="M7551" s="10">
        <v>165393.40625</v>
      </c>
      <c r="N7551" s="10">
        <v>165449.21875</v>
      </c>
      <c r="O7551" s="10">
        <v>165444.046875</v>
      </c>
    </row>
    <row r="7552" spans="1:15" x14ac:dyDescent="0.3">
      <c r="A7552" s="9">
        <f t="shared" si="234"/>
        <v>5</v>
      </c>
      <c r="B7552" s="9">
        <f t="shared" si="235"/>
        <v>28</v>
      </c>
      <c r="C7552" s="11">
        <v>37039</v>
      </c>
      <c r="D7552" s="10">
        <v>83463.09375</v>
      </c>
      <c r="E7552" s="10">
        <v>83908.2734375</v>
      </c>
      <c r="F7552" s="10">
        <v>98346.3046875</v>
      </c>
      <c r="G7552" s="10">
        <v>84866</v>
      </c>
      <c r="H7552" s="10">
        <v>85477.5859375</v>
      </c>
      <c r="I7552" s="10">
        <v>94138.7734375</v>
      </c>
      <c r="J7552" s="10">
        <v>165414.875</v>
      </c>
      <c r="K7552" s="10">
        <v>165439.265625</v>
      </c>
      <c r="L7552" s="10">
        <v>165432.328125</v>
      </c>
      <c r="M7552" s="10">
        <v>165340.15625</v>
      </c>
      <c r="N7552" s="10">
        <v>165395.96875</v>
      </c>
      <c r="O7552" s="10">
        <v>165390.78125</v>
      </c>
    </row>
    <row r="7553" spans="1:15" x14ac:dyDescent="0.3">
      <c r="A7553" s="9">
        <f t="shared" si="234"/>
        <v>5</v>
      </c>
      <c r="B7553" s="9">
        <f t="shared" si="235"/>
        <v>29</v>
      </c>
      <c r="C7553" s="11">
        <v>37040</v>
      </c>
      <c r="D7553" s="10">
        <v>83699.234375</v>
      </c>
      <c r="E7553" s="10">
        <v>84144</v>
      </c>
      <c r="F7553" s="10">
        <v>98564.421875</v>
      </c>
      <c r="G7553" s="10">
        <v>85099.828125</v>
      </c>
      <c r="H7553" s="10">
        <v>85710.625</v>
      </c>
      <c r="I7553" s="10">
        <v>94362.3046875</v>
      </c>
      <c r="J7553" s="10">
        <v>165538.03125</v>
      </c>
      <c r="K7553" s="10">
        <v>165562.421875</v>
      </c>
      <c r="L7553" s="10">
        <v>165555.484375</v>
      </c>
      <c r="M7553" s="10">
        <v>165463.328125</v>
      </c>
      <c r="N7553" s="10">
        <v>165519.125</v>
      </c>
      <c r="O7553" s="10">
        <v>165513.9375</v>
      </c>
    </row>
    <row r="7554" spans="1:15" x14ac:dyDescent="0.3">
      <c r="A7554" s="9">
        <f t="shared" si="234"/>
        <v>5</v>
      </c>
      <c r="B7554" s="9">
        <f t="shared" si="235"/>
        <v>30</v>
      </c>
      <c r="C7554" s="11">
        <v>37041</v>
      </c>
      <c r="D7554" s="10">
        <v>83935.3515625</v>
      </c>
      <c r="E7554" s="10">
        <v>84379.7109375</v>
      </c>
      <c r="F7554" s="10">
        <v>98782.5234375</v>
      </c>
      <c r="G7554" s="10">
        <v>85333.6328125</v>
      </c>
      <c r="H7554" s="10">
        <v>85943.6484375</v>
      </c>
      <c r="I7554" s="10">
        <v>94585.828125</v>
      </c>
      <c r="J7554" s="10">
        <v>165649.109375</v>
      </c>
      <c r="K7554" s="10">
        <v>165673.484375</v>
      </c>
      <c r="L7554" s="10">
        <v>165666.5625</v>
      </c>
      <c r="M7554" s="10">
        <v>165574.40625</v>
      </c>
      <c r="N7554" s="10">
        <v>165630.203125</v>
      </c>
      <c r="O7554" s="10">
        <v>165625.015625</v>
      </c>
    </row>
    <row r="7555" spans="1:15" x14ac:dyDescent="0.3">
      <c r="A7555" s="9">
        <f t="shared" si="234"/>
        <v>5</v>
      </c>
      <c r="B7555" s="9">
        <f t="shared" si="235"/>
        <v>31</v>
      </c>
      <c r="C7555" s="11">
        <v>37042</v>
      </c>
      <c r="D7555" s="10">
        <v>84055.3203125</v>
      </c>
      <c r="E7555" s="10">
        <v>84499.4140625</v>
      </c>
      <c r="F7555" s="10">
        <v>98892.296875</v>
      </c>
      <c r="G7555" s="10">
        <v>85452.34375</v>
      </c>
      <c r="H7555" s="10">
        <v>86061.9140625</v>
      </c>
      <c r="I7555" s="10">
        <v>94698.609375</v>
      </c>
      <c r="J7555" s="10">
        <v>165748.015625</v>
      </c>
      <c r="K7555" s="10">
        <v>165772.40625</v>
      </c>
      <c r="L7555" s="10">
        <v>165765.484375</v>
      </c>
      <c r="M7555" s="10">
        <v>165673.328125</v>
      </c>
      <c r="N7555" s="10">
        <v>165729.109375</v>
      </c>
      <c r="O7555" s="10">
        <v>165723.9375</v>
      </c>
    </row>
    <row r="7556" spans="1:15" x14ac:dyDescent="0.3">
      <c r="A7556" s="9">
        <f t="shared" si="234"/>
        <v>6</v>
      </c>
      <c r="B7556" s="9">
        <f t="shared" si="235"/>
        <v>1</v>
      </c>
      <c r="C7556" s="11">
        <v>37043</v>
      </c>
      <c r="D7556" s="10">
        <v>84057.75</v>
      </c>
      <c r="E7556" s="10">
        <v>84501.71875</v>
      </c>
      <c r="F7556" s="10">
        <v>98891.9296875</v>
      </c>
      <c r="G7556" s="10">
        <v>85454.5390625</v>
      </c>
      <c r="H7556" s="10">
        <v>86063.984375</v>
      </c>
      <c r="I7556" s="10">
        <v>94698.953125</v>
      </c>
      <c r="J7556" s="10">
        <v>165564.515625</v>
      </c>
      <c r="K7556" s="10">
        <v>165588.890625</v>
      </c>
      <c r="L7556" s="10">
        <v>165581.96875</v>
      </c>
      <c r="M7556" s="10">
        <v>165489.828125</v>
      </c>
      <c r="N7556" s="10">
        <v>165545.609375</v>
      </c>
      <c r="O7556" s="10">
        <v>165540.4375</v>
      </c>
    </row>
    <row r="7557" spans="1:15" x14ac:dyDescent="0.3">
      <c r="A7557" s="9">
        <f t="shared" si="234"/>
        <v>6</v>
      </c>
      <c r="B7557" s="9">
        <f t="shared" si="235"/>
        <v>2</v>
      </c>
      <c r="C7557" s="11">
        <v>37044</v>
      </c>
      <c r="D7557" s="10">
        <v>84060.1796875</v>
      </c>
      <c r="E7557" s="10">
        <v>84504.015625</v>
      </c>
      <c r="F7557" s="10">
        <v>98891.5625</v>
      </c>
      <c r="G7557" s="10">
        <v>85456.734375</v>
      </c>
      <c r="H7557" s="10">
        <v>86066.0546875</v>
      </c>
      <c r="I7557" s="10">
        <v>94699.3046875</v>
      </c>
      <c r="J7557" s="10">
        <v>165360.484375</v>
      </c>
      <c r="K7557" s="10">
        <v>165384.859375</v>
      </c>
      <c r="L7557" s="10">
        <v>165377.9375</v>
      </c>
      <c r="M7557" s="10">
        <v>165285.796875</v>
      </c>
      <c r="N7557" s="10">
        <v>165341.578125</v>
      </c>
      <c r="O7557" s="10">
        <v>165336.40625</v>
      </c>
    </row>
    <row r="7558" spans="1:15" x14ac:dyDescent="0.3">
      <c r="A7558" s="9">
        <f t="shared" si="234"/>
        <v>6</v>
      </c>
      <c r="B7558" s="9">
        <f t="shared" si="235"/>
        <v>3</v>
      </c>
      <c r="C7558" s="11">
        <v>37045</v>
      </c>
      <c r="D7558" s="10">
        <v>84062.609375</v>
      </c>
      <c r="E7558" s="10">
        <v>84506.3125</v>
      </c>
      <c r="F7558" s="10">
        <v>98891.1953125</v>
      </c>
      <c r="G7558" s="10">
        <v>85458.9296875</v>
      </c>
      <c r="H7558" s="10">
        <v>86068.125</v>
      </c>
      <c r="I7558" s="10">
        <v>94699.6484375</v>
      </c>
      <c r="J7558" s="10">
        <v>165138.421875</v>
      </c>
      <c r="K7558" s="10">
        <v>165162.796875</v>
      </c>
      <c r="L7558" s="10">
        <v>165155.875</v>
      </c>
      <c r="M7558" s="10">
        <v>165063.734375</v>
      </c>
      <c r="N7558" s="10">
        <v>165119.515625</v>
      </c>
      <c r="O7558" s="10">
        <v>165114.34375</v>
      </c>
    </row>
    <row r="7559" spans="1:15" x14ac:dyDescent="0.3">
      <c r="A7559" s="9">
        <f t="shared" si="234"/>
        <v>6</v>
      </c>
      <c r="B7559" s="9">
        <f t="shared" si="235"/>
        <v>4</v>
      </c>
      <c r="C7559" s="11">
        <v>37046</v>
      </c>
      <c r="D7559" s="10">
        <v>84065.0390625</v>
      </c>
      <c r="E7559" s="10">
        <v>84508.6171875</v>
      </c>
      <c r="F7559" s="10">
        <v>98890.8203125</v>
      </c>
      <c r="G7559" s="10">
        <v>85461.125</v>
      </c>
      <c r="H7559" s="10">
        <v>86070.1875</v>
      </c>
      <c r="I7559" s="10">
        <v>94699.9921875</v>
      </c>
      <c r="J7559" s="10">
        <v>165178.046875</v>
      </c>
      <c r="K7559" s="10">
        <v>165202.421875</v>
      </c>
      <c r="L7559" s="10">
        <v>165195.484375</v>
      </c>
      <c r="M7559" s="10">
        <v>165103.375</v>
      </c>
      <c r="N7559" s="10">
        <v>165159.140625</v>
      </c>
      <c r="O7559" s="10">
        <v>165153.96875</v>
      </c>
    </row>
    <row r="7560" spans="1:15" x14ac:dyDescent="0.3">
      <c r="A7560" s="9">
        <f t="shared" si="234"/>
        <v>6</v>
      </c>
      <c r="B7560" s="9">
        <f t="shared" si="235"/>
        <v>5</v>
      </c>
      <c r="C7560" s="11">
        <v>37047</v>
      </c>
      <c r="D7560" s="10">
        <v>84067.4609375</v>
      </c>
      <c r="E7560" s="10">
        <v>84510.9140625</v>
      </c>
      <c r="F7560" s="10">
        <v>98890.453125</v>
      </c>
      <c r="G7560" s="10">
        <v>85463.3203125</v>
      </c>
      <c r="H7560" s="10">
        <v>86072.2578125</v>
      </c>
      <c r="I7560" s="10">
        <v>94700.3359375</v>
      </c>
      <c r="J7560" s="10">
        <v>164917.953125</v>
      </c>
      <c r="K7560" s="10">
        <v>164942.328125</v>
      </c>
      <c r="L7560" s="10">
        <v>164935.40625</v>
      </c>
      <c r="M7560" s="10">
        <v>164843.28125</v>
      </c>
      <c r="N7560" s="10">
        <v>164899.046875</v>
      </c>
      <c r="O7560" s="10">
        <v>164893.875</v>
      </c>
    </row>
    <row r="7561" spans="1:15" x14ac:dyDescent="0.3">
      <c r="A7561" s="9">
        <f t="shared" ref="A7561:A7624" si="236">MONTH(C7561)</f>
        <v>6</v>
      </c>
      <c r="B7561" s="9">
        <f t="shared" ref="B7561:B7624" si="237">DAY(C7561)</f>
        <v>6</v>
      </c>
      <c r="C7561" s="11">
        <v>37048</v>
      </c>
      <c r="D7561" s="10">
        <v>84069.890625</v>
      </c>
      <c r="E7561" s="10">
        <v>84513.21875</v>
      </c>
      <c r="F7561" s="10">
        <v>98890.0859375</v>
      </c>
      <c r="G7561" s="10">
        <v>85465.515625</v>
      </c>
      <c r="H7561" s="10">
        <v>86074.328125</v>
      </c>
      <c r="I7561" s="10">
        <v>94700.6796875</v>
      </c>
      <c r="J7561" s="10">
        <v>164648.828125</v>
      </c>
      <c r="K7561" s="10">
        <v>164673.203125</v>
      </c>
      <c r="L7561" s="10">
        <v>164666.28125</v>
      </c>
      <c r="M7561" s="10">
        <v>164574.171875</v>
      </c>
      <c r="N7561" s="10">
        <v>164629.921875</v>
      </c>
      <c r="O7561" s="10">
        <v>164624.75</v>
      </c>
    </row>
    <row r="7562" spans="1:15" x14ac:dyDescent="0.3">
      <c r="A7562" s="9">
        <f t="shared" si="236"/>
        <v>6</v>
      </c>
      <c r="B7562" s="9">
        <f t="shared" si="237"/>
        <v>7</v>
      </c>
      <c r="C7562" s="11">
        <v>37049</v>
      </c>
      <c r="D7562" s="10">
        <v>84072.3203125</v>
      </c>
      <c r="E7562" s="10">
        <v>84515.515625</v>
      </c>
      <c r="F7562" s="10">
        <v>98889.71875</v>
      </c>
      <c r="G7562" s="10">
        <v>85467.7109375</v>
      </c>
      <c r="H7562" s="10">
        <v>86076.390625</v>
      </c>
      <c r="I7562" s="10">
        <v>94701.0234375</v>
      </c>
      <c r="J7562" s="10">
        <v>164652.296875</v>
      </c>
      <c r="K7562" s="10">
        <v>164676.671875</v>
      </c>
      <c r="L7562" s="10">
        <v>164669.75</v>
      </c>
      <c r="M7562" s="10">
        <v>164577.65625</v>
      </c>
      <c r="N7562" s="10">
        <v>164633.40625</v>
      </c>
      <c r="O7562" s="10">
        <v>164628.234375</v>
      </c>
    </row>
    <row r="7563" spans="1:15" x14ac:dyDescent="0.3">
      <c r="A7563" s="9">
        <f t="shared" si="236"/>
        <v>6</v>
      </c>
      <c r="B7563" s="9">
        <f t="shared" si="237"/>
        <v>8</v>
      </c>
      <c r="C7563" s="11">
        <v>37050</v>
      </c>
      <c r="D7563" s="10">
        <v>84074.75</v>
      </c>
      <c r="E7563" s="10">
        <v>84517.8125</v>
      </c>
      <c r="F7563" s="10">
        <v>98889.3515625</v>
      </c>
      <c r="G7563" s="10">
        <v>85469.8984375</v>
      </c>
      <c r="H7563" s="10">
        <v>86078.4609375</v>
      </c>
      <c r="I7563" s="10">
        <v>94701.3671875</v>
      </c>
      <c r="J7563" s="10">
        <v>164361.765625</v>
      </c>
      <c r="K7563" s="10">
        <v>164386.140625</v>
      </c>
      <c r="L7563" s="10">
        <v>164379.21875</v>
      </c>
      <c r="M7563" s="10">
        <v>164287.125</v>
      </c>
      <c r="N7563" s="10">
        <v>164342.875</v>
      </c>
      <c r="O7563" s="10">
        <v>164337.703125</v>
      </c>
    </row>
    <row r="7564" spans="1:15" x14ac:dyDescent="0.3">
      <c r="A7564" s="9">
        <f t="shared" si="236"/>
        <v>6</v>
      </c>
      <c r="B7564" s="9">
        <f t="shared" si="237"/>
        <v>9</v>
      </c>
      <c r="C7564" s="11">
        <v>37051</v>
      </c>
      <c r="D7564" s="10">
        <v>84077.171875</v>
      </c>
      <c r="E7564" s="10">
        <v>84520.109375</v>
      </c>
      <c r="F7564" s="10">
        <v>98888.9765625</v>
      </c>
      <c r="G7564" s="10">
        <v>85472.09375</v>
      </c>
      <c r="H7564" s="10">
        <v>86080.5234375</v>
      </c>
      <c r="I7564" s="10">
        <v>94701.7109375</v>
      </c>
      <c r="J7564" s="10">
        <v>164051.484375</v>
      </c>
      <c r="K7564" s="10">
        <v>164075.84375</v>
      </c>
      <c r="L7564" s="10">
        <v>164068.921875</v>
      </c>
      <c r="M7564" s="10">
        <v>163976.84375</v>
      </c>
      <c r="N7564" s="10">
        <v>164032.578125</v>
      </c>
      <c r="O7564" s="10">
        <v>164027.40625</v>
      </c>
    </row>
    <row r="7565" spans="1:15" x14ac:dyDescent="0.3">
      <c r="A7565" s="9">
        <f t="shared" si="236"/>
        <v>6</v>
      </c>
      <c r="B7565" s="9">
        <f t="shared" si="237"/>
        <v>10</v>
      </c>
      <c r="C7565" s="11">
        <v>37052</v>
      </c>
      <c r="D7565" s="10">
        <v>84079.6015625</v>
      </c>
      <c r="E7565" s="10">
        <v>84522.4140625</v>
      </c>
      <c r="F7565" s="10">
        <v>98888.609375</v>
      </c>
      <c r="G7565" s="10">
        <v>85474.2890625</v>
      </c>
      <c r="H7565" s="10">
        <v>86082.59375</v>
      </c>
      <c r="I7565" s="10">
        <v>94702.0625</v>
      </c>
      <c r="J7565" s="10">
        <v>163726.796875</v>
      </c>
      <c r="K7565" s="10">
        <v>163751.15625</v>
      </c>
      <c r="L7565" s="10">
        <v>163744.234375</v>
      </c>
      <c r="M7565" s="10">
        <v>163652.15625</v>
      </c>
      <c r="N7565" s="10">
        <v>163707.90625</v>
      </c>
      <c r="O7565" s="10">
        <v>163702.734375</v>
      </c>
    </row>
    <row r="7566" spans="1:15" x14ac:dyDescent="0.3">
      <c r="A7566" s="9">
        <f t="shared" si="236"/>
        <v>6</v>
      </c>
      <c r="B7566" s="9">
        <f t="shared" si="237"/>
        <v>11</v>
      </c>
      <c r="C7566" s="11">
        <v>37053</v>
      </c>
      <c r="D7566" s="10">
        <v>84082.03125</v>
      </c>
      <c r="E7566" s="10">
        <v>84524.7109375</v>
      </c>
      <c r="F7566" s="10">
        <v>98888.2421875</v>
      </c>
      <c r="G7566" s="10">
        <v>85476.484375</v>
      </c>
      <c r="H7566" s="10">
        <v>86084.65625</v>
      </c>
      <c r="I7566" s="10">
        <v>94702.40625</v>
      </c>
      <c r="J7566" s="10">
        <v>163677.09375</v>
      </c>
      <c r="K7566" s="10">
        <v>163701.453125</v>
      </c>
      <c r="L7566" s="10">
        <v>163694.53125</v>
      </c>
      <c r="M7566" s="10">
        <v>163602.46875</v>
      </c>
      <c r="N7566" s="10">
        <v>163658.203125</v>
      </c>
      <c r="O7566" s="10">
        <v>163653.03125</v>
      </c>
    </row>
    <row r="7567" spans="1:15" x14ac:dyDescent="0.3">
      <c r="A7567" s="9">
        <f t="shared" si="236"/>
        <v>6</v>
      </c>
      <c r="B7567" s="9">
        <f t="shared" si="237"/>
        <v>12</v>
      </c>
      <c r="C7567" s="11">
        <v>37054</v>
      </c>
      <c r="D7567" s="10">
        <v>84084.453125</v>
      </c>
      <c r="E7567" s="10">
        <v>84527.0078125</v>
      </c>
      <c r="F7567" s="10">
        <v>98887.875</v>
      </c>
      <c r="G7567" s="10">
        <v>85478.671875</v>
      </c>
      <c r="H7567" s="10">
        <v>86086.7265625</v>
      </c>
      <c r="I7567" s="10">
        <v>94702.75</v>
      </c>
      <c r="J7567" s="10">
        <v>163333.359375</v>
      </c>
      <c r="K7567" s="10">
        <v>163357.71875</v>
      </c>
      <c r="L7567" s="10">
        <v>163350.796875</v>
      </c>
      <c r="M7567" s="10">
        <v>163258.734375</v>
      </c>
      <c r="N7567" s="10">
        <v>163314.46875</v>
      </c>
      <c r="O7567" s="10">
        <v>163309.296875</v>
      </c>
    </row>
    <row r="7568" spans="1:15" x14ac:dyDescent="0.3">
      <c r="A7568" s="9">
        <f t="shared" si="236"/>
        <v>6</v>
      </c>
      <c r="B7568" s="9">
        <f t="shared" si="237"/>
        <v>13</v>
      </c>
      <c r="C7568" s="11">
        <v>37055</v>
      </c>
      <c r="D7568" s="10">
        <v>84086.8828125</v>
      </c>
      <c r="E7568" s="10">
        <v>84529.3046875</v>
      </c>
      <c r="F7568" s="10">
        <v>98887.5078125</v>
      </c>
      <c r="G7568" s="10">
        <v>85480.8671875</v>
      </c>
      <c r="H7568" s="10">
        <v>86088.7890625</v>
      </c>
      <c r="I7568" s="10">
        <v>94703.09375</v>
      </c>
      <c r="J7568" s="10">
        <v>162977.40625</v>
      </c>
      <c r="K7568" s="10">
        <v>163001.765625</v>
      </c>
      <c r="L7568" s="10">
        <v>162994.84375</v>
      </c>
      <c r="M7568" s="10">
        <v>162902.796875</v>
      </c>
      <c r="N7568" s="10">
        <v>162958.515625</v>
      </c>
      <c r="O7568" s="10">
        <v>162953.34375</v>
      </c>
    </row>
    <row r="7569" spans="1:15" x14ac:dyDescent="0.3">
      <c r="A7569" s="9">
        <f t="shared" si="236"/>
        <v>6</v>
      </c>
      <c r="B7569" s="9">
        <f t="shared" si="237"/>
        <v>14</v>
      </c>
      <c r="C7569" s="11">
        <v>37056</v>
      </c>
      <c r="D7569" s="10">
        <v>84089.3046875</v>
      </c>
      <c r="E7569" s="10">
        <v>84531.6015625</v>
      </c>
      <c r="F7569" s="10">
        <v>98887.140625</v>
      </c>
      <c r="G7569" s="10">
        <v>85483.0625</v>
      </c>
      <c r="H7569" s="10">
        <v>86090.859375</v>
      </c>
      <c r="I7569" s="10">
        <v>94703.4375</v>
      </c>
      <c r="J7569" s="10">
        <v>162901.015625</v>
      </c>
      <c r="K7569" s="10">
        <v>162925.359375</v>
      </c>
      <c r="L7569" s="10">
        <v>162918.453125</v>
      </c>
      <c r="M7569" s="10">
        <v>162826.40625</v>
      </c>
      <c r="N7569" s="10">
        <v>162882.125</v>
      </c>
      <c r="O7569" s="10">
        <v>162876.953125</v>
      </c>
    </row>
    <row r="7570" spans="1:15" x14ac:dyDescent="0.3">
      <c r="A7570" s="9">
        <f t="shared" si="236"/>
        <v>6</v>
      </c>
      <c r="B7570" s="9">
        <f t="shared" si="237"/>
        <v>15</v>
      </c>
      <c r="C7570" s="11">
        <v>37057</v>
      </c>
      <c r="D7570" s="10">
        <v>84091.734375</v>
      </c>
      <c r="E7570" s="10">
        <v>84533.8984375</v>
      </c>
      <c r="F7570" s="10">
        <v>98886.765625</v>
      </c>
      <c r="G7570" s="10">
        <v>85485.25</v>
      </c>
      <c r="H7570" s="10">
        <v>86092.921875</v>
      </c>
      <c r="I7570" s="10">
        <v>94703.78125</v>
      </c>
      <c r="J7570" s="10">
        <v>162529.3125</v>
      </c>
      <c r="K7570" s="10">
        <v>162553.65625</v>
      </c>
      <c r="L7570" s="10">
        <v>162546.734375</v>
      </c>
      <c r="M7570" s="10">
        <v>162454.703125</v>
      </c>
      <c r="N7570" s="10">
        <v>162510.421875</v>
      </c>
      <c r="O7570" s="10">
        <v>162505.25</v>
      </c>
    </row>
    <row r="7571" spans="1:15" x14ac:dyDescent="0.3">
      <c r="A7571" s="9">
        <f t="shared" si="236"/>
        <v>6</v>
      </c>
      <c r="B7571" s="9">
        <f t="shared" si="237"/>
        <v>16</v>
      </c>
      <c r="C7571" s="11">
        <v>37058</v>
      </c>
      <c r="D7571" s="10">
        <v>84094.15625</v>
      </c>
      <c r="E7571" s="10">
        <v>84536.1953125</v>
      </c>
      <c r="F7571" s="10">
        <v>98886.3984375</v>
      </c>
      <c r="G7571" s="10">
        <v>85487.4453125</v>
      </c>
      <c r="H7571" s="10">
        <v>86094.9921875</v>
      </c>
      <c r="I7571" s="10">
        <v>94704.125</v>
      </c>
      <c r="J7571" s="10">
        <v>162143.34375</v>
      </c>
      <c r="K7571" s="10">
        <v>162167.6875</v>
      </c>
      <c r="L7571" s="10">
        <v>162160.765625</v>
      </c>
      <c r="M7571" s="10">
        <v>162068.75</v>
      </c>
      <c r="N7571" s="10">
        <v>162124.453125</v>
      </c>
      <c r="O7571" s="10">
        <v>162119.28125</v>
      </c>
    </row>
    <row r="7572" spans="1:15" x14ac:dyDescent="0.3">
      <c r="A7572" s="9">
        <f t="shared" si="236"/>
        <v>6</v>
      </c>
      <c r="B7572" s="9">
        <f t="shared" si="237"/>
        <v>17</v>
      </c>
      <c r="C7572" s="11">
        <v>37059</v>
      </c>
      <c r="D7572" s="10">
        <v>84096.578125</v>
      </c>
      <c r="E7572" s="10">
        <v>84538.4921875</v>
      </c>
      <c r="F7572" s="10">
        <v>98886.03125</v>
      </c>
      <c r="G7572" s="10">
        <v>85489.6328125</v>
      </c>
      <c r="H7572" s="10">
        <v>86097.0546875</v>
      </c>
      <c r="I7572" s="10">
        <v>94704.46875</v>
      </c>
      <c r="J7572" s="10">
        <v>161747.328125</v>
      </c>
      <c r="K7572" s="10">
        <v>161771.671875</v>
      </c>
      <c r="L7572" s="10">
        <v>161764.765625</v>
      </c>
      <c r="M7572" s="10">
        <v>161672.734375</v>
      </c>
      <c r="N7572" s="10">
        <v>161728.453125</v>
      </c>
      <c r="O7572" s="10">
        <v>161723.28125</v>
      </c>
    </row>
    <row r="7573" spans="1:15" x14ac:dyDescent="0.3">
      <c r="A7573" s="9">
        <f t="shared" si="236"/>
        <v>6</v>
      </c>
      <c r="B7573" s="9">
        <f t="shared" si="237"/>
        <v>18</v>
      </c>
      <c r="C7573" s="11">
        <v>37060</v>
      </c>
      <c r="D7573" s="10">
        <v>84099.0078125</v>
      </c>
      <c r="E7573" s="10">
        <v>84540.7890625</v>
      </c>
      <c r="F7573" s="10">
        <v>98885.6640625</v>
      </c>
      <c r="G7573" s="10">
        <v>85491.828125</v>
      </c>
      <c r="H7573" s="10">
        <v>86099.1171875</v>
      </c>
      <c r="I7573" s="10">
        <v>94704.8125</v>
      </c>
      <c r="J7573" s="10">
        <v>161622.9375</v>
      </c>
      <c r="K7573" s="10">
        <v>161647.28125</v>
      </c>
      <c r="L7573" s="10">
        <v>161640.359375</v>
      </c>
      <c r="M7573" s="10">
        <v>161548.359375</v>
      </c>
      <c r="N7573" s="10">
        <v>161604.0625</v>
      </c>
      <c r="O7573" s="10">
        <v>161598.890625</v>
      </c>
    </row>
    <row r="7574" spans="1:15" x14ac:dyDescent="0.3">
      <c r="A7574" s="9">
        <f t="shared" si="236"/>
        <v>6</v>
      </c>
      <c r="B7574" s="9">
        <f t="shared" si="237"/>
        <v>19</v>
      </c>
      <c r="C7574" s="11">
        <v>37061</v>
      </c>
      <c r="D7574" s="10">
        <v>84101.4296875</v>
      </c>
      <c r="E7574" s="10">
        <v>84543.0859375</v>
      </c>
      <c r="F7574" s="10">
        <v>98885.296875</v>
      </c>
      <c r="G7574" s="10">
        <v>85494.015625</v>
      </c>
      <c r="H7574" s="10">
        <v>86101.1796875</v>
      </c>
      <c r="I7574" s="10">
        <v>94705.15625</v>
      </c>
      <c r="J7574" s="10">
        <v>161201.96875</v>
      </c>
      <c r="K7574" s="10">
        <v>161226.3125</v>
      </c>
      <c r="L7574" s="10">
        <v>161219.390625</v>
      </c>
      <c r="M7574" s="10">
        <v>161127.390625</v>
      </c>
      <c r="N7574" s="10">
        <v>161183.09375</v>
      </c>
      <c r="O7574" s="10">
        <v>161177.921875</v>
      </c>
    </row>
    <row r="7575" spans="1:15" x14ac:dyDescent="0.3">
      <c r="A7575" s="9">
        <f t="shared" si="236"/>
        <v>6</v>
      </c>
      <c r="B7575" s="9">
        <f t="shared" si="237"/>
        <v>20</v>
      </c>
      <c r="C7575" s="11">
        <v>37062</v>
      </c>
      <c r="D7575" s="10">
        <v>84103.8515625</v>
      </c>
      <c r="E7575" s="10">
        <v>84545.3828125</v>
      </c>
      <c r="F7575" s="10">
        <v>98884.9296875</v>
      </c>
      <c r="G7575" s="10">
        <v>85496.2109375</v>
      </c>
      <c r="H7575" s="10">
        <v>86103.25</v>
      </c>
      <c r="I7575" s="10">
        <v>94705.5</v>
      </c>
      <c r="J7575" s="10">
        <v>160773.375</v>
      </c>
      <c r="K7575" s="10">
        <v>160797.71875</v>
      </c>
      <c r="L7575" s="10">
        <v>160790.8125</v>
      </c>
      <c r="M7575" s="10">
        <v>160698.8125</v>
      </c>
      <c r="N7575" s="10">
        <v>160754.5</v>
      </c>
      <c r="O7575" s="10">
        <v>160749.328125</v>
      </c>
    </row>
    <row r="7576" spans="1:15" x14ac:dyDescent="0.3">
      <c r="A7576" s="9">
        <f t="shared" si="236"/>
        <v>6</v>
      </c>
      <c r="B7576" s="9">
        <f t="shared" si="237"/>
        <v>21</v>
      </c>
      <c r="C7576" s="11">
        <v>37063</v>
      </c>
      <c r="D7576" s="10">
        <v>84106.28125</v>
      </c>
      <c r="E7576" s="10">
        <v>84547.6796875</v>
      </c>
      <c r="F7576" s="10">
        <v>98884.5546875</v>
      </c>
      <c r="G7576" s="10">
        <v>85498.3984375</v>
      </c>
      <c r="H7576" s="10">
        <v>86105.3125</v>
      </c>
      <c r="I7576" s="10">
        <v>94705.84375</v>
      </c>
      <c r="J7576" s="10">
        <v>160621.046875</v>
      </c>
      <c r="K7576" s="10">
        <v>160645.390625</v>
      </c>
      <c r="L7576" s="10">
        <v>160638.46875</v>
      </c>
      <c r="M7576" s="10">
        <v>160546.484375</v>
      </c>
      <c r="N7576" s="10">
        <v>160602.171875</v>
      </c>
      <c r="O7576" s="10">
        <v>160597</v>
      </c>
    </row>
    <row r="7577" spans="1:15" x14ac:dyDescent="0.3">
      <c r="A7577" s="9">
        <f t="shared" si="236"/>
        <v>6</v>
      </c>
      <c r="B7577" s="9">
        <f t="shared" si="237"/>
        <v>22</v>
      </c>
      <c r="C7577" s="11">
        <v>37064</v>
      </c>
      <c r="D7577" s="10">
        <v>84108.703125</v>
      </c>
      <c r="E7577" s="10">
        <v>84549.9765625</v>
      </c>
      <c r="F7577" s="10">
        <v>98884.1875</v>
      </c>
      <c r="G7577" s="10">
        <v>85500.59375</v>
      </c>
      <c r="H7577" s="10">
        <v>86107.375</v>
      </c>
      <c r="I7577" s="10">
        <v>94706.1953125</v>
      </c>
      <c r="J7577" s="10">
        <v>160165.40625</v>
      </c>
      <c r="K7577" s="10">
        <v>160189.734375</v>
      </c>
      <c r="L7577" s="10">
        <v>160182.8125</v>
      </c>
      <c r="M7577" s="10">
        <v>160090.84375</v>
      </c>
      <c r="N7577" s="10">
        <v>160146.53125</v>
      </c>
      <c r="O7577" s="10">
        <v>160141.359375</v>
      </c>
    </row>
    <row r="7578" spans="1:15" x14ac:dyDescent="0.3">
      <c r="A7578" s="9">
        <f t="shared" si="236"/>
        <v>6</v>
      </c>
      <c r="B7578" s="9">
        <f t="shared" si="237"/>
        <v>23</v>
      </c>
      <c r="C7578" s="11">
        <v>37065</v>
      </c>
      <c r="D7578" s="10">
        <v>84111.125</v>
      </c>
      <c r="E7578" s="10">
        <v>84552.265625</v>
      </c>
      <c r="F7578" s="10">
        <v>98883.8203125</v>
      </c>
      <c r="G7578" s="10">
        <v>85502.78125</v>
      </c>
      <c r="H7578" s="10">
        <v>86109.4375</v>
      </c>
      <c r="I7578" s="10">
        <v>94706.5390625</v>
      </c>
      <c r="J7578" s="10">
        <v>159703.421875</v>
      </c>
      <c r="K7578" s="10">
        <v>159727.75</v>
      </c>
      <c r="L7578" s="10">
        <v>159720.84375</v>
      </c>
      <c r="M7578" s="10">
        <v>159628.875</v>
      </c>
      <c r="N7578" s="10">
        <v>159684.546875</v>
      </c>
      <c r="O7578" s="10">
        <v>159679.375</v>
      </c>
    </row>
    <row r="7579" spans="1:15" x14ac:dyDescent="0.3">
      <c r="A7579" s="9">
        <f t="shared" si="236"/>
        <v>6</v>
      </c>
      <c r="B7579" s="9">
        <f t="shared" si="237"/>
        <v>24</v>
      </c>
      <c r="C7579" s="11">
        <v>37066</v>
      </c>
      <c r="D7579" s="10">
        <v>84113.546875</v>
      </c>
      <c r="E7579" s="10">
        <v>84554.5625</v>
      </c>
      <c r="F7579" s="10">
        <v>98883.453125</v>
      </c>
      <c r="G7579" s="10">
        <v>85504.96875</v>
      </c>
      <c r="H7579" s="10">
        <v>86111.5</v>
      </c>
      <c r="I7579" s="10">
        <v>94706.8828125</v>
      </c>
      <c r="J7579" s="10">
        <v>159230.640625</v>
      </c>
      <c r="K7579" s="10">
        <v>159254.96875</v>
      </c>
      <c r="L7579" s="10">
        <v>159248.0625</v>
      </c>
      <c r="M7579" s="10">
        <v>159156.109375</v>
      </c>
      <c r="N7579" s="10">
        <v>159211.78125</v>
      </c>
      <c r="O7579" s="10">
        <v>159206.609375</v>
      </c>
    </row>
    <row r="7580" spans="1:15" x14ac:dyDescent="0.3">
      <c r="A7580" s="9">
        <f t="shared" si="236"/>
        <v>6</v>
      </c>
      <c r="B7580" s="9">
        <f t="shared" si="237"/>
        <v>25</v>
      </c>
      <c r="C7580" s="11">
        <v>37067</v>
      </c>
      <c r="D7580" s="10">
        <v>84115.96875</v>
      </c>
      <c r="E7580" s="10">
        <v>84556.859375</v>
      </c>
      <c r="F7580" s="10">
        <v>98883.0859375</v>
      </c>
      <c r="G7580" s="10">
        <v>85507.15625</v>
      </c>
      <c r="H7580" s="10">
        <v>86113.5625</v>
      </c>
      <c r="I7580" s="10">
        <v>94707.2265625</v>
      </c>
      <c r="J7580" s="10">
        <v>159038.5</v>
      </c>
      <c r="K7580" s="10">
        <v>159062.828125</v>
      </c>
      <c r="L7580" s="10">
        <v>159055.921875</v>
      </c>
      <c r="M7580" s="10">
        <v>158963.96875</v>
      </c>
      <c r="N7580" s="10">
        <v>159019.640625</v>
      </c>
      <c r="O7580" s="10">
        <v>159014.46875</v>
      </c>
    </row>
    <row r="7581" spans="1:15" x14ac:dyDescent="0.3">
      <c r="A7581" s="9">
        <f t="shared" si="236"/>
        <v>6</v>
      </c>
      <c r="B7581" s="9">
        <f t="shared" si="237"/>
        <v>26</v>
      </c>
      <c r="C7581" s="11">
        <v>37068</v>
      </c>
      <c r="D7581" s="10">
        <v>84118.390625</v>
      </c>
      <c r="E7581" s="10">
        <v>84559.15625</v>
      </c>
      <c r="F7581" s="10">
        <v>98882.71875</v>
      </c>
      <c r="G7581" s="10">
        <v>85509.3515625</v>
      </c>
      <c r="H7581" s="10">
        <v>86115.625</v>
      </c>
      <c r="I7581" s="10">
        <v>94707.5703125</v>
      </c>
      <c r="J7581" s="10">
        <v>158568.09375</v>
      </c>
      <c r="K7581" s="10">
        <v>158592.421875</v>
      </c>
      <c r="L7581" s="10">
        <v>158585.5</v>
      </c>
      <c r="M7581" s="10">
        <v>158493.578125</v>
      </c>
      <c r="N7581" s="10">
        <v>158549.234375</v>
      </c>
      <c r="O7581" s="10">
        <v>158544.0625</v>
      </c>
    </row>
    <row r="7582" spans="1:15" x14ac:dyDescent="0.3">
      <c r="A7582" s="9">
        <f t="shared" si="236"/>
        <v>6</v>
      </c>
      <c r="B7582" s="9">
        <f t="shared" si="237"/>
        <v>27</v>
      </c>
      <c r="C7582" s="11">
        <v>37069</v>
      </c>
      <c r="D7582" s="10">
        <v>84120.8125</v>
      </c>
      <c r="E7582" s="10">
        <v>84561.4453125</v>
      </c>
      <c r="F7582" s="10">
        <v>98882.3515625</v>
      </c>
      <c r="G7582" s="10">
        <v>85511.5390625</v>
      </c>
      <c r="H7582" s="10">
        <v>86117.6875</v>
      </c>
      <c r="I7582" s="10">
        <v>94707.9140625</v>
      </c>
      <c r="J7582" s="10">
        <v>158102.671875</v>
      </c>
      <c r="K7582" s="10">
        <v>158127</v>
      </c>
      <c r="L7582" s="10">
        <v>158120.09375</v>
      </c>
      <c r="M7582" s="10">
        <v>158028.171875</v>
      </c>
      <c r="N7582" s="10">
        <v>158083.8125</v>
      </c>
      <c r="O7582" s="10">
        <v>158078.65625</v>
      </c>
    </row>
    <row r="7583" spans="1:15" x14ac:dyDescent="0.3">
      <c r="A7583" s="9">
        <f t="shared" si="236"/>
        <v>6</v>
      </c>
      <c r="B7583" s="9">
        <f t="shared" si="237"/>
        <v>28</v>
      </c>
      <c r="C7583" s="11">
        <v>37070</v>
      </c>
      <c r="D7583" s="10">
        <v>84123.234375</v>
      </c>
      <c r="E7583" s="10">
        <v>84563.7421875</v>
      </c>
      <c r="F7583" s="10">
        <v>98881.984375</v>
      </c>
      <c r="G7583" s="10">
        <v>85513.7265625</v>
      </c>
      <c r="H7583" s="10">
        <v>86119.75</v>
      </c>
      <c r="I7583" s="10">
        <v>94708.2578125</v>
      </c>
      <c r="J7583" s="10">
        <v>157919.8125</v>
      </c>
      <c r="K7583" s="10">
        <v>157944.140625</v>
      </c>
      <c r="L7583" s="10">
        <v>157937.21875</v>
      </c>
      <c r="M7583" s="10">
        <v>157845.3125</v>
      </c>
      <c r="N7583" s="10">
        <v>157900.953125</v>
      </c>
      <c r="O7583" s="10">
        <v>157895.796875</v>
      </c>
    </row>
    <row r="7584" spans="1:15" x14ac:dyDescent="0.3">
      <c r="A7584" s="9">
        <f t="shared" si="236"/>
        <v>6</v>
      </c>
      <c r="B7584" s="9">
        <f t="shared" si="237"/>
        <v>29</v>
      </c>
      <c r="C7584" s="11">
        <v>37071</v>
      </c>
      <c r="D7584" s="10">
        <v>84125.65625</v>
      </c>
      <c r="E7584" s="10">
        <v>84566.03125</v>
      </c>
      <c r="F7584" s="10">
        <v>98881.6171875</v>
      </c>
      <c r="G7584" s="10">
        <v>85515.9140625</v>
      </c>
      <c r="H7584" s="10">
        <v>86121.8125</v>
      </c>
      <c r="I7584" s="10">
        <v>94708.6015625</v>
      </c>
      <c r="J7584" s="10">
        <v>157445.125</v>
      </c>
      <c r="K7584" s="10">
        <v>157469.4375</v>
      </c>
      <c r="L7584" s="10">
        <v>157462.53125</v>
      </c>
      <c r="M7584" s="10">
        <v>157370.625</v>
      </c>
      <c r="N7584" s="10">
        <v>157426.265625</v>
      </c>
      <c r="O7584" s="10">
        <v>157421.09375</v>
      </c>
    </row>
    <row r="7585" spans="1:15" x14ac:dyDescent="0.3">
      <c r="A7585" s="9">
        <f t="shared" si="236"/>
        <v>6</v>
      </c>
      <c r="B7585" s="9">
        <f t="shared" si="237"/>
        <v>30</v>
      </c>
      <c r="C7585" s="11">
        <v>37072</v>
      </c>
      <c r="D7585" s="10">
        <v>84108.78125</v>
      </c>
      <c r="E7585" s="10">
        <v>84549.0703125</v>
      </c>
      <c r="F7585" s="10">
        <v>98862.4453125</v>
      </c>
      <c r="G7585" s="10">
        <v>85498.8515625</v>
      </c>
      <c r="H7585" s="10">
        <v>86104.6484375</v>
      </c>
      <c r="I7585" s="10">
        <v>94690.0078125</v>
      </c>
      <c r="J7585" s="10">
        <v>156957.890625</v>
      </c>
      <c r="K7585" s="10">
        <v>156982.203125</v>
      </c>
      <c r="L7585" s="10">
        <v>156975.296875</v>
      </c>
      <c r="M7585" s="10">
        <v>156883.40625</v>
      </c>
      <c r="N7585" s="10">
        <v>156939.03125</v>
      </c>
      <c r="O7585" s="10">
        <v>156933.875</v>
      </c>
    </row>
    <row r="7586" spans="1:15" x14ac:dyDescent="0.3">
      <c r="A7586" s="9">
        <f t="shared" si="236"/>
        <v>7</v>
      </c>
      <c r="B7586" s="9">
        <f t="shared" si="237"/>
        <v>1</v>
      </c>
      <c r="C7586" s="11">
        <v>37073</v>
      </c>
      <c r="D7586" s="10">
        <v>84073.4921875</v>
      </c>
      <c r="E7586" s="10">
        <v>84513.7265625</v>
      </c>
      <c r="F7586" s="10">
        <v>98428.40625</v>
      </c>
      <c r="G7586" s="10">
        <v>85463.4140625</v>
      </c>
      <c r="H7586" s="10">
        <v>86069.109375</v>
      </c>
      <c r="I7586" s="10">
        <v>94256.5</v>
      </c>
      <c r="J7586" s="10">
        <v>156060.65625</v>
      </c>
      <c r="K7586" s="10">
        <v>156084.96875</v>
      </c>
      <c r="L7586" s="10">
        <v>156474.765625</v>
      </c>
      <c r="M7586" s="10">
        <v>155986.1875</v>
      </c>
      <c r="N7586" s="10">
        <v>156041.796875</v>
      </c>
      <c r="O7586" s="10">
        <v>156433.34375</v>
      </c>
    </row>
    <row r="7587" spans="1:15" x14ac:dyDescent="0.3">
      <c r="A7587" s="9">
        <f t="shared" si="236"/>
        <v>7</v>
      </c>
      <c r="B7587" s="9">
        <f t="shared" si="237"/>
        <v>2</v>
      </c>
      <c r="C7587" s="11">
        <v>37074</v>
      </c>
      <c r="D7587" s="10">
        <v>84038.2109375</v>
      </c>
      <c r="E7587" s="10">
        <v>84478.3828125</v>
      </c>
      <c r="F7587" s="10">
        <v>98093.6015625</v>
      </c>
      <c r="G7587" s="10">
        <v>85427.96875</v>
      </c>
      <c r="H7587" s="10">
        <v>85736.046875</v>
      </c>
      <c r="I7587" s="10">
        <v>93922.21875</v>
      </c>
      <c r="J7587" s="10">
        <v>155305.6875</v>
      </c>
      <c r="K7587" s="10">
        <v>155330</v>
      </c>
      <c r="L7587" s="10">
        <v>155944.953125</v>
      </c>
      <c r="M7587" s="10">
        <v>155231.21875</v>
      </c>
      <c r="N7587" s="10">
        <v>155584.359375</v>
      </c>
      <c r="O7587" s="10">
        <v>155903.53125</v>
      </c>
    </row>
    <row r="7588" spans="1:15" x14ac:dyDescent="0.3">
      <c r="A7588" s="9">
        <f t="shared" si="236"/>
        <v>7</v>
      </c>
      <c r="B7588" s="9">
        <f t="shared" si="237"/>
        <v>3</v>
      </c>
      <c r="C7588" s="11">
        <v>37075</v>
      </c>
      <c r="D7588" s="10">
        <v>84002.9375</v>
      </c>
      <c r="E7588" s="10">
        <v>84443.0546875</v>
      </c>
      <c r="F7588" s="10">
        <v>97824.9609375</v>
      </c>
      <c r="G7588" s="10">
        <v>85194.1875</v>
      </c>
      <c r="H7588" s="10">
        <v>85502.203125</v>
      </c>
      <c r="I7588" s="10">
        <v>93654.09375</v>
      </c>
      <c r="J7588" s="10">
        <v>154694.203125</v>
      </c>
      <c r="K7588" s="10">
        <v>154718.5</v>
      </c>
      <c r="L7588" s="10">
        <v>155564.78125</v>
      </c>
      <c r="M7588" s="10">
        <v>154818.09375</v>
      </c>
      <c r="N7588" s="10">
        <v>155171.1875</v>
      </c>
      <c r="O7588" s="10">
        <v>155523.375</v>
      </c>
    </row>
    <row r="7589" spans="1:15" x14ac:dyDescent="0.3">
      <c r="A7589" s="9">
        <f t="shared" si="236"/>
        <v>7</v>
      </c>
      <c r="B7589" s="9">
        <f t="shared" si="237"/>
        <v>4</v>
      </c>
      <c r="C7589" s="11">
        <v>37076</v>
      </c>
      <c r="D7589" s="10">
        <v>83967.6640625</v>
      </c>
      <c r="E7589" s="10">
        <v>84407.7265625</v>
      </c>
      <c r="F7589" s="10">
        <v>97622.4609375</v>
      </c>
      <c r="G7589" s="10">
        <v>85026.546875</v>
      </c>
      <c r="H7589" s="10">
        <v>85334.5</v>
      </c>
      <c r="I7589" s="10">
        <v>93452.1171875</v>
      </c>
      <c r="J7589" s="10">
        <v>154174.5</v>
      </c>
      <c r="K7589" s="10">
        <v>154198.796875</v>
      </c>
      <c r="L7589" s="10">
        <v>155189.609375</v>
      </c>
      <c r="M7589" s="10">
        <v>154430.609375</v>
      </c>
      <c r="N7589" s="10">
        <v>154763</v>
      </c>
      <c r="O7589" s="10">
        <v>155148.203125</v>
      </c>
    </row>
    <row r="7590" spans="1:15" x14ac:dyDescent="0.3">
      <c r="A7590" s="9">
        <f t="shared" si="236"/>
        <v>7</v>
      </c>
      <c r="B7590" s="9">
        <f t="shared" si="237"/>
        <v>5</v>
      </c>
      <c r="C7590" s="11">
        <v>37077</v>
      </c>
      <c r="D7590" s="10">
        <v>83932.390625</v>
      </c>
      <c r="E7590" s="10">
        <v>84372.3984375</v>
      </c>
      <c r="F7590" s="10">
        <v>97320.8046875</v>
      </c>
      <c r="G7590" s="10">
        <v>84991.1640625</v>
      </c>
      <c r="H7590" s="10">
        <v>85299.0546875</v>
      </c>
      <c r="I7590" s="10">
        <v>93150.9921875</v>
      </c>
      <c r="J7590" s="10">
        <v>153272.609375</v>
      </c>
      <c r="K7590" s="10">
        <v>153296.90625</v>
      </c>
      <c r="L7590" s="10">
        <v>154552.046875</v>
      </c>
      <c r="M7590" s="10">
        <v>153528.6875</v>
      </c>
      <c r="N7590" s="10">
        <v>153861.03125</v>
      </c>
      <c r="O7590" s="10">
        <v>154510.65625</v>
      </c>
    </row>
    <row r="7591" spans="1:15" x14ac:dyDescent="0.3">
      <c r="A7591" s="9">
        <f t="shared" si="236"/>
        <v>7</v>
      </c>
      <c r="B7591" s="9">
        <f t="shared" si="237"/>
        <v>6</v>
      </c>
      <c r="C7591" s="11">
        <v>37078</v>
      </c>
      <c r="D7591" s="10">
        <v>83897.125</v>
      </c>
      <c r="E7591" s="10">
        <v>84337.078125</v>
      </c>
      <c r="F7591" s="10">
        <v>96920.0234375</v>
      </c>
      <c r="G7591" s="10">
        <v>84955.78125</v>
      </c>
      <c r="H7591" s="10">
        <v>85263.6171875</v>
      </c>
      <c r="I7591" s="10">
        <v>92750.734375</v>
      </c>
      <c r="J7591" s="10">
        <v>152297.28125</v>
      </c>
      <c r="K7591" s="10">
        <v>152321.5625</v>
      </c>
      <c r="L7591" s="10">
        <v>153940.1875</v>
      </c>
      <c r="M7591" s="10">
        <v>152553.3125</v>
      </c>
      <c r="N7591" s="10">
        <v>152885.625</v>
      </c>
      <c r="O7591" s="10">
        <v>153898.796875</v>
      </c>
    </row>
    <row r="7592" spans="1:15" x14ac:dyDescent="0.3">
      <c r="A7592" s="9">
        <f t="shared" si="236"/>
        <v>7</v>
      </c>
      <c r="B7592" s="9">
        <f t="shared" si="237"/>
        <v>7</v>
      </c>
      <c r="C7592" s="11">
        <v>37079</v>
      </c>
      <c r="D7592" s="10">
        <v>83861.8671875</v>
      </c>
      <c r="E7592" s="10">
        <v>84301.7578125</v>
      </c>
      <c r="F7592" s="10">
        <v>96519.28125</v>
      </c>
      <c r="G7592" s="10">
        <v>84920.40625</v>
      </c>
      <c r="H7592" s="10">
        <v>85228.1875</v>
      </c>
      <c r="I7592" s="10">
        <v>92350.5234375</v>
      </c>
      <c r="J7592" s="10">
        <v>151394.34375</v>
      </c>
      <c r="K7592" s="10">
        <v>151418.640625</v>
      </c>
      <c r="L7592" s="10">
        <v>153328.375</v>
      </c>
      <c r="M7592" s="10">
        <v>151650.359375</v>
      </c>
      <c r="N7592" s="10">
        <v>151982.625</v>
      </c>
      <c r="O7592" s="10">
        <v>153286.984375</v>
      </c>
    </row>
    <row r="7593" spans="1:15" x14ac:dyDescent="0.3">
      <c r="A7593" s="9">
        <f t="shared" si="236"/>
        <v>7</v>
      </c>
      <c r="B7593" s="9">
        <f t="shared" si="237"/>
        <v>8</v>
      </c>
      <c r="C7593" s="11">
        <v>37080</v>
      </c>
      <c r="D7593" s="10">
        <v>83826.609375</v>
      </c>
      <c r="E7593" s="10">
        <v>84266.453125</v>
      </c>
      <c r="F7593" s="10">
        <v>96151.6484375</v>
      </c>
      <c r="G7593" s="10">
        <v>84885.0390625</v>
      </c>
      <c r="H7593" s="10">
        <v>85192.7578125</v>
      </c>
      <c r="I7593" s="10">
        <v>92016.4765625</v>
      </c>
      <c r="J7593" s="10">
        <v>150636.140625</v>
      </c>
      <c r="K7593" s="10">
        <v>150660.421875</v>
      </c>
      <c r="L7593" s="10">
        <v>152755.859375</v>
      </c>
      <c r="M7593" s="10">
        <v>150892.125</v>
      </c>
      <c r="N7593" s="10">
        <v>151224.328125</v>
      </c>
      <c r="O7593" s="10">
        <v>152753.734375</v>
      </c>
    </row>
    <row r="7594" spans="1:15" x14ac:dyDescent="0.3">
      <c r="A7594" s="9">
        <f t="shared" si="236"/>
        <v>7</v>
      </c>
      <c r="B7594" s="9">
        <f t="shared" si="237"/>
        <v>9</v>
      </c>
      <c r="C7594" s="11">
        <v>37081</v>
      </c>
      <c r="D7594" s="10">
        <v>83791.359375</v>
      </c>
      <c r="E7594" s="10">
        <v>84231.140625</v>
      </c>
      <c r="F7594" s="10">
        <v>95883.234375</v>
      </c>
      <c r="G7594" s="10">
        <v>84849.671875</v>
      </c>
      <c r="H7594" s="10">
        <v>85157.328125</v>
      </c>
      <c r="I7594" s="10">
        <v>91748.59375</v>
      </c>
      <c r="J7594" s="10">
        <v>150093.75</v>
      </c>
      <c r="K7594" s="10">
        <v>150118.03125</v>
      </c>
      <c r="L7594" s="10">
        <v>152372.28125</v>
      </c>
      <c r="M7594" s="10">
        <v>150349.6875</v>
      </c>
      <c r="N7594" s="10">
        <v>150681.859375</v>
      </c>
      <c r="O7594" s="10">
        <v>152370.15625</v>
      </c>
    </row>
    <row r="7595" spans="1:15" x14ac:dyDescent="0.3">
      <c r="A7595" s="9">
        <f t="shared" si="236"/>
        <v>7</v>
      </c>
      <c r="B7595" s="9">
        <f t="shared" si="237"/>
        <v>10</v>
      </c>
      <c r="C7595" s="11">
        <v>37082</v>
      </c>
      <c r="D7595" s="10">
        <v>83756.1171875</v>
      </c>
      <c r="E7595" s="10">
        <v>84195.84375</v>
      </c>
      <c r="F7595" s="10">
        <v>95581.7890625</v>
      </c>
      <c r="G7595" s="10">
        <v>84814.3125</v>
      </c>
      <c r="H7595" s="10">
        <v>85121.90625</v>
      </c>
      <c r="I7595" s="10">
        <v>91480.75</v>
      </c>
      <c r="J7595" s="10">
        <v>149477.875</v>
      </c>
      <c r="K7595" s="10">
        <v>149502.15625</v>
      </c>
      <c r="L7595" s="10">
        <v>151875.9375</v>
      </c>
      <c r="M7595" s="10">
        <v>149733.78125</v>
      </c>
      <c r="N7595" s="10">
        <v>150065.90625</v>
      </c>
      <c r="O7595" s="10">
        <v>151840.765625</v>
      </c>
    </row>
    <row r="7596" spans="1:15" x14ac:dyDescent="0.3">
      <c r="A7596" s="9">
        <f t="shared" si="236"/>
        <v>7</v>
      </c>
      <c r="B7596" s="9">
        <f t="shared" si="237"/>
        <v>11</v>
      </c>
      <c r="C7596" s="11">
        <v>37083</v>
      </c>
      <c r="D7596" s="10">
        <v>83720.875</v>
      </c>
      <c r="E7596" s="10">
        <v>84160.5390625</v>
      </c>
      <c r="F7596" s="10">
        <v>95247.328125</v>
      </c>
      <c r="G7596" s="10">
        <v>84778.953125</v>
      </c>
      <c r="H7596" s="10">
        <v>85086.4921875</v>
      </c>
      <c r="I7596" s="10">
        <v>91146.8203125</v>
      </c>
      <c r="J7596" s="10">
        <v>148645.109375</v>
      </c>
      <c r="K7596" s="10">
        <v>148669.390625</v>
      </c>
      <c r="L7596" s="10">
        <v>151340.390625</v>
      </c>
      <c r="M7596" s="10">
        <v>148900.984375</v>
      </c>
      <c r="N7596" s="10">
        <v>149233.078125</v>
      </c>
      <c r="O7596" s="10">
        <v>151305.21875</v>
      </c>
    </row>
    <row r="7597" spans="1:15" x14ac:dyDescent="0.3">
      <c r="A7597" s="9">
        <f t="shared" si="236"/>
        <v>7</v>
      </c>
      <c r="B7597" s="9">
        <f t="shared" si="237"/>
        <v>12</v>
      </c>
      <c r="C7597" s="11">
        <v>37084</v>
      </c>
      <c r="D7597" s="10">
        <v>83685.6328125</v>
      </c>
      <c r="E7597" s="10">
        <v>84125.25</v>
      </c>
      <c r="F7597" s="10">
        <v>94912.90625</v>
      </c>
      <c r="G7597" s="10">
        <v>84743.6015625</v>
      </c>
      <c r="H7597" s="10">
        <v>85051.0859375</v>
      </c>
      <c r="I7597" s="10">
        <v>90812.9296875</v>
      </c>
      <c r="J7597" s="10">
        <v>147884.75</v>
      </c>
      <c r="K7597" s="10">
        <v>147909.015625</v>
      </c>
      <c r="L7597" s="10">
        <v>150804.875</v>
      </c>
      <c r="M7597" s="10">
        <v>148140.59375</v>
      </c>
      <c r="N7597" s="10">
        <v>148400.3125</v>
      </c>
      <c r="O7597" s="10">
        <v>150769.703125</v>
      </c>
    </row>
    <row r="7598" spans="1:15" x14ac:dyDescent="0.3">
      <c r="A7598" s="9">
        <f t="shared" si="236"/>
        <v>7</v>
      </c>
      <c r="B7598" s="9">
        <f t="shared" si="237"/>
        <v>13</v>
      </c>
      <c r="C7598" s="11">
        <v>37085</v>
      </c>
      <c r="D7598" s="10">
        <v>83650.40625</v>
      </c>
      <c r="E7598" s="10">
        <v>84089.9609375</v>
      </c>
      <c r="F7598" s="10">
        <v>94545.4609375</v>
      </c>
      <c r="G7598" s="10">
        <v>84708.25</v>
      </c>
      <c r="H7598" s="10">
        <v>85015.671875</v>
      </c>
      <c r="I7598" s="10">
        <v>90479.0859375</v>
      </c>
      <c r="J7598" s="10">
        <v>147050.953125</v>
      </c>
      <c r="K7598" s="10">
        <v>147075.21875</v>
      </c>
      <c r="L7598" s="10">
        <v>150301.265625</v>
      </c>
      <c r="M7598" s="10">
        <v>147306.75</v>
      </c>
      <c r="N7598" s="10">
        <v>147566.453125</v>
      </c>
      <c r="O7598" s="10">
        <v>150233.046875</v>
      </c>
    </row>
    <row r="7599" spans="1:15" x14ac:dyDescent="0.3">
      <c r="A7599" s="9">
        <f t="shared" si="236"/>
        <v>7</v>
      </c>
      <c r="B7599" s="9">
        <f t="shared" si="237"/>
        <v>14</v>
      </c>
      <c r="C7599" s="11">
        <v>37086</v>
      </c>
      <c r="D7599" s="10">
        <v>83615.171875</v>
      </c>
      <c r="E7599" s="10">
        <v>84054.671875</v>
      </c>
      <c r="F7599" s="10">
        <v>94145.0078125</v>
      </c>
      <c r="G7599" s="10">
        <v>84672.90625</v>
      </c>
      <c r="H7599" s="10">
        <v>84980.2734375</v>
      </c>
      <c r="I7599" s="10">
        <v>90112.21875</v>
      </c>
      <c r="J7599" s="10">
        <v>146216.046875</v>
      </c>
      <c r="K7599" s="10">
        <v>146240.3125</v>
      </c>
      <c r="L7599" s="10">
        <v>149829.578125</v>
      </c>
      <c r="M7599" s="10">
        <v>146471.8125</v>
      </c>
      <c r="N7599" s="10">
        <v>146731.46875</v>
      </c>
      <c r="O7599" s="10">
        <v>149728.3125</v>
      </c>
    </row>
    <row r="7600" spans="1:15" x14ac:dyDescent="0.3">
      <c r="A7600" s="9">
        <f t="shared" si="236"/>
        <v>7</v>
      </c>
      <c r="B7600" s="9">
        <f t="shared" si="237"/>
        <v>15</v>
      </c>
      <c r="C7600" s="11">
        <v>37087</v>
      </c>
      <c r="D7600" s="10">
        <v>83579.953125</v>
      </c>
      <c r="E7600" s="10">
        <v>84019.3984375</v>
      </c>
      <c r="F7600" s="10">
        <v>93744.6015625</v>
      </c>
      <c r="G7600" s="10">
        <v>84637.5703125</v>
      </c>
      <c r="H7600" s="10">
        <v>84944.875</v>
      </c>
      <c r="I7600" s="10">
        <v>89712.3515625</v>
      </c>
      <c r="J7600" s="10">
        <v>145308.90625</v>
      </c>
      <c r="K7600" s="10">
        <v>145333.171875</v>
      </c>
      <c r="L7600" s="10">
        <v>149285.59375</v>
      </c>
      <c r="M7600" s="10">
        <v>145564.640625</v>
      </c>
      <c r="N7600" s="10">
        <v>145824.265625</v>
      </c>
      <c r="O7600" s="10">
        <v>149184.34375</v>
      </c>
    </row>
    <row r="7601" spans="1:15" x14ac:dyDescent="0.3">
      <c r="A7601" s="9">
        <f t="shared" si="236"/>
        <v>7</v>
      </c>
      <c r="B7601" s="9">
        <f t="shared" si="237"/>
        <v>16</v>
      </c>
      <c r="C7601" s="11">
        <v>37088</v>
      </c>
      <c r="D7601" s="10">
        <v>83214.1484375</v>
      </c>
      <c r="E7601" s="10">
        <v>83653.5390625</v>
      </c>
      <c r="F7601" s="10">
        <v>93377.3046875</v>
      </c>
      <c r="G7601" s="10">
        <v>84271.6484375</v>
      </c>
      <c r="H7601" s="10">
        <v>84578.8984375</v>
      </c>
      <c r="I7601" s="10">
        <v>89345.5859375</v>
      </c>
      <c r="J7601" s="10">
        <v>144797.171875</v>
      </c>
      <c r="K7601" s="10">
        <v>144821.4375</v>
      </c>
      <c r="L7601" s="10">
        <v>148701.03125</v>
      </c>
      <c r="M7601" s="10">
        <v>145052.875</v>
      </c>
      <c r="N7601" s="10">
        <v>145312.46875</v>
      </c>
      <c r="O7601" s="10">
        <v>148599.78125</v>
      </c>
    </row>
    <row r="7602" spans="1:15" x14ac:dyDescent="0.3">
      <c r="A7602" s="9">
        <f t="shared" si="236"/>
        <v>7</v>
      </c>
      <c r="B7602" s="9">
        <f t="shared" si="237"/>
        <v>17</v>
      </c>
      <c r="C7602" s="11">
        <v>37089</v>
      </c>
      <c r="D7602" s="10">
        <v>82881.453125</v>
      </c>
      <c r="E7602" s="10">
        <v>83320.78125</v>
      </c>
      <c r="F7602" s="10">
        <v>93010.0546875</v>
      </c>
      <c r="G7602" s="10">
        <v>83938.8359375</v>
      </c>
      <c r="H7602" s="10">
        <v>84246.0234375</v>
      </c>
      <c r="I7602" s="10">
        <v>88978.8671875</v>
      </c>
      <c r="J7602" s="10">
        <v>144252.546875</v>
      </c>
      <c r="K7602" s="10">
        <v>144276.796875</v>
      </c>
      <c r="L7602" s="10">
        <v>148116.609375</v>
      </c>
      <c r="M7602" s="10">
        <v>144508.21875</v>
      </c>
      <c r="N7602" s="10">
        <v>144767.765625</v>
      </c>
      <c r="O7602" s="10">
        <v>148015.375</v>
      </c>
    </row>
    <row r="7603" spans="1:15" x14ac:dyDescent="0.3">
      <c r="A7603" s="9">
        <f t="shared" si="236"/>
        <v>7</v>
      </c>
      <c r="B7603" s="9">
        <f t="shared" si="237"/>
        <v>18</v>
      </c>
      <c r="C7603" s="11">
        <v>37090</v>
      </c>
      <c r="D7603" s="10">
        <v>82548.796875</v>
      </c>
      <c r="E7603" s="10">
        <v>82988.0703125</v>
      </c>
      <c r="F7603" s="10">
        <v>92675.90625</v>
      </c>
      <c r="G7603" s="10">
        <v>83606.0703125</v>
      </c>
      <c r="H7603" s="10">
        <v>83913.1953125</v>
      </c>
      <c r="I7603" s="10">
        <v>88645.2578125</v>
      </c>
      <c r="J7603" s="10">
        <v>143850.15625</v>
      </c>
      <c r="K7603" s="10">
        <v>143874.40625</v>
      </c>
      <c r="L7603" s="10">
        <v>147496.765625</v>
      </c>
      <c r="M7603" s="10">
        <v>144105.78125</v>
      </c>
      <c r="N7603" s="10">
        <v>144365.3125</v>
      </c>
      <c r="O7603" s="10">
        <v>147395.546875</v>
      </c>
    </row>
    <row r="7604" spans="1:15" x14ac:dyDescent="0.3">
      <c r="A7604" s="9">
        <f t="shared" si="236"/>
        <v>7</v>
      </c>
      <c r="B7604" s="9">
        <f t="shared" si="237"/>
        <v>19</v>
      </c>
      <c r="C7604" s="11">
        <v>37091</v>
      </c>
      <c r="D7604" s="10">
        <v>82183.125</v>
      </c>
      <c r="E7604" s="10">
        <v>82622.34375</v>
      </c>
      <c r="F7604" s="10">
        <v>92275.6875</v>
      </c>
      <c r="G7604" s="10">
        <v>83240.28125</v>
      </c>
      <c r="H7604" s="10">
        <v>83547.3515625</v>
      </c>
      <c r="I7604" s="10">
        <v>88278.625</v>
      </c>
      <c r="J7604" s="10">
        <v>143335.640625</v>
      </c>
      <c r="K7604" s="10">
        <v>143359.890625</v>
      </c>
      <c r="L7604" s="10">
        <v>146942.5</v>
      </c>
      <c r="M7604" s="10">
        <v>143591.234375</v>
      </c>
      <c r="N7604" s="10">
        <v>143850.71875</v>
      </c>
      <c r="O7604" s="10">
        <v>146808.234375</v>
      </c>
    </row>
    <row r="7605" spans="1:15" x14ac:dyDescent="0.3">
      <c r="A7605" s="9">
        <f t="shared" si="236"/>
        <v>7</v>
      </c>
      <c r="B7605" s="9">
        <f t="shared" si="237"/>
        <v>20</v>
      </c>
      <c r="C7605" s="11">
        <v>37092</v>
      </c>
      <c r="D7605" s="10">
        <v>81817.5078125</v>
      </c>
      <c r="E7605" s="10">
        <v>82256.6640625</v>
      </c>
      <c r="F7605" s="10">
        <v>91875.515625</v>
      </c>
      <c r="G7605" s="10">
        <v>82841.484375</v>
      </c>
      <c r="H7605" s="10">
        <v>83148.4921875</v>
      </c>
      <c r="I7605" s="10">
        <v>87878.9921875</v>
      </c>
      <c r="J7605" s="10">
        <v>142821.15625</v>
      </c>
      <c r="K7605" s="10">
        <v>142845.40625</v>
      </c>
      <c r="L7605" s="10">
        <v>146315.96875</v>
      </c>
      <c r="M7605" s="10">
        <v>143109.78125</v>
      </c>
      <c r="N7605" s="10">
        <v>143369.234375</v>
      </c>
      <c r="O7605" s="10">
        <v>146181.71875</v>
      </c>
    </row>
    <row r="7606" spans="1:15" x14ac:dyDescent="0.3">
      <c r="A7606" s="9">
        <f t="shared" si="236"/>
        <v>7</v>
      </c>
      <c r="B7606" s="9">
        <f t="shared" si="237"/>
        <v>21</v>
      </c>
      <c r="C7606" s="11">
        <v>37093</v>
      </c>
      <c r="D7606" s="10">
        <v>81418.8828125</v>
      </c>
      <c r="E7606" s="10">
        <v>81857.984375</v>
      </c>
      <c r="F7606" s="10">
        <v>91475.3984375</v>
      </c>
      <c r="G7606" s="10">
        <v>82442.734375</v>
      </c>
      <c r="H7606" s="10">
        <v>82749.6875</v>
      </c>
      <c r="I7606" s="10">
        <v>87479.3984375</v>
      </c>
      <c r="J7606" s="10">
        <v>142339.546875</v>
      </c>
      <c r="K7606" s="10">
        <v>142363.796875</v>
      </c>
      <c r="L7606" s="10">
        <v>145761.578125</v>
      </c>
      <c r="M7606" s="10">
        <v>142628.140625</v>
      </c>
      <c r="N7606" s="10">
        <v>142887.5625</v>
      </c>
      <c r="O7606" s="10">
        <v>145627.359375</v>
      </c>
    </row>
    <row r="7607" spans="1:15" x14ac:dyDescent="0.3">
      <c r="A7607" s="9">
        <f t="shared" si="236"/>
        <v>7</v>
      </c>
      <c r="B7607" s="9">
        <f t="shared" si="237"/>
        <v>22</v>
      </c>
      <c r="C7607" s="11">
        <v>37094</v>
      </c>
      <c r="D7607" s="10">
        <v>81053.375</v>
      </c>
      <c r="E7607" s="10">
        <v>81492.40625</v>
      </c>
      <c r="F7607" s="10">
        <v>91042.2734375</v>
      </c>
      <c r="G7607" s="10">
        <v>82077.1015625</v>
      </c>
      <c r="H7607" s="10">
        <v>82383.9921875</v>
      </c>
      <c r="I7607" s="10">
        <v>87079.8671875</v>
      </c>
      <c r="J7607" s="10">
        <v>141752.03125</v>
      </c>
      <c r="K7607" s="10">
        <v>141776.28125</v>
      </c>
      <c r="L7607" s="10">
        <v>145239.71875</v>
      </c>
      <c r="M7607" s="10">
        <v>142040.578125</v>
      </c>
      <c r="N7607" s="10">
        <v>142299.96875</v>
      </c>
      <c r="O7607" s="10">
        <v>145072.453125</v>
      </c>
    </row>
    <row r="7608" spans="1:15" x14ac:dyDescent="0.3">
      <c r="A7608" s="9">
        <f t="shared" si="236"/>
        <v>7</v>
      </c>
      <c r="B7608" s="9">
        <f t="shared" si="237"/>
        <v>23</v>
      </c>
      <c r="C7608" s="11">
        <v>37095</v>
      </c>
      <c r="D7608" s="10">
        <v>80687.9140625</v>
      </c>
      <c r="E7608" s="10">
        <v>81126.890625</v>
      </c>
      <c r="F7608" s="10">
        <v>90642.265625</v>
      </c>
      <c r="G7608" s="10">
        <v>81711.5234375</v>
      </c>
      <c r="H7608" s="10">
        <v>82018.3515625</v>
      </c>
      <c r="I7608" s="10">
        <v>86713.4375</v>
      </c>
      <c r="J7608" s="10">
        <v>141309.203125</v>
      </c>
      <c r="K7608" s="10">
        <v>141333.4375</v>
      </c>
      <c r="L7608" s="10">
        <v>144684.859375</v>
      </c>
      <c r="M7608" s="10">
        <v>141597.71875</v>
      </c>
      <c r="N7608" s="10">
        <v>141857.0625</v>
      </c>
      <c r="O7608" s="10">
        <v>144484.546875</v>
      </c>
    </row>
    <row r="7609" spans="1:15" x14ac:dyDescent="0.3">
      <c r="A7609" s="9">
        <f t="shared" si="236"/>
        <v>7</v>
      </c>
      <c r="B7609" s="9">
        <f t="shared" si="237"/>
        <v>24</v>
      </c>
      <c r="C7609" s="11">
        <v>37096</v>
      </c>
      <c r="D7609" s="10">
        <v>80256.390625</v>
      </c>
      <c r="E7609" s="10">
        <v>80695.296875</v>
      </c>
      <c r="F7609" s="10">
        <v>90176.1875</v>
      </c>
      <c r="G7609" s="10">
        <v>81279.875</v>
      </c>
      <c r="H7609" s="10">
        <v>81586.640625</v>
      </c>
      <c r="I7609" s="10">
        <v>86280.9375</v>
      </c>
      <c r="J7609" s="10">
        <v>140787.65625</v>
      </c>
      <c r="K7609" s="10">
        <v>140811.890625</v>
      </c>
      <c r="L7609" s="10">
        <v>144051.296875</v>
      </c>
      <c r="M7609" s="10">
        <v>141076.125</v>
      </c>
      <c r="N7609" s="10">
        <v>141263.125</v>
      </c>
      <c r="O7609" s="10">
        <v>143817.953125</v>
      </c>
    </row>
    <row r="7610" spans="1:15" x14ac:dyDescent="0.3">
      <c r="A7610" s="9">
        <f t="shared" si="236"/>
        <v>7</v>
      </c>
      <c r="B7610" s="9">
        <f t="shared" si="237"/>
        <v>25</v>
      </c>
      <c r="C7610" s="11">
        <v>37097</v>
      </c>
      <c r="D7610" s="10">
        <v>79824.921875</v>
      </c>
      <c r="E7610" s="10">
        <v>80263.7734375</v>
      </c>
      <c r="F7610" s="10">
        <v>89710.171875</v>
      </c>
      <c r="G7610" s="10">
        <v>80848.28125</v>
      </c>
      <c r="H7610" s="10">
        <v>81154.984375</v>
      </c>
      <c r="I7610" s="10">
        <v>85848.4921875</v>
      </c>
      <c r="J7610" s="10">
        <v>140265.46875</v>
      </c>
      <c r="K7610" s="10">
        <v>140289.703125</v>
      </c>
      <c r="L7610" s="10">
        <v>143489.40625</v>
      </c>
      <c r="M7610" s="10">
        <v>140553.90625</v>
      </c>
      <c r="N7610" s="10">
        <v>140740.875</v>
      </c>
      <c r="O7610" s="10">
        <v>143223.046875</v>
      </c>
    </row>
    <row r="7611" spans="1:15" x14ac:dyDescent="0.3">
      <c r="A7611" s="9">
        <f t="shared" si="236"/>
        <v>7</v>
      </c>
      <c r="B7611" s="9">
        <f t="shared" si="237"/>
        <v>26</v>
      </c>
      <c r="C7611" s="11">
        <v>37098</v>
      </c>
      <c r="D7611" s="10">
        <v>79459.6328125</v>
      </c>
      <c r="E7611" s="10">
        <v>79898.421875</v>
      </c>
      <c r="F7611" s="10">
        <v>89310.328125</v>
      </c>
      <c r="G7611" s="10">
        <v>80482.875</v>
      </c>
      <c r="H7611" s="10">
        <v>80789.5078125</v>
      </c>
      <c r="I7611" s="10">
        <v>85482.2265625</v>
      </c>
      <c r="J7611" s="10">
        <v>139821.15625</v>
      </c>
      <c r="K7611" s="10">
        <v>139845.375</v>
      </c>
      <c r="L7611" s="10">
        <v>142933.09375</v>
      </c>
      <c r="M7611" s="10">
        <v>140109.546875</v>
      </c>
      <c r="N7611" s="10">
        <v>140296.484375</v>
      </c>
      <c r="O7611" s="10">
        <v>142706.015625</v>
      </c>
    </row>
    <row r="7612" spans="1:15" x14ac:dyDescent="0.3">
      <c r="A7612" s="9">
        <f t="shared" si="236"/>
        <v>7</v>
      </c>
      <c r="B7612" s="9">
        <f t="shared" si="237"/>
        <v>27</v>
      </c>
      <c r="C7612" s="11">
        <v>37099</v>
      </c>
      <c r="D7612" s="10">
        <v>79061.3359375</v>
      </c>
      <c r="E7612" s="10">
        <v>79500.0625</v>
      </c>
      <c r="F7612" s="10">
        <v>88844.421875</v>
      </c>
      <c r="G7612" s="10">
        <v>80084.453125</v>
      </c>
      <c r="H7612" s="10">
        <v>80391.03125</v>
      </c>
      <c r="I7612" s="10">
        <v>85049.8828125</v>
      </c>
      <c r="J7612" s="10">
        <v>139336.921875</v>
      </c>
      <c r="K7612" s="10">
        <v>139361.140625</v>
      </c>
      <c r="L7612" s="10">
        <v>142369.9375</v>
      </c>
      <c r="M7612" s="10">
        <v>139625.28125</v>
      </c>
      <c r="N7612" s="10">
        <v>139812.203125</v>
      </c>
      <c r="O7612" s="10">
        <v>142109.828125</v>
      </c>
    </row>
    <row r="7613" spans="1:15" x14ac:dyDescent="0.3">
      <c r="A7613" s="9">
        <f t="shared" si="236"/>
        <v>7</v>
      </c>
      <c r="B7613" s="9">
        <f t="shared" si="237"/>
        <v>28</v>
      </c>
      <c r="C7613" s="11">
        <v>37100</v>
      </c>
      <c r="D7613" s="10">
        <v>78630.03125</v>
      </c>
      <c r="E7613" s="10">
        <v>79068.703125</v>
      </c>
      <c r="F7613" s="10">
        <v>88279.3984375</v>
      </c>
      <c r="G7613" s="10">
        <v>79653.03125</v>
      </c>
      <c r="H7613" s="10">
        <v>79959.546875</v>
      </c>
      <c r="I7613" s="10">
        <v>84518.421875</v>
      </c>
      <c r="J7613" s="10">
        <v>138812.90625</v>
      </c>
      <c r="K7613" s="10">
        <v>138837.125</v>
      </c>
      <c r="L7613" s="10">
        <v>141688.484375</v>
      </c>
      <c r="M7613" s="10">
        <v>139028.90625</v>
      </c>
      <c r="N7613" s="10">
        <v>139215.8125</v>
      </c>
      <c r="O7613" s="10">
        <v>141467.6875</v>
      </c>
    </row>
    <row r="7614" spans="1:15" x14ac:dyDescent="0.3">
      <c r="A7614" s="9">
        <f t="shared" si="236"/>
        <v>7</v>
      </c>
      <c r="B7614" s="9">
        <f t="shared" si="237"/>
        <v>29</v>
      </c>
      <c r="C7614" s="11">
        <v>37101</v>
      </c>
      <c r="D7614" s="10">
        <v>78231.8515625</v>
      </c>
      <c r="E7614" s="10">
        <v>78670.4609375</v>
      </c>
      <c r="F7614" s="10">
        <v>87846.6796875</v>
      </c>
      <c r="G7614" s="10">
        <v>79254.7265625</v>
      </c>
      <c r="H7614" s="10">
        <v>79561.1796875</v>
      </c>
      <c r="I7614" s="10">
        <v>84119.265625</v>
      </c>
      <c r="J7614" s="10">
        <v>138327.859375</v>
      </c>
      <c r="K7614" s="10">
        <v>138352.078125</v>
      </c>
      <c r="L7614" s="10">
        <v>141163.796875</v>
      </c>
      <c r="M7614" s="10">
        <v>138543.84375</v>
      </c>
      <c r="N7614" s="10">
        <v>138730.703125</v>
      </c>
      <c r="O7614" s="10">
        <v>140982.28125</v>
      </c>
    </row>
    <row r="7615" spans="1:15" x14ac:dyDescent="0.3">
      <c r="A7615" s="9">
        <f t="shared" si="236"/>
        <v>7</v>
      </c>
      <c r="B7615" s="9">
        <f t="shared" si="237"/>
        <v>30</v>
      </c>
      <c r="C7615" s="11">
        <v>37102</v>
      </c>
      <c r="D7615" s="10">
        <v>77866.78125</v>
      </c>
      <c r="E7615" s="10">
        <v>78305.328125</v>
      </c>
      <c r="F7615" s="10">
        <v>87480.1328125</v>
      </c>
      <c r="G7615" s="10">
        <v>78889.5390625</v>
      </c>
      <c r="H7615" s="10">
        <v>79195.921875</v>
      </c>
      <c r="I7615" s="10">
        <v>83753.2109375</v>
      </c>
      <c r="J7615" s="10">
        <v>137882.359375</v>
      </c>
      <c r="K7615" s="10">
        <v>137906.5625</v>
      </c>
      <c r="L7615" s="10">
        <v>140717.90625</v>
      </c>
      <c r="M7615" s="10">
        <v>138098.296875</v>
      </c>
      <c r="N7615" s="10">
        <v>138285.140625</v>
      </c>
      <c r="O7615" s="10">
        <v>140536.421875</v>
      </c>
    </row>
    <row r="7616" spans="1:15" x14ac:dyDescent="0.3">
      <c r="A7616" s="9">
        <f t="shared" si="236"/>
        <v>7</v>
      </c>
      <c r="B7616" s="9">
        <f t="shared" si="237"/>
        <v>31</v>
      </c>
      <c r="C7616" s="11">
        <v>37103</v>
      </c>
      <c r="D7616" s="10">
        <v>77498.4609375</v>
      </c>
      <c r="E7616" s="10">
        <v>77936.953125</v>
      </c>
      <c r="F7616" s="10">
        <v>87077.375</v>
      </c>
      <c r="G7616" s="10">
        <v>78521.0859375</v>
      </c>
      <c r="H7616" s="10">
        <v>78827.421875</v>
      </c>
      <c r="I7616" s="10">
        <v>83350.9375</v>
      </c>
      <c r="J7616" s="10">
        <v>137438.484375</v>
      </c>
      <c r="K7616" s="10">
        <v>137462.703125</v>
      </c>
      <c r="L7616" s="10">
        <v>140234.40625</v>
      </c>
      <c r="M7616" s="10">
        <v>137654.40625</v>
      </c>
      <c r="N7616" s="10">
        <v>137841.234375</v>
      </c>
      <c r="O7616" s="10">
        <v>140052.9375</v>
      </c>
    </row>
    <row r="7617" spans="1:15" x14ac:dyDescent="0.3">
      <c r="A7617" s="9">
        <f t="shared" si="236"/>
        <v>8</v>
      </c>
      <c r="B7617" s="9">
        <f t="shared" si="237"/>
        <v>1</v>
      </c>
      <c r="C7617" s="11">
        <v>37104</v>
      </c>
      <c r="D7617" s="10">
        <v>77029.578125</v>
      </c>
      <c r="E7617" s="10">
        <v>77468.0078125</v>
      </c>
      <c r="F7617" s="10">
        <v>86607.3125</v>
      </c>
      <c r="G7617" s="10">
        <v>78052.0703125</v>
      </c>
      <c r="H7617" s="10">
        <v>78358.3671875</v>
      </c>
      <c r="I7617" s="10">
        <v>82881.3203125</v>
      </c>
      <c r="J7617" s="10">
        <v>136878.265625</v>
      </c>
      <c r="K7617" s="10">
        <v>136902.46875</v>
      </c>
      <c r="L7617" s="10">
        <v>139673.84375</v>
      </c>
      <c r="M7617" s="10">
        <v>137094.15625</v>
      </c>
      <c r="N7617" s="10">
        <v>137280.953125</v>
      </c>
      <c r="O7617" s="10">
        <v>139492.390625</v>
      </c>
    </row>
    <row r="7618" spans="1:15" x14ac:dyDescent="0.3">
      <c r="A7618" s="9">
        <f t="shared" si="236"/>
        <v>8</v>
      </c>
      <c r="B7618" s="9">
        <f t="shared" si="237"/>
        <v>2</v>
      </c>
      <c r="C7618" s="11">
        <v>37105</v>
      </c>
      <c r="D7618" s="10">
        <v>76560.7578125</v>
      </c>
      <c r="E7618" s="10">
        <v>76999.1328125</v>
      </c>
      <c r="F7618" s="10">
        <v>86104.2578125</v>
      </c>
      <c r="G7618" s="10">
        <v>77550.0546875</v>
      </c>
      <c r="H7618" s="10">
        <v>77856.3203125</v>
      </c>
      <c r="I7618" s="10">
        <v>82378.6953125</v>
      </c>
      <c r="J7618" s="10">
        <v>136317.421875</v>
      </c>
      <c r="K7618" s="10">
        <v>136341.625</v>
      </c>
      <c r="L7618" s="10">
        <v>139073.40625</v>
      </c>
      <c r="M7618" s="10">
        <v>136566.34375</v>
      </c>
      <c r="N7618" s="10">
        <v>136753.125</v>
      </c>
      <c r="O7618" s="10">
        <v>138891.984375</v>
      </c>
    </row>
    <row r="7619" spans="1:15" x14ac:dyDescent="0.3">
      <c r="A7619" s="9">
        <f t="shared" si="236"/>
        <v>8</v>
      </c>
      <c r="B7619" s="9">
        <f t="shared" si="237"/>
        <v>3</v>
      </c>
      <c r="C7619" s="11">
        <v>37106</v>
      </c>
      <c r="D7619" s="10">
        <v>76058.9375</v>
      </c>
      <c r="E7619" s="10">
        <v>76497.25</v>
      </c>
      <c r="F7619" s="10">
        <v>85568.1953125</v>
      </c>
      <c r="G7619" s="10">
        <v>77048.109375</v>
      </c>
      <c r="H7619" s="10">
        <v>77354.328125</v>
      </c>
      <c r="I7619" s="10">
        <v>81876.1328125</v>
      </c>
      <c r="J7619" s="10">
        <v>135788.6875</v>
      </c>
      <c r="K7619" s="10">
        <v>135812.890625</v>
      </c>
      <c r="L7619" s="10">
        <v>138505.078125</v>
      </c>
      <c r="M7619" s="10">
        <v>136037.578125</v>
      </c>
      <c r="N7619" s="10">
        <v>136224.328125</v>
      </c>
      <c r="O7619" s="10">
        <v>138290.609375</v>
      </c>
    </row>
    <row r="7620" spans="1:15" x14ac:dyDescent="0.3">
      <c r="A7620" s="9">
        <f t="shared" si="236"/>
        <v>8</v>
      </c>
      <c r="B7620" s="9">
        <f t="shared" si="237"/>
        <v>4</v>
      </c>
      <c r="C7620" s="11">
        <v>37107</v>
      </c>
      <c r="D7620" s="10">
        <v>75656.3515625</v>
      </c>
      <c r="E7620" s="10">
        <v>76094.6171875</v>
      </c>
      <c r="F7620" s="10">
        <v>85098.3125</v>
      </c>
      <c r="G7620" s="10">
        <v>76645.3984375</v>
      </c>
      <c r="H7620" s="10">
        <v>76951.5859375</v>
      </c>
      <c r="I7620" s="10">
        <v>81406.6953125</v>
      </c>
      <c r="J7620" s="10">
        <v>135305.234375</v>
      </c>
      <c r="K7620" s="10">
        <v>135329.4375</v>
      </c>
      <c r="L7620" s="10">
        <v>137942.78125</v>
      </c>
      <c r="M7620" s="10">
        <v>135554.09375</v>
      </c>
      <c r="N7620" s="10">
        <v>135740.828125</v>
      </c>
      <c r="O7620" s="10">
        <v>137872.96875</v>
      </c>
    </row>
    <row r="7621" spans="1:15" x14ac:dyDescent="0.3">
      <c r="A7621" s="9">
        <f t="shared" si="236"/>
        <v>8</v>
      </c>
      <c r="B7621" s="9">
        <f t="shared" si="237"/>
        <v>5</v>
      </c>
      <c r="C7621" s="11">
        <v>37108</v>
      </c>
      <c r="D7621" s="10">
        <v>75286.875</v>
      </c>
      <c r="E7621" s="10">
        <v>75725.0859375</v>
      </c>
      <c r="F7621" s="10">
        <v>84727.6640625</v>
      </c>
      <c r="G7621" s="10">
        <v>76275.8046875</v>
      </c>
      <c r="H7621" s="10">
        <v>76581.9453125</v>
      </c>
      <c r="I7621" s="10">
        <v>81036.484375</v>
      </c>
      <c r="J7621" s="10">
        <v>134933.421875</v>
      </c>
      <c r="K7621" s="10">
        <v>134957.609375</v>
      </c>
      <c r="L7621" s="10">
        <v>137498.328125</v>
      </c>
      <c r="M7621" s="10">
        <v>135182.25</v>
      </c>
      <c r="N7621" s="10">
        <v>135368.953125</v>
      </c>
      <c r="O7621" s="10">
        <v>137428.515625</v>
      </c>
    </row>
    <row r="7622" spans="1:15" x14ac:dyDescent="0.3">
      <c r="A7622" s="9">
        <f t="shared" si="236"/>
        <v>8</v>
      </c>
      <c r="B7622" s="9">
        <f t="shared" si="237"/>
        <v>6</v>
      </c>
      <c r="C7622" s="11">
        <v>37109</v>
      </c>
      <c r="D7622" s="10">
        <v>75016.625</v>
      </c>
      <c r="E7622" s="10">
        <v>75454.7734375</v>
      </c>
      <c r="F7622" s="10">
        <v>84390.1171875</v>
      </c>
      <c r="G7622" s="10">
        <v>76005.421875</v>
      </c>
      <c r="H7622" s="10">
        <v>76311.5234375</v>
      </c>
      <c r="I7622" s="10">
        <v>80765.5</v>
      </c>
      <c r="J7622" s="10">
        <v>134473.265625</v>
      </c>
      <c r="K7622" s="10">
        <v>134497.453125</v>
      </c>
      <c r="L7622" s="10">
        <v>137103.96875</v>
      </c>
      <c r="M7622" s="10">
        <v>134722.0625</v>
      </c>
      <c r="N7622" s="10">
        <v>134908.75</v>
      </c>
      <c r="O7622" s="10">
        <v>136968.0625</v>
      </c>
    </row>
    <row r="7623" spans="1:15" x14ac:dyDescent="0.3">
      <c r="A7623" s="9">
        <f t="shared" si="236"/>
        <v>8</v>
      </c>
      <c r="B7623" s="9">
        <f t="shared" si="237"/>
        <v>7</v>
      </c>
      <c r="C7623" s="11">
        <v>37110</v>
      </c>
      <c r="D7623" s="10">
        <v>74680.2890625</v>
      </c>
      <c r="E7623" s="10">
        <v>75118.390625</v>
      </c>
      <c r="F7623" s="10">
        <v>84019.546875</v>
      </c>
      <c r="G7623" s="10">
        <v>75668.9609375</v>
      </c>
      <c r="H7623" s="10">
        <v>75975.03125</v>
      </c>
      <c r="I7623" s="10">
        <v>80395.3828125</v>
      </c>
      <c r="J7623" s="10">
        <v>134068.25</v>
      </c>
      <c r="K7623" s="10">
        <v>134092.453125</v>
      </c>
      <c r="L7623" s="10">
        <v>136731.703125</v>
      </c>
      <c r="M7623" s="10">
        <v>134317.03125</v>
      </c>
      <c r="N7623" s="10">
        <v>134503.6875</v>
      </c>
      <c r="O7623" s="10">
        <v>136595.8125</v>
      </c>
    </row>
    <row r="7624" spans="1:15" x14ac:dyDescent="0.3">
      <c r="A7624" s="9">
        <f t="shared" si="236"/>
        <v>8</v>
      </c>
      <c r="B7624" s="9">
        <f t="shared" si="237"/>
        <v>8</v>
      </c>
      <c r="C7624" s="11">
        <v>37111</v>
      </c>
      <c r="D7624" s="10">
        <v>74344</v>
      </c>
      <c r="E7624" s="10">
        <v>74782.0390625</v>
      </c>
      <c r="F7624" s="10">
        <v>83615.9609375</v>
      </c>
      <c r="G7624" s="10">
        <v>75332.546875</v>
      </c>
      <c r="H7624" s="10">
        <v>75638.5703125</v>
      </c>
      <c r="I7624" s="10">
        <v>80025.3046875</v>
      </c>
      <c r="J7624" s="10">
        <v>133674.3125</v>
      </c>
      <c r="K7624" s="10">
        <v>133698.515625</v>
      </c>
      <c r="L7624" s="10">
        <v>136391.96875</v>
      </c>
      <c r="M7624" s="10">
        <v>133923.0625</v>
      </c>
      <c r="N7624" s="10">
        <v>134109.703125</v>
      </c>
      <c r="O7624" s="10">
        <v>136234.625</v>
      </c>
    </row>
    <row r="7625" spans="1:15" x14ac:dyDescent="0.3">
      <c r="A7625" s="9">
        <f t="shared" ref="A7625:A7688" si="238">MONTH(C7625)</f>
        <v>8</v>
      </c>
      <c r="B7625" s="9">
        <f t="shared" ref="B7625:B7688" si="239">DAY(C7625)</f>
        <v>9</v>
      </c>
      <c r="C7625" s="11">
        <v>37112</v>
      </c>
      <c r="D7625" s="10">
        <v>74007.75</v>
      </c>
      <c r="E7625" s="10">
        <v>74445.734375</v>
      </c>
      <c r="F7625" s="10">
        <v>83245.484375</v>
      </c>
      <c r="G7625" s="10">
        <v>74996.171875</v>
      </c>
      <c r="H7625" s="10">
        <v>75302.15625</v>
      </c>
      <c r="I7625" s="10">
        <v>79688.3359375</v>
      </c>
      <c r="J7625" s="10">
        <v>133280.4375</v>
      </c>
      <c r="K7625" s="10">
        <v>133304.625</v>
      </c>
      <c r="L7625" s="10">
        <v>136030.8125</v>
      </c>
      <c r="M7625" s="10">
        <v>133529.140625</v>
      </c>
      <c r="N7625" s="10">
        <v>133715.75</v>
      </c>
      <c r="O7625" s="10">
        <v>135840.421875</v>
      </c>
    </row>
    <row r="7626" spans="1:15" x14ac:dyDescent="0.3">
      <c r="A7626" s="9">
        <f t="shared" si="238"/>
        <v>8</v>
      </c>
      <c r="B7626" s="9">
        <f t="shared" si="239"/>
        <v>10</v>
      </c>
      <c r="C7626" s="11">
        <v>37113</v>
      </c>
      <c r="D7626" s="10">
        <v>73671.546875</v>
      </c>
      <c r="E7626" s="10">
        <v>74109.4765625</v>
      </c>
      <c r="F7626" s="10">
        <v>82775.875</v>
      </c>
      <c r="G7626" s="10">
        <v>74659.84375</v>
      </c>
      <c r="H7626" s="10">
        <v>74965.7890625</v>
      </c>
      <c r="I7626" s="10">
        <v>79318.34375</v>
      </c>
      <c r="J7626" s="10">
        <v>132886.59375</v>
      </c>
      <c r="K7626" s="10">
        <v>132910.78125</v>
      </c>
      <c r="L7626" s="10">
        <v>135756.703125</v>
      </c>
      <c r="M7626" s="10">
        <v>133123.109375</v>
      </c>
      <c r="N7626" s="10">
        <v>133309.703125</v>
      </c>
      <c r="O7626" s="10">
        <v>135467.171875</v>
      </c>
    </row>
    <row r="7627" spans="1:15" x14ac:dyDescent="0.3">
      <c r="A7627" s="9">
        <f t="shared" si="238"/>
        <v>8</v>
      </c>
      <c r="B7627" s="9">
        <f t="shared" si="239"/>
        <v>11</v>
      </c>
      <c r="C7627" s="11">
        <v>37114</v>
      </c>
      <c r="D7627" s="10">
        <v>73269.265625</v>
      </c>
      <c r="E7627" s="10">
        <v>73707.140625</v>
      </c>
      <c r="F7627" s="10">
        <v>82240.203125</v>
      </c>
      <c r="G7627" s="10">
        <v>74257.4375</v>
      </c>
      <c r="H7627" s="10">
        <v>74563.34375</v>
      </c>
      <c r="I7627" s="10">
        <v>78882.2890625</v>
      </c>
      <c r="J7627" s="10">
        <v>132546.640625</v>
      </c>
      <c r="K7627" s="10">
        <v>132570.828125</v>
      </c>
      <c r="L7627" s="10">
        <v>135476.328125</v>
      </c>
      <c r="M7627" s="10">
        <v>132783.140625</v>
      </c>
      <c r="N7627" s="10">
        <v>132969.703125</v>
      </c>
      <c r="O7627" s="10">
        <v>135159.96875</v>
      </c>
    </row>
    <row r="7628" spans="1:15" x14ac:dyDescent="0.3">
      <c r="A7628" s="9">
        <f t="shared" si="238"/>
        <v>8</v>
      </c>
      <c r="B7628" s="9">
        <f t="shared" si="239"/>
        <v>12</v>
      </c>
      <c r="C7628" s="11">
        <v>37115</v>
      </c>
      <c r="D7628" s="10">
        <v>72933.1484375</v>
      </c>
      <c r="E7628" s="10">
        <v>73370.96875</v>
      </c>
      <c r="F7628" s="10">
        <v>81869.8984375</v>
      </c>
      <c r="G7628" s="10">
        <v>73921.1953125</v>
      </c>
      <c r="H7628" s="10">
        <v>74227.0703125</v>
      </c>
      <c r="I7628" s="10">
        <v>78512.40625</v>
      </c>
      <c r="J7628" s="10">
        <v>132152.890625</v>
      </c>
      <c r="K7628" s="10">
        <v>132177.078125</v>
      </c>
      <c r="L7628" s="10">
        <v>135115.28125</v>
      </c>
      <c r="M7628" s="10">
        <v>132389.359375</v>
      </c>
      <c r="N7628" s="10">
        <v>132575.90625</v>
      </c>
      <c r="O7628" s="10">
        <v>134798.953125</v>
      </c>
    </row>
    <row r="7629" spans="1:15" x14ac:dyDescent="0.3">
      <c r="A7629" s="9">
        <f t="shared" si="238"/>
        <v>8</v>
      </c>
      <c r="B7629" s="9">
        <f t="shared" si="239"/>
        <v>13</v>
      </c>
      <c r="C7629" s="11">
        <v>37116</v>
      </c>
      <c r="D7629" s="10">
        <v>72597.0859375</v>
      </c>
      <c r="E7629" s="10">
        <v>73034.84375</v>
      </c>
      <c r="F7629" s="10">
        <v>81499.6328125</v>
      </c>
      <c r="G7629" s="10">
        <v>73585</v>
      </c>
      <c r="H7629" s="10">
        <v>73890.8359375</v>
      </c>
      <c r="I7629" s="10">
        <v>78142.5703125</v>
      </c>
      <c r="J7629" s="10">
        <v>131759.1875</v>
      </c>
      <c r="K7629" s="10">
        <v>131770.859375</v>
      </c>
      <c r="L7629" s="10">
        <v>134741.765625</v>
      </c>
      <c r="M7629" s="10">
        <v>131983.125</v>
      </c>
      <c r="N7629" s="10">
        <v>132169.65625</v>
      </c>
      <c r="O7629" s="10">
        <v>134425.484375</v>
      </c>
    </row>
    <row r="7630" spans="1:15" x14ac:dyDescent="0.3">
      <c r="A7630" s="9">
        <f t="shared" si="238"/>
        <v>8</v>
      </c>
      <c r="B7630" s="9">
        <f t="shared" si="239"/>
        <v>14</v>
      </c>
      <c r="C7630" s="11">
        <v>37117</v>
      </c>
      <c r="D7630" s="10">
        <v>72261.0546875</v>
      </c>
      <c r="E7630" s="10">
        <v>72665.703125</v>
      </c>
      <c r="F7630" s="10">
        <v>81129.4140625</v>
      </c>
      <c r="G7630" s="10">
        <v>73215.7890625</v>
      </c>
      <c r="H7630" s="10">
        <v>73521.5859375</v>
      </c>
      <c r="I7630" s="10">
        <v>77772.78125</v>
      </c>
      <c r="J7630" s="10">
        <v>131365.546875</v>
      </c>
      <c r="K7630" s="10">
        <v>131410.265625</v>
      </c>
      <c r="L7630" s="10">
        <v>134380.8125</v>
      </c>
      <c r="M7630" s="10">
        <v>131622.5</v>
      </c>
      <c r="N7630" s="10">
        <v>131809</v>
      </c>
      <c r="O7630" s="10">
        <v>134064.5625</v>
      </c>
    </row>
    <row r="7631" spans="1:15" x14ac:dyDescent="0.3">
      <c r="A7631" s="9">
        <f t="shared" si="238"/>
        <v>8</v>
      </c>
      <c r="B7631" s="9">
        <f t="shared" si="239"/>
        <v>15</v>
      </c>
      <c r="C7631" s="11">
        <v>37118</v>
      </c>
      <c r="D7631" s="10">
        <v>71892.015625</v>
      </c>
      <c r="E7631" s="10">
        <v>72296.609375</v>
      </c>
      <c r="F7631" s="10">
        <v>80660.0703125</v>
      </c>
      <c r="G7631" s="10">
        <v>72846.625</v>
      </c>
      <c r="H7631" s="10">
        <v>73152.3828125</v>
      </c>
      <c r="I7631" s="10">
        <v>77369.9765625</v>
      </c>
      <c r="J7631" s="10">
        <v>131004.9921875</v>
      </c>
      <c r="K7631" s="10">
        <v>131049.71875</v>
      </c>
      <c r="L7631" s="10">
        <v>134106.453125</v>
      </c>
      <c r="M7631" s="10">
        <v>131261.921875</v>
      </c>
      <c r="N7631" s="10">
        <v>131448.40625</v>
      </c>
      <c r="O7631" s="10">
        <v>133724.125</v>
      </c>
    </row>
    <row r="7632" spans="1:15" x14ac:dyDescent="0.3">
      <c r="A7632" s="9">
        <f t="shared" si="238"/>
        <v>8</v>
      </c>
      <c r="B7632" s="9">
        <f t="shared" si="239"/>
        <v>16</v>
      </c>
      <c r="C7632" s="11">
        <v>37119</v>
      </c>
      <c r="D7632" s="10">
        <v>71489.9609375</v>
      </c>
      <c r="E7632" s="10">
        <v>71894.5078125</v>
      </c>
      <c r="F7632" s="10">
        <v>80190.7890625</v>
      </c>
      <c r="G7632" s="10">
        <v>72444.453125</v>
      </c>
      <c r="H7632" s="10">
        <v>72750.1640625</v>
      </c>
      <c r="I7632" s="10">
        <v>76967.2265625</v>
      </c>
      <c r="J7632" s="10">
        <v>130664.921875</v>
      </c>
      <c r="K7632" s="10">
        <v>130709.640625</v>
      </c>
      <c r="L7632" s="10">
        <v>133759.8125</v>
      </c>
      <c r="M7632" s="10">
        <v>130921.828125</v>
      </c>
      <c r="N7632" s="10">
        <v>131108.296875</v>
      </c>
      <c r="O7632" s="10">
        <v>133311.421875</v>
      </c>
    </row>
    <row r="7633" spans="1:15" x14ac:dyDescent="0.3">
      <c r="A7633" s="9">
        <f t="shared" si="238"/>
        <v>8</v>
      </c>
      <c r="B7633" s="9">
        <f t="shared" si="239"/>
        <v>17</v>
      </c>
      <c r="C7633" s="11">
        <v>37120</v>
      </c>
      <c r="D7633" s="10">
        <v>71021.8515625</v>
      </c>
      <c r="E7633" s="10">
        <v>71426.3359375</v>
      </c>
      <c r="F7633" s="10">
        <v>79655.4453125</v>
      </c>
      <c r="G7633" s="10">
        <v>71976.2109375</v>
      </c>
      <c r="H7633" s="10">
        <v>72281.8828125</v>
      </c>
      <c r="I7633" s="10">
        <v>76465.3515625</v>
      </c>
      <c r="J7633" s="10">
        <v>130318.6796875</v>
      </c>
      <c r="K7633" s="10">
        <v>130363.390625</v>
      </c>
      <c r="L7633" s="10">
        <v>133479.328125</v>
      </c>
      <c r="M7633" s="10">
        <v>130575.5625</v>
      </c>
      <c r="N7633" s="10">
        <v>130762.0078125</v>
      </c>
      <c r="O7633" s="10">
        <v>132997.9375</v>
      </c>
    </row>
    <row r="7634" spans="1:15" x14ac:dyDescent="0.3">
      <c r="A7634" s="9">
        <f t="shared" si="238"/>
        <v>8</v>
      </c>
      <c r="B7634" s="9">
        <f t="shared" si="239"/>
        <v>18</v>
      </c>
      <c r="C7634" s="11">
        <v>37121</v>
      </c>
      <c r="D7634" s="10">
        <v>70520.7421875</v>
      </c>
      <c r="E7634" s="10">
        <v>70925.171875</v>
      </c>
      <c r="F7634" s="10">
        <v>79120.171875</v>
      </c>
      <c r="G7634" s="10">
        <v>71474.9765625</v>
      </c>
      <c r="H7634" s="10">
        <v>71780.609375</v>
      </c>
      <c r="I7634" s="10">
        <v>75963.546875</v>
      </c>
      <c r="J7634" s="10">
        <v>130077.84375</v>
      </c>
      <c r="K7634" s="10">
        <v>130122.5546875</v>
      </c>
      <c r="L7634" s="10">
        <v>133198.890625</v>
      </c>
      <c r="M7634" s="10">
        <v>130334.703125</v>
      </c>
      <c r="N7634" s="10">
        <v>130521.1328125</v>
      </c>
      <c r="O7634" s="10">
        <v>132684.5</v>
      </c>
    </row>
    <row r="7635" spans="1:15" x14ac:dyDescent="0.3">
      <c r="A7635" s="9">
        <f t="shared" si="238"/>
        <v>8</v>
      </c>
      <c r="B7635" s="9">
        <f t="shared" si="239"/>
        <v>19</v>
      </c>
      <c r="C7635" s="11">
        <v>37122</v>
      </c>
      <c r="D7635" s="10">
        <v>70151.9296875</v>
      </c>
      <c r="E7635" s="10">
        <v>70556.3125</v>
      </c>
      <c r="F7635" s="10">
        <v>78717.1953125</v>
      </c>
      <c r="G7635" s="10">
        <v>71106.0390625</v>
      </c>
      <c r="H7635" s="10">
        <v>71411.6328125</v>
      </c>
      <c r="I7635" s="10">
        <v>75594.03125</v>
      </c>
      <c r="J7635" s="10">
        <v>129717.40625</v>
      </c>
      <c r="K7635" s="10">
        <v>129762.1171875</v>
      </c>
      <c r="L7635" s="10">
        <v>132871.171875</v>
      </c>
      <c r="M7635" s="10">
        <v>129974.25</v>
      </c>
      <c r="N7635" s="10">
        <v>130160.65625</v>
      </c>
      <c r="O7635" s="10">
        <v>132323.78125</v>
      </c>
    </row>
    <row r="7636" spans="1:15" x14ac:dyDescent="0.3">
      <c r="A7636" s="9">
        <f t="shared" si="238"/>
        <v>8</v>
      </c>
      <c r="B7636" s="9">
        <f t="shared" si="239"/>
        <v>20</v>
      </c>
      <c r="C7636" s="11">
        <v>37123</v>
      </c>
      <c r="D7636" s="10">
        <v>69849.2890625</v>
      </c>
      <c r="E7636" s="10">
        <v>70253.609375</v>
      </c>
      <c r="F7636" s="10">
        <v>78380.390625</v>
      </c>
      <c r="G7636" s="10">
        <v>70803.265625</v>
      </c>
      <c r="H7636" s="10">
        <v>71108.8203125</v>
      </c>
      <c r="I7636" s="10">
        <v>75290.6796875</v>
      </c>
      <c r="J7636" s="10">
        <v>129290.890625</v>
      </c>
      <c r="K7636" s="10">
        <v>129335.6015625</v>
      </c>
      <c r="L7636" s="10">
        <v>132477.390625</v>
      </c>
      <c r="M7636" s="10">
        <v>129547.7109375</v>
      </c>
      <c r="N7636" s="10">
        <v>129734.1015625</v>
      </c>
      <c r="O7636" s="10">
        <v>131897</v>
      </c>
    </row>
    <row r="7637" spans="1:15" x14ac:dyDescent="0.3">
      <c r="A7637" s="9">
        <f t="shared" si="238"/>
        <v>8</v>
      </c>
      <c r="B7637" s="9">
        <f t="shared" si="239"/>
        <v>21</v>
      </c>
      <c r="C7637" s="11">
        <v>37124</v>
      </c>
      <c r="D7637" s="10">
        <v>69546.6875</v>
      </c>
      <c r="E7637" s="10">
        <v>69950.953125</v>
      </c>
      <c r="F7637" s="10">
        <v>78010.5703125</v>
      </c>
      <c r="G7637" s="10">
        <v>70500.5390625</v>
      </c>
      <c r="H7637" s="10">
        <v>70806.046875</v>
      </c>
      <c r="I7637" s="10">
        <v>74921.2578125</v>
      </c>
      <c r="J7637" s="10">
        <v>128864.4140625</v>
      </c>
      <c r="K7637" s="10">
        <v>128909.1171875</v>
      </c>
      <c r="L7637" s="10">
        <v>132116.703125</v>
      </c>
      <c r="M7637" s="10">
        <v>129121.2109375</v>
      </c>
      <c r="N7637" s="10">
        <v>129307.5859375</v>
      </c>
      <c r="O7637" s="10">
        <v>131536.390625</v>
      </c>
    </row>
    <row r="7638" spans="1:15" x14ac:dyDescent="0.3">
      <c r="A7638" s="9">
        <f t="shared" si="238"/>
        <v>8</v>
      </c>
      <c r="B7638" s="9">
        <f t="shared" si="239"/>
        <v>22</v>
      </c>
      <c r="C7638" s="11">
        <v>37125</v>
      </c>
      <c r="D7638" s="10">
        <v>69244.125</v>
      </c>
      <c r="E7638" s="10">
        <v>69648.34375</v>
      </c>
      <c r="F7638" s="10">
        <v>77640.796875</v>
      </c>
      <c r="G7638" s="10">
        <v>70197.84375</v>
      </c>
      <c r="H7638" s="10">
        <v>70503.3203125</v>
      </c>
      <c r="I7638" s="10">
        <v>74584.9296875</v>
      </c>
      <c r="J7638" s="10">
        <v>128437.9765625</v>
      </c>
      <c r="K7638" s="10">
        <v>128482.6796875</v>
      </c>
      <c r="L7638" s="10">
        <v>131756.0625</v>
      </c>
      <c r="M7638" s="10">
        <v>128694.75</v>
      </c>
      <c r="N7638" s="10">
        <v>128881.109375</v>
      </c>
      <c r="O7638" s="10">
        <v>131142.765625</v>
      </c>
    </row>
    <row r="7639" spans="1:15" x14ac:dyDescent="0.3">
      <c r="A7639" s="9">
        <f t="shared" si="238"/>
        <v>8</v>
      </c>
      <c r="B7639" s="9">
        <f t="shared" si="239"/>
        <v>23</v>
      </c>
      <c r="C7639" s="11">
        <v>37126</v>
      </c>
      <c r="D7639" s="10">
        <v>68941.6015625</v>
      </c>
      <c r="E7639" s="10">
        <v>69345.765625</v>
      </c>
      <c r="F7639" s="10">
        <v>77304.1328125</v>
      </c>
      <c r="G7639" s="10">
        <v>69895.1953125</v>
      </c>
      <c r="H7639" s="10">
        <v>70200.625</v>
      </c>
      <c r="I7639" s="10">
        <v>74248.6484375</v>
      </c>
      <c r="J7639" s="10">
        <v>128011.578125</v>
      </c>
      <c r="K7639" s="10">
        <v>128056.2734375</v>
      </c>
      <c r="L7639" s="10">
        <v>131362.421875</v>
      </c>
      <c r="M7639" s="10">
        <v>128268.328125</v>
      </c>
      <c r="N7639" s="10">
        <v>128454.671875</v>
      </c>
      <c r="O7639" s="10">
        <v>130749.1796875</v>
      </c>
    </row>
    <row r="7640" spans="1:15" x14ac:dyDescent="0.3">
      <c r="A7640" s="9">
        <f t="shared" si="238"/>
        <v>8</v>
      </c>
      <c r="B7640" s="9">
        <f t="shared" si="239"/>
        <v>24</v>
      </c>
      <c r="C7640" s="11">
        <v>37127</v>
      </c>
      <c r="D7640" s="10">
        <v>68539.9453125</v>
      </c>
      <c r="E7640" s="10">
        <v>68944.0546875</v>
      </c>
      <c r="F7640" s="10">
        <v>76835.2734375</v>
      </c>
      <c r="G7640" s="10">
        <v>69493.4140625</v>
      </c>
      <c r="H7640" s="10">
        <v>69798.8046875</v>
      </c>
      <c r="I7640" s="10">
        <v>73780.1796875</v>
      </c>
      <c r="J7640" s="10">
        <v>127684.3984375</v>
      </c>
      <c r="K7640" s="10">
        <v>127729.0859375</v>
      </c>
      <c r="L7640" s="10">
        <v>131101.046875</v>
      </c>
      <c r="M7640" s="10">
        <v>127941.1171875</v>
      </c>
      <c r="N7640" s="10">
        <v>128127.4453125</v>
      </c>
      <c r="O7640" s="10">
        <v>130487.8671875</v>
      </c>
    </row>
    <row r="7641" spans="1:15" x14ac:dyDescent="0.3">
      <c r="A7641" s="9">
        <f t="shared" si="238"/>
        <v>8</v>
      </c>
      <c r="B7641" s="9">
        <f t="shared" si="239"/>
        <v>25</v>
      </c>
      <c r="C7641" s="11">
        <v>37128</v>
      </c>
      <c r="D7641" s="10">
        <v>68105.2890625</v>
      </c>
      <c r="E7641" s="10">
        <v>68509.34375</v>
      </c>
      <c r="F7641" s="10">
        <v>76333.4140625</v>
      </c>
      <c r="G7641" s="10">
        <v>69058.625</v>
      </c>
      <c r="H7641" s="10">
        <v>69363.9765625</v>
      </c>
      <c r="I7641" s="10">
        <v>73311.7734375</v>
      </c>
      <c r="J7641" s="10">
        <v>127390.296875</v>
      </c>
      <c r="K7641" s="10">
        <v>127434.984375</v>
      </c>
      <c r="L7641" s="10">
        <v>130860.25</v>
      </c>
      <c r="M7641" s="10">
        <v>127647</v>
      </c>
      <c r="N7641" s="10">
        <v>127833.3046875</v>
      </c>
      <c r="O7641" s="10">
        <v>130214.0703125</v>
      </c>
    </row>
    <row r="7642" spans="1:15" x14ac:dyDescent="0.3">
      <c r="A7642" s="9">
        <f t="shared" si="238"/>
        <v>8</v>
      </c>
      <c r="B7642" s="9">
        <f t="shared" si="239"/>
        <v>26</v>
      </c>
      <c r="C7642" s="11">
        <v>37129</v>
      </c>
      <c r="D7642" s="10">
        <v>67703.7421875</v>
      </c>
      <c r="E7642" s="10">
        <v>68107.7421875</v>
      </c>
      <c r="F7642" s="10">
        <v>75864.6796875</v>
      </c>
      <c r="G7642" s="10">
        <v>68656.953125</v>
      </c>
      <c r="H7642" s="10">
        <v>68962.265625</v>
      </c>
      <c r="I7642" s="10">
        <v>72909.5390625</v>
      </c>
      <c r="J7642" s="10">
        <v>127063.171875</v>
      </c>
      <c r="K7642" s="10">
        <v>127107.8515625</v>
      </c>
      <c r="L7642" s="10">
        <v>130598.921875</v>
      </c>
      <c r="M7642" s="10">
        <v>127319.84375</v>
      </c>
      <c r="N7642" s="10">
        <v>127506.140625</v>
      </c>
      <c r="O7642" s="10">
        <v>129886.6796875</v>
      </c>
    </row>
    <row r="7643" spans="1:15" x14ac:dyDescent="0.3">
      <c r="A7643" s="9">
        <f t="shared" si="238"/>
        <v>8</v>
      </c>
      <c r="B7643" s="9">
        <f t="shared" si="239"/>
        <v>27</v>
      </c>
      <c r="C7643" s="11">
        <v>37130</v>
      </c>
      <c r="D7643" s="10">
        <v>67302.2578125</v>
      </c>
      <c r="E7643" s="10">
        <v>67706.203125</v>
      </c>
      <c r="F7643" s="10">
        <v>75462.125</v>
      </c>
      <c r="G7643" s="10">
        <v>68255.3359375</v>
      </c>
      <c r="H7643" s="10">
        <v>68560.6015625</v>
      </c>
      <c r="I7643" s="10">
        <v>72507.3515625</v>
      </c>
      <c r="J7643" s="10">
        <v>126736.078125</v>
      </c>
      <c r="K7643" s="10">
        <v>126780.75</v>
      </c>
      <c r="L7643" s="10">
        <v>130259</v>
      </c>
      <c r="M7643" s="10">
        <v>126992.7265625</v>
      </c>
      <c r="N7643" s="10">
        <v>127179</v>
      </c>
      <c r="O7643" s="10">
        <v>129546.828125</v>
      </c>
    </row>
    <row r="7644" spans="1:15" x14ac:dyDescent="0.3">
      <c r="A7644" s="9">
        <f t="shared" si="238"/>
        <v>8</v>
      </c>
      <c r="B7644" s="9">
        <f t="shared" si="239"/>
        <v>28</v>
      </c>
      <c r="C7644" s="11">
        <v>37131</v>
      </c>
      <c r="D7644" s="10">
        <v>66735.53125</v>
      </c>
      <c r="E7644" s="10">
        <v>67106.359375</v>
      </c>
      <c r="F7644" s="10">
        <v>74861.265625</v>
      </c>
      <c r="G7644" s="10">
        <v>67655.421875</v>
      </c>
      <c r="H7644" s="10">
        <v>67960.6484375</v>
      </c>
      <c r="I7644" s="10">
        <v>71906.875</v>
      </c>
      <c r="J7644" s="10">
        <v>126489.484375</v>
      </c>
      <c r="K7644" s="10">
        <v>126567.2109375</v>
      </c>
      <c r="L7644" s="10">
        <v>129900.5078125</v>
      </c>
      <c r="M7644" s="10">
        <v>126706.8515625</v>
      </c>
      <c r="N7644" s="10">
        <v>126893.109375</v>
      </c>
      <c r="O7644" s="10">
        <v>129188.40625</v>
      </c>
    </row>
    <row r="7645" spans="1:15" x14ac:dyDescent="0.3">
      <c r="A7645" s="9">
        <f t="shared" si="238"/>
        <v>8</v>
      </c>
      <c r="B7645" s="9">
        <f t="shared" si="239"/>
        <v>29</v>
      </c>
      <c r="C7645" s="11">
        <v>37132</v>
      </c>
      <c r="D7645" s="10">
        <v>66201.9375</v>
      </c>
      <c r="E7645" s="10">
        <v>66572.71875</v>
      </c>
      <c r="F7645" s="10">
        <v>74293.5390625</v>
      </c>
      <c r="G7645" s="10">
        <v>67088.6484375</v>
      </c>
      <c r="H7645" s="10">
        <v>67393.8359375</v>
      </c>
      <c r="I7645" s="10">
        <v>71339.5234375</v>
      </c>
      <c r="J7645" s="10">
        <v>126209.8515625</v>
      </c>
      <c r="K7645" s="10">
        <v>126287.578125</v>
      </c>
      <c r="L7645" s="10">
        <v>129581.3125</v>
      </c>
      <c r="M7645" s="10">
        <v>126460.2578125</v>
      </c>
      <c r="N7645" s="10">
        <v>126646.5</v>
      </c>
      <c r="O7645" s="10">
        <v>128869.2734375</v>
      </c>
    </row>
    <row r="7646" spans="1:15" x14ac:dyDescent="0.3">
      <c r="A7646" s="9">
        <f t="shared" si="238"/>
        <v>8</v>
      </c>
      <c r="B7646" s="9">
        <f t="shared" si="239"/>
        <v>30</v>
      </c>
      <c r="C7646" s="11">
        <v>37133</v>
      </c>
      <c r="D7646" s="10">
        <v>65668.4140625</v>
      </c>
      <c r="E7646" s="10">
        <v>66039.1484375</v>
      </c>
      <c r="F7646" s="10">
        <v>73725.890625</v>
      </c>
      <c r="G7646" s="10">
        <v>66555.0078125</v>
      </c>
      <c r="H7646" s="10">
        <v>66860.15625</v>
      </c>
      <c r="I7646" s="10">
        <v>70772.2578125</v>
      </c>
      <c r="J7646" s="10">
        <v>126002.5625</v>
      </c>
      <c r="K7646" s="10">
        <v>126080.28125</v>
      </c>
      <c r="L7646" s="10">
        <v>129262.140625</v>
      </c>
      <c r="M7646" s="10">
        <v>126180.6328125</v>
      </c>
      <c r="N7646" s="10">
        <v>126366.859375</v>
      </c>
      <c r="O7646" s="10">
        <v>128550.1640625</v>
      </c>
    </row>
    <row r="7647" spans="1:15" x14ac:dyDescent="0.3">
      <c r="A7647" s="9">
        <f t="shared" si="238"/>
        <v>8</v>
      </c>
      <c r="B7647" s="9">
        <f t="shared" si="239"/>
        <v>31</v>
      </c>
      <c r="C7647" s="11">
        <v>37134</v>
      </c>
      <c r="D7647" s="10">
        <v>65103.22265625</v>
      </c>
      <c r="E7647" s="10">
        <v>65473.8984375</v>
      </c>
      <c r="F7647" s="10">
        <v>73094.2734375</v>
      </c>
      <c r="G7647" s="10">
        <v>65989.7109375</v>
      </c>
      <c r="H7647" s="10">
        <v>66294.8125</v>
      </c>
      <c r="I7647" s="10">
        <v>70141.765625</v>
      </c>
      <c r="J7647" s="10">
        <v>125683.71875</v>
      </c>
      <c r="K7647" s="10">
        <v>125761.4296875</v>
      </c>
      <c r="L7647" s="10">
        <v>128792.171875</v>
      </c>
      <c r="M7647" s="10">
        <v>125861.7734375</v>
      </c>
      <c r="N7647" s="10">
        <v>126047.984375</v>
      </c>
      <c r="O7647" s="10">
        <v>128152.578125</v>
      </c>
    </row>
    <row r="7648" spans="1:15" x14ac:dyDescent="0.3">
      <c r="A7648" s="9">
        <f t="shared" si="238"/>
        <v>9</v>
      </c>
      <c r="B7648" s="9">
        <f t="shared" si="239"/>
        <v>1</v>
      </c>
      <c r="C7648" s="11">
        <v>37135</v>
      </c>
      <c r="D7648" s="10">
        <v>64543.796875</v>
      </c>
      <c r="E7648" s="10">
        <v>64914.4140625</v>
      </c>
      <c r="F7648" s="10">
        <v>72469.4453125</v>
      </c>
      <c r="G7648" s="10">
        <v>65430.21484375</v>
      </c>
      <c r="H7648" s="10">
        <v>65735.2890625</v>
      </c>
      <c r="I7648" s="10">
        <v>69518.703125</v>
      </c>
      <c r="J7648" s="10">
        <v>125441.296875</v>
      </c>
      <c r="K7648" s="10">
        <v>125519</v>
      </c>
      <c r="L7648" s="10">
        <v>128398.703125</v>
      </c>
      <c r="M7648" s="10">
        <v>125547.0234375</v>
      </c>
      <c r="N7648" s="10">
        <v>125733.21875</v>
      </c>
      <c r="O7648" s="10">
        <v>127759.1484375</v>
      </c>
    </row>
    <row r="7649" spans="1:15" x14ac:dyDescent="0.3">
      <c r="A7649" s="9">
        <f t="shared" si="238"/>
        <v>9</v>
      </c>
      <c r="B7649" s="9">
        <f t="shared" si="239"/>
        <v>2</v>
      </c>
      <c r="C7649" s="11">
        <v>37136</v>
      </c>
      <c r="D7649" s="10">
        <v>63984.4296875</v>
      </c>
      <c r="E7649" s="10">
        <v>64354.98828125</v>
      </c>
      <c r="F7649" s="10">
        <v>71844.6796875</v>
      </c>
      <c r="G7649" s="10">
        <v>64870.7734375</v>
      </c>
      <c r="H7649" s="10">
        <v>65175.81640625</v>
      </c>
      <c r="I7649" s="10">
        <v>68895.703125</v>
      </c>
      <c r="J7649" s="10">
        <v>125271.1953125</v>
      </c>
      <c r="K7649" s="10">
        <v>125348.8984375</v>
      </c>
      <c r="L7649" s="10">
        <v>128149.8828125</v>
      </c>
      <c r="M7649" s="10">
        <v>125376.921875</v>
      </c>
      <c r="N7649" s="10">
        <v>125563.1015625</v>
      </c>
      <c r="O7649" s="10">
        <v>127510.3828125</v>
      </c>
    </row>
    <row r="7650" spans="1:15" x14ac:dyDescent="0.3">
      <c r="A7650" s="9">
        <f t="shared" si="238"/>
        <v>9</v>
      </c>
      <c r="B7650" s="9">
        <f t="shared" si="239"/>
        <v>3</v>
      </c>
      <c r="C7650" s="11">
        <v>37137</v>
      </c>
      <c r="D7650" s="10">
        <v>63524.29296875</v>
      </c>
      <c r="E7650" s="10">
        <v>63861.734375</v>
      </c>
      <c r="F7650" s="10">
        <v>71319.140625</v>
      </c>
      <c r="G7650" s="10">
        <v>64377.5078125</v>
      </c>
      <c r="H7650" s="10">
        <v>64682.515625</v>
      </c>
      <c r="I7650" s="10">
        <v>68405</v>
      </c>
      <c r="J7650" s="10">
        <v>125074.2578125</v>
      </c>
      <c r="K7650" s="10">
        <v>125185.0078125</v>
      </c>
      <c r="L7650" s="10">
        <v>127801.9140625</v>
      </c>
      <c r="M7650" s="10">
        <v>125213.0234375</v>
      </c>
      <c r="N7650" s="10">
        <v>125399.1953125</v>
      </c>
      <c r="O7650" s="10">
        <v>127201.7109375</v>
      </c>
    </row>
    <row r="7651" spans="1:15" x14ac:dyDescent="0.3">
      <c r="A7651" s="9">
        <f t="shared" si="238"/>
        <v>9</v>
      </c>
      <c r="B7651" s="9">
        <f t="shared" si="239"/>
        <v>4</v>
      </c>
      <c r="C7651" s="11">
        <v>37138</v>
      </c>
      <c r="D7651" s="10">
        <v>63097.26171875</v>
      </c>
      <c r="E7651" s="10">
        <v>63434.6484375</v>
      </c>
      <c r="F7651" s="10">
        <v>70859.78125</v>
      </c>
      <c r="G7651" s="10">
        <v>63950.41015625</v>
      </c>
      <c r="H7651" s="10">
        <v>64255.38671875</v>
      </c>
      <c r="I7651" s="10">
        <v>67947.3984375</v>
      </c>
      <c r="J7651" s="10">
        <v>124855.8046875</v>
      </c>
      <c r="K7651" s="10">
        <v>124966.5625</v>
      </c>
      <c r="L7651" s="10">
        <v>127604.7890625</v>
      </c>
      <c r="M7651" s="10">
        <v>124994.5390625</v>
      </c>
      <c r="N7651" s="10">
        <v>125180.6953125</v>
      </c>
      <c r="O7651" s="10">
        <v>127004.625</v>
      </c>
    </row>
    <row r="7652" spans="1:15" x14ac:dyDescent="0.3">
      <c r="A7652" s="9">
        <f t="shared" si="238"/>
        <v>9</v>
      </c>
      <c r="B7652" s="9">
        <f t="shared" si="239"/>
        <v>5</v>
      </c>
      <c r="C7652" s="11">
        <v>37139</v>
      </c>
      <c r="D7652" s="10">
        <v>62637.21484375</v>
      </c>
      <c r="E7652" s="10">
        <v>62941.4921875</v>
      </c>
      <c r="F7652" s="10">
        <v>70334.3515625</v>
      </c>
      <c r="G7652" s="10">
        <v>63457.23828125</v>
      </c>
      <c r="H7652" s="10">
        <v>63762.18359375</v>
      </c>
      <c r="I7652" s="10">
        <v>67423.734375</v>
      </c>
      <c r="J7652" s="10">
        <v>124670.421875</v>
      </c>
      <c r="K7652" s="10">
        <v>124814.2578125</v>
      </c>
      <c r="L7652" s="10">
        <v>127329.171875</v>
      </c>
      <c r="M7652" s="10">
        <v>124842.1953125</v>
      </c>
      <c r="N7652" s="10">
        <v>125028.3359375</v>
      </c>
      <c r="O7652" s="10">
        <v>126873.6796875</v>
      </c>
    </row>
    <row r="7653" spans="1:15" x14ac:dyDescent="0.3">
      <c r="A7653" s="9">
        <f t="shared" si="238"/>
        <v>9</v>
      </c>
      <c r="B7653" s="9">
        <f t="shared" si="239"/>
        <v>6</v>
      </c>
      <c r="C7653" s="11">
        <v>37140</v>
      </c>
      <c r="D7653" s="10">
        <v>62177.21875</v>
      </c>
      <c r="E7653" s="10">
        <v>62481.44140625</v>
      </c>
      <c r="F7653" s="10">
        <v>69775.9140625</v>
      </c>
      <c r="G7653" s="10">
        <v>62997.17578125</v>
      </c>
      <c r="H7653" s="10">
        <v>63302.08984375</v>
      </c>
      <c r="I7653" s="10">
        <v>66900.125</v>
      </c>
      <c r="J7653" s="10">
        <v>124485.0546875</v>
      </c>
      <c r="K7653" s="10">
        <v>124628.8984375</v>
      </c>
      <c r="L7653" s="10">
        <v>127231.1484375</v>
      </c>
      <c r="M7653" s="10">
        <v>124656.7890625</v>
      </c>
      <c r="N7653" s="10">
        <v>124842.921875</v>
      </c>
      <c r="O7653" s="10">
        <v>126751.28125</v>
      </c>
    </row>
    <row r="7654" spans="1:15" x14ac:dyDescent="0.3">
      <c r="A7654" s="9">
        <f t="shared" si="238"/>
        <v>9</v>
      </c>
      <c r="B7654" s="9">
        <f t="shared" si="239"/>
        <v>7</v>
      </c>
      <c r="C7654" s="11">
        <v>37141</v>
      </c>
      <c r="D7654" s="10">
        <v>61651.15234375</v>
      </c>
      <c r="E7654" s="10">
        <v>61922.265625</v>
      </c>
      <c r="F7654" s="10">
        <v>69184.4765625</v>
      </c>
      <c r="G7654" s="10">
        <v>62437.984375</v>
      </c>
      <c r="H7654" s="10">
        <v>62742.8671875</v>
      </c>
      <c r="I7654" s="10">
        <v>66343.5078125</v>
      </c>
      <c r="J7654" s="10">
        <v>124365.8203125</v>
      </c>
      <c r="K7654" s="10">
        <v>124542.7265625</v>
      </c>
      <c r="L7654" s="10">
        <v>127093.984375</v>
      </c>
      <c r="M7654" s="10">
        <v>124570.578125</v>
      </c>
      <c r="N7654" s="10">
        <v>124756.6953125</v>
      </c>
      <c r="O7654" s="10">
        <v>126653.40625</v>
      </c>
    </row>
    <row r="7655" spans="1:15" x14ac:dyDescent="0.3">
      <c r="A7655" s="9">
        <f t="shared" si="238"/>
        <v>9</v>
      </c>
      <c r="B7655" s="9">
        <f t="shared" si="239"/>
        <v>8</v>
      </c>
      <c r="C7655" s="11">
        <v>37142</v>
      </c>
      <c r="D7655" s="10">
        <v>61158.19921875</v>
      </c>
      <c r="E7655" s="10">
        <v>61429.265625</v>
      </c>
      <c r="F7655" s="10">
        <v>68626.1640625</v>
      </c>
      <c r="G7655" s="10">
        <v>61944.96875</v>
      </c>
      <c r="H7655" s="10">
        <v>62249.8203125</v>
      </c>
      <c r="I7655" s="10">
        <v>65820.0078125</v>
      </c>
      <c r="J7655" s="10">
        <v>124201.765625</v>
      </c>
      <c r="K7655" s="10">
        <v>124378.6640625</v>
      </c>
      <c r="L7655" s="10">
        <v>126851.2265625</v>
      </c>
      <c r="M7655" s="10">
        <v>124406.515625</v>
      </c>
      <c r="N7655" s="10">
        <v>124520.3046875</v>
      </c>
      <c r="O7655" s="10">
        <v>126449.9453125</v>
      </c>
    </row>
    <row r="7656" spans="1:15" x14ac:dyDescent="0.3">
      <c r="A7656" s="9">
        <f t="shared" si="238"/>
        <v>9</v>
      </c>
      <c r="B7656" s="9">
        <f t="shared" si="239"/>
        <v>9</v>
      </c>
      <c r="C7656" s="11">
        <v>37143</v>
      </c>
      <c r="D7656" s="10">
        <v>60665.3046875</v>
      </c>
      <c r="E7656" s="10">
        <v>60936.3203125</v>
      </c>
      <c r="F7656" s="10">
        <v>68034.84375</v>
      </c>
      <c r="G7656" s="10">
        <v>61452.00390625</v>
      </c>
      <c r="H7656" s="10">
        <v>61756.82421875</v>
      </c>
      <c r="I7656" s="10">
        <v>65263.5078125</v>
      </c>
      <c r="J7656" s="10">
        <v>123965.0703125</v>
      </c>
      <c r="K7656" s="10">
        <v>124141.953125</v>
      </c>
      <c r="L7656" s="10">
        <v>126641.203125</v>
      </c>
      <c r="M7656" s="10">
        <v>124169.8046875</v>
      </c>
      <c r="N7656" s="10">
        <v>124283.5859375</v>
      </c>
      <c r="O7656" s="10">
        <v>126279.203125</v>
      </c>
    </row>
    <row r="7657" spans="1:15" x14ac:dyDescent="0.3">
      <c r="A7657" s="9">
        <f t="shared" si="238"/>
        <v>9</v>
      </c>
      <c r="B7657" s="9">
        <f t="shared" si="239"/>
        <v>10</v>
      </c>
      <c r="C7657" s="11">
        <v>37144</v>
      </c>
      <c r="D7657" s="10">
        <v>60238.578125</v>
      </c>
      <c r="E7657" s="10">
        <v>60509.54296875</v>
      </c>
      <c r="F7657" s="10">
        <v>67575.8203125</v>
      </c>
      <c r="G7657" s="10">
        <v>61025.21484375</v>
      </c>
      <c r="H7657" s="10">
        <v>61330</v>
      </c>
      <c r="I7657" s="10">
        <v>64806.234375</v>
      </c>
      <c r="J7657" s="10">
        <v>123662.2734375</v>
      </c>
      <c r="K7657" s="10">
        <v>123839.1484375</v>
      </c>
      <c r="L7657" s="10">
        <v>126226.6484375</v>
      </c>
      <c r="M7657" s="10">
        <v>123866.9921875</v>
      </c>
      <c r="N7657" s="10">
        <v>123980.765625</v>
      </c>
      <c r="O7657" s="10">
        <v>125936.9921875</v>
      </c>
    </row>
    <row r="7658" spans="1:15" x14ac:dyDescent="0.3">
      <c r="A7658" s="9">
        <f t="shared" si="238"/>
        <v>9</v>
      </c>
      <c r="B7658" s="9">
        <f t="shared" si="239"/>
        <v>11</v>
      </c>
      <c r="C7658" s="11">
        <v>37145</v>
      </c>
      <c r="D7658" s="10">
        <v>59745.78125</v>
      </c>
      <c r="E7658" s="10">
        <v>60016.69921875</v>
      </c>
      <c r="F7658" s="10">
        <v>67050.7265625</v>
      </c>
      <c r="G7658" s="10">
        <v>60532.3515625</v>
      </c>
      <c r="H7658" s="10">
        <v>60837.10546875</v>
      </c>
      <c r="I7658" s="10">
        <v>64282.890625</v>
      </c>
      <c r="J7658" s="10">
        <v>123281.5546875</v>
      </c>
      <c r="K7658" s="10">
        <v>123458.4140625</v>
      </c>
      <c r="L7658" s="10">
        <v>125878.8125</v>
      </c>
      <c r="M7658" s="10">
        <v>123486.265625</v>
      </c>
      <c r="N7658" s="10">
        <v>123600.0234375</v>
      </c>
      <c r="O7658" s="10">
        <v>125589.171875</v>
      </c>
    </row>
    <row r="7659" spans="1:15" x14ac:dyDescent="0.3">
      <c r="A7659" s="9">
        <f t="shared" si="238"/>
        <v>9</v>
      </c>
      <c r="B7659" s="9">
        <f t="shared" si="239"/>
        <v>12</v>
      </c>
      <c r="C7659" s="11">
        <v>37146</v>
      </c>
      <c r="D7659" s="10">
        <v>59286.09765625</v>
      </c>
      <c r="E7659" s="10">
        <v>59556.96484375</v>
      </c>
      <c r="F7659" s="10">
        <v>66525.6796875</v>
      </c>
      <c r="G7659" s="10">
        <v>60072.6015625</v>
      </c>
      <c r="H7659" s="10">
        <v>60377.3203125</v>
      </c>
      <c r="I7659" s="10">
        <v>63792.66015625</v>
      </c>
      <c r="J7659" s="10">
        <v>123096.28125</v>
      </c>
      <c r="K7659" s="10">
        <v>123273.15625</v>
      </c>
      <c r="L7659" s="10">
        <v>125757.953125</v>
      </c>
      <c r="M7659" s="10">
        <v>123300.9609375</v>
      </c>
      <c r="N7659" s="10">
        <v>123414.7109375</v>
      </c>
      <c r="O7659" s="10">
        <v>125433.8046875</v>
      </c>
    </row>
    <row r="7660" spans="1:15" x14ac:dyDescent="0.3">
      <c r="A7660" s="9">
        <f t="shared" si="238"/>
        <v>9</v>
      </c>
      <c r="B7660" s="9">
        <f t="shared" si="239"/>
        <v>13</v>
      </c>
      <c r="C7660" s="11">
        <v>37147</v>
      </c>
      <c r="D7660" s="10">
        <v>58925.640625</v>
      </c>
      <c r="E7660" s="10">
        <v>59196.45703125</v>
      </c>
      <c r="F7660" s="10">
        <v>66066.8125</v>
      </c>
      <c r="G7660" s="10">
        <v>59712.078125</v>
      </c>
      <c r="H7660" s="10">
        <v>59983.703125</v>
      </c>
      <c r="I7660" s="10">
        <v>63368.59765625</v>
      </c>
      <c r="J7660" s="10">
        <v>122811.8515625</v>
      </c>
      <c r="K7660" s="10">
        <v>122988.7265625</v>
      </c>
      <c r="L7660" s="10">
        <v>125570.9765625</v>
      </c>
      <c r="M7660" s="10">
        <v>123016.4921875</v>
      </c>
      <c r="N7660" s="10">
        <v>123163.296875</v>
      </c>
      <c r="O7660" s="10">
        <v>125212.328125</v>
      </c>
    </row>
    <row r="7661" spans="1:15" x14ac:dyDescent="0.3">
      <c r="A7661" s="9">
        <f t="shared" si="238"/>
        <v>9</v>
      </c>
      <c r="B7661" s="9">
        <f t="shared" si="239"/>
        <v>14</v>
      </c>
      <c r="C7661" s="11">
        <v>37148</v>
      </c>
      <c r="D7661" s="10">
        <v>58598.28125</v>
      </c>
      <c r="E7661" s="10">
        <v>58869.046875</v>
      </c>
      <c r="F7661" s="10">
        <v>65674.109375</v>
      </c>
      <c r="G7661" s="10">
        <v>59384.65234375</v>
      </c>
      <c r="H7661" s="10">
        <v>59656.25</v>
      </c>
      <c r="I7661" s="10">
        <v>63010.69140625</v>
      </c>
      <c r="J7661" s="10">
        <v>122494.3828125</v>
      </c>
      <c r="K7661" s="10">
        <v>122671.265625</v>
      </c>
      <c r="L7661" s="10">
        <v>125317.90625</v>
      </c>
      <c r="M7661" s="10">
        <v>122698.984375</v>
      </c>
      <c r="N7661" s="10">
        <v>122845.78125</v>
      </c>
      <c r="O7661" s="10">
        <v>124924.7578125</v>
      </c>
    </row>
    <row r="7662" spans="1:15" x14ac:dyDescent="0.3">
      <c r="A7662" s="9">
        <f t="shared" si="238"/>
        <v>9</v>
      </c>
      <c r="B7662" s="9">
        <f t="shared" si="239"/>
        <v>15</v>
      </c>
      <c r="C7662" s="11">
        <v>37149</v>
      </c>
      <c r="D7662" s="10">
        <v>58270.95703125</v>
      </c>
      <c r="E7662" s="10">
        <v>58541.67578125</v>
      </c>
      <c r="F7662" s="10">
        <v>65347.55859375</v>
      </c>
      <c r="G7662" s="10">
        <v>59057.26171875</v>
      </c>
      <c r="H7662" s="10">
        <v>59328.828125</v>
      </c>
      <c r="I7662" s="10">
        <v>62685.88671875</v>
      </c>
      <c r="J7662" s="10">
        <v>122176.9296875</v>
      </c>
      <c r="K7662" s="10">
        <v>122353.828125</v>
      </c>
      <c r="L7662" s="10">
        <v>124998.734375</v>
      </c>
      <c r="M7662" s="10">
        <v>122381.5078125</v>
      </c>
      <c r="N7662" s="10">
        <v>122528.2890625</v>
      </c>
      <c r="O7662" s="10">
        <v>124604.140625</v>
      </c>
    </row>
    <row r="7663" spans="1:15" x14ac:dyDescent="0.3">
      <c r="A7663" s="9">
        <f t="shared" si="238"/>
        <v>9</v>
      </c>
      <c r="B7663" s="9">
        <f t="shared" si="239"/>
        <v>16</v>
      </c>
      <c r="C7663" s="11">
        <v>37150</v>
      </c>
      <c r="D7663" s="10">
        <v>57943.66796875</v>
      </c>
      <c r="E7663" s="10">
        <v>58214.3359375</v>
      </c>
      <c r="F7663" s="10">
        <v>64954.92578125</v>
      </c>
      <c r="G7663" s="10">
        <v>58729.90625</v>
      </c>
      <c r="H7663" s="10">
        <v>59001.4453125</v>
      </c>
      <c r="I7663" s="10">
        <v>62328.05078125</v>
      </c>
      <c r="J7663" s="10">
        <v>121859.4921875</v>
      </c>
      <c r="K7663" s="10">
        <v>122036.3984375</v>
      </c>
      <c r="L7663" s="10">
        <v>124745.6953125</v>
      </c>
      <c r="M7663" s="10">
        <v>122064.0390625</v>
      </c>
      <c r="N7663" s="10">
        <v>122210.8125</v>
      </c>
      <c r="O7663" s="10">
        <v>124316.609375</v>
      </c>
    </row>
    <row r="7664" spans="1:15" x14ac:dyDescent="0.3">
      <c r="A7664" s="9">
        <f t="shared" si="238"/>
        <v>9</v>
      </c>
      <c r="B7664" s="9">
        <f t="shared" si="239"/>
        <v>17</v>
      </c>
      <c r="C7664" s="11">
        <v>37151</v>
      </c>
      <c r="D7664" s="10">
        <v>57748.6484375</v>
      </c>
      <c r="E7664" s="10">
        <v>58019.265625</v>
      </c>
      <c r="F7664" s="10">
        <v>64694.56640625</v>
      </c>
      <c r="G7664" s="10">
        <v>58501.76171875</v>
      </c>
      <c r="H7664" s="10">
        <v>58773.26953125</v>
      </c>
      <c r="I7664" s="10">
        <v>62069.4296875</v>
      </c>
      <c r="J7664" s="10">
        <v>121409.828125</v>
      </c>
      <c r="K7664" s="10">
        <v>121586.75</v>
      </c>
      <c r="L7664" s="10">
        <v>124360.4453125</v>
      </c>
      <c r="M7664" s="10">
        <v>121647.40625</v>
      </c>
      <c r="N7664" s="10">
        <v>121794.1796875</v>
      </c>
      <c r="O7664" s="10">
        <v>123929.921875</v>
      </c>
    </row>
    <row r="7665" spans="1:15" x14ac:dyDescent="0.3">
      <c r="A7665" s="9">
        <f t="shared" si="238"/>
        <v>9</v>
      </c>
      <c r="B7665" s="9">
        <f t="shared" si="239"/>
        <v>18</v>
      </c>
      <c r="C7665" s="11">
        <v>37152</v>
      </c>
      <c r="D7665" s="10">
        <v>57421.41796875</v>
      </c>
      <c r="E7665" s="10">
        <v>57691.984375</v>
      </c>
      <c r="F7665" s="10">
        <v>64268.94140625</v>
      </c>
      <c r="G7665" s="10">
        <v>58141.41015625</v>
      </c>
      <c r="H7665" s="10">
        <v>58412.88671875</v>
      </c>
      <c r="I7665" s="10">
        <v>61711.6640625</v>
      </c>
      <c r="J7665" s="10">
        <v>121092.421875</v>
      </c>
      <c r="K7665" s="10">
        <v>121269.359375</v>
      </c>
      <c r="L7665" s="10">
        <v>124140.515625</v>
      </c>
      <c r="M7665" s="10">
        <v>121363.03125</v>
      </c>
      <c r="N7665" s="10">
        <v>121509.796875</v>
      </c>
      <c r="O7665" s="10">
        <v>123642.4375</v>
      </c>
    </row>
    <row r="7666" spans="1:15" x14ac:dyDescent="0.3">
      <c r="A7666" s="9">
        <f t="shared" si="238"/>
        <v>9</v>
      </c>
      <c r="B7666" s="9">
        <f t="shared" si="239"/>
        <v>19</v>
      </c>
      <c r="C7666" s="11">
        <v>37153</v>
      </c>
      <c r="D7666" s="10">
        <v>57061.1640625</v>
      </c>
      <c r="E7666" s="10">
        <v>57331.68359375</v>
      </c>
      <c r="F7666" s="10">
        <v>63810.3046875</v>
      </c>
      <c r="G7666" s="10">
        <v>57748.0390625</v>
      </c>
      <c r="H7666" s="10">
        <v>58019.48828125</v>
      </c>
      <c r="I7666" s="10">
        <v>61320.875</v>
      </c>
      <c r="J7666" s="10">
        <v>120808.09375</v>
      </c>
      <c r="K7666" s="10">
        <v>120985.03125</v>
      </c>
      <c r="L7666" s="10">
        <v>123953.6640625</v>
      </c>
      <c r="M7666" s="10">
        <v>121111.71875</v>
      </c>
      <c r="N7666" s="10">
        <v>121258.484375</v>
      </c>
      <c r="O7666" s="10">
        <v>123388.03125</v>
      </c>
    </row>
    <row r="7667" spans="1:15" x14ac:dyDescent="0.3">
      <c r="A7667" s="9">
        <f t="shared" si="238"/>
        <v>9</v>
      </c>
      <c r="B7667" s="9">
        <f t="shared" si="239"/>
        <v>20</v>
      </c>
      <c r="C7667" s="11">
        <v>37154</v>
      </c>
      <c r="D7667" s="10">
        <v>56700.94921875</v>
      </c>
      <c r="E7667" s="10">
        <v>56971.41796875</v>
      </c>
      <c r="F7667" s="10">
        <v>63318.65625</v>
      </c>
      <c r="G7667" s="10">
        <v>57387.76953125</v>
      </c>
      <c r="H7667" s="10">
        <v>57659.1875</v>
      </c>
      <c r="I7667" s="10">
        <v>60963.19140625</v>
      </c>
      <c r="J7667" s="10">
        <v>120523.765625</v>
      </c>
      <c r="K7667" s="10">
        <v>120700.7265625</v>
      </c>
      <c r="L7667" s="10">
        <v>123799.875</v>
      </c>
      <c r="M7667" s="10">
        <v>120827.3671875</v>
      </c>
      <c r="N7667" s="10">
        <v>120974.1171875</v>
      </c>
      <c r="O7667" s="10">
        <v>123100.578125</v>
      </c>
    </row>
    <row r="7668" spans="1:15" x14ac:dyDescent="0.3">
      <c r="A7668" s="9">
        <f t="shared" si="238"/>
        <v>9</v>
      </c>
      <c r="B7668" s="9">
        <f t="shared" si="239"/>
        <v>21</v>
      </c>
      <c r="C7668" s="11">
        <v>37155</v>
      </c>
      <c r="D7668" s="10">
        <v>56274.65625</v>
      </c>
      <c r="E7668" s="10">
        <v>56545.078125</v>
      </c>
      <c r="F7668" s="10">
        <v>62793.99609375</v>
      </c>
      <c r="G7668" s="10">
        <v>56961.421875</v>
      </c>
      <c r="H7668" s="10">
        <v>57232.80859375</v>
      </c>
      <c r="I7668" s="10">
        <v>60506.3671875</v>
      </c>
      <c r="J7668" s="10">
        <v>120305.578125</v>
      </c>
      <c r="K7668" s="10">
        <v>120482.546875</v>
      </c>
      <c r="L7668" s="10">
        <v>123670.0625</v>
      </c>
      <c r="M7668" s="10">
        <v>120609.140625</v>
      </c>
      <c r="N7668" s="10">
        <v>120755.890625</v>
      </c>
      <c r="O7668" s="10">
        <v>122912.328125</v>
      </c>
    </row>
    <row r="7669" spans="1:15" x14ac:dyDescent="0.3">
      <c r="A7669" s="9">
        <f t="shared" si="238"/>
        <v>9</v>
      </c>
      <c r="B7669" s="9">
        <f t="shared" si="239"/>
        <v>22</v>
      </c>
      <c r="C7669" s="11">
        <v>37156</v>
      </c>
      <c r="D7669" s="10">
        <v>55980.64453125</v>
      </c>
      <c r="E7669" s="10">
        <v>56217.95703125</v>
      </c>
      <c r="F7669" s="10">
        <v>62467.7421875</v>
      </c>
      <c r="G7669" s="10">
        <v>56634.296875</v>
      </c>
      <c r="H7669" s="10">
        <v>56905.65625</v>
      </c>
      <c r="I7669" s="10">
        <v>60181.83203125</v>
      </c>
      <c r="J7669" s="10">
        <v>119955.1640625</v>
      </c>
      <c r="K7669" s="10">
        <v>120165.203125</v>
      </c>
      <c r="L7669" s="10">
        <v>123351.0078125</v>
      </c>
      <c r="M7669" s="10">
        <v>120291.75</v>
      </c>
      <c r="N7669" s="10">
        <v>120438.4921875</v>
      </c>
      <c r="O7669" s="10">
        <v>122591.859375</v>
      </c>
    </row>
    <row r="7670" spans="1:15" x14ac:dyDescent="0.3">
      <c r="A7670" s="9">
        <f t="shared" si="238"/>
        <v>9</v>
      </c>
      <c r="B7670" s="9">
        <f t="shared" si="239"/>
        <v>23</v>
      </c>
      <c r="C7670" s="11">
        <v>37157</v>
      </c>
      <c r="D7670" s="10">
        <v>55719.72265625</v>
      </c>
      <c r="E7670" s="10">
        <v>55956.9921875</v>
      </c>
      <c r="F7670" s="10">
        <v>62108.46484375</v>
      </c>
      <c r="G7670" s="10">
        <v>56373.3203125</v>
      </c>
      <c r="H7670" s="10">
        <v>56644.65234375</v>
      </c>
      <c r="I7670" s="10">
        <v>59857.328125</v>
      </c>
      <c r="J7670" s="10">
        <v>119571.703125</v>
      </c>
      <c r="K7670" s="10">
        <v>119781.75</v>
      </c>
      <c r="L7670" s="10">
        <v>123065.03125</v>
      </c>
      <c r="M7670" s="10">
        <v>119908.2578125</v>
      </c>
      <c r="N7670" s="10">
        <v>120054.9921875</v>
      </c>
      <c r="O7670" s="10">
        <v>122271.40625</v>
      </c>
    </row>
    <row r="7671" spans="1:15" x14ac:dyDescent="0.3">
      <c r="A7671" s="9">
        <f t="shared" si="238"/>
        <v>9</v>
      </c>
      <c r="B7671" s="9">
        <f t="shared" si="239"/>
        <v>24</v>
      </c>
      <c r="C7671" s="11">
        <v>37158</v>
      </c>
      <c r="D7671" s="10">
        <v>55425.7734375</v>
      </c>
      <c r="E7671" s="10">
        <v>55662.9921875</v>
      </c>
      <c r="F7671" s="10">
        <v>61749.22265625</v>
      </c>
      <c r="G7671" s="10">
        <v>56079.3203125</v>
      </c>
      <c r="H7671" s="10">
        <v>56350.62109375</v>
      </c>
      <c r="I7671" s="10">
        <v>59499.80078125</v>
      </c>
      <c r="J7671" s="10">
        <v>119221.3203125</v>
      </c>
      <c r="K7671" s="10">
        <v>119431.3828125</v>
      </c>
      <c r="L7671" s="10">
        <v>122779.0703125</v>
      </c>
      <c r="M7671" s="10">
        <v>119557.84375</v>
      </c>
      <c r="N7671" s="10">
        <v>119704.5703125</v>
      </c>
      <c r="O7671" s="10">
        <v>121984.0234375</v>
      </c>
    </row>
    <row r="7672" spans="1:15" x14ac:dyDescent="0.3">
      <c r="A7672" s="9">
        <f t="shared" si="238"/>
        <v>9</v>
      </c>
      <c r="B7672" s="9">
        <f t="shared" si="239"/>
        <v>25</v>
      </c>
      <c r="C7672" s="11">
        <v>37159</v>
      </c>
      <c r="D7672" s="10">
        <v>54999.62109375</v>
      </c>
      <c r="E7672" s="10">
        <v>55236.796875</v>
      </c>
      <c r="F7672" s="10">
        <v>61257.7890625</v>
      </c>
      <c r="G7672" s="10">
        <v>55620.05859375</v>
      </c>
      <c r="H7672" s="10">
        <v>55891.328125</v>
      </c>
      <c r="I7672" s="10">
        <v>59010.08203125</v>
      </c>
      <c r="J7672" s="10">
        <v>119004.453125</v>
      </c>
      <c r="K7672" s="10">
        <v>119214.5234375</v>
      </c>
      <c r="L7672" s="10">
        <v>122626.6328125</v>
      </c>
      <c r="M7672" s="10">
        <v>119373.9921875</v>
      </c>
      <c r="N7672" s="10">
        <v>119520.71875</v>
      </c>
      <c r="O7672" s="10">
        <v>121830.1484375</v>
      </c>
    </row>
    <row r="7673" spans="1:15" x14ac:dyDescent="0.3">
      <c r="A7673" s="9">
        <f t="shared" si="238"/>
        <v>9</v>
      </c>
      <c r="B7673" s="9">
        <f t="shared" si="239"/>
        <v>26</v>
      </c>
      <c r="C7673" s="11">
        <v>37160</v>
      </c>
      <c r="D7673" s="10">
        <v>54474.33984375</v>
      </c>
      <c r="E7673" s="10">
        <v>54711.46875</v>
      </c>
      <c r="F7673" s="10">
        <v>60634.17578125</v>
      </c>
      <c r="G7673" s="10">
        <v>55094.7265625</v>
      </c>
      <c r="H7673" s="10">
        <v>55365.96875</v>
      </c>
      <c r="I7673" s="10">
        <v>58421.2421875</v>
      </c>
      <c r="J7673" s="10">
        <v>118885.5</v>
      </c>
      <c r="K7673" s="10">
        <v>119095.5859375</v>
      </c>
      <c r="L7673" s="10">
        <v>122526.953125</v>
      </c>
      <c r="M7673" s="10">
        <v>119255.0078125</v>
      </c>
      <c r="N7673" s="10">
        <v>119401.7265625</v>
      </c>
      <c r="O7673" s="10">
        <v>121769.765625</v>
      </c>
    </row>
    <row r="7674" spans="1:15" x14ac:dyDescent="0.3">
      <c r="A7674" s="9">
        <f t="shared" si="238"/>
        <v>9</v>
      </c>
      <c r="B7674" s="9">
        <f t="shared" si="239"/>
        <v>27</v>
      </c>
      <c r="C7674" s="11">
        <v>37161</v>
      </c>
      <c r="D7674" s="10">
        <v>53982.17578125</v>
      </c>
      <c r="E7674" s="10">
        <v>54219.2578125</v>
      </c>
      <c r="F7674" s="10">
        <v>60109.80859375</v>
      </c>
      <c r="G7674" s="10">
        <v>54602.515625</v>
      </c>
      <c r="H7674" s="10">
        <v>54873.7265625</v>
      </c>
      <c r="I7674" s="10">
        <v>57898.58203125</v>
      </c>
      <c r="J7674" s="10">
        <v>118733.5</v>
      </c>
      <c r="K7674" s="10">
        <v>118943.59375</v>
      </c>
      <c r="L7674" s="10">
        <v>122399.1640625</v>
      </c>
      <c r="M7674" s="10">
        <v>119102.96875</v>
      </c>
      <c r="N7674" s="10">
        <v>119249.6796875</v>
      </c>
      <c r="O7674" s="10">
        <v>121642.015625</v>
      </c>
    </row>
    <row r="7675" spans="1:15" x14ac:dyDescent="0.3">
      <c r="A7675" s="9">
        <f t="shared" si="238"/>
        <v>9</v>
      </c>
      <c r="B7675" s="9">
        <f t="shared" si="239"/>
        <v>28</v>
      </c>
      <c r="C7675" s="11">
        <v>37162</v>
      </c>
      <c r="D7675" s="10">
        <v>53457.00390625</v>
      </c>
      <c r="E7675" s="10">
        <v>53694.04296875</v>
      </c>
      <c r="F7675" s="10">
        <v>59552.4375</v>
      </c>
      <c r="G7675" s="10">
        <v>54077.296875</v>
      </c>
      <c r="H7675" s="10">
        <v>54348.48046875</v>
      </c>
      <c r="I7675" s="10">
        <v>57342.921875</v>
      </c>
      <c r="J7675" s="10">
        <v>118614.5625</v>
      </c>
      <c r="K7675" s="10">
        <v>118824.6640625</v>
      </c>
      <c r="L7675" s="10">
        <v>122304.21875</v>
      </c>
      <c r="M7675" s="10">
        <v>118984</v>
      </c>
      <c r="N7675" s="10">
        <v>119130.6953125</v>
      </c>
      <c r="O7675" s="10">
        <v>121547.09375</v>
      </c>
    </row>
    <row r="7676" spans="1:15" x14ac:dyDescent="0.3">
      <c r="A7676" s="9">
        <f t="shared" si="238"/>
        <v>9</v>
      </c>
      <c r="B7676" s="9">
        <f t="shared" si="239"/>
        <v>29</v>
      </c>
      <c r="C7676" s="11">
        <v>37163</v>
      </c>
      <c r="D7676" s="10">
        <v>53064.125</v>
      </c>
      <c r="E7676" s="10">
        <v>53301.1171875</v>
      </c>
      <c r="F7676" s="10">
        <v>59127.359375</v>
      </c>
      <c r="G7676" s="10">
        <v>53684.37109375</v>
      </c>
      <c r="H7676" s="10">
        <v>53955.5234375</v>
      </c>
      <c r="I7676" s="10">
        <v>56952.61328125</v>
      </c>
      <c r="J7676" s="10">
        <v>118363.3984375</v>
      </c>
      <c r="K7676" s="10">
        <v>118573.5078125</v>
      </c>
      <c r="L7676" s="10">
        <v>122084.4140625</v>
      </c>
      <c r="M7676" s="10">
        <v>118732.796875</v>
      </c>
      <c r="N7676" s="10">
        <v>118879.4921875</v>
      </c>
      <c r="O7676" s="10">
        <v>121292.8046875</v>
      </c>
    </row>
    <row r="7677" spans="1:15" x14ac:dyDescent="0.3">
      <c r="A7677" s="9">
        <f t="shared" si="238"/>
        <v>9</v>
      </c>
      <c r="B7677" s="9">
        <f t="shared" si="239"/>
        <v>30</v>
      </c>
      <c r="C7677" s="11">
        <v>37164</v>
      </c>
      <c r="D7677" s="10">
        <v>53040.91796875</v>
      </c>
      <c r="E7677" s="10">
        <v>53277.890625</v>
      </c>
      <c r="F7677" s="10">
        <v>59110.47265625</v>
      </c>
      <c r="G7677" s="10">
        <v>53661.109375</v>
      </c>
      <c r="H7677" s="10">
        <v>53932.28125</v>
      </c>
      <c r="I7677" s="10">
        <v>56941.15234375</v>
      </c>
      <c r="J7677" s="10">
        <v>117742.625</v>
      </c>
      <c r="K7677" s="10">
        <v>117952.7109375</v>
      </c>
      <c r="L7677" s="10">
        <v>121456.484375</v>
      </c>
      <c r="M7677" s="10">
        <v>118111.984375</v>
      </c>
      <c r="N7677" s="10">
        <v>118258.625</v>
      </c>
      <c r="O7677" s="10">
        <v>120659.71875</v>
      </c>
    </row>
    <row r="7678" spans="1:15" x14ac:dyDescent="0.3">
      <c r="A7678" s="9">
        <f t="shared" si="238"/>
        <v>10</v>
      </c>
      <c r="B7678" s="9">
        <f t="shared" si="239"/>
        <v>1</v>
      </c>
      <c r="C7678" s="11">
        <v>37165</v>
      </c>
      <c r="D7678" s="10">
        <v>52973.51953125</v>
      </c>
      <c r="E7678" s="10">
        <v>53210.515625</v>
      </c>
      <c r="F7678" s="10">
        <v>59022.07421875</v>
      </c>
      <c r="G7678" s="10">
        <v>53593.69140625</v>
      </c>
      <c r="H7678" s="10">
        <v>53864.9453125</v>
      </c>
      <c r="I7678" s="10">
        <v>56861.80078125</v>
      </c>
      <c r="J7678" s="10">
        <v>117335.34375</v>
      </c>
      <c r="K7678" s="10">
        <v>117545.4296875</v>
      </c>
      <c r="L7678" s="10">
        <v>121082.171875</v>
      </c>
      <c r="M7678" s="10">
        <v>117704.6953125</v>
      </c>
      <c r="N7678" s="10">
        <v>117851.3359375</v>
      </c>
      <c r="O7678" s="10">
        <v>120285.421875</v>
      </c>
    </row>
    <row r="7679" spans="1:15" x14ac:dyDescent="0.3">
      <c r="A7679" s="9">
        <f t="shared" si="238"/>
        <v>10</v>
      </c>
      <c r="B7679" s="9">
        <f t="shared" si="239"/>
        <v>2</v>
      </c>
      <c r="C7679" s="11">
        <v>37166</v>
      </c>
      <c r="D7679" s="10">
        <v>52939.1328125</v>
      </c>
      <c r="E7679" s="10">
        <v>53176.1484375</v>
      </c>
      <c r="F7679" s="10">
        <v>58933.62890625</v>
      </c>
      <c r="G7679" s="10">
        <v>53559.27734375</v>
      </c>
      <c r="H7679" s="10">
        <v>53797.5546875</v>
      </c>
      <c r="I7679" s="10">
        <v>56782.40234375</v>
      </c>
      <c r="J7679" s="10">
        <v>116895.15625</v>
      </c>
      <c r="K7679" s="10">
        <v>117105.234375</v>
      </c>
      <c r="L7679" s="10">
        <v>120708</v>
      </c>
      <c r="M7679" s="10">
        <v>117264.5</v>
      </c>
      <c r="N7679" s="10">
        <v>117444.1875</v>
      </c>
      <c r="O7679" s="10">
        <v>119911.2734375</v>
      </c>
    </row>
    <row r="7680" spans="1:15" x14ac:dyDescent="0.3">
      <c r="A7680" s="9">
        <f t="shared" si="238"/>
        <v>10</v>
      </c>
      <c r="B7680" s="9">
        <f t="shared" si="239"/>
        <v>3</v>
      </c>
      <c r="C7680" s="11">
        <v>37167</v>
      </c>
      <c r="D7680" s="10">
        <v>52904.84375</v>
      </c>
      <c r="E7680" s="10">
        <v>53141.8828125</v>
      </c>
      <c r="F7680" s="10">
        <v>58845.28515625</v>
      </c>
      <c r="G7680" s="10">
        <v>53524.96484375</v>
      </c>
      <c r="H7680" s="10">
        <v>53730.26953125</v>
      </c>
      <c r="I7680" s="10">
        <v>56703.1015625</v>
      </c>
      <c r="J7680" s="10">
        <v>116454.9609375</v>
      </c>
      <c r="K7680" s="10">
        <v>116665.0390625</v>
      </c>
      <c r="L7680" s="10">
        <v>120333.8125</v>
      </c>
      <c r="M7680" s="10">
        <v>116824.2890625</v>
      </c>
      <c r="N7680" s="10">
        <v>117037.03125</v>
      </c>
      <c r="O7680" s="10">
        <v>119537.109375</v>
      </c>
    </row>
    <row r="7681" spans="1:15" x14ac:dyDescent="0.3">
      <c r="A7681" s="9">
        <f t="shared" si="238"/>
        <v>10</v>
      </c>
      <c r="B7681" s="9">
        <f t="shared" si="239"/>
        <v>4</v>
      </c>
      <c r="C7681" s="11">
        <v>37168</v>
      </c>
      <c r="D7681" s="10">
        <v>52837.44921875</v>
      </c>
      <c r="E7681" s="10">
        <v>53074.51171875</v>
      </c>
      <c r="F7681" s="10">
        <v>58723.8359375</v>
      </c>
      <c r="G7681" s="10">
        <v>53457.546875</v>
      </c>
      <c r="H7681" s="10">
        <v>53662.93359375</v>
      </c>
      <c r="I7681" s="10">
        <v>56623.76171875</v>
      </c>
      <c r="J7681" s="10">
        <v>116047.9609375</v>
      </c>
      <c r="K7681" s="10">
        <v>116258.03125</v>
      </c>
      <c r="L7681" s="10">
        <v>119992.828125</v>
      </c>
      <c r="M7681" s="10">
        <v>116417.28125</v>
      </c>
      <c r="N7681" s="10">
        <v>116630.0234375</v>
      </c>
      <c r="O7681" s="10">
        <v>119163.0859375</v>
      </c>
    </row>
    <row r="7682" spans="1:15" x14ac:dyDescent="0.3">
      <c r="A7682" s="9">
        <f t="shared" si="238"/>
        <v>10</v>
      </c>
      <c r="B7682" s="9">
        <f t="shared" si="239"/>
        <v>5</v>
      </c>
      <c r="C7682" s="11">
        <v>37169</v>
      </c>
      <c r="D7682" s="10">
        <v>52803.203125</v>
      </c>
      <c r="E7682" s="10">
        <v>53040.2890625</v>
      </c>
      <c r="F7682" s="10">
        <v>58635.54296875</v>
      </c>
      <c r="G7682" s="10">
        <v>53390.21875</v>
      </c>
      <c r="H7682" s="10">
        <v>53595.69140625</v>
      </c>
      <c r="I7682" s="10">
        <v>56544.5078125</v>
      </c>
      <c r="J7682" s="10">
        <v>115607.4296875</v>
      </c>
      <c r="K7682" s="10">
        <v>115817.4921875</v>
      </c>
      <c r="L7682" s="10">
        <v>119618.3046875</v>
      </c>
      <c r="M7682" s="10">
        <v>116009.796875</v>
      </c>
      <c r="N7682" s="10">
        <v>116222.53125</v>
      </c>
      <c r="O7682" s="10">
        <v>118788.59375</v>
      </c>
    </row>
    <row r="7683" spans="1:15" x14ac:dyDescent="0.3">
      <c r="A7683" s="9">
        <f t="shared" si="238"/>
        <v>10</v>
      </c>
      <c r="B7683" s="9">
        <f t="shared" si="239"/>
        <v>6</v>
      </c>
      <c r="C7683" s="11">
        <v>37170</v>
      </c>
      <c r="D7683" s="10">
        <v>52702.80859375</v>
      </c>
      <c r="E7683" s="10">
        <v>52939.9140625</v>
      </c>
      <c r="F7683" s="10">
        <v>58547.21484375</v>
      </c>
      <c r="G7683" s="10">
        <v>53289.80078125</v>
      </c>
      <c r="H7683" s="10">
        <v>53495.359375</v>
      </c>
      <c r="I7683" s="10">
        <v>56465.2265625</v>
      </c>
      <c r="J7683" s="10">
        <v>115233.0078125</v>
      </c>
      <c r="K7683" s="10">
        <v>115443.0703125</v>
      </c>
      <c r="L7683" s="10">
        <v>119243.7890625</v>
      </c>
      <c r="M7683" s="10">
        <v>115635.375</v>
      </c>
      <c r="N7683" s="10">
        <v>115848.1015625</v>
      </c>
      <c r="O7683" s="10">
        <v>118414.09375</v>
      </c>
    </row>
    <row r="7684" spans="1:15" x14ac:dyDescent="0.3">
      <c r="A7684" s="9">
        <f t="shared" si="238"/>
        <v>10</v>
      </c>
      <c r="B7684" s="9">
        <f t="shared" si="239"/>
        <v>7</v>
      </c>
      <c r="C7684" s="11">
        <v>37171</v>
      </c>
      <c r="D7684" s="10">
        <v>52602.62890625</v>
      </c>
      <c r="E7684" s="10">
        <v>52839.7578125</v>
      </c>
      <c r="F7684" s="10">
        <v>58392.98828125</v>
      </c>
      <c r="G7684" s="10">
        <v>53189.6015625</v>
      </c>
      <c r="H7684" s="10">
        <v>53395.24609375</v>
      </c>
      <c r="I7684" s="10">
        <v>56353.1015625</v>
      </c>
      <c r="J7684" s="10">
        <v>114858.46875</v>
      </c>
      <c r="K7684" s="10">
        <v>115068.5234375</v>
      </c>
      <c r="L7684" s="10">
        <v>118935.25</v>
      </c>
      <c r="M7684" s="10">
        <v>115260.8203125</v>
      </c>
      <c r="N7684" s="10">
        <v>115473.5390625</v>
      </c>
      <c r="O7684" s="10">
        <v>118072.5234375</v>
      </c>
    </row>
    <row r="7685" spans="1:15" x14ac:dyDescent="0.3">
      <c r="A7685" s="9">
        <f t="shared" si="238"/>
        <v>10</v>
      </c>
      <c r="B7685" s="9">
        <f t="shared" si="239"/>
        <v>8</v>
      </c>
      <c r="C7685" s="11">
        <v>37172</v>
      </c>
      <c r="D7685" s="10">
        <v>52502.88671875</v>
      </c>
      <c r="E7685" s="10">
        <v>52740.03515625</v>
      </c>
      <c r="F7685" s="10">
        <v>58239.19921875</v>
      </c>
      <c r="G7685" s="10">
        <v>53089.83203125</v>
      </c>
      <c r="H7685" s="10">
        <v>53295.5625</v>
      </c>
      <c r="I7685" s="10">
        <v>56241.41015625</v>
      </c>
      <c r="J7685" s="10">
        <v>114483.578125</v>
      </c>
      <c r="K7685" s="10">
        <v>114693.625</v>
      </c>
      <c r="L7685" s="10">
        <v>118626.3671875</v>
      </c>
      <c r="M7685" s="10">
        <v>114885.9140625</v>
      </c>
      <c r="N7685" s="10">
        <v>115098.6328125</v>
      </c>
      <c r="O7685" s="10">
        <v>117730.6015625</v>
      </c>
    </row>
    <row r="7686" spans="1:15" x14ac:dyDescent="0.3">
      <c r="A7686" s="9">
        <f t="shared" si="238"/>
        <v>10</v>
      </c>
      <c r="B7686" s="9">
        <f t="shared" si="239"/>
        <v>9</v>
      </c>
      <c r="C7686" s="11">
        <v>37173</v>
      </c>
      <c r="D7686" s="10">
        <v>52403.07421875</v>
      </c>
      <c r="E7686" s="10">
        <v>52640.24609375</v>
      </c>
      <c r="F7686" s="10">
        <v>58085.34765625</v>
      </c>
      <c r="G7686" s="10">
        <v>52990</v>
      </c>
      <c r="H7686" s="10">
        <v>53195.8125</v>
      </c>
      <c r="I7686" s="10">
        <v>56129.65234375</v>
      </c>
      <c r="J7686" s="10">
        <v>114108.84375</v>
      </c>
      <c r="K7686" s="10">
        <v>114318.8828125</v>
      </c>
      <c r="L7686" s="10">
        <v>118317.640625</v>
      </c>
      <c r="M7686" s="10">
        <v>114511.171875</v>
      </c>
      <c r="N7686" s="10">
        <v>114723.8828125</v>
      </c>
      <c r="O7686" s="10">
        <v>117388.84375</v>
      </c>
    </row>
    <row r="7687" spans="1:15" x14ac:dyDescent="0.3">
      <c r="A7687" s="9">
        <f t="shared" si="238"/>
        <v>10</v>
      </c>
      <c r="B7687" s="9">
        <f t="shared" si="239"/>
        <v>10</v>
      </c>
      <c r="C7687" s="11">
        <v>37174</v>
      </c>
      <c r="D7687" s="10">
        <v>52303.31640625</v>
      </c>
      <c r="E7687" s="10">
        <v>52540.51171875</v>
      </c>
      <c r="F7687" s="10">
        <v>57931.546875</v>
      </c>
      <c r="G7687" s="10">
        <v>52890.21875</v>
      </c>
      <c r="H7687" s="10">
        <v>53096.11328125</v>
      </c>
      <c r="I7687" s="10">
        <v>55984.88671875</v>
      </c>
      <c r="J7687" s="10">
        <v>113734.1484375</v>
      </c>
      <c r="K7687" s="10">
        <v>113944.1796875</v>
      </c>
      <c r="L7687" s="10">
        <v>118008.9453125</v>
      </c>
      <c r="M7687" s="10">
        <v>114136.4609375</v>
      </c>
      <c r="N7687" s="10">
        <v>114349.1640625</v>
      </c>
      <c r="O7687" s="10">
        <v>117080.171875</v>
      </c>
    </row>
    <row r="7688" spans="1:15" x14ac:dyDescent="0.3">
      <c r="A7688" s="9">
        <f t="shared" si="238"/>
        <v>10</v>
      </c>
      <c r="B7688" s="9">
        <f t="shared" si="239"/>
        <v>11</v>
      </c>
      <c r="C7688" s="11">
        <v>37175</v>
      </c>
      <c r="D7688" s="10">
        <v>52203.609375</v>
      </c>
      <c r="E7688" s="10">
        <v>52440.828125</v>
      </c>
      <c r="F7688" s="10">
        <v>57777.8046875</v>
      </c>
      <c r="G7688" s="10">
        <v>52790.48828125</v>
      </c>
      <c r="H7688" s="10">
        <v>52996.46875</v>
      </c>
      <c r="I7688" s="10">
        <v>55840.17578125</v>
      </c>
      <c r="J7688" s="10">
        <v>113359.484375</v>
      </c>
      <c r="K7688" s="10">
        <v>113569.515625</v>
      </c>
      <c r="L7688" s="10">
        <v>117700.2890625</v>
      </c>
      <c r="M7688" s="10">
        <v>113761.7890625</v>
      </c>
      <c r="N7688" s="10">
        <v>113974.4921875</v>
      </c>
      <c r="O7688" s="10">
        <v>116771.5390625</v>
      </c>
    </row>
    <row r="7689" spans="1:15" x14ac:dyDescent="0.3">
      <c r="A7689" s="9">
        <f t="shared" ref="A7689:A7752" si="240">MONTH(C7689)</f>
        <v>10</v>
      </c>
      <c r="B7689" s="9">
        <f t="shared" ref="B7689:B7752" si="241">DAY(C7689)</f>
        <v>12</v>
      </c>
      <c r="C7689" s="11">
        <v>37176</v>
      </c>
      <c r="D7689" s="10">
        <v>52103.79296875</v>
      </c>
      <c r="E7689" s="10">
        <v>52341.03125</v>
      </c>
      <c r="F7689" s="10">
        <v>57623.953125</v>
      </c>
      <c r="G7689" s="10">
        <v>52657.5859375</v>
      </c>
      <c r="H7689" s="10">
        <v>52863.65234375</v>
      </c>
      <c r="I7689" s="10">
        <v>55695.35546875</v>
      </c>
      <c r="J7689" s="10">
        <v>112985.0234375</v>
      </c>
      <c r="K7689" s="10">
        <v>113195.046875</v>
      </c>
      <c r="L7689" s="10">
        <v>117391.828125</v>
      </c>
      <c r="M7689" s="10">
        <v>113420.375</v>
      </c>
      <c r="N7689" s="10">
        <v>113633.0703125</v>
      </c>
      <c r="O7689" s="10">
        <v>116463.1015625</v>
      </c>
    </row>
    <row r="7690" spans="1:15" x14ac:dyDescent="0.3">
      <c r="A7690" s="9">
        <f t="shared" si="240"/>
        <v>10</v>
      </c>
      <c r="B7690" s="9">
        <f t="shared" si="241"/>
        <v>13</v>
      </c>
      <c r="C7690" s="11">
        <v>37177</v>
      </c>
      <c r="D7690" s="10">
        <v>52004.1796875</v>
      </c>
      <c r="E7690" s="10">
        <v>52241.44140625</v>
      </c>
      <c r="F7690" s="10">
        <v>57470.3046875</v>
      </c>
      <c r="G7690" s="10">
        <v>52557.953125</v>
      </c>
      <c r="H7690" s="10">
        <v>52731.04296875</v>
      </c>
      <c r="I7690" s="10">
        <v>55583.80078125</v>
      </c>
      <c r="J7690" s="10">
        <v>112610.4453125</v>
      </c>
      <c r="K7690" s="10">
        <v>112820.46875</v>
      </c>
      <c r="L7690" s="10">
        <v>117083.25</v>
      </c>
      <c r="M7690" s="10">
        <v>113045.7890625</v>
      </c>
      <c r="N7690" s="10">
        <v>113291.5390625</v>
      </c>
      <c r="O7690" s="10">
        <v>116121.4921875</v>
      </c>
    </row>
    <row r="7691" spans="1:15" x14ac:dyDescent="0.3">
      <c r="A7691" s="9">
        <f t="shared" si="240"/>
        <v>10</v>
      </c>
      <c r="B7691" s="9">
        <f t="shared" si="241"/>
        <v>14</v>
      </c>
      <c r="C7691" s="11">
        <v>37178</v>
      </c>
      <c r="D7691" s="10">
        <v>51904.2265625</v>
      </c>
      <c r="E7691" s="10">
        <v>52141.5078125</v>
      </c>
      <c r="F7691" s="10">
        <v>57316.3203125</v>
      </c>
      <c r="G7691" s="10">
        <v>52457.9765625</v>
      </c>
      <c r="H7691" s="10">
        <v>52631.15234375</v>
      </c>
      <c r="I7691" s="10">
        <v>55471.90625</v>
      </c>
      <c r="J7691" s="10">
        <v>112236.3046875</v>
      </c>
      <c r="K7691" s="10">
        <v>112446.3125</v>
      </c>
      <c r="L7691" s="10">
        <v>116775.1015625</v>
      </c>
      <c r="M7691" s="10">
        <v>112671.6328125</v>
      </c>
      <c r="N7691" s="10">
        <v>112917.375</v>
      </c>
      <c r="O7691" s="10">
        <v>115780.3125</v>
      </c>
    </row>
    <row r="7692" spans="1:15" x14ac:dyDescent="0.3">
      <c r="A7692" s="9">
        <f t="shared" si="240"/>
        <v>10</v>
      </c>
      <c r="B7692" s="9">
        <f t="shared" si="241"/>
        <v>15</v>
      </c>
      <c r="C7692" s="11">
        <v>37179</v>
      </c>
      <c r="D7692" s="10">
        <v>51804.140625</v>
      </c>
      <c r="E7692" s="10">
        <v>52041.4453125</v>
      </c>
      <c r="F7692" s="10">
        <v>57129.15234375</v>
      </c>
      <c r="G7692" s="10">
        <v>52357.87109375</v>
      </c>
      <c r="H7692" s="10">
        <v>52531.13671875</v>
      </c>
      <c r="I7692" s="10">
        <v>55326.82421875</v>
      </c>
      <c r="J7692" s="10">
        <v>111862.375</v>
      </c>
      <c r="K7692" s="10">
        <v>112072.3828125</v>
      </c>
      <c r="L7692" s="10">
        <v>116500.2265625</v>
      </c>
      <c r="M7692" s="10">
        <v>112297.6953125</v>
      </c>
      <c r="N7692" s="10">
        <v>112543.421875</v>
      </c>
      <c r="O7692" s="10">
        <v>115472.40625</v>
      </c>
    </row>
    <row r="7693" spans="1:15" x14ac:dyDescent="0.3">
      <c r="A7693" s="9">
        <f t="shared" si="240"/>
        <v>10</v>
      </c>
      <c r="B7693" s="9">
        <f t="shared" si="241"/>
        <v>16</v>
      </c>
      <c r="C7693" s="11">
        <v>37180</v>
      </c>
      <c r="D7693" s="10">
        <v>51704.1484375</v>
      </c>
      <c r="E7693" s="10">
        <v>51941.4765625</v>
      </c>
      <c r="F7693" s="10">
        <v>56975.140625</v>
      </c>
      <c r="G7693" s="10">
        <v>52224.80078125</v>
      </c>
      <c r="H7693" s="10">
        <v>52398.1484375</v>
      </c>
      <c r="I7693" s="10">
        <v>55181.83203125</v>
      </c>
      <c r="J7693" s="10">
        <v>111488.4453125</v>
      </c>
      <c r="K7693" s="10">
        <v>111698.4453125</v>
      </c>
      <c r="L7693" s="10">
        <v>116192.2890625</v>
      </c>
      <c r="M7693" s="10">
        <v>111956.8046875</v>
      </c>
      <c r="N7693" s="10">
        <v>112202.53125</v>
      </c>
      <c r="O7693" s="10">
        <v>115164.4921875</v>
      </c>
    </row>
    <row r="7694" spans="1:15" x14ac:dyDescent="0.3">
      <c r="A7694" s="9">
        <f t="shared" si="240"/>
        <v>10</v>
      </c>
      <c r="B7694" s="9">
        <f t="shared" si="241"/>
        <v>17</v>
      </c>
      <c r="C7694" s="11">
        <v>37181</v>
      </c>
      <c r="D7694" s="10">
        <v>51604.1796875</v>
      </c>
      <c r="E7694" s="10">
        <v>51808.46875</v>
      </c>
      <c r="F7694" s="10">
        <v>56788.08984375</v>
      </c>
      <c r="G7694" s="10">
        <v>52091.75390625</v>
      </c>
      <c r="H7694" s="10">
        <v>52265.1875</v>
      </c>
      <c r="I7694" s="10">
        <v>55036.86328125</v>
      </c>
      <c r="J7694" s="10">
        <v>111114.578125</v>
      </c>
      <c r="K7694" s="10">
        <v>111357.6328125</v>
      </c>
      <c r="L7694" s="10">
        <v>115917.4765625</v>
      </c>
      <c r="M7694" s="10">
        <v>111615.9921875</v>
      </c>
      <c r="N7694" s="10">
        <v>111861.7109375</v>
      </c>
      <c r="O7694" s="10">
        <v>114856.6484375</v>
      </c>
    </row>
    <row r="7695" spans="1:15" x14ac:dyDescent="0.3">
      <c r="A7695" s="9">
        <f t="shared" si="240"/>
        <v>10</v>
      </c>
      <c r="B7695" s="9">
        <f t="shared" si="241"/>
        <v>18</v>
      </c>
      <c r="C7695" s="11">
        <v>37182</v>
      </c>
      <c r="D7695" s="10">
        <v>51504.1875</v>
      </c>
      <c r="E7695" s="10">
        <v>51708.50390625</v>
      </c>
      <c r="F7695" s="10">
        <v>56601.02734375</v>
      </c>
      <c r="G7695" s="10">
        <v>51991.74609375</v>
      </c>
      <c r="H7695" s="10">
        <v>52165.26953125</v>
      </c>
      <c r="I7695" s="10">
        <v>54858.82421875</v>
      </c>
      <c r="J7695" s="10">
        <v>110740.6875</v>
      </c>
      <c r="K7695" s="10">
        <v>110983.734375</v>
      </c>
      <c r="L7695" s="10">
        <v>115642.6328125</v>
      </c>
      <c r="M7695" s="10">
        <v>111242.0859375</v>
      </c>
      <c r="N7695" s="10">
        <v>111487.796875</v>
      </c>
      <c r="O7695" s="10">
        <v>114581.828125</v>
      </c>
    </row>
    <row r="7696" spans="1:15" x14ac:dyDescent="0.3">
      <c r="A7696" s="9">
        <f t="shared" si="240"/>
        <v>10</v>
      </c>
      <c r="B7696" s="9">
        <f t="shared" si="241"/>
        <v>19</v>
      </c>
      <c r="C7696" s="11">
        <v>37183</v>
      </c>
      <c r="D7696" s="10">
        <v>51437.69140625</v>
      </c>
      <c r="E7696" s="10">
        <v>51642.02734375</v>
      </c>
      <c r="F7696" s="10">
        <v>56480.51953125</v>
      </c>
      <c r="G7696" s="10">
        <v>51925.23046875</v>
      </c>
      <c r="H7696" s="10">
        <v>52065.78125</v>
      </c>
      <c r="I7696" s="10">
        <v>54747.3359375</v>
      </c>
      <c r="J7696" s="10">
        <v>110333.390625</v>
      </c>
      <c r="K7696" s="10">
        <v>110576.4375</v>
      </c>
      <c r="L7696" s="10">
        <v>115301.3203125</v>
      </c>
      <c r="M7696" s="10">
        <v>110834.7734375</v>
      </c>
      <c r="N7696" s="10">
        <v>111113.5390625</v>
      </c>
      <c r="O7696" s="10">
        <v>114240.546875</v>
      </c>
    </row>
    <row r="7697" spans="1:15" x14ac:dyDescent="0.3">
      <c r="A7697" s="9">
        <f t="shared" si="240"/>
        <v>10</v>
      </c>
      <c r="B7697" s="9">
        <f t="shared" si="241"/>
        <v>20</v>
      </c>
      <c r="C7697" s="11">
        <v>37184</v>
      </c>
      <c r="D7697" s="10">
        <v>51371.1015625</v>
      </c>
      <c r="E7697" s="10">
        <v>51575.46875</v>
      </c>
      <c r="F7697" s="10">
        <v>56392.984375</v>
      </c>
      <c r="G7697" s="10">
        <v>51858.62890625</v>
      </c>
      <c r="H7697" s="10">
        <v>51999.265625</v>
      </c>
      <c r="I7697" s="10">
        <v>54668.8203125</v>
      </c>
      <c r="J7697" s="10">
        <v>109926.40625</v>
      </c>
      <c r="K7697" s="10">
        <v>110169.4453125</v>
      </c>
      <c r="L7697" s="10">
        <v>114927.265625</v>
      </c>
      <c r="M7697" s="10">
        <v>110427.78125</v>
      </c>
      <c r="N7697" s="10">
        <v>110706.5390625</v>
      </c>
      <c r="O7697" s="10">
        <v>113866.5234375</v>
      </c>
    </row>
    <row r="7698" spans="1:15" x14ac:dyDescent="0.3">
      <c r="A7698" s="9">
        <f t="shared" si="240"/>
        <v>10</v>
      </c>
      <c r="B7698" s="9">
        <f t="shared" si="241"/>
        <v>21</v>
      </c>
      <c r="C7698" s="11">
        <v>37185</v>
      </c>
      <c r="D7698" s="10">
        <v>51304.6171875</v>
      </c>
      <c r="E7698" s="10">
        <v>51509.00390625</v>
      </c>
      <c r="F7698" s="10">
        <v>56239.43359375</v>
      </c>
      <c r="G7698" s="10">
        <v>51792.125</v>
      </c>
      <c r="H7698" s="10">
        <v>51932.8515625</v>
      </c>
      <c r="I7698" s="10">
        <v>54590.40625</v>
      </c>
      <c r="J7698" s="10">
        <v>109519.4140625</v>
      </c>
      <c r="K7698" s="10">
        <v>109762.4453125</v>
      </c>
      <c r="L7698" s="10">
        <v>114619.3125</v>
      </c>
      <c r="M7698" s="10">
        <v>110020.7734375</v>
      </c>
      <c r="N7698" s="10">
        <v>110299.5234375</v>
      </c>
      <c r="O7698" s="10">
        <v>113492.4765625</v>
      </c>
    </row>
    <row r="7699" spans="1:15" x14ac:dyDescent="0.3">
      <c r="A7699" s="9">
        <f t="shared" si="240"/>
        <v>10</v>
      </c>
      <c r="B7699" s="9">
        <f t="shared" si="241"/>
        <v>22</v>
      </c>
      <c r="C7699" s="11">
        <v>37186</v>
      </c>
      <c r="D7699" s="10">
        <v>51238.4921875</v>
      </c>
      <c r="E7699" s="10">
        <v>51442.90625</v>
      </c>
      <c r="F7699" s="10">
        <v>56152.3671875</v>
      </c>
      <c r="G7699" s="10">
        <v>51725.984375</v>
      </c>
      <c r="H7699" s="10">
        <v>51866.80078125</v>
      </c>
      <c r="I7699" s="10">
        <v>54512.3515625</v>
      </c>
      <c r="J7699" s="10">
        <v>109112</v>
      </c>
      <c r="K7699" s="10">
        <v>109355.0234375</v>
      </c>
      <c r="L7699" s="10">
        <v>114244.8203125</v>
      </c>
      <c r="M7699" s="10">
        <v>109613.34375</v>
      </c>
      <c r="N7699" s="10">
        <v>109892.0859375</v>
      </c>
      <c r="O7699" s="10">
        <v>113118.015625</v>
      </c>
    </row>
    <row r="7700" spans="1:15" x14ac:dyDescent="0.3">
      <c r="A7700" s="9">
        <f t="shared" si="240"/>
        <v>10</v>
      </c>
      <c r="B7700" s="9">
        <f t="shared" si="241"/>
        <v>23</v>
      </c>
      <c r="C7700" s="11">
        <v>37187</v>
      </c>
      <c r="D7700" s="10">
        <v>51106.5546875</v>
      </c>
      <c r="E7700" s="10">
        <v>51310.9921875</v>
      </c>
      <c r="F7700" s="10">
        <v>55999.48828125</v>
      </c>
      <c r="G7700" s="10">
        <v>51594.03125</v>
      </c>
      <c r="H7700" s="10">
        <v>51701.875</v>
      </c>
      <c r="I7700" s="10">
        <v>54368.484375</v>
      </c>
      <c r="J7700" s="10">
        <v>108772.359375</v>
      </c>
      <c r="K7700" s="10">
        <v>109015.375</v>
      </c>
      <c r="L7700" s="10">
        <v>113938.1015625</v>
      </c>
      <c r="M7700" s="10">
        <v>109273.6953125</v>
      </c>
      <c r="N7700" s="10">
        <v>109585.484375</v>
      </c>
      <c r="O7700" s="10">
        <v>112811.328125</v>
      </c>
    </row>
    <row r="7701" spans="1:15" x14ac:dyDescent="0.3">
      <c r="A7701" s="9">
        <f t="shared" si="240"/>
        <v>10</v>
      </c>
      <c r="B7701" s="9">
        <f t="shared" si="241"/>
        <v>24</v>
      </c>
      <c r="C7701" s="11">
        <v>37188</v>
      </c>
      <c r="D7701" s="10">
        <v>50908.68359375</v>
      </c>
      <c r="E7701" s="10">
        <v>51113.14453125</v>
      </c>
      <c r="F7701" s="10">
        <v>55714.55859375</v>
      </c>
      <c r="G7701" s="10">
        <v>51396.140625</v>
      </c>
      <c r="H7701" s="10">
        <v>51504.08203125</v>
      </c>
      <c r="I7701" s="10">
        <v>54158.6875</v>
      </c>
      <c r="J7701" s="10">
        <v>108497.015625</v>
      </c>
      <c r="K7701" s="10">
        <v>108740.0234375</v>
      </c>
      <c r="L7701" s="10">
        <v>113761.7890625</v>
      </c>
      <c r="M7701" s="10">
        <v>108998.3359375</v>
      </c>
      <c r="N7701" s="10">
        <v>109310.1171875</v>
      </c>
      <c r="O7701" s="10">
        <v>112568.9296875</v>
      </c>
    </row>
    <row r="7702" spans="1:15" x14ac:dyDescent="0.3">
      <c r="A7702" s="9">
        <f t="shared" si="240"/>
        <v>10</v>
      </c>
      <c r="B7702" s="9">
        <f t="shared" si="241"/>
        <v>25</v>
      </c>
      <c r="C7702" s="11">
        <v>37189</v>
      </c>
      <c r="D7702" s="10">
        <v>50744.0546875</v>
      </c>
      <c r="E7702" s="10">
        <v>50948.54296875</v>
      </c>
      <c r="F7702" s="10">
        <v>55462.875</v>
      </c>
      <c r="G7702" s="10">
        <v>51231.5</v>
      </c>
      <c r="H7702" s="10">
        <v>51339.52734375</v>
      </c>
      <c r="I7702" s="10">
        <v>53949.0703125</v>
      </c>
      <c r="J7702" s="10">
        <v>108188.8125</v>
      </c>
      <c r="K7702" s="10">
        <v>108431.8125</v>
      </c>
      <c r="L7702" s="10">
        <v>113552.6171875</v>
      </c>
      <c r="M7702" s="10">
        <v>108690.1171875</v>
      </c>
      <c r="N7702" s="10">
        <v>109001.890625</v>
      </c>
      <c r="O7702" s="10">
        <v>112326.734375</v>
      </c>
    </row>
    <row r="7703" spans="1:15" x14ac:dyDescent="0.3">
      <c r="A7703" s="9">
        <f t="shared" si="240"/>
        <v>10</v>
      </c>
      <c r="B7703" s="9">
        <f t="shared" si="241"/>
        <v>26</v>
      </c>
      <c r="C7703" s="11">
        <v>37190</v>
      </c>
      <c r="D7703" s="10">
        <v>50678.890625</v>
      </c>
      <c r="E7703" s="10">
        <v>50883.40234375</v>
      </c>
      <c r="F7703" s="10">
        <v>55343.71875</v>
      </c>
      <c r="G7703" s="10">
        <v>51166.31640625</v>
      </c>
      <c r="H7703" s="10">
        <v>51274.4375</v>
      </c>
      <c r="I7703" s="10">
        <v>53871.9765625</v>
      </c>
      <c r="J7703" s="10">
        <v>107781.3828125</v>
      </c>
      <c r="K7703" s="10">
        <v>108024.3828125</v>
      </c>
      <c r="L7703" s="10">
        <v>113211.171875</v>
      </c>
      <c r="M7703" s="10">
        <v>108282.6796875</v>
      </c>
      <c r="N7703" s="10">
        <v>108594.4453125</v>
      </c>
      <c r="O7703" s="10">
        <v>111952.2578125</v>
      </c>
    </row>
    <row r="7704" spans="1:15" x14ac:dyDescent="0.3">
      <c r="A7704" s="9">
        <f t="shared" si="240"/>
        <v>10</v>
      </c>
      <c r="B7704" s="9">
        <f t="shared" si="241"/>
        <v>27</v>
      </c>
      <c r="C7704" s="11">
        <v>37191</v>
      </c>
      <c r="D7704" s="10">
        <v>50614.1328125</v>
      </c>
      <c r="E7704" s="10">
        <v>50785.61328125</v>
      </c>
      <c r="F7704" s="10">
        <v>55191.91796875</v>
      </c>
      <c r="G7704" s="10">
        <v>51068.48828125</v>
      </c>
      <c r="H7704" s="10">
        <v>51176.69921875</v>
      </c>
      <c r="I7704" s="10">
        <v>53762.23828125</v>
      </c>
      <c r="J7704" s="10">
        <v>107373.7890625</v>
      </c>
      <c r="K7704" s="10">
        <v>107649.8359375</v>
      </c>
      <c r="L7704" s="10">
        <v>112902.6015625</v>
      </c>
      <c r="M7704" s="10">
        <v>107908.125</v>
      </c>
      <c r="N7704" s="10">
        <v>108219.8828125</v>
      </c>
      <c r="O7704" s="10">
        <v>111610.6640625</v>
      </c>
    </row>
    <row r="7705" spans="1:15" x14ac:dyDescent="0.3">
      <c r="A7705" s="9">
        <f t="shared" si="240"/>
        <v>10</v>
      </c>
      <c r="B7705" s="9">
        <f t="shared" si="241"/>
        <v>28</v>
      </c>
      <c r="C7705" s="11">
        <v>37192</v>
      </c>
      <c r="D7705" s="10">
        <v>50549.64453125</v>
      </c>
      <c r="E7705" s="10">
        <v>50721.1484375</v>
      </c>
      <c r="F7705" s="10">
        <v>55073.4453125</v>
      </c>
      <c r="G7705" s="10">
        <v>51003.984375</v>
      </c>
      <c r="H7705" s="10">
        <v>51112.2890625</v>
      </c>
      <c r="I7705" s="10">
        <v>53685.82421875</v>
      </c>
      <c r="J7705" s="10">
        <v>106966.171875</v>
      </c>
      <c r="K7705" s="10">
        <v>107242.2109375</v>
      </c>
      <c r="L7705" s="10">
        <v>112560.953125</v>
      </c>
      <c r="M7705" s="10">
        <v>107500.4921875</v>
      </c>
      <c r="N7705" s="10">
        <v>107812.2421875</v>
      </c>
      <c r="O7705" s="10">
        <v>111235.9921875</v>
      </c>
    </row>
    <row r="7706" spans="1:15" x14ac:dyDescent="0.3">
      <c r="A7706" s="9">
        <f t="shared" si="240"/>
        <v>10</v>
      </c>
      <c r="B7706" s="9">
        <f t="shared" si="241"/>
        <v>29</v>
      </c>
      <c r="C7706" s="11">
        <v>37193</v>
      </c>
      <c r="D7706" s="10">
        <v>50518.34765625</v>
      </c>
      <c r="E7706" s="10">
        <v>50689.87890625</v>
      </c>
      <c r="F7706" s="10">
        <v>54988.171875</v>
      </c>
      <c r="G7706" s="10">
        <v>50939.6171875</v>
      </c>
      <c r="H7706" s="10">
        <v>51048.0078125</v>
      </c>
      <c r="I7706" s="10">
        <v>53642.6015625</v>
      </c>
      <c r="J7706" s="10">
        <v>106525.7578125</v>
      </c>
      <c r="K7706" s="10">
        <v>106801.7890625</v>
      </c>
      <c r="L7706" s="10">
        <v>112186.5</v>
      </c>
      <c r="M7706" s="10">
        <v>107093.1171875</v>
      </c>
      <c r="N7706" s="10">
        <v>107404.859375</v>
      </c>
      <c r="O7706" s="10">
        <v>110828.5234375</v>
      </c>
    </row>
    <row r="7707" spans="1:15" x14ac:dyDescent="0.3">
      <c r="A7707" s="9">
        <f t="shared" si="240"/>
        <v>10</v>
      </c>
      <c r="B7707" s="9">
        <f t="shared" si="241"/>
        <v>30</v>
      </c>
      <c r="C7707" s="11">
        <v>37194</v>
      </c>
      <c r="D7707" s="10">
        <v>50495.59375</v>
      </c>
      <c r="E7707" s="10">
        <v>50667.15234375</v>
      </c>
      <c r="F7707" s="10">
        <v>54911.4375</v>
      </c>
      <c r="G7707" s="10">
        <v>50916.84765625</v>
      </c>
      <c r="H7707" s="10">
        <v>50992.2734375</v>
      </c>
      <c r="I7707" s="10">
        <v>53574.86328125</v>
      </c>
      <c r="J7707" s="10">
        <v>106152.21875</v>
      </c>
      <c r="K7707" s="10">
        <v>106428.25</v>
      </c>
      <c r="L7707" s="10">
        <v>111878.9296875</v>
      </c>
      <c r="M7707" s="10">
        <v>106719.5703125</v>
      </c>
      <c r="N7707" s="10">
        <v>107064.3671875</v>
      </c>
      <c r="O7707" s="10">
        <v>110520.9921875</v>
      </c>
    </row>
    <row r="7708" spans="1:15" x14ac:dyDescent="0.3">
      <c r="A7708" s="9">
        <f t="shared" si="240"/>
        <v>10</v>
      </c>
      <c r="B7708" s="9">
        <f t="shared" si="241"/>
        <v>31</v>
      </c>
      <c r="C7708" s="11">
        <v>37195</v>
      </c>
      <c r="D7708" s="10">
        <v>50526.52734375</v>
      </c>
      <c r="E7708" s="10">
        <v>50698.77734375</v>
      </c>
      <c r="F7708" s="10">
        <v>54955.984375</v>
      </c>
      <c r="G7708" s="10">
        <v>50914.83984375</v>
      </c>
      <c r="H7708" s="10">
        <v>50990.62890625</v>
      </c>
      <c r="I7708" s="10">
        <v>53601.25</v>
      </c>
      <c r="J7708" s="10">
        <v>104724.5</v>
      </c>
      <c r="K7708" s="10">
        <v>105000.9296875</v>
      </c>
      <c r="L7708" s="10">
        <v>111685.328125</v>
      </c>
      <c r="M7708" s="10">
        <v>105324.375</v>
      </c>
      <c r="N7708" s="10">
        <v>105668.96875</v>
      </c>
      <c r="O7708" s="10">
        <v>110329.3984375</v>
      </c>
    </row>
    <row r="7709" spans="1:15" x14ac:dyDescent="0.3">
      <c r="A7709" s="9">
        <f t="shared" si="240"/>
        <v>11</v>
      </c>
      <c r="B7709" s="9">
        <f t="shared" si="241"/>
        <v>1</v>
      </c>
      <c r="C7709" s="11">
        <v>37196</v>
      </c>
      <c r="D7709" s="10">
        <v>50538.32421875</v>
      </c>
      <c r="E7709" s="10">
        <v>50711.9375</v>
      </c>
      <c r="F7709" s="10">
        <v>54983.04296875</v>
      </c>
      <c r="G7709" s="10">
        <v>50926.90625</v>
      </c>
      <c r="H7709" s="10">
        <v>51003.32421875</v>
      </c>
      <c r="I7709" s="10">
        <v>53616.00390625</v>
      </c>
      <c r="J7709" s="10">
        <v>104559.1484375</v>
      </c>
      <c r="K7709" s="10">
        <v>104835.5703125</v>
      </c>
      <c r="L7709" s="10">
        <v>111591.8203125</v>
      </c>
      <c r="M7709" s="10">
        <v>105159.015625</v>
      </c>
      <c r="N7709" s="10">
        <v>105503.6015625</v>
      </c>
      <c r="O7709" s="10">
        <v>110202.8515625</v>
      </c>
    </row>
    <row r="7710" spans="1:15" x14ac:dyDescent="0.3">
      <c r="A7710" s="9">
        <f t="shared" si="240"/>
        <v>11</v>
      </c>
      <c r="B7710" s="9">
        <f t="shared" si="241"/>
        <v>2</v>
      </c>
      <c r="C7710" s="11">
        <v>37197</v>
      </c>
      <c r="D7710" s="10">
        <v>50583.18359375</v>
      </c>
      <c r="E7710" s="10">
        <v>50758.16015625</v>
      </c>
      <c r="F7710" s="10">
        <v>55043.16015625</v>
      </c>
      <c r="G7710" s="10">
        <v>50972.02734375</v>
      </c>
      <c r="H7710" s="10">
        <v>51049.078125</v>
      </c>
      <c r="I7710" s="10">
        <v>53630.7578125</v>
      </c>
      <c r="J7710" s="10">
        <v>104351</v>
      </c>
      <c r="K7710" s="10">
        <v>104627.4296875</v>
      </c>
      <c r="L7710" s="10">
        <v>111433.7734375</v>
      </c>
      <c r="M7710" s="10">
        <v>104950.859375</v>
      </c>
      <c r="N7710" s="10">
        <v>105295.453125</v>
      </c>
      <c r="O7710" s="10">
        <v>110044.828125</v>
      </c>
    </row>
    <row r="7711" spans="1:15" x14ac:dyDescent="0.3">
      <c r="A7711" s="9">
        <f t="shared" si="240"/>
        <v>11</v>
      </c>
      <c r="B7711" s="9">
        <f t="shared" si="241"/>
        <v>3</v>
      </c>
      <c r="C7711" s="11">
        <v>37198</v>
      </c>
      <c r="D7711" s="10">
        <v>50594.98046875</v>
      </c>
      <c r="E7711" s="10">
        <v>50771.3203125</v>
      </c>
      <c r="F7711" s="10">
        <v>55103.2734375</v>
      </c>
      <c r="G7711" s="10">
        <v>50984.08984375</v>
      </c>
      <c r="H7711" s="10">
        <v>51061.7734375</v>
      </c>
      <c r="I7711" s="10">
        <v>53645.5078125</v>
      </c>
      <c r="J7711" s="10">
        <v>104172.75</v>
      </c>
      <c r="K7711" s="10">
        <v>104376.8515625</v>
      </c>
      <c r="L7711" s="10">
        <v>111263.7421875</v>
      </c>
      <c r="M7711" s="10">
        <v>104700.28125</v>
      </c>
      <c r="N7711" s="10">
        <v>105044.8671875</v>
      </c>
      <c r="O7711" s="10">
        <v>109676.4609375</v>
      </c>
    </row>
    <row r="7712" spans="1:15" x14ac:dyDescent="0.3">
      <c r="A7712" s="9">
        <f t="shared" si="240"/>
        <v>11</v>
      </c>
      <c r="B7712" s="9">
        <f t="shared" si="241"/>
        <v>4</v>
      </c>
      <c r="C7712" s="11">
        <v>37199</v>
      </c>
      <c r="D7712" s="10">
        <v>50639.8359375</v>
      </c>
      <c r="E7712" s="10">
        <v>50784.48046875</v>
      </c>
      <c r="F7712" s="10">
        <v>55130.328125</v>
      </c>
      <c r="G7712" s="10">
        <v>50996.15234375</v>
      </c>
      <c r="H7712" s="10">
        <v>51074.46875</v>
      </c>
      <c r="I7712" s="10">
        <v>53759.4375</v>
      </c>
      <c r="J7712" s="10">
        <v>104033.8359375</v>
      </c>
      <c r="K7712" s="10">
        <v>104270.9921875</v>
      </c>
      <c r="L7712" s="10">
        <v>110926.671875</v>
      </c>
      <c r="M7712" s="10">
        <v>104594.421875</v>
      </c>
      <c r="N7712" s="10">
        <v>104939</v>
      </c>
      <c r="O7712" s="10">
        <v>109207.171875</v>
      </c>
    </row>
    <row r="7713" spans="1:15" x14ac:dyDescent="0.3">
      <c r="A7713" s="9">
        <f t="shared" si="240"/>
        <v>11</v>
      </c>
      <c r="B7713" s="9">
        <f t="shared" si="241"/>
        <v>5</v>
      </c>
      <c r="C7713" s="11">
        <v>37200</v>
      </c>
      <c r="D7713" s="10">
        <v>50651.6328125</v>
      </c>
      <c r="E7713" s="10">
        <v>50797.63671875</v>
      </c>
      <c r="F7713" s="10">
        <v>55190.4375</v>
      </c>
      <c r="G7713" s="10">
        <v>51008.21484375</v>
      </c>
      <c r="H7713" s="10">
        <v>51087.1640625</v>
      </c>
      <c r="I7713" s="10">
        <v>53840.3046875</v>
      </c>
      <c r="J7713" s="10">
        <v>103927.71875</v>
      </c>
      <c r="K7713" s="10">
        <v>104164.875</v>
      </c>
      <c r="L7713" s="10">
        <v>110556.2734375</v>
      </c>
      <c r="M7713" s="10">
        <v>104488.296875</v>
      </c>
      <c r="N7713" s="10">
        <v>104832.875</v>
      </c>
      <c r="O7713" s="10">
        <v>108770.6796875</v>
      </c>
    </row>
    <row r="7714" spans="1:15" x14ac:dyDescent="0.3">
      <c r="A7714" s="9">
        <f t="shared" si="240"/>
        <v>11</v>
      </c>
      <c r="B7714" s="9">
        <f t="shared" si="241"/>
        <v>6</v>
      </c>
      <c r="C7714" s="11">
        <v>37201</v>
      </c>
      <c r="D7714" s="10">
        <v>50630.3671875</v>
      </c>
      <c r="E7714" s="10">
        <v>50777.73828125</v>
      </c>
      <c r="F7714" s="10">
        <v>55217.4921875</v>
      </c>
      <c r="G7714" s="10">
        <v>50987.21484375</v>
      </c>
      <c r="H7714" s="10">
        <v>51066.796875</v>
      </c>
      <c r="I7714" s="10">
        <v>53821.9921875</v>
      </c>
      <c r="J7714" s="10">
        <v>103782.21875</v>
      </c>
      <c r="K7714" s="10">
        <v>104019.375</v>
      </c>
      <c r="L7714" s="10">
        <v>110218.1484375</v>
      </c>
      <c r="M7714" s="10">
        <v>104342.796875</v>
      </c>
      <c r="N7714" s="10">
        <v>104615.0546875</v>
      </c>
      <c r="O7714" s="10">
        <v>108432.5703125</v>
      </c>
    </row>
    <row r="7715" spans="1:15" x14ac:dyDescent="0.3">
      <c r="A7715" s="9">
        <f t="shared" si="240"/>
        <v>11</v>
      </c>
      <c r="B7715" s="9">
        <f t="shared" si="241"/>
        <v>7</v>
      </c>
      <c r="C7715" s="11">
        <v>37202</v>
      </c>
      <c r="D7715" s="10">
        <v>50609.10546875</v>
      </c>
      <c r="E7715" s="10">
        <v>50724.78125</v>
      </c>
      <c r="F7715" s="10">
        <v>55145.3671875</v>
      </c>
      <c r="G7715" s="10">
        <v>50933.16015625</v>
      </c>
      <c r="H7715" s="10">
        <v>51013.375</v>
      </c>
      <c r="I7715" s="10">
        <v>53770.625</v>
      </c>
      <c r="J7715" s="10">
        <v>103419.4453125</v>
      </c>
      <c r="K7715" s="10">
        <v>103689.65625</v>
      </c>
      <c r="L7715" s="10">
        <v>109979.2109375</v>
      </c>
      <c r="M7715" s="10">
        <v>104013.078125</v>
      </c>
      <c r="N7715" s="10">
        <v>104285.328125</v>
      </c>
      <c r="O7715" s="10">
        <v>107985.03125</v>
      </c>
    </row>
    <row r="7716" spans="1:15" x14ac:dyDescent="0.3">
      <c r="A7716" s="9">
        <f t="shared" si="240"/>
        <v>11</v>
      </c>
      <c r="B7716" s="9">
        <f t="shared" si="241"/>
        <v>8</v>
      </c>
      <c r="C7716" s="11">
        <v>37203</v>
      </c>
      <c r="D7716" s="10">
        <v>50521.7265625</v>
      </c>
      <c r="E7716" s="10">
        <v>50638.76953125</v>
      </c>
      <c r="F7716" s="10">
        <v>55007.12890625</v>
      </c>
      <c r="G7716" s="10">
        <v>50846.05078125</v>
      </c>
      <c r="H7716" s="10">
        <v>50926.89453125</v>
      </c>
      <c r="I7716" s="10">
        <v>53686.19921875</v>
      </c>
      <c r="J7716" s="10">
        <v>103123.1796875</v>
      </c>
      <c r="K7716" s="10">
        <v>103393.3828125</v>
      </c>
      <c r="L7716" s="10">
        <v>109519.640625</v>
      </c>
      <c r="M7716" s="10">
        <v>103716.796875</v>
      </c>
      <c r="N7716" s="10">
        <v>103989.046875</v>
      </c>
      <c r="O7716" s="10">
        <v>107570.9375</v>
      </c>
    </row>
    <row r="7717" spans="1:15" x14ac:dyDescent="0.3">
      <c r="A7717" s="9">
        <f t="shared" si="240"/>
        <v>11</v>
      </c>
      <c r="B7717" s="9">
        <f t="shared" si="241"/>
        <v>9</v>
      </c>
      <c r="C7717" s="11">
        <v>37204</v>
      </c>
      <c r="D7717" s="10">
        <v>50533.52734375</v>
      </c>
      <c r="E7717" s="10">
        <v>50651.93359375</v>
      </c>
      <c r="F7717" s="10">
        <v>55001.12890625</v>
      </c>
      <c r="G7717" s="10">
        <v>50858.1171875</v>
      </c>
      <c r="H7717" s="10">
        <v>50906.53515625</v>
      </c>
      <c r="I7717" s="10">
        <v>53667.890625</v>
      </c>
      <c r="J7717" s="10">
        <v>102872.75</v>
      </c>
      <c r="K7717" s="10">
        <v>103142.953125</v>
      </c>
      <c r="L7717" s="10">
        <v>109145.1640625</v>
      </c>
      <c r="M7717" s="10">
        <v>103466.359375</v>
      </c>
      <c r="N7717" s="10">
        <v>103771.6640625</v>
      </c>
      <c r="O7717" s="10">
        <v>107308.0625</v>
      </c>
    </row>
    <row r="7718" spans="1:15" x14ac:dyDescent="0.3">
      <c r="A7718" s="9">
        <f t="shared" si="240"/>
        <v>11</v>
      </c>
      <c r="B7718" s="9">
        <f t="shared" si="241"/>
        <v>10</v>
      </c>
      <c r="C7718" s="11">
        <v>37205</v>
      </c>
      <c r="D7718" s="10">
        <v>50545.328125</v>
      </c>
      <c r="E7718" s="10">
        <v>50665.09765625</v>
      </c>
      <c r="F7718" s="10">
        <v>54995.125</v>
      </c>
      <c r="G7718" s="10">
        <v>50870.18359375</v>
      </c>
      <c r="H7718" s="10">
        <v>50919.234375</v>
      </c>
      <c r="I7718" s="10">
        <v>53649.5859375</v>
      </c>
      <c r="J7718" s="10">
        <v>102550.390625</v>
      </c>
      <c r="K7718" s="10">
        <v>102820.5859375</v>
      </c>
      <c r="L7718" s="10">
        <v>108843.390625</v>
      </c>
      <c r="M7718" s="10">
        <v>103143.9921875</v>
      </c>
      <c r="N7718" s="10">
        <v>103449.296875</v>
      </c>
      <c r="O7718" s="10">
        <v>106973.25</v>
      </c>
    </row>
    <row r="7719" spans="1:15" x14ac:dyDescent="0.3">
      <c r="A7719" s="9">
        <f t="shared" si="240"/>
        <v>11</v>
      </c>
      <c r="B7719" s="9">
        <f t="shared" si="241"/>
        <v>11</v>
      </c>
      <c r="C7719" s="11">
        <v>37206</v>
      </c>
      <c r="D7719" s="10">
        <v>50557.125</v>
      </c>
      <c r="E7719" s="10">
        <v>50612.14453125</v>
      </c>
      <c r="F7719" s="10">
        <v>55022.18359375</v>
      </c>
      <c r="G7719" s="10">
        <v>50816.1328125</v>
      </c>
      <c r="H7719" s="10">
        <v>50865.81640625</v>
      </c>
      <c r="I7719" s="10">
        <v>53664.3359375</v>
      </c>
      <c r="J7719" s="10">
        <v>102363.0234375</v>
      </c>
      <c r="K7719" s="10">
        <v>102699.3359375</v>
      </c>
      <c r="L7719" s="10">
        <v>108643.5546875</v>
      </c>
      <c r="M7719" s="10">
        <v>103022.734375</v>
      </c>
      <c r="N7719" s="10">
        <v>103328.03125</v>
      </c>
      <c r="O7719" s="10">
        <v>106740.375</v>
      </c>
    </row>
    <row r="7720" spans="1:15" x14ac:dyDescent="0.3">
      <c r="A7720" s="9">
        <f t="shared" si="240"/>
        <v>11</v>
      </c>
      <c r="B7720" s="9">
        <f t="shared" si="241"/>
        <v>12</v>
      </c>
      <c r="C7720" s="11">
        <v>37207</v>
      </c>
      <c r="D7720" s="10">
        <v>50568.92578125</v>
      </c>
      <c r="E7720" s="10">
        <v>50625.30859375</v>
      </c>
      <c r="F7720" s="10">
        <v>55082.296875</v>
      </c>
      <c r="G7720" s="10">
        <v>50828.19921875</v>
      </c>
      <c r="H7720" s="10">
        <v>50878.51953125</v>
      </c>
      <c r="I7720" s="10">
        <v>53712.1484375</v>
      </c>
      <c r="J7720" s="10">
        <v>102357.0625</v>
      </c>
      <c r="K7720" s="10">
        <v>102693.375</v>
      </c>
      <c r="L7720" s="10">
        <v>108519.7578125</v>
      </c>
      <c r="M7720" s="10">
        <v>103016.7734375</v>
      </c>
      <c r="N7720" s="10">
        <v>103249.75</v>
      </c>
      <c r="O7720" s="10">
        <v>106583.5390625</v>
      </c>
    </row>
    <row r="7721" spans="1:15" x14ac:dyDescent="0.3">
      <c r="A7721" s="9">
        <f t="shared" si="240"/>
        <v>11</v>
      </c>
      <c r="B7721" s="9">
        <f t="shared" si="241"/>
        <v>13</v>
      </c>
      <c r="C7721" s="11">
        <v>37208</v>
      </c>
      <c r="D7721" s="10">
        <v>50580.72265625</v>
      </c>
      <c r="E7721" s="10">
        <v>50638.47265625</v>
      </c>
      <c r="F7721" s="10">
        <v>55175.46875</v>
      </c>
      <c r="G7721" s="10">
        <v>50840.265625</v>
      </c>
      <c r="H7721" s="10">
        <v>50891.21875</v>
      </c>
      <c r="I7721" s="10">
        <v>53826.07421875</v>
      </c>
      <c r="J7721" s="10">
        <v>102364.09375</v>
      </c>
      <c r="K7721" s="10">
        <v>102700.3984375</v>
      </c>
      <c r="L7721" s="10">
        <v>108448.1953125</v>
      </c>
      <c r="M7721" s="10">
        <v>103023.7890625</v>
      </c>
      <c r="N7721" s="10">
        <v>103256.765625</v>
      </c>
      <c r="O7721" s="10">
        <v>106518.203125</v>
      </c>
    </row>
    <row r="7722" spans="1:15" x14ac:dyDescent="0.3">
      <c r="A7722" s="9">
        <f t="shared" si="240"/>
        <v>11</v>
      </c>
      <c r="B7722" s="9">
        <f t="shared" si="241"/>
        <v>14</v>
      </c>
      <c r="C7722" s="11">
        <v>37209</v>
      </c>
      <c r="D7722" s="10">
        <v>50592.51953125</v>
      </c>
      <c r="E7722" s="10">
        <v>50651.640625</v>
      </c>
      <c r="F7722" s="10">
        <v>55202.5234375</v>
      </c>
      <c r="G7722" s="10">
        <v>50852.3359375</v>
      </c>
      <c r="H7722" s="10">
        <v>50903.91796875</v>
      </c>
      <c r="I7722" s="10">
        <v>53873.87890625</v>
      </c>
      <c r="J7722" s="10">
        <v>102328.3203125</v>
      </c>
      <c r="K7722" s="10">
        <v>102664.625</v>
      </c>
      <c r="L7722" s="10">
        <v>108255.328125</v>
      </c>
      <c r="M7722" s="10">
        <v>102988.015625</v>
      </c>
      <c r="N7722" s="10">
        <v>103220.9921875</v>
      </c>
      <c r="O7722" s="10">
        <v>106403.8671875</v>
      </c>
    </row>
    <row r="7723" spans="1:15" x14ac:dyDescent="0.3">
      <c r="A7723" s="9">
        <f t="shared" si="240"/>
        <v>11</v>
      </c>
      <c r="B7723" s="9">
        <f t="shared" si="241"/>
        <v>15</v>
      </c>
      <c r="C7723" s="11">
        <v>37210</v>
      </c>
      <c r="D7723" s="10">
        <v>50637.375</v>
      </c>
      <c r="E7723" s="10">
        <v>50697.859375</v>
      </c>
      <c r="F7723" s="10">
        <v>55295.69140625</v>
      </c>
      <c r="G7723" s="10">
        <v>50864.40234375</v>
      </c>
      <c r="H7723" s="10">
        <v>50916.6171875</v>
      </c>
      <c r="I7723" s="10">
        <v>53954.7421875</v>
      </c>
      <c r="J7723" s="10">
        <v>102245.671875</v>
      </c>
      <c r="K7723" s="10">
        <v>102581.96875</v>
      </c>
      <c r="L7723" s="10">
        <v>108054.8359375</v>
      </c>
      <c r="M7723" s="10">
        <v>102938.4140625</v>
      </c>
      <c r="N7723" s="10">
        <v>103171.390625</v>
      </c>
      <c r="O7723" s="10">
        <v>106242.65625</v>
      </c>
    </row>
    <row r="7724" spans="1:15" x14ac:dyDescent="0.3">
      <c r="A7724" s="9">
        <f t="shared" si="240"/>
        <v>11</v>
      </c>
      <c r="B7724" s="9">
        <f t="shared" si="241"/>
        <v>16</v>
      </c>
      <c r="C7724" s="11">
        <v>37211</v>
      </c>
      <c r="D7724" s="10">
        <v>50682.23046875</v>
      </c>
      <c r="E7724" s="10">
        <v>50744.08203125</v>
      </c>
      <c r="F7724" s="10">
        <v>55322.73828125</v>
      </c>
      <c r="G7724" s="10">
        <v>50876.46875</v>
      </c>
      <c r="H7724" s="10">
        <v>50929.31640625</v>
      </c>
      <c r="I7724" s="10">
        <v>54002.54296875</v>
      </c>
      <c r="J7724" s="10">
        <v>102142.7265625</v>
      </c>
      <c r="K7724" s="10">
        <v>102479.015625</v>
      </c>
      <c r="L7724" s="10">
        <v>107827.8515625</v>
      </c>
      <c r="M7724" s="10">
        <v>102868.515625</v>
      </c>
      <c r="N7724" s="10">
        <v>103101.484375</v>
      </c>
      <c r="O7724" s="10">
        <v>106021.890625</v>
      </c>
    </row>
    <row r="7725" spans="1:15" x14ac:dyDescent="0.3">
      <c r="A7725" s="9">
        <f t="shared" si="240"/>
        <v>11</v>
      </c>
      <c r="B7725" s="9">
        <f t="shared" si="241"/>
        <v>17</v>
      </c>
      <c r="C7725" s="11">
        <v>37212</v>
      </c>
      <c r="D7725" s="10">
        <v>50727.08203125</v>
      </c>
      <c r="E7725" s="10">
        <v>50790.30078125</v>
      </c>
      <c r="F7725" s="10">
        <v>55316.7265625</v>
      </c>
      <c r="G7725" s="10">
        <v>50921.58984375</v>
      </c>
      <c r="H7725" s="10">
        <v>50975.07421875</v>
      </c>
      <c r="I7725" s="10">
        <v>54017.28515625</v>
      </c>
      <c r="J7725" s="10">
        <v>101960.5546875</v>
      </c>
      <c r="K7725" s="10">
        <v>102296.84375</v>
      </c>
      <c r="L7725" s="10">
        <v>107554.703125</v>
      </c>
      <c r="M7725" s="10">
        <v>102686.34375</v>
      </c>
      <c r="N7725" s="10">
        <v>102919.3046875</v>
      </c>
      <c r="O7725" s="10">
        <v>105682.6484375</v>
      </c>
    </row>
    <row r="7726" spans="1:15" x14ac:dyDescent="0.3">
      <c r="A7726" s="9">
        <f t="shared" si="240"/>
        <v>11</v>
      </c>
      <c r="B7726" s="9">
        <f t="shared" si="241"/>
        <v>18</v>
      </c>
      <c r="C7726" s="11">
        <v>37213</v>
      </c>
      <c r="D7726" s="10">
        <v>50771.93359375</v>
      </c>
      <c r="E7726" s="10">
        <v>50836.51953125</v>
      </c>
      <c r="F7726" s="10">
        <v>55343.77734375</v>
      </c>
      <c r="G7726" s="10">
        <v>50966.71484375</v>
      </c>
      <c r="H7726" s="10">
        <v>51020.828125</v>
      </c>
      <c r="I7726" s="10">
        <v>54065.0859375</v>
      </c>
      <c r="J7726" s="10">
        <v>101848.21875</v>
      </c>
      <c r="K7726" s="10">
        <v>102184.5</v>
      </c>
      <c r="L7726" s="10">
        <v>107318.3359375</v>
      </c>
      <c r="M7726" s="10">
        <v>102573.9921875</v>
      </c>
      <c r="N7726" s="10">
        <v>102806.9609375</v>
      </c>
      <c r="O7726" s="10">
        <v>105452.5</v>
      </c>
    </row>
    <row r="7727" spans="1:15" x14ac:dyDescent="0.3">
      <c r="A7727" s="9">
        <f t="shared" si="240"/>
        <v>11</v>
      </c>
      <c r="B7727" s="9">
        <f t="shared" si="241"/>
        <v>19</v>
      </c>
      <c r="C7727" s="11">
        <v>37214</v>
      </c>
      <c r="D7727" s="10">
        <v>50816.78515625</v>
      </c>
      <c r="E7727" s="10">
        <v>50882.734375</v>
      </c>
      <c r="F7727" s="10">
        <v>55403.8828125</v>
      </c>
      <c r="G7727" s="10">
        <v>51011.8359375</v>
      </c>
      <c r="H7727" s="10">
        <v>51066.58203125</v>
      </c>
      <c r="I7727" s="10">
        <v>54145.9453125</v>
      </c>
      <c r="J7727" s="10">
        <v>101733.4375</v>
      </c>
      <c r="K7727" s="10">
        <v>102069.71875</v>
      </c>
      <c r="L7727" s="10">
        <v>107118.7734375</v>
      </c>
      <c r="M7727" s="10">
        <v>102459.2109375</v>
      </c>
      <c r="N7727" s="10">
        <v>102692.1640625</v>
      </c>
      <c r="O7727" s="10">
        <v>105259.1640625</v>
      </c>
    </row>
    <row r="7728" spans="1:15" x14ac:dyDescent="0.3">
      <c r="A7728" s="9">
        <f t="shared" si="240"/>
        <v>11</v>
      </c>
      <c r="B7728" s="9">
        <f t="shared" si="241"/>
        <v>20</v>
      </c>
      <c r="C7728" s="11">
        <v>37215</v>
      </c>
      <c r="D7728" s="10">
        <v>50861.6328125</v>
      </c>
      <c r="E7728" s="10">
        <v>50928.94921875</v>
      </c>
      <c r="F7728" s="10">
        <v>55497.04296875</v>
      </c>
      <c r="G7728" s="10">
        <v>51056.953125</v>
      </c>
      <c r="H7728" s="10">
        <v>51112.3359375</v>
      </c>
      <c r="I7728" s="10">
        <v>54259.85546875</v>
      </c>
      <c r="J7728" s="10">
        <v>101616.2578125</v>
      </c>
      <c r="K7728" s="10">
        <v>101952.5390625</v>
      </c>
      <c r="L7728" s="10">
        <v>106956.078125</v>
      </c>
      <c r="M7728" s="10">
        <v>102342.0234375</v>
      </c>
      <c r="N7728" s="10">
        <v>102574.9765625</v>
      </c>
      <c r="O7728" s="10">
        <v>105030.375</v>
      </c>
    </row>
    <row r="7729" spans="1:15" x14ac:dyDescent="0.3">
      <c r="A7729" s="9">
        <f t="shared" si="240"/>
        <v>11</v>
      </c>
      <c r="B7729" s="9">
        <f t="shared" si="241"/>
        <v>21</v>
      </c>
      <c r="C7729" s="11">
        <v>37216</v>
      </c>
      <c r="D7729" s="10">
        <v>50964</v>
      </c>
      <c r="E7729" s="10">
        <v>51032.68359375</v>
      </c>
      <c r="F7729" s="10">
        <v>55680.78125</v>
      </c>
      <c r="G7729" s="10">
        <v>51159.59375</v>
      </c>
      <c r="H7729" s="10">
        <v>51215.609375</v>
      </c>
      <c r="I7729" s="10">
        <v>54431.2890625</v>
      </c>
      <c r="J7729" s="10">
        <v>102356.6328125</v>
      </c>
      <c r="K7729" s="10">
        <v>102692.90625</v>
      </c>
      <c r="L7729" s="10">
        <v>107545.5546875</v>
      </c>
      <c r="M7729" s="10">
        <v>103082.3828125</v>
      </c>
      <c r="N7729" s="10">
        <v>103315.3359375</v>
      </c>
      <c r="O7729" s="10">
        <v>105659.1328125</v>
      </c>
    </row>
    <row r="7730" spans="1:15" x14ac:dyDescent="0.3">
      <c r="A7730" s="9">
        <f t="shared" si="240"/>
        <v>11</v>
      </c>
      <c r="B7730" s="9">
        <f t="shared" si="241"/>
        <v>22</v>
      </c>
      <c r="C7730" s="11">
        <v>37217</v>
      </c>
      <c r="D7730" s="10">
        <v>51123.88671875</v>
      </c>
      <c r="E7730" s="10">
        <v>51193.9375</v>
      </c>
      <c r="F7730" s="10">
        <v>55888.98046875</v>
      </c>
      <c r="G7730" s="10">
        <v>51319.75</v>
      </c>
      <c r="H7730" s="10">
        <v>51376.3984375</v>
      </c>
      <c r="I7730" s="10">
        <v>54627.17578125</v>
      </c>
      <c r="J7730" s="10">
        <v>103614.5234375</v>
      </c>
      <c r="K7730" s="10">
        <v>103950.7890625</v>
      </c>
      <c r="L7730" s="10">
        <v>108757.9296875</v>
      </c>
      <c r="M7730" s="10">
        <v>104340.265625</v>
      </c>
      <c r="N7730" s="10">
        <v>104573.2109375</v>
      </c>
      <c r="O7730" s="10">
        <v>106838.46875</v>
      </c>
    </row>
    <row r="7731" spans="1:15" x14ac:dyDescent="0.3">
      <c r="A7731" s="9">
        <f t="shared" si="240"/>
        <v>11</v>
      </c>
      <c r="B7731" s="9">
        <f t="shared" si="241"/>
        <v>23</v>
      </c>
      <c r="C7731" s="11">
        <v>37218</v>
      </c>
      <c r="D7731" s="10">
        <v>51170.70703125</v>
      </c>
      <c r="E7731" s="10">
        <v>51242.125</v>
      </c>
      <c r="F7731" s="10">
        <v>56050.2265625</v>
      </c>
      <c r="G7731" s="10">
        <v>51366.84375</v>
      </c>
      <c r="H7731" s="10">
        <v>51424.125</v>
      </c>
      <c r="I7731" s="10">
        <v>54743.05859375</v>
      </c>
      <c r="J7731" s="10">
        <v>103766.8046875</v>
      </c>
      <c r="K7731" s="10">
        <v>104103.078125</v>
      </c>
      <c r="L7731" s="10">
        <v>108726.2734375</v>
      </c>
      <c r="M7731" s="10">
        <v>104492.5390625</v>
      </c>
      <c r="N7731" s="10">
        <v>104725.4921875</v>
      </c>
      <c r="O7731" s="10">
        <v>106951.4609375</v>
      </c>
    </row>
    <row r="7732" spans="1:15" x14ac:dyDescent="0.3">
      <c r="A7732" s="9">
        <f t="shared" si="240"/>
        <v>11</v>
      </c>
      <c r="B7732" s="9">
        <f t="shared" si="241"/>
        <v>24</v>
      </c>
      <c r="C7732" s="11">
        <v>37219</v>
      </c>
      <c r="D7732" s="10">
        <v>51360.33984375</v>
      </c>
      <c r="E7732" s="10">
        <v>51433.125</v>
      </c>
      <c r="F7732" s="10">
        <v>56321.2265625</v>
      </c>
      <c r="G7732" s="10">
        <v>51556.74609375</v>
      </c>
      <c r="H7732" s="10">
        <v>51614.66015625</v>
      </c>
      <c r="I7732" s="10">
        <v>55034.80859375</v>
      </c>
      <c r="J7732" s="10">
        <v>105371.21875</v>
      </c>
      <c r="K7732" s="10">
        <v>105707.484375</v>
      </c>
      <c r="L7732" s="10">
        <v>110179.796875</v>
      </c>
      <c r="M7732" s="10">
        <v>106096.9453125</v>
      </c>
      <c r="N7732" s="10">
        <v>106329.890625</v>
      </c>
      <c r="O7732" s="10">
        <v>108483.5234375</v>
      </c>
    </row>
    <row r="7733" spans="1:15" x14ac:dyDescent="0.3">
      <c r="A7733" s="9">
        <f t="shared" si="240"/>
        <v>11</v>
      </c>
      <c r="B7733" s="9">
        <f t="shared" si="241"/>
        <v>25</v>
      </c>
      <c r="C7733" s="11">
        <v>37220</v>
      </c>
      <c r="D7733" s="10">
        <v>51425.00390625</v>
      </c>
      <c r="E7733" s="10">
        <v>51499.15625</v>
      </c>
      <c r="F7733" s="10">
        <v>56401.13671875</v>
      </c>
      <c r="G7733" s="10">
        <v>51621.68359375</v>
      </c>
      <c r="H7733" s="10">
        <v>51680.23046875</v>
      </c>
      <c r="I7733" s="10">
        <v>55168.53125</v>
      </c>
      <c r="J7733" s="10">
        <v>105698.734375</v>
      </c>
      <c r="K7733" s="10">
        <v>106034.9921875</v>
      </c>
      <c r="L7733" s="10">
        <v>110350.2265625</v>
      </c>
      <c r="M7733" s="10">
        <v>106424.453125</v>
      </c>
      <c r="N7733" s="10">
        <v>106657.3984375</v>
      </c>
      <c r="O7733" s="10">
        <v>108627.109375</v>
      </c>
    </row>
    <row r="7734" spans="1:15" x14ac:dyDescent="0.3">
      <c r="A7734" s="9">
        <f t="shared" si="240"/>
        <v>11</v>
      </c>
      <c r="B7734" s="9">
        <f t="shared" si="241"/>
        <v>26</v>
      </c>
      <c r="C7734" s="11">
        <v>37221</v>
      </c>
      <c r="D7734" s="10">
        <v>51473.80078125</v>
      </c>
      <c r="E7734" s="10">
        <v>51549.31640625</v>
      </c>
      <c r="F7734" s="10">
        <v>56564.35546875</v>
      </c>
      <c r="G7734" s="10">
        <v>51670.75</v>
      </c>
      <c r="H7734" s="10">
        <v>51729.9296875</v>
      </c>
      <c r="I7734" s="10">
        <v>55319.44140625</v>
      </c>
      <c r="J7734" s="10">
        <v>105863.7890625</v>
      </c>
      <c r="K7734" s="10">
        <v>106200.046875</v>
      </c>
      <c r="L7734" s="10">
        <v>110403.65625</v>
      </c>
      <c r="M7734" s="10">
        <v>106589.5</v>
      </c>
      <c r="N7734" s="10">
        <v>106822.4453125</v>
      </c>
      <c r="O7734" s="10">
        <v>108792.1328125</v>
      </c>
    </row>
    <row r="7735" spans="1:15" x14ac:dyDescent="0.3">
      <c r="A7735" s="9">
        <f t="shared" si="240"/>
        <v>11</v>
      </c>
      <c r="B7735" s="9">
        <f t="shared" si="241"/>
        <v>27</v>
      </c>
      <c r="C7735" s="11">
        <v>37222</v>
      </c>
      <c r="D7735" s="10">
        <v>51518.62890625</v>
      </c>
      <c r="E7735" s="10">
        <v>51595.5078125</v>
      </c>
      <c r="F7735" s="10">
        <v>56690.5390625</v>
      </c>
      <c r="G7735" s="10">
        <v>51715.84765625</v>
      </c>
      <c r="H7735" s="10">
        <v>51775.66015625</v>
      </c>
      <c r="I7735" s="10">
        <v>55433.3203125</v>
      </c>
      <c r="J7735" s="10">
        <v>105973.4765625</v>
      </c>
      <c r="K7735" s="10">
        <v>106309.7265625</v>
      </c>
      <c r="L7735" s="10">
        <v>110362.4609375</v>
      </c>
      <c r="M7735" s="10">
        <v>106699.1796875</v>
      </c>
      <c r="N7735" s="10">
        <v>106932.1171875</v>
      </c>
      <c r="O7735" s="10">
        <v>108790.2109375</v>
      </c>
    </row>
    <row r="7736" spans="1:15" x14ac:dyDescent="0.3">
      <c r="A7736" s="9">
        <f t="shared" si="240"/>
        <v>11</v>
      </c>
      <c r="B7736" s="9">
        <f t="shared" si="241"/>
        <v>28</v>
      </c>
      <c r="C7736" s="11">
        <v>37223</v>
      </c>
      <c r="D7736" s="10">
        <v>51530.39453125</v>
      </c>
      <c r="E7736" s="10">
        <v>51608.640625</v>
      </c>
      <c r="F7736" s="10">
        <v>56684.4921875</v>
      </c>
      <c r="G7736" s="10">
        <v>51727.88671875</v>
      </c>
      <c r="H7736" s="10">
        <v>51788.33203125</v>
      </c>
      <c r="I7736" s="10">
        <v>55414.9609375</v>
      </c>
      <c r="J7736" s="10">
        <v>106016.78125</v>
      </c>
      <c r="K7736" s="10">
        <v>106353.0234375</v>
      </c>
      <c r="L7736" s="10">
        <v>110209.4296875</v>
      </c>
      <c r="M7736" s="10">
        <v>106742.46875</v>
      </c>
      <c r="N7736" s="10">
        <v>106975.40625</v>
      </c>
      <c r="O7736" s="10">
        <v>108604.140625</v>
      </c>
    </row>
    <row r="7737" spans="1:15" x14ac:dyDescent="0.3">
      <c r="A7737" s="9">
        <f t="shared" si="240"/>
        <v>11</v>
      </c>
      <c r="B7737" s="9">
        <f t="shared" si="241"/>
        <v>29</v>
      </c>
      <c r="C7737" s="11">
        <v>37224</v>
      </c>
      <c r="D7737" s="10">
        <v>51542.16015625</v>
      </c>
      <c r="E7737" s="10">
        <v>51621.7734375</v>
      </c>
      <c r="F7737" s="10">
        <v>56678.44140625</v>
      </c>
      <c r="G7737" s="10">
        <v>51739.921875</v>
      </c>
      <c r="H7737" s="10">
        <v>51801</v>
      </c>
      <c r="I7737" s="10">
        <v>55363.546875</v>
      </c>
      <c r="J7737" s="10">
        <v>105984.15625</v>
      </c>
      <c r="K7737" s="10">
        <v>106320.3984375</v>
      </c>
      <c r="L7737" s="10">
        <v>110052.78125</v>
      </c>
      <c r="M7737" s="10">
        <v>106709.84375</v>
      </c>
      <c r="N7737" s="10">
        <v>106942.7734375</v>
      </c>
      <c r="O7737" s="10">
        <v>108447.515625</v>
      </c>
    </row>
    <row r="7738" spans="1:15" x14ac:dyDescent="0.3">
      <c r="A7738" s="9">
        <f t="shared" si="240"/>
        <v>11</v>
      </c>
      <c r="B7738" s="9">
        <f t="shared" si="241"/>
        <v>30</v>
      </c>
      <c r="C7738" s="11">
        <v>37225</v>
      </c>
      <c r="D7738" s="10">
        <v>51570.90625</v>
      </c>
      <c r="E7738" s="10">
        <v>51620.42578125</v>
      </c>
      <c r="F7738" s="10">
        <v>56685.98828125</v>
      </c>
      <c r="G7738" s="10">
        <v>51705.62890625</v>
      </c>
      <c r="H7738" s="10">
        <v>51768.95703125</v>
      </c>
      <c r="I7738" s="10">
        <v>55327.94140625</v>
      </c>
      <c r="J7738" s="10">
        <v>105799.5546875</v>
      </c>
      <c r="K7738" s="10">
        <v>106168.8515625</v>
      </c>
      <c r="L7738" s="10">
        <v>109816.4765625</v>
      </c>
      <c r="M7738" s="10">
        <v>106591.34375</v>
      </c>
      <c r="N7738" s="10">
        <v>106824.2734375</v>
      </c>
      <c r="O7738" s="10">
        <v>108283.546875</v>
      </c>
    </row>
    <row r="7739" spans="1:15" x14ac:dyDescent="0.3">
      <c r="A7739" s="9">
        <f t="shared" si="240"/>
        <v>12</v>
      </c>
      <c r="B7739" s="9">
        <f t="shared" si="241"/>
        <v>1</v>
      </c>
      <c r="C7739" s="11">
        <v>37226</v>
      </c>
      <c r="D7739" s="10">
        <v>51452.66015625</v>
      </c>
      <c r="E7739" s="10">
        <v>51506.73828125</v>
      </c>
      <c r="F7739" s="10">
        <v>56477.10546875</v>
      </c>
      <c r="G7739" s="10">
        <v>51593.2734375</v>
      </c>
      <c r="H7739" s="10">
        <v>51660.46484375</v>
      </c>
      <c r="I7739" s="10">
        <v>55144.22265625</v>
      </c>
      <c r="J7739" s="10">
        <v>105364.7421875</v>
      </c>
      <c r="K7739" s="10">
        <v>105734.03125</v>
      </c>
      <c r="L7739" s="10">
        <v>109396.1015625</v>
      </c>
      <c r="M7739" s="10">
        <v>106156.5234375</v>
      </c>
      <c r="N7739" s="10">
        <v>106389.453125</v>
      </c>
      <c r="O7739" s="10">
        <v>107869.375</v>
      </c>
    </row>
    <row r="7740" spans="1:15" x14ac:dyDescent="0.3">
      <c r="A7740" s="9">
        <f t="shared" si="240"/>
        <v>12</v>
      </c>
      <c r="B7740" s="9">
        <f t="shared" si="241"/>
        <v>2</v>
      </c>
      <c r="C7740" s="11">
        <v>37227</v>
      </c>
      <c r="D7740" s="10">
        <v>51617.39453125</v>
      </c>
      <c r="E7740" s="10">
        <v>51676.03515625</v>
      </c>
      <c r="F7740" s="10">
        <v>56452.03125</v>
      </c>
      <c r="G7740" s="10">
        <v>51763.89453125</v>
      </c>
      <c r="H7740" s="10">
        <v>51801.8984375</v>
      </c>
      <c r="I7740" s="10">
        <v>55177.3671875</v>
      </c>
      <c r="J7740" s="10">
        <v>106459.4609375</v>
      </c>
      <c r="K7740" s="10">
        <v>106828.75</v>
      </c>
      <c r="L7740" s="10">
        <v>110387.484375</v>
      </c>
      <c r="M7740" s="10">
        <v>107251.2421875</v>
      </c>
      <c r="N7740" s="10">
        <v>107444.9140625</v>
      </c>
      <c r="O7740" s="10">
        <v>108978.5390625</v>
      </c>
    </row>
    <row r="7741" spans="1:15" x14ac:dyDescent="0.3">
      <c r="A7741" s="9">
        <f t="shared" si="240"/>
        <v>12</v>
      </c>
      <c r="B7741" s="9">
        <f t="shared" si="241"/>
        <v>3</v>
      </c>
      <c r="C7741" s="11">
        <v>37228</v>
      </c>
      <c r="D7741" s="10">
        <v>51671.05078125</v>
      </c>
      <c r="E7741" s="10">
        <v>51734.25390625</v>
      </c>
      <c r="F7741" s="10">
        <v>56382</v>
      </c>
      <c r="G7741" s="10">
        <v>51790.3828125</v>
      </c>
      <c r="H7741" s="10">
        <v>51832.25</v>
      </c>
      <c r="I7741" s="10">
        <v>55099.4375</v>
      </c>
      <c r="J7741" s="10">
        <v>106579.4453125</v>
      </c>
      <c r="K7741" s="10">
        <v>106948.7265625</v>
      </c>
      <c r="L7741" s="10">
        <v>110410.328125</v>
      </c>
      <c r="M7741" s="10">
        <v>107404.2734375</v>
      </c>
      <c r="N7741" s="10">
        <v>107525.625</v>
      </c>
      <c r="O7741" s="10">
        <v>109112.96875</v>
      </c>
    </row>
    <row r="7742" spans="1:15" x14ac:dyDescent="0.3">
      <c r="A7742" s="9">
        <f t="shared" si="240"/>
        <v>12</v>
      </c>
      <c r="B7742" s="9">
        <f t="shared" si="241"/>
        <v>4</v>
      </c>
      <c r="C7742" s="11">
        <v>37229</v>
      </c>
      <c r="D7742" s="10">
        <v>51589.828125</v>
      </c>
      <c r="E7742" s="10">
        <v>51657.58984375</v>
      </c>
      <c r="F7742" s="10">
        <v>56243.2109375</v>
      </c>
      <c r="G7742" s="10">
        <v>51715.046875</v>
      </c>
      <c r="H7742" s="10">
        <v>51727.7265625</v>
      </c>
      <c r="I7742" s="10">
        <v>54985.8046875</v>
      </c>
      <c r="J7742" s="10">
        <v>106390.46875</v>
      </c>
      <c r="K7742" s="10">
        <v>106687.4375</v>
      </c>
      <c r="L7742" s="10">
        <v>110058.09375</v>
      </c>
      <c r="M7742" s="10">
        <v>107142.9765625</v>
      </c>
      <c r="N7742" s="10">
        <v>107297.3828125</v>
      </c>
      <c r="O7742" s="10">
        <v>108839.2578125</v>
      </c>
    </row>
    <row r="7743" spans="1:15" x14ac:dyDescent="0.3">
      <c r="A7743" s="9">
        <f t="shared" si="240"/>
        <v>12</v>
      </c>
      <c r="B7743" s="9">
        <f t="shared" si="241"/>
        <v>5</v>
      </c>
      <c r="C7743" s="11">
        <v>37230</v>
      </c>
      <c r="D7743" s="10">
        <v>51506.625</v>
      </c>
      <c r="E7743" s="10">
        <v>51545.88671875</v>
      </c>
      <c r="F7743" s="10">
        <v>56036.3203125</v>
      </c>
      <c r="G7743" s="10">
        <v>51604.671875</v>
      </c>
      <c r="H7743" s="10">
        <v>51621.21875</v>
      </c>
      <c r="I7743" s="10">
        <v>54837.13671875</v>
      </c>
      <c r="J7743" s="10">
        <v>106110.078125</v>
      </c>
      <c r="K7743" s="10">
        <v>106440.109375</v>
      </c>
      <c r="L7743" s="10">
        <v>109680.578125</v>
      </c>
      <c r="M7743" s="10">
        <v>106895.640625</v>
      </c>
      <c r="N7743" s="10">
        <v>107050.0546875</v>
      </c>
      <c r="O7743" s="10">
        <v>108434.8828125</v>
      </c>
    </row>
    <row r="7744" spans="1:15" x14ac:dyDescent="0.3">
      <c r="A7744" s="9">
        <f t="shared" si="240"/>
        <v>12</v>
      </c>
      <c r="B7744" s="9">
        <f t="shared" si="241"/>
        <v>6</v>
      </c>
      <c r="C7744" s="11">
        <v>37231</v>
      </c>
      <c r="D7744" s="10">
        <v>51394.328125</v>
      </c>
      <c r="E7744" s="10">
        <v>51438.15625</v>
      </c>
      <c r="F7744" s="10">
        <v>55866.4609375</v>
      </c>
      <c r="G7744" s="10">
        <v>51498.265625</v>
      </c>
      <c r="H7744" s="10">
        <v>51518.6796875</v>
      </c>
      <c r="I7744" s="10">
        <v>54692.43359375</v>
      </c>
      <c r="J7744" s="10">
        <v>105826.890625</v>
      </c>
      <c r="K7744" s="10">
        <v>106156.9140625</v>
      </c>
      <c r="L7744" s="10">
        <v>109378.765625</v>
      </c>
      <c r="M7744" s="10">
        <v>106612.453125</v>
      </c>
      <c r="N7744" s="10">
        <v>106766.859375</v>
      </c>
      <c r="O7744" s="10">
        <v>108139.28125</v>
      </c>
    </row>
    <row r="7745" spans="1:15" x14ac:dyDescent="0.3">
      <c r="A7745" s="9">
        <f t="shared" si="240"/>
        <v>12</v>
      </c>
      <c r="B7745" s="9">
        <f t="shared" si="241"/>
        <v>7</v>
      </c>
      <c r="C7745" s="11">
        <v>37232</v>
      </c>
      <c r="D7745" s="10">
        <v>51248.98046875</v>
      </c>
      <c r="E7745" s="10">
        <v>51297.3671875</v>
      </c>
      <c r="F7745" s="10">
        <v>55663.54296875</v>
      </c>
      <c r="G7745" s="10">
        <v>51358.8046875</v>
      </c>
      <c r="H7745" s="10">
        <v>51383.0859375</v>
      </c>
      <c r="I7745" s="10">
        <v>54481.6171875</v>
      </c>
      <c r="J7745" s="10">
        <v>105503.84375</v>
      </c>
      <c r="K7745" s="10">
        <v>105833.859375</v>
      </c>
      <c r="L7745" s="10">
        <v>108964.78125</v>
      </c>
      <c r="M7745" s="10">
        <v>106289.390625</v>
      </c>
      <c r="N7745" s="10">
        <v>106443.796875</v>
      </c>
      <c r="O7745" s="10">
        <v>107836.875</v>
      </c>
    </row>
    <row r="7746" spans="1:15" x14ac:dyDescent="0.3">
      <c r="A7746" s="9">
        <f t="shared" si="240"/>
        <v>12</v>
      </c>
      <c r="B7746" s="9">
        <f t="shared" si="241"/>
        <v>8</v>
      </c>
      <c r="C7746" s="11">
        <v>37233</v>
      </c>
      <c r="D7746" s="10">
        <v>51134.70703125</v>
      </c>
      <c r="E7746" s="10">
        <v>51187.65625</v>
      </c>
      <c r="F7746" s="10">
        <v>55458.6484375</v>
      </c>
      <c r="G7746" s="10">
        <v>51250.421875</v>
      </c>
      <c r="H7746" s="10">
        <v>51278.5703125</v>
      </c>
      <c r="I7746" s="10">
        <v>54301.87890625</v>
      </c>
      <c r="J7746" s="10">
        <v>105273.359375</v>
      </c>
      <c r="K7746" s="10">
        <v>105458.75</v>
      </c>
      <c r="L7746" s="10">
        <v>108531.7890625</v>
      </c>
      <c r="M7746" s="10">
        <v>105914.2734375</v>
      </c>
      <c r="N7746" s="10">
        <v>106068.6796875</v>
      </c>
      <c r="O7746" s="10">
        <v>107482.4140625</v>
      </c>
    </row>
    <row r="7747" spans="1:15" x14ac:dyDescent="0.3">
      <c r="A7747" s="9">
        <f t="shared" si="240"/>
        <v>12</v>
      </c>
      <c r="B7747" s="9">
        <f t="shared" si="241"/>
        <v>9</v>
      </c>
      <c r="C7747" s="11">
        <v>37234</v>
      </c>
      <c r="D7747" s="10">
        <v>51119.609375</v>
      </c>
      <c r="E7747" s="10">
        <v>51144.0625</v>
      </c>
      <c r="F7747" s="10">
        <v>55319.87109375</v>
      </c>
      <c r="G7747" s="10">
        <v>51208.15625</v>
      </c>
      <c r="H7747" s="10">
        <v>51240.171875</v>
      </c>
      <c r="I7747" s="10">
        <v>54188.26171875</v>
      </c>
      <c r="J7747" s="10">
        <v>105015.4609375</v>
      </c>
      <c r="K7747" s="10">
        <v>105233.90625</v>
      </c>
      <c r="L7747" s="10">
        <v>108104.4453125</v>
      </c>
      <c r="M7747" s="10">
        <v>105689.4296875</v>
      </c>
      <c r="N7747" s="10">
        <v>105843.8359375</v>
      </c>
      <c r="O7747" s="10">
        <v>107133.5859375</v>
      </c>
    </row>
    <row r="7748" spans="1:15" x14ac:dyDescent="0.3">
      <c r="A7748" s="9">
        <f t="shared" si="240"/>
        <v>12</v>
      </c>
      <c r="B7748" s="9">
        <f t="shared" si="241"/>
        <v>10</v>
      </c>
      <c r="C7748" s="11">
        <v>37235</v>
      </c>
      <c r="D7748" s="10">
        <v>51102.53125</v>
      </c>
      <c r="E7748" s="10">
        <v>51131.54296875</v>
      </c>
      <c r="F7748" s="10">
        <v>55212.171875</v>
      </c>
      <c r="G7748" s="10">
        <v>51196.96875</v>
      </c>
      <c r="H7748" s="10">
        <v>51232.84765625</v>
      </c>
      <c r="I7748" s="10">
        <v>54138.78125</v>
      </c>
      <c r="J7748" s="10">
        <v>104811.015625</v>
      </c>
      <c r="K7748" s="10">
        <v>105029.4609375</v>
      </c>
      <c r="L7748" s="10">
        <v>107842.125</v>
      </c>
      <c r="M7748" s="10">
        <v>105412.671875</v>
      </c>
      <c r="N7748" s="10">
        <v>105567.0703125</v>
      </c>
      <c r="O7748" s="10">
        <v>106844.421875</v>
      </c>
    </row>
    <row r="7749" spans="1:15" x14ac:dyDescent="0.3">
      <c r="A7749" s="9">
        <f t="shared" si="240"/>
        <v>12</v>
      </c>
      <c r="B7749" s="9">
        <f t="shared" si="241"/>
        <v>11</v>
      </c>
      <c r="C7749" s="11">
        <v>37236</v>
      </c>
      <c r="D7749" s="10">
        <v>51017.35546875</v>
      </c>
      <c r="E7749" s="10">
        <v>51050.92578125</v>
      </c>
      <c r="F7749" s="10">
        <v>55003.3203125</v>
      </c>
      <c r="G7749" s="10">
        <v>51117.6796875</v>
      </c>
      <c r="H7749" s="10">
        <v>51124.3671875</v>
      </c>
      <c r="I7749" s="10">
        <v>53988.140625</v>
      </c>
      <c r="J7749" s="10">
        <v>104581.6171875</v>
      </c>
      <c r="K7749" s="10">
        <v>104800.0546875</v>
      </c>
      <c r="L7749" s="10">
        <v>107443.2734375</v>
      </c>
      <c r="M7749" s="10">
        <v>105183.2578125</v>
      </c>
      <c r="N7749" s="10">
        <v>105370.71875</v>
      </c>
      <c r="O7749" s="10">
        <v>106346.3984375</v>
      </c>
    </row>
    <row r="7750" spans="1:15" x14ac:dyDescent="0.3">
      <c r="A7750" s="9">
        <f t="shared" si="240"/>
        <v>12</v>
      </c>
      <c r="B7750" s="9">
        <f t="shared" si="241"/>
        <v>12</v>
      </c>
      <c r="C7750" s="11">
        <v>37237</v>
      </c>
      <c r="D7750" s="10">
        <v>50899.1171875</v>
      </c>
      <c r="E7750" s="10">
        <v>50937.25390625</v>
      </c>
      <c r="F7750" s="10">
        <v>54761.41015625</v>
      </c>
      <c r="G7750" s="10">
        <v>50972.2734375</v>
      </c>
      <c r="H7750" s="10">
        <v>50982.83203125</v>
      </c>
      <c r="I7750" s="10">
        <v>53771.38671875</v>
      </c>
      <c r="J7750" s="10">
        <v>104308.84375</v>
      </c>
      <c r="K7750" s="10">
        <v>104454.96875</v>
      </c>
      <c r="L7750" s="10">
        <v>107001.0625</v>
      </c>
      <c r="M7750" s="10">
        <v>104871.2265625</v>
      </c>
      <c r="N7750" s="10">
        <v>105058.6875</v>
      </c>
      <c r="O7750" s="10">
        <v>105838.078125</v>
      </c>
    </row>
    <row r="7751" spans="1:15" x14ac:dyDescent="0.3">
      <c r="A7751" s="9">
        <f t="shared" si="240"/>
        <v>12</v>
      </c>
      <c r="B7751" s="9">
        <f t="shared" si="241"/>
        <v>13</v>
      </c>
      <c r="C7751" s="11">
        <v>37238</v>
      </c>
      <c r="D7751" s="10">
        <v>50780.88671875</v>
      </c>
      <c r="E7751" s="10">
        <v>50790.5234375</v>
      </c>
      <c r="F7751" s="10">
        <v>54453.38671875</v>
      </c>
      <c r="G7751" s="10">
        <v>50826.87109375</v>
      </c>
      <c r="H7751" s="10">
        <v>50841.296875</v>
      </c>
      <c r="I7751" s="10">
        <v>53521.578125</v>
      </c>
      <c r="J7751" s="10">
        <v>104033.796875</v>
      </c>
      <c r="K7751" s="10">
        <v>104140.671875</v>
      </c>
      <c r="L7751" s="10">
        <v>106405.7421875</v>
      </c>
      <c r="M7751" s="10">
        <v>104412.2890625</v>
      </c>
      <c r="N7751" s="10">
        <v>104599.75</v>
      </c>
      <c r="O7751" s="10">
        <v>105432.8515625</v>
      </c>
    </row>
    <row r="7752" spans="1:15" x14ac:dyDescent="0.3">
      <c r="A7752" s="9">
        <f t="shared" si="240"/>
        <v>12</v>
      </c>
      <c r="B7752" s="9">
        <f t="shared" si="241"/>
        <v>14</v>
      </c>
      <c r="C7752" s="11">
        <v>37239</v>
      </c>
      <c r="D7752" s="10">
        <v>50662.65625</v>
      </c>
      <c r="E7752" s="10">
        <v>50676.85546875</v>
      </c>
      <c r="F7752" s="10">
        <v>54244.546875</v>
      </c>
      <c r="G7752" s="10">
        <v>50714.53125</v>
      </c>
      <c r="H7752" s="10">
        <v>50732.82421875</v>
      </c>
      <c r="I7752" s="10">
        <v>53337.890625</v>
      </c>
      <c r="J7752" s="10">
        <v>103678.7421875</v>
      </c>
      <c r="K7752" s="10">
        <v>103785.609375</v>
      </c>
      <c r="L7752" s="10">
        <v>105992.8203125</v>
      </c>
      <c r="M7752" s="10">
        <v>104057.234375</v>
      </c>
      <c r="N7752" s="10">
        <v>104244.6875</v>
      </c>
      <c r="O7752" s="10">
        <v>105026.1328125</v>
      </c>
    </row>
    <row r="7753" spans="1:15" x14ac:dyDescent="0.3">
      <c r="A7753" s="9">
        <f t="shared" ref="A7753:A7816" si="242">MONTH(C7753)</f>
        <v>12</v>
      </c>
      <c r="B7753" s="9">
        <f t="shared" ref="B7753:B7816" si="243">DAY(C7753)</f>
        <v>15</v>
      </c>
      <c r="C7753" s="11">
        <v>37240</v>
      </c>
      <c r="D7753" s="10">
        <v>50544.4296875</v>
      </c>
      <c r="E7753" s="10">
        <v>50563.19140625</v>
      </c>
      <c r="F7753" s="10">
        <v>54068.765625</v>
      </c>
      <c r="G7753" s="10">
        <v>50602.1953125</v>
      </c>
      <c r="H7753" s="10">
        <v>50624.35546875</v>
      </c>
      <c r="I7753" s="10">
        <v>53121.1484375</v>
      </c>
      <c r="J7753" s="10">
        <v>103323.25</v>
      </c>
      <c r="K7753" s="10">
        <v>103357.8046875</v>
      </c>
      <c r="L7753" s="10">
        <v>105474.0859375</v>
      </c>
      <c r="M7753" s="10">
        <v>103629.4296875</v>
      </c>
      <c r="N7753" s="10">
        <v>103816.8828125</v>
      </c>
      <c r="O7753" s="10">
        <v>104652.0390625</v>
      </c>
    </row>
    <row r="7754" spans="1:15" x14ac:dyDescent="0.3">
      <c r="A7754" s="9">
        <f t="shared" si="242"/>
        <v>12</v>
      </c>
      <c r="B7754" s="9">
        <f t="shared" si="243"/>
        <v>16</v>
      </c>
      <c r="C7754" s="11">
        <v>37241</v>
      </c>
      <c r="D7754" s="10">
        <v>50426.203125</v>
      </c>
      <c r="E7754" s="10">
        <v>50449.52734375</v>
      </c>
      <c r="F7754" s="10">
        <v>53826.875</v>
      </c>
      <c r="G7754" s="10">
        <v>50489.859375</v>
      </c>
      <c r="H7754" s="10">
        <v>50515.88671875</v>
      </c>
      <c r="I7754" s="10">
        <v>52937.46875</v>
      </c>
      <c r="J7754" s="10">
        <v>103036.0390625</v>
      </c>
      <c r="K7754" s="10">
        <v>103070.59375</v>
      </c>
      <c r="L7754" s="10">
        <v>105017.4375</v>
      </c>
      <c r="M7754" s="10">
        <v>103342.2109375</v>
      </c>
      <c r="N7754" s="10">
        <v>103457.3515625</v>
      </c>
      <c r="O7754" s="10">
        <v>104240.8515625</v>
      </c>
    </row>
    <row r="7755" spans="1:15" x14ac:dyDescent="0.3">
      <c r="A7755" s="9">
        <f t="shared" si="242"/>
        <v>12</v>
      </c>
      <c r="B7755" s="9">
        <f t="shared" si="243"/>
        <v>17</v>
      </c>
      <c r="C7755" s="11">
        <v>37242</v>
      </c>
      <c r="D7755" s="10">
        <v>50307.98046875</v>
      </c>
      <c r="E7755" s="10">
        <v>50335.86328125</v>
      </c>
      <c r="F7755" s="10">
        <v>53618.04296875</v>
      </c>
      <c r="G7755" s="10">
        <v>50377.5234375</v>
      </c>
      <c r="H7755" s="10">
        <v>50407.421875</v>
      </c>
      <c r="I7755" s="10">
        <v>52753.79296875</v>
      </c>
      <c r="J7755" s="10">
        <v>102746.609375</v>
      </c>
      <c r="K7755" s="10">
        <v>102781.1640625</v>
      </c>
      <c r="L7755" s="10">
        <v>104525.5078125</v>
      </c>
      <c r="M7755" s="10">
        <v>103052.78125</v>
      </c>
      <c r="N7755" s="10">
        <v>103167.9140625</v>
      </c>
      <c r="O7755" s="10">
        <v>103827.4375</v>
      </c>
    </row>
    <row r="7756" spans="1:15" x14ac:dyDescent="0.3">
      <c r="A7756" s="9">
        <f t="shared" si="242"/>
        <v>12</v>
      </c>
      <c r="B7756" s="9">
        <f t="shared" si="243"/>
        <v>18</v>
      </c>
      <c r="C7756" s="11">
        <v>37243</v>
      </c>
      <c r="D7756" s="10">
        <v>50222.81640625</v>
      </c>
      <c r="E7756" s="10">
        <v>50222.203125</v>
      </c>
      <c r="F7756" s="10">
        <v>53376.16015625</v>
      </c>
      <c r="G7756" s="10">
        <v>50265.1953125</v>
      </c>
      <c r="H7756" s="10">
        <v>50298.95703125</v>
      </c>
      <c r="I7756" s="10">
        <v>52570.12109375</v>
      </c>
      <c r="J7756" s="10">
        <v>102423.6953125</v>
      </c>
      <c r="K7756" s="10">
        <v>102491.3046875</v>
      </c>
      <c r="L7756" s="10">
        <v>104066.21875</v>
      </c>
      <c r="M7756" s="10">
        <v>102690.609375</v>
      </c>
      <c r="N7756" s="10">
        <v>102805.7421875</v>
      </c>
      <c r="O7756" s="10">
        <v>103413.609375</v>
      </c>
    </row>
    <row r="7757" spans="1:15" x14ac:dyDescent="0.3">
      <c r="A7757" s="9">
        <f t="shared" si="242"/>
        <v>12</v>
      </c>
      <c r="B7757" s="9">
        <f t="shared" si="243"/>
        <v>19</v>
      </c>
      <c r="C7757" s="11">
        <v>37244</v>
      </c>
      <c r="D7757" s="10">
        <v>50137.65625</v>
      </c>
      <c r="E7757" s="10">
        <v>50141.60546875</v>
      </c>
      <c r="F7757" s="10">
        <v>53167.3359375</v>
      </c>
      <c r="G7757" s="10">
        <v>50185.921875</v>
      </c>
      <c r="H7757" s="10">
        <v>50223.5546875</v>
      </c>
      <c r="I7757" s="10">
        <v>52419.5078125</v>
      </c>
      <c r="J7757" s="10">
        <v>102100.3671875</v>
      </c>
      <c r="K7757" s="10">
        <v>102167.9765625</v>
      </c>
      <c r="L7757" s="10">
        <v>103645.765625</v>
      </c>
      <c r="M7757" s="10">
        <v>102367.2734375</v>
      </c>
      <c r="N7757" s="10">
        <v>102482.40625</v>
      </c>
      <c r="O7757" s="10">
        <v>103038.6171875</v>
      </c>
    </row>
    <row r="7758" spans="1:15" x14ac:dyDescent="0.3">
      <c r="A7758" s="9">
        <f t="shared" si="242"/>
        <v>12</v>
      </c>
      <c r="B7758" s="9">
        <f t="shared" si="243"/>
        <v>20</v>
      </c>
      <c r="C7758" s="11">
        <v>37245</v>
      </c>
      <c r="D7758" s="10">
        <v>50085.5546875</v>
      </c>
      <c r="E7758" s="10">
        <v>50094.06640625</v>
      </c>
      <c r="F7758" s="10">
        <v>52958.51953125</v>
      </c>
      <c r="G7758" s="10">
        <v>50139.7109375</v>
      </c>
      <c r="H7758" s="10">
        <v>50181.2109375</v>
      </c>
      <c r="I7758" s="10">
        <v>52268.90234375</v>
      </c>
      <c r="J7758" s="10">
        <v>101815.8671875</v>
      </c>
      <c r="K7758" s="10">
        <v>101883.4765625</v>
      </c>
      <c r="L7758" s="10">
        <v>103224.890625</v>
      </c>
      <c r="M7758" s="10">
        <v>102082.7734375</v>
      </c>
      <c r="N7758" s="10">
        <v>102125.59375</v>
      </c>
      <c r="O7758" s="10">
        <v>102590.890625</v>
      </c>
    </row>
    <row r="7759" spans="1:15" x14ac:dyDescent="0.3">
      <c r="A7759" s="9">
        <f t="shared" si="242"/>
        <v>12</v>
      </c>
      <c r="B7759" s="9">
        <f t="shared" si="243"/>
        <v>21</v>
      </c>
      <c r="C7759" s="11">
        <v>37246</v>
      </c>
      <c r="D7759" s="10">
        <v>49967.33984375</v>
      </c>
      <c r="E7759" s="10">
        <v>49980.4140625</v>
      </c>
      <c r="F7759" s="10">
        <v>52716.64453125</v>
      </c>
      <c r="G7759" s="10">
        <v>49994.328125</v>
      </c>
      <c r="H7759" s="10">
        <v>50039.69140625</v>
      </c>
      <c r="I7759" s="10">
        <v>52052.1796875</v>
      </c>
      <c r="J7759" s="10">
        <v>101451.609375</v>
      </c>
      <c r="K7759" s="10">
        <v>101519.21875</v>
      </c>
      <c r="L7759" s="10">
        <v>102763.515625</v>
      </c>
      <c r="M7759" s="10">
        <v>101679.2578125</v>
      </c>
      <c r="N7759" s="10">
        <v>101722.078125</v>
      </c>
      <c r="O7759" s="10">
        <v>102135.7109375</v>
      </c>
    </row>
    <row r="7760" spans="1:15" x14ac:dyDescent="0.3">
      <c r="A7760" s="9">
        <f t="shared" si="242"/>
        <v>12</v>
      </c>
      <c r="B7760" s="9">
        <f t="shared" si="243"/>
        <v>22</v>
      </c>
      <c r="C7760" s="11">
        <v>37247</v>
      </c>
      <c r="D7760" s="10">
        <v>49915.2421875</v>
      </c>
      <c r="E7760" s="10">
        <v>49932.87890625</v>
      </c>
      <c r="F7760" s="10">
        <v>52507.8359375</v>
      </c>
      <c r="G7760" s="10">
        <v>49948.12109375</v>
      </c>
      <c r="H7760" s="10">
        <v>49964.29296875</v>
      </c>
      <c r="I7760" s="10">
        <v>51802.40625</v>
      </c>
      <c r="J7760" s="10">
        <v>101018.2265625</v>
      </c>
      <c r="K7760" s="10">
        <v>101085.8359375</v>
      </c>
      <c r="L7760" s="10">
        <v>102338.3828125</v>
      </c>
      <c r="M7760" s="10">
        <v>101245.875</v>
      </c>
      <c r="N7760" s="10">
        <v>101321.75</v>
      </c>
      <c r="O7760" s="10">
        <v>101710.5859375</v>
      </c>
    </row>
    <row r="7761" spans="1:15" x14ac:dyDescent="0.3">
      <c r="A7761" s="9">
        <f t="shared" si="242"/>
        <v>12</v>
      </c>
      <c r="B7761" s="9">
        <f t="shared" si="243"/>
        <v>23</v>
      </c>
      <c r="C7761" s="11">
        <v>37248</v>
      </c>
      <c r="D7761" s="10">
        <v>49896.203125</v>
      </c>
      <c r="E7761" s="10">
        <v>49918.40234375</v>
      </c>
      <c r="F7761" s="10">
        <v>52265.97265625</v>
      </c>
      <c r="G7761" s="10">
        <v>49934.97265625</v>
      </c>
      <c r="H7761" s="10">
        <v>49955.01171875</v>
      </c>
      <c r="I7761" s="10">
        <v>51618.75390625</v>
      </c>
      <c r="J7761" s="10">
        <v>100622.859375</v>
      </c>
      <c r="K7761" s="10">
        <v>100690.46875</v>
      </c>
      <c r="L7761" s="10">
        <v>101872.765625</v>
      </c>
      <c r="M7761" s="10">
        <v>100850.5078125</v>
      </c>
      <c r="N7761" s="10">
        <v>100854.0703125</v>
      </c>
      <c r="O7761" s="10">
        <v>101218.109375</v>
      </c>
    </row>
    <row r="7762" spans="1:15" x14ac:dyDescent="0.3">
      <c r="A7762" s="9">
        <f t="shared" si="242"/>
        <v>12</v>
      </c>
      <c r="B7762" s="9">
        <f t="shared" si="243"/>
        <v>24</v>
      </c>
      <c r="C7762" s="11">
        <v>37249</v>
      </c>
      <c r="D7762" s="10">
        <v>49910.2265625</v>
      </c>
      <c r="E7762" s="10">
        <v>49936.984375</v>
      </c>
      <c r="F7762" s="10">
        <v>52024.11328125</v>
      </c>
      <c r="G7762" s="10">
        <v>49954.8828125</v>
      </c>
      <c r="H7762" s="10">
        <v>49978.79296875</v>
      </c>
      <c r="I7762" s="10">
        <v>51468.16015625</v>
      </c>
      <c r="J7762" s="10">
        <v>100330.9296875</v>
      </c>
      <c r="K7762" s="10">
        <v>100398.53125</v>
      </c>
      <c r="L7762" s="10">
        <v>101399</v>
      </c>
      <c r="M7762" s="10">
        <v>100558.5703125</v>
      </c>
      <c r="N7762" s="10">
        <v>100562.1328125</v>
      </c>
      <c r="O7762" s="10">
        <v>100829.0625</v>
      </c>
    </row>
    <row r="7763" spans="1:15" x14ac:dyDescent="0.3">
      <c r="A7763" s="9">
        <f t="shared" si="242"/>
        <v>12</v>
      </c>
      <c r="B7763" s="9">
        <f t="shared" si="243"/>
        <v>25</v>
      </c>
      <c r="C7763" s="11">
        <v>37250</v>
      </c>
      <c r="D7763" s="10">
        <v>49891.1875</v>
      </c>
      <c r="E7763" s="10">
        <v>49922.5078125</v>
      </c>
      <c r="F7763" s="10">
        <v>51881.43359375</v>
      </c>
      <c r="G7763" s="10">
        <v>49941.73828125</v>
      </c>
      <c r="H7763" s="10">
        <v>49969.51171875</v>
      </c>
      <c r="I7763" s="10">
        <v>51350.6328125</v>
      </c>
      <c r="J7763" s="10">
        <v>100070.8671875</v>
      </c>
      <c r="K7763" s="10">
        <v>100138.4765625</v>
      </c>
      <c r="L7763" s="10">
        <v>101041.8203125</v>
      </c>
      <c r="M7763" s="10">
        <v>100298.5078125</v>
      </c>
      <c r="N7763" s="10">
        <v>100302.0703125</v>
      </c>
      <c r="O7763" s="10">
        <v>100478.0859375</v>
      </c>
    </row>
    <row r="7764" spans="1:15" x14ac:dyDescent="0.3">
      <c r="A7764" s="9">
        <f t="shared" si="242"/>
        <v>12</v>
      </c>
      <c r="B7764" s="9">
        <f t="shared" si="243"/>
        <v>26</v>
      </c>
      <c r="C7764" s="11">
        <v>37251</v>
      </c>
      <c r="D7764" s="10">
        <v>49872.1484375</v>
      </c>
      <c r="E7764" s="10">
        <v>49908.03125</v>
      </c>
      <c r="F7764" s="10">
        <v>51540.41015625</v>
      </c>
      <c r="G7764" s="10">
        <v>49928.58984375</v>
      </c>
      <c r="H7764" s="10">
        <v>49960.23046875</v>
      </c>
      <c r="I7764" s="10">
        <v>51166.98828125</v>
      </c>
      <c r="J7764" s="10">
        <v>99676.890625</v>
      </c>
      <c r="K7764" s="10">
        <v>99744.4921875</v>
      </c>
      <c r="L7764" s="10">
        <v>100459.8203125</v>
      </c>
      <c r="M7764" s="10">
        <v>99904.5234375</v>
      </c>
      <c r="N7764" s="10">
        <v>99908.09375</v>
      </c>
      <c r="O7764" s="10">
        <v>100059.3125</v>
      </c>
    </row>
    <row r="7765" spans="1:15" x14ac:dyDescent="0.3">
      <c r="A7765" s="9">
        <f t="shared" si="242"/>
        <v>12</v>
      </c>
      <c r="B7765" s="9">
        <f t="shared" si="243"/>
        <v>27</v>
      </c>
      <c r="C7765" s="11">
        <v>37252</v>
      </c>
      <c r="D7765" s="10">
        <v>49853.11328125</v>
      </c>
      <c r="E7765" s="10">
        <v>49893.5546875</v>
      </c>
      <c r="F7765" s="10">
        <v>51265.5078125</v>
      </c>
      <c r="G7765" s="10">
        <v>49882.3828125</v>
      </c>
      <c r="H7765" s="10">
        <v>49917.89453125</v>
      </c>
      <c r="I7765" s="10">
        <v>50983.34765625</v>
      </c>
      <c r="J7765" s="10">
        <v>99295.109375</v>
      </c>
      <c r="K7765" s="10">
        <v>99290.40625</v>
      </c>
      <c r="L7765" s="10">
        <v>99968.53125</v>
      </c>
      <c r="M7765" s="10">
        <v>99483.4921875</v>
      </c>
      <c r="N7765" s="10">
        <v>99487.0546875</v>
      </c>
      <c r="O7765" s="10">
        <v>99725.0546875</v>
      </c>
    </row>
    <row r="7766" spans="1:15" x14ac:dyDescent="0.3">
      <c r="A7766" s="9">
        <f t="shared" si="242"/>
        <v>12</v>
      </c>
      <c r="B7766" s="9">
        <f t="shared" si="243"/>
        <v>28</v>
      </c>
      <c r="C7766" s="11">
        <v>37253</v>
      </c>
      <c r="D7766" s="10">
        <v>49806.96875</v>
      </c>
      <c r="E7766" s="10">
        <v>49851.97265625</v>
      </c>
      <c r="F7766" s="10">
        <v>51062.67578125</v>
      </c>
      <c r="G7766" s="10">
        <v>49842.12890625</v>
      </c>
      <c r="H7766" s="10">
        <v>49881.50390625</v>
      </c>
      <c r="I7766" s="10">
        <v>50805.66015625</v>
      </c>
      <c r="J7766" s="10">
        <v>98995.140625</v>
      </c>
      <c r="K7766" s="10">
        <v>98990.4375</v>
      </c>
      <c r="L7766" s="10">
        <v>99604.5078125</v>
      </c>
      <c r="M7766" s="10">
        <v>99111.2109375</v>
      </c>
      <c r="N7766" s="10">
        <v>99114.7734375</v>
      </c>
      <c r="O7766" s="10">
        <v>99439.546875</v>
      </c>
    </row>
    <row r="7767" spans="1:15" x14ac:dyDescent="0.3">
      <c r="A7767" s="9">
        <f t="shared" si="242"/>
        <v>12</v>
      </c>
      <c r="B7767" s="9">
        <f t="shared" si="243"/>
        <v>29</v>
      </c>
      <c r="C7767" s="11">
        <v>37254</v>
      </c>
      <c r="D7767" s="10">
        <v>49780.66015625</v>
      </c>
      <c r="E7767" s="10">
        <v>49830.2265625</v>
      </c>
      <c r="F7767" s="10">
        <v>50846.62890625</v>
      </c>
      <c r="G7767" s="10">
        <v>49821.7109375</v>
      </c>
      <c r="H7767" s="10">
        <v>49831.89453125</v>
      </c>
      <c r="I7767" s="10">
        <v>50614.75390625</v>
      </c>
      <c r="J7767" s="10">
        <v>98786.7890625</v>
      </c>
      <c r="K7767" s="10">
        <v>98709.765625</v>
      </c>
      <c r="L7767" s="10">
        <v>99365.15625</v>
      </c>
      <c r="M7767" s="10">
        <v>98830.5390625</v>
      </c>
      <c r="N7767" s="10">
        <v>98867.15625</v>
      </c>
      <c r="O7767" s="10">
        <v>99206.3984375</v>
      </c>
    </row>
    <row r="7768" spans="1:15" x14ac:dyDescent="0.3">
      <c r="A7768" s="9">
        <f t="shared" si="242"/>
        <v>12</v>
      </c>
      <c r="B7768" s="9">
        <f t="shared" si="243"/>
        <v>30</v>
      </c>
      <c r="C7768" s="11">
        <v>37255</v>
      </c>
      <c r="D7768" s="10">
        <v>49864.10546875</v>
      </c>
      <c r="E7768" s="10">
        <v>49885.171875</v>
      </c>
      <c r="F7768" s="10">
        <v>50608.10546875</v>
      </c>
      <c r="G7768" s="10">
        <v>49877.98828125</v>
      </c>
      <c r="H7768" s="10">
        <v>49858.984375</v>
      </c>
      <c r="I7768" s="10">
        <v>50401.37109375</v>
      </c>
      <c r="J7768" s="10">
        <v>98870.671875</v>
      </c>
      <c r="K7768" s="10">
        <v>98826.7109375</v>
      </c>
      <c r="L7768" s="10">
        <v>99405.6484375</v>
      </c>
      <c r="M7768" s="10">
        <v>98947.4765625</v>
      </c>
      <c r="N7768" s="10">
        <v>99017.15625</v>
      </c>
      <c r="O7768" s="10">
        <v>99325.3984375</v>
      </c>
    </row>
    <row r="7769" spans="1:15" x14ac:dyDescent="0.3">
      <c r="A7769" s="9">
        <f t="shared" si="242"/>
        <v>12</v>
      </c>
      <c r="B7769" s="9">
        <f t="shared" si="243"/>
        <v>31</v>
      </c>
      <c r="C7769" s="11">
        <v>37256</v>
      </c>
      <c r="D7769" s="10">
        <v>50155.328125</v>
      </c>
      <c r="E7769" s="10">
        <v>50183.08984375</v>
      </c>
      <c r="F7769" s="10">
        <v>50609.1328125</v>
      </c>
      <c r="G7769" s="10">
        <v>50178.703125</v>
      </c>
      <c r="H7769" s="10">
        <v>50159.796875</v>
      </c>
      <c r="I7769" s="10">
        <v>50489.9296875</v>
      </c>
      <c r="J7769" s="10">
        <v>100299.2265625</v>
      </c>
      <c r="K7769" s="10">
        <v>100255.2578125</v>
      </c>
      <c r="L7769" s="10">
        <v>100646.6875</v>
      </c>
      <c r="M7769" s="10">
        <v>100303.71875</v>
      </c>
      <c r="N7769" s="10">
        <v>100373.3984375</v>
      </c>
      <c r="O7769" s="10">
        <v>100545.265625</v>
      </c>
    </row>
    <row r="7770" spans="1:15" x14ac:dyDescent="0.3">
      <c r="A7770" s="9">
        <f t="shared" si="242"/>
        <v>1</v>
      </c>
      <c r="B7770" s="9">
        <f t="shared" si="243"/>
        <v>1</v>
      </c>
      <c r="C7770" s="11">
        <v>37257</v>
      </c>
      <c r="D7770" s="10">
        <v>50544.08984375</v>
      </c>
      <c r="E7770" s="10">
        <v>50580.6796875</v>
      </c>
      <c r="F7770" s="10">
        <v>51136.17578125</v>
      </c>
      <c r="G7770" s="10">
        <v>50580.5546875</v>
      </c>
      <c r="H7770" s="10">
        <v>50557.98046875</v>
      </c>
      <c r="I7770" s="10">
        <v>50968.5390625</v>
      </c>
      <c r="J7770" s="10">
        <v>101075.4921875</v>
      </c>
      <c r="K7770" s="10">
        <v>101031.5234375</v>
      </c>
      <c r="L7770" s="10">
        <v>101422.953125</v>
      </c>
      <c r="M7770" s="10">
        <v>101079.984375</v>
      </c>
      <c r="N7770" s="10">
        <v>101149.6640625</v>
      </c>
      <c r="O7770" s="10">
        <v>101321.53125</v>
      </c>
    </row>
    <row r="7771" spans="1:15" x14ac:dyDescent="0.3">
      <c r="A7771" s="9">
        <f t="shared" si="242"/>
        <v>1</v>
      </c>
      <c r="B7771" s="9">
        <f t="shared" si="243"/>
        <v>2</v>
      </c>
      <c r="C7771" s="11">
        <v>37258</v>
      </c>
      <c r="D7771" s="10">
        <v>50976.484375</v>
      </c>
      <c r="E7771" s="10">
        <v>51021.8984375</v>
      </c>
      <c r="F7771" s="10">
        <v>51706.84765625</v>
      </c>
      <c r="G7771" s="10">
        <v>51026.0390625</v>
      </c>
      <c r="H7771" s="10">
        <v>50999.796875</v>
      </c>
      <c r="I7771" s="10">
        <v>51490.77734375</v>
      </c>
      <c r="J7771" s="10">
        <v>102177.09375</v>
      </c>
      <c r="K7771" s="10">
        <v>102133.125</v>
      </c>
      <c r="L7771" s="10">
        <v>102524.5546875</v>
      </c>
      <c r="M7771" s="10">
        <v>102181.5859375</v>
      </c>
      <c r="N7771" s="10">
        <v>102251.2578125</v>
      </c>
      <c r="O7771" s="10">
        <v>102423.1328125</v>
      </c>
    </row>
    <row r="7772" spans="1:15" x14ac:dyDescent="0.3">
      <c r="A7772" s="9">
        <f t="shared" si="242"/>
        <v>1</v>
      </c>
      <c r="B7772" s="9">
        <f t="shared" si="243"/>
        <v>3</v>
      </c>
      <c r="C7772" s="11">
        <v>37259</v>
      </c>
      <c r="D7772" s="10">
        <v>51389.03515625</v>
      </c>
      <c r="E7772" s="10">
        <v>51443.2734375</v>
      </c>
      <c r="F7772" s="10">
        <v>52257.67578125</v>
      </c>
      <c r="G7772" s="10">
        <v>51451.6796875</v>
      </c>
      <c r="H7772" s="10">
        <v>51421.765625</v>
      </c>
      <c r="I7772" s="10">
        <v>51993.171875</v>
      </c>
      <c r="J7772" s="10">
        <v>103095.390625</v>
      </c>
      <c r="K7772" s="10">
        <v>103051.4296875</v>
      </c>
      <c r="L7772" s="10">
        <v>103442.8515625</v>
      </c>
      <c r="M7772" s="10">
        <v>103099.8828125</v>
      </c>
      <c r="N7772" s="10">
        <v>103169.5625</v>
      </c>
      <c r="O7772" s="10">
        <v>103341.4296875</v>
      </c>
    </row>
    <row r="7773" spans="1:15" x14ac:dyDescent="0.3">
      <c r="A7773" s="9">
        <f t="shared" si="242"/>
        <v>1</v>
      </c>
      <c r="B7773" s="9">
        <f t="shared" si="243"/>
        <v>4</v>
      </c>
      <c r="C7773" s="11">
        <v>37260</v>
      </c>
      <c r="D7773" s="10">
        <v>51761.90625</v>
      </c>
      <c r="E7773" s="10">
        <v>51824.97265625</v>
      </c>
      <c r="F7773" s="10">
        <v>52768.82421875</v>
      </c>
      <c r="G7773" s="10">
        <v>51837.64453125</v>
      </c>
      <c r="H7773" s="10">
        <v>51804.0625</v>
      </c>
      <c r="I7773" s="10">
        <v>52455.88671875</v>
      </c>
      <c r="J7773" s="10">
        <v>103689.7421875</v>
      </c>
      <c r="K7773" s="10">
        <v>103645.7734375</v>
      </c>
      <c r="L7773" s="10">
        <v>104037.1953125</v>
      </c>
      <c r="M7773" s="10">
        <v>103694.2265625</v>
      </c>
      <c r="N7773" s="10">
        <v>103763.90625</v>
      </c>
      <c r="O7773" s="10">
        <v>103935.7734375</v>
      </c>
    </row>
    <row r="7774" spans="1:15" x14ac:dyDescent="0.3">
      <c r="A7774" s="9">
        <f t="shared" si="242"/>
        <v>1</v>
      </c>
      <c r="B7774" s="9">
        <f t="shared" si="243"/>
        <v>5</v>
      </c>
      <c r="C7774" s="11">
        <v>37261</v>
      </c>
      <c r="D7774" s="10">
        <v>52122.87109375</v>
      </c>
      <c r="E7774" s="10">
        <v>52194.765625</v>
      </c>
      <c r="F7774" s="10">
        <v>53268.05859375</v>
      </c>
      <c r="G7774" s="10">
        <v>52211.69921875</v>
      </c>
      <c r="H7774" s="10">
        <v>52174.4453125</v>
      </c>
      <c r="I7774" s="10">
        <v>52906.69140625</v>
      </c>
      <c r="J7774" s="10">
        <v>104179.625</v>
      </c>
      <c r="K7774" s="10">
        <v>104135.65625</v>
      </c>
      <c r="L7774" s="10">
        <v>104527.078125</v>
      </c>
      <c r="M7774" s="10">
        <v>104184.1171875</v>
      </c>
      <c r="N7774" s="10">
        <v>104253.7890625</v>
      </c>
      <c r="O7774" s="10">
        <v>104425.65625</v>
      </c>
    </row>
    <row r="7775" spans="1:15" x14ac:dyDescent="0.3">
      <c r="A7775" s="9">
        <f t="shared" si="242"/>
        <v>1</v>
      </c>
      <c r="B7775" s="9">
        <f t="shared" si="243"/>
        <v>6</v>
      </c>
      <c r="C7775" s="11">
        <v>37262</v>
      </c>
      <c r="D7775" s="10">
        <v>52596.890625</v>
      </c>
      <c r="E7775" s="10">
        <v>52677.60546875</v>
      </c>
      <c r="F7775" s="10">
        <v>53880.34765625</v>
      </c>
      <c r="G7775" s="10">
        <v>52698.8046875</v>
      </c>
      <c r="H7775" s="10">
        <v>52657.88671875</v>
      </c>
      <c r="I7775" s="10">
        <v>53470.546875</v>
      </c>
      <c r="J7775" s="10">
        <v>105495.1015625</v>
      </c>
      <c r="K7775" s="10">
        <v>105451.140625</v>
      </c>
      <c r="L7775" s="10">
        <v>105842.5546875</v>
      </c>
      <c r="M7775" s="10">
        <v>105499.59375</v>
      </c>
      <c r="N7775" s="10">
        <v>105569.265625</v>
      </c>
      <c r="O7775" s="10">
        <v>105741.1328125</v>
      </c>
    </row>
    <row r="7776" spans="1:15" x14ac:dyDescent="0.3">
      <c r="A7776" s="9">
        <f t="shared" si="242"/>
        <v>1</v>
      </c>
      <c r="B7776" s="9">
        <f t="shared" si="243"/>
        <v>7</v>
      </c>
      <c r="C7776" s="11">
        <v>37263</v>
      </c>
      <c r="D7776" s="10">
        <v>53019.328125</v>
      </c>
      <c r="E7776" s="10">
        <v>53108.87109375</v>
      </c>
      <c r="F7776" s="10">
        <v>54441.05078125</v>
      </c>
      <c r="G7776" s="10">
        <v>53134.33203125</v>
      </c>
      <c r="H7776" s="10">
        <v>53089.74609375</v>
      </c>
      <c r="I7776" s="10">
        <v>53982.8203125</v>
      </c>
      <c r="J7776" s="10">
        <v>106433.984375</v>
      </c>
      <c r="K7776" s="10">
        <v>106390.015625</v>
      </c>
      <c r="L7776" s="10">
        <v>106781.4296875</v>
      </c>
      <c r="M7776" s="10">
        <v>106438.46875</v>
      </c>
      <c r="N7776" s="10">
        <v>106508.1484375</v>
      </c>
      <c r="O7776" s="10">
        <v>106680.015625</v>
      </c>
    </row>
    <row r="7777" spans="1:15" x14ac:dyDescent="0.3">
      <c r="A7777" s="9">
        <f t="shared" si="242"/>
        <v>1</v>
      </c>
      <c r="B7777" s="9">
        <f t="shared" si="243"/>
        <v>8</v>
      </c>
      <c r="C7777" s="11">
        <v>37264</v>
      </c>
      <c r="D7777" s="10">
        <v>53415.9765625</v>
      </c>
      <c r="E7777" s="10">
        <v>53514.33984375</v>
      </c>
      <c r="F7777" s="10">
        <v>54975.96484375</v>
      </c>
      <c r="G7777" s="10">
        <v>53544.06640625</v>
      </c>
      <c r="H7777" s="10">
        <v>53495.8125</v>
      </c>
      <c r="I7777" s="10">
        <v>54469.3046875</v>
      </c>
      <c r="J7777" s="10">
        <v>107184.5625</v>
      </c>
      <c r="K7777" s="10">
        <v>107140.6015625</v>
      </c>
      <c r="L7777" s="10">
        <v>107532.0078125</v>
      </c>
      <c r="M7777" s="10">
        <v>107189.0546875</v>
      </c>
      <c r="N7777" s="10">
        <v>107258.7265625</v>
      </c>
      <c r="O7777" s="10">
        <v>107430.59375</v>
      </c>
    </row>
    <row r="7778" spans="1:15" x14ac:dyDescent="0.3">
      <c r="A7778" s="9">
        <f t="shared" si="242"/>
        <v>1</v>
      </c>
      <c r="B7778" s="9">
        <f t="shared" si="243"/>
        <v>9</v>
      </c>
      <c r="C7778" s="11">
        <v>37265</v>
      </c>
      <c r="D7778" s="10">
        <v>53790.79296875</v>
      </c>
      <c r="E7778" s="10">
        <v>53897.984375</v>
      </c>
      <c r="F7778" s="10">
        <v>55489.046875</v>
      </c>
      <c r="G7778" s="10">
        <v>53931.9765625</v>
      </c>
      <c r="H7778" s="10">
        <v>53880.05078125</v>
      </c>
      <c r="I7778" s="10">
        <v>54933.9609375</v>
      </c>
      <c r="J7778" s="10">
        <v>107775.8125</v>
      </c>
      <c r="K7778" s="10">
        <v>107731.8515625</v>
      </c>
      <c r="L7778" s="10">
        <v>108123.2578125</v>
      </c>
      <c r="M7778" s="10">
        <v>107780.3046875</v>
      </c>
      <c r="N7778" s="10">
        <v>107849.9765625</v>
      </c>
      <c r="O7778" s="10">
        <v>108021.84375</v>
      </c>
    </row>
    <row r="7779" spans="1:15" x14ac:dyDescent="0.3">
      <c r="A7779" s="9">
        <f t="shared" si="242"/>
        <v>1</v>
      </c>
      <c r="B7779" s="9">
        <f t="shared" si="243"/>
        <v>10</v>
      </c>
      <c r="C7779" s="11">
        <v>37266</v>
      </c>
      <c r="D7779" s="10">
        <v>54155.69140625</v>
      </c>
      <c r="E7779" s="10">
        <v>54271.70703125</v>
      </c>
      <c r="F7779" s="10">
        <v>55992.20703125</v>
      </c>
      <c r="G7779" s="10">
        <v>54309.9609375</v>
      </c>
      <c r="H7779" s="10">
        <v>54254.3671875</v>
      </c>
      <c r="I7779" s="10">
        <v>55388.69140625</v>
      </c>
      <c r="J7779" s="10">
        <v>108294.6328125</v>
      </c>
      <c r="K7779" s="10">
        <v>108250.671875</v>
      </c>
      <c r="L7779" s="10">
        <v>108642.078125</v>
      </c>
      <c r="M7779" s="10">
        <v>108299.125</v>
      </c>
      <c r="N7779" s="10">
        <v>108368.796875</v>
      </c>
      <c r="O7779" s="10">
        <v>108540.6640625</v>
      </c>
    </row>
    <row r="7780" spans="1:15" x14ac:dyDescent="0.3">
      <c r="A7780" s="9">
        <f t="shared" si="242"/>
        <v>1</v>
      </c>
      <c r="B7780" s="9">
        <f t="shared" si="243"/>
        <v>11</v>
      </c>
      <c r="C7780" s="11">
        <v>37267</v>
      </c>
      <c r="D7780" s="10">
        <v>54514.62890625</v>
      </c>
      <c r="E7780" s="10">
        <v>54639.47265625</v>
      </c>
      <c r="F7780" s="10">
        <v>56489.40625</v>
      </c>
      <c r="G7780" s="10">
        <v>54681.9921875</v>
      </c>
      <c r="H7780" s="10">
        <v>54622.7265625</v>
      </c>
      <c r="I7780" s="10">
        <v>55837.4609375</v>
      </c>
      <c r="J7780" s="10">
        <v>108770.0078125</v>
      </c>
      <c r="K7780" s="10">
        <v>108726.0390625</v>
      </c>
      <c r="L7780" s="10">
        <v>109117.4453125</v>
      </c>
      <c r="M7780" s="10">
        <v>108774.4921875</v>
      </c>
      <c r="N7780" s="10">
        <v>108844.171875</v>
      </c>
      <c r="O7780" s="10">
        <v>109016.03125</v>
      </c>
    </row>
    <row r="7781" spans="1:15" x14ac:dyDescent="0.3">
      <c r="A7781" s="9">
        <f t="shared" si="242"/>
        <v>1</v>
      </c>
      <c r="B7781" s="9">
        <f t="shared" si="243"/>
        <v>12</v>
      </c>
      <c r="C7781" s="11">
        <v>37268</v>
      </c>
      <c r="D7781" s="10">
        <v>54871.58203125</v>
      </c>
      <c r="E7781" s="10">
        <v>55005.24609375</v>
      </c>
      <c r="F7781" s="10">
        <v>56984.61328125</v>
      </c>
      <c r="G7781" s="10">
        <v>55052.03125</v>
      </c>
      <c r="H7781" s="10">
        <v>54989.09765625</v>
      </c>
      <c r="I7781" s="10">
        <v>56284.2421875</v>
      </c>
      <c r="J7781" s="10">
        <v>109230.8828125</v>
      </c>
      <c r="K7781" s="10">
        <v>109186.921875</v>
      </c>
      <c r="L7781" s="10">
        <v>109578.3203125</v>
      </c>
      <c r="M7781" s="10">
        <v>109235.375</v>
      </c>
      <c r="N7781" s="10">
        <v>109305.046875</v>
      </c>
      <c r="O7781" s="10">
        <v>109476.90625</v>
      </c>
    </row>
    <row r="7782" spans="1:15" x14ac:dyDescent="0.3">
      <c r="A7782" s="9">
        <f t="shared" si="242"/>
        <v>1</v>
      </c>
      <c r="B7782" s="9">
        <f t="shared" si="243"/>
        <v>13</v>
      </c>
      <c r="C7782" s="11">
        <v>37269</v>
      </c>
      <c r="D7782" s="10">
        <v>55224.55859375</v>
      </c>
      <c r="E7782" s="10">
        <v>55367.05078125</v>
      </c>
      <c r="F7782" s="10">
        <v>57475.84765625</v>
      </c>
      <c r="G7782" s="10">
        <v>55418.09765625</v>
      </c>
      <c r="H7782" s="10">
        <v>55351.49609375</v>
      </c>
      <c r="I7782" s="10">
        <v>56727.05078125</v>
      </c>
      <c r="J7782" s="10">
        <v>109662.796875</v>
      </c>
      <c r="K7782" s="10">
        <v>109618.8359375</v>
      </c>
      <c r="L7782" s="10">
        <v>110010.234375</v>
      </c>
      <c r="M7782" s="10">
        <v>109667.2890625</v>
      </c>
      <c r="N7782" s="10">
        <v>109736.9609375</v>
      </c>
      <c r="O7782" s="10">
        <v>109908.8203125</v>
      </c>
    </row>
    <row r="7783" spans="1:15" x14ac:dyDescent="0.3">
      <c r="A7783" s="9">
        <f t="shared" si="242"/>
        <v>1</v>
      </c>
      <c r="B7783" s="9">
        <f t="shared" si="243"/>
        <v>14</v>
      </c>
      <c r="C7783" s="11">
        <v>37270</v>
      </c>
      <c r="D7783" s="10">
        <v>55573.56640625</v>
      </c>
      <c r="E7783" s="10">
        <v>55724.87890625</v>
      </c>
      <c r="F7783" s="10">
        <v>57963.10546875</v>
      </c>
      <c r="G7783" s="10">
        <v>55780.1875</v>
      </c>
      <c r="H7783" s="10">
        <v>55709.921875</v>
      </c>
      <c r="I7783" s="10">
        <v>57165.88671875</v>
      </c>
      <c r="J7783" s="10">
        <v>110065.734375</v>
      </c>
      <c r="K7783" s="10">
        <v>110021.7734375</v>
      </c>
      <c r="L7783" s="10">
        <v>110413.171875</v>
      </c>
      <c r="M7783" s="10">
        <v>110070.2265625</v>
      </c>
      <c r="N7783" s="10">
        <v>110139.8984375</v>
      </c>
      <c r="O7783" s="10">
        <v>110311.7578125</v>
      </c>
    </row>
    <row r="7784" spans="1:15" x14ac:dyDescent="0.3">
      <c r="A7784" s="9">
        <f t="shared" si="242"/>
        <v>1</v>
      </c>
      <c r="B7784" s="9">
        <f t="shared" si="243"/>
        <v>15</v>
      </c>
      <c r="C7784" s="11">
        <v>37271</v>
      </c>
      <c r="D7784" s="10">
        <v>55916.61328125</v>
      </c>
      <c r="E7784" s="10">
        <v>56076.75</v>
      </c>
      <c r="F7784" s="10">
        <v>58444.40625</v>
      </c>
      <c r="G7784" s="10">
        <v>56136.32421875</v>
      </c>
      <c r="H7784" s="10">
        <v>56062.38671875</v>
      </c>
      <c r="I7784" s="10">
        <v>57598.76171875</v>
      </c>
      <c r="J7784" s="10">
        <v>110425.21875</v>
      </c>
      <c r="K7784" s="10">
        <v>110381.2578125</v>
      </c>
      <c r="L7784" s="10">
        <v>110772.6484375</v>
      </c>
      <c r="M7784" s="10">
        <v>110429.7109375</v>
      </c>
      <c r="N7784" s="10">
        <v>110499.3828125</v>
      </c>
      <c r="O7784" s="10">
        <v>110671.2421875</v>
      </c>
    </row>
    <row r="7785" spans="1:15" x14ac:dyDescent="0.3">
      <c r="A7785" s="9">
        <f t="shared" si="242"/>
        <v>1</v>
      </c>
      <c r="B7785" s="9">
        <f t="shared" si="243"/>
        <v>16</v>
      </c>
      <c r="C7785" s="11">
        <v>37272</v>
      </c>
      <c r="D7785" s="10">
        <v>56253.70703125</v>
      </c>
      <c r="E7785" s="10">
        <v>56422.66796875</v>
      </c>
      <c r="F7785" s="10">
        <v>58919.75</v>
      </c>
      <c r="G7785" s="10">
        <v>56486.5078125</v>
      </c>
      <c r="H7785" s="10">
        <v>56408.90234375</v>
      </c>
      <c r="I7785" s="10">
        <v>58025.6796875</v>
      </c>
      <c r="J7785" s="10">
        <v>110741.25</v>
      </c>
      <c r="K7785" s="10">
        <v>110697.2890625</v>
      </c>
      <c r="L7785" s="10">
        <v>111088.6796875</v>
      </c>
      <c r="M7785" s="10">
        <v>110745.7421875</v>
      </c>
      <c r="N7785" s="10">
        <v>110815.4140625</v>
      </c>
      <c r="O7785" s="10">
        <v>110987.265625</v>
      </c>
    </row>
    <row r="7786" spans="1:15" x14ac:dyDescent="0.3">
      <c r="A7786" s="9">
        <f t="shared" si="242"/>
        <v>1</v>
      </c>
      <c r="B7786" s="9">
        <f t="shared" si="243"/>
        <v>17</v>
      </c>
      <c r="C7786" s="11">
        <v>37273</v>
      </c>
      <c r="D7786" s="10">
        <v>56588.8125</v>
      </c>
      <c r="E7786" s="10">
        <v>56766.59765625</v>
      </c>
      <c r="F7786" s="10">
        <v>59393.09765625</v>
      </c>
      <c r="G7786" s="10">
        <v>56834.69921875</v>
      </c>
      <c r="H7786" s="10">
        <v>56753.42578125</v>
      </c>
      <c r="I7786" s="10">
        <v>58450.60546875</v>
      </c>
      <c r="J7786" s="10">
        <v>111042.7890625</v>
      </c>
      <c r="K7786" s="10">
        <v>110998.828125</v>
      </c>
      <c r="L7786" s="10">
        <v>111390.21875</v>
      </c>
      <c r="M7786" s="10">
        <v>111047.28125</v>
      </c>
      <c r="N7786" s="10">
        <v>111116.953125</v>
      </c>
      <c r="O7786" s="10">
        <v>111288.8046875</v>
      </c>
    </row>
    <row r="7787" spans="1:15" x14ac:dyDescent="0.3">
      <c r="A7787" s="9">
        <f t="shared" si="242"/>
        <v>1</v>
      </c>
      <c r="B7787" s="9">
        <f t="shared" si="243"/>
        <v>18</v>
      </c>
      <c r="C7787" s="11">
        <v>37274</v>
      </c>
      <c r="D7787" s="10">
        <v>56919.94140625</v>
      </c>
      <c r="E7787" s="10">
        <v>57106.55078125</v>
      </c>
      <c r="F7787" s="10">
        <v>59862.4765625</v>
      </c>
      <c r="G7787" s="10">
        <v>57178.91796875</v>
      </c>
      <c r="H7787" s="10">
        <v>57093.9765625</v>
      </c>
      <c r="I7787" s="10">
        <v>58871.5625</v>
      </c>
      <c r="J7787" s="10">
        <v>111315.3671875</v>
      </c>
      <c r="K7787" s="10">
        <v>111271.40625</v>
      </c>
      <c r="L7787" s="10">
        <v>111662.7890625</v>
      </c>
      <c r="M7787" s="10">
        <v>111319.8515625</v>
      </c>
      <c r="N7787" s="10">
        <v>111389.5234375</v>
      </c>
      <c r="O7787" s="10">
        <v>111561.3828125</v>
      </c>
    </row>
    <row r="7788" spans="1:15" x14ac:dyDescent="0.3">
      <c r="A7788" s="9">
        <f t="shared" si="242"/>
        <v>1</v>
      </c>
      <c r="B7788" s="9">
        <f t="shared" si="243"/>
        <v>19</v>
      </c>
      <c r="C7788" s="11">
        <v>37275</v>
      </c>
      <c r="D7788" s="10">
        <v>57249.0859375</v>
      </c>
      <c r="E7788" s="10">
        <v>57444.51953125</v>
      </c>
      <c r="F7788" s="10">
        <v>60329.859375</v>
      </c>
      <c r="G7788" s="10">
        <v>57521.14453125</v>
      </c>
      <c r="H7788" s="10">
        <v>57432.53515625</v>
      </c>
      <c r="I7788" s="10">
        <v>59290.52734375</v>
      </c>
      <c r="J7788" s="10">
        <v>111572.96875</v>
      </c>
      <c r="K7788" s="10">
        <v>111529.0078125</v>
      </c>
      <c r="L7788" s="10">
        <v>111920.390625</v>
      </c>
      <c r="M7788" s="10">
        <v>111577.4609375</v>
      </c>
      <c r="N7788" s="10">
        <v>111647.1328125</v>
      </c>
      <c r="O7788" s="10">
        <v>111818.984375</v>
      </c>
    </row>
    <row r="7789" spans="1:15" x14ac:dyDescent="0.3">
      <c r="A7789" s="9">
        <f t="shared" si="242"/>
        <v>1</v>
      </c>
      <c r="B7789" s="9">
        <f t="shared" si="243"/>
        <v>20</v>
      </c>
      <c r="C7789" s="11">
        <v>37276</v>
      </c>
      <c r="D7789" s="10">
        <v>57576.23828125</v>
      </c>
      <c r="E7789" s="10">
        <v>57780.49609375</v>
      </c>
      <c r="F7789" s="10">
        <v>60795.25390625</v>
      </c>
      <c r="G7789" s="10">
        <v>57861.38671875</v>
      </c>
      <c r="H7789" s="10">
        <v>57769.109375</v>
      </c>
      <c r="I7789" s="10">
        <v>59707.5</v>
      </c>
      <c r="J7789" s="10">
        <v>111815.6484375</v>
      </c>
      <c r="K7789" s="10">
        <v>111771.6953125</v>
      </c>
      <c r="L7789" s="10">
        <v>112163.0703125</v>
      </c>
      <c r="M7789" s="10">
        <v>111820.140625</v>
      </c>
      <c r="N7789" s="10">
        <v>111889.8125</v>
      </c>
      <c r="O7789" s="10">
        <v>112061.6640625</v>
      </c>
    </row>
    <row r="7790" spans="1:15" x14ac:dyDescent="0.3">
      <c r="A7790" s="9">
        <f t="shared" si="242"/>
        <v>1</v>
      </c>
      <c r="B7790" s="9">
        <f t="shared" si="243"/>
        <v>21</v>
      </c>
      <c r="C7790" s="11">
        <v>37277</v>
      </c>
      <c r="D7790" s="10">
        <v>57903.38671875</v>
      </c>
      <c r="E7790" s="10">
        <v>58116.46875</v>
      </c>
      <c r="F7790" s="10">
        <v>61260.640625</v>
      </c>
      <c r="G7790" s="10">
        <v>58201.62109375</v>
      </c>
      <c r="H7790" s="10">
        <v>58105.67578125</v>
      </c>
      <c r="I7790" s="10">
        <v>60124.46484375</v>
      </c>
      <c r="J7790" s="10">
        <v>112057.875</v>
      </c>
      <c r="K7790" s="10">
        <v>112013.9140625</v>
      </c>
      <c r="L7790" s="10">
        <v>112405.2890625</v>
      </c>
      <c r="M7790" s="10">
        <v>112062.3671875</v>
      </c>
      <c r="N7790" s="10">
        <v>112132.03125</v>
      </c>
      <c r="O7790" s="10">
        <v>112303.8828125</v>
      </c>
    </row>
    <row r="7791" spans="1:15" x14ac:dyDescent="0.3">
      <c r="A7791" s="9">
        <f t="shared" si="242"/>
        <v>1</v>
      </c>
      <c r="B7791" s="9">
        <f t="shared" si="243"/>
        <v>22</v>
      </c>
      <c r="C7791" s="11">
        <v>37278</v>
      </c>
      <c r="D7791" s="10">
        <v>58228.546875</v>
      </c>
      <c r="E7791" s="10">
        <v>58450.44921875</v>
      </c>
      <c r="F7791" s="10">
        <v>61724.03515625</v>
      </c>
      <c r="G7791" s="10">
        <v>58539.8671875</v>
      </c>
      <c r="H7791" s="10">
        <v>58440.25390625</v>
      </c>
      <c r="I7791" s="10">
        <v>60539.44140625</v>
      </c>
      <c r="J7791" s="10">
        <v>112285.25</v>
      </c>
      <c r="K7791" s="10">
        <v>112241.2890625</v>
      </c>
      <c r="L7791" s="10">
        <v>112632.6640625</v>
      </c>
      <c r="M7791" s="10">
        <v>112289.734375</v>
      </c>
      <c r="N7791" s="10">
        <v>112359.40625</v>
      </c>
      <c r="O7791" s="10">
        <v>112531.2578125</v>
      </c>
    </row>
    <row r="7792" spans="1:15" x14ac:dyDescent="0.3">
      <c r="A7792" s="9">
        <f t="shared" si="242"/>
        <v>1</v>
      </c>
      <c r="B7792" s="9">
        <f t="shared" si="243"/>
        <v>23</v>
      </c>
      <c r="C7792" s="11">
        <v>37279</v>
      </c>
      <c r="D7792" s="10">
        <v>58549.734375</v>
      </c>
      <c r="E7792" s="10">
        <v>58780.4609375</v>
      </c>
      <c r="F7792" s="10">
        <v>62183.45703125</v>
      </c>
      <c r="G7792" s="10">
        <v>58874.140625</v>
      </c>
      <c r="H7792" s="10">
        <v>58770.859375</v>
      </c>
      <c r="I7792" s="10">
        <v>60950.4453125</v>
      </c>
      <c r="J7792" s="10">
        <v>112483.4609375</v>
      </c>
      <c r="K7792" s="10">
        <v>112439.5</v>
      </c>
      <c r="L7792" s="10">
        <v>112830.875</v>
      </c>
      <c r="M7792" s="10">
        <v>112487.953125</v>
      </c>
      <c r="N7792" s="10">
        <v>112557.6171875</v>
      </c>
      <c r="O7792" s="10">
        <v>112729.46875</v>
      </c>
    </row>
    <row r="7793" spans="1:15" x14ac:dyDescent="0.3">
      <c r="A7793" s="9">
        <f t="shared" si="242"/>
        <v>1</v>
      </c>
      <c r="B7793" s="9">
        <f t="shared" si="243"/>
        <v>24</v>
      </c>
      <c r="C7793" s="11">
        <v>37280</v>
      </c>
      <c r="D7793" s="10">
        <v>58868.93359375</v>
      </c>
      <c r="E7793" s="10">
        <v>59108.484375</v>
      </c>
      <c r="F7793" s="10">
        <v>62640.88671875</v>
      </c>
      <c r="G7793" s="10">
        <v>59206.42578125</v>
      </c>
      <c r="H7793" s="10">
        <v>59099.4765625</v>
      </c>
      <c r="I7793" s="10">
        <v>61359.45703125</v>
      </c>
      <c r="J7793" s="10">
        <v>112666.9453125</v>
      </c>
      <c r="K7793" s="10">
        <v>112622.984375</v>
      </c>
      <c r="L7793" s="10">
        <v>113014.3515625</v>
      </c>
      <c r="M7793" s="10">
        <v>112671.4375</v>
      </c>
      <c r="N7793" s="10">
        <v>112741.1015625</v>
      </c>
      <c r="O7793" s="10">
        <v>112912.9453125</v>
      </c>
    </row>
    <row r="7794" spans="1:15" x14ac:dyDescent="0.3">
      <c r="A7794" s="9">
        <f t="shared" si="242"/>
        <v>1</v>
      </c>
      <c r="B7794" s="9">
        <f t="shared" si="243"/>
        <v>25</v>
      </c>
      <c r="C7794" s="11">
        <v>37281</v>
      </c>
      <c r="D7794" s="10">
        <v>59188.12890625</v>
      </c>
      <c r="E7794" s="10">
        <v>59436.5</v>
      </c>
      <c r="F7794" s="10">
        <v>63098.30859375</v>
      </c>
      <c r="G7794" s="10">
        <v>59538.70703125</v>
      </c>
      <c r="H7794" s="10">
        <v>59428.08984375</v>
      </c>
      <c r="I7794" s="10">
        <v>61768.46484375</v>
      </c>
      <c r="J7794" s="10">
        <v>112850.0625</v>
      </c>
      <c r="K7794" s="10">
        <v>112806.109375</v>
      </c>
      <c r="L7794" s="10">
        <v>113197.46875</v>
      </c>
      <c r="M7794" s="10">
        <v>112854.5546875</v>
      </c>
      <c r="N7794" s="10">
        <v>112924.21875</v>
      </c>
      <c r="O7794" s="10">
        <v>113096.0703125</v>
      </c>
    </row>
    <row r="7795" spans="1:15" x14ac:dyDescent="0.3">
      <c r="A7795" s="9">
        <f t="shared" si="242"/>
        <v>1</v>
      </c>
      <c r="B7795" s="9">
        <f t="shared" si="243"/>
        <v>26</v>
      </c>
      <c r="C7795" s="11">
        <v>37282</v>
      </c>
      <c r="D7795" s="10">
        <v>59505.33203125</v>
      </c>
      <c r="E7795" s="10">
        <v>59762.52734375</v>
      </c>
      <c r="F7795" s="10">
        <v>63553.7421875</v>
      </c>
      <c r="G7795" s="10">
        <v>59868.99609375</v>
      </c>
      <c r="H7795" s="10">
        <v>59754.7109375</v>
      </c>
      <c r="I7795" s="10">
        <v>62175.48046875</v>
      </c>
      <c r="J7795" s="10">
        <v>113018.53125</v>
      </c>
      <c r="K7795" s="10">
        <v>112974.5703125</v>
      </c>
      <c r="L7795" s="10">
        <v>113365.9375</v>
      </c>
      <c r="M7795" s="10">
        <v>113023.0234375</v>
      </c>
      <c r="N7795" s="10">
        <v>113092.6875</v>
      </c>
      <c r="O7795" s="10">
        <v>113264.53125</v>
      </c>
    </row>
    <row r="7796" spans="1:15" x14ac:dyDescent="0.3">
      <c r="A7796" s="9">
        <f t="shared" si="242"/>
        <v>1</v>
      </c>
      <c r="B7796" s="9">
        <f t="shared" si="243"/>
        <v>27</v>
      </c>
      <c r="C7796" s="11">
        <v>37283</v>
      </c>
      <c r="D7796" s="10">
        <v>59822.53515625</v>
      </c>
      <c r="E7796" s="10">
        <v>60088.55078125</v>
      </c>
      <c r="F7796" s="10">
        <v>64009.16796875</v>
      </c>
      <c r="G7796" s="10">
        <v>60199.28125</v>
      </c>
      <c r="H7796" s="10">
        <v>60081.328125</v>
      </c>
      <c r="I7796" s="10">
        <v>62582.48828125</v>
      </c>
      <c r="J7796" s="10">
        <v>113186.65625</v>
      </c>
      <c r="K7796" s="10">
        <v>113142.703125</v>
      </c>
      <c r="L7796" s="10">
        <v>113534.0625</v>
      </c>
      <c r="M7796" s="10">
        <v>113191.1484375</v>
      </c>
      <c r="N7796" s="10">
        <v>113260.8125</v>
      </c>
      <c r="O7796" s="10">
        <v>113432.65625</v>
      </c>
    </row>
    <row r="7797" spans="1:15" x14ac:dyDescent="0.3">
      <c r="A7797" s="9">
        <f t="shared" si="242"/>
        <v>1</v>
      </c>
      <c r="B7797" s="9">
        <f t="shared" si="243"/>
        <v>28</v>
      </c>
      <c r="C7797" s="11">
        <v>37284</v>
      </c>
      <c r="D7797" s="10">
        <v>60137.74609375</v>
      </c>
      <c r="E7797" s="10">
        <v>60412.5859375</v>
      </c>
      <c r="F7797" s="10">
        <v>64462.6015625</v>
      </c>
      <c r="G7797" s="10">
        <v>60527.578125</v>
      </c>
      <c r="H7797" s="10">
        <v>60405.95703125</v>
      </c>
      <c r="I7797" s="10">
        <v>62987.51171875</v>
      </c>
      <c r="J7797" s="10">
        <v>113340.203125</v>
      </c>
      <c r="K7797" s="10">
        <v>113296.25</v>
      </c>
      <c r="L7797" s="10">
        <v>113687.6015625</v>
      </c>
      <c r="M7797" s="10">
        <v>113344.6953125</v>
      </c>
      <c r="N7797" s="10">
        <v>113414.359375</v>
      </c>
      <c r="O7797" s="10">
        <v>113586.203125</v>
      </c>
    </row>
    <row r="7798" spans="1:15" x14ac:dyDescent="0.3">
      <c r="A7798" s="9">
        <f t="shared" si="242"/>
        <v>1</v>
      </c>
      <c r="B7798" s="9">
        <f t="shared" si="243"/>
        <v>29</v>
      </c>
      <c r="C7798" s="11">
        <v>37285</v>
      </c>
      <c r="D7798" s="10">
        <v>60454.93359375</v>
      </c>
      <c r="E7798" s="10">
        <v>60738.59765625</v>
      </c>
      <c r="F7798" s="10">
        <v>64918.015625</v>
      </c>
      <c r="G7798" s="10">
        <v>60857.85546875</v>
      </c>
      <c r="H7798" s="10">
        <v>60732.56640625</v>
      </c>
      <c r="I7798" s="10">
        <v>63394.5078125</v>
      </c>
      <c r="J7798" s="10">
        <v>113507.6484375</v>
      </c>
      <c r="K7798" s="10">
        <v>113463.6953125</v>
      </c>
      <c r="L7798" s="10">
        <v>113855.046875</v>
      </c>
      <c r="M7798" s="10">
        <v>113512.140625</v>
      </c>
      <c r="N7798" s="10">
        <v>113581.8046875</v>
      </c>
      <c r="O7798" s="10">
        <v>113753.6484375</v>
      </c>
    </row>
    <row r="7799" spans="1:15" x14ac:dyDescent="0.3">
      <c r="A7799" s="9">
        <f t="shared" si="242"/>
        <v>1</v>
      </c>
      <c r="B7799" s="9">
        <f t="shared" si="243"/>
        <v>30</v>
      </c>
      <c r="C7799" s="11">
        <v>37286</v>
      </c>
      <c r="D7799" s="10">
        <v>60772.12109375</v>
      </c>
      <c r="E7799" s="10">
        <v>61064.6015625</v>
      </c>
      <c r="F7799" s="10">
        <v>65373.41796875</v>
      </c>
      <c r="G7799" s="10">
        <v>61188.12109375</v>
      </c>
      <c r="H7799" s="10">
        <v>61059.16796875</v>
      </c>
      <c r="I7799" s="10">
        <v>63801.49609375</v>
      </c>
      <c r="J7799" s="10">
        <v>113674.765625</v>
      </c>
      <c r="K7799" s="10">
        <v>113630.8046875</v>
      </c>
      <c r="L7799" s="10">
        <v>114022.15625</v>
      </c>
      <c r="M7799" s="10">
        <v>113679.25</v>
      </c>
      <c r="N7799" s="10">
        <v>113748.9140625</v>
      </c>
      <c r="O7799" s="10">
        <v>113920.7578125</v>
      </c>
    </row>
    <row r="7800" spans="1:15" x14ac:dyDescent="0.3">
      <c r="A7800" s="9">
        <f t="shared" si="242"/>
        <v>1</v>
      </c>
      <c r="B7800" s="9">
        <f t="shared" si="243"/>
        <v>31</v>
      </c>
      <c r="C7800" s="11">
        <v>37287</v>
      </c>
      <c r="D7800" s="10">
        <v>61166.12890625</v>
      </c>
      <c r="E7800" s="10">
        <v>61460.83203125</v>
      </c>
      <c r="F7800" s="10">
        <v>65903.9296875</v>
      </c>
      <c r="G7800" s="10">
        <v>61602.9140625</v>
      </c>
      <c r="H7800" s="10">
        <v>61468.60546875</v>
      </c>
      <c r="I7800" s="10">
        <v>64290.30078125</v>
      </c>
      <c r="J7800" s="10">
        <v>113827.359375</v>
      </c>
      <c r="K7800" s="10">
        <v>113783.40625</v>
      </c>
      <c r="L7800" s="10">
        <v>114174.7578125</v>
      </c>
      <c r="M7800" s="10">
        <v>113831.8515625</v>
      </c>
      <c r="N7800" s="10">
        <v>113901.515625</v>
      </c>
      <c r="O7800" s="10">
        <v>114073.359375</v>
      </c>
    </row>
    <row r="7801" spans="1:15" x14ac:dyDescent="0.3">
      <c r="A7801" s="9">
        <f t="shared" si="242"/>
        <v>2</v>
      </c>
      <c r="B7801" s="9">
        <f t="shared" si="243"/>
        <v>1</v>
      </c>
      <c r="C7801" s="11">
        <v>37288</v>
      </c>
      <c r="D7801" s="10">
        <v>61637.765625</v>
      </c>
      <c r="E7801" s="10">
        <v>61928.07421875</v>
      </c>
      <c r="F7801" s="10">
        <v>66510.3125</v>
      </c>
      <c r="G7801" s="10">
        <v>62103.01953125</v>
      </c>
      <c r="H7801" s="10">
        <v>61961.67578125</v>
      </c>
      <c r="I7801" s="10">
        <v>64861.6875</v>
      </c>
      <c r="J7801" s="10">
        <v>113978.5625</v>
      </c>
      <c r="K7801" s="10">
        <v>113934.609375</v>
      </c>
      <c r="L7801" s="10">
        <v>114325.953125</v>
      </c>
      <c r="M7801" s="10">
        <v>113983.0546875</v>
      </c>
      <c r="N7801" s="10">
        <v>114052.71875</v>
      </c>
      <c r="O7801" s="10">
        <v>114224.5546875</v>
      </c>
    </row>
    <row r="7802" spans="1:15" x14ac:dyDescent="0.3">
      <c r="A7802" s="9">
        <f t="shared" si="242"/>
        <v>2</v>
      </c>
      <c r="B7802" s="9">
        <f t="shared" si="243"/>
        <v>2</v>
      </c>
      <c r="C7802" s="11">
        <v>37289</v>
      </c>
      <c r="D7802" s="10">
        <v>62109.38671875</v>
      </c>
      <c r="E7802" s="10">
        <v>62395.3046875</v>
      </c>
      <c r="F7802" s="10">
        <v>67116.671875</v>
      </c>
      <c r="G7802" s="10">
        <v>62603.11328125</v>
      </c>
      <c r="H7802" s="10">
        <v>62454.73046875</v>
      </c>
      <c r="I7802" s="10">
        <v>65433.0625</v>
      </c>
      <c r="J7802" s="10">
        <v>114129.4921875</v>
      </c>
      <c r="K7802" s="10">
        <v>114085.53125</v>
      </c>
      <c r="L7802" s="10">
        <v>114476.875</v>
      </c>
      <c r="M7802" s="10">
        <v>114133.9765625</v>
      </c>
      <c r="N7802" s="10">
        <v>114203.640625</v>
      </c>
      <c r="O7802" s="10">
        <v>114375.4765625</v>
      </c>
    </row>
    <row r="7803" spans="1:15" x14ac:dyDescent="0.3">
      <c r="A7803" s="9">
        <f t="shared" si="242"/>
        <v>2</v>
      </c>
      <c r="B7803" s="9">
        <f t="shared" si="243"/>
        <v>3</v>
      </c>
      <c r="C7803" s="11">
        <v>37290</v>
      </c>
      <c r="D7803" s="10">
        <v>62581</v>
      </c>
      <c r="E7803" s="10">
        <v>62862.52734375</v>
      </c>
      <c r="F7803" s="10">
        <v>67723.0234375</v>
      </c>
      <c r="G7803" s="10">
        <v>63103.1953125</v>
      </c>
      <c r="H7803" s="10">
        <v>62947.7734375</v>
      </c>
      <c r="I7803" s="10">
        <v>66004.421875</v>
      </c>
      <c r="J7803" s="10">
        <v>114280.140625</v>
      </c>
      <c r="K7803" s="10">
        <v>114236.1796875</v>
      </c>
      <c r="L7803" s="10">
        <v>114627.5234375</v>
      </c>
      <c r="M7803" s="10">
        <v>114284.625</v>
      </c>
      <c r="N7803" s="10">
        <v>114354.2890625</v>
      </c>
      <c r="O7803" s="10">
        <v>114526.125</v>
      </c>
    </row>
    <row r="7804" spans="1:15" x14ac:dyDescent="0.3">
      <c r="A7804" s="9">
        <f t="shared" si="242"/>
        <v>2</v>
      </c>
      <c r="B7804" s="9">
        <f t="shared" si="243"/>
        <v>4</v>
      </c>
      <c r="C7804" s="11">
        <v>37291</v>
      </c>
      <c r="D7804" s="10">
        <v>63052.59765625</v>
      </c>
      <c r="E7804" s="10">
        <v>63329.734375</v>
      </c>
      <c r="F7804" s="10">
        <v>68329.359375</v>
      </c>
      <c r="G7804" s="10">
        <v>63603.265625</v>
      </c>
      <c r="H7804" s="10">
        <v>63440.8046875</v>
      </c>
      <c r="I7804" s="10">
        <v>66575.7734375</v>
      </c>
      <c r="J7804" s="10">
        <v>114430.5078125</v>
      </c>
      <c r="K7804" s="10">
        <v>114386.5546875</v>
      </c>
      <c r="L7804" s="10">
        <v>114777.890625</v>
      </c>
      <c r="M7804" s="10">
        <v>114435</v>
      </c>
      <c r="N7804" s="10">
        <v>114504.6640625</v>
      </c>
      <c r="O7804" s="10">
        <v>114676.4921875</v>
      </c>
    </row>
    <row r="7805" spans="1:15" x14ac:dyDescent="0.3">
      <c r="A7805" s="9">
        <f t="shared" si="242"/>
        <v>2</v>
      </c>
      <c r="B7805" s="9">
        <f t="shared" si="243"/>
        <v>5</v>
      </c>
      <c r="C7805" s="11">
        <v>37292</v>
      </c>
      <c r="D7805" s="10">
        <v>63524.1875</v>
      </c>
      <c r="E7805" s="10">
        <v>63796.93359375</v>
      </c>
      <c r="F7805" s="10">
        <v>68935.6796875</v>
      </c>
      <c r="G7805" s="10">
        <v>64103.32421875</v>
      </c>
      <c r="H7805" s="10">
        <v>63933.828125</v>
      </c>
      <c r="I7805" s="10">
        <v>67147.1015625</v>
      </c>
      <c r="J7805" s="10">
        <v>114580.6015625</v>
      </c>
      <c r="K7805" s="10">
        <v>114536.6484375</v>
      </c>
      <c r="L7805" s="10">
        <v>114927.984375</v>
      </c>
      <c r="M7805" s="10">
        <v>114585.09375</v>
      </c>
      <c r="N7805" s="10">
        <v>114654.7578125</v>
      </c>
      <c r="O7805" s="10">
        <v>114826.5859375</v>
      </c>
    </row>
    <row r="7806" spans="1:15" x14ac:dyDescent="0.3">
      <c r="A7806" s="9">
        <f t="shared" si="242"/>
        <v>2</v>
      </c>
      <c r="B7806" s="9">
        <f t="shared" si="243"/>
        <v>6</v>
      </c>
      <c r="C7806" s="11">
        <v>37293</v>
      </c>
      <c r="D7806" s="10">
        <v>63995.76171875</v>
      </c>
      <c r="E7806" s="10">
        <v>64264.1171875</v>
      </c>
      <c r="F7806" s="10">
        <v>69541.984375</v>
      </c>
      <c r="G7806" s="10">
        <v>64603.37109375</v>
      </c>
      <c r="H7806" s="10">
        <v>64426.8359375</v>
      </c>
      <c r="I7806" s="10">
        <v>67718.421875</v>
      </c>
      <c r="J7806" s="10">
        <v>114730.421875</v>
      </c>
      <c r="K7806" s="10">
        <v>114686.46875</v>
      </c>
      <c r="L7806" s="10">
        <v>115077.796875</v>
      </c>
      <c r="M7806" s="10">
        <v>114734.9140625</v>
      </c>
      <c r="N7806" s="10">
        <v>114804.578125</v>
      </c>
      <c r="O7806" s="10">
        <v>114976.40625</v>
      </c>
    </row>
    <row r="7807" spans="1:15" x14ac:dyDescent="0.3">
      <c r="A7807" s="9">
        <f t="shared" si="242"/>
        <v>2</v>
      </c>
      <c r="B7807" s="9">
        <f t="shared" si="243"/>
        <v>7</v>
      </c>
      <c r="C7807" s="11">
        <v>37294</v>
      </c>
      <c r="D7807" s="10">
        <v>64469.3125</v>
      </c>
      <c r="E7807" s="10">
        <v>64733.27734375</v>
      </c>
      <c r="F7807" s="10">
        <v>70150.2578125</v>
      </c>
      <c r="G7807" s="10">
        <v>65105.38671875</v>
      </c>
      <c r="H7807" s="10">
        <v>64921.81640625</v>
      </c>
      <c r="I7807" s="10">
        <v>68291.7109375</v>
      </c>
      <c r="J7807" s="10">
        <v>114893.984375</v>
      </c>
      <c r="K7807" s="10">
        <v>114850.03125</v>
      </c>
      <c r="L7807" s="10">
        <v>115241.359375</v>
      </c>
      <c r="M7807" s="10">
        <v>114898.4765625</v>
      </c>
      <c r="N7807" s="10">
        <v>114968.1328125</v>
      </c>
      <c r="O7807" s="10">
        <v>115139.9609375</v>
      </c>
    </row>
    <row r="7808" spans="1:15" x14ac:dyDescent="0.3">
      <c r="A7808" s="9">
        <f t="shared" si="242"/>
        <v>2</v>
      </c>
      <c r="B7808" s="9">
        <f t="shared" si="243"/>
        <v>8</v>
      </c>
      <c r="C7808" s="11">
        <v>37295</v>
      </c>
      <c r="D7808" s="10">
        <v>64948.80078125</v>
      </c>
      <c r="E7808" s="10">
        <v>65208.375</v>
      </c>
      <c r="F7808" s="10">
        <v>70764.46875</v>
      </c>
      <c r="G7808" s="10">
        <v>65613.34375</v>
      </c>
      <c r="H7808" s="10">
        <v>65422.734375</v>
      </c>
      <c r="I7808" s="10">
        <v>68870.9375</v>
      </c>
      <c r="J7808" s="10">
        <v>115099.2421875</v>
      </c>
      <c r="K7808" s="10">
        <v>115055.296875</v>
      </c>
      <c r="L7808" s="10">
        <v>115446.609375</v>
      </c>
      <c r="M7808" s="10">
        <v>115103.734375</v>
      </c>
      <c r="N7808" s="10">
        <v>115173.390625</v>
      </c>
      <c r="O7808" s="10">
        <v>115345.21875</v>
      </c>
    </row>
    <row r="7809" spans="1:15" x14ac:dyDescent="0.3">
      <c r="A7809" s="9">
        <f t="shared" si="242"/>
        <v>2</v>
      </c>
      <c r="B7809" s="9">
        <f t="shared" si="243"/>
        <v>9</v>
      </c>
      <c r="C7809" s="11">
        <v>37296</v>
      </c>
      <c r="D7809" s="10">
        <v>65422.32421875</v>
      </c>
      <c r="E7809" s="10">
        <v>65677.515625</v>
      </c>
      <c r="F7809" s="10">
        <v>71372.7109375</v>
      </c>
      <c r="G7809" s="10">
        <v>66115.3359375</v>
      </c>
      <c r="H7809" s="10">
        <v>65917.6875</v>
      </c>
      <c r="I7809" s="10">
        <v>69444.203125</v>
      </c>
      <c r="J7809" s="10">
        <v>115262.2109375</v>
      </c>
      <c r="K7809" s="10">
        <v>115218.2578125</v>
      </c>
      <c r="L7809" s="10">
        <v>115609.578125</v>
      </c>
      <c r="M7809" s="10">
        <v>115266.703125</v>
      </c>
      <c r="N7809" s="10">
        <v>115336.359375</v>
      </c>
      <c r="O7809" s="10">
        <v>115508.1796875</v>
      </c>
    </row>
    <row r="7810" spans="1:15" x14ac:dyDescent="0.3">
      <c r="A7810" s="9">
        <f t="shared" si="242"/>
        <v>2</v>
      </c>
      <c r="B7810" s="9">
        <f t="shared" si="243"/>
        <v>10</v>
      </c>
      <c r="C7810" s="11">
        <v>37297</v>
      </c>
      <c r="D7810" s="10">
        <v>65895.8359375</v>
      </c>
      <c r="E7810" s="10">
        <v>66146.640625</v>
      </c>
      <c r="F7810" s="10">
        <v>71980.9375</v>
      </c>
      <c r="G7810" s="10">
        <v>66617.3203125</v>
      </c>
      <c r="H7810" s="10">
        <v>66412.6328125</v>
      </c>
      <c r="I7810" s="10">
        <v>70017.4453125</v>
      </c>
      <c r="J7810" s="10">
        <v>115424.8828125</v>
      </c>
      <c r="K7810" s="10">
        <v>115380.9296875</v>
      </c>
      <c r="L7810" s="10">
        <v>115772.2421875</v>
      </c>
      <c r="M7810" s="10">
        <v>115429.375</v>
      </c>
      <c r="N7810" s="10">
        <v>115499.03125</v>
      </c>
      <c r="O7810" s="10">
        <v>115670.8515625</v>
      </c>
    </row>
    <row r="7811" spans="1:15" x14ac:dyDescent="0.3">
      <c r="A7811" s="9">
        <f t="shared" si="242"/>
        <v>2</v>
      </c>
      <c r="B7811" s="9">
        <f t="shared" si="243"/>
        <v>11</v>
      </c>
      <c r="C7811" s="11">
        <v>37298</v>
      </c>
      <c r="D7811" s="10">
        <v>66371.328125</v>
      </c>
      <c r="E7811" s="10">
        <v>66617.734375</v>
      </c>
      <c r="F7811" s="10">
        <v>72591.140625</v>
      </c>
      <c r="G7811" s="10">
        <v>67121.265625</v>
      </c>
      <c r="H7811" s="10">
        <v>66909.546875</v>
      </c>
      <c r="I7811" s="10">
        <v>70592.6640625</v>
      </c>
      <c r="J7811" s="10">
        <v>115605.34375</v>
      </c>
      <c r="K7811" s="10">
        <v>115561.390625</v>
      </c>
      <c r="L7811" s="10">
        <v>115952.6953125</v>
      </c>
      <c r="M7811" s="10">
        <v>115609.8359375</v>
      </c>
      <c r="N7811" s="10">
        <v>115679.4921875</v>
      </c>
      <c r="O7811" s="10">
        <v>115851.3046875</v>
      </c>
    </row>
    <row r="7812" spans="1:15" x14ac:dyDescent="0.3">
      <c r="A7812" s="9">
        <f t="shared" si="242"/>
        <v>2</v>
      </c>
      <c r="B7812" s="9">
        <f t="shared" si="243"/>
        <v>12</v>
      </c>
      <c r="C7812" s="11">
        <v>37299</v>
      </c>
      <c r="D7812" s="10">
        <v>66848.7890625</v>
      </c>
      <c r="E7812" s="10">
        <v>67090.8046875</v>
      </c>
      <c r="F7812" s="10">
        <v>73203.3046875</v>
      </c>
      <c r="G7812" s="10">
        <v>67627.1953125</v>
      </c>
      <c r="H7812" s="10">
        <v>67408.4375</v>
      </c>
      <c r="I7812" s="10">
        <v>71169.8515625</v>
      </c>
      <c r="J7812" s="10">
        <v>115808.296875</v>
      </c>
      <c r="K7812" s="10">
        <v>115764.34375</v>
      </c>
      <c r="L7812" s="10">
        <v>116155.6484375</v>
      </c>
      <c r="M7812" s="10">
        <v>115812.78125</v>
      </c>
      <c r="N7812" s="10">
        <v>115882.4375</v>
      </c>
      <c r="O7812" s="10">
        <v>116054.2578125</v>
      </c>
    </row>
    <row r="7813" spans="1:15" x14ac:dyDescent="0.3">
      <c r="A7813" s="9">
        <f t="shared" si="242"/>
        <v>2</v>
      </c>
      <c r="B7813" s="9">
        <f t="shared" si="243"/>
        <v>13</v>
      </c>
      <c r="C7813" s="11">
        <v>37300</v>
      </c>
      <c r="D7813" s="10">
        <v>67328.21875</v>
      </c>
      <c r="E7813" s="10">
        <v>67565.84375</v>
      </c>
      <c r="F7813" s="10">
        <v>73817.4453125</v>
      </c>
      <c r="G7813" s="10">
        <v>68135.0859375</v>
      </c>
      <c r="H7813" s="10">
        <v>67909.296875</v>
      </c>
      <c r="I7813" s="10">
        <v>71749.0078125</v>
      </c>
      <c r="J7813" s="10">
        <v>116022.109375</v>
      </c>
      <c r="K7813" s="10">
        <v>115978.15625</v>
      </c>
      <c r="L7813" s="10">
        <v>116369.453125</v>
      </c>
      <c r="M7813" s="10">
        <v>116026.6015625</v>
      </c>
      <c r="N7813" s="10">
        <v>116096.2578125</v>
      </c>
      <c r="O7813" s="10">
        <v>116268.0703125</v>
      </c>
    </row>
    <row r="7814" spans="1:15" x14ac:dyDescent="0.3">
      <c r="A7814" s="9">
        <f t="shared" si="242"/>
        <v>2</v>
      </c>
      <c r="B7814" s="9">
        <f t="shared" si="243"/>
        <v>14</v>
      </c>
      <c r="C7814" s="11">
        <v>37301</v>
      </c>
      <c r="D7814" s="10">
        <v>67807.6328125</v>
      </c>
      <c r="E7814" s="10">
        <v>68040.875</v>
      </c>
      <c r="F7814" s="10">
        <v>74431.5703125</v>
      </c>
      <c r="G7814" s="10">
        <v>68642.96875</v>
      </c>
      <c r="H7814" s="10">
        <v>68410.140625</v>
      </c>
      <c r="I7814" s="10">
        <v>72328.15625</v>
      </c>
      <c r="J7814" s="10">
        <v>116235.3046875</v>
      </c>
      <c r="K7814" s="10">
        <v>116191.359375</v>
      </c>
      <c r="L7814" s="10">
        <v>116582.6484375</v>
      </c>
      <c r="M7814" s="10">
        <v>116239.796875</v>
      </c>
      <c r="N7814" s="10">
        <v>116309.453125</v>
      </c>
      <c r="O7814" s="10">
        <v>116481.265625</v>
      </c>
    </row>
    <row r="7815" spans="1:15" x14ac:dyDescent="0.3">
      <c r="A7815" s="9">
        <f t="shared" si="242"/>
        <v>2</v>
      </c>
      <c r="B7815" s="9">
        <f t="shared" si="243"/>
        <v>15</v>
      </c>
      <c r="C7815" s="11">
        <v>37302</v>
      </c>
      <c r="D7815" s="10">
        <v>68291.0078125</v>
      </c>
      <c r="E7815" s="10">
        <v>68519.859375</v>
      </c>
      <c r="F7815" s="10">
        <v>75049.6484375</v>
      </c>
      <c r="G7815" s="10">
        <v>69154.8125</v>
      </c>
      <c r="H7815" s="10">
        <v>68914.9453125</v>
      </c>
      <c r="I7815" s="10">
        <v>72911.25</v>
      </c>
      <c r="J7815" s="10">
        <v>116477.65625</v>
      </c>
      <c r="K7815" s="10">
        <v>116433.703125</v>
      </c>
      <c r="L7815" s="10">
        <v>116824.9921875</v>
      </c>
      <c r="M7815" s="10">
        <v>116482.1484375</v>
      </c>
      <c r="N7815" s="10">
        <v>116551.796875</v>
      </c>
      <c r="O7815" s="10">
        <v>116723.609375</v>
      </c>
    </row>
    <row r="7816" spans="1:15" x14ac:dyDescent="0.3">
      <c r="A7816" s="9">
        <f t="shared" si="242"/>
        <v>2</v>
      </c>
      <c r="B7816" s="9">
        <f t="shared" si="243"/>
        <v>16</v>
      </c>
      <c r="C7816" s="11">
        <v>37303</v>
      </c>
      <c r="D7816" s="10">
        <v>68776.359375</v>
      </c>
      <c r="E7816" s="10">
        <v>69000.8203125</v>
      </c>
      <c r="F7816" s="10">
        <v>75669.6953125</v>
      </c>
      <c r="G7816" s="10">
        <v>69668.6171875</v>
      </c>
      <c r="H7816" s="10">
        <v>69421.71875</v>
      </c>
      <c r="I7816" s="10">
        <v>73496.3203125</v>
      </c>
      <c r="J7816" s="10">
        <v>116733.6796875</v>
      </c>
      <c r="K7816" s="10">
        <v>116689.734375</v>
      </c>
      <c r="L7816" s="10">
        <v>117081.015625</v>
      </c>
      <c r="M7816" s="10">
        <v>116738.171875</v>
      </c>
      <c r="N7816" s="10">
        <v>116807.8203125</v>
      </c>
      <c r="O7816" s="10">
        <v>116979.6328125</v>
      </c>
    </row>
    <row r="7817" spans="1:15" x14ac:dyDescent="0.3">
      <c r="A7817" s="9">
        <f t="shared" ref="A7817:A7880" si="244">MONTH(C7817)</f>
        <v>2</v>
      </c>
      <c r="B7817" s="9">
        <f t="shared" ref="B7817:B7880" si="245">DAY(C7817)</f>
        <v>17</v>
      </c>
      <c r="C7817" s="11">
        <v>37304</v>
      </c>
      <c r="D7817" s="10">
        <v>69261.6953125</v>
      </c>
      <c r="E7817" s="10">
        <v>69481.765625</v>
      </c>
      <c r="F7817" s="10">
        <v>76289.7265625</v>
      </c>
      <c r="G7817" s="10">
        <v>70182.4140625</v>
      </c>
      <c r="H7817" s="10">
        <v>69928.484375</v>
      </c>
      <c r="I7817" s="10">
        <v>74081.3671875</v>
      </c>
      <c r="J7817" s="10">
        <v>116988.5</v>
      </c>
      <c r="K7817" s="10">
        <v>116944.546875</v>
      </c>
      <c r="L7817" s="10">
        <v>117335.828125</v>
      </c>
      <c r="M7817" s="10">
        <v>116992.984375</v>
      </c>
      <c r="N7817" s="10">
        <v>117062.640625</v>
      </c>
      <c r="O7817" s="10">
        <v>117234.4453125</v>
      </c>
    </row>
    <row r="7818" spans="1:15" x14ac:dyDescent="0.3">
      <c r="A7818" s="9">
        <f t="shared" si="244"/>
        <v>2</v>
      </c>
      <c r="B7818" s="9">
        <f t="shared" si="245"/>
        <v>18</v>
      </c>
      <c r="C7818" s="11">
        <v>37305</v>
      </c>
      <c r="D7818" s="10">
        <v>69743.046875</v>
      </c>
      <c r="E7818" s="10">
        <v>69958.734375</v>
      </c>
      <c r="F7818" s="10">
        <v>76905.78125</v>
      </c>
      <c r="G7818" s="10">
        <v>70692.234375</v>
      </c>
      <c r="H7818" s="10">
        <v>70431.265625</v>
      </c>
      <c r="I7818" s="10">
        <v>74662.4453125</v>
      </c>
      <c r="J7818" s="10">
        <v>117213.6484375</v>
      </c>
      <c r="K7818" s="10">
        <v>117169.703125</v>
      </c>
      <c r="L7818" s="10">
        <v>117560.984375</v>
      </c>
      <c r="M7818" s="10">
        <v>117218.140625</v>
      </c>
      <c r="N7818" s="10">
        <v>117287.7890625</v>
      </c>
      <c r="O7818" s="10">
        <v>117459.6015625</v>
      </c>
    </row>
    <row r="7819" spans="1:15" x14ac:dyDescent="0.3">
      <c r="A7819" s="9">
        <f t="shared" si="244"/>
        <v>2</v>
      </c>
      <c r="B7819" s="9">
        <f t="shared" si="245"/>
        <v>19</v>
      </c>
      <c r="C7819" s="11">
        <v>37306</v>
      </c>
      <c r="D7819" s="10">
        <v>70258.1171875</v>
      </c>
      <c r="E7819" s="10">
        <v>70469.40625</v>
      </c>
      <c r="F7819" s="10">
        <v>77522.4765625</v>
      </c>
      <c r="G7819" s="10">
        <v>71235.7578125</v>
      </c>
      <c r="H7819" s="10">
        <v>70967.7578125</v>
      </c>
      <c r="I7819" s="10">
        <v>75277.21875</v>
      </c>
      <c r="J7819" s="10">
        <v>117661.2578125</v>
      </c>
      <c r="K7819" s="10">
        <v>117617.3046875</v>
      </c>
      <c r="L7819" s="10">
        <v>118041.640625</v>
      </c>
      <c r="M7819" s="10">
        <v>117665.7421875</v>
      </c>
      <c r="N7819" s="10">
        <v>117735.3984375</v>
      </c>
      <c r="O7819" s="10">
        <v>117907.203125</v>
      </c>
    </row>
    <row r="7820" spans="1:15" x14ac:dyDescent="0.3">
      <c r="A7820" s="9">
        <f t="shared" si="244"/>
        <v>2</v>
      </c>
      <c r="B7820" s="9">
        <f t="shared" si="245"/>
        <v>20</v>
      </c>
      <c r="C7820" s="11">
        <v>37307</v>
      </c>
      <c r="D7820" s="10">
        <v>70979.453125</v>
      </c>
      <c r="E7820" s="10">
        <v>71186.359375</v>
      </c>
      <c r="F7820" s="10">
        <v>78312.390625</v>
      </c>
      <c r="G7820" s="10">
        <v>71985.5546875</v>
      </c>
      <c r="H7820" s="10">
        <v>71710.515625</v>
      </c>
      <c r="I7820" s="10">
        <v>76098.2734375</v>
      </c>
      <c r="J7820" s="10">
        <v>119530.3125</v>
      </c>
      <c r="K7820" s="10">
        <v>119486.359375</v>
      </c>
      <c r="L7820" s="10">
        <v>119976.8046875</v>
      </c>
      <c r="M7820" s="10">
        <v>119534.796875</v>
      </c>
      <c r="N7820" s="10">
        <v>119604.4453125</v>
      </c>
      <c r="O7820" s="10">
        <v>119776.25</v>
      </c>
    </row>
    <row r="7821" spans="1:15" x14ac:dyDescent="0.3">
      <c r="A7821" s="9">
        <f t="shared" si="244"/>
        <v>2</v>
      </c>
      <c r="B7821" s="9">
        <f t="shared" si="245"/>
        <v>21</v>
      </c>
      <c r="C7821" s="11">
        <v>37308</v>
      </c>
      <c r="D7821" s="10">
        <v>71589.6953125</v>
      </c>
      <c r="E7821" s="10">
        <v>71792.2109375</v>
      </c>
      <c r="F7821" s="10">
        <v>78925.0859375</v>
      </c>
      <c r="G7821" s="10">
        <v>72624.2578125</v>
      </c>
      <c r="H7821" s="10">
        <v>72342.1796875</v>
      </c>
      <c r="I7821" s="10">
        <v>76775.171875</v>
      </c>
      <c r="J7821" s="10">
        <v>120629.671875</v>
      </c>
      <c r="K7821" s="10">
        <v>120585.71875</v>
      </c>
      <c r="L7821" s="10">
        <v>121208.390625</v>
      </c>
      <c r="M7821" s="10">
        <v>120634.15625</v>
      </c>
      <c r="N7821" s="10">
        <v>120703.8046875</v>
      </c>
      <c r="O7821" s="10">
        <v>120908.6640625</v>
      </c>
    </row>
    <row r="7822" spans="1:15" x14ac:dyDescent="0.3">
      <c r="A7822" s="9">
        <f t="shared" si="244"/>
        <v>2</v>
      </c>
      <c r="B7822" s="9">
        <f t="shared" si="245"/>
        <v>22</v>
      </c>
      <c r="C7822" s="11">
        <v>37309</v>
      </c>
      <c r="D7822" s="10">
        <v>72180.0859375</v>
      </c>
      <c r="E7822" s="10">
        <v>72378.21875</v>
      </c>
      <c r="F7822" s="10">
        <v>79551</v>
      </c>
      <c r="G7822" s="10">
        <v>73243.109375</v>
      </c>
      <c r="H7822" s="10">
        <v>72954</v>
      </c>
      <c r="I7822" s="10">
        <v>77432.21875</v>
      </c>
      <c r="J7822" s="10">
        <v>121589.5546875</v>
      </c>
      <c r="K7822" s="10">
        <v>121545.609375</v>
      </c>
      <c r="L7822" s="10">
        <v>122267.4453125</v>
      </c>
      <c r="M7822" s="10">
        <v>121594.0390625</v>
      </c>
      <c r="N7822" s="10">
        <v>121663.6953125</v>
      </c>
      <c r="O7822" s="10">
        <v>121901.609375</v>
      </c>
    </row>
    <row r="7823" spans="1:15" x14ac:dyDescent="0.3">
      <c r="A7823" s="9">
        <f t="shared" si="244"/>
        <v>2</v>
      </c>
      <c r="B7823" s="9">
        <f t="shared" si="245"/>
        <v>23</v>
      </c>
      <c r="C7823" s="11">
        <v>37310</v>
      </c>
      <c r="D7823" s="10">
        <v>72770.46875</v>
      </c>
      <c r="E7823" s="10">
        <v>72964.2109375</v>
      </c>
      <c r="F7823" s="10">
        <v>80243.0078125</v>
      </c>
      <c r="G7823" s="10">
        <v>73861.9453125</v>
      </c>
      <c r="H7823" s="10">
        <v>73565.8046875</v>
      </c>
      <c r="I7823" s="10">
        <v>78122.3046875</v>
      </c>
      <c r="J7823" s="10">
        <v>122546.3671875</v>
      </c>
      <c r="K7823" s="10">
        <v>122502.421875</v>
      </c>
      <c r="L7823" s="10">
        <v>123257.3125</v>
      </c>
      <c r="M7823" s="10">
        <v>122550.8515625</v>
      </c>
      <c r="N7823" s="10">
        <v>122620.5</v>
      </c>
      <c r="O7823" s="10">
        <v>122858.4140625</v>
      </c>
    </row>
    <row r="7824" spans="1:15" x14ac:dyDescent="0.3">
      <c r="A7824" s="9">
        <f t="shared" si="244"/>
        <v>2</v>
      </c>
      <c r="B7824" s="9">
        <f t="shared" si="245"/>
        <v>24</v>
      </c>
      <c r="C7824" s="11">
        <v>37311</v>
      </c>
      <c r="D7824" s="10">
        <v>73327.1171875</v>
      </c>
      <c r="E7824" s="10">
        <v>73516.46875</v>
      </c>
      <c r="F7824" s="10">
        <v>80901.2890625</v>
      </c>
      <c r="G7824" s="10">
        <v>74447.0546875</v>
      </c>
      <c r="H7824" s="10">
        <v>74143.875</v>
      </c>
      <c r="I7824" s="10">
        <v>78745.6015625</v>
      </c>
      <c r="J7824" s="10">
        <v>123270.359375</v>
      </c>
      <c r="K7824" s="10">
        <v>123226.4140625</v>
      </c>
      <c r="L7824" s="10">
        <v>124014.3515625</v>
      </c>
      <c r="M7824" s="10">
        <v>123274.8515625</v>
      </c>
      <c r="N7824" s="10">
        <v>123344.5</v>
      </c>
      <c r="O7824" s="10">
        <v>123615.46875</v>
      </c>
    </row>
    <row r="7825" spans="1:15" x14ac:dyDescent="0.3">
      <c r="A7825" s="9">
        <f t="shared" si="244"/>
        <v>2</v>
      </c>
      <c r="B7825" s="9">
        <f t="shared" si="245"/>
        <v>25</v>
      </c>
      <c r="C7825" s="11">
        <v>37312</v>
      </c>
      <c r="D7825" s="10">
        <v>73875.8125</v>
      </c>
      <c r="E7825" s="10">
        <v>74060.78125</v>
      </c>
      <c r="F7825" s="10">
        <v>81551.6171875</v>
      </c>
      <c r="G7825" s="10">
        <v>75024.2109375</v>
      </c>
      <c r="H7825" s="10">
        <v>74713.9921875</v>
      </c>
      <c r="I7825" s="10">
        <v>79360.9453125</v>
      </c>
      <c r="J7825" s="10">
        <v>123938.109375</v>
      </c>
      <c r="K7825" s="10">
        <v>123894.1640625</v>
      </c>
      <c r="L7825" s="10">
        <v>124715.1484375</v>
      </c>
      <c r="M7825" s="10">
        <v>123942.6015625</v>
      </c>
      <c r="N7825" s="10">
        <v>124012.2421875</v>
      </c>
      <c r="O7825" s="10">
        <v>124316.265625</v>
      </c>
    </row>
    <row r="7826" spans="1:15" x14ac:dyDescent="0.3">
      <c r="A7826" s="9">
        <f t="shared" si="244"/>
        <v>2</v>
      </c>
      <c r="B7826" s="9">
        <f t="shared" si="245"/>
        <v>26</v>
      </c>
      <c r="C7826" s="11">
        <v>37313</v>
      </c>
      <c r="D7826" s="10">
        <v>74422.515625</v>
      </c>
      <c r="E7826" s="10">
        <v>74603.09375</v>
      </c>
      <c r="F7826" s="10">
        <v>82199.9453125</v>
      </c>
      <c r="G7826" s="10">
        <v>75599.3671875</v>
      </c>
      <c r="H7826" s="10">
        <v>75282.125</v>
      </c>
      <c r="I7826" s="10">
        <v>79974.296875</v>
      </c>
      <c r="J7826" s="10">
        <v>124590.234375</v>
      </c>
      <c r="K7826" s="10">
        <v>124546.2890625</v>
      </c>
      <c r="L7826" s="10">
        <v>125400.3203125</v>
      </c>
      <c r="M7826" s="10">
        <v>124594.7265625</v>
      </c>
      <c r="N7826" s="10">
        <v>124664.3671875</v>
      </c>
      <c r="O7826" s="10">
        <v>125001.4453125</v>
      </c>
    </row>
    <row r="7827" spans="1:15" x14ac:dyDescent="0.3">
      <c r="A7827" s="9">
        <f t="shared" si="244"/>
        <v>2</v>
      </c>
      <c r="B7827" s="9">
        <f t="shared" si="245"/>
        <v>27</v>
      </c>
      <c r="C7827" s="11">
        <v>37314</v>
      </c>
      <c r="D7827" s="10">
        <v>74971.1953125</v>
      </c>
      <c r="E7827" s="10">
        <v>75147.3828125</v>
      </c>
      <c r="F7827" s="10">
        <v>82817.1875</v>
      </c>
      <c r="G7827" s="10">
        <v>76176.5</v>
      </c>
      <c r="H7827" s="10">
        <v>75852.21875</v>
      </c>
      <c r="I7827" s="10">
        <v>80589.6171875</v>
      </c>
      <c r="J7827" s="10">
        <v>125253.59375</v>
      </c>
      <c r="K7827" s="10">
        <v>125209.65625</v>
      </c>
      <c r="L7827" s="10">
        <v>126129.78125</v>
      </c>
      <c r="M7827" s="10">
        <v>125258.0859375</v>
      </c>
      <c r="N7827" s="10">
        <v>125327.7265625</v>
      </c>
      <c r="O7827" s="10">
        <v>125697.859375</v>
      </c>
    </row>
    <row r="7828" spans="1:15" x14ac:dyDescent="0.3">
      <c r="A7828" s="9">
        <f t="shared" si="244"/>
        <v>2</v>
      </c>
      <c r="B7828" s="9">
        <f t="shared" si="245"/>
        <v>28</v>
      </c>
      <c r="C7828" s="11">
        <v>37315</v>
      </c>
      <c r="D7828" s="10">
        <v>75539.28125</v>
      </c>
      <c r="E7828" s="10">
        <v>75715.765625</v>
      </c>
      <c r="F7828" s="10">
        <v>83433.1015625</v>
      </c>
      <c r="G7828" s="10">
        <v>76768.9921875</v>
      </c>
      <c r="H7828" s="10">
        <v>76442.671875</v>
      </c>
      <c r="I7828" s="10">
        <v>81194.828125</v>
      </c>
      <c r="J7828" s="10">
        <v>125914.765625</v>
      </c>
      <c r="K7828" s="10">
        <v>125870.8203125</v>
      </c>
      <c r="L7828" s="10">
        <v>126817.796875</v>
      </c>
      <c r="M7828" s="10">
        <v>125919.25</v>
      </c>
      <c r="N7828" s="10">
        <v>125988.8984375</v>
      </c>
      <c r="O7828" s="10">
        <v>126425.1328125</v>
      </c>
    </row>
    <row r="7829" spans="1:15" x14ac:dyDescent="0.3">
      <c r="A7829" s="9">
        <f t="shared" si="244"/>
        <v>3</v>
      </c>
      <c r="B7829" s="9">
        <f t="shared" si="245"/>
        <v>1</v>
      </c>
      <c r="C7829" s="11">
        <v>37316</v>
      </c>
      <c r="D7829" s="10">
        <v>76116.6796875</v>
      </c>
      <c r="E7829" s="10">
        <v>76298.1328125</v>
      </c>
      <c r="F7829" s="10">
        <v>84169.703125</v>
      </c>
      <c r="G7829" s="10">
        <v>77366.7109375</v>
      </c>
      <c r="H7829" s="10">
        <v>77043.359375</v>
      </c>
      <c r="I7829" s="10">
        <v>81878.90625</v>
      </c>
      <c r="J7829" s="10">
        <v>126547.734375</v>
      </c>
      <c r="K7829" s="10">
        <v>126503.7890625</v>
      </c>
      <c r="L7829" s="10">
        <v>127450.7421875</v>
      </c>
      <c r="M7829" s="10">
        <v>126552.21875</v>
      </c>
      <c r="N7829" s="10">
        <v>126621.859375</v>
      </c>
      <c r="O7829" s="10">
        <v>127058.0859375</v>
      </c>
    </row>
    <row r="7830" spans="1:15" x14ac:dyDescent="0.3">
      <c r="A7830" s="9">
        <f t="shared" si="244"/>
        <v>3</v>
      </c>
      <c r="B7830" s="9">
        <f t="shared" si="245"/>
        <v>2</v>
      </c>
      <c r="C7830" s="11">
        <v>37317</v>
      </c>
      <c r="D7830" s="10">
        <v>76682.1484375</v>
      </c>
      <c r="E7830" s="10">
        <v>76868.578125</v>
      </c>
      <c r="F7830" s="10">
        <v>84894.375</v>
      </c>
      <c r="G7830" s="10">
        <v>77952.5078125</v>
      </c>
      <c r="H7830" s="10">
        <v>77632.125</v>
      </c>
      <c r="I7830" s="10">
        <v>82551.0625</v>
      </c>
      <c r="J7830" s="10">
        <v>127099.9375</v>
      </c>
      <c r="K7830" s="10">
        <v>127055.9921875</v>
      </c>
      <c r="L7830" s="10">
        <v>128002.921875</v>
      </c>
      <c r="M7830" s="10">
        <v>127104.421875</v>
      </c>
      <c r="N7830" s="10">
        <v>127174.0625</v>
      </c>
      <c r="O7830" s="10">
        <v>127610.28125</v>
      </c>
    </row>
    <row r="7831" spans="1:15" x14ac:dyDescent="0.3">
      <c r="A7831" s="9">
        <f t="shared" si="244"/>
        <v>3</v>
      </c>
      <c r="B7831" s="9">
        <f t="shared" si="245"/>
        <v>3</v>
      </c>
      <c r="C7831" s="11">
        <v>37318</v>
      </c>
      <c r="D7831" s="10">
        <v>77243.640625</v>
      </c>
      <c r="E7831" s="10">
        <v>77435.0390625</v>
      </c>
      <c r="F7831" s="10">
        <v>85615.0625</v>
      </c>
      <c r="G7831" s="10">
        <v>78534.3203125</v>
      </c>
      <c r="H7831" s="10">
        <v>78216.90625</v>
      </c>
      <c r="I7831" s="10">
        <v>83219.21875</v>
      </c>
      <c r="J7831" s="10">
        <v>127624.53125</v>
      </c>
      <c r="K7831" s="10">
        <v>127580.59375</v>
      </c>
      <c r="L7831" s="10">
        <v>128527.5</v>
      </c>
      <c r="M7831" s="10">
        <v>127629.0234375</v>
      </c>
      <c r="N7831" s="10">
        <v>127698.65625</v>
      </c>
      <c r="O7831" s="10">
        <v>128134.8671875</v>
      </c>
    </row>
    <row r="7832" spans="1:15" x14ac:dyDescent="0.3">
      <c r="A7832" s="9">
        <f t="shared" si="244"/>
        <v>3</v>
      </c>
      <c r="B7832" s="9">
        <f t="shared" si="245"/>
        <v>4</v>
      </c>
      <c r="C7832" s="11">
        <v>37319</v>
      </c>
      <c r="D7832" s="10">
        <v>77805.1015625</v>
      </c>
      <c r="E7832" s="10">
        <v>78001.4765625</v>
      </c>
      <c r="F7832" s="10">
        <v>86335.71875</v>
      </c>
      <c r="G7832" s="10">
        <v>79116.109375</v>
      </c>
      <c r="H7832" s="10">
        <v>78801.65625</v>
      </c>
      <c r="I7832" s="10">
        <v>83887.359375</v>
      </c>
      <c r="J7832" s="10">
        <v>128148</v>
      </c>
      <c r="K7832" s="10">
        <v>128104.0625</v>
      </c>
      <c r="L7832" s="10">
        <v>129050.9375</v>
      </c>
      <c r="M7832" s="10">
        <v>128152.4921875</v>
      </c>
      <c r="N7832" s="10">
        <v>128222.125</v>
      </c>
      <c r="O7832" s="10">
        <v>128658.3203125</v>
      </c>
    </row>
    <row r="7833" spans="1:15" x14ac:dyDescent="0.3">
      <c r="A7833" s="9">
        <f t="shared" si="244"/>
        <v>3</v>
      </c>
      <c r="B7833" s="9">
        <f t="shared" si="245"/>
        <v>5</v>
      </c>
      <c r="C7833" s="11">
        <v>37320</v>
      </c>
      <c r="D7833" s="10">
        <v>78362.578125</v>
      </c>
      <c r="E7833" s="10">
        <v>78563.921875</v>
      </c>
      <c r="F7833" s="10">
        <v>87052.390625</v>
      </c>
      <c r="G7833" s="10">
        <v>79693.90625</v>
      </c>
      <c r="H7833" s="10">
        <v>79382.4296875</v>
      </c>
      <c r="I7833" s="10">
        <v>84551.5078125</v>
      </c>
      <c r="J7833" s="10">
        <v>128644.03125</v>
      </c>
      <c r="K7833" s="10">
        <v>128600.09375</v>
      </c>
      <c r="L7833" s="10">
        <v>129546.9453125</v>
      </c>
      <c r="M7833" s="10">
        <v>128648.515625</v>
      </c>
      <c r="N7833" s="10">
        <v>128718.15625</v>
      </c>
      <c r="O7833" s="10">
        <v>129154.3359375</v>
      </c>
    </row>
    <row r="7834" spans="1:15" x14ac:dyDescent="0.3">
      <c r="A7834" s="9">
        <f t="shared" si="244"/>
        <v>3</v>
      </c>
      <c r="B7834" s="9">
        <f t="shared" si="245"/>
        <v>6</v>
      </c>
      <c r="C7834" s="11">
        <v>37321</v>
      </c>
      <c r="D7834" s="10">
        <v>79146.15625</v>
      </c>
      <c r="E7834" s="10">
        <v>79352.46875</v>
      </c>
      <c r="F7834" s="10">
        <v>87962.09375</v>
      </c>
      <c r="G7834" s="10">
        <v>80497.8046875</v>
      </c>
      <c r="H7834" s="10">
        <v>80189.2890625</v>
      </c>
      <c r="I7834" s="10">
        <v>85441.7578125</v>
      </c>
      <c r="J7834" s="10">
        <v>130635.3125</v>
      </c>
      <c r="K7834" s="10">
        <v>130591.375</v>
      </c>
      <c r="L7834" s="10">
        <v>131571.265625</v>
      </c>
      <c r="M7834" s="10">
        <v>130639.8046875</v>
      </c>
      <c r="N7834" s="10">
        <v>130709.4296875</v>
      </c>
      <c r="O7834" s="10">
        <v>131145.609375</v>
      </c>
    </row>
    <row r="7835" spans="1:15" x14ac:dyDescent="0.3">
      <c r="A7835" s="9">
        <f t="shared" si="244"/>
        <v>3</v>
      </c>
      <c r="B7835" s="9">
        <f t="shared" si="245"/>
        <v>7</v>
      </c>
      <c r="C7835" s="11">
        <v>37322</v>
      </c>
      <c r="D7835" s="10">
        <v>79824.578125</v>
      </c>
      <c r="E7835" s="10">
        <v>80035.8671875</v>
      </c>
      <c r="F7835" s="10">
        <v>88766.6484375</v>
      </c>
      <c r="G7835" s="10">
        <v>81196.5546875</v>
      </c>
      <c r="H7835" s="10">
        <v>80891</v>
      </c>
      <c r="I7835" s="10">
        <v>86226.84375</v>
      </c>
      <c r="J7835" s="10">
        <v>131928.15625</v>
      </c>
      <c r="K7835" s="10">
        <v>131884.21875</v>
      </c>
      <c r="L7835" s="10">
        <v>132897.140625</v>
      </c>
      <c r="M7835" s="10">
        <v>131932.640625</v>
      </c>
      <c r="N7835" s="10">
        <v>132002.265625</v>
      </c>
      <c r="O7835" s="10">
        <v>132438.4375</v>
      </c>
    </row>
    <row r="7836" spans="1:15" x14ac:dyDescent="0.3">
      <c r="A7836" s="9">
        <f t="shared" si="244"/>
        <v>3</v>
      </c>
      <c r="B7836" s="9">
        <f t="shared" si="245"/>
        <v>8</v>
      </c>
      <c r="C7836" s="11">
        <v>37323</v>
      </c>
      <c r="D7836" s="10">
        <v>80439.5</v>
      </c>
      <c r="E7836" s="10">
        <v>80655.7578125</v>
      </c>
      <c r="F7836" s="10">
        <v>89507.6953125</v>
      </c>
      <c r="G7836" s="10">
        <v>81831.796875</v>
      </c>
      <c r="H7836" s="10">
        <v>81529.2109375</v>
      </c>
      <c r="I7836" s="10">
        <v>86948.4375</v>
      </c>
      <c r="J7836" s="10">
        <v>132799.953125</v>
      </c>
      <c r="K7836" s="10">
        <v>132756.015625</v>
      </c>
      <c r="L7836" s="10">
        <v>133801.953125</v>
      </c>
      <c r="M7836" s="10">
        <v>132804.4375</v>
      </c>
      <c r="N7836" s="10">
        <v>132874.0625</v>
      </c>
      <c r="O7836" s="10">
        <v>133310.21875</v>
      </c>
    </row>
    <row r="7837" spans="1:15" x14ac:dyDescent="0.3">
      <c r="A7837" s="9">
        <f t="shared" si="244"/>
        <v>3</v>
      </c>
      <c r="B7837" s="9">
        <f t="shared" si="245"/>
        <v>9</v>
      </c>
      <c r="C7837" s="11">
        <v>37324</v>
      </c>
      <c r="D7837" s="10">
        <v>81026.640625</v>
      </c>
      <c r="E7837" s="10">
        <v>81247.8671875</v>
      </c>
      <c r="F7837" s="10">
        <v>90220.953125</v>
      </c>
      <c r="G7837" s="10">
        <v>82439.25</v>
      </c>
      <c r="H7837" s="10">
        <v>82139.6328125</v>
      </c>
      <c r="I7837" s="10">
        <v>87642.234375</v>
      </c>
      <c r="J7837" s="10">
        <v>133487.25</v>
      </c>
      <c r="K7837" s="10">
        <v>133443.3125</v>
      </c>
      <c r="L7837" s="10">
        <v>134522.28125</v>
      </c>
      <c r="M7837" s="10">
        <v>133491.734375</v>
      </c>
      <c r="N7837" s="10">
        <v>133561.359375</v>
      </c>
      <c r="O7837" s="10">
        <v>133997.484375</v>
      </c>
    </row>
    <row r="7838" spans="1:15" x14ac:dyDescent="0.3">
      <c r="A7838" s="9">
        <f t="shared" si="244"/>
        <v>3</v>
      </c>
      <c r="B7838" s="9">
        <f t="shared" si="245"/>
        <v>10</v>
      </c>
      <c r="C7838" s="11">
        <v>37325</v>
      </c>
      <c r="D7838" s="10">
        <v>81599.8671875</v>
      </c>
      <c r="E7838" s="10">
        <v>81826.0625</v>
      </c>
      <c r="F7838" s="10">
        <v>90920.3046875</v>
      </c>
      <c r="G7838" s="10">
        <v>83032.796875</v>
      </c>
      <c r="H7838" s="10">
        <v>82736.1484375</v>
      </c>
      <c r="I7838" s="10">
        <v>88322.125</v>
      </c>
      <c r="J7838" s="10">
        <v>134081.9375</v>
      </c>
      <c r="K7838" s="10">
        <v>134038</v>
      </c>
      <c r="L7838" s="10">
        <v>135149.984375</v>
      </c>
      <c r="M7838" s="10">
        <v>134086.421875</v>
      </c>
      <c r="N7838" s="10">
        <v>134156.046875</v>
      </c>
      <c r="O7838" s="10">
        <v>134592.15625</v>
      </c>
    </row>
    <row r="7839" spans="1:15" x14ac:dyDescent="0.3">
      <c r="A7839" s="9">
        <f t="shared" si="244"/>
        <v>3</v>
      </c>
      <c r="B7839" s="9">
        <f t="shared" si="245"/>
        <v>11</v>
      </c>
      <c r="C7839" s="11">
        <v>37326</v>
      </c>
      <c r="D7839" s="10">
        <v>82163.15625</v>
      </c>
      <c r="E7839" s="10">
        <v>82394.3203125</v>
      </c>
      <c r="F7839" s="10">
        <v>91609.7109375</v>
      </c>
      <c r="G7839" s="10">
        <v>83616.40625</v>
      </c>
      <c r="H7839" s="10">
        <v>83322.71875</v>
      </c>
      <c r="I7839" s="10">
        <v>88959.0234375</v>
      </c>
      <c r="J7839" s="10">
        <v>134610.359375</v>
      </c>
      <c r="K7839" s="10">
        <v>134566.4375</v>
      </c>
      <c r="L7839" s="10">
        <v>135711.4375</v>
      </c>
      <c r="M7839" s="10">
        <v>134614.859375</v>
      </c>
      <c r="N7839" s="10">
        <v>134684.46875</v>
      </c>
      <c r="O7839" s="10">
        <v>135153.625</v>
      </c>
    </row>
    <row r="7840" spans="1:15" x14ac:dyDescent="0.3">
      <c r="A7840" s="9">
        <f t="shared" si="244"/>
        <v>3</v>
      </c>
      <c r="B7840" s="9">
        <f t="shared" si="245"/>
        <v>12</v>
      </c>
      <c r="C7840" s="11">
        <v>37327</v>
      </c>
      <c r="D7840" s="10">
        <v>82726.421875</v>
      </c>
      <c r="E7840" s="10">
        <v>82962.5625</v>
      </c>
      <c r="F7840" s="10">
        <v>92266.0390625</v>
      </c>
      <c r="G7840" s="10">
        <v>84199.9921875</v>
      </c>
      <c r="H7840" s="10">
        <v>83909.2734375</v>
      </c>
      <c r="I7840" s="10">
        <v>89595.890625</v>
      </c>
      <c r="J7840" s="10">
        <v>135137.640625</v>
      </c>
      <c r="K7840" s="10">
        <v>135093.703125</v>
      </c>
      <c r="L7840" s="10">
        <v>136304.78125</v>
      </c>
      <c r="M7840" s="10">
        <v>135142.125</v>
      </c>
      <c r="N7840" s="10">
        <v>135211.734375</v>
      </c>
      <c r="O7840" s="10">
        <v>135713.9375</v>
      </c>
    </row>
    <row r="7841" spans="1:15" x14ac:dyDescent="0.3">
      <c r="A7841" s="9">
        <f t="shared" si="244"/>
        <v>3</v>
      </c>
      <c r="B7841" s="9">
        <f t="shared" si="245"/>
        <v>13</v>
      </c>
      <c r="C7841" s="11">
        <v>37328</v>
      </c>
      <c r="D7841" s="10">
        <v>83281.734375</v>
      </c>
      <c r="E7841" s="10">
        <v>83522.84375</v>
      </c>
      <c r="F7841" s="10">
        <v>92881.34375</v>
      </c>
      <c r="G7841" s="10">
        <v>84775.625</v>
      </c>
      <c r="H7841" s="10">
        <v>84487.875</v>
      </c>
      <c r="I7841" s="10">
        <v>90224.8046875</v>
      </c>
      <c r="J7841" s="10">
        <v>135612</v>
      </c>
      <c r="K7841" s="10">
        <v>135568.078125</v>
      </c>
      <c r="L7841" s="10">
        <v>136878.28125</v>
      </c>
      <c r="M7841" s="10">
        <v>135616.484375</v>
      </c>
      <c r="N7841" s="10">
        <v>135686.09375</v>
      </c>
      <c r="O7841" s="10">
        <v>136221.34375</v>
      </c>
    </row>
    <row r="7842" spans="1:15" x14ac:dyDescent="0.3">
      <c r="A7842" s="9">
        <f t="shared" si="244"/>
        <v>3</v>
      </c>
      <c r="B7842" s="9">
        <f t="shared" si="245"/>
        <v>14</v>
      </c>
      <c r="C7842" s="11">
        <v>37329</v>
      </c>
      <c r="D7842" s="10">
        <v>83829.1015625</v>
      </c>
      <c r="E7842" s="10">
        <v>84075.1796875</v>
      </c>
      <c r="F7842" s="10">
        <v>93521.765625</v>
      </c>
      <c r="G7842" s="10">
        <v>85343.3125</v>
      </c>
      <c r="H7842" s="10">
        <v>85058.5234375</v>
      </c>
      <c r="I7842" s="10">
        <v>90845.765625</v>
      </c>
      <c r="J7842" s="10">
        <v>136033.6875</v>
      </c>
      <c r="K7842" s="10">
        <v>135989.75</v>
      </c>
      <c r="L7842" s="10">
        <v>137366.03125</v>
      </c>
      <c r="M7842" s="10">
        <v>136038.171875</v>
      </c>
      <c r="N7842" s="10">
        <v>136107.78125</v>
      </c>
      <c r="O7842" s="10">
        <v>136676.0625</v>
      </c>
    </row>
    <row r="7843" spans="1:15" x14ac:dyDescent="0.3">
      <c r="A7843" s="9">
        <f t="shared" si="244"/>
        <v>3</v>
      </c>
      <c r="B7843" s="9">
        <f t="shared" si="245"/>
        <v>15</v>
      </c>
      <c r="C7843" s="11">
        <v>37330</v>
      </c>
      <c r="D7843" s="10">
        <v>84358.59375</v>
      </c>
      <c r="E7843" s="10">
        <v>84609.640625</v>
      </c>
      <c r="F7843" s="10">
        <v>94111.25</v>
      </c>
      <c r="G7843" s="10">
        <v>85893.125</v>
      </c>
      <c r="H7843" s="10">
        <v>85611.296875</v>
      </c>
      <c r="I7843" s="10">
        <v>91448.8515625</v>
      </c>
      <c r="J7843" s="10">
        <v>136372.140625</v>
      </c>
      <c r="K7843" s="10">
        <v>136328.21875</v>
      </c>
      <c r="L7843" s="10">
        <v>137803.625</v>
      </c>
      <c r="M7843" s="10">
        <v>136376.625</v>
      </c>
      <c r="N7843" s="10">
        <v>136446.234375</v>
      </c>
      <c r="O7843" s="10">
        <v>137047.546875</v>
      </c>
    </row>
    <row r="7844" spans="1:15" x14ac:dyDescent="0.3">
      <c r="A7844" s="9">
        <f t="shared" si="244"/>
        <v>3</v>
      </c>
      <c r="B7844" s="9">
        <f t="shared" si="245"/>
        <v>16</v>
      </c>
      <c r="C7844" s="11">
        <v>37331</v>
      </c>
      <c r="D7844" s="10">
        <v>84884.09375</v>
      </c>
      <c r="E7844" s="10">
        <v>85140.1171875</v>
      </c>
      <c r="F7844" s="10">
        <v>94696.7421875</v>
      </c>
      <c r="G7844" s="10">
        <v>86438.9453125</v>
      </c>
      <c r="H7844" s="10">
        <v>86160.0859375</v>
      </c>
      <c r="I7844" s="10">
        <v>92014.8984375</v>
      </c>
      <c r="J7844" s="10">
        <v>136684.03125</v>
      </c>
      <c r="K7844" s="10">
        <v>136640.125</v>
      </c>
      <c r="L7844" s="10">
        <v>138214.640625</v>
      </c>
      <c r="M7844" s="10">
        <v>136688.53125</v>
      </c>
      <c r="N7844" s="10">
        <v>136758.125</v>
      </c>
      <c r="O7844" s="10">
        <v>137425.546875</v>
      </c>
    </row>
    <row r="7845" spans="1:15" x14ac:dyDescent="0.3">
      <c r="A7845" s="9">
        <f t="shared" si="244"/>
        <v>3</v>
      </c>
      <c r="B7845" s="9">
        <f t="shared" si="245"/>
        <v>17</v>
      </c>
      <c r="C7845" s="11">
        <v>37332</v>
      </c>
      <c r="D7845" s="10">
        <v>85407.6015625</v>
      </c>
      <c r="E7845" s="10">
        <v>85668.59375</v>
      </c>
      <c r="F7845" s="10">
        <v>95313.296875</v>
      </c>
      <c r="G7845" s="10">
        <v>86982.7734375</v>
      </c>
      <c r="H7845" s="10">
        <v>86706.875</v>
      </c>
      <c r="I7845" s="10">
        <v>92611.9921875</v>
      </c>
      <c r="J7845" s="10">
        <v>136982.3125</v>
      </c>
      <c r="K7845" s="10">
        <v>136938.390625</v>
      </c>
      <c r="L7845" s="10">
        <v>138578.984375</v>
      </c>
      <c r="M7845" s="10">
        <v>136986.796875</v>
      </c>
      <c r="N7845" s="10">
        <v>137056.40625</v>
      </c>
      <c r="O7845" s="10">
        <v>137756.84375</v>
      </c>
    </row>
    <row r="7846" spans="1:15" x14ac:dyDescent="0.3">
      <c r="A7846" s="9">
        <f t="shared" si="244"/>
        <v>3</v>
      </c>
      <c r="B7846" s="9">
        <f t="shared" si="245"/>
        <v>18</v>
      </c>
      <c r="C7846" s="11">
        <v>37333</v>
      </c>
      <c r="D7846" s="10">
        <v>85925.140625</v>
      </c>
      <c r="E7846" s="10">
        <v>86191.1015625</v>
      </c>
      <c r="F7846" s="10">
        <v>95923.8828125</v>
      </c>
      <c r="G7846" s="10">
        <v>87520.625</v>
      </c>
      <c r="H7846" s="10">
        <v>87247.6953125</v>
      </c>
      <c r="I7846" s="10">
        <v>93203.125</v>
      </c>
      <c r="J7846" s="10">
        <v>137241.40625</v>
      </c>
      <c r="K7846" s="10">
        <v>137197.484375</v>
      </c>
      <c r="L7846" s="10">
        <v>138904.140625</v>
      </c>
      <c r="M7846" s="10">
        <v>137245.890625</v>
      </c>
      <c r="N7846" s="10">
        <v>137315.5</v>
      </c>
      <c r="O7846" s="10">
        <v>138048.984375</v>
      </c>
    </row>
    <row r="7847" spans="1:15" x14ac:dyDescent="0.3">
      <c r="A7847" s="9">
        <f t="shared" si="244"/>
        <v>3</v>
      </c>
      <c r="B7847" s="9">
        <f t="shared" si="245"/>
        <v>19</v>
      </c>
      <c r="C7847" s="11">
        <v>37334</v>
      </c>
      <c r="D7847" s="10">
        <v>86442.65625</v>
      </c>
      <c r="E7847" s="10">
        <v>86713.5859375</v>
      </c>
      <c r="F7847" s="10">
        <v>96501.3828125</v>
      </c>
      <c r="G7847" s="10">
        <v>88058.4609375</v>
      </c>
      <c r="H7847" s="10">
        <v>87788.5</v>
      </c>
      <c r="I7847" s="10">
        <v>93761.171875</v>
      </c>
      <c r="J7847" s="10">
        <v>137499.8125</v>
      </c>
      <c r="K7847" s="10">
        <v>137455.90625</v>
      </c>
      <c r="L7847" s="10">
        <v>139261.671875</v>
      </c>
      <c r="M7847" s="10">
        <v>137504.3125</v>
      </c>
      <c r="N7847" s="10">
        <v>137573.90625</v>
      </c>
      <c r="O7847" s="10">
        <v>138373.484375</v>
      </c>
    </row>
    <row r="7848" spans="1:15" x14ac:dyDescent="0.3">
      <c r="A7848" s="9">
        <f t="shared" si="244"/>
        <v>3</v>
      </c>
      <c r="B7848" s="9">
        <f t="shared" si="245"/>
        <v>20</v>
      </c>
      <c r="C7848" s="11">
        <v>37335</v>
      </c>
      <c r="D7848" s="10">
        <v>86962.1484375</v>
      </c>
      <c r="E7848" s="10">
        <v>87238.0390625</v>
      </c>
      <c r="F7848" s="10">
        <v>97113.9140625</v>
      </c>
      <c r="G7848" s="10">
        <v>88598.265625</v>
      </c>
      <c r="H7848" s="10">
        <v>88331.265625</v>
      </c>
      <c r="I7848" s="10">
        <v>94321.1875</v>
      </c>
      <c r="J7848" s="10">
        <v>137770.28125</v>
      </c>
      <c r="K7848" s="10">
        <v>137726.375</v>
      </c>
      <c r="L7848" s="10">
        <v>139598.1875</v>
      </c>
      <c r="M7848" s="10">
        <v>137774.765625</v>
      </c>
      <c r="N7848" s="10">
        <v>137844.359375</v>
      </c>
      <c r="O7848" s="10">
        <v>138710.03125</v>
      </c>
    </row>
    <row r="7849" spans="1:15" x14ac:dyDescent="0.3">
      <c r="A7849" s="9">
        <f t="shared" si="244"/>
        <v>3</v>
      </c>
      <c r="B7849" s="9">
        <f t="shared" si="245"/>
        <v>21</v>
      </c>
      <c r="C7849" s="11">
        <v>37336</v>
      </c>
      <c r="D7849" s="10">
        <v>87489.546875</v>
      </c>
      <c r="E7849" s="10">
        <v>87770.4140625</v>
      </c>
      <c r="F7849" s="10">
        <v>97701.3046875</v>
      </c>
      <c r="G7849" s="10">
        <v>89145.984375</v>
      </c>
      <c r="H7849" s="10">
        <v>88881.9453125</v>
      </c>
      <c r="I7849" s="10">
        <v>94889.1171875</v>
      </c>
      <c r="J7849" s="10">
        <v>138090.890625</v>
      </c>
      <c r="K7849" s="10">
        <v>138046.984375</v>
      </c>
      <c r="L7849" s="10">
        <v>140017.90625</v>
      </c>
      <c r="M7849" s="10">
        <v>138095.375</v>
      </c>
      <c r="N7849" s="10">
        <v>138164.96875</v>
      </c>
      <c r="O7849" s="10">
        <v>139096.71875</v>
      </c>
    </row>
    <row r="7850" spans="1:15" x14ac:dyDescent="0.3">
      <c r="A7850" s="9">
        <f t="shared" si="244"/>
        <v>3</v>
      </c>
      <c r="B7850" s="9">
        <f t="shared" si="245"/>
        <v>22</v>
      </c>
      <c r="C7850" s="11">
        <v>37337</v>
      </c>
      <c r="D7850" s="10">
        <v>88024.8671875</v>
      </c>
      <c r="E7850" s="10">
        <v>88310.703125</v>
      </c>
      <c r="F7850" s="10">
        <v>98329.6640625</v>
      </c>
      <c r="G7850" s="10">
        <v>89701.6171875</v>
      </c>
      <c r="H7850" s="10">
        <v>89440.546875</v>
      </c>
      <c r="I7850" s="10">
        <v>95498.0234375</v>
      </c>
      <c r="J7850" s="10">
        <v>138458.796875</v>
      </c>
      <c r="K7850" s="10">
        <v>138414.890625</v>
      </c>
      <c r="L7850" s="10">
        <v>140451.859375</v>
      </c>
      <c r="M7850" s="10">
        <v>138463.28125</v>
      </c>
      <c r="N7850" s="10">
        <v>138532.875</v>
      </c>
      <c r="O7850" s="10">
        <v>139497.65625</v>
      </c>
    </row>
    <row r="7851" spans="1:15" x14ac:dyDescent="0.3">
      <c r="A7851" s="9">
        <f t="shared" si="244"/>
        <v>3</v>
      </c>
      <c r="B7851" s="9">
        <f t="shared" si="245"/>
        <v>23</v>
      </c>
      <c r="C7851" s="11">
        <v>37338</v>
      </c>
      <c r="D7851" s="10">
        <v>88560.1640625</v>
      </c>
      <c r="E7851" s="10">
        <v>88850.96875</v>
      </c>
      <c r="F7851" s="10">
        <v>98924.9453125</v>
      </c>
      <c r="G7851" s="10">
        <v>90257.234375</v>
      </c>
      <c r="H7851" s="10">
        <v>89999.125</v>
      </c>
      <c r="I7851" s="10">
        <v>96073.84375</v>
      </c>
      <c r="J7851" s="10">
        <v>138823.15625</v>
      </c>
      <c r="K7851" s="10">
        <v>138779.234375</v>
      </c>
      <c r="L7851" s="10">
        <v>140915.3125</v>
      </c>
      <c r="M7851" s="10">
        <v>138827.640625</v>
      </c>
      <c r="N7851" s="10">
        <v>138897.21875</v>
      </c>
      <c r="O7851" s="10">
        <v>139928.078125</v>
      </c>
    </row>
    <row r="7852" spans="1:15" x14ac:dyDescent="0.3">
      <c r="A7852" s="9">
        <f t="shared" si="244"/>
        <v>3</v>
      </c>
      <c r="B7852" s="9">
        <f t="shared" si="245"/>
        <v>24</v>
      </c>
      <c r="C7852" s="11">
        <v>37339</v>
      </c>
      <c r="D7852" s="10">
        <v>89087.515625</v>
      </c>
      <c r="E7852" s="10">
        <v>89383.2890625</v>
      </c>
      <c r="F7852" s="10">
        <v>99578.390625</v>
      </c>
      <c r="G7852" s="10">
        <v>90804.890625</v>
      </c>
      <c r="H7852" s="10">
        <v>90549.75</v>
      </c>
      <c r="I7852" s="10">
        <v>96707.8359375</v>
      </c>
      <c r="J7852" s="10">
        <v>139134.3125</v>
      </c>
      <c r="K7852" s="10">
        <v>139090.40625</v>
      </c>
      <c r="L7852" s="10">
        <v>141259.46875</v>
      </c>
      <c r="M7852" s="10">
        <v>139138.796875</v>
      </c>
      <c r="N7852" s="10">
        <v>139208.390625</v>
      </c>
      <c r="O7852" s="10">
        <v>140239.203125</v>
      </c>
    </row>
    <row r="7853" spans="1:15" x14ac:dyDescent="0.3">
      <c r="A7853" s="9">
        <f t="shared" si="244"/>
        <v>3</v>
      </c>
      <c r="B7853" s="9">
        <f t="shared" si="245"/>
        <v>25</v>
      </c>
      <c r="C7853" s="11">
        <v>37340</v>
      </c>
      <c r="D7853" s="10">
        <v>89610.8828125</v>
      </c>
      <c r="E7853" s="10">
        <v>89911.625</v>
      </c>
      <c r="F7853" s="10">
        <v>100194.7890625</v>
      </c>
      <c r="G7853" s="10">
        <v>91348.5703125</v>
      </c>
      <c r="H7853" s="10">
        <v>91096.390625</v>
      </c>
      <c r="I7853" s="10">
        <v>97304.78125</v>
      </c>
      <c r="J7853" s="10">
        <v>139417.75</v>
      </c>
      <c r="K7853" s="10">
        <v>139373.84375</v>
      </c>
      <c r="L7853" s="10">
        <v>141608.9375</v>
      </c>
      <c r="M7853" s="10">
        <v>139422.234375</v>
      </c>
      <c r="N7853" s="10">
        <v>139491.8125</v>
      </c>
      <c r="O7853" s="10">
        <v>140555.65625</v>
      </c>
    </row>
    <row r="7854" spans="1:15" x14ac:dyDescent="0.3">
      <c r="A7854" s="9">
        <f t="shared" si="244"/>
        <v>3</v>
      </c>
      <c r="B7854" s="9">
        <f t="shared" si="245"/>
        <v>26</v>
      </c>
      <c r="C7854" s="11">
        <v>37341</v>
      </c>
      <c r="D7854" s="10">
        <v>90138.1953125</v>
      </c>
      <c r="E7854" s="10">
        <v>90443.90625</v>
      </c>
      <c r="F7854" s="10">
        <v>100815.1328125</v>
      </c>
      <c r="G7854" s="10">
        <v>91896.1953125</v>
      </c>
      <c r="H7854" s="10">
        <v>91646.984375</v>
      </c>
      <c r="I7854" s="10">
        <v>97872.6171875</v>
      </c>
      <c r="J7854" s="10">
        <v>139722.625</v>
      </c>
      <c r="K7854" s="10">
        <v>139678.71875</v>
      </c>
      <c r="L7854" s="10">
        <v>141979.859375</v>
      </c>
      <c r="M7854" s="10">
        <v>139727.109375</v>
      </c>
      <c r="N7854" s="10">
        <v>139796.6875</v>
      </c>
      <c r="O7854" s="10">
        <v>140926.609375</v>
      </c>
    </row>
    <row r="7855" spans="1:15" x14ac:dyDescent="0.3">
      <c r="A7855" s="9">
        <f t="shared" si="244"/>
        <v>3</v>
      </c>
      <c r="B7855" s="9">
        <f t="shared" si="245"/>
        <v>27</v>
      </c>
      <c r="C7855" s="11">
        <v>37342</v>
      </c>
      <c r="D7855" s="10">
        <v>90671.4375</v>
      </c>
      <c r="E7855" s="10">
        <v>90982.1171875</v>
      </c>
      <c r="F7855" s="10">
        <v>101441.40625</v>
      </c>
      <c r="G7855" s="10">
        <v>92449.7578125</v>
      </c>
      <c r="H7855" s="10">
        <v>92203.5</v>
      </c>
      <c r="I7855" s="10">
        <v>98446.390625</v>
      </c>
      <c r="J7855" s="10">
        <v>140060.625</v>
      </c>
      <c r="K7855" s="10">
        <v>140016.734375</v>
      </c>
      <c r="L7855" s="10">
        <v>142383.90625</v>
      </c>
      <c r="M7855" s="10">
        <v>140065.109375</v>
      </c>
      <c r="N7855" s="10">
        <v>140134.703125</v>
      </c>
      <c r="O7855" s="10">
        <v>141330.6875</v>
      </c>
    </row>
    <row r="7856" spans="1:15" x14ac:dyDescent="0.3">
      <c r="A7856" s="9">
        <f t="shared" si="244"/>
        <v>3</v>
      </c>
      <c r="B7856" s="9">
        <f t="shared" si="245"/>
        <v>28</v>
      </c>
      <c r="C7856" s="11">
        <v>37343</v>
      </c>
      <c r="D7856" s="10">
        <v>91220.5390625</v>
      </c>
      <c r="E7856" s="10">
        <v>91536.1875</v>
      </c>
      <c r="F7856" s="10">
        <v>102017.421875</v>
      </c>
      <c r="G7856" s="10">
        <v>93019.1640625</v>
      </c>
      <c r="H7856" s="10">
        <v>92775.875</v>
      </c>
      <c r="I7856" s="10">
        <v>99036.0078125</v>
      </c>
      <c r="J7856" s="10">
        <v>140491.0625</v>
      </c>
      <c r="K7856" s="10">
        <v>140447.15625</v>
      </c>
      <c r="L7856" s="10">
        <v>142946.484375</v>
      </c>
      <c r="M7856" s="10">
        <v>140495.546875</v>
      </c>
      <c r="N7856" s="10">
        <v>140565.125</v>
      </c>
      <c r="O7856" s="10">
        <v>141827.1875</v>
      </c>
    </row>
    <row r="7857" spans="1:15" x14ac:dyDescent="0.3">
      <c r="A7857" s="9">
        <f t="shared" si="244"/>
        <v>3</v>
      </c>
      <c r="B7857" s="9">
        <f t="shared" si="245"/>
        <v>29</v>
      </c>
      <c r="C7857" s="11">
        <v>37344</v>
      </c>
      <c r="D7857" s="10">
        <v>91801.3515625</v>
      </c>
      <c r="E7857" s="10">
        <v>92121.96875</v>
      </c>
      <c r="F7857" s="10">
        <v>102625.1484375</v>
      </c>
      <c r="G7857" s="10">
        <v>93620.2890625</v>
      </c>
      <c r="H7857" s="10">
        <v>93379.9609375</v>
      </c>
      <c r="I7857" s="10">
        <v>99657.34375</v>
      </c>
      <c r="J7857" s="10">
        <v>141107.28125</v>
      </c>
      <c r="K7857" s="10">
        <v>141063.375</v>
      </c>
      <c r="L7857" s="10">
        <v>143694.84375</v>
      </c>
      <c r="M7857" s="10">
        <v>141111.765625</v>
      </c>
      <c r="N7857" s="10">
        <v>141181.34375</v>
      </c>
      <c r="O7857" s="10">
        <v>142509.484375</v>
      </c>
    </row>
    <row r="7858" spans="1:15" x14ac:dyDescent="0.3">
      <c r="A7858" s="9">
        <f t="shared" si="244"/>
        <v>3</v>
      </c>
      <c r="B7858" s="9">
        <f t="shared" si="245"/>
        <v>30</v>
      </c>
      <c r="C7858" s="11">
        <v>37345</v>
      </c>
      <c r="D7858" s="10">
        <v>92407.9296875</v>
      </c>
      <c r="E7858" s="10">
        <v>92733.515625</v>
      </c>
      <c r="F7858" s="10">
        <v>103291.6953125</v>
      </c>
      <c r="G7858" s="10">
        <v>94247.171875</v>
      </c>
      <c r="H7858" s="10">
        <v>94009.8125</v>
      </c>
      <c r="I7858" s="10">
        <v>100304.4453125</v>
      </c>
      <c r="J7858" s="10">
        <v>141870.609375</v>
      </c>
      <c r="K7858" s="10">
        <v>141826.71875</v>
      </c>
      <c r="L7858" s="10">
        <v>144557.265625</v>
      </c>
      <c r="M7858" s="10">
        <v>141875.09375</v>
      </c>
      <c r="N7858" s="10">
        <v>141944.671875</v>
      </c>
      <c r="O7858" s="10">
        <v>143338.890625</v>
      </c>
    </row>
    <row r="7859" spans="1:15" x14ac:dyDescent="0.3">
      <c r="A7859" s="9">
        <f t="shared" si="244"/>
        <v>3</v>
      </c>
      <c r="B7859" s="9">
        <f t="shared" si="245"/>
        <v>31</v>
      </c>
      <c r="C7859" s="11">
        <v>37346</v>
      </c>
      <c r="D7859" s="10">
        <v>93180.65625</v>
      </c>
      <c r="E7859" s="10">
        <v>93509.6640625</v>
      </c>
      <c r="F7859" s="10">
        <v>104101</v>
      </c>
      <c r="G7859" s="10">
        <v>95028.296875</v>
      </c>
      <c r="H7859" s="10">
        <v>94799.2265625</v>
      </c>
      <c r="I7859" s="10">
        <v>101121.0078125</v>
      </c>
      <c r="J7859" s="10">
        <v>142825.03125</v>
      </c>
      <c r="K7859" s="10">
        <v>142781.125</v>
      </c>
      <c r="L7859" s="10">
        <v>145577.703125</v>
      </c>
      <c r="M7859" s="10">
        <v>142829.515625</v>
      </c>
      <c r="N7859" s="10">
        <v>142899.078125</v>
      </c>
      <c r="O7859" s="10">
        <v>144326.3125</v>
      </c>
    </row>
    <row r="7860" spans="1:15" x14ac:dyDescent="0.3">
      <c r="A7860" s="9">
        <f t="shared" si="244"/>
        <v>4</v>
      </c>
      <c r="B7860" s="9">
        <f t="shared" si="245"/>
        <v>1</v>
      </c>
      <c r="C7860" s="11">
        <v>37347</v>
      </c>
      <c r="D7860" s="10">
        <v>94085.046875</v>
      </c>
      <c r="E7860" s="10">
        <v>94415.90625</v>
      </c>
      <c r="F7860" s="10">
        <v>104852.7734375</v>
      </c>
      <c r="G7860" s="10">
        <v>95896.03125</v>
      </c>
      <c r="H7860" s="10">
        <v>95680.5859375</v>
      </c>
      <c r="I7860" s="10">
        <v>101939.9453125</v>
      </c>
      <c r="J7860" s="10">
        <v>144125.40625</v>
      </c>
      <c r="K7860" s="10">
        <v>144081.515625</v>
      </c>
      <c r="L7860" s="10">
        <v>147003.875</v>
      </c>
      <c r="M7860" s="10">
        <v>144162.953125</v>
      </c>
      <c r="N7860" s="10">
        <v>144232.515625</v>
      </c>
      <c r="O7860" s="10">
        <v>145686.46875</v>
      </c>
    </row>
    <row r="7861" spans="1:15" x14ac:dyDescent="0.3">
      <c r="A7861" s="9">
        <f t="shared" si="244"/>
        <v>4</v>
      </c>
      <c r="B7861" s="9">
        <f t="shared" si="245"/>
        <v>2</v>
      </c>
      <c r="C7861" s="11">
        <v>37348</v>
      </c>
      <c r="D7861" s="10">
        <v>95013.8203125</v>
      </c>
      <c r="E7861" s="10">
        <v>95346.5390625</v>
      </c>
      <c r="F7861" s="10">
        <v>105695.0703125</v>
      </c>
      <c r="G7861" s="10">
        <v>96788.15625</v>
      </c>
      <c r="H7861" s="10">
        <v>96586.328125</v>
      </c>
      <c r="I7861" s="10">
        <v>102816.3359375</v>
      </c>
      <c r="J7861" s="10">
        <v>145700.6875</v>
      </c>
      <c r="K7861" s="10">
        <v>145656.796875</v>
      </c>
      <c r="L7861" s="10">
        <v>148638.828125</v>
      </c>
      <c r="M7861" s="10">
        <v>145771.28125</v>
      </c>
      <c r="N7861" s="10">
        <v>145840.84375</v>
      </c>
      <c r="O7861" s="10">
        <v>147288.46875</v>
      </c>
    </row>
    <row r="7862" spans="1:15" x14ac:dyDescent="0.3">
      <c r="A7862" s="9">
        <f t="shared" si="244"/>
        <v>4</v>
      </c>
      <c r="B7862" s="9">
        <f t="shared" si="245"/>
        <v>3</v>
      </c>
      <c r="C7862" s="11">
        <v>37349</v>
      </c>
      <c r="D7862" s="10">
        <v>96000.7109375</v>
      </c>
      <c r="E7862" s="10">
        <v>96302.2265625</v>
      </c>
      <c r="F7862" s="10">
        <v>106595.4765625</v>
      </c>
      <c r="G7862" s="10">
        <v>97705.3359375</v>
      </c>
      <c r="H7862" s="10">
        <v>97550.1953125</v>
      </c>
      <c r="I7862" s="10">
        <v>103750.84375</v>
      </c>
      <c r="J7862" s="10">
        <v>147806.1875</v>
      </c>
      <c r="K7862" s="10">
        <v>147795.359375</v>
      </c>
      <c r="L7862" s="10">
        <v>150659.359375</v>
      </c>
      <c r="M7862" s="10">
        <v>147870.578125</v>
      </c>
      <c r="N7862" s="10">
        <v>147907.0625</v>
      </c>
      <c r="O7862" s="10">
        <v>149420.6875</v>
      </c>
    </row>
    <row r="7863" spans="1:15" x14ac:dyDescent="0.3">
      <c r="A7863" s="9">
        <f t="shared" si="244"/>
        <v>4</v>
      </c>
      <c r="B7863" s="9">
        <f t="shared" si="245"/>
        <v>4</v>
      </c>
      <c r="C7863" s="11">
        <v>37350</v>
      </c>
      <c r="D7863" s="10">
        <v>97056.9453125</v>
      </c>
      <c r="E7863" s="10">
        <v>97360.3203125</v>
      </c>
      <c r="F7863" s="10">
        <v>107598.2890625</v>
      </c>
      <c r="G7863" s="10">
        <v>98757.984375</v>
      </c>
      <c r="H7863" s="10">
        <v>98616.4609375</v>
      </c>
      <c r="I7863" s="10">
        <v>104754.6953125</v>
      </c>
      <c r="J7863" s="10">
        <v>150272.8125</v>
      </c>
      <c r="K7863" s="10">
        <v>150261.984375</v>
      </c>
      <c r="L7863" s="10">
        <v>153080.28125</v>
      </c>
      <c r="M7863" s="10">
        <v>150337.203125</v>
      </c>
      <c r="N7863" s="10">
        <v>150373.6875</v>
      </c>
      <c r="O7863" s="10">
        <v>151914.046875</v>
      </c>
    </row>
    <row r="7864" spans="1:15" x14ac:dyDescent="0.3">
      <c r="A7864" s="9">
        <f t="shared" si="244"/>
        <v>4</v>
      </c>
      <c r="B7864" s="9">
        <f t="shared" si="245"/>
        <v>5</v>
      </c>
      <c r="C7864" s="11">
        <v>37351</v>
      </c>
      <c r="D7864" s="10">
        <v>98067.46875</v>
      </c>
      <c r="E7864" s="10">
        <v>98372.7109375</v>
      </c>
      <c r="F7864" s="10">
        <v>108489.28125</v>
      </c>
      <c r="G7864" s="10">
        <v>99698.8125</v>
      </c>
      <c r="H7864" s="10">
        <v>99637.0234375</v>
      </c>
      <c r="I7864" s="10">
        <v>105712.8515625</v>
      </c>
      <c r="J7864" s="10">
        <v>152381.296875</v>
      </c>
      <c r="K7864" s="10">
        <v>152370.484375</v>
      </c>
      <c r="L7864" s="10">
        <v>155281.515625</v>
      </c>
      <c r="M7864" s="10">
        <v>152511.796875</v>
      </c>
      <c r="N7864" s="10">
        <v>152482.171875</v>
      </c>
      <c r="O7864" s="10">
        <v>154049.25</v>
      </c>
    </row>
    <row r="7865" spans="1:15" x14ac:dyDescent="0.3">
      <c r="A7865" s="9">
        <f t="shared" si="244"/>
        <v>4</v>
      </c>
      <c r="B7865" s="9">
        <f t="shared" si="245"/>
        <v>6</v>
      </c>
      <c r="C7865" s="11">
        <v>37352</v>
      </c>
      <c r="D7865" s="10">
        <v>98989.3203125</v>
      </c>
      <c r="E7865" s="10">
        <v>99263.3671875</v>
      </c>
      <c r="F7865" s="10">
        <v>109324.6484375</v>
      </c>
      <c r="G7865" s="10">
        <v>100550.96875</v>
      </c>
      <c r="H7865" s="10">
        <v>100502.7890625</v>
      </c>
      <c r="I7865" s="10">
        <v>106582.3359375</v>
      </c>
      <c r="J7865" s="10">
        <v>154189.75</v>
      </c>
      <c r="K7865" s="10">
        <v>154211.984375</v>
      </c>
      <c r="L7865" s="10">
        <v>157005</v>
      </c>
      <c r="M7865" s="10">
        <v>154314.046875</v>
      </c>
      <c r="N7865" s="10">
        <v>154284.421875</v>
      </c>
      <c r="O7865" s="10">
        <v>155812.109375</v>
      </c>
    </row>
    <row r="7866" spans="1:15" x14ac:dyDescent="0.3">
      <c r="A7866" s="9">
        <f t="shared" si="244"/>
        <v>4</v>
      </c>
      <c r="B7866" s="9">
        <f t="shared" si="245"/>
        <v>7</v>
      </c>
      <c r="C7866" s="11">
        <v>37353</v>
      </c>
      <c r="D7866" s="10">
        <v>100037.390625</v>
      </c>
      <c r="E7866" s="10">
        <v>100313.296875</v>
      </c>
      <c r="F7866" s="10">
        <v>110418.4609375</v>
      </c>
      <c r="G7866" s="10">
        <v>101595.4609375</v>
      </c>
      <c r="H7866" s="10">
        <v>101560.890625</v>
      </c>
      <c r="I7866" s="10">
        <v>107677.2109375</v>
      </c>
      <c r="J7866" s="10">
        <v>155808.15625</v>
      </c>
      <c r="K7866" s="10">
        <v>155830.390625</v>
      </c>
      <c r="L7866" s="10">
        <v>158333.890625</v>
      </c>
      <c r="M7866" s="10">
        <v>155860.109375</v>
      </c>
      <c r="N7866" s="10">
        <v>155830.5</v>
      </c>
      <c r="O7866" s="10">
        <v>157213.421875</v>
      </c>
    </row>
    <row r="7867" spans="1:15" x14ac:dyDescent="0.3">
      <c r="A7867" s="9">
        <f t="shared" si="244"/>
        <v>4</v>
      </c>
      <c r="B7867" s="9">
        <f t="shared" si="245"/>
        <v>8</v>
      </c>
      <c r="C7867" s="11">
        <v>37354</v>
      </c>
      <c r="D7867" s="10">
        <v>101093.3046875</v>
      </c>
      <c r="E7867" s="10">
        <v>101371.0703125</v>
      </c>
      <c r="F7867" s="10">
        <v>111520.1171875</v>
      </c>
      <c r="G7867" s="10">
        <v>102647.8046875</v>
      </c>
      <c r="H7867" s="10">
        <v>102626.84375</v>
      </c>
      <c r="I7867" s="10">
        <v>108779.9140625</v>
      </c>
      <c r="J7867" s="10">
        <v>157443.359375</v>
      </c>
      <c r="K7867" s="10">
        <v>157465.59375</v>
      </c>
      <c r="L7867" s="10">
        <v>159896.578125</v>
      </c>
      <c r="M7867" s="10">
        <v>157495.3125</v>
      </c>
      <c r="N7867" s="10">
        <v>157465.703125</v>
      </c>
      <c r="O7867" s="10">
        <v>158776.1875</v>
      </c>
    </row>
    <row r="7868" spans="1:15" x14ac:dyDescent="0.3">
      <c r="A7868" s="9">
        <f t="shared" si="244"/>
        <v>4</v>
      </c>
      <c r="B7868" s="9">
        <f t="shared" si="245"/>
        <v>9</v>
      </c>
      <c r="C7868" s="11">
        <v>37355</v>
      </c>
      <c r="D7868" s="10">
        <v>102145.171875</v>
      </c>
      <c r="E7868" s="10">
        <v>102424.8046875</v>
      </c>
      <c r="F7868" s="10">
        <v>112617.6953125</v>
      </c>
      <c r="G7868" s="10">
        <v>103696.09375</v>
      </c>
      <c r="H7868" s="10">
        <v>103688.7421875</v>
      </c>
      <c r="I7868" s="10">
        <v>109878.5546875</v>
      </c>
      <c r="J7868" s="10">
        <v>158814.9375</v>
      </c>
      <c r="K7868" s="10">
        <v>158837.171875</v>
      </c>
      <c r="L7868" s="10">
        <v>161123.3125</v>
      </c>
      <c r="M7868" s="10">
        <v>158866.890625</v>
      </c>
      <c r="N7868" s="10">
        <v>158837.28125</v>
      </c>
      <c r="O7868" s="10">
        <v>160147.65625</v>
      </c>
    </row>
    <row r="7869" spans="1:15" x14ac:dyDescent="0.3">
      <c r="A7869" s="9">
        <f t="shared" si="244"/>
        <v>4</v>
      </c>
      <c r="B7869" s="9">
        <f t="shared" si="245"/>
        <v>10</v>
      </c>
      <c r="C7869" s="11">
        <v>37356</v>
      </c>
      <c r="D7869" s="10">
        <v>103232.65625</v>
      </c>
      <c r="E7869" s="10">
        <v>103514.1484375</v>
      </c>
      <c r="F7869" s="10">
        <v>113750.890625</v>
      </c>
      <c r="G7869" s="10">
        <v>104780.0078125</v>
      </c>
      <c r="H7869" s="10">
        <v>104786.265625</v>
      </c>
      <c r="I7869" s="10">
        <v>111012.8046875</v>
      </c>
      <c r="J7869" s="10">
        <v>160345.15625</v>
      </c>
      <c r="K7869" s="10">
        <v>160367.375</v>
      </c>
      <c r="L7869" s="10">
        <v>162508.703125</v>
      </c>
      <c r="M7869" s="10">
        <v>160324.78125</v>
      </c>
      <c r="N7869" s="10">
        <v>160295.171875</v>
      </c>
      <c r="O7869" s="10">
        <v>161605.4375</v>
      </c>
    </row>
    <row r="7870" spans="1:15" x14ac:dyDescent="0.3">
      <c r="A7870" s="9">
        <f t="shared" si="244"/>
        <v>4</v>
      </c>
      <c r="B7870" s="9">
        <f t="shared" si="245"/>
        <v>11</v>
      </c>
      <c r="C7870" s="11">
        <v>37357</v>
      </c>
      <c r="D7870" s="10">
        <v>104310.140625</v>
      </c>
      <c r="E7870" s="10">
        <v>104593.5</v>
      </c>
      <c r="F7870" s="10">
        <v>114874.0625</v>
      </c>
      <c r="G7870" s="10">
        <v>105853.921875</v>
      </c>
      <c r="H7870" s="10">
        <v>105873.7890625</v>
      </c>
      <c r="I7870" s="10">
        <v>112137.03125</v>
      </c>
      <c r="J7870" s="10">
        <v>161724.34375</v>
      </c>
      <c r="K7870" s="10">
        <v>161746.5625</v>
      </c>
      <c r="L7870" s="10">
        <v>163887.734375</v>
      </c>
      <c r="M7870" s="10">
        <v>161703.984375</v>
      </c>
      <c r="N7870" s="10">
        <v>161674.359375</v>
      </c>
      <c r="O7870" s="10">
        <v>162984.53125</v>
      </c>
    </row>
    <row r="7871" spans="1:15" x14ac:dyDescent="0.3">
      <c r="A7871" s="9">
        <f t="shared" si="244"/>
        <v>4</v>
      </c>
      <c r="B7871" s="9">
        <f t="shared" si="245"/>
        <v>12</v>
      </c>
      <c r="C7871" s="11">
        <v>37358</v>
      </c>
      <c r="D7871" s="10">
        <v>105401.4296875</v>
      </c>
      <c r="E7871" s="10">
        <v>105686.6484375</v>
      </c>
      <c r="F7871" s="10">
        <v>116011.0234375</v>
      </c>
      <c r="G7871" s="10">
        <v>106941.6328125</v>
      </c>
      <c r="H7871" s="10">
        <v>106975.1015625</v>
      </c>
      <c r="I7871" s="10">
        <v>113275.046875</v>
      </c>
      <c r="J7871" s="10">
        <v>163290.21875</v>
      </c>
      <c r="K7871" s="10">
        <v>163312.453125</v>
      </c>
      <c r="L7871" s="10">
        <v>165308.84375</v>
      </c>
      <c r="M7871" s="10">
        <v>163197.546875</v>
      </c>
      <c r="N7871" s="10">
        <v>163167.9375</v>
      </c>
      <c r="O7871" s="10">
        <v>164478.03125</v>
      </c>
    </row>
    <row r="7872" spans="1:15" x14ac:dyDescent="0.3">
      <c r="A7872" s="9">
        <f t="shared" si="244"/>
        <v>4</v>
      </c>
      <c r="B7872" s="9">
        <f t="shared" si="245"/>
        <v>13</v>
      </c>
      <c r="C7872" s="11">
        <v>37359</v>
      </c>
      <c r="D7872" s="10">
        <v>106526.34375</v>
      </c>
      <c r="E7872" s="10">
        <v>106813.421875</v>
      </c>
      <c r="F7872" s="10">
        <v>117181.6015625</v>
      </c>
      <c r="G7872" s="10">
        <v>108062.96875</v>
      </c>
      <c r="H7872" s="10">
        <v>108110.046875</v>
      </c>
      <c r="I7872" s="10">
        <v>114446.6796875</v>
      </c>
      <c r="J7872" s="10">
        <v>164849.359375</v>
      </c>
      <c r="K7872" s="10">
        <v>164871.59375</v>
      </c>
      <c r="L7872" s="10">
        <v>166723.234375</v>
      </c>
      <c r="M7872" s="10">
        <v>164756.6875</v>
      </c>
      <c r="N7872" s="10">
        <v>164727.078125</v>
      </c>
      <c r="O7872" s="10">
        <v>165964.765625</v>
      </c>
    </row>
    <row r="7873" spans="1:15" x14ac:dyDescent="0.3">
      <c r="A7873" s="9">
        <f t="shared" si="244"/>
        <v>4</v>
      </c>
      <c r="B7873" s="9">
        <f t="shared" si="245"/>
        <v>14</v>
      </c>
      <c r="C7873" s="11">
        <v>37360</v>
      </c>
      <c r="D7873" s="10">
        <v>107736.4609375</v>
      </c>
      <c r="E7873" s="10">
        <v>108025.3984375</v>
      </c>
      <c r="F7873" s="10">
        <v>118437.359375</v>
      </c>
      <c r="G7873" s="10">
        <v>109269.5</v>
      </c>
      <c r="H7873" s="10">
        <v>109330.1796875</v>
      </c>
      <c r="I7873" s="10">
        <v>115703.5</v>
      </c>
      <c r="J7873" s="10">
        <v>166792.046875</v>
      </c>
      <c r="K7873" s="10">
        <v>166814.28125</v>
      </c>
      <c r="L7873" s="10">
        <v>168593.484375</v>
      </c>
      <c r="M7873" s="10">
        <v>166699.390625</v>
      </c>
      <c r="N7873" s="10">
        <v>166669.78125</v>
      </c>
      <c r="O7873" s="10">
        <v>167835.078125</v>
      </c>
    </row>
    <row r="7874" spans="1:15" x14ac:dyDescent="0.3">
      <c r="A7874" s="9">
        <f t="shared" si="244"/>
        <v>4</v>
      </c>
      <c r="B7874" s="9">
        <f t="shared" si="245"/>
        <v>15</v>
      </c>
      <c r="C7874" s="11">
        <v>37361</v>
      </c>
      <c r="D7874" s="10">
        <v>108875.0625</v>
      </c>
      <c r="E7874" s="10">
        <v>109165.859375</v>
      </c>
      <c r="F7874" s="10">
        <v>119621.609375</v>
      </c>
      <c r="G7874" s="10">
        <v>110404.515625</v>
      </c>
      <c r="H7874" s="10">
        <v>110478.7890625</v>
      </c>
      <c r="I7874" s="10">
        <v>116888.8046875</v>
      </c>
      <c r="J7874" s="10">
        <v>168500.140625</v>
      </c>
      <c r="K7874" s="10">
        <v>168522.359375</v>
      </c>
      <c r="L7874" s="10">
        <v>170156.8125</v>
      </c>
      <c r="M7874" s="10">
        <v>168407.484375</v>
      </c>
      <c r="N7874" s="10">
        <v>168377.875</v>
      </c>
      <c r="O7874" s="10">
        <v>169470.765625</v>
      </c>
    </row>
    <row r="7875" spans="1:15" x14ac:dyDescent="0.3">
      <c r="A7875" s="9">
        <f t="shared" si="244"/>
        <v>4</v>
      </c>
      <c r="B7875" s="9">
        <f t="shared" si="245"/>
        <v>16</v>
      </c>
      <c r="C7875" s="11">
        <v>37362</v>
      </c>
      <c r="D7875" s="10">
        <v>109864.8046875</v>
      </c>
      <c r="E7875" s="10">
        <v>110157.4609375</v>
      </c>
      <c r="F7875" s="10">
        <v>120656.9921875</v>
      </c>
      <c r="G7875" s="10">
        <v>111390.6640625</v>
      </c>
      <c r="H7875" s="10">
        <v>111478.546875</v>
      </c>
      <c r="I7875" s="10">
        <v>117925.234375</v>
      </c>
      <c r="J7875" s="10">
        <v>169438.078125</v>
      </c>
      <c r="K7875" s="10">
        <v>169460.296875</v>
      </c>
      <c r="L7875" s="10">
        <v>171094.65625</v>
      </c>
      <c r="M7875" s="10">
        <v>169345.4375</v>
      </c>
      <c r="N7875" s="10">
        <v>169315.828125</v>
      </c>
      <c r="O7875" s="10">
        <v>170408.65625</v>
      </c>
    </row>
    <row r="7876" spans="1:15" x14ac:dyDescent="0.3">
      <c r="A7876" s="9">
        <f t="shared" si="244"/>
        <v>4</v>
      </c>
      <c r="B7876" s="9">
        <f t="shared" si="245"/>
        <v>17</v>
      </c>
      <c r="C7876" s="11">
        <v>37363</v>
      </c>
      <c r="D7876" s="10">
        <v>110785.03125</v>
      </c>
      <c r="E7876" s="10">
        <v>111079.546875</v>
      </c>
      <c r="F7876" s="10">
        <v>121622.859375</v>
      </c>
      <c r="G7876" s="10">
        <v>112307.3125</v>
      </c>
      <c r="H7876" s="10">
        <v>112408.7890625</v>
      </c>
      <c r="I7876" s="10">
        <v>118892.15625</v>
      </c>
      <c r="J7876" s="10">
        <v>169978.578125</v>
      </c>
      <c r="K7876" s="10">
        <v>170000.796875</v>
      </c>
      <c r="L7876" s="10">
        <v>171562.734375</v>
      </c>
      <c r="M7876" s="10">
        <v>169813.625</v>
      </c>
      <c r="N7876" s="10">
        <v>169784.015625</v>
      </c>
      <c r="O7876" s="10">
        <v>170876.78125</v>
      </c>
    </row>
    <row r="7877" spans="1:15" x14ac:dyDescent="0.3">
      <c r="A7877" s="9">
        <f t="shared" si="244"/>
        <v>4</v>
      </c>
      <c r="B7877" s="9">
        <f t="shared" si="245"/>
        <v>18</v>
      </c>
      <c r="C7877" s="11">
        <v>37364</v>
      </c>
      <c r="D7877" s="10">
        <v>111657.578125</v>
      </c>
      <c r="E7877" s="10">
        <v>111953.9453125</v>
      </c>
      <c r="F7877" s="10">
        <v>122541.046875</v>
      </c>
      <c r="G7877" s="10">
        <v>113176.265625</v>
      </c>
      <c r="H7877" s="10">
        <v>113291.34375</v>
      </c>
      <c r="I7877" s="10">
        <v>119811.3828125</v>
      </c>
      <c r="J7877" s="10">
        <v>170150.015625</v>
      </c>
      <c r="K7877" s="10">
        <v>170172.234375</v>
      </c>
      <c r="L7877" s="10">
        <v>171589.421875</v>
      </c>
      <c r="M7877" s="10">
        <v>169985.0625</v>
      </c>
      <c r="N7877" s="10">
        <v>169955.453125</v>
      </c>
      <c r="O7877" s="10">
        <v>170903.515625</v>
      </c>
    </row>
    <row r="7878" spans="1:15" x14ac:dyDescent="0.3">
      <c r="A7878" s="9">
        <f t="shared" si="244"/>
        <v>4</v>
      </c>
      <c r="B7878" s="9">
        <f t="shared" si="245"/>
        <v>19</v>
      </c>
      <c r="C7878" s="11">
        <v>37365</v>
      </c>
      <c r="D7878" s="10">
        <v>112502.2734375</v>
      </c>
      <c r="E7878" s="10">
        <v>112800.5</v>
      </c>
      <c r="F7878" s="10">
        <v>123431.390625</v>
      </c>
      <c r="G7878" s="10">
        <v>114017.375</v>
      </c>
      <c r="H7878" s="10">
        <v>114146.046875</v>
      </c>
      <c r="I7878" s="10">
        <v>120702.7734375</v>
      </c>
      <c r="J7878" s="10">
        <v>170263.46875</v>
      </c>
      <c r="K7878" s="10">
        <v>170285.6875</v>
      </c>
      <c r="L7878" s="10">
        <v>171702.796875</v>
      </c>
      <c r="M7878" s="10">
        <v>170098.53125</v>
      </c>
      <c r="N7878" s="10">
        <v>170068.9375</v>
      </c>
      <c r="O7878" s="10">
        <v>171016.9375</v>
      </c>
    </row>
    <row r="7879" spans="1:15" x14ac:dyDescent="0.3">
      <c r="A7879" s="9">
        <f t="shared" si="244"/>
        <v>4</v>
      </c>
      <c r="B7879" s="9">
        <f t="shared" si="245"/>
        <v>20</v>
      </c>
      <c r="C7879" s="11">
        <v>37366</v>
      </c>
      <c r="D7879" s="10">
        <v>113331.0234375</v>
      </c>
      <c r="E7879" s="10">
        <v>113631.1171875</v>
      </c>
      <c r="F7879" s="10">
        <v>124305.78125</v>
      </c>
      <c r="G7879" s="10">
        <v>114842.546875</v>
      </c>
      <c r="H7879" s="10">
        <v>114984.8125</v>
      </c>
      <c r="I7879" s="10">
        <v>121578.2109375</v>
      </c>
      <c r="J7879" s="10">
        <v>170303.828125</v>
      </c>
      <c r="K7879" s="10">
        <v>170326.03125</v>
      </c>
      <c r="L7879" s="10">
        <v>171670.734375</v>
      </c>
      <c r="M7879" s="10">
        <v>170138.890625</v>
      </c>
      <c r="N7879" s="10">
        <v>170109.296875</v>
      </c>
      <c r="O7879" s="10">
        <v>170984.90625</v>
      </c>
    </row>
    <row r="7880" spans="1:15" x14ac:dyDescent="0.3">
      <c r="A7880" s="9">
        <f t="shared" si="244"/>
        <v>4</v>
      </c>
      <c r="B7880" s="9">
        <f t="shared" si="245"/>
        <v>21</v>
      </c>
      <c r="C7880" s="11">
        <v>37367</v>
      </c>
      <c r="D7880" s="10">
        <v>114155.765625</v>
      </c>
      <c r="E7880" s="10">
        <v>114457.7109375</v>
      </c>
      <c r="F7880" s="10">
        <v>125176.1640625</v>
      </c>
      <c r="G7880" s="10">
        <v>115663.703125</v>
      </c>
      <c r="H7880" s="10">
        <v>115819.5625</v>
      </c>
      <c r="I7880" s="10">
        <v>122449.640625</v>
      </c>
      <c r="J7880" s="10">
        <v>170474.703125</v>
      </c>
      <c r="K7880" s="10">
        <v>170496.921875</v>
      </c>
      <c r="L7880" s="10">
        <v>171769.21875</v>
      </c>
      <c r="M7880" s="10">
        <v>170237.46875</v>
      </c>
      <c r="N7880" s="10">
        <v>170207.875</v>
      </c>
      <c r="O7880" s="10">
        <v>171083.4375</v>
      </c>
    </row>
    <row r="7881" spans="1:15" x14ac:dyDescent="0.3">
      <c r="A7881" s="9">
        <f t="shared" ref="A7881:A7944" si="246">MONTH(C7881)</f>
        <v>4</v>
      </c>
      <c r="B7881" s="9">
        <f t="shared" ref="B7881:B7944" si="247">DAY(C7881)</f>
        <v>22</v>
      </c>
      <c r="C7881" s="11">
        <v>37368</v>
      </c>
      <c r="D7881" s="10">
        <v>114992.3828125</v>
      </c>
      <c r="E7881" s="10">
        <v>115296.1875</v>
      </c>
      <c r="F7881" s="10">
        <v>126058.4296875</v>
      </c>
      <c r="G7881" s="10">
        <v>116496.734375</v>
      </c>
      <c r="H7881" s="10">
        <v>116666.1875</v>
      </c>
      <c r="I7881" s="10">
        <v>123332.9453125</v>
      </c>
      <c r="J7881" s="10">
        <v>170712.734375</v>
      </c>
      <c r="K7881" s="10">
        <v>170734.953125</v>
      </c>
      <c r="L7881" s="10">
        <v>171934.84375</v>
      </c>
      <c r="M7881" s="10">
        <v>170475.515625</v>
      </c>
      <c r="N7881" s="10">
        <v>170445.921875</v>
      </c>
      <c r="O7881" s="10">
        <v>171249.109375</v>
      </c>
    </row>
    <row r="7882" spans="1:15" x14ac:dyDescent="0.3">
      <c r="A7882" s="9">
        <f t="shared" si="246"/>
        <v>4</v>
      </c>
      <c r="B7882" s="9">
        <f t="shared" si="247"/>
        <v>23</v>
      </c>
      <c r="C7882" s="11">
        <v>37369</v>
      </c>
      <c r="D7882" s="10">
        <v>115848.8125</v>
      </c>
      <c r="E7882" s="10">
        <v>116154.4765625</v>
      </c>
      <c r="F7882" s="10">
        <v>126960.5078125</v>
      </c>
      <c r="G7882" s="10">
        <v>117349.578125</v>
      </c>
      <c r="H7882" s="10">
        <v>117532.625</v>
      </c>
      <c r="I7882" s="10">
        <v>124236.0625</v>
      </c>
      <c r="J7882" s="10">
        <v>171132.671875</v>
      </c>
      <c r="K7882" s="10">
        <v>171154.875</v>
      </c>
      <c r="L7882" s="10">
        <v>172210.0625</v>
      </c>
      <c r="M7882" s="10">
        <v>170895.46875</v>
      </c>
      <c r="N7882" s="10">
        <v>170865.875</v>
      </c>
      <c r="O7882" s="10">
        <v>171524.375</v>
      </c>
    </row>
    <row r="7883" spans="1:15" x14ac:dyDescent="0.3">
      <c r="A7883" s="9">
        <f t="shared" si="246"/>
        <v>4</v>
      </c>
      <c r="B7883" s="9">
        <f t="shared" si="247"/>
        <v>24</v>
      </c>
      <c r="C7883" s="11">
        <v>37370</v>
      </c>
      <c r="D7883" s="10">
        <v>116746.875</v>
      </c>
      <c r="E7883" s="10">
        <v>117054.3984375</v>
      </c>
      <c r="F7883" s="10">
        <v>127904.21875</v>
      </c>
      <c r="G7883" s="10">
        <v>118244.0625</v>
      </c>
      <c r="H7883" s="10">
        <v>118440.6953125</v>
      </c>
      <c r="I7883" s="10">
        <v>125180.8203125</v>
      </c>
      <c r="J7883" s="10">
        <v>171634.0625</v>
      </c>
      <c r="K7883" s="10">
        <v>171656.265625</v>
      </c>
      <c r="L7883" s="10">
        <v>172494.4375</v>
      </c>
      <c r="M7883" s="10">
        <v>171324.5625</v>
      </c>
      <c r="N7883" s="10">
        <v>171294.96875</v>
      </c>
      <c r="O7883" s="10">
        <v>171953.4375</v>
      </c>
    </row>
    <row r="7884" spans="1:15" x14ac:dyDescent="0.3">
      <c r="A7884" s="9">
        <f t="shared" si="246"/>
        <v>4</v>
      </c>
      <c r="B7884" s="9">
        <f t="shared" si="247"/>
        <v>25</v>
      </c>
      <c r="C7884" s="11">
        <v>37371</v>
      </c>
      <c r="D7884" s="10">
        <v>117704.4140625</v>
      </c>
      <c r="E7884" s="10">
        <v>118013.796875</v>
      </c>
      <c r="F7884" s="10">
        <v>128907.4140625</v>
      </c>
      <c r="G7884" s="10">
        <v>119198.015625</v>
      </c>
      <c r="H7884" s="10">
        <v>119408.2421875</v>
      </c>
      <c r="I7884" s="10">
        <v>126185.0546875</v>
      </c>
      <c r="J7884" s="10">
        <v>172388.046875</v>
      </c>
      <c r="K7884" s="10">
        <v>172410.265625</v>
      </c>
      <c r="L7884" s="10">
        <v>173176.078125</v>
      </c>
      <c r="M7884" s="10">
        <v>172078.5625</v>
      </c>
      <c r="N7884" s="10">
        <v>172048.984375</v>
      </c>
      <c r="O7884" s="10">
        <v>172635.09375</v>
      </c>
    </row>
    <row r="7885" spans="1:15" x14ac:dyDescent="0.3">
      <c r="A7885" s="9">
        <f t="shared" si="246"/>
        <v>4</v>
      </c>
      <c r="B7885" s="9">
        <f t="shared" si="247"/>
        <v>26</v>
      </c>
      <c r="C7885" s="11">
        <v>37372</v>
      </c>
      <c r="D7885" s="10">
        <v>118677.796875</v>
      </c>
      <c r="E7885" s="10">
        <v>118989.03125</v>
      </c>
      <c r="F7885" s="10">
        <v>129926.4453125</v>
      </c>
      <c r="G7885" s="10">
        <v>120167.8125</v>
      </c>
      <c r="H7885" s="10">
        <v>120391.6328125</v>
      </c>
      <c r="I7885" s="10">
        <v>127205.125</v>
      </c>
      <c r="J7885" s="10">
        <v>173239.625</v>
      </c>
      <c r="K7885" s="10">
        <v>173261.828125</v>
      </c>
      <c r="L7885" s="10">
        <v>174027.59375</v>
      </c>
      <c r="M7885" s="10">
        <v>172930.15625</v>
      </c>
      <c r="N7885" s="10">
        <v>172900.5625</v>
      </c>
      <c r="O7885" s="10">
        <v>173486.640625</v>
      </c>
    </row>
    <row r="7886" spans="1:15" x14ac:dyDescent="0.3">
      <c r="A7886" s="9">
        <f t="shared" si="246"/>
        <v>4</v>
      </c>
      <c r="B7886" s="9">
        <f t="shared" si="247"/>
        <v>27</v>
      </c>
      <c r="C7886" s="11">
        <v>37373</v>
      </c>
      <c r="D7886" s="10">
        <v>119623.3671875</v>
      </c>
      <c r="E7886" s="10">
        <v>119936.4609375</v>
      </c>
      <c r="F7886" s="10">
        <v>130917.6796875</v>
      </c>
      <c r="G7886" s="10">
        <v>121109.8203125</v>
      </c>
      <c r="H7886" s="10">
        <v>121347.21875</v>
      </c>
      <c r="I7886" s="10">
        <v>128197.3984375</v>
      </c>
      <c r="J7886" s="10">
        <v>174027.03125</v>
      </c>
      <c r="K7886" s="10">
        <v>174049.234375</v>
      </c>
      <c r="L7886" s="10">
        <v>174670.328125</v>
      </c>
      <c r="M7886" s="10">
        <v>173717.59375</v>
      </c>
      <c r="N7886" s="10">
        <v>173688</v>
      </c>
      <c r="O7886" s="10">
        <v>174129.40625</v>
      </c>
    </row>
    <row r="7887" spans="1:15" x14ac:dyDescent="0.3">
      <c r="A7887" s="9">
        <f t="shared" si="246"/>
        <v>4</v>
      </c>
      <c r="B7887" s="9">
        <f t="shared" si="247"/>
        <v>28</v>
      </c>
      <c r="C7887" s="11">
        <v>37374</v>
      </c>
      <c r="D7887" s="10">
        <v>120262.796875</v>
      </c>
      <c r="E7887" s="10">
        <v>120577.75</v>
      </c>
      <c r="F7887" s="10">
        <v>131569.703125</v>
      </c>
      <c r="G7887" s="10">
        <v>121745.671875</v>
      </c>
      <c r="H7887" s="10">
        <v>121996.6640625</v>
      </c>
      <c r="I7887" s="10">
        <v>128883.5234375</v>
      </c>
      <c r="J7887" s="10">
        <v>174936.234375</v>
      </c>
      <c r="K7887" s="10">
        <v>174958.4375</v>
      </c>
      <c r="L7887" s="10">
        <v>175395.59375</v>
      </c>
      <c r="M7887" s="10">
        <v>174554.484375</v>
      </c>
      <c r="N7887" s="10">
        <v>174524.90625</v>
      </c>
      <c r="O7887" s="10">
        <v>174821.65625</v>
      </c>
    </row>
    <row r="7888" spans="1:15" x14ac:dyDescent="0.3">
      <c r="A7888" s="9">
        <f t="shared" si="246"/>
        <v>4</v>
      </c>
      <c r="B7888" s="9">
        <f t="shared" si="247"/>
        <v>29</v>
      </c>
      <c r="C7888" s="11">
        <v>37375</v>
      </c>
      <c r="D7888" s="10">
        <v>120985.5390625</v>
      </c>
      <c r="E7888" s="10">
        <v>121302.34375</v>
      </c>
      <c r="F7888" s="10">
        <v>132238.9375</v>
      </c>
      <c r="G7888" s="10">
        <v>122464.8359375</v>
      </c>
      <c r="H7888" s="10">
        <v>122729.4140625</v>
      </c>
      <c r="I7888" s="10">
        <v>129553.78125</v>
      </c>
      <c r="J7888" s="10">
        <v>175668.875</v>
      </c>
      <c r="K7888" s="10">
        <v>175691.078125</v>
      </c>
      <c r="L7888" s="10">
        <v>176227.390625</v>
      </c>
      <c r="M7888" s="10">
        <v>175287.15625</v>
      </c>
      <c r="N7888" s="10">
        <v>175257.578125</v>
      </c>
      <c r="O7888" s="10">
        <v>175653.484375</v>
      </c>
    </row>
    <row r="7889" spans="1:15" x14ac:dyDescent="0.3">
      <c r="A7889" s="9">
        <f t="shared" si="246"/>
        <v>4</v>
      </c>
      <c r="B7889" s="9">
        <f t="shared" si="247"/>
        <v>30</v>
      </c>
      <c r="C7889" s="11">
        <v>37376</v>
      </c>
      <c r="D7889" s="10">
        <v>121522.9296875</v>
      </c>
      <c r="E7889" s="10">
        <v>121839.9375</v>
      </c>
      <c r="F7889" s="10">
        <v>132607.75</v>
      </c>
      <c r="G7889" s="10">
        <v>122995.3984375</v>
      </c>
      <c r="H7889" s="10">
        <v>123265.5859375</v>
      </c>
      <c r="I7889" s="10">
        <v>129999.4375</v>
      </c>
      <c r="J7889" s="10">
        <v>176188.9375</v>
      </c>
      <c r="K7889" s="10">
        <v>176211.125</v>
      </c>
      <c r="L7889" s="10">
        <v>176912.71875</v>
      </c>
      <c r="M7889" s="10">
        <v>175807.234375</v>
      </c>
      <c r="N7889" s="10">
        <v>175777.65625</v>
      </c>
      <c r="O7889" s="10">
        <v>176272.71875</v>
      </c>
    </row>
    <row r="7890" spans="1:15" x14ac:dyDescent="0.3">
      <c r="A7890" s="9">
        <f t="shared" si="246"/>
        <v>5</v>
      </c>
      <c r="B7890" s="9">
        <f t="shared" si="247"/>
        <v>1</v>
      </c>
      <c r="C7890" s="11">
        <v>37377</v>
      </c>
      <c r="D7890" s="10">
        <v>121949.0234375</v>
      </c>
      <c r="E7890" s="10">
        <v>122264.5546875</v>
      </c>
      <c r="F7890" s="10">
        <v>132948.5625</v>
      </c>
      <c r="G7890" s="10">
        <v>123411.390625</v>
      </c>
      <c r="H7890" s="10">
        <v>123679.21875</v>
      </c>
      <c r="I7890" s="10">
        <v>130393.7109375</v>
      </c>
      <c r="J7890" s="10">
        <v>177158.65625</v>
      </c>
      <c r="K7890" s="10">
        <v>177180.84375</v>
      </c>
      <c r="L7890" s="10">
        <v>177915.4375</v>
      </c>
      <c r="M7890" s="10">
        <v>176776.96875</v>
      </c>
      <c r="N7890" s="10">
        <v>176747.390625</v>
      </c>
      <c r="O7890" s="10">
        <v>177242.421875</v>
      </c>
    </row>
    <row r="7891" spans="1:15" x14ac:dyDescent="0.3">
      <c r="A7891" s="9">
        <f t="shared" si="246"/>
        <v>5</v>
      </c>
      <c r="B7891" s="9">
        <f t="shared" si="247"/>
        <v>2</v>
      </c>
      <c r="C7891" s="11">
        <v>37378</v>
      </c>
      <c r="D7891" s="10">
        <v>122312.9375</v>
      </c>
      <c r="E7891" s="10">
        <v>122626.9921875</v>
      </c>
      <c r="F7891" s="10">
        <v>133227.203125</v>
      </c>
      <c r="G7891" s="10">
        <v>123765.203125</v>
      </c>
      <c r="H7891" s="10">
        <v>124030.6640625</v>
      </c>
      <c r="I7891" s="10">
        <v>130692.75</v>
      </c>
      <c r="J7891" s="10">
        <v>178218.625</v>
      </c>
      <c r="K7891" s="10">
        <v>178240.8125</v>
      </c>
      <c r="L7891" s="10">
        <v>179008.4375</v>
      </c>
      <c r="M7891" s="10">
        <v>177836.96875</v>
      </c>
      <c r="N7891" s="10">
        <v>177807.390625</v>
      </c>
      <c r="O7891" s="10">
        <v>178335.453125</v>
      </c>
    </row>
    <row r="7892" spans="1:15" x14ac:dyDescent="0.3">
      <c r="A7892" s="9">
        <f t="shared" si="246"/>
        <v>5</v>
      </c>
      <c r="B7892" s="9">
        <f t="shared" si="247"/>
        <v>3</v>
      </c>
      <c r="C7892" s="11">
        <v>37379</v>
      </c>
      <c r="D7892" s="10">
        <v>122644.421875</v>
      </c>
      <c r="E7892" s="10">
        <v>122957</v>
      </c>
      <c r="F7892" s="10">
        <v>133506.484375</v>
      </c>
      <c r="G7892" s="10">
        <v>124086.59375</v>
      </c>
      <c r="H7892" s="10">
        <v>124349.6875</v>
      </c>
      <c r="I7892" s="10">
        <v>130992.421875</v>
      </c>
      <c r="J7892" s="10">
        <v>179536.5625</v>
      </c>
      <c r="K7892" s="10">
        <v>179558.75</v>
      </c>
      <c r="L7892" s="10">
        <v>180326.328125</v>
      </c>
      <c r="M7892" s="10">
        <v>179154.921875</v>
      </c>
      <c r="N7892" s="10">
        <v>179125.359375</v>
      </c>
      <c r="O7892" s="10">
        <v>179653.390625</v>
      </c>
    </row>
    <row r="7893" spans="1:15" x14ac:dyDescent="0.3">
      <c r="A7893" s="9">
        <f t="shared" si="246"/>
        <v>5</v>
      </c>
      <c r="B7893" s="9">
        <f t="shared" si="247"/>
        <v>4</v>
      </c>
      <c r="C7893" s="11">
        <v>37380</v>
      </c>
      <c r="D7893" s="10">
        <v>122988.4375</v>
      </c>
      <c r="E7893" s="10">
        <v>123299.5390625</v>
      </c>
      <c r="F7893" s="10">
        <v>133765.25</v>
      </c>
      <c r="G7893" s="10">
        <v>124420.5078125</v>
      </c>
      <c r="H7893" s="10">
        <v>124681.25</v>
      </c>
      <c r="I7893" s="10">
        <v>131304.625</v>
      </c>
      <c r="J7893" s="10">
        <v>181147.5625</v>
      </c>
      <c r="K7893" s="10">
        <v>181169.75</v>
      </c>
      <c r="L7893" s="10">
        <v>181970.34375</v>
      </c>
      <c r="M7893" s="10">
        <v>180765.953125</v>
      </c>
      <c r="N7893" s="10">
        <v>180736.375</v>
      </c>
      <c r="O7893" s="10">
        <v>181264.375</v>
      </c>
    </row>
    <row r="7894" spans="1:15" x14ac:dyDescent="0.3">
      <c r="A7894" s="9">
        <f t="shared" si="246"/>
        <v>5</v>
      </c>
      <c r="B7894" s="9">
        <f t="shared" si="247"/>
        <v>5</v>
      </c>
      <c r="C7894" s="11">
        <v>37381</v>
      </c>
      <c r="D7894" s="10">
        <v>123582.34375</v>
      </c>
      <c r="E7894" s="10">
        <v>123891.9765625</v>
      </c>
      <c r="F7894" s="10">
        <v>134306.984375</v>
      </c>
      <c r="G7894" s="10">
        <v>125004.328125</v>
      </c>
      <c r="H7894" s="10">
        <v>125262.703125</v>
      </c>
      <c r="I7894" s="10">
        <v>131866.734375</v>
      </c>
      <c r="J7894" s="10">
        <v>182855.171875</v>
      </c>
      <c r="K7894" s="10">
        <v>182877.359375</v>
      </c>
      <c r="L7894" s="10">
        <v>183677.890625</v>
      </c>
      <c r="M7894" s="10">
        <v>182473.578125</v>
      </c>
      <c r="N7894" s="10">
        <v>182444.015625</v>
      </c>
      <c r="O7894" s="10">
        <v>182971.984375</v>
      </c>
    </row>
    <row r="7895" spans="1:15" x14ac:dyDescent="0.3">
      <c r="A7895" s="9">
        <f t="shared" si="246"/>
        <v>5</v>
      </c>
      <c r="B7895" s="9">
        <f t="shared" si="247"/>
        <v>6</v>
      </c>
      <c r="C7895" s="11">
        <v>37382</v>
      </c>
      <c r="D7895" s="10">
        <v>124280.0078125</v>
      </c>
      <c r="E7895" s="10">
        <v>124588.171875</v>
      </c>
      <c r="F7895" s="10">
        <v>134952.484375</v>
      </c>
      <c r="G7895" s="10">
        <v>125691.8984375</v>
      </c>
      <c r="H7895" s="10">
        <v>125947.9140625</v>
      </c>
      <c r="I7895" s="10">
        <v>132532.59375</v>
      </c>
      <c r="J7895" s="10">
        <v>184714.265625</v>
      </c>
      <c r="K7895" s="10">
        <v>184736.453125</v>
      </c>
      <c r="L7895" s="10">
        <v>185536.953125</v>
      </c>
      <c r="M7895" s="10">
        <v>184332.703125</v>
      </c>
      <c r="N7895" s="10">
        <v>184303.125</v>
      </c>
      <c r="O7895" s="10">
        <v>184831.0625</v>
      </c>
    </row>
    <row r="7896" spans="1:15" x14ac:dyDescent="0.3">
      <c r="A7896" s="9">
        <f t="shared" si="246"/>
        <v>5</v>
      </c>
      <c r="B7896" s="9">
        <f t="shared" si="247"/>
        <v>7</v>
      </c>
      <c r="C7896" s="11">
        <v>37383</v>
      </c>
      <c r="D7896" s="10">
        <v>124989.515625</v>
      </c>
      <c r="E7896" s="10">
        <v>125296.203125</v>
      </c>
      <c r="F7896" s="10">
        <v>134993</v>
      </c>
      <c r="G7896" s="10">
        <v>126391.3125</v>
      </c>
      <c r="H7896" s="10">
        <v>126644.96875</v>
      </c>
      <c r="I7896" s="10">
        <v>133210.3125</v>
      </c>
      <c r="J7896" s="10">
        <v>186645.3125</v>
      </c>
      <c r="K7896" s="10">
        <v>186667.515625</v>
      </c>
      <c r="L7896" s="10">
        <v>187467.96875</v>
      </c>
      <c r="M7896" s="10">
        <v>186263.765625</v>
      </c>
      <c r="N7896" s="10">
        <v>186234.203125</v>
      </c>
      <c r="O7896" s="10">
        <v>186762.125</v>
      </c>
    </row>
    <row r="7897" spans="1:15" x14ac:dyDescent="0.3">
      <c r="A7897" s="9">
        <f t="shared" si="246"/>
        <v>5</v>
      </c>
      <c r="B7897" s="9">
        <f t="shared" si="247"/>
        <v>8</v>
      </c>
      <c r="C7897" s="11">
        <v>37384</v>
      </c>
      <c r="D7897" s="10">
        <v>125652.0234375</v>
      </c>
      <c r="E7897" s="10">
        <v>125957.234375</v>
      </c>
      <c r="F7897" s="10">
        <v>134993</v>
      </c>
      <c r="G7897" s="10">
        <v>127043.7265625</v>
      </c>
      <c r="H7897" s="10">
        <v>127295.015625</v>
      </c>
      <c r="I7897" s="10">
        <v>133841.03125</v>
      </c>
      <c r="J7897" s="10">
        <v>188534.65625</v>
      </c>
      <c r="K7897" s="10">
        <v>188556.84375</v>
      </c>
      <c r="L7897" s="10">
        <v>189357.265625</v>
      </c>
      <c r="M7897" s="10">
        <v>188153.125</v>
      </c>
      <c r="N7897" s="10">
        <v>188123.5625</v>
      </c>
      <c r="O7897" s="10">
        <v>188651.453125</v>
      </c>
    </row>
    <row r="7898" spans="1:15" x14ac:dyDescent="0.3">
      <c r="A7898" s="9">
        <f t="shared" si="246"/>
        <v>5</v>
      </c>
      <c r="B7898" s="9">
        <f t="shared" si="247"/>
        <v>9</v>
      </c>
      <c r="C7898" s="11">
        <v>37385</v>
      </c>
      <c r="D7898" s="10">
        <v>126300.59375</v>
      </c>
      <c r="E7898" s="10">
        <v>126604.3359375</v>
      </c>
      <c r="F7898" s="10">
        <v>134993</v>
      </c>
      <c r="G7898" s="10">
        <v>127682.203125</v>
      </c>
      <c r="H7898" s="10">
        <v>127931.1328125</v>
      </c>
      <c r="I7898" s="10">
        <v>134424.765625</v>
      </c>
      <c r="J7898" s="10">
        <v>190348.828125</v>
      </c>
      <c r="K7898" s="10">
        <v>190371</v>
      </c>
      <c r="L7898" s="10">
        <v>191204.453125</v>
      </c>
      <c r="M7898" s="10">
        <v>189967.3125</v>
      </c>
      <c r="N7898" s="10">
        <v>189937.75</v>
      </c>
      <c r="O7898" s="10">
        <v>190498.671875</v>
      </c>
    </row>
    <row r="7899" spans="1:15" x14ac:dyDescent="0.3">
      <c r="A7899" s="9">
        <f t="shared" si="246"/>
        <v>5</v>
      </c>
      <c r="B7899" s="9">
        <f t="shared" si="247"/>
        <v>10</v>
      </c>
      <c r="C7899" s="11">
        <v>37386</v>
      </c>
      <c r="D7899" s="10">
        <v>126909.4375</v>
      </c>
      <c r="E7899" s="10">
        <v>127211.703125</v>
      </c>
      <c r="F7899" s="10">
        <v>134993</v>
      </c>
      <c r="G7899" s="10">
        <v>128280.9609375</v>
      </c>
      <c r="H7899" s="10">
        <v>128527.53125</v>
      </c>
      <c r="I7899" s="10">
        <v>134968.78125</v>
      </c>
      <c r="J7899" s="10">
        <v>191939.625</v>
      </c>
      <c r="K7899" s="10">
        <v>191961.8125</v>
      </c>
      <c r="L7899" s="10">
        <v>192828.265625</v>
      </c>
      <c r="M7899" s="10">
        <v>191558.125</v>
      </c>
      <c r="N7899" s="10">
        <v>191528.5625</v>
      </c>
      <c r="O7899" s="10">
        <v>192122.515625</v>
      </c>
    </row>
    <row r="7900" spans="1:15" x14ac:dyDescent="0.3">
      <c r="A7900" s="9">
        <f t="shared" si="246"/>
        <v>5</v>
      </c>
      <c r="B7900" s="9">
        <f t="shared" si="247"/>
        <v>11</v>
      </c>
      <c r="C7900" s="11">
        <v>37387</v>
      </c>
      <c r="D7900" s="10">
        <v>127430.296875</v>
      </c>
      <c r="E7900" s="10">
        <v>127731.09375</v>
      </c>
      <c r="F7900" s="10">
        <v>134993</v>
      </c>
      <c r="G7900" s="10">
        <v>128791.7265625</v>
      </c>
      <c r="H7900" s="10">
        <v>129035.9375</v>
      </c>
      <c r="I7900" s="10">
        <v>134993</v>
      </c>
      <c r="J7900" s="10">
        <v>193474.640625</v>
      </c>
      <c r="K7900" s="10">
        <v>193496.828125</v>
      </c>
      <c r="L7900" s="10">
        <v>194396.3125</v>
      </c>
      <c r="M7900" s="10">
        <v>193093.171875</v>
      </c>
      <c r="N7900" s="10">
        <v>193063.609375</v>
      </c>
      <c r="O7900" s="10">
        <v>193690.59375</v>
      </c>
    </row>
    <row r="7901" spans="1:15" x14ac:dyDescent="0.3">
      <c r="A7901" s="9">
        <f t="shared" si="246"/>
        <v>5</v>
      </c>
      <c r="B7901" s="9">
        <f t="shared" si="247"/>
        <v>12</v>
      </c>
      <c r="C7901" s="11">
        <v>37388</v>
      </c>
      <c r="D7901" s="10">
        <v>128072.109375</v>
      </c>
      <c r="E7901" s="10">
        <v>128371.4296875</v>
      </c>
      <c r="F7901" s="10">
        <v>134993</v>
      </c>
      <c r="G7901" s="10">
        <v>129423.4453125</v>
      </c>
      <c r="H7901" s="10">
        <v>129665.296875</v>
      </c>
      <c r="I7901" s="10">
        <v>134993</v>
      </c>
      <c r="J7901" s="10">
        <v>195039.359375</v>
      </c>
      <c r="K7901" s="10">
        <v>195061.53125</v>
      </c>
      <c r="L7901" s="10">
        <v>195960.96875</v>
      </c>
      <c r="M7901" s="10">
        <v>194657.890625</v>
      </c>
      <c r="N7901" s="10">
        <v>194628.328125</v>
      </c>
      <c r="O7901" s="10">
        <v>195255.296875</v>
      </c>
    </row>
    <row r="7902" spans="1:15" x14ac:dyDescent="0.3">
      <c r="A7902" s="9">
        <f t="shared" si="246"/>
        <v>5</v>
      </c>
      <c r="B7902" s="9">
        <f t="shared" si="247"/>
        <v>13</v>
      </c>
      <c r="C7902" s="11">
        <v>37389</v>
      </c>
      <c r="D7902" s="10">
        <v>128786.59375</v>
      </c>
      <c r="E7902" s="10">
        <v>129084.4375</v>
      </c>
      <c r="F7902" s="10">
        <v>134993</v>
      </c>
      <c r="G7902" s="10">
        <v>130127.84375</v>
      </c>
      <c r="H7902" s="10">
        <v>130367.3359375</v>
      </c>
      <c r="I7902" s="10">
        <v>134993</v>
      </c>
      <c r="J7902" s="10">
        <v>196803.5625</v>
      </c>
      <c r="K7902" s="10">
        <v>196825.734375</v>
      </c>
      <c r="L7902" s="10">
        <v>197725.140625</v>
      </c>
      <c r="M7902" s="10">
        <v>196422.109375</v>
      </c>
      <c r="N7902" s="10">
        <v>196392.5625</v>
      </c>
      <c r="O7902" s="10">
        <v>197019.484375</v>
      </c>
    </row>
    <row r="7903" spans="1:15" x14ac:dyDescent="0.3">
      <c r="A7903" s="9">
        <f t="shared" si="246"/>
        <v>5</v>
      </c>
      <c r="B7903" s="9">
        <f t="shared" si="247"/>
        <v>14</v>
      </c>
      <c r="C7903" s="11">
        <v>37390</v>
      </c>
      <c r="D7903" s="10">
        <v>129524.8203125</v>
      </c>
      <c r="E7903" s="10">
        <v>129821.1953125</v>
      </c>
      <c r="F7903" s="10">
        <v>134993</v>
      </c>
      <c r="G7903" s="10">
        <v>130855.984375</v>
      </c>
      <c r="H7903" s="10">
        <v>131093.109375</v>
      </c>
      <c r="I7903" s="10">
        <v>134993</v>
      </c>
      <c r="J7903" s="10">
        <v>198709.578125</v>
      </c>
      <c r="K7903" s="10">
        <v>198731.75</v>
      </c>
      <c r="L7903" s="10">
        <v>199631.109375</v>
      </c>
      <c r="M7903" s="10">
        <v>198328.15625</v>
      </c>
      <c r="N7903" s="10">
        <v>198298.59375</v>
      </c>
      <c r="O7903" s="10">
        <v>198925.5</v>
      </c>
    </row>
    <row r="7904" spans="1:15" x14ac:dyDescent="0.3">
      <c r="A7904" s="9">
        <f t="shared" si="246"/>
        <v>5</v>
      </c>
      <c r="B7904" s="9">
        <f t="shared" si="247"/>
        <v>15</v>
      </c>
      <c r="C7904" s="11">
        <v>37391</v>
      </c>
      <c r="D7904" s="10">
        <v>130276.875</v>
      </c>
      <c r="E7904" s="10">
        <v>130571.78125</v>
      </c>
      <c r="F7904" s="10">
        <v>134993</v>
      </c>
      <c r="G7904" s="10">
        <v>131597.953125</v>
      </c>
      <c r="H7904" s="10">
        <v>131832.71875</v>
      </c>
      <c r="I7904" s="10">
        <v>134993</v>
      </c>
      <c r="J7904" s="10">
        <v>200700.515625</v>
      </c>
      <c r="K7904" s="10">
        <v>200722.703125</v>
      </c>
      <c r="L7904" s="10">
        <v>201655.078125</v>
      </c>
      <c r="M7904" s="10">
        <v>200319.109375</v>
      </c>
      <c r="N7904" s="10">
        <v>200289.5625</v>
      </c>
      <c r="O7904" s="10">
        <v>200949.484375</v>
      </c>
    </row>
    <row r="7905" spans="1:15" x14ac:dyDescent="0.3">
      <c r="A7905" s="9">
        <f t="shared" si="246"/>
        <v>5</v>
      </c>
      <c r="B7905" s="9">
        <f t="shared" si="247"/>
        <v>16</v>
      </c>
      <c r="C7905" s="11">
        <v>37392</v>
      </c>
      <c r="D7905" s="10">
        <v>130929.6875</v>
      </c>
      <c r="E7905" s="10">
        <v>131223.125</v>
      </c>
      <c r="F7905" s="10">
        <v>134993</v>
      </c>
      <c r="G7905" s="10">
        <v>132240.6875</v>
      </c>
      <c r="H7905" s="10">
        <v>132473.09375</v>
      </c>
      <c r="I7905" s="10">
        <v>134993</v>
      </c>
      <c r="J7905" s="10">
        <v>202795.203125</v>
      </c>
      <c r="K7905" s="10">
        <v>202817.375</v>
      </c>
      <c r="L7905" s="10">
        <v>203749.703125</v>
      </c>
      <c r="M7905" s="10">
        <v>202413.8125</v>
      </c>
      <c r="N7905" s="10">
        <v>202384.25</v>
      </c>
      <c r="O7905" s="10">
        <v>203044.15625</v>
      </c>
    </row>
    <row r="7906" spans="1:15" x14ac:dyDescent="0.3">
      <c r="A7906" s="9">
        <f t="shared" si="246"/>
        <v>5</v>
      </c>
      <c r="B7906" s="9">
        <f t="shared" si="247"/>
        <v>17</v>
      </c>
      <c r="C7906" s="11">
        <v>37393</v>
      </c>
      <c r="D7906" s="10">
        <v>131633.359375</v>
      </c>
      <c r="E7906" s="10">
        <v>131925.328125</v>
      </c>
      <c r="F7906" s="10">
        <v>134993</v>
      </c>
      <c r="G7906" s="10">
        <v>132934.265625</v>
      </c>
      <c r="H7906" s="10">
        <v>133164.328125</v>
      </c>
      <c r="I7906" s="10">
        <v>134993</v>
      </c>
      <c r="J7906" s="10">
        <v>203140.640625</v>
      </c>
      <c r="K7906" s="10">
        <v>203162.8125</v>
      </c>
      <c r="L7906" s="10">
        <v>204095.109375</v>
      </c>
      <c r="M7906" s="10">
        <v>202759.265625</v>
      </c>
      <c r="N7906" s="10">
        <v>202729.71875</v>
      </c>
      <c r="O7906" s="10">
        <v>203389.578125</v>
      </c>
    </row>
    <row r="7907" spans="1:15" x14ac:dyDescent="0.3">
      <c r="A7907" s="9">
        <f t="shared" si="246"/>
        <v>5</v>
      </c>
      <c r="B7907" s="9">
        <f t="shared" si="247"/>
        <v>18</v>
      </c>
      <c r="C7907" s="11">
        <v>37394</v>
      </c>
      <c r="D7907" s="10">
        <v>132333.015625</v>
      </c>
      <c r="E7907" s="10">
        <v>132623.5</v>
      </c>
      <c r="F7907" s="10">
        <v>134993</v>
      </c>
      <c r="G7907" s="10">
        <v>133623.84375</v>
      </c>
      <c r="H7907" s="10">
        <v>133851.53125</v>
      </c>
      <c r="I7907" s="10">
        <v>134993</v>
      </c>
      <c r="J7907" s="10">
        <v>203467.78125</v>
      </c>
      <c r="K7907" s="10">
        <v>203489.953125</v>
      </c>
      <c r="L7907" s="10">
        <v>204422.1875</v>
      </c>
      <c r="M7907" s="10">
        <v>203086.421875</v>
      </c>
      <c r="N7907" s="10">
        <v>203056.859375</v>
      </c>
      <c r="O7907" s="10">
        <v>203716.703125</v>
      </c>
    </row>
    <row r="7908" spans="1:15" x14ac:dyDescent="0.3">
      <c r="A7908" s="9">
        <f t="shared" si="246"/>
        <v>5</v>
      </c>
      <c r="B7908" s="9">
        <f t="shared" si="247"/>
        <v>19</v>
      </c>
      <c r="C7908" s="11">
        <v>37395</v>
      </c>
      <c r="D7908" s="10">
        <v>132973.09375</v>
      </c>
      <c r="E7908" s="10">
        <v>133262.109375</v>
      </c>
      <c r="F7908" s="10">
        <v>134993</v>
      </c>
      <c r="G7908" s="10">
        <v>134253.859375</v>
      </c>
      <c r="H7908" s="10">
        <v>134479.203125</v>
      </c>
      <c r="I7908" s="10">
        <v>134993</v>
      </c>
      <c r="J7908" s="10">
        <v>203451.09375</v>
      </c>
      <c r="K7908" s="10">
        <v>203473.265625</v>
      </c>
      <c r="L7908" s="10">
        <v>204405.46875</v>
      </c>
      <c r="M7908" s="10">
        <v>203069.75</v>
      </c>
      <c r="N7908" s="10">
        <v>203040.203125</v>
      </c>
      <c r="O7908" s="10">
        <v>203700.015625</v>
      </c>
    </row>
    <row r="7909" spans="1:15" x14ac:dyDescent="0.3">
      <c r="A7909" s="9">
        <f t="shared" si="246"/>
        <v>5</v>
      </c>
      <c r="B7909" s="9">
        <f t="shared" si="247"/>
        <v>20</v>
      </c>
      <c r="C7909" s="11">
        <v>37396</v>
      </c>
      <c r="D7909" s="10">
        <v>133600.578125</v>
      </c>
      <c r="E7909" s="10">
        <v>133888.125</v>
      </c>
      <c r="F7909" s="10">
        <v>134993</v>
      </c>
      <c r="G7909" s="10">
        <v>134871.265625</v>
      </c>
      <c r="H7909" s="10">
        <v>134993</v>
      </c>
      <c r="I7909" s="10">
        <v>134993</v>
      </c>
      <c r="J7909" s="10">
        <v>203137.40625</v>
      </c>
      <c r="K7909" s="10">
        <v>203159.578125</v>
      </c>
      <c r="L7909" s="10">
        <v>204091.734375</v>
      </c>
      <c r="M7909" s="10">
        <v>202756.078125</v>
      </c>
      <c r="N7909" s="10">
        <v>202726.53125</v>
      </c>
      <c r="O7909" s="10">
        <v>203386.3125</v>
      </c>
    </row>
    <row r="7910" spans="1:15" x14ac:dyDescent="0.3">
      <c r="A7910" s="9">
        <f t="shared" si="246"/>
        <v>5</v>
      </c>
      <c r="B7910" s="9">
        <f t="shared" si="247"/>
        <v>21</v>
      </c>
      <c r="C7910" s="11">
        <v>37397</v>
      </c>
      <c r="D7910" s="10">
        <v>134174.453125</v>
      </c>
      <c r="E7910" s="10">
        <v>134460.53125</v>
      </c>
      <c r="F7910" s="10">
        <v>134993</v>
      </c>
      <c r="G7910" s="10">
        <v>134993</v>
      </c>
      <c r="H7910" s="10">
        <v>134993</v>
      </c>
      <c r="I7910" s="10">
        <v>134993</v>
      </c>
      <c r="J7910" s="10">
        <v>202511.796875</v>
      </c>
      <c r="K7910" s="10">
        <v>202533.96875</v>
      </c>
      <c r="L7910" s="10">
        <v>203466.09375</v>
      </c>
      <c r="M7910" s="10">
        <v>202130.5</v>
      </c>
      <c r="N7910" s="10">
        <v>202100.953125</v>
      </c>
      <c r="O7910" s="10">
        <v>202760.703125</v>
      </c>
    </row>
    <row r="7911" spans="1:15" x14ac:dyDescent="0.3">
      <c r="A7911" s="9">
        <f t="shared" si="246"/>
        <v>5</v>
      </c>
      <c r="B7911" s="9">
        <f t="shared" si="247"/>
        <v>22</v>
      </c>
      <c r="C7911" s="11">
        <v>37398</v>
      </c>
      <c r="D7911" s="10">
        <v>134668.296875</v>
      </c>
      <c r="E7911" s="10">
        <v>134952.90625</v>
      </c>
      <c r="F7911" s="10">
        <v>134993</v>
      </c>
      <c r="G7911" s="10">
        <v>134993</v>
      </c>
      <c r="H7911" s="10">
        <v>134993</v>
      </c>
      <c r="I7911" s="10">
        <v>134993</v>
      </c>
      <c r="J7911" s="10">
        <v>201873</v>
      </c>
      <c r="K7911" s="10">
        <v>201895.171875</v>
      </c>
      <c r="L7911" s="10">
        <v>202827.25</v>
      </c>
      <c r="M7911" s="10">
        <v>201491.71875</v>
      </c>
      <c r="N7911" s="10">
        <v>201462.171875</v>
      </c>
      <c r="O7911" s="10">
        <v>202121.890625</v>
      </c>
    </row>
    <row r="7912" spans="1:15" x14ac:dyDescent="0.3">
      <c r="A7912" s="9">
        <f t="shared" si="246"/>
        <v>5</v>
      </c>
      <c r="B7912" s="9">
        <f t="shared" si="247"/>
        <v>23</v>
      </c>
      <c r="C7912" s="11">
        <v>37399</v>
      </c>
      <c r="D7912" s="10">
        <v>134993</v>
      </c>
      <c r="E7912" s="10">
        <v>134993</v>
      </c>
      <c r="F7912" s="10">
        <v>134993</v>
      </c>
      <c r="G7912" s="10">
        <v>134993</v>
      </c>
      <c r="H7912" s="10">
        <v>134993</v>
      </c>
      <c r="I7912" s="10">
        <v>134993</v>
      </c>
      <c r="J7912" s="10">
        <v>201236.640625</v>
      </c>
      <c r="K7912" s="10">
        <v>201258.8125</v>
      </c>
      <c r="L7912" s="10">
        <v>202190.84375</v>
      </c>
      <c r="M7912" s="10">
        <v>200855.375</v>
      </c>
      <c r="N7912" s="10">
        <v>200825.828125</v>
      </c>
      <c r="O7912" s="10">
        <v>201485.515625</v>
      </c>
    </row>
    <row r="7913" spans="1:15" x14ac:dyDescent="0.3">
      <c r="A7913" s="9">
        <f t="shared" si="246"/>
        <v>5</v>
      </c>
      <c r="B7913" s="9">
        <f t="shared" si="247"/>
        <v>24</v>
      </c>
      <c r="C7913" s="11">
        <v>37400</v>
      </c>
      <c r="D7913" s="10">
        <v>134993</v>
      </c>
      <c r="E7913" s="10">
        <v>134993</v>
      </c>
      <c r="F7913" s="10">
        <v>134993</v>
      </c>
      <c r="G7913" s="10">
        <v>134993</v>
      </c>
      <c r="H7913" s="10">
        <v>134993</v>
      </c>
      <c r="I7913" s="10">
        <v>134993</v>
      </c>
      <c r="J7913" s="10">
        <v>200614.484375</v>
      </c>
      <c r="K7913" s="10">
        <v>200636.65625</v>
      </c>
      <c r="L7913" s="10">
        <v>201568.640625</v>
      </c>
      <c r="M7913" s="10">
        <v>200233.234375</v>
      </c>
      <c r="N7913" s="10">
        <v>200203.6875</v>
      </c>
      <c r="O7913" s="10">
        <v>200863.34375</v>
      </c>
    </row>
    <row r="7914" spans="1:15" x14ac:dyDescent="0.3">
      <c r="A7914" s="9">
        <f t="shared" si="246"/>
        <v>5</v>
      </c>
      <c r="B7914" s="9">
        <f t="shared" si="247"/>
        <v>25</v>
      </c>
      <c r="C7914" s="11">
        <v>37401</v>
      </c>
      <c r="D7914" s="10">
        <v>134993</v>
      </c>
      <c r="E7914" s="10">
        <v>134993</v>
      </c>
      <c r="F7914" s="10">
        <v>134993</v>
      </c>
      <c r="G7914" s="10">
        <v>134993</v>
      </c>
      <c r="H7914" s="10">
        <v>134993</v>
      </c>
      <c r="I7914" s="10">
        <v>134993</v>
      </c>
      <c r="J7914" s="10">
        <v>200058.359375</v>
      </c>
      <c r="K7914" s="10">
        <v>200080.53125</v>
      </c>
      <c r="L7914" s="10">
        <v>201012.46875</v>
      </c>
      <c r="M7914" s="10">
        <v>199677.125</v>
      </c>
      <c r="N7914" s="10">
        <v>199647.578125</v>
      </c>
      <c r="O7914" s="10">
        <v>200307.203125</v>
      </c>
    </row>
    <row r="7915" spans="1:15" x14ac:dyDescent="0.3">
      <c r="A7915" s="9">
        <f t="shared" si="246"/>
        <v>5</v>
      </c>
      <c r="B7915" s="9">
        <f t="shared" si="247"/>
        <v>26</v>
      </c>
      <c r="C7915" s="11">
        <v>37402</v>
      </c>
      <c r="D7915" s="10">
        <v>134993</v>
      </c>
      <c r="E7915" s="10">
        <v>134993</v>
      </c>
      <c r="F7915" s="10">
        <v>134993</v>
      </c>
      <c r="G7915" s="10">
        <v>134993</v>
      </c>
      <c r="H7915" s="10">
        <v>134993</v>
      </c>
      <c r="I7915" s="10">
        <v>134993</v>
      </c>
      <c r="J7915" s="10">
        <v>199578.296875</v>
      </c>
      <c r="K7915" s="10">
        <v>199600.46875</v>
      </c>
      <c r="L7915" s="10">
        <v>200532.359375</v>
      </c>
      <c r="M7915" s="10">
        <v>199197.078125</v>
      </c>
      <c r="N7915" s="10">
        <v>199167.53125</v>
      </c>
      <c r="O7915" s="10">
        <v>199827.140625</v>
      </c>
    </row>
    <row r="7916" spans="1:15" x14ac:dyDescent="0.3">
      <c r="A7916" s="9">
        <f t="shared" si="246"/>
        <v>5</v>
      </c>
      <c r="B7916" s="9">
        <f t="shared" si="247"/>
        <v>27</v>
      </c>
      <c r="C7916" s="11">
        <v>37403</v>
      </c>
      <c r="D7916" s="10">
        <v>134993</v>
      </c>
      <c r="E7916" s="10">
        <v>134993</v>
      </c>
      <c r="F7916" s="10">
        <v>134993</v>
      </c>
      <c r="G7916" s="10">
        <v>134993</v>
      </c>
      <c r="H7916" s="10">
        <v>134993</v>
      </c>
      <c r="I7916" s="10">
        <v>134993</v>
      </c>
      <c r="J7916" s="10">
        <v>199241.734375</v>
      </c>
      <c r="K7916" s="10">
        <v>199263.90625</v>
      </c>
      <c r="L7916" s="10">
        <v>200195.765625</v>
      </c>
      <c r="M7916" s="10">
        <v>198860.546875</v>
      </c>
      <c r="N7916" s="10">
        <v>198831</v>
      </c>
      <c r="O7916" s="10">
        <v>199490.5625</v>
      </c>
    </row>
    <row r="7917" spans="1:15" x14ac:dyDescent="0.3">
      <c r="A7917" s="9">
        <f t="shared" si="246"/>
        <v>5</v>
      </c>
      <c r="B7917" s="9">
        <f t="shared" si="247"/>
        <v>28</v>
      </c>
      <c r="C7917" s="11">
        <v>37404</v>
      </c>
      <c r="D7917" s="10">
        <v>134993</v>
      </c>
      <c r="E7917" s="10">
        <v>134993</v>
      </c>
      <c r="F7917" s="10">
        <v>134993</v>
      </c>
      <c r="G7917" s="10">
        <v>134993</v>
      </c>
      <c r="H7917" s="10">
        <v>134993</v>
      </c>
      <c r="I7917" s="10">
        <v>134993</v>
      </c>
      <c r="J7917" s="10">
        <v>199049.3125</v>
      </c>
      <c r="K7917" s="10">
        <v>199071.46875</v>
      </c>
      <c r="L7917" s="10">
        <v>200003.28125</v>
      </c>
      <c r="M7917" s="10">
        <v>198668.125</v>
      </c>
      <c r="N7917" s="10">
        <v>198638.578125</v>
      </c>
      <c r="O7917" s="10">
        <v>199298.125</v>
      </c>
    </row>
    <row r="7918" spans="1:15" x14ac:dyDescent="0.3">
      <c r="A7918" s="9">
        <f t="shared" si="246"/>
        <v>5</v>
      </c>
      <c r="B7918" s="9">
        <f t="shared" si="247"/>
        <v>29</v>
      </c>
      <c r="C7918" s="11">
        <v>37405</v>
      </c>
      <c r="D7918" s="10">
        <v>134993</v>
      </c>
      <c r="E7918" s="10">
        <v>134993</v>
      </c>
      <c r="F7918" s="10">
        <v>134993</v>
      </c>
      <c r="G7918" s="10">
        <v>134993</v>
      </c>
      <c r="H7918" s="10">
        <v>134993</v>
      </c>
      <c r="I7918" s="10">
        <v>134993</v>
      </c>
      <c r="J7918" s="10">
        <v>198999.09375</v>
      </c>
      <c r="K7918" s="10">
        <v>199021.265625</v>
      </c>
      <c r="L7918" s="10">
        <v>199986.09375</v>
      </c>
      <c r="M7918" s="10">
        <v>198651</v>
      </c>
      <c r="N7918" s="10">
        <v>198588.390625</v>
      </c>
      <c r="O7918" s="10">
        <v>199247.90625</v>
      </c>
    </row>
    <row r="7919" spans="1:15" x14ac:dyDescent="0.3">
      <c r="A7919" s="9">
        <f t="shared" si="246"/>
        <v>5</v>
      </c>
      <c r="B7919" s="9">
        <f t="shared" si="247"/>
        <v>30</v>
      </c>
      <c r="C7919" s="11">
        <v>37406</v>
      </c>
      <c r="D7919" s="10">
        <v>134993</v>
      </c>
      <c r="E7919" s="10">
        <v>134993</v>
      </c>
      <c r="F7919" s="10">
        <v>134993</v>
      </c>
      <c r="G7919" s="10">
        <v>134993</v>
      </c>
      <c r="H7919" s="10">
        <v>134993</v>
      </c>
      <c r="I7919" s="10">
        <v>134993</v>
      </c>
      <c r="J7919" s="10">
        <v>199097.140625</v>
      </c>
      <c r="K7919" s="10">
        <v>199119.296875</v>
      </c>
      <c r="L7919" s="10">
        <v>200084.09375</v>
      </c>
      <c r="M7919" s="10">
        <v>198749.046875</v>
      </c>
      <c r="N7919" s="10">
        <v>198686.453125</v>
      </c>
      <c r="O7919" s="10">
        <v>199345.9375</v>
      </c>
    </row>
    <row r="7920" spans="1:15" x14ac:dyDescent="0.3">
      <c r="A7920" s="9">
        <f t="shared" si="246"/>
        <v>5</v>
      </c>
      <c r="B7920" s="9">
        <f t="shared" si="247"/>
        <v>31</v>
      </c>
      <c r="C7920" s="11">
        <v>37407</v>
      </c>
      <c r="D7920" s="10">
        <v>134993</v>
      </c>
      <c r="E7920" s="10">
        <v>134993</v>
      </c>
      <c r="F7920" s="10">
        <v>134993</v>
      </c>
      <c r="G7920" s="10">
        <v>134993</v>
      </c>
      <c r="H7920" s="10">
        <v>134993</v>
      </c>
      <c r="I7920" s="10">
        <v>134993</v>
      </c>
      <c r="J7920" s="10">
        <v>199193.59375</v>
      </c>
      <c r="K7920" s="10">
        <v>199215.765625</v>
      </c>
      <c r="L7920" s="10">
        <v>200180.5</v>
      </c>
      <c r="M7920" s="10">
        <v>198845.53125</v>
      </c>
      <c r="N7920" s="10">
        <v>198782.9375</v>
      </c>
      <c r="O7920" s="10">
        <v>199442.375</v>
      </c>
    </row>
    <row r="7921" spans="1:15" x14ac:dyDescent="0.3">
      <c r="A7921" s="9">
        <f t="shared" si="246"/>
        <v>6</v>
      </c>
      <c r="B7921" s="9">
        <f t="shared" si="247"/>
        <v>1</v>
      </c>
      <c r="C7921" s="11">
        <v>37408</v>
      </c>
      <c r="D7921" s="10">
        <v>134993</v>
      </c>
      <c r="E7921" s="10">
        <v>134993</v>
      </c>
      <c r="F7921" s="10">
        <v>134993</v>
      </c>
      <c r="G7921" s="10">
        <v>134993</v>
      </c>
      <c r="H7921" s="10">
        <v>134993</v>
      </c>
      <c r="I7921" s="10">
        <v>134993</v>
      </c>
      <c r="J7921" s="10">
        <v>199098.375</v>
      </c>
      <c r="K7921" s="10">
        <v>199120.546875</v>
      </c>
      <c r="L7921" s="10">
        <v>200085.21875</v>
      </c>
      <c r="M7921" s="10">
        <v>198750.328125</v>
      </c>
      <c r="N7921" s="10">
        <v>198687.734375</v>
      </c>
      <c r="O7921" s="10">
        <v>199347.140625</v>
      </c>
    </row>
    <row r="7922" spans="1:15" x14ac:dyDescent="0.3">
      <c r="A7922" s="9">
        <f t="shared" si="246"/>
        <v>6</v>
      </c>
      <c r="B7922" s="9">
        <f t="shared" si="247"/>
        <v>2</v>
      </c>
      <c r="C7922" s="11">
        <v>37409</v>
      </c>
      <c r="D7922" s="10">
        <v>134993</v>
      </c>
      <c r="E7922" s="10">
        <v>134993</v>
      </c>
      <c r="F7922" s="10">
        <v>134981.96875</v>
      </c>
      <c r="G7922" s="10">
        <v>134993</v>
      </c>
      <c r="H7922" s="10">
        <v>134993</v>
      </c>
      <c r="I7922" s="10">
        <v>134986.25</v>
      </c>
      <c r="J7922" s="10">
        <v>198808.96875</v>
      </c>
      <c r="K7922" s="10">
        <v>198831.140625</v>
      </c>
      <c r="L7922" s="10">
        <v>199795.765625</v>
      </c>
      <c r="M7922" s="10">
        <v>198460.9375</v>
      </c>
      <c r="N7922" s="10">
        <v>198398.359375</v>
      </c>
      <c r="O7922" s="10">
        <v>199057.734375</v>
      </c>
    </row>
    <row r="7923" spans="1:15" x14ac:dyDescent="0.3">
      <c r="A7923" s="9">
        <f t="shared" si="246"/>
        <v>6</v>
      </c>
      <c r="B7923" s="9">
        <f t="shared" si="247"/>
        <v>3</v>
      </c>
      <c r="C7923" s="11">
        <v>37410</v>
      </c>
      <c r="D7923" s="10">
        <v>134993</v>
      </c>
      <c r="E7923" s="10">
        <v>134993</v>
      </c>
      <c r="F7923" s="10">
        <v>134970.9375</v>
      </c>
      <c r="G7923" s="10">
        <v>134993</v>
      </c>
      <c r="H7923" s="10">
        <v>134993</v>
      </c>
      <c r="I7923" s="10">
        <v>134979.5</v>
      </c>
      <c r="J7923" s="10">
        <v>198369.53125</v>
      </c>
      <c r="K7923" s="10">
        <v>198391.703125</v>
      </c>
      <c r="L7923" s="10">
        <v>199356.265625</v>
      </c>
      <c r="M7923" s="10">
        <v>198021.53125</v>
      </c>
      <c r="N7923" s="10">
        <v>197958.953125</v>
      </c>
      <c r="O7923" s="10">
        <v>198618.265625</v>
      </c>
    </row>
    <row r="7924" spans="1:15" x14ac:dyDescent="0.3">
      <c r="A7924" s="9">
        <f t="shared" si="246"/>
        <v>6</v>
      </c>
      <c r="B7924" s="9">
        <f t="shared" si="247"/>
        <v>4</v>
      </c>
      <c r="C7924" s="11">
        <v>37411</v>
      </c>
      <c r="D7924" s="10">
        <v>134993</v>
      </c>
      <c r="E7924" s="10">
        <v>134993</v>
      </c>
      <c r="F7924" s="10">
        <v>134992.953125</v>
      </c>
      <c r="G7924" s="10">
        <v>134993</v>
      </c>
      <c r="H7924" s="10">
        <v>134993</v>
      </c>
      <c r="I7924" s="10">
        <v>134993</v>
      </c>
      <c r="J7924" s="10">
        <v>197840.03125</v>
      </c>
      <c r="K7924" s="10">
        <v>197862.1875</v>
      </c>
      <c r="L7924" s="10">
        <v>198826.6875</v>
      </c>
      <c r="M7924" s="10">
        <v>197492.046875</v>
      </c>
      <c r="N7924" s="10">
        <v>197429.46875</v>
      </c>
      <c r="O7924" s="10">
        <v>198088.75</v>
      </c>
    </row>
    <row r="7925" spans="1:15" x14ac:dyDescent="0.3">
      <c r="A7925" s="9">
        <f t="shared" si="246"/>
        <v>6</v>
      </c>
      <c r="B7925" s="9">
        <f t="shared" si="247"/>
        <v>5</v>
      </c>
      <c r="C7925" s="11">
        <v>37412</v>
      </c>
      <c r="D7925" s="10">
        <v>134993</v>
      </c>
      <c r="E7925" s="10">
        <v>134993</v>
      </c>
      <c r="F7925" s="10">
        <v>134981.921875</v>
      </c>
      <c r="G7925" s="10">
        <v>134993</v>
      </c>
      <c r="H7925" s="10">
        <v>134993</v>
      </c>
      <c r="I7925" s="10">
        <v>134986.25</v>
      </c>
      <c r="J7925" s="10">
        <v>197296.21875</v>
      </c>
      <c r="K7925" s="10">
        <v>197318.375</v>
      </c>
      <c r="L7925" s="10">
        <v>198282.8125</v>
      </c>
      <c r="M7925" s="10">
        <v>196948.25</v>
      </c>
      <c r="N7925" s="10">
        <v>196885.6875</v>
      </c>
      <c r="O7925" s="10">
        <v>197544.921875</v>
      </c>
    </row>
    <row r="7926" spans="1:15" x14ac:dyDescent="0.3">
      <c r="A7926" s="9">
        <f t="shared" si="246"/>
        <v>6</v>
      </c>
      <c r="B7926" s="9">
        <f t="shared" si="247"/>
        <v>6</v>
      </c>
      <c r="C7926" s="11">
        <v>37413</v>
      </c>
      <c r="D7926" s="10">
        <v>134993</v>
      </c>
      <c r="E7926" s="10">
        <v>134993</v>
      </c>
      <c r="F7926" s="10">
        <v>134970.890625</v>
      </c>
      <c r="G7926" s="10">
        <v>134993</v>
      </c>
      <c r="H7926" s="10">
        <v>134993</v>
      </c>
      <c r="I7926" s="10">
        <v>134979.5</v>
      </c>
      <c r="J7926" s="10">
        <v>196676.15625</v>
      </c>
      <c r="K7926" s="10">
        <v>196698.3125</v>
      </c>
      <c r="L7926" s="10">
        <v>197662.6875</v>
      </c>
      <c r="M7926" s="10">
        <v>198153.03125</v>
      </c>
      <c r="N7926" s="10">
        <v>198090.46875</v>
      </c>
      <c r="O7926" s="10">
        <v>196924.84375</v>
      </c>
    </row>
    <row r="7927" spans="1:15" x14ac:dyDescent="0.3">
      <c r="A7927" s="9">
        <f t="shared" si="246"/>
        <v>6</v>
      </c>
      <c r="B7927" s="9">
        <f t="shared" si="247"/>
        <v>7</v>
      </c>
      <c r="C7927" s="11">
        <v>37414</v>
      </c>
      <c r="D7927" s="10">
        <v>134993</v>
      </c>
      <c r="E7927" s="10">
        <v>134993</v>
      </c>
      <c r="F7927" s="10">
        <v>134992.90625</v>
      </c>
      <c r="G7927" s="10">
        <v>134993</v>
      </c>
      <c r="H7927" s="10">
        <v>134993</v>
      </c>
      <c r="I7927" s="10">
        <v>134993</v>
      </c>
      <c r="J7927" s="10">
        <v>197740.21875</v>
      </c>
      <c r="K7927" s="10">
        <v>197762.375</v>
      </c>
      <c r="L7927" s="10">
        <v>196901.875</v>
      </c>
      <c r="M7927" s="10">
        <v>199217</v>
      </c>
      <c r="N7927" s="10">
        <v>199154.4375</v>
      </c>
      <c r="O7927" s="10">
        <v>197988.890625</v>
      </c>
    </row>
    <row r="7928" spans="1:15" x14ac:dyDescent="0.3">
      <c r="A7928" s="9">
        <f t="shared" si="246"/>
        <v>6</v>
      </c>
      <c r="B7928" s="9">
        <f t="shared" si="247"/>
        <v>8</v>
      </c>
      <c r="C7928" s="11">
        <v>37415</v>
      </c>
      <c r="D7928" s="10">
        <v>134968.828125</v>
      </c>
      <c r="E7928" s="10">
        <v>134968.984375</v>
      </c>
      <c r="F7928" s="10">
        <v>134948.828125</v>
      </c>
      <c r="G7928" s="10">
        <v>134967.171875</v>
      </c>
      <c r="H7928" s="10">
        <v>134967.921875</v>
      </c>
      <c r="I7928" s="10">
        <v>134953.1875</v>
      </c>
      <c r="J7928" s="10">
        <v>198750.9375</v>
      </c>
      <c r="K7928" s="10">
        <v>198773.09375</v>
      </c>
      <c r="L7928" s="10">
        <v>197912.65625</v>
      </c>
      <c r="M7928" s="10">
        <v>200227.640625</v>
      </c>
      <c r="N7928" s="10">
        <v>200165.078125</v>
      </c>
      <c r="O7928" s="10">
        <v>198999.609375</v>
      </c>
    </row>
    <row r="7929" spans="1:15" x14ac:dyDescent="0.3">
      <c r="A7929" s="9">
        <f t="shared" si="246"/>
        <v>6</v>
      </c>
      <c r="B7929" s="9">
        <f t="shared" si="247"/>
        <v>9</v>
      </c>
      <c r="C7929" s="11">
        <v>37416</v>
      </c>
      <c r="D7929" s="10">
        <v>134944.640625</v>
      </c>
      <c r="E7929" s="10">
        <v>134944.96875</v>
      </c>
      <c r="F7929" s="10">
        <v>134942.421875</v>
      </c>
      <c r="G7929" s="10">
        <v>134941.359375</v>
      </c>
      <c r="H7929" s="10">
        <v>134942.859375</v>
      </c>
      <c r="I7929" s="10">
        <v>134913.390625</v>
      </c>
      <c r="J7929" s="10">
        <v>199653.53125</v>
      </c>
      <c r="K7929" s="10">
        <v>199675.6875</v>
      </c>
      <c r="L7929" s="10">
        <v>198815.296875</v>
      </c>
      <c r="M7929" s="10">
        <v>201130.125</v>
      </c>
      <c r="N7929" s="10">
        <v>201067.578125</v>
      </c>
      <c r="O7929" s="10">
        <v>199902.171875</v>
      </c>
    </row>
    <row r="7930" spans="1:15" x14ac:dyDescent="0.3">
      <c r="A7930" s="9">
        <f t="shared" si="246"/>
        <v>6</v>
      </c>
      <c r="B7930" s="9">
        <f t="shared" si="247"/>
        <v>10</v>
      </c>
      <c r="C7930" s="11">
        <v>37417</v>
      </c>
      <c r="D7930" s="10">
        <v>134993</v>
      </c>
      <c r="E7930" s="10">
        <v>134993</v>
      </c>
      <c r="F7930" s="10">
        <v>134993</v>
      </c>
      <c r="G7930" s="10">
        <v>134993</v>
      </c>
      <c r="H7930" s="10">
        <v>134993</v>
      </c>
      <c r="I7930" s="10">
        <v>134993</v>
      </c>
      <c r="J7930" s="10">
        <v>200353.453125</v>
      </c>
      <c r="K7930" s="10">
        <v>200375.609375</v>
      </c>
      <c r="L7930" s="10">
        <v>199515.265625</v>
      </c>
      <c r="M7930" s="10">
        <v>201829.953125</v>
      </c>
      <c r="N7930" s="10">
        <v>201767.40625</v>
      </c>
      <c r="O7930" s="10">
        <v>200602.078125</v>
      </c>
    </row>
    <row r="7931" spans="1:15" x14ac:dyDescent="0.3">
      <c r="A7931" s="9">
        <f t="shared" si="246"/>
        <v>6</v>
      </c>
      <c r="B7931" s="9">
        <f t="shared" si="247"/>
        <v>11</v>
      </c>
      <c r="C7931" s="11">
        <v>37418</v>
      </c>
      <c r="D7931" s="10">
        <v>134993</v>
      </c>
      <c r="E7931" s="10">
        <v>134993</v>
      </c>
      <c r="F7931" s="10">
        <v>134993</v>
      </c>
      <c r="G7931" s="10">
        <v>134993</v>
      </c>
      <c r="H7931" s="10">
        <v>134993</v>
      </c>
      <c r="I7931" s="10">
        <v>134993</v>
      </c>
      <c r="J7931" s="10">
        <v>201000.96875</v>
      </c>
      <c r="K7931" s="10">
        <v>201023.109375</v>
      </c>
      <c r="L7931" s="10">
        <v>200162.828125</v>
      </c>
      <c r="M7931" s="10">
        <v>202477.375</v>
      </c>
      <c r="N7931" s="10">
        <v>202414.84375</v>
      </c>
      <c r="O7931" s="10">
        <v>201249.578125</v>
      </c>
    </row>
    <row r="7932" spans="1:15" x14ac:dyDescent="0.3">
      <c r="A7932" s="9">
        <f t="shared" si="246"/>
        <v>6</v>
      </c>
      <c r="B7932" s="9">
        <f t="shared" si="247"/>
        <v>12</v>
      </c>
      <c r="C7932" s="11">
        <v>37419</v>
      </c>
      <c r="D7932" s="10">
        <v>134968.828125</v>
      </c>
      <c r="E7932" s="10">
        <v>134968.984375</v>
      </c>
      <c r="F7932" s="10">
        <v>134948.90625</v>
      </c>
      <c r="G7932" s="10">
        <v>134967.171875</v>
      </c>
      <c r="H7932" s="10">
        <v>134967.921875</v>
      </c>
      <c r="I7932" s="10">
        <v>134953.1875</v>
      </c>
      <c r="J7932" s="10">
        <v>201740.875</v>
      </c>
      <c r="K7932" s="10">
        <v>201763.03125</v>
      </c>
      <c r="L7932" s="10">
        <v>200902.796875</v>
      </c>
      <c r="M7932" s="10">
        <v>203152.84375</v>
      </c>
      <c r="N7932" s="10">
        <v>203090.296875</v>
      </c>
      <c r="O7932" s="10">
        <v>201989.484375</v>
      </c>
    </row>
    <row r="7933" spans="1:15" x14ac:dyDescent="0.3">
      <c r="A7933" s="9">
        <f t="shared" si="246"/>
        <v>6</v>
      </c>
      <c r="B7933" s="9">
        <f t="shared" si="247"/>
        <v>13</v>
      </c>
      <c r="C7933" s="11">
        <v>37420</v>
      </c>
      <c r="D7933" s="10">
        <v>134993</v>
      </c>
      <c r="E7933" s="10">
        <v>134993</v>
      </c>
      <c r="F7933" s="10">
        <v>134993</v>
      </c>
      <c r="G7933" s="10">
        <v>134993</v>
      </c>
      <c r="H7933" s="10">
        <v>134993</v>
      </c>
      <c r="I7933" s="10">
        <v>134993</v>
      </c>
      <c r="J7933" s="10">
        <v>202380.71875</v>
      </c>
      <c r="K7933" s="10">
        <v>202402.859375</v>
      </c>
      <c r="L7933" s="10">
        <v>201539.765625</v>
      </c>
      <c r="M7933" s="10">
        <v>203720.265625</v>
      </c>
      <c r="N7933" s="10">
        <v>203657.734375</v>
      </c>
      <c r="O7933" s="10">
        <v>202629.296875</v>
      </c>
    </row>
    <row r="7934" spans="1:15" x14ac:dyDescent="0.3">
      <c r="A7934" s="9">
        <f t="shared" si="246"/>
        <v>6</v>
      </c>
      <c r="B7934" s="9">
        <f t="shared" si="247"/>
        <v>14</v>
      </c>
      <c r="C7934" s="11">
        <v>37421</v>
      </c>
      <c r="D7934" s="10">
        <v>134993</v>
      </c>
      <c r="E7934" s="10">
        <v>134993</v>
      </c>
      <c r="F7934" s="10">
        <v>134981.96875</v>
      </c>
      <c r="G7934" s="10">
        <v>134993</v>
      </c>
      <c r="H7934" s="10">
        <v>134993</v>
      </c>
      <c r="I7934" s="10">
        <v>134993</v>
      </c>
      <c r="J7934" s="10">
        <v>203043.09375</v>
      </c>
      <c r="K7934" s="10">
        <v>203065.234375</v>
      </c>
      <c r="L7934" s="10">
        <v>202221.84375</v>
      </c>
      <c r="M7934" s="10">
        <v>204343.296875</v>
      </c>
      <c r="N7934" s="10">
        <v>204247.703125</v>
      </c>
      <c r="O7934" s="10">
        <v>203291.65625</v>
      </c>
    </row>
    <row r="7935" spans="1:15" x14ac:dyDescent="0.3">
      <c r="A7935" s="9">
        <f t="shared" si="246"/>
        <v>6</v>
      </c>
      <c r="B7935" s="9">
        <f t="shared" si="247"/>
        <v>15</v>
      </c>
      <c r="C7935" s="11">
        <v>37422</v>
      </c>
      <c r="D7935" s="10">
        <v>134902.703125</v>
      </c>
      <c r="E7935" s="10">
        <v>134902.859375</v>
      </c>
      <c r="F7935" s="10">
        <v>134871.75</v>
      </c>
      <c r="G7935" s="10">
        <v>134901.0625</v>
      </c>
      <c r="H7935" s="10">
        <v>134901.8125</v>
      </c>
      <c r="I7935" s="10">
        <v>134887.078125</v>
      </c>
      <c r="J7935" s="10">
        <v>203674.640625</v>
      </c>
      <c r="K7935" s="10">
        <v>203696.78125</v>
      </c>
      <c r="L7935" s="10">
        <v>202887.71875</v>
      </c>
      <c r="M7935" s="10">
        <v>204902.453125</v>
      </c>
      <c r="N7935" s="10">
        <v>204806.859375</v>
      </c>
      <c r="O7935" s="10">
        <v>203923.1875</v>
      </c>
    </row>
    <row r="7936" spans="1:15" x14ac:dyDescent="0.3">
      <c r="A7936" s="9">
        <f t="shared" si="246"/>
        <v>6</v>
      </c>
      <c r="B7936" s="9">
        <f t="shared" si="247"/>
        <v>16</v>
      </c>
      <c r="C7936" s="11">
        <v>37423</v>
      </c>
      <c r="D7936" s="10">
        <v>134647.125</v>
      </c>
      <c r="E7936" s="10">
        <v>134647.4375</v>
      </c>
      <c r="F7936" s="10">
        <v>134596.265625</v>
      </c>
      <c r="G7936" s="10">
        <v>134643.828125</v>
      </c>
      <c r="H7936" s="10">
        <v>134645.34375</v>
      </c>
      <c r="I7936" s="10">
        <v>134615.875</v>
      </c>
      <c r="J7936" s="10">
        <v>204187.234375</v>
      </c>
      <c r="K7936" s="10">
        <v>204209.375</v>
      </c>
      <c r="L7936" s="10">
        <v>203472.671875</v>
      </c>
      <c r="M7936" s="10">
        <v>205414.96875</v>
      </c>
      <c r="N7936" s="10">
        <v>205319.390625</v>
      </c>
      <c r="O7936" s="10">
        <v>204435.765625</v>
      </c>
    </row>
    <row r="7937" spans="1:15" x14ac:dyDescent="0.3">
      <c r="A7937" s="9">
        <f t="shared" si="246"/>
        <v>6</v>
      </c>
      <c r="B7937" s="9">
        <f t="shared" si="247"/>
        <v>17</v>
      </c>
      <c r="C7937" s="11">
        <v>37424</v>
      </c>
      <c r="D7937" s="10">
        <v>134457.6875</v>
      </c>
      <c r="E7937" s="10">
        <v>134458.171875</v>
      </c>
      <c r="F7937" s="10">
        <v>134386.921875</v>
      </c>
      <c r="G7937" s="10">
        <v>134452.75</v>
      </c>
      <c r="H7937" s="10">
        <v>134455.015625</v>
      </c>
      <c r="I7937" s="10">
        <v>134410.796875</v>
      </c>
      <c r="J7937" s="10">
        <v>204497.078125</v>
      </c>
      <c r="K7937" s="10">
        <v>204519.21875</v>
      </c>
      <c r="L7937" s="10">
        <v>203854.890625</v>
      </c>
      <c r="M7937" s="10">
        <v>205652.4375</v>
      </c>
      <c r="N7937" s="10">
        <v>205556.859375</v>
      </c>
      <c r="O7937" s="10">
        <v>204745.609375</v>
      </c>
    </row>
    <row r="7938" spans="1:15" x14ac:dyDescent="0.3">
      <c r="A7938" s="9">
        <f t="shared" si="246"/>
        <v>6</v>
      </c>
      <c r="B7938" s="9">
        <f t="shared" si="247"/>
        <v>18</v>
      </c>
      <c r="C7938" s="11">
        <v>37425</v>
      </c>
      <c r="D7938" s="10">
        <v>134268.265625</v>
      </c>
      <c r="E7938" s="10">
        <v>134268.90625</v>
      </c>
      <c r="F7938" s="10">
        <v>134177.59375</v>
      </c>
      <c r="G7938" s="10">
        <v>134261.6875</v>
      </c>
      <c r="H7938" s="10">
        <v>134264.703125</v>
      </c>
      <c r="I7938" s="10">
        <v>134205.765625</v>
      </c>
      <c r="J7938" s="10">
        <v>204771.4375</v>
      </c>
      <c r="K7938" s="10">
        <v>204721.25</v>
      </c>
      <c r="L7938" s="10">
        <v>204129.28125</v>
      </c>
      <c r="M7938" s="10">
        <v>205782.078125</v>
      </c>
      <c r="N7938" s="10">
        <v>205686.515625</v>
      </c>
      <c r="O7938" s="10">
        <v>204947.625</v>
      </c>
    </row>
    <row r="7939" spans="1:15" x14ac:dyDescent="0.3">
      <c r="A7939" s="9">
        <f t="shared" si="246"/>
        <v>6</v>
      </c>
      <c r="B7939" s="9">
        <f t="shared" si="247"/>
        <v>19</v>
      </c>
      <c r="C7939" s="11">
        <v>37426</v>
      </c>
      <c r="D7939" s="10">
        <v>134045.8125</v>
      </c>
      <c r="E7939" s="10">
        <v>134046.609375</v>
      </c>
      <c r="F7939" s="10">
        <v>133935.234375</v>
      </c>
      <c r="G7939" s="10">
        <v>134037.578125</v>
      </c>
      <c r="H7939" s="10">
        <v>134041.34375</v>
      </c>
      <c r="I7939" s="10">
        <v>133967.671875</v>
      </c>
      <c r="J7939" s="10">
        <v>204852.953125</v>
      </c>
      <c r="K7939" s="10">
        <v>204802.78125</v>
      </c>
      <c r="L7939" s="10">
        <v>204210.84375</v>
      </c>
      <c r="M7939" s="10">
        <v>205791.21875</v>
      </c>
      <c r="N7939" s="10">
        <v>205767.96875</v>
      </c>
      <c r="O7939" s="10">
        <v>205029.125</v>
      </c>
    </row>
    <row r="7940" spans="1:15" x14ac:dyDescent="0.3">
      <c r="A7940" s="9">
        <f t="shared" si="246"/>
        <v>6</v>
      </c>
      <c r="B7940" s="9">
        <f t="shared" si="247"/>
        <v>20</v>
      </c>
      <c r="C7940" s="11">
        <v>37427</v>
      </c>
      <c r="D7940" s="10">
        <v>133757.265625</v>
      </c>
      <c r="E7940" s="10">
        <v>133758.21875</v>
      </c>
      <c r="F7940" s="10">
        <v>133626.78125</v>
      </c>
      <c r="G7940" s="10">
        <v>133747.390625</v>
      </c>
      <c r="H7940" s="10">
        <v>133751.90625</v>
      </c>
      <c r="I7940" s="10">
        <v>133663.5</v>
      </c>
      <c r="J7940" s="10">
        <v>204847.03125</v>
      </c>
      <c r="K7940" s="10">
        <v>204796.875</v>
      </c>
      <c r="L7940" s="10">
        <v>204349.59375</v>
      </c>
      <c r="M7940" s="10">
        <v>205712.9375</v>
      </c>
      <c r="N7940" s="10">
        <v>205689.6875</v>
      </c>
      <c r="O7940" s="10">
        <v>205023.203125</v>
      </c>
    </row>
    <row r="7941" spans="1:15" x14ac:dyDescent="0.3">
      <c r="A7941" s="9">
        <f t="shared" si="246"/>
        <v>6</v>
      </c>
      <c r="B7941" s="9">
        <f t="shared" si="247"/>
        <v>21</v>
      </c>
      <c r="C7941" s="11">
        <v>37428</v>
      </c>
      <c r="D7941" s="10">
        <v>133501.796875</v>
      </c>
      <c r="E7941" s="10">
        <v>133502.90625</v>
      </c>
      <c r="F7941" s="10">
        <v>133351.40625</v>
      </c>
      <c r="G7941" s="10">
        <v>133490.265625</v>
      </c>
      <c r="H7941" s="10">
        <v>133495.546875</v>
      </c>
      <c r="I7941" s="10">
        <v>133392.421875</v>
      </c>
      <c r="J7941" s="10">
        <v>204847.875</v>
      </c>
      <c r="K7941" s="10">
        <v>204797.703125</v>
      </c>
      <c r="L7941" s="10">
        <v>204350.453125</v>
      </c>
      <c r="M7941" s="10">
        <v>205569.078125</v>
      </c>
      <c r="N7941" s="10">
        <v>205545.828125</v>
      </c>
      <c r="O7941" s="10">
        <v>204951.703125</v>
      </c>
    </row>
    <row r="7942" spans="1:15" x14ac:dyDescent="0.3">
      <c r="A7942" s="9">
        <f t="shared" si="246"/>
        <v>6</v>
      </c>
      <c r="B7942" s="9">
        <f t="shared" si="247"/>
        <v>22</v>
      </c>
      <c r="C7942" s="11">
        <v>37429</v>
      </c>
      <c r="D7942" s="10">
        <v>133246.34375</v>
      </c>
      <c r="E7942" s="10">
        <v>133247.625</v>
      </c>
      <c r="F7942" s="10">
        <v>133076.0625</v>
      </c>
      <c r="G7942" s="10">
        <v>133233.1875</v>
      </c>
      <c r="H7942" s="10">
        <v>133239.21875</v>
      </c>
      <c r="I7942" s="10">
        <v>133121.359375</v>
      </c>
      <c r="J7942" s="10">
        <v>204745.359375</v>
      </c>
      <c r="K7942" s="10">
        <v>204695.1875</v>
      </c>
      <c r="L7942" s="10">
        <v>204247.984375</v>
      </c>
      <c r="M7942" s="10">
        <v>205321.890625</v>
      </c>
      <c r="N7942" s="10">
        <v>205298.65625</v>
      </c>
      <c r="O7942" s="10">
        <v>204849.1875</v>
      </c>
    </row>
    <row r="7943" spans="1:15" x14ac:dyDescent="0.3">
      <c r="A7943" s="9">
        <f t="shared" si="246"/>
        <v>6</v>
      </c>
      <c r="B7943" s="9">
        <f t="shared" si="247"/>
        <v>23</v>
      </c>
      <c r="C7943" s="11">
        <v>37430</v>
      </c>
      <c r="D7943" s="10">
        <v>133023.984375</v>
      </c>
      <c r="E7943" s="10">
        <v>133025.421875</v>
      </c>
      <c r="F7943" s="10">
        <v>132833.8125</v>
      </c>
      <c r="G7943" s="10">
        <v>133009.1875</v>
      </c>
      <c r="H7943" s="10">
        <v>133015.96875</v>
      </c>
      <c r="I7943" s="10">
        <v>132883.375</v>
      </c>
      <c r="J7943" s="10">
        <v>204593.515625</v>
      </c>
      <c r="K7943" s="10">
        <v>204543.359375</v>
      </c>
      <c r="L7943" s="10">
        <v>204168.484375</v>
      </c>
      <c r="M7943" s="10">
        <v>205025.390625</v>
      </c>
      <c r="N7943" s="10">
        <v>205002.140625</v>
      </c>
      <c r="O7943" s="10">
        <v>204697.34375</v>
      </c>
    </row>
    <row r="7944" spans="1:15" x14ac:dyDescent="0.3">
      <c r="A7944" s="9">
        <f t="shared" si="246"/>
        <v>6</v>
      </c>
      <c r="B7944" s="9">
        <f t="shared" si="247"/>
        <v>24</v>
      </c>
      <c r="C7944" s="11">
        <v>37431</v>
      </c>
      <c r="D7944" s="10">
        <v>132834.71875</v>
      </c>
      <c r="E7944" s="10">
        <v>132836.296875</v>
      </c>
      <c r="F7944" s="10">
        <v>132624.640625</v>
      </c>
      <c r="G7944" s="10">
        <v>132818.25</v>
      </c>
      <c r="H7944" s="10">
        <v>132825.796875</v>
      </c>
      <c r="I7944" s="10">
        <v>132678.484375</v>
      </c>
      <c r="J7944" s="10">
        <v>204316.359375</v>
      </c>
      <c r="K7944" s="10">
        <v>204266.203125</v>
      </c>
      <c r="L7944" s="10">
        <v>203963.671875</v>
      </c>
      <c r="M7944" s="10">
        <v>204748.203125</v>
      </c>
      <c r="N7944" s="10">
        <v>204724.96875</v>
      </c>
      <c r="O7944" s="10">
        <v>204420.1875</v>
      </c>
    </row>
    <row r="7945" spans="1:15" x14ac:dyDescent="0.3">
      <c r="A7945" s="9">
        <f t="shared" ref="A7945:A8008" si="248">MONTH(C7945)</f>
        <v>6</v>
      </c>
      <c r="B7945" s="9">
        <f t="shared" ref="B7945:B8008" si="249">DAY(C7945)</f>
        <v>25</v>
      </c>
      <c r="C7945" s="11">
        <v>37432</v>
      </c>
      <c r="D7945" s="10">
        <v>132612.390625</v>
      </c>
      <c r="E7945" s="10">
        <v>132614.140625</v>
      </c>
      <c r="F7945" s="10">
        <v>132382.421875</v>
      </c>
      <c r="G7945" s="10">
        <v>132594.296875</v>
      </c>
      <c r="H7945" s="10">
        <v>132602.578125</v>
      </c>
      <c r="I7945" s="10">
        <v>132440.546875</v>
      </c>
      <c r="J7945" s="10">
        <v>204053.21875</v>
      </c>
      <c r="K7945" s="10">
        <v>204003.0625</v>
      </c>
      <c r="L7945" s="10">
        <v>203700.546875</v>
      </c>
      <c r="M7945" s="10">
        <v>204340.40625</v>
      </c>
      <c r="N7945" s="10">
        <v>204317.171875</v>
      </c>
      <c r="O7945" s="10">
        <v>204157.03125</v>
      </c>
    </row>
    <row r="7946" spans="1:15" x14ac:dyDescent="0.3">
      <c r="A7946" s="9">
        <f t="shared" si="248"/>
        <v>6</v>
      </c>
      <c r="B7946" s="9">
        <f t="shared" si="249"/>
        <v>26</v>
      </c>
      <c r="C7946" s="11">
        <v>37433</v>
      </c>
      <c r="D7946" s="10">
        <v>132357.046875</v>
      </c>
      <c r="E7946" s="10">
        <v>132358.9375</v>
      </c>
      <c r="F7946" s="10">
        <v>132107.171875</v>
      </c>
      <c r="G7946" s="10">
        <v>132337.296875</v>
      </c>
      <c r="H7946" s="10">
        <v>132346.328125</v>
      </c>
      <c r="I7946" s="10">
        <v>132169.578125</v>
      </c>
      <c r="J7946" s="10">
        <v>203592.015625</v>
      </c>
      <c r="K7946" s="10">
        <v>203541.875</v>
      </c>
      <c r="L7946" s="10">
        <v>203239.375</v>
      </c>
      <c r="M7946" s="10">
        <v>203806.875</v>
      </c>
      <c r="N7946" s="10">
        <v>203783.625</v>
      </c>
      <c r="O7946" s="10">
        <v>203695.828125</v>
      </c>
    </row>
    <row r="7947" spans="1:15" x14ac:dyDescent="0.3">
      <c r="A7947" s="9">
        <f t="shared" si="248"/>
        <v>6</v>
      </c>
      <c r="B7947" s="9">
        <f t="shared" si="249"/>
        <v>27</v>
      </c>
      <c r="C7947" s="11">
        <v>37434</v>
      </c>
      <c r="D7947" s="10">
        <v>132167.828125</v>
      </c>
      <c r="E7947" s="10">
        <v>132169.890625</v>
      </c>
      <c r="F7947" s="10">
        <v>131898.078125</v>
      </c>
      <c r="G7947" s="10">
        <v>132146.4375</v>
      </c>
      <c r="H7947" s="10">
        <v>132156.234375</v>
      </c>
      <c r="I7947" s="10">
        <v>131964.75</v>
      </c>
      <c r="J7947" s="10">
        <v>202978.8125</v>
      </c>
      <c r="K7947" s="10">
        <v>202928.65625</v>
      </c>
      <c r="L7947" s="10">
        <v>202843.125</v>
      </c>
      <c r="M7947" s="10">
        <v>203193.640625</v>
      </c>
      <c r="N7947" s="10">
        <v>203170.40625</v>
      </c>
      <c r="O7947" s="10">
        <v>203082.609375</v>
      </c>
    </row>
    <row r="7948" spans="1:15" x14ac:dyDescent="0.3">
      <c r="A7948" s="9">
        <f t="shared" si="248"/>
        <v>6</v>
      </c>
      <c r="B7948" s="9">
        <f t="shared" si="249"/>
        <v>28</v>
      </c>
      <c r="C7948" s="11">
        <v>37435</v>
      </c>
      <c r="D7948" s="10">
        <v>131978.625</v>
      </c>
      <c r="E7948" s="10">
        <v>131980.84375</v>
      </c>
      <c r="F7948" s="10">
        <v>131722.046875</v>
      </c>
      <c r="G7948" s="10">
        <v>131955.59375</v>
      </c>
      <c r="H7948" s="10">
        <v>131966.140625</v>
      </c>
      <c r="I7948" s="10">
        <v>131793.015625</v>
      </c>
      <c r="J7948" s="10">
        <v>202354.46875</v>
      </c>
      <c r="K7948" s="10">
        <v>202376.640625</v>
      </c>
      <c r="L7948" s="10">
        <v>202402.6875</v>
      </c>
      <c r="M7948" s="10">
        <v>202569.296875</v>
      </c>
      <c r="N7948" s="10">
        <v>202546.0625</v>
      </c>
      <c r="O7948" s="10">
        <v>202569.84375</v>
      </c>
    </row>
    <row r="7949" spans="1:15" x14ac:dyDescent="0.3">
      <c r="A7949" s="9">
        <f t="shared" si="248"/>
        <v>6</v>
      </c>
      <c r="B7949" s="9">
        <f t="shared" si="249"/>
        <v>29</v>
      </c>
      <c r="C7949" s="11">
        <v>37436</v>
      </c>
      <c r="D7949" s="10">
        <v>131690.28125</v>
      </c>
      <c r="E7949" s="10">
        <v>131692.65625</v>
      </c>
      <c r="F7949" s="10">
        <v>131413.8125</v>
      </c>
      <c r="G7949" s="10">
        <v>131665.609375</v>
      </c>
      <c r="H7949" s="10">
        <v>131676.90625</v>
      </c>
      <c r="I7949" s="10">
        <v>131489.046875</v>
      </c>
      <c r="J7949" s="10">
        <v>201672.234375</v>
      </c>
      <c r="K7949" s="10">
        <v>201694.40625</v>
      </c>
      <c r="L7949" s="10">
        <v>201720.453125</v>
      </c>
      <c r="M7949" s="10">
        <v>201887.046875</v>
      </c>
      <c r="N7949" s="10">
        <v>201863.8125</v>
      </c>
      <c r="O7949" s="10">
        <v>201887.59375</v>
      </c>
    </row>
    <row r="7950" spans="1:15" x14ac:dyDescent="0.3">
      <c r="A7950" s="9">
        <f t="shared" si="248"/>
        <v>6</v>
      </c>
      <c r="B7950" s="9">
        <f t="shared" si="249"/>
        <v>30</v>
      </c>
      <c r="C7950" s="11">
        <v>37437</v>
      </c>
      <c r="D7950" s="10">
        <v>131209.140625</v>
      </c>
      <c r="E7950" s="10">
        <v>131211.53125</v>
      </c>
      <c r="F7950" s="10">
        <v>130921</v>
      </c>
      <c r="G7950" s="10">
        <v>131183.5</v>
      </c>
      <c r="H7950" s="10">
        <v>131195.140625</v>
      </c>
      <c r="I7950" s="10">
        <v>130998.7578125</v>
      </c>
      <c r="J7950" s="10">
        <v>201044.28125</v>
      </c>
      <c r="K7950" s="10">
        <v>201066.4375</v>
      </c>
      <c r="L7950" s="10">
        <v>201092.484375</v>
      </c>
      <c r="M7950" s="10">
        <v>201259.0625</v>
      </c>
      <c r="N7950" s="10">
        <v>201235.84375</v>
      </c>
      <c r="O7950" s="10">
        <v>201259.609375</v>
      </c>
    </row>
    <row r="7951" spans="1:15" x14ac:dyDescent="0.3">
      <c r="A7951" s="9">
        <f t="shared" si="248"/>
        <v>7</v>
      </c>
      <c r="B7951" s="9">
        <f t="shared" si="249"/>
        <v>1</v>
      </c>
      <c r="C7951" s="11">
        <v>37438</v>
      </c>
      <c r="D7951" s="10">
        <v>130799.75</v>
      </c>
      <c r="E7951" s="10">
        <v>130802.03125</v>
      </c>
      <c r="F7951" s="10">
        <v>130508.15625</v>
      </c>
      <c r="G7951" s="10">
        <v>130773.8671875</v>
      </c>
      <c r="H7951" s="10">
        <v>130785.421875</v>
      </c>
      <c r="I7951" s="10">
        <v>130586.6796875</v>
      </c>
      <c r="J7951" s="10">
        <v>199749.015625</v>
      </c>
      <c r="K7951" s="10">
        <v>199771.1875</v>
      </c>
      <c r="L7951" s="10">
        <v>199797.21875</v>
      </c>
      <c r="M7951" s="10">
        <v>199963.796875</v>
      </c>
      <c r="N7951" s="10">
        <v>199940.5625</v>
      </c>
      <c r="O7951" s="10">
        <v>199964.34375</v>
      </c>
    </row>
    <row r="7952" spans="1:15" x14ac:dyDescent="0.3">
      <c r="A7952" s="9">
        <f t="shared" si="248"/>
        <v>7</v>
      </c>
      <c r="B7952" s="9">
        <f t="shared" si="249"/>
        <v>2</v>
      </c>
      <c r="C7952" s="11">
        <v>37439</v>
      </c>
      <c r="D7952" s="10">
        <v>130423.4765625</v>
      </c>
      <c r="E7952" s="10">
        <v>130425.6328125</v>
      </c>
      <c r="F7952" s="10">
        <v>130128.4296875</v>
      </c>
      <c r="G7952" s="10">
        <v>130397.34375</v>
      </c>
      <c r="H7952" s="10">
        <v>130408.8125</v>
      </c>
      <c r="I7952" s="10">
        <v>130207.71875</v>
      </c>
      <c r="J7952" s="10">
        <v>198411.296875</v>
      </c>
      <c r="K7952" s="10">
        <v>198433.453125</v>
      </c>
      <c r="L7952" s="10">
        <v>198459.5</v>
      </c>
      <c r="M7952" s="10">
        <v>198626.0625</v>
      </c>
      <c r="N7952" s="10">
        <v>198602.828125</v>
      </c>
      <c r="O7952" s="10">
        <v>198626.59375</v>
      </c>
    </row>
    <row r="7953" spans="1:15" x14ac:dyDescent="0.3">
      <c r="A7953" s="9">
        <f t="shared" si="248"/>
        <v>7</v>
      </c>
      <c r="B7953" s="9">
        <f t="shared" si="249"/>
        <v>3</v>
      </c>
      <c r="C7953" s="11">
        <v>37440</v>
      </c>
      <c r="D7953" s="10">
        <v>130146.4296875</v>
      </c>
      <c r="E7953" s="10">
        <v>130148.46875</v>
      </c>
      <c r="F7953" s="10">
        <v>129814.875</v>
      </c>
      <c r="G7953" s="10">
        <v>130120.0390625</v>
      </c>
      <c r="H7953" s="10">
        <v>130131.4296875</v>
      </c>
      <c r="I7953" s="10">
        <v>129927.9765625</v>
      </c>
      <c r="J7953" s="10">
        <v>196966.9375</v>
      </c>
      <c r="K7953" s="10">
        <v>196989.09375</v>
      </c>
      <c r="L7953" s="10">
        <v>197048.1875</v>
      </c>
      <c r="M7953" s="10">
        <v>197181.6875</v>
      </c>
      <c r="N7953" s="10">
        <v>197158.453125</v>
      </c>
      <c r="O7953" s="10">
        <v>197182.21875</v>
      </c>
    </row>
    <row r="7954" spans="1:15" x14ac:dyDescent="0.3">
      <c r="A7954" s="9">
        <f t="shared" si="248"/>
        <v>7</v>
      </c>
      <c r="B7954" s="9">
        <f t="shared" si="249"/>
        <v>4</v>
      </c>
      <c r="C7954" s="11">
        <v>37441</v>
      </c>
      <c r="D7954" s="10">
        <v>129869.4140625</v>
      </c>
      <c r="E7954" s="10">
        <v>129871.3359375</v>
      </c>
      <c r="F7954" s="10">
        <v>129534.4140625</v>
      </c>
      <c r="G7954" s="10">
        <v>129842.7734375</v>
      </c>
      <c r="H7954" s="10">
        <v>129854.078125</v>
      </c>
      <c r="I7954" s="10">
        <v>129681.3359375</v>
      </c>
      <c r="J7954" s="10">
        <v>195515.421875</v>
      </c>
      <c r="K7954" s="10">
        <v>195537.578125</v>
      </c>
      <c r="L7954" s="10">
        <v>195596.671875</v>
      </c>
      <c r="M7954" s="10">
        <v>195730.15625</v>
      </c>
      <c r="N7954" s="10">
        <v>195706.9375</v>
      </c>
      <c r="O7954" s="10">
        <v>195697.640625</v>
      </c>
    </row>
    <row r="7955" spans="1:15" x14ac:dyDescent="0.3">
      <c r="A7955" s="9">
        <f t="shared" si="248"/>
        <v>7</v>
      </c>
      <c r="B7955" s="9">
        <f t="shared" si="249"/>
        <v>5</v>
      </c>
      <c r="C7955" s="11">
        <v>37442</v>
      </c>
      <c r="D7955" s="10">
        <v>129427.1484375</v>
      </c>
      <c r="E7955" s="10">
        <v>129428.9453125</v>
      </c>
      <c r="F7955" s="10">
        <v>129088.6953125</v>
      </c>
      <c r="G7955" s="10">
        <v>129400.25</v>
      </c>
      <c r="H7955" s="10">
        <v>129411.4765625</v>
      </c>
      <c r="I7955" s="10">
        <v>129236.375</v>
      </c>
      <c r="J7955" s="10">
        <v>194223.78125</v>
      </c>
      <c r="K7955" s="10">
        <v>194245.9375</v>
      </c>
      <c r="L7955" s="10">
        <v>194305.03125</v>
      </c>
      <c r="M7955" s="10">
        <v>194438.5</v>
      </c>
      <c r="N7955" s="10">
        <v>194415.28125</v>
      </c>
      <c r="O7955" s="10">
        <v>194405.984375</v>
      </c>
    </row>
    <row r="7956" spans="1:15" x14ac:dyDescent="0.3">
      <c r="A7956" s="9">
        <f t="shared" si="248"/>
        <v>7</v>
      </c>
      <c r="B7956" s="9">
        <f t="shared" si="249"/>
        <v>6</v>
      </c>
      <c r="C7956" s="11">
        <v>37443</v>
      </c>
      <c r="D7956" s="10">
        <v>128951.875</v>
      </c>
      <c r="E7956" s="10">
        <v>128953.5625</v>
      </c>
      <c r="F7956" s="10">
        <v>128609.984375</v>
      </c>
      <c r="G7956" s="10">
        <v>128924.7265625</v>
      </c>
      <c r="H7956" s="10">
        <v>128935.875</v>
      </c>
      <c r="I7956" s="10">
        <v>128758.4140625</v>
      </c>
      <c r="J7956" s="10">
        <v>192959.96875</v>
      </c>
      <c r="K7956" s="10">
        <v>192982.125</v>
      </c>
      <c r="L7956" s="10">
        <v>193041.203125</v>
      </c>
      <c r="M7956" s="10">
        <v>193174.671875</v>
      </c>
      <c r="N7956" s="10">
        <v>193151.453125</v>
      </c>
      <c r="O7956" s="10">
        <v>193142.15625</v>
      </c>
    </row>
    <row r="7957" spans="1:15" x14ac:dyDescent="0.3">
      <c r="A7957" s="9">
        <f t="shared" si="248"/>
        <v>7</v>
      </c>
      <c r="B7957" s="9">
        <f t="shared" si="249"/>
        <v>7</v>
      </c>
      <c r="C7957" s="11">
        <v>37444</v>
      </c>
      <c r="D7957" s="10">
        <v>128443.609375</v>
      </c>
      <c r="E7957" s="10">
        <v>128445.171875</v>
      </c>
      <c r="F7957" s="10">
        <v>128098.265625</v>
      </c>
      <c r="G7957" s="10">
        <v>128416.203125</v>
      </c>
      <c r="H7957" s="10">
        <v>128427.2734375</v>
      </c>
      <c r="I7957" s="10">
        <v>128247.453125</v>
      </c>
      <c r="J7957" s="10">
        <v>191724.1875</v>
      </c>
      <c r="K7957" s="10">
        <v>191746.34375</v>
      </c>
      <c r="L7957" s="10">
        <v>191805.421875</v>
      </c>
      <c r="M7957" s="10">
        <v>191938.875</v>
      </c>
      <c r="N7957" s="10">
        <v>191915.65625</v>
      </c>
      <c r="O7957" s="10">
        <v>191906.375</v>
      </c>
    </row>
    <row r="7958" spans="1:15" x14ac:dyDescent="0.3">
      <c r="A7958" s="9">
        <f t="shared" si="248"/>
        <v>7</v>
      </c>
      <c r="B7958" s="9">
        <f t="shared" si="249"/>
        <v>8</v>
      </c>
      <c r="C7958" s="11">
        <v>37445</v>
      </c>
      <c r="D7958" s="10">
        <v>128034.5859375</v>
      </c>
      <c r="E7958" s="10">
        <v>128036.03125</v>
      </c>
      <c r="F7958" s="10">
        <v>127685.796875</v>
      </c>
      <c r="G7958" s="10">
        <v>128006.921875</v>
      </c>
      <c r="H7958" s="10">
        <v>128017.9140625</v>
      </c>
      <c r="I7958" s="10">
        <v>127835.734375</v>
      </c>
      <c r="J7958" s="10">
        <v>190383.1875</v>
      </c>
      <c r="K7958" s="10">
        <v>190405.34375</v>
      </c>
      <c r="L7958" s="10">
        <v>190464.40625</v>
      </c>
      <c r="M7958" s="10">
        <v>190597.859375</v>
      </c>
      <c r="N7958" s="10">
        <v>190574.640625</v>
      </c>
      <c r="O7958" s="10">
        <v>190565.34375</v>
      </c>
    </row>
    <row r="7959" spans="1:15" x14ac:dyDescent="0.3">
      <c r="A7959" s="9">
        <f t="shared" si="248"/>
        <v>7</v>
      </c>
      <c r="B7959" s="9">
        <f t="shared" si="249"/>
        <v>9</v>
      </c>
      <c r="C7959" s="11">
        <v>37446</v>
      </c>
      <c r="D7959" s="10">
        <v>127658.671875</v>
      </c>
      <c r="E7959" s="10">
        <v>127660</v>
      </c>
      <c r="F7959" s="10">
        <v>127306.4375</v>
      </c>
      <c r="G7959" s="10">
        <v>127630.7578125</v>
      </c>
      <c r="H7959" s="10">
        <v>127641.6640625</v>
      </c>
      <c r="I7959" s="10">
        <v>127457.1328125</v>
      </c>
      <c r="J7959" s="10">
        <v>189004.5625</v>
      </c>
      <c r="K7959" s="10">
        <v>189026.71875</v>
      </c>
      <c r="L7959" s="10">
        <v>189085.78125</v>
      </c>
      <c r="M7959" s="10">
        <v>189219.21875</v>
      </c>
      <c r="N7959" s="10">
        <v>189196</v>
      </c>
      <c r="O7959" s="10">
        <v>189186.71875</v>
      </c>
    </row>
    <row r="7960" spans="1:15" x14ac:dyDescent="0.3">
      <c r="A7960" s="9">
        <f t="shared" si="248"/>
        <v>7</v>
      </c>
      <c r="B7960" s="9">
        <f t="shared" si="249"/>
        <v>10</v>
      </c>
      <c r="C7960" s="11">
        <v>37447</v>
      </c>
      <c r="D7960" s="10">
        <v>127315.8671875</v>
      </c>
      <c r="E7960" s="10">
        <v>127317.0703125</v>
      </c>
      <c r="F7960" s="10">
        <v>126960.1875</v>
      </c>
      <c r="G7960" s="10">
        <v>127287.6953125</v>
      </c>
      <c r="H7960" s="10">
        <v>127298.5234375</v>
      </c>
      <c r="I7960" s="10">
        <v>127111.6328125</v>
      </c>
      <c r="J7960" s="10">
        <v>187587.421875</v>
      </c>
      <c r="K7960" s="10">
        <v>187609.5625</v>
      </c>
      <c r="L7960" s="10">
        <v>187668.625</v>
      </c>
      <c r="M7960" s="10">
        <v>187802.0625</v>
      </c>
      <c r="N7960" s="10">
        <v>187778.84375</v>
      </c>
      <c r="O7960" s="10">
        <v>187769.5625</v>
      </c>
    </row>
    <row r="7961" spans="1:15" x14ac:dyDescent="0.3">
      <c r="A7961" s="9">
        <f t="shared" si="248"/>
        <v>7</v>
      </c>
      <c r="B7961" s="9">
        <f t="shared" si="249"/>
        <v>11</v>
      </c>
      <c r="C7961" s="11">
        <v>37448</v>
      </c>
      <c r="D7961" s="10">
        <v>126906.9921875</v>
      </c>
      <c r="E7961" s="10">
        <v>126908.078125</v>
      </c>
      <c r="F7961" s="10">
        <v>126547.8671875</v>
      </c>
      <c r="G7961" s="10">
        <v>126878.5625</v>
      </c>
      <c r="H7961" s="10">
        <v>126889.3125</v>
      </c>
      <c r="I7961" s="10">
        <v>126700.0703125</v>
      </c>
      <c r="J7961" s="10">
        <v>186235.34375</v>
      </c>
      <c r="K7961" s="10">
        <v>186257.484375</v>
      </c>
      <c r="L7961" s="10">
        <v>186316.546875</v>
      </c>
      <c r="M7961" s="10">
        <v>186449.96875</v>
      </c>
      <c r="N7961" s="10">
        <v>186426.75</v>
      </c>
      <c r="O7961" s="10">
        <v>186417.46875</v>
      </c>
    </row>
    <row r="7962" spans="1:15" x14ac:dyDescent="0.3">
      <c r="A7962" s="9">
        <f t="shared" si="248"/>
        <v>7</v>
      </c>
      <c r="B7962" s="9">
        <f t="shared" si="249"/>
        <v>12</v>
      </c>
      <c r="C7962" s="11">
        <v>37449</v>
      </c>
      <c r="D7962" s="10">
        <v>126498.1640625</v>
      </c>
      <c r="E7962" s="10">
        <v>126499.1328125</v>
      </c>
      <c r="F7962" s="10">
        <v>126135.59375</v>
      </c>
      <c r="G7962" s="10">
        <v>126469.484375</v>
      </c>
      <c r="H7962" s="10">
        <v>126480.1484375</v>
      </c>
      <c r="I7962" s="10">
        <v>126288.5546875</v>
      </c>
      <c r="J7962" s="10">
        <v>184881.0625</v>
      </c>
      <c r="K7962" s="10">
        <v>184903.21875</v>
      </c>
      <c r="L7962" s="10">
        <v>184962.265625</v>
      </c>
      <c r="M7962" s="10">
        <v>185095.671875</v>
      </c>
      <c r="N7962" s="10">
        <v>185072.453125</v>
      </c>
      <c r="O7962" s="10">
        <v>185063.171875</v>
      </c>
    </row>
    <row r="7963" spans="1:15" x14ac:dyDescent="0.3">
      <c r="A7963" s="9">
        <f t="shared" si="248"/>
        <v>7</v>
      </c>
      <c r="B7963" s="9">
        <f t="shared" si="249"/>
        <v>13</v>
      </c>
      <c r="C7963" s="11">
        <v>37450</v>
      </c>
      <c r="D7963" s="10">
        <v>126056.3359375</v>
      </c>
      <c r="E7963" s="10">
        <v>126057.1796875</v>
      </c>
      <c r="F7963" s="10">
        <v>125690.3203125</v>
      </c>
      <c r="G7963" s="10">
        <v>126027.3984375</v>
      </c>
      <c r="H7963" s="10">
        <v>126037.984375</v>
      </c>
      <c r="I7963" s="10">
        <v>125844.03125</v>
      </c>
      <c r="J7963" s="10">
        <v>183558.796875</v>
      </c>
      <c r="K7963" s="10">
        <v>183580.9375</v>
      </c>
      <c r="L7963" s="10">
        <v>183640</v>
      </c>
      <c r="M7963" s="10">
        <v>183773.390625</v>
      </c>
      <c r="N7963" s="10">
        <v>183750.1875</v>
      </c>
      <c r="O7963" s="10">
        <v>183740.890625</v>
      </c>
    </row>
    <row r="7964" spans="1:15" x14ac:dyDescent="0.3">
      <c r="A7964" s="9">
        <f t="shared" si="248"/>
        <v>7</v>
      </c>
      <c r="B7964" s="9">
        <f t="shared" si="249"/>
        <v>14</v>
      </c>
      <c r="C7964" s="11">
        <v>37451</v>
      </c>
      <c r="D7964" s="10">
        <v>125614.5625</v>
      </c>
      <c r="E7964" s="10">
        <v>125615.2890625</v>
      </c>
      <c r="F7964" s="10">
        <v>125245.1015625</v>
      </c>
      <c r="G7964" s="10">
        <v>125585.375</v>
      </c>
      <c r="H7964" s="10">
        <v>125595.875</v>
      </c>
      <c r="I7964" s="10">
        <v>125399.5703125</v>
      </c>
      <c r="J7964" s="10">
        <v>182234.34375</v>
      </c>
      <c r="K7964" s="10">
        <v>182256.484375</v>
      </c>
      <c r="L7964" s="10">
        <v>182315.53125</v>
      </c>
      <c r="M7964" s="10">
        <v>182448.90625</v>
      </c>
      <c r="N7964" s="10">
        <v>182425.703125</v>
      </c>
      <c r="O7964" s="10">
        <v>182416.421875</v>
      </c>
    </row>
    <row r="7965" spans="1:15" x14ac:dyDescent="0.3">
      <c r="A7965" s="9">
        <f t="shared" si="248"/>
        <v>7</v>
      </c>
      <c r="B7965" s="9">
        <f t="shared" si="249"/>
        <v>15</v>
      </c>
      <c r="C7965" s="11">
        <v>37452</v>
      </c>
      <c r="D7965" s="10">
        <v>125172.84375</v>
      </c>
      <c r="E7965" s="10">
        <v>125173.453125</v>
      </c>
      <c r="F7965" s="10">
        <v>124799.9453125</v>
      </c>
      <c r="G7965" s="10">
        <v>125143.40625</v>
      </c>
      <c r="H7965" s="10">
        <v>125153.828125</v>
      </c>
      <c r="I7965" s="10">
        <v>124955.1640625</v>
      </c>
      <c r="J7965" s="10">
        <v>180908.84375</v>
      </c>
      <c r="K7965" s="10">
        <v>180930.984375</v>
      </c>
      <c r="L7965" s="10">
        <v>180990.03125</v>
      </c>
      <c r="M7965" s="10">
        <v>181123.40625</v>
      </c>
      <c r="N7965" s="10">
        <v>181100.203125</v>
      </c>
      <c r="O7965" s="10">
        <v>181090.90625</v>
      </c>
    </row>
    <row r="7966" spans="1:15" x14ac:dyDescent="0.3">
      <c r="A7966" s="9">
        <f t="shared" si="248"/>
        <v>7</v>
      </c>
      <c r="B7966" s="9">
        <f t="shared" si="249"/>
        <v>16</v>
      </c>
      <c r="C7966" s="11">
        <v>37453</v>
      </c>
      <c r="D7966" s="10">
        <v>124731.1875</v>
      </c>
      <c r="E7966" s="10">
        <v>124731.6796875</v>
      </c>
      <c r="F7966" s="10">
        <v>124354.84375</v>
      </c>
      <c r="G7966" s="10">
        <v>124701.4921875</v>
      </c>
      <c r="H7966" s="10">
        <v>124711.8359375</v>
      </c>
      <c r="I7966" s="10">
        <v>124510.8203125</v>
      </c>
      <c r="J7966" s="10">
        <v>179654.640625</v>
      </c>
      <c r="K7966" s="10">
        <v>179676.78125</v>
      </c>
      <c r="L7966" s="10">
        <v>179735.828125</v>
      </c>
      <c r="M7966" s="10">
        <v>179796.859375</v>
      </c>
      <c r="N7966" s="10">
        <v>179773.65625</v>
      </c>
      <c r="O7966" s="10">
        <v>179836.703125</v>
      </c>
    </row>
    <row r="7967" spans="1:15" x14ac:dyDescent="0.3">
      <c r="A7967" s="9">
        <f t="shared" si="248"/>
        <v>7</v>
      </c>
      <c r="B7967" s="9">
        <f t="shared" si="249"/>
        <v>17</v>
      </c>
      <c r="C7967" s="11">
        <v>37454</v>
      </c>
      <c r="D7967" s="10">
        <v>124256.53125</v>
      </c>
      <c r="E7967" s="10">
        <v>124256.8984375</v>
      </c>
      <c r="F7967" s="10">
        <v>123876.75</v>
      </c>
      <c r="G7967" s="10">
        <v>124226.578125</v>
      </c>
      <c r="H7967" s="10">
        <v>124236.84375</v>
      </c>
      <c r="I7967" s="10">
        <v>124033.46875</v>
      </c>
      <c r="J7967" s="10">
        <v>178360.15625</v>
      </c>
      <c r="K7967" s="10">
        <v>178382.296875</v>
      </c>
      <c r="L7967" s="10">
        <v>178441.328125</v>
      </c>
      <c r="M7967" s="10">
        <v>178502.359375</v>
      </c>
      <c r="N7967" s="10">
        <v>178479.15625</v>
      </c>
      <c r="O7967" s="10">
        <v>178542.1875</v>
      </c>
    </row>
    <row r="7968" spans="1:15" x14ac:dyDescent="0.3">
      <c r="A7968" s="9">
        <f t="shared" si="248"/>
        <v>7</v>
      </c>
      <c r="B7968" s="9">
        <f t="shared" si="249"/>
        <v>18</v>
      </c>
      <c r="C7968" s="11">
        <v>37455</v>
      </c>
      <c r="D7968" s="10">
        <v>123814.9921875</v>
      </c>
      <c r="E7968" s="10">
        <v>123815.2421875</v>
      </c>
      <c r="F7968" s="10">
        <v>123431.765625</v>
      </c>
      <c r="G7968" s="10">
        <v>123784.7890625</v>
      </c>
      <c r="H7968" s="10">
        <v>123794.96875</v>
      </c>
      <c r="I7968" s="10">
        <v>123589.2421875</v>
      </c>
      <c r="J7968" s="10">
        <v>177032.71875</v>
      </c>
      <c r="K7968" s="10">
        <v>177054.859375</v>
      </c>
      <c r="L7968" s="10">
        <v>177113.875</v>
      </c>
      <c r="M7968" s="10">
        <v>177174.921875</v>
      </c>
      <c r="N7968" s="10">
        <v>177151.71875</v>
      </c>
      <c r="O7968" s="10">
        <v>177214.734375</v>
      </c>
    </row>
    <row r="7969" spans="1:15" x14ac:dyDescent="0.3">
      <c r="A7969" s="9">
        <f t="shared" si="248"/>
        <v>7</v>
      </c>
      <c r="B7969" s="9">
        <f t="shared" si="249"/>
        <v>19</v>
      </c>
      <c r="C7969" s="11">
        <v>37456</v>
      </c>
      <c r="D7969" s="10">
        <v>123373.5078125</v>
      </c>
      <c r="E7969" s="10">
        <v>123373.640625</v>
      </c>
      <c r="F7969" s="10">
        <v>122986.84375</v>
      </c>
      <c r="G7969" s="10">
        <v>123343.0546875</v>
      </c>
      <c r="H7969" s="10">
        <v>123353.15625</v>
      </c>
      <c r="I7969" s="10">
        <v>123145.0703125</v>
      </c>
      <c r="J7969" s="10">
        <v>175777.71875</v>
      </c>
      <c r="K7969" s="10">
        <v>175799.859375</v>
      </c>
      <c r="L7969" s="10">
        <v>175858.875</v>
      </c>
      <c r="M7969" s="10">
        <v>175919.90625</v>
      </c>
      <c r="N7969" s="10">
        <v>175896.703125</v>
      </c>
      <c r="O7969" s="10">
        <v>175959.71875</v>
      </c>
    </row>
    <row r="7970" spans="1:15" x14ac:dyDescent="0.3">
      <c r="A7970" s="9">
        <f t="shared" si="248"/>
        <v>7</v>
      </c>
      <c r="B7970" s="9">
        <f t="shared" si="249"/>
        <v>20</v>
      </c>
      <c r="C7970" s="11">
        <v>37457</v>
      </c>
      <c r="D7970" s="10">
        <v>122799.8515625</v>
      </c>
      <c r="E7970" s="10">
        <v>122799.8671875</v>
      </c>
      <c r="F7970" s="10">
        <v>122409.7421875</v>
      </c>
      <c r="G7970" s="10">
        <v>122769.140625</v>
      </c>
      <c r="H7970" s="10">
        <v>122779.1640625</v>
      </c>
      <c r="I7970" s="10">
        <v>122568.7265625</v>
      </c>
      <c r="J7970" s="10">
        <v>174652.78125</v>
      </c>
      <c r="K7970" s="10">
        <v>174674.921875</v>
      </c>
      <c r="L7970" s="10">
        <v>174733.9375</v>
      </c>
      <c r="M7970" s="10">
        <v>174794.953125</v>
      </c>
      <c r="N7970" s="10">
        <v>174771.765625</v>
      </c>
      <c r="O7970" s="10">
        <v>174834.765625</v>
      </c>
    </row>
    <row r="7971" spans="1:15" x14ac:dyDescent="0.3">
      <c r="A7971" s="9">
        <f t="shared" si="248"/>
        <v>7</v>
      </c>
      <c r="B7971" s="9">
        <f t="shared" si="249"/>
        <v>21</v>
      </c>
      <c r="C7971" s="11">
        <v>37458</v>
      </c>
      <c r="D7971" s="10">
        <v>122292.390625</v>
      </c>
      <c r="E7971" s="10">
        <v>122292.28125</v>
      </c>
      <c r="F7971" s="10">
        <v>121898.8359375</v>
      </c>
      <c r="G7971" s="10">
        <v>122261.421875</v>
      </c>
      <c r="H7971" s="10">
        <v>122271.359375</v>
      </c>
      <c r="I7971" s="10">
        <v>122058.578125</v>
      </c>
      <c r="J7971" s="10">
        <v>173533</v>
      </c>
      <c r="K7971" s="10">
        <v>173555.125</v>
      </c>
      <c r="L7971" s="10">
        <v>173614.140625</v>
      </c>
      <c r="M7971" s="10">
        <v>173675.15625</v>
      </c>
      <c r="N7971" s="10">
        <v>173651.96875</v>
      </c>
      <c r="O7971" s="10">
        <v>173714.96875</v>
      </c>
    </row>
    <row r="7972" spans="1:15" x14ac:dyDescent="0.3">
      <c r="A7972" s="9">
        <f t="shared" si="248"/>
        <v>7</v>
      </c>
      <c r="B7972" s="9">
        <f t="shared" si="249"/>
        <v>22</v>
      </c>
      <c r="C7972" s="11">
        <v>37459</v>
      </c>
      <c r="D7972" s="10">
        <v>121751.9296875</v>
      </c>
      <c r="E7972" s="10">
        <v>121751.703125</v>
      </c>
      <c r="F7972" s="10">
        <v>121354.9375</v>
      </c>
      <c r="G7972" s="10">
        <v>121720.7109375</v>
      </c>
      <c r="H7972" s="10">
        <v>121730.5703125</v>
      </c>
      <c r="I7972" s="10">
        <v>121515.4296875</v>
      </c>
      <c r="J7972" s="10">
        <v>172445.234375</v>
      </c>
      <c r="K7972" s="10">
        <v>172467.359375</v>
      </c>
      <c r="L7972" s="10">
        <v>172526.359375</v>
      </c>
      <c r="M7972" s="10">
        <v>172587.375</v>
      </c>
      <c r="N7972" s="10">
        <v>172564.1875</v>
      </c>
      <c r="O7972" s="10">
        <v>172627.171875</v>
      </c>
    </row>
    <row r="7973" spans="1:15" x14ac:dyDescent="0.3">
      <c r="A7973" s="9">
        <f t="shared" si="248"/>
        <v>7</v>
      </c>
      <c r="B7973" s="9">
        <f t="shared" si="249"/>
        <v>23</v>
      </c>
      <c r="C7973" s="11">
        <v>37460</v>
      </c>
      <c r="D7973" s="10">
        <v>121178.484375</v>
      </c>
      <c r="E7973" s="10">
        <v>121178.140625</v>
      </c>
      <c r="F7973" s="10">
        <v>120778.0546875</v>
      </c>
      <c r="G7973" s="10">
        <v>121147.0078125</v>
      </c>
      <c r="H7973" s="10">
        <v>121156.7890625</v>
      </c>
      <c r="I7973" s="10">
        <v>120939.296875</v>
      </c>
      <c r="J7973" s="10">
        <v>171317.15625</v>
      </c>
      <c r="K7973" s="10">
        <v>171339.28125</v>
      </c>
      <c r="L7973" s="10">
        <v>171398.28125</v>
      </c>
      <c r="M7973" s="10">
        <v>171459.28125</v>
      </c>
      <c r="N7973" s="10">
        <v>171436.09375</v>
      </c>
      <c r="O7973" s="10">
        <v>171499.09375</v>
      </c>
    </row>
    <row r="7974" spans="1:15" x14ac:dyDescent="0.3">
      <c r="A7974" s="9">
        <f t="shared" si="248"/>
        <v>7</v>
      </c>
      <c r="B7974" s="9">
        <f t="shared" si="249"/>
        <v>24</v>
      </c>
      <c r="C7974" s="11">
        <v>37461</v>
      </c>
      <c r="D7974" s="10">
        <v>120439.8203125</v>
      </c>
      <c r="E7974" s="10">
        <v>120439.359375</v>
      </c>
      <c r="F7974" s="10">
        <v>120035.953125</v>
      </c>
      <c r="G7974" s="10">
        <v>120408.09375</v>
      </c>
      <c r="H7974" s="10">
        <v>120417.7890625</v>
      </c>
      <c r="I7974" s="10">
        <v>120197.9453125</v>
      </c>
      <c r="J7974" s="10">
        <v>170281.015625</v>
      </c>
      <c r="K7974" s="10">
        <v>170303.140625</v>
      </c>
      <c r="L7974" s="10">
        <v>170362.140625</v>
      </c>
      <c r="M7974" s="10">
        <v>170423.140625</v>
      </c>
      <c r="N7974" s="10">
        <v>170399.953125</v>
      </c>
      <c r="O7974" s="10">
        <v>170462.9375</v>
      </c>
    </row>
    <row r="7975" spans="1:15" x14ac:dyDescent="0.3">
      <c r="A7975" s="9">
        <f t="shared" si="248"/>
        <v>7</v>
      </c>
      <c r="B7975" s="9">
        <f t="shared" si="249"/>
        <v>25</v>
      </c>
      <c r="C7975" s="11">
        <v>37462</v>
      </c>
      <c r="D7975" s="10">
        <v>119866.546875</v>
      </c>
      <c r="E7975" s="10">
        <v>119865.9609375</v>
      </c>
      <c r="F7975" s="10">
        <v>119426.1796875</v>
      </c>
      <c r="G7975" s="10">
        <v>119801.5078125</v>
      </c>
      <c r="H7975" s="10">
        <v>119844.1796875</v>
      </c>
      <c r="I7975" s="10">
        <v>119655.046875</v>
      </c>
      <c r="J7975" s="10">
        <v>169078.546875</v>
      </c>
      <c r="K7975" s="10">
        <v>169100.671875</v>
      </c>
      <c r="L7975" s="10">
        <v>169265.03125</v>
      </c>
      <c r="M7975" s="10">
        <v>169253.71875</v>
      </c>
      <c r="N7975" s="10">
        <v>169197.46875</v>
      </c>
      <c r="O7975" s="10">
        <v>169227.390625</v>
      </c>
    </row>
    <row r="7976" spans="1:15" x14ac:dyDescent="0.3">
      <c r="A7976" s="9">
        <f t="shared" si="248"/>
        <v>7</v>
      </c>
      <c r="B7976" s="9">
        <f t="shared" si="249"/>
        <v>26</v>
      </c>
      <c r="C7976" s="11">
        <v>37463</v>
      </c>
      <c r="D7976" s="10">
        <v>119392.515625</v>
      </c>
      <c r="E7976" s="10">
        <v>119391.8203125</v>
      </c>
      <c r="F7976" s="10">
        <v>118948.71875</v>
      </c>
      <c r="G7976" s="10">
        <v>119327.2265625</v>
      </c>
      <c r="H7976" s="10">
        <v>119369.8203125</v>
      </c>
      <c r="I7976" s="10">
        <v>119178.328125</v>
      </c>
      <c r="J7976" s="10">
        <v>167993.96875</v>
      </c>
      <c r="K7976" s="10">
        <v>168016.09375</v>
      </c>
      <c r="L7976" s="10">
        <v>168180.4375</v>
      </c>
      <c r="M7976" s="10">
        <v>168169.109375</v>
      </c>
      <c r="N7976" s="10">
        <v>168112.875</v>
      </c>
      <c r="O7976" s="10">
        <v>168142.796875</v>
      </c>
    </row>
    <row r="7977" spans="1:15" x14ac:dyDescent="0.3">
      <c r="A7977" s="9">
        <f t="shared" si="248"/>
        <v>7</v>
      </c>
      <c r="B7977" s="9">
        <f t="shared" si="249"/>
        <v>27</v>
      </c>
      <c r="C7977" s="11">
        <v>37464</v>
      </c>
      <c r="D7977" s="10">
        <v>118753.2578125</v>
      </c>
      <c r="E7977" s="10">
        <v>118752.4453125</v>
      </c>
      <c r="F7977" s="10">
        <v>118306.03125</v>
      </c>
      <c r="G7977" s="10">
        <v>118687.7265625</v>
      </c>
      <c r="H7977" s="10">
        <v>118730.2265625</v>
      </c>
      <c r="I7977" s="10">
        <v>118536.3828125</v>
      </c>
      <c r="J7977" s="10">
        <v>167073.640625</v>
      </c>
      <c r="K7977" s="10">
        <v>167095.765625</v>
      </c>
      <c r="L7977" s="10">
        <v>167260.09375</v>
      </c>
      <c r="M7977" s="10">
        <v>167248.765625</v>
      </c>
      <c r="N7977" s="10">
        <v>167192.546875</v>
      </c>
      <c r="O7977" s="10">
        <v>167222.453125</v>
      </c>
    </row>
    <row r="7978" spans="1:15" x14ac:dyDescent="0.3">
      <c r="A7978" s="9">
        <f t="shared" si="248"/>
        <v>7</v>
      </c>
      <c r="B7978" s="9">
        <f t="shared" si="249"/>
        <v>28</v>
      </c>
      <c r="C7978" s="11">
        <v>37465</v>
      </c>
      <c r="D7978" s="10">
        <v>118147.1484375</v>
      </c>
      <c r="E7978" s="10">
        <v>118146.2109375</v>
      </c>
      <c r="F7978" s="10">
        <v>117696.484375</v>
      </c>
      <c r="G7978" s="10">
        <v>118081.359375</v>
      </c>
      <c r="H7978" s="10">
        <v>118123.78125</v>
      </c>
      <c r="I7978" s="10">
        <v>117927.578125</v>
      </c>
      <c r="J7978" s="10">
        <v>166119.203125</v>
      </c>
      <c r="K7978" s="10">
        <v>166141.328125</v>
      </c>
      <c r="L7978" s="10">
        <v>166305.640625</v>
      </c>
      <c r="M7978" s="10">
        <v>166294.3125</v>
      </c>
      <c r="N7978" s="10">
        <v>166238.09375</v>
      </c>
      <c r="O7978" s="10">
        <v>166268</v>
      </c>
    </row>
    <row r="7979" spans="1:15" x14ac:dyDescent="0.3">
      <c r="A7979" s="9">
        <f t="shared" si="248"/>
        <v>7</v>
      </c>
      <c r="B7979" s="9">
        <f t="shared" si="249"/>
        <v>29</v>
      </c>
      <c r="C7979" s="11">
        <v>37466</v>
      </c>
      <c r="D7979" s="10">
        <v>117574.171875</v>
      </c>
      <c r="E7979" s="10">
        <v>117573.1171875</v>
      </c>
      <c r="F7979" s="10">
        <v>117120.078125</v>
      </c>
      <c r="G7979" s="10">
        <v>117508.1328125</v>
      </c>
      <c r="H7979" s="10">
        <v>117550.46875</v>
      </c>
      <c r="I7979" s="10">
        <v>117351.9140625</v>
      </c>
      <c r="J7979" s="10">
        <v>165204.125</v>
      </c>
      <c r="K7979" s="10">
        <v>165226.234375</v>
      </c>
      <c r="L7979" s="10">
        <v>165390.53125</v>
      </c>
      <c r="M7979" s="10">
        <v>165379.21875</v>
      </c>
      <c r="N7979" s="10">
        <v>165323</v>
      </c>
      <c r="O7979" s="10">
        <v>165352.90625</v>
      </c>
    </row>
    <row r="7980" spans="1:15" x14ac:dyDescent="0.3">
      <c r="A7980" s="9">
        <f t="shared" si="248"/>
        <v>7</v>
      </c>
      <c r="B7980" s="9">
        <f t="shared" si="249"/>
        <v>30</v>
      </c>
      <c r="C7980" s="11">
        <v>37467</v>
      </c>
      <c r="D7980" s="10">
        <v>117133.5078125</v>
      </c>
      <c r="E7980" s="10">
        <v>117132.3359375</v>
      </c>
      <c r="F7980" s="10">
        <v>116675.9921875</v>
      </c>
      <c r="G7980" s="10">
        <v>117067.2265625</v>
      </c>
      <c r="H7980" s="10">
        <v>117109.4765625</v>
      </c>
      <c r="I7980" s="10">
        <v>116941.625</v>
      </c>
      <c r="J7980" s="10">
        <v>164372.703125</v>
      </c>
      <c r="K7980" s="10">
        <v>164394.8125</v>
      </c>
      <c r="L7980" s="10">
        <v>164559.078125</v>
      </c>
      <c r="M7980" s="10">
        <v>164547.765625</v>
      </c>
      <c r="N7980" s="10">
        <v>164491.5625</v>
      </c>
      <c r="O7980" s="10">
        <v>164488.40625</v>
      </c>
    </row>
    <row r="7981" spans="1:15" x14ac:dyDescent="0.3">
      <c r="A7981" s="9">
        <f t="shared" si="248"/>
        <v>7</v>
      </c>
      <c r="B7981" s="9">
        <f t="shared" si="249"/>
        <v>31</v>
      </c>
      <c r="C7981" s="11">
        <v>37468</v>
      </c>
      <c r="D7981" s="10">
        <v>116611</v>
      </c>
      <c r="E7981" s="10">
        <v>116609.7421875</v>
      </c>
      <c r="F7981" s="10">
        <v>116151.3828125</v>
      </c>
      <c r="G7981" s="10">
        <v>116544.5625</v>
      </c>
      <c r="H7981" s="10">
        <v>116586.7578125</v>
      </c>
      <c r="I7981" s="10">
        <v>116417.453125</v>
      </c>
      <c r="J7981" s="10">
        <v>163318.203125</v>
      </c>
      <c r="K7981" s="10">
        <v>163340.3125</v>
      </c>
      <c r="L7981" s="10">
        <v>163504.578125</v>
      </c>
      <c r="M7981" s="10">
        <v>163493.265625</v>
      </c>
      <c r="N7981" s="10">
        <v>163437.046875</v>
      </c>
      <c r="O7981" s="10">
        <v>163433.90625</v>
      </c>
    </row>
    <row r="7982" spans="1:15" x14ac:dyDescent="0.3">
      <c r="A7982" s="9">
        <f t="shared" si="248"/>
        <v>8</v>
      </c>
      <c r="B7982" s="9">
        <f t="shared" si="249"/>
        <v>1</v>
      </c>
      <c r="C7982" s="11">
        <v>37469</v>
      </c>
      <c r="D7982" s="10">
        <v>115975.890625</v>
      </c>
      <c r="E7982" s="10">
        <v>115974.59375</v>
      </c>
      <c r="F7982" s="10">
        <v>115515.4921875</v>
      </c>
      <c r="G7982" s="10">
        <v>115909.40625</v>
      </c>
      <c r="H7982" s="10">
        <v>115951.5703125</v>
      </c>
      <c r="I7982" s="10">
        <v>115781.71875</v>
      </c>
      <c r="J7982" s="10">
        <v>162436.15625</v>
      </c>
      <c r="K7982" s="10">
        <v>162458.265625</v>
      </c>
      <c r="L7982" s="10">
        <v>162622.515625</v>
      </c>
      <c r="M7982" s="10">
        <v>162611.203125</v>
      </c>
      <c r="N7982" s="10">
        <v>162555</v>
      </c>
      <c r="O7982" s="10">
        <v>162551.84375</v>
      </c>
    </row>
    <row r="7983" spans="1:15" x14ac:dyDescent="0.3">
      <c r="A7983" s="9">
        <f t="shared" si="248"/>
        <v>8</v>
      </c>
      <c r="B7983" s="9">
        <f t="shared" si="249"/>
        <v>2</v>
      </c>
      <c r="C7983" s="11">
        <v>37470</v>
      </c>
      <c r="D7983" s="10">
        <v>115340.859375</v>
      </c>
      <c r="E7983" s="10">
        <v>115339.5234375</v>
      </c>
      <c r="F7983" s="10">
        <v>114879.6875</v>
      </c>
      <c r="G7983" s="10">
        <v>115274.3203125</v>
      </c>
      <c r="H7983" s="10">
        <v>115316.46875</v>
      </c>
      <c r="I7983" s="10">
        <v>115146.0546875</v>
      </c>
      <c r="J7983" s="10">
        <v>161554.203125</v>
      </c>
      <c r="K7983" s="10">
        <v>161576.296875</v>
      </c>
      <c r="L7983" s="10">
        <v>161740.53125</v>
      </c>
      <c r="M7983" s="10">
        <v>161729.21875</v>
      </c>
      <c r="N7983" s="10">
        <v>161673.03125</v>
      </c>
      <c r="O7983" s="10">
        <v>161669.875</v>
      </c>
    </row>
    <row r="7984" spans="1:15" x14ac:dyDescent="0.3">
      <c r="A7984" s="9">
        <f t="shared" si="248"/>
        <v>8</v>
      </c>
      <c r="B7984" s="9">
        <f t="shared" si="249"/>
        <v>3</v>
      </c>
      <c r="C7984" s="11">
        <v>37471</v>
      </c>
      <c r="D7984" s="10">
        <v>114705.90625</v>
      </c>
      <c r="E7984" s="10">
        <v>114704.53125</v>
      </c>
      <c r="F7984" s="10">
        <v>114243.9609375</v>
      </c>
      <c r="G7984" s="10">
        <v>114639.3203125</v>
      </c>
      <c r="H7984" s="10">
        <v>114681.4375</v>
      </c>
      <c r="I7984" s="10">
        <v>114510.46875</v>
      </c>
      <c r="J7984" s="10">
        <v>160744.625</v>
      </c>
      <c r="K7984" s="10">
        <v>160766.734375</v>
      </c>
      <c r="L7984" s="10">
        <v>160930.953125</v>
      </c>
      <c r="M7984" s="10">
        <v>160919.640625</v>
      </c>
      <c r="N7984" s="10">
        <v>160863.4375</v>
      </c>
      <c r="O7984" s="10">
        <v>160860.296875</v>
      </c>
    </row>
    <row r="7985" spans="1:15" x14ac:dyDescent="0.3">
      <c r="A7985" s="9">
        <f t="shared" si="248"/>
        <v>8</v>
      </c>
      <c r="B7985" s="9">
        <f t="shared" si="249"/>
        <v>4</v>
      </c>
      <c r="C7985" s="11">
        <v>37472</v>
      </c>
      <c r="D7985" s="10">
        <v>114071.03125</v>
      </c>
      <c r="E7985" s="10">
        <v>114069.6171875</v>
      </c>
      <c r="F7985" s="10">
        <v>113608.3125</v>
      </c>
      <c r="G7985" s="10">
        <v>114004.3984375</v>
      </c>
      <c r="H7985" s="10">
        <v>114046.484375</v>
      </c>
      <c r="I7985" s="10">
        <v>113874.96875</v>
      </c>
      <c r="J7985" s="10">
        <v>160007.453125</v>
      </c>
      <c r="K7985" s="10">
        <v>160029.546875</v>
      </c>
      <c r="L7985" s="10">
        <v>160193.75</v>
      </c>
      <c r="M7985" s="10">
        <v>160182.4375</v>
      </c>
      <c r="N7985" s="10">
        <v>160126.25</v>
      </c>
      <c r="O7985" s="10">
        <v>160123.09375</v>
      </c>
    </row>
    <row r="7986" spans="1:15" x14ac:dyDescent="0.3">
      <c r="A7986" s="9">
        <f t="shared" si="248"/>
        <v>8</v>
      </c>
      <c r="B7986" s="9">
        <f t="shared" si="249"/>
        <v>5</v>
      </c>
      <c r="C7986" s="11">
        <v>37473</v>
      </c>
      <c r="D7986" s="10">
        <v>113568.46875</v>
      </c>
      <c r="E7986" s="10">
        <v>113567.0234375</v>
      </c>
      <c r="F7986" s="10">
        <v>113104.9765625</v>
      </c>
      <c r="G7986" s="10">
        <v>113501.78125</v>
      </c>
      <c r="H7986" s="10">
        <v>113543.8515625</v>
      </c>
      <c r="I7986" s="10">
        <v>113371.78125</v>
      </c>
      <c r="J7986" s="10">
        <v>159136.984375</v>
      </c>
      <c r="K7986" s="10">
        <v>159159.078125</v>
      </c>
      <c r="L7986" s="10">
        <v>159323.265625</v>
      </c>
      <c r="M7986" s="10">
        <v>159311.953125</v>
      </c>
      <c r="N7986" s="10">
        <v>159255.765625</v>
      </c>
      <c r="O7986" s="10">
        <v>159252.625</v>
      </c>
    </row>
    <row r="7987" spans="1:15" x14ac:dyDescent="0.3">
      <c r="A7987" s="9">
        <f t="shared" si="248"/>
        <v>8</v>
      </c>
      <c r="B7987" s="9">
        <f t="shared" si="249"/>
        <v>6</v>
      </c>
      <c r="C7987" s="11">
        <v>37474</v>
      </c>
      <c r="D7987" s="10">
        <v>113099.03125</v>
      </c>
      <c r="E7987" s="10">
        <v>113097.5390625</v>
      </c>
      <c r="F7987" s="10">
        <v>112634.7578125</v>
      </c>
      <c r="G7987" s="10">
        <v>113032.2890625</v>
      </c>
      <c r="H7987" s="10">
        <v>113074.3359375</v>
      </c>
      <c r="I7987" s="10">
        <v>112901.7109375</v>
      </c>
      <c r="J7987" s="10">
        <v>158378.1875</v>
      </c>
      <c r="K7987" s="10">
        <v>158400.28125</v>
      </c>
      <c r="L7987" s="10">
        <v>158564.4375</v>
      </c>
      <c r="M7987" s="10">
        <v>158553.140625</v>
      </c>
      <c r="N7987" s="10">
        <v>158496.96875</v>
      </c>
      <c r="O7987" s="10">
        <v>158493.8125</v>
      </c>
    </row>
    <row r="7988" spans="1:15" x14ac:dyDescent="0.3">
      <c r="A7988" s="9">
        <f t="shared" si="248"/>
        <v>8</v>
      </c>
      <c r="B7988" s="9">
        <f t="shared" si="249"/>
        <v>7</v>
      </c>
      <c r="C7988" s="11">
        <v>37475</v>
      </c>
      <c r="D7988" s="10">
        <v>112497.421875</v>
      </c>
      <c r="E7988" s="10">
        <v>112495.890625</v>
      </c>
      <c r="F7988" s="10">
        <v>112032.3671875</v>
      </c>
      <c r="G7988" s="10">
        <v>112430.625</v>
      </c>
      <c r="H7988" s="10">
        <v>112472.640625</v>
      </c>
      <c r="I7988" s="10">
        <v>112299.4609375</v>
      </c>
      <c r="J7988" s="10">
        <v>157678.265625</v>
      </c>
      <c r="K7988" s="10">
        <v>157700.359375</v>
      </c>
      <c r="L7988" s="10">
        <v>157864.5</v>
      </c>
      <c r="M7988" s="10">
        <v>157853.1875</v>
      </c>
      <c r="N7988" s="10">
        <v>157797.03125</v>
      </c>
      <c r="O7988" s="10">
        <v>157793.875</v>
      </c>
    </row>
    <row r="7989" spans="1:15" x14ac:dyDescent="0.3">
      <c r="A7989" s="9">
        <f t="shared" si="248"/>
        <v>8</v>
      </c>
      <c r="B7989" s="9">
        <f t="shared" si="249"/>
        <v>8</v>
      </c>
      <c r="C7989" s="11">
        <v>37476</v>
      </c>
      <c r="D7989" s="10">
        <v>111961.9921875</v>
      </c>
      <c r="E7989" s="10">
        <v>111960.421875</v>
      </c>
      <c r="F7989" s="10">
        <v>111496.171875</v>
      </c>
      <c r="G7989" s="10">
        <v>111895.1484375</v>
      </c>
      <c r="H7989" s="10">
        <v>111937.1484375</v>
      </c>
      <c r="I7989" s="10">
        <v>111763.4140625</v>
      </c>
      <c r="J7989" s="10">
        <v>156984.625</v>
      </c>
      <c r="K7989" s="10">
        <v>157006.71875</v>
      </c>
      <c r="L7989" s="10">
        <v>157170.828125</v>
      </c>
      <c r="M7989" s="10">
        <v>157159.53125</v>
      </c>
      <c r="N7989" s="10">
        <v>157103.359375</v>
      </c>
      <c r="O7989" s="10">
        <v>157100.21875</v>
      </c>
    </row>
    <row r="7990" spans="1:15" x14ac:dyDescent="0.3">
      <c r="A7990" s="9">
        <f t="shared" si="248"/>
        <v>8</v>
      </c>
      <c r="B7990" s="9">
        <f t="shared" si="249"/>
        <v>9</v>
      </c>
      <c r="C7990" s="11">
        <v>37477</v>
      </c>
      <c r="D7990" s="10">
        <v>111459.6953125</v>
      </c>
      <c r="E7990" s="10">
        <v>111458.0859375</v>
      </c>
      <c r="F7990" s="10">
        <v>110993.1015625</v>
      </c>
      <c r="G7990" s="10">
        <v>111392.8046875</v>
      </c>
      <c r="H7990" s="10">
        <v>111434.7734375</v>
      </c>
      <c r="I7990" s="10">
        <v>111260.484375</v>
      </c>
      <c r="J7990" s="10">
        <v>156330.3125</v>
      </c>
      <c r="K7990" s="10">
        <v>156352.40625</v>
      </c>
      <c r="L7990" s="10">
        <v>156516.5</v>
      </c>
      <c r="M7990" s="10">
        <v>156505.203125</v>
      </c>
      <c r="N7990" s="10">
        <v>156449.046875</v>
      </c>
      <c r="O7990" s="10">
        <v>156445.90625</v>
      </c>
    </row>
    <row r="7991" spans="1:15" x14ac:dyDescent="0.3">
      <c r="A7991" s="9">
        <f t="shared" si="248"/>
        <v>8</v>
      </c>
      <c r="B7991" s="9">
        <f t="shared" si="249"/>
        <v>10</v>
      </c>
      <c r="C7991" s="11">
        <v>37478</v>
      </c>
      <c r="D7991" s="10">
        <v>110792.171875</v>
      </c>
      <c r="E7991" s="10">
        <v>110790.5234375</v>
      </c>
      <c r="F7991" s="10">
        <v>110291.7421875</v>
      </c>
      <c r="G7991" s="10">
        <v>110692.1640625</v>
      </c>
      <c r="H7991" s="10">
        <v>110767.171875</v>
      </c>
      <c r="I7991" s="10">
        <v>110592.328125</v>
      </c>
      <c r="J7991" s="10">
        <v>155406.34375</v>
      </c>
      <c r="K7991" s="10">
        <v>155428.4375</v>
      </c>
      <c r="L7991" s="10">
        <v>155625.578125</v>
      </c>
      <c r="M7991" s="10">
        <v>155614.265625</v>
      </c>
      <c r="N7991" s="10">
        <v>155525.0625</v>
      </c>
      <c r="O7991" s="10">
        <v>155521.921875</v>
      </c>
    </row>
    <row r="7992" spans="1:15" x14ac:dyDescent="0.3">
      <c r="A7992" s="9">
        <f t="shared" si="248"/>
        <v>8</v>
      </c>
      <c r="B7992" s="9">
        <f t="shared" si="249"/>
        <v>11</v>
      </c>
      <c r="C7992" s="11">
        <v>37479</v>
      </c>
      <c r="D7992" s="10">
        <v>110124.7265625</v>
      </c>
      <c r="E7992" s="10">
        <v>110123.0390625</v>
      </c>
      <c r="F7992" s="10">
        <v>109623.5234375</v>
      </c>
      <c r="G7992" s="10">
        <v>110024.671875</v>
      </c>
      <c r="H7992" s="10">
        <v>110099.6484375</v>
      </c>
      <c r="I7992" s="10">
        <v>109924.25</v>
      </c>
      <c r="J7992" s="10">
        <v>154481.34375</v>
      </c>
      <c r="K7992" s="10">
        <v>154503.4375</v>
      </c>
      <c r="L7992" s="10">
        <v>154700.546875</v>
      </c>
      <c r="M7992" s="10">
        <v>154689.25</v>
      </c>
      <c r="N7992" s="10">
        <v>154600.046875</v>
      </c>
      <c r="O7992" s="10">
        <v>154596.90625</v>
      </c>
    </row>
    <row r="7993" spans="1:15" x14ac:dyDescent="0.3">
      <c r="A7993" s="9">
        <f t="shared" si="248"/>
        <v>8</v>
      </c>
      <c r="B7993" s="9">
        <f t="shared" si="249"/>
        <v>12</v>
      </c>
      <c r="C7993" s="11">
        <v>37480</v>
      </c>
      <c r="D7993" s="10">
        <v>109523.484375</v>
      </c>
      <c r="E7993" s="10">
        <v>109521.7578125</v>
      </c>
      <c r="F7993" s="10">
        <v>109021.5078125</v>
      </c>
      <c r="G7993" s="10">
        <v>109423.3828125</v>
      </c>
      <c r="H7993" s="10">
        <v>109498.328125</v>
      </c>
      <c r="I7993" s="10">
        <v>109322.3828125</v>
      </c>
      <c r="J7993" s="10">
        <v>153707.28125</v>
      </c>
      <c r="K7993" s="10">
        <v>153729.359375</v>
      </c>
      <c r="L7993" s="10">
        <v>153926.453125</v>
      </c>
      <c r="M7993" s="10">
        <v>153915.15625</v>
      </c>
      <c r="N7993" s="10">
        <v>153825.96875</v>
      </c>
      <c r="O7993" s="10">
        <v>153822.828125</v>
      </c>
    </row>
    <row r="7994" spans="1:15" x14ac:dyDescent="0.3">
      <c r="A7994" s="9">
        <f t="shared" si="248"/>
        <v>8</v>
      </c>
      <c r="B7994" s="9">
        <f t="shared" si="249"/>
        <v>13</v>
      </c>
      <c r="C7994" s="11">
        <v>37481</v>
      </c>
      <c r="D7994" s="10">
        <v>109021.4921875</v>
      </c>
      <c r="E7994" s="10">
        <v>109019.71875</v>
      </c>
      <c r="F7994" s="10">
        <v>108518.7421875</v>
      </c>
      <c r="G7994" s="10">
        <v>108921.34375</v>
      </c>
      <c r="H7994" s="10">
        <v>108996.2578125</v>
      </c>
      <c r="I7994" s="10">
        <v>108819.7578125</v>
      </c>
      <c r="J7994" s="10">
        <v>153122.265625</v>
      </c>
      <c r="K7994" s="10">
        <v>153144.34375</v>
      </c>
      <c r="L7994" s="10">
        <v>153341.40625</v>
      </c>
      <c r="M7994" s="10">
        <v>153330.109375</v>
      </c>
      <c r="N7994" s="10">
        <v>153240.9375</v>
      </c>
      <c r="O7994" s="10">
        <v>153237.78125</v>
      </c>
    </row>
    <row r="7995" spans="1:15" x14ac:dyDescent="0.3">
      <c r="A7995" s="9">
        <f t="shared" si="248"/>
        <v>8</v>
      </c>
      <c r="B7995" s="9">
        <f t="shared" si="249"/>
        <v>14</v>
      </c>
      <c r="C7995" s="11">
        <v>37482</v>
      </c>
      <c r="D7995" s="10">
        <v>108453.4375</v>
      </c>
      <c r="E7995" s="10">
        <v>108451.6328125</v>
      </c>
      <c r="F7995" s="10">
        <v>107949.9296875</v>
      </c>
      <c r="G7995" s="10">
        <v>108353.25</v>
      </c>
      <c r="H7995" s="10">
        <v>108428.1328125</v>
      </c>
      <c r="I7995" s="10">
        <v>108251.078125</v>
      </c>
      <c r="J7995" s="10">
        <v>152458.796875</v>
      </c>
      <c r="K7995" s="10">
        <v>152480.859375</v>
      </c>
      <c r="L7995" s="10">
        <v>152677.90625</v>
      </c>
      <c r="M7995" s="10">
        <v>152666.609375</v>
      </c>
      <c r="N7995" s="10">
        <v>152577.453125</v>
      </c>
      <c r="O7995" s="10">
        <v>152574.296875</v>
      </c>
    </row>
    <row r="7996" spans="1:15" x14ac:dyDescent="0.3">
      <c r="A7996" s="9">
        <f t="shared" si="248"/>
        <v>8</v>
      </c>
      <c r="B7996" s="9">
        <f t="shared" si="249"/>
        <v>15</v>
      </c>
      <c r="C7996" s="11">
        <v>37483</v>
      </c>
      <c r="D7996" s="10">
        <v>107852.40625</v>
      </c>
      <c r="E7996" s="10">
        <v>107850.5546875</v>
      </c>
      <c r="F7996" s="10">
        <v>107348.125</v>
      </c>
      <c r="G7996" s="10">
        <v>107752.1640625</v>
      </c>
      <c r="H7996" s="10">
        <v>107827.0234375</v>
      </c>
      <c r="I7996" s="10">
        <v>107649.4140625</v>
      </c>
      <c r="J7996" s="10">
        <v>151756.140625</v>
      </c>
      <c r="K7996" s="10">
        <v>151778.21875</v>
      </c>
      <c r="L7996" s="10">
        <v>151975.234375</v>
      </c>
      <c r="M7996" s="10">
        <v>151963.9375</v>
      </c>
      <c r="N7996" s="10">
        <v>151874.78125</v>
      </c>
      <c r="O7996" s="10">
        <v>151871.640625</v>
      </c>
    </row>
    <row r="7997" spans="1:15" x14ac:dyDescent="0.3">
      <c r="A7997" s="9">
        <f t="shared" si="248"/>
        <v>8</v>
      </c>
      <c r="B7997" s="9">
        <f t="shared" si="249"/>
        <v>16</v>
      </c>
      <c r="C7997" s="11">
        <v>37484</v>
      </c>
      <c r="D7997" s="10">
        <v>107251.4453125</v>
      </c>
      <c r="E7997" s="10">
        <v>107249.5546875</v>
      </c>
      <c r="F7997" s="10">
        <v>106746.390625</v>
      </c>
      <c r="G7997" s="10">
        <v>107151.15625</v>
      </c>
      <c r="H7997" s="10">
        <v>107225.984375</v>
      </c>
      <c r="I7997" s="10">
        <v>107047.8203125</v>
      </c>
      <c r="J7997" s="10">
        <v>151052.4375</v>
      </c>
      <c r="K7997" s="10">
        <v>151074.5</v>
      </c>
      <c r="L7997" s="10">
        <v>151271.5</v>
      </c>
      <c r="M7997" s="10">
        <v>151260.203125</v>
      </c>
      <c r="N7997" s="10">
        <v>151171.0625</v>
      </c>
      <c r="O7997" s="10">
        <v>151167.921875</v>
      </c>
    </row>
    <row r="7998" spans="1:15" x14ac:dyDescent="0.3">
      <c r="A7998" s="9">
        <f t="shared" si="248"/>
        <v>8</v>
      </c>
      <c r="B7998" s="9">
        <f t="shared" si="249"/>
        <v>17</v>
      </c>
      <c r="C7998" s="11">
        <v>37485</v>
      </c>
      <c r="D7998" s="10">
        <v>106584.4375</v>
      </c>
      <c r="E7998" s="10">
        <v>106582.515625</v>
      </c>
      <c r="F7998" s="10">
        <v>106078.6171875</v>
      </c>
      <c r="G7998" s="10">
        <v>106484.109375</v>
      </c>
      <c r="H7998" s="10">
        <v>106558.90625</v>
      </c>
      <c r="I7998" s="10">
        <v>106380.1875</v>
      </c>
      <c r="J7998" s="10">
        <v>150342.609375</v>
      </c>
      <c r="K7998" s="10">
        <v>150364.6875</v>
      </c>
      <c r="L7998" s="10">
        <v>150561.65625</v>
      </c>
      <c r="M7998" s="10">
        <v>150550.359375</v>
      </c>
      <c r="N7998" s="10">
        <v>150461.234375</v>
      </c>
      <c r="O7998" s="10">
        <v>150458.078125</v>
      </c>
    </row>
    <row r="7999" spans="1:15" x14ac:dyDescent="0.3">
      <c r="A7999" s="9">
        <f t="shared" si="248"/>
        <v>8</v>
      </c>
      <c r="B7999" s="9">
        <f t="shared" si="249"/>
        <v>18</v>
      </c>
      <c r="C7999" s="11">
        <v>37486</v>
      </c>
      <c r="D7999" s="10">
        <v>105917.5234375</v>
      </c>
      <c r="E7999" s="10">
        <v>105915.5546875</v>
      </c>
      <c r="F7999" s="10">
        <v>105410.9296875</v>
      </c>
      <c r="G7999" s="10">
        <v>105817.140625</v>
      </c>
      <c r="H7999" s="10">
        <v>105891.90625</v>
      </c>
      <c r="I7999" s="10">
        <v>105712.640625</v>
      </c>
      <c r="J7999" s="10">
        <v>149632.875</v>
      </c>
      <c r="K7999" s="10">
        <v>149654.9375</v>
      </c>
      <c r="L7999" s="10">
        <v>149851.890625</v>
      </c>
      <c r="M7999" s="10">
        <v>149840.59375</v>
      </c>
      <c r="N7999" s="10">
        <v>149751.484375</v>
      </c>
      <c r="O7999" s="10">
        <v>149748.328125</v>
      </c>
    </row>
    <row r="8000" spans="1:15" x14ac:dyDescent="0.3">
      <c r="A8000" s="9">
        <f t="shared" si="248"/>
        <v>8</v>
      </c>
      <c r="B8000" s="9">
        <f t="shared" si="249"/>
        <v>19</v>
      </c>
      <c r="C8000" s="11">
        <v>37487</v>
      </c>
      <c r="D8000" s="10">
        <v>105316.796875</v>
      </c>
      <c r="E8000" s="10">
        <v>105314.796875</v>
      </c>
      <c r="F8000" s="10">
        <v>104776.3671875</v>
      </c>
      <c r="G8000" s="10">
        <v>105183.3125</v>
      </c>
      <c r="H8000" s="10">
        <v>105291.109375</v>
      </c>
      <c r="I8000" s="10">
        <v>105111.2890625</v>
      </c>
      <c r="J8000" s="10">
        <v>149074.0625</v>
      </c>
      <c r="K8000" s="10">
        <v>149096.109375</v>
      </c>
      <c r="L8000" s="10">
        <v>149326.09375</v>
      </c>
      <c r="M8000" s="10">
        <v>149314.8125</v>
      </c>
      <c r="N8000" s="10">
        <v>149192.640625</v>
      </c>
      <c r="O8000" s="10">
        <v>149189.5</v>
      </c>
    </row>
    <row r="8001" spans="1:15" x14ac:dyDescent="0.3">
      <c r="A8001" s="9">
        <f t="shared" si="248"/>
        <v>8</v>
      </c>
      <c r="B8001" s="9">
        <f t="shared" si="249"/>
        <v>20</v>
      </c>
      <c r="C8001" s="11">
        <v>37488</v>
      </c>
      <c r="D8001" s="10">
        <v>104848.375</v>
      </c>
      <c r="E8001" s="10">
        <v>104846.3359375</v>
      </c>
      <c r="F8001" s="10">
        <v>104307.171875</v>
      </c>
      <c r="G8001" s="10">
        <v>104714.84375</v>
      </c>
      <c r="H8001" s="10">
        <v>104822.6171875</v>
      </c>
      <c r="I8001" s="10">
        <v>104642.234375</v>
      </c>
      <c r="J8001" s="10">
        <v>148526.5625</v>
      </c>
      <c r="K8001" s="10">
        <v>148548.609375</v>
      </c>
      <c r="L8001" s="10">
        <v>148778.5625</v>
      </c>
      <c r="M8001" s="10">
        <v>148767.28125</v>
      </c>
      <c r="N8001" s="10">
        <v>148645.125</v>
      </c>
      <c r="O8001" s="10">
        <v>148641.984375</v>
      </c>
    </row>
    <row r="8002" spans="1:15" x14ac:dyDescent="0.3">
      <c r="A8002" s="9">
        <f t="shared" si="248"/>
        <v>8</v>
      </c>
      <c r="B8002" s="9">
        <f t="shared" si="249"/>
        <v>21</v>
      </c>
      <c r="C8002" s="11">
        <v>37489</v>
      </c>
      <c r="D8002" s="10">
        <v>104280.8359375</v>
      </c>
      <c r="E8002" s="10">
        <v>104278.75</v>
      </c>
      <c r="F8002" s="10">
        <v>103738.859375</v>
      </c>
      <c r="G8002" s="10">
        <v>104147.2578125</v>
      </c>
      <c r="H8002" s="10">
        <v>104254.9921875</v>
      </c>
      <c r="I8002" s="10">
        <v>104074.0625</v>
      </c>
      <c r="J8002" s="10">
        <v>147934.8125</v>
      </c>
      <c r="K8002" s="10">
        <v>147956.859375</v>
      </c>
      <c r="L8002" s="10">
        <v>148186.78125</v>
      </c>
      <c r="M8002" s="10">
        <v>148175.5</v>
      </c>
      <c r="N8002" s="10">
        <v>148053.359375</v>
      </c>
      <c r="O8002" s="10">
        <v>148050.21875</v>
      </c>
    </row>
    <row r="8003" spans="1:15" x14ac:dyDescent="0.3">
      <c r="A8003" s="9">
        <f t="shared" si="248"/>
        <v>8</v>
      </c>
      <c r="B8003" s="9">
        <f t="shared" si="249"/>
        <v>22</v>
      </c>
      <c r="C8003" s="11">
        <v>37490</v>
      </c>
      <c r="D8003" s="10">
        <v>103680.2890625</v>
      </c>
      <c r="E8003" s="10">
        <v>103678.171875</v>
      </c>
      <c r="F8003" s="10">
        <v>103137.5390625</v>
      </c>
      <c r="G8003" s="10">
        <v>103546.671875</v>
      </c>
      <c r="H8003" s="10">
        <v>103654.375</v>
      </c>
      <c r="I8003" s="10">
        <v>103472.8828125</v>
      </c>
      <c r="J8003" s="10">
        <v>147303.875</v>
      </c>
      <c r="K8003" s="10">
        <v>147325.921875</v>
      </c>
      <c r="L8003" s="10">
        <v>147555.828125</v>
      </c>
      <c r="M8003" s="10">
        <v>147544.546875</v>
      </c>
      <c r="N8003" s="10">
        <v>147422.421875</v>
      </c>
      <c r="O8003" s="10">
        <v>147419.28125</v>
      </c>
    </row>
    <row r="8004" spans="1:15" x14ac:dyDescent="0.3">
      <c r="A8004" s="9">
        <f t="shared" si="248"/>
        <v>8</v>
      </c>
      <c r="B8004" s="9">
        <f t="shared" si="249"/>
        <v>23</v>
      </c>
      <c r="C8004" s="11">
        <v>37491</v>
      </c>
      <c r="D8004" s="10">
        <v>103112.875</v>
      </c>
      <c r="E8004" s="10">
        <v>103110.7109375</v>
      </c>
      <c r="F8004" s="10">
        <v>102569.3515625</v>
      </c>
      <c r="G8004" s="10">
        <v>102979.2109375</v>
      </c>
      <c r="H8004" s="10">
        <v>103086.8828125</v>
      </c>
      <c r="I8004" s="10">
        <v>102904.8359375</v>
      </c>
      <c r="J8004" s="10">
        <v>146784.59375</v>
      </c>
      <c r="K8004" s="10">
        <v>146806.640625</v>
      </c>
      <c r="L8004" s="10">
        <v>147036.515625</v>
      </c>
      <c r="M8004" s="10">
        <v>147025.21875</v>
      </c>
      <c r="N8004" s="10">
        <v>146903.125</v>
      </c>
      <c r="O8004" s="10">
        <v>146899.96875</v>
      </c>
    </row>
    <row r="8005" spans="1:15" x14ac:dyDescent="0.3">
      <c r="A8005" s="9">
        <f t="shared" si="248"/>
        <v>8</v>
      </c>
      <c r="B8005" s="9">
        <f t="shared" si="249"/>
        <v>24</v>
      </c>
      <c r="C8005" s="11">
        <v>37492</v>
      </c>
      <c r="D8005" s="10">
        <v>102446.34375</v>
      </c>
      <c r="E8005" s="10">
        <v>102444.1484375</v>
      </c>
      <c r="F8005" s="10">
        <v>101902.046875</v>
      </c>
      <c r="G8005" s="10">
        <v>102312.6328125</v>
      </c>
      <c r="H8005" s="10">
        <v>102420.2734375</v>
      </c>
      <c r="I8005" s="10">
        <v>102237.6796875</v>
      </c>
      <c r="J8005" s="10">
        <v>146147.59375</v>
      </c>
      <c r="K8005" s="10">
        <v>146169.640625</v>
      </c>
      <c r="L8005" s="10">
        <v>146399.484375</v>
      </c>
      <c r="M8005" s="10">
        <v>146388.203125</v>
      </c>
      <c r="N8005" s="10">
        <v>146266.109375</v>
      </c>
      <c r="O8005" s="10">
        <v>146262.96875</v>
      </c>
    </row>
    <row r="8006" spans="1:15" x14ac:dyDescent="0.3">
      <c r="A8006" s="9">
        <f t="shared" si="248"/>
        <v>8</v>
      </c>
      <c r="B8006" s="9">
        <f t="shared" si="249"/>
        <v>25</v>
      </c>
      <c r="C8006" s="11">
        <v>37493</v>
      </c>
      <c r="D8006" s="10">
        <v>101746.8359375</v>
      </c>
      <c r="E8006" s="10">
        <v>101744.59375</v>
      </c>
      <c r="F8006" s="10">
        <v>101201.765625</v>
      </c>
      <c r="G8006" s="10">
        <v>101613.078125</v>
      </c>
      <c r="H8006" s="10">
        <v>101720.6875</v>
      </c>
      <c r="I8006" s="10">
        <v>101537.53125</v>
      </c>
      <c r="J8006" s="10">
        <v>145616.0625</v>
      </c>
      <c r="K8006" s="10">
        <v>145638.09375</v>
      </c>
      <c r="L8006" s="10">
        <v>145867.90625</v>
      </c>
      <c r="M8006" s="10">
        <v>145856.625</v>
      </c>
      <c r="N8006" s="10">
        <v>145734.5625</v>
      </c>
      <c r="O8006" s="10">
        <v>145731.40625</v>
      </c>
    </row>
    <row r="8007" spans="1:15" x14ac:dyDescent="0.3">
      <c r="A8007" s="9">
        <f t="shared" si="248"/>
        <v>8</v>
      </c>
      <c r="B8007" s="9">
        <f t="shared" si="249"/>
        <v>26</v>
      </c>
      <c r="C8007" s="11">
        <v>37494</v>
      </c>
      <c r="D8007" s="10">
        <v>101047.3984375</v>
      </c>
      <c r="E8007" s="10">
        <v>101045.1171875</v>
      </c>
      <c r="F8007" s="10">
        <v>100501.5546875</v>
      </c>
      <c r="G8007" s="10">
        <v>100913.59375</v>
      </c>
      <c r="H8007" s="10">
        <v>101021.171875</v>
      </c>
      <c r="I8007" s="10">
        <v>100837.4609375</v>
      </c>
      <c r="J8007" s="10">
        <v>145155.75</v>
      </c>
      <c r="K8007" s="10">
        <v>145177.796875</v>
      </c>
      <c r="L8007" s="10">
        <v>145407.578125</v>
      </c>
      <c r="M8007" s="10">
        <v>145396.296875</v>
      </c>
      <c r="N8007" s="10">
        <v>145274.234375</v>
      </c>
      <c r="O8007" s="10">
        <v>145271.09375</v>
      </c>
    </row>
    <row r="8008" spans="1:15" x14ac:dyDescent="0.3">
      <c r="A8008" s="9">
        <f t="shared" si="248"/>
        <v>8</v>
      </c>
      <c r="B8008" s="9">
        <f t="shared" si="249"/>
        <v>27</v>
      </c>
      <c r="C8008" s="11">
        <v>37495</v>
      </c>
      <c r="D8008" s="10">
        <v>100513.328125</v>
      </c>
      <c r="E8008" s="10">
        <v>100511.0078125</v>
      </c>
      <c r="F8008" s="10">
        <v>99966.7109375</v>
      </c>
      <c r="G8008" s="10">
        <v>100379.484375</v>
      </c>
      <c r="H8008" s="10">
        <v>100487.0234375</v>
      </c>
      <c r="I8008" s="10">
        <v>100302.765625</v>
      </c>
      <c r="J8008" s="10">
        <v>144602.5</v>
      </c>
      <c r="K8008" s="10">
        <v>144624.546875</v>
      </c>
      <c r="L8008" s="10">
        <v>144854.296875</v>
      </c>
      <c r="M8008" s="10">
        <v>144843.015625</v>
      </c>
      <c r="N8008" s="10">
        <v>144720.96875</v>
      </c>
      <c r="O8008" s="10">
        <v>144717.828125</v>
      </c>
    </row>
    <row r="8009" spans="1:15" x14ac:dyDescent="0.3">
      <c r="A8009" s="9">
        <f t="shared" ref="A8009:A8072" si="250">MONTH(C8009)</f>
        <v>8</v>
      </c>
      <c r="B8009" s="9">
        <f t="shared" ref="B8009:B8072" si="251">DAY(C8009)</f>
        <v>28</v>
      </c>
      <c r="C8009" s="11">
        <v>37496</v>
      </c>
      <c r="D8009" s="10">
        <v>99780.96875</v>
      </c>
      <c r="E8009" s="10">
        <v>99778.609375</v>
      </c>
      <c r="F8009" s="10">
        <v>99233.578125</v>
      </c>
      <c r="G8009" s="10">
        <v>99647.078125</v>
      </c>
      <c r="H8009" s="10">
        <v>99754.59375</v>
      </c>
      <c r="I8009" s="10">
        <v>99569.7734375</v>
      </c>
      <c r="J8009" s="10">
        <v>143813.765625</v>
      </c>
      <c r="K8009" s="10">
        <v>143835.796875</v>
      </c>
      <c r="L8009" s="10">
        <v>144065.53125</v>
      </c>
      <c r="M8009" s="10">
        <v>144054.25</v>
      </c>
      <c r="N8009" s="10">
        <v>143932.21875</v>
      </c>
      <c r="O8009" s="10">
        <v>143929.078125</v>
      </c>
    </row>
    <row r="8010" spans="1:15" x14ac:dyDescent="0.3">
      <c r="A8010" s="9">
        <f t="shared" si="250"/>
        <v>8</v>
      </c>
      <c r="B8010" s="9">
        <f t="shared" si="251"/>
        <v>29</v>
      </c>
      <c r="C8010" s="11">
        <v>37497</v>
      </c>
      <c r="D8010" s="10">
        <v>99048.6875</v>
      </c>
      <c r="E8010" s="10">
        <v>99046.2890625</v>
      </c>
      <c r="F8010" s="10">
        <v>98500.5234375</v>
      </c>
      <c r="G8010" s="10">
        <v>98914.75</v>
      </c>
      <c r="H8010" s="10">
        <v>99022.234375</v>
      </c>
      <c r="I8010" s="10">
        <v>98836.859375</v>
      </c>
      <c r="J8010" s="10">
        <v>143096.28125</v>
      </c>
      <c r="K8010" s="10">
        <v>143118.3125</v>
      </c>
      <c r="L8010" s="10">
        <v>143420.328125</v>
      </c>
      <c r="M8010" s="10">
        <v>143336.734375</v>
      </c>
      <c r="N8010" s="10">
        <v>143214.71875</v>
      </c>
      <c r="O8010" s="10">
        <v>143211.578125</v>
      </c>
    </row>
    <row r="8011" spans="1:15" x14ac:dyDescent="0.3">
      <c r="A8011" s="9">
        <f t="shared" si="250"/>
        <v>8</v>
      </c>
      <c r="B8011" s="9">
        <f t="shared" si="251"/>
        <v>30</v>
      </c>
      <c r="C8011" s="11">
        <v>37498</v>
      </c>
      <c r="D8011" s="10">
        <v>98349.546875</v>
      </c>
      <c r="E8011" s="10">
        <v>98347.109375</v>
      </c>
      <c r="F8011" s="10">
        <v>97800.609375</v>
      </c>
      <c r="G8011" s="10">
        <v>98215.5703125</v>
      </c>
      <c r="H8011" s="10">
        <v>98323.015625</v>
      </c>
      <c r="I8011" s="10">
        <v>98137.0859375</v>
      </c>
      <c r="J8011" s="10">
        <v>142346.9375</v>
      </c>
      <c r="K8011" s="10">
        <v>142368.96875</v>
      </c>
      <c r="L8011" s="10">
        <v>142670.9375</v>
      </c>
      <c r="M8011" s="10">
        <v>142587.359375</v>
      </c>
      <c r="N8011" s="10">
        <v>142465.359375</v>
      </c>
      <c r="O8011" s="10">
        <v>142462.21875</v>
      </c>
    </row>
    <row r="8012" spans="1:15" x14ac:dyDescent="0.3">
      <c r="A8012" s="9">
        <f t="shared" si="250"/>
        <v>8</v>
      </c>
      <c r="B8012" s="9">
        <f t="shared" si="251"/>
        <v>31</v>
      </c>
      <c r="C8012" s="11">
        <v>37499</v>
      </c>
      <c r="D8012" s="10">
        <v>97680.671875</v>
      </c>
      <c r="E8012" s="10">
        <v>97678.2109375</v>
      </c>
      <c r="F8012" s="10">
        <v>97131.2734375</v>
      </c>
      <c r="G8012" s="10">
        <v>97546.671875</v>
      </c>
      <c r="H8012" s="10">
        <v>97654.1015625</v>
      </c>
      <c r="I8012" s="10">
        <v>97467.8203125</v>
      </c>
      <c r="J8012" s="10">
        <v>141554.6875</v>
      </c>
      <c r="K8012" s="10">
        <v>141576.71875</v>
      </c>
      <c r="L8012" s="10">
        <v>141878.65625</v>
      </c>
      <c r="M8012" s="10">
        <v>141795.078125</v>
      </c>
      <c r="N8012" s="10">
        <v>141673.09375</v>
      </c>
      <c r="O8012" s="10">
        <v>141669.953125</v>
      </c>
    </row>
    <row r="8013" spans="1:15" x14ac:dyDescent="0.3">
      <c r="A8013" s="9">
        <f t="shared" si="250"/>
        <v>9</v>
      </c>
      <c r="B8013" s="9">
        <f t="shared" si="251"/>
        <v>1</v>
      </c>
      <c r="C8013" s="11">
        <v>37500</v>
      </c>
      <c r="D8013" s="10">
        <v>96981.265625</v>
      </c>
      <c r="E8013" s="10">
        <v>96978.78125</v>
      </c>
      <c r="F8013" s="10">
        <v>96431.6953125</v>
      </c>
      <c r="G8013" s="10">
        <v>96847.25</v>
      </c>
      <c r="H8013" s="10">
        <v>96954.671875</v>
      </c>
      <c r="I8013" s="10">
        <v>96768.25</v>
      </c>
      <c r="J8013" s="10">
        <v>140871.25</v>
      </c>
      <c r="K8013" s="10">
        <v>140893.265625</v>
      </c>
      <c r="L8013" s="10">
        <v>141195.1875</v>
      </c>
      <c r="M8013" s="10">
        <v>141111.625</v>
      </c>
      <c r="N8013" s="10">
        <v>140989.640625</v>
      </c>
      <c r="O8013" s="10">
        <v>140986.5</v>
      </c>
    </row>
    <row r="8014" spans="1:15" x14ac:dyDescent="0.3">
      <c r="A8014" s="9">
        <f t="shared" si="250"/>
        <v>9</v>
      </c>
      <c r="B8014" s="9">
        <f t="shared" si="251"/>
        <v>2</v>
      </c>
      <c r="C8014" s="11">
        <v>37501</v>
      </c>
      <c r="D8014" s="10">
        <v>96248.859375</v>
      </c>
      <c r="E8014" s="10">
        <v>96246.3515625</v>
      </c>
      <c r="F8014" s="10">
        <v>95699.109375</v>
      </c>
      <c r="G8014" s="10">
        <v>96114.8359375</v>
      </c>
      <c r="H8014" s="10">
        <v>96222.2421875</v>
      </c>
      <c r="I8014" s="10">
        <v>96035.6796875</v>
      </c>
      <c r="J8014" s="10">
        <v>140003.953125</v>
      </c>
      <c r="K8014" s="10">
        <v>140025.984375</v>
      </c>
      <c r="L8014" s="10">
        <v>140327.859375</v>
      </c>
      <c r="M8014" s="10">
        <v>140244.3125</v>
      </c>
      <c r="N8014" s="10">
        <v>140122.34375</v>
      </c>
      <c r="O8014" s="10">
        <v>140119.203125</v>
      </c>
    </row>
    <row r="8015" spans="1:15" x14ac:dyDescent="0.3">
      <c r="A8015" s="9">
        <f t="shared" si="250"/>
        <v>9</v>
      </c>
      <c r="B8015" s="9">
        <f t="shared" si="251"/>
        <v>3</v>
      </c>
      <c r="C8015" s="11">
        <v>37502</v>
      </c>
      <c r="D8015" s="10">
        <v>95417.3359375</v>
      </c>
      <c r="E8015" s="10">
        <v>95414.8046875</v>
      </c>
      <c r="F8015" s="10">
        <v>94867.4140625</v>
      </c>
      <c r="G8015" s="10">
        <v>95283.3046875</v>
      </c>
      <c r="H8015" s="10">
        <v>95390.703125</v>
      </c>
      <c r="I8015" s="10">
        <v>95204</v>
      </c>
      <c r="J8015" s="10">
        <v>139380.203125</v>
      </c>
      <c r="K8015" s="10">
        <v>139402.21875</v>
      </c>
      <c r="L8015" s="10">
        <v>139704.078125</v>
      </c>
      <c r="M8015" s="10">
        <v>139620.53125</v>
      </c>
      <c r="N8015" s="10">
        <v>139498.578125</v>
      </c>
      <c r="O8015" s="10">
        <v>139495.4375</v>
      </c>
    </row>
    <row r="8016" spans="1:15" x14ac:dyDescent="0.3">
      <c r="A8016" s="9">
        <f t="shared" si="250"/>
        <v>9</v>
      </c>
      <c r="B8016" s="9">
        <f t="shared" si="251"/>
        <v>4</v>
      </c>
      <c r="C8016" s="11">
        <v>37503</v>
      </c>
      <c r="D8016" s="10">
        <v>94618.9375</v>
      </c>
      <c r="E8016" s="10">
        <v>94616.390625</v>
      </c>
      <c r="F8016" s="10">
        <v>94068.8515625</v>
      </c>
      <c r="G8016" s="10">
        <v>94484.8984375</v>
      </c>
      <c r="H8016" s="10">
        <v>94592.2890625</v>
      </c>
      <c r="I8016" s="10">
        <v>94405.4453125</v>
      </c>
      <c r="J8016" s="10">
        <v>138940.15625</v>
      </c>
      <c r="K8016" s="10">
        <v>138962.171875</v>
      </c>
      <c r="L8016" s="10">
        <v>139264</v>
      </c>
      <c r="M8016" s="10">
        <v>139180.46875</v>
      </c>
      <c r="N8016" s="10">
        <v>139058.515625</v>
      </c>
      <c r="O8016" s="10">
        <v>139055.375</v>
      </c>
    </row>
    <row r="8017" spans="1:15" x14ac:dyDescent="0.3">
      <c r="A8017" s="9">
        <f t="shared" si="250"/>
        <v>9</v>
      </c>
      <c r="B8017" s="9">
        <f t="shared" si="251"/>
        <v>5</v>
      </c>
      <c r="C8017" s="11">
        <v>37504</v>
      </c>
      <c r="D8017" s="10">
        <v>93820.609375</v>
      </c>
      <c r="E8017" s="10">
        <v>93818.046875</v>
      </c>
      <c r="F8017" s="10">
        <v>93270.3515625</v>
      </c>
      <c r="G8017" s="10">
        <v>93686.5625</v>
      </c>
      <c r="H8017" s="10">
        <v>93793.9453125</v>
      </c>
      <c r="I8017" s="10">
        <v>93606.9609375</v>
      </c>
      <c r="J8017" s="10">
        <v>138355.5</v>
      </c>
      <c r="K8017" s="10">
        <v>138377.515625</v>
      </c>
      <c r="L8017" s="10">
        <v>138679.3125</v>
      </c>
      <c r="M8017" s="10">
        <v>138595.78125</v>
      </c>
      <c r="N8017" s="10">
        <v>138473.859375</v>
      </c>
      <c r="O8017" s="10">
        <v>138470.71875</v>
      </c>
    </row>
    <row r="8018" spans="1:15" x14ac:dyDescent="0.3">
      <c r="A8018" s="9">
        <f t="shared" si="250"/>
        <v>9</v>
      </c>
      <c r="B8018" s="9">
        <f t="shared" si="251"/>
        <v>6</v>
      </c>
      <c r="C8018" s="11">
        <v>37505</v>
      </c>
      <c r="D8018" s="10">
        <v>93022.3515625</v>
      </c>
      <c r="E8018" s="10">
        <v>93019.765625</v>
      </c>
      <c r="F8018" s="10">
        <v>92471.921875</v>
      </c>
      <c r="G8018" s="10">
        <v>92888.296875</v>
      </c>
      <c r="H8018" s="10">
        <v>92995.671875</v>
      </c>
      <c r="I8018" s="10">
        <v>92808.5390625</v>
      </c>
      <c r="J8018" s="10">
        <v>137771.453125</v>
      </c>
      <c r="K8018" s="10">
        <v>137793.46875</v>
      </c>
      <c r="L8018" s="10">
        <v>138095.234375</v>
      </c>
      <c r="M8018" s="10">
        <v>138011.703125</v>
      </c>
      <c r="N8018" s="10">
        <v>137889.796875</v>
      </c>
      <c r="O8018" s="10">
        <v>137886.65625</v>
      </c>
    </row>
    <row r="8019" spans="1:15" x14ac:dyDescent="0.3">
      <c r="A8019" s="9">
        <f t="shared" si="250"/>
        <v>9</v>
      </c>
      <c r="B8019" s="9">
        <f t="shared" si="251"/>
        <v>7</v>
      </c>
      <c r="C8019" s="11">
        <v>37506</v>
      </c>
      <c r="D8019" s="10">
        <v>92290.28125</v>
      </c>
      <c r="E8019" s="10">
        <v>92287.6796875</v>
      </c>
      <c r="F8019" s="10">
        <v>91739.6875</v>
      </c>
      <c r="G8019" s="10">
        <v>92156.21875</v>
      </c>
      <c r="H8019" s="10">
        <v>92263.5859375</v>
      </c>
      <c r="I8019" s="10">
        <v>92076.3046875</v>
      </c>
      <c r="J8019" s="10">
        <v>136977.796875</v>
      </c>
      <c r="K8019" s="10">
        <v>136999.8125</v>
      </c>
      <c r="L8019" s="10">
        <v>137301.5625</v>
      </c>
      <c r="M8019" s="10">
        <v>137218.046875</v>
      </c>
      <c r="N8019" s="10">
        <v>137096.140625</v>
      </c>
      <c r="O8019" s="10">
        <v>137093</v>
      </c>
    </row>
    <row r="8020" spans="1:15" x14ac:dyDescent="0.3">
      <c r="A8020" s="9">
        <f t="shared" si="250"/>
        <v>9</v>
      </c>
      <c r="B8020" s="9">
        <f t="shared" si="251"/>
        <v>8</v>
      </c>
      <c r="C8020" s="11">
        <v>37507</v>
      </c>
      <c r="D8020" s="10">
        <v>91558.2734375</v>
      </c>
      <c r="E8020" s="10">
        <v>91555.65625</v>
      </c>
      <c r="F8020" s="10">
        <v>91007.5078125</v>
      </c>
      <c r="G8020" s="10">
        <v>91424.203125</v>
      </c>
      <c r="H8020" s="10">
        <v>91531.5625</v>
      </c>
      <c r="I8020" s="10">
        <v>91344.140625</v>
      </c>
      <c r="J8020" s="10">
        <v>136184.21875</v>
      </c>
      <c r="K8020" s="10">
        <v>136206.21875</v>
      </c>
      <c r="L8020" s="10">
        <v>136507.9375</v>
      </c>
      <c r="M8020" s="10">
        <v>136424.4375</v>
      </c>
      <c r="N8020" s="10">
        <v>136302.53125</v>
      </c>
      <c r="O8020" s="10">
        <v>136299.40625</v>
      </c>
    </row>
    <row r="8021" spans="1:15" x14ac:dyDescent="0.3">
      <c r="A8021" s="9">
        <f t="shared" si="250"/>
        <v>9</v>
      </c>
      <c r="B8021" s="9">
        <f t="shared" si="251"/>
        <v>9</v>
      </c>
      <c r="C8021" s="11">
        <v>37508</v>
      </c>
      <c r="D8021" s="10">
        <v>90760.21875</v>
      </c>
      <c r="E8021" s="10">
        <v>90757.578125</v>
      </c>
      <c r="F8021" s="10">
        <v>90209.28125</v>
      </c>
      <c r="G8021" s="10">
        <v>90626.140625</v>
      </c>
      <c r="H8021" s="10">
        <v>90733.484375</v>
      </c>
      <c r="I8021" s="10">
        <v>90545.9296875</v>
      </c>
      <c r="J8021" s="10">
        <v>135600.3125</v>
      </c>
      <c r="K8021" s="10">
        <v>135550</v>
      </c>
      <c r="L8021" s="10">
        <v>135924.015625</v>
      </c>
      <c r="M8021" s="10">
        <v>135768.1875</v>
      </c>
      <c r="N8021" s="10">
        <v>135646.3125</v>
      </c>
      <c r="O8021" s="10">
        <v>135715.484375</v>
      </c>
    </row>
    <row r="8022" spans="1:15" x14ac:dyDescent="0.3">
      <c r="A8022" s="9">
        <f t="shared" si="250"/>
        <v>9</v>
      </c>
      <c r="B8022" s="9">
        <f t="shared" si="251"/>
        <v>10</v>
      </c>
      <c r="C8022" s="11">
        <v>37509</v>
      </c>
      <c r="D8022" s="10">
        <v>89962.234375</v>
      </c>
      <c r="E8022" s="10">
        <v>89959.5703125</v>
      </c>
      <c r="F8022" s="10">
        <v>89411.1328125</v>
      </c>
      <c r="G8022" s="10">
        <v>89828.1484375</v>
      </c>
      <c r="H8022" s="10">
        <v>89935.484375</v>
      </c>
      <c r="I8022" s="10">
        <v>89747.78125</v>
      </c>
      <c r="J8022" s="10">
        <v>135160.75</v>
      </c>
      <c r="K8022" s="10">
        <v>135110.4375</v>
      </c>
      <c r="L8022" s="10">
        <v>135484.40625</v>
      </c>
      <c r="M8022" s="10">
        <v>135328.609375</v>
      </c>
      <c r="N8022" s="10">
        <v>135206.734375</v>
      </c>
      <c r="O8022" s="10">
        <v>135275.90625</v>
      </c>
    </row>
    <row r="8023" spans="1:15" x14ac:dyDescent="0.3">
      <c r="A8023" s="9">
        <f t="shared" si="250"/>
        <v>9</v>
      </c>
      <c r="B8023" s="9">
        <f t="shared" si="251"/>
        <v>11</v>
      </c>
      <c r="C8023" s="11">
        <v>37510</v>
      </c>
      <c r="D8023" s="10">
        <v>89197.375</v>
      </c>
      <c r="E8023" s="10">
        <v>89194.6953125</v>
      </c>
      <c r="F8023" s="10">
        <v>88613.046875</v>
      </c>
      <c r="G8023" s="10">
        <v>89030.2265625</v>
      </c>
      <c r="H8023" s="10">
        <v>89170.609375</v>
      </c>
      <c r="I8023" s="10">
        <v>88982.765625</v>
      </c>
      <c r="J8023" s="10">
        <v>134615.390625</v>
      </c>
      <c r="K8023" s="10">
        <v>134565.09375</v>
      </c>
      <c r="L8023" s="10">
        <v>134972.078125</v>
      </c>
      <c r="M8023" s="10">
        <v>134816.296875</v>
      </c>
      <c r="N8023" s="10">
        <v>134661.375</v>
      </c>
      <c r="O8023" s="10">
        <v>134730.53125</v>
      </c>
    </row>
    <row r="8024" spans="1:15" x14ac:dyDescent="0.3">
      <c r="A8024" s="9">
        <f t="shared" si="250"/>
        <v>9</v>
      </c>
      <c r="B8024" s="9">
        <f t="shared" si="251"/>
        <v>12</v>
      </c>
      <c r="C8024" s="11">
        <v>37511</v>
      </c>
      <c r="D8024" s="10">
        <v>88498.7109375</v>
      </c>
      <c r="E8024" s="10">
        <v>88496.0078125</v>
      </c>
      <c r="F8024" s="10">
        <v>87914.2109375</v>
      </c>
      <c r="G8024" s="10">
        <v>88331.546875</v>
      </c>
      <c r="H8024" s="10">
        <v>88471.921875</v>
      </c>
      <c r="I8024" s="10">
        <v>88283.9375</v>
      </c>
      <c r="J8024" s="10">
        <v>134075.59375</v>
      </c>
      <c r="K8024" s="10">
        <v>134025.296875</v>
      </c>
      <c r="L8024" s="10">
        <v>134432.25</v>
      </c>
      <c r="M8024" s="10">
        <v>134276.484375</v>
      </c>
      <c r="N8024" s="10">
        <v>134121.578125</v>
      </c>
      <c r="O8024" s="10">
        <v>134190.734375</v>
      </c>
    </row>
    <row r="8025" spans="1:15" x14ac:dyDescent="0.3">
      <c r="A8025" s="9">
        <f t="shared" si="250"/>
        <v>9</v>
      </c>
      <c r="B8025" s="9">
        <f t="shared" si="251"/>
        <v>13</v>
      </c>
      <c r="C8025" s="11">
        <v>37512</v>
      </c>
      <c r="D8025" s="10">
        <v>87866.21875</v>
      </c>
      <c r="E8025" s="10">
        <v>87863.4921875</v>
      </c>
      <c r="F8025" s="10">
        <v>87281.5546875</v>
      </c>
      <c r="G8025" s="10">
        <v>87699.0546875</v>
      </c>
      <c r="H8025" s="10">
        <v>87839.4140625</v>
      </c>
      <c r="I8025" s="10">
        <v>87651.2890625</v>
      </c>
      <c r="J8025" s="10">
        <v>133614.453125</v>
      </c>
      <c r="K8025" s="10">
        <v>133564.171875</v>
      </c>
      <c r="L8025" s="10">
        <v>133971.078125</v>
      </c>
      <c r="M8025" s="10">
        <v>133815.328125</v>
      </c>
      <c r="N8025" s="10">
        <v>133660.4375</v>
      </c>
      <c r="O8025" s="10">
        <v>133729.59375</v>
      </c>
    </row>
    <row r="8026" spans="1:15" x14ac:dyDescent="0.3">
      <c r="A8026" s="9">
        <f t="shared" si="250"/>
        <v>9</v>
      </c>
      <c r="B8026" s="9">
        <f t="shared" si="251"/>
        <v>14</v>
      </c>
      <c r="C8026" s="11">
        <v>37513</v>
      </c>
      <c r="D8026" s="10">
        <v>87200.71875</v>
      </c>
      <c r="E8026" s="10">
        <v>87197.984375</v>
      </c>
      <c r="F8026" s="10">
        <v>86615.890625</v>
      </c>
      <c r="G8026" s="10">
        <v>87033.5546875</v>
      </c>
      <c r="H8026" s="10">
        <v>87173.8984375</v>
      </c>
      <c r="I8026" s="10">
        <v>86985.6328125</v>
      </c>
      <c r="J8026" s="10">
        <v>133186.625</v>
      </c>
      <c r="K8026" s="10">
        <v>133136.34375</v>
      </c>
      <c r="L8026" s="10">
        <v>133543.21875</v>
      </c>
      <c r="M8026" s="10">
        <v>133387.484375</v>
      </c>
      <c r="N8026" s="10">
        <v>133232.609375</v>
      </c>
      <c r="O8026" s="10">
        <v>133301.75</v>
      </c>
    </row>
    <row r="8027" spans="1:15" x14ac:dyDescent="0.3">
      <c r="A8027" s="9">
        <f t="shared" si="250"/>
        <v>9</v>
      </c>
      <c r="B8027" s="9">
        <f t="shared" si="251"/>
        <v>15</v>
      </c>
      <c r="C8027" s="11">
        <v>37514</v>
      </c>
      <c r="D8027" s="10">
        <v>86568.34375</v>
      </c>
      <c r="E8027" s="10">
        <v>86598.640625</v>
      </c>
      <c r="F8027" s="10">
        <v>85983.3515625</v>
      </c>
      <c r="G8027" s="10">
        <v>86401.171875</v>
      </c>
      <c r="H8027" s="10">
        <v>86541.5078125</v>
      </c>
      <c r="I8027" s="10">
        <v>86386.15625</v>
      </c>
      <c r="J8027" s="10">
        <v>132942.609375</v>
      </c>
      <c r="K8027" s="10">
        <v>132859.265625</v>
      </c>
      <c r="L8027" s="10">
        <v>133299.171875</v>
      </c>
      <c r="M8027" s="10">
        <v>133143.4375</v>
      </c>
      <c r="N8027" s="10">
        <v>132988.578125</v>
      </c>
      <c r="O8027" s="10">
        <v>133024.65625</v>
      </c>
    </row>
    <row r="8028" spans="1:15" x14ac:dyDescent="0.3">
      <c r="A8028" s="9">
        <f t="shared" si="250"/>
        <v>9</v>
      </c>
      <c r="B8028" s="9">
        <f t="shared" si="251"/>
        <v>16</v>
      </c>
      <c r="C8028" s="11">
        <v>37515</v>
      </c>
      <c r="D8028" s="10">
        <v>86002.140625</v>
      </c>
      <c r="E8028" s="10">
        <v>86032.421875</v>
      </c>
      <c r="F8028" s="10">
        <v>85416.984375</v>
      </c>
      <c r="G8028" s="10">
        <v>85834.96875</v>
      </c>
      <c r="H8028" s="10">
        <v>85975.2890625</v>
      </c>
      <c r="I8028" s="10">
        <v>85819.7890625</v>
      </c>
      <c r="J8028" s="10">
        <v>132559.515625</v>
      </c>
      <c r="K8028" s="10">
        <v>132476.1875</v>
      </c>
      <c r="L8028" s="10">
        <v>132916.046875</v>
      </c>
      <c r="M8028" s="10">
        <v>132760.328125</v>
      </c>
      <c r="N8028" s="10">
        <v>132605.484375</v>
      </c>
      <c r="O8028" s="10">
        <v>132641.5625</v>
      </c>
    </row>
    <row r="8029" spans="1:15" x14ac:dyDescent="0.3">
      <c r="A8029" s="9">
        <f t="shared" si="250"/>
        <v>9</v>
      </c>
      <c r="B8029" s="9">
        <f t="shared" si="251"/>
        <v>17</v>
      </c>
      <c r="C8029" s="11">
        <v>37516</v>
      </c>
      <c r="D8029" s="10">
        <v>85568.2265625</v>
      </c>
      <c r="E8029" s="10">
        <v>85598.4765625</v>
      </c>
      <c r="F8029" s="10">
        <v>84982.8984375</v>
      </c>
      <c r="G8029" s="10">
        <v>85401.0390625</v>
      </c>
      <c r="H8029" s="10">
        <v>85541.3515625</v>
      </c>
      <c r="I8029" s="10">
        <v>85385.7109375</v>
      </c>
      <c r="J8029" s="10">
        <v>132333.734375</v>
      </c>
      <c r="K8029" s="10">
        <v>132250.40625</v>
      </c>
      <c r="L8029" s="10">
        <v>132690.234375</v>
      </c>
      <c r="M8029" s="10">
        <v>132534.53125</v>
      </c>
      <c r="N8029" s="10">
        <v>132379.703125</v>
      </c>
      <c r="O8029" s="10">
        <v>132415.765625</v>
      </c>
    </row>
    <row r="8030" spans="1:15" x14ac:dyDescent="0.3">
      <c r="A8030" s="9">
        <f t="shared" si="250"/>
        <v>9</v>
      </c>
      <c r="B8030" s="9">
        <f t="shared" si="251"/>
        <v>18</v>
      </c>
      <c r="C8030" s="11">
        <v>37517</v>
      </c>
      <c r="D8030" s="10">
        <v>85068.2265625</v>
      </c>
      <c r="E8030" s="10">
        <v>85098.4609375</v>
      </c>
      <c r="F8030" s="10">
        <v>84449.6796875</v>
      </c>
      <c r="G8030" s="10">
        <v>84867.984375</v>
      </c>
      <c r="H8030" s="10">
        <v>85008.28125</v>
      </c>
      <c r="I8030" s="10">
        <v>84885.5546875</v>
      </c>
      <c r="J8030" s="10">
        <v>131885.828125</v>
      </c>
      <c r="K8030" s="10">
        <v>131802.515625</v>
      </c>
      <c r="L8030" s="10">
        <v>132275.359375</v>
      </c>
      <c r="M8030" s="10">
        <v>132119.671875</v>
      </c>
      <c r="N8030" s="10">
        <v>131964.84375</v>
      </c>
      <c r="O8030" s="10">
        <v>131967.859375</v>
      </c>
    </row>
    <row r="8031" spans="1:15" x14ac:dyDescent="0.3">
      <c r="A8031" s="9">
        <f t="shared" si="250"/>
        <v>9</v>
      </c>
      <c r="B8031" s="9">
        <f t="shared" si="251"/>
        <v>19</v>
      </c>
      <c r="C8031" s="11">
        <v>37518</v>
      </c>
      <c r="D8031" s="10">
        <v>84469.1015625</v>
      </c>
      <c r="E8031" s="10">
        <v>84499.3046875</v>
      </c>
      <c r="F8031" s="10">
        <v>83850.3828125</v>
      </c>
      <c r="G8031" s="10">
        <v>84268.8515625</v>
      </c>
      <c r="H8031" s="10">
        <v>84409.140625</v>
      </c>
      <c r="I8031" s="10">
        <v>84286.265625</v>
      </c>
      <c r="J8031" s="10">
        <v>131463.734375</v>
      </c>
      <c r="K8031" s="10">
        <v>131380.4375</v>
      </c>
      <c r="L8031" s="10">
        <v>131853.21875</v>
      </c>
      <c r="M8031" s="10">
        <v>131697.546875</v>
      </c>
      <c r="N8031" s="10">
        <v>131542.75</v>
      </c>
      <c r="O8031" s="10">
        <v>131545.765625</v>
      </c>
    </row>
    <row r="8032" spans="1:15" x14ac:dyDescent="0.3">
      <c r="A8032" s="9">
        <f t="shared" si="250"/>
        <v>9</v>
      </c>
      <c r="B8032" s="9">
        <f t="shared" si="251"/>
        <v>20</v>
      </c>
      <c r="C8032" s="11">
        <v>37519</v>
      </c>
      <c r="D8032" s="10">
        <v>83803.9140625</v>
      </c>
      <c r="E8032" s="10">
        <v>83834.09375</v>
      </c>
      <c r="F8032" s="10">
        <v>83185.03125</v>
      </c>
      <c r="G8032" s="10">
        <v>83603.6640625</v>
      </c>
      <c r="H8032" s="10">
        <v>83743.9296875</v>
      </c>
      <c r="I8032" s="10">
        <v>83620.90625</v>
      </c>
      <c r="J8032" s="10">
        <v>130962.8515625</v>
      </c>
      <c r="K8032" s="10">
        <v>130879.546875</v>
      </c>
      <c r="L8032" s="10">
        <v>131352.296875</v>
      </c>
      <c r="M8032" s="10">
        <v>131196.640625</v>
      </c>
      <c r="N8032" s="10">
        <v>131041.8515625</v>
      </c>
      <c r="O8032" s="10">
        <v>131044.859375</v>
      </c>
    </row>
    <row r="8033" spans="1:15" x14ac:dyDescent="0.3">
      <c r="A8033" s="9">
        <f t="shared" si="250"/>
        <v>9</v>
      </c>
      <c r="B8033" s="9">
        <f t="shared" si="251"/>
        <v>21</v>
      </c>
      <c r="C8033" s="11">
        <v>37520</v>
      </c>
      <c r="D8033" s="10">
        <v>83138.78125</v>
      </c>
      <c r="E8033" s="10">
        <v>83168.9453125</v>
      </c>
      <c r="F8033" s="10">
        <v>82519.7421875</v>
      </c>
      <c r="G8033" s="10">
        <v>82938.53125</v>
      </c>
      <c r="H8033" s="10">
        <v>83078.7890625</v>
      </c>
      <c r="I8033" s="10">
        <v>82955.6171875</v>
      </c>
      <c r="J8033" s="10">
        <v>130245.0625</v>
      </c>
      <c r="K8033" s="10">
        <v>130161.765625</v>
      </c>
      <c r="L8033" s="10">
        <v>130634.4765625</v>
      </c>
      <c r="M8033" s="10">
        <v>130478.8359375</v>
      </c>
      <c r="N8033" s="10">
        <v>130324.0546875</v>
      </c>
      <c r="O8033" s="10">
        <v>130327.0625</v>
      </c>
    </row>
    <row r="8034" spans="1:15" x14ac:dyDescent="0.3">
      <c r="A8034" s="9">
        <f t="shared" si="250"/>
        <v>9</v>
      </c>
      <c r="B8034" s="9">
        <f t="shared" si="251"/>
        <v>22</v>
      </c>
      <c r="C8034" s="11">
        <v>37521</v>
      </c>
      <c r="D8034" s="10">
        <v>82605.9453125</v>
      </c>
      <c r="E8034" s="10">
        <v>82636.078125</v>
      </c>
      <c r="F8034" s="10">
        <v>81986.7421875</v>
      </c>
      <c r="G8034" s="10">
        <v>82405.6875</v>
      </c>
      <c r="H8034" s="10">
        <v>82545.9375</v>
      </c>
      <c r="I8034" s="10">
        <v>82422.6171875</v>
      </c>
      <c r="J8034" s="10">
        <v>129973.734375</v>
      </c>
      <c r="K8034" s="10">
        <v>129890.4453125</v>
      </c>
      <c r="L8034" s="10">
        <v>130363.125</v>
      </c>
      <c r="M8034" s="10">
        <v>130135.171875</v>
      </c>
      <c r="N8034" s="10">
        <v>130052.71875</v>
      </c>
      <c r="O8034" s="10">
        <v>130055.734375</v>
      </c>
    </row>
    <row r="8035" spans="1:15" x14ac:dyDescent="0.3">
      <c r="A8035" s="9">
        <f t="shared" si="250"/>
        <v>9</v>
      </c>
      <c r="B8035" s="9">
        <f t="shared" si="251"/>
        <v>23</v>
      </c>
      <c r="C8035" s="11">
        <v>37522</v>
      </c>
      <c r="D8035" s="10">
        <v>82139.2734375</v>
      </c>
      <c r="E8035" s="10">
        <v>82169.3828125</v>
      </c>
      <c r="F8035" s="10">
        <v>81519.9140625</v>
      </c>
      <c r="G8035" s="10">
        <v>81939.015625</v>
      </c>
      <c r="H8035" s="10">
        <v>82079.25</v>
      </c>
      <c r="I8035" s="10">
        <v>81955.78125</v>
      </c>
      <c r="J8035" s="10">
        <v>129635.8671875</v>
      </c>
      <c r="K8035" s="10">
        <v>129552.5859375</v>
      </c>
      <c r="L8035" s="10">
        <v>130025.234375</v>
      </c>
      <c r="M8035" s="10">
        <v>129797.3046875</v>
      </c>
      <c r="N8035" s="10">
        <v>129714.8515625</v>
      </c>
      <c r="O8035" s="10">
        <v>129717.8671875</v>
      </c>
    </row>
    <row r="8036" spans="1:15" x14ac:dyDescent="0.3">
      <c r="A8036" s="9">
        <f t="shared" si="250"/>
        <v>9</v>
      </c>
      <c r="B8036" s="9">
        <f t="shared" si="251"/>
        <v>24</v>
      </c>
      <c r="C8036" s="11">
        <v>37523</v>
      </c>
      <c r="D8036" s="10">
        <v>81573.46875</v>
      </c>
      <c r="E8036" s="10">
        <v>81603.5625</v>
      </c>
      <c r="F8036" s="10">
        <v>80953.953125</v>
      </c>
      <c r="G8036" s="10">
        <v>81373.2109375</v>
      </c>
      <c r="H8036" s="10">
        <v>81513.4296875</v>
      </c>
      <c r="I8036" s="10">
        <v>81389.8203125</v>
      </c>
      <c r="J8036" s="10">
        <v>129252.140625</v>
      </c>
      <c r="K8036" s="10">
        <v>129168.8671875</v>
      </c>
      <c r="L8036" s="10">
        <v>129641.4765625</v>
      </c>
      <c r="M8036" s="10">
        <v>129413.5625</v>
      </c>
      <c r="N8036" s="10">
        <v>129331.1171875</v>
      </c>
      <c r="O8036" s="10">
        <v>129334.1328125</v>
      </c>
    </row>
    <row r="8037" spans="1:15" x14ac:dyDescent="0.3">
      <c r="A8037" s="9">
        <f t="shared" si="250"/>
        <v>9</v>
      </c>
      <c r="B8037" s="9">
        <f t="shared" si="251"/>
        <v>25</v>
      </c>
      <c r="C8037" s="11">
        <v>37524</v>
      </c>
      <c r="D8037" s="10">
        <v>80974.6640625</v>
      </c>
      <c r="E8037" s="10">
        <v>81004.734375</v>
      </c>
      <c r="F8037" s="10">
        <v>80354.9921875</v>
      </c>
      <c r="G8037" s="10">
        <v>80774.40625</v>
      </c>
      <c r="H8037" s="10">
        <v>80914.6171875</v>
      </c>
      <c r="I8037" s="10">
        <v>80790.859375</v>
      </c>
      <c r="J8037" s="10">
        <v>128684.5625</v>
      </c>
      <c r="K8037" s="10">
        <v>128601.2890625</v>
      </c>
      <c r="L8037" s="10">
        <v>129073.875</v>
      </c>
      <c r="M8037" s="10">
        <v>128845.96875</v>
      </c>
      <c r="N8037" s="10">
        <v>128763.5390625</v>
      </c>
      <c r="O8037" s="10">
        <v>128766.546875</v>
      </c>
    </row>
    <row r="8038" spans="1:15" x14ac:dyDescent="0.3">
      <c r="A8038" s="9">
        <f t="shared" si="250"/>
        <v>9</v>
      </c>
      <c r="B8038" s="9">
        <f t="shared" si="251"/>
        <v>26</v>
      </c>
      <c r="C8038" s="11">
        <v>37525</v>
      </c>
      <c r="D8038" s="10">
        <v>80177.5703125</v>
      </c>
      <c r="E8038" s="10">
        <v>80207.6171875</v>
      </c>
      <c r="F8038" s="10">
        <v>79557.734375</v>
      </c>
      <c r="G8038" s="10">
        <v>79977.3125</v>
      </c>
      <c r="H8038" s="10">
        <v>80117.5</v>
      </c>
      <c r="I8038" s="10">
        <v>79993.6015625</v>
      </c>
      <c r="J8038" s="10">
        <v>128098.4375</v>
      </c>
      <c r="K8038" s="10">
        <v>128015.171875</v>
      </c>
      <c r="L8038" s="10">
        <v>128487.71875</v>
      </c>
      <c r="M8038" s="10">
        <v>128259.8359375</v>
      </c>
      <c r="N8038" s="10">
        <v>128177.40625</v>
      </c>
      <c r="O8038" s="10">
        <v>128180.4140625</v>
      </c>
    </row>
    <row r="8039" spans="1:15" x14ac:dyDescent="0.3">
      <c r="A8039" s="9">
        <f t="shared" si="250"/>
        <v>9</v>
      </c>
      <c r="B8039" s="9">
        <f t="shared" si="251"/>
        <v>27</v>
      </c>
      <c r="C8039" s="11">
        <v>37526</v>
      </c>
      <c r="D8039" s="10">
        <v>79446.6640625</v>
      </c>
      <c r="E8039" s="10">
        <v>79476.6875</v>
      </c>
      <c r="F8039" s="10">
        <v>78826.671875</v>
      </c>
      <c r="G8039" s="10">
        <v>79246.40625</v>
      </c>
      <c r="H8039" s="10">
        <v>79386.5859375</v>
      </c>
      <c r="I8039" s="10">
        <v>79262.53125</v>
      </c>
      <c r="J8039" s="10">
        <v>127590.8828125</v>
      </c>
      <c r="K8039" s="10">
        <v>127507.625</v>
      </c>
      <c r="L8039" s="10">
        <v>127980.1328125</v>
      </c>
      <c r="M8039" s="10">
        <v>127752.265625</v>
      </c>
      <c r="N8039" s="10">
        <v>127669.84375</v>
      </c>
      <c r="O8039" s="10">
        <v>127672.8515625</v>
      </c>
    </row>
    <row r="8040" spans="1:15" x14ac:dyDescent="0.3">
      <c r="A8040" s="9">
        <f t="shared" si="250"/>
        <v>9</v>
      </c>
      <c r="B8040" s="9">
        <f t="shared" si="251"/>
        <v>28</v>
      </c>
      <c r="C8040" s="11">
        <v>37527</v>
      </c>
      <c r="D8040" s="10">
        <v>78748.890625</v>
      </c>
      <c r="E8040" s="10">
        <v>78778.890625</v>
      </c>
      <c r="F8040" s="10">
        <v>78128.7421875</v>
      </c>
      <c r="G8040" s="10">
        <v>78548.6328125</v>
      </c>
      <c r="H8040" s="10">
        <v>78688.796875</v>
      </c>
      <c r="I8040" s="10">
        <v>78564.6015625</v>
      </c>
      <c r="J8040" s="10">
        <v>126906.6875</v>
      </c>
      <c r="K8040" s="10">
        <v>126823.4375</v>
      </c>
      <c r="L8040" s="10">
        <v>127295.921875</v>
      </c>
      <c r="M8040" s="10">
        <v>127068.0703125</v>
      </c>
      <c r="N8040" s="10">
        <v>126985.6484375</v>
      </c>
      <c r="O8040" s="10">
        <v>126988.65625</v>
      </c>
    </row>
    <row r="8041" spans="1:15" x14ac:dyDescent="0.3">
      <c r="A8041" s="9">
        <f t="shared" si="250"/>
        <v>9</v>
      </c>
      <c r="B8041" s="9">
        <f t="shared" si="251"/>
        <v>29</v>
      </c>
      <c r="C8041" s="11">
        <v>37528</v>
      </c>
      <c r="D8041" s="10">
        <v>78150.359375</v>
      </c>
      <c r="E8041" s="10">
        <v>78180.34375</v>
      </c>
      <c r="F8041" s="10">
        <v>77496.9921875</v>
      </c>
      <c r="G8041" s="10">
        <v>77917.046875</v>
      </c>
      <c r="H8041" s="10">
        <v>78090.2578125</v>
      </c>
      <c r="I8041" s="10">
        <v>77965.90625</v>
      </c>
      <c r="J8041" s="10">
        <v>126485.9765625</v>
      </c>
      <c r="K8041" s="10">
        <v>126402.734375</v>
      </c>
      <c r="L8041" s="10">
        <v>126908.234375</v>
      </c>
      <c r="M8041" s="10">
        <v>126680.3984375</v>
      </c>
      <c r="N8041" s="10">
        <v>126564.9296875</v>
      </c>
      <c r="O8041" s="10">
        <v>126567.9375</v>
      </c>
    </row>
    <row r="8042" spans="1:15" x14ac:dyDescent="0.3">
      <c r="A8042" s="9">
        <f t="shared" si="250"/>
        <v>9</v>
      </c>
      <c r="B8042" s="9">
        <f t="shared" si="251"/>
        <v>30</v>
      </c>
      <c r="C8042" s="11">
        <v>37529</v>
      </c>
      <c r="D8042" s="10">
        <v>78113.109375</v>
      </c>
      <c r="E8042" s="10">
        <v>78143.0703125</v>
      </c>
      <c r="F8042" s="10">
        <v>77459.6640625</v>
      </c>
      <c r="G8042" s="10">
        <v>77879.8046875</v>
      </c>
      <c r="H8042" s="10">
        <v>78053</v>
      </c>
      <c r="I8042" s="10">
        <v>77928.5546875</v>
      </c>
      <c r="J8042" s="10">
        <v>125880.0625</v>
      </c>
      <c r="K8042" s="10">
        <v>125796.8359375</v>
      </c>
      <c r="L8042" s="10">
        <v>126302.4375</v>
      </c>
      <c r="M8042" s="10">
        <v>126074.484375</v>
      </c>
      <c r="N8042" s="10">
        <v>125959.0234375</v>
      </c>
      <c r="O8042" s="10">
        <v>125962.140625</v>
      </c>
    </row>
    <row r="8043" spans="1:15" x14ac:dyDescent="0.3">
      <c r="A8043" s="9">
        <f t="shared" si="250"/>
        <v>10</v>
      </c>
      <c r="B8043" s="9">
        <f t="shared" si="251"/>
        <v>1</v>
      </c>
      <c r="C8043" s="11">
        <v>37530</v>
      </c>
      <c r="D8043" s="10">
        <v>77911.046875</v>
      </c>
      <c r="E8043" s="10">
        <v>77941.0078125</v>
      </c>
      <c r="F8043" s="10">
        <v>77257.5859375</v>
      </c>
      <c r="G8043" s="10">
        <v>77677.7578125</v>
      </c>
      <c r="H8043" s="10">
        <v>77850.9375</v>
      </c>
      <c r="I8043" s="10">
        <v>77726.4453125</v>
      </c>
      <c r="J8043" s="10">
        <v>125596.5390625</v>
      </c>
      <c r="K8043" s="10">
        <v>125513.3125</v>
      </c>
      <c r="L8043" s="10">
        <v>126018.890625</v>
      </c>
      <c r="M8043" s="10">
        <v>125790.953125</v>
      </c>
      <c r="N8043" s="10">
        <v>125675.4921875</v>
      </c>
      <c r="O8043" s="10">
        <v>125678.6171875</v>
      </c>
    </row>
    <row r="8044" spans="1:15" x14ac:dyDescent="0.3">
      <c r="A8044" s="9">
        <f t="shared" si="250"/>
        <v>10</v>
      </c>
      <c r="B8044" s="9">
        <f t="shared" si="251"/>
        <v>2</v>
      </c>
      <c r="C8044" s="11">
        <v>37531</v>
      </c>
      <c r="D8044" s="10">
        <v>77675.9609375</v>
      </c>
      <c r="E8044" s="10">
        <v>77705.921875</v>
      </c>
      <c r="F8044" s="10">
        <v>77022.4765625</v>
      </c>
      <c r="G8044" s="10">
        <v>77442.6796875</v>
      </c>
      <c r="H8044" s="10">
        <v>77615.8515625</v>
      </c>
      <c r="I8044" s="10">
        <v>77491.3046875</v>
      </c>
      <c r="J8044" s="10">
        <v>125345.9609375</v>
      </c>
      <c r="K8044" s="10">
        <v>125262.7421875</v>
      </c>
      <c r="L8044" s="10">
        <v>125768.296875</v>
      </c>
      <c r="M8044" s="10">
        <v>125540.3671875</v>
      </c>
      <c r="N8044" s="10">
        <v>125424.9140625</v>
      </c>
      <c r="O8044" s="10">
        <v>125428.03125</v>
      </c>
    </row>
    <row r="8045" spans="1:15" x14ac:dyDescent="0.3">
      <c r="A8045" s="9">
        <f t="shared" si="250"/>
        <v>10</v>
      </c>
      <c r="B8045" s="9">
        <f t="shared" si="251"/>
        <v>3</v>
      </c>
      <c r="C8045" s="11">
        <v>37532</v>
      </c>
      <c r="D8045" s="10">
        <v>77438.8828125</v>
      </c>
      <c r="E8045" s="10">
        <v>77468.84375</v>
      </c>
      <c r="F8045" s="10">
        <v>76785.375</v>
      </c>
      <c r="G8045" s="10">
        <v>77205.6171875</v>
      </c>
      <c r="H8045" s="10">
        <v>77378.78125</v>
      </c>
      <c r="I8045" s="10">
        <v>77254.1796875</v>
      </c>
      <c r="J8045" s="10">
        <v>125097.515625</v>
      </c>
      <c r="K8045" s="10">
        <v>125014.296875</v>
      </c>
      <c r="L8045" s="10">
        <v>125519.828125</v>
      </c>
      <c r="M8045" s="10">
        <v>125291.90625</v>
      </c>
      <c r="N8045" s="10">
        <v>125176.4609375</v>
      </c>
      <c r="O8045" s="10">
        <v>125179.578125</v>
      </c>
    </row>
    <row r="8046" spans="1:15" x14ac:dyDescent="0.3">
      <c r="A8046" s="9">
        <f t="shared" si="250"/>
        <v>10</v>
      </c>
      <c r="B8046" s="9">
        <f t="shared" si="251"/>
        <v>4</v>
      </c>
      <c r="C8046" s="11">
        <v>37533</v>
      </c>
      <c r="D8046" s="10">
        <v>77135.703125</v>
      </c>
      <c r="E8046" s="10">
        <v>77165.65625</v>
      </c>
      <c r="F8046" s="10">
        <v>76482.171875</v>
      </c>
      <c r="G8046" s="10">
        <v>76902.453125</v>
      </c>
      <c r="H8046" s="10">
        <v>77075.6015625</v>
      </c>
      <c r="I8046" s="10">
        <v>76950.953125</v>
      </c>
      <c r="J8046" s="10">
        <v>124915.1953125</v>
      </c>
      <c r="K8046" s="10">
        <v>124831.9765625</v>
      </c>
      <c r="L8046" s="10">
        <v>125337.4921875</v>
      </c>
      <c r="M8046" s="10">
        <v>125109.5859375</v>
      </c>
      <c r="N8046" s="10">
        <v>124994.140625</v>
      </c>
      <c r="O8046" s="10">
        <v>124997.2578125</v>
      </c>
    </row>
    <row r="8047" spans="1:15" x14ac:dyDescent="0.3">
      <c r="A8047" s="9">
        <f t="shared" si="250"/>
        <v>10</v>
      </c>
      <c r="B8047" s="9">
        <f t="shared" si="251"/>
        <v>5</v>
      </c>
      <c r="C8047" s="11">
        <v>37534</v>
      </c>
      <c r="D8047" s="10">
        <v>76865.59375</v>
      </c>
      <c r="E8047" s="10">
        <v>76895.5546875</v>
      </c>
      <c r="F8047" s="10">
        <v>76212.046875</v>
      </c>
      <c r="G8047" s="10">
        <v>76632.359375</v>
      </c>
      <c r="H8047" s="10">
        <v>76805.5</v>
      </c>
      <c r="I8047" s="10">
        <v>76680.796875</v>
      </c>
      <c r="J8047" s="10">
        <v>124700.0546875</v>
      </c>
      <c r="K8047" s="10">
        <v>124616.84375</v>
      </c>
      <c r="L8047" s="10">
        <v>125122.3359375</v>
      </c>
      <c r="M8047" s="10">
        <v>124894.4375</v>
      </c>
      <c r="N8047" s="10">
        <v>124779</v>
      </c>
      <c r="O8047" s="10">
        <v>124782.1171875</v>
      </c>
    </row>
    <row r="8048" spans="1:15" x14ac:dyDescent="0.3">
      <c r="A8048" s="9">
        <f t="shared" si="250"/>
        <v>10</v>
      </c>
      <c r="B8048" s="9">
        <f t="shared" si="251"/>
        <v>6</v>
      </c>
      <c r="C8048" s="11">
        <v>37535</v>
      </c>
      <c r="D8048" s="10">
        <v>76529.390625</v>
      </c>
      <c r="E8048" s="10">
        <v>76559.34375</v>
      </c>
      <c r="F8048" s="10">
        <v>75875.8203125</v>
      </c>
      <c r="G8048" s="10">
        <v>76296.171875</v>
      </c>
      <c r="H8048" s="10">
        <v>76469.3046875</v>
      </c>
      <c r="I8048" s="10">
        <v>76344.546875</v>
      </c>
      <c r="J8048" s="10">
        <v>124550.828125</v>
      </c>
      <c r="K8048" s="10">
        <v>124467.6171875</v>
      </c>
      <c r="L8048" s="10">
        <v>124973.0859375</v>
      </c>
      <c r="M8048" s="10">
        <v>124745.1953125</v>
      </c>
      <c r="N8048" s="10">
        <v>124629.765625</v>
      </c>
      <c r="O8048" s="10">
        <v>124632.8828125</v>
      </c>
    </row>
    <row r="8049" spans="1:15" x14ac:dyDescent="0.3">
      <c r="A8049" s="9">
        <f t="shared" si="250"/>
        <v>10</v>
      </c>
      <c r="B8049" s="9">
        <f t="shared" si="251"/>
        <v>7</v>
      </c>
      <c r="C8049" s="11">
        <v>37536</v>
      </c>
      <c r="D8049" s="10">
        <v>76160.546875</v>
      </c>
      <c r="E8049" s="10">
        <v>76190.5</v>
      </c>
      <c r="F8049" s="10">
        <v>75506.953125</v>
      </c>
      <c r="G8049" s="10">
        <v>75927.3359375</v>
      </c>
      <c r="H8049" s="10">
        <v>76100.4609375</v>
      </c>
      <c r="I8049" s="10">
        <v>75975.6484375</v>
      </c>
      <c r="J8049" s="10">
        <v>124433.8125</v>
      </c>
      <c r="K8049" s="10">
        <v>124350.609375</v>
      </c>
      <c r="L8049" s="10">
        <v>124856.0546875</v>
      </c>
      <c r="M8049" s="10">
        <v>124628.171875</v>
      </c>
      <c r="N8049" s="10">
        <v>124512.7421875</v>
      </c>
      <c r="O8049" s="10">
        <v>124515.859375</v>
      </c>
    </row>
    <row r="8050" spans="1:15" x14ac:dyDescent="0.3">
      <c r="A8050" s="9">
        <f t="shared" si="250"/>
        <v>10</v>
      </c>
      <c r="B8050" s="9">
        <f t="shared" si="251"/>
        <v>8</v>
      </c>
      <c r="C8050" s="11">
        <v>37537</v>
      </c>
      <c r="D8050" s="10">
        <v>75824.578125</v>
      </c>
      <c r="E8050" s="10">
        <v>75854.53125</v>
      </c>
      <c r="F8050" s="10">
        <v>75170.96875</v>
      </c>
      <c r="G8050" s="10">
        <v>75591.3828125</v>
      </c>
      <c r="H8050" s="10">
        <v>75764.5</v>
      </c>
      <c r="I8050" s="10">
        <v>75639.6328125</v>
      </c>
      <c r="J8050" s="10">
        <v>124283.3828125</v>
      </c>
      <c r="K8050" s="10">
        <v>124200.1796875</v>
      </c>
      <c r="L8050" s="10">
        <v>124705.609375</v>
      </c>
      <c r="M8050" s="10">
        <v>124477.734375</v>
      </c>
      <c r="N8050" s="10">
        <v>124362.3125</v>
      </c>
      <c r="O8050" s="10">
        <v>124365.4296875</v>
      </c>
    </row>
    <row r="8051" spans="1:15" x14ac:dyDescent="0.3">
      <c r="A8051" s="9">
        <f t="shared" si="250"/>
        <v>10</v>
      </c>
      <c r="B8051" s="9">
        <f t="shared" si="251"/>
        <v>9</v>
      </c>
      <c r="C8051" s="11">
        <v>37538</v>
      </c>
      <c r="D8051" s="10">
        <v>75422.3125</v>
      </c>
      <c r="E8051" s="10">
        <v>75452.265625</v>
      </c>
      <c r="F8051" s="10">
        <v>74801.7421875</v>
      </c>
      <c r="G8051" s="10">
        <v>75189.140625</v>
      </c>
      <c r="H8051" s="10">
        <v>75362.2421875</v>
      </c>
      <c r="I8051" s="10">
        <v>75237.328125</v>
      </c>
      <c r="J8051" s="10">
        <v>124199.1640625</v>
      </c>
      <c r="K8051" s="10">
        <v>124115.9609375</v>
      </c>
      <c r="L8051" s="10">
        <v>124588.3125</v>
      </c>
      <c r="M8051" s="10">
        <v>124393.5078125</v>
      </c>
      <c r="N8051" s="10">
        <v>124278.0859375</v>
      </c>
      <c r="O8051" s="10">
        <v>124281.203125</v>
      </c>
    </row>
    <row r="8052" spans="1:15" x14ac:dyDescent="0.3">
      <c r="A8052" s="9">
        <f t="shared" si="250"/>
        <v>10</v>
      </c>
      <c r="B8052" s="9">
        <f t="shared" si="251"/>
        <v>10</v>
      </c>
      <c r="C8052" s="11">
        <v>37539</v>
      </c>
      <c r="D8052" s="10">
        <v>75020.078125</v>
      </c>
      <c r="E8052" s="10">
        <v>75050.03125</v>
      </c>
      <c r="F8052" s="10">
        <v>74399.4765625</v>
      </c>
      <c r="G8052" s="10">
        <v>74786.9140625</v>
      </c>
      <c r="H8052" s="10">
        <v>74960.0078125</v>
      </c>
      <c r="I8052" s="10">
        <v>74835.0390625</v>
      </c>
      <c r="J8052" s="10">
        <v>124115.40625</v>
      </c>
      <c r="K8052" s="10">
        <v>124032.2109375</v>
      </c>
      <c r="L8052" s="10">
        <v>124504.5390625</v>
      </c>
      <c r="M8052" s="10">
        <v>124309.7421875</v>
      </c>
      <c r="N8052" s="10">
        <v>124194.328125</v>
      </c>
      <c r="O8052" s="10">
        <v>124197.4453125</v>
      </c>
    </row>
    <row r="8053" spans="1:15" x14ac:dyDescent="0.3">
      <c r="A8053" s="9">
        <f t="shared" si="250"/>
        <v>10</v>
      </c>
      <c r="B8053" s="9">
        <f t="shared" si="251"/>
        <v>11</v>
      </c>
      <c r="C8053" s="11">
        <v>37540</v>
      </c>
      <c r="D8053" s="10">
        <v>74717.0390625</v>
      </c>
      <c r="E8053" s="10">
        <v>74746.984375</v>
      </c>
      <c r="F8053" s="10">
        <v>74096.4140625</v>
      </c>
      <c r="G8053" s="10">
        <v>74483.890625</v>
      </c>
      <c r="H8053" s="10">
        <v>74656.96875</v>
      </c>
      <c r="I8053" s="10">
        <v>74531.953125</v>
      </c>
      <c r="J8053" s="10">
        <v>123932.3671875</v>
      </c>
      <c r="K8053" s="10">
        <v>123849.171875</v>
      </c>
      <c r="L8053" s="10">
        <v>124321.484375</v>
      </c>
      <c r="M8053" s="10">
        <v>124126.6953125</v>
      </c>
      <c r="N8053" s="10">
        <v>124011.2890625</v>
      </c>
      <c r="O8053" s="10">
        <v>124014.40625</v>
      </c>
    </row>
    <row r="8054" spans="1:15" x14ac:dyDescent="0.3">
      <c r="A8054" s="9">
        <f t="shared" si="250"/>
        <v>10</v>
      </c>
      <c r="B8054" s="9">
        <f t="shared" si="251"/>
        <v>12</v>
      </c>
      <c r="C8054" s="11">
        <v>37541</v>
      </c>
      <c r="D8054" s="10">
        <v>74347.8984375</v>
      </c>
      <c r="E8054" s="10">
        <v>74344.7890625</v>
      </c>
      <c r="F8054" s="10">
        <v>73727.2578125</v>
      </c>
      <c r="G8054" s="10">
        <v>74114.765625</v>
      </c>
      <c r="H8054" s="10">
        <v>74287.8359375</v>
      </c>
      <c r="I8054" s="10">
        <v>74162.765625</v>
      </c>
      <c r="J8054" s="10">
        <v>123815.453125</v>
      </c>
      <c r="K8054" s="10">
        <v>123765.328125</v>
      </c>
      <c r="L8054" s="10">
        <v>124204.5625</v>
      </c>
      <c r="M8054" s="10">
        <v>124009.78125</v>
      </c>
      <c r="N8054" s="10">
        <v>123894.375</v>
      </c>
      <c r="O8054" s="10">
        <v>123897.4921875</v>
      </c>
    </row>
    <row r="8055" spans="1:15" x14ac:dyDescent="0.3">
      <c r="A8055" s="9">
        <f t="shared" si="250"/>
        <v>10</v>
      </c>
      <c r="B8055" s="9">
        <f t="shared" si="251"/>
        <v>13</v>
      </c>
      <c r="C8055" s="11">
        <v>37542</v>
      </c>
      <c r="D8055" s="10">
        <v>73912.6640625</v>
      </c>
      <c r="E8055" s="10">
        <v>73909.5546875</v>
      </c>
      <c r="F8055" s="10">
        <v>73325.0546875</v>
      </c>
      <c r="G8055" s="10">
        <v>73679.5390625</v>
      </c>
      <c r="H8055" s="10">
        <v>73852.6015625</v>
      </c>
      <c r="I8055" s="10">
        <v>73727.484375</v>
      </c>
      <c r="J8055" s="10">
        <v>123764.671875</v>
      </c>
      <c r="K8055" s="10">
        <v>123714.546875</v>
      </c>
      <c r="L8055" s="10">
        <v>124120.703125</v>
      </c>
      <c r="M8055" s="10">
        <v>123958.984375</v>
      </c>
      <c r="N8055" s="10">
        <v>123843.5859375</v>
      </c>
      <c r="O8055" s="10">
        <v>123846.703125</v>
      </c>
    </row>
    <row r="8056" spans="1:15" x14ac:dyDescent="0.3">
      <c r="A8056" s="9">
        <f t="shared" si="250"/>
        <v>10</v>
      </c>
      <c r="B8056" s="9">
        <f t="shared" si="251"/>
        <v>14</v>
      </c>
      <c r="C8056" s="11">
        <v>37543</v>
      </c>
      <c r="D8056" s="10">
        <v>73576.6328125</v>
      </c>
      <c r="E8056" s="10">
        <v>73573.5234375</v>
      </c>
      <c r="F8056" s="10">
        <v>72989</v>
      </c>
      <c r="G8056" s="10">
        <v>73343.5234375</v>
      </c>
      <c r="H8056" s="10">
        <v>73516.5703125</v>
      </c>
      <c r="I8056" s="10">
        <v>73391.3984375</v>
      </c>
      <c r="J8056" s="10">
        <v>123614.71875</v>
      </c>
      <c r="K8056" s="10">
        <v>123564.59375</v>
      </c>
      <c r="L8056" s="10">
        <v>123970.734375</v>
      </c>
      <c r="M8056" s="10">
        <v>123809.0234375</v>
      </c>
      <c r="N8056" s="10">
        <v>123693.6328125</v>
      </c>
      <c r="O8056" s="10">
        <v>123696.75</v>
      </c>
    </row>
    <row r="8057" spans="1:15" x14ac:dyDescent="0.3">
      <c r="A8057" s="9">
        <f t="shared" si="250"/>
        <v>10</v>
      </c>
      <c r="B8057" s="9">
        <f t="shared" si="251"/>
        <v>15</v>
      </c>
      <c r="C8057" s="11">
        <v>37544</v>
      </c>
      <c r="D8057" s="10">
        <v>73174.5</v>
      </c>
      <c r="E8057" s="10">
        <v>73171.390625</v>
      </c>
      <c r="F8057" s="10">
        <v>72586.84375</v>
      </c>
      <c r="G8057" s="10">
        <v>72941.40625</v>
      </c>
      <c r="H8057" s="10">
        <v>73114.4453125</v>
      </c>
      <c r="I8057" s="10">
        <v>72989.21875</v>
      </c>
      <c r="J8057" s="10">
        <v>123530.8984375</v>
      </c>
      <c r="K8057" s="10">
        <v>123480.7734375</v>
      </c>
      <c r="L8057" s="10">
        <v>123886.890625</v>
      </c>
      <c r="M8057" s="10">
        <v>123725.1953125</v>
      </c>
      <c r="N8057" s="10">
        <v>123609.8046875</v>
      </c>
      <c r="O8057" s="10">
        <v>123612.921875</v>
      </c>
    </row>
    <row r="8058" spans="1:15" x14ac:dyDescent="0.3">
      <c r="A8058" s="9">
        <f t="shared" si="250"/>
        <v>10</v>
      </c>
      <c r="B8058" s="9">
        <f t="shared" si="251"/>
        <v>16</v>
      </c>
      <c r="C8058" s="11">
        <v>37545</v>
      </c>
      <c r="D8058" s="10">
        <v>72805.65625</v>
      </c>
      <c r="E8058" s="10">
        <v>72802.5390625</v>
      </c>
      <c r="F8058" s="10">
        <v>72217.96875</v>
      </c>
      <c r="G8058" s="10">
        <v>72572.5703125</v>
      </c>
      <c r="H8058" s="10">
        <v>72745.6015625</v>
      </c>
      <c r="I8058" s="10">
        <v>72620.3203125</v>
      </c>
      <c r="J8058" s="10">
        <v>123413.8203125</v>
      </c>
      <c r="K8058" s="10">
        <v>123363.703125</v>
      </c>
      <c r="L8058" s="10">
        <v>123769.8046875</v>
      </c>
      <c r="M8058" s="10">
        <v>123608.109375</v>
      </c>
      <c r="N8058" s="10">
        <v>123492.7265625</v>
      </c>
      <c r="O8058" s="10">
        <v>123495.84375</v>
      </c>
    </row>
    <row r="8059" spans="1:15" x14ac:dyDescent="0.3">
      <c r="A8059" s="9">
        <f t="shared" si="250"/>
        <v>10</v>
      </c>
      <c r="B8059" s="9">
        <f t="shared" si="251"/>
        <v>17</v>
      </c>
      <c r="C8059" s="11">
        <v>37546</v>
      </c>
      <c r="D8059" s="10">
        <v>72401.984375</v>
      </c>
      <c r="E8059" s="10">
        <v>72398.8671875</v>
      </c>
      <c r="F8059" s="10">
        <v>71814.265625</v>
      </c>
      <c r="G8059" s="10">
        <v>72168.90625</v>
      </c>
      <c r="H8059" s="10">
        <v>72341.9296875</v>
      </c>
      <c r="I8059" s="10">
        <v>72216.6015625</v>
      </c>
      <c r="J8059" s="10">
        <v>123331.6015625</v>
      </c>
      <c r="K8059" s="10">
        <v>123281.4765625</v>
      </c>
      <c r="L8059" s="10">
        <v>123687.5703125</v>
      </c>
      <c r="M8059" s="10">
        <v>123525.8828125</v>
      </c>
      <c r="N8059" s="10">
        <v>123410.5</v>
      </c>
      <c r="O8059" s="10">
        <v>123413.6171875</v>
      </c>
    </row>
    <row r="8060" spans="1:15" x14ac:dyDescent="0.3">
      <c r="A8060" s="9">
        <f t="shared" si="250"/>
        <v>10</v>
      </c>
      <c r="B8060" s="9">
        <f t="shared" si="251"/>
        <v>18</v>
      </c>
      <c r="C8060" s="11">
        <v>37547</v>
      </c>
      <c r="D8060" s="10">
        <v>71967.2578125</v>
      </c>
      <c r="E8060" s="10">
        <v>71964.1484375</v>
      </c>
      <c r="F8060" s="10">
        <v>71379.5234375</v>
      </c>
      <c r="G8060" s="10">
        <v>71734.203125</v>
      </c>
      <c r="H8060" s="10">
        <v>71907.2109375</v>
      </c>
      <c r="I8060" s="10">
        <v>71781.828125</v>
      </c>
      <c r="J8060" s="10">
        <v>123280.4609375</v>
      </c>
      <c r="K8060" s="10">
        <v>123230.34375</v>
      </c>
      <c r="L8060" s="10">
        <v>123636.4140625</v>
      </c>
      <c r="M8060" s="10">
        <v>123474.734375</v>
      </c>
      <c r="N8060" s="10">
        <v>123359.359375</v>
      </c>
      <c r="O8060" s="10">
        <v>123362.4765625</v>
      </c>
    </row>
    <row r="8061" spans="1:15" x14ac:dyDescent="0.3">
      <c r="A8061" s="9">
        <f t="shared" si="250"/>
        <v>10</v>
      </c>
      <c r="B8061" s="9">
        <f t="shared" si="251"/>
        <v>19</v>
      </c>
      <c r="C8061" s="11">
        <v>37548</v>
      </c>
      <c r="D8061" s="10">
        <v>71565.6171875</v>
      </c>
      <c r="E8061" s="10">
        <v>71562.5078125</v>
      </c>
      <c r="F8061" s="10">
        <v>70977.859375</v>
      </c>
      <c r="G8061" s="10">
        <v>71332.578125</v>
      </c>
      <c r="H8061" s="10">
        <v>71505.578125</v>
      </c>
      <c r="I8061" s="10">
        <v>71380.140625</v>
      </c>
      <c r="J8061" s="10">
        <v>123196.2734375</v>
      </c>
      <c r="K8061" s="10">
        <v>123146.15625</v>
      </c>
      <c r="L8061" s="10">
        <v>123552.2109375</v>
      </c>
      <c r="M8061" s="10">
        <v>123390.53125</v>
      </c>
      <c r="N8061" s="10">
        <v>123275.1640625</v>
      </c>
      <c r="O8061" s="10">
        <v>123278.28125</v>
      </c>
    </row>
    <row r="8062" spans="1:15" x14ac:dyDescent="0.3">
      <c r="A8062" s="9">
        <f t="shared" si="250"/>
        <v>10</v>
      </c>
      <c r="B8062" s="9">
        <f t="shared" si="251"/>
        <v>20</v>
      </c>
      <c r="C8062" s="11">
        <v>37549</v>
      </c>
      <c r="D8062" s="10">
        <v>71164</v>
      </c>
      <c r="E8062" s="10">
        <v>71160.890625</v>
      </c>
      <c r="F8062" s="10">
        <v>70576.21875</v>
      </c>
      <c r="G8062" s="10">
        <v>70930.9765625</v>
      </c>
      <c r="H8062" s="10">
        <v>71103.9609375</v>
      </c>
      <c r="I8062" s="10">
        <v>70978.4765625</v>
      </c>
      <c r="J8062" s="10">
        <v>123112.0859375</v>
      </c>
      <c r="K8062" s="10">
        <v>123061.9765625</v>
      </c>
      <c r="L8062" s="10">
        <v>123468.0078125</v>
      </c>
      <c r="M8062" s="10">
        <v>123306.34375</v>
      </c>
      <c r="N8062" s="10">
        <v>123190.9765625</v>
      </c>
      <c r="O8062" s="10">
        <v>123194.09375</v>
      </c>
    </row>
    <row r="8063" spans="1:15" x14ac:dyDescent="0.3">
      <c r="A8063" s="9">
        <f t="shared" si="250"/>
        <v>10</v>
      </c>
      <c r="B8063" s="9">
        <f t="shared" si="251"/>
        <v>21</v>
      </c>
      <c r="C8063" s="11">
        <v>37550</v>
      </c>
      <c r="D8063" s="10">
        <v>70795.46875</v>
      </c>
      <c r="E8063" s="10">
        <v>70792.359375</v>
      </c>
      <c r="F8063" s="10">
        <v>70207.6640625</v>
      </c>
      <c r="G8063" s="10">
        <v>70562.4609375</v>
      </c>
      <c r="H8063" s="10">
        <v>70735.4375</v>
      </c>
      <c r="I8063" s="10">
        <v>70609.8984375</v>
      </c>
      <c r="J8063" s="10">
        <v>122994.8515625</v>
      </c>
      <c r="K8063" s="10">
        <v>122944.7421875</v>
      </c>
      <c r="L8063" s="10">
        <v>123350.765625</v>
      </c>
      <c r="M8063" s="10">
        <v>123189.1015625</v>
      </c>
      <c r="N8063" s="10">
        <v>123073.7421875</v>
      </c>
      <c r="O8063" s="10">
        <v>123076.859375</v>
      </c>
    </row>
    <row r="8064" spans="1:15" x14ac:dyDescent="0.3">
      <c r="A8064" s="9">
        <f t="shared" si="250"/>
        <v>10</v>
      </c>
      <c r="B8064" s="9">
        <f t="shared" si="251"/>
        <v>22</v>
      </c>
      <c r="C8064" s="11">
        <v>37551</v>
      </c>
      <c r="D8064" s="10">
        <v>70459.2265625</v>
      </c>
      <c r="E8064" s="10">
        <v>70456.1171875</v>
      </c>
      <c r="F8064" s="10">
        <v>69871.3984375</v>
      </c>
      <c r="G8064" s="10">
        <v>70226.2265625</v>
      </c>
      <c r="H8064" s="10">
        <v>70399.1953125</v>
      </c>
      <c r="I8064" s="10">
        <v>70273.609375</v>
      </c>
      <c r="J8064" s="10">
        <v>122845.3671875</v>
      </c>
      <c r="K8064" s="10">
        <v>122795.2578125</v>
      </c>
      <c r="L8064" s="10">
        <v>123201.2578125</v>
      </c>
      <c r="M8064" s="10">
        <v>123039.6015625</v>
      </c>
      <c r="N8064" s="10">
        <v>122924.25</v>
      </c>
      <c r="O8064" s="10">
        <v>122927.3671875</v>
      </c>
    </row>
    <row r="8065" spans="1:15" x14ac:dyDescent="0.3">
      <c r="A8065" s="9">
        <f t="shared" si="250"/>
        <v>10</v>
      </c>
      <c r="B8065" s="9">
        <f t="shared" si="251"/>
        <v>23</v>
      </c>
      <c r="C8065" s="11">
        <v>37552</v>
      </c>
      <c r="D8065" s="10">
        <v>70058.28125</v>
      </c>
      <c r="E8065" s="10">
        <v>70055.1640625</v>
      </c>
      <c r="F8065" s="10">
        <v>69470.421875</v>
      </c>
      <c r="G8065" s="10">
        <v>69825.2890625</v>
      </c>
      <c r="H8065" s="10">
        <v>69998.25</v>
      </c>
      <c r="I8065" s="10">
        <v>69872.609375</v>
      </c>
      <c r="J8065" s="10">
        <v>122760.6171875</v>
      </c>
      <c r="K8065" s="10">
        <v>122710.5078125</v>
      </c>
      <c r="L8065" s="10">
        <v>123116.4921875</v>
      </c>
      <c r="M8065" s="10">
        <v>122954.84375</v>
      </c>
      <c r="N8065" s="10">
        <v>122839.4921875</v>
      </c>
      <c r="O8065" s="10">
        <v>122842.609375</v>
      </c>
    </row>
    <row r="8066" spans="1:15" x14ac:dyDescent="0.3">
      <c r="A8066" s="9">
        <f t="shared" si="250"/>
        <v>10</v>
      </c>
      <c r="B8066" s="9">
        <f t="shared" si="251"/>
        <v>24</v>
      </c>
      <c r="C8066" s="11">
        <v>37553</v>
      </c>
      <c r="D8066" s="10">
        <v>69525.1171875</v>
      </c>
      <c r="E8066" s="10">
        <v>69522.0078125</v>
      </c>
      <c r="F8066" s="10">
        <v>68937.2421875</v>
      </c>
      <c r="G8066" s="10">
        <v>69292.1484375</v>
      </c>
      <c r="H8066" s="10">
        <v>69465.09375</v>
      </c>
      <c r="I8066" s="10">
        <v>69339.3984375</v>
      </c>
      <c r="J8066" s="10">
        <v>122808.1015625</v>
      </c>
      <c r="K8066" s="10">
        <v>122758</v>
      </c>
      <c r="L8066" s="10">
        <v>123163.96875</v>
      </c>
      <c r="M8066" s="10">
        <v>123002.328125</v>
      </c>
      <c r="N8066" s="10">
        <v>122886.984375</v>
      </c>
      <c r="O8066" s="10">
        <v>122890.09375</v>
      </c>
    </row>
    <row r="8067" spans="1:15" x14ac:dyDescent="0.3">
      <c r="A8067" s="9">
        <f t="shared" si="250"/>
        <v>10</v>
      </c>
      <c r="B8067" s="9">
        <f t="shared" si="251"/>
        <v>25</v>
      </c>
      <c r="C8067" s="11">
        <v>37554</v>
      </c>
      <c r="D8067" s="10">
        <v>68990.0078125</v>
      </c>
      <c r="E8067" s="10">
        <v>68986.8984375</v>
      </c>
      <c r="F8067" s="10">
        <v>68435.1640625</v>
      </c>
      <c r="G8067" s="10">
        <v>68790.109375</v>
      </c>
      <c r="H8067" s="10">
        <v>68963.046875</v>
      </c>
      <c r="I8067" s="10">
        <v>68837.296875</v>
      </c>
      <c r="J8067" s="10">
        <v>122857.578125</v>
      </c>
      <c r="K8067" s="10">
        <v>122807.4765625</v>
      </c>
      <c r="L8067" s="10">
        <v>123180.375</v>
      </c>
      <c r="M8067" s="10">
        <v>123018.7421875</v>
      </c>
      <c r="N8067" s="10">
        <v>122903.3984375</v>
      </c>
      <c r="O8067" s="10">
        <v>122906.5078125</v>
      </c>
    </row>
    <row r="8068" spans="1:15" x14ac:dyDescent="0.3">
      <c r="A8068" s="9">
        <f t="shared" si="250"/>
        <v>10</v>
      </c>
      <c r="B8068" s="9">
        <f t="shared" si="251"/>
        <v>26</v>
      </c>
      <c r="C8068" s="11">
        <v>37555</v>
      </c>
      <c r="D8068" s="10">
        <v>68487.984375</v>
      </c>
      <c r="E8068" s="10">
        <v>68484.875</v>
      </c>
      <c r="F8068" s="10">
        <v>67933.1171875</v>
      </c>
      <c r="G8068" s="10">
        <v>68288.1015625</v>
      </c>
      <c r="H8068" s="10">
        <v>68461.0234375</v>
      </c>
      <c r="I8068" s="10">
        <v>68335.2265625</v>
      </c>
      <c r="J8068" s="10">
        <v>122874.0625</v>
      </c>
      <c r="K8068" s="10">
        <v>122823.9609375</v>
      </c>
      <c r="L8068" s="10">
        <v>123196.84375</v>
      </c>
      <c r="M8068" s="10">
        <v>123035.2109375</v>
      </c>
      <c r="N8068" s="10">
        <v>122919.875</v>
      </c>
      <c r="O8068" s="10">
        <v>122922.9921875</v>
      </c>
    </row>
    <row r="8069" spans="1:15" x14ac:dyDescent="0.3">
      <c r="A8069" s="9">
        <f t="shared" si="250"/>
        <v>10</v>
      </c>
      <c r="B8069" s="9">
        <f t="shared" si="251"/>
        <v>27</v>
      </c>
      <c r="C8069" s="11">
        <v>37556</v>
      </c>
      <c r="D8069" s="10">
        <v>68019.0546875</v>
      </c>
      <c r="E8069" s="10">
        <v>68015.9453125</v>
      </c>
      <c r="F8069" s="10">
        <v>67464.1640625</v>
      </c>
      <c r="G8069" s="10">
        <v>67819.1796875</v>
      </c>
      <c r="H8069" s="10">
        <v>67992.1015625</v>
      </c>
      <c r="I8069" s="10">
        <v>67866.25</v>
      </c>
      <c r="J8069" s="10">
        <v>122857.546875</v>
      </c>
      <c r="K8069" s="10">
        <v>122807.453125</v>
      </c>
      <c r="L8069" s="10">
        <v>123180.3125</v>
      </c>
      <c r="M8069" s="10">
        <v>123018.6953125</v>
      </c>
      <c r="N8069" s="10">
        <v>122903.359375</v>
      </c>
      <c r="O8069" s="10">
        <v>122906.4765625</v>
      </c>
    </row>
    <row r="8070" spans="1:15" x14ac:dyDescent="0.3">
      <c r="A8070" s="9">
        <f t="shared" si="250"/>
        <v>10</v>
      </c>
      <c r="B8070" s="9">
        <f t="shared" si="251"/>
        <v>28</v>
      </c>
      <c r="C8070" s="11">
        <v>37557</v>
      </c>
      <c r="D8070" s="10">
        <v>67616.2734375</v>
      </c>
      <c r="E8070" s="10">
        <v>67613.1640625</v>
      </c>
      <c r="F8070" s="10">
        <v>67061.3515625</v>
      </c>
      <c r="G8070" s="10">
        <v>67416.4140625</v>
      </c>
      <c r="H8070" s="10">
        <v>67589.3125</v>
      </c>
      <c r="I8070" s="10">
        <v>67463.4140625</v>
      </c>
      <c r="J8070" s="10">
        <v>122774.984375</v>
      </c>
      <c r="K8070" s="10">
        <v>122724.890625</v>
      </c>
      <c r="L8070" s="10">
        <v>123097.734375</v>
      </c>
      <c r="M8070" s="10">
        <v>122936.125</v>
      </c>
      <c r="N8070" s="10">
        <v>122820.796875</v>
      </c>
      <c r="O8070" s="10">
        <v>122823.9140625</v>
      </c>
    </row>
    <row r="8071" spans="1:15" x14ac:dyDescent="0.3">
      <c r="A8071" s="9">
        <f t="shared" si="250"/>
        <v>10</v>
      </c>
      <c r="B8071" s="9">
        <f t="shared" si="251"/>
        <v>29</v>
      </c>
      <c r="C8071" s="11">
        <v>37558</v>
      </c>
      <c r="D8071" s="10">
        <v>67312.6875</v>
      </c>
      <c r="E8071" s="10">
        <v>67309.578125</v>
      </c>
      <c r="F8071" s="10">
        <v>66757.7421875</v>
      </c>
      <c r="G8071" s="10">
        <v>67112.8359375</v>
      </c>
      <c r="H8071" s="10">
        <v>67285.734375</v>
      </c>
      <c r="I8071" s="10">
        <v>67159.78125</v>
      </c>
      <c r="J8071" s="10">
        <v>122593.3203125</v>
      </c>
      <c r="K8071" s="10">
        <v>122543.2265625</v>
      </c>
      <c r="L8071" s="10">
        <v>122916.0546875</v>
      </c>
      <c r="M8071" s="10">
        <v>122754.4453125</v>
      </c>
      <c r="N8071" s="10">
        <v>122639.125</v>
      </c>
      <c r="O8071" s="10">
        <v>122642.2421875</v>
      </c>
    </row>
    <row r="8072" spans="1:15" x14ac:dyDescent="0.3">
      <c r="A8072" s="9">
        <f t="shared" si="250"/>
        <v>10</v>
      </c>
      <c r="B8072" s="9">
        <f t="shared" si="251"/>
        <v>30</v>
      </c>
      <c r="C8072" s="11">
        <v>37559</v>
      </c>
      <c r="D8072" s="10">
        <v>66976.0625</v>
      </c>
      <c r="E8072" s="10">
        <v>66972.953125</v>
      </c>
      <c r="F8072" s="10">
        <v>66421.09375</v>
      </c>
      <c r="G8072" s="10">
        <v>66776.2265625</v>
      </c>
      <c r="H8072" s="10">
        <v>66949.109375</v>
      </c>
      <c r="I8072" s="10">
        <v>66823.1015625</v>
      </c>
      <c r="J8072" s="10">
        <v>122444.78125</v>
      </c>
      <c r="K8072" s="10">
        <v>122394.6875</v>
      </c>
      <c r="L8072" s="10">
        <v>122767.5</v>
      </c>
      <c r="M8072" s="10">
        <v>122605.90625</v>
      </c>
      <c r="N8072" s="10">
        <v>122490.5859375</v>
      </c>
      <c r="O8072" s="10">
        <v>122493.6953125</v>
      </c>
    </row>
    <row r="8073" spans="1:15" x14ac:dyDescent="0.3">
      <c r="A8073" s="9">
        <f t="shared" ref="A8073:A8136" si="252">MONTH(C8073)</f>
        <v>10</v>
      </c>
      <c r="B8073" s="9">
        <f t="shared" ref="B8073:B8136" si="253">DAY(C8073)</f>
        <v>31</v>
      </c>
      <c r="C8073" s="11">
        <v>37560</v>
      </c>
      <c r="D8073" s="10">
        <v>66701.09375</v>
      </c>
      <c r="E8073" s="10">
        <v>66700.0546875</v>
      </c>
      <c r="F8073" s="10">
        <v>66309.8671875</v>
      </c>
      <c r="G8073" s="10">
        <v>66501.546875</v>
      </c>
      <c r="H8073" s="10">
        <v>66675.6953125</v>
      </c>
      <c r="I8073" s="10">
        <v>66633.1875</v>
      </c>
      <c r="J8073" s="10">
        <v>122401.3515625</v>
      </c>
      <c r="K8073" s="10">
        <v>122351.2578125</v>
      </c>
      <c r="L8073" s="10">
        <v>122691.0078125</v>
      </c>
      <c r="M8073" s="10">
        <v>122562.4765625</v>
      </c>
      <c r="N8073" s="10">
        <v>122447.15625</v>
      </c>
      <c r="O8073" s="10">
        <v>122450.2734375</v>
      </c>
    </row>
    <row r="8074" spans="1:15" x14ac:dyDescent="0.3">
      <c r="A8074" s="9">
        <f t="shared" si="252"/>
        <v>11</v>
      </c>
      <c r="B8074" s="9">
        <f t="shared" si="253"/>
        <v>1</v>
      </c>
      <c r="C8074" s="11">
        <v>37561</v>
      </c>
      <c r="D8074" s="10">
        <v>66451.5546875</v>
      </c>
      <c r="E8074" s="10">
        <v>66454.6640625</v>
      </c>
      <c r="F8074" s="10">
        <v>66255.59375</v>
      </c>
      <c r="G8074" s="10">
        <v>66252.5703125</v>
      </c>
      <c r="H8074" s="10">
        <v>66429.2734375</v>
      </c>
      <c r="I8074" s="10">
        <v>66487.6796875</v>
      </c>
      <c r="J8074" s="10">
        <v>122390.0625</v>
      </c>
      <c r="K8074" s="10">
        <v>122339.96875</v>
      </c>
      <c r="L8074" s="10">
        <v>122745.8359375</v>
      </c>
      <c r="M8074" s="10">
        <v>122551.1796875</v>
      </c>
      <c r="N8074" s="10">
        <v>122435.8671875</v>
      </c>
      <c r="O8074" s="10">
        <v>122505.1015625</v>
      </c>
    </row>
    <row r="8075" spans="1:15" x14ac:dyDescent="0.3">
      <c r="A8075" s="9">
        <f t="shared" si="252"/>
        <v>11</v>
      </c>
      <c r="B8075" s="9">
        <f t="shared" si="253"/>
        <v>2</v>
      </c>
      <c r="C8075" s="11">
        <v>37562</v>
      </c>
      <c r="D8075" s="10">
        <v>66235.078125</v>
      </c>
      <c r="E8075" s="10">
        <v>66242.3359375</v>
      </c>
      <c r="F8075" s="10">
        <v>66267.4296875</v>
      </c>
      <c r="G8075" s="10">
        <v>66036.65625</v>
      </c>
      <c r="H8075" s="10">
        <v>66215.9140625</v>
      </c>
      <c r="I8075" s="10">
        <v>66408.2890625</v>
      </c>
      <c r="J8075" s="10">
        <v>122340.1484375</v>
      </c>
      <c r="K8075" s="10">
        <v>122290.0546875</v>
      </c>
      <c r="L8075" s="10">
        <v>122728.96875</v>
      </c>
      <c r="M8075" s="10">
        <v>122501.265625</v>
      </c>
      <c r="N8075" s="10">
        <v>122385.953125</v>
      </c>
      <c r="O8075" s="10">
        <v>122488.2421875</v>
      </c>
    </row>
    <row r="8076" spans="1:15" x14ac:dyDescent="0.3">
      <c r="A8076" s="9">
        <f t="shared" si="252"/>
        <v>11</v>
      </c>
      <c r="B8076" s="9">
        <f t="shared" si="253"/>
        <v>3</v>
      </c>
      <c r="C8076" s="11">
        <v>37563</v>
      </c>
      <c r="D8076" s="10">
        <v>66051.671875</v>
      </c>
      <c r="E8076" s="10">
        <v>66063.0703125</v>
      </c>
      <c r="F8076" s="10">
        <v>66213.15625</v>
      </c>
      <c r="G8076" s="10">
        <v>65853.8046875</v>
      </c>
      <c r="H8076" s="10">
        <v>66035.625</v>
      </c>
      <c r="I8076" s="10">
        <v>66262.7890625</v>
      </c>
      <c r="J8076" s="10">
        <v>122060.2890625</v>
      </c>
      <c r="K8076" s="10">
        <v>122010.203125</v>
      </c>
      <c r="L8076" s="10">
        <v>122581.34375</v>
      </c>
      <c r="M8076" s="10">
        <v>122221.40625</v>
      </c>
      <c r="N8076" s="10">
        <v>122106.09375</v>
      </c>
      <c r="O8076" s="10">
        <v>122340.6171875</v>
      </c>
    </row>
    <row r="8077" spans="1:15" x14ac:dyDescent="0.3">
      <c r="A8077" s="9">
        <f t="shared" si="252"/>
        <v>11</v>
      </c>
      <c r="B8077" s="9">
        <f t="shared" si="253"/>
        <v>4</v>
      </c>
      <c r="C8077" s="11">
        <v>37564</v>
      </c>
      <c r="D8077" s="10">
        <v>65868.265625</v>
      </c>
      <c r="E8077" s="10">
        <v>65883.8125</v>
      </c>
      <c r="F8077" s="10">
        <v>66158.8828125</v>
      </c>
      <c r="G8077" s="10">
        <v>65670.96875</v>
      </c>
      <c r="H8077" s="10">
        <v>65855.3359375</v>
      </c>
      <c r="I8077" s="10">
        <v>66150.3515625</v>
      </c>
      <c r="J8077" s="10">
        <v>121781.15625</v>
      </c>
      <c r="K8077" s="10">
        <v>121731.0703125</v>
      </c>
      <c r="L8077" s="10">
        <v>122434.4375</v>
      </c>
      <c r="M8077" s="10">
        <v>121942.2734375</v>
      </c>
      <c r="N8077" s="10">
        <v>121826.9609375</v>
      </c>
      <c r="O8077" s="10">
        <v>122160.6484375</v>
      </c>
    </row>
    <row r="8078" spans="1:15" x14ac:dyDescent="0.3">
      <c r="A8078" s="9">
        <f t="shared" si="252"/>
        <v>11</v>
      </c>
      <c r="B8078" s="9">
        <f t="shared" si="253"/>
        <v>5</v>
      </c>
      <c r="C8078" s="11">
        <v>37565</v>
      </c>
      <c r="D8078" s="10">
        <v>65684.8671875</v>
      </c>
      <c r="E8078" s="10">
        <v>65704.5625</v>
      </c>
      <c r="F8078" s="10">
        <v>66104.6015625</v>
      </c>
      <c r="G8078" s="10">
        <v>65488.12890625</v>
      </c>
      <c r="H8078" s="10">
        <v>65675.046875</v>
      </c>
      <c r="I8078" s="10">
        <v>66070.96875</v>
      </c>
      <c r="J8078" s="10">
        <v>121503.0078125</v>
      </c>
      <c r="K8078" s="10">
        <v>121452.921875</v>
      </c>
      <c r="L8078" s="10">
        <v>122288.515625</v>
      </c>
      <c r="M8078" s="10">
        <v>121664.125</v>
      </c>
      <c r="N8078" s="10">
        <v>121548.8125</v>
      </c>
      <c r="O8078" s="10">
        <v>121948.6171875</v>
      </c>
    </row>
    <row r="8079" spans="1:15" x14ac:dyDescent="0.3">
      <c r="A8079" s="9">
        <f t="shared" si="252"/>
        <v>11</v>
      </c>
      <c r="B8079" s="9">
        <f t="shared" si="253"/>
        <v>6</v>
      </c>
      <c r="C8079" s="11">
        <v>37566</v>
      </c>
      <c r="D8079" s="10">
        <v>65435.359375</v>
      </c>
      <c r="E8079" s="10">
        <v>65459.1953125</v>
      </c>
      <c r="F8079" s="10">
        <v>65951.15625</v>
      </c>
      <c r="G8079" s="10">
        <v>65239.1796875</v>
      </c>
      <c r="H8079" s="10">
        <v>65428.65234375</v>
      </c>
      <c r="I8079" s="10">
        <v>65859.359375</v>
      </c>
      <c r="J8079" s="10">
        <v>121001.2109375</v>
      </c>
      <c r="K8079" s="10">
        <v>120951.125</v>
      </c>
      <c r="L8079" s="10">
        <v>121735.0546875</v>
      </c>
      <c r="M8079" s="10">
        <v>121162.3203125</v>
      </c>
      <c r="N8079" s="10">
        <v>121047.015625</v>
      </c>
      <c r="O8079" s="10">
        <v>121434.421875</v>
      </c>
    </row>
    <row r="8080" spans="1:15" x14ac:dyDescent="0.3">
      <c r="A8080" s="9">
        <f t="shared" si="252"/>
        <v>11</v>
      </c>
      <c r="B8080" s="9">
        <f t="shared" si="253"/>
        <v>7</v>
      </c>
      <c r="C8080" s="11">
        <v>37567</v>
      </c>
      <c r="D8080" s="10">
        <v>65053.625</v>
      </c>
      <c r="E8080" s="10">
        <v>65081.60546875</v>
      </c>
      <c r="F8080" s="10">
        <v>65764.65625</v>
      </c>
      <c r="G8080" s="10">
        <v>64858.00390625</v>
      </c>
      <c r="H8080" s="10">
        <v>65050.03125</v>
      </c>
      <c r="I8080" s="10">
        <v>65581.640625</v>
      </c>
      <c r="J8080" s="10">
        <v>120418.65625</v>
      </c>
      <c r="K8080" s="10">
        <v>120368.5625</v>
      </c>
      <c r="L8080" s="10">
        <v>121146.2890625</v>
      </c>
      <c r="M8080" s="10">
        <v>120579.7578125</v>
      </c>
      <c r="N8080" s="10">
        <v>120464.453125</v>
      </c>
      <c r="O8080" s="10">
        <v>120845.65625</v>
      </c>
    </row>
    <row r="8081" spans="1:15" x14ac:dyDescent="0.3">
      <c r="A8081" s="9">
        <f t="shared" si="252"/>
        <v>11</v>
      </c>
      <c r="B8081" s="9">
        <f t="shared" si="253"/>
        <v>8</v>
      </c>
      <c r="C8081" s="11">
        <v>37568</v>
      </c>
      <c r="D8081" s="10">
        <v>64981.984375</v>
      </c>
      <c r="E8081" s="10">
        <v>65014.109375</v>
      </c>
      <c r="F8081" s="10">
        <v>65656.8359375</v>
      </c>
      <c r="G8081" s="10">
        <v>64786.92578125</v>
      </c>
      <c r="H8081" s="10">
        <v>64981.50390625</v>
      </c>
      <c r="I8081" s="10">
        <v>65481.78125</v>
      </c>
      <c r="J8081" s="10">
        <v>121510.84375</v>
      </c>
      <c r="K8081" s="10">
        <v>121460.7578125</v>
      </c>
      <c r="L8081" s="10">
        <v>122174.421875</v>
      </c>
      <c r="M8081" s="10">
        <v>121671.953125</v>
      </c>
      <c r="N8081" s="10">
        <v>121556.6484375</v>
      </c>
      <c r="O8081" s="10">
        <v>121774.6171875</v>
      </c>
    </row>
    <row r="8082" spans="1:15" x14ac:dyDescent="0.3">
      <c r="A8082" s="9">
        <f t="shared" si="252"/>
        <v>11</v>
      </c>
      <c r="B8082" s="9">
        <f t="shared" si="253"/>
        <v>9</v>
      </c>
      <c r="C8082" s="11">
        <v>37569</v>
      </c>
      <c r="D8082" s="10">
        <v>64782.08203125</v>
      </c>
      <c r="E8082" s="10">
        <v>64818.3515625</v>
      </c>
      <c r="F8082" s="10">
        <v>65619.109375</v>
      </c>
      <c r="G8082" s="10">
        <v>64587.58203125</v>
      </c>
      <c r="H8082" s="10">
        <v>64784.71484375</v>
      </c>
      <c r="I8082" s="10">
        <v>65385.89453125</v>
      </c>
      <c r="J8082" s="10">
        <v>121450.6484375</v>
      </c>
      <c r="K8082" s="10">
        <v>121400.5625</v>
      </c>
      <c r="L8082" s="10">
        <v>122068.765625</v>
      </c>
      <c r="M8082" s="10">
        <v>121611.7578125</v>
      </c>
      <c r="N8082" s="10">
        <v>121496.453125</v>
      </c>
      <c r="O8082" s="10">
        <v>121708.21875</v>
      </c>
    </row>
    <row r="8083" spans="1:15" x14ac:dyDescent="0.3">
      <c r="A8083" s="9">
        <f t="shared" si="252"/>
        <v>11</v>
      </c>
      <c r="B8083" s="9">
        <f t="shared" si="253"/>
        <v>10</v>
      </c>
      <c r="C8083" s="11">
        <v>37570</v>
      </c>
      <c r="D8083" s="10">
        <v>64599.375</v>
      </c>
      <c r="E8083" s="10">
        <v>64639.7890625</v>
      </c>
      <c r="F8083" s="10">
        <v>65565.5078125</v>
      </c>
      <c r="G8083" s="10">
        <v>64405.43359375</v>
      </c>
      <c r="H8083" s="10">
        <v>64605.12109375</v>
      </c>
      <c r="I8083" s="10">
        <v>65274.140625</v>
      </c>
      <c r="J8083" s="10">
        <v>121330.7578125</v>
      </c>
      <c r="K8083" s="10">
        <v>121280.671875</v>
      </c>
      <c r="L8083" s="10">
        <v>121864.15625</v>
      </c>
      <c r="M8083" s="10">
        <v>121491.859375</v>
      </c>
      <c r="N8083" s="10">
        <v>121376.5546875</v>
      </c>
      <c r="O8083" s="10">
        <v>121470.5546875</v>
      </c>
    </row>
    <row r="8084" spans="1:15" x14ac:dyDescent="0.3">
      <c r="A8084" s="9">
        <f t="shared" si="252"/>
        <v>11</v>
      </c>
      <c r="B8084" s="9">
        <f t="shared" si="253"/>
        <v>11</v>
      </c>
      <c r="C8084" s="11">
        <v>37571</v>
      </c>
      <c r="D8084" s="10">
        <v>64381.62890625</v>
      </c>
      <c r="E8084" s="10">
        <v>64426.1875</v>
      </c>
      <c r="F8084" s="10">
        <v>65542.984375</v>
      </c>
      <c r="G8084" s="10">
        <v>64188.25</v>
      </c>
      <c r="H8084" s="10">
        <v>64390.4921875</v>
      </c>
      <c r="I8084" s="10">
        <v>65160.40234375</v>
      </c>
      <c r="J8084" s="10">
        <v>121161.28125</v>
      </c>
      <c r="K8084" s="10">
        <v>121111.1953125</v>
      </c>
      <c r="L8084" s="10">
        <v>121688.4765625</v>
      </c>
      <c r="M8084" s="10">
        <v>121322.3828125</v>
      </c>
      <c r="N8084" s="10">
        <v>121207.078125</v>
      </c>
      <c r="O8084" s="10">
        <v>121367.1953125</v>
      </c>
    </row>
    <row r="8085" spans="1:15" x14ac:dyDescent="0.3">
      <c r="A8085" s="9">
        <f t="shared" si="252"/>
        <v>11</v>
      </c>
      <c r="B8085" s="9">
        <f t="shared" si="253"/>
        <v>12</v>
      </c>
      <c r="C8085" s="11">
        <v>37572</v>
      </c>
      <c r="D8085" s="10">
        <v>64261.08203125</v>
      </c>
      <c r="E8085" s="10">
        <v>64309.78515625</v>
      </c>
      <c r="F8085" s="10">
        <v>65584.6015625</v>
      </c>
      <c r="G8085" s="10">
        <v>64068.265625</v>
      </c>
      <c r="H8085" s="10">
        <v>64273.05859375</v>
      </c>
      <c r="I8085" s="10">
        <v>65110.8046875</v>
      </c>
      <c r="J8085" s="10">
        <v>121099.0625</v>
      </c>
      <c r="K8085" s="10">
        <v>121048.9765625</v>
      </c>
      <c r="L8085" s="10">
        <v>121653.109375</v>
      </c>
      <c r="M8085" s="10">
        <v>121260.1640625</v>
      </c>
      <c r="N8085" s="10">
        <v>121144.859375</v>
      </c>
      <c r="O8085" s="10">
        <v>121331.8359375</v>
      </c>
    </row>
    <row r="8086" spans="1:15" x14ac:dyDescent="0.3">
      <c r="A8086" s="9">
        <f t="shared" si="252"/>
        <v>11</v>
      </c>
      <c r="B8086" s="9">
        <f t="shared" si="253"/>
        <v>13</v>
      </c>
      <c r="C8086" s="11">
        <v>37573</v>
      </c>
      <c r="D8086" s="10">
        <v>64179.546875</v>
      </c>
      <c r="E8086" s="10">
        <v>64232.39453125</v>
      </c>
      <c r="F8086" s="10">
        <v>65632.1640625</v>
      </c>
      <c r="G8086" s="10">
        <v>63987.2890625</v>
      </c>
      <c r="H8086" s="10">
        <v>64194.63671875</v>
      </c>
      <c r="I8086" s="10">
        <v>65133.27734375</v>
      </c>
      <c r="J8086" s="10">
        <v>121117.6640625</v>
      </c>
      <c r="K8086" s="10">
        <v>121067.578125</v>
      </c>
      <c r="L8086" s="10">
        <v>121731.6171875</v>
      </c>
      <c r="M8086" s="10">
        <v>121278.7578125</v>
      </c>
      <c r="N8086" s="10">
        <v>121163.4609375</v>
      </c>
      <c r="O8086" s="10">
        <v>121344.2265625</v>
      </c>
    </row>
    <row r="8087" spans="1:15" x14ac:dyDescent="0.3">
      <c r="A8087" s="9">
        <f t="shared" si="252"/>
        <v>11</v>
      </c>
      <c r="B8087" s="9">
        <f t="shared" si="253"/>
        <v>14</v>
      </c>
      <c r="C8087" s="11">
        <v>37574</v>
      </c>
      <c r="D8087" s="10">
        <v>63988.921875</v>
      </c>
      <c r="E8087" s="10">
        <v>64045.9140625</v>
      </c>
      <c r="F8087" s="10">
        <v>65702.859375</v>
      </c>
      <c r="G8087" s="10">
        <v>63797.2265625</v>
      </c>
      <c r="H8087" s="10">
        <v>64007.125</v>
      </c>
      <c r="I8087" s="10">
        <v>65112.76953125</v>
      </c>
      <c r="J8087" s="10">
        <v>120949.265625</v>
      </c>
      <c r="K8087" s="10">
        <v>120899.1875</v>
      </c>
      <c r="L8087" s="10">
        <v>121563.21875</v>
      </c>
      <c r="M8087" s="10">
        <v>121110.3671875</v>
      </c>
      <c r="N8087" s="10">
        <v>120995.0625</v>
      </c>
      <c r="O8087" s="10">
        <v>121175.8359375</v>
      </c>
    </row>
    <row r="8088" spans="1:15" x14ac:dyDescent="0.3">
      <c r="A8088" s="9">
        <f t="shared" si="252"/>
        <v>11</v>
      </c>
      <c r="B8088" s="9">
        <f t="shared" si="253"/>
        <v>15</v>
      </c>
      <c r="C8088" s="11">
        <v>37575</v>
      </c>
      <c r="D8088" s="10">
        <v>63891.52734375</v>
      </c>
      <c r="E8088" s="10">
        <v>63952.6640625</v>
      </c>
      <c r="F8088" s="10">
        <v>65767.609375</v>
      </c>
      <c r="G8088" s="10">
        <v>63700.390625</v>
      </c>
      <c r="H8088" s="10">
        <v>63912.84375</v>
      </c>
      <c r="I8088" s="10">
        <v>65086.3125</v>
      </c>
      <c r="J8088" s="10">
        <v>120867.1171875</v>
      </c>
      <c r="K8088" s="10">
        <v>120817.03125</v>
      </c>
      <c r="L8088" s="10">
        <v>121363.2890625</v>
      </c>
      <c r="M8088" s="10">
        <v>121028.2109375</v>
      </c>
      <c r="N8088" s="10">
        <v>120912.9140625</v>
      </c>
      <c r="O8088" s="10">
        <v>121192.8515625</v>
      </c>
    </row>
    <row r="8089" spans="1:15" x14ac:dyDescent="0.3">
      <c r="A8089" s="9">
        <f t="shared" si="252"/>
        <v>11</v>
      </c>
      <c r="B8089" s="9">
        <f t="shared" si="253"/>
        <v>16</v>
      </c>
      <c r="C8089" s="11">
        <v>37576</v>
      </c>
      <c r="D8089" s="10">
        <v>63689.0078125</v>
      </c>
      <c r="E8089" s="10">
        <v>63754.2890625</v>
      </c>
      <c r="F8089" s="10">
        <v>65727.234375</v>
      </c>
      <c r="G8089" s="10">
        <v>63498.43359375</v>
      </c>
      <c r="H8089" s="10">
        <v>63713.44140625</v>
      </c>
      <c r="I8089" s="10">
        <v>65020.84765625</v>
      </c>
      <c r="J8089" s="10">
        <v>120625.421875</v>
      </c>
      <c r="K8089" s="10">
        <v>120575.34375</v>
      </c>
      <c r="L8089" s="10">
        <v>121148.453125</v>
      </c>
      <c r="M8089" s="10">
        <v>120786.515625</v>
      </c>
      <c r="N8089" s="10">
        <v>120671.21875</v>
      </c>
      <c r="O8089" s="10">
        <v>120911.8984375</v>
      </c>
    </row>
    <row r="8090" spans="1:15" x14ac:dyDescent="0.3">
      <c r="A8090" s="9">
        <f t="shared" si="252"/>
        <v>11</v>
      </c>
      <c r="B8090" s="9">
        <f t="shared" si="253"/>
        <v>17</v>
      </c>
      <c r="C8090" s="11">
        <v>37577</v>
      </c>
      <c r="D8090" s="10">
        <v>63416.4140625</v>
      </c>
      <c r="E8090" s="10">
        <v>63485.8359375</v>
      </c>
      <c r="F8090" s="10">
        <v>65649.828125</v>
      </c>
      <c r="G8090" s="10">
        <v>63226.3984375</v>
      </c>
      <c r="H8090" s="10">
        <v>63443.95703125</v>
      </c>
      <c r="I8090" s="10">
        <v>64885.30078125</v>
      </c>
      <c r="J8090" s="10">
        <v>120277.1796875</v>
      </c>
      <c r="K8090" s="10">
        <v>120227.09375</v>
      </c>
      <c r="L8090" s="10">
        <v>120794</v>
      </c>
      <c r="M8090" s="10">
        <v>120438.265625</v>
      </c>
      <c r="N8090" s="10">
        <v>120322.96875</v>
      </c>
      <c r="O8090" s="10">
        <v>120524.390625</v>
      </c>
    </row>
    <row r="8091" spans="1:15" x14ac:dyDescent="0.3">
      <c r="A8091" s="9">
        <f t="shared" si="252"/>
        <v>11</v>
      </c>
      <c r="B8091" s="9">
        <f t="shared" si="253"/>
        <v>18</v>
      </c>
      <c r="C8091" s="11">
        <v>37578</v>
      </c>
      <c r="D8091" s="10">
        <v>63239.03125</v>
      </c>
      <c r="E8091" s="10">
        <v>63312.59765625</v>
      </c>
      <c r="F8091" s="10">
        <v>65601.5234375</v>
      </c>
      <c r="G8091" s="10">
        <v>63049.578125</v>
      </c>
      <c r="H8091" s="10">
        <v>63269.6875</v>
      </c>
      <c r="I8091" s="10">
        <v>64778.8515625</v>
      </c>
      <c r="J8091" s="10">
        <v>120019.1328125</v>
      </c>
      <c r="K8091" s="10">
        <v>119969.046875</v>
      </c>
      <c r="L8091" s="10">
        <v>120523.546875</v>
      </c>
      <c r="M8091" s="10">
        <v>120180.21875</v>
      </c>
      <c r="N8091" s="10">
        <v>120064.921875</v>
      </c>
      <c r="O8091" s="10">
        <v>120293.203125</v>
      </c>
    </row>
    <row r="8092" spans="1:15" x14ac:dyDescent="0.3">
      <c r="A8092" s="9">
        <f t="shared" si="252"/>
        <v>11</v>
      </c>
      <c r="B8092" s="9">
        <f t="shared" si="253"/>
        <v>19</v>
      </c>
      <c r="C8092" s="11">
        <v>37579</v>
      </c>
      <c r="D8092" s="10">
        <v>63127.7734375</v>
      </c>
      <c r="E8092" s="10">
        <v>63205.48046875</v>
      </c>
      <c r="F8092" s="10">
        <v>65619.328125</v>
      </c>
      <c r="G8092" s="10">
        <v>62938.87890625</v>
      </c>
      <c r="H8092" s="10">
        <v>63161.54296875</v>
      </c>
      <c r="I8092" s="10">
        <v>64738.51953125</v>
      </c>
      <c r="J8092" s="10">
        <v>119838.0625</v>
      </c>
      <c r="K8092" s="10">
        <v>119787.984375</v>
      </c>
      <c r="L8092" s="10">
        <v>120330.078125</v>
      </c>
      <c r="M8092" s="10">
        <v>119999.1484375</v>
      </c>
      <c r="N8092" s="10">
        <v>119883.859375</v>
      </c>
      <c r="O8092" s="10">
        <v>120211.3125</v>
      </c>
    </row>
    <row r="8093" spans="1:15" x14ac:dyDescent="0.3">
      <c r="A8093" s="9">
        <f t="shared" si="252"/>
        <v>11</v>
      </c>
      <c r="B8093" s="9">
        <f t="shared" si="253"/>
        <v>20</v>
      </c>
      <c r="C8093" s="11">
        <v>37580</v>
      </c>
      <c r="D8093" s="10">
        <v>62989.40625</v>
      </c>
      <c r="E8093" s="10">
        <v>63071.26171875</v>
      </c>
      <c r="F8093" s="10">
        <v>65643.0859375</v>
      </c>
      <c r="G8093" s="10">
        <v>62801.07421875</v>
      </c>
      <c r="H8093" s="10">
        <v>63026.29296875</v>
      </c>
      <c r="I8093" s="10">
        <v>64704.13671875</v>
      </c>
      <c r="J8093" s="10">
        <v>119654.203125</v>
      </c>
      <c r="K8093" s="10">
        <v>119604.125</v>
      </c>
      <c r="L8093" s="10">
        <v>120100.7578125</v>
      </c>
      <c r="M8093" s="10">
        <v>119815.2890625</v>
      </c>
      <c r="N8093" s="10">
        <v>119700</v>
      </c>
      <c r="O8093" s="10">
        <v>120021.25</v>
      </c>
    </row>
    <row r="8094" spans="1:15" x14ac:dyDescent="0.3">
      <c r="A8094" s="9">
        <f t="shared" si="252"/>
        <v>11</v>
      </c>
      <c r="B8094" s="9">
        <f t="shared" si="253"/>
        <v>21</v>
      </c>
      <c r="C8094" s="11">
        <v>37581</v>
      </c>
      <c r="D8094" s="10">
        <v>62851.046875</v>
      </c>
      <c r="E8094" s="10">
        <v>62937.04296875</v>
      </c>
      <c r="F8094" s="10">
        <v>65666.84375</v>
      </c>
      <c r="G8094" s="10">
        <v>62696.33203125</v>
      </c>
      <c r="H8094" s="10">
        <v>62891.04296875</v>
      </c>
      <c r="I8094" s="10">
        <v>64669.7578125</v>
      </c>
      <c r="J8094" s="10">
        <v>119468.453125</v>
      </c>
      <c r="K8094" s="10">
        <v>119418.375</v>
      </c>
      <c r="L8094" s="10">
        <v>119869.546875</v>
      </c>
      <c r="M8094" s="10">
        <v>119596.4765625</v>
      </c>
      <c r="N8094" s="10">
        <v>119514.25</v>
      </c>
      <c r="O8094" s="10">
        <v>119901.609375</v>
      </c>
    </row>
    <row r="8095" spans="1:15" x14ac:dyDescent="0.3">
      <c r="A8095" s="9">
        <f t="shared" si="252"/>
        <v>11</v>
      </c>
      <c r="B8095" s="9">
        <f t="shared" si="253"/>
        <v>22</v>
      </c>
      <c r="C8095" s="11">
        <v>37582</v>
      </c>
      <c r="D8095" s="10">
        <v>62710.70703125</v>
      </c>
      <c r="E8095" s="10">
        <v>62800.84765625</v>
      </c>
      <c r="F8095" s="10">
        <v>65688.6171875</v>
      </c>
      <c r="G8095" s="10">
        <v>62556.55078125</v>
      </c>
      <c r="H8095" s="10">
        <v>62753.81640625</v>
      </c>
      <c r="I8095" s="10">
        <v>64633.3984375</v>
      </c>
      <c r="J8095" s="10">
        <v>119268.390625</v>
      </c>
      <c r="K8095" s="10">
        <v>119218.3125</v>
      </c>
      <c r="L8095" s="10">
        <v>119624.0234375</v>
      </c>
      <c r="M8095" s="10">
        <v>119396.4140625</v>
      </c>
      <c r="N8095" s="10">
        <v>119314.1875</v>
      </c>
      <c r="O8095" s="10">
        <v>119623.03125</v>
      </c>
    </row>
    <row r="8096" spans="1:15" x14ac:dyDescent="0.3">
      <c r="A8096" s="9">
        <f t="shared" si="252"/>
        <v>11</v>
      </c>
      <c r="B8096" s="9">
        <f t="shared" si="253"/>
        <v>23</v>
      </c>
      <c r="C8096" s="11">
        <v>37583</v>
      </c>
      <c r="D8096" s="10">
        <v>62601.4453125</v>
      </c>
      <c r="E8096" s="10">
        <v>62695.73046875</v>
      </c>
      <c r="F8096" s="10">
        <v>65774.5234375</v>
      </c>
      <c r="G8096" s="10">
        <v>62447.8515625</v>
      </c>
      <c r="H8096" s="10">
        <v>62647.66796875</v>
      </c>
      <c r="I8096" s="10">
        <v>64628.109375</v>
      </c>
      <c r="J8096" s="10">
        <v>119093.5078125</v>
      </c>
      <c r="K8096" s="10">
        <v>119043.4296875</v>
      </c>
      <c r="L8096" s="10">
        <v>119370.625</v>
      </c>
      <c r="M8096" s="10">
        <v>119221.53125</v>
      </c>
      <c r="N8096" s="10">
        <v>119139.296875</v>
      </c>
      <c r="O8096" s="10">
        <v>119369.625</v>
      </c>
    </row>
    <row r="8097" spans="1:15" x14ac:dyDescent="0.3">
      <c r="A8097" s="9">
        <f t="shared" si="252"/>
        <v>11</v>
      </c>
      <c r="B8097" s="9">
        <f t="shared" si="253"/>
        <v>24</v>
      </c>
      <c r="C8097" s="11">
        <v>37584</v>
      </c>
      <c r="D8097" s="10">
        <v>62488.21875</v>
      </c>
      <c r="E8097" s="10">
        <v>62586.64453125</v>
      </c>
      <c r="F8097" s="10">
        <v>65823.40625</v>
      </c>
      <c r="G8097" s="10">
        <v>62335.18359375</v>
      </c>
      <c r="H8097" s="10">
        <v>62537.5546875</v>
      </c>
      <c r="I8097" s="10">
        <v>64585.80078125</v>
      </c>
      <c r="J8097" s="10">
        <v>118892.5859375</v>
      </c>
      <c r="K8097" s="10">
        <v>118842.5078125</v>
      </c>
      <c r="L8097" s="10">
        <v>119124.2421875</v>
      </c>
      <c r="M8097" s="10">
        <v>119020.6015625</v>
      </c>
      <c r="N8097" s="10">
        <v>118938.375</v>
      </c>
      <c r="O8097" s="10">
        <v>119195.5625</v>
      </c>
    </row>
    <row r="8098" spans="1:15" x14ac:dyDescent="0.3">
      <c r="A8098" s="9">
        <f t="shared" si="252"/>
        <v>11</v>
      </c>
      <c r="B8098" s="9">
        <f t="shared" si="253"/>
        <v>25</v>
      </c>
      <c r="C8098" s="11">
        <v>37585</v>
      </c>
      <c r="D8098" s="10">
        <v>62374.99609375</v>
      </c>
      <c r="E8098" s="10">
        <v>62477.56640625</v>
      </c>
      <c r="F8098" s="10">
        <v>65872.28125</v>
      </c>
      <c r="G8098" s="10">
        <v>62222.5234375</v>
      </c>
      <c r="H8098" s="10">
        <v>62427.4453125</v>
      </c>
      <c r="I8098" s="10">
        <v>64576.546875</v>
      </c>
      <c r="J8098" s="10">
        <v>118690.25</v>
      </c>
      <c r="K8098" s="10">
        <v>118640.171875</v>
      </c>
      <c r="L8098" s="10">
        <v>118948.765625</v>
      </c>
      <c r="M8098" s="10">
        <v>118818.265625</v>
      </c>
      <c r="N8098" s="10">
        <v>118736.0390625</v>
      </c>
      <c r="O8098" s="10">
        <v>118987.0234375</v>
      </c>
    </row>
    <row r="8099" spans="1:15" x14ac:dyDescent="0.3">
      <c r="A8099" s="9">
        <f t="shared" si="252"/>
        <v>11</v>
      </c>
      <c r="B8099" s="9">
        <f t="shared" si="253"/>
        <v>26</v>
      </c>
      <c r="C8099" s="11">
        <v>37586</v>
      </c>
      <c r="D8099" s="10">
        <v>62323.9296875</v>
      </c>
      <c r="E8099" s="10">
        <v>62430.640625</v>
      </c>
      <c r="F8099" s="10">
        <v>66016.3671875</v>
      </c>
      <c r="G8099" s="10">
        <v>62172.01171875</v>
      </c>
      <c r="H8099" s="10">
        <v>62379.48828125</v>
      </c>
      <c r="I8099" s="10">
        <v>64662.50390625</v>
      </c>
      <c r="J8099" s="10">
        <v>118541.1015625</v>
      </c>
      <c r="K8099" s="10">
        <v>118491.0234375</v>
      </c>
      <c r="L8099" s="10">
        <v>118793.4140625</v>
      </c>
      <c r="M8099" s="10">
        <v>118669.1171875</v>
      </c>
      <c r="N8099" s="10">
        <v>118586.890625</v>
      </c>
      <c r="O8099" s="10">
        <v>118870.9296875</v>
      </c>
    </row>
    <row r="8100" spans="1:15" x14ac:dyDescent="0.3">
      <c r="A8100" s="9">
        <f t="shared" si="252"/>
        <v>11</v>
      </c>
      <c r="B8100" s="9">
        <f t="shared" si="253"/>
        <v>27</v>
      </c>
      <c r="C8100" s="11">
        <v>37587</v>
      </c>
      <c r="D8100" s="10">
        <v>62239.80078125</v>
      </c>
      <c r="E8100" s="10">
        <v>62350.65625</v>
      </c>
      <c r="F8100" s="10">
        <v>66094.328125</v>
      </c>
      <c r="G8100" s="10">
        <v>62088.4453125</v>
      </c>
      <c r="H8100" s="10">
        <v>62298.4765625</v>
      </c>
      <c r="I8100" s="10">
        <v>64682.33984375</v>
      </c>
      <c r="J8100" s="10">
        <v>118349.1484375</v>
      </c>
      <c r="K8100" s="10">
        <v>118299.0703125</v>
      </c>
      <c r="L8100" s="10">
        <v>118556</v>
      </c>
      <c r="M8100" s="10">
        <v>118477.1640625</v>
      </c>
      <c r="N8100" s="10">
        <v>118394.9375</v>
      </c>
      <c r="O8100" s="10">
        <v>118672.7734375</v>
      </c>
    </row>
    <row r="8101" spans="1:15" x14ac:dyDescent="0.3">
      <c r="A8101" s="9">
        <f t="shared" si="252"/>
        <v>11</v>
      </c>
      <c r="B8101" s="9">
        <f t="shared" si="253"/>
        <v>28</v>
      </c>
      <c r="C8101" s="11">
        <v>37588</v>
      </c>
      <c r="D8101" s="10">
        <v>61990.38671875</v>
      </c>
      <c r="E8101" s="10">
        <v>62105.3828125</v>
      </c>
      <c r="F8101" s="10">
        <v>66007</v>
      </c>
      <c r="G8101" s="10">
        <v>61872.6484375</v>
      </c>
      <c r="H8101" s="10">
        <v>62052.171875</v>
      </c>
      <c r="I8101" s="10">
        <v>64536.88671875</v>
      </c>
      <c r="J8101" s="10">
        <v>117952.7265625</v>
      </c>
      <c r="K8101" s="10">
        <v>117902.6484375</v>
      </c>
      <c r="L8101" s="10">
        <v>118186.4375</v>
      </c>
      <c r="M8101" s="10">
        <v>118047.6796875</v>
      </c>
      <c r="N8101" s="10">
        <v>117998.515625</v>
      </c>
      <c r="O8101" s="10">
        <v>118270.1484375</v>
      </c>
    </row>
    <row r="8102" spans="1:15" x14ac:dyDescent="0.3">
      <c r="A8102" s="9">
        <f t="shared" si="252"/>
        <v>11</v>
      </c>
      <c r="B8102" s="9">
        <f t="shared" si="253"/>
        <v>29</v>
      </c>
      <c r="C8102" s="11">
        <v>37589</v>
      </c>
      <c r="D8102" s="10">
        <v>61674.859375</v>
      </c>
      <c r="E8102" s="10">
        <v>61794</v>
      </c>
      <c r="F8102" s="10">
        <v>65820.4921875</v>
      </c>
      <c r="G8102" s="10">
        <v>61590.73828125</v>
      </c>
      <c r="H8102" s="10">
        <v>61739.7578125</v>
      </c>
      <c r="I8102" s="10">
        <v>64292.26171875</v>
      </c>
      <c r="J8102" s="10">
        <v>117470.90625</v>
      </c>
      <c r="K8102" s="10">
        <v>117348.515625</v>
      </c>
      <c r="L8102" s="10">
        <v>117619.90625</v>
      </c>
      <c r="M8102" s="10">
        <v>117532.796875</v>
      </c>
      <c r="N8102" s="10">
        <v>117444.3828125</v>
      </c>
      <c r="O8102" s="10">
        <v>117670.5546875</v>
      </c>
    </row>
    <row r="8103" spans="1:15" x14ac:dyDescent="0.3">
      <c r="A8103" s="9">
        <f t="shared" si="252"/>
        <v>11</v>
      </c>
      <c r="B8103" s="9">
        <f t="shared" si="253"/>
        <v>30</v>
      </c>
      <c r="C8103" s="11">
        <v>37590</v>
      </c>
      <c r="D8103" s="10">
        <v>61370.4140625</v>
      </c>
      <c r="E8103" s="10">
        <v>61491.6015625</v>
      </c>
      <c r="F8103" s="10">
        <v>65573.5</v>
      </c>
      <c r="G8103" s="10">
        <v>61291.69140625</v>
      </c>
      <c r="H8103" s="10">
        <v>61442.33984375</v>
      </c>
      <c r="I8103" s="10">
        <v>64051.75</v>
      </c>
      <c r="J8103" s="10">
        <v>116983.46875</v>
      </c>
      <c r="K8103" s="10">
        <v>116861.0859375</v>
      </c>
      <c r="L8103" s="10">
        <v>117264.703125</v>
      </c>
      <c r="M8103" s="10">
        <v>117045.3671875</v>
      </c>
      <c r="N8103" s="10">
        <v>116956.9453125</v>
      </c>
      <c r="O8103" s="10">
        <v>117249.234375</v>
      </c>
    </row>
    <row r="8104" spans="1:15" x14ac:dyDescent="0.3">
      <c r="A8104" s="9">
        <f t="shared" si="252"/>
        <v>12</v>
      </c>
      <c r="B8104" s="9">
        <f t="shared" si="253"/>
        <v>1</v>
      </c>
      <c r="C8104" s="11">
        <v>37591</v>
      </c>
      <c r="D8104" s="10">
        <v>61045.421875</v>
      </c>
      <c r="E8104" s="10">
        <v>61166.56640625</v>
      </c>
      <c r="F8104" s="10">
        <v>65069.1484375</v>
      </c>
      <c r="G8104" s="10">
        <v>60976.93359375</v>
      </c>
      <c r="H8104" s="10">
        <v>61095.23828125</v>
      </c>
      <c r="I8104" s="10">
        <v>63519.296875</v>
      </c>
      <c r="J8104" s="10">
        <v>116164.4609375</v>
      </c>
      <c r="K8104" s="10">
        <v>116042.078125</v>
      </c>
      <c r="L8104" s="10">
        <v>116381.640625</v>
      </c>
      <c r="M8104" s="10">
        <v>116226.359375</v>
      </c>
      <c r="N8104" s="10">
        <v>116098.6796875</v>
      </c>
      <c r="O8104" s="10">
        <v>116366.171875</v>
      </c>
    </row>
    <row r="8105" spans="1:15" x14ac:dyDescent="0.3">
      <c r="A8105" s="9">
        <f t="shared" si="252"/>
        <v>12</v>
      </c>
      <c r="B8105" s="9">
        <f t="shared" si="253"/>
        <v>2</v>
      </c>
      <c r="C8105" s="11">
        <v>37592</v>
      </c>
      <c r="D8105" s="10">
        <v>60720.43359375</v>
      </c>
      <c r="E8105" s="10">
        <v>60841.5390625</v>
      </c>
      <c r="F8105" s="10">
        <v>64564.8046875</v>
      </c>
      <c r="G8105" s="10">
        <v>60662.18359375</v>
      </c>
      <c r="H8105" s="10">
        <v>60781.19921875</v>
      </c>
      <c r="I8105" s="10">
        <v>63086.03125</v>
      </c>
      <c r="J8105" s="10">
        <v>115556.8828125</v>
      </c>
      <c r="K8105" s="10">
        <v>115434.4921875</v>
      </c>
      <c r="L8105" s="10">
        <v>115565.375</v>
      </c>
      <c r="M8105" s="10">
        <v>115618.7734375</v>
      </c>
      <c r="N8105" s="10">
        <v>115418.7890625</v>
      </c>
      <c r="O8105" s="10">
        <v>115595.3671875</v>
      </c>
    </row>
    <row r="8106" spans="1:15" x14ac:dyDescent="0.3">
      <c r="A8106" s="9">
        <f t="shared" si="252"/>
        <v>12</v>
      </c>
      <c r="B8106" s="9">
        <f t="shared" si="253"/>
        <v>3</v>
      </c>
      <c r="C8106" s="11">
        <v>37593</v>
      </c>
      <c r="D8106" s="10">
        <v>60395.453125</v>
      </c>
      <c r="E8106" s="10">
        <v>60516.515625</v>
      </c>
      <c r="F8106" s="10">
        <v>64060.46875</v>
      </c>
      <c r="G8106" s="10">
        <v>60347.4375</v>
      </c>
      <c r="H8106" s="10">
        <v>60467.16796875</v>
      </c>
      <c r="I8106" s="10">
        <v>62718.8828125</v>
      </c>
      <c r="J8106" s="10">
        <v>114800.359375</v>
      </c>
      <c r="K8106" s="10">
        <v>114677.9765625</v>
      </c>
      <c r="L8106" s="10">
        <v>114817.1171875</v>
      </c>
      <c r="M8106" s="10">
        <v>114862.2578125</v>
      </c>
      <c r="N8106" s="10">
        <v>114662.265625</v>
      </c>
      <c r="O8106" s="10">
        <v>114898.765625</v>
      </c>
    </row>
    <row r="8107" spans="1:15" x14ac:dyDescent="0.3">
      <c r="A8107" s="9">
        <f t="shared" si="252"/>
        <v>12</v>
      </c>
      <c r="B8107" s="9">
        <f t="shared" si="253"/>
        <v>4</v>
      </c>
      <c r="C8107" s="11">
        <v>37594</v>
      </c>
      <c r="D8107" s="10">
        <v>60070.4765625</v>
      </c>
      <c r="E8107" s="10">
        <v>60191.5</v>
      </c>
      <c r="F8107" s="10">
        <v>63556.140625</v>
      </c>
      <c r="G8107" s="10">
        <v>60032.69921875</v>
      </c>
      <c r="H8107" s="10">
        <v>60153.140625</v>
      </c>
      <c r="I8107" s="10">
        <v>62219.51171875</v>
      </c>
      <c r="J8107" s="10">
        <v>113967.296875</v>
      </c>
      <c r="K8107" s="10">
        <v>113844.9140625</v>
      </c>
      <c r="L8107" s="10">
        <v>113920.0078125</v>
      </c>
      <c r="M8107" s="10">
        <v>114029.1875</v>
      </c>
      <c r="N8107" s="10">
        <v>113829.203125</v>
      </c>
      <c r="O8107" s="10">
        <v>114040.90625</v>
      </c>
    </row>
    <row r="8108" spans="1:15" x14ac:dyDescent="0.3">
      <c r="A8108" s="9">
        <f t="shared" si="252"/>
        <v>12</v>
      </c>
      <c r="B8108" s="9">
        <f t="shared" si="253"/>
        <v>5</v>
      </c>
      <c r="C8108" s="11">
        <v>37595</v>
      </c>
      <c r="D8108" s="10">
        <v>59745.5078125</v>
      </c>
      <c r="E8108" s="10">
        <v>59866.48828125</v>
      </c>
      <c r="F8108" s="10">
        <v>63051.82421875</v>
      </c>
      <c r="G8108" s="10">
        <v>59684.90625</v>
      </c>
      <c r="H8108" s="10">
        <v>59806.05859375</v>
      </c>
      <c r="I8108" s="10">
        <v>61753.20703125</v>
      </c>
      <c r="J8108" s="10">
        <v>113131.1640625</v>
      </c>
      <c r="K8108" s="10">
        <v>113008.78125</v>
      </c>
      <c r="L8108" s="10">
        <v>113019.8203125</v>
      </c>
      <c r="M8108" s="10">
        <v>113081.484375</v>
      </c>
      <c r="N8108" s="10">
        <v>112953.8125</v>
      </c>
      <c r="O8108" s="10">
        <v>113219.234375</v>
      </c>
    </row>
    <row r="8109" spans="1:15" x14ac:dyDescent="0.3">
      <c r="A8109" s="9">
        <f t="shared" si="252"/>
        <v>12</v>
      </c>
      <c r="B8109" s="9">
        <f t="shared" si="253"/>
        <v>6</v>
      </c>
      <c r="C8109" s="11">
        <v>37596</v>
      </c>
      <c r="D8109" s="10">
        <v>59354.4296875</v>
      </c>
      <c r="E8109" s="10">
        <v>59442.30859375</v>
      </c>
      <c r="F8109" s="10">
        <v>62547.515625</v>
      </c>
      <c r="G8109" s="10">
        <v>59271.00390625</v>
      </c>
      <c r="H8109" s="10">
        <v>59392.8671875</v>
      </c>
      <c r="I8109" s="10">
        <v>61253.8515625</v>
      </c>
      <c r="J8109" s="10">
        <v>112284.75</v>
      </c>
      <c r="K8109" s="10">
        <v>112195.421875</v>
      </c>
      <c r="L8109" s="10">
        <v>112115.5546875</v>
      </c>
      <c r="M8109" s="10">
        <v>112268.125</v>
      </c>
      <c r="N8109" s="10">
        <v>112140.453125</v>
      </c>
      <c r="O8109" s="10">
        <v>112354.21875</v>
      </c>
    </row>
    <row r="8110" spans="1:15" x14ac:dyDescent="0.3">
      <c r="A8110" s="9">
        <f t="shared" si="252"/>
        <v>12</v>
      </c>
      <c r="B8110" s="9">
        <f t="shared" si="253"/>
        <v>7</v>
      </c>
      <c r="C8110" s="11">
        <v>37597</v>
      </c>
      <c r="D8110" s="10">
        <v>58930.296875</v>
      </c>
      <c r="E8110" s="10">
        <v>58985.078125</v>
      </c>
      <c r="F8110" s="10">
        <v>62043.2109375</v>
      </c>
      <c r="G8110" s="10">
        <v>58824.05078125</v>
      </c>
      <c r="H8110" s="10">
        <v>58946.62890625</v>
      </c>
      <c r="I8110" s="10">
        <v>60721.4453125</v>
      </c>
      <c r="J8110" s="10">
        <v>111324.8671875</v>
      </c>
      <c r="K8110" s="10">
        <v>111268.6015625</v>
      </c>
      <c r="L8110" s="10">
        <v>111209.390625</v>
      </c>
      <c r="M8110" s="10">
        <v>111268.9921875</v>
      </c>
      <c r="N8110" s="10">
        <v>111141.3203125</v>
      </c>
      <c r="O8110" s="10">
        <v>111448.0625</v>
      </c>
    </row>
    <row r="8111" spans="1:15" x14ac:dyDescent="0.3">
      <c r="A8111" s="9">
        <f t="shared" si="252"/>
        <v>12</v>
      </c>
      <c r="B8111" s="9">
        <f t="shared" si="253"/>
        <v>8</v>
      </c>
      <c r="C8111" s="11">
        <v>37598</v>
      </c>
      <c r="D8111" s="10">
        <v>58506.171875</v>
      </c>
      <c r="E8111" s="10">
        <v>58560.91015625</v>
      </c>
      <c r="F8111" s="10">
        <v>61538.91796875</v>
      </c>
      <c r="G8111" s="10">
        <v>58410.1640625</v>
      </c>
      <c r="H8111" s="10">
        <v>58533.453125</v>
      </c>
      <c r="I8111" s="10">
        <v>60189.05078125</v>
      </c>
      <c r="J8111" s="10">
        <v>110287.6640625</v>
      </c>
      <c r="K8111" s="10">
        <v>110231.3984375</v>
      </c>
      <c r="L8111" s="10">
        <v>110298.2265625</v>
      </c>
      <c r="M8111" s="10">
        <v>110231.7890625</v>
      </c>
      <c r="N8111" s="10">
        <v>110104.125</v>
      </c>
      <c r="O8111" s="10">
        <v>110536.8984375</v>
      </c>
    </row>
    <row r="8112" spans="1:15" x14ac:dyDescent="0.3">
      <c r="A8112" s="9">
        <f t="shared" si="252"/>
        <v>12</v>
      </c>
      <c r="B8112" s="9">
        <f t="shared" si="253"/>
        <v>9</v>
      </c>
      <c r="C8112" s="11">
        <v>37599</v>
      </c>
      <c r="D8112" s="10">
        <v>58181.23046875</v>
      </c>
      <c r="E8112" s="10">
        <v>58235.9296875</v>
      </c>
      <c r="F8112" s="10">
        <v>61034.63671875</v>
      </c>
      <c r="G8112" s="10">
        <v>58095.4609375</v>
      </c>
      <c r="H8112" s="10">
        <v>58219.4609375</v>
      </c>
      <c r="I8112" s="10">
        <v>59656.6640625</v>
      </c>
      <c r="J8112" s="10">
        <v>109368.5078125</v>
      </c>
      <c r="K8112" s="10">
        <v>109312.2421875</v>
      </c>
      <c r="L8112" s="10">
        <v>109387.3359375</v>
      </c>
      <c r="M8112" s="10">
        <v>109312.625</v>
      </c>
      <c r="N8112" s="10">
        <v>109184.9609375</v>
      </c>
      <c r="O8112" s="10">
        <v>109625.9921875</v>
      </c>
    </row>
    <row r="8113" spans="1:15" x14ac:dyDescent="0.3">
      <c r="A8113" s="9">
        <f t="shared" si="252"/>
        <v>12</v>
      </c>
      <c r="B8113" s="9">
        <f t="shared" si="253"/>
        <v>10</v>
      </c>
      <c r="C8113" s="11">
        <v>37600</v>
      </c>
      <c r="D8113" s="10">
        <v>57856.296875</v>
      </c>
      <c r="E8113" s="10">
        <v>57910.953125</v>
      </c>
      <c r="F8113" s="10">
        <v>60530.359375</v>
      </c>
      <c r="G8113" s="10">
        <v>57747.703125</v>
      </c>
      <c r="H8113" s="10">
        <v>57839.35546875</v>
      </c>
      <c r="I8113" s="10">
        <v>59124.2890625</v>
      </c>
      <c r="J8113" s="10">
        <v>108467.953125</v>
      </c>
      <c r="K8113" s="10">
        <v>108411.6875</v>
      </c>
      <c r="L8113" s="10">
        <v>108495.046875</v>
      </c>
      <c r="M8113" s="10">
        <v>108445.1328125</v>
      </c>
      <c r="N8113" s="10">
        <v>108350.5234375</v>
      </c>
      <c r="O8113" s="10">
        <v>108733.703125</v>
      </c>
    </row>
    <row r="8114" spans="1:15" x14ac:dyDescent="0.3">
      <c r="A8114" s="9">
        <f t="shared" si="252"/>
        <v>12</v>
      </c>
      <c r="B8114" s="9">
        <f t="shared" si="253"/>
        <v>11</v>
      </c>
      <c r="C8114" s="11">
        <v>37601</v>
      </c>
      <c r="D8114" s="10">
        <v>57333.015625</v>
      </c>
      <c r="E8114" s="10">
        <v>57387.6328125</v>
      </c>
      <c r="F8114" s="10">
        <v>60026.09375</v>
      </c>
      <c r="G8114" s="10">
        <v>57234.66015625</v>
      </c>
      <c r="H8114" s="10">
        <v>57327.0234375</v>
      </c>
      <c r="I8114" s="10">
        <v>58591.921875</v>
      </c>
      <c r="J8114" s="10">
        <v>107538.7109375</v>
      </c>
      <c r="K8114" s="10">
        <v>107482.4453125</v>
      </c>
      <c r="L8114" s="10">
        <v>107592.6640625</v>
      </c>
      <c r="M8114" s="10">
        <v>107515.890625</v>
      </c>
      <c r="N8114" s="10">
        <v>107421.2890625</v>
      </c>
      <c r="O8114" s="10">
        <v>107831.3203125</v>
      </c>
    </row>
    <row r="8115" spans="1:15" x14ac:dyDescent="0.3">
      <c r="A8115" s="9">
        <f t="shared" si="252"/>
        <v>12</v>
      </c>
      <c r="B8115" s="9">
        <f t="shared" si="253"/>
        <v>12</v>
      </c>
      <c r="C8115" s="11">
        <v>37602</v>
      </c>
      <c r="D8115" s="10">
        <v>56809.74609375</v>
      </c>
      <c r="E8115" s="10">
        <v>56864.3203125</v>
      </c>
      <c r="F8115" s="10">
        <v>59521.8359375</v>
      </c>
      <c r="G8115" s="10">
        <v>56721.625</v>
      </c>
      <c r="H8115" s="10">
        <v>56781.64453125</v>
      </c>
      <c r="I8115" s="10">
        <v>58059.56640625</v>
      </c>
      <c r="J8115" s="10">
        <v>106531.2734375</v>
      </c>
      <c r="K8115" s="10">
        <v>106475.0078125</v>
      </c>
      <c r="L8115" s="10">
        <v>106684.3984375</v>
      </c>
      <c r="M8115" s="10">
        <v>106508.453125</v>
      </c>
      <c r="N8115" s="10">
        <v>106446.90625</v>
      </c>
      <c r="O8115" s="10">
        <v>106923.0546875</v>
      </c>
    </row>
    <row r="8116" spans="1:15" x14ac:dyDescent="0.3">
      <c r="A8116" s="9">
        <f t="shared" si="252"/>
        <v>12</v>
      </c>
      <c r="B8116" s="9">
        <f t="shared" si="253"/>
        <v>13</v>
      </c>
      <c r="C8116" s="11">
        <v>37603</v>
      </c>
      <c r="D8116" s="10">
        <v>56408.140625</v>
      </c>
      <c r="E8116" s="10">
        <v>56462.67578125</v>
      </c>
      <c r="F8116" s="10">
        <v>59172.3046875</v>
      </c>
      <c r="G8116" s="10">
        <v>56264.13671875</v>
      </c>
      <c r="H8116" s="10">
        <v>56324.87109375</v>
      </c>
      <c r="I8116" s="10">
        <v>57681.9296875</v>
      </c>
      <c r="J8116" s="10">
        <v>106355.25</v>
      </c>
      <c r="K8116" s="10">
        <v>106298.984375</v>
      </c>
      <c r="L8116" s="10">
        <v>106574.4921875</v>
      </c>
      <c r="M8116" s="10">
        <v>106398.546875</v>
      </c>
      <c r="N8116" s="10">
        <v>106337</v>
      </c>
      <c r="O8116" s="10">
        <v>106813.1484375</v>
      </c>
    </row>
    <row r="8117" spans="1:15" x14ac:dyDescent="0.3">
      <c r="A8117" s="9">
        <f t="shared" si="252"/>
        <v>12</v>
      </c>
      <c r="B8117" s="9">
        <f t="shared" si="253"/>
        <v>14</v>
      </c>
      <c r="C8117" s="11">
        <v>37604</v>
      </c>
      <c r="D8117" s="10">
        <v>56518.9453125</v>
      </c>
      <c r="E8117" s="10">
        <v>56573.4375</v>
      </c>
      <c r="F8117" s="10">
        <v>59169.88671875</v>
      </c>
      <c r="G8117" s="10">
        <v>56385.1796875</v>
      </c>
      <c r="H8117" s="10">
        <v>56413.56640625</v>
      </c>
      <c r="I8117" s="10">
        <v>57651.4140625</v>
      </c>
      <c r="J8117" s="10">
        <v>108235.734375</v>
      </c>
      <c r="K8117" s="10">
        <v>108179.46875</v>
      </c>
      <c r="L8117" s="10">
        <v>108686.3828125</v>
      </c>
      <c r="M8117" s="10">
        <v>108279.03125</v>
      </c>
      <c r="N8117" s="10">
        <v>108250.546875</v>
      </c>
      <c r="O8117" s="10">
        <v>108925.0390625</v>
      </c>
    </row>
    <row r="8118" spans="1:15" x14ac:dyDescent="0.3">
      <c r="A8118" s="9">
        <f t="shared" si="252"/>
        <v>12</v>
      </c>
      <c r="B8118" s="9">
        <f t="shared" si="253"/>
        <v>15</v>
      </c>
      <c r="C8118" s="11">
        <v>37605</v>
      </c>
      <c r="D8118" s="10">
        <v>56202.6328125</v>
      </c>
      <c r="E8118" s="10">
        <v>56224.02734375</v>
      </c>
      <c r="F8118" s="10">
        <v>58806.47265625</v>
      </c>
      <c r="G8118" s="10">
        <v>56046.046875</v>
      </c>
      <c r="H8118" s="10">
        <v>56075.1484375</v>
      </c>
      <c r="I8118" s="10">
        <v>57259.90234375</v>
      </c>
      <c r="J8118" s="10">
        <v>108192.1171875</v>
      </c>
      <c r="K8118" s="10">
        <v>108168.9140625</v>
      </c>
      <c r="L8118" s="10">
        <v>108808.0546875</v>
      </c>
      <c r="M8118" s="10">
        <v>108268.4765625</v>
      </c>
      <c r="N8118" s="10">
        <v>108239.984375</v>
      </c>
      <c r="O8118" s="10">
        <v>109046.7109375</v>
      </c>
    </row>
    <row r="8119" spans="1:15" x14ac:dyDescent="0.3">
      <c r="A8119" s="9">
        <f t="shared" si="252"/>
        <v>12</v>
      </c>
      <c r="B8119" s="9">
        <f t="shared" si="253"/>
        <v>16</v>
      </c>
      <c r="C8119" s="11">
        <v>37606</v>
      </c>
      <c r="D8119" s="10">
        <v>55869.796875</v>
      </c>
      <c r="E8119" s="10">
        <v>55891.15234375</v>
      </c>
      <c r="F8119" s="10">
        <v>58393.48046875</v>
      </c>
      <c r="G8119" s="10">
        <v>55723.44921875</v>
      </c>
      <c r="H8119" s="10">
        <v>55753.265625</v>
      </c>
      <c r="I8119" s="10">
        <v>56818.80859375</v>
      </c>
      <c r="J8119" s="10">
        <v>108107.4296875</v>
      </c>
      <c r="K8119" s="10">
        <v>108084.2265625</v>
      </c>
      <c r="L8119" s="10">
        <v>108921.7109375</v>
      </c>
      <c r="M8119" s="10">
        <v>108183.7890625</v>
      </c>
      <c r="N8119" s="10">
        <v>108155.296875</v>
      </c>
      <c r="O8119" s="10">
        <v>109160.3671875</v>
      </c>
    </row>
    <row r="8120" spans="1:15" x14ac:dyDescent="0.3">
      <c r="A8120" s="9">
        <f t="shared" si="252"/>
        <v>12</v>
      </c>
      <c r="B8120" s="9">
        <f t="shared" si="253"/>
        <v>17</v>
      </c>
      <c r="C8120" s="11">
        <v>37607</v>
      </c>
      <c r="D8120" s="10">
        <v>55509.19921875</v>
      </c>
      <c r="E8120" s="10">
        <v>55530.515625</v>
      </c>
      <c r="F8120" s="10">
        <v>57952.72265625</v>
      </c>
      <c r="G8120" s="10">
        <v>55373.08984375</v>
      </c>
      <c r="H8120" s="10">
        <v>55403.6171875</v>
      </c>
      <c r="I8120" s="10">
        <v>56416.0703125</v>
      </c>
      <c r="J8120" s="10">
        <v>107703.5625</v>
      </c>
      <c r="K8120" s="10">
        <v>107680.359375</v>
      </c>
      <c r="L8120" s="10">
        <v>108693.5078125</v>
      </c>
      <c r="M8120" s="10">
        <v>107779.9140625</v>
      </c>
      <c r="N8120" s="10">
        <v>107751.4296875</v>
      </c>
      <c r="O8120" s="10">
        <v>108866.0390625</v>
      </c>
    </row>
    <row r="8121" spans="1:15" x14ac:dyDescent="0.3">
      <c r="A8121" s="9">
        <f t="shared" si="252"/>
        <v>12</v>
      </c>
      <c r="B8121" s="9">
        <f t="shared" si="253"/>
        <v>18</v>
      </c>
      <c r="C8121" s="11">
        <v>37608</v>
      </c>
      <c r="D8121" s="10">
        <v>55097.69921875</v>
      </c>
      <c r="E8121" s="10">
        <v>55118.9765625</v>
      </c>
      <c r="F8121" s="10">
        <v>57494.125</v>
      </c>
      <c r="G8121" s="10">
        <v>54971.828125</v>
      </c>
      <c r="H8121" s="10">
        <v>55003.06640625</v>
      </c>
      <c r="I8121" s="10">
        <v>56028.546875</v>
      </c>
      <c r="J8121" s="10">
        <v>107247.65625</v>
      </c>
      <c r="K8121" s="10">
        <v>107224.453125</v>
      </c>
      <c r="L8121" s="10">
        <v>108215.828125</v>
      </c>
      <c r="M8121" s="10">
        <v>107324.0078125</v>
      </c>
      <c r="N8121" s="10">
        <v>107295.5234375</v>
      </c>
      <c r="O8121" s="10">
        <v>108289.1875</v>
      </c>
    </row>
    <row r="8122" spans="1:15" x14ac:dyDescent="0.3">
      <c r="A8122" s="9">
        <f t="shared" si="252"/>
        <v>12</v>
      </c>
      <c r="B8122" s="9">
        <f t="shared" si="253"/>
        <v>19</v>
      </c>
      <c r="C8122" s="11">
        <v>37609</v>
      </c>
      <c r="D8122" s="10">
        <v>54678.2734375</v>
      </c>
      <c r="E8122" s="10">
        <v>54699.5078125</v>
      </c>
      <c r="F8122" s="10">
        <v>57027.59765625</v>
      </c>
      <c r="G8122" s="10">
        <v>54562.63671875</v>
      </c>
      <c r="H8122" s="10">
        <v>54594.58984375</v>
      </c>
      <c r="I8122" s="10">
        <v>55633.09765625</v>
      </c>
      <c r="J8122" s="10">
        <v>106754.578125</v>
      </c>
      <c r="K8122" s="10">
        <v>106731.375</v>
      </c>
      <c r="L8122" s="10">
        <v>107635.4609375</v>
      </c>
      <c r="M8122" s="10">
        <v>106830.9375</v>
      </c>
      <c r="N8122" s="10">
        <v>106802.4453125</v>
      </c>
      <c r="O8122" s="10">
        <v>107609.640625</v>
      </c>
    </row>
    <row r="8123" spans="1:15" x14ac:dyDescent="0.3">
      <c r="A8123" s="9">
        <f t="shared" si="252"/>
        <v>12</v>
      </c>
      <c r="B8123" s="9">
        <f t="shared" si="253"/>
        <v>20</v>
      </c>
      <c r="C8123" s="11">
        <v>37610</v>
      </c>
      <c r="D8123" s="10">
        <v>54356.04296875</v>
      </c>
      <c r="E8123" s="10">
        <v>54377.23828125</v>
      </c>
      <c r="F8123" s="10">
        <v>56559.09765625</v>
      </c>
      <c r="G8123" s="10">
        <v>54250.64453125</v>
      </c>
      <c r="H8123" s="10">
        <v>54283.3125</v>
      </c>
      <c r="I8123" s="10">
        <v>55202.61328125</v>
      </c>
      <c r="J8123" s="10">
        <v>106081.96875</v>
      </c>
      <c r="K8123" s="10">
        <v>106058.765625</v>
      </c>
      <c r="L8123" s="10">
        <v>107034.640625</v>
      </c>
      <c r="M8123" s="10">
        <v>106158.328125</v>
      </c>
      <c r="N8123" s="10">
        <v>106129.8359375</v>
      </c>
      <c r="O8123" s="10">
        <v>106942.703125</v>
      </c>
    </row>
    <row r="8124" spans="1:15" x14ac:dyDescent="0.3">
      <c r="A8124" s="9">
        <f t="shared" si="252"/>
        <v>12</v>
      </c>
      <c r="B8124" s="9">
        <f t="shared" si="253"/>
        <v>21</v>
      </c>
      <c r="C8124" s="11">
        <v>37611</v>
      </c>
      <c r="D8124" s="10">
        <v>53996.79296875</v>
      </c>
      <c r="E8124" s="10">
        <v>54017.94921875</v>
      </c>
      <c r="F8124" s="10">
        <v>56086.63671875</v>
      </c>
      <c r="G8124" s="10">
        <v>53901.6328125</v>
      </c>
      <c r="H8124" s="10">
        <v>53935.015625</v>
      </c>
      <c r="I8124" s="10">
        <v>54735.109375</v>
      </c>
      <c r="J8124" s="10">
        <v>105352</v>
      </c>
      <c r="K8124" s="10">
        <v>105328.796875</v>
      </c>
      <c r="L8124" s="10">
        <v>106439.9921875</v>
      </c>
      <c r="M8124" s="10">
        <v>105428.3515625</v>
      </c>
      <c r="N8124" s="10">
        <v>105399.8671875</v>
      </c>
      <c r="O8124" s="10">
        <v>106315</v>
      </c>
    </row>
    <row r="8125" spans="1:15" x14ac:dyDescent="0.3">
      <c r="A8125" s="9">
        <f t="shared" si="252"/>
        <v>12</v>
      </c>
      <c r="B8125" s="9">
        <f t="shared" si="253"/>
        <v>22</v>
      </c>
      <c r="C8125" s="11">
        <v>37612</v>
      </c>
      <c r="D8125" s="10">
        <v>53598.54296875</v>
      </c>
      <c r="E8125" s="10">
        <v>53619.66015625</v>
      </c>
      <c r="F8125" s="10">
        <v>55608.234375</v>
      </c>
      <c r="G8125" s="10">
        <v>53513.6171875</v>
      </c>
      <c r="H8125" s="10">
        <v>53547.71484375</v>
      </c>
      <c r="I8125" s="10">
        <v>54228.60546875</v>
      </c>
      <c r="J8125" s="10">
        <v>104554.4140625</v>
      </c>
      <c r="K8125" s="10">
        <v>104531.2109375</v>
      </c>
      <c r="L8125" s="10">
        <v>105771.7890625</v>
      </c>
      <c r="M8125" s="10">
        <v>104561.8046875</v>
      </c>
      <c r="N8125" s="10">
        <v>104533.3125</v>
      </c>
      <c r="O8125" s="10">
        <v>105646.796875</v>
      </c>
    </row>
    <row r="8126" spans="1:15" x14ac:dyDescent="0.3">
      <c r="A8126" s="9">
        <f t="shared" si="252"/>
        <v>12</v>
      </c>
      <c r="B8126" s="9">
        <f t="shared" si="253"/>
        <v>23</v>
      </c>
      <c r="C8126" s="11">
        <v>37613</v>
      </c>
      <c r="D8126" s="10">
        <v>53262.44921875</v>
      </c>
      <c r="E8126" s="10">
        <v>53283.5234375</v>
      </c>
      <c r="F8126" s="10">
        <v>55125.875</v>
      </c>
      <c r="G8126" s="10">
        <v>53187.7578125</v>
      </c>
      <c r="H8126" s="10">
        <v>53222.5703125</v>
      </c>
      <c r="I8126" s="10">
        <v>53718.14453125</v>
      </c>
      <c r="J8126" s="10">
        <v>103672.03125</v>
      </c>
      <c r="K8126" s="10">
        <v>103648.828125</v>
      </c>
      <c r="L8126" s="10">
        <v>105050.3359375</v>
      </c>
      <c r="M8126" s="10">
        <v>103679.421875</v>
      </c>
      <c r="N8126" s="10">
        <v>103650.9375</v>
      </c>
      <c r="O8126" s="10">
        <v>104925.34375</v>
      </c>
    </row>
    <row r="8127" spans="1:15" x14ac:dyDescent="0.3">
      <c r="A8127" s="9">
        <f t="shared" si="252"/>
        <v>12</v>
      </c>
      <c r="B8127" s="9">
        <f t="shared" si="253"/>
        <v>24</v>
      </c>
      <c r="C8127" s="11">
        <v>37614</v>
      </c>
      <c r="D8127" s="10">
        <v>52858.26171875</v>
      </c>
      <c r="E8127" s="10">
        <v>52879.296875</v>
      </c>
      <c r="F8127" s="10">
        <v>54641.5390625</v>
      </c>
      <c r="G8127" s="10">
        <v>52793.80859375</v>
      </c>
      <c r="H8127" s="10">
        <v>52829.33203125</v>
      </c>
      <c r="I8127" s="10">
        <v>53205.70703125</v>
      </c>
      <c r="J8127" s="10">
        <v>102774.65625</v>
      </c>
      <c r="K8127" s="10">
        <v>102751.453125</v>
      </c>
      <c r="L8127" s="10">
        <v>104302.6796875</v>
      </c>
      <c r="M8127" s="10">
        <v>102782.046875</v>
      </c>
      <c r="N8127" s="10">
        <v>102753.5625</v>
      </c>
      <c r="O8127" s="10">
        <v>104177.6875</v>
      </c>
    </row>
    <row r="8128" spans="1:15" x14ac:dyDescent="0.3">
      <c r="A8128" s="9">
        <f t="shared" si="252"/>
        <v>12</v>
      </c>
      <c r="B8128" s="9">
        <f t="shared" si="253"/>
        <v>25</v>
      </c>
      <c r="C8128" s="11">
        <v>37615</v>
      </c>
      <c r="D8128" s="10">
        <v>52518.21484375</v>
      </c>
      <c r="E8128" s="10">
        <v>52539.20703125</v>
      </c>
      <c r="F8128" s="10">
        <v>54155.23046875</v>
      </c>
      <c r="G8128" s="10">
        <v>52463.99609375</v>
      </c>
      <c r="H8128" s="10">
        <v>52500.234375</v>
      </c>
      <c r="I8128" s="10">
        <v>52790.47265625</v>
      </c>
      <c r="J8128" s="10">
        <v>102019.1796875</v>
      </c>
      <c r="K8128" s="10">
        <v>101995.9765625</v>
      </c>
      <c r="L8128" s="10">
        <v>103536.1640625</v>
      </c>
      <c r="M8128" s="10">
        <v>102026.5703125</v>
      </c>
      <c r="N8128" s="10">
        <v>101998.0859375</v>
      </c>
      <c r="O8128" s="10">
        <v>103312</v>
      </c>
    </row>
    <row r="8129" spans="1:15" x14ac:dyDescent="0.3">
      <c r="A8129" s="9">
        <f t="shared" si="252"/>
        <v>12</v>
      </c>
      <c r="B8129" s="9">
        <f t="shared" si="253"/>
        <v>26</v>
      </c>
      <c r="C8129" s="11">
        <v>37616</v>
      </c>
      <c r="D8129" s="10">
        <v>52080.98046875</v>
      </c>
      <c r="E8129" s="10">
        <v>52101.9375</v>
      </c>
      <c r="F8129" s="10">
        <v>53670.9140625</v>
      </c>
      <c r="G8129" s="10">
        <v>52037</v>
      </c>
      <c r="H8129" s="10">
        <v>52073.94921875</v>
      </c>
      <c r="I8129" s="10">
        <v>52344.171875</v>
      </c>
      <c r="J8129" s="10">
        <v>101446.65625</v>
      </c>
      <c r="K8129" s="10">
        <v>101423.453125</v>
      </c>
      <c r="L8129" s="10">
        <v>102780.6796875</v>
      </c>
      <c r="M8129" s="10">
        <v>101454.046875</v>
      </c>
      <c r="N8129" s="10">
        <v>101425.5625</v>
      </c>
      <c r="O8129" s="10">
        <v>102490.3984375</v>
      </c>
    </row>
    <row r="8130" spans="1:15" x14ac:dyDescent="0.3">
      <c r="A8130" s="9">
        <f t="shared" si="252"/>
        <v>12</v>
      </c>
      <c r="B8130" s="9">
        <f t="shared" si="253"/>
        <v>27</v>
      </c>
      <c r="C8130" s="11">
        <v>37617</v>
      </c>
      <c r="D8130" s="10">
        <v>51801.77734375</v>
      </c>
      <c r="E8130" s="10">
        <v>51822.69140625</v>
      </c>
      <c r="F8130" s="10">
        <v>53311.5625</v>
      </c>
      <c r="G8130" s="10">
        <v>51768.03125</v>
      </c>
      <c r="H8130" s="10">
        <v>51805.6953125</v>
      </c>
      <c r="I8130" s="10">
        <v>52055.89453125</v>
      </c>
      <c r="J8130" s="10">
        <v>101492.265625</v>
      </c>
      <c r="K8130" s="10">
        <v>101469.0625</v>
      </c>
      <c r="L8130" s="10">
        <v>102796.1015625</v>
      </c>
      <c r="M8130" s="10">
        <v>101499.65625</v>
      </c>
      <c r="N8130" s="10">
        <v>101471.171875</v>
      </c>
      <c r="O8130" s="10">
        <v>102406.6484375</v>
      </c>
    </row>
    <row r="8131" spans="1:15" x14ac:dyDescent="0.3">
      <c r="A8131" s="9">
        <f t="shared" si="252"/>
        <v>12</v>
      </c>
      <c r="B8131" s="9">
        <f t="shared" si="253"/>
        <v>28</v>
      </c>
      <c r="C8131" s="11">
        <v>37618</v>
      </c>
      <c r="D8131" s="10">
        <v>51589.35546875</v>
      </c>
      <c r="E8131" s="10">
        <v>51610.23046875</v>
      </c>
      <c r="F8131" s="10">
        <v>52985.94140625</v>
      </c>
      <c r="G8131" s="10">
        <v>51565.84765625</v>
      </c>
      <c r="H8131" s="10">
        <v>51604.22265625</v>
      </c>
      <c r="I8131" s="10">
        <v>51801.34765625</v>
      </c>
      <c r="J8131" s="10">
        <v>101686.4921875</v>
      </c>
      <c r="K8131" s="10">
        <v>101663.296875</v>
      </c>
      <c r="L8131" s="10">
        <v>103169.6875</v>
      </c>
      <c r="M8131" s="10">
        <v>101693.890625</v>
      </c>
      <c r="N8131" s="10">
        <v>101665.3984375</v>
      </c>
      <c r="O8131" s="10">
        <v>102681.0625</v>
      </c>
    </row>
    <row r="8132" spans="1:15" x14ac:dyDescent="0.3">
      <c r="A8132" s="9">
        <f t="shared" si="252"/>
        <v>12</v>
      </c>
      <c r="B8132" s="9">
        <f t="shared" si="253"/>
        <v>29</v>
      </c>
      <c r="C8132" s="11">
        <v>37619</v>
      </c>
      <c r="D8132" s="10">
        <v>51235.453125</v>
      </c>
      <c r="E8132" s="10">
        <v>51256.28515625</v>
      </c>
      <c r="F8132" s="10">
        <v>52584.953125</v>
      </c>
      <c r="G8132" s="10">
        <v>51222.17578125</v>
      </c>
      <c r="H8132" s="10">
        <v>51261.265625</v>
      </c>
      <c r="I8132" s="10">
        <v>51438.37109375</v>
      </c>
      <c r="J8132" s="10">
        <v>101556.328125</v>
      </c>
      <c r="K8132" s="10">
        <v>101533.1328125</v>
      </c>
      <c r="L8132" s="10">
        <v>103154.203125</v>
      </c>
      <c r="M8132" s="10">
        <v>101513.125</v>
      </c>
      <c r="N8132" s="10">
        <v>101484.640625</v>
      </c>
      <c r="O8132" s="10">
        <v>102599.46875</v>
      </c>
    </row>
    <row r="8133" spans="1:15" x14ac:dyDescent="0.3">
      <c r="A8133" s="9">
        <f t="shared" si="252"/>
        <v>12</v>
      </c>
      <c r="B8133" s="9">
        <f t="shared" si="253"/>
        <v>30</v>
      </c>
      <c r="C8133" s="11">
        <v>37620</v>
      </c>
      <c r="D8133" s="10">
        <v>50818.7421875</v>
      </c>
      <c r="E8133" s="10">
        <v>50806.4765625</v>
      </c>
      <c r="F8133" s="10">
        <v>52154.21875</v>
      </c>
      <c r="G8133" s="10">
        <v>50782.64453125</v>
      </c>
      <c r="H8133" s="10">
        <v>50822.4453125</v>
      </c>
      <c r="I8133" s="10">
        <v>50979.53515625</v>
      </c>
      <c r="J8133" s="10">
        <v>101151.9140625</v>
      </c>
      <c r="K8133" s="10">
        <v>101161.7734375</v>
      </c>
      <c r="L8133" s="10">
        <v>102882.0078125</v>
      </c>
      <c r="M8133" s="10">
        <v>101141.765625</v>
      </c>
      <c r="N8133" s="10">
        <v>101113.28125</v>
      </c>
      <c r="O8133" s="10">
        <v>102327.2734375</v>
      </c>
    </row>
    <row r="8134" spans="1:15" x14ac:dyDescent="0.3">
      <c r="A8134" s="9">
        <f t="shared" si="252"/>
        <v>12</v>
      </c>
      <c r="B8134" s="9">
        <f t="shared" si="253"/>
        <v>31</v>
      </c>
      <c r="C8134" s="11">
        <v>37621</v>
      </c>
      <c r="D8134" s="10">
        <v>50622.78515625</v>
      </c>
      <c r="E8134" s="10">
        <v>50612.34375</v>
      </c>
      <c r="F8134" s="10">
        <v>51948.7109375</v>
      </c>
      <c r="G8134" s="10">
        <v>50610.5390625</v>
      </c>
      <c r="H8134" s="10">
        <v>50612.28125</v>
      </c>
      <c r="I8134" s="10">
        <v>50750.2578125</v>
      </c>
      <c r="J8134" s="10">
        <v>100716.2109375</v>
      </c>
      <c r="K8134" s="10">
        <v>100726.0703125</v>
      </c>
      <c r="L8134" s="10">
        <v>102578.53125</v>
      </c>
      <c r="M8134" s="10">
        <v>100706.0703125</v>
      </c>
      <c r="N8134" s="10">
        <v>100710.640625</v>
      </c>
      <c r="O8134" s="10">
        <v>102023.796875</v>
      </c>
    </row>
    <row r="8135" spans="1:15" x14ac:dyDescent="0.3">
      <c r="A8135" s="9">
        <f t="shared" si="252"/>
        <v>1</v>
      </c>
      <c r="B8135" s="9">
        <f t="shared" si="253"/>
        <v>1</v>
      </c>
      <c r="C8135" s="11">
        <v>37622</v>
      </c>
      <c r="D8135" s="10">
        <v>51304.95703125</v>
      </c>
      <c r="E8135" s="10">
        <v>51298.20703125</v>
      </c>
      <c r="F8135" s="10">
        <v>52758.04296875</v>
      </c>
      <c r="G8135" s="10">
        <v>51330.1796875</v>
      </c>
      <c r="H8135" s="10">
        <v>51321.21484375</v>
      </c>
      <c r="I8135" s="10">
        <v>51540.15234375</v>
      </c>
      <c r="J8135" s="10">
        <v>101056.78125</v>
      </c>
      <c r="K8135" s="10">
        <v>101066.640625</v>
      </c>
      <c r="L8135" s="10">
        <v>102919.0859375</v>
      </c>
      <c r="M8135" s="10">
        <v>101046.640625</v>
      </c>
      <c r="N8135" s="10">
        <v>101051.2109375</v>
      </c>
      <c r="O8135" s="10">
        <v>102364.359375</v>
      </c>
    </row>
    <row r="8136" spans="1:15" x14ac:dyDescent="0.3">
      <c r="A8136" s="9">
        <f t="shared" si="252"/>
        <v>1</v>
      </c>
      <c r="B8136" s="9">
        <f t="shared" si="253"/>
        <v>2</v>
      </c>
      <c r="C8136" s="11">
        <v>37623</v>
      </c>
      <c r="D8136" s="10">
        <v>51987.12109375</v>
      </c>
      <c r="E8136" s="10">
        <v>51984.05859375</v>
      </c>
      <c r="F8136" s="10">
        <v>53567.359375</v>
      </c>
      <c r="G8136" s="10">
        <v>52049.80859375</v>
      </c>
      <c r="H8136" s="10">
        <v>52030.1328125</v>
      </c>
      <c r="I8136" s="10">
        <v>52330.03515625</v>
      </c>
      <c r="J8136" s="10">
        <v>101399.296875</v>
      </c>
      <c r="K8136" s="10">
        <v>101409.15625</v>
      </c>
      <c r="L8136" s="10">
        <v>103261.59375</v>
      </c>
      <c r="M8136" s="10">
        <v>101389.15625</v>
      </c>
      <c r="N8136" s="10">
        <v>101393.7265625</v>
      </c>
      <c r="O8136" s="10">
        <v>102706.8671875</v>
      </c>
    </row>
    <row r="8137" spans="1:15" x14ac:dyDescent="0.3">
      <c r="A8137" s="9">
        <f t="shared" ref="A8137:A8200" si="254">MONTH(C8137)</f>
        <v>1</v>
      </c>
      <c r="B8137" s="9">
        <f t="shared" ref="B8137:B8200" si="255">DAY(C8137)</f>
        <v>3</v>
      </c>
      <c r="C8137" s="11">
        <v>37624</v>
      </c>
      <c r="D8137" s="10">
        <v>52665.30078125</v>
      </c>
      <c r="E8137" s="10">
        <v>52665.9296875</v>
      </c>
      <c r="F8137" s="10">
        <v>54372.6953125</v>
      </c>
      <c r="G8137" s="10">
        <v>52765.4609375</v>
      </c>
      <c r="H8137" s="10">
        <v>52735.07421875</v>
      </c>
      <c r="I8137" s="10">
        <v>53115.93359375</v>
      </c>
      <c r="J8137" s="10">
        <v>101722.28125</v>
      </c>
      <c r="K8137" s="10">
        <v>101732.1328125</v>
      </c>
      <c r="L8137" s="10">
        <v>103584.5625</v>
      </c>
      <c r="M8137" s="10">
        <v>101712.1328125</v>
      </c>
      <c r="N8137" s="10">
        <v>101716.703125</v>
      </c>
      <c r="O8137" s="10">
        <v>103029.8359375</v>
      </c>
    </row>
    <row r="8138" spans="1:15" x14ac:dyDescent="0.3">
      <c r="A8138" s="9">
        <f t="shared" si="254"/>
        <v>1</v>
      </c>
      <c r="B8138" s="9">
        <f t="shared" si="255"/>
        <v>4</v>
      </c>
      <c r="C8138" s="11">
        <v>37625</v>
      </c>
      <c r="D8138" s="10">
        <v>53341.48828125</v>
      </c>
      <c r="E8138" s="10">
        <v>53345.80859375</v>
      </c>
      <c r="F8138" s="10">
        <v>55176.03515625</v>
      </c>
      <c r="G8138" s="10">
        <v>53479.11328125</v>
      </c>
      <c r="H8138" s="10">
        <v>53438.015625</v>
      </c>
      <c r="I8138" s="10">
        <v>53899.8359375</v>
      </c>
      <c r="J8138" s="10">
        <v>102036.2890625</v>
      </c>
      <c r="K8138" s="10">
        <v>102046.1484375</v>
      </c>
      <c r="L8138" s="10">
        <v>103898.5625</v>
      </c>
      <c r="M8138" s="10">
        <v>102026.1484375</v>
      </c>
      <c r="N8138" s="10">
        <v>102030.71875</v>
      </c>
      <c r="O8138" s="10">
        <v>103343.84375</v>
      </c>
    </row>
    <row r="8139" spans="1:15" x14ac:dyDescent="0.3">
      <c r="A8139" s="9">
        <f t="shared" si="254"/>
        <v>1</v>
      </c>
      <c r="B8139" s="9">
        <f t="shared" si="255"/>
        <v>5</v>
      </c>
      <c r="C8139" s="11">
        <v>37626</v>
      </c>
      <c r="D8139" s="10">
        <v>54017.6640625</v>
      </c>
      <c r="E8139" s="10">
        <v>54025.671875</v>
      </c>
      <c r="F8139" s="10">
        <v>55979.359375</v>
      </c>
      <c r="G8139" s="10">
        <v>54192.75390625</v>
      </c>
      <c r="H8139" s="10">
        <v>54140.9453125</v>
      </c>
      <c r="I8139" s="10">
        <v>54683.7265625</v>
      </c>
      <c r="J8139" s="10">
        <v>102352.0859375</v>
      </c>
      <c r="K8139" s="10">
        <v>102361.9453125</v>
      </c>
      <c r="L8139" s="10">
        <v>104214.34375</v>
      </c>
      <c r="M8139" s="10">
        <v>102341.9453125</v>
      </c>
      <c r="N8139" s="10">
        <v>102346.515625</v>
      </c>
      <c r="O8139" s="10">
        <v>103659.6328125</v>
      </c>
    </row>
    <row r="8140" spans="1:15" x14ac:dyDescent="0.3">
      <c r="A8140" s="9">
        <f t="shared" si="254"/>
        <v>1</v>
      </c>
      <c r="B8140" s="9">
        <f t="shared" si="255"/>
        <v>6</v>
      </c>
      <c r="C8140" s="11">
        <v>37627</v>
      </c>
      <c r="D8140" s="10">
        <v>54693.82421875</v>
      </c>
      <c r="E8140" s="10">
        <v>54705.5234375</v>
      </c>
      <c r="F8140" s="10">
        <v>56782.67578125</v>
      </c>
      <c r="G8140" s="10">
        <v>54906.3828125</v>
      </c>
      <c r="H8140" s="10">
        <v>54843.86328125</v>
      </c>
      <c r="I8140" s="10">
        <v>55467.6015625</v>
      </c>
      <c r="J8140" s="10">
        <v>102669.6640625</v>
      </c>
      <c r="K8140" s="10">
        <v>102679.515625</v>
      </c>
      <c r="L8140" s="10">
        <v>104531.90625</v>
      </c>
      <c r="M8140" s="10">
        <v>102659.515625</v>
      </c>
      <c r="N8140" s="10">
        <v>102664.09375</v>
      </c>
      <c r="O8140" s="10">
        <v>103977.1953125</v>
      </c>
    </row>
    <row r="8141" spans="1:15" x14ac:dyDescent="0.3">
      <c r="A8141" s="9">
        <f t="shared" si="254"/>
        <v>1</v>
      </c>
      <c r="B8141" s="9">
        <f t="shared" si="255"/>
        <v>7</v>
      </c>
      <c r="C8141" s="11">
        <v>37628</v>
      </c>
      <c r="D8141" s="10">
        <v>55367.99609375</v>
      </c>
      <c r="E8141" s="10">
        <v>55383.3828125</v>
      </c>
      <c r="F8141" s="10">
        <v>57583.9921875</v>
      </c>
      <c r="G8141" s="10">
        <v>55618.015625</v>
      </c>
      <c r="H8141" s="10">
        <v>55544.7890625</v>
      </c>
      <c r="I8141" s="10">
        <v>56249.484375</v>
      </c>
      <c r="J8141" s="10">
        <v>102978.046875</v>
      </c>
      <c r="K8141" s="10">
        <v>102987.90625</v>
      </c>
      <c r="L8141" s="10">
        <v>104840.28125</v>
      </c>
      <c r="M8141" s="10">
        <v>102967.90625</v>
      </c>
      <c r="N8141" s="10">
        <v>102972.4765625</v>
      </c>
      <c r="O8141" s="10">
        <v>104285.578125</v>
      </c>
    </row>
    <row r="8142" spans="1:15" x14ac:dyDescent="0.3">
      <c r="A8142" s="9">
        <f t="shared" si="254"/>
        <v>1</v>
      </c>
      <c r="B8142" s="9">
        <f t="shared" si="255"/>
        <v>8</v>
      </c>
      <c r="C8142" s="11">
        <v>37629</v>
      </c>
      <c r="D8142" s="10">
        <v>56042.15234375</v>
      </c>
      <c r="E8142" s="10">
        <v>56061.2265625</v>
      </c>
      <c r="F8142" s="10">
        <v>58385.296875</v>
      </c>
      <c r="G8142" s="10">
        <v>56329.63671875</v>
      </c>
      <c r="H8142" s="10">
        <v>56245.69921875</v>
      </c>
      <c r="I8142" s="10">
        <v>57031.3515625</v>
      </c>
      <c r="J8142" s="10">
        <v>103288.1640625</v>
      </c>
      <c r="K8142" s="10">
        <v>103298.015625</v>
      </c>
      <c r="L8142" s="10">
        <v>105150.3828125</v>
      </c>
      <c r="M8142" s="10">
        <v>103278.015625</v>
      </c>
      <c r="N8142" s="10">
        <v>103282.59375</v>
      </c>
      <c r="O8142" s="10">
        <v>104595.6796875</v>
      </c>
    </row>
    <row r="8143" spans="1:15" x14ac:dyDescent="0.3">
      <c r="A8143" s="9">
        <f t="shared" si="254"/>
        <v>1</v>
      </c>
      <c r="B8143" s="9">
        <f t="shared" si="255"/>
        <v>9</v>
      </c>
      <c r="C8143" s="11">
        <v>37630</v>
      </c>
      <c r="D8143" s="10">
        <v>56716.30078125</v>
      </c>
      <c r="E8143" s="10">
        <v>56739.0625</v>
      </c>
      <c r="F8143" s="10">
        <v>59186.5859375</v>
      </c>
      <c r="G8143" s="10">
        <v>57041.25</v>
      </c>
      <c r="H8143" s="10">
        <v>56946.6015625</v>
      </c>
      <c r="I8143" s="10">
        <v>57813.20703125</v>
      </c>
      <c r="J8143" s="10">
        <v>103600</v>
      </c>
      <c r="K8143" s="10">
        <v>103609.8515625</v>
      </c>
      <c r="L8143" s="10">
        <v>105462.203125</v>
      </c>
      <c r="M8143" s="10">
        <v>103589.8515625</v>
      </c>
      <c r="N8143" s="10">
        <v>103594.4296875</v>
      </c>
      <c r="O8143" s="10">
        <v>104907.5078125</v>
      </c>
    </row>
    <row r="8144" spans="1:15" x14ac:dyDescent="0.3">
      <c r="A8144" s="9">
        <f t="shared" si="254"/>
        <v>1</v>
      </c>
      <c r="B8144" s="9">
        <f t="shared" si="255"/>
        <v>10</v>
      </c>
      <c r="C8144" s="11">
        <v>37631</v>
      </c>
      <c r="D8144" s="10">
        <v>57400.3515625</v>
      </c>
      <c r="E8144" s="10">
        <v>57426.80859375</v>
      </c>
      <c r="F8144" s="10">
        <v>59997.78515625</v>
      </c>
      <c r="G8144" s="10">
        <v>57762.765625</v>
      </c>
      <c r="H8144" s="10">
        <v>57657.41015625</v>
      </c>
      <c r="I8144" s="10">
        <v>58604.96484375</v>
      </c>
      <c r="J8144" s="10">
        <v>103969.21875</v>
      </c>
      <c r="K8144" s="10">
        <v>103979.078125</v>
      </c>
      <c r="L8144" s="10">
        <v>105831.4140625</v>
      </c>
      <c r="M8144" s="10">
        <v>103959.078125</v>
      </c>
      <c r="N8144" s="10">
        <v>103963.6484375</v>
      </c>
      <c r="O8144" s="10">
        <v>105276.7265625</v>
      </c>
    </row>
    <row r="8145" spans="1:15" x14ac:dyDescent="0.3">
      <c r="A8145" s="9">
        <f t="shared" si="254"/>
        <v>1</v>
      </c>
      <c r="B8145" s="9">
        <f t="shared" si="255"/>
        <v>11</v>
      </c>
      <c r="C8145" s="11">
        <v>37632</v>
      </c>
      <c r="D8145" s="10">
        <v>58110.1796875</v>
      </c>
      <c r="E8145" s="10">
        <v>58140.32421875</v>
      </c>
      <c r="F8145" s="10">
        <v>60834.75</v>
      </c>
      <c r="G8145" s="10">
        <v>58510.0546875</v>
      </c>
      <c r="H8145" s="10">
        <v>58393.9921875</v>
      </c>
      <c r="I8145" s="10">
        <v>59422.5</v>
      </c>
      <c r="J8145" s="10">
        <v>104485.890625</v>
      </c>
      <c r="K8145" s="10">
        <v>104495.7421875</v>
      </c>
      <c r="L8145" s="10">
        <v>106348.078125</v>
      </c>
      <c r="M8145" s="10">
        <v>104475.7421875</v>
      </c>
      <c r="N8145" s="10">
        <v>104480.3203125</v>
      </c>
      <c r="O8145" s="10">
        <v>105793.3828125</v>
      </c>
    </row>
    <row r="8146" spans="1:15" x14ac:dyDescent="0.3">
      <c r="A8146" s="9">
        <f t="shared" si="254"/>
        <v>1</v>
      </c>
      <c r="B8146" s="9">
        <f t="shared" si="255"/>
        <v>12</v>
      </c>
      <c r="C8146" s="11">
        <v>37633</v>
      </c>
      <c r="D8146" s="10">
        <v>58800.1640625</v>
      </c>
      <c r="E8146" s="10">
        <v>58833.99609375</v>
      </c>
      <c r="F8146" s="10">
        <v>61651.87109375</v>
      </c>
      <c r="G8146" s="10">
        <v>59237.5</v>
      </c>
      <c r="H8146" s="10">
        <v>59110.7265625</v>
      </c>
      <c r="I8146" s="10">
        <v>60220.18359375</v>
      </c>
      <c r="J8146" s="10">
        <v>104892.84375</v>
      </c>
      <c r="K8146" s="10">
        <v>104902.703125</v>
      </c>
      <c r="L8146" s="10">
        <v>106755.015625</v>
      </c>
      <c r="M8146" s="10">
        <v>104882.703125</v>
      </c>
      <c r="N8146" s="10">
        <v>104887.2734375</v>
      </c>
      <c r="O8146" s="10">
        <v>106200.328125</v>
      </c>
    </row>
    <row r="8147" spans="1:15" x14ac:dyDescent="0.3">
      <c r="A8147" s="9">
        <f t="shared" si="254"/>
        <v>1</v>
      </c>
      <c r="B8147" s="9">
        <f t="shared" si="255"/>
        <v>13</v>
      </c>
      <c r="C8147" s="11">
        <v>37634</v>
      </c>
      <c r="D8147" s="10">
        <v>59488.15234375</v>
      </c>
      <c r="E8147" s="10">
        <v>59525.671875</v>
      </c>
      <c r="F8147" s="10">
        <v>62466.99609375</v>
      </c>
      <c r="G8147" s="10">
        <v>59962.94921875</v>
      </c>
      <c r="H8147" s="10">
        <v>59825.46484375</v>
      </c>
      <c r="I8147" s="10">
        <v>61015.87109375</v>
      </c>
      <c r="J8147" s="10">
        <v>105290.671875</v>
      </c>
      <c r="K8147" s="10">
        <v>105300.53125</v>
      </c>
      <c r="L8147" s="10">
        <v>107152.8359375</v>
      </c>
      <c r="M8147" s="10">
        <v>105280.53125</v>
      </c>
      <c r="N8147" s="10">
        <v>105285.1015625</v>
      </c>
      <c r="O8147" s="10">
        <v>106598.1484375</v>
      </c>
    </row>
    <row r="8148" spans="1:15" x14ac:dyDescent="0.3">
      <c r="A8148" s="9">
        <f t="shared" si="254"/>
        <v>1</v>
      </c>
      <c r="B8148" s="9">
        <f t="shared" si="255"/>
        <v>14</v>
      </c>
      <c r="C8148" s="11">
        <v>37635</v>
      </c>
      <c r="D8148" s="10">
        <v>60170.17578125</v>
      </c>
      <c r="E8148" s="10">
        <v>60211.3828125</v>
      </c>
      <c r="F8148" s="10">
        <v>63276.15234375</v>
      </c>
      <c r="G8148" s="10">
        <v>60682.43359375</v>
      </c>
      <c r="H8148" s="10">
        <v>60534.2421875</v>
      </c>
      <c r="I8148" s="10">
        <v>61805.59765625</v>
      </c>
      <c r="J8148" s="10">
        <v>105656.546875</v>
      </c>
      <c r="K8148" s="10">
        <v>105666.3984375</v>
      </c>
      <c r="L8148" s="10">
        <v>107518.6953125</v>
      </c>
      <c r="M8148" s="10">
        <v>105646.3984375</v>
      </c>
      <c r="N8148" s="10">
        <v>105650.9765625</v>
      </c>
      <c r="O8148" s="10">
        <v>106964.015625</v>
      </c>
    </row>
    <row r="8149" spans="1:15" x14ac:dyDescent="0.3">
      <c r="A8149" s="9">
        <f t="shared" si="254"/>
        <v>1</v>
      </c>
      <c r="B8149" s="9">
        <f t="shared" si="255"/>
        <v>15</v>
      </c>
      <c r="C8149" s="11">
        <v>37636</v>
      </c>
      <c r="D8149" s="10">
        <v>60846.23828125</v>
      </c>
      <c r="E8149" s="10">
        <v>60891.13671875</v>
      </c>
      <c r="F8149" s="10">
        <v>64079.3515625</v>
      </c>
      <c r="G8149" s="10">
        <v>61395.95703125</v>
      </c>
      <c r="H8149" s="10">
        <v>61237.05859375</v>
      </c>
      <c r="I8149" s="10">
        <v>62589.35546875</v>
      </c>
      <c r="J8149" s="10">
        <v>105990.1328125</v>
      </c>
      <c r="K8149" s="10">
        <v>105999.9921875</v>
      </c>
      <c r="L8149" s="10">
        <v>107852.265625</v>
      </c>
      <c r="M8149" s="10">
        <v>105979.9921875</v>
      </c>
      <c r="N8149" s="10">
        <v>105984.5625</v>
      </c>
      <c r="O8149" s="10">
        <v>107297.59375</v>
      </c>
    </row>
    <row r="8150" spans="1:15" x14ac:dyDescent="0.3">
      <c r="A8150" s="9">
        <f t="shared" si="254"/>
        <v>1</v>
      </c>
      <c r="B8150" s="9">
        <f t="shared" si="255"/>
        <v>16</v>
      </c>
      <c r="C8150" s="11">
        <v>37637</v>
      </c>
      <c r="D8150" s="10">
        <v>61520.30859375</v>
      </c>
      <c r="E8150" s="10">
        <v>61568.89453125</v>
      </c>
      <c r="F8150" s="10">
        <v>64880.55078125</v>
      </c>
      <c r="G8150" s="10">
        <v>62107.48828125</v>
      </c>
      <c r="H8150" s="10">
        <v>61937.87890625</v>
      </c>
      <c r="I8150" s="10">
        <v>63371.12109375</v>
      </c>
      <c r="J8150" s="10">
        <v>106310.609375</v>
      </c>
      <c r="K8150" s="10">
        <v>106320.46875</v>
      </c>
      <c r="L8150" s="10">
        <v>108172.734375</v>
      </c>
      <c r="M8150" s="10">
        <v>106300.46875</v>
      </c>
      <c r="N8150" s="10">
        <v>106305.0390625</v>
      </c>
      <c r="O8150" s="10">
        <v>107618.0625</v>
      </c>
    </row>
    <row r="8151" spans="1:15" x14ac:dyDescent="0.3">
      <c r="A8151" s="9">
        <f t="shared" si="254"/>
        <v>1</v>
      </c>
      <c r="B8151" s="9">
        <f t="shared" si="255"/>
        <v>17</v>
      </c>
      <c r="C8151" s="11">
        <v>37638</v>
      </c>
      <c r="D8151" s="10">
        <v>62200.3203125</v>
      </c>
      <c r="E8151" s="10">
        <v>62252.59375</v>
      </c>
      <c r="F8151" s="10">
        <v>65687.6953125</v>
      </c>
      <c r="G8151" s="10">
        <v>62824.95703125</v>
      </c>
      <c r="H8151" s="10">
        <v>62644.63671875</v>
      </c>
      <c r="I8151" s="10">
        <v>64158.828125</v>
      </c>
      <c r="J8151" s="10">
        <v>106663.296875</v>
      </c>
      <c r="K8151" s="10">
        <v>106673.1484375</v>
      </c>
      <c r="L8151" s="10">
        <v>108525.40625</v>
      </c>
      <c r="M8151" s="10">
        <v>106653.1484375</v>
      </c>
      <c r="N8151" s="10">
        <v>106657.7265625</v>
      </c>
      <c r="O8151" s="10">
        <v>107970.734375</v>
      </c>
    </row>
    <row r="8152" spans="1:15" x14ac:dyDescent="0.3">
      <c r="A8152" s="9">
        <f t="shared" si="254"/>
        <v>1</v>
      </c>
      <c r="B8152" s="9">
        <f t="shared" si="255"/>
        <v>18</v>
      </c>
      <c r="C8152" s="11">
        <v>37639</v>
      </c>
      <c r="D8152" s="10">
        <v>62890.234375</v>
      </c>
      <c r="E8152" s="10">
        <v>62946.19921875</v>
      </c>
      <c r="F8152" s="10">
        <v>66504.734375</v>
      </c>
      <c r="G8152" s="10">
        <v>63552.328125</v>
      </c>
      <c r="H8152" s="10">
        <v>63361.3046875</v>
      </c>
      <c r="I8152" s="10">
        <v>64956.4375</v>
      </c>
      <c r="J8152" s="10">
        <v>107070.34375</v>
      </c>
      <c r="K8152" s="10">
        <v>107080.203125</v>
      </c>
      <c r="L8152" s="10">
        <v>108932.4453125</v>
      </c>
      <c r="M8152" s="10">
        <v>107060.203125</v>
      </c>
      <c r="N8152" s="10">
        <v>107064.7734375</v>
      </c>
      <c r="O8152" s="10">
        <v>108377.78125</v>
      </c>
    </row>
    <row r="8153" spans="1:15" x14ac:dyDescent="0.3">
      <c r="A8153" s="9">
        <f t="shared" si="254"/>
        <v>1</v>
      </c>
      <c r="B8153" s="9">
        <f t="shared" si="255"/>
        <v>19</v>
      </c>
      <c r="C8153" s="11">
        <v>37640</v>
      </c>
      <c r="D8153" s="10">
        <v>63582.125</v>
      </c>
      <c r="E8153" s="10">
        <v>63641.7734375</v>
      </c>
      <c r="F8153" s="10">
        <v>67323.75</v>
      </c>
      <c r="G8153" s="10">
        <v>64281.67578125</v>
      </c>
      <c r="H8153" s="10">
        <v>64079.94140625</v>
      </c>
      <c r="I8153" s="10">
        <v>65756.015625</v>
      </c>
      <c r="J8153" s="10">
        <v>107486.453125</v>
      </c>
      <c r="K8153" s="10">
        <v>107496.3046875</v>
      </c>
      <c r="L8153" s="10">
        <v>109348.5390625</v>
      </c>
      <c r="M8153" s="10">
        <v>107476.3125</v>
      </c>
      <c r="N8153" s="10">
        <v>107480.8828125</v>
      </c>
      <c r="O8153" s="10">
        <v>108793.875</v>
      </c>
    </row>
    <row r="8154" spans="1:15" x14ac:dyDescent="0.3">
      <c r="A8154" s="9">
        <f t="shared" si="254"/>
        <v>1</v>
      </c>
      <c r="B8154" s="9">
        <f t="shared" si="255"/>
        <v>20</v>
      </c>
      <c r="C8154" s="11">
        <v>37641</v>
      </c>
      <c r="D8154" s="10">
        <v>64272.01953125</v>
      </c>
      <c r="E8154" s="10">
        <v>64335.359375</v>
      </c>
      <c r="F8154" s="10">
        <v>68140.7734375</v>
      </c>
      <c r="G8154" s="10">
        <v>65009.02734375</v>
      </c>
      <c r="H8154" s="10">
        <v>64796.5859375</v>
      </c>
      <c r="I8154" s="10">
        <v>66553.6015625</v>
      </c>
      <c r="J8154" s="10">
        <v>107889.234375</v>
      </c>
      <c r="K8154" s="10">
        <v>107899.0859375</v>
      </c>
      <c r="L8154" s="10">
        <v>109751.3046875</v>
      </c>
      <c r="M8154" s="10">
        <v>107879.0859375</v>
      </c>
      <c r="N8154" s="10">
        <v>107883.65625</v>
      </c>
      <c r="O8154" s="10">
        <v>109196.6484375</v>
      </c>
    </row>
    <row r="8155" spans="1:15" x14ac:dyDescent="0.3">
      <c r="A8155" s="9">
        <f t="shared" si="254"/>
        <v>1</v>
      </c>
      <c r="B8155" s="9">
        <f t="shared" si="255"/>
        <v>21</v>
      </c>
      <c r="C8155" s="11">
        <v>37642</v>
      </c>
      <c r="D8155" s="10">
        <v>64979.75390625</v>
      </c>
      <c r="E8155" s="10">
        <v>65046.78125</v>
      </c>
      <c r="F8155" s="10">
        <v>68975.6328125</v>
      </c>
      <c r="G8155" s="10">
        <v>65754.21875</v>
      </c>
      <c r="H8155" s="10">
        <v>65531.07421875</v>
      </c>
      <c r="I8155" s="10">
        <v>67369.03125</v>
      </c>
      <c r="J8155" s="10">
        <v>108389.609375</v>
      </c>
      <c r="K8155" s="10">
        <v>108399.46875</v>
      </c>
      <c r="L8155" s="10">
        <v>110251.671875</v>
      </c>
      <c r="M8155" s="10">
        <v>108379.46875</v>
      </c>
      <c r="N8155" s="10">
        <v>108384.0390625</v>
      </c>
      <c r="O8155" s="10">
        <v>109697.0234375</v>
      </c>
    </row>
    <row r="8156" spans="1:15" x14ac:dyDescent="0.3">
      <c r="A8156" s="9">
        <f t="shared" si="254"/>
        <v>1</v>
      </c>
      <c r="B8156" s="9">
        <f t="shared" si="255"/>
        <v>22</v>
      </c>
      <c r="C8156" s="11">
        <v>37643</v>
      </c>
      <c r="D8156" s="10">
        <v>65731.1171875</v>
      </c>
      <c r="E8156" s="10">
        <v>65801.828125</v>
      </c>
      <c r="F8156" s="10">
        <v>69854.1171875</v>
      </c>
      <c r="G8156" s="10">
        <v>66543.0390625</v>
      </c>
      <c r="H8156" s="10">
        <v>66309.1875</v>
      </c>
      <c r="I8156" s="10">
        <v>68228.078125</v>
      </c>
      <c r="J8156" s="10">
        <v>109129.96875</v>
      </c>
      <c r="K8156" s="10">
        <v>109139.828125</v>
      </c>
      <c r="L8156" s="10">
        <v>110992.0234375</v>
      </c>
      <c r="M8156" s="10">
        <v>109119.828125</v>
      </c>
      <c r="N8156" s="10">
        <v>109124.3984375</v>
      </c>
      <c r="O8156" s="10">
        <v>110437.3671875</v>
      </c>
    </row>
    <row r="8157" spans="1:15" x14ac:dyDescent="0.3">
      <c r="A8157" s="9">
        <f t="shared" si="254"/>
        <v>1</v>
      </c>
      <c r="B8157" s="9">
        <f t="shared" si="255"/>
        <v>23</v>
      </c>
      <c r="C8157" s="11">
        <v>37644</v>
      </c>
      <c r="D8157" s="10">
        <v>66797.84375</v>
      </c>
      <c r="E8157" s="10">
        <v>66872.25</v>
      </c>
      <c r="F8157" s="10">
        <v>71047.9609375</v>
      </c>
      <c r="G8157" s="10">
        <v>67647.2265625</v>
      </c>
      <c r="H8157" s="10">
        <v>67402.65625</v>
      </c>
      <c r="I8157" s="10">
        <v>69402.4921875</v>
      </c>
      <c r="J8157" s="10">
        <v>111611.1875</v>
      </c>
      <c r="K8157" s="10">
        <v>111621.0390625</v>
      </c>
      <c r="L8157" s="10">
        <v>113473.2265625</v>
      </c>
      <c r="M8157" s="10">
        <v>111601.0390625</v>
      </c>
      <c r="N8157" s="10">
        <v>111605.6171875</v>
      </c>
      <c r="O8157" s="10">
        <v>112918.578125</v>
      </c>
    </row>
    <row r="8158" spans="1:15" x14ac:dyDescent="0.3">
      <c r="A8158" s="9">
        <f t="shared" si="254"/>
        <v>1</v>
      </c>
      <c r="B8158" s="9">
        <f t="shared" si="255"/>
        <v>24</v>
      </c>
      <c r="C8158" s="11">
        <v>37645</v>
      </c>
      <c r="D8158" s="10">
        <v>67737.609375</v>
      </c>
      <c r="E8158" s="10">
        <v>67815.703125</v>
      </c>
      <c r="F8158" s="10">
        <v>72114.84375</v>
      </c>
      <c r="G8158" s="10">
        <v>68624.4453125</v>
      </c>
      <c r="H8158" s="10">
        <v>68369.171875</v>
      </c>
      <c r="I8158" s="10">
        <v>70449.9453125</v>
      </c>
      <c r="J8158" s="10">
        <v>113381.0859375</v>
      </c>
      <c r="K8158" s="10">
        <v>113390.9453125</v>
      </c>
      <c r="L8158" s="10">
        <v>115243.1171875</v>
      </c>
      <c r="M8158" s="10">
        <v>113370.9453125</v>
      </c>
      <c r="N8158" s="10">
        <v>113375.515625</v>
      </c>
      <c r="O8158" s="10">
        <v>114688.46875</v>
      </c>
    </row>
    <row r="8159" spans="1:15" x14ac:dyDescent="0.3">
      <c r="A8159" s="9">
        <f t="shared" si="254"/>
        <v>1</v>
      </c>
      <c r="B8159" s="9">
        <f t="shared" si="255"/>
        <v>25</v>
      </c>
      <c r="C8159" s="11">
        <v>37646</v>
      </c>
      <c r="D8159" s="10">
        <v>68598.0234375</v>
      </c>
      <c r="E8159" s="10">
        <v>68679.8046875</v>
      </c>
      <c r="F8159" s="10">
        <v>73102.375</v>
      </c>
      <c r="G8159" s="10">
        <v>69522.3125</v>
      </c>
      <c r="H8159" s="10">
        <v>69256.3359375</v>
      </c>
      <c r="I8159" s="10">
        <v>71418.0390625</v>
      </c>
      <c r="J8159" s="10">
        <v>114707.4140625</v>
      </c>
      <c r="K8159" s="10">
        <v>114717.265625</v>
      </c>
      <c r="L8159" s="10">
        <v>116569.421875</v>
      </c>
      <c r="M8159" s="10">
        <v>114697.265625</v>
      </c>
      <c r="N8159" s="10">
        <v>114701.84375</v>
      </c>
      <c r="O8159" s="10">
        <v>116014.78125</v>
      </c>
    </row>
    <row r="8160" spans="1:15" x14ac:dyDescent="0.3">
      <c r="A8160" s="9">
        <f t="shared" si="254"/>
        <v>1</v>
      </c>
      <c r="B8160" s="9">
        <f t="shared" si="255"/>
        <v>26</v>
      </c>
      <c r="C8160" s="11">
        <v>37647</v>
      </c>
      <c r="D8160" s="10">
        <v>69420.734375</v>
      </c>
      <c r="E8160" s="10">
        <v>69506.203125</v>
      </c>
      <c r="F8160" s="10">
        <v>74052.203125</v>
      </c>
      <c r="G8160" s="10">
        <v>70382.484375</v>
      </c>
      <c r="H8160" s="10">
        <v>70105.796875</v>
      </c>
      <c r="I8160" s="10">
        <v>72348.4296875</v>
      </c>
      <c r="J8160" s="10">
        <v>115821.515625</v>
      </c>
      <c r="K8160" s="10">
        <v>115831.3671875</v>
      </c>
      <c r="L8160" s="10">
        <v>117683.515625</v>
      </c>
      <c r="M8160" s="10">
        <v>115811.375</v>
      </c>
      <c r="N8160" s="10">
        <v>115815.9453125</v>
      </c>
      <c r="O8160" s="10">
        <v>117128.8828125</v>
      </c>
    </row>
    <row r="8161" spans="1:15" x14ac:dyDescent="0.3">
      <c r="A8161" s="9">
        <f t="shared" si="254"/>
        <v>1</v>
      </c>
      <c r="B8161" s="9">
        <f t="shared" si="255"/>
        <v>27</v>
      </c>
      <c r="C8161" s="11">
        <v>37648</v>
      </c>
      <c r="D8161" s="10">
        <v>70253.3515625</v>
      </c>
      <c r="E8161" s="10">
        <v>70342.5078125</v>
      </c>
      <c r="F8161" s="10">
        <v>75011.9375</v>
      </c>
      <c r="G8161" s="10">
        <v>71252.5546875</v>
      </c>
      <c r="H8161" s="10">
        <v>70965.1640625</v>
      </c>
      <c r="I8161" s="10">
        <v>73288.734375</v>
      </c>
      <c r="J8161" s="10">
        <v>116983.578125</v>
      </c>
      <c r="K8161" s="10">
        <v>116993.4375</v>
      </c>
      <c r="L8161" s="10">
        <v>118845.5703125</v>
      </c>
      <c r="M8161" s="10">
        <v>116973.4375</v>
      </c>
      <c r="N8161" s="10">
        <v>116978.0078125</v>
      </c>
      <c r="O8161" s="10">
        <v>118290.9375</v>
      </c>
    </row>
    <row r="8162" spans="1:15" x14ac:dyDescent="0.3">
      <c r="A8162" s="9">
        <f t="shared" si="254"/>
        <v>1</v>
      </c>
      <c r="B8162" s="9">
        <f t="shared" si="255"/>
        <v>28</v>
      </c>
      <c r="C8162" s="11">
        <v>37649</v>
      </c>
      <c r="D8162" s="10">
        <v>71087.9453125</v>
      </c>
      <c r="E8162" s="10">
        <v>71180.7890625</v>
      </c>
      <c r="F8162" s="10">
        <v>75973.6328125</v>
      </c>
      <c r="G8162" s="10">
        <v>72124.59375</v>
      </c>
      <c r="H8162" s="10">
        <v>71826.5</v>
      </c>
      <c r="I8162" s="10">
        <v>74231</v>
      </c>
      <c r="J8162" s="10">
        <v>118150.265625</v>
      </c>
      <c r="K8162" s="10">
        <v>118160.1171875</v>
      </c>
      <c r="L8162" s="10">
        <v>120012.2421875</v>
      </c>
      <c r="M8162" s="10">
        <v>118140.1171875</v>
      </c>
      <c r="N8162" s="10">
        <v>118144.6953125</v>
      </c>
      <c r="O8162" s="10">
        <v>119457.609375</v>
      </c>
    </row>
    <row r="8163" spans="1:15" x14ac:dyDescent="0.3">
      <c r="A8163" s="9">
        <f t="shared" si="254"/>
        <v>1</v>
      </c>
      <c r="B8163" s="9">
        <f t="shared" si="255"/>
        <v>29</v>
      </c>
      <c r="C8163" s="11">
        <v>37650</v>
      </c>
      <c r="D8163" s="10">
        <v>71876.8984375</v>
      </c>
      <c r="E8163" s="10">
        <v>71973.4296875</v>
      </c>
      <c r="F8163" s="10">
        <v>76889.703125</v>
      </c>
      <c r="G8163" s="10">
        <v>72951.0078125</v>
      </c>
      <c r="H8163" s="10">
        <v>72642.203125</v>
      </c>
      <c r="I8163" s="10">
        <v>75127.6328125</v>
      </c>
      <c r="J8163" s="10">
        <v>119065.984375</v>
      </c>
      <c r="K8163" s="10">
        <v>119075.8359375</v>
      </c>
      <c r="L8163" s="10">
        <v>120927.9453125</v>
      </c>
      <c r="M8163" s="10">
        <v>119055.84375</v>
      </c>
      <c r="N8163" s="10">
        <v>119060.4140625</v>
      </c>
      <c r="O8163" s="10">
        <v>120373.3203125</v>
      </c>
    </row>
    <row r="8164" spans="1:15" x14ac:dyDescent="0.3">
      <c r="A8164" s="9">
        <f t="shared" si="254"/>
        <v>1</v>
      </c>
      <c r="B8164" s="9">
        <f t="shared" si="255"/>
        <v>30</v>
      </c>
      <c r="C8164" s="11">
        <v>37651</v>
      </c>
      <c r="D8164" s="10">
        <v>72646.0078125</v>
      </c>
      <c r="E8164" s="10">
        <v>72746.2265625</v>
      </c>
      <c r="F8164" s="10">
        <v>77785.921875</v>
      </c>
      <c r="G8164" s="10">
        <v>73757.5625</v>
      </c>
      <c r="H8164" s="10">
        <v>73438.0546875</v>
      </c>
      <c r="I8164" s="10">
        <v>76004.421875</v>
      </c>
      <c r="J8164" s="10">
        <v>119870.9296875</v>
      </c>
      <c r="K8164" s="10">
        <v>119880.78125</v>
      </c>
      <c r="L8164" s="10">
        <v>121732.8828125</v>
      </c>
      <c r="M8164" s="10">
        <v>119860.78125</v>
      </c>
      <c r="N8164" s="10">
        <v>119865.359375</v>
      </c>
      <c r="O8164" s="10">
        <v>121178.2578125</v>
      </c>
    </row>
    <row r="8165" spans="1:15" x14ac:dyDescent="0.3">
      <c r="A8165" s="9">
        <f t="shared" si="254"/>
        <v>1</v>
      </c>
      <c r="B8165" s="9">
        <f t="shared" si="255"/>
        <v>31</v>
      </c>
      <c r="C8165" s="11">
        <v>37652</v>
      </c>
      <c r="D8165" s="10">
        <v>73298.96875</v>
      </c>
      <c r="E8165" s="10">
        <v>73403.734375</v>
      </c>
      <c r="F8165" s="10">
        <v>78531.9609375</v>
      </c>
      <c r="G8165" s="10">
        <v>74433.8203125</v>
      </c>
      <c r="H8165" s="10">
        <v>74110.59375</v>
      </c>
      <c r="I8165" s="10">
        <v>76733.3125</v>
      </c>
      <c r="J8165" s="10">
        <v>120724.21875</v>
      </c>
      <c r="K8165" s="10">
        <v>120734.0703125</v>
      </c>
      <c r="L8165" s="10">
        <v>122586.15625</v>
      </c>
      <c r="M8165" s="10">
        <v>120714.078125</v>
      </c>
      <c r="N8165" s="10">
        <v>120718.6484375</v>
      </c>
      <c r="O8165" s="10">
        <v>122031.5390625</v>
      </c>
    </row>
    <row r="8166" spans="1:15" x14ac:dyDescent="0.3">
      <c r="A8166" s="9">
        <f t="shared" si="254"/>
        <v>2</v>
      </c>
      <c r="B8166" s="9">
        <f t="shared" si="255"/>
        <v>1</v>
      </c>
      <c r="C8166" s="11">
        <v>37653</v>
      </c>
      <c r="D8166" s="10">
        <v>73838.46875</v>
      </c>
      <c r="E8166" s="10">
        <v>73948.625</v>
      </c>
      <c r="F8166" s="10">
        <v>79130.4453125</v>
      </c>
      <c r="G8166" s="10">
        <v>74982.4375</v>
      </c>
      <c r="H8166" s="10">
        <v>74662.4921875</v>
      </c>
      <c r="I8166" s="10">
        <v>77316.9609375</v>
      </c>
      <c r="J8166" s="10">
        <v>121645.15625</v>
      </c>
      <c r="K8166" s="10">
        <v>121655.0078125</v>
      </c>
      <c r="L8166" s="10">
        <v>123507.078125</v>
      </c>
      <c r="M8166" s="10">
        <v>121635.015625</v>
      </c>
      <c r="N8166" s="10">
        <v>121639.5859375</v>
      </c>
      <c r="O8166" s="10">
        <v>122952.4609375</v>
      </c>
    </row>
    <row r="8167" spans="1:15" x14ac:dyDescent="0.3">
      <c r="A8167" s="9">
        <f t="shared" si="254"/>
        <v>2</v>
      </c>
      <c r="B8167" s="9">
        <f t="shared" si="255"/>
        <v>2</v>
      </c>
      <c r="C8167" s="11">
        <v>37654</v>
      </c>
      <c r="D8167" s="10">
        <v>74360.1015625</v>
      </c>
      <c r="E8167" s="10">
        <v>74475.6484375</v>
      </c>
      <c r="F8167" s="10">
        <v>79711.0625</v>
      </c>
      <c r="G8167" s="10">
        <v>75513.1875</v>
      </c>
      <c r="H8167" s="10">
        <v>75196.5234375</v>
      </c>
      <c r="I8167" s="10">
        <v>77882.75</v>
      </c>
      <c r="J8167" s="10">
        <v>122466.5859375</v>
      </c>
      <c r="K8167" s="10">
        <v>122476.4453125</v>
      </c>
      <c r="L8167" s="10">
        <v>124328.484375</v>
      </c>
      <c r="M8167" s="10">
        <v>122456.4453125</v>
      </c>
      <c r="N8167" s="10">
        <v>122461.015625</v>
      </c>
      <c r="O8167" s="10">
        <v>123773.8828125</v>
      </c>
    </row>
    <row r="8168" spans="1:15" x14ac:dyDescent="0.3">
      <c r="A8168" s="9">
        <f t="shared" si="254"/>
        <v>2</v>
      </c>
      <c r="B8168" s="9">
        <f t="shared" si="255"/>
        <v>3</v>
      </c>
      <c r="C8168" s="11">
        <v>37655</v>
      </c>
      <c r="D8168" s="10">
        <v>74855.9375</v>
      </c>
      <c r="E8168" s="10">
        <v>74976.875</v>
      </c>
      <c r="F8168" s="10">
        <v>80265.890625</v>
      </c>
      <c r="G8168" s="10">
        <v>76018.140625</v>
      </c>
      <c r="H8168" s="10">
        <v>75704.7578125</v>
      </c>
      <c r="I8168" s="10">
        <v>78422.7421875</v>
      </c>
      <c r="J8168" s="10">
        <v>123148.2421875</v>
      </c>
      <c r="K8168" s="10">
        <v>123158.09375</v>
      </c>
      <c r="L8168" s="10">
        <v>125010.109375</v>
      </c>
      <c r="M8168" s="10">
        <v>123138.09375</v>
      </c>
      <c r="N8168" s="10">
        <v>123142.671875</v>
      </c>
      <c r="O8168" s="10">
        <v>124455.515625</v>
      </c>
    </row>
    <row r="8169" spans="1:15" x14ac:dyDescent="0.3">
      <c r="A8169" s="9">
        <f t="shared" si="254"/>
        <v>2</v>
      </c>
      <c r="B8169" s="9">
        <f t="shared" si="255"/>
        <v>4</v>
      </c>
      <c r="C8169" s="11">
        <v>37656</v>
      </c>
      <c r="D8169" s="10">
        <v>75333.9140625</v>
      </c>
      <c r="E8169" s="10">
        <v>75460.2421875</v>
      </c>
      <c r="F8169" s="10">
        <v>80802.84375</v>
      </c>
      <c r="G8169" s="10">
        <v>76505.234375</v>
      </c>
      <c r="H8169" s="10">
        <v>76195.125</v>
      </c>
      <c r="I8169" s="10">
        <v>78944.859375</v>
      </c>
      <c r="J8169" s="10">
        <v>123732.9140625</v>
      </c>
      <c r="K8169" s="10">
        <v>123742.765625</v>
      </c>
      <c r="L8169" s="10">
        <v>125594.75</v>
      </c>
      <c r="M8169" s="10">
        <v>123722.765625</v>
      </c>
      <c r="N8169" s="10">
        <v>123727.34375</v>
      </c>
      <c r="O8169" s="10">
        <v>125040.1640625</v>
      </c>
    </row>
    <row r="8170" spans="1:15" x14ac:dyDescent="0.3">
      <c r="A8170" s="9">
        <f t="shared" si="254"/>
        <v>2</v>
      </c>
      <c r="B8170" s="9">
        <f t="shared" si="255"/>
        <v>5</v>
      </c>
      <c r="C8170" s="11">
        <v>37657</v>
      </c>
      <c r="D8170" s="10">
        <v>75796.0078125</v>
      </c>
      <c r="E8170" s="10">
        <v>75927.7265625</v>
      </c>
      <c r="F8170" s="10">
        <v>81323.9296875</v>
      </c>
      <c r="G8170" s="10">
        <v>76976.4453125</v>
      </c>
      <c r="H8170" s="10">
        <v>76669.6171875</v>
      </c>
      <c r="I8170" s="10">
        <v>79451.109375</v>
      </c>
      <c r="J8170" s="10">
        <v>124231.9609375</v>
      </c>
      <c r="K8170" s="10">
        <v>124241.8203125</v>
      </c>
      <c r="L8170" s="10">
        <v>126093.765625</v>
      </c>
      <c r="M8170" s="10">
        <v>124221.8203125</v>
      </c>
      <c r="N8170" s="10">
        <v>124226.390625</v>
      </c>
      <c r="O8170" s="10">
        <v>125539.1953125</v>
      </c>
    </row>
    <row r="8171" spans="1:15" x14ac:dyDescent="0.3">
      <c r="A8171" s="9">
        <f t="shared" si="254"/>
        <v>2</v>
      </c>
      <c r="B8171" s="9">
        <f t="shared" si="255"/>
        <v>6</v>
      </c>
      <c r="C8171" s="11">
        <v>37658</v>
      </c>
      <c r="D8171" s="10">
        <v>76246.1875</v>
      </c>
      <c r="E8171" s="10">
        <v>76383.3046875</v>
      </c>
      <c r="F8171" s="10">
        <v>81833.09375</v>
      </c>
      <c r="G8171" s="10">
        <v>77435.7421875</v>
      </c>
      <c r="H8171" s="10">
        <v>77132.1953125</v>
      </c>
      <c r="I8171" s="10">
        <v>79945.4375</v>
      </c>
      <c r="J8171" s="10">
        <v>124666.7421875</v>
      </c>
      <c r="K8171" s="10">
        <v>124676.59375</v>
      </c>
      <c r="L8171" s="10">
        <v>126528.515625</v>
      </c>
      <c r="M8171" s="10">
        <v>124656.59375</v>
      </c>
      <c r="N8171" s="10">
        <v>124661.171875</v>
      </c>
      <c r="O8171" s="10">
        <v>125973.9453125</v>
      </c>
    </row>
    <row r="8172" spans="1:15" x14ac:dyDescent="0.3">
      <c r="A8172" s="9">
        <f t="shared" si="254"/>
        <v>2</v>
      </c>
      <c r="B8172" s="9">
        <f t="shared" si="255"/>
        <v>7</v>
      </c>
      <c r="C8172" s="11">
        <v>37659</v>
      </c>
      <c r="D8172" s="10">
        <v>76686.4453125</v>
      </c>
      <c r="E8172" s="10">
        <v>76828.953125</v>
      </c>
      <c r="F8172" s="10">
        <v>82332.328125</v>
      </c>
      <c r="G8172" s="10">
        <v>77885.1171875</v>
      </c>
      <c r="H8172" s="10">
        <v>77584.8515625</v>
      </c>
      <c r="I8172" s="10">
        <v>80429.84375</v>
      </c>
      <c r="J8172" s="10">
        <v>125048.09375</v>
      </c>
      <c r="K8172" s="10">
        <v>125057.953125</v>
      </c>
      <c r="L8172" s="10">
        <v>126909.84375</v>
      </c>
      <c r="M8172" s="10">
        <v>125037.953125</v>
      </c>
      <c r="N8172" s="10">
        <v>125042.53125</v>
      </c>
      <c r="O8172" s="10">
        <v>126355.2890625</v>
      </c>
    </row>
    <row r="8173" spans="1:15" x14ac:dyDescent="0.3">
      <c r="A8173" s="9">
        <f t="shared" si="254"/>
        <v>2</v>
      </c>
      <c r="B8173" s="9">
        <f t="shared" si="255"/>
        <v>8</v>
      </c>
      <c r="C8173" s="11">
        <v>37660</v>
      </c>
      <c r="D8173" s="10">
        <v>77118.7578125</v>
      </c>
      <c r="E8173" s="10">
        <v>77266.65625</v>
      </c>
      <c r="F8173" s="10">
        <v>82823.6171875</v>
      </c>
      <c r="G8173" s="10">
        <v>78326.5390625</v>
      </c>
      <c r="H8173" s="10">
        <v>78029.5546875</v>
      </c>
      <c r="I8173" s="10">
        <v>80906.296875</v>
      </c>
      <c r="J8173" s="10">
        <v>125386.7109375</v>
      </c>
      <c r="K8173" s="10">
        <v>125396.5625</v>
      </c>
      <c r="L8173" s="10">
        <v>127248.421875</v>
      </c>
      <c r="M8173" s="10">
        <v>125376.5625</v>
      </c>
      <c r="N8173" s="10">
        <v>125381.140625</v>
      </c>
      <c r="O8173" s="10">
        <v>126693.875</v>
      </c>
    </row>
    <row r="8174" spans="1:15" x14ac:dyDescent="0.3">
      <c r="A8174" s="9">
        <f t="shared" si="254"/>
        <v>2</v>
      </c>
      <c r="B8174" s="9">
        <f t="shared" si="255"/>
        <v>9</v>
      </c>
      <c r="C8174" s="11">
        <v>37661</v>
      </c>
      <c r="D8174" s="10">
        <v>77547.0859375</v>
      </c>
      <c r="E8174" s="10">
        <v>77700.3828125</v>
      </c>
      <c r="F8174" s="10">
        <v>83310.9296875</v>
      </c>
      <c r="G8174" s="10">
        <v>78763.9921875</v>
      </c>
      <c r="H8174" s="10">
        <v>78470.2890625</v>
      </c>
      <c r="I8174" s="10">
        <v>81378.78125</v>
      </c>
      <c r="J8174" s="10">
        <v>125703.03125</v>
      </c>
      <c r="K8174" s="10">
        <v>125712.8828125</v>
      </c>
      <c r="L8174" s="10">
        <v>127564.7109375</v>
      </c>
      <c r="M8174" s="10">
        <v>125692.890625</v>
      </c>
      <c r="N8174" s="10">
        <v>125697.4609375</v>
      </c>
      <c r="O8174" s="10">
        <v>127010.171875</v>
      </c>
    </row>
    <row r="8175" spans="1:15" x14ac:dyDescent="0.3">
      <c r="A8175" s="9">
        <f t="shared" si="254"/>
        <v>2</v>
      </c>
      <c r="B8175" s="9">
        <f t="shared" si="255"/>
        <v>10</v>
      </c>
      <c r="C8175" s="11">
        <v>37662</v>
      </c>
      <c r="D8175" s="10">
        <v>77971.4453125</v>
      </c>
      <c r="E8175" s="10">
        <v>78130.1328125</v>
      </c>
      <c r="F8175" s="10">
        <v>83794.265625</v>
      </c>
      <c r="G8175" s="10">
        <v>79197.46875</v>
      </c>
      <c r="H8175" s="10">
        <v>78907.0390625</v>
      </c>
      <c r="I8175" s="10">
        <v>81847.28125</v>
      </c>
      <c r="J8175" s="10">
        <v>125997.3125</v>
      </c>
      <c r="K8175" s="10">
        <v>126007.1640625</v>
      </c>
      <c r="L8175" s="10">
        <v>127858.96875</v>
      </c>
      <c r="M8175" s="10">
        <v>125987.171875</v>
      </c>
      <c r="N8175" s="10">
        <v>125991.7421875</v>
      </c>
      <c r="O8175" s="10">
        <v>127304.4375</v>
      </c>
    </row>
    <row r="8176" spans="1:15" x14ac:dyDescent="0.3">
      <c r="A8176" s="9">
        <f t="shared" si="254"/>
        <v>2</v>
      </c>
      <c r="B8176" s="9">
        <f t="shared" si="255"/>
        <v>11</v>
      </c>
      <c r="C8176" s="11">
        <v>37663</v>
      </c>
      <c r="D8176" s="10">
        <v>78393.8125</v>
      </c>
      <c r="E8176" s="10">
        <v>78557.8828125</v>
      </c>
      <c r="F8176" s="10">
        <v>84275.609375</v>
      </c>
      <c r="G8176" s="10">
        <v>79628.9453125</v>
      </c>
      <c r="H8176" s="10">
        <v>79341.796875</v>
      </c>
      <c r="I8176" s="10">
        <v>82313.7890625</v>
      </c>
      <c r="J8176" s="10">
        <v>126279.65625</v>
      </c>
      <c r="K8176" s="10">
        <v>126289.515625</v>
      </c>
      <c r="L8176" s="10">
        <v>128141.28125</v>
      </c>
      <c r="M8176" s="10">
        <v>126269.515625</v>
      </c>
      <c r="N8176" s="10">
        <v>126274.09375</v>
      </c>
      <c r="O8176" s="10">
        <v>127586.765625</v>
      </c>
    </row>
    <row r="8177" spans="1:15" x14ac:dyDescent="0.3">
      <c r="A8177" s="9">
        <f t="shared" si="254"/>
        <v>2</v>
      </c>
      <c r="B8177" s="9">
        <f t="shared" si="255"/>
        <v>12</v>
      </c>
      <c r="C8177" s="11">
        <v>37664</v>
      </c>
      <c r="D8177" s="10">
        <v>78812.1953125</v>
      </c>
      <c r="E8177" s="10">
        <v>78981.6640625</v>
      </c>
      <c r="F8177" s="10">
        <v>84752.9765625</v>
      </c>
      <c r="G8177" s="10">
        <v>80056.453125</v>
      </c>
      <c r="H8177" s="10">
        <v>79772.5859375</v>
      </c>
      <c r="I8177" s="10">
        <v>82776.3203125</v>
      </c>
      <c r="J8177" s="10">
        <v>126540.4140625</v>
      </c>
      <c r="K8177" s="10">
        <v>126550.265625</v>
      </c>
      <c r="L8177" s="10">
        <v>128402.0078125</v>
      </c>
      <c r="M8177" s="10">
        <v>126530.2734375</v>
      </c>
      <c r="N8177" s="10">
        <v>126534.84375</v>
      </c>
      <c r="O8177" s="10">
        <v>127847.4921875</v>
      </c>
    </row>
    <row r="8178" spans="1:15" x14ac:dyDescent="0.3">
      <c r="A8178" s="9">
        <f t="shared" si="254"/>
        <v>2</v>
      </c>
      <c r="B8178" s="9">
        <f t="shared" si="255"/>
        <v>13</v>
      </c>
      <c r="C8178" s="11">
        <v>37665</v>
      </c>
      <c r="D8178" s="10">
        <v>79298.015625</v>
      </c>
      <c r="E8178" s="10">
        <v>79472.875</v>
      </c>
      <c r="F8178" s="10">
        <v>85264.7109375</v>
      </c>
      <c r="G8178" s="10">
        <v>80551.3828125</v>
      </c>
      <c r="H8178" s="10">
        <v>80270.796875</v>
      </c>
      <c r="I8178" s="10">
        <v>83306.28125</v>
      </c>
      <c r="J8178" s="10">
        <v>127129.8671875</v>
      </c>
      <c r="K8178" s="10">
        <v>127139.71875</v>
      </c>
      <c r="L8178" s="10">
        <v>129024.4921875</v>
      </c>
      <c r="M8178" s="10">
        <v>127119.7265625</v>
      </c>
      <c r="N8178" s="10">
        <v>127124.296875</v>
      </c>
      <c r="O8178" s="10">
        <v>128436.9296875</v>
      </c>
    </row>
    <row r="8179" spans="1:15" x14ac:dyDescent="0.3">
      <c r="A8179" s="9">
        <f t="shared" si="254"/>
        <v>2</v>
      </c>
      <c r="B8179" s="9">
        <f t="shared" si="255"/>
        <v>14</v>
      </c>
      <c r="C8179" s="11">
        <v>37666</v>
      </c>
      <c r="D8179" s="10">
        <v>79775.890625</v>
      </c>
      <c r="E8179" s="10">
        <v>79956.140625</v>
      </c>
      <c r="F8179" s="10">
        <v>85801.5625</v>
      </c>
      <c r="G8179" s="10">
        <v>81038.375</v>
      </c>
      <c r="H8179" s="10">
        <v>80761.0625</v>
      </c>
      <c r="I8179" s="10">
        <v>83828.296875</v>
      </c>
      <c r="J8179" s="10">
        <v>127676.640625</v>
      </c>
      <c r="K8179" s="10">
        <v>127686.4921875</v>
      </c>
      <c r="L8179" s="10">
        <v>129571.2265625</v>
      </c>
      <c r="M8179" s="10">
        <v>127666.5</v>
      </c>
      <c r="N8179" s="10">
        <v>127671.0703125</v>
      </c>
      <c r="O8179" s="10">
        <v>128983.6796875</v>
      </c>
    </row>
    <row r="8180" spans="1:15" x14ac:dyDescent="0.3">
      <c r="A8180" s="9">
        <f t="shared" si="254"/>
        <v>2</v>
      </c>
      <c r="B8180" s="9">
        <f t="shared" si="255"/>
        <v>15</v>
      </c>
      <c r="C8180" s="11">
        <v>37667</v>
      </c>
      <c r="D8180" s="10">
        <v>80235.8984375</v>
      </c>
      <c r="E8180" s="10">
        <v>80421.5390625</v>
      </c>
      <c r="F8180" s="10">
        <v>86287.4921875</v>
      </c>
      <c r="G8180" s="10">
        <v>81507.5</v>
      </c>
      <c r="H8180" s="10">
        <v>81233.46875</v>
      </c>
      <c r="I8180" s="10">
        <v>84332.453125</v>
      </c>
      <c r="J8180" s="10">
        <v>128133.2421875</v>
      </c>
      <c r="K8180" s="10">
        <v>128143.09375</v>
      </c>
      <c r="L8180" s="10">
        <v>130060.859375</v>
      </c>
      <c r="M8180" s="10">
        <v>128123.1015625</v>
      </c>
      <c r="N8180" s="10">
        <v>128127.671875</v>
      </c>
      <c r="O8180" s="10">
        <v>129440.2578125</v>
      </c>
    </row>
    <row r="8181" spans="1:15" x14ac:dyDescent="0.3">
      <c r="A8181" s="9">
        <f t="shared" si="254"/>
        <v>2</v>
      </c>
      <c r="B8181" s="9">
        <f t="shared" si="255"/>
        <v>16</v>
      </c>
      <c r="C8181" s="11">
        <v>37668</v>
      </c>
      <c r="D8181" s="10">
        <v>80695.8984375</v>
      </c>
      <c r="E8181" s="10">
        <v>80886.9296875</v>
      </c>
      <c r="F8181" s="10">
        <v>86773.4140625</v>
      </c>
      <c r="G8181" s="10">
        <v>81976.609375</v>
      </c>
      <c r="H8181" s="10">
        <v>81705.859375</v>
      </c>
      <c r="I8181" s="10">
        <v>84836.59375</v>
      </c>
      <c r="J8181" s="10">
        <v>128591.9921875</v>
      </c>
      <c r="K8181" s="10">
        <v>128601.8515625</v>
      </c>
      <c r="L8181" s="10">
        <v>130552.640625</v>
      </c>
      <c r="M8181" s="10">
        <v>128581.859375</v>
      </c>
      <c r="N8181" s="10">
        <v>128586.4296875</v>
      </c>
      <c r="O8181" s="10">
        <v>129898.9921875</v>
      </c>
    </row>
    <row r="8182" spans="1:15" x14ac:dyDescent="0.3">
      <c r="A8182" s="9">
        <f t="shared" si="254"/>
        <v>2</v>
      </c>
      <c r="B8182" s="9">
        <f t="shared" si="255"/>
        <v>17</v>
      </c>
      <c r="C8182" s="11">
        <v>37669</v>
      </c>
      <c r="D8182" s="10">
        <v>81140.015625</v>
      </c>
      <c r="E8182" s="10">
        <v>81336.4375</v>
      </c>
      <c r="F8182" s="10">
        <v>87243.453125</v>
      </c>
      <c r="G8182" s="10">
        <v>82429.8515625</v>
      </c>
      <c r="H8182" s="10">
        <v>82162.375</v>
      </c>
      <c r="I8182" s="10">
        <v>85324.8515625</v>
      </c>
      <c r="J8182" s="10">
        <v>128975.453125</v>
      </c>
      <c r="K8182" s="10">
        <v>128985.3046875</v>
      </c>
      <c r="L8182" s="10">
        <v>130969.125</v>
      </c>
      <c r="M8182" s="10">
        <v>128965.3125</v>
      </c>
      <c r="N8182" s="10">
        <v>128969.8828125</v>
      </c>
      <c r="O8182" s="10">
        <v>130282.421875</v>
      </c>
    </row>
    <row r="8183" spans="1:15" x14ac:dyDescent="0.3">
      <c r="A8183" s="9">
        <f t="shared" si="254"/>
        <v>2</v>
      </c>
      <c r="B8183" s="9">
        <f t="shared" si="255"/>
        <v>18</v>
      </c>
      <c r="C8183" s="11">
        <v>37670</v>
      </c>
      <c r="D8183" s="10">
        <v>81578.1796875</v>
      </c>
      <c r="E8183" s="10">
        <v>81779.9921875</v>
      </c>
      <c r="F8183" s="10">
        <v>87740.5859375</v>
      </c>
      <c r="G8183" s="10">
        <v>82877.125</v>
      </c>
      <c r="H8183" s="10">
        <v>82612.9296875</v>
      </c>
      <c r="I8183" s="10">
        <v>85807.15625</v>
      </c>
      <c r="J8183" s="10">
        <v>129331.546875</v>
      </c>
      <c r="K8183" s="10">
        <v>129341.3984375</v>
      </c>
      <c r="L8183" s="10">
        <v>131325.1875</v>
      </c>
      <c r="M8183" s="10">
        <v>129321.40625</v>
      </c>
      <c r="N8183" s="10">
        <v>129325.9765625</v>
      </c>
      <c r="O8183" s="10">
        <v>130638.5</v>
      </c>
    </row>
    <row r="8184" spans="1:15" x14ac:dyDescent="0.3">
      <c r="A8184" s="9">
        <f t="shared" si="254"/>
        <v>2</v>
      </c>
      <c r="B8184" s="9">
        <f t="shared" si="255"/>
        <v>19</v>
      </c>
      <c r="C8184" s="11">
        <v>37671</v>
      </c>
      <c r="D8184" s="10">
        <v>82012.3671875</v>
      </c>
      <c r="E8184" s="10">
        <v>82219.5703125</v>
      </c>
      <c r="F8184" s="10">
        <v>88200.6953125</v>
      </c>
      <c r="G8184" s="10">
        <v>83320.421875</v>
      </c>
      <c r="H8184" s="10">
        <v>83059.5078125</v>
      </c>
      <c r="I8184" s="10">
        <v>86252.421875</v>
      </c>
      <c r="J8184" s="10">
        <v>129669.8046875</v>
      </c>
      <c r="K8184" s="10">
        <v>129679.65625</v>
      </c>
      <c r="L8184" s="10">
        <v>131696.46875</v>
      </c>
      <c r="M8184" s="10">
        <v>129659.6640625</v>
      </c>
      <c r="N8184" s="10">
        <v>129664.234375</v>
      </c>
      <c r="O8184" s="10">
        <v>131009.796875</v>
      </c>
    </row>
    <row r="8185" spans="1:15" x14ac:dyDescent="0.3">
      <c r="A8185" s="9">
        <f t="shared" si="254"/>
        <v>2</v>
      </c>
      <c r="B8185" s="9">
        <f t="shared" si="255"/>
        <v>20</v>
      </c>
      <c r="C8185" s="11">
        <v>37672</v>
      </c>
      <c r="D8185" s="10">
        <v>82440.5859375</v>
      </c>
      <c r="E8185" s="10">
        <v>82653.1796875</v>
      </c>
      <c r="F8185" s="10">
        <v>88621.7734375</v>
      </c>
      <c r="G8185" s="10">
        <v>83757.7578125</v>
      </c>
      <c r="H8185" s="10">
        <v>83500.125</v>
      </c>
      <c r="I8185" s="10">
        <v>86658.671875</v>
      </c>
      <c r="J8185" s="10">
        <v>129980.234375</v>
      </c>
      <c r="K8185" s="10">
        <v>129990.0859375</v>
      </c>
      <c r="L8185" s="10">
        <v>132072.984375</v>
      </c>
      <c r="M8185" s="10">
        <v>129970.09375</v>
      </c>
      <c r="N8185" s="10">
        <v>129974.6640625</v>
      </c>
      <c r="O8185" s="10">
        <v>131386.3125</v>
      </c>
    </row>
    <row r="8186" spans="1:15" x14ac:dyDescent="0.3">
      <c r="A8186" s="9">
        <f t="shared" si="254"/>
        <v>2</v>
      </c>
      <c r="B8186" s="9">
        <f t="shared" si="255"/>
        <v>21</v>
      </c>
      <c r="C8186" s="11">
        <v>37673</v>
      </c>
      <c r="D8186" s="10">
        <v>82866.8203125</v>
      </c>
      <c r="E8186" s="10">
        <v>83084.796875</v>
      </c>
      <c r="F8186" s="10">
        <v>88941.6953125</v>
      </c>
      <c r="G8186" s="10">
        <v>84193.109375</v>
      </c>
      <c r="H8186" s="10">
        <v>83938.75</v>
      </c>
      <c r="I8186" s="10">
        <v>87029.8671875</v>
      </c>
      <c r="J8186" s="10">
        <v>130282.296875</v>
      </c>
      <c r="K8186" s="10">
        <v>130292.1484375</v>
      </c>
      <c r="L8186" s="10">
        <v>132540.296875</v>
      </c>
      <c r="M8186" s="10">
        <v>130272.15625</v>
      </c>
      <c r="N8186" s="10">
        <v>130276.7265625</v>
      </c>
      <c r="O8186" s="10">
        <v>131787.53125</v>
      </c>
    </row>
    <row r="8187" spans="1:15" x14ac:dyDescent="0.3">
      <c r="A8187" s="9">
        <f t="shared" si="254"/>
        <v>2</v>
      </c>
      <c r="B8187" s="9">
        <f t="shared" si="255"/>
        <v>22</v>
      </c>
      <c r="C8187" s="11">
        <v>37674</v>
      </c>
      <c r="D8187" s="10">
        <v>83291.0546875</v>
      </c>
      <c r="E8187" s="10">
        <v>83514.4296875</v>
      </c>
      <c r="F8187" s="10">
        <v>89292.6796875</v>
      </c>
      <c r="G8187" s="10">
        <v>84593.3984375</v>
      </c>
      <c r="H8187" s="10">
        <v>84342.3203125</v>
      </c>
      <c r="I8187" s="10">
        <v>87432.1328125</v>
      </c>
      <c r="J8187" s="10">
        <v>130575.8984375</v>
      </c>
      <c r="K8187" s="10">
        <v>130585.75</v>
      </c>
      <c r="L8187" s="10">
        <v>132966.09375</v>
      </c>
      <c r="M8187" s="10">
        <v>130598.8125</v>
      </c>
      <c r="N8187" s="10">
        <v>130603.390625</v>
      </c>
      <c r="O8187" s="10">
        <v>132147.21875</v>
      </c>
    </row>
    <row r="8188" spans="1:15" x14ac:dyDescent="0.3">
      <c r="A8188" s="9">
        <f t="shared" si="254"/>
        <v>2</v>
      </c>
      <c r="B8188" s="9">
        <f t="shared" si="255"/>
        <v>23</v>
      </c>
      <c r="C8188" s="11">
        <v>37675</v>
      </c>
      <c r="D8188" s="10">
        <v>83711.3125</v>
      </c>
      <c r="E8188" s="10">
        <v>83940.078125</v>
      </c>
      <c r="F8188" s="10">
        <v>89738.8671875</v>
      </c>
      <c r="G8188" s="10">
        <v>85022.78125</v>
      </c>
      <c r="H8188" s="10">
        <v>84774.9765625</v>
      </c>
      <c r="I8188" s="10">
        <v>87863.484375</v>
      </c>
      <c r="J8188" s="10">
        <v>130851.0234375</v>
      </c>
      <c r="K8188" s="10">
        <v>130860.875</v>
      </c>
      <c r="L8188" s="10">
        <v>133274.21875</v>
      </c>
      <c r="M8188" s="10">
        <v>130873.9375</v>
      </c>
      <c r="N8188" s="10">
        <v>130878.5078125</v>
      </c>
      <c r="O8188" s="10">
        <v>132455.375</v>
      </c>
    </row>
    <row r="8189" spans="1:15" x14ac:dyDescent="0.3">
      <c r="A8189" s="9">
        <f t="shared" si="254"/>
        <v>2</v>
      </c>
      <c r="B8189" s="9">
        <f t="shared" si="255"/>
        <v>24</v>
      </c>
      <c r="C8189" s="11">
        <v>37676</v>
      </c>
      <c r="D8189" s="10">
        <v>84129.5859375</v>
      </c>
      <c r="E8189" s="10">
        <v>84363.7421875</v>
      </c>
      <c r="F8189" s="10">
        <v>90183.0546875</v>
      </c>
      <c r="G8189" s="10">
        <v>85450.1640625</v>
      </c>
      <c r="H8189" s="10">
        <v>85205.640625</v>
      </c>
      <c r="I8189" s="10">
        <v>88292.84375</v>
      </c>
      <c r="J8189" s="10">
        <v>131117.484375</v>
      </c>
      <c r="K8189" s="10">
        <v>131127.328125</v>
      </c>
      <c r="L8189" s="10">
        <v>133573.6875</v>
      </c>
      <c r="M8189" s="10">
        <v>131140.390625</v>
      </c>
      <c r="N8189" s="10">
        <v>131144.96875</v>
      </c>
      <c r="O8189" s="10">
        <v>132754.859375</v>
      </c>
    </row>
    <row r="8190" spans="1:15" x14ac:dyDescent="0.3">
      <c r="A8190" s="9">
        <f t="shared" si="254"/>
        <v>2</v>
      </c>
      <c r="B8190" s="9">
        <f t="shared" si="255"/>
        <v>25</v>
      </c>
      <c r="C8190" s="11">
        <v>37677</v>
      </c>
      <c r="D8190" s="10">
        <v>84545.859375</v>
      </c>
      <c r="E8190" s="10">
        <v>84785.40625</v>
      </c>
      <c r="F8190" s="10">
        <v>90625.2578125</v>
      </c>
      <c r="G8190" s="10">
        <v>85875.5546875</v>
      </c>
      <c r="H8190" s="10">
        <v>85634.3125</v>
      </c>
      <c r="I8190" s="10">
        <v>88720.203125</v>
      </c>
      <c r="J8190" s="10">
        <v>131375.171875</v>
      </c>
      <c r="K8190" s="10">
        <v>131385.03125</v>
      </c>
      <c r="L8190" s="10">
        <v>133864.390625</v>
      </c>
      <c r="M8190" s="10">
        <v>131398.09375</v>
      </c>
      <c r="N8190" s="10">
        <v>131402.671875</v>
      </c>
      <c r="O8190" s="10">
        <v>133045.59375</v>
      </c>
    </row>
    <row r="8191" spans="1:15" x14ac:dyDescent="0.3">
      <c r="A8191" s="9">
        <f t="shared" si="254"/>
        <v>2</v>
      </c>
      <c r="B8191" s="9">
        <f t="shared" si="255"/>
        <v>26</v>
      </c>
      <c r="C8191" s="11">
        <v>37678</v>
      </c>
      <c r="D8191" s="10">
        <v>84958.1640625</v>
      </c>
      <c r="E8191" s="10">
        <v>85203.09375</v>
      </c>
      <c r="F8191" s="10">
        <v>91030.421875</v>
      </c>
      <c r="G8191" s="10">
        <v>86296.9765625</v>
      </c>
      <c r="H8191" s="10">
        <v>86059.0078125</v>
      </c>
      <c r="I8191" s="10">
        <v>89143.59375</v>
      </c>
      <c r="J8191" s="10">
        <v>131613.984375</v>
      </c>
      <c r="K8191" s="10">
        <v>131623.828125</v>
      </c>
      <c r="L8191" s="10">
        <v>134169.265625</v>
      </c>
      <c r="M8191" s="10">
        <v>131636.890625</v>
      </c>
      <c r="N8191" s="10">
        <v>131641.46875</v>
      </c>
      <c r="O8191" s="10">
        <v>133317.40625</v>
      </c>
    </row>
    <row r="8192" spans="1:15" x14ac:dyDescent="0.3">
      <c r="A8192" s="9">
        <f t="shared" si="254"/>
        <v>2</v>
      </c>
      <c r="B8192" s="9">
        <f t="shared" si="255"/>
        <v>27</v>
      </c>
      <c r="C8192" s="11">
        <v>37679</v>
      </c>
      <c r="D8192" s="10">
        <v>85368.46875</v>
      </c>
      <c r="E8192" s="10">
        <v>85618.796875</v>
      </c>
      <c r="F8192" s="10">
        <v>91433.6015625</v>
      </c>
      <c r="G8192" s="10">
        <v>86716.3984375</v>
      </c>
      <c r="H8192" s="10">
        <v>86481.7109375</v>
      </c>
      <c r="I8192" s="10">
        <v>89564.984375</v>
      </c>
      <c r="J8192" s="10">
        <v>131843.8125</v>
      </c>
      <c r="K8192" s="10">
        <v>131853.671875</v>
      </c>
      <c r="L8192" s="10">
        <v>134465.15625</v>
      </c>
      <c r="M8192" s="10">
        <v>131866.734375</v>
      </c>
      <c r="N8192" s="10">
        <v>131871.296875</v>
      </c>
      <c r="O8192" s="10">
        <v>133580.265625</v>
      </c>
    </row>
    <row r="8193" spans="1:15" x14ac:dyDescent="0.3">
      <c r="A8193" s="9">
        <f t="shared" si="254"/>
        <v>2</v>
      </c>
      <c r="B8193" s="9">
        <f t="shared" si="255"/>
        <v>28</v>
      </c>
      <c r="C8193" s="11">
        <v>37680</v>
      </c>
      <c r="D8193" s="10">
        <v>85846.2734375</v>
      </c>
      <c r="E8193" s="10">
        <v>86099.359375</v>
      </c>
      <c r="F8193" s="10">
        <v>91848.78125</v>
      </c>
      <c r="G8193" s="10">
        <v>87160.9140625</v>
      </c>
      <c r="H8193" s="10">
        <v>86933.9609375</v>
      </c>
      <c r="I8193" s="10">
        <v>90005.0078125</v>
      </c>
      <c r="J8193" s="10">
        <v>132054.453125</v>
      </c>
      <c r="K8193" s="10">
        <v>132064.296875</v>
      </c>
      <c r="L8193" s="10">
        <v>134774.90625</v>
      </c>
      <c r="M8193" s="10">
        <v>132110.421875</v>
      </c>
      <c r="N8193" s="10">
        <v>132115</v>
      </c>
      <c r="O8193" s="10">
        <v>133856.984375</v>
      </c>
    </row>
    <row r="8194" spans="1:15" x14ac:dyDescent="0.3">
      <c r="A8194" s="9">
        <f t="shared" si="254"/>
        <v>3</v>
      </c>
      <c r="B8194" s="9">
        <f t="shared" si="255"/>
        <v>1</v>
      </c>
      <c r="C8194" s="11">
        <v>37681</v>
      </c>
      <c r="D8194" s="10">
        <v>86391.2265625</v>
      </c>
      <c r="E8194" s="10">
        <v>86644.4375</v>
      </c>
      <c r="F8194" s="10">
        <v>92407.796875</v>
      </c>
      <c r="G8194" s="10">
        <v>87696.28125</v>
      </c>
      <c r="H8194" s="10">
        <v>87481.5390625</v>
      </c>
      <c r="I8194" s="10">
        <v>90562.4375</v>
      </c>
      <c r="J8194" s="10">
        <v>132272.78125</v>
      </c>
      <c r="K8194" s="10">
        <v>132282.625</v>
      </c>
      <c r="L8194" s="10">
        <v>134993.140625</v>
      </c>
      <c r="M8194" s="10">
        <v>132328.75</v>
      </c>
      <c r="N8194" s="10">
        <v>132333.328125</v>
      </c>
      <c r="O8194" s="10">
        <v>134075.25</v>
      </c>
    </row>
    <row r="8195" spans="1:15" x14ac:dyDescent="0.3">
      <c r="A8195" s="9">
        <f t="shared" si="254"/>
        <v>3</v>
      </c>
      <c r="B8195" s="9">
        <f t="shared" si="255"/>
        <v>2</v>
      </c>
      <c r="C8195" s="11">
        <v>37682</v>
      </c>
      <c r="D8195" s="10">
        <v>86936.15625</v>
      </c>
      <c r="E8195" s="10">
        <v>87189.5078125</v>
      </c>
      <c r="F8195" s="10">
        <v>92966.7890625</v>
      </c>
      <c r="G8195" s="10">
        <v>88231.6328125</v>
      </c>
      <c r="H8195" s="10">
        <v>88029.09375</v>
      </c>
      <c r="I8195" s="10">
        <v>91119.84375</v>
      </c>
      <c r="J8195" s="10">
        <v>132491.328125</v>
      </c>
      <c r="K8195" s="10">
        <v>132501.171875</v>
      </c>
      <c r="L8195" s="10">
        <v>135211.59375</v>
      </c>
      <c r="M8195" s="10">
        <v>132547.296875</v>
      </c>
      <c r="N8195" s="10">
        <v>132551.859375</v>
      </c>
      <c r="O8195" s="10">
        <v>134293.734375</v>
      </c>
    </row>
    <row r="8196" spans="1:15" x14ac:dyDescent="0.3">
      <c r="A8196" s="9">
        <f t="shared" si="254"/>
        <v>3</v>
      </c>
      <c r="B8196" s="9">
        <f t="shared" si="255"/>
        <v>3</v>
      </c>
      <c r="C8196" s="11">
        <v>37683</v>
      </c>
      <c r="D8196" s="10">
        <v>87479.09375</v>
      </c>
      <c r="E8196" s="10">
        <v>87732.5703125</v>
      </c>
      <c r="F8196" s="10">
        <v>93523.78125</v>
      </c>
      <c r="G8196" s="10">
        <v>88764.984375</v>
      </c>
      <c r="H8196" s="10">
        <v>88574.6484375</v>
      </c>
      <c r="I8196" s="10">
        <v>91675.2578125</v>
      </c>
      <c r="J8196" s="10">
        <v>132699.828125</v>
      </c>
      <c r="K8196" s="10">
        <v>132709.671875</v>
      </c>
      <c r="L8196" s="10">
        <v>135420</v>
      </c>
      <c r="M8196" s="10">
        <v>132755.796875</v>
      </c>
      <c r="N8196" s="10">
        <v>132760.359375</v>
      </c>
      <c r="O8196" s="10">
        <v>134502.15625</v>
      </c>
    </row>
    <row r="8197" spans="1:15" x14ac:dyDescent="0.3">
      <c r="A8197" s="9">
        <f t="shared" si="254"/>
        <v>3</v>
      </c>
      <c r="B8197" s="9">
        <f t="shared" si="255"/>
        <v>4</v>
      </c>
      <c r="C8197" s="11">
        <v>37684</v>
      </c>
      <c r="D8197" s="10">
        <v>88020.0234375</v>
      </c>
      <c r="E8197" s="10">
        <v>88273.6328125</v>
      </c>
      <c r="F8197" s="10">
        <v>94078.7734375</v>
      </c>
      <c r="G8197" s="10">
        <v>89296.3359375</v>
      </c>
      <c r="H8197" s="10">
        <v>89118.203125</v>
      </c>
      <c r="I8197" s="10">
        <v>92228.6640625</v>
      </c>
      <c r="J8197" s="10">
        <v>132898.265625</v>
      </c>
      <c r="K8197" s="10">
        <v>132908.109375</v>
      </c>
      <c r="L8197" s="10">
        <v>135618.34375</v>
      </c>
      <c r="M8197" s="10">
        <v>132954.234375</v>
      </c>
      <c r="N8197" s="10">
        <v>132958.796875</v>
      </c>
      <c r="O8197" s="10">
        <v>134700.546875</v>
      </c>
    </row>
    <row r="8198" spans="1:15" x14ac:dyDescent="0.3">
      <c r="A8198" s="9">
        <f t="shared" si="254"/>
        <v>3</v>
      </c>
      <c r="B8198" s="9">
        <f t="shared" si="255"/>
        <v>5</v>
      </c>
      <c r="C8198" s="11">
        <v>37685</v>
      </c>
      <c r="D8198" s="10">
        <v>88560.9375</v>
      </c>
      <c r="E8198" s="10">
        <v>88814.6796875</v>
      </c>
      <c r="F8198" s="10">
        <v>94633.7421875</v>
      </c>
      <c r="G8198" s="10">
        <v>89827.6640625</v>
      </c>
      <c r="H8198" s="10">
        <v>89661.7421875</v>
      </c>
      <c r="I8198" s="10">
        <v>92782.046875</v>
      </c>
      <c r="J8198" s="10">
        <v>133096.890625</v>
      </c>
      <c r="K8198" s="10">
        <v>133106.75</v>
      </c>
      <c r="L8198" s="10">
        <v>135816.875</v>
      </c>
      <c r="M8198" s="10">
        <v>133152.859375</v>
      </c>
      <c r="N8198" s="10">
        <v>133157.421875</v>
      </c>
      <c r="O8198" s="10">
        <v>134899.109375</v>
      </c>
    </row>
    <row r="8199" spans="1:15" x14ac:dyDescent="0.3">
      <c r="A8199" s="9">
        <f t="shared" si="254"/>
        <v>3</v>
      </c>
      <c r="B8199" s="9">
        <f t="shared" si="255"/>
        <v>6</v>
      </c>
      <c r="C8199" s="11">
        <v>37686</v>
      </c>
      <c r="D8199" s="10">
        <v>89101.8359375</v>
      </c>
      <c r="E8199" s="10">
        <v>89355.703125</v>
      </c>
      <c r="F8199" s="10">
        <v>95188.703125</v>
      </c>
      <c r="G8199" s="10">
        <v>90358.9765625</v>
      </c>
      <c r="H8199" s="10">
        <v>90205.2578125</v>
      </c>
      <c r="I8199" s="10">
        <v>93335.421875</v>
      </c>
      <c r="J8199" s="10">
        <v>133295.71875</v>
      </c>
      <c r="K8199" s="10">
        <v>133305.5625</v>
      </c>
      <c r="L8199" s="10">
        <v>136015.609375</v>
      </c>
      <c r="M8199" s="10">
        <v>133351.6875</v>
      </c>
      <c r="N8199" s="10">
        <v>133356.25</v>
      </c>
      <c r="O8199" s="10">
        <v>135097.875</v>
      </c>
    </row>
    <row r="8200" spans="1:15" x14ac:dyDescent="0.3">
      <c r="A8200" s="9">
        <f t="shared" si="254"/>
        <v>3</v>
      </c>
      <c r="B8200" s="9">
        <f t="shared" si="255"/>
        <v>7</v>
      </c>
      <c r="C8200" s="11">
        <v>37687</v>
      </c>
      <c r="D8200" s="10">
        <v>89642.71875</v>
      </c>
      <c r="E8200" s="10">
        <v>89896.7109375</v>
      </c>
      <c r="F8200" s="10">
        <v>95743.640625</v>
      </c>
      <c r="G8200" s="10">
        <v>90890.2734375</v>
      </c>
      <c r="H8200" s="10">
        <v>90748.7578125</v>
      </c>
      <c r="I8200" s="10">
        <v>93888.765625</v>
      </c>
      <c r="J8200" s="10">
        <v>133494.734375</v>
      </c>
      <c r="K8200" s="10">
        <v>133504.578125</v>
      </c>
      <c r="L8200" s="10">
        <v>136214.53125</v>
      </c>
      <c r="M8200" s="10">
        <v>133550.703125</v>
      </c>
      <c r="N8200" s="10">
        <v>133555.265625</v>
      </c>
      <c r="O8200" s="10">
        <v>135296.828125</v>
      </c>
    </row>
    <row r="8201" spans="1:15" x14ac:dyDescent="0.3">
      <c r="A8201" s="9">
        <f t="shared" ref="A8201:A8264" si="256">MONTH(C8201)</f>
        <v>3</v>
      </c>
      <c r="B8201" s="9">
        <f t="shared" ref="B8201:B8264" si="257">DAY(C8201)</f>
        <v>8</v>
      </c>
      <c r="C8201" s="11">
        <v>37688</v>
      </c>
      <c r="D8201" s="10">
        <v>90183.578125</v>
      </c>
      <c r="E8201" s="10">
        <v>90437.703125</v>
      </c>
      <c r="F8201" s="10">
        <v>96298.5546875</v>
      </c>
      <c r="G8201" s="10">
        <v>91421.546875</v>
      </c>
      <c r="H8201" s="10">
        <v>91292.234375</v>
      </c>
      <c r="I8201" s="10">
        <v>94442.1015625</v>
      </c>
      <c r="J8201" s="10">
        <v>133693.9375</v>
      </c>
      <c r="K8201" s="10">
        <v>133703.796875</v>
      </c>
      <c r="L8201" s="10">
        <v>136413.640625</v>
      </c>
      <c r="M8201" s="10">
        <v>133749.90625</v>
      </c>
      <c r="N8201" s="10">
        <v>133754.46875</v>
      </c>
      <c r="O8201" s="10">
        <v>135495.96875</v>
      </c>
    </row>
    <row r="8202" spans="1:15" x14ac:dyDescent="0.3">
      <c r="A8202" s="9">
        <f t="shared" si="256"/>
        <v>3</v>
      </c>
      <c r="B8202" s="9">
        <f t="shared" si="257"/>
        <v>9</v>
      </c>
      <c r="C8202" s="11">
        <v>37689</v>
      </c>
      <c r="D8202" s="10">
        <v>90726.3984375</v>
      </c>
      <c r="E8202" s="10">
        <v>90980.65625</v>
      </c>
      <c r="F8202" s="10">
        <v>96855.4453125</v>
      </c>
      <c r="G8202" s="10">
        <v>91954.7890625</v>
      </c>
      <c r="H8202" s="10">
        <v>91837.6796875</v>
      </c>
      <c r="I8202" s="10">
        <v>94997.3984375</v>
      </c>
      <c r="J8202" s="10">
        <v>133903.65625</v>
      </c>
      <c r="K8202" s="10">
        <v>133913.5</v>
      </c>
      <c r="L8202" s="10">
        <v>136623.25</v>
      </c>
      <c r="M8202" s="10">
        <v>133959.609375</v>
      </c>
      <c r="N8202" s="10">
        <v>133964.1875</v>
      </c>
      <c r="O8202" s="10">
        <v>135705.609375</v>
      </c>
    </row>
    <row r="8203" spans="1:15" x14ac:dyDescent="0.3">
      <c r="A8203" s="9">
        <f t="shared" si="256"/>
        <v>3</v>
      </c>
      <c r="B8203" s="9">
        <f t="shared" si="257"/>
        <v>10</v>
      </c>
      <c r="C8203" s="11">
        <v>37690</v>
      </c>
      <c r="D8203" s="10">
        <v>91269.203125</v>
      </c>
      <c r="E8203" s="10">
        <v>91523.59375</v>
      </c>
      <c r="F8203" s="10">
        <v>97412.3125</v>
      </c>
      <c r="G8203" s="10">
        <v>92488.015625</v>
      </c>
      <c r="H8203" s="10">
        <v>92383.109375</v>
      </c>
      <c r="I8203" s="10">
        <v>95552.6796875</v>
      </c>
      <c r="J8203" s="10">
        <v>134113.5625</v>
      </c>
      <c r="K8203" s="10">
        <v>134123.421875</v>
      </c>
      <c r="L8203" s="10">
        <v>136833.078125</v>
      </c>
      <c r="M8203" s="10">
        <v>134169.515625</v>
      </c>
      <c r="N8203" s="10">
        <v>134174.09375</v>
      </c>
      <c r="O8203" s="10">
        <v>135915.46875</v>
      </c>
    </row>
    <row r="8204" spans="1:15" x14ac:dyDescent="0.3">
      <c r="A8204" s="9">
        <f t="shared" si="256"/>
        <v>3</v>
      </c>
      <c r="B8204" s="9">
        <f t="shared" si="257"/>
        <v>11</v>
      </c>
      <c r="C8204" s="11">
        <v>37691</v>
      </c>
      <c r="D8204" s="10">
        <v>91813.9765625</v>
      </c>
      <c r="E8204" s="10">
        <v>92068.5</v>
      </c>
      <c r="F8204" s="10">
        <v>97971.140625</v>
      </c>
      <c r="G8204" s="10">
        <v>93023.2109375</v>
      </c>
      <c r="H8204" s="10">
        <v>92930.5</v>
      </c>
      <c r="I8204" s="10">
        <v>96109.921875</v>
      </c>
      <c r="J8204" s="10">
        <v>134334.015625</v>
      </c>
      <c r="K8204" s="10">
        <v>134343.859375</v>
      </c>
      <c r="L8204" s="10">
        <v>137053.421875</v>
      </c>
      <c r="M8204" s="10">
        <v>134389.96875</v>
      </c>
      <c r="N8204" s="10">
        <v>134394.53125</v>
      </c>
      <c r="O8204" s="10">
        <v>136135.84375</v>
      </c>
    </row>
    <row r="8205" spans="1:15" x14ac:dyDescent="0.3">
      <c r="A8205" s="9">
        <f t="shared" si="256"/>
        <v>3</v>
      </c>
      <c r="B8205" s="9">
        <f t="shared" si="257"/>
        <v>12</v>
      </c>
      <c r="C8205" s="11">
        <v>37692</v>
      </c>
      <c r="D8205" s="10">
        <v>92372.6171875</v>
      </c>
      <c r="E8205" s="10">
        <v>92627.265625</v>
      </c>
      <c r="F8205" s="10">
        <v>98510.7890625</v>
      </c>
      <c r="G8205" s="10">
        <v>93572.265625</v>
      </c>
      <c r="H8205" s="10">
        <v>93491.7578125</v>
      </c>
      <c r="I8205" s="10">
        <v>96681.0390625</v>
      </c>
      <c r="J8205" s="10">
        <v>134627.03125</v>
      </c>
      <c r="K8205" s="10">
        <v>134636.875</v>
      </c>
      <c r="L8205" s="10">
        <v>137379.40625</v>
      </c>
      <c r="M8205" s="10">
        <v>134682.984375</v>
      </c>
      <c r="N8205" s="10">
        <v>134687.546875</v>
      </c>
      <c r="O8205" s="10">
        <v>136428.796875</v>
      </c>
    </row>
    <row r="8206" spans="1:15" x14ac:dyDescent="0.3">
      <c r="A8206" s="9">
        <f t="shared" si="256"/>
        <v>3</v>
      </c>
      <c r="B8206" s="9">
        <f t="shared" si="257"/>
        <v>13</v>
      </c>
      <c r="C8206" s="11">
        <v>37693</v>
      </c>
      <c r="D8206" s="10">
        <v>92962.96875</v>
      </c>
      <c r="E8206" s="10">
        <v>93217.75</v>
      </c>
      <c r="F8206" s="10">
        <v>99082.1484375</v>
      </c>
      <c r="G8206" s="10">
        <v>94153.0390625</v>
      </c>
      <c r="H8206" s="10">
        <v>94084.734375</v>
      </c>
      <c r="I8206" s="10">
        <v>97283.8671875</v>
      </c>
      <c r="J8206" s="10">
        <v>135085.890625</v>
      </c>
      <c r="K8206" s="10">
        <v>135095.734375</v>
      </c>
      <c r="L8206" s="10">
        <v>137871.234375</v>
      </c>
      <c r="M8206" s="10">
        <v>135141.84375</v>
      </c>
      <c r="N8206" s="10">
        <v>135146.421875</v>
      </c>
      <c r="O8206" s="10">
        <v>136887.609375</v>
      </c>
    </row>
    <row r="8207" spans="1:15" x14ac:dyDescent="0.3">
      <c r="A8207" s="9">
        <f t="shared" si="256"/>
        <v>3</v>
      </c>
      <c r="B8207" s="9">
        <f t="shared" si="257"/>
        <v>14</v>
      </c>
      <c r="C8207" s="11">
        <v>37694</v>
      </c>
      <c r="D8207" s="10">
        <v>93585.046875</v>
      </c>
      <c r="E8207" s="10">
        <v>93839.953125</v>
      </c>
      <c r="F8207" s="10">
        <v>99685.2265625</v>
      </c>
      <c r="G8207" s="10">
        <v>94765.53125</v>
      </c>
      <c r="H8207" s="10">
        <v>94709.4296875</v>
      </c>
      <c r="I8207" s="10">
        <v>97918.4140625</v>
      </c>
      <c r="J8207" s="10">
        <v>135710.890625</v>
      </c>
      <c r="K8207" s="10">
        <v>135720.75</v>
      </c>
      <c r="L8207" s="10">
        <v>138529.1875</v>
      </c>
      <c r="M8207" s="10">
        <v>135766.84375</v>
      </c>
      <c r="N8207" s="10">
        <v>135771.40625</v>
      </c>
      <c r="O8207" s="10">
        <v>137512.546875</v>
      </c>
    </row>
    <row r="8208" spans="1:15" x14ac:dyDescent="0.3">
      <c r="A8208" s="9">
        <f t="shared" si="256"/>
        <v>3</v>
      </c>
      <c r="B8208" s="9">
        <f t="shared" si="257"/>
        <v>15</v>
      </c>
      <c r="C8208" s="11">
        <v>37695</v>
      </c>
      <c r="D8208" s="10">
        <v>94306.2734375</v>
      </c>
      <c r="E8208" s="10">
        <v>94561.3125</v>
      </c>
      <c r="F8208" s="10">
        <v>100387.4609375</v>
      </c>
      <c r="G8208" s="10">
        <v>95477.1796875</v>
      </c>
      <c r="H8208" s="10">
        <v>95433.2734375</v>
      </c>
      <c r="I8208" s="10">
        <v>98652.1171875</v>
      </c>
      <c r="J8208" s="10">
        <v>136873.375</v>
      </c>
      <c r="K8208" s="10">
        <v>136883.21875</v>
      </c>
      <c r="L8208" s="10">
        <v>139724.625</v>
      </c>
      <c r="M8208" s="10">
        <v>136929.3125</v>
      </c>
      <c r="N8208" s="10">
        <v>136933.875</v>
      </c>
      <c r="O8208" s="10">
        <v>138674.953125</v>
      </c>
    </row>
    <row r="8209" spans="1:15" x14ac:dyDescent="0.3">
      <c r="A8209" s="9">
        <f t="shared" si="256"/>
        <v>3</v>
      </c>
      <c r="B8209" s="9">
        <f t="shared" si="257"/>
        <v>16</v>
      </c>
      <c r="C8209" s="11">
        <v>37696</v>
      </c>
      <c r="D8209" s="10">
        <v>94942.1796875</v>
      </c>
      <c r="E8209" s="10">
        <v>95197.3515625</v>
      </c>
      <c r="F8209" s="10">
        <v>101004.3828125</v>
      </c>
      <c r="G8209" s="10">
        <v>96103.515625</v>
      </c>
      <c r="H8209" s="10">
        <v>96071.8125</v>
      </c>
      <c r="I8209" s="10">
        <v>99267.453125</v>
      </c>
      <c r="J8209" s="10">
        <v>137590.734375</v>
      </c>
      <c r="K8209" s="10">
        <v>137600.578125</v>
      </c>
      <c r="L8209" s="10">
        <v>140474.953125</v>
      </c>
      <c r="M8209" s="10">
        <v>137646.6875</v>
      </c>
      <c r="N8209" s="10">
        <v>137651.25</v>
      </c>
      <c r="O8209" s="10">
        <v>139425.3125</v>
      </c>
    </row>
    <row r="8210" spans="1:15" x14ac:dyDescent="0.3">
      <c r="A8210" s="9">
        <f t="shared" si="256"/>
        <v>3</v>
      </c>
      <c r="B8210" s="9">
        <f t="shared" si="257"/>
        <v>17</v>
      </c>
      <c r="C8210" s="11">
        <v>37697</v>
      </c>
      <c r="D8210" s="10">
        <v>95542.3671875</v>
      </c>
      <c r="E8210" s="10">
        <v>95797.671875</v>
      </c>
      <c r="F8210" s="10">
        <v>101585.5859375</v>
      </c>
      <c r="G8210" s="10">
        <v>96694.125</v>
      </c>
      <c r="H8210" s="10">
        <v>96674.6171875</v>
      </c>
      <c r="I8210" s="10">
        <v>99847.0625</v>
      </c>
      <c r="J8210" s="10">
        <v>138121.859375</v>
      </c>
      <c r="K8210" s="10">
        <v>138131.703125</v>
      </c>
      <c r="L8210" s="10">
        <v>141039.015625</v>
      </c>
      <c r="M8210" s="10">
        <v>138177.796875</v>
      </c>
      <c r="N8210" s="10">
        <v>138182.359375</v>
      </c>
      <c r="O8210" s="10">
        <v>139989.421875</v>
      </c>
    </row>
    <row r="8211" spans="1:15" x14ac:dyDescent="0.3">
      <c r="A8211" s="9">
        <f t="shared" si="256"/>
        <v>3</v>
      </c>
      <c r="B8211" s="9">
        <f t="shared" si="257"/>
        <v>18</v>
      </c>
      <c r="C8211" s="11">
        <v>37698</v>
      </c>
      <c r="D8211" s="10">
        <v>96126.671875</v>
      </c>
      <c r="E8211" s="10">
        <v>96382.109375</v>
      </c>
      <c r="F8211" s="10">
        <v>102150.8984375</v>
      </c>
      <c r="G8211" s="10">
        <v>97268.84375</v>
      </c>
      <c r="H8211" s="10">
        <v>97261.5390625</v>
      </c>
      <c r="I8211" s="10">
        <v>100410.78125</v>
      </c>
      <c r="J8211" s="10">
        <v>138570.328125</v>
      </c>
      <c r="K8211" s="10">
        <v>138580.171875</v>
      </c>
      <c r="L8211" s="10">
        <v>141520.453125</v>
      </c>
      <c r="M8211" s="10">
        <v>138626.265625</v>
      </c>
      <c r="N8211" s="10">
        <v>138630.828125</v>
      </c>
      <c r="O8211" s="10">
        <v>140470.890625</v>
      </c>
    </row>
    <row r="8212" spans="1:15" x14ac:dyDescent="0.3">
      <c r="A8212" s="9">
        <f t="shared" si="256"/>
        <v>3</v>
      </c>
      <c r="B8212" s="9">
        <f t="shared" si="257"/>
        <v>19</v>
      </c>
      <c r="C8212" s="11">
        <v>37699</v>
      </c>
      <c r="D8212" s="10">
        <v>96701.0390625</v>
      </c>
      <c r="E8212" s="10">
        <v>96956.6015625</v>
      </c>
      <c r="F8212" s="10">
        <v>102673.21875</v>
      </c>
      <c r="G8212" s="10">
        <v>97833.6328125</v>
      </c>
      <c r="H8212" s="10">
        <v>97838.53125</v>
      </c>
      <c r="I8212" s="10">
        <v>100964.5703125</v>
      </c>
      <c r="J8212" s="10">
        <v>138967.21875</v>
      </c>
      <c r="K8212" s="10">
        <v>138977.0625</v>
      </c>
      <c r="L8212" s="10">
        <v>141983.359375</v>
      </c>
      <c r="M8212" s="10">
        <v>139023.15625</v>
      </c>
      <c r="N8212" s="10">
        <v>139027.734375</v>
      </c>
      <c r="O8212" s="10">
        <v>140900.78125</v>
      </c>
    </row>
    <row r="8213" spans="1:15" x14ac:dyDescent="0.3">
      <c r="A8213" s="9">
        <f t="shared" si="256"/>
        <v>3</v>
      </c>
      <c r="B8213" s="9">
        <f t="shared" si="257"/>
        <v>20</v>
      </c>
      <c r="C8213" s="11">
        <v>37700</v>
      </c>
      <c r="D8213" s="10">
        <v>97277.3671875</v>
      </c>
      <c r="E8213" s="10">
        <v>97533.0625</v>
      </c>
      <c r="F8213" s="10">
        <v>103230.5625</v>
      </c>
      <c r="G8213" s="10">
        <v>98400.390625</v>
      </c>
      <c r="H8213" s="10">
        <v>98417.484375</v>
      </c>
      <c r="I8213" s="10">
        <v>101520.3203125</v>
      </c>
      <c r="J8213" s="10">
        <v>139374.9375</v>
      </c>
      <c r="K8213" s="10">
        <v>139384.78125</v>
      </c>
      <c r="L8213" s="10">
        <v>142424.03125</v>
      </c>
      <c r="M8213" s="10">
        <v>139430.875</v>
      </c>
      <c r="N8213" s="10">
        <v>139435.453125</v>
      </c>
      <c r="O8213" s="10">
        <v>141341.484375</v>
      </c>
    </row>
    <row r="8214" spans="1:15" x14ac:dyDescent="0.3">
      <c r="A8214" s="9">
        <f t="shared" si="256"/>
        <v>3</v>
      </c>
      <c r="B8214" s="9">
        <f t="shared" si="257"/>
        <v>21</v>
      </c>
      <c r="C8214" s="11">
        <v>37701</v>
      </c>
      <c r="D8214" s="10">
        <v>97853.6796875</v>
      </c>
      <c r="E8214" s="10">
        <v>98109.5078125</v>
      </c>
      <c r="F8214" s="10">
        <v>103754.828125</v>
      </c>
      <c r="G8214" s="10">
        <v>98967.125</v>
      </c>
      <c r="H8214" s="10">
        <v>98996.4140625</v>
      </c>
      <c r="I8214" s="10">
        <v>102076.0546875</v>
      </c>
      <c r="J8214" s="10">
        <v>139783.078125</v>
      </c>
      <c r="K8214" s="10">
        <v>139792.921875</v>
      </c>
      <c r="L8214" s="10">
        <v>142898.171875</v>
      </c>
      <c r="M8214" s="10">
        <v>139839</v>
      </c>
      <c r="N8214" s="10">
        <v>139843.578125</v>
      </c>
      <c r="O8214" s="10">
        <v>141782.609375</v>
      </c>
    </row>
    <row r="8215" spans="1:15" x14ac:dyDescent="0.3">
      <c r="A8215" s="9">
        <f t="shared" si="256"/>
        <v>3</v>
      </c>
      <c r="B8215" s="9">
        <f t="shared" si="257"/>
        <v>22</v>
      </c>
      <c r="C8215" s="11">
        <v>37702</v>
      </c>
      <c r="D8215" s="10">
        <v>98437.90625</v>
      </c>
      <c r="E8215" s="10">
        <v>98693.8671875</v>
      </c>
      <c r="F8215" s="10">
        <v>104320.0703125</v>
      </c>
      <c r="G8215" s="10">
        <v>99541.78125</v>
      </c>
      <c r="H8215" s="10">
        <v>99583.265625</v>
      </c>
      <c r="I8215" s="10">
        <v>102672.765625</v>
      </c>
      <c r="J8215" s="10">
        <v>140233.34375</v>
      </c>
      <c r="K8215" s="10">
        <v>140243.1875</v>
      </c>
      <c r="L8215" s="10">
        <v>143381.390625</v>
      </c>
      <c r="M8215" s="10">
        <v>140289.28125</v>
      </c>
      <c r="N8215" s="10">
        <v>140293.84375</v>
      </c>
      <c r="O8215" s="10">
        <v>142232.8125</v>
      </c>
    </row>
    <row r="8216" spans="1:15" x14ac:dyDescent="0.3">
      <c r="A8216" s="9">
        <f t="shared" si="256"/>
        <v>3</v>
      </c>
      <c r="B8216" s="9">
        <f t="shared" si="257"/>
        <v>23</v>
      </c>
      <c r="C8216" s="11">
        <v>37703</v>
      </c>
      <c r="D8216" s="10">
        <v>99287.90625</v>
      </c>
      <c r="E8216" s="10">
        <v>99543.9921875</v>
      </c>
      <c r="F8216" s="10">
        <v>105151.0859375</v>
      </c>
      <c r="G8216" s="10">
        <v>100382.203125</v>
      </c>
      <c r="H8216" s="10">
        <v>100435.890625</v>
      </c>
      <c r="I8216" s="10">
        <v>103502.1875</v>
      </c>
      <c r="J8216" s="10">
        <v>142083.421875</v>
      </c>
      <c r="K8216" s="10">
        <v>142093.265625</v>
      </c>
      <c r="L8216" s="10">
        <v>145264.40625</v>
      </c>
      <c r="M8216" s="10">
        <v>142139.34375</v>
      </c>
      <c r="N8216" s="10">
        <v>142143.921875</v>
      </c>
      <c r="O8216" s="10">
        <v>144115.875</v>
      </c>
    </row>
    <row r="8217" spans="1:15" x14ac:dyDescent="0.3">
      <c r="A8217" s="9">
        <f t="shared" si="256"/>
        <v>3</v>
      </c>
      <c r="B8217" s="9">
        <f t="shared" si="257"/>
        <v>24</v>
      </c>
      <c r="C8217" s="11">
        <v>37704</v>
      </c>
      <c r="D8217" s="10">
        <v>100056.5546875</v>
      </c>
      <c r="E8217" s="10">
        <v>100312.7734375</v>
      </c>
      <c r="F8217" s="10">
        <v>105933.8125</v>
      </c>
      <c r="G8217" s="10">
        <v>101141.2734375</v>
      </c>
      <c r="H8217" s="10">
        <v>101207.15625</v>
      </c>
      <c r="I8217" s="10">
        <v>104283.3203125</v>
      </c>
      <c r="J8217" s="10">
        <v>143506.609375</v>
      </c>
      <c r="K8217" s="10">
        <v>143516.453125</v>
      </c>
      <c r="L8217" s="10">
        <v>146687.5</v>
      </c>
      <c r="M8217" s="10">
        <v>143562.546875</v>
      </c>
      <c r="N8217" s="10">
        <v>143567.109375</v>
      </c>
      <c r="O8217" s="10">
        <v>145539</v>
      </c>
    </row>
    <row r="8218" spans="1:15" x14ac:dyDescent="0.3">
      <c r="A8218" s="9">
        <f t="shared" si="256"/>
        <v>3</v>
      </c>
      <c r="B8218" s="9">
        <f t="shared" si="257"/>
        <v>25</v>
      </c>
      <c r="C8218" s="11">
        <v>37705</v>
      </c>
      <c r="D8218" s="10">
        <v>100769.640625</v>
      </c>
      <c r="E8218" s="10">
        <v>101025.9921875</v>
      </c>
      <c r="F8218" s="10">
        <v>106627.9140625</v>
      </c>
      <c r="G8218" s="10">
        <v>101844.7890625</v>
      </c>
      <c r="H8218" s="10">
        <v>101922.8671875</v>
      </c>
      <c r="I8218" s="10">
        <v>105008.8828125</v>
      </c>
      <c r="J8218" s="10">
        <v>144638.171875</v>
      </c>
      <c r="K8218" s="10">
        <v>144648.015625</v>
      </c>
      <c r="L8218" s="10">
        <v>147852</v>
      </c>
      <c r="M8218" s="10">
        <v>144694.09375</v>
      </c>
      <c r="N8218" s="10">
        <v>144698.671875</v>
      </c>
      <c r="O8218" s="10">
        <v>146670.484375</v>
      </c>
    </row>
    <row r="8219" spans="1:15" x14ac:dyDescent="0.3">
      <c r="A8219" s="9">
        <f t="shared" si="256"/>
        <v>3</v>
      </c>
      <c r="B8219" s="9">
        <f t="shared" si="257"/>
        <v>26</v>
      </c>
      <c r="C8219" s="11">
        <v>37706</v>
      </c>
      <c r="D8219" s="10">
        <v>101782.2109375</v>
      </c>
      <c r="E8219" s="10">
        <v>102038.6953125</v>
      </c>
      <c r="F8219" s="10">
        <v>107588.4453125</v>
      </c>
      <c r="G8219" s="10">
        <v>102847.78125</v>
      </c>
      <c r="H8219" s="10">
        <v>102938.0625</v>
      </c>
      <c r="I8219" s="10">
        <v>106000.8828125</v>
      </c>
      <c r="J8219" s="10">
        <v>147351.953125</v>
      </c>
      <c r="K8219" s="10">
        <v>147361.78125</v>
      </c>
      <c r="L8219" s="10">
        <v>150631.78125</v>
      </c>
      <c r="M8219" s="10">
        <v>147407.875</v>
      </c>
      <c r="N8219" s="10">
        <v>147412.4375</v>
      </c>
      <c r="O8219" s="10">
        <v>149417.234375</v>
      </c>
    </row>
    <row r="8220" spans="1:15" x14ac:dyDescent="0.3">
      <c r="A8220" s="9">
        <f t="shared" si="256"/>
        <v>3</v>
      </c>
      <c r="B8220" s="9">
        <f t="shared" si="257"/>
        <v>27</v>
      </c>
      <c r="C8220" s="11">
        <v>37707</v>
      </c>
      <c r="D8220" s="10">
        <v>102636.0703125</v>
      </c>
      <c r="E8220" s="10">
        <v>102892.6875</v>
      </c>
      <c r="F8220" s="10">
        <v>108390.2578125</v>
      </c>
      <c r="G8220" s="10">
        <v>103692.0703125</v>
      </c>
      <c r="H8220" s="10">
        <v>103761.484375</v>
      </c>
      <c r="I8220" s="10">
        <v>106801.1015625</v>
      </c>
      <c r="J8220" s="10">
        <v>149229.6875</v>
      </c>
      <c r="K8220" s="10">
        <v>149239.515625</v>
      </c>
      <c r="L8220" s="10">
        <v>152575.515625</v>
      </c>
      <c r="M8220" s="10">
        <v>149285.609375</v>
      </c>
      <c r="N8220" s="10">
        <v>149323.234375</v>
      </c>
      <c r="O8220" s="10">
        <v>151361.015625</v>
      </c>
    </row>
    <row r="8221" spans="1:15" x14ac:dyDescent="0.3">
      <c r="A8221" s="9">
        <f t="shared" si="256"/>
        <v>3</v>
      </c>
      <c r="B8221" s="9">
        <f t="shared" si="257"/>
        <v>28</v>
      </c>
      <c r="C8221" s="11">
        <v>37708</v>
      </c>
      <c r="D8221" s="10">
        <v>103384.78125</v>
      </c>
      <c r="E8221" s="10">
        <v>103641.5234375</v>
      </c>
      <c r="F8221" s="10">
        <v>109086.921875</v>
      </c>
      <c r="G8221" s="10">
        <v>104398.1484375</v>
      </c>
      <c r="H8221" s="10">
        <v>104479.75</v>
      </c>
      <c r="I8221" s="10">
        <v>107496.171875</v>
      </c>
      <c r="J8221" s="10">
        <v>150553.125</v>
      </c>
      <c r="K8221" s="10">
        <v>150562.953125</v>
      </c>
      <c r="L8221" s="10">
        <v>153964.953125</v>
      </c>
      <c r="M8221" s="10">
        <v>150642.09375</v>
      </c>
      <c r="N8221" s="10">
        <v>150679.71875</v>
      </c>
      <c r="O8221" s="10">
        <v>152750.5</v>
      </c>
    </row>
    <row r="8222" spans="1:15" x14ac:dyDescent="0.3">
      <c r="A8222" s="9">
        <f t="shared" si="256"/>
        <v>3</v>
      </c>
      <c r="B8222" s="9">
        <f t="shared" si="257"/>
        <v>29</v>
      </c>
      <c r="C8222" s="11">
        <v>37709</v>
      </c>
      <c r="D8222" s="10">
        <v>104060.734375</v>
      </c>
      <c r="E8222" s="10">
        <v>104317.609375</v>
      </c>
      <c r="F8222" s="10">
        <v>109677.765625</v>
      </c>
      <c r="G8222" s="10">
        <v>105031.46875</v>
      </c>
      <c r="H8222" s="10">
        <v>105125.2734375</v>
      </c>
      <c r="I8222" s="10">
        <v>108151.546875</v>
      </c>
      <c r="J8222" s="10">
        <v>151768.5</v>
      </c>
      <c r="K8222" s="10">
        <v>151778.328125</v>
      </c>
      <c r="L8222" s="10">
        <v>155279.390625</v>
      </c>
      <c r="M8222" s="10">
        <v>151890.53125</v>
      </c>
      <c r="N8222" s="10">
        <v>151928.15625</v>
      </c>
      <c r="O8222" s="10">
        <v>153998.859375</v>
      </c>
    </row>
    <row r="8223" spans="1:15" x14ac:dyDescent="0.3">
      <c r="A8223" s="9">
        <f t="shared" si="256"/>
        <v>3</v>
      </c>
      <c r="B8223" s="9">
        <f t="shared" si="257"/>
        <v>30</v>
      </c>
      <c r="C8223" s="11">
        <v>37710</v>
      </c>
      <c r="D8223" s="10">
        <v>104742.625</v>
      </c>
      <c r="E8223" s="10">
        <v>104999.625</v>
      </c>
      <c r="F8223" s="10">
        <v>110340.6640625</v>
      </c>
      <c r="G8223" s="10">
        <v>105670.7265625</v>
      </c>
      <c r="H8223" s="10">
        <v>105776.7265625</v>
      </c>
      <c r="I8223" s="10">
        <v>108812.8515625</v>
      </c>
      <c r="J8223" s="10">
        <v>153087.71875</v>
      </c>
      <c r="K8223" s="10">
        <v>153097.546875</v>
      </c>
      <c r="L8223" s="10">
        <v>156631.546875</v>
      </c>
      <c r="M8223" s="10">
        <v>153242.796875</v>
      </c>
      <c r="N8223" s="10">
        <v>153280.421875</v>
      </c>
      <c r="O8223" s="10">
        <v>155351.0625</v>
      </c>
    </row>
    <row r="8224" spans="1:15" x14ac:dyDescent="0.3">
      <c r="A8224" s="9">
        <f t="shared" si="256"/>
        <v>3</v>
      </c>
      <c r="B8224" s="9">
        <f t="shared" si="257"/>
        <v>31</v>
      </c>
      <c r="C8224" s="11">
        <v>37711</v>
      </c>
      <c r="D8224" s="10">
        <v>105395.6640625</v>
      </c>
      <c r="E8224" s="10">
        <v>105653.453125</v>
      </c>
      <c r="F8224" s="10">
        <v>110981.296875</v>
      </c>
      <c r="G8224" s="10">
        <v>106323.109375</v>
      </c>
      <c r="H8224" s="10">
        <v>106436.0625</v>
      </c>
      <c r="I8224" s="10">
        <v>109471.0625</v>
      </c>
      <c r="J8224" s="10">
        <v>154604.703125</v>
      </c>
      <c r="K8224" s="10">
        <v>154614.546875</v>
      </c>
      <c r="L8224" s="10">
        <v>158214.53125</v>
      </c>
      <c r="M8224" s="10">
        <v>154759.796875</v>
      </c>
      <c r="N8224" s="10">
        <v>154797.40625</v>
      </c>
      <c r="O8224" s="10">
        <v>156901.03125</v>
      </c>
    </row>
    <row r="8225" spans="1:15" x14ac:dyDescent="0.3">
      <c r="A8225" s="9">
        <f t="shared" si="256"/>
        <v>4</v>
      </c>
      <c r="B8225" s="9">
        <f t="shared" si="257"/>
        <v>1</v>
      </c>
      <c r="C8225" s="11">
        <v>37712</v>
      </c>
      <c r="D8225" s="10">
        <v>105925.3203125</v>
      </c>
      <c r="E8225" s="10">
        <v>106184.53125</v>
      </c>
      <c r="F8225" s="10">
        <v>111570.9453125</v>
      </c>
      <c r="G8225" s="10">
        <v>106860.953125</v>
      </c>
      <c r="H8225" s="10">
        <v>106975.625</v>
      </c>
      <c r="I8225" s="10">
        <v>110031.40625</v>
      </c>
      <c r="J8225" s="10">
        <v>156098.859375</v>
      </c>
      <c r="K8225" s="10">
        <v>156108.6875</v>
      </c>
      <c r="L8225" s="10">
        <v>159741.421875</v>
      </c>
      <c r="M8225" s="10">
        <v>156253.921875</v>
      </c>
      <c r="N8225" s="10">
        <v>156291.546875</v>
      </c>
      <c r="O8225" s="10">
        <v>158428.046875</v>
      </c>
    </row>
    <row r="8226" spans="1:15" x14ac:dyDescent="0.3">
      <c r="A8226" s="9">
        <f t="shared" si="256"/>
        <v>4</v>
      </c>
      <c r="B8226" s="9">
        <f t="shared" si="257"/>
        <v>2</v>
      </c>
      <c r="C8226" s="11">
        <v>37713</v>
      </c>
      <c r="D8226" s="10">
        <v>106407.3203125</v>
      </c>
      <c r="E8226" s="10">
        <v>106667.96875</v>
      </c>
      <c r="F8226" s="10">
        <v>112079.875</v>
      </c>
      <c r="G8226" s="10">
        <v>107318.0859375</v>
      </c>
      <c r="H8226" s="10">
        <v>107434.4765625</v>
      </c>
      <c r="I8226" s="10">
        <v>110511.0390625</v>
      </c>
      <c r="J8226" s="10">
        <v>157311.296875</v>
      </c>
      <c r="K8226" s="10">
        <v>157321.140625</v>
      </c>
      <c r="L8226" s="10">
        <v>161019.671875</v>
      </c>
      <c r="M8226" s="10">
        <v>157499.421875</v>
      </c>
      <c r="N8226" s="10">
        <v>157537.03125</v>
      </c>
      <c r="O8226" s="10">
        <v>159706.40625</v>
      </c>
    </row>
    <row r="8227" spans="1:15" x14ac:dyDescent="0.3">
      <c r="A8227" s="9">
        <f t="shared" si="256"/>
        <v>4</v>
      </c>
      <c r="B8227" s="9">
        <f t="shared" si="257"/>
        <v>3</v>
      </c>
      <c r="C8227" s="11">
        <v>37714</v>
      </c>
      <c r="D8227" s="10">
        <v>106849.6171875</v>
      </c>
      <c r="E8227" s="10">
        <v>107111.6875</v>
      </c>
      <c r="F8227" s="10">
        <v>112549.09375</v>
      </c>
      <c r="G8227" s="10">
        <v>107735.515625</v>
      </c>
      <c r="H8227" s="10">
        <v>107853.6171875</v>
      </c>
      <c r="I8227" s="10">
        <v>110950.9609375</v>
      </c>
      <c r="J8227" s="10">
        <v>158281.84375</v>
      </c>
      <c r="K8227" s="10">
        <v>158291.671875</v>
      </c>
      <c r="L8227" s="10">
        <v>162056.015625</v>
      </c>
      <c r="M8227" s="10">
        <v>158503</v>
      </c>
      <c r="N8227" s="10">
        <v>158540.609375</v>
      </c>
      <c r="O8227" s="10">
        <v>160742.859375</v>
      </c>
    </row>
    <row r="8228" spans="1:15" x14ac:dyDescent="0.3">
      <c r="A8228" s="9">
        <f t="shared" si="256"/>
        <v>4</v>
      </c>
      <c r="B8228" s="9">
        <f t="shared" si="257"/>
        <v>4</v>
      </c>
      <c r="C8228" s="11">
        <v>37715</v>
      </c>
      <c r="D8228" s="10">
        <v>107272.0390625</v>
      </c>
      <c r="E8228" s="10">
        <v>107535.53125</v>
      </c>
      <c r="F8228" s="10">
        <v>112998.4296875</v>
      </c>
      <c r="G8228" s="10">
        <v>108133.0703125</v>
      </c>
      <c r="H8228" s="10">
        <v>108252.890625</v>
      </c>
      <c r="I8228" s="10">
        <v>111371.0078125</v>
      </c>
      <c r="J8228" s="10">
        <v>159136.953125</v>
      </c>
      <c r="K8228" s="10">
        <v>159146.796875</v>
      </c>
      <c r="L8228" s="10">
        <v>162976.953125</v>
      </c>
      <c r="M8228" s="10">
        <v>159391.15625</v>
      </c>
      <c r="N8228" s="10">
        <v>159428.75</v>
      </c>
      <c r="O8228" s="10">
        <v>161663.875</v>
      </c>
    </row>
    <row r="8229" spans="1:15" x14ac:dyDescent="0.3">
      <c r="A8229" s="9">
        <f t="shared" si="256"/>
        <v>4</v>
      </c>
      <c r="B8229" s="9">
        <f t="shared" si="257"/>
        <v>5</v>
      </c>
      <c r="C8229" s="11">
        <v>37716</v>
      </c>
      <c r="D8229" s="10">
        <v>107672.6015625</v>
      </c>
      <c r="E8229" s="10">
        <v>107904.4609375</v>
      </c>
      <c r="F8229" s="10">
        <v>113425.9140625</v>
      </c>
      <c r="G8229" s="10">
        <v>108508.765625</v>
      </c>
      <c r="H8229" s="10">
        <v>108630.3046875</v>
      </c>
      <c r="I8229" s="10">
        <v>111769.1953125</v>
      </c>
      <c r="J8229" s="10">
        <v>159856.5</v>
      </c>
      <c r="K8229" s="10">
        <v>159899.390625</v>
      </c>
      <c r="L8229" s="10">
        <v>163762.328125</v>
      </c>
      <c r="M8229" s="10">
        <v>160143.734375</v>
      </c>
      <c r="N8229" s="10">
        <v>160181.328125</v>
      </c>
      <c r="O8229" s="10">
        <v>162449.328125</v>
      </c>
    </row>
    <row r="8230" spans="1:15" x14ac:dyDescent="0.3">
      <c r="A8230" s="9">
        <f t="shared" si="256"/>
        <v>4</v>
      </c>
      <c r="B8230" s="9">
        <f t="shared" si="257"/>
        <v>6</v>
      </c>
      <c r="C8230" s="11">
        <v>37717</v>
      </c>
      <c r="D8230" s="10">
        <v>108028.171875</v>
      </c>
      <c r="E8230" s="10">
        <v>108261.453125</v>
      </c>
      <c r="F8230" s="10">
        <v>113808.3984375</v>
      </c>
      <c r="G8230" s="10">
        <v>108872.53125</v>
      </c>
      <c r="H8230" s="10">
        <v>108995.78125</v>
      </c>
      <c r="I8230" s="10">
        <v>112155.4453125</v>
      </c>
      <c r="J8230" s="10">
        <v>160539.171875</v>
      </c>
      <c r="K8230" s="10">
        <v>160582.0625</v>
      </c>
      <c r="L8230" s="10">
        <v>164510.84375</v>
      </c>
      <c r="M8230" s="10">
        <v>160826.375</v>
      </c>
      <c r="N8230" s="10">
        <v>160863.984375</v>
      </c>
      <c r="O8230" s="10">
        <v>163164.875</v>
      </c>
    </row>
    <row r="8231" spans="1:15" x14ac:dyDescent="0.3">
      <c r="A8231" s="9">
        <f t="shared" si="256"/>
        <v>4</v>
      </c>
      <c r="B8231" s="9">
        <f t="shared" si="257"/>
        <v>7</v>
      </c>
      <c r="C8231" s="11">
        <v>37718</v>
      </c>
      <c r="D8231" s="10">
        <v>108418.75</v>
      </c>
      <c r="E8231" s="10">
        <v>108653.4609375</v>
      </c>
      <c r="F8231" s="10">
        <v>114292</v>
      </c>
      <c r="G8231" s="10">
        <v>109271.3125</v>
      </c>
      <c r="H8231" s="10">
        <v>109396.2734375</v>
      </c>
      <c r="I8231" s="10">
        <v>112609.765625</v>
      </c>
      <c r="J8231" s="10">
        <v>161218.484375</v>
      </c>
      <c r="K8231" s="10">
        <v>161261.359375</v>
      </c>
      <c r="L8231" s="10">
        <v>165189.875</v>
      </c>
      <c r="M8231" s="10">
        <v>161505.65625</v>
      </c>
      <c r="N8231" s="10">
        <v>161543.265625</v>
      </c>
      <c r="O8231" s="10">
        <v>163844</v>
      </c>
    </row>
    <row r="8232" spans="1:15" x14ac:dyDescent="0.3">
      <c r="A8232" s="9">
        <f t="shared" si="256"/>
        <v>4</v>
      </c>
      <c r="B8232" s="9">
        <f t="shared" si="257"/>
        <v>8</v>
      </c>
      <c r="C8232" s="11">
        <v>37719</v>
      </c>
      <c r="D8232" s="10">
        <v>108825.1640625</v>
      </c>
      <c r="E8232" s="10">
        <v>109061.296875</v>
      </c>
      <c r="F8232" s="10">
        <v>114791.4375</v>
      </c>
      <c r="G8232" s="10">
        <v>109685.9140625</v>
      </c>
      <c r="H8232" s="10">
        <v>109812.59375</v>
      </c>
      <c r="I8232" s="10">
        <v>113079.9140625</v>
      </c>
      <c r="J8232" s="10">
        <v>162033.40625</v>
      </c>
      <c r="K8232" s="10">
        <v>162076.28125</v>
      </c>
      <c r="L8232" s="10">
        <v>166004.546875</v>
      </c>
      <c r="M8232" s="10">
        <v>162320.5625</v>
      </c>
      <c r="N8232" s="10">
        <v>162358.15625</v>
      </c>
      <c r="O8232" s="10">
        <v>164658.75</v>
      </c>
    </row>
    <row r="8233" spans="1:15" x14ac:dyDescent="0.3">
      <c r="A8233" s="9">
        <f t="shared" si="256"/>
        <v>4</v>
      </c>
      <c r="B8233" s="9">
        <f t="shared" si="257"/>
        <v>9</v>
      </c>
      <c r="C8233" s="11">
        <v>37720</v>
      </c>
      <c r="D8233" s="10">
        <v>109243.4375</v>
      </c>
      <c r="E8233" s="10">
        <v>109481</v>
      </c>
      <c r="F8233" s="10">
        <v>115302.7265625</v>
      </c>
      <c r="G8233" s="10">
        <v>110112.390625</v>
      </c>
      <c r="H8233" s="10">
        <v>110240.78125</v>
      </c>
      <c r="I8233" s="10">
        <v>113561.921875</v>
      </c>
      <c r="J8233" s="10">
        <v>162958.046875</v>
      </c>
      <c r="K8233" s="10">
        <v>163000.9375</v>
      </c>
      <c r="L8233" s="10">
        <v>166784.296875</v>
      </c>
      <c r="M8233" s="10">
        <v>163245.203125</v>
      </c>
      <c r="N8233" s="10">
        <v>163282.78125</v>
      </c>
      <c r="O8233" s="10">
        <v>165583.234375</v>
      </c>
    </row>
    <row r="8234" spans="1:15" x14ac:dyDescent="0.3">
      <c r="A8234" s="9">
        <f t="shared" si="256"/>
        <v>4</v>
      </c>
      <c r="B8234" s="9">
        <f t="shared" si="257"/>
        <v>10</v>
      </c>
      <c r="C8234" s="11">
        <v>37721</v>
      </c>
      <c r="D8234" s="10">
        <v>109667.625</v>
      </c>
      <c r="E8234" s="10">
        <v>109906.625</v>
      </c>
      <c r="F8234" s="10">
        <v>115819.921875</v>
      </c>
      <c r="G8234" s="10">
        <v>110544.7734375</v>
      </c>
      <c r="H8234" s="10">
        <v>110674.8828125</v>
      </c>
      <c r="I8234" s="10">
        <v>114049.8359375</v>
      </c>
      <c r="J8234" s="10">
        <v>163949.078125</v>
      </c>
      <c r="K8234" s="10">
        <v>163991.953125</v>
      </c>
      <c r="L8234" s="10">
        <v>167630.453125</v>
      </c>
      <c r="M8234" s="10">
        <v>164236.203125</v>
      </c>
      <c r="N8234" s="10">
        <v>164273.796875</v>
      </c>
      <c r="O8234" s="10">
        <v>166574.09375</v>
      </c>
    </row>
    <row r="8235" spans="1:15" x14ac:dyDescent="0.3">
      <c r="A8235" s="9">
        <f t="shared" si="256"/>
        <v>4</v>
      </c>
      <c r="B8235" s="9">
        <f t="shared" si="257"/>
        <v>11</v>
      </c>
      <c r="C8235" s="11">
        <v>37722</v>
      </c>
      <c r="D8235" s="10">
        <v>110125.5</v>
      </c>
      <c r="E8235" s="10">
        <v>110365.921875</v>
      </c>
      <c r="F8235" s="10">
        <v>116370.7890625</v>
      </c>
      <c r="G8235" s="10">
        <v>111010.8359375</v>
      </c>
      <c r="H8235" s="10">
        <v>111142.6640625</v>
      </c>
      <c r="I8235" s="10">
        <v>114571.4296875</v>
      </c>
      <c r="J8235" s="10">
        <v>165231.53125</v>
      </c>
      <c r="K8235" s="10">
        <v>165274.40625</v>
      </c>
      <c r="L8235" s="10">
        <v>168840.34375</v>
      </c>
      <c r="M8235" s="10">
        <v>165518.640625</v>
      </c>
      <c r="N8235" s="10">
        <v>165556.21875</v>
      </c>
      <c r="O8235" s="10">
        <v>167856.375</v>
      </c>
    </row>
    <row r="8236" spans="1:15" x14ac:dyDescent="0.3">
      <c r="A8236" s="9">
        <f t="shared" si="256"/>
        <v>4</v>
      </c>
      <c r="B8236" s="9">
        <f t="shared" si="257"/>
        <v>12</v>
      </c>
      <c r="C8236" s="11">
        <v>37723</v>
      </c>
      <c r="D8236" s="10">
        <v>110593.25</v>
      </c>
      <c r="E8236" s="10">
        <v>110835.09375</v>
      </c>
      <c r="F8236" s="10">
        <v>116931.53125</v>
      </c>
      <c r="G8236" s="10">
        <v>111486.78125</v>
      </c>
      <c r="H8236" s="10">
        <v>111620.3203125</v>
      </c>
      <c r="I8236" s="10">
        <v>115102.890625</v>
      </c>
      <c r="J8236" s="10">
        <v>166620.625</v>
      </c>
      <c r="K8236" s="10">
        <v>166663.5</v>
      </c>
      <c r="L8236" s="10">
        <v>170229.203125</v>
      </c>
      <c r="M8236" s="10">
        <v>166907.71875</v>
      </c>
      <c r="N8236" s="10">
        <v>166945.3125</v>
      </c>
      <c r="O8236" s="10">
        <v>169245.296875</v>
      </c>
    </row>
    <row r="8237" spans="1:15" x14ac:dyDescent="0.3">
      <c r="A8237" s="9">
        <f t="shared" si="256"/>
        <v>4</v>
      </c>
      <c r="B8237" s="9">
        <f t="shared" si="257"/>
        <v>13</v>
      </c>
      <c r="C8237" s="11">
        <v>37724</v>
      </c>
      <c r="D8237" s="10">
        <v>111033.1875</v>
      </c>
      <c r="E8237" s="10">
        <v>111276.4609375</v>
      </c>
      <c r="F8237" s="10">
        <v>117464.4453125</v>
      </c>
      <c r="G8237" s="10">
        <v>111934.9140625</v>
      </c>
      <c r="H8237" s="10">
        <v>112070.1640625</v>
      </c>
      <c r="I8237" s="10">
        <v>115606.53125</v>
      </c>
      <c r="J8237" s="10">
        <v>167805</v>
      </c>
      <c r="K8237" s="10">
        <v>167847.875</v>
      </c>
      <c r="L8237" s="10">
        <v>171268.71875</v>
      </c>
      <c r="M8237" s="10">
        <v>168092.078125</v>
      </c>
      <c r="N8237" s="10">
        <v>168129.65625</v>
      </c>
      <c r="O8237" s="10">
        <v>170429.5</v>
      </c>
    </row>
    <row r="8238" spans="1:15" x14ac:dyDescent="0.3">
      <c r="A8238" s="9">
        <f t="shared" si="256"/>
        <v>4</v>
      </c>
      <c r="B8238" s="9">
        <f t="shared" si="257"/>
        <v>14</v>
      </c>
      <c r="C8238" s="11">
        <v>37725</v>
      </c>
      <c r="D8238" s="10">
        <v>111445.3203125</v>
      </c>
      <c r="E8238" s="10">
        <v>111690.0234375</v>
      </c>
      <c r="F8238" s="10">
        <v>117969.546875</v>
      </c>
      <c r="G8238" s="10">
        <v>112355.234375</v>
      </c>
      <c r="H8238" s="10">
        <v>112492.1953125</v>
      </c>
      <c r="I8238" s="10">
        <v>116082.3671875</v>
      </c>
      <c r="J8238" s="10">
        <v>168776.265625</v>
      </c>
      <c r="K8238" s="10">
        <v>168819.125</v>
      </c>
      <c r="L8238" s="10">
        <v>172095.125</v>
      </c>
      <c r="M8238" s="10">
        <v>169063.3125</v>
      </c>
      <c r="N8238" s="10">
        <v>169100.890625</v>
      </c>
      <c r="O8238" s="10">
        <v>171255.953125</v>
      </c>
    </row>
    <row r="8239" spans="1:15" x14ac:dyDescent="0.3">
      <c r="A8239" s="9">
        <f t="shared" si="256"/>
        <v>4</v>
      </c>
      <c r="B8239" s="9">
        <f t="shared" si="257"/>
        <v>15</v>
      </c>
      <c r="C8239" s="11">
        <v>37726</v>
      </c>
      <c r="D8239" s="10">
        <v>111843.53125</v>
      </c>
      <c r="E8239" s="10">
        <v>112089.65625</v>
      </c>
      <c r="F8239" s="10">
        <v>118460.7265625</v>
      </c>
      <c r="G8239" s="10">
        <v>112761.6328125</v>
      </c>
      <c r="H8239" s="10">
        <v>112900.3125</v>
      </c>
      <c r="I8239" s="10">
        <v>116544.2734375</v>
      </c>
      <c r="J8239" s="10">
        <v>169646.046875</v>
      </c>
      <c r="K8239" s="10">
        <v>169688.90625</v>
      </c>
      <c r="L8239" s="10">
        <v>172820.046875</v>
      </c>
      <c r="M8239" s="10">
        <v>169933.078125</v>
      </c>
      <c r="N8239" s="10">
        <v>169970.65625</v>
      </c>
      <c r="O8239" s="10">
        <v>172053.265625</v>
      </c>
    </row>
    <row r="8240" spans="1:15" x14ac:dyDescent="0.3">
      <c r="A8240" s="9">
        <f t="shared" si="256"/>
        <v>4</v>
      </c>
      <c r="B8240" s="9">
        <f t="shared" si="257"/>
        <v>16</v>
      </c>
      <c r="C8240" s="11">
        <v>37727</v>
      </c>
      <c r="D8240" s="10">
        <v>112231.7890625</v>
      </c>
      <c r="E8240" s="10">
        <v>112479.3359375</v>
      </c>
      <c r="F8240" s="10">
        <v>118941.9375</v>
      </c>
      <c r="G8240" s="10">
        <v>113158.0859375</v>
      </c>
      <c r="H8240" s="10">
        <v>113298.4765625</v>
      </c>
      <c r="I8240" s="10">
        <v>116996.21875</v>
      </c>
      <c r="J8240" s="10">
        <v>170421.328125</v>
      </c>
      <c r="K8240" s="10">
        <v>170464.1875</v>
      </c>
      <c r="L8240" s="10">
        <v>173450.515625</v>
      </c>
      <c r="M8240" s="10">
        <v>170708.34375</v>
      </c>
      <c r="N8240" s="10">
        <v>170745.921875</v>
      </c>
      <c r="O8240" s="10">
        <v>172683.765625</v>
      </c>
    </row>
    <row r="8241" spans="1:15" x14ac:dyDescent="0.3">
      <c r="A8241" s="9">
        <f t="shared" si="256"/>
        <v>4</v>
      </c>
      <c r="B8241" s="9">
        <f t="shared" si="257"/>
        <v>17</v>
      </c>
      <c r="C8241" s="11">
        <v>37728</v>
      </c>
      <c r="D8241" s="10">
        <v>112614.0625</v>
      </c>
      <c r="E8241" s="10">
        <v>112863.0390625</v>
      </c>
      <c r="F8241" s="10">
        <v>119417.15625</v>
      </c>
      <c r="G8241" s="10">
        <v>113548.546875</v>
      </c>
      <c r="H8241" s="10">
        <v>113690.6484375</v>
      </c>
      <c r="I8241" s="10">
        <v>117442.1796875</v>
      </c>
      <c r="J8241" s="10">
        <v>171065.15625</v>
      </c>
      <c r="K8241" s="10">
        <v>171108.015625</v>
      </c>
      <c r="L8241" s="10">
        <v>174021.828125</v>
      </c>
      <c r="M8241" s="10">
        <v>171352.15625</v>
      </c>
      <c r="N8241" s="10">
        <v>171389.71875</v>
      </c>
      <c r="O8241" s="10">
        <v>173255.125</v>
      </c>
    </row>
    <row r="8242" spans="1:15" x14ac:dyDescent="0.3">
      <c r="A8242" s="9">
        <f t="shared" si="256"/>
        <v>4</v>
      </c>
      <c r="B8242" s="9">
        <f t="shared" si="257"/>
        <v>18</v>
      </c>
      <c r="C8242" s="11">
        <v>37729</v>
      </c>
      <c r="D8242" s="10">
        <v>112992.328125</v>
      </c>
      <c r="E8242" s="10">
        <v>113242.734375</v>
      </c>
      <c r="F8242" s="10">
        <v>119888.3671875</v>
      </c>
      <c r="G8242" s="10">
        <v>113935</v>
      </c>
      <c r="H8242" s="10">
        <v>114078.8203125</v>
      </c>
      <c r="I8242" s="10">
        <v>117884.125</v>
      </c>
      <c r="J8242" s="10">
        <v>171739.828125</v>
      </c>
      <c r="K8242" s="10">
        <v>171782.6875</v>
      </c>
      <c r="L8242" s="10">
        <v>174551.703125</v>
      </c>
      <c r="M8242" s="10">
        <v>171954.5</v>
      </c>
      <c r="N8242" s="10">
        <v>171919.75</v>
      </c>
      <c r="O8242" s="10">
        <v>173785.046875</v>
      </c>
    </row>
    <row r="8243" spans="1:15" x14ac:dyDescent="0.3">
      <c r="A8243" s="9">
        <f t="shared" si="256"/>
        <v>4</v>
      </c>
      <c r="B8243" s="9">
        <f t="shared" si="257"/>
        <v>19</v>
      </c>
      <c r="C8243" s="11">
        <v>37730</v>
      </c>
      <c r="D8243" s="10">
        <v>113372.5546875</v>
      </c>
      <c r="E8243" s="10">
        <v>113624.3828125</v>
      </c>
      <c r="F8243" s="10">
        <v>120361.5234375</v>
      </c>
      <c r="G8243" s="10">
        <v>114323.4140625</v>
      </c>
      <c r="H8243" s="10">
        <v>114468.9453125</v>
      </c>
      <c r="I8243" s="10">
        <v>118328.0234375</v>
      </c>
      <c r="J8243" s="10">
        <v>172423.078125</v>
      </c>
      <c r="K8243" s="10">
        <v>172465.9375</v>
      </c>
      <c r="L8243" s="10">
        <v>175090.140625</v>
      </c>
      <c r="M8243" s="10">
        <v>172637.734375</v>
      </c>
      <c r="N8243" s="10">
        <v>172602.984375</v>
      </c>
      <c r="O8243" s="10">
        <v>174323.53125</v>
      </c>
    </row>
    <row r="8244" spans="1:15" x14ac:dyDescent="0.3">
      <c r="A8244" s="9">
        <f t="shared" si="256"/>
        <v>4</v>
      </c>
      <c r="B8244" s="9">
        <f t="shared" si="257"/>
        <v>20</v>
      </c>
      <c r="C8244" s="11">
        <v>37731</v>
      </c>
      <c r="D8244" s="10">
        <v>113754.7265625</v>
      </c>
      <c r="E8244" s="10">
        <v>114007.9765625</v>
      </c>
      <c r="F8244" s="10">
        <v>120836.625</v>
      </c>
      <c r="G8244" s="10">
        <v>114713.7734375</v>
      </c>
      <c r="H8244" s="10">
        <v>114861.015625</v>
      </c>
      <c r="I8244" s="10">
        <v>118773.859375</v>
      </c>
      <c r="J8244" s="10">
        <v>173114.5625</v>
      </c>
      <c r="K8244" s="10">
        <v>173157.40625</v>
      </c>
      <c r="L8244" s="10">
        <v>175564.515625</v>
      </c>
      <c r="M8244" s="10">
        <v>173329.203125</v>
      </c>
      <c r="N8244" s="10">
        <v>173294.453125</v>
      </c>
      <c r="O8244" s="10">
        <v>174870.265625</v>
      </c>
    </row>
    <row r="8245" spans="1:15" x14ac:dyDescent="0.3">
      <c r="A8245" s="9">
        <f t="shared" si="256"/>
        <v>4</v>
      </c>
      <c r="B8245" s="9">
        <f t="shared" si="257"/>
        <v>21</v>
      </c>
      <c r="C8245" s="11">
        <v>37732</v>
      </c>
      <c r="D8245" s="10">
        <v>114138.8671875</v>
      </c>
      <c r="E8245" s="10">
        <v>114393.546875</v>
      </c>
      <c r="F8245" s="10">
        <v>121313.6953125</v>
      </c>
      <c r="G8245" s="10">
        <v>115106.1015625</v>
      </c>
      <c r="H8245" s="10">
        <v>115255.0546875</v>
      </c>
      <c r="I8245" s="10">
        <v>119221.671875</v>
      </c>
      <c r="J8245" s="10">
        <v>173813.953125</v>
      </c>
      <c r="K8245" s="10">
        <v>173856.796875</v>
      </c>
      <c r="L8245" s="10">
        <v>176119.125</v>
      </c>
      <c r="M8245" s="10">
        <v>174028.5625</v>
      </c>
      <c r="N8245" s="10">
        <v>173921.515625</v>
      </c>
      <c r="O8245" s="10">
        <v>175424.921875</v>
      </c>
    </row>
    <row r="8246" spans="1:15" x14ac:dyDescent="0.3">
      <c r="A8246" s="9">
        <f t="shared" si="256"/>
        <v>4</v>
      </c>
      <c r="B8246" s="9">
        <f t="shared" si="257"/>
        <v>22</v>
      </c>
      <c r="C8246" s="11">
        <v>37733</v>
      </c>
      <c r="D8246" s="10">
        <v>114509.1484375</v>
      </c>
      <c r="E8246" s="10">
        <v>114765.2578125</v>
      </c>
      <c r="F8246" s="10">
        <v>121776.8984375</v>
      </c>
      <c r="G8246" s="10">
        <v>115484.5703125</v>
      </c>
      <c r="H8246" s="10">
        <v>115635.234375</v>
      </c>
      <c r="I8246" s="10">
        <v>119655.609375</v>
      </c>
      <c r="J8246" s="10">
        <v>174393.484375</v>
      </c>
      <c r="K8246" s="10">
        <v>174436.328125</v>
      </c>
      <c r="L8246" s="10">
        <v>176553.90625</v>
      </c>
      <c r="M8246" s="10">
        <v>174608.09375</v>
      </c>
      <c r="N8246" s="10">
        <v>174501.046875</v>
      </c>
      <c r="O8246" s="10">
        <v>175859.734375</v>
      </c>
    </row>
    <row r="8247" spans="1:15" x14ac:dyDescent="0.3">
      <c r="A8247" s="9">
        <f t="shared" si="256"/>
        <v>4</v>
      </c>
      <c r="B8247" s="9">
        <f t="shared" si="257"/>
        <v>23</v>
      </c>
      <c r="C8247" s="11">
        <v>37734</v>
      </c>
      <c r="D8247" s="10">
        <v>114881.4296875</v>
      </c>
      <c r="E8247" s="10">
        <v>115138.9609375</v>
      </c>
      <c r="F8247" s="10">
        <v>122242.09375</v>
      </c>
      <c r="G8247" s="10">
        <v>115865.0390625</v>
      </c>
      <c r="H8247" s="10">
        <v>116017.4140625</v>
      </c>
      <c r="I8247" s="10">
        <v>120091.546875</v>
      </c>
      <c r="J8247" s="10">
        <v>174837.03125</v>
      </c>
      <c r="K8247" s="10">
        <v>174879.875</v>
      </c>
      <c r="L8247" s="10">
        <v>176997.3125</v>
      </c>
      <c r="M8247" s="10">
        <v>175051.625</v>
      </c>
      <c r="N8247" s="10">
        <v>174944.59375</v>
      </c>
      <c r="O8247" s="10">
        <v>176303.1875</v>
      </c>
    </row>
    <row r="8248" spans="1:15" x14ac:dyDescent="0.3">
      <c r="A8248" s="9">
        <f t="shared" si="256"/>
        <v>4</v>
      </c>
      <c r="B8248" s="9">
        <f t="shared" si="257"/>
        <v>24</v>
      </c>
      <c r="C8248" s="11">
        <v>37735</v>
      </c>
      <c r="D8248" s="10">
        <v>115271.5859375</v>
      </c>
      <c r="E8248" s="10">
        <v>115530.5390625</v>
      </c>
      <c r="F8248" s="10">
        <v>122725.15625</v>
      </c>
      <c r="G8248" s="10">
        <v>116263.375</v>
      </c>
      <c r="H8248" s="10">
        <v>116417.46875</v>
      </c>
      <c r="I8248" s="10">
        <v>120545.359375</v>
      </c>
      <c r="J8248" s="10">
        <v>175413.5</v>
      </c>
      <c r="K8248" s="10">
        <v>175456.34375</v>
      </c>
      <c r="L8248" s="10">
        <v>177573.671875</v>
      </c>
      <c r="M8248" s="10">
        <v>175628.09375</v>
      </c>
      <c r="N8248" s="10">
        <v>175521.0625</v>
      </c>
      <c r="O8248" s="10">
        <v>176879.578125</v>
      </c>
    </row>
    <row r="8249" spans="1:15" x14ac:dyDescent="0.3">
      <c r="A8249" s="9">
        <f t="shared" si="256"/>
        <v>4</v>
      </c>
      <c r="B8249" s="9">
        <f t="shared" si="257"/>
        <v>25</v>
      </c>
      <c r="C8249" s="11">
        <v>37736</v>
      </c>
      <c r="D8249" s="10">
        <v>115645.8828125</v>
      </c>
      <c r="E8249" s="10">
        <v>115906.265625</v>
      </c>
      <c r="F8249" s="10">
        <v>123192.359375</v>
      </c>
      <c r="G8249" s="10">
        <v>116645.859375</v>
      </c>
      <c r="H8249" s="10">
        <v>116801.6640625</v>
      </c>
      <c r="I8249" s="10">
        <v>120983.3125</v>
      </c>
      <c r="J8249" s="10">
        <v>175857.875</v>
      </c>
      <c r="K8249" s="10">
        <v>175900.71875</v>
      </c>
      <c r="L8249" s="10">
        <v>177873.28125</v>
      </c>
      <c r="M8249" s="10">
        <v>176072.453125</v>
      </c>
      <c r="N8249" s="10">
        <v>175965.421875</v>
      </c>
      <c r="O8249" s="10">
        <v>177323.859375</v>
      </c>
    </row>
    <row r="8250" spans="1:15" x14ac:dyDescent="0.3">
      <c r="A8250" s="9">
        <f t="shared" si="256"/>
        <v>4</v>
      </c>
      <c r="B8250" s="9">
        <f t="shared" si="257"/>
        <v>26</v>
      </c>
      <c r="C8250" s="11">
        <v>37737</v>
      </c>
      <c r="D8250" s="10">
        <v>116014.2578125</v>
      </c>
      <c r="E8250" s="10">
        <v>116276.0625</v>
      </c>
      <c r="F8250" s="10">
        <v>123653.6328125</v>
      </c>
      <c r="G8250" s="10">
        <v>117022.4140625</v>
      </c>
      <c r="H8250" s="10">
        <v>117179.9296875</v>
      </c>
      <c r="I8250" s="10">
        <v>121415.328125</v>
      </c>
      <c r="J8250" s="10">
        <v>176249.078125</v>
      </c>
      <c r="K8250" s="10">
        <v>176291.921875</v>
      </c>
      <c r="L8250" s="10">
        <v>178192.046875</v>
      </c>
      <c r="M8250" s="10">
        <v>176463.640625</v>
      </c>
      <c r="N8250" s="10">
        <v>176356.625</v>
      </c>
      <c r="O8250" s="10">
        <v>177714.984375</v>
      </c>
    </row>
    <row r="8251" spans="1:15" x14ac:dyDescent="0.3">
      <c r="A8251" s="9">
        <f t="shared" si="256"/>
        <v>4</v>
      </c>
      <c r="B8251" s="9">
        <f t="shared" si="257"/>
        <v>27</v>
      </c>
      <c r="C8251" s="11">
        <v>37738</v>
      </c>
      <c r="D8251" s="10">
        <v>116380.6640625</v>
      </c>
      <c r="E8251" s="10">
        <v>116643.8984375</v>
      </c>
      <c r="F8251" s="10">
        <v>124112.9375</v>
      </c>
      <c r="G8251" s="10">
        <v>117397.0078125</v>
      </c>
      <c r="H8251" s="10">
        <v>117556.234375</v>
      </c>
      <c r="I8251" s="10">
        <v>121845.3828125</v>
      </c>
      <c r="J8251" s="10">
        <v>176618.296875</v>
      </c>
      <c r="K8251" s="10">
        <v>176661.125</v>
      </c>
      <c r="L8251" s="10">
        <v>178416.515625</v>
      </c>
      <c r="M8251" s="10">
        <v>176832.84375</v>
      </c>
      <c r="N8251" s="10">
        <v>176725.828125</v>
      </c>
      <c r="O8251" s="10">
        <v>178084.109375</v>
      </c>
    </row>
    <row r="8252" spans="1:15" x14ac:dyDescent="0.3">
      <c r="A8252" s="9">
        <f t="shared" si="256"/>
        <v>4</v>
      </c>
      <c r="B8252" s="9">
        <f t="shared" si="257"/>
        <v>28</v>
      </c>
      <c r="C8252" s="11">
        <v>37739</v>
      </c>
      <c r="D8252" s="10">
        <v>116680.9765625</v>
      </c>
      <c r="E8252" s="10">
        <v>116945.6328125</v>
      </c>
      <c r="F8252" s="10">
        <v>124440.0234375</v>
      </c>
      <c r="G8252" s="10">
        <v>117705.5</v>
      </c>
      <c r="H8252" s="10">
        <v>117866.4375</v>
      </c>
      <c r="I8252" s="10">
        <v>122143.2265625</v>
      </c>
      <c r="J8252" s="10">
        <v>177119.1875</v>
      </c>
      <c r="K8252" s="10">
        <v>177162.015625</v>
      </c>
      <c r="L8252" s="10">
        <v>178911.109375</v>
      </c>
      <c r="M8252" s="10">
        <v>177333.71875</v>
      </c>
      <c r="N8252" s="10">
        <v>177226.71875</v>
      </c>
      <c r="O8252" s="10">
        <v>178578.71875</v>
      </c>
    </row>
    <row r="8253" spans="1:15" x14ac:dyDescent="0.3">
      <c r="A8253" s="9">
        <f t="shared" si="256"/>
        <v>4</v>
      </c>
      <c r="B8253" s="9">
        <f t="shared" si="257"/>
        <v>29</v>
      </c>
      <c r="C8253" s="11">
        <v>37740</v>
      </c>
      <c r="D8253" s="10">
        <v>117041.4765625</v>
      </c>
      <c r="E8253" s="10">
        <v>117307.5625</v>
      </c>
      <c r="F8253" s="10">
        <v>124794.2421875</v>
      </c>
      <c r="G8253" s="10">
        <v>118041.125</v>
      </c>
      <c r="H8253" s="10">
        <v>118203.78125</v>
      </c>
      <c r="I8253" s="10">
        <v>122468.203125</v>
      </c>
      <c r="J8253" s="10">
        <v>177575.375</v>
      </c>
      <c r="K8253" s="10">
        <v>177618.203125</v>
      </c>
      <c r="L8253" s="10">
        <v>179394.046875</v>
      </c>
      <c r="M8253" s="10">
        <v>177822.953125</v>
      </c>
      <c r="N8253" s="10">
        <v>177715.953125</v>
      </c>
      <c r="O8253" s="10">
        <v>179061.6875</v>
      </c>
    </row>
    <row r="8254" spans="1:15" x14ac:dyDescent="0.3">
      <c r="A8254" s="9">
        <f t="shared" si="256"/>
        <v>4</v>
      </c>
      <c r="B8254" s="9">
        <f t="shared" si="257"/>
        <v>30</v>
      </c>
      <c r="C8254" s="11">
        <v>37741</v>
      </c>
      <c r="D8254" s="10">
        <v>117584.0859375</v>
      </c>
      <c r="E8254" s="10">
        <v>117852.296875</v>
      </c>
      <c r="F8254" s="10">
        <v>125346.0703125</v>
      </c>
      <c r="G8254" s="10">
        <v>118561.6484375</v>
      </c>
      <c r="H8254" s="10">
        <v>118719.6796875</v>
      </c>
      <c r="I8254" s="10">
        <v>122994.5859375</v>
      </c>
      <c r="J8254" s="10">
        <v>178043.84375</v>
      </c>
      <c r="K8254" s="10">
        <v>178086.671875</v>
      </c>
      <c r="L8254" s="10">
        <v>179783.890625</v>
      </c>
      <c r="M8254" s="10">
        <v>178252.15625</v>
      </c>
      <c r="N8254" s="10">
        <v>178145.15625</v>
      </c>
      <c r="O8254" s="10">
        <v>179523.859375</v>
      </c>
    </row>
    <row r="8255" spans="1:15" x14ac:dyDescent="0.3">
      <c r="A8255" s="9">
        <f t="shared" si="256"/>
        <v>5</v>
      </c>
      <c r="B8255" s="9">
        <f t="shared" si="257"/>
        <v>1</v>
      </c>
      <c r="C8255" s="11">
        <v>37742</v>
      </c>
      <c r="D8255" s="10">
        <v>118122.3046875</v>
      </c>
      <c r="E8255" s="10">
        <v>118393.3515625</v>
      </c>
      <c r="F8255" s="10">
        <v>125875.9453125</v>
      </c>
      <c r="G8255" s="10">
        <v>119113.625</v>
      </c>
      <c r="H8255" s="10">
        <v>119260.71875</v>
      </c>
      <c r="I8255" s="10">
        <v>123502.8359375</v>
      </c>
      <c r="J8255" s="10">
        <v>177490.984375</v>
      </c>
      <c r="K8255" s="10">
        <v>177533.8125</v>
      </c>
      <c r="L8255" s="10">
        <v>179292.90625</v>
      </c>
      <c r="M8255" s="10">
        <v>177699.28125</v>
      </c>
      <c r="N8255" s="10">
        <v>177592.296875</v>
      </c>
      <c r="O8255" s="10">
        <v>179032.890625</v>
      </c>
    </row>
    <row r="8256" spans="1:15" x14ac:dyDescent="0.3">
      <c r="A8256" s="9">
        <f t="shared" si="256"/>
        <v>5</v>
      </c>
      <c r="B8256" s="9">
        <f t="shared" si="257"/>
        <v>2</v>
      </c>
      <c r="C8256" s="11">
        <v>37743</v>
      </c>
      <c r="D8256" s="10">
        <v>118544.109375</v>
      </c>
      <c r="E8256" s="10">
        <v>118817.984375</v>
      </c>
      <c r="F8256" s="10">
        <v>126322.46875</v>
      </c>
      <c r="G8256" s="10">
        <v>119549.1953125</v>
      </c>
      <c r="H8256" s="10">
        <v>119685.34375</v>
      </c>
      <c r="I8256" s="10">
        <v>123960.796875</v>
      </c>
      <c r="J8256" s="10">
        <v>177178.453125</v>
      </c>
      <c r="K8256" s="10">
        <v>177221.265625</v>
      </c>
      <c r="L8256" s="10">
        <v>179013.328125</v>
      </c>
      <c r="M8256" s="10">
        <v>177386.734375</v>
      </c>
      <c r="N8256" s="10">
        <v>177279.75</v>
      </c>
      <c r="O8256" s="10">
        <v>178720.265625</v>
      </c>
    </row>
    <row r="8257" spans="1:15" x14ac:dyDescent="0.3">
      <c r="A8257" s="9">
        <f t="shared" si="256"/>
        <v>5</v>
      </c>
      <c r="B8257" s="9">
        <f t="shared" si="257"/>
        <v>3</v>
      </c>
      <c r="C8257" s="11">
        <v>37744</v>
      </c>
      <c r="D8257" s="10">
        <v>118994.3125</v>
      </c>
      <c r="E8257" s="10">
        <v>119271.0234375</v>
      </c>
      <c r="F8257" s="10">
        <v>126830.4453125</v>
      </c>
      <c r="G8257" s="10">
        <v>120013.15625</v>
      </c>
      <c r="H8257" s="10">
        <v>120138.3671875</v>
      </c>
      <c r="I8257" s="10">
        <v>124447.1484375</v>
      </c>
      <c r="J8257" s="10">
        <v>177492.078125</v>
      </c>
      <c r="K8257" s="10">
        <v>177534.890625</v>
      </c>
      <c r="L8257" s="10">
        <v>179326.84375</v>
      </c>
      <c r="M8257" s="10">
        <v>177700.34375</v>
      </c>
      <c r="N8257" s="10">
        <v>177593.375</v>
      </c>
      <c r="O8257" s="10">
        <v>179033.796875</v>
      </c>
    </row>
    <row r="8258" spans="1:15" x14ac:dyDescent="0.3">
      <c r="A8258" s="9">
        <f t="shared" si="256"/>
        <v>5</v>
      </c>
      <c r="B8258" s="9">
        <f t="shared" si="257"/>
        <v>4</v>
      </c>
      <c r="C8258" s="11">
        <v>37745</v>
      </c>
      <c r="D8258" s="10">
        <v>119400.1796875</v>
      </c>
      <c r="E8258" s="10">
        <v>119679.71875</v>
      </c>
      <c r="F8258" s="10">
        <v>127261.015625</v>
      </c>
      <c r="G8258" s="10">
        <v>120432.78125</v>
      </c>
      <c r="H8258" s="10">
        <v>120547.0546875</v>
      </c>
      <c r="I8258" s="10">
        <v>124856.1015625</v>
      </c>
      <c r="J8258" s="10">
        <v>178353.59375</v>
      </c>
      <c r="K8258" s="10">
        <v>178396.421875</v>
      </c>
      <c r="L8258" s="10">
        <v>180221.328125</v>
      </c>
      <c r="M8258" s="10">
        <v>178561.859375</v>
      </c>
      <c r="N8258" s="10">
        <v>178454.890625</v>
      </c>
      <c r="O8258" s="10">
        <v>179928.296875</v>
      </c>
    </row>
    <row r="8259" spans="1:15" x14ac:dyDescent="0.3">
      <c r="A8259" s="9">
        <f t="shared" si="256"/>
        <v>5</v>
      </c>
      <c r="B8259" s="9">
        <f t="shared" si="257"/>
        <v>5</v>
      </c>
      <c r="C8259" s="11">
        <v>37746</v>
      </c>
      <c r="D8259" s="10">
        <v>120050.640625</v>
      </c>
      <c r="E8259" s="10">
        <v>120333.015625</v>
      </c>
      <c r="F8259" s="10">
        <v>127903.1328125</v>
      </c>
      <c r="G8259" s="10">
        <v>121097.0078125</v>
      </c>
      <c r="H8259" s="10">
        <v>121200.34375</v>
      </c>
      <c r="I8259" s="10">
        <v>125476.59375</v>
      </c>
      <c r="J8259" s="10">
        <v>178588.734375</v>
      </c>
      <c r="K8259" s="10">
        <v>178631.546875</v>
      </c>
      <c r="L8259" s="10">
        <v>180522.46875</v>
      </c>
      <c r="M8259" s="10">
        <v>178796.984375</v>
      </c>
      <c r="N8259" s="10">
        <v>178690.015625</v>
      </c>
      <c r="O8259" s="10">
        <v>180229.46875</v>
      </c>
    </row>
    <row r="8260" spans="1:15" x14ac:dyDescent="0.3">
      <c r="A8260" s="9">
        <f t="shared" si="256"/>
        <v>5</v>
      </c>
      <c r="B8260" s="9">
        <f t="shared" si="257"/>
        <v>6</v>
      </c>
      <c r="C8260" s="11">
        <v>37747</v>
      </c>
      <c r="D8260" s="10">
        <v>120736.09375</v>
      </c>
      <c r="E8260" s="10">
        <v>121021.3046875</v>
      </c>
      <c r="F8260" s="10">
        <v>128646.3515625</v>
      </c>
      <c r="G8260" s="10">
        <v>121796.21875</v>
      </c>
      <c r="H8260" s="10">
        <v>121888.6171875</v>
      </c>
      <c r="I8260" s="10">
        <v>126198.1953125</v>
      </c>
      <c r="J8260" s="10">
        <v>178714.171875</v>
      </c>
      <c r="K8260" s="10">
        <v>178756.984375</v>
      </c>
      <c r="L8260" s="10">
        <v>180647.796875</v>
      </c>
      <c r="M8260" s="10">
        <v>178922.40625</v>
      </c>
      <c r="N8260" s="10">
        <v>178815.453125</v>
      </c>
      <c r="O8260" s="10">
        <v>180354.796875</v>
      </c>
    </row>
    <row r="8261" spans="1:15" x14ac:dyDescent="0.3">
      <c r="A8261" s="9">
        <f t="shared" si="256"/>
        <v>5</v>
      </c>
      <c r="B8261" s="9">
        <f t="shared" si="257"/>
        <v>7</v>
      </c>
      <c r="C8261" s="11">
        <v>37748</v>
      </c>
      <c r="D8261" s="10">
        <v>121419.5</v>
      </c>
      <c r="E8261" s="10">
        <v>121707.546875</v>
      </c>
      <c r="F8261" s="10">
        <v>129387.53125</v>
      </c>
      <c r="G8261" s="10">
        <v>122493.390625</v>
      </c>
      <c r="H8261" s="10">
        <v>122574.8515625</v>
      </c>
      <c r="I8261" s="10">
        <v>126917.7578125</v>
      </c>
      <c r="J8261" s="10">
        <v>178748.5</v>
      </c>
      <c r="K8261" s="10">
        <v>178791.3125</v>
      </c>
      <c r="L8261" s="10">
        <v>180682.015625</v>
      </c>
      <c r="M8261" s="10">
        <v>178956.71875</v>
      </c>
      <c r="N8261" s="10">
        <v>178849.765625</v>
      </c>
      <c r="O8261" s="10">
        <v>180389.03125</v>
      </c>
    </row>
    <row r="8262" spans="1:15" x14ac:dyDescent="0.3">
      <c r="A8262" s="9">
        <f t="shared" si="256"/>
        <v>5</v>
      </c>
      <c r="B8262" s="9">
        <f t="shared" si="257"/>
        <v>8</v>
      </c>
      <c r="C8262" s="11">
        <v>37749</v>
      </c>
      <c r="D8262" s="10">
        <v>122098.890625</v>
      </c>
      <c r="E8262" s="10">
        <v>122389.765625</v>
      </c>
      <c r="F8262" s="10">
        <v>130058.5625</v>
      </c>
      <c r="G8262" s="10">
        <v>123186.53125</v>
      </c>
      <c r="H8262" s="10">
        <v>123257.0546875</v>
      </c>
      <c r="I8262" s="10">
        <v>127567.171875</v>
      </c>
      <c r="J8262" s="10">
        <v>178754.40625</v>
      </c>
      <c r="K8262" s="10">
        <v>178797.203125</v>
      </c>
      <c r="L8262" s="10">
        <v>180753.921875</v>
      </c>
      <c r="M8262" s="10">
        <v>178962.609375</v>
      </c>
      <c r="N8262" s="10">
        <v>178855.671875</v>
      </c>
      <c r="O8262" s="10">
        <v>180460.953125</v>
      </c>
    </row>
    <row r="8263" spans="1:15" x14ac:dyDescent="0.3">
      <c r="A8263" s="9">
        <f t="shared" si="256"/>
        <v>5</v>
      </c>
      <c r="B8263" s="9">
        <f t="shared" si="257"/>
        <v>9</v>
      </c>
      <c r="C8263" s="11">
        <v>37750</v>
      </c>
      <c r="D8263" s="10">
        <v>122649.296875</v>
      </c>
      <c r="E8263" s="10">
        <v>122943.0078125</v>
      </c>
      <c r="F8263" s="10">
        <v>130666.7265625</v>
      </c>
      <c r="G8263" s="10">
        <v>123750.6953125</v>
      </c>
      <c r="H8263" s="10">
        <v>123810.28125</v>
      </c>
      <c r="I8263" s="10">
        <v>128153.7265625</v>
      </c>
      <c r="J8263" s="10">
        <v>178563.140625</v>
      </c>
      <c r="K8263" s="10">
        <v>178605.9375</v>
      </c>
      <c r="L8263" s="10">
        <v>180562.53125</v>
      </c>
      <c r="M8263" s="10">
        <v>178771.34375</v>
      </c>
      <c r="N8263" s="10">
        <v>178664.390625</v>
      </c>
      <c r="O8263" s="10">
        <v>180269.59375</v>
      </c>
    </row>
    <row r="8264" spans="1:15" x14ac:dyDescent="0.3">
      <c r="A8264" s="9">
        <f t="shared" si="256"/>
        <v>5</v>
      </c>
      <c r="B8264" s="9">
        <f t="shared" si="257"/>
        <v>10</v>
      </c>
      <c r="C8264" s="11">
        <v>37751</v>
      </c>
      <c r="D8264" s="10">
        <v>123224.78125</v>
      </c>
      <c r="E8264" s="10">
        <v>123521.3203125</v>
      </c>
      <c r="F8264" s="10">
        <v>131266.90625</v>
      </c>
      <c r="G8264" s="10">
        <v>124339.9296875</v>
      </c>
      <c r="H8264" s="10">
        <v>124388.5859375</v>
      </c>
      <c r="I8264" s="10">
        <v>128765.3515625</v>
      </c>
      <c r="J8264" s="10">
        <v>178225</v>
      </c>
      <c r="K8264" s="10">
        <v>178267.796875</v>
      </c>
      <c r="L8264" s="10">
        <v>180257.328125</v>
      </c>
      <c r="M8264" s="10">
        <v>178433.1875</v>
      </c>
      <c r="N8264" s="10">
        <v>178326.25</v>
      </c>
      <c r="O8264" s="10">
        <v>179931.359375</v>
      </c>
    </row>
    <row r="8265" spans="1:15" x14ac:dyDescent="0.3">
      <c r="A8265" s="9">
        <f t="shared" ref="A8265:A8328" si="258">MONTH(C8265)</f>
        <v>5</v>
      </c>
      <c r="B8265" s="9">
        <f t="shared" ref="B8265:B8328" si="259">DAY(C8265)</f>
        <v>11</v>
      </c>
      <c r="C8265" s="11">
        <v>37752</v>
      </c>
      <c r="D8265" s="10">
        <v>123816.0859375</v>
      </c>
      <c r="E8265" s="10">
        <v>124115.4609375</v>
      </c>
      <c r="F8265" s="10">
        <v>131882.90625</v>
      </c>
      <c r="G8265" s="10">
        <v>124944.9921875</v>
      </c>
      <c r="H8265" s="10">
        <v>124982.7109375</v>
      </c>
      <c r="I8265" s="10">
        <v>129392.796875</v>
      </c>
      <c r="J8265" s="10">
        <v>177963.640625</v>
      </c>
      <c r="K8265" s="10">
        <v>178006.4375</v>
      </c>
      <c r="L8265" s="10">
        <v>180028.921875</v>
      </c>
      <c r="M8265" s="10">
        <v>178171.828125</v>
      </c>
      <c r="N8265" s="10">
        <v>178064.890625</v>
      </c>
      <c r="O8265" s="10">
        <v>179669.90625</v>
      </c>
    </row>
    <row r="8266" spans="1:15" x14ac:dyDescent="0.3">
      <c r="A8266" s="9">
        <f t="shared" si="258"/>
        <v>5</v>
      </c>
      <c r="B8266" s="9">
        <f t="shared" si="259"/>
        <v>12</v>
      </c>
      <c r="C8266" s="11">
        <v>37753</v>
      </c>
      <c r="D8266" s="10">
        <v>124527.015625</v>
      </c>
      <c r="E8266" s="10">
        <v>124829.21875</v>
      </c>
      <c r="F8266" s="10">
        <v>132651.59375</v>
      </c>
      <c r="G8266" s="10">
        <v>125669.671875</v>
      </c>
      <c r="H8266" s="10">
        <v>125696.4609375</v>
      </c>
      <c r="I8266" s="10">
        <v>130139.859375</v>
      </c>
      <c r="J8266" s="10">
        <v>178168.234375</v>
      </c>
      <c r="K8266" s="10">
        <v>178211.03125</v>
      </c>
      <c r="L8266" s="10">
        <v>180022.140625</v>
      </c>
      <c r="M8266" s="10">
        <v>178376.390625</v>
      </c>
      <c r="N8266" s="10">
        <v>178269.46875</v>
      </c>
      <c r="O8266" s="10">
        <v>179663.140625</v>
      </c>
    </row>
    <row r="8267" spans="1:15" x14ac:dyDescent="0.3">
      <c r="A8267" s="9">
        <f t="shared" si="258"/>
        <v>5</v>
      </c>
      <c r="B8267" s="9">
        <f t="shared" si="259"/>
        <v>13</v>
      </c>
      <c r="C8267" s="11">
        <v>37754</v>
      </c>
      <c r="D8267" s="10">
        <v>125362.1875</v>
      </c>
      <c r="E8267" s="10">
        <v>125667.21875</v>
      </c>
      <c r="F8267" s="10">
        <v>133544.515625</v>
      </c>
      <c r="G8267" s="10">
        <v>126518.59375</v>
      </c>
      <c r="H8267" s="10">
        <v>126534.453125</v>
      </c>
      <c r="I8267" s="10">
        <v>131011.1640625</v>
      </c>
      <c r="J8267" s="10">
        <v>179039.484375</v>
      </c>
      <c r="K8267" s="10">
        <v>179082.28125</v>
      </c>
      <c r="L8267" s="10">
        <v>180563.96875</v>
      </c>
      <c r="M8267" s="10">
        <v>179175.328125</v>
      </c>
      <c r="N8267" s="10">
        <v>179068.40625</v>
      </c>
      <c r="O8267" s="10">
        <v>180245.046875</v>
      </c>
    </row>
    <row r="8268" spans="1:15" x14ac:dyDescent="0.3">
      <c r="A8268" s="9">
        <f t="shared" si="258"/>
        <v>5</v>
      </c>
      <c r="B8268" s="9">
        <f t="shared" si="259"/>
        <v>14</v>
      </c>
      <c r="C8268" s="11">
        <v>37755</v>
      </c>
      <c r="D8268" s="10">
        <v>126290.5078125</v>
      </c>
      <c r="E8268" s="10">
        <v>126598.375</v>
      </c>
      <c r="F8268" s="10">
        <v>134530.59375</v>
      </c>
      <c r="G8268" s="10">
        <v>127460.6640625</v>
      </c>
      <c r="H8268" s="10">
        <v>127465.59375</v>
      </c>
      <c r="I8268" s="10">
        <v>131975.625</v>
      </c>
      <c r="J8268" s="10">
        <v>180535.3125</v>
      </c>
      <c r="K8268" s="10">
        <v>180578.109375</v>
      </c>
      <c r="L8268" s="10">
        <v>181692.734375</v>
      </c>
      <c r="M8268" s="10">
        <v>180671.140625</v>
      </c>
      <c r="N8268" s="10">
        <v>180564.234375</v>
      </c>
      <c r="O8268" s="10">
        <v>181451.546875</v>
      </c>
    </row>
    <row r="8269" spans="1:15" x14ac:dyDescent="0.3">
      <c r="A8269" s="9">
        <f t="shared" si="258"/>
        <v>5</v>
      </c>
      <c r="B8269" s="9">
        <f t="shared" si="259"/>
        <v>15</v>
      </c>
      <c r="C8269" s="11">
        <v>37756</v>
      </c>
      <c r="D8269" s="10">
        <v>127247.1875</v>
      </c>
      <c r="E8269" s="10">
        <v>127557.890625</v>
      </c>
      <c r="F8269" s="10">
        <v>134993</v>
      </c>
      <c r="G8269" s="10">
        <v>128431.09375</v>
      </c>
      <c r="H8269" s="10">
        <v>128425.09375</v>
      </c>
      <c r="I8269" s="10">
        <v>132968.421875</v>
      </c>
      <c r="J8269" s="10">
        <v>182407.875</v>
      </c>
      <c r="K8269" s="10">
        <v>182450.65625</v>
      </c>
      <c r="L8269" s="10">
        <v>183727.640625</v>
      </c>
      <c r="M8269" s="10">
        <v>182543.6875</v>
      </c>
      <c r="N8269" s="10">
        <v>182436.78125</v>
      </c>
      <c r="O8269" s="10">
        <v>183034.796875</v>
      </c>
    </row>
    <row r="8270" spans="1:15" x14ac:dyDescent="0.3">
      <c r="A8270" s="9">
        <f t="shared" si="258"/>
        <v>5</v>
      </c>
      <c r="B8270" s="9">
        <f t="shared" si="259"/>
        <v>16</v>
      </c>
      <c r="C8270" s="11">
        <v>37757</v>
      </c>
      <c r="D8270" s="10">
        <v>128144.9453125</v>
      </c>
      <c r="E8270" s="10">
        <v>128458.4765625</v>
      </c>
      <c r="F8270" s="10">
        <v>134993</v>
      </c>
      <c r="G8270" s="10">
        <v>129342.59375</v>
      </c>
      <c r="H8270" s="10">
        <v>129325.6640625</v>
      </c>
      <c r="I8270" s="10">
        <v>133869.265625</v>
      </c>
      <c r="J8270" s="10">
        <v>183899.828125</v>
      </c>
      <c r="K8270" s="10">
        <v>183942.625</v>
      </c>
      <c r="L8270" s="10">
        <v>186047.140625</v>
      </c>
      <c r="M8270" s="10">
        <v>183963.328125</v>
      </c>
      <c r="N8270" s="10">
        <v>183856.4375</v>
      </c>
      <c r="O8270" s="10">
        <v>184431.828125</v>
      </c>
    </row>
    <row r="8271" spans="1:15" x14ac:dyDescent="0.3">
      <c r="A8271" s="9">
        <f t="shared" si="258"/>
        <v>5</v>
      </c>
      <c r="B8271" s="9">
        <f t="shared" si="259"/>
        <v>17</v>
      </c>
      <c r="C8271" s="11">
        <v>37758</v>
      </c>
      <c r="D8271" s="10">
        <v>129061.8046875</v>
      </c>
      <c r="E8271" s="10">
        <v>129378.1640625</v>
      </c>
      <c r="F8271" s="10">
        <v>134993</v>
      </c>
      <c r="G8271" s="10">
        <v>130273.203125</v>
      </c>
      <c r="H8271" s="10">
        <v>130245.34375</v>
      </c>
      <c r="I8271" s="10">
        <v>134822.265625</v>
      </c>
      <c r="J8271" s="10">
        <v>185449.21875</v>
      </c>
      <c r="K8271" s="10">
        <v>185492</v>
      </c>
      <c r="L8271" s="10">
        <v>188234.578125</v>
      </c>
      <c r="M8271" s="10">
        <v>185368.078125</v>
      </c>
      <c r="N8271" s="10">
        <v>185261.1875</v>
      </c>
      <c r="O8271" s="10">
        <v>185644.609375</v>
      </c>
    </row>
    <row r="8272" spans="1:15" x14ac:dyDescent="0.3">
      <c r="A8272" s="9">
        <f t="shared" si="258"/>
        <v>5</v>
      </c>
      <c r="B8272" s="9">
        <f t="shared" si="259"/>
        <v>18</v>
      </c>
      <c r="C8272" s="11">
        <v>37759</v>
      </c>
      <c r="D8272" s="10">
        <v>129958.75</v>
      </c>
      <c r="E8272" s="10">
        <v>130277.9375</v>
      </c>
      <c r="F8272" s="10">
        <v>134993</v>
      </c>
      <c r="G8272" s="10">
        <v>131183.890625</v>
      </c>
      <c r="H8272" s="10">
        <v>131145.109375</v>
      </c>
      <c r="I8272" s="10">
        <v>134993</v>
      </c>
      <c r="J8272" s="10">
        <v>186536.203125</v>
      </c>
      <c r="K8272" s="10">
        <v>186578.984375</v>
      </c>
      <c r="L8272" s="10">
        <v>190276.34375</v>
      </c>
      <c r="M8272" s="10">
        <v>186455.078125</v>
      </c>
      <c r="N8272" s="10">
        <v>186348.1875</v>
      </c>
      <c r="O8272" s="10">
        <v>187493.9375</v>
      </c>
    </row>
    <row r="8273" spans="1:15" x14ac:dyDescent="0.3">
      <c r="A8273" s="9">
        <f t="shared" si="258"/>
        <v>5</v>
      </c>
      <c r="B8273" s="9">
        <f t="shared" si="259"/>
        <v>19</v>
      </c>
      <c r="C8273" s="11">
        <v>37760</v>
      </c>
      <c r="D8273" s="10">
        <v>130882.7265625</v>
      </c>
      <c r="E8273" s="10">
        <v>131204.75</v>
      </c>
      <c r="F8273" s="10">
        <v>134993</v>
      </c>
      <c r="G8273" s="10">
        <v>132121.609375</v>
      </c>
      <c r="H8273" s="10">
        <v>132071.90625</v>
      </c>
      <c r="I8273" s="10">
        <v>134993</v>
      </c>
      <c r="J8273" s="10">
        <v>187661.015625</v>
      </c>
      <c r="K8273" s="10">
        <v>187631.484375</v>
      </c>
      <c r="L8273" s="10">
        <v>192265.828125</v>
      </c>
      <c r="M8273" s="10">
        <v>187507.578125</v>
      </c>
      <c r="N8273" s="10">
        <v>187400.6875</v>
      </c>
      <c r="O8273" s="10">
        <v>189461.734375</v>
      </c>
    </row>
    <row r="8274" spans="1:15" x14ac:dyDescent="0.3">
      <c r="A8274" s="9">
        <f t="shared" si="258"/>
        <v>5</v>
      </c>
      <c r="B8274" s="9">
        <f t="shared" si="259"/>
        <v>20</v>
      </c>
      <c r="C8274" s="11">
        <v>37761</v>
      </c>
      <c r="D8274" s="10">
        <v>131856.21875</v>
      </c>
      <c r="E8274" s="10">
        <v>132181.0625</v>
      </c>
      <c r="F8274" s="10">
        <v>134993</v>
      </c>
      <c r="G8274" s="10">
        <v>133108.84375</v>
      </c>
      <c r="H8274" s="10">
        <v>133048.21875</v>
      </c>
      <c r="I8274" s="10">
        <v>134993</v>
      </c>
      <c r="J8274" s="10">
        <v>189354</v>
      </c>
      <c r="K8274" s="10">
        <v>189252.15625</v>
      </c>
      <c r="L8274" s="10">
        <v>194634.03125</v>
      </c>
      <c r="M8274" s="10">
        <v>189128.25</v>
      </c>
      <c r="N8274" s="10">
        <v>189021.375</v>
      </c>
      <c r="O8274" s="10">
        <v>191808.234375</v>
      </c>
    </row>
    <row r="8275" spans="1:15" x14ac:dyDescent="0.3">
      <c r="A8275" s="9">
        <f t="shared" si="258"/>
        <v>5</v>
      </c>
      <c r="B8275" s="9">
        <f t="shared" si="259"/>
        <v>21</v>
      </c>
      <c r="C8275" s="11">
        <v>37762</v>
      </c>
      <c r="D8275" s="10">
        <v>132938.0625</v>
      </c>
      <c r="E8275" s="10">
        <v>133265.734375</v>
      </c>
      <c r="F8275" s="10">
        <v>134993</v>
      </c>
      <c r="G8275" s="10">
        <v>134204.4375</v>
      </c>
      <c r="H8275" s="10">
        <v>134132.890625</v>
      </c>
      <c r="I8275" s="10">
        <v>134993</v>
      </c>
      <c r="J8275" s="10">
        <v>191542.515625</v>
      </c>
      <c r="K8275" s="10">
        <v>191368.34375</v>
      </c>
      <c r="L8275" s="10">
        <v>197593.796875</v>
      </c>
      <c r="M8275" s="10">
        <v>191172.140625</v>
      </c>
      <c r="N8275" s="10">
        <v>191065.265625</v>
      </c>
      <c r="O8275" s="10">
        <v>194746.328125</v>
      </c>
    </row>
    <row r="8276" spans="1:15" x14ac:dyDescent="0.3">
      <c r="A8276" s="9">
        <f t="shared" si="258"/>
        <v>5</v>
      </c>
      <c r="B8276" s="9">
        <f t="shared" si="259"/>
        <v>22</v>
      </c>
      <c r="C8276" s="11">
        <v>37763</v>
      </c>
      <c r="D8276" s="10">
        <v>133976.1875</v>
      </c>
      <c r="E8276" s="10">
        <v>134306.703125</v>
      </c>
      <c r="F8276" s="10">
        <v>134993</v>
      </c>
      <c r="G8276" s="10">
        <v>134993</v>
      </c>
      <c r="H8276" s="10">
        <v>134993</v>
      </c>
      <c r="I8276" s="10">
        <v>134993</v>
      </c>
      <c r="J8276" s="10">
        <v>193877.390625</v>
      </c>
      <c r="K8276" s="10">
        <v>193703.25</v>
      </c>
      <c r="L8276" s="10">
        <v>201014</v>
      </c>
      <c r="M8276" s="10">
        <v>193759.578125</v>
      </c>
      <c r="N8276" s="10">
        <v>193570.21875</v>
      </c>
      <c r="O8276" s="10">
        <v>198144.84375</v>
      </c>
    </row>
    <row r="8277" spans="1:15" x14ac:dyDescent="0.3">
      <c r="A8277" s="9">
        <f t="shared" si="258"/>
        <v>5</v>
      </c>
      <c r="B8277" s="9">
        <f t="shared" si="259"/>
        <v>23</v>
      </c>
      <c r="C8277" s="11">
        <v>37764</v>
      </c>
      <c r="D8277" s="10">
        <v>134972.578125</v>
      </c>
      <c r="E8277" s="10">
        <v>134993</v>
      </c>
      <c r="F8277" s="10">
        <v>134993</v>
      </c>
      <c r="G8277" s="10">
        <v>134993</v>
      </c>
      <c r="H8277" s="10">
        <v>134993</v>
      </c>
      <c r="I8277" s="10">
        <v>134993</v>
      </c>
      <c r="J8277" s="10">
        <v>196713.796875</v>
      </c>
      <c r="K8277" s="10">
        <v>196852.578125</v>
      </c>
      <c r="L8277" s="10">
        <v>203551.296875</v>
      </c>
      <c r="M8277" s="10">
        <v>197606.15625</v>
      </c>
      <c r="N8277" s="10">
        <v>197405.875</v>
      </c>
      <c r="O8277" s="10">
        <v>202013.96875</v>
      </c>
    </row>
    <row r="8278" spans="1:15" x14ac:dyDescent="0.3">
      <c r="A8278" s="9">
        <f t="shared" si="258"/>
        <v>5</v>
      </c>
      <c r="B8278" s="9">
        <f t="shared" si="259"/>
        <v>24</v>
      </c>
      <c r="C8278" s="11">
        <v>37765</v>
      </c>
      <c r="D8278" s="10">
        <v>134993</v>
      </c>
      <c r="E8278" s="10">
        <v>134993</v>
      </c>
      <c r="F8278" s="10">
        <v>134993</v>
      </c>
      <c r="G8278" s="10">
        <v>134993</v>
      </c>
      <c r="H8278" s="10">
        <v>134993</v>
      </c>
      <c r="I8278" s="10">
        <v>134993</v>
      </c>
      <c r="J8278" s="10">
        <v>200514.625</v>
      </c>
      <c r="K8278" s="10">
        <v>200676.6875</v>
      </c>
      <c r="L8278" s="10">
        <v>206057.953125</v>
      </c>
      <c r="M8278" s="10">
        <v>201441.203125</v>
      </c>
      <c r="N8278" s="10">
        <v>201230.015625</v>
      </c>
      <c r="O8278" s="10">
        <v>204553.75</v>
      </c>
    </row>
    <row r="8279" spans="1:15" x14ac:dyDescent="0.3">
      <c r="A8279" s="9">
        <f t="shared" si="258"/>
        <v>5</v>
      </c>
      <c r="B8279" s="9">
        <f t="shared" si="259"/>
        <v>25</v>
      </c>
      <c r="C8279" s="11">
        <v>37766</v>
      </c>
      <c r="D8279" s="10">
        <v>134993</v>
      </c>
      <c r="E8279" s="10">
        <v>134993</v>
      </c>
      <c r="F8279" s="10">
        <v>134993</v>
      </c>
      <c r="G8279" s="10">
        <v>134993</v>
      </c>
      <c r="H8279" s="10">
        <v>134993</v>
      </c>
      <c r="I8279" s="10">
        <v>134993</v>
      </c>
      <c r="J8279" s="10">
        <v>202459.953125</v>
      </c>
      <c r="K8279" s="10">
        <v>202621.984375</v>
      </c>
      <c r="L8279" s="10">
        <v>208003.015625</v>
      </c>
      <c r="M8279" s="10">
        <v>203386.484375</v>
      </c>
      <c r="N8279" s="10">
        <v>203175.296875</v>
      </c>
      <c r="O8279" s="10">
        <v>206498.890625</v>
      </c>
    </row>
    <row r="8280" spans="1:15" x14ac:dyDescent="0.3">
      <c r="A8280" s="9">
        <f t="shared" si="258"/>
        <v>5</v>
      </c>
      <c r="B8280" s="9">
        <f t="shared" si="259"/>
        <v>26</v>
      </c>
      <c r="C8280" s="11">
        <v>37767</v>
      </c>
      <c r="D8280" s="10">
        <v>134993</v>
      </c>
      <c r="E8280" s="10">
        <v>134993</v>
      </c>
      <c r="F8280" s="10">
        <v>134993</v>
      </c>
      <c r="G8280" s="10">
        <v>134993</v>
      </c>
      <c r="H8280" s="10">
        <v>134993</v>
      </c>
      <c r="I8280" s="10">
        <v>134993</v>
      </c>
      <c r="J8280" s="10">
        <v>203865.140625</v>
      </c>
      <c r="K8280" s="10">
        <v>204027.171875</v>
      </c>
      <c r="L8280" s="10">
        <v>209407.953125</v>
      </c>
      <c r="M8280" s="10">
        <v>204791.625</v>
      </c>
      <c r="N8280" s="10">
        <v>204580.453125</v>
      </c>
      <c r="O8280" s="10">
        <v>207903.890625</v>
      </c>
    </row>
    <row r="8281" spans="1:15" x14ac:dyDescent="0.3">
      <c r="A8281" s="9">
        <f t="shared" si="258"/>
        <v>5</v>
      </c>
      <c r="B8281" s="9">
        <f t="shared" si="259"/>
        <v>27</v>
      </c>
      <c r="C8281" s="11">
        <v>37768</v>
      </c>
      <c r="D8281" s="10">
        <v>134993</v>
      </c>
      <c r="E8281" s="10">
        <v>134993</v>
      </c>
      <c r="F8281" s="10">
        <v>134993</v>
      </c>
      <c r="G8281" s="10">
        <v>134993</v>
      </c>
      <c r="H8281" s="10">
        <v>134993</v>
      </c>
      <c r="I8281" s="10">
        <v>134993</v>
      </c>
      <c r="J8281" s="10">
        <v>205619.859375</v>
      </c>
      <c r="K8281" s="10">
        <v>205781.890625</v>
      </c>
      <c r="L8281" s="10">
        <v>211162.421875</v>
      </c>
      <c r="M8281" s="10">
        <v>206546.3125</v>
      </c>
      <c r="N8281" s="10">
        <v>206335.140625</v>
      </c>
      <c r="O8281" s="10">
        <v>209658.4375</v>
      </c>
    </row>
    <row r="8282" spans="1:15" x14ac:dyDescent="0.3">
      <c r="A8282" s="9">
        <f t="shared" si="258"/>
        <v>5</v>
      </c>
      <c r="B8282" s="9">
        <f t="shared" si="259"/>
        <v>28</v>
      </c>
      <c r="C8282" s="11">
        <v>37769</v>
      </c>
      <c r="D8282" s="10">
        <v>134993</v>
      </c>
      <c r="E8282" s="10">
        <v>134993</v>
      </c>
      <c r="F8282" s="10">
        <v>134993</v>
      </c>
      <c r="G8282" s="10">
        <v>134993</v>
      </c>
      <c r="H8282" s="10">
        <v>134993</v>
      </c>
      <c r="I8282" s="10">
        <v>134993</v>
      </c>
      <c r="J8282" s="10">
        <v>207609.015625</v>
      </c>
      <c r="K8282" s="10">
        <v>207771.03125</v>
      </c>
      <c r="L8282" s="10">
        <v>213151.328125</v>
      </c>
      <c r="M8282" s="10">
        <v>208535.421875</v>
      </c>
      <c r="N8282" s="10">
        <v>208324.265625</v>
      </c>
      <c r="O8282" s="10">
        <v>211647.40625</v>
      </c>
    </row>
    <row r="8283" spans="1:15" x14ac:dyDescent="0.3">
      <c r="A8283" s="9">
        <f t="shared" si="258"/>
        <v>5</v>
      </c>
      <c r="B8283" s="9">
        <f t="shared" si="259"/>
        <v>29</v>
      </c>
      <c r="C8283" s="11">
        <v>37770</v>
      </c>
      <c r="D8283" s="10">
        <v>134993</v>
      </c>
      <c r="E8283" s="10">
        <v>134993</v>
      </c>
      <c r="F8283" s="10">
        <v>134993</v>
      </c>
      <c r="G8283" s="10">
        <v>134993</v>
      </c>
      <c r="H8283" s="10">
        <v>134993</v>
      </c>
      <c r="I8283" s="10">
        <v>134993</v>
      </c>
      <c r="J8283" s="10">
        <v>209452.484375</v>
      </c>
      <c r="K8283" s="10">
        <v>209614.5</v>
      </c>
      <c r="L8283" s="10">
        <v>214961.515625</v>
      </c>
      <c r="M8283" s="10">
        <v>210378.84375</v>
      </c>
      <c r="N8283" s="10">
        <v>210167.703125</v>
      </c>
      <c r="O8283" s="10">
        <v>213457.640625</v>
      </c>
    </row>
    <row r="8284" spans="1:15" x14ac:dyDescent="0.3">
      <c r="A8284" s="9">
        <f t="shared" si="258"/>
        <v>5</v>
      </c>
      <c r="B8284" s="9">
        <f t="shared" si="259"/>
        <v>30</v>
      </c>
      <c r="C8284" s="11">
        <v>37771</v>
      </c>
      <c r="D8284" s="10">
        <v>134993</v>
      </c>
      <c r="E8284" s="10">
        <v>134993</v>
      </c>
      <c r="F8284" s="10">
        <v>134993</v>
      </c>
      <c r="G8284" s="10">
        <v>134993</v>
      </c>
      <c r="H8284" s="10">
        <v>134993</v>
      </c>
      <c r="I8284" s="10">
        <v>134993</v>
      </c>
      <c r="J8284" s="10">
        <v>210864.0625</v>
      </c>
      <c r="K8284" s="10">
        <v>211026.0625</v>
      </c>
      <c r="L8284" s="10">
        <v>215178</v>
      </c>
      <c r="M8284" s="10">
        <v>211790.390625</v>
      </c>
      <c r="N8284" s="10">
        <v>211579.25</v>
      </c>
      <c r="O8284" s="10">
        <v>214869.046875</v>
      </c>
    </row>
    <row r="8285" spans="1:15" x14ac:dyDescent="0.3">
      <c r="A8285" s="9">
        <f t="shared" si="258"/>
        <v>5</v>
      </c>
      <c r="B8285" s="9">
        <f t="shared" si="259"/>
        <v>31</v>
      </c>
      <c r="C8285" s="11">
        <v>37772</v>
      </c>
      <c r="D8285" s="10">
        <v>134993</v>
      </c>
      <c r="E8285" s="10">
        <v>134993</v>
      </c>
      <c r="F8285" s="10">
        <v>134993</v>
      </c>
      <c r="G8285" s="10">
        <v>134993</v>
      </c>
      <c r="H8285" s="10">
        <v>134993</v>
      </c>
      <c r="I8285" s="10">
        <v>134993</v>
      </c>
      <c r="J8285" s="10">
        <v>211869.875</v>
      </c>
      <c r="K8285" s="10">
        <v>212031.875</v>
      </c>
      <c r="L8285" s="10">
        <v>215178</v>
      </c>
      <c r="M8285" s="10">
        <v>212796.15625</v>
      </c>
      <c r="N8285" s="10">
        <v>212585.03125</v>
      </c>
      <c r="O8285" s="10">
        <v>215178</v>
      </c>
    </row>
    <row r="8286" spans="1:15" x14ac:dyDescent="0.3">
      <c r="A8286" s="9">
        <f t="shared" si="258"/>
        <v>6</v>
      </c>
      <c r="B8286" s="9">
        <f t="shared" si="259"/>
        <v>1</v>
      </c>
      <c r="C8286" s="11">
        <v>37773</v>
      </c>
      <c r="D8286" s="10">
        <v>134993</v>
      </c>
      <c r="E8286" s="10">
        <v>134993</v>
      </c>
      <c r="F8286" s="10">
        <v>134993</v>
      </c>
      <c r="G8286" s="10">
        <v>134993</v>
      </c>
      <c r="H8286" s="10">
        <v>134993</v>
      </c>
      <c r="I8286" s="10">
        <v>134993</v>
      </c>
      <c r="J8286" s="10">
        <v>212650.28125</v>
      </c>
      <c r="K8286" s="10">
        <v>212812.28125</v>
      </c>
      <c r="L8286" s="10">
        <v>215178</v>
      </c>
      <c r="M8286" s="10">
        <v>213576.515625</v>
      </c>
      <c r="N8286" s="10">
        <v>213365.40625</v>
      </c>
      <c r="O8286" s="10">
        <v>215178</v>
      </c>
    </row>
    <row r="8287" spans="1:15" x14ac:dyDescent="0.3">
      <c r="A8287" s="9">
        <f t="shared" si="258"/>
        <v>6</v>
      </c>
      <c r="B8287" s="9">
        <f t="shared" si="259"/>
        <v>2</v>
      </c>
      <c r="C8287" s="11">
        <v>37774</v>
      </c>
      <c r="D8287" s="10">
        <v>134909.34375</v>
      </c>
      <c r="E8287" s="10">
        <v>134909.96875</v>
      </c>
      <c r="F8287" s="10">
        <v>134993</v>
      </c>
      <c r="G8287" s="10">
        <v>134909.1875</v>
      </c>
      <c r="H8287" s="10">
        <v>134909.75</v>
      </c>
      <c r="I8287" s="10">
        <v>134993</v>
      </c>
      <c r="J8287" s="10">
        <v>213503.03125</v>
      </c>
      <c r="K8287" s="10">
        <v>213665.015625</v>
      </c>
      <c r="L8287" s="10">
        <v>215178</v>
      </c>
      <c r="M8287" s="10">
        <v>214429.21875</v>
      </c>
      <c r="N8287" s="10">
        <v>214218.109375</v>
      </c>
      <c r="O8287" s="10">
        <v>215178</v>
      </c>
    </row>
    <row r="8288" spans="1:15" x14ac:dyDescent="0.3">
      <c r="A8288" s="9">
        <f t="shared" si="258"/>
        <v>6</v>
      </c>
      <c r="B8288" s="9">
        <f t="shared" si="259"/>
        <v>3</v>
      </c>
      <c r="C8288" s="11">
        <v>37775</v>
      </c>
      <c r="D8288" s="10">
        <v>134891.828125</v>
      </c>
      <c r="E8288" s="10">
        <v>134893.046875</v>
      </c>
      <c r="F8288" s="10">
        <v>134993</v>
      </c>
      <c r="G8288" s="10">
        <v>134891.5</v>
      </c>
      <c r="H8288" s="10">
        <v>134892.609375</v>
      </c>
      <c r="I8288" s="10">
        <v>134993</v>
      </c>
      <c r="J8288" s="10">
        <v>214179.65625</v>
      </c>
      <c r="K8288" s="10">
        <v>214341.625</v>
      </c>
      <c r="L8288" s="10">
        <v>215178</v>
      </c>
      <c r="M8288" s="10">
        <v>215105.78125</v>
      </c>
      <c r="N8288" s="10">
        <v>214894.6875</v>
      </c>
      <c r="O8288" s="10">
        <v>215178</v>
      </c>
    </row>
    <row r="8289" spans="1:15" x14ac:dyDescent="0.3">
      <c r="A8289" s="9">
        <f t="shared" si="258"/>
        <v>6</v>
      </c>
      <c r="B8289" s="9">
        <f t="shared" si="259"/>
        <v>4</v>
      </c>
      <c r="C8289" s="11">
        <v>37776</v>
      </c>
      <c r="D8289" s="10">
        <v>134874.296875</v>
      </c>
      <c r="E8289" s="10">
        <v>134876.140625</v>
      </c>
      <c r="F8289" s="10">
        <v>134993</v>
      </c>
      <c r="G8289" s="10">
        <v>134993</v>
      </c>
      <c r="H8289" s="10">
        <v>134993</v>
      </c>
      <c r="I8289" s="10">
        <v>134993</v>
      </c>
      <c r="J8289" s="10">
        <v>214663.203125</v>
      </c>
      <c r="K8289" s="10">
        <v>214825.15625</v>
      </c>
      <c r="L8289" s="10">
        <v>215178</v>
      </c>
      <c r="M8289" s="10">
        <v>215178</v>
      </c>
      <c r="N8289" s="10">
        <v>215178</v>
      </c>
      <c r="O8289" s="10">
        <v>215178</v>
      </c>
    </row>
    <row r="8290" spans="1:15" x14ac:dyDescent="0.3">
      <c r="A8290" s="9">
        <f t="shared" si="258"/>
        <v>6</v>
      </c>
      <c r="B8290" s="9">
        <f t="shared" si="259"/>
        <v>5</v>
      </c>
      <c r="C8290" s="11">
        <v>37777</v>
      </c>
      <c r="D8290" s="10">
        <v>134757.59375</v>
      </c>
      <c r="E8290" s="10">
        <v>134760.0625</v>
      </c>
      <c r="F8290" s="10">
        <v>134993</v>
      </c>
      <c r="G8290" s="10">
        <v>134993</v>
      </c>
      <c r="H8290" s="10">
        <v>134993</v>
      </c>
      <c r="I8290" s="10">
        <v>134993</v>
      </c>
      <c r="J8290" s="10">
        <v>214974.890625</v>
      </c>
      <c r="K8290" s="10">
        <v>215136.84375</v>
      </c>
      <c r="L8290" s="10">
        <v>215178</v>
      </c>
      <c r="M8290" s="10">
        <v>215178</v>
      </c>
      <c r="N8290" s="10">
        <v>215178</v>
      </c>
      <c r="O8290" s="10">
        <v>215178</v>
      </c>
    </row>
    <row r="8291" spans="1:15" x14ac:dyDescent="0.3">
      <c r="A8291" s="9">
        <f t="shared" si="258"/>
        <v>6</v>
      </c>
      <c r="B8291" s="9">
        <f t="shared" si="259"/>
        <v>6</v>
      </c>
      <c r="C8291" s="11">
        <v>37778</v>
      </c>
      <c r="D8291" s="10">
        <v>134640.921875</v>
      </c>
      <c r="E8291" s="10">
        <v>134711.375</v>
      </c>
      <c r="F8291" s="10">
        <v>134966.78125</v>
      </c>
      <c r="G8291" s="10">
        <v>134969.4375</v>
      </c>
      <c r="H8291" s="10">
        <v>134985.234375</v>
      </c>
      <c r="I8291" s="10">
        <v>134963.25</v>
      </c>
      <c r="J8291" s="10">
        <v>215083.453125</v>
      </c>
      <c r="K8291" s="10">
        <v>215178</v>
      </c>
      <c r="L8291" s="10">
        <v>215172.125</v>
      </c>
      <c r="M8291" s="10">
        <v>215178</v>
      </c>
      <c r="N8291" s="10">
        <v>215178</v>
      </c>
      <c r="O8291" s="10">
        <v>215178</v>
      </c>
    </row>
    <row r="8292" spans="1:15" x14ac:dyDescent="0.3">
      <c r="A8292" s="9">
        <f t="shared" si="258"/>
        <v>6</v>
      </c>
      <c r="B8292" s="9">
        <f t="shared" si="259"/>
        <v>7</v>
      </c>
      <c r="C8292" s="11">
        <v>37779</v>
      </c>
      <c r="D8292" s="10">
        <v>134557.296875</v>
      </c>
      <c r="E8292" s="10">
        <v>134628.375</v>
      </c>
      <c r="F8292" s="10">
        <v>134940.5625</v>
      </c>
      <c r="G8292" s="10">
        <v>134885.625</v>
      </c>
      <c r="H8292" s="10">
        <v>134901.984375</v>
      </c>
      <c r="I8292" s="10">
        <v>134906.3125</v>
      </c>
      <c r="J8292" s="10">
        <v>214961.0625</v>
      </c>
      <c r="K8292" s="10">
        <v>215055.609375</v>
      </c>
      <c r="L8292" s="10">
        <v>214973.390625</v>
      </c>
      <c r="M8292" s="10">
        <v>215045.375</v>
      </c>
      <c r="N8292" s="10">
        <v>215055.609375</v>
      </c>
      <c r="O8292" s="10">
        <v>215012.328125</v>
      </c>
    </row>
    <row r="8293" spans="1:15" x14ac:dyDescent="0.3">
      <c r="A8293" s="9">
        <f t="shared" si="258"/>
        <v>6</v>
      </c>
      <c r="B8293" s="9">
        <f t="shared" si="259"/>
        <v>8</v>
      </c>
      <c r="C8293" s="11">
        <v>37780</v>
      </c>
      <c r="D8293" s="10">
        <v>134407.578125</v>
      </c>
      <c r="E8293" s="10">
        <v>134479.25</v>
      </c>
      <c r="F8293" s="10">
        <v>134815.171875</v>
      </c>
      <c r="G8293" s="10">
        <v>134735.703125</v>
      </c>
      <c r="H8293" s="10">
        <v>134752.609375</v>
      </c>
      <c r="I8293" s="10">
        <v>134783.265625</v>
      </c>
      <c r="J8293" s="10">
        <v>214721.265625</v>
      </c>
      <c r="K8293" s="10">
        <v>214815.796875</v>
      </c>
      <c r="L8293" s="10">
        <v>214692.109375</v>
      </c>
      <c r="M8293" s="10">
        <v>214797.15625</v>
      </c>
      <c r="N8293" s="10">
        <v>214815.796875</v>
      </c>
      <c r="O8293" s="10">
        <v>214731.03125</v>
      </c>
    </row>
    <row r="8294" spans="1:15" x14ac:dyDescent="0.3">
      <c r="A8294" s="9">
        <f t="shared" si="258"/>
        <v>6</v>
      </c>
      <c r="B8294" s="9">
        <f t="shared" si="259"/>
        <v>9</v>
      </c>
      <c r="C8294" s="11">
        <v>37781</v>
      </c>
      <c r="D8294" s="10">
        <v>134421.171875</v>
      </c>
      <c r="E8294" s="10">
        <v>134493.46875</v>
      </c>
      <c r="F8294" s="10">
        <v>134722.84375</v>
      </c>
      <c r="G8294" s="10">
        <v>134651.921875</v>
      </c>
      <c r="H8294" s="10">
        <v>134669.390625</v>
      </c>
      <c r="I8294" s="10">
        <v>134693.28125</v>
      </c>
      <c r="J8294" s="10">
        <v>214188.828125</v>
      </c>
      <c r="K8294" s="10">
        <v>214283.375</v>
      </c>
      <c r="L8294" s="10">
        <v>214157.171875</v>
      </c>
      <c r="M8294" s="10">
        <v>214262.203125</v>
      </c>
      <c r="N8294" s="10">
        <v>214283.375</v>
      </c>
      <c r="O8294" s="10">
        <v>214196.09375</v>
      </c>
    </row>
    <row r="8295" spans="1:15" x14ac:dyDescent="0.3">
      <c r="A8295" s="9">
        <f t="shared" si="258"/>
        <v>6</v>
      </c>
      <c r="B8295" s="9">
        <f t="shared" si="259"/>
        <v>10</v>
      </c>
      <c r="C8295" s="11">
        <v>37782</v>
      </c>
      <c r="D8295" s="10">
        <v>134578.234375</v>
      </c>
      <c r="E8295" s="10">
        <v>134651.140625</v>
      </c>
      <c r="F8295" s="10">
        <v>134795.828125</v>
      </c>
      <c r="G8295" s="10">
        <v>134733.4375</v>
      </c>
      <c r="H8295" s="10">
        <v>134751.453125</v>
      </c>
      <c r="I8295" s="10">
        <v>134768.609375</v>
      </c>
      <c r="J8295" s="10">
        <v>214342.703125</v>
      </c>
      <c r="K8295" s="10">
        <v>214437.234375</v>
      </c>
      <c r="L8295" s="10">
        <v>214455.671875</v>
      </c>
      <c r="M8295" s="10">
        <v>214416.0625</v>
      </c>
      <c r="N8295" s="10">
        <v>214437.234375</v>
      </c>
      <c r="O8295" s="10">
        <v>214494.59375</v>
      </c>
    </row>
    <row r="8296" spans="1:15" x14ac:dyDescent="0.3">
      <c r="A8296" s="9">
        <f t="shared" si="258"/>
        <v>6</v>
      </c>
      <c r="B8296" s="9">
        <f t="shared" si="259"/>
        <v>11</v>
      </c>
      <c r="C8296" s="11">
        <v>37783</v>
      </c>
      <c r="D8296" s="10">
        <v>134721.40625</v>
      </c>
      <c r="E8296" s="10">
        <v>134794.921875</v>
      </c>
      <c r="F8296" s="10">
        <v>134868.796875</v>
      </c>
      <c r="G8296" s="10">
        <v>134814.953125</v>
      </c>
      <c r="H8296" s="10">
        <v>134833.515625</v>
      </c>
      <c r="I8296" s="10">
        <v>134843.921875</v>
      </c>
      <c r="J8296" s="10">
        <v>214530.453125</v>
      </c>
      <c r="K8296" s="10">
        <v>214624.96875</v>
      </c>
      <c r="L8296" s="10">
        <v>214715.71875</v>
      </c>
      <c r="M8296" s="10">
        <v>214603.8125</v>
      </c>
      <c r="N8296" s="10">
        <v>214624.96875</v>
      </c>
      <c r="O8296" s="10">
        <v>214754.640625</v>
      </c>
    </row>
    <row r="8297" spans="1:15" x14ac:dyDescent="0.3">
      <c r="A8297" s="9">
        <f t="shared" si="258"/>
        <v>6</v>
      </c>
      <c r="B8297" s="9">
        <f t="shared" si="259"/>
        <v>12</v>
      </c>
      <c r="C8297" s="11">
        <v>37784</v>
      </c>
      <c r="D8297" s="10">
        <v>134720.4375</v>
      </c>
      <c r="E8297" s="10">
        <v>134794.546875</v>
      </c>
      <c r="F8297" s="10">
        <v>134809.53125</v>
      </c>
      <c r="G8297" s="10">
        <v>134764.21875</v>
      </c>
      <c r="H8297" s="10">
        <v>134783.328125</v>
      </c>
      <c r="I8297" s="10">
        <v>134787</v>
      </c>
      <c r="J8297" s="10">
        <v>214320.34375</v>
      </c>
      <c r="K8297" s="10">
        <v>214414.859375</v>
      </c>
      <c r="L8297" s="10">
        <v>214577.921875</v>
      </c>
      <c r="M8297" s="10">
        <v>214393.703125</v>
      </c>
      <c r="N8297" s="10">
        <v>214414.859375</v>
      </c>
      <c r="O8297" s="10">
        <v>214544.53125</v>
      </c>
    </row>
    <row r="8298" spans="1:15" x14ac:dyDescent="0.3">
      <c r="A8298" s="9">
        <f t="shared" si="258"/>
        <v>6</v>
      </c>
      <c r="B8298" s="9">
        <f t="shared" si="259"/>
        <v>13</v>
      </c>
      <c r="C8298" s="11">
        <v>37785</v>
      </c>
      <c r="D8298" s="10">
        <v>134775.65625</v>
      </c>
      <c r="E8298" s="10">
        <v>134850.375</v>
      </c>
      <c r="F8298" s="10">
        <v>134856.046875</v>
      </c>
      <c r="G8298" s="10">
        <v>134819.265625</v>
      </c>
      <c r="H8298" s="10">
        <v>134838.953125</v>
      </c>
      <c r="I8298" s="10">
        <v>134835.859375</v>
      </c>
      <c r="J8298" s="10">
        <v>213601.53125</v>
      </c>
      <c r="K8298" s="10">
        <v>213696.046875</v>
      </c>
      <c r="L8298" s="10">
        <v>214003.71875</v>
      </c>
      <c r="M8298" s="10">
        <v>213674.890625</v>
      </c>
      <c r="N8298" s="10">
        <v>213696.046875</v>
      </c>
      <c r="O8298" s="10">
        <v>213898.015625</v>
      </c>
    </row>
    <row r="8299" spans="1:15" x14ac:dyDescent="0.3">
      <c r="A8299" s="9">
        <f t="shared" si="258"/>
        <v>6</v>
      </c>
      <c r="B8299" s="9">
        <f t="shared" si="259"/>
        <v>14</v>
      </c>
      <c r="C8299" s="11">
        <v>37786</v>
      </c>
      <c r="D8299" s="10">
        <v>134756.8125</v>
      </c>
      <c r="E8299" s="10">
        <v>134832.140625</v>
      </c>
      <c r="F8299" s="10">
        <v>134861.578125</v>
      </c>
      <c r="G8299" s="10">
        <v>134800.265625</v>
      </c>
      <c r="H8299" s="10">
        <v>134820.5</v>
      </c>
      <c r="I8299" s="10">
        <v>134810.671875</v>
      </c>
      <c r="J8299" s="10">
        <v>213028.3125</v>
      </c>
      <c r="K8299" s="10">
        <v>213122.828125</v>
      </c>
      <c r="L8299" s="10">
        <v>213614.375</v>
      </c>
      <c r="M8299" s="10">
        <v>213101.671875</v>
      </c>
      <c r="N8299" s="10">
        <v>213122.828125</v>
      </c>
      <c r="O8299" s="10">
        <v>213397.109375</v>
      </c>
    </row>
    <row r="8300" spans="1:15" x14ac:dyDescent="0.3">
      <c r="A8300" s="9">
        <f t="shared" si="258"/>
        <v>6</v>
      </c>
      <c r="B8300" s="9">
        <f t="shared" si="259"/>
        <v>15</v>
      </c>
      <c r="C8300" s="11">
        <v>37787</v>
      </c>
      <c r="D8300" s="10">
        <v>134599.796875</v>
      </c>
      <c r="E8300" s="10">
        <v>134675.734375</v>
      </c>
      <c r="F8300" s="10">
        <v>134761.984375</v>
      </c>
      <c r="G8300" s="10">
        <v>134643.09375</v>
      </c>
      <c r="H8300" s="10">
        <v>134663.875</v>
      </c>
      <c r="I8300" s="10">
        <v>134713.421875</v>
      </c>
      <c r="J8300" s="10">
        <v>212343.515625</v>
      </c>
      <c r="K8300" s="10">
        <v>212438.015625</v>
      </c>
      <c r="L8300" s="10">
        <v>213008.046875</v>
      </c>
      <c r="M8300" s="10">
        <v>212416.859375</v>
      </c>
      <c r="N8300" s="10">
        <v>212438.015625</v>
      </c>
      <c r="O8300" s="10">
        <v>212718.46875</v>
      </c>
    </row>
    <row r="8301" spans="1:15" x14ac:dyDescent="0.3">
      <c r="A8301" s="9">
        <f t="shared" si="258"/>
        <v>6</v>
      </c>
      <c r="B8301" s="9">
        <f t="shared" si="259"/>
        <v>16</v>
      </c>
      <c r="C8301" s="11">
        <v>37788</v>
      </c>
      <c r="D8301" s="10">
        <v>134273.546875</v>
      </c>
      <c r="E8301" s="10">
        <v>134350.078125</v>
      </c>
      <c r="F8301" s="10">
        <v>134427.015625</v>
      </c>
      <c r="G8301" s="10">
        <v>134316.671875</v>
      </c>
      <c r="H8301" s="10">
        <v>134338</v>
      </c>
      <c r="I8301" s="10">
        <v>134380.796875</v>
      </c>
      <c r="J8301" s="10">
        <v>211711.125</v>
      </c>
      <c r="K8301" s="10">
        <v>211805.609375</v>
      </c>
      <c r="L8301" s="10">
        <v>212447.9375</v>
      </c>
      <c r="M8301" s="10">
        <v>211784.46875</v>
      </c>
      <c r="N8301" s="10">
        <v>211805.609375</v>
      </c>
      <c r="O8301" s="10">
        <v>212086.0625</v>
      </c>
    </row>
    <row r="8302" spans="1:15" x14ac:dyDescent="0.3">
      <c r="A8302" s="9">
        <f t="shared" si="258"/>
        <v>6</v>
      </c>
      <c r="B8302" s="9">
        <f t="shared" si="259"/>
        <v>17</v>
      </c>
      <c r="C8302" s="11">
        <v>37789</v>
      </c>
      <c r="D8302" s="10">
        <v>134009.453125</v>
      </c>
      <c r="E8302" s="10">
        <v>134086.609375</v>
      </c>
      <c r="F8302" s="10">
        <v>134154.234375</v>
      </c>
      <c r="G8302" s="10">
        <v>134052.421875</v>
      </c>
      <c r="H8302" s="10">
        <v>134074.3125</v>
      </c>
      <c r="I8302" s="10">
        <v>134110.359375</v>
      </c>
      <c r="J8302" s="10">
        <v>210828.203125</v>
      </c>
      <c r="K8302" s="10">
        <v>210922.6875</v>
      </c>
      <c r="L8302" s="10">
        <v>211637.296875</v>
      </c>
      <c r="M8302" s="10">
        <v>210901.546875</v>
      </c>
      <c r="N8302" s="10">
        <v>210922.6875</v>
      </c>
      <c r="O8302" s="10">
        <v>211203.125</v>
      </c>
    </row>
    <row r="8303" spans="1:15" x14ac:dyDescent="0.3">
      <c r="A8303" s="9">
        <f t="shared" si="258"/>
        <v>6</v>
      </c>
      <c r="B8303" s="9">
        <f t="shared" si="259"/>
        <v>18</v>
      </c>
      <c r="C8303" s="11">
        <v>37790</v>
      </c>
      <c r="D8303" s="10">
        <v>133807.5625</v>
      </c>
      <c r="E8303" s="10">
        <v>133885.3125</v>
      </c>
      <c r="F8303" s="10">
        <v>133943.625</v>
      </c>
      <c r="G8303" s="10">
        <v>133850.359375</v>
      </c>
      <c r="H8303" s="10">
        <v>133872.796875</v>
      </c>
      <c r="I8303" s="10">
        <v>133902.109375</v>
      </c>
      <c r="J8303" s="10">
        <v>210057.125</v>
      </c>
      <c r="K8303" s="10">
        <v>210151.609375</v>
      </c>
      <c r="L8303" s="10">
        <v>210866.15625</v>
      </c>
      <c r="M8303" s="10">
        <v>210130.453125</v>
      </c>
      <c r="N8303" s="10">
        <v>210151.609375</v>
      </c>
      <c r="O8303" s="10">
        <v>210432.015625</v>
      </c>
    </row>
    <row r="8304" spans="1:15" x14ac:dyDescent="0.3">
      <c r="A8304" s="9">
        <f t="shared" si="258"/>
        <v>6</v>
      </c>
      <c r="B8304" s="9">
        <f t="shared" si="259"/>
        <v>19</v>
      </c>
      <c r="C8304" s="11">
        <v>37791</v>
      </c>
      <c r="D8304" s="10">
        <v>133504.515625</v>
      </c>
      <c r="E8304" s="10">
        <v>133582.875</v>
      </c>
      <c r="F8304" s="10">
        <v>133664.953125</v>
      </c>
      <c r="G8304" s="10">
        <v>133547.15625</v>
      </c>
      <c r="H8304" s="10">
        <v>133570.15625</v>
      </c>
      <c r="I8304" s="10">
        <v>133625.765625</v>
      </c>
      <c r="J8304" s="10">
        <v>209147.4375</v>
      </c>
      <c r="K8304" s="10">
        <v>209241.921875</v>
      </c>
      <c r="L8304" s="10">
        <v>209923.375</v>
      </c>
      <c r="M8304" s="10">
        <v>209220.765625</v>
      </c>
      <c r="N8304" s="10">
        <v>209241.921875</v>
      </c>
      <c r="O8304" s="10">
        <v>209489.25</v>
      </c>
    </row>
    <row r="8305" spans="1:15" x14ac:dyDescent="0.3">
      <c r="A8305" s="9">
        <f t="shared" si="258"/>
        <v>6</v>
      </c>
      <c r="B8305" s="9">
        <f t="shared" si="259"/>
        <v>20</v>
      </c>
      <c r="C8305" s="11">
        <v>37792</v>
      </c>
      <c r="D8305" s="10">
        <v>133131.421875</v>
      </c>
      <c r="E8305" s="10">
        <v>133210.390625</v>
      </c>
      <c r="F8305" s="10">
        <v>133316.203125</v>
      </c>
      <c r="G8305" s="10">
        <v>133173.890625</v>
      </c>
      <c r="H8305" s="10">
        <v>133197.4375</v>
      </c>
      <c r="I8305" s="10">
        <v>133246.3125</v>
      </c>
      <c r="J8305" s="10">
        <v>208338.546875</v>
      </c>
      <c r="K8305" s="10">
        <v>208433.015625</v>
      </c>
      <c r="L8305" s="10">
        <v>209081.375</v>
      </c>
      <c r="M8305" s="10">
        <v>208411.875</v>
      </c>
      <c r="N8305" s="10">
        <v>208433.015625</v>
      </c>
      <c r="O8305" s="10">
        <v>208680.34375</v>
      </c>
    </row>
    <row r="8306" spans="1:15" x14ac:dyDescent="0.3">
      <c r="A8306" s="9">
        <f t="shared" si="258"/>
        <v>6</v>
      </c>
      <c r="B8306" s="9">
        <f t="shared" si="259"/>
        <v>21</v>
      </c>
      <c r="C8306" s="11">
        <v>37793</v>
      </c>
      <c r="D8306" s="10">
        <v>132789.4375</v>
      </c>
      <c r="E8306" s="10">
        <v>132869.015625</v>
      </c>
      <c r="F8306" s="10">
        <v>132965.515625</v>
      </c>
      <c r="G8306" s="10">
        <v>132831.75</v>
      </c>
      <c r="H8306" s="10">
        <v>132855.84375</v>
      </c>
      <c r="I8306" s="10">
        <v>132897.96875</v>
      </c>
      <c r="J8306" s="10">
        <v>207404.421875</v>
      </c>
      <c r="K8306" s="10">
        <v>207498.890625</v>
      </c>
      <c r="L8306" s="10">
        <v>208147.21875</v>
      </c>
      <c r="M8306" s="10">
        <v>207477.75</v>
      </c>
      <c r="N8306" s="10">
        <v>207498.890625</v>
      </c>
      <c r="O8306" s="10">
        <v>207746.203125</v>
      </c>
    </row>
    <row r="8307" spans="1:15" x14ac:dyDescent="0.3">
      <c r="A8307" s="9">
        <f t="shared" si="258"/>
        <v>6</v>
      </c>
      <c r="B8307" s="9">
        <f t="shared" si="259"/>
        <v>22</v>
      </c>
      <c r="C8307" s="11">
        <v>37794</v>
      </c>
      <c r="D8307" s="10">
        <v>132443.515625</v>
      </c>
      <c r="E8307" s="10">
        <v>132523.703125</v>
      </c>
      <c r="F8307" s="10">
        <v>132610.890625</v>
      </c>
      <c r="G8307" s="10">
        <v>132485.671875</v>
      </c>
      <c r="H8307" s="10">
        <v>132510.3125</v>
      </c>
      <c r="I8307" s="10">
        <v>132545.6875</v>
      </c>
      <c r="J8307" s="10">
        <v>206578.65625</v>
      </c>
      <c r="K8307" s="10">
        <v>206673.125</v>
      </c>
      <c r="L8307" s="10">
        <v>207393.71875</v>
      </c>
      <c r="M8307" s="10">
        <v>206651.96875</v>
      </c>
      <c r="N8307" s="10">
        <v>206673.125</v>
      </c>
      <c r="O8307" s="10">
        <v>206992.734375</v>
      </c>
    </row>
    <row r="8308" spans="1:15" x14ac:dyDescent="0.3">
      <c r="A8308" s="9">
        <f t="shared" si="258"/>
        <v>6</v>
      </c>
      <c r="B8308" s="9">
        <f t="shared" si="259"/>
        <v>23</v>
      </c>
      <c r="C8308" s="11">
        <v>37795</v>
      </c>
      <c r="D8308" s="10">
        <v>132097.625</v>
      </c>
      <c r="E8308" s="10">
        <v>132178.421875</v>
      </c>
      <c r="F8308" s="10">
        <v>132289.359375</v>
      </c>
      <c r="G8308" s="10">
        <v>132139.609375</v>
      </c>
      <c r="H8308" s="10">
        <v>132164.828125</v>
      </c>
      <c r="I8308" s="10">
        <v>132226.5</v>
      </c>
      <c r="J8308" s="10">
        <v>205822.9375</v>
      </c>
      <c r="K8308" s="10">
        <v>205917.390625</v>
      </c>
      <c r="L8308" s="10">
        <v>206604.875</v>
      </c>
      <c r="M8308" s="10">
        <v>205896.25</v>
      </c>
      <c r="N8308" s="10">
        <v>205917.390625</v>
      </c>
      <c r="O8308" s="10">
        <v>206203.921875</v>
      </c>
    </row>
    <row r="8309" spans="1:15" x14ac:dyDescent="0.3">
      <c r="A8309" s="9">
        <f t="shared" si="258"/>
        <v>6</v>
      </c>
      <c r="B8309" s="9">
        <f t="shared" si="259"/>
        <v>24</v>
      </c>
      <c r="C8309" s="11">
        <v>37796</v>
      </c>
      <c r="D8309" s="10">
        <v>131850.953125</v>
      </c>
      <c r="E8309" s="10">
        <v>131932.34375</v>
      </c>
      <c r="F8309" s="10">
        <v>132033.96875</v>
      </c>
      <c r="G8309" s="10">
        <v>131892.78125</v>
      </c>
      <c r="H8309" s="10">
        <v>131918.53125</v>
      </c>
      <c r="I8309" s="10">
        <v>131973.46875</v>
      </c>
      <c r="J8309" s="10">
        <v>204893.4375</v>
      </c>
      <c r="K8309" s="10">
        <v>204987.890625</v>
      </c>
      <c r="L8309" s="10">
        <v>205819.96875</v>
      </c>
      <c r="M8309" s="10">
        <v>204966.75</v>
      </c>
      <c r="N8309" s="10">
        <v>204987.890625</v>
      </c>
      <c r="O8309" s="10">
        <v>205346.71875</v>
      </c>
    </row>
    <row r="8310" spans="1:15" x14ac:dyDescent="0.3">
      <c r="A8310" s="9">
        <f t="shared" si="258"/>
        <v>6</v>
      </c>
      <c r="B8310" s="9">
        <f t="shared" si="259"/>
        <v>25</v>
      </c>
      <c r="C8310" s="11">
        <v>37797</v>
      </c>
      <c r="D8310" s="10">
        <v>131637.359375</v>
      </c>
      <c r="E8310" s="10">
        <v>131719.375</v>
      </c>
      <c r="F8310" s="10">
        <v>131811.671875</v>
      </c>
      <c r="G8310" s="10">
        <v>131679.03125</v>
      </c>
      <c r="H8310" s="10">
        <v>131705.34375</v>
      </c>
      <c r="I8310" s="10">
        <v>131753.515625</v>
      </c>
      <c r="J8310" s="10">
        <v>203928.609375</v>
      </c>
      <c r="K8310" s="10">
        <v>204023.046875</v>
      </c>
      <c r="L8310" s="10">
        <v>204927.390625</v>
      </c>
      <c r="M8310" s="10">
        <v>204001.90625</v>
      </c>
      <c r="N8310" s="10">
        <v>204023.046875</v>
      </c>
      <c r="O8310" s="10">
        <v>204381.859375</v>
      </c>
    </row>
    <row r="8311" spans="1:15" x14ac:dyDescent="0.3">
      <c r="A8311" s="9">
        <f t="shared" si="258"/>
        <v>6</v>
      </c>
      <c r="B8311" s="9">
        <f t="shared" si="259"/>
        <v>26</v>
      </c>
      <c r="C8311" s="11">
        <v>37798</v>
      </c>
      <c r="D8311" s="10">
        <v>131322.640625</v>
      </c>
      <c r="E8311" s="10">
        <v>131405.25</v>
      </c>
      <c r="F8311" s="10">
        <v>131488.25</v>
      </c>
      <c r="G8311" s="10">
        <v>131364.140625</v>
      </c>
      <c r="H8311" s="10">
        <v>131391</v>
      </c>
      <c r="I8311" s="10">
        <v>131432.4375</v>
      </c>
      <c r="J8311" s="10">
        <v>202882.390625</v>
      </c>
      <c r="K8311" s="10">
        <v>202976.84375</v>
      </c>
      <c r="L8311" s="10">
        <v>204025.75</v>
      </c>
      <c r="M8311" s="10">
        <v>203028.015625</v>
      </c>
      <c r="N8311" s="10">
        <v>203049.15625</v>
      </c>
      <c r="O8311" s="10">
        <v>203480.25</v>
      </c>
    </row>
    <row r="8312" spans="1:15" x14ac:dyDescent="0.3">
      <c r="A8312" s="9">
        <f t="shared" si="258"/>
        <v>6</v>
      </c>
      <c r="B8312" s="9">
        <f t="shared" si="259"/>
        <v>27</v>
      </c>
      <c r="C8312" s="11">
        <v>37799</v>
      </c>
      <c r="D8312" s="10">
        <v>131007.953125</v>
      </c>
      <c r="E8312" s="10">
        <v>131091.171875</v>
      </c>
      <c r="F8312" s="10">
        <v>131197.90625</v>
      </c>
      <c r="G8312" s="10">
        <v>131049.2890625</v>
      </c>
      <c r="H8312" s="10">
        <v>131076.703125</v>
      </c>
      <c r="I8312" s="10">
        <v>131144.4375</v>
      </c>
      <c r="J8312" s="10">
        <v>201823.25</v>
      </c>
      <c r="K8312" s="10">
        <v>201917.671875</v>
      </c>
      <c r="L8312" s="10">
        <v>203005.78125</v>
      </c>
      <c r="M8312" s="10">
        <v>201968.859375</v>
      </c>
      <c r="N8312" s="10">
        <v>201989.984375</v>
      </c>
      <c r="O8312" s="10">
        <v>202460.3125</v>
      </c>
    </row>
    <row r="8313" spans="1:15" x14ac:dyDescent="0.3">
      <c r="A8313" s="9">
        <f t="shared" si="258"/>
        <v>6</v>
      </c>
      <c r="B8313" s="9">
        <f t="shared" si="259"/>
        <v>28</v>
      </c>
      <c r="C8313" s="11">
        <v>37800</v>
      </c>
      <c r="D8313" s="10">
        <v>130792.46875</v>
      </c>
      <c r="E8313" s="10">
        <v>130876.296875</v>
      </c>
      <c r="F8313" s="10">
        <v>131006.78125</v>
      </c>
      <c r="G8313" s="10">
        <v>130833.6484375</v>
      </c>
      <c r="H8313" s="10">
        <v>130861.6171875</v>
      </c>
      <c r="I8313" s="10">
        <v>130922.6015625</v>
      </c>
      <c r="J8313" s="10">
        <v>200727.703125</v>
      </c>
      <c r="K8313" s="10">
        <v>200822.125</v>
      </c>
      <c r="L8313" s="10">
        <v>201949.421875</v>
      </c>
      <c r="M8313" s="10">
        <v>200873.296875</v>
      </c>
      <c r="N8313" s="10">
        <v>200894.4375</v>
      </c>
      <c r="O8313" s="10">
        <v>201437.046875</v>
      </c>
    </row>
    <row r="8314" spans="1:15" x14ac:dyDescent="0.3">
      <c r="A8314" s="9">
        <f t="shared" si="258"/>
        <v>6</v>
      </c>
      <c r="B8314" s="9">
        <f t="shared" si="259"/>
        <v>29</v>
      </c>
      <c r="C8314" s="11">
        <v>37801</v>
      </c>
      <c r="D8314" s="10">
        <v>130444.7890625</v>
      </c>
      <c r="E8314" s="10">
        <v>130529.2109375</v>
      </c>
      <c r="F8314" s="10">
        <v>130683.4375</v>
      </c>
      <c r="G8314" s="10">
        <v>130485.796875</v>
      </c>
      <c r="H8314" s="10">
        <v>130514.3125</v>
      </c>
      <c r="I8314" s="10">
        <v>130601.609375</v>
      </c>
      <c r="J8314" s="10">
        <v>199825.8125</v>
      </c>
      <c r="K8314" s="10">
        <v>199920.234375</v>
      </c>
      <c r="L8314" s="10">
        <v>201086.703125</v>
      </c>
      <c r="M8314" s="10">
        <v>199971.390625</v>
      </c>
      <c r="N8314" s="10">
        <v>199992.53125</v>
      </c>
      <c r="O8314" s="10">
        <v>200502.046875</v>
      </c>
    </row>
    <row r="8315" spans="1:15" x14ac:dyDescent="0.3">
      <c r="A8315" s="9">
        <f t="shared" si="258"/>
        <v>6</v>
      </c>
      <c r="B8315" s="9">
        <f t="shared" si="259"/>
        <v>30</v>
      </c>
      <c r="C8315" s="11">
        <v>37802</v>
      </c>
      <c r="D8315" s="10">
        <v>129969.75</v>
      </c>
      <c r="E8315" s="10">
        <v>130054.4609375</v>
      </c>
      <c r="F8315" s="10">
        <v>130203.5078125</v>
      </c>
      <c r="G8315" s="10">
        <v>130010.703125</v>
      </c>
      <c r="H8315" s="10">
        <v>130039.4765625</v>
      </c>
      <c r="I8315" s="10">
        <v>130122.9765625</v>
      </c>
      <c r="J8315" s="10">
        <v>198988.625</v>
      </c>
      <c r="K8315" s="10">
        <v>199083.03125</v>
      </c>
      <c r="L8315" s="10">
        <v>200249.4375</v>
      </c>
      <c r="M8315" s="10">
        <v>199134.1875</v>
      </c>
      <c r="N8315" s="10">
        <v>199155.328125</v>
      </c>
      <c r="O8315" s="10">
        <v>199664.8125</v>
      </c>
    </row>
    <row r="8316" spans="1:15" x14ac:dyDescent="0.3">
      <c r="A8316" s="9">
        <f t="shared" si="258"/>
        <v>7</v>
      </c>
      <c r="B8316" s="9">
        <f t="shared" si="259"/>
        <v>1</v>
      </c>
      <c r="C8316" s="11">
        <v>37803</v>
      </c>
      <c r="D8316" s="10">
        <v>129466.6484375</v>
      </c>
      <c r="E8316" s="10">
        <v>129551.328125</v>
      </c>
      <c r="F8316" s="10">
        <v>129699.3203125</v>
      </c>
      <c r="G8316" s="10">
        <v>129507.65625</v>
      </c>
      <c r="H8316" s="10">
        <v>129536.3828125</v>
      </c>
      <c r="I8316" s="10">
        <v>129619.0390625</v>
      </c>
      <c r="J8316" s="10">
        <v>197803.953125</v>
      </c>
      <c r="K8316" s="10">
        <v>197898.359375</v>
      </c>
      <c r="L8316" s="10">
        <v>199064.6875</v>
      </c>
      <c r="M8316" s="10">
        <v>197949.515625</v>
      </c>
      <c r="N8316" s="10">
        <v>197970.65625</v>
      </c>
      <c r="O8316" s="10">
        <v>198480.109375</v>
      </c>
    </row>
    <row r="8317" spans="1:15" x14ac:dyDescent="0.3">
      <c r="A8317" s="9">
        <f t="shared" si="258"/>
        <v>7</v>
      </c>
      <c r="B8317" s="9">
        <f t="shared" si="259"/>
        <v>2</v>
      </c>
      <c r="C8317" s="11">
        <v>37804</v>
      </c>
      <c r="D8317" s="10">
        <v>129062.78125</v>
      </c>
      <c r="E8317" s="10">
        <v>129147.4375</v>
      </c>
      <c r="F8317" s="10">
        <v>129294.375</v>
      </c>
      <c r="G8317" s="10">
        <v>129103.84375</v>
      </c>
      <c r="H8317" s="10">
        <v>129132.5390625</v>
      </c>
      <c r="I8317" s="10">
        <v>129214.34375</v>
      </c>
      <c r="J8317" s="10">
        <v>196513.578125</v>
      </c>
      <c r="K8317" s="10">
        <v>196607.984375</v>
      </c>
      <c r="L8317" s="10">
        <v>197774.21875</v>
      </c>
      <c r="M8317" s="10">
        <v>196659.140625</v>
      </c>
      <c r="N8317" s="10">
        <v>196680.265625</v>
      </c>
      <c r="O8317" s="10">
        <v>197189.6875</v>
      </c>
    </row>
    <row r="8318" spans="1:15" x14ac:dyDescent="0.3">
      <c r="A8318" s="9">
        <f t="shared" si="258"/>
        <v>7</v>
      </c>
      <c r="B8318" s="9">
        <f t="shared" si="259"/>
        <v>3</v>
      </c>
      <c r="C8318" s="11">
        <v>37805</v>
      </c>
      <c r="D8318" s="10">
        <v>128658.9765625</v>
      </c>
      <c r="E8318" s="10">
        <v>128743.59375</v>
      </c>
      <c r="F8318" s="10">
        <v>128955.6015625</v>
      </c>
      <c r="G8318" s="10">
        <v>128700.09375</v>
      </c>
      <c r="H8318" s="10">
        <v>128728.734375</v>
      </c>
      <c r="I8318" s="10">
        <v>128809.703125</v>
      </c>
      <c r="J8318" s="10">
        <v>195218.25</v>
      </c>
      <c r="K8318" s="10">
        <v>195312.640625</v>
      </c>
      <c r="L8318" s="10">
        <v>196412.671875</v>
      </c>
      <c r="M8318" s="10">
        <v>195363.796875</v>
      </c>
      <c r="N8318" s="10">
        <v>195384.921875</v>
      </c>
      <c r="O8318" s="10">
        <v>195894.296875</v>
      </c>
    </row>
    <row r="8319" spans="1:15" x14ac:dyDescent="0.3">
      <c r="A8319" s="9">
        <f t="shared" si="258"/>
        <v>7</v>
      </c>
      <c r="B8319" s="9">
        <f t="shared" si="259"/>
        <v>4</v>
      </c>
      <c r="C8319" s="11">
        <v>37806</v>
      </c>
      <c r="D8319" s="10">
        <v>128321.3359375</v>
      </c>
      <c r="E8319" s="10">
        <v>128405.9296875</v>
      </c>
      <c r="F8319" s="10">
        <v>128616.875</v>
      </c>
      <c r="G8319" s="10">
        <v>128362.5078125</v>
      </c>
      <c r="H8319" s="10">
        <v>128391.109375</v>
      </c>
      <c r="I8319" s="10">
        <v>128471.2265625</v>
      </c>
      <c r="J8319" s="10">
        <v>193851.875</v>
      </c>
      <c r="K8319" s="10">
        <v>193946.265625</v>
      </c>
      <c r="L8319" s="10">
        <v>195046.21875</v>
      </c>
      <c r="M8319" s="10">
        <v>193997.40625</v>
      </c>
      <c r="N8319" s="10">
        <v>194018.53125</v>
      </c>
      <c r="O8319" s="10">
        <v>194527.875</v>
      </c>
    </row>
    <row r="8320" spans="1:15" x14ac:dyDescent="0.3">
      <c r="A8320" s="9">
        <f t="shared" si="258"/>
        <v>7</v>
      </c>
      <c r="B8320" s="9">
        <f t="shared" si="259"/>
        <v>5</v>
      </c>
      <c r="C8320" s="11">
        <v>37807</v>
      </c>
      <c r="D8320" s="10">
        <v>127851.5078125</v>
      </c>
      <c r="E8320" s="10">
        <v>127936.0625</v>
      </c>
      <c r="F8320" s="10">
        <v>128145.953125</v>
      </c>
      <c r="G8320" s="10">
        <v>127892.7265625</v>
      </c>
      <c r="H8320" s="10">
        <v>127921.2890625</v>
      </c>
      <c r="I8320" s="10">
        <v>128000.5625</v>
      </c>
      <c r="J8320" s="10">
        <v>192611.40625</v>
      </c>
      <c r="K8320" s="10">
        <v>192705.78125</v>
      </c>
      <c r="L8320" s="10">
        <v>193805.671875</v>
      </c>
      <c r="M8320" s="10">
        <v>192756.9375</v>
      </c>
      <c r="N8320" s="10">
        <v>192778.0625</v>
      </c>
      <c r="O8320" s="10">
        <v>193287.359375</v>
      </c>
    </row>
    <row r="8321" spans="1:15" x14ac:dyDescent="0.3">
      <c r="A8321" s="9">
        <f t="shared" si="258"/>
        <v>7</v>
      </c>
      <c r="B8321" s="9">
        <f t="shared" si="259"/>
        <v>6</v>
      </c>
      <c r="C8321" s="11">
        <v>37808</v>
      </c>
      <c r="D8321" s="10">
        <v>127249.5</v>
      </c>
      <c r="E8321" s="10">
        <v>127334.03125</v>
      </c>
      <c r="F8321" s="10">
        <v>127542.8671875</v>
      </c>
      <c r="G8321" s="10">
        <v>127290.78125</v>
      </c>
      <c r="H8321" s="10">
        <v>127319.296875</v>
      </c>
      <c r="I8321" s="10">
        <v>127397.734375</v>
      </c>
      <c r="J8321" s="10">
        <v>191498.359375</v>
      </c>
      <c r="K8321" s="10">
        <v>191592.734375</v>
      </c>
      <c r="L8321" s="10">
        <v>192692.53125</v>
      </c>
      <c r="M8321" s="10">
        <v>191643.875</v>
      </c>
      <c r="N8321" s="10">
        <v>191665</v>
      </c>
      <c r="O8321" s="10">
        <v>192174.265625</v>
      </c>
    </row>
    <row r="8322" spans="1:15" x14ac:dyDescent="0.3">
      <c r="A8322" s="9">
        <f t="shared" si="258"/>
        <v>7</v>
      </c>
      <c r="B8322" s="9">
        <f t="shared" si="259"/>
        <v>7</v>
      </c>
      <c r="C8322" s="11">
        <v>37809</v>
      </c>
      <c r="D8322" s="10">
        <v>126647.578125</v>
      </c>
      <c r="E8322" s="10">
        <v>126732.078125</v>
      </c>
      <c r="F8322" s="10">
        <v>126939.8515625</v>
      </c>
      <c r="G8322" s="10">
        <v>126688.9140625</v>
      </c>
      <c r="H8322" s="10">
        <v>126717.3828125</v>
      </c>
      <c r="I8322" s="10">
        <v>126794.9765625</v>
      </c>
      <c r="J8322" s="10">
        <v>190382.015625</v>
      </c>
      <c r="K8322" s="10">
        <v>190476.375</v>
      </c>
      <c r="L8322" s="10">
        <v>191576.09375</v>
      </c>
      <c r="M8322" s="10">
        <v>190527.515625</v>
      </c>
      <c r="N8322" s="10">
        <v>190548.640625</v>
      </c>
      <c r="O8322" s="10">
        <v>191057.875</v>
      </c>
    </row>
    <row r="8323" spans="1:15" x14ac:dyDescent="0.3">
      <c r="A8323" s="9">
        <f t="shared" si="258"/>
        <v>7</v>
      </c>
      <c r="B8323" s="9">
        <f t="shared" si="259"/>
        <v>8</v>
      </c>
      <c r="C8323" s="11">
        <v>37810</v>
      </c>
      <c r="D8323" s="10">
        <v>126111.8515625</v>
      </c>
      <c r="E8323" s="10">
        <v>126196.3203125</v>
      </c>
      <c r="F8323" s="10">
        <v>126403.03125</v>
      </c>
      <c r="G8323" s="10">
        <v>126153.2421875</v>
      </c>
      <c r="H8323" s="10">
        <v>126181.6640625</v>
      </c>
      <c r="I8323" s="10">
        <v>126258.4140625</v>
      </c>
      <c r="J8323" s="10">
        <v>189194.8125</v>
      </c>
      <c r="K8323" s="10">
        <v>189289.171875</v>
      </c>
      <c r="L8323" s="10">
        <v>190388.8125</v>
      </c>
      <c r="M8323" s="10">
        <v>189340.3125</v>
      </c>
      <c r="N8323" s="10">
        <v>189361.4375</v>
      </c>
      <c r="O8323" s="10">
        <v>189870.625</v>
      </c>
    </row>
    <row r="8324" spans="1:15" x14ac:dyDescent="0.3">
      <c r="A8324" s="9">
        <f t="shared" si="258"/>
        <v>7</v>
      </c>
      <c r="B8324" s="9">
        <f t="shared" si="259"/>
        <v>9</v>
      </c>
      <c r="C8324" s="11">
        <v>37811</v>
      </c>
      <c r="D8324" s="10">
        <v>125708.421875</v>
      </c>
      <c r="E8324" s="10">
        <v>125792.859375</v>
      </c>
      <c r="F8324" s="10">
        <v>125998.515625</v>
      </c>
      <c r="G8324" s="10">
        <v>125749.8671875</v>
      </c>
      <c r="H8324" s="10">
        <v>125778.25</v>
      </c>
      <c r="I8324" s="10">
        <v>125854.15625</v>
      </c>
      <c r="J8324" s="10">
        <v>187872.15625</v>
      </c>
      <c r="K8324" s="10">
        <v>187966.515625</v>
      </c>
      <c r="L8324" s="10">
        <v>189066.0625</v>
      </c>
      <c r="M8324" s="10">
        <v>188017.640625</v>
      </c>
      <c r="N8324" s="10">
        <v>188038.765625</v>
      </c>
      <c r="O8324" s="10">
        <v>188547.921875</v>
      </c>
    </row>
    <row r="8325" spans="1:15" x14ac:dyDescent="0.3">
      <c r="A8325" s="9">
        <f t="shared" si="258"/>
        <v>7</v>
      </c>
      <c r="B8325" s="9">
        <f t="shared" si="259"/>
        <v>10</v>
      </c>
      <c r="C8325" s="11">
        <v>37812</v>
      </c>
      <c r="D8325" s="10">
        <v>125205.875</v>
      </c>
      <c r="E8325" s="10">
        <v>125290.28125</v>
      </c>
      <c r="F8325" s="10">
        <v>125561</v>
      </c>
      <c r="G8325" s="10">
        <v>125247.375</v>
      </c>
      <c r="H8325" s="10">
        <v>125275.71875</v>
      </c>
      <c r="I8325" s="10">
        <v>125383.8359375</v>
      </c>
      <c r="J8325" s="10">
        <v>186644.0625</v>
      </c>
      <c r="K8325" s="10">
        <v>186738.40625</v>
      </c>
      <c r="L8325" s="10">
        <v>187771.765625</v>
      </c>
      <c r="M8325" s="10">
        <v>186789.53125</v>
      </c>
      <c r="N8325" s="10">
        <v>186810.65625</v>
      </c>
      <c r="O8325" s="10">
        <v>187286.71875</v>
      </c>
    </row>
    <row r="8326" spans="1:15" x14ac:dyDescent="0.3">
      <c r="A8326" s="9">
        <f t="shared" si="258"/>
        <v>7</v>
      </c>
      <c r="B8326" s="9">
        <f t="shared" si="259"/>
        <v>11</v>
      </c>
      <c r="C8326" s="11">
        <v>37813</v>
      </c>
      <c r="D8326" s="10">
        <v>124637.2734375</v>
      </c>
      <c r="E8326" s="10">
        <v>124721.65625</v>
      </c>
      <c r="F8326" s="10">
        <v>125057.4140625</v>
      </c>
      <c r="G8326" s="10">
        <v>124678.828125</v>
      </c>
      <c r="H8326" s="10">
        <v>124707.125</v>
      </c>
      <c r="I8326" s="10">
        <v>124880.515625</v>
      </c>
      <c r="J8326" s="10">
        <v>185478.921875</v>
      </c>
      <c r="K8326" s="10">
        <v>185573.265625</v>
      </c>
      <c r="L8326" s="10">
        <v>186540.4375</v>
      </c>
      <c r="M8326" s="10">
        <v>185624.390625</v>
      </c>
      <c r="N8326" s="10">
        <v>185645.5</v>
      </c>
      <c r="O8326" s="10">
        <v>186055.421875</v>
      </c>
    </row>
    <row r="8327" spans="1:15" x14ac:dyDescent="0.3">
      <c r="A8327" s="9">
        <f t="shared" si="258"/>
        <v>7</v>
      </c>
      <c r="B8327" s="9">
        <f t="shared" si="259"/>
        <v>12</v>
      </c>
      <c r="C8327" s="11">
        <v>37814</v>
      </c>
      <c r="D8327" s="10">
        <v>124167.9296875</v>
      </c>
      <c r="E8327" s="10">
        <v>124252.2734375</v>
      </c>
      <c r="F8327" s="10">
        <v>124586.9609375</v>
      </c>
      <c r="G8327" s="10">
        <v>124209.53125</v>
      </c>
      <c r="H8327" s="10">
        <v>124237.7890625</v>
      </c>
      <c r="I8327" s="10">
        <v>124410.3203125</v>
      </c>
      <c r="J8327" s="10">
        <v>184211.5</v>
      </c>
      <c r="K8327" s="10">
        <v>184305.828125</v>
      </c>
      <c r="L8327" s="10">
        <v>185272.921875</v>
      </c>
      <c r="M8327" s="10">
        <v>184356.953125</v>
      </c>
      <c r="N8327" s="10">
        <v>184378.0625</v>
      </c>
      <c r="O8327" s="10">
        <v>184787.9375</v>
      </c>
    </row>
    <row r="8328" spans="1:15" x14ac:dyDescent="0.3">
      <c r="A8328" s="9">
        <f t="shared" si="258"/>
        <v>7</v>
      </c>
      <c r="B8328" s="9">
        <f t="shared" si="259"/>
        <v>13</v>
      </c>
      <c r="C8328" s="11">
        <v>37815</v>
      </c>
      <c r="D8328" s="10">
        <v>123566.40625</v>
      </c>
      <c r="E8328" s="10">
        <v>123650.71875</v>
      </c>
      <c r="F8328" s="10">
        <v>123984.3359375</v>
      </c>
      <c r="G8328" s="10">
        <v>123608.0625</v>
      </c>
      <c r="H8328" s="10">
        <v>123636.2734375</v>
      </c>
      <c r="I8328" s="10">
        <v>123807.953125</v>
      </c>
      <c r="J8328" s="10">
        <v>183073.21875</v>
      </c>
      <c r="K8328" s="10">
        <v>183167.546875</v>
      </c>
      <c r="L8328" s="10">
        <v>184134.578125</v>
      </c>
      <c r="M8328" s="10">
        <v>183218.65625</v>
      </c>
      <c r="N8328" s="10">
        <v>183239.78125</v>
      </c>
      <c r="O8328" s="10">
        <v>183649.625</v>
      </c>
    </row>
    <row r="8329" spans="1:15" x14ac:dyDescent="0.3">
      <c r="A8329" s="9">
        <f t="shared" ref="A8329:A8392" si="260">MONTH(C8329)</f>
        <v>7</v>
      </c>
      <c r="B8329" s="9">
        <f t="shared" ref="B8329:B8392" si="261">DAY(C8329)</f>
        <v>14</v>
      </c>
      <c r="C8329" s="11">
        <v>37816</v>
      </c>
      <c r="D8329" s="10">
        <v>122964.9609375</v>
      </c>
      <c r="E8329" s="10">
        <v>123049.2421875</v>
      </c>
      <c r="F8329" s="10">
        <v>123381.78125</v>
      </c>
      <c r="G8329" s="10">
        <v>123006.671875</v>
      </c>
      <c r="H8329" s="10">
        <v>123034.84375</v>
      </c>
      <c r="I8329" s="10">
        <v>123205.6640625</v>
      </c>
      <c r="J8329" s="10">
        <v>181931.890625</v>
      </c>
      <c r="K8329" s="10">
        <v>182026.21875</v>
      </c>
      <c r="L8329" s="10">
        <v>182993.15625</v>
      </c>
      <c r="M8329" s="10">
        <v>182077.328125</v>
      </c>
      <c r="N8329" s="10">
        <v>182098.4375</v>
      </c>
      <c r="O8329" s="10">
        <v>182508.25</v>
      </c>
    </row>
    <row r="8330" spans="1:15" x14ac:dyDescent="0.3">
      <c r="A8330" s="9">
        <f t="shared" si="260"/>
        <v>7</v>
      </c>
      <c r="B8330" s="9">
        <f t="shared" si="261"/>
        <v>15</v>
      </c>
      <c r="C8330" s="11">
        <v>37817</v>
      </c>
      <c r="D8330" s="10">
        <v>122462.765625</v>
      </c>
      <c r="E8330" s="10">
        <v>122547.0234375</v>
      </c>
      <c r="F8330" s="10">
        <v>122878.484375</v>
      </c>
      <c r="G8330" s="10">
        <v>122504.53125</v>
      </c>
      <c r="H8330" s="10">
        <v>122532.65625</v>
      </c>
      <c r="I8330" s="10">
        <v>122702.625</v>
      </c>
      <c r="J8330" s="10">
        <v>180688.390625</v>
      </c>
      <c r="K8330" s="10">
        <v>180782.703125</v>
      </c>
      <c r="L8330" s="10">
        <v>181749.5625</v>
      </c>
      <c r="M8330" s="10">
        <v>180833.8125</v>
      </c>
      <c r="N8330" s="10">
        <v>180854.921875</v>
      </c>
      <c r="O8330" s="10">
        <v>181264.6875</v>
      </c>
    </row>
    <row r="8331" spans="1:15" x14ac:dyDescent="0.3">
      <c r="A8331" s="9">
        <f t="shared" si="260"/>
        <v>7</v>
      </c>
      <c r="B8331" s="9">
        <f t="shared" si="261"/>
        <v>16</v>
      </c>
      <c r="C8331" s="11">
        <v>37818</v>
      </c>
      <c r="D8331" s="10">
        <v>121927.5859375</v>
      </c>
      <c r="E8331" s="10">
        <v>122011.8046875</v>
      </c>
      <c r="F8331" s="10">
        <v>122408.3125</v>
      </c>
      <c r="G8331" s="10">
        <v>121969.40625</v>
      </c>
      <c r="H8331" s="10">
        <v>121997.484375</v>
      </c>
      <c r="I8331" s="10">
        <v>122199.65625</v>
      </c>
      <c r="J8331" s="10">
        <v>179476.421875</v>
      </c>
      <c r="K8331" s="10">
        <v>179570.71875</v>
      </c>
      <c r="L8331" s="10">
        <v>180471.375</v>
      </c>
      <c r="M8331" s="10">
        <v>179621.8125</v>
      </c>
      <c r="N8331" s="10">
        <v>179642.921875</v>
      </c>
      <c r="O8331" s="10">
        <v>180019.609375</v>
      </c>
    </row>
    <row r="8332" spans="1:15" x14ac:dyDescent="0.3">
      <c r="A8332" s="9">
        <f t="shared" si="260"/>
        <v>7</v>
      </c>
      <c r="B8332" s="9">
        <f t="shared" si="261"/>
        <v>17</v>
      </c>
      <c r="C8332" s="11">
        <v>37819</v>
      </c>
      <c r="D8332" s="10">
        <v>121227.1796875</v>
      </c>
      <c r="E8332" s="10">
        <v>121311.3671875</v>
      </c>
      <c r="F8332" s="10">
        <v>121772.90625</v>
      </c>
      <c r="G8332" s="10">
        <v>121269.0546875</v>
      </c>
      <c r="H8332" s="10">
        <v>121297.09375</v>
      </c>
      <c r="I8332" s="10">
        <v>121564.515625</v>
      </c>
      <c r="J8332" s="10">
        <v>178426.828125</v>
      </c>
      <c r="K8332" s="10">
        <v>178521.125</v>
      </c>
      <c r="L8332" s="10">
        <v>179355.578125</v>
      </c>
      <c r="M8332" s="10">
        <v>178572.21875</v>
      </c>
      <c r="N8332" s="10">
        <v>178593.328125</v>
      </c>
      <c r="O8332" s="10">
        <v>178903.859375</v>
      </c>
    </row>
    <row r="8333" spans="1:15" x14ac:dyDescent="0.3">
      <c r="A8333" s="9">
        <f t="shared" si="260"/>
        <v>7</v>
      </c>
      <c r="B8333" s="9">
        <f t="shared" si="261"/>
        <v>18</v>
      </c>
      <c r="C8333" s="11">
        <v>37820</v>
      </c>
      <c r="D8333" s="10">
        <v>120526.859375</v>
      </c>
      <c r="E8333" s="10">
        <v>120611.0234375</v>
      </c>
      <c r="F8333" s="10">
        <v>121137.5859375</v>
      </c>
      <c r="G8333" s="10">
        <v>120568.7890625</v>
      </c>
      <c r="H8333" s="10">
        <v>120596.7890625</v>
      </c>
      <c r="I8333" s="10">
        <v>120863.34375</v>
      </c>
      <c r="J8333" s="10">
        <v>177375.734375</v>
      </c>
      <c r="K8333" s="10">
        <v>177470.015625</v>
      </c>
      <c r="L8333" s="10">
        <v>178238.28125</v>
      </c>
      <c r="M8333" s="10">
        <v>177521.109375</v>
      </c>
      <c r="N8333" s="10">
        <v>177542.21875</v>
      </c>
      <c r="O8333" s="10">
        <v>177852.71875</v>
      </c>
    </row>
    <row r="8334" spans="1:15" x14ac:dyDescent="0.3">
      <c r="A8334" s="9">
        <f t="shared" si="260"/>
        <v>7</v>
      </c>
      <c r="B8334" s="9">
        <f t="shared" si="261"/>
        <v>19</v>
      </c>
      <c r="C8334" s="11">
        <v>37821</v>
      </c>
      <c r="D8334" s="10">
        <v>119925.8125</v>
      </c>
      <c r="E8334" s="10">
        <v>120009.9453125</v>
      </c>
      <c r="F8334" s="10">
        <v>120568.46875</v>
      </c>
      <c r="G8334" s="10">
        <v>119967.796875</v>
      </c>
      <c r="H8334" s="10">
        <v>119995.75</v>
      </c>
      <c r="I8334" s="10">
        <v>120294.5</v>
      </c>
      <c r="J8334" s="10">
        <v>176222.609375</v>
      </c>
      <c r="K8334" s="10">
        <v>176316.875</v>
      </c>
      <c r="L8334" s="10">
        <v>177052.015625</v>
      </c>
      <c r="M8334" s="10">
        <v>176367.96875</v>
      </c>
      <c r="N8334" s="10">
        <v>176389.0625</v>
      </c>
      <c r="O8334" s="10">
        <v>176666.484375</v>
      </c>
    </row>
    <row r="8335" spans="1:15" x14ac:dyDescent="0.3">
      <c r="A8335" s="9">
        <f t="shared" si="260"/>
        <v>7</v>
      </c>
      <c r="B8335" s="9">
        <f t="shared" si="261"/>
        <v>20</v>
      </c>
      <c r="C8335" s="11">
        <v>37822</v>
      </c>
      <c r="D8335" s="10">
        <v>119225.6640625</v>
      </c>
      <c r="E8335" s="10">
        <v>119309.765625</v>
      </c>
      <c r="F8335" s="10">
        <v>119900.2421875</v>
      </c>
      <c r="G8335" s="10">
        <v>119267.703125</v>
      </c>
      <c r="H8335" s="10">
        <v>119295.609375</v>
      </c>
      <c r="I8335" s="10">
        <v>119626.546875</v>
      </c>
      <c r="J8335" s="10">
        <v>175167.1875</v>
      </c>
      <c r="K8335" s="10">
        <v>175261.453125</v>
      </c>
      <c r="L8335" s="10">
        <v>175963.453125</v>
      </c>
      <c r="M8335" s="10">
        <v>175312.53125</v>
      </c>
      <c r="N8335" s="10">
        <v>175333.625</v>
      </c>
      <c r="O8335" s="10">
        <v>175577.96875</v>
      </c>
    </row>
    <row r="8336" spans="1:15" x14ac:dyDescent="0.3">
      <c r="A8336" s="9">
        <f t="shared" si="260"/>
        <v>7</v>
      </c>
      <c r="B8336" s="9">
        <f t="shared" si="261"/>
        <v>21</v>
      </c>
      <c r="C8336" s="11">
        <v>37823</v>
      </c>
      <c r="D8336" s="10">
        <v>118558.671875</v>
      </c>
      <c r="E8336" s="10">
        <v>118642.734375</v>
      </c>
      <c r="F8336" s="10">
        <v>119232.109375</v>
      </c>
      <c r="G8336" s="10">
        <v>118600.7578125</v>
      </c>
      <c r="H8336" s="10">
        <v>118628.625</v>
      </c>
      <c r="I8336" s="10">
        <v>118958.6875</v>
      </c>
      <c r="J8336" s="10">
        <v>174077.234375</v>
      </c>
      <c r="K8336" s="10">
        <v>174171.484375</v>
      </c>
      <c r="L8336" s="10">
        <v>174873.4375</v>
      </c>
      <c r="M8336" s="10">
        <v>174222.5625</v>
      </c>
      <c r="N8336" s="10">
        <v>174243.671875</v>
      </c>
      <c r="O8336" s="10">
        <v>174487.984375</v>
      </c>
    </row>
    <row r="8337" spans="1:15" x14ac:dyDescent="0.3">
      <c r="A8337" s="9">
        <f t="shared" si="260"/>
        <v>7</v>
      </c>
      <c r="B8337" s="9">
        <f t="shared" si="261"/>
        <v>22</v>
      </c>
      <c r="C8337" s="11">
        <v>37824</v>
      </c>
      <c r="D8337" s="10">
        <v>117891.7578125</v>
      </c>
      <c r="E8337" s="10">
        <v>117975.796875</v>
      </c>
      <c r="F8337" s="10">
        <v>118564.0546875</v>
      </c>
      <c r="G8337" s="10">
        <v>117933.90625</v>
      </c>
      <c r="H8337" s="10">
        <v>117961.7265625</v>
      </c>
      <c r="I8337" s="10">
        <v>118290.9140625</v>
      </c>
      <c r="J8337" s="10">
        <v>172984.5</v>
      </c>
      <c r="K8337" s="10">
        <v>173078.75</v>
      </c>
      <c r="L8337" s="10">
        <v>173780.640625</v>
      </c>
      <c r="M8337" s="10">
        <v>173129.828125</v>
      </c>
      <c r="N8337" s="10">
        <v>173150.921875</v>
      </c>
      <c r="O8337" s="10">
        <v>173395.203125</v>
      </c>
    </row>
    <row r="8338" spans="1:15" x14ac:dyDescent="0.3">
      <c r="A8338" s="9">
        <f t="shared" si="260"/>
        <v>7</v>
      </c>
      <c r="B8338" s="9">
        <f t="shared" si="261"/>
        <v>23</v>
      </c>
      <c r="C8338" s="11">
        <v>37825</v>
      </c>
      <c r="D8338" s="10">
        <v>117125.765625</v>
      </c>
      <c r="E8338" s="10">
        <v>117209.7734375</v>
      </c>
      <c r="F8338" s="10">
        <v>117796.921875</v>
      </c>
      <c r="G8338" s="10">
        <v>117167.9609375</v>
      </c>
      <c r="H8338" s="10">
        <v>117195.7421875</v>
      </c>
      <c r="I8338" s="10">
        <v>117524.046875</v>
      </c>
      <c r="J8338" s="10">
        <v>171990.859375</v>
      </c>
      <c r="K8338" s="10">
        <v>172085.09375</v>
      </c>
      <c r="L8338" s="10">
        <v>172786.90625</v>
      </c>
      <c r="M8338" s="10">
        <v>172136.15625</v>
      </c>
      <c r="N8338" s="10">
        <v>172157.25</v>
      </c>
      <c r="O8338" s="10">
        <v>172401.515625</v>
      </c>
    </row>
    <row r="8339" spans="1:15" x14ac:dyDescent="0.3">
      <c r="A8339" s="9">
        <f t="shared" si="260"/>
        <v>7</v>
      </c>
      <c r="B8339" s="9">
        <f t="shared" si="261"/>
        <v>24</v>
      </c>
      <c r="C8339" s="11">
        <v>37826</v>
      </c>
      <c r="D8339" s="10">
        <v>116326.8203125</v>
      </c>
      <c r="E8339" s="10">
        <v>116410.7890625</v>
      </c>
      <c r="F8339" s="10">
        <v>116996.828125</v>
      </c>
      <c r="G8339" s="10">
        <v>116369.0703125</v>
      </c>
      <c r="H8339" s="10">
        <v>116396.8046875</v>
      </c>
      <c r="I8339" s="10">
        <v>116724.234375</v>
      </c>
      <c r="J8339" s="10">
        <v>171030.15625</v>
      </c>
      <c r="K8339" s="10">
        <v>171124.390625</v>
      </c>
      <c r="L8339" s="10">
        <v>171826.140625</v>
      </c>
      <c r="M8339" s="10">
        <v>171175.453125</v>
      </c>
      <c r="N8339" s="10">
        <v>171196.546875</v>
      </c>
      <c r="O8339" s="10">
        <v>171440.78125</v>
      </c>
    </row>
    <row r="8340" spans="1:15" x14ac:dyDescent="0.3">
      <c r="A8340" s="9">
        <f t="shared" si="260"/>
        <v>7</v>
      </c>
      <c r="B8340" s="9">
        <f t="shared" si="261"/>
        <v>25</v>
      </c>
      <c r="C8340" s="11">
        <v>37827</v>
      </c>
      <c r="D8340" s="10">
        <v>115561.0390625</v>
      </c>
      <c r="E8340" s="10">
        <v>115644.9765625</v>
      </c>
      <c r="F8340" s="10">
        <v>116229.90625</v>
      </c>
      <c r="G8340" s="10">
        <v>115603.34375</v>
      </c>
      <c r="H8340" s="10">
        <v>115631.03125</v>
      </c>
      <c r="I8340" s="10">
        <v>115957.5859375</v>
      </c>
      <c r="J8340" s="10">
        <v>170033.671875</v>
      </c>
      <c r="K8340" s="10">
        <v>170127.890625</v>
      </c>
      <c r="L8340" s="10">
        <v>170829.578125</v>
      </c>
      <c r="M8340" s="10">
        <v>170178.953125</v>
      </c>
      <c r="N8340" s="10">
        <v>170200.046875</v>
      </c>
      <c r="O8340" s="10">
        <v>170444.265625</v>
      </c>
    </row>
    <row r="8341" spans="1:15" x14ac:dyDescent="0.3">
      <c r="A8341" s="9">
        <f t="shared" si="260"/>
        <v>7</v>
      </c>
      <c r="B8341" s="9">
        <f t="shared" si="261"/>
        <v>26</v>
      </c>
      <c r="C8341" s="11">
        <v>37828</v>
      </c>
      <c r="D8341" s="10">
        <v>114861.4765625</v>
      </c>
      <c r="E8341" s="10">
        <v>114945.390625</v>
      </c>
      <c r="F8341" s="10">
        <v>115595.3203125</v>
      </c>
      <c r="G8341" s="10">
        <v>114903.8359375</v>
      </c>
      <c r="H8341" s="10">
        <v>114931.484375</v>
      </c>
      <c r="I8341" s="10">
        <v>115323.2734375</v>
      </c>
      <c r="J8341" s="10">
        <v>168969.6875</v>
      </c>
      <c r="K8341" s="10">
        <v>169063.890625</v>
      </c>
      <c r="L8341" s="10">
        <v>169699.390625</v>
      </c>
      <c r="M8341" s="10">
        <v>169114.953125</v>
      </c>
      <c r="N8341" s="10">
        <v>169136.03125</v>
      </c>
      <c r="O8341" s="10">
        <v>169314.109375</v>
      </c>
    </row>
    <row r="8342" spans="1:15" x14ac:dyDescent="0.3">
      <c r="A8342" s="9">
        <f t="shared" si="260"/>
        <v>7</v>
      </c>
      <c r="B8342" s="9">
        <f t="shared" si="261"/>
        <v>27</v>
      </c>
      <c r="C8342" s="11">
        <v>37829</v>
      </c>
      <c r="D8342" s="10">
        <v>114162.015625</v>
      </c>
      <c r="E8342" s="10">
        <v>114245.890625</v>
      </c>
      <c r="F8342" s="10">
        <v>114894.703125</v>
      </c>
      <c r="G8342" s="10">
        <v>114204.4296875</v>
      </c>
      <c r="H8342" s="10">
        <v>114232.03125</v>
      </c>
      <c r="I8342" s="10">
        <v>114622.9375</v>
      </c>
      <c r="J8342" s="10">
        <v>168121.265625</v>
      </c>
      <c r="K8342" s="10">
        <v>168143.15625</v>
      </c>
      <c r="L8342" s="10">
        <v>168706.28125</v>
      </c>
      <c r="M8342" s="10">
        <v>168194.203125</v>
      </c>
      <c r="N8342" s="10">
        <v>168215.296875</v>
      </c>
      <c r="O8342" s="10">
        <v>168393.359375</v>
      </c>
    </row>
    <row r="8343" spans="1:15" x14ac:dyDescent="0.3">
      <c r="A8343" s="9">
        <f t="shared" si="260"/>
        <v>7</v>
      </c>
      <c r="B8343" s="9">
        <f t="shared" si="261"/>
        <v>28</v>
      </c>
      <c r="C8343" s="11">
        <v>37830</v>
      </c>
      <c r="D8343" s="10">
        <v>113462.640625</v>
      </c>
      <c r="E8343" s="10">
        <v>113546.4921875</v>
      </c>
      <c r="F8343" s="10">
        <v>114194.1875</v>
      </c>
      <c r="G8343" s="10">
        <v>113505.109375</v>
      </c>
      <c r="H8343" s="10">
        <v>113532.671875</v>
      </c>
      <c r="I8343" s="10">
        <v>113922.6875</v>
      </c>
      <c r="J8343" s="10">
        <v>167206.9375</v>
      </c>
      <c r="K8343" s="10">
        <v>167228.8125</v>
      </c>
      <c r="L8343" s="10">
        <v>167791.875</v>
      </c>
      <c r="M8343" s="10">
        <v>167279.859375</v>
      </c>
      <c r="N8343" s="10">
        <v>167300.9375</v>
      </c>
      <c r="O8343" s="10">
        <v>167478.984375</v>
      </c>
    </row>
    <row r="8344" spans="1:15" x14ac:dyDescent="0.3">
      <c r="A8344" s="9">
        <f t="shared" si="260"/>
        <v>7</v>
      </c>
      <c r="B8344" s="9">
        <f t="shared" si="261"/>
        <v>29</v>
      </c>
      <c r="C8344" s="11">
        <v>37831</v>
      </c>
      <c r="D8344" s="10">
        <v>112796.4296875</v>
      </c>
      <c r="E8344" s="10">
        <v>112880.2421875</v>
      </c>
      <c r="F8344" s="10">
        <v>113526.8203125</v>
      </c>
      <c r="G8344" s="10">
        <v>112838.9453125</v>
      </c>
      <c r="H8344" s="10">
        <v>112866.46875</v>
      </c>
      <c r="I8344" s="10">
        <v>113255.59375</v>
      </c>
      <c r="J8344" s="10">
        <v>166397.625</v>
      </c>
      <c r="K8344" s="10">
        <v>166419.5</v>
      </c>
      <c r="L8344" s="10">
        <v>166982.5</v>
      </c>
      <c r="M8344" s="10">
        <v>166470.53125</v>
      </c>
      <c r="N8344" s="10">
        <v>166491.625</v>
      </c>
      <c r="O8344" s="10">
        <v>166669.640625</v>
      </c>
    </row>
    <row r="8345" spans="1:15" x14ac:dyDescent="0.3">
      <c r="A8345" s="9">
        <f t="shared" si="260"/>
        <v>7</v>
      </c>
      <c r="B8345" s="9">
        <f t="shared" si="261"/>
        <v>30</v>
      </c>
      <c r="C8345" s="11">
        <v>37832</v>
      </c>
      <c r="D8345" s="10">
        <v>112097.2421875</v>
      </c>
      <c r="E8345" s="10">
        <v>112181.03125</v>
      </c>
      <c r="F8345" s="10">
        <v>112925.65625</v>
      </c>
      <c r="G8345" s="10">
        <v>112139.8203125</v>
      </c>
      <c r="H8345" s="10">
        <v>112167.2890625</v>
      </c>
      <c r="I8345" s="10">
        <v>112654.7109375</v>
      </c>
      <c r="J8345" s="10">
        <v>165475.375</v>
      </c>
      <c r="K8345" s="10">
        <v>165497.25</v>
      </c>
      <c r="L8345" s="10">
        <v>165961.015625</v>
      </c>
      <c r="M8345" s="10">
        <v>165548.28125</v>
      </c>
      <c r="N8345" s="10">
        <v>165569.359375</v>
      </c>
      <c r="O8345" s="10">
        <v>165648.1875</v>
      </c>
    </row>
    <row r="8346" spans="1:15" x14ac:dyDescent="0.3">
      <c r="A8346" s="9">
        <f t="shared" si="260"/>
        <v>7</v>
      </c>
      <c r="B8346" s="9">
        <f t="shared" si="261"/>
        <v>31</v>
      </c>
      <c r="C8346" s="11">
        <v>37833</v>
      </c>
      <c r="D8346" s="10">
        <v>111387.4453125</v>
      </c>
      <c r="E8346" s="10">
        <v>111471.2265625</v>
      </c>
      <c r="F8346" s="10">
        <v>112217.6640625</v>
      </c>
      <c r="G8346" s="10">
        <v>111430.1875</v>
      </c>
      <c r="H8346" s="10">
        <v>111457.6484375</v>
      </c>
      <c r="I8346" s="10">
        <v>111947.8828125</v>
      </c>
      <c r="J8346" s="10">
        <v>164624.09375</v>
      </c>
      <c r="K8346" s="10">
        <v>164645.984375</v>
      </c>
      <c r="L8346" s="10">
        <v>165109.703125</v>
      </c>
      <c r="M8346" s="10">
        <v>164697</v>
      </c>
      <c r="N8346" s="10">
        <v>164718.078125</v>
      </c>
      <c r="O8346" s="10">
        <v>164796.90625</v>
      </c>
    </row>
    <row r="8347" spans="1:15" x14ac:dyDescent="0.3">
      <c r="A8347" s="9">
        <f t="shared" si="260"/>
        <v>8</v>
      </c>
      <c r="B8347" s="9">
        <f t="shared" si="261"/>
        <v>1</v>
      </c>
      <c r="C8347" s="11">
        <v>37834</v>
      </c>
      <c r="D8347" s="10">
        <v>110669.2578125</v>
      </c>
      <c r="E8347" s="10">
        <v>110753.078125</v>
      </c>
      <c r="F8347" s="10">
        <v>111537.3125</v>
      </c>
      <c r="G8347" s="10">
        <v>110712.296875</v>
      </c>
      <c r="H8347" s="10">
        <v>110739.7734375</v>
      </c>
      <c r="I8347" s="10">
        <v>111236.53125</v>
      </c>
      <c r="J8347" s="10">
        <v>163777.296875</v>
      </c>
      <c r="K8347" s="10">
        <v>163799.171875</v>
      </c>
      <c r="L8347" s="10">
        <v>164229.796875</v>
      </c>
      <c r="M8347" s="10">
        <v>163850.1875</v>
      </c>
      <c r="N8347" s="10">
        <v>163871.265625</v>
      </c>
      <c r="O8347" s="10">
        <v>163950.09375</v>
      </c>
    </row>
    <row r="8348" spans="1:15" x14ac:dyDescent="0.3">
      <c r="A8348" s="9">
        <f t="shared" si="260"/>
        <v>8</v>
      </c>
      <c r="B8348" s="9">
        <f t="shared" si="261"/>
        <v>2</v>
      </c>
      <c r="C8348" s="11">
        <v>37835</v>
      </c>
      <c r="D8348" s="10">
        <v>109918.109375</v>
      </c>
      <c r="E8348" s="10">
        <v>110001.953125</v>
      </c>
      <c r="F8348" s="10">
        <v>110857.046875</v>
      </c>
      <c r="G8348" s="10">
        <v>109961.4375</v>
      </c>
      <c r="H8348" s="10">
        <v>109988.9296875</v>
      </c>
      <c r="I8348" s="10">
        <v>110558.328125</v>
      </c>
      <c r="J8348" s="10">
        <v>163053.75</v>
      </c>
      <c r="K8348" s="10">
        <v>163075.609375</v>
      </c>
      <c r="L8348" s="10">
        <v>163440.078125</v>
      </c>
      <c r="M8348" s="10">
        <v>163126.640625</v>
      </c>
      <c r="N8348" s="10">
        <v>163147.703125</v>
      </c>
      <c r="O8348" s="10">
        <v>163160.40625</v>
      </c>
    </row>
    <row r="8349" spans="1:15" x14ac:dyDescent="0.3">
      <c r="A8349" s="9">
        <f t="shared" si="260"/>
        <v>8</v>
      </c>
      <c r="B8349" s="9">
        <f t="shared" si="261"/>
        <v>3</v>
      </c>
      <c r="C8349" s="11">
        <v>37836</v>
      </c>
      <c r="D8349" s="10">
        <v>109233.1640625</v>
      </c>
      <c r="E8349" s="10">
        <v>109317.0390625</v>
      </c>
      <c r="F8349" s="10">
        <v>110209.9296875</v>
      </c>
      <c r="G8349" s="10">
        <v>109276.7890625</v>
      </c>
      <c r="H8349" s="10">
        <v>109304.296875</v>
      </c>
      <c r="I8349" s="10">
        <v>109880.2109375</v>
      </c>
      <c r="J8349" s="10">
        <v>162331.671875</v>
      </c>
      <c r="K8349" s="10">
        <v>162353.546875</v>
      </c>
      <c r="L8349" s="10">
        <v>162684.921875</v>
      </c>
      <c r="M8349" s="10">
        <v>162404.5625</v>
      </c>
      <c r="N8349" s="10">
        <v>162425.625</v>
      </c>
      <c r="O8349" s="10">
        <v>162438.328125</v>
      </c>
    </row>
    <row r="8350" spans="1:15" x14ac:dyDescent="0.3">
      <c r="A8350" s="9">
        <f t="shared" si="260"/>
        <v>8</v>
      </c>
      <c r="B8350" s="9">
        <f t="shared" si="261"/>
        <v>4</v>
      </c>
      <c r="C8350" s="11">
        <v>37837</v>
      </c>
      <c r="D8350" s="10">
        <v>108548.3125</v>
      </c>
      <c r="E8350" s="10">
        <v>108632.2109375</v>
      </c>
      <c r="F8350" s="10">
        <v>109562.890625</v>
      </c>
      <c r="G8350" s="10">
        <v>108592.2265625</v>
      </c>
      <c r="H8350" s="10">
        <v>108619.75</v>
      </c>
      <c r="I8350" s="10">
        <v>109235.234375</v>
      </c>
      <c r="J8350" s="10">
        <v>161600.390625</v>
      </c>
      <c r="K8350" s="10">
        <v>161622.265625</v>
      </c>
      <c r="L8350" s="10">
        <v>161920.546875</v>
      </c>
      <c r="M8350" s="10">
        <v>161673.265625</v>
      </c>
      <c r="N8350" s="10">
        <v>161694.34375</v>
      </c>
      <c r="O8350" s="10">
        <v>161673.96875</v>
      </c>
    </row>
    <row r="8351" spans="1:15" x14ac:dyDescent="0.3">
      <c r="A8351" s="9">
        <f t="shared" si="260"/>
        <v>8</v>
      </c>
      <c r="B8351" s="9">
        <f t="shared" si="261"/>
        <v>5</v>
      </c>
      <c r="C8351" s="11">
        <v>37838</v>
      </c>
      <c r="D8351" s="10">
        <v>107764.3671875</v>
      </c>
      <c r="E8351" s="10">
        <v>107848.296875</v>
      </c>
      <c r="F8351" s="10">
        <v>108816.75</v>
      </c>
      <c r="G8351" s="10">
        <v>107808.5703125</v>
      </c>
      <c r="H8351" s="10">
        <v>107836.1171875</v>
      </c>
      <c r="I8351" s="10">
        <v>108491.1640625</v>
      </c>
      <c r="J8351" s="10">
        <v>161036.375</v>
      </c>
      <c r="K8351" s="10">
        <v>160985.9375</v>
      </c>
      <c r="L8351" s="10">
        <v>161178.828125</v>
      </c>
      <c r="M8351" s="10">
        <v>161036.9375</v>
      </c>
      <c r="N8351" s="10">
        <v>161058</v>
      </c>
      <c r="O8351" s="10">
        <v>161004.578125</v>
      </c>
    </row>
    <row r="8352" spans="1:15" x14ac:dyDescent="0.3">
      <c r="A8352" s="9">
        <f t="shared" si="260"/>
        <v>8</v>
      </c>
      <c r="B8352" s="9">
        <f t="shared" si="261"/>
        <v>6</v>
      </c>
      <c r="C8352" s="11">
        <v>37839</v>
      </c>
      <c r="D8352" s="10">
        <v>106980.515625</v>
      </c>
      <c r="E8352" s="10">
        <v>107064.4765625</v>
      </c>
      <c r="F8352" s="10">
        <v>108103.765625</v>
      </c>
      <c r="G8352" s="10">
        <v>107025.015625</v>
      </c>
      <c r="H8352" s="10">
        <v>107052.578125</v>
      </c>
      <c r="I8352" s="10">
        <v>107780.2421875</v>
      </c>
      <c r="J8352" s="10">
        <v>160398.9375</v>
      </c>
      <c r="K8352" s="10">
        <v>160348.5</v>
      </c>
      <c r="L8352" s="10">
        <v>160475.25</v>
      </c>
      <c r="M8352" s="10">
        <v>160399.5</v>
      </c>
      <c r="N8352" s="10">
        <v>160420.5625</v>
      </c>
      <c r="O8352" s="10">
        <v>160301.03125</v>
      </c>
    </row>
    <row r="8353" spans="1:15" x14ac:dyDescent="0.3">
      <c r="A8353" s="9">
        <f t="shared" si="260"/>
        <v>8</v>
      </c>
      <c r="B8353" s="9">
        <f t="shared" si="261"/>
        <v>7</v>
      </c>
      <c r="C8353" s="11">
        <v>37840</v>
      </c>
      <c r="D8353" s="10">
        <v>106229.8203125</v>
      </c>
      <c r="E8353" s="10">
        <v>106313.8125</v>
      </c>
      <c r="F8353" s="10">
        <v>107456.9921875</v>
      </c>
      <c r="G8353" s="10">
        <v>106274.6171875</v>
      </c>
      <c r="H8353" s="10">
        <v>106302.1875</v>
      </c>
      <c r="I8353" s="10">
        <v>107069.4140625</v>
      </c>
      <c r="J8353" s="10">
        <v>159871.984375</v>
      </c>
      <c r="K8353" s="10">
        <v>159821.546875</v>
      </c>
      <c r="L8353" s="10">
        <v>159849.109375</v>
      </c>
      <c r="M8353" s="10">
        <v>159872.546875</v>
      </c>
      <c r="N8353" s="10">
        <v>159893.609375</v>
      </c>
      <c r="O8353" s="10">
        <v>159741.03125</v>
      </c>
    </row>
    <row r="8354" spans="1:15" x14ac:dyDescent="0.3">
      <c r="A8354" s="9">
        <f t="shared" si="260"/>
        <v>8</v>
      </c>
      <c r="B8354" s="9">
        <f t="shared" si="261"/>
        <v>8</v>
      </c>
      <c r="C8354" s="11">
        <v>37841</v>
      </c>
      <c r="D8354" s="10">
        <v>105578.3984375</v>
      </c>
      <c r="E8354" s="10">
        <v>105662.421875</v>
      </c>
      <c r="F8354" s="10">
        <v>106843.3515625</v>
      </c>
      <c r="G8354" s="10">
        <v>105623.484375</v>
      </c>
      <c r="H8354" s="10">
        <v>105651.078125</v>
      </c>
      <c r="I8354" s="10">
        <v>106457.84375</v>
      </c>
      <c r="J8354" s="10">
        <v>159243.609375</v>
      </c>
      <c r="K8354" s="10">
        <v>159193.1875</v>
      </c>
      <c r="L8354" s="10">
        <v>159187.6875</v>
      </c>
      <c r="M8354" s="10">
        <v>159244.171875</v>
      </c>
      <c r="N8354" s="10">
        <v>159265.234375</v>
      </c>
      <c r="O8354" s="10">
        <v>159079.609375</v>
      </c>
    </row>
    <row r="8355" spans="1:15" x14ac:dyDescent="0.3">
      <c r="A8355" s="9">
        <f t="shared" si="260"/>
        <v>8</v>
      </c>
      <c r="B8355" s="9">
        <f t="shared" si="261"/>
        <v>9</v>
      </c>
      <c r="C8355" s="11">
        <v>37842</v>
      </c>
      <c r="D8355" s="10">
        <v>104794.8203125</v>
      </c>
      <c r="E8355" s="10">
        <v>104878.8671875</v>
      </c>
      <c r="F8355" s="10">
        <v>106130.6171875</v>
      </c>
      <c r="G8355" s="10">
        <v>104840.1953125</v>
      </c>
      <c r="H8355" s="10">
        <v>104867.8046875</v>
      </c>
      <c r="I8355" s="10">
        <v>105714.1171875</v>
      </c>
      <c r="J8355" s="10">
        <v>158891.03125</v>
      </c>
      <c r="K8355" s="10">
        <v>158840.609375</v>
      </c>
      <c r="L8355" s="10">
        <v>158696.671875</v>
      </c>
      <c r="M8355" s="10">
        <v>158891.578125</v>
      </c>
      <c r="N8355" s="10">
        <v>158912.640625</v>
      </c>
      <c r="O8355" s="10">
        <v>158693.984375</v>
      </c>
    </row>
    <row r="8356" spans="1:15" x14ac:dyDescent="0.3">
      <c r="A8356" s="9">
        <f t="shared" si="260"/>
        <v>8</v>
      </c>
      <c r="B8356" s="9">
        <f t="shared" si="261"/>
        <v>10</v>
      </c>
      <c r="C8356" s="11">
        <v>37843</v>
      </c>
      <c r="D8356" s="10">
        <v>104011.3203125</v>
      </c>
      <c r="E8356" s="10">
        <v>104095.3984375</v>
      </c>
      <c r="F8356" s="10">
        <v>105384.90625</v>
      </c>
      <c r="G8356" s="10">
        <v>104056.9921875</v>
      </c>
      <c r="H8356" s="10">
        <v>104084.6171875</v>
      </c>
      <c r="I8356" s="10">
        <v>104970.484375</v>
      </c>
      <c r="J8356" s="10">
        <v>158103.4375</v>
      </c>
      <c r="K8356" s="10">
        <v>158053.015625</v>
      </c>
      <c r="L8356" s="10">
        <v>157876.046875</v>
      </c>
      <c r="M8356" s="10">
        <v>158104</v>
      </c>
      <c r="N8356" s="10">
        <v>158125.046875</v>
      </c>
      <c r="O8356" s="10">
        <v>157873.359375</v>
      </c>
    </row>
    <row r="8357" spans="1:15" x14ac:dyDescent="0.3">
      <c r="A8357" s="9">
        <f t="shared" si="260"/>
        <v>8</v>
      </c>
      <c r="B8357" s="9">
        <f t="shared" si="261"/>
        <v>11</v>
      </c>
      <c r="C8357" s="11">
        <v>37844</v>
      </c>
      <c r="D8357" s="10">
        <v>103194.8515625</v>
      </c>
      <c r="E8357" s="10">
        <v>103278.9609375</v>
      </c>
      <c r="F8357" s="10">
        <v>104573.1640625</v>
      </c>
      <c r="G8357" s="10">
        <v>103240.8125</v>
      </c>
      <c r="H8357" s="10">
        <v>103268.453125</v>
      </c>
      <c r="I8357" s="10">
        <v>104160.8125</v>
      </c>
      <c r="J8357" s="10">
        <v>157203.21875</v>
      </c>
      <c r="K8357" s="10">
        <v>157152.796875</v>
      </c>
      <c r="L8357" s="10">
        <v>156975.859375</v>
      </c>
      <c r="M8357" s="10">
        <v>157203.765625</v>
      </c>
      <c r="N8357" s="10">
        <v>157224.828125</v>
      </c>
      <c r="O8357" s="10">
        <v>156973.171875</v>
      </c>
    </row>
    <row r="8358" spans="1:15" x14ac:dyDescent="0.3">
      <c r="A8358" s="9">
        <f t="shared" si="260"/>
        <v>8</v>
      </c>
      <c r="B8358" s="9">
        <f t="shared" si="261"/>
        <v>12</v>
      </c>
      <c r="C8358" s="11">
        <v>37845</v>
      </c>
      <c r="D8358" s="10">
        <v>102378.4765625</v>
      </c>
      <c r="E8358" s="10">
        <v>102462.6171875</v>
      </c>
      <c r="F8358" s="10">
        <v>103794.578125</v>
      </c>
      <c r="G8358" s="10">
        <v>102424.7265625</v>
      </c>
      <c r="H8358" s="10">
        <v>102452.390625</v>
      </c>
      <c r="I8358" s="10">
        <v>103351.2265625</v>
      </c>
      <c r="J8358" s="10">
        <v>156592.34375</v>
      </c>
      <c r="K8358" s="10">
        <v>156541.9375</v>
      </c>
      <c r="L8358" s="10">
        <v>156331.953125</v>
      </c>
      <c r="M8358" s="10">
        <v>156592.90625</v>
      </c>
      <c r="N8358" s="10">
        <v>156613.953125</v>
      </c>
      <c r="O8358" s="10">
        <v>156362.328125</v>
      </c>
    </row>
    <row r="8359" spans="1:15" x14ac:dyDescent="0.3">
      <c r="A8359" s="9">
        <f t="shared" si="260"/>
        <v>8</v>
      </c>
      <c r="B8359" s="9">
        <f t="shared" si="261"/>
        <v>13</v>
      </c>
      <c r="C8359" s="11">
        <v>37846</v>
      </c>
      <c r="D8359" s="10">
        <v>101595.2421875</v>
      </c>
      <c r="E8359" s="10">
        <v>101679.4140625</v>
      </c>
      <c r="F8359" s="10">
        <v>103082.1875</v>
      </c>
      <c r="G8359" s="10">
        <v>101707.90625</v>
      </c>
      <c r="H8359" s="10">
        <v>101735.5859375</v>
      </c>
      <c r="I8359" s="10">
        <v>102640.9140625</v>
      </c>
      <c r="J8359" s="10">
        <v>156308.90625</v>
      </c>
      <c r="K8359" s="10">
        <v>156258.515625</v>
      </c>
      <c r="L8359" s="10">
        <v>155982.4375</v>
      </c>
      <c r="M8359" s="10">
        <v>156243.34375</v>
      </c>
      <c r="N8359" s="10">
        <v>156264.40625</v>
      </c>
      <c r="O8359" s="10">
        <v>156012.796875</v>
      </c>
    </row>
    <row r="8360" spans="1:15" x14ac:dyDescent="0.3">
      <c r="A8360" s="9">
        <f t="shared" si="260"/>
        <v>8</v>
      </c>
      <c r="B8360" s="9">
        <f t="shared" si="261"/>
        <v>14</v>
      </c>
      <c r="C8360" s="11">
        <v>37847</v>
      </c>
      <c r="D8360" s="10">
        <v>100812.1015625</v>
      </c>
      <c r="E8360" s="10">
        <v>100896.3046875</v>
      </c>
      <c r="F8360" s="10">
        <v>102369.875</v>
      </c>
      <c r="G8360" s="10">
        <v>100958.109375</v>
      </c>
      <c r="H8360" s="10">
        <v>100985.796875</v>
      </c>
      <c r="I8360" s="10">
        <v>101930.671875</v>
      </c>
      <c r="J8360" s="10">
        <v>155736.234375</v>
      </c>
      <c r="K8360" s="10">
        <v>155685.84375</v>
      </c>
      <c r="L8360" s="10">
        <v>155271.359375</v>
      </c>
      <c r="M8360" s="10">
        <v>155637.625</v>
      </c>
      <c r="N8360" s="10">
        <v>155658.671875</v>
      </c>
      <c r="O8360" s="10">
        <v>155374.046875</v>
      </c>
    </row>
    <row r="8361" spans="1:15" x14ac:dyDescent="0.3">
      <c r="A8361" s="9">
        <f t="shared" si="260"/>
        <v>8</v>
      </c>
      <c r="B8361" s="9">
        <f t="shared" si="261"/>
        <v>15</v>
      </c>
      <c r="C8361" s="11">
        <v>37848</v>
      </c>
      <c r="D8361" s="10">
        <v>99995.984375</v>
      </c>
      <c r="E8361" s="10">
        <v>100080.21875</v>
      </c>
      <c r="F8361" s="10">
        <v>101591.5234375</v>
      </c>
      <c r="G8361" s="10">
        <v>100142.2734375</v>
      </c>
      <c r="H8361" s="10">
        <v>100169.984375</v>
      </c>
      <c r="I8361" s="10">
        <v>101154.390625</v>
      </c>
      <c r="J8361" s="10">
        <v>155267.859375</v>
      </c>
      <c r="K8361" s="10">
        <v>155217.46875</v>
      </c>
      <c r="L8361" s="10">
        <v>154697.671875</v>
      </c>
      <c r="M8361" s="10">
        <v>155169.265625</v>
      </c>
      <c r="N8361" s="10">
        <v>155190.296875</v>
      </c>
      <c r="O8361" s="10">
        <v>154872.65625</v>
      </c>
    </row>
    <row r="8362" spans="1:15" x14ac:dyDescent="0.3">
      <c r="A8362" s="9">
        <f t="shared" si="260"/>
        <v>8</v>
      </c>
      <c r="B8362" s="9">
        <f t="shared" si="261"/>
        <v>16</v>
      </c>
      <c r="C8362" s="11">
        <v>37849</v>
      </c>
      <c r="D8362" s="10">
        <v>99179.953125</v>
      </c>
      <c r="E8362" s="10">
        <v>99264.21875</v>
      </c>
      <c r="F8362" s="10">
        <v>100780.203125</v>
      </c>
      <c r="G8362" s="10">
        <v>99326.5234375</v>
      </c>
      <c r="H8362" s="10">
        <v>99354.25</v>
      </c>
      <c r="I8362" s="10">
        <v>100345.140625</v>
      </c>
      <c r="J8362" s="10">
        <v>154799.515625</v>
      </c>
      <c r="K8362" s="10">
        <v>154749.140625</v>
      </c>
      <c r="L8362" s="10">
        <v>154229.390625</v>
      </c>
      <c r="M8362" s="10">
        <v>154700.9375</v>
      </c>
      <c r="N8362" s="10">
        <v>154721.96875</v>
      </c>
      <c r="O8362" s="10">
        <v>154404.359375</v>
      </c>
    </row>
    <row r="8363" spans="1:15" x14ac:dyDescent="0.3">
      <c r="A8363" s="9">
        <f t="shared" si="260"/>
        <v>8</v>
      </c>
      <c r="B8363" s="9">
        <f t="shared" si="261"/>
        <v>17</v>
      </c>
      <c r="C8363" s="11">
        <v>37850</v>
      </c>
      <c r="D8363" s="10">
        <v>98397.078125</v>
      </c>
      <c r="E8363" s="10">
        <v>98481.375</v>
      </c>
      <c r="F8363" s="10">
        <v>100035.0859375</v>
      </c>
      <c r="G8363" s="10">
        <v>98543.9296875</v>
      </c>
      <c r="H8363" s="10">
        <v>98571.671875</v>
      </c>
      <c r="I8363" s="10">
        <v>99602.09375</v>
      </c>
      <c r="J8363" s="10">
        <v>154152.40625</v>
      </c>
      <c r="K8363" s="10">
        <v>154102.03125</v>
      </c>
      <c r="L8363" s="10">
        <v>153549.296875</v>
      </c>
      <c r="M8363" s="10">
        <v>154053.828125</v>
      </c>
      <c r="N8363" s="10">
        <v>154074.859375</v>
      </c>
      <c r="O8363" s="10">
        <v>153724.234375</v>
      </c>
    </row>
    <row r="8364" spans="1:15" x14ac:dyDescent="0.3">
      <c r="A8364" s="9">
        <f t="shared" si="260"/>
        <v>8</v>
      </c>
      <c r="B8364" s="9">
        <f t="shared" si="261"/>
        <v>18</v>
      </c>
      <c r="C8364" s="11">
        <v>37851</v>
      </c>
      <c r="D8364" s="10">
        <v>97581.2265625</v>
      </c>
      <c r="E8364" s="10">
        <v>97665.5546875</v>
      </c>
      <c r="F8364" s="10">
        <v>99223.9296875</v>
      </c>
      <c r="G8364" s="10">
        <v>97728.359375</v>
      </c>
      <c r="H8364" s="10">
        <v>97756.1171875</v>
      </c>
      <c r="I8364" s="10">
        <v>98793.015625</v>
      </c>
      <c r="J8364" s="10">
        <v>153610.71875</v>
      </c>
      <c r="K8364" s="10">
        <v>153560.34375</v>
      </c>
      <c r="L8364" s="10">
        <v>153007.6875</v>
      </c>
      <c r="M8364" s="10">
        <v>153512.15625</v>
      </c>
      <c r="N8364" s="10">
        <v>153533.1875</v>
      </c>
      <c r="O8364" s="10">
        <v>153182.609375</v>
      </c>
    </row>
    <row r="8365" spans="1:15" x14ac:dyDescent="0.3">
      <c r="A8365" s="9">
        <f t="shared" si="260"/>
        <v>8</v>
      </c>
      <c r="B8365" s="9">
        <f t="shared" si="261"/>
        <v>19</v>
      </c>
      <c r="C8365" s="11">
        <v>37852</v>
      </c>
      <c r="D8365" s="10">
        <v>96765.46875</v>
      </c>
      <c r="E8365" s="10">
        <v>96849.8203125</v>
      </c>
      <c r="F8365" s="10">
        <v>98445.9296875</v>
      </c>
      <c r="G8365" s="10">
        <v>96912.8828125</v>
      </c>
      <c r="H8365" s="10">
        <v>96940.65625</v>
      </c>
      <c r="I8365" s="10">
        <v>98017.0859375</v>
      </c>
      <c r="J8365" s="10">
        <v>153140.28125</v>
      </c>
      <c r="K8365" s="10">
        <v>153089.921875</v>
      </c>
      <c r="L8365" s="10">
        <v>152504.25</v>
      </c>
      <c r="M8365" s="10">
        <v>153041.734375</v>
      </c>
      <c r="N8365" s="10">
        <v>153062.765625</v>
      </c>
      <c r="O8365" s="10">
        <v>152679.15625</v>
      </c>
    </row>
    <row r="8366" spans="1:15" x14ac:dyDescent="0.3">
      <c r="A8366" s="9">
        <f t="shared" si="260"/>
        <v>8</v>
      </c>
      <c r="B8366" s="9">
        <f t="shared" si="261"/>
        <v>20</v>
      </c>
      <c r="C8366" s="11">
        <v>37853</v>
      </c>
      <c r="D8366" s="10">
        <v>96048.96875</v>
      </c>
      <c r="E8366" s="10">
        <v>96133.3515625</v>
      </c>
      <c r="F8366" s="10">
        <v>97767.1875</v>
      </c>
      <c r="G8366" s="10">
        <v>96229.7265625</v>
      </c>
      <c r="H8366" s="10">
        <v>96224.4609375</v>
      </c>
      <c r="I8366" s="10">
        <v>97340.40625</v>
      </c>
      <c r="J8366" s="10">
        <v>152859.96875</v>
      </c>
      <c r="K8366" s="10">
        <v>152809.609375</v>
      </c>
      <c r="L8366" s="10">
        <v>152190.96875</v>
      </c>
      <c r="M8366" s="10">
        <v>152728.359375</v>
      </c>
      <c r="N8366" s="10">
        <v>152782.453125</v>
      </c>
      <c r="O8366" s="10">
        <v>152365.84375</v>
      </c>
    </row>
    <row r="8367" spans="1:15" x14ac:dyDescent="0.3">
      <c r="A8367" s="9">
        <f t="shared" si="260"/>
        <v>8</v>
      </c>
      <c r="B8367" s="9">
        <f t="shared" si="261"/>
        <v>21</v>
      </c>
      <c r="C8367" s="11">
        <v>37854</v>
      </c>
      <c r="D8367" s="10">
        <v>95332.5546875</v>
      </c>
      <c r="E8367" s="10">
        <v>95416.96875</v>
      </c>
      <c r="F8367" s="10">
        <v>97055.4609375</v>
      </c>
      <c r="G8367" s="10">
        <v>95513.5859375</v>
      </c>
      <c r="H8367" s="10">
        <v>95508.3359375</v>
      </c>
      <c r="I8367" s="10">
        <v>96630.75</v>
      </c>
      <c r="J8367" s="10">
        <v>152437.296875</v>
      </c>
      <c r="K8367" s="10">
        <v>152314.625</v>
      </c>
      <c r="L8367" s="10">
        <v>151696.046875</v>
      </c>
      <c r="M8367" s="10">
        <v>152233.390625</v>
      </c>
      <c r="N8367" s="10">
        <v>152287.484375</v>
      </c>
      <c r="O8367" s="10">
        <v>151870.90625</v>
      </c>
    </row>
    <row r="8368" spans="1:15" x14ac:dyDescent="0.3">
      <c r="A8368" s="9">
        <f t="shared" si="260"/>
        <v>8</v>
      </c>
      <c r="B8368" s="9">
        <f t="shared" si="261"/>
        <v>22</v>
      </c>
      <c r="C8368" s="11">
        <v>37855</v>
      </c>
      <c r="D8368" s="10">
        <v>94517.0390625</v>
      </c>
      <c r="E8368" s="10">
        <v>94601.484375</v>
      </c>
      <c r="F8368" s="10">
        <v>96310.75</v>
      </c>
      <c r="G8368" s="10">
        <v>94698.3515625</v>
      </c>
      <c r="H8368" s="10">
        <v>94693.125</v>
      </c>
      <c r="I8368" s="10">
        <v>95822</v>
      </c>
      <c r="J8368" s="10">
        <v>152050.515625</v>
      </c>
      <c r="K8368" s="10">
        <v>151927.859375</v>
      </c>
      <c r="L8368" s="10">
        <v>151243.25</v>
      </c>
      <c r="M8368" s="10">
        <v>151846.640625</v>
      </c>
      <c r="N8368" s="10">
        <v>151900.71875</v>
      </c>
      <c r="O8368" s="10">
        <v>151484.203125</v>
      </c>
    </row>
    <row r="8369" spans="1:15" x14ac:dyDescent="0.3">
      <c r="A8369" s="9">
        <f t="shared" si="260"/>
        <v>8</v>
      </c>
      <c r="B8369" s="9">
        <f t="shared" si="261"/>
        <v>23</v>
      </c>
      <c r="C8369" s="11">
        <v>37856</v>
      </c>
      <c r="D8369" s="10">
        <v>93734.671875</v>
      </c>
      <c r="E8369" s="10">
        <v>93819.1484375</v>
      </c>
      <c r="F8369" s="10">
        <v>95533.0703125</v>
      </c>
      <c r="G8369" s="10">
        <v>93916.2578125</v>
      </c>
      <c r="H8369" s="10">
        <v>93911.0546875</v>
      </c>
      <c r="I8369" s="10">
        <v>95046.390625</v>
      </c>
      <c r="J8369" s="10">
        <v>151771.953125</v>
      </c>
      <c r="K8369" s="10">
        <v>151649.3125</v>
      </c>
      <c r="L8369" s="10">
        <v>150964.78125</v>
      </c>
      <c r="M8369" s="10">
        <v>151568.109375</v>
      </c>
      <c r="N8369" s="10">
        <v>151622.171875</v>
      </c>
      <c r="O8369" s="10">
        <v>151205.703125</v>
      </c>
    </row>
    <row r="8370" spans="1:15" x14ac:dyDescent="0.3">
      <c r="A8370" s="9">
        <f t="shared" si="260"/>
        <v>8</v>
      </c>
      <c r="B8370" s="9">
        <f t="shared" si="261"/>
        <v>24</v>
      </c>
      <c r="C8370" s="11">
        <v>37857</v>
      </c>
      <c r="D8370" s="10">
        <v>92952.3984375</v>
      </c>
      <c r="E8370" s="10">
        <v>93036.8984375</v>
      </c>
      <c r="F8370" s="10">
        <v>94821.5859375</v>
      </c>
      <c r="G8370" s="10">
        <v>93134.2578125</v>
      </c>
      <c r="H8370" s="10">
        <v>93129.078125</v>
      </c>
      <c r="I8370" s="10">
        <v>94336.984375</v>
      </c>
      <c r="J8370" s="10">
        <v>151271.96875</v>
      </c>
      <c r="K8370" s="10">
        <v>151149.359375</v>
      </c>
      <c r="L8370" s="10">
        <v>150398.78125</v>
      </c>
      <c r="M8370" s="10">
        <v>151068.15625</v>
      </c>
      <c r="N8370" s="10">
        <v>151122.21875</v>
      </c>
      <c r="O8370" s="10">
        <v>150639.6875</v>
      </c>
    </row>
    <row r="8371" spans="1:15" x14ac:dyDescent="0.3">
      <c r="A8371" s="9">
        <f t="shared" si="260"/>
        <v>8</v>
      </c>
      <c r="B8371" s="9">
        <f t="shared" si="261"/>
        <v>25</v>
      </c>
      <c r="C8371" s="11">
        <v>37858</v>
      </c>
      <c r="D8371" s="10">
        <v>92170.2109375</v>
      </c>
      <c r="E8371" s="10">
        <v>92254.7421875</v>
      </c>
      <c r="F8371" s="10">
        <v>94077.125</v>
      </c>
      <c r="G8371" s="10">
        <v>92352.3515625</v>
      </c>
      <c r="H8371" s="10">
        <v>92347.1875</v>
      </c>
      <c r="I8371" s="10">
        <v>93594.6015625</v>
      </c>
      <c r="J8371" s="10">
        <v>150843.234375</v>
      </c>
      <c r="K8371" s="10">
        <v>150720.625</v>
      </c>
      <c r="L8371" s="10">
        <v>149937.09375</v>
      </c>
      <c r="M8371" s="10">
        <v>150639.4375</v>
      </c>
      <c r="N8371" s="10">
        <v>150693.484375</v>
      </c>
      <c r="O8371" s="10">
        <v>150177.953125</v>
      </c>
    </row>
    <row r="8372" spans="1:15" x14ac:dyDescent="0.3">
      <c r="A8372" s="9">
        <f t="shared" si="260"/>
        <v>8</v>
      </c>
      <c r="B8372" s="9">
        <f t="shared" si="261"/>
        <v>26</v>
      </c>
      <c r="C8372" s="11">
        <v>37859</v>
      </c>
      <c r="D8372" s="10">
        <v>91355.0546875</v>
      </c>
      <c r="E8372" s="10">
        <v>91439.625</v>
      </c>
      <c r="F8372" s="10">
        <v>93266.6328125</v>
      </c>
      <c r="G8372" s="10">
        <v>91537.4765625</v>
      </c>
      <c r="H8372" s="10">
        <v>91532.328125</v>
      </c>
      <c r="I8372" s="10">
        <v>92786.1875</v>
      </c>
      <c r="J8372" s="10">
        <v>150521.015625</v>
      </c>
      <c r="K8372" s="10">
        <v>150398.421875</v>
      </c>
      <c r="L8372" s="10">
        <v>149614.984375</v>
      </c>
      <c r="M8372" s="10">
        <v>150317.25</v>
      </c>
      <c r="N8372" s="10">
        <v>150371.296875</v>
      </c>
      <c r="O8372" s="10">
        <v>149855.828125</v>
      </c>
    </row>
    <row r="8373" spans="1:15" x14ac:dyDescent="0.3">
      <c r="A8373" s="9">
        <f t="shared" si="260"/>
        <v>8</v>
      </c>
      <c r="B8373" s="9">
        <f t="shared" si="261"/>
        <v>27</v>
      </c>
      <c r="C8373" s="11">
        <v>37860</v>
      </c>
      <c r="D8373" s="10">
        <v>90573.0546875</v>
      </c>
      <c r="E8373" s="10">
        <v>90657.65625</v>
      </c>
      <c r="F8373" s="10">
        <v>92489.2890625</v>
      </c>
      <c r="G8373" s="10">
        <v>90755.75</v>
      </c>
      <c r="H8373" s="10">
        <v>90750.625</v>
      </c>
      <c r="I8373" s="10">
        <v>92010.921875</v>
      </c>
      <c r="J8373" s="10">
        <v>150236.96875</v>
      </c>
      <c r="K8373" s="10">
        <v>150114.390625</v>
      </c>
      <c r="L8373" s="10">
        <v>149331.046875</v>
      </c>
      <c r="M8373" s="10">
        <v>150033.21875</v>
      </c>
      <c r="N8373" s="10">
        <v>150087.265625</v>
      </c>
      <c r="O8373" s="10">
        <v>149571.84375</v>
      </c>
    </row>
    <row r="8374" spans="1:15" x14ac:dyDescent="0.3">
      <c r="A8374" s="9">
        <f t="shared" si="260"/>
        <v>8</v>
      </c>
      <c r="B8374" s="9">
        <f t="shared" si="261"/>
        <v>28</v>
      </c>
      <c r="C8374" s="11">
        <v>37861</v>
      </c>
      <c r="D8374" s="10">
        <v>89758.09375</v>
      </c>
      <c r="E8374" s="10">
        <v>89842.71875</v>
      </c>
      <c r="F8374" s="10">
        <v>91678.9765625</v>
      </c>
      <c r="G8374" s="10">
        <v>89941.0625</v>
      </c>
      <c r="H8374" s="10">
        <v>89935.9609375</v>
      </c>
      <c r="I8374" s="10">
        <v>91202.6875</v>
      </c>
      <c r="J8374" s="10">
        <v>149694.484375</v>
      </c>
      <c r="K8374" s="10">
        <v>149499.609375</v>
      </c>
      <c r="L8374" s="10">
        <v>148716.359375</v>
      </c>
      <c r="M8374" s="10">
        <v>149418.453125</v>
      </c>
      <c r="N8374" s="10">
        <v>149472.484375</v>
      </c>
      <c r="O8374" s="10">
        <v>148957.140625</v>
      </c>
    </row>
    <row r="8375" spans="1:15" x14ac:dyDescent="0.3">
      <c r="A8375" s="9">
        <f t="shared" si="260"/>
        <v>8</v>
      </c>
      <c r="B8375" s="9">
        <f t="shared" si="261"/>
        <v>29</v>
      </c>
      <c r="C8375" s="11">
        <v>37862</v>
      </c>
      <c r="D8375" s="10">
        <v>88943.21875</v>
      </c>
      <c r="E8375" s="10">
        <v>89027.875</v>
      </c>
      <c r="F8375" s="10">
        <v>90868.7578125</v>
      </c>
      <c r="G8375" s="10">
        <v>89126.46875</v>
      </c>
      <c r="H8375" s="10">
        <v>89121.3828125</v>
      </c>
      <c r="I8375" s="10">
        <v>90394.5546875</v>
      </c>
      <c r="J8375" s="10">
        <v>149224.390625</v>
      </c>
      <c r="K8375" s="10">
        <v>149029.53125</v>
      </c>
      <c r="L8375" s="10">
        <v>148174.0625</v>
      </c>
      <c r="M8375" s="10">
        <v>148948.375</v>
      </c>
      <c r="N8375" s="10">
        <v>149002.40625</v>
      </c>
      <c r="O8375" s="10">
        <v>148414.8125</v>
      </c>
    </row>
    <row r="8376" spans="1:15" x14ac:dyDescent="0.3">
      <c r="A8376" s="9">
        <f t="shared" si="260"/>
        <v>8</v>
      </c>
      <c r="B8376" s="9">
        <f t="shared" si="261"/>
        <v>30</v>
      </c>
      <c r="C8376" s="11">
        <v>37863</v>
      </c>
      <c r="D8376" s="10">
        <v>88128.4453125</v>
      </c>
      <c r="E8376" s="10">
        <v>88213.1328125</v>
      </c>
      <c r="F8376" s="10">
        <v>90091.6953125</v>
      </c>
      <c r="G8376" s="10">
        <v>88345.0234375</v>
      </c>
      <c r="H8376" s="10">
        <v>88339.9609375</v>
      </c>
      <c r="I8376" s="10">
        <v>89619.5703125</v>
      </c>
      <c r="J8376" s="10">
        <v>148680.890625</v>
      </c>
      <c r="K8376" s="10">
        <v>148486.0625</v>
      </c>
      <c r="L8376" s="10">
        <v>147525.328125</v>
      </c>
      <c r="M8376" s="10">
        <v>148371.859375</v>
      </c>
      <c r="N8376" s="10">
        <v>148425.875</v>
      </c>
      <c r="O8376" s="10">
        <v>147766.046875</v>
      </c>
    </row>
    <row r="8377" spans="1:15" x14ac:dyDescent="0.3">
      <c r="A8377" s="9">
        <f t="shared" si="260"/>
        <v>8</v>
      </c>
      <c r="B8377" s="9">
        <f t="shared" si="261"/>
        <v>31</v>
      </c>
      <c r="C8377" s="11">
        <v>37864</v>
      </c>
      <c r="D8377" s="10">
        <v>87372.7734375</v>
      </c>
      <c r="E8377" s="10">
        <v>87457.4765625</v>
      </c>
      <c r="F8377" s="10">
        <v>89404.875</v>
      </c>
      <c r="G8377" s="10">
        <v>87589.5625</v>
      </c>
      <c r="H8377" s="10">
        <v>87584.5234375</v>
      </c>
      <c r="I8377" s="10">
        <v>88900.609375</v>
      </c>
      <c r="J8377" s="10">
        <v>148071.328125</v>
      </c>
      <c r="K8377" s="10">
        <v>147876.53125</v>
      </c>
      <c r="L8377" s="10">
        <v>146849.796875</v>
      </c>
      <c r="M8377" s="10">
        <v>147762.34375</v>
      </c>
      <c r="N8377" s="10">
        <v>147816.359375</v>
      </c>
      <c r="O8377" s="10">
        <v>147123.53125</v>
      </c>
    </row>
    <row r="8378" spans="1:15" x14ac:dyDescent="0.3">
      <c r="A8378" s="9">
        <f t="shared" si="260"/>
        <v>9</v>
      </c>
      <c r="B8378" s="9">
        <f t="shared" si="261"/>
        <v>1</v>
      </c>
      <c r="C8378" s="11">
        <v>37865</v>
      </c>
      <c r="D8378" s="10">
        <v>86548.9921875</v>
      </c>
      <c r="E8378" s="10">
        <v>86633.7109375</v>
      </c>
      <c r="F8378" s="10">
        <v>88615.0234375</v>
      </c>
      <c r="G8378" s="10">
        <v>86765.9453125</v>
      </c>
      <c r="H8378" s="10">
        <v>86760.921875</v>
      </c>
      <c r="I8378" s="10">
        <v>88110.5</v>
      </c>
      <c r="J8378" s="10">
        <v>147533.734375</v>
      </c>
      <c r="K8378" s="10">
        <v>147338.953125</v>
      </c>
      <c r="L8378" s="10">
        <v>146279.25</v>
      </c>
      <c r="M8378" s="10">
        <v>147224.78125</v>
      </c>
      <c r="N8378" s="10">
        <v>147278.78125</v>
      </c>
      <c r="O8378" s="10">
        <v>146552.96875</v>
      </c>
    </row>
    <row r="8379" spans="1:15" x14ac:dyDescent="0.3">
      <c r="A8379" s="9">
        <f t="shared" si="260"/>
        <v>9</v>
      </c>
      <c r="B8379" s="9">
        <f t="shared" si="261"/>
        <v>2</v>
      </c>
      <c r="C8379" s="11">
        <v>37866</v>
      </c>
      <c r="D8379" s="10">
        <v>85725.2890625</v>
      </c>
      <c r="E8379" s="10">
        <v>85810.015625</v>
      </c>
      <c r="F8379" s="10">
        <v>87792.1875</v>
      </c>
      <c r="G8379" s="10">
        <v>85942.3984375</v>
      </c>
      <c r="H8379" s="10">
        <v>85937.3984375</v>
      </c>
      <c r="I8379" s="10">
        <v>87287.4140625</v>
      </c>
      <c r="J8379" s="10">
        <v>146922.703125</v>
      </c>
      <c r="K8379" s="10">
        <v>146727.9375</v>
      </c>
      <c r="L8379" s="10">
        <v>145523.703125</v>
      </c>
      <c r="M8379" s="10">
        <v>146613.765625</v>
      </c>
      <c r="N8379" s="10">
        <v>146667.78125</v>
      </c>
      <c r="O8379" s="10">
        <v>145797.40625</v>
      </c>
    </row>
    <row r="8380" spans="1:15" x14ac:dyDescent="0.3">
      <c r="A8380" s="9">
        <f t="shared" si="260"/>
        <v>9</v>
      </c>
      <c r="B8380" s="9">
        <f t="shared" si="261"/>
        <v>3</v>
      </c>
      <c r="C8380" s="11">
        <v>37867</v>
      </c>
      <c r="D8380" s="10">
        <v>84901.65625</v>
      </c>
      <c r="E8380" s="10">
        <v>84986.390625</v>
      </c>
      <c r="F8380" s="10">
        <v>86969.421875</v>
      </c>
      <c r="G8380" s="10">
        <v>85118.921875</v>
      </c>
      <c r="H8380" s="10">
        <v>85113.9453125</v>
      </c>
      <c r="I8380" s="10">
        <v>86464.390625</v>
      </c>
      <c r="J8380" s="10">
        <v>146311.65625</v>
      </c>
      <c r="K8380" s="10">
        <v>146116.90625</v>
      </c>
      <c r="L8380" s="10">
        <v>144912.796875</v>
      </c>
      <c r="M8380" s="10">
        <v>146002.75</v>
      </c>
      <c r="N8380" s="10">
        <v>146056.75</v>
      </c>
      <c r="O8380" s="10">
        <v>145186.46875</v>
      </c>
    </row>
    <row r="8381" spans="1:15" x14ac:dyDescent="0.3">
      <c r="A8381" s="9">
        <f t="shared" si="260"/>
        <v>9</v>
      </c>
      <c r="B8381" s="9">
        <f t="shared" si="261"/>
        <v>4</v>
      </c>
      <c r="C8381" s="11">
        <v>37868</v>
      </c>
      <c r="D8381" s="10">
        <v>84078.09375</v>
      </c>
      <c r="E8381" s="10">
        <v>84162.8515625</v>
      </c>
      <c r="F8381" s="10">
        <v>86146.7265625</v>
      </c>
      <c r="G8381" s="10">
        <v>84295.5234375</v>
      </c>
      <c r="H8381" s="10">
        <v>84290.5625</v>
      </c>
      <c r="I8381" s="10">
        <v>85641.4453125</v>
      </c>
      <c r="J8381" s="10">
        <v>145919.765625</v>
      </c>
      <c r="K8381" s="10">
        <v>145725.03125</v>
      </c>
      <c r="L8381" s="10">
        <v>144521.03125</v>
      </c>
      <c r="M8381" s="10">
        <v>145610.890625</v>
      </c>
      <c r="N8381" s="10">
        <v>145664.875</v>
      </c>
      <c r="O8381" s="10">
        <v>144794.671875</v>
      </c>
    </row>
    <row r="8382" spans="1:15" x14ac:dyDescent="0.3">
      <c r="A8382" s="9">
        <f t="shared" si="260"/>
        <v>9</v>
      </c>
      <c r="B8382" s="9">
        <f t="shared" si="261"/>
        <v>5</v>
      </c>
      <c r="C8382" s="11">
        <v>37869</v>
      </c>
      <c r="D8382" s="10">
        <v>83254.609375</v>
      </c>
      <c r="E8382" s="10">
        <v>83339.375</v>
      </c>
      <c r="F8382" s="10">
        <v>85324.109375</v>
      </c>
      <c r="G8382" s="10">
        <v>83472.1953125</v>
      </c>
      <c r="H8382" s="10">
        <v>83467.2578125</v>
      </c>
      <c r="I8382" s="10">
        <v>84818.578125</v>
      </c>
      <c r="J8382" s="10">
        <v>145453.328125</v>
      </c>
      <c r="K8382" s="10">
        <v>145258.609375</v>
      </c>
      <c r="L8382" s="10">
        <v>144054.71875</v>
      </c>
      <c r="M8382" s="10">
        <v>145144.46875</v>
      </c>
      <c r="N8382" s="10">
        <v>145198.46875</v>
      </c>
      <c r="O8382" s="10">
        <v>144328.328125</v>
      </c>
    </row>
    <row r="8383" spans="1:15" x14ac:dyDescent="0.3">
      <c r="A8383" s="9">
        <f t="shared" si="260"/>
        <v>9</v>
      </c>
      <c r="B8383" s="9">
        <f t="shared" si="261"/>
        <v>6</v>
      </c>
      <c r="C8383" s="11">
        <v>37870</v>
      </c>
      <c r="D8383" s="10">
        <v>82431.1953125</v>
      </c>
      <c r="E8383" s="10">
        <v>82515.9765625</v>
      </c>
      <c r="F8383" s="10">
        <v>84501.5625</v>
      </c>
      <c r="G8383" s="10">
        <v>82648.9453125</v>
      </c>
      <c r="H8383" s="10">
        <v>82644.0234375</v>
      </c>
      <c r="I8383" s="10">
        <v>83995.78125</v>
      </c>
      <c r="J8383" s="10">
        <v>144913.453125</v>
      </c>
      <c r="K8383" s="10">
        <v>144718.75</v>
      </c>
      <c r="L8383" s="10">
        <v>143514.984375</v>
      </c>
      <c r="M8383" s="10">
        <v>144604.640625</v>
      </c>
      <c r="N8383" s="10">
        <v>144658.625</v>
      </c>
      <c r="O8383" s="10">
        <v>143788.578125</v>
      </c>
    </row>
    <row r="8384" spans="1:15" x14ac:dyDescent="0.3">
      <c r="A8384" s="9">
        <f t="shared" si="260"/>
        <v>9</v>
      </c>
      <c r="B8384" s="9">
        <f t="shared" si="261"/>
        <v>7</v>
      </c>
      <c r="C8384" s="11">
        <v>37871</v>
      </c>
      <c r="D8384" s="10">
        <v>81607.8671875</v>
      </c>
      <c r="E8384" s="10">
        <v>81692.65625</v>
      </c>
      <c r="F8384" s="10">
        <v>83679.09375</v>
      </c>
      <c r="G8384" s="10">
        <v>81825.765625</v>
      </c>
      <c r="H8384" s="10">
        <v>81820.8671875</v>
      </c>
      <c r="I8384" s="10">
        <v>83173.0546875</v>
      </c>
      <c r="J8384" s="10">
        <v>144300.1875</v>
      </c>
      <c r="K8384" s="10">
        <v>144105.5</v>
      </c>
      <c r="L8384" s="10">
        <v>142829.515625</v>
      </c>
      <c r="M8384" s="10">
        <v>143991.390625</v>
      </c>
      <c r="N8384" s="10">
        <v>144045.375</v>
      </c>
      <c r="O8384" s="10">
        <v>143103.09375</v>
      </c>
    </row>
    <row r="8385" spans="1:15" x14ac:dyDescent="0.3">
      <c r="A8385" s="9">
        <f t="shared" si="260"/>
        <v>9</v>
      </c>
      <c r="B8385" s="9">
        <f t="shared" si="261"/>
        <v>8</v>
      </c>
      <c r="C8385" s="11">
        <v>37872</v>
      </c>
      <c r="D8385" s="10">
        <v>80784.609375</v>
      </c>
      <c r="E8385" s="10">
        <v>80869.4140625</v>
      </c>
      <c r="F8385" s="10">
        <v>82856.6953125</v>
      </c>
      <c r="G8385" s="10">
        <v>81002.671875</v>
      </c>
      <c r="H8385" s="10">
        <v>80997.7890625</v>
      </c>
      <c r="I8385" s="10">
        <v>82350.40625</v>
      </c>
      <c r="J8385" s="10">
        <v>143686.90625</v>
      </c>
      <c r="K8385" s="10">
        <v>143492.25</v>
      </c>
      <c r="L8385" s="10">
        <v>142216.390625</v>
      </c>
      <c r="M8385" s="10">
        <v>143378.140625</v>
      </c>
      <c r="N8385" s="10">
        <v>143432.125</v>
      </c>
      <c r="O8385" s="10">
        <v>142489.921875</v>
      </c>
    </row>
    <row r="8386" spans="1:15" x14ac:dyDescent="0.3">
      <c r="A8386" s="9">
        <f t="shared" si="260"/>
        <v>9</v>
      </c>
      <c r="B8386" s="9">
        <f t="shared" si="261"/>
        <v>9</v>
      </c>
      <c r="C8386" s="11">
        <v>37873</v>
      </c>
      <c r="D8386" s="10">
        <v>79961.4375</v>
      </c>
      <c r="E8386" s="10">
        <v>80046.25</v>
      </c>
      <c r="F8386" s="10">
        <v>82034.3671875</v>
      </c>
      <c r="G8386" s="10">
        <v>80179.65625</v>
      </c>
      <c r="H8386" s="10">
        <v>80174.796875</v>
      </c>
      <c r="I8386" s="10">
        <v>81527.8359375</v>
      </c>
      <c r="J8386" s="10">
        <v>143147.03125</v>
      </c>
      <c r="K8386" s="10">
        <v>142952.390625</v>
      </c>
      <c r="L8386" s="10">
        <v>141676.65625</v>
      </c>
      <c r="M8386" s="10">
        <v>142838.296875</v>
      </c>
      <c r="N8386" s="10">
        <v>142892.28125</v>
      </c>
      <c r="O8386" s="10">
        <v>141950.171875</v>
      </c>
    </row>
    <row r="8387" spans="1:15" x14ac:dyDescent="0.3">
      <c r="A8387" s="9">
        <f t="shared" si="260"/>
        <v>9</v>
      </c>
      <c r="B8387" s="9">
        <f t="shared" si="261"/>
        <v>10</v>
      </c>
      <c r="C8387" s="11">
        <v>37874</v>
      </c>
      <c r="D8387" s="10">
        <v>79138.34375</v>
      </c>
      <c r="E8387" s="10">
        <v>79223.1640625</v>
      </c>
      <c r="F8387" s="10">
        <v>81212.125</v>
      </c>
      <c r="G8387" s="10">
        <v>79356.71875</v>
      </c>
      <c r="H8387" s="10">
        <v>79351.875</v>
      </c>
      <c r="I8387" s="10">
        <v>80705.34375</v>
      </c>
      <c r="J8387" s="10">
        <v>142752.859375</v>
      </c>
      <c r="K8387" s="10">
        <v>142558.234375</v>
      </c>
      <c r="L8387" s="10">
        <v>141282.609375</v>
      </c>
      <c r="M8387" s="10">
        <v>142444.15625</v>
      </c>
      <c r="N8387" s="10">
        <v>142498.125</v>
      </c>
      <c r="O8387" s="10">
        <v>141556.09375</v>
      </c>
    </row>
    <row r="8388" spans="1:15" x14ac:dyDescent="0.3">
      <c r="A8388" s="9">
        <f t="shared" si="260"/>
        <v>9</v>
      </c>
      <c r="B8388" s="9">
        <f t="shared" si="261"/>
        <v>11</v>
      </c>
      <c r="C8388" s="11">
        <v>37875</v>
      </c>
      <c r="D8388" s="10">
        <v>78315.328125</v>
      </c>
      <c r="E8388" s="10">
        <v>78400.1640625</v>
      </c>
      <c r="F8388" s="10">
        <v>80389.9609375</v>
      </c>
      <c r="G8388" s="10">
        <v>78533.859375</v>
      </c>
      <c r="H8388" s="10">
        <v>78529.0390625</v>
      </c>
      <c r="I8388" s="10">
        <v>79882.9296875</v>
      </c>
      <c r="J8388" s="10">
        <v>142285.265625</v>
      </c>
      <c r="K8388" s="10">
        <v>142090.65625</v>
      </c>
      <c r="L8388" s="10">
        <v>140815.15625</v>
      </c>
      <c r="M8388" s="10">
        <v>141976.59375</v>
      </c>
      <c r="N8388" s="10">
        <v>142030.5625</v>
      </c>
      <c r="O8388" s="10">
        <v>141088.625</v>
      </c>
    </row>
    <row r="8389" spans="1:15" x14ac:dyDescent="0.3">
      <c r="A8389" s="9">
        <f t="shared" si="260"/>
        <v>9</v>
      </c>
      <c r="B8389" s="9">
        <f t="shared" si="261"/>
        <v>12</v>
      </c>
      <c r="C8389" s="11">
        <v>37876</v>
      </c>
      <c r="D8389" s="10">
        <v>77492.390625</v>
      </c>
      <c r="E8389" s="10">
        <v>77577.2421875</v>
      </c>
      <c r="F8389" s="10">
        <v>79567.875</v>
      </c>
      <c r="G8389" s="10">
        <v>77711.078125</v>
      </c>
      <c r="H8389" s="10">
        <v>77706.28125</v>
      </c>
      <c r="I8389" s="10">
        <v>79060.59375</v>
      </c>
      <c r="J8389" s="10">
        <v>141961.234375</v>
      </c>
      <c r="K8389" s="10">
        <v>141766.65625</v>
      </c>
      <c r="L8389" s="10">
        <v>140418.953125</v>
      </c>
      <c r="M8389" s="10">
        <v>141652.59375</v>
      </c>
      <c r="N8389" s="10">
        <v>141706.546875</v>
      </c>
      <c r="O8389" s="10">
        <v>140764.703125</v>
      </c>
    </row>
    <row r="8390" spans="1:15" x14ac:dyDescent="0.3">
      <c r="A8390" s="9">
        <f t="shared" si="260"/>
        <v>9</v>
      </c>
      <c r="B8390" s="9">
        <f t="shared" si="261"/>
        <v>13</v>
      </c>
      <c r="C8390" s="11">
        <v>37877</v>
      </c>
      <c r="D8390" s="10">
        <v>76669.5390625</v>
      </c>
      <c r="E8390" s="10">
        <v>76754.3984375</v>
      </c>
      <c r="F8390" s="10">
        <v>78778.9296875</v>
      </c>
      <c r="G8390" s="10">
        <v>76888.3828125</v>
      </c>
      <c r="H8390" s="10">
        <v>76883.609375</v>
      </c>
      <c r="I8390" s="10">
        <v>78271.3984375</v>
      </c>
      <c r="J8390" s="10">
        <v>141709.5</v>
      </c>
      <c r="K8390" s="10">
        <v>141514.921875</v>
      </c>
      <c r="L8390" s="10">
        <v>140134.296875</v>
      </c>
      <c r="M8390" s="10">
        <v>141400.875</v>
      </c>
      <c r="N8390" s="10">
        <v>141454.828125</v>
      </c>
      <c r="O8390" s="10">
        <v>140480.015625</v>
      </c>
    </row>
    <row r="8391" spans="1:15" x14ac:dyDescent="0.3">
      <c r="A8391" s="9">
        <f t="shared" si="260"/>
        <v>9</v>
      </c>
      <c r="B8391" s="9">
        <f t="shared" si="261"/>
        <v>14</v>
      </c>
      <c r="C8391" s="11">
        <v>37878</v>
      </c>
      <c r="D8391" s="10">
        <v>75879.8203125</v>
      </c>
      <c r="E8391" s="10">
        <v>75964.6875</v>
      </c>
      <c r="F8391" s="10">
        <v>78023.1171875</v>
      </c>
      <c r="G8391" s="10">
        <v>76098.828125</v>
      </c>
      <c r="H8391" s="10">
        <v>76094.0703125</v>
      </c>
      <c r="I8391" s="10">
        <v>77482.28125</v>
      </c>
      <c r="J8391" s="10">
        <v>141496.984375</v>
      </c>
      <c r="K8391" s="10">
        <v>141302.4375</v>
      </c>
      <c r="L8391" s="10">
        <v>139888.875</v>
      </c>
      <c r="M8391" s="10">
        <v>141188.390625</v>
      </c>
      <c r="N8391" s="10">
        <v>141242.34375</v>
      </c>
      <c r="O8391" s="10">
        <v>140267.625</v>
      </c>
    </row>
    <row r="8392" spans="1:15" x14ac:dyDescent="0.3">
      <c r="A8392" s="9">
        <f t="shared" si="260"/>
        <v>9</v>
      </c>
      <c r="B8392" s="9">
        <f t="shared" si="261"/>
        <v>15</v>
      </c>
      <c r="C8392" s="11">
        <v>37879</v>
      </c>
      <c r="D8392" s="10">
        <v>75090.1796875</v>
      </c>
      <c r="E8392" s="10">
        <v>75175.0625</v>
      </c>
      <c r="F8392" s="10">
        <v>77267.375</v>
      </c>
      <c r="G8392" s="10">
        <v>75309.34375</v>
      </c>
      <c r="H8392" s="10">
        <v>75304.609375</v>
      </c>
      <c r="I8392" s="10">
        <v>76726.296875</v>
      </c>
      <c r="J8392" s="10">
        <v>141501.390625</v>
      </c>
      <c r="K8392" s="10">
        <v>141306.859375</v>
      </c>
      <c r="L8392" s="10">
        <v>139860.359375</v>
      </c>
      <c r="M8392" s="10">
        <v>141192.828125</v>
      </c>
      <c r="N8392" s="10">
        <v>141246.765625</v>
      </c>
      <c r="O8392" s="10">
        <v>140239.078125</v>
      </c>
    </row>
    <row r="8393" spans="1:15" x14ac:dyDescent="0.3">
      <c r="A8393" s="9">
        <f t="shared" ref="A8393:A8456" si="262">MONTH(C8393)</f>
        <v>9</v>
      </c>
      <c r="B8393" s="9">
        <f t="shared" ref="B8393:B8456" si="263">DAY(C8393)</f>
        <v>16</v>
      </c>
      <c r="C8393" s="11">
        <v>37880</v>
      </c>
      <c r="D8393" s="10">
        <v>74267.5625</v>
      </c>
      <c r="E8393" s="10">
        <v>74352.453125</v>
      </c>
      <c r="F8393" s="10">
        <v>76445.59375</v>
      </c>
      <c r="G8393" s="10">
        <v>74486.875</v>
      </c>
      <c r="H8393" s="10">
        <v>74482.1640625</v>
      </c>
      <c r="I8393" s="10">
        <v>75904.2734375</v>
      </c>
      <c r="J8393" s="10">
        <v>141393.21875</v>
      </c>
      <c r="K8393" s="10">
        <v>141198.703125</v>
      </c>
      <c r="L8393" s="10">
        <v>139752.359375</v>
      </c>
      <c r="M8393" s="10">
        <v>141084.6875</v>
      </c>
      <c r="N8393" s="10">
        <v>141138.625</v>
      </c>
      <c r="O8393" s="10">
        <v>140131.03125</v>
      </c>
    </row>
    <row r="8394" spans="1:15" x14ac:dyDescent="0.3">
      <c r="A8394" s="9">
        <f t="shared" si="262"/>
        <v>9</v>
      </c>
      <c r="B8394" s="9">
        <f t="shared" si="263"/>
        <v>17</v>
      </c>
      <c r="C8394" s="11">
        <v>37881</v>
      </c>
      <c r="D8394" s="10">
        <v>73643.3671875</v>
      </c>
      <c r="E8394" s="10">
        <v>73728.2734375</v>
      </c>
      <c r="F8394" s="10">
        <v>75822.2421875</v>
      </c>
      <c r="G8394" s="10">
        <v>73862.84375</v>
      </c>
      <c r="H8394" s="10">
        <v>73858.1484375</v>
      </c>
      <c r="I8394" s="10">
        <v>75280.671875</v>
      </c>
      <c r="J8394" s="10">
        <v>141291.84375</v>
      </c>
      <c r="K8394" s="10">
        <v>141097.328125</v>
      </c>
      <c r="L8394" s="10">
        <v>139650.078125</v>
      </c>
      <c r="M8394" s="10">
        <v>140983.15625</v>
      </c>
      <c r="N8394" s="10">
        <v>141037.0625</v>
      </c>
      <c r="O8394" s="10">
        <v>140029.015625</v>
      </c>
    </row>
    <row r="8395" spans="1:15" x14ac:dyDescent="0.3">
      <c r="A8395" s="9">
        <f t="shared" si="262"/>
        <v>9</v>
      </c>
      <c r="B8395" s="9">
        <f t="shared" si="263"/>
        <v>18</v>
      </c>
      <c r="C8395" s="11">
        <v>37882</v>
      </c>
      <c r="D8395" s="10">
        <v>72820.890625</v>
      </c>
      <c r="E8395" s="10">
        <v>72905.8046875</v>
      </c>
      <c r="F8395" s="10">
        <v>75066.71875</v>
      </c>
      <c r="G8395" s="10">
        <v>73073.578125</v>
      </c>
      <c r="H8395" s="10">
        <v>73068.90625</v>
      </c>
      <c r="I8395" s="10">
        <v>74491.84375</v>
      </c>
      <c r="J8395" s="10">
        <v>141184.875</v>
      </c>
      <c r="K8395" s="10">
        <v>140990.375</v>
      </c>
      <c r="L8395" s="10">
        <v>139477.15625</v>
      </c>
      <c r="M8395" s="10">
        <v>140843.171875</v>
      </c>
      <c r="N8395" s="10">
        <v>140897.078125</v>
      </c>
      <c r="O8395" s="10">
        <v>139889.109375</v>
      </c>
    </row>
    <row r="8396" spans="1:15" x14ac:dyDescent="0.3">
      <c r="A8396" s="9">
        <f t="shared" si="262"/>
        <v>9</v>
      </c>
      <c r="B8396" s="9">
        <f t="shared" si="263"/>
        <v>19</v>
      </c>
      <c r="C8396" s="11">
        <v>37883</v>
      </c>
      <c r="D8396" s="10">
        <v>72031.546875</v>
      </c>
      <c r="E8396" s="10">
        <v>72116.4765625</v>
      </c>
      <c r="F8396" s="10">
        <v>74278.2109375</v>
      </c>
      <c r="G8396" s="10">
        <v>72284.390625</v>
      </c>
      <c r="H8396" s="10">
        <v>72279.734375</v>
      </c>
      <c r="I8396" s="10">
        <v>73703.09375</v>
      </c>
      <c r="J8396" s="10">
        <v>140971.5625</v>
      </c>
      <c r="K8396" s="10">
        <v>140777.078125</v>
      </c>
      <c r="L8396" s="10">
        <v>139263.984375</v>
      </c>
      <c r="M8396" s="10">
        <v>140629.875</v>
      </c>
      <c r="N8396" s="10">
        <v>140683.78125</v>
      </c>
      <c r="O8396" s="10">
        <v>139675.90625</v>
      </c>
    </row>
    <row r="8397" spans="1:15" x14ac:dyDescent="0.3">
      <c r="A8397" s="9">
        <f t="shared" si="262"/>
        <v>9</v>
      </c>
      <c r="B8397" s="9">
        <f t="shared" si="263"/>
        <v>20</v>
      </c>
      <c r="C8397" s="11">
        <v>37884</v>
      </c>
      <c r="D8397" s="10">
        <v>71275.34375</v>
      </c>
      <c r="E8397" s="10">
        <v>71360.28125</v>
      </c>
      <c r="F8397" s="10">
        <v>73555.8984375</v>
      </c>
      <c r="G8397" s="10">
        <v>71528.3359375</v>
      </c>
      <c r="H8397" s="10">
        <v>71523.703125</v>
      </c>
      <c r="I8397" s="10">
        <v>72947.484375</v>
      </c>
      <c r="J8397" s="10">
        <v>140652.9375</v>
      </c>
      <c r="K8397" s="10">
        <v>140458.46875</v>
      </c>
      <c r="L8397" s="10">
        <v>138912.46875</v>
      </c>
      <c r="M8397" s="10">
        <v>140311.28125</v>
      </c>
      <c r="N8397" s="10">
        <v>140365.1875</v>
      </c>
      <c r="O8397" s="10">
        <v>139357.40625</v>
      </c>
    </row>
    <row r="8398" spans="1:15" x14ac:dyDescent="0.3">
      <c r="A8398" s="9">
        <f t="shared" si="262"/>
        <v>9</v>
      </c>
      <c r="B8398" s="9">
        <f t="shared" si="263"/>
        <v>21</v>
      </c>
      <c r="C8398" s="11">
        <v>37885</v>
      </c>
      <c r="D8398" s="10">
        <v>70453.09375</v>
      </c>
      <c r="E8398" s="10">
        <v>70538.046875</v>
      </c>
      <c r="F8398" s="10">
        <v>72734.4765625</v>
      </c>
      <c r="G8398" s="10">
        <v>70706.2421875</v>
      </c>
      <c r="H8398" s="10">
        <v>70701.6328125</v>
      </c>
      <c r="I8398" s="10">
        <v>72125.8203125</v>
      </c>
      <c r="J8398" s="10">
        <v>140255.890625</v>
      </c>
      <c r="K8398" s="10">
        <v>140133.765625</v>
      </c>
      <c r="L8398" s="10">
        <v>138515.578125</v>
      </c>
      <c r="M8398" s="10">
        <v>139986.59375</v>
      </c>
      <c r="N8398" s="10">
        <v>139968.171875</v>
      </c>
      <c r="O8398" s="10">
        <v>138960.484375</v>
      </c>
    </row>
    <row r="8399" spans="1:15" x14ac:dyDescent="0.3">
      <c r="A8399" s="9">
        <f t="shared" si="262"/>
        <v>9</v>
      </c>
      <c r="B8399" s="9">
        <f t="shared" si="263"/>
        <v>22</v>
      </c>
      <c r="C8399" s="11">
        <v>37886</v>
      </c>
      <c r="D8399" s="10">
        <v>69663.9921875</v>
      </c>
      <c r="E8399" s="10">
        <v>69748.953125</v>
      </c>
      <c r="F8399" s="10">
        <v>71979.25</v>
      </c>
      <c r="G8399" s="10">
        <v>69917.296875</v>
      </c>
      <c r="H8399" s="10">
        <v>69912.703125</v>
      </c>
      <c r="I8399" s="10">
        <v>71370.359375</v>
      </c>
      <c r="J8399" s="10">
        <v>140316.15625</v>
      </c>
      <c r="K8399" s="10">
        <v>140194.015625</v>
      </c>
      <c r="L8399" s="10">
        <v>138482.390625</v>
      </c>
      <c r="M8399" s="10">
        <v>140046.703125</v>
      </c>
      <c r="N8399" s="10">
        <v>140028.25</v>
      </c>
      <c r="O8399" s="10">
        <v>138927.25</v>
      </c>
    </row>
    <row r="8400" spans="1:15" x14ac:dyDescent="0.3">
      <c r="A8400" s="9">
        <f t="shared" si="262"/>
        <v>9</v>
      </c>
      <c r="B8400" s="9">
        <f t="shared" si="263"/>
        <v>23</v>
      </c>
      <c r="C8400" s="11">
        <v>37887</v>
      </c>
      <c r="D8400" s="10">
        <v>69040.265625</v>
      </c>
      <c r="E8400" s="10">
        <v>69125.234375</v>
      </c>
      <c r="F8400" s="10">
        <v>71389.390625</v>
      </c>
      <c r="G8400" s="10">
        <v>69293.71875</v>
      </c>
      <c r="H8400" s="10">
        <v>69289.1484375</v>
      </c>
      <c r="I8400" s="10">
        <v>70780.265625</v>
      </c>
      <c r="J8400" s="10">
        <v>140144.328125</v>
      </c>
      <c r="K8400" s="10">
        <v>140022.203125</v>
      </c>
      <c r="L8400" s="10">
        <v>138277.6875</v>
      </c>
      <c r="M8400" s="10">
        <v>139874.90625</v>
      </c>
      <c r="N8400" s="10">
        <v>139856.46875</v>
      </c>
      <c r="O8400" s="10">
        <v>138722.5</v>
      </c>
    </row>
    <row r="8401" spans="1:15" x14ac:dyDescent="0.3">
      <c r="A8401" s="9">
        <f t="shared" si="262"/>
        <v>9</v>
      </c>
      <c r="B8401" s="9">
        <f t="shared" si="263"/>
        <v>24</v>
      </c>
      <c r="C8401" s="11">
        <v>37888</v>
      </c>
      <c r="D8401" s="10">
        <v>68383.5390625</v>
      </c>
      <c r="E8401" s="10">
        <v>68468.5234375</v>
      </c>
      <c r="F8401" s="10">
        <v>70733.4765625</v>
      </c>
      <c r="G8401" s="10">
        <v>68637.1484375</v>
      </c>
      <c r="H8401" s="10">
        <v>68632.59375</v>
      </c>
      <c r="I8401" s="10">
        <v>70124.1171875</v>
      </c>
      <c r="J8401" s="10">
        <v>140005.640625</v>
      </c>
      <c r="K8401" s="10">
        <v>139883.53125</v>
      </c>
      <c r="L8401" s="10">
        <v>138139.171875</v>
      </c>
      <c r="M8401" s="10">
        <v>139736.234375</v>
      </c>
      <c r="N8401" s="10">
        <v>139717.796875</v>
      </c>
      <c r="O8401" s="10">
        <v>138583.9375</v>
      </c>
    </row>
    <row r="8402" spans="1:15" x14ac:dyDescent="0.3">
      <c r="A8402" s="9">
        <f t="shared" si="262"/>
        <v>9</v>
      </c>
      <c r="B8402" s="9">
        <f t="shared" si="263"/>
        <v>25</v>
      </c>
      <c r="C8402" s="11">
        <v>37889</v>
      </c>
      <c r="D8402" s="10">
        <v>67627.7109375</v>
      </c>
      <c r="E8402" s="10">
        <v>67712.703125</v>
      </c>
      <c r="F8402" s="10">
        <v>69978.4609375</v>
      </c>
      <c r="G8402" s="10">
        <v>67881.46875</v>
      </c>
      <c r="H8402" s="10">
        <v>67876.9375</v>
      </c>
      <c r="I8402" s="10">
        <v>69368.859375</v>
      </c>
      <c r="J8402" s="10">
        <v>139676.5</v>
      </c>
      <c r="K8402" s="10">
        <v>139554.390625</v>
      </c>
      <c r="L8402" s="10">
        <v>137810.1875</v>
      </c>
      <c r="M8402" s="10">
        <v>139407.125</v>
      </c>
      <c r="N8402" s="10">
        <v>139388.6875</v>
      </c>
      <c r="O8402" s="10">
        <v>138254.9375</v>
      </c>
    </row>
    <row r="8403" spans="1:15" x14ac:dyDescent="0.3">
      <c r="A8403" s="9">
        <f t="shared" si="262"/>
        <v>9</v>
      </c>
      <c r="B8403" s="9">
        <f t="shared" si="263"/>
        <v>26</v>
      </c>
      <c r="C8403" s="11">
        <v>37890</v>
      </c>
      <c r="D8403" s="10">
        <v>66805.8359375</v>
      </c>
      <c r="E8403" s="10">
        <v>66890.84375</v>
      </c>
      <c r="F8403" s="10">
        <v>69157.3984375</v>
      </c>
      <c r="G8403" s="10">
        <v>67059.75</v>
      </c>
      <c r="H8403" s="10">
        <v>67055.234375</v>
      </c>
      <c r="I8403" s="10">
        <v>68547.5625</v>
      </c>
      <c r="J8403" s="10">
        <v>139123.953125</v>
      </c>
      <c r="K8403" s="10">
        <v>139001.859375</v>
      </c>
      <c r="L8403" s="10">
        <v>137257.828125</v>
      </c>
      <c r="M8403" s="10">
        <v>138854.609375</v>
      </c>
      <c r="N8403" s="10">
        <v>138836.171875</v>
      </c>
      <c r="O8403" s="10">
        <v>137702.53125</v>
      </c>
    </row>
    <row r="8404" spans="1:15" x14ac:dyDescent="0.3">
      <c r="A8404" s="9">
        <f t="shared" si="262"/>
        <v>9</v>
      </c>
      <c r="B8404" s="9">
        <f t="shared" si="263"/>
        <v>27</v>
      </c>
      <c r="C8404" s="11">
        <v>37891</v>
      </c>
      <c r="D8404" s="10">
        <v>65984.046875</v>
      </c>
      <c r="E8404" s="10">
        <v>66069.0703125</v>
      </c>
      <c r="F8404" s="10">
        <v>68336.421875</v>
      </c>
      <c r="G8404" s="10">
        <v>66238.1171875</v>
      </c>
      <c r="H8404" s="10">
        <v>66233.625</v>
      </c>
      <c r="I8404" s="10">
        <v>67726.3515625</v>
      </c>
      <c r="J8404" s="10">
        <v>138788.46875</v>
      </c>
      <c r="K8404" s="10">
        <v>138666.390625</v>
      </c>
      <c r="L8404" s="10">
        <v>136922.515625</v>
      </c>
      <c r="M8404" s="10">
        <v>138519.140625</v>
      </c>
      <c r="N8404" s="10">
        <v>138500.703125</v>
      </c>
      <c r="O8404" s="10">
        <v>137367.171875</v>
      </c>
    </row>
    <row r="8405" spans="1:15" x14ac:dyDescent="0.3">
      <c r="A8405" s="9">
        <f t="shared" si="262"/>
        <v>9</v>
      </c>
      <c r="B8405" s="9">
        <f t="shared" si="263"/>
        <v>28</v>
      </c>
      <c r="C8405" s="11">
        <v>37892</v>
      </c>
      <c r="D8405" s="10">
        <v>65162.34765625</v>
      </c>
      <c r="E8405" s="10">
        <v>65247.375</v>
      </c>
      <c r="F8405" s="10">
        <v>67515.53125</v>
      </c>
      <c r="G8405" s="10">
        <v>65416.56640625</v>
      </c>
      <c r="H8405" s="10">
        <v>65412.09375</v>
      </c>
      <c r="I8405" s="10">
        <v>66905.2265625</v>
      </c>
      <c r="J8405" s="10">
        <v>138380.75</v>
      </c>
      <c r="K8405" s="10">
        <v>138258.671875</v>
      </c>
      <c r="L8405" s="10">
        <v>136514.96875</v>
      </c>
      <c r="M8405" s="10">
        <v>138111.4375</v>
      </c>
      <c r="N8405" s="10">
        <v>138093.015625</v>
      </c>
      <c r="O8405" s="10">
        <v>136959.578125</v>
      </c>
    </row>
    <row r="8406" spans="1:15" x14ac:dyDescent="0.3">
      <c r="A8406" s="9">
        <f t="shared" si="262"/>
        <v>9</v>
      </c>
      <c r="B8406" s="9">
        <f t="shared" si="263"/>
        <v>29</v>
      </c>
      <c r="C8406" s="11">
        <v>37893</v>
      </c>
      <c r="D8406" s="10">
        <v>64373.7890625</v>
      </c>
      <c r="E8406" s="10">
        <v>64458.828125</v>
      </c>
      <c r="F8406" s="10">
        <v>66793.8984375</v>
      </c>
      <c r="G8406" s="10">
        <v>64628.15625</v>
      </c>
      <c r="H8406" s="10">
        <v>64623.70703125</v>
      </c>
      <c r="I8406" s="10">
        <v>66183.359375</v>
      </c>
      <c r="J8406" s="10">
        <v>138229.3125</v>
      </c>
      <c r="K8406" s="10">
        <v>138107.25</v>
      </c>
      <c r="L8406" s="10">
        <v>136297.59375</v>
      </c>
      <c r="M8406" s="10">
        <v>137960.03125</v>
      </c>
      <c r="N8406" s="10">
        <v>137941.609375</v>
      </c>
      <c r="O8406" s="10">
        <v>136742.15625</v>
      </c>
    </row>
    <row r="8407" spans="1:15" x14ac:dyDescent="0.3">
      <c r="A8407" s="9">
        <f t="shared" si="262"/>
        <v>9</v>
      </c>
      <c r="B8407" s="9">
        <f t="shared" si="263"/>
        <v>30</v>
      </c>
      <c r="C8407" s="11">
        <v>37894</v>
      </c>
      <c r="D8407" s="10">
        <v>64342.27734375</v>
      </c>
      <c r="E8407" s="10">
        <v>64427.3203125</v>
      </c>
      <c r="F8407" s="10">
        <v>66762.8203125</v>
      </c>
      <c r="G8407" s="10">
        <v>64596.7421875</v>
      </c>
      <c r="H8407" s="10">
        <v>64592.30859375</v>
      </c>
      <c r="I8407" s="10">
        <v>66152.1640625</v>
      </c>
      <c r="J8407" s="10">
        <v>137526.625</v>
      </c>
      <c r="K8407" s="10">
        <v>137404.578125</v>
      </c>
      <c r="L8407" s="10">
        <v>135594.40625</v>
      </c>
      <c r="M8407" s="10">
        <v>137257.25</v>
      </c>
      <c r="N8407" s="10">
        <v>137238.8125</v>
      </c>
      <c r="O8407" s="10">
        <v>136039.125</v>
      </c>
    </row>
    <row r="8408" spans="1:15" x14ac:dyDescent="0.3">
      <c r="A8408" s="9">
        <f t="shared" si="262"/>
        <v>10</v>
      </c>
      <c r="B8408" s="9">
        <f t="shared" si="263"/>
        <v>1</v>
      </c>
      <c r="C8408" s="11">
        <v>37895</v>
      </c>
      <c r="D8408" s="10">
        <v>64207.5390625</v>
      </c>
      <c r="E8408" s="10">
        <v>64292.57421875</v>
      </c>
      <c r="F8408" s="10">
        <v>66628.25</v>
      </c>
      <c r="G8408" s="10">
        <v>64462.046875</v>
      </c>
      <c r="H8408" s="10">
        <v>64457.6328125</v>
      </c>
      <c r="I8408" s="10">
        <v>66017.546875</v>
      </c>
      <c r="J8408" s="10">
        <v>137107.828125</v>
      </c>
      <c r="K8408" s="10">
        <v>136985.765625</v>
      </c>
      <c r="L8408" s="10">
        <v>135175.703125</v>
      </c>
      <c r="M8408" s="10">
        <v>136838.46875</v>
      </c>
      <c r="N8408" s="10">
        <v>136820.015625</v>
      </c>
      <c r="O8408" s="10">
        <v>135620.390625</v>
      </c>
    </row>
    <row r="8409" spans="1:15" x14ac:dyDescent="0.3">
      <c r="A8409" s="9">
        <f t="shared" si="262"/>
        <v>10</v>
      </c>
      <c r="B8409" s="9">
        <f t="shared" si="263"/>
        <v>2</v>
      </c>
      <c r="C8409" s="11">
        <v>37896</v>
      </c>
      <c r="D8409" s="10">
        <v>64073.00390625</v>
      </c>
      <c r="E8409" s="10">
        <v>64158.03515625</v>
      </c>
      <c r="F8409" s="10">
        <v>66493.8828125</v>
      </c>
      <c r="G8409" s="10">
        <v>64327.5546875</v>
      </c>
      <c r="H8409" s="10">
        <v>64323.1640625</v>
      </c>
      <c r="I8409" s="10">
        <v>65883.140625</v>
      </c>
      <c r="J8409" s="10">
        <v>136689.203125</v>
      </c>
      <c r="K8409" s="10">
        <v>136567.171875</v>
      </c>
      <c r="L8409" s="10">
        <v>134757.203125</v>
      </c>
      <c r="M8409" s="10">
        <v>136419.859375</v>
      </c>
      <c r="N8409" s="10">
        <v>136401.421875</v>
      </c>
      <c r="O8409" s="10">
        <v>135201.859375</v>
      </c>
    </row>
    <row r="8410" spans="1:15" x14ac:dyDescent="0.3">
      <c r="A8410" s="9">
        <f t="shared" si="262"/>
        <v>10</v>
      </c>
      <c r="B8410" s="9">
        <f t="shared" si="263"/>
        <v>3</v>
      </c>
      <c r="C8410" s="11">
        <v>37897</v>
      </c>
      <c r="D8410" s="10">
        <v>63938.48046875</v>
      </c>
      <c r="E8410" s="10">
        <v>64023.50390625</v>
      </c>
      <c r="F8410" s="10">
        <v>66359.53125</v>
      </c>
      <c r="G8410" s="10">
        <v>64193.07421875</v>
      </c>
      <c r="H8410" s="10">
        <v>64188.703125</v>
      </c>
      <c r="I8410" s="10">
        <v>65748.7421875</v>
      </c>
      <c r="J8410" s="10">
        <v>136270.640625</v>
      </c>
      <c r="K8410" s="10">
        <v>136148.609375</v>
      </c>
      <c r="L8410" s="10">
        <v>134338.734375</v>
      </c>
      <c r="M8410" s="10">
        <v>136001.3125</v>
      </c>
      <c r="N8410" s="10">
        <v>135982.875</v>
      </c>
      <c r="O8410" s="10">
        <v>134783.375</v>
      </c>
    </row>
    <row r="8411" spans="1:15" x14ac:dyDescent="0.3">
      <c r="A8411" s="9">
        <f t="shared" si="262"/>
        <v>10</v>
      </c>
      <c r="B8411" s="9">
        <f t="shared" si="263"/>
        <v>4</v>
      </c>
      <c r="C8411" s="11">
        <v>37898</v>
      </c>
      <c r="D8411" s="10">
        <v>63770.90234375</v>
      </c>
      <c r="E8411" s="10">
        <v>63855.921875</v>
      </c>
      <c r="F8411" s="10">
        <v>66159.0625</v>
      </c>
      <c r="G8411" s="10">
        <v>64025.54296875</v>
      </c>
      <c r="H8411" s="10">
        <v>64021.19140625</v>
      </c>
      <c r="I8411" s="10">
        <v>65548.234375</v>
      </c>
      <c r="J8411" s="10">
        <v>135885.171875</v>
      </c>
      <c r="K8411" s="10">
        <v>135763.15625</v>
      </c>
      <c r="L8411" s="10">
        <v>133986.4375</v>
      </c>
      <c r="M8411" s="10">
        <v>135615.875</v>
      </c>
      <c r="N8411" s="10">
        <v>135597.421875</v>
      </c>
      <c r="O8411" s="10">
        <v>134431.0625</v>
      </c>
    </row>
    <row r="8412" spans="1:15" x14ac:dyDescent="0.3">
      <c r="A8412" s="9">
        <f t="shared" si="262"/>
        <v>10</v>
      </c>
      <c r="B8412" s="9">
        <f t="shared" si="263"/>
        <v>5</v>
      </c>
      <c r="C8412" s="11">
        <v>37899</v>
      </c>
      <c r="D8412" s="10">
        <v>63603.33984375</v>
      </c>
      <c r="E8412" s="10">
        <v>63688.3515625</v>
      </c>
      <c r="F8412" s="10">
        <v>65958.609375</v>
      </c>
      <c r="G8412" s="10">
        <v>63858.01953125</v>
      </c>
      <c r="H8412" s="10">
        <v>63853.69140625</v>
      </c>
      <c r="I8412" s="10">
        <v>65347.73828125</v>
      </c>
      <c r="J8412" s="10">
        <v>135499.765625</v>
      </c>
      <c r="K8412" s="10">
        <v>135377.734375</v>
      </c>
      <c r="L8412" s="10">
        <v>133634.1875</v>
      </c>
      <c r="M8412" s="10">
        <v>135230.46875</v>
      </c>
      <c r="N8412" s="10">
        <v>135212.03125</v>
      </c>
      <c r="O8412" s="10">
        <v>134078.78125</v>
      </c>
    </row>
    <row r="8413" spans="1:15" x14ac:dyDescent="0.3">
      <c r="A8413" s="9">
        <f t="shared" si="262"/>
        <v>10</v>
      </c>
      <c r="B8413" s="9">
        <f t="shared" si="263"/>
        <v>6</v>
      </c>
      <c r="C8413" s="11">
        <v>37900</v>
      </c>
      <c r="D8413" s="10">
        <v>63435.98046875</v>
      </c>
      <c r="E8413" s="10">
        <v>63520.9921875</v>
      </c>
      <c r="F8413" s="10">
        <v>65791.4296875</v>
      </c>
      <c r="G8413" s="10">
        <v>63690.70703125</v>
      </c>
      <c r="H8413" s="10">
        <v>63686.3984375</v>
      </c>
      <c r="I8413" s="10">
        <v>65180.515625</v>
      </c>
      <c r="J8413" s="10">
        <v>135114.1875</v>
      </c>
      <c r="K8413" s="10">
        <v>134992.171875</v>
      </c>
      <c r="L8413" s="10">
        <v>133248.71875</v>
      </c>
      <c r="M8413" s="10">
        <v>134844.90625</v>
      </c>
      <c r="N8413" s="10">
        <v>134826.46875</v>
      </c>
      <c r="O8413" s="10">
        <v>133693.296875</v>
      </c>
    </row>
    <row r="8414" spans="1:15" x14ac:dyDescent="0.3">
      <c r="A8414" s="9">
        <f t="shared" si="262"/>
        <v>10</v>
      </c>
      <c r="B8414" s="9">
        <f t="shared" si="263"/>
        <v>7</v>
      </c>
      <c r="C8414" s="11">
        <v>37901</v>
      </c>
      <c r="D8414" s="10">
        <v>63268.4375</v>
      </c>
      <c r="E8414" s="10">
        <v>63353.44140625</v>
      </c>
      <c r="F8414" s="10">
        <v>65591</v>
      </c>
      <c r="G8414" s="10">
        <v>63523.20703125</v>
      </c>
      <c r="H8414" s="10">
        <v>63518.91796875</v>
      </c>
      <c r="I8414" s="10">
        <v>64980.04296875</v>
      </c>
      <c r="J8414" s="10">
        <v>134728.40625</v>
      </c>
      <c r="K8414" s="10">
        <v>134606.390625</v>
      </c>
      <c r="L8414" s="10">
        <v>132896.09375</v>
      </c>
      <c r="M8414" s="10">
        <v>134459.140625</v>
      </c>
      <c r="N8414" s="10">
        <v>134440.703125</v>
      </c>
      <c r="O8414" s="10">
        <v>133340.640625</v>
      </c>
    </row>
    <row r="8415" spans="1:15" x14ac:dyDescent="0.3">
      <c r="A8415" s="9">
        <f t="shared" si="262"/>
        <v>10</v>
      </c>
      <c r="B8415" s="9">
        <f t="shared" si="263"/>
        <v>8</v>
      </c>
      <c r="C8415" s="11">
        <v>37902</v>
      </c>
      <c r="D8415" s="10">
        <v>63102.48828125</v>
      </c>
      <c r="E8415" s="10">
        <v>63187.48828125</v>
      </c>
      <c r="F8415" s="10">
        <v>65392.1640625</v>
      </c>
      <c r="G8415" s="10">
        <v>63357.3046875</v>
      </c>
      <c r="H8415" s="10">
        <v>63353.03125</v>
      </c>
      <c r="I8415" s="10">
        <v>64781.16796875</v>
      </c>
      <c r="J8415" s="10">
        <v>134341.0625</v>
      </c>
      <c r="K8415" s="10">
        <v>134219.0625</v>
      </c>
      <c r="L8415" s="10">
        <v>132541.921875</v>
      </c>
      <c r="M8415" s="10">
        <v>134071.8125</v>
      </c>
      <c r="N8415" s="10">
        <v>134053.375</v>
      </c>
      <c r="O8415" s="10">
        <v>132986.453125</v>
      </c>
    </row>
    <row r="8416" spans="1:15" x14ac:dyDescent="0.3">
      <c r="A8416" s="9">
        <f t="shared" si="262"/>
        <v>10</v>
      </c>
      <c r="B8416" s="9">
        <f t="shared" si="263"/>
        <v>9</v>
      </c>
      <c r="C8416" s="11">
        <v>37903</v>
      </c>
      <c r="D8416" s="10">
        <v>62936.55078125</v>
      </c>
      <c r="E8416" s="10">
        <v>63021.546875</v>
      </c>
      <c r="F8416" s="10">
        <v>65160.2890625</v>
      </c>
      <c r="G8416" s="10">
        <v>63158.3515625</v>
      </c>
      <c r="H8416" s="10">
        <v>63154.1015625</v>
      </c>
      <c r="I8416" s="10">
        <v>64582.30859375</v>
      </c>
      <c r="J8416" s="10">
        <v>133953.890625</v>
      </c>
      <c r="K8416" s="10">
        <v>133831.90625</v>
      </c>
      <c r="L8416" s="10">
        <v>132220.96875</v>
      </c>
      <c r="M8416" s="10">
        <v>133717.71875</v>
      </c>
      <c r="N8416" s="10">
        <v>133699.28125</v>
      </c>
      <c r="O8416" s="10">
        <v>132632.40625</v>
      </c>
    </row>
    <row r="8417" spans="1:15" x14ac:dyDescent="0.3">
      <c r="A8417" s="9">
        <f t="shared" si="262"/>
        <v>10</v>
      </c>
      <c r="B8417" s="9">
        <f t="shared" si="263"/>
        <v>10</v>
      </c>
      <c r="C8417" s="11">
        <v>37904</v>
      </c>
      <c r="D8417" s="10">
        <v>62770.625</v>
      </c>
      <c r="E8417" s="10">
        <v>62855.61328125</v>
      </c>
      <c r="F8417" s="10">
        <v>64961.484375</v>
      </c>
      <c r="G8417" s="10">
        <v>62992.46875</v>
      </c>
      <c r="H8417" s="10">
        <v>62988.23828125</v>
      </c>
      <c r="I8417" s="10">
        <v>64383.4609375</v>
      </c>
      <c r="J8417" s="10">
        <v>133567.125</v>
      </c>
      <c r="K8417" s="10">
        <v>133445.125</v>
      </c>
      <c r="L8417" s="10">
        <v>131867.34375</v>
      </c>
      <c r="M8417" s="10">
        <v>133330.953125</v>
      </c>
      <c r="N8417" s="10">
        <v>133312.515625</v>
      </c>
      <c r="O8417" s="10">
        <v>132278.765625</v>
      </c>
    </row>
    <row r="8418" spans="1:15" x14ac:dyDescent="0.3">
      <c r="A8418" s="9">
        <f t="shared" si="262"/>
        <v>10</v>
      </c>
      <c r="B8418" s="9">
        <f t="shared" si="263"/>
        <v>11</v>
      </c>
      <c r="C8418" s="11">
        <v>37905</v>
      </c>
      <c r="D8418" s="10">
        <v>62604.70703125</v>
      </c>
      <c r="E8418" s="10">
        <v>62689.69140625</v>
      </c>
      <c r="F8418" s="10">
        <v>64762.69140625</v>
      </c>
      <c r="G8418" s="10">
        <v>62826.59765625</v>
      </c>
      <c r="H8418" s="10">
        <v>62822.38671875</v>
      </c>
      <c r="I8418" s="10">
        <v>64217.6796875</v>
      </c>
      <c r="J8418" s="10">
        <v>133180.390625</v>
      </c>
      <c r="K8418" s="10">
        <v>133058.40625</v>
      </c>
      <c r="L8418" s="10">
        <v>131513.765625</v>
      </c>
      <c r="M8418" s="10">
        <v>132944.234375</v>
      </c>
      <c r="N8418" s="10">
        <v>132925.796875</v>
      </c>
      <c r="O8418" s="10">
        <v>131892.09375</v>
      </c>
    </row>
    <row r="8419" spans="1:15" x14ac:dyDescent="0.3">
      <c r="A8419" s="9">
        <f t="shared" si="262"/>
        <v>10</v>
      </c>
      <c r="B8419" s="9">
        <f t="shared" si="263"/>
        <v>12</v>
      </c>
      <c r="C8419" s="11">
        <v>37906</v>
      </c>
      <c r="D8419" s="10">
        <v>62405.7421875</v>
      </c>
      <c r="E8419" s="10">
        <v>62457.66015625</v>
      </c>
      <c r="F8419" s="10">
        <v>64497.79296875</v>
      </c>
      <c r="G8419" s="10">
        <v>62594.62109375</v>
      </c>
      <c r="H8419" s="10">
        <v>62590.4296875</v>
      </c>
      <c r="I8419" s="10">
        <v>63952.73828125</v>
      </c>
      <c r="J8419" s="10">
        <v>132826.765625</v>
      </c>
      <c r="K8419" s="10">
        <v>132737.84375</v>
      </c>
      <c r="L8419" s="10">
        <v>131226.359375</v>
      </c>
      <c r="M8419" s="10">
        <v>132623.671875</v>
      </c>
      <c r="N8419" s="10">
        <v>132605.25</v>
      </c>
      <c r="O8419" s="10">
        <v>131604.65625</v>
      </c>
    </row>
    <row r="8420" spans="1:15" x14ac:dyDescent="0.3">
      <c r="A8420" s="9">
        <f t="shared" si="262"/>
        <v>10</v>
      </c>
      <c r="B8420" s="9">
        <f t="shared" si="263"/>
        <v>13</v>
      </c>
      <c r="C8420" s="11">
        <v>37907</v>
      </c>
      <c r="D8420" s="10">
        <v>62173.73046875</v>
      </c>
      <c r="E8420" s="10">
        <v>62225.6484375</v>
      </c>
      <c r="F8420" s="10">
        <v>64232.9140625</v>
      </c>
      <c r="G8420" s="10">
        <v>62362.65625</v>
      </c>
      <c r="H8420" s="10">
        <v>62358.48828125</v>
      </c>
      <c r="I8420" s="10">
        <v>63687.8125</v>
      </c>
      <c r="J8420" s="10">
        <v>132506.234375</v>
      </c>
      <c r="K8420" s="10">
        <v>132417.3125</v>
      </c>
      <c r="L8420" s="10">
        <v>130938.96875</v>
      </c>
      <c r="M8420" s="10">
        <v>132303.15625</v>
      </c>
      <c r="N8420" s="10">
        <v>132284.734375</v>
      </c>
      <c r="O8420" s="10">
        <v>131317.265625</v>
      </c>
    </row>
    <row r="8421" spans="1:15" x14ac:dyDescent="0.3">
      <c r="A8421" s="9">
        <f t="shared" si="262"/>
        <v>10</v>
      </c>
      <c r="B8421" s="9">
        <f t="shared" si="263"/>
        <v>14</v>
      </c>
      <c r="C8421" s="11">
        <v>37908</v>
      </c>
      <c r="D8421" s="10">
        <v>62007.8515625</v>
      </c>
      <c r="E8421" s="10">
        <v>62059.765625</v>
      </c>
      <c r="F8421" s="10">
        <v>64034.1640625</v>
      </c>
      <c r="G8421" s="10">
        <v>62196.82421875</v>
      </c>
      <c r="H8421" s="10">
        <v>62192.67578125</v>
      </c>
      <c r="I8421" s="10">
        <v>63522.078125</v>
      </c>
      <c r="J8421" s="10">
        <v>132119.625</v>
      </c>
      <c r="K8421" s="10">
        <v>132030.71875</v>
      </c>
      <c r="L8421" s="10">
        <v>130585.5078125</v>
      </c>
      <c r="M8421" s="10">
        <v>131916.578125</v>
      </c>
      <c r="N8421" s="10">
        <v>131898.140625</v>
      </c>
      <c r="O8421" s="10">
        <v>130930.71875</v>
      </c>
    </row>
    <row r="8422" spans="1:15" x14ac:dyDescent="0.3">
      <c r="A8422" s="9">
        <f t="shared" si="262"/>
        <v>10</v>
      </c>
      <c r="B8422" s="9">
        <f t="shared" si="263"/>
        <v>15</v>
      </c>
      <c r="C8422" s="11">
        <v>37909</v>
      </c>
      <c r="D8422" s="10">
        <v>61808.92578125</v>
      </c>
      <c r="E8422" s="10">
        <v>61860.8359375</v>
      </c>
      <c r="F8422" s="10">
        <v>63835.4296875</v>
      </c>
      <c r="G8422" s="10">
        <v>61997.9453125</v>
      </c>
      <c r="H8422" s="10">
        <v>61993.81640625</v>
      </c>
      <c r="I8422" s="10">
        <v>63323.29296875</v>
      </c>
      <c r="J8422" s="10">
        <v>131766.125</v>
      </c>
      <c r="K8422" s="10">
        <v>131677.21875</v>
      </c>
      <c r="L8422" s="10">
        <v>130232.078125</v>
      </c>
      <c r="M8422" s="10">
        <v>131563.078125</v>
      </c>
      <c r="N8422" s="10">
        <v>131544.65625</v>
      </c>
      <c r="O8422" s="10">
        <v>130577.28125</v>
      </c>
    </row>
    <row r="8423" spans="1:15" x14ac:dyDescent="0.3">
      <c r="A8423" s="9">
        <f t="shared" si="262"/>
        <v>10</v>
      </c>
      <c r="B8423" s="9">
        <f t="shared" si="263"/>
        <v>16</v>
      </c>
      <c r="C8423" s="11">
        <v>37910</v>
      </c>
      <c r="D8423" s="10">
        <v>61610.01171875</v>
      </c>
      <c r="E8423" s="10">
        <v>61661.91796875</v>
      </c>
      <c r="F8423" s="10">
        <v>63603.6484375</v>
      </c>
      <c r="G8423" s="10">
        <v>61799.078125</v>
      </c>
      <c r="H8423" s="10">
        <v>61794.96875</v>
      </c>
      <c r="I8423" s="10">
        <v>63091.46484375</v>
      </c>
      <c r="J8423" s="10">
        <v>131412.671875</v>
      </c>
      <c r="K8423" s="10">
        <v>131323.78125</v>
      </c>
      <c r="L8423" s="10">
        <v>129911.75</v>
      </c>
      <c r="M8423" s="10">
        <v>131209.640625</v>
      </c>
      <c r="N8423" s="10">
        <v>131191.203125</v>
      </c>
      <c r="O8423" s="10">
        <v>130256.9375</v>
      </c>
    </row>
    <row r="8424" spans="1:15" x14ac:dyDescent="0.3">
      <c r="A8424" s="9">
        <f t="shared" si="262"/>
        <v>10</v>
      </c>
      <c r="B8424" s="9">
        <f t="shared" si="263"/>
        <v>17</v>
      </c>
      <c r="C8424" s="11">
        <v>37911</v>
      </c>
      <c r="D8424" s="10">
        <v>61378.05078125</v>
      </c>
      <c r="E8424" s="10">
        <v>61429.95703125</v>
      </c>
      <c r="F8424" s="10">
        <v>63338.8203125</v>
      </c>
      <c r="G8424" s="10">
        <v>61567.16796875</v>
      </c>
      <c r="H8424" s="10">
        <v>61563.078125</v>
      </c>
      <c r="I8424" s="10">
        <v>62826.58984375</v>
      </c>
      <c r="J8424" s="10">
        <v>131092.3125</v>
      </c>
      <c r="K8424" s="10">
        <v>131003.421875</v>
      </c>
      <c r="L8424" s="10">
        <v>129624.515625</v>
      </c>
      <c r="M8424" s="10">
        <v>130889.2890625</v>
      </c>
      <c r="N8424" s="10">
        <v>130870.859375</v>
      </c>
      <c r="O8424" s="10">
        <v>129969.6875</v>
      </c>
    </row>
    <row r="8425" spans="1:15" x14ac:dyDescent="0.3">
      <c r="A8425" s="9">
        <f t="shared" si="262"/>
        <v>10</v>
      </c>
      <c r="B8425" s="9">
        <f t="shared" si="263"/>
        <v>18</v>
      </c>
      <c r="C8425" s="11">
        <v>37912</v>
      </c>
      <c r="D8425" s="10">
        <v>61113.05078125</v>
      </c>
      <c r="E8425" s="10">
        <v>61164.94921875</v>
      </c>
      <c r="F8425" s="10">
        <v>63040.953125</v>
      </c>
      <c r="G8425" s="10">
        <v>61302.21484375</v>
      </c>
      <c r="H8425" s="10">
        <v>61298.14453125</v>
      </c>
      <c r="I8425" s="10">
        <v>62561.73046875</v>
      </c>
      <c r="J8425" s="10">
        <v>130805.0546875</v>
      </c>
      <c r="K8425" s="10">
        <v>130716.1640625</v>
      </c>
      <c r="L8425" s="10">
        <v>129370.375</v>
      </c>
      <c r="M8425" s="10">
        <v>130602.0390625</v>
      </c>
      <c r="N8425" s="10">
        <v>130583.609375</v>
      </c>
      <c r="O8425" s="10">
        <v>129682.4765625</v>
      </c>
    </row>
    <row r="8426" spans="1:15" x14ac:dyDescent="0.3">
      <c r="A8426" s="9">
        <f t="shared" si="262"/>
        <v>10</v>
      </c>
      <c r="B8426" s="9">
        <f t="shared" si="263"/>
        <v>19</v>
      </c>
      <c r="C8426" s="11">
        <v>37913</v>
      </c>
      <c r="D8426" s="10">
        <v>60881.125</v>
      </c>
      <c r="E8426" s="10">
        <v>60933.01953125</v>
      </c>
      <c r="F8426" s="10">
        <v>62776.1640625</v>
      </c>
      <c r="G8426" s="10">
        <v>61070.33203125</v>
      </c>
      <c r="H8426" s="10">
        <v>61066.28515625</v>
      </c>
      <c r="I8426" s="10">
        <v>62329.94921875</v>
      </c>
      <c r="J8426" s="10">
        <v>130484.7734375</v>
      </c>
      <c r="K8426" s="10">
        <v>130395.890625</v>
      </c>
      <c r="L8426" s="10">
        <v>129083.2109375</v>
      </c>
      <c r="M8426" s="10">
        <v>130281.765625</v>
      </c>
      <c r="N8426" s="10">
        <v>130263.3359375</v>
      </c>
      <c r="O8426" s="10">
        <v>129362.2421875</v>
      </c>
    </row>
    <row r="8427" spans="1:15" x14ac:dyDescent="0.3">
      <c r="A8427" s="9">
        <f t="shared" si="262"/>
        <v>10</v>
      </c>
      <c r="B8427" s="9">
        <f t="shared" si="263"/>
        <v>20</v>
      </c>
      <c r="C8427" s="11">
        <v>37914</v>
      </c>
      <c r="D8427" s="10">
        <v>60682.46875</v>
      </c>
      <c r="E8427" s="10">
        <v>60734.36328125</v>
      </c>
      <c r="F8427" s="10">
        <v>62577.703125</v>
      </c>
      <c r="G8427" s="10">
        <v>60871.7265625</v>
      </c>
      <c r="H8427" s="10">
        <v>60867.6953125</v>
      </c>
      <c r="I8427" s="10">
        <v>62131.4375</v>
      </c>
      <c r="J8427" s="10">
        <v>130131.2734375</v>
      </c>
      <c r="K8427" s="10">
        <v>130042.390625</v>
      </c>
      <c r="L8427" s="10">
        <v>128729.765625</v>
      </c>
      <c r="M8427" s="10">
        <v>129928.2734375</v>
      </c>
      <c r="N8427" s="10">
        <v>129909.84375</v>
      </c>
      <c r="O8427" s="10">
        <v>129008.78125</v>
      </c>
    </row>
    <row r="8428" spans="1:15" x14ac:dyDescent="0.3">
      <c r="A8428" s="9">
        <f t="shared" si="262"/>
        <v>10</v>
      </c>
      <c r="B8428" s="9">
        <f t="shared" si="263"/>
        <v>21</v>
      </c>
      <c r="C8428" s="11">
        <v>37915</v>
      </c>
      <c r="D8428" s="10">
        <v>60484.02734375</v>
      </c>
      <c r="E8428" s="10">
        <v>60535.9140625</v>
      </c>
      <c r="F8428" s="10">
        <v>62346.39453125</v>
      </c>
      <c r="G8428" s="10">
        <v>60673.33203125</v>
      </c>
      <c r="H8428" s="10">
        <v>60669.3203125</v>
      </c>
      <c r="I8428" s="10">
        <v>61900.078125</v>
      </c>
      <c r="J8428" s="10">
        <v>129777.609375</v>
      </c>
      <c r="K8428" s="10">
        <v>129688.734375</v>
      </c>
      <c r="L8428" s="10">
        <v>128409.21875</v>
      </c>
      <c r="M8428" s="10">
        <v>129574.6171875</v>
      </c>
      <c r="N8428" s="10">
        <v>129556.1875</v>
      </c>
      <c r="O8428" s="10">
        <v>128688.2265625</v>
      </c>
    </row>
    <row r="8429" spans="1:15" x14ac:dyDescent="0.3">
      <c r="A8429" s="9">
        <f t="shared" si="262"/>
        <v>10</v>
      </c>
      <c r="B8429" s="9">
        <f t="shared" si="263"/>
        <v>22</v>
      </c>
      <c r="C8429" s="11">
        <v>37916</v>
      </c>
      <c r="D8429" s="10">
        <v>60318.65625</v>
      </c>
      <c r="E8429" s="10">
        <v>60370.5390625</v>
      </c>
      <c r="F8429" s="10">
        <v>62148.16015625</v>
      </c>
      <c r="G8429" s="10">
        <v>60508.00390625</v>
      </c>
      <c r="H8429" s="10">
        <v>60504.015625</v>
      </c>
      <c r="I8429" s="10">
        <v>61734.8515625</v>
      </c>
      <c r="J8429" s="10">
        <v>129390.9296875</v>
      </c>
      <c r="K8429" s="10">
        <v>129302.0546875</v>
      </c>
      <c r="L8429" s="10">
        <v>128055.65625</v>
      </c>
      <c r="M8429" s="10">
        <v>129187.9453125</v>
      </c>
      <c r="N8429" s="10">
        <v>129169.515625</v>
      </c>
      <c r="O8429" s="10">
        <v>128301.59375</v>
      </c>
    </row>
    <row r="8430" spans="1:15" x14ac:dyDescent="0.3">
      <c r="A8430" s="9">
        <f t="shared" si="262"/>
        <v>10</v>
      </c>
      <c r="B8430" s="9">
        <f t="shared" si="263"/>
        <v>23</v>
      </c>
      <c r="C8430" s="11">
        <v>37917</v>
      </c>
      <c r="D8430" s="10">
        <v>60087.17578125</v>
      </c>
      <c r="E8430" s="10">
        <v>60139.05859375</v>
      </c>
      <c r="F8430" s="10">
        <v>61883.8203125</v>
      </c>
      <c r="G8430" s="10">
        <v>60276.57421875</v>
      </c>
      <c r="H8430" s="10">
        <v>60272.60546875</v>
      </c>
      <c r="I8430" s="10">
        <v>61470.4609375</v>
      </c>
      <c r="J8430" s="10">
        <v>129070.3984375</v>
      </c>
      <c r="K8430" s="10">
        <v>128981.53125</v>
      </c>
      <c r="L8430" s="10">
        <v>127768.2421875</v>
      </c>
      <c r="M8430" s="10">
        <v>128867.421875</v>
      </c>
      <c r="N8430" s="10">
        <v>128849</v>
      </c>
      <c r="O8430" s="10">
        <v>128014.171875</v>
      </c>
    </row>
    <row r="8431" spans="1:15" x14ac:dyDescent="0.3">
      <c r="A8431" s="9">
        <f t="shared" si="262"/>
        <v>10</v>
      </c>
      <c r="B8431" s="9">
        <f t="shared" si="263"/>
        <v>24</v>
      </c>
      <c r="C8431" s="11">
        <v>37918</v>
      </c>
      <c r="D8431" s="10">
        <v>59787.61328125</v>
      </c>
      <c r="E8431" s="10">
        <v>59839.4921875</v>
      </c>
      <c r="F8431" s="10">
        <v>61518.33984375</v>
      </c>
      <c r="G8431" s="10">
        <v>59944</v>
      </c>
      <c r="H8431" s="10">
        <v>59940.05078125</v>
      </c>
      <c r="I8431" s="10">
        <v>61104.9296875</v>
      </c>
      <c r="J8431" s="10">
        <v>128818.1796875</v>
      </c>
      <c r="K8431" s="10">
        <v>128729.3125</v>
      </c>
      <c r="L8431" s="10">
        <v>127582.1953125</v>
      </c>
      <c r="M8431" s="10">
        <v>128648.2734375</v>
      </c>
      <c r="N8431" s="10">
        <v>128629.84375</v>
      </c>
      <c r="O8431" s="10">
        <v>127828.109375</v>
      </c>
    </row>
    <row r="8432" spans="1:15" x14ac:dyDescent="0.3">
      <c r="A8432" s="9">
        <f t="shared" si="262"/>
        <v>10</v>
      </c>
      <c r="B8432" s="9">
        <f t="shared" si="263"/>
        <v>25</v>
      </c>
      <c r="C8432" s="11">
        <v>37919</v>
      </c>
      <c r="D8432" s="10">
        <v>59488.0703125</v>
      </c>
      <c r="E8432" s="10">
        <v>59539.9453125</v>
      </c>
      <c r="F8432" s="10">
        <v>61152.88671875</v>
      </c>
      <c r="G8432" s="10">
        <v>59611.44921875</v>
      </c>
      <c r="H8432" s="10">
        <v>59607.51953125</v>
      </c>
      <c r="I8432" s="10">
        <v>60739.421875</v>
      </c>
      <c r="J8432" s="10">
        <v>128565.421875</v>
      </c>
      <c r="K8432" s="10">
        <v>128476.5546875</v>
      </c>
      <c r="L8432" s="10">
        <v>127395.6015625</v>
      </c>
      <c r="M8432" s="10">
        <v>128428.578125</v>
      </c>
      <c r="N8432" s="10">
        <v>128410.15625</v>
      </c>
      <c r="O8432" s="10">
        <v>127641.5078125</v>
      </c>
    </row>
    <row r="8433" spans="1:15" x14ac:dyDescent="0.3">
      <c r="A8433" s="9">
        <f t="shared" si="262"/>
        <v>10</v>
      </c>
      <c r="B8433" s="9">
        <f t="shared" si="263"/>
        <v>26</v>
      </c>
      <c r="C8433" s="11">
        <v>37920</v>
      </c>
      <c r="D8433" s="10">
        <v>59254.6640625</v>
      </c>
      <c r="E8433" s="10">
        <v>59306.53515625</v>
      </c>
      <c r="F8433" s="10">
        <v>60820.51171875</v>
      </c>
      <c r="G8433" s="10">
        <v>59345.03515625</v>
      </c>
      <c r="H8433" s="10">
        <v>59341.125</v>
      </c>
      <c r="I8433" s="10">
        <v>60406.99609375</v>
      </c>
      <c r="J8433" s="10">
        <v>128246.609375</v>
      </c>
      <c r="K8433" s="10">
        <v>128157.75</v>
      </c>
      <c r="L8433" s="10">
        <v>127176.015625</v>
      </c>
      <c r="M8433" s="10">
        <v>128142.828125</v>
      </c>
      <c r="N8433" s="10">
        <v>128124.40625</v>
      </c>
      <c r="O8433" s="10">
        <v>127421.90625</v>
      </c>
    </row>
    <row r="8434" spans="1:15" x14ac:dyDescent="0.3">
      <c r="A8434" s="9">
        <f t="shared" si="262"/>
        <v>10</v>
      </c>
      <c r="B8434" s="9">
        <f t="shared" si="263"/>
        <v>27</v>
      </c>
      <c r="C8434" s="11">
        <v>37921</v>
      </c>
      <c r="D8434" s="10">
        <v>59054.33203125</v>
      </c>
      <c r="E8434" s="10">
        <v>59106.19921875</v>
      </c>
      <c r="F8434" s="10">
        <v>60554.27734375</v>
      </c>
      <c r="G8434" s="10">
        <v>59144.7578125</v>
      </c>
      <c r="H8434" s="10">
        <v>59140.8671875</v>
      </c>
      <c r="I8434" s="10">
        <v>60206.82421875</v>
      </c>
      <c r="J8434" s="10">
        <v>127894.9296875</v>
      </c>
      <c r="K8434" s="10">
        <v>127806.0703125</v>
      </c>
      <c r="L8434" s="10">
        <v>126890.5</v>
      </c>
      <c r="M8434" s="10">
        <v>127791.15625</v>
      </c>
      <c r="N8434" s="10">
        <v>127772.734375</v>
      </c>
      <c r="O8434" s="10">
        <v>127070.265625</v>
      </c>
    </row>
    <row r="8435" spans="1:15" x14ac:dyDescent="0.3">
      <c r="A8435" s="9">
        <f t="shared" si="262"/>
        <v>10</v>
      </c>
      <c r="B8435" s="9">
        <f t="shared" si="263"/>
        <v>28</v>
      </c>
      <c r="C8435" s="11">
        <v>37922</v>
      </c>
      <c r="D8435" s="10">
        <v>58854.01171875</v>
      </c>
      <c r="E8435" s="10">
        <v>58905.87890625</v>
      </c>
      <c r="F8435" s="10">
        <v>60354.17578125</v>
      </c>
      <c r="G8435" s="10">
        <v>58944.48828125</v>
      </c>
      <c r="H8435" s="10">
        <v>58940.62109375</v>
      </c>
      <c r="I8435" s="10">
        <v>60006.66796875</v>
      </c>
      <c r="J8435" s="10">
        <v>127543.4453125</v>
      </c>
      <c r="K8435" s="10">
        <v>127454.59375</v>
      </c>
      <c r="L8435" s="10">
        <v>126539.0546875</v>
      </c>
      <c r="M8435" s="10">
        <v>127439.671875</v>
      </c>
      <c r="N8435" s="10">
        <v>127421.25</v>
      </c>
      <c r="O8435" s="10">
        <v>126718.8125</v>
      </c>
    </row>
    <row r="8436" spans="1:15" x14ac:dyDescent="0.3">
      <c r="A8436" s="9">
        <f t="shared" si="262"/>
        <v>10</v>
      </c>
      <c r="B8436" s="9">
        <f t="shared" si="263"/>
        <v>29</v>
      </c>
      <c r="C8436" s="11">
        <v>37923</v>
      </c>
      <c r="D8436" s="10">
        <v>58719.8203125</v>
      </c>
      <c r="E8436" s="10">
        <v>58771.68359375</v>
      </c>
      <c r="F8436" s="10">
        <v>60187.1484375</v>
      </c>
      <c r="G8436" s="10">
        <v>58810.3515625</v>
      </c>
      <c r="H8436" s="10">
        <v>58806.50390625</v>
      </c>
      <c r="I8436" s="10">
        <v>59839.58203125</v>
      </c>
      <c r="J8436" s="10">
        <v>127126.296875</v>
      </c>
      <c r="K8436" s="10">
        <v>127037.453125</v>
      </c>
      <c r="L8436" s="10">
        <v>126155.0078125</v>
      </c>
      <c r="M8436" s="10">
        <v>127022.53125</v>
      </c>
      <c r="N8436" s="10">
        <v>127004.109375</v>
      </c>
      <c r="O8436" s="10">
        <v>126334.7578125</v>
      </c>
    </row>
    <row r="8437" spans="1:15" x14ac:dyDescent="0.3">
      <c r="A8437" s="9">
        <f t="shared" si="262"/>
        <v>10</v>
      </c>
      <c r="B8437" s="9">
        <f t="shared" si="263"/>
        <v>30</v>
      </c>
      <c r="C8437" s="11">
        <v>37924</v>
      </c>
      <c r="D8437" s="10">
        <v>58587.625</v>
      </c>
      <c r="E8437" s="10">
        <v>58639.48046875</v>
      </c>
      <c r="F8437" s="10">
        <v>60022.11328125</v>
      </c>
      <c r="G8437" s="10">
        <v>58678.20703125</v>
      </c>
      <c r="H8437" s="10">
        <v>58674.37890625</v>
      </c>
      <c r="I8437" s="10">
        <v>59674.4921875</v>
      </c>
      <c r="J8437" s="10">
        <v>126708.0390625</v>
      </c>
      <c r="K8437" s="10">
        <v>126619.1953125</v>
      </c>
      <c r="L8437" s="10">
        <v>125769.84375</v>
      </c>
      <c r="M8437" s="10">
        <v>126604.2734375</v>
      </c>
      <c r="N8437" s="10">
        <v>126585.859375</v>
      </c>
      <c r="O8437" s="10">
        <v>125949.59375</v>
      </c>
    </row>
    <row r="8438" spans="1:15" x14ac:dyDescent="0.3">
      <c r="A8438" s="9">
        <f t="shared" si="262"/>
        <v>10</v>
      </c>
      <c r="B8438" s="9">
        <f t="shared" si="263"/>
        <v>31</v>
      </c>
      <c r="C8438" s="11">
        <v>37925</v>
      </c>
      <c r="D8438" s="10">
        <v>58483.69140625</v>
      </c>
      <c r="E8438" s="10">
        <v>58535.72265625</v>
      </c>
      <c r="F8438" s="10">
        <v>59923.68359375</v>
      </c>
      <c r="G8438" s="10">
        <v>58574.40625</v>
      </c>
      <c r="H8438" s="10">
        <v>58570.76953125</v>
      </c>
      <c r="I8438" s="10">
        <v>59605.6328125</v>
      </c>
      <c r="J8438" s="10">
        <v>126437.9140625</v>
      </c>
      <c r="K8438" s="10">
        <v>126349.0703125</v>
      </c>
      <c r="L8438" s="10">
        <v>125532.8203125</v>
      </c>
      <c r="M8438" s="10">
        <v>126334.15625</v>
      </c>
      <c r="N8438" s="10">
        <v>126315.734375</v>
      </c>
      <c r="O8438" s="10">
        <v>125679.5</v>
      </c>
    </row>
    <row r="8439" spans="1:15" x14ac:dyDescent="0.3">
      <c r="A8439" s="9">
        <f t="shared" si="262"/>
        <v>11</v>
      </c>
      <c r="B8439" s="9">
        <f t="shared" si="263"/>
        <v>1</v>
      </c>
      <c r="C8439" s="11">
        <v>37926</v>
      </c>
      <c r="D8439" s="10">
        <v>58342.21875</v>
      </c>
      <c r="E8439" s="10">
        <v>58394.609375</v>
      </c>
      <c r="F8439" s="10">
        <v>59793.0546875</v>
      </c>
      <c r="G8439" s="10">
        <v>58433.15234375</v>
      </c>
      <c r="H8439" s="10">
        <v>58429.87109375</v>
      </c>
      <c r="I8439" s="10">
        <v>59501.12890625</v>
      </c>
      <c r="J8439" s="10">
        <v>126208.1328125</v>
      </c>
      <c r="K8439" s="10">
        <v>126119.296875</v>
      </c>
      <c r="L8439" s="10">
        <v>125369.1796875</v>
      </c>
      <c r="M8439" s="10">
        <v>126104.3828125</v>
      </c>
      <c r="N8439" s="10">
        <v>126085.9609375</v>
      </c>
      <c r="O8439" s="10">
        <v>125482.796875</v>
      </c>
    </row>
    <row r="8440" spans="1:15" x14ac:dyDescent="0.3">
      <c r="A8440" s="9">
        <f t="shared" si="262"/>
        <v>11</v>
      </c>
      <c r="B8440" s="9">
        <f t="shared" si="263"/>
        <v>2</v>
      </c>
      <c r="C8440" s="11">
        <v>37927</v>
      </c>
      <c r="D8440" s="10">
        <v>58200.75390625</v>
      </c>
      <c r="E8440" s="10">
        <v>58253.5</v>
      </c>
      <c r="F8440" s="10">
        <v>59695.48828125</v>
      </c>
      <c r="G8440" s="10">
        <v>58291.90234375</v>
      </c>
      <c r="H8440" s="10">
        <v>58288.9765625</v>
      </c>
      <c r="I8440" s="10">
        <v>59396.62890625</v>
      </c>
      <c r="J8440" s="10">
        <v>125982.75</v>
      </c>
      <c r="K8440" s="10">
        <v>125893.9140625</v>
      </c>
      <c r="L8440" s="10">
        <v>125176.859375</v>
      </c>
      <c r="M8440" s="10">
        <v>125878.9921875</v>
      </c>
      <c r="N8440" s="10">
        <v>125860.578125</v>
      </c>
      <c r="O8440" s="10">
        <v>125290.4765625</v>
      </c>
    </row>
    <row r="8441" spans="1:15" x14ac:dyDescent="0.3">
      <c r="A8441" s="9">
        <f t="shared" si="262"/>
        <v>11</v>
      </c>
      <c r="B8441" s="9">
        <f t="shared" si="263"/>
        <v>3</v>
      </c>
      <c r="C8441" s="11">
        <v>37928</v>
      </c>
      <c r="D8441" s="10">
        <v>58059.29296875</v>
      </c>
      <c r="E8441" s="10">
        <v>58112.390625</v>
      </c>
      <c r="F8441" s="10">
        <v>59630.98046875</v>
      </c>
      <c r="G8441" s="10">
        <v>58150.65625</v>
      </c>
      <c r="H8441" s="10">
        <v>58148.08984375</v>
      </c>
      <c r="I8441" s="10">
        <v>59325.1875</v>
      </c>
      <c r="J8441" s="10">
        <v>125584.453125</v>
      </c>
      <c r="K8441" s="10">
        <v>125495.6171875</v>
      </c>
      <c r="L8441" s="10">
        <v>124778.578125</v>
      </c>
      <c r="M8441" s="10">
        <v>125480.703125</v>
      </c>
      <c r="N8441" s="10">
        <v>125462.28125</v>
      </c>
      <c r="O8441" s="10">
        <v>124892.1953125</v>
      </c>
    </row>
    <row r="8442" spans="1:15" x14ac:dyDescent="0.3">
      <c r="A8442" s="9">
        <f t="shared" si="262"/>
        <v>11</v>
      </c>
      <c r="B8442" s="9">
        <f t="shared" si="263"/>
        <v>4</v>
      </c>
      <c r="C8442" s="11">
        <v>37929</v>
      </c>
      <c r="D8442" s="10">
        <v>58017.0078125</v>
      </c>
      <c r="E8442" s="10">
        <v>58070.46484375</v>
      </c>
      <c r="F8442" s="10">
        <v>59533.421875</v>
      </c>
      <c r="G8442" s="10">
        <v>58108.58984375</v>
      </c>
      <c r="H8442" s="10">
        <v>58106.37890625</v>
      </c>
      <c r="I8442" s="10">
        <v>59220.6953125</v>
      </c>
      <c r="J8442" s="10">
        <v>125084.21875</v>
      </c>
      <c r="K8442" s="10">
        <v>124995.3828125</v>
      </c>
      <c r="L8442" s="10">
        <v>124410.59375</v>
      </c>
      <c r="M8442" s="10">
        <v>124980.46875</v>
      </c>
      <c r="N8442" s="10">
        <v>124962.0546875</v>
      </c>
      <c r="O8442" s="10">
        <v>124524.2109375</v>
      </c>
    </row>
    <row r="8443" spans="1:15" x14ac:dyDescent="0.3">
      <c r="A8443" s="9">
        <f t="shared" si="262"/>
        <v>11</v>
      </c>
      <c r="B8443" s="9">
        <f t="shared" si="263"/>
        <v>5</v>
      </c>
      <c r="C8443" s="11">
        <v>37930</v>
      </c>
      <c r="D8443" s="10">
        <v>57941.671875</v>
      </c>
      <c r="E8443" s="10">
        <v>57995.48046875</v>
      </c>
      <c r="F8443" s="10">
        <v>59468.91796875</v>
      </c>
      <c r="G8443" s="10">
        <v>58033.46484375</v>
      </c>
      <c r="H8443" s="10">
        <v>58031.61328125</v>
      </c>
      <c r="I8443" s="10">
        <v>59149.2578125</v>
      </c>
      <c r="J8443" s="10">
        <v>124605.5234375</v>
      </c>
      <c r="K8443" s="10">
        <v>124516.6875</v>
      </c>
      <c r="L8443" s="10">
        <v>123998.03125</v>
      </c>
      <c r="M8443" s="10">
        <v>124501.7734375</v>
      </c>
      <c r="N8443" s="10">
        <v>124483.359375</v>
      </c>
      <c r="O8443" s="10">
        <v>124111.640625</v>
      </c>
    </row>
    <row r="8444" spans="1:15" x14ac:dyDescent="0.3">
      <c r="A8444" s="9">
        <f t="shared" si="262"/>
        <v>11</v>
      </c>
      <c r="B8444" s="9">
        <f t="shared" si="263"/>
        <v>6</v>
      </c>
      <c r="C8444" s="11">
        <v>37931</v>
      </c>
      <c r="D8444" s="10">
        <v>57767.15625</v>
      </c>
      <c r="E8444" s="10">
        <v>57821.32421875</v>
      </c>
      <c r="F8444" s="10">
        <v>59338.3046875</v>
      </c>
      <c r="G8444" s="10">
        <v>57859.16796875</v>
      </c>
      <c r="H8444" s="10">
        <v>57857.671875</v>
      </c>
      <c r="I8444" s="10">
        <v>59011.7109375</v>
      </c>
      <c r="J8444" s="10">
        <v>123989.2421875</v>
      </c>
      <c r="K8444" s="10">
        <v>123900.4140625</v>
      </c>
      <c r="L8444" s="10">
        <v>123414.8203125</v>
      </c>
      <c r="M8444" s="10">
        <v>123885.5</v>
      </c>
      <c r="N8444" s="10">
        <v>123867.078125</v>
      </c>
      <c r="O8444" s="10">
        <v>123528.4296875</v>
      </c>
    </row>
    <row r="8445" spans="1:15" x14ac:dyDescent="0.3">
      <c r="A8445" s="9">
        <f t="shared" si="262"/>
        <v>11</v>
      </c>
      <c r="B8445" s="9">
        <f t="shared" si="263"/>
        <v>7</v>
      </c>
      <c r="C8445" s="11">
        <v>37932</v>
      </c>
      <c r="D8445" s="10">
        <v>57559.59375</v>
      </c>
      <c r="E8445" s="10">
        <v>57614.11328125</v>
      </c>
      <c r="F8445" s="10">
        <v>59108.515625</v>
      </c>
      <c r="G8445" s="10">
        <v>57651.8203125</v>
      </c>
      <c r="H8445" s="10">
        <v>57650.6796875</v>
      </c>
      <c r="I8445" s="10">
        <v>58774.9921875</v>
      </c>
      <c r="J8445" s="10">
        <v>123481.7890625</v>
      </c>
      <c r="K8445" s="10">
        <v>123392.9609375</v>
      </c>
      <c r="L8445" s="10">
        <v>122861.921875</v>
      </c>
      <c r="M8445" s="10">
        <v>123378.046875</v>
      </c>
      <c r="N8445" s="10">
        <v>123359.625</v>
      </c>
      <c r="O8445" s="10">
        <v>122975.5234375</v>
      </c>
    </row>
    <row r="8446" spans="1:15" x14ac:dyDescent="0.3">
      <c r="A8446" s="9">
        <f t="shared" si="262"/>
        <v>11</v>
      </c>
      <c r="B8446" s="9">
        <f t="shared" si="263"/>
        <v>8</v>
      </c>
      <c r="C8446" s="11">
        <v>37933</v>
      </c>
      <c r="D8446" s="10">
        <v>57318.97265625</v>
      </c>
      <c r="E8446" s="10">
        <v>57373.8515625</v>
      </c>
      <c r="F8446" s="10">
        <v>58845.6796875</v>
      </c>
      <c r="G8446" s="10">
        <v>57411.41796875</v>
      </c>
      <c r="H8446" s="10">
        <v>57410.6328125</v>
      </c>
      <c r="I8446" s="10">
        <v>58505.21875</v>
      </c>
      <c r="J8446" s="10">
        <v>122874.046875</v>
      </c>
      <c r="K8446" s="10">
        <v>122785.21875</v>
      </c>
      <c r="L8446" s="10">
        <v>122353.3671875</v>
      </c>
      <c r="M8446" s="10">
        <v>122770.3046875</v>
      </c>
      <c r="N8446" s="10">
        <v>122751.890625</v>
      </c>
      <c r="O8446" s="10">
        <v>122466.96875</v>
      </c>
    </row>
    <row r="8447" spans="1:15" x14ac:dyDescent="0.3">
      <c r="A8447" s="9">
        <f t="shared" si="262"/>
        <v>11</v>
      </c>
      <c r="B8447" s="9">
        <f t="shared" si="263"/>
        <v>9</v>
      </c>
      <c r="C8447" s="11">
        <v>37934</v>
      </c>
      <c r="D8447" s="10">
        <v>57144.48046875</v>
      </c>
      <c r="E8447" s="10">
        <v>57199.7109375</v>
      </c>
      <c r="F8447" s="10">
        <v>58682.0234375</v>
      </c>
      <c r="G8447" s="10">
        <v>57237.13671875</v>
      </c>
      <c r="H8447" s="10">
        <v>57236.7109375</v>
      </c>
      <c r="I8447" s="10">
        <v>58334.6328125</v>
      </c>
      <c r="J8447" s="10">
        <v>122462.6328125</v>
      </c>
      <c r="K8447" s="10">
        <v>122373.8125</v>
      </c>
      <c r="L8447" s="10">
        <v>121863.4453125</v>
      </c>
      <c r="M8447" s="10">
        <v>122358.8984375</v>
      </c>
      <c r="N8447" s="10">
        <v>122340.4765625</v>
      </c>
      <c r="O8447" s="10">
        <v>121977.046875</v>
      </c>
    </row>
    <row r="8448" spans="1:15" x14ac:dyDescent="0.3">
      <c r="A8448" s="9">
        <f t="shared" si="262"/>
        <v>11</v>
      </c>
      <c r="B8448" s="9">
        <f t="shared" si="263"/>
        <v>10</v>
      </c>
      <c r="C8448" s="11">
        <v>37935</v>
      </c>
      <c r="D8448" s="10">
        <v>56969.9921875</v>
      </c>
      <c r="E8448" s="10">
        <v>57025.578125</v>
      </c>
      <c r="F8448" s="10">
        <v>58551.4296875</v>
      </c>
      <c r="G8448" s="10">
        <v>57062.86328125</v>
      </c>
      <c r="H8448" s="10">
        <v>57062.79296875</v>
      </c>
      <c r="I8448" s="10">
        <v>58197.10546875</v>
      </c>
      <c r="J8448" s="10">
        <v>122095.75</v>
      </c>
      <c r="K8448" s="10">
        <v>122006.921875</v>
      </c>
      <c r="L8448" s="10">
        <v>121529.625</v>
      </c>
      <c r="M8448" s="10">
        <v>121992.0078125</v>
      </c>
      <c r="N8448" s="10">
        <v>121973.59375</v>
      </c>
      <c r="O8448" s="10">
        <v>121643.2265625</v>
      </c>
    </row>
    <row r="8449" spans="1:15" x14ac:dyDescent="0.3">
      <c r="A8449" s="9">
        <f t="shared" si="262"/>
        <v>11</v>
      </c>
      <c r="B8449" s="9">
        <f t="shared" si="263"/>
        <v>11</v>
      </c>
      <c r="C8449" s="11">
        <v>37936</v>
      </c>
      <c r="D8449" s="10">
        <v>56795.5078125</v>
      </c>
      <c r="E8449" s="10">
        <v>56851.44921875</v>
      </c>
      <c r="F8449" s="10">
        <v>58420.83984375</v>
      </c>
      <c r="G8449" s="10">
        <v>56888.59375</v>
      </c>
      <c r="H8449" s="10">
        <v>56888.8828125</v>
      </c>
      <c r="I8449" s="10">
        <v>58092.64453125</v>
      </c>
      <c r="J8449" s="10">
        <v>121791.875</v>
      </c>
      <c r="K8449" s="10">
        <v>121703.046875</v>
      </c>
      <c r="L8449" s="10">
        <v>121186.5</v>
      </c>
      <c r="M8449" s="10">
        <v>121688.1328125</v>
      </c>
      <c r="N8449" s="10">
        <v>121669.71875</v>
      </c>
      <c r="O8449" s="10">
        <v>121267.0390625</v>
      </c>
    </row>
    <row r="8450" spans="1:15" x14ac:dyDescent="0.3">
      <c r="A8450" s="9">
        <f t="shared" si="262"/>
        <v>11</v>
      </c>
      <c r="B8450" s="9">
        <f t="shared" si="263"/>
        <v>12</v>
      </c>
      <c r="C8450" s="11">
        <v>37937</v>
      </c>
      <c r="D8450" s="10">
        <v>56687.14453125</v>
      </c>
      <c r="E8450" s="10">
        <v>56743.4453125</v>
      </c>
      <c r="F8450" s="10">
        <v>58356.37109375</v>
      </c>
      <c r="G8450" s="10">
        <v>56780.44921875</v>
      </c>
      <c r="H8450" s="10">
        <v>56781.09375</v>
      </c>
      <c r="I8450" s="10">
        <v>58021.2421875</v>
      </c>
      <c r="J8450" s="10">
        <v>121497.5234375</v>
      </c>
      <c r="K8450" s="10">
        <v>121408.703125</v>
      </c>
      <c r="L8450" s="10">
        <v>120925.21875</v>
      </c>
      <c r="M8450" s="10">
        <v>121393.7890625</v>
      </c>
      <c r="N8450" s="10">
        <v>121375.375</v>
      </c>
      <c r="O8450" s="10">
        <v>121005.7578125</v>
      </c>
    </row>
    <row r="8451" spans="1:15" x14ac:dyDescent="0.3">
      <c r="A8451" s="9">
        <f t="shared" si="262"/>
        <v>11</v>
      </c>
      <c r="B8451" s="9">
        <f t="shared" si="263"/>
        <v>13</v>
      </c>
      <c r="C8451" s="11">
        <v>37938</v>
      </c>
      <c r="D8451" s="10">
        <v>56644.90234375</v>
      </c>
      <c r="E8451" s="10">
        <v>56701.5546875</v>
      </c>
      <c r="F8451" s="10">
        <v>58324.96484375</v>
      </c>
      <c r="G8451" s="10">
        <v>56738.421875</v>
      </c>
      <c r="H8451" s="10">
        <v>56739.421875</v>
      </c>
      <c r="I8451" s="10">
        <v>57982.90234375</v>
      </c>
      <c r="J8451" s="10">
        <v>121209.0859375</v>
      </c>
      <c r="K8451" s="10">
        <v>121120.2578125</v>
      </c>
      <c r="L8451" s="10">
        <v>120702.8984375</v>
      </c>
      <c r="M8451" s="10">
        <v>121105.3515625</v>
      </c>
      <c r="N8451" s="10">
        <v>121086.9296875</v>
      </c>
      <c r="O8451" s="10">
        <v>120783.4375</v>
      </c>
    </row>
    <row r="8452" spans="1:15" x14ac:dyDescent="0.3">
      <c r="A8452" s="9">
        <f t="shared" si="262"/>
        <v>11</v>
      </c>
      <c r="B8452" s="9">
        <f t="shared" si="263"/>
        <v>14</v>
      </c>
      <c r="C8452" s="11">
        <v>37939</v>
      </c>
      <c r="D8452" s="10">
        <v>56536.54296875</v>
      </c>
      <c r="E8452" s="10">
        <v>56593.5546875</v>
      </c>
      <c r="F8452" s="10">
        <v>58227.4375</v>
      </c>
      <c r="G8452" s="10">
        <v>56630.27734375</v>
      </c>
      <c r="H8452" s="10">
        <v>56631.63671875</v>
      </c>
      <c r="I8452" s="10">
        <v>57878.4453125</v>
      </c>
      <c r="J8452" s="10">
        <v>120920.84375</v>
      </c>
      <c r="K8452" s="10">
        <v>120832.0234375</v>
      </c>
      <c r="L8452" s="10">
        <v>120408.46875</v>
      </c>
      <c r="M8452" s="10">
        <v>120817.109375</v>
      </c>
      <c r="N8452" s="10">
        <v>120798.6953125</v>
      </c>
      <c r="O8452" s="10">
        <v>120489.0078125</v>
      </c>
    </row>
    <row r="8453" spans="1:15" x14ac:dyDescent="0.3">
      <c r="A8453" s="9">
        <f t="shared" si="262"/>
        <v>11</v>
      </c>
      <c r="B8453" s="9">
        <f t="shared" si="263"/>
        <v>15</v>
      </c>
      <c r="C8453" s="11">
        <v>37940</v>
      </c>
      <c r="D8453" s="10">
        <v>56461.24609375</v>
      </c>
      <c r="E8453" s="10">
        <v>56518.61328125</v>
      </c>
      <c r="F8453" s="10">
        <v>58129.91796875</v>
      </c>
      <c r="G8453" s="10">
        <v>56555.19921875</v>
      </c>
      <c r="H8453" s="10">
        <v>56556.9140625</v>
      </c>
      <c r="I8453" s="10">
        <v>57773.9921875</v>
      </c>
      <c r="J8453" s="10">
        <v>120636.65625</v>
      </c>
      <c r="K8453" s="10">
        <v>120547.8359375</v>
      </c>
      <c r="L8453" s="10">
        <v>120223.4609375</v>
      </c>
      <c r="M8453" s="10">
        <v>120532.9296875</v>
      </c>
      <c r="N8453" s="10">
        <v>120514.515625</v>
      </c>
      <c r="O8453" s="10">
        <v>120304</v>
      </c>
    </row>
    <row r="8454" spans="1:15" x14ac:dyDescent="0.3">
      <c r="A8454" s="9">
        <f t="shared" si="262"/>
        <v>11</v>
      </c>
      <c r="B8454" s="9">
        <f t="shared" si="263"/>
        <v>16</v>
      </c>
      <c r="C8454" s="11">
        <v>37941</v>
      </c>
      <c r="D8454" s="10">
        <v>56352.89453125</v>
      </c>
      <c r="E8454" s="10">
        <v>56410.6171875</v>
      </c>
      <c r="F8454" s="10">
        <v>57999.33984375</v>
      </c>
      <c r="G8454" s="10">
        <v>56447.0625</v>
      </c>
      <c r="H8454" s="10">
        <v>56449.1328125</v>
      </c>
      <c r="I8454" s="10">
        <v>57669.54296875</v>
      </c>
      <c r="J8454" s="10">
        <v>120279.703125</v>
      </c>
      <c r="K8454" s="10">
        <v>120190.8828125</v>
      </c>
      <c r="L8454" s="10">
        <v>119893.3671875</v>
      </c>
      <c r="M8454" s="10">
        <v>120175.96875</v>
      </c>
      <c r="N8454" s="10">
        <v>120157.5546875</v>
      </c>
      <c r="O8454" s="10">
        <v>119940.8515625</v>
      </c>
    </row>
    <row r="8455" spans="1:15" x14ac:dyDescent="0.3">
      <c r="A8455" s="9">
        <f t="shared" si="262"/>
        <v>11</v>
      </c>
      <c r="B8455" s="9">
        <f t="shared" si="263"/>
        <v>17</v>
      </c>
      <c r="C8455" s="11">
        <v>37942</v>
      </c>
      <c r="D8455" s="10">
        <v>56211.48828125</v>
      </c>
      <c r="E8455" s="10">
        <v>56269.5625</v>
      </c>
      <c r="F8455" s="10">
        <v>57868.76953125</v>
      </c>
      <c r="G8455" s="10">
        <v>56305.8671875</v>
      </c>
      <c r="H8455" s="10">
        <v>56308.296875</v>
      </c>
      <c r="I8455" s="10">
        <v>57532.03515625</v>
      </c>
      <c r="J8455" s="10">
        <v>119888.3046875</v>
      </c>
      <c r="K8455" s="10">
        <v>119799.4921875</v>
      </c>
      <c r="L8455" s="10">
        <v>119495.78125</v>
      </c>
      <c r="M8455" s="10">
        <v>119784.578125</v>
      </c>
      <c r="N8455" s="10">
        <v>119766.1640625</v>
      </c>
      <c r="O8455" s="10">
        <v>119543.2578125</v>
      </c>
    </row>
    <row r="8456" spans="1:15" x14ac:dyDescent="0.3">
      <c r="A8456" s="9">
        <f t="shared" si="262"/>
        <v>11</v>
      </c>
      <c r="B8456" s="9">
        <f t="shared" si="263"/>
        <v>18</v>
      </c>
      <c r="C8456" s="11">
        <v>37943</v>
      </c>
      <c r="D8456" s="10">
        <v>56103.140625</v>
      </c>
      <c r="E8456" s="10">
        <v>56161.57421875</v>
      </c>
      <c r="F8456" s="10">
        <v>57771.2578125</v>
      </c>
      <c r="G8456" s="10">
        <v>56197.73828125</v>
      </c>
      <c r="H8456" s="10">
        <v>56200.5234375</v>
      </c>
      <c r="I8456" s="10">
        <v>57427.59375</v>
      </c>
      <c r="J8456" s="10">
        <v>119638.8046875</v>
      </c>
      <c r="K8456" s="10">
        <v>119549.984375</v>
      </c>
      <c r="L8456" s="10">
        <v>119167.765625</v>
      </c>
      <c r="M8456" s="10">
        <v>119535.0703125</v>
      </c>
      <c r="N8456" s="10">
        <v>119516.65625</v>
      </c>
      <c r="O8456" s="10">
        <v>119287.5625</v>
      </c>
    </row>
    <row r="8457" spans="1:15" x14ac:dyDescent="0.3">
      <c r="A8457" s="9">
        <f t="shared" ref="A8457:A8520" si="264">MONTH(C8457)</f>
        <v>11</v>
      </c>
      <c r="B8457" s="9">
        <f t="shared" ref="B8457:B8520" si="265">DAY(C8457)</f>
        <v>19</v>
      </c>
      <c r="C8457" s="11">
        <v>37944</v>
      </c>
      <c r="D8457" s="10">
        <v>56027.859375</v>
      </c>
      <c r="E8457" s="10">
        <v>56086.64453125</v>
      </c>
      <c r="F8457" s="10">
        <v>57706.80859375</v>
      </c>
      <c r="G8457" s="10">
        <v>56122.66796875</v>
      </c>
      <c r="H8457" s="10">
        <v>56125.8125</v>
      </c>
      <c r="I8457" s="10">
        <v>57356.2109375</v>
      </c>
      <c r="J8457" s="10">
        <v>119340.046875</v>
      </c>
      <c r="K8457" s="10">
        <v>119251.2265625</v>
      </c>
      <c r="L8457" s="10">
        <v>118935.1328125</v>
      </c>
      <c r="M8457" s="10">
        <v>119236.3203125</v>
      </c>
      <c r="N8457" s="10">
        <v>119217.90625</v>
      </c>
      <c r="O8457" s="10">
        <v>119054.921875</v>
      </c>
    </row>
    <row r="8458" spans="1:15" x14ac:dyDescent="0.3">
      <c r="A8458" s="9">
        <f t="shared" si="264"/>
        <v>11</v>
      </c>
      <c r="B8458" s="9">
        <f t="shared" si="265"/>
        <v>20</v>
      </c>
      <c r="C8458" s="11">
        <v>37945</v>
      </c>
      <c r="D8458" s="10">
        <v>55985.6328125</v>
      </c>
      <c r="E8458" s="10">
        <v>56044.77734375</v>
      </c>
      <c r="F8458" s="10">
        <v>57642.359375</v>
      </c>
      <c r="G8458" s="10">
        <v>56080.66015625</v>
      </c>
      <c r="H8458" s="10">
        <v>56084.1640625</v>
      </c>
      <c r="I8458" s="10">
        <v>57317.890625</v>
      </c>
      <c r="J8458" s="10">
        <v>119000.9609375</v>
      </c>
      <c r="K8458" s="10">
        <v>118912.1484375</v>
      </c>
      <c r="L8458" s="10">
        <v>118695.2265625</v>
      </c>
      <c r="M8458" s="10">
        <v>118897.234375</v>
      </c>
      <c r="N8458" s="10">
        <v>118878.8203125</v>
      </c>
      <c r="O8458" s="10">
        <v>118781.9609375</v>
      </c>
    </row>
    <row r="8459" spans="1:15" x14ac:dyDescent="0.3">
      <c r="A8459" s="9">
        <f t="shared" si="264"/>
        <v>11</v>
      </c>
      <c r="B8459" s="9">
        <f t="shared" si="265"/>
        <v>21</v>
      </c>
      <c r="C8459" s="11">
        <v>37946</v>
      </c>
      <c r="D8459" s="10">
        <v>55943.4140625</v>
      </c>
      <c r="E8459" s="10">
        <v>56002.91015625</v>
      </c>
      <c r="F8459" s="10">
        <v>57577.9140625</v>
      </c>
      <c r="G8459" s="10">
        <v>56038.65625</v>
      </c>
      <c r="H8459" s="10">
        <v>56042.51171875</v>
      </c>
      <c r="I8459" s="10">
        <v>57279.5703125</v>
      </c>
      <c r="J8459" s="10">
        <v>118658.984375</v>
      </c>
      <c r="K8459" s="10">
        <v>118570.1640625</v>
      </c>
      <c r="L8459" s="10">
        <v>118452.4296875</v>
      </c>
      <c r="M8459" s="10">
        <v>118555.2578125</v>
      </c>
      <c r="N8459" s="10">
        <v>118536.84375</v>
      </c>
      <c r="O8459" s="10">
        <v>118506.1015625</v>
      </c>
    </row>
    <row r="8460" spans="1:15" x14ac:dyDescent="0.3">
      <c r="A8460" s="9">
        <f t="shared" si="264"/>
        <v>11</v>
      </c>
      <c r="B8460" s="9">
        <f t="shared" si="265"/>
        <v>22</v>
      </c>
      <c r="C8460" s="11">
        <v>37947</v>
      </c>
      <c r="D8460" s="10">
        <v>55835.07421875</v>
      </c>
      <c r="E8460" s="10">
        <v>55894.92578125</v>
      </c>
      <c r="F8460" s="10">
        <v>57480.41015625</v>
      </c>
      <c r="G8460" s="10">
        <v>55930.53515625</v>
      </c>
      <c r="H8460" s="10">
        <v>55934.74609375</v>
      </c>
      <c r="I8460" s="10">
        <v>57208.19140625</v>
      </c>
      <c r="J8460" s="10">
        <v>118364.109375</v>
      </c>
      <c r="K8460" s="10">
        <v>118275.296875</v>
      </c>
      <c r="L8460" s="10">
        <v>118151.359375</v>
      </c>
      <c r="M8460" s="10">
        <v>118260.3828125</v>
      </c>
      <c r="N8460" s="10">
        <v>118241.96875</v>
      </c>
      <c r="O8460" s="10">
        <v>118171.96875</v>
      </c>
    </row>
    <row r="8461" spans="1:15" x14ac:dyDescent="0.3">
      <c r="A8461" s="9">
        <f t="shared" si="264"/>
        <v>11</v>
      </c>
      <c r="B8461" s="9">
        <f t="shared" si="265"/>
        <v>23</v>
      </c>
      <c r="C8461" s="11">
        <v>37948</v>
      </c>
      <c r="D8461" s="10">
        <v>55792.85546875</v>
      </c>
      <c r="E8461" s="10">
        <v>55853.06640625</v>
      </c>
      <c r="F8461" s="10">
        <v>57382.91015625</v>
      </c>
      <c r="G8461" s="10">
        <v>55888.53125</v>
      </c>
      <c r="H8461" s="10">
        <v>55893.1015625</v>
      </c>
      <c r="I8461" s="10">
        <v>57169.875</v>
      </c>
      <c r="J8461" s="10">
        <v>117993.3046875</v>
      </c>
      <c r="K8461" s="10">
        <v>117904.4921875</v>
      </c>
      <c r="L8461" s="10">
        <v>117912.7890625</v>
      </c>
      <c r="M8461" s="10">
        <v>117889.578125</v>
      </c>
      <c r="N8461" s="10">
        <v>117871.1640625</v>
      </c>
      <c r="O8461" s="10">
        <v>117867.28125</v>
      </c>
    </row>
    <row r="8462" spans="1:15" x14ac:dyDescent="0.3">
      <c r="A8462" s="9">
        <f t="shared" si="264"/>
        <v>11</v>
      </c>
      <c r="B8462" s="9">
        <f t="shared" si="265"/>
        <v>24</v>
      </c>
      <c r="C8462" s="11">
        <v>37949</v>
      </c>
      <c r="D8462" s="10">
        <v>55783.69921875</v>
      </c>
      <c r="E8462" s="10">
        <v>55811.203125</v>
      </c>
      <c r="F8462" s="10">
        <v>57351.53125</v>
      </c>
      <c r="G8462" s="10">
        <v>55846.53125</v>
      </c>
      <c r="H8462" s="10">
        <v>55851.45703125</v>
      </c>
      <c r="I8462" s="10">
        <v>57131.55859375</v>
      </c>
      <c r="J8462" s="10">
        <v>117660.75</v>
      </c>
      <c r="K8462" s="10">
        <v>117604.9921875</v>
      </c>
      <c r="L8462" s="10">
        <v>117679.4140625</v>
      </c>
      <c r="M8462" s="10">
        <v>117590.0859375</v>
      </c>
      <c r="N8462" s="10">
        <v>117571.671875</v>
      </c>
      <c r="O8462" s="10">
        <v>117633.90625</v>
      </c>
    </row>
    <row r="8463" spans="1:15" x14ac:dyDescent="0.3">
      <c r="A8463" s="9">
        <f t="shared" si="264"/>
        <v>11</v>
      </c>
      <c r="B8463" s="9">
        <f t="shared" si="265"/>
        <v>25</v>
      </c>
      <c r="C8463" s="11">
        <v>37950</v>
      </c>
      <c r="D8463" s="10">
        <v>55741.484375</v>
      </c>
      <c r="E8463" s="10">
        <v>55769.34375</v>
      </c>
      <c r="F8463" s="10">
        <v>57287.09375</v>
      </c>
      <c r="G8463" s="10">
        <v>55804.53125</v>
      </c>
      <c r="H8463" s="10">
        <v>55809.81640625</v>
      </c>
      <c r="I8463" s="10">
        <v>57060.18359375</v>
      </c>
      <c r="J8463" s="10">
        <v>117356.03125</v>
      </c>
      <c r="K8463" s="10">
        <v>117300.28125</v>
      </c>
      <c r="L8463" s="10">
        <v>117401.5546875</v>
      </c>
      <c r="M8463" s="10">
        <v>117285.3671875</v>
      </c>
      <c r="N8463" s="10">
        <v>117266.9609375</v>
      </c>
      <c r="O8463" s="10">
        <v>117428.3671875</v>
      </c>
    </row>
    <row r="8464" spans="1:15" x14ac:dyDescent="0.3">
      <c r="A8464" s="9">
        <f t="shared" si="264"/>
        <v>11</v>
      </c>
      <c r="B8464" s="9">
        <f t="shared" si="265"/>
        <v>26</v>
      </c>
      <c r="C8464" s="11">
        <v>37951</v>
      </c>
      <c r="D8464" s="10">
        <v>55732.32421875</v>
      </c>
      <c r="E8464" s="10">
        <v>55760.54296875</v>
      </c>
      <c r="F8464" s="10">
        <v>57288.77734375</v>
      </c>
      <c r="G8464" s="10">
        <v>55795.58984375</v>
      </c>
      <c r="H8464" s="10">
        <v>55801.23046875</v>
      </c>
      <c r="I8464" s="10">
        <v>57054.9296875</v>
      </c>
      <c r="J8464" s="10">
        <v>117018.578125</v>
      </c>
      <c r="K8464" s="10">
        <v>116962.828125</v>
      </c>
      <c r="L8464" s="10">
        <v>117130.2109375</v>
      </c>
      <c r="M8464" s="10">
        <v>116947.9140625</v>
      </c>
      <c r="N8464" s="10">
        <v>116929.5</v>
      </c>
      <c r="O8464" s="10">
        <v>117157.0234375</v>
      </c>
    </row>
    <row r="8465" spans="1:15" x14ac:dyDescent="0.3">
      <c r="A8465" s="9">
        <f t="shared" si="264"/>
        <v>11</v>
      </c>
      <c r="B8465" s="9">
        <f t="shared" si="265"/>
        <v>27</v>
      </c>
      <c r="C8465" s="11">
        <v>37952</v>
      </c>
      <c r="D8465" s="10">
        <v>55690.11328125</v>
      </c>
      <c r="E8465" s="10">
        <v>55718.68359375</v>
      </c>
      <c r="F8465" s="10">
        <v>57224.33984375</v>
      </c>
      <c r="G8465" s="10">
        <v>55753.58984375</v>
      </c>
      <c r="H8465" s="10">
        <v>55759.58984375</v>
      </c>
      <c r="I8465" s="10">
        <v>57016.6171875</v>
      </c>
      <c r="J8465" s="10">
        <v>116711.5703125</v>
      </c>
      <c r="K8465" s="10">
        <v>116655.8203125</v>
      </c>
      <c r="L8465" s="10">
        <v>116922.3828125</v>
      </c>
      <c r="M8465" s="10">
        <v>116640.90625</v>
      </c>
      <c r="N8465" s="10">
        <v>116622.4921875</v>
      </c>
      <c r="O8465" s="10">
        <v>116916.1328125</v>
      </c>
    </row>
    <row r="8466" spans="1:15" x14ac:dyDescent="0.3">
      <c r="A8466" s="9">
        <f t="shared" si="264"/>
        <v>11</v>
      </c>
      <c r="B8466" s="9">
        <f t="shared" si="265"/>
        <v>28</v>
      </c>
      <c r="C8466" s="11">
        <v>37953</v>
      </c>
      <c r="D8466" s="10">
        <v>55482.60546875</v>
      </c>
      <c r="E8466" s="10">
        <v>55511.53515625</v>
      </c>
      <c r="F8466" s="10">
        <v>57093.7890625</v>
      </c>
      <c r="G8466" s="10">
        <v>55546.30078125</v>
      </c>
      <c r="H8466" s="10">
        <v>55552.66015625</v>
      </c>
      <c r="I8466" s="10">
        <v>56879.1328125</v>
      </c>
      <c r="J8466" s="10">
        <v>116354.921875</v>
      </c>
      <c r="K8466" s="10">
        <v>116299.171875</v>
      </c>
      <c r="L8466" s="10">
        <v>116565.734375</v>
      </c>
      <c r="M8466" s="10">
        <v>116284.265625</v>
      </c>
      <c r="N8466" s="10">
        <v>116265.8515625</v>
      </c>
      <c r="O8466" s="10">
        <v>116559.484375</v>
      </c>
    </row>
    <row r="8467" spans="1:15" x14ac:dyDescent="0.3">
      <c r="A8467" s="9">
        <f t="shared" si="264"/>
        <v>11</v>
      </c>
      <c r="B8467" s="9">
        <f t="shared" si="265"/>
        <v>29</v>
      </c>
      <c r="C8467" s="11">
        <v>37954</v>
      </c>
      <c r="D8467" s="10">
        <v>55275.10546875</v>
      </c>
      <c r="E8467" s="10">
        <v>55304.39453125</v>
      </c>
      <c r="F8467" s="10">
        <v>56930.18359375</v>
      </c>
      <c r="G8467" s="10">
        <v>55339.01953125</v>
      </c>
      <c r="H8467" s="10">
        <v>55345.734375</v>
      </c>
      <c r="I8467" s="10">
        <v>56708.58984375</v>
      </c>
      <c r="J8467" s="10">
        <v>116008.2734375</v>
      </c>
      <c r="K8467" s="10">
        <v>115952.53125</v>
      </c>
      <c r="L8467" s="10">
        <v>116107.5078125</v>
      </c>
      <c r="M8467" s="10">
        <v>115937.6171875</v>
      </c>
      <c r="N8467" s="10">
        <v>115919.203125</v>
      </c>
      <c r="O8467" s="10">
        <v>116101.265625</v>
      </c>
    </row>
    <row r="8468" spans="1:15" x14ac:dyDescent="0.3">
      <c r="A8468" s="9">
        <f t="shared" si="264"/>
        <v>11</v>
      </c>
      <c r="B8468" s="9">
        <f t="shared" si="265"/>
        <v>30</v>
      </c>
      <c r="C8468" s="11">
        <v>37955</v>
      </c>
      <c r="D8468" s="10">
        <v>55141.18359375</v>
      </c>
      <c r="E8468" s="10">
        <v>55174.87109375</v>
      </c>
      <c r="F8468" s="10">
        <v>56941.578125</v>
      </c>
      <c r="G8468" s="10">
        <v>55208.09765625</v>
      </c>
      <c r="H8468" s="10">
        <v>55218.23046875</v>
      </c>
      <c r="I8468" s="10">
        <v>56662.09375</v>
      </c>
      <c r="J8468" s="10">
        <v>115521</v>
      </c>
      <c r="K8468" s="10">
        <v>115465.25</v>
      </c>
      <c r="L8468" s="10">
        <v>115580.9765625</v>
      </c>
      <c r="M8468" s="10">
        <v>115450.34375</v>
      </c>
      <c r="N8468" s="10">
        <v>115431.9296875</v>
      </c>
      <c r="O8468" s="10">
        <v>115574.7265625</v>
      </c>
    </row>
    <row r="8469" spans="1:15" x14ac:dyDescent="0.3">
      <c r="A8469" s="9">
        <f t="shared" si="264"/>
        <v>12</v>
      </c>
      <c r="B8469" s="9">
        <f t="shared" si="265"/>
        <v>1</v>
      </c>
      <c r="C8469" s="11">
        <v>37956</v>
      </c>
      <c r="D8469" s="10">
        <v>54949.9609375</v>
      </c>
      <c r="E8469" s="10">
        <v>54992.09765625</v>
      </c>
      <c r="F8469" s="10">
        <v>56699.59375</v>
      </c>
      <c r="G8469" s="10">
        <v>55022.66796875</v>
      </c>
      <c r="H8469" s="10">
        <v>55039.2890625</v>
      </c>
      <c r="I8469" s="10">
        <v>56509.609375</v>
      </c>
      <c r="J8469" s="10">
        <v>114887.546875</v>
      </c>
      <c r="K8469" s="10">
        <v>114831.8046875</v>
      </c>
      <c r="L8469" s="10">
        <v>114771.90625</v>
      </c>
      <c r="M8469" s="10">
        <v>114816.890625</v>
      </c>
      <c r="N8469" s="10">
        <v>114798.484375</v>
      </c>
      <c r="O8469" s="10">
        <v>114856.5703125</v>
      </c>
    </row>
    <row r="8470" spans="1:15" x14ac:dyDescent="0.3">
      <c r="A8470" s="9">
        <f t="shared" si="264"/>
        <v>12</v>
      </c>
      <c r="B8470" s="9">
        <f t="shared" si="265"/>
        <v>2</v>
      </c>
      <c r="C8470" s="11">
        <v>37957</v>
      </c>
      <c r="D8470" s="10">
        <v>54791.8046875</v>
      </c>
      <c r="E8470" s="10">
        <v>54842.390625</v>
      </c>
      <c r="F8470" s="10">
        <v>56523.734375</v>
      </c>
      <c r="G8470" s="10">
        <v>54870.30078125</v>
      </c>
      <c r="H8470" s="10">
        <v>54893.40625</v>
      </c>
      <c r="I8470" s="10">
        <v>56357.12890625</v>
      </c>
      <c r="J8470" s="10">
        <v>114287.9296875</v>
      </c>
      <c r="K8470" s="10">
        <v>114232.1796875</v>
      </c>
      <c r="L8470" s="10">
        <v>114108.234375</v>
      </c>
      <c r="M8470" s="10">
        <v>114217.2734375</v>
      </c>
      <c r="N8470" s="10">
        <v>114198.859375</v>
      </c>
      <c r="O8470" s="10">
        <v>114349.921875</v>
      </c>
    </row>
    <row r="8471" spans="1:15" x14ac:dyDescent="0.3">
      <c r="A8471" s="9">
        <f t="shared" si="264"/>
        <v>12</v>
      </c>
      <c r="B8471" s="9">
        <f t="shared" si="265"/>
        <v>3</v>
      </c>
      <c r="C8471" s="11">
        <v>37958</v>
      </c>
      <c r="D8471" s="10">
        <v>54666.70703125</v>
      </c>
      <c r="E8471" s="10">
        <v>54725.7421875</v>
      </c>
      <c r="F8471" s="10">
        <v>56380.9296875</v>
      </c>
      <c r="G8471" s="10">
        <v>54750.9921875</v>
      </c>
      <c r="H8471" s="10">
        <v>54780.5859375</v>
      </c>
      <c r="I8471" s="10">
        <v>56204.65234375</v>
      </c>
      <c r="J8471" s="10">
        <v>113541.0390625</v>
      </c>
      <c r="K8471" s="10">
        <v>113485.2890625</v>
      </c>
      <c r="L8471" s="10">
        <v>113441.921875</v>
      </c>
      <c r="M8471" s="10">
        <v>113470.3828125</v>
      </c>
      <c r="N8471" s="10">
        <v>113451.96875</v>
      </c>
      <c r="O8471" s="10">
        <v>113584.4375</v>
      </c>
    </row>
    <row r="8472" spans="1:15" x14ac:dyDescent="0.3">
      <c r="A8472" s="9">
        <f t="shared" si="264"/>
        <v>12</v>
      </c>
      <c r="B8472" s="9">
        <f t="shared" si="265"/>
        <v>4</v>
      </c>
      <c r="C8472" s="11">
        <v>37959</v>
      </c>
      <c r="D8472" s="10">
        <v>54508.55078125</v>
      </c>
      <c r="E8472" s="10">
        <v>54576.03515625</v>
      </c>
      <c r="F8472" s="10">
        <v>56205.07421875</v>
      </c>
      <c r="G8472" s="10">
        <v>54598.62890625</v>
      </c>
      <c r="H8472" s="10">
        <v>54634.70703125</v>
      </c>
      <c r="I8472" s="10">
        <v>56052.17578125</v>
      </c>
      <c r="J8472" s="10">
        <v>112880.3125</v>
      </c>
      <c r="K8472" s="10">
        <v>112824.5625</v>
      </c>
      <c r="L8472" s="10">
        <v>112717.1484375</v>
      </c>
      <c r="M8472" s="10">
        <v>112809.65625</v>
      </c>
      <c r="N8472" s="10">
        <v>112791.2421875</v>
      </c>
      <c r="O8472" s="10">
        <v>112872.0546875</v>
      </c>
    </row>
    <row r="8473" spans="1:15" x14ac:dyDescent="0.3">
      <c r="A8473" s="9">
        <f t="shared" si="264"/>
        <v>12</v>
      </c>
      <c r="B8473" s="9">
        <f t="shared" si="265"/>
        <v>5</v>
      </c>
      <c r="C8473" s="11">
        <v>37960</v>
      </c>
      <c r="D8473" s="10">
        <v>54321.30859375</v>
      </c>
      <c r="E8473" s="10">
        <v>54397.2421875</v>
      </c>
      <c r="F8473" s="10">
        <v>55967.0703125</v>
      </c>
      <c r="G8473" s="10">
        <v>54417.1796875</v>
      </c>
      <c r="H8473" s="10">
        <v>54459.7421875</v>
      </c>
      <c r="I8473" s="10">
        <v>55903.671875</v>
      </c>
      <c r="J8473" s="10">
        <v>112361.1953125</v>
      </c>
      <c r="K8473" s="10">
        <v>112305.453125</v>
      </c>
      <c r="L8473" s="10">
        <v>112022.4140625</v>
      </c>
      <c r="M8473" s="10">
        <v>112290.546875</v>
      </c>
      <c r="N8473" s="10">
        <v>112272.1328125</v>
      </c>
      <c r="O8473" s="10">
        <v>112340.546875</v>
      </c>
    </row>
    <row r="8474" spans="1:15" x14ac:dyDescent="0.3">
      <c r="A8474" s="9">
        <f t="shared" si="264"/>
        <v>12</v>
      </c>
      <c r="B8474" s="9">
        <f t="shared" si="265"/>
        <v>6</v>
      </c>
      <c r="C8474" s="11">
        <v>37961</v>
      </c>
      <c r="D8474" s="10">
        <v>54378.04296875</v>
      </c>
      <c r="E8474" s="10">
        <v>54462.421875</v>
      </c>
      <c r="F8474" s="10">
        <v>55973.04296875</v>
      </c>
      <c r="G8474" s="10">
        <v>54479.69921875</v>
      </c>
      <c r="H8474" s="10">
        <v>54528.74609375</v>
      </c>
      <c r="I8474" s="10">
        <v>55933.0234375</v>
      </c>
      <c r="J8474" s="10">
        <v>113468.953125</v>
      </c>
      <c r="K8474" s="10">
        <v>113413.2109375</v>
      </c>
      <c r="L8474" s="10">
        <v>112954.5546875</v>
      </c>
      <c r="M8474" s="10">
        <v>113398.3046875</v>
      </c>
      <c r="N8474" s="10">
        <v>113379.890625</v>
      </c>
      <c r="O8474" s="10">
        <v>113285.078125</v>
      </c>
    </row>
    <row r="8475" spans="1:15" x14ac:dyDescent="0.3">
      <c r="A8475" s="9">
        <f t="shared" si="264"/>
        <v>12</v>
      </c>
      <c r="B8475" s="9">
        <f t="shared" si="265"/>
        <v>7</v>
      </c>
      <c r="C8475" s="11">
        <v>37962</v>
      </c>
      <c r="D8475" s="10">
        <v>54319.0703125</v>
      </c>
      <c r="E8475" s="10">
        <v>54411.8984375</v>
      </c>
      <c r="F8475" s="10">
        <v>55830.25</v>
      </c>
      <c r="G8475" s="10">
        <v>54426.515625</v>
      </c>
      <c r="H8475" s="10">
        <v>54482.05078125</v>
      </c>
      <c r="I8475" s="10">
        <v>55879.7265625</v>
      </c>
      <c r="J8475" s="10">
        <v>114071.921875</v>
      </c>
      <c r="K8475" s="10">
        <v>114016.171875</v>
      </c>
      <c r="L8475" s="10">
        <v>113564.0703125</v>
      </c>
      <c r="M8475" s="10">
        <v>114001.265625</v>
      </c>
      <c r="N8475" s="10">
        <v>113982.859375</v>
      </c>
      <c r="O8475" s="10">
        <v>113764.078125</v>
      </c>
    </row>
    <row r="8476" spans="1:15" x14ac:dyDescent="0.3">
      <c r="A8476" s="9">
        <f t="shared" si="264"/>
        <v>12</v>
      </c>
      <c r="B8476" s="9">
        <f t="shared" si="265"/>
        <v>8</v>
      </c>
      <c r="C8476" s="11">
        <v>37963</v>
      </c>
      <c r="D8476" s="10">
        <v>54132.4921875</v>
      </c>
      <c r="E8476" s="10">
        <v>54233.76953125</v>
      </c>
      <c r="F8476" s="10">
        <v>55559.85546875</v>
      </c>
      <c r="G8476" s="10">
        <v>54245.73046875</v>
      </c>
      <c r="H8476" s="10">
        <v>54307.74609375</v>
      </c>
      <c r="I8476" s="10">
        <v>55665.76953125</v>
      </c>
      <c r="J8476" s="10">
        <v>113651.921875</v>
      </c>
      <c r="K8476" s="10">
        <v>113596.1796875</v>
      </c>
      <c r="L8476" s="10">
        <v>113001.5078125</v>
      </c>
      <c r="M8476" s="10">
        <v>113581.265625</v>
      </c>
      <c r="N8476" s="10">
        <v>113562.859375</v>
      </c>
      <c r="O8476" s="10">
        <v>113253.171875</v>
      </c>
    </row>
    <row r="8477" spans="1:15" x14ac:dyDescent="0.3">
      <c r="A8477" s="9">
        <f t="shared" si="264"/>
        <v>12</v>
      </c>
      <c r="B8477" s="9">
        <f t="shared" si="265"/>
        <v>9</v>
      </c>
      <c r="C8477" s="11">
        <v>37964</v>
      </c>
      <c r="D8477" s="10">
        <v>54029.22265625</v>
      </c>
      <c r="E8477" s="10">
        <v>54105.890625</v>
      </c>
      <c r="F8477" s="10">
        <v>55339.71484375</v>
      </c>
      <c r="G8477" s="10">
        <v>54115.1953125</v>
      </c>
      <c r="H8477" s="10">
        <v>54183.6953125</v>
      </c>
      <c r="I8477" s="10">
        <v>55535.125</v>
      </c>
      <c r="J8477" s="10">
        <v>113170.3671875</v>
      </c>
      <c r="K8477" s="10">
        <v>113147.6875</v>
      </c>
      <c r="L8477" s="10">
        <v>112482.7734375</v>
      </c>
      <c r="M8477" s="10">
        <v>113132.7734375</v>
      </c>
      <c r="N8477" s="10">
        <v>113114.3671875</v>
      </c>
      <c r="O8477" s="10">
        <v>112680.7109375</v>
      </c>
    </row>
    <row r="8478" spans="1:15" x14ac:dyDescent="0.3">
      <c r="A8478" s="9">
        <f t="shared" si="264"/>
        <v>12</v>
      </c>
      <c r="B8478" s="9">
        <f t="shared" si="265"/>
        <v>10</v>
      </c>
      <c r="C8478" s="11">
        <v>37965</v>
      </c>
      <c r="D8478" s="10">
        <v>53951.08203125</v>
      </c>
      <c r="E8478" s="10">
        <v>54036.19921875</v>
      </c>
      <c r="F8478" s="10">
        <v>55144.703125</v>
      </c>
      <c r="G8478" s="10">
        <v>54042.84375</v>
      </c>
      <c r="H8478" s="10">
        <v>54117.83203125</v>
      </c>
      <c r="I8478" s="10">
        <v>55396.54296875</v>
      </c>
      <c r="J8478" s="10">
        <v>112601.7421875</v>
      </c>
      <c r="K8478" s="10">
        <v>112579.0546875</v>
      </c>
      <c r="L8478" s="10">
        <v>111876.953125</v>
      </c>
      <c r="M8478" s="10">
        <v>112564.1484375</v>
      </c>
      <c r="N8478" s="10">
        <v>112545.734375</v>
      </c>
      <c r="O8478" s="10">
        <v>112126.546875</v>
      </c>
    </row>
    <row r="8479" spans="1:15" x14ac:dyDescent="0.3">
      <c r="A8479" s="9">
        <f t="shared" si="264"/>
        <v>12</v>
      </c>
      <c r="B8479" s="9">
        <f t="shared" si="265"/>
        <v>11</v>
      </c>
      <c r="C8479" s="11">
        <v>37966</v>
      </c>
      <c r="D8479" s="10">
        <v>53802.859375</v>
      </c>
      <c r="E8479" s="10">
        <v>53896.421875</v>
      </c>
      <c r="F8479" s="10">
        <v>54813.49609375</v>
      </c>
      <c r="G8479" s="10">
        <v>53900.41015625</v>
      </c>
      <c r="H8479" s="10">
        <v>53981.8828125</v>
      </c>
      <c r="I8479" s="10">
        <v>55088.7109375</v>
      </c>
      <c r="J8479" s="10">
        <v>111854.34375</v>
      </c>
      <c r="K8479" s="10">
        <v>111831.65625</v>
      </c>
      <c r="L8479" s="10">
        <v>111086.171875</v>
      </c>
      <c r="M8479" s="10">
        <v>111816.75</v>
      </c>
      <c r="N8479" s="10">
        <v>111798.34375</v>
      </c>
      <c r="O8479" s="10">
        <v>111348.1640625</v>
      </c>
    </row>
    <row r="8480" spans="1:15" x14ac:dyDescent="0.3">
      <c r="A8480" s="9">
        <f t="shared" si="264"/>
        <v>12</v>
      </c>
      <c r="B8480" s="9">
        <f t="shared" si="265"/>
        <v>12</v>
      </c>
      <c r="C8480" s="11">
        <v>37967</v>
      </c>
      <c r="D8480" s="10">
        <v>53586.5390625</v>
      </c>
      <c r="E8480" s="10">
        <v>53688.55078125</v>
      </c>
      <c r="F8480" s="10">
        <v>54480.30859375</v>
      </c>
      <c r="G8480" s="10">
        <v>53689.87890625</v>
      </c>
      <c r="H8480" s="10">
        <v>53744.77734375</v>
      </c>
      <c r="I8480" s="10">
        <v>54778.8984375</v>
      </c>
      <c r="J8480" s="10">
        <v>111024.765625</v>
      </c>
      <c r="K8480" s="10">
        <v>111002.078125</v>
      </c>
      <c r="L8480" s="10">
        <v>110291.7265625</v>
      </c>
      <c r="M8480" s="10">
        <v>110987.171875</v>
      </c>
      <c r="N8480" s="10">
        <v>111001.8203125</v>
      </c>
      <c r="O8480" s="10">
        <v>110421.4765625</v>
      </c>
    </row>
    <row r="8481" spans="1:15" x14ac:dyDescent="0.3">
      <c r="A8481" s="9">
        <f t="shared" si="264"/>
        <v>12</v>
      </c>
      <c r="B8481" s="9">
        <f t="shared" si="265"/>
        <v>13</v>
      </c>
      <c r="C8481" s="11">
        <v>37968</v>
      </c>
      <c r="D8481" s="10">
        <v>53362.94921875</v>
      </c>
      <c r="E8481" s="10">
        <v>53473.40625</v>
      </c>
      <c r="F8481" s="10">
        <v>54172.9140625</v>
      </c>
      <c r="G8481" s="10">
        <v>53472.078125</v>
      </c>
      <c r="H8481" s="10">
        <v>53500.40234375</v>
      </c>
      <c r="I8481" s="10">
        <v>54461.81640625</v>
      </c>
      <c r="J8481" s="10">
        <v>110232.6328125</v>
      </c>
      <c r="K8481" s="10">
        <v>110209.9453125</v>
      </c>
      <c r="L8481" s="10">
        <v>109691.9296875</v>
      </c>
      <c r="M8481" s="10">
        <v>110195.0390625</v>
      </c>
      <c r="N8481" s="10">
        <v>110242.7421875</v>
      </c>
      <c r="O8481" s="10">
        <v>109722.5078125</v>
      </c>
    </row>
    <row r="8482" spans="1:15" x14ac:dyDescent="0.3">
      <c r="A8482" s="9">
        <f t="shared" si="264"/>
        <v>12</v>
      </c>
      <c r="B8482" s="9">
        <f t="shared" si="265"/>
        <v>14</v>
      </c>
      <c r="C8482" s="11">
        <v>37969</v>
      </c>
      <c r="D8482" s="10">
        <v>53184.3203125</v>
      </c>
      <c r="E8482" s="10">
        <v>53303.23046875</v>
      </c>
      <c r="F8482" s="10">
        <v>53910.48046875</v>
      </c>
      <c r="G8482" s="10">
        <v>53299.2421875</v>
      </c>
      <c r="H8482" s="10">
        <v>53334.0546875</v>
      </c>
      <c r="I8482" s="10">
        <v>54288.875</v>
      </c>
      <c r="J8482" s="10">
        <v>109838.234375</v>
      </c>
      <c r="K8482" s="10">
        <v>109815.546875</v>
      </c>
      <c r="L8482" s="10">
        <v>109212.765625</v>
      </c>
      <c r="M8482" s="10">
        <v>109800.640625</v>
      </c>
      <c r="N8482" s="10">
        <v>109848.34375</v>
      </c>
      <c r="O8482" s="10">
        <v>109204.140625</v>
      </c>
    </row>
    <row r="8483" spans="1:15" x14ac:dyDescent="0.3">
      <c r="A8483" s="9">
        <f t="shared" si="264"/>
        <v>12</v>
      </c>
      <c r="B8483" s="9">
        <f t="shared" si="265"/>
        <v>15</v>
      </c>
      <c r="C8483" s="11">
        <v>37970</v>
      </c>
      <c r="D8483" s="10">
        <v>52983.87890625</v>
      </c>
      <c r="E8483" s="10">
        <v>53078.17578125</v>
      </c>
      <c r="F8483" s="10">
        <v>53659.296875</v>
      </c>
      <c r="G8483" s="10">
        <v>53104.58984375</v>
      </c>
      <c r="H8483" s="10">
        <v>53112.828125</v>
      </c>
      <c r="I8483" s="10">
        <v>54028.00390625</v>
      </c>
      <c r="J8483" s="10">
        <v>109235.4453125</v>
      </c>
      <c r="K8483" s="10">
        <v>109245.8203125</v>
      </c>
      <c r="L8483" s="10">
        <v>108506.671875</v>
      </c>
      <c r="M8483" s="10">
        <v>109197.8515625</v>
      </c>
      <c r="N8483" s="10">
        <v>109278.6171875</v>
      </c>
      <c r="O8483" s="10">
        <v>108543.5078125</v>
      </c>
    </row>
    <row r="8484" spans="1:15" x14ac:dyDescent="0.3">
      <c r="A8484" s="9">
        <f t="shared" si="264"/>
        <v>12</v>
      </c>
      <c r="B8484" s="9">
        <f t="shared" si="265"/>
        <v>16</v>
      </c>
      <c r="C8484" s="11">
        <v>37971</v>
      </c>
      <c r="D8484" s="10">
        <v>52810.55078125</v>
      </c>
      <c r="E8484" s="10">
        <v>52913.29296875</v>
      </c>
      <c r="F8484" s="10">
        <v>53468.28125</v>
      </c>
      <c r="G8484" s="10">
        <v>52937.05078125</v>
      </c>
      <c r="H8484" s="10">
        <v>52951.7734375</v>
      </c>
      <c r="I8484" s="10">
        <v>53794.24609375</v>
      </c>
      <c r="J8484" s="10">
        <v>108640.78125</v>
      </c>
      <c r="K8484" s="10">
        <v>108651.15625</v>
      </c>
      <c r="L8484" s="10">
        <v>107775.6484375</v>
      </c>
      <c r="M8484" s="10">
        <v>108603.1953125</v>
      </c>
      <c r="N8484" s="10">
        <v>108683.953125</v>
      </c>
      <c r="O8484" s="10">
        <v>107963.3125</v>
      </c>
    </row>
    <row r="8485" spans="1:15" x14ac:dyDescent="0.3">
      <c r="A8485" s="9">
        <f t="shared" si="264"/>
        <v>12</v>
      </c>
      <c r="B8485" s="9">
        <f t="shared" si="265"/>
        <v>17</v>
      </c>
      <c r="C8485" s="11">
        <v>37972</v>
      </c>
      <c r="D8485" s="10">
        <v>52635.2421875</v>
      </c>
      <c r="E8485" s="10">
        <v>52713.375</v>
      </c>
      <c r="F8485" s="10">
        <v>53308.34375</v>
      </c>
      <c r="G8485" s="10">
        <v>52734.47265625</v>
      </c>
      <c r="H8485" s="10">
        <v>52755.6796875</v>
      </c>
      <c r="I8485" s="10">
        <v>53591.5625</v>
      </c>
      <c r="J8485" s="10">
        <v>108037.09375</v>
      </c>
      <c r="K8485" s="10">
        <v>108008.2109375</v>
      </c>
      <c r="L8485" s="10">
        <v>107219.4921875</v>
      </c>
      <c r="M8485" s="10">
        <v>107960.25</v>
      </c>
      <c r="N8485" s="10">
        <v>108041.0078125</v>
      </c>
      <c r="O8485" s="10">
        <v>107341.0390625</v>
      </c>
    </row>
    <row r="8486" spans="1:15" x14ac:dyDescent="0.3">
      <c r="A8486" s="9">
        <f t="shared" si="264"/>
        <v>12</v>
      </c>
      <c r="B8486" s="9">
        <f t="shared" si="265"/>
        <v>18</v>
      </c>
      <c r="C8486" s="11">
        <v>37973</v>
      </c>
      <c r="D8486" s="10">
        <v>52457.94921875</v>
      </c>
      <c r="E8486" s="10">
        <v>52511.47265625</v>
      </c>
      <c r="F8486" s="10">
        <v>53146.42578125</v>
      </c>
      <c r="G8486" s="10">
        <v>52529.9140625</v>
      </c>
      <c r="H8486" s="10">
        <v>52557.609375</v>
      </c>
      <c r="I8486" s="10">
        <v>53320.78515625</v>
      </c>
      <c r="J8486" s="10">
        <v>107425.2734375</v>
      </c>
      <c r="K8486" s="10">
        <v>107284.8203125</v>
      </c>
      <c r="L8486" s="10">
        <v>106655.203125</v>
      </c>
      <c r="M8486" s="10">
        <v>107236.859375</v>
      </c>
      <c r="N8486" s="10">
        <v>107317.6171875</v>
      </c>
      <c r="O8486" s="10">
        <v>106776.7421875</v>
      </c>
    </row>
    <row r="8487" spans="1:15" x14ac:dyDescent="0.3">
      <c r="A8487" s="9">
        <f t="shared" si="264"/>
        <v>12</v>
      </c>
      <c r="B8487" s="9">
        <f t="shared" si="265"/>
        <v>19</v>
      </c>
      <c r="C8487" s="11">
        <v>37974</v>
      </c>
      <c r="D8487" s="10">
        <v>52280.6640625</v>
      </c>
      <c r="E8487" s="10">
        <v>52342.63671875</v>
      </c>
      <c r="F8487" s="10">
        <v>52984.51171875</v>
      </c>
      <c r="G8487" s="10">
        <v>52358.41796875</v>
      </c>
      <c r="H8487" s="10">
        <v>52392.59765625</v>
      </c>
      <c r="I8487" s="10">
        <v>53050.015625</v>
      </c>
      <c r="J8487" s="10">
        <v>106675.84375</v>
      </c>
      <c r="K8487" s="10">
        <v>106535.390625</v>
      </c>
      <c r="L8487" s="10">
        <v>106097.921875</v>
      </c>
      <c r="M8487" s="10">
        <v>106487.421875</v>
      </c>
      <c r="N8487" s="10">
        <v>106568.1875</v>
      </c>
      <c r="O8487" s="10">
        <v>106219.46875</v>
      </c>
    </row>
    <row r="8488" spans="1:15" x14ac:dyDescent="0.3">
      <c r="A8488" s="9">
        <f t="shared" si="264"/>
        <v>12</v>
      </c>
      <c r="B8488" s="9">
        <f t="shared" si="265"/>
        <v>20</v>
      </c>
      <c r="C8488" s="11">
        <v>37975</v>
      </c>
      <c r="D8488" s="10">
        <v>52137.1015625</v>
      </c>
      <c r="E8488" s="10">
        <v>52207.5234375</v>
      </c>
      <c r="F8488" s="10">
        <v>52823.26171875</v>
      </c>
      <c r="G8488" s="10">
        <v>52220.64453125</v>
      </c>
      <c r="H8488" s="10">
        <v>52261.30859375</v>
      </c>
      <c r="I8488" s="10">
        <v>52912.140625</v>
      </c>
      <c r="J8488" s="10">
        <v>106343.8125</v>
      </c>
      <c r="K8488" s="10">
        <v>106203.359375</v>
      </c>
      <c r="L8488" s="10">
        <v>105701.8515625</v>
      </c>
      <c r="M8488" s="10">
        <v>106155.3984375</v>
      </c>
      <c r="N8488" s="10">
        <v>106236.15625</v>
      </c>
      <c r="O8488" s="10">
        <v>105908.1015625</v>
      </c>
    </row>
    <row r="8489" spans="1:15" x14ac:dyDescent="0.3">
      <c r="A8489" s="9">
        <f t="shared" si="264"/>
        <v>12</v>
      </c>
      <c r="B8489" s="9">
        <f t="shared" si="265"/>
        <v>21</v>
      </c>
      <c r="C8489" s="11">
        <v>37976</v>
      </c>
      <c r="D8489" s="10">
        <v>51954.53125</v>
      </c>
      <c r="E8489" s="10">
        <v>52033.40234375</v>
      </c>
      <c r="F8489" s="10">
        <v>52623.00390625</v>
      </c>
      <c r="G8489" s="10">
        <v>52043.86328125</v>
      </c>
      <c r="H8489" s="10">
        <v>52091.015625</v>
      </c>
      <c r="I8489" s="10">
        <v>52735.26171875</v>
      </c>
      <c r="J8489" s="10">
        <v>106013.8828125</v>
      </c>
      <c r="K8489" s="10">
        <v>105873.4296875</v>
      </c>
      <c r="L8489" s="10">
        <v>105235.5546875</v>
      </c>
      <c r="M8489" s="10">
        <v>105825.46875</v>
      </c>
      <c r="N8489" s="10">
        <v>105906.2265625</v>
      </c>
      <c r="O8489" s="10">
        <v>105381.890625</v>
      </c>
    </row>
    <row r="8490" spans="1:15" x14ac:dyDescent="0.3">
      <c r="A8490" s="9">
        <f t="shared" si="264"/>
        <v>12</v>
      </c>
      <c r="B8490" s="9">
        <f t="shared" si="265"/>
        <v>22</v>
      </c>
      <c r="C8490" s="11">
        <v>37977</v>
      </c>
      <c r="D8490" s="10">
        <v>51727.0078125</v>
      </c>
      <c r="E8490" s="10">
        <v>51814.32421875</v>
      </c>
      <c r="F8490" s="10">
        <v>52377.79296875</v>
      </c>
      <c r="G8490" s="10">
        <v>51822.12890625</v>
      </c>
      <c r="H8490" s="10">
        <v>51875.765625</v>
      </c>
      <c r="I8490" s="10">
        <v>52513.42578125</v>
      </c>
      <c r="J8490" s="10">
        <v>105501.8984375</v>
      </c>
      <c r="K8490" s="10">
        <v>105361.4453125</v>
      </c>
      <c r="L8490" s="10">
        <v>104659.5234375</v>
      </c>
      <c r="M8490" s="10">
        <v>105313.484375</v>
      </c>
      <c r="N8490" s="10">
        <v>105394.2421875</v>
      </c>
      <c r="O8490" s="10">
        <v>104745.9375</v>
      </c>
    </row>
    <row r="8491" spans="1:15" x14ac:dyDescent="0.3">
      <c r="A8491" s="9">
        <f t="shared" si="264"/>
        <v>12</v>
      </c>
      <c r="B8491" s="9">
        <f t="shared" si="265"/>
        <v>23</v>
      </c>
      <c r="C8491" s="11">
        <v>37978</v>
      </c>
      <c r="D8491" s="10">
        <v>51594.6953125</v>
      </c>
      <c r="E8491" s="10">
        <v>51690.4609375</v>
      </c>
      <c r="F8491" s="10">
        <v>52128.62109375</v>
      </c>
      <c r="G8491" s="10">
        <v>51695.60546875</v>
      </c>
      <c r="H8491" s="10">
        <v>51755.73046875</v>
      </c>
      <c r="I8491" s="10">
        <v>52353.74609375</v>
      </c>
      <c r="J8491" s="10">
        <v>104942.078125</v>
      </c>
      <c r="K8491" s="10">
        <v>104801.6328125</v>
      </c>
      <c r="L8491" s="10">
        <v>104062.5234375</v>
      </c>
      <c r="M8491" s="10">
        <v>104753.6640625</v>
      </c>
      <c r="N8491" s="10">
        <v>104834.4296875</v>
      </c>
      <c r="O8491" s="10">
        <v>104095.21875</v>
      </c>
    </row>
    <row r="8492" spans="1:15" x14ac:dyDescent="0.3">
      <c r="A8492" s="9">
        <f t="shared" si="264"/>
        <v>12</v>
      </c>
      <c r="B8492" s="9">
        <f t="shared" si="265"/>
        <v>24</v>
      </c>
      <c r="C8492" s="11">
        <v>37979</v>
      </c>
      <c r="D8492" s="10">
        <v>51580.734375</v>
      </c>
      <c r="E8492" s="10">
        <v>51651.88671875</v>
      </c>
      <c r="F8492" s="10">
        <v>51931.68359375</v>
      </c>
      <c r="G8492" s="10">
        <v>51654.37890625</v>
      </c>
      <c r="H8492" s="10">
        <v>51687.92578125</v>
      </c>
      <c r="I8492" s="10">
        <v>52213.2421875</v>
      </c>
      <c r="J8492" s="10">
        <v>104847.859375</v>
      </c>
      <c r="K8492" s="10">
        <v>104740.46875</v>
      </c>
      <c r="L8492" s="10">
        <v>104145.7578125</v>
      </c>
      <c r="M8492" s="10">
        <v>104692.5</v>
      </c>
      <c r="N8492" s="10">
        <v>104806.3203125</v>
      </c>
      <c r="O8492" s="10">
        <v>104081.578125</v>
      </c>
    </row>
    <row r="8493" spans="1:15" x14ac:dyDescent="0.3">
      <c r="A8493" s="9">
        <f t="shared" si="264"/>
        <v>12</v>
      </c>
      <c r="B8493" s="9">
        <f t="shared" si="265"/>
        <v>25</v>
      </c>
      <c r="C8493" s="11">
        <v>37980</v>
      </c>
      <c r="D8493" s="10">
        <v>51587.26953125</v>
      </c>
      <c r="E8493" s="10">
        <v>51600.75390625</v>
      </c>
      <c r="F8493" s="10">
        <v>51788.3046875</v>
      </c>
      <c r="G8493" s="10">
        <v>51600.5859375</v>
      </c>
      <c r="H8493" s="10">
        <v>51607.5625</v>
      </c>
      <c r="I8493" s="10">
        <v>52093.23828125</v>
      </c>
      <c r="J8493" s="10">
        <v>104610.0625</v>
      </c>
      <c r="K8493" s="10">
        <v>104568.7890625</v>
      </c>
      <c r="L8493" s="10">
        <v>103903.8359375</v>
      </c>
      <c r="M8493" s="10">
        <v>104520.828125</v>
      </c>
      <c r="N8493" s="10">
        <v>104667.6953125</v>
      </c>
      <c r="O8493" s="10">
        <v>103852.0546875</v>
      </c>
    </row>
    <row r="8494" spans="1:15" x14ac:dyDescent="0.3">
      <c r="A8494" s="9">
        <f t="shared" si="264"/>
        <v>12</v>
      </c>
      <c r="B8494" s="9">
        <f t="shared" si="265"/>
        <v>26</v>
      </c>
      <c r="C8494" s="11">
        <v>37981</v>
      </c>
      <c r="D8494" s="10">
        <v>51435.78515625</v>
      </c>
      <c r="E8494" s="10">
        <v>51457.72265625</v>
      </c>
      <c r="F8494" s="10">
        <v>51652.203125</v>
      </c>
      <c r="G8494" s="10">
        <v>51454.89453125</v>
      </c>
      <c r="H8494" s="10">
        <v>51435.296875</v>
      </c>
      <c r="I8494" s="10">
        <v>51848.27734375</v>
      </c>
      <c r="J8494" s="10">
        <v>103975.0703125</v>
      </c>
      <c r="K8494" s="10">
        <v>103933.796875</v>
      </c>
      <c r="L8494" s="10">
        <v>103533.3203125</v>
      </c>
      <c r="M8494" s="10">
        <v>103885.8359375</v>
      </c>
      <c r="N8494" s="10">
        <v>104065.765625</v>
      </c>
      <c r="O8494" s="10">
        <v>103481.53125</v>
      </c>
    </row>
    <row r="8495" spans="1:15" x14ac:dyDescent="0.3">
      <c r="A8495" s="9">
        <f t="shared" si="264"/>
        <v>12</v>
      </c>
      <c r="B8495" s="9">
        <f t="shared" si="265"/>
        <v>27</v>
      </c>
      <c r="C8495" s="11">
        <v>37982</v>
      </c>
      <c r="D8495" s="10">
        <v>51274.390625</v>
      </c>
      <c r="E8495" s="10">
        <v>51304.7734375</v>
      </c>
      <c r="F8495" s="10">
        <v>51506.1875</v>
      </c>
      <c r="G8495" s="10">
        <v>51299.2890625</v>
      </c>
      <c r="H8495" s="10">
        <v>51286.1796875</v>
      </c>
      <c r="I8495" s="10">
        <v>51626.4609375</v>
      </c>
      <c r="J8495" s="10">
        <v>103349.5234375</v>
      </c>
      <c r="K8495" s="10">
        <v>103308.25</v>
      </c>
      <c r="L8495" s="10">
        <v>103099.921875</v>
      </c>
      <c r="M8495" s="10">
        <v>103260.2890625</v>
      </c>
      <c r="N8495" s="10">
        <v>103440.21875</v>
      </c>
      <c r="O8495" s="10">
        <v>103015.0859375</v>
      </c>
    </row>
    <row r="8496" spans="1:15" x14ac:dyDescent="0.3">
      <c r="A8496" s="9">
        <f t="shared" si="264"/>
        <v>12</v>
      </c>
      <c r="B8496" s="9">
        <f t="shared" si="265"/>
        <v>28</v>
      </c>
      <c r="C8496" s="11">
        <v>37983</v>
      </c>
      <c r="D8496" s="10">
        <v>51073.984375</v>
      </c>
      <c r="E8496" s="10">
        <v>51112.8203125</v>
      </c>
      <c r="F8496" s="10">
        <v>51354.22265625</v>
      </c>
      <c r="G8496" s="10">
        <v>51104.67578125</v>
      </c>
      <c r="H8496" s="10">
        <v>51098.05078125</v>
      </c>
      <c r="I8496" s="10">
        <v>51464.8125</v>
      </c>
      <c r="J8496" s="10">
        <v>102937.046875</v>
      </c>
      <c r="K8496" s="10">
        <v>102895.78125</v>
      </c>
      <c r="L8496" s="10">
        <v>102629.6015625</v>
      </c>
      <c r="M8496" s="10">
        <v>102847.8125</v>
      </c>
      <c r="N8496" s="10">
        <v>102955.4296875</v>
      </c>
      <c r="O8496" s="10">
        <v>102517.90625</v>
      </c>
    </row>
    <row r="8497" spans="1:15" x14ac:dyDescent="0.3">
      <c r="A8497" s="9">
        <f t="shared" si="264"/>
        <v>12</v>
      </c>
      <c r="B8497" s="9">
        <f t="shared" si="265"/>
        <v>29</v>
      </c>
      <c r="C8497" s="11">
        <v>37984</v>
      </c>
      <c r="D8497" s="10">
        <v>50871.6015625</v>
      </c>
      <c r="E8497" s="10">
        <v>50885.828125</v>
      </c>
      <c r="F8497" s="10">
        <v>51167.21875</v>
      </c>
      <c r="G8497" s="10">
        <v>50875.02734375</v>
      </c>
      <c r="H8497" s="10">
        <v>50874.890625</v>
      </c>
      <c r="I8497" s="10">
        <v>51202.01171875</v>
      </c>
      <c r="J8497" s="10">
        <v>102297.84375</v>
      </c>
      <c r="K8497" s="10">
        <v>102289.6328125</v>
      </c>
      <c r="L8497" s="10">
        <v>102037.921875</v>
      </c>
      <c r="M8497" s="10">
        <v>102313.984375</v>
      </c>
      <c r="N8497" s="10">
        <v>102349.28125</v>
      </c>
      <c r="O8497" s="10">
        <v>102037.7890625</v>
      </c>
    </row>
    <row r="8498" spans="1:15" x14ac:dyDescent="0.3">
      <c r="A8498" s="9">
        <f t="shared" si="264"/>
        <v>12</v>
      </c>
      <c r="B8498" s="9">
        <f t="shared" si="265"/>
        <v>30</v>
      </c>
      <c r="C8498" s="11">
        <v>37985</v>
      </c>
      <c r="D8498" s="10">
        <v>50632.19921875</v>
      </c>
      <c r="E8498" s="10">
        <v>50621.8125</v>
      </c>
      <c r="F8498" s="10">
        <v>50910.13671875</v>
      </c>
      <c r="G8498" s="10">
        <v>50608.35546875</v>
      </c>
      <c r="H8498" s="10">
        <v>50647.76171875</v>
      </c>
      <c r="I8498" s="10">
        <v>50902.19140625</v>
      </c>
      <c r="J8498" s="10">
        <v>101594.8359375</v>
      </c>
      <c r="K8498" s="10">
        <v>101619.6796875</v>
      </c>
      <c r="L8498" s="10">
        <v>101415.4921875</v>
      </c>
      <c r="M8498" s="10">
        <v>101644.03125</v>
      </c>
      <c r="N8498" s="10">
        <v>101573.953125</v>
      </c>
      <c r="O8498" s="10">
        <v>101349.2421875</v>
      </c>
    </row>
    <row r="8499" spans="1:15" x14ac:dyDescent="0.3">
      <c r="A8499" s="9">
        <f t="shared" si="264"/>
        <v>12</v>
      </c>
      <c r="B8499" s="9">
        <f t="shared" si="265"/>
        <v>31</v>
      </c>
      <c r="C8499" s="11">
        <v>37986</v>
      </c>
      <c r="D8499" s="10">
        <v>50443.15234375</v>
      </c>
      <c r="E8499" s="10">
        <v>50437.93359375</v>
      </c>
      <c r="F8499" s="10">
        <v>50657.84375</v>
      </c>
      <c r="G8499" s="10">
        <v>50432.09375</v>
      </c>
      <c r="H8499" s="10">
        <v>50476.05859375</v>
      </c>
      <c r="I8499" s="10">
        <v>50614.90234375</v>
      </c>
      <c r="J8499" s="10">
        <v>100895.6015625</v>
      </c>
      <c r="K8499" s="10">
        <v>100920.4453125</v>
      </c>
      <c r="L8499" s="10">
        <v>100763.78125</v>
      </c>
      <c r="M8499" s="10">
        <v>100872.484375</v>
      </c>
      <c r="N8499" s="10">
        <v>100874.7265625</v>
      </c>
      <c r="O8499" s="10">
        <v>100736.796875</v>
      </c>
    </row>
    <row r="8500" spans="1:15" x14ac:dyDescent="0.3">
      <c r="A8500" s="9">
        <f t="shared" si="264"/>
        <v>1</v>
      </c>
      <c r="B8500" s="9">
        <f t="shared" si="265"/>
        <v>1</v>
      </c>
      <c r="C8500" s="11">
        <v>37987</v>
      </c>
      <c r="D8500" s="10">
        <v>50730.43359375</v>
      </c>
      <c r="E8500" s="10">
        <v>50727.1015625</v>
      </c>
      <c r="F8500" s="10">
        <v>51067.72265625</v>
      </c>
      <c r="G8500" s="10">
        <v>50739.15234375</v>
      </c>
      <c r="H8500" s="10">
        <v>50785.75390625</v>
      </c>
      <c r="I8500" s="10">
        <v>50997.52734375</v>
      </c>
      <c r="J8500" s="10">
        <v>101115.0390625</v>
      </c>
      <c r="K8500" s="10">
        <v>101139.8828125</v>
      </c>
      <c r="L8500" s="10">
        <v>100983.21875</v>
      </c>
      <c r="M8500" s="10">
        <v>101091.921875</v>
      </c>
      <c r="N8500" s="10">
        <v>101094.1640625</v>
      </c>
      <c r="O8500" s="10">
        <v>100956.234375</v>
      </c>
    </row>
    <row r="8501" spans="1:15" x14ac:dyDescent="0.3">
      <c r="A8501" s="9">
        <f t="shared" si="264"/>
        <v>1</v>
      </c>
      <c r="B8501" s="9">
        <f t="shared" si="265"/>
        <v>2</v>
      </c>
      <c r="C8501" s="11">
        <v>37988</v>
      </c>
      <c r="D8501" s="10">
        <v>51015.7265625</v>
      </c>
      <c r="E8501" s="10">
        <v>51014.27734375</v>
      </c>
      <c r="F8501" s="10">
        <v>51475.609375</v>
      </c>
      <c r="G8501" s="10">
        <v>51044.21875</v>
      </c>
      <c r="H8501" s="10">
        <v>51093.4609375</v>
      </c>
      <c r="I8501" s="10">
        <v>51378.1640625</v>
      </c>
      <c r="J8501" s="10">
        <v>101323.5625</v>
      </c>
      <c r="K8501" s="10">
        <v>101348.40625</v>
      </c>
      <c r="L8501" s="10">
        <v>101191.7421875</v>
      </c>
      <c r="M8501" s="10">
        <v>101300.4453125</v>
      </c>
      <c r="N8501" s="10">
        <v>101302.6796875</v>
      </c>
      <c r="O8501" s="10">
        <v>101164.7578125</v>
      </c>
    </row>
    <row r="8502" spans="1:15" x14ac:dyDescent="0.3">
      <c r="A8502" s="9">
        <f t="shared" si="264"/>
        <v>1</v>
      </c>
      <c r="B8502" s="9">
        <f t="shared" si="265"/>
        <v>3</v>
      </c>
      <c r="C8502" s="11">
        <v>37989</v>
      </c>
      <c r="D8502" s="10">
        <v>51299.03125</v>
      </c>
      <c r="E8502" s="10">
        <v>51299.46875</v>
      </c>
      <c r="F8502" s="10">
        <v>51881.50390625</v>
      </c>
      <c r="G8502" s="10">
        <v>51347.30078125</v>
      </c>
      <c r="H8502" s="10">
        <v>51399.1796875</v>
      </c>
      <c r="I8502" s="10">
        <v>51756.80859375</v>
      </c>
      <c r="J8502" s="10">
        <v>101520.6875</v>
      </c>
      <c r="K8502" s="10">
        <v>101545.53125</v>
      </c>
      <c r="L8502" s="10">
        <v>101388.8671875</v>
      </c>
      <c r="M8502" s="10">
        <v>101497.5703125</v>
      </c>
      <c r="N8502" s="10">
        <v>101499.8125</v>
      </c>
      <c r="O8502" s="10">
        <v>101361.8828125</v>
      </c>
    </row>
    <row r="8503" spans="1:15" x14ac:dyDescent="0.3">
      <c r="A8503" s="9">
        <f t="shared" si="264"/>
        <v>1</v>
      </c>
      <c r="B8503" s="9">
        <f t="shared" si="265"/>
        <v>4</v>
      </c>
      <c r="C8503" s="11">
        <v>37990</v>
      </c>
      <c r="D8503" s="10">
        <v>51582.33203125</v>
      </c>
      <c r="E8503" s="10">
        <v>51584.65234375</v>
      </c>
      <c r="F8503" s="10">
        <v>52287.39453125</v>
      </c>
      <c r="G8503" s="10">
        <v>51650.375</v>
      </c>
      <c r="H8503" s="10">
        <v>51704.890625</v>
      </c>
      <c r="I8503" s="10">
        <v>52135.4453125</v>
      </c>
      <c r="J8503" s="10">
        <v>101721.4296875</v>
      </c>
      <c r="K8503" s="10">
        <v>101746.2734375</v>
      </c>
      <c r="L8503" s="10">
        <v>101589.609375</v>
      </c>
      <c r="M8503" s="10">
        <v>101698.3125</v>
      </c>
      <c r="N8503" s="10">
        <v>101700.546875</v>
      </c>
      <c r="O8503" s="10">
        <v>101562.625</v>
      </c>
    </row>
    <row r="8504" spans="1:15" x14ac:dyDescent="0.3">
      <c r="A8504" s="9">
        <f t="shared" si="264"/>
        <v>1</v>
      </c>
      <c r="B8504" s="9">
        <f t="shared" si="265"/>
        <v>5</v>
      </c>
      <c r="C8504" s="11">
        <v>37991</v>
      </c>
      <c r="D8504" s="10">
        <v>51865.625</v>
      </c>
      <c r="E8504" s="10">
        <v>51869.83203125</v>
      </c>
      <c r="F8504" s="10">
        <v>52693.27734375</v>
      </c>
      <c r="G8504" s="10">
        <v>51953.44140625</v>
      </c>
      <c r="H8504" s="10">
        <v>52010.59765625</v>
      </c>
      <c r="I8504" s="10">
        <v>52514.078125</v>
      </c>
      <c r="J8504" s="10">
        <v>101925.7734375</v>
      </c>
      <c r="K8504" s="10">
        <v>101950.6171875</v>
      </c>
      <c r="L8504" s="10">
        <v>101793.9609375</v>
      </c>
      <c r="M8504" s="10">
        <v>101902.65625</v>
      </c>
      <c r="N8504" s="10">
        <v>101904.8984375</v>
      </c>
      <c r="O8504" s="10">
        <v>101766.9765625</v>
      </c>
    </row>
    <row r="8505" spans="1:15" x14ac:dyDescent="0.3">
      <c r="A8505" s="9">
        <f t="shared" si="264"/>
        <v>1</v>
      </c>
      <c r="B8505" s="9">
        <f t="shared" si="265"/>
        <v>6</v>
      </c>
      <c r="C8505" s="11">
        <v>37992</v>
      </c>
      <c r="D8505" s="10">
        <v>52146.93359375</v>
      </c>
      <c r="E8505" s="10">
        <v>52153.01953125</v>
      </c>
      <c r="F8505" s="10">
        <v>53097.16796875</v>
      </c>
      <c r="G8505" s="10">
        <v>52254.5234375</v>
      </c>
      <c r="H8505" s="10">
        <v>52314.3125</v>
      </c>
      <c r="I8505" s="10">
        <v>52890.71875</v>
      </c>
      <c r="J8505" s="10">
        <v>102117.765625</v>
      </c>
      <c r="K8505" s="10">
        <v>102142.609375</v>
      </c>
      <c r="L8505" s="10">
        <v>101985.953125</v>
      </c>
      <c r="M8505" s="10">
        <v>102094.6484375</v>
      </c>
      <c r="N8505" s="10">
        <v>102096.890625</v>
      </c>
      <c r="O8505" s="10">
        <v>101958.96875</v>
      </c>
    </row>
    <row r="8506" spans="1:15" x14ac:dyDescent="0.3">
      <c r="A8506" s="9">
        <f t="shared" si="264"/>
        <v>1</v>
      </c>
      <c r="B8506" s="9">
        <f t="shared" si="265"/>
        <v>7</v>
      </c>
      <c r="C8506" s="11">
        <v>37993</v>
      </c>
      <c r="D8506" s="10">
        <v>52426.25</v>
      </c>
      <c r="E8506" s="10">
        <v>52434.22265625</v>
      </c>
      <c r="F8506" s="10">
        <v>53499.06640625</v>
      </c>
      <c r="G8506" s="10">
        <v>52553.61328125</v>
      </c>
      <c r="H8506" s="10">
        <v>52616.0390625</v>
      </c>
      <c r="I8506" s="10">
        <v>53265.3671875</v>
      </c>
      <c r="J8506" s="10">
        <v>102296.921875</v>
      </c>
      <c r="K8506" s="10">
        <v>102321.765625</v>
      </c>
      <c r="L8506" s="10">
        <v>102165.1015625</v>
      </c>
      <c r="M8506" s="10">
        <v>102273.8046875</v>
      </c>
      <c r="N8506" s="10">
        <v>102276.046875</v>
      </c>
      <c r="O8506" s="10">
        <v>102138.1171875</v>
      </c>
    </row>
    <row r="8507" spans="1:15" x14ac:dyDescent="0.3">
      <c r="A8507" s="9">
        <f t="shared" si="264"/>
        <v>1</v>
      </c>
      <c r="B8507" s="9">
        <f t="shared" si="265"/>
        <v>8</v>
      </c>
      <c r="C8507" s="11">
        <v>37994</v>
      </c>
      <c r="D8507" s="10">
        <v>52711.51171875</v>
      </c>
      <c r="E8507" s="10">
        <v>52721.3671875</v>
      </c>
      <c r="F8507" s="10">
        <v>53906.91015625</v>
      </c>
      <c r="G8507" s="10">
        <v>52858.6484375</v>
      </c>
      <c r="H8507" s="10">
        <v>52923.71484375</v>
      </c>
      <c r="I8507" s="10">
        <v>53645.96484375</v>
      </c>
      <c r="J8507" s="10">
        <v>102528.546875</v>
      </c>
      <c r="K8507" s="10">
        <v>102553.390625</v>
      </c>
      <c r="L8507" s="10">
        <v>102396.734375</v>
      </c>
      <c r="M8507" s="10">
        <v>102505.4296875</v>
      </c>
      <c r="N8507" s="10">
        <v>102507.671875</v>
      </c>
      <c r="O8507" s="10">
        <v>102369.75</v>
      </c>
    </row>
    <row r="8508" spans="1:15" x14ac:dyDescent="0.3">
      <c r="A8508" s="9">
        <f t="shared" si="264"/>
        <v>1</v>
      </c>
      <c r="B8508" s="9">
        <f t="shared" si="265"/>
        <v>9</v>
      </c>
      <c r="C8508" s="11">
        <v>37995</v>
      </c>
      <c r="D8508" s="10">
        <v>53000.73828125</v>
      </c>
      <c r="E8508" s="10">
        <v>53012.4765625</v>
      </c>
      <c r="F8508" s="10">
        <v>54318.71484375</v>
      </c>
      <c r="G8508" s="10">
        <v>53167.6484375</v>
      </c>
      <c r="H8508" s="10">
        <v>53235.34765625</v>
      </c>
      <c r="I8508" s="10">
        <v>54030.51953125</v>
      </c>
      <c r="J8508" s="10">
        <v>102797.3984375</v>
      </c>
      <c r="K8508" s="10">
        <v>102822.2421875</v>
      </c>
      <c r="L8508" s="10">
        <v>102665.5859375</v>
      </c>
      <c r="M8508" s="10">
        <v>102774.28125</v>
      </c>
      <c r="N8508" s="10">
        <v>102776.5234375</v>
      </c>
      <c r="O8508" s="10">
        <v>102638.6015625</v>
      </c>
    </row>
    <row r="8509" spans="1:15" x14ac:dyDescent="0.3">
      <c r="A8509" s="9">
        <f t="shared" si="264"/>
        <v>1</v>
      </c>
      <c r="B8509" s="9">
        <f t="shared" si="265"/>
        <v>10</v>
      </c>
      <c r="C8509" s="11">
        <v>37996</v>
      </c>
      <c r="D8509" s="10">
        <v>53289.95703125</v>
      </c>
      <c r="E8509" s="10">
        <v>53303.58203125</v>
      </c>
      <c r="F8509" s="10">
        <v>54730.515625</v>
      </c>
      <c r="G8509" s="10">
        <v>53476.640625</v>
      </c>
      <c r="H8509" s="10">
        <v>53546.9765625</v>
      </c>
      <c r="I8509" s="10">
        <v>54415.06640625</v>
      </c>
      <c r="J8509" s="10">
        <v>103070.5859375</v>
      </c>
      <c r="K8509" s="10">
        <v>103095.421875</v>
      </c>
      <c r="L8509" s="10">
        <v>102938.7734375</v>
      </c>
      <c r="M8509" s="10">
        <v>103047.46875</v>
      </c>
      <c r="N8509" s="10">
        <v>103049.703125</v>
      </c>
      <c r="O8509" s="10">
        <v>102911.7890625</v>
      </c>
    </row>
    <row r="8510" spans="1:15" x14ac:dyDescent="0.3">
      <c r="A8510" s="9">
        <f t="shared" si="264"/>
        <v>1</v>
      </c>
      <c r="B8510" s="9">
        <f t="shared" si="265"/>
        <v>11</v>
      </c>
      <c r="C8510" s="11">
        <v>37997</v>
      </c>
      <c r="D8510" s="10">
        <v>53577.1875</v>
      </c>
      <c r="E8510" s="10">
        <v>53592.6953125</v>
      </c>
      <c r="F8510" s="10">
        <v>55140.3203125</v>
      </c>
      <c r="G8510" s="10">
        <v>53783.640625</v>
      </c>
      <c r="H8510" s="10">
        <v>53856.6171875</v>
      </c>
      <c r="I8510" s="10">
        <v>54797.625</v>
      </c>
      <c r="J8510" s="10">
        <v>103330.9296875</v>
      </c>
      <c r="K8510" s="10">
        <v>103355.7734375</v>
      </c>
      <c r="L8510" s="10">
        <v>103199.1171875</v>
      </c>
      <c r="M8510" s="10">
        <v>103307.8125</v>
      </c>
      <c r="N8510" s="10">
        <v>103310.0546875</v>
      </c>
      <c r="O8510" s="10">
        <v>103172.1328125</v>
      </c>
    </row>
    <row r="8511" spans="1:15" x14ac:dyDescent="0.3">
      <c r="A8511" s="9">
        <f t="shared" si="264"/>
        <v>1</v>
      </c>
      <c r="B8511" s="9">
        <f t="shared" si="265"/>
        <v>12</v>
      </c>
      <c r="C8511" s="11">
        <v>37998</v>
      </c>
      <c r="D8511" s="10">
        <v>53864.4140625</v>
      </c>
      <c r="E8511" s="10">
        <v>53881.8046875</v>
      </c>
      <c r="F8511" s="10">
        <v>55550.12109375</v>
      </c>
      <c r="G8511" s="10">
        <v>54090.640625</v>
      </c>
      <c r="H8511" s="10">
        <v>54166.25</v>
      </c>
      <c r="I8511" s="10">
        <v>55180.1796875</v>
      </c>
      <c r="J8511" s="10">
        <v>103595.3671875</v>
      </c>
      <c r="K8511" s="10">
        <v>103620.203125</v>
      </c>
      <c r="L8511" s="10">
        <v>103463.5546875</v>
      </c>
      <c r="M8511" s="10">
        <v>103572.25</v>
      </c>
      <c r="N8511" s="10">
        <v>103574.4921875</v>
      </c>
      <c r="O8511" s="10">
        <v>103436.5703125</v>
      </c>
    </row>
    <row r="8512" spans="1:15" x14ac:dyDescent="0.3">
      <c r="A8512" s="9">
        <f t="shared" si="264"/>
        <v>1</v>
      </c>
      <c r="B8512" s="9">
        <f t="shared" si="265"/>
        <v>13</v>
      </c>
      <c r="C8512" s="11">
        <v>37999</v>
      </c>
      <c r="D8512" s="10">
        <v>54149.6484375</v>
      </c>
      <c r="E8512" s="10">
        <v>54168.92578125</v>
      </c>
      <c r="F8512" s="10">
        <v>55957.93359375</v>
      </c>
      <c r="G8512" s="10">
        <v>54395.6484375</v>
      </c>
      <c r="H8512" s="10">
        <v>54473.8984375</v>
      </c>
      <c r="I8512" s="10">
        <v>55560.7421875</v>
      </c>
      <c r="J8512" s="10">
        <v>103846.2421875</v>
      </c>
      <c r="K8512" s="10">
        <v>103871.078125</v>
      </c>
      <c r="L8512" s="10">
        <v>103714.4296875</v>
      </c>
      <c r="M8512" s="10">
        <v>103823.125</v>
      </c>
      <c r="N8512" s="10">
        <v>103825.3671875</v>
      </c>
      <c r="O8512" s="10">
        <v>103687.4453125</v>
      </c>
    </row>
    <row r="8513" spans="1:15" x14ac:dyDescent="0.3">
      <c r="A8513" s="9">
        <f t="shared" si="264"/>
        <v>1</v>
      </c>
      <c r="B8513" s="9">
        <f t="shared" si="265"/>
        <v>14</v>
      </c>
      <c r="C8513" s="11">
        <v>38000</v>
      </c>
      <c r="D8513" s="10">
        <v>54436.8671875</v>
      </c>
      <c r="E8513" s="10">
        <v>54458.02734375</v>
      </c>
      <c r="F8513" s="10">
        <v>56367.71875</v>
      </c>
      <c r="G8513" s="10">
        <v>54702.63671875</v>
      </c>
      <c r="H8513" s="10">
        <v>54783.5234375</v>
      </c>
      <c r="I8513" s="10">
        <v>55943.28515625</v>
      </c>
      <c r="J8513" s="10">
        <v>104118.859375</v>
      </c>
      <c r="K8513" s="10">
        <v>104143.703125</v>
      </c>
      <c r="L8513" s="10">
        <v>103987.046875</v>
      </c>
      <c r="M8513" s="10">
        <v>104095.7421875</v>
      </c>
      <c r="N8513" s="10">
        <v>104097.984375</v>
      </c>
      <c r="O8513" s="10">
        <v>103960.0625</v>
      </c>
    </row>
    <row r="8514" spans="1:15" x14ac:dyDescent="0.3">
      <c r="A8514" s="9">
        <f t="shared" si="264"/>
        <v>1</v>
      </c>
      <c r="B8514" s="9">
        <f t="shared" si="265"/>
        <v>15</v>
      </c>
      <c r="C8514" s="11">
        <v>38001</v>
      </c>
      <c r="D8514" s="10">
        <v>54724.078125</v>
      </c>
      <c r="E8514" s="10">
        <v>54747.125</v>
      </c>
      <c r="F8514" s="10">
        <v>56777.5</v>
      </c>
      <c r="G8514" s="10">
        <v>55009.62109375</v>
      </c>
      <c r="H8514" s="10">
        <v>55093.140625</v>
      </c>
      <c r="I8514" s="10">
        <v>56325.81640625</v>
      </c>
      <c r="J8514" s="10">
        <v>104395.5703125</v>
      </c>
      <c r="K8514" s="10">
        <v>104420.40625</v>
      </c>
      <c r="L8514" s="10">
        <v>104263.7578125</v>
      </c>
      <c r="M8514" s="10">
        <v>104372.453125</v>
      </c>
      <c r="N8514" s="10">
        <v>104374.6875</v>
      </c>
      <c r="O8514" s="10">
        <v>104236.7734375</v>
      </c>
    </row>
    <row r="8515" spans="1:15" x14ac:dyDescent="0.3">
      <c r="A8515" s="9">
        <f t="shared" si="264"/>
        <v>1</v>
      </c>
      <c r="B8515" s="9">
        <f t="shared" si="265"/>
        <v>16</v>
      </c>
      <c r="C8515" s="11">
        <v>38002</v>
      </c>
      <c r="D8515" s="10">
        <v>55013.26953125</v>
      </c>
      <c r="E8515" s="10">
        <v>55038.19921875</v>
      </c>
      <c r="F8515" s="10">
        <v>57189.2578125</v>
      </c>
      <c r="G8515" s="10">
        <v>55318.58203125</v>
      </c>
      <c r="H8515" s="10">
        <v>55404.7421875</v>
      </c>
      <c r="I8515" s="10">
        <v>56710.33203125</v>
      </c>
      <c r="J8515" s="10">
        <v>104687.3671875</v>
      </c>
      <c r="K8515" s="10">
        <v>104712.2109375</v>
      </c>
      <c r="L8515" s="10">
        <v>104555.5625</v>
      </c>
      <c r="M8515" s="10">
        <v>104664.25</v>
      </c>
      <c r="N8515" s="10">
        <v>104666.4921875</v>
      </c>
      <c r="O8515" s="10">
        <v>104528.578125</v>
      </c>
    </row>
    <row r="8516" spans="1:15" x14ac:dyDescent="0.3">
      <c r="A8516" s="9">
        <f t="shared" si="264"/>
        <v>1</v>
      </c>
      <c r="B8516" s="9">
        <f t="shared" si="265"/>
        <v>17</v>
      </c>
      <c r="C8516" s="11">
        <v>38003</v>
      </c>
      <c r="D8516" s="10">
        <v>55300.47265625</v>
      </c>
      <c r="E8516" s="10">
        <v>55327.28515625</v>
      </c>
      <c r="F8516" s="10">
        <v>57599.02734375</v>
      </c>
      <c r="G8516" s="10">
        <v>55625.5546875</v>
      </c>
      <c r="H8516" s="10">
        <v>55714.3515625</v>
      </c>
      <c r="I8516" s="10">
        <v>57092.8515625</v>
      </c>
      <c r="J8516" s="10">
        <v>104958.328125</v>
      </c>
      <c r="K8516" s="10">
        <v>104983.171875</v>
      </c>
      <c r="L8516" s="10">
        <v>104826.5234375</v>
      </c>
      <c r="M8516" s="10">
        <v>104935.2109375</v>
      </c>
      <c r="N8516" s="10">
        <v>104937.453125</v>
      </c>
      <c r="O8516" s="10">
        <v>104799.5390625</v>
      </c>
    </row>
    <row r="8517" spans="1:15" x14ac:dyDescent="0.3">
      <c r="A8517" s="9">
        <f t="shared" si="264"/>
        <v>1</v>
      </c>
      <c r="B8517" s="9">
        <f t="shared" si="265"/>
        <v>18</v>
      </c>
      <c r="C8517" s="11">
        <v>38004</v>
      </c>
      <c r="D8517" s="10">
        <v>55589.65234375</v>
      </c>
      <c r="E8517" s="10">
        <v>55618.3515625</v>
      </c>
      <c r="F8517" s="10">
        <v>58010.76953125</v>
      </c>
      <c r="G8517" s="10">
        <v>55934.5078125</v>
      </c>
      <c r="H8517" s="10">
        <v>56025.9375</v>
      </c>
      <c r="I8517" s="10">
        <v>57477.3515625</v>
      </c>
      <c r="J8517" s="10">
        <v>105244.046875</v>
      </c>
      <c r="K8517" s="10">
        <v>105268.8828125</v>
      </c>
      <c r="L8517" s="10">
        <v>105112.2421875</v>
      </c>
      <c r="M8517" s="10">
        <v>105220.9296875</v>
      </c>
      <c r="N8517" s="10">
        <v>105223.171875</v>
      </c>
      <c r="O8517" s="10">
        <v>105085.2578125</v>
      </c>
    </row>
    <row r="8518" spans="1:15" x14ac:dyDescent="0.3">
      <c r="A8518" s="9">
        <f t="shared" si="264"/>
        <v>1</v>
      </c>
      <c r="B8518" s="9">
        <f t="shared" si="265"/>
        <v>19</v>
      </c>
      <c r="C8518" s="11">
        <v>38005</v>
      </c>
      <c r="D8518" s="10">
        <v>55878.83203125</v>
      </c>
      <c r="E8518" s="10">
        <v>55909.41015625</v>
      </c>
      <c r="F8518" s="10">
        <v>58422.5078125</v>
      </c>
      <c r="G8518" s="10">
        <v>56243.453125</v>
      </c>
      <c r="H8518" s="10">
        <v>56337.5234375</v>
      </c>
      <c r="I8518" s="10">
        <v>57861.84375</v>
      </c>
      <c r="J8518" s="10">
        <v>105526.71875</v>
      </c>
      <c r="K8518" s="10">
        <v>105551.5625</v>
      </c>
      <c r="L8518" s="10">
        <v>105394.9140625</v>
      </c>
      <c r="M8518" s="10">
        <v>105503.609375</v>
      </c>
      <c r="N8518" s="10">
        <v>105505.84375</v>
      </c>
      <c r="O8518" s="10">
        <v>105367.9375</v>
      </c>
    </row>
    <row r="8519" spans="1:15" x14ac:dyDescent="0.3">
      <c r="A8519" s="9">
        <f t="shared" si="264"/>
        <v>1</v>
      </c>
      <c r="B8519" s="9">
        <f t="shared" si="265"/>
        <v>20</v>
      </c>
      <c r="C8519" s="11">
        <v>38006</v>
      </c>
      <c r="D8519" s="10">
        <v>56168.00390625</v>
      </c>
      <c r="E8519" s="10">
        <v>56200.46875</v>
      </c>
      <c r="F8519" s="10">
        <v>58834.2421875</v>
      </c>
      <c r="G8519" s="10">
        <v>56552.39453125</v>
      </c>
      <c r="H8519" s="10">
        <v>56649.1015625</v>
      </c>
      <c r="I8519" s="10">
        <v>58246.33203125</v>
      </c>
      <c r="J8519" s="10">
        <v>105806.3515625</v>
      </c>
      <c r="K8519" s="10">
        <v>105831.1953125</v>
      </c>
      <c r="L8519" s="10">
        <v>105674.546875</v>
      </c>
      <c r="M8519" s="10">
        <v>105783.2421875</v>
      </c>
      <c r="N8519" s="10">
        <v>105785.4765625</v>
      </c>
      <c r="O8519" s="10">
        <v>105647.5703125</v>
      </c>
    </row>
    <row r="8520" spans="1:15" x14ac:dyDescent="0.3">
      <c r="A8520" s="9">
        <f t="shared" si="264"/>
        <v>1</v>
      </c>
      <c r="B8520" s="9">
        <f t="shared" si="265"/>
        <v>21</v>
      </c>
      <c r="C8520" s="11">
        <v>38007</v>
      </c>
      <c r="D8520" s="10">
        <v>56455.1875</v>
      </c>
      <c r="E8520" s="10">
        <v>56489.53515625</v>
      </c>
      <c r="F8520" s="10">
        <v>59243.98046875</v>
      </c>
      <c r="G8520" s="10">
        <v>56859.3515625</v>
      </c>
      <c r="H8520" s="10">
        <v>56958.69140625</v>
      </c>
      <c r="I8520" s="10">
        <v>58628.828125</v>
      </c>
      <c r="J8520" s="10">
        <v>106065.828125</v>
      </c>
      <c r="K8520" s="10">
        <v>106090.6640625</v>
      </c>
      <c r="L8520" s="10">
        <v>105934.0234375</v>
      </c>
      <c r="M8520" s="10">
        <v>106042.7109375</v>
      </c>
      <c r="N8520" s="10">
        <v>106044.953125</v>
      </c>
      <c r="O8520" s="10">
        <v>105907.0390625</v>
      </c>
    </row>
    <row r="8521" spans="1:15" x14ac:dyDescent="0.3">
      <c r="A8521" s="9">
        <f t="shared" ref="A8521:A8584" si="266">MONTH(C8521)</f>
        <v>1</v>
      </c>
      <c r="B8521" s="9">
        <f t="shared" ref="B8521:B8584" si="267">DAY(C8521)</f>
        <v>22</v>
      </c>
      <c r="C8521" s="11">
        <v>38008</v>
      </c>
      <c r="D8521" s="10">
        <v>56740.3828125</v>
      </c>
      <c r="E8521" s="10">
        <v>56776.6171875</v>
      </c>
      <c r="F8521" s="10">
        <v>59651.734375</v>
      </c>
      <c r="G8521" s="10">
        <v>57164.31640625</v>
      </c>
      <c r="H8521" s="10">
        <v>57266.29296875</v>
      </c>
      <c r="I8521" s="10">
        <v>59009.3359375</v>
      </c>
      <c r="J8521" s="10">
        <v>106305.4765625</v>
      </c>
      <c r="K8521" s="10">
        <v>106330.3125</v>
      </c>
      <c r="L8521" s="10">
        <v>106173.671875</v>
      </c>
      <c r="M8521" s="10">
        <v>106282.359375</v>
      </c>
      <c r="N8521" s="10">
        <v>106284.6015625</v>
      </c>
      <c r="O8521" s="10">
        <v>106146.6875</v>
      </c>
    </row>
    <row r="8522" spans="1:15" x14ac:dyDescent="0.3">
      <c r="A8522" s="9">
        <f t="shared" si="266"/>
        <v>1</v>
      </c>
      <c r="B8522" s="9">
        <f t="shared" si="267"/>
        <v>23</v>
      </c>
      <c r="C8522" s="11">
        <v>38009</v>
      </c>
      <c r="D8522" s="10">
        <v>57027.55859375</v>
      </c>
      <c r="E8522" s="10">
        <v>57065.67578125</v>
      </c>
      <c r="F8522" s="10">
        <v>60061.4609375</v>
      </c>
      <c r="G8522" s="10">
        <v>57471.2578125</v>
      </c>
      <c r="H8522" s="10">
        <v>57575.87109375</v>
      </c>
      <c r="I8522" s="10">
        <v>59391.82421875</v>
      </c>
      <c r="J8522" s="10">
        <v>106559.203125</v>
      </c>
      <c r="K8522" s="10">
        <v>106584.0390625</v>
      </c>
      <c r="L8522" s="10">
        <v>106427.3984375</v>
      </c>
      <c r="M8522" s="10">
        <v>106536.0859375</v>
      </c>
      <c r="N8522" s="10">
        <v>106538.328125</v>
      </c>
      <c r="O8522" s="10">
        <v>106400.421875</v>
      </c>
    </row>
    <row r="8523" spans="1:15" x14ac:dyDescent="0.3">
      <c r="A8523" s="9">
        <f t="shared" si="266"/>
        <v>1</v>
      </c>
      <c r="B8523" s="9">
        <f t="shared" si="267"/>
        <v>24</v>
      </c>
      <c r="C8523" s="11">
        <v>38010</v>
      </c>
      <c r="D8523" s="10">
        <v>57312.74609375</v>
      </c>
      <c r="E8523" s="10">
        <v>57352.74609375</v>
      </c>
      <c r="F8523" s="10">
        <v>60469.19921875</v>
      </c>
      <c r="G8523" s="10">
        <v>57776.21484375</v>
      </c>
      <c r="H8523" s="10">
        <v>57883.46484375</v>
      </c>
      <c r="I8523" s="10">
        <v>59772.31640625</v>
      </c>
      <c r="J8523" s="10">
        <v>106793.4453125</v>
      </c>
      <c r="K8523" s="10">
        <v>106818.28125</v>
      </c>
      <c r="L8523" s="10">
        <v>106661.640625</v>
      </c>
      <c r="M8523" s="10">
        <v>106770.328125</v>
      </c>
      <c r="N8523" s="10">
        <v>106772.5703125</v>
      </c>
      <c r="O8523" s="10">
        <v>106634.6640625</v>
      </c>
    </row>
    <row r="8524" spans="1:15" x14ac:dyDescent="0.3">
      <c r="A8524" s="9">
        <f t="shared" si="266"/>
        <v>1</v>
      </c>
      <c r="B8524" s="9">
        <f t="shared" si="267"/>
        <v>25</v>
      </c>
      <c r="C8524" s="11">
        <v>38011</v>
      </c>
      <c r="D8524" s="10">
        <v>57595.9453125</v>
      </c>
      <c r="E8524" s="10">
        <v>57637.828125</v>
      </c>
      <c r="F8524" s="10">
        <v>60874.9453125</v>
      </c>
      <c r="G8524" s="10">
        <v>58079.1796875</v>
      </c>
      <c r="H8524" s="10">
        <v>58189.06640625</v>
      </c>
      <c r="I8524" s="10">
        <v>60150.82421875</v>
      </c>
      <c r="J8524" s="10">
        <v>107008.5390625</v>
      </c>
      <c r="K8524" s="10">
        <v>107033.375</v>
      </c>
      <c r="L8524" s="10">
        <v>106876.734375</v>
      </c>
      <c r="M8524" s="10">
        <v>106985.421875</v>
      </c>
      <c r="N8524" s="10">
        <v>106987.6640625</v>
      </c>
      <c r="O8524" s="10">
        <v>106849.7578125</v>
      </c>
    </row>
    <row r="8525" spans="1:15" x14ac:dyDescent="0.3">
      <c r="A8525" s="9">
        <f t="shared" si="266"/>
        <v>1</v>
      </c>
      <c r="B8525" s="9">
        <f t="shared" si="267"/>
        <v>26</v>
      </c>
      <c r="C8525" s="11">
        <v>38012</v>
      </c>
      <c r="D8525" s="10">
        <v>57877.15234375</v>
      </c>
      <c r="E8525" s="10">
        <v>57920.921875</v>
      </c>
      <c r="F8525" s="10">
        <v>61278.703125</v>
      </c>
      <c r="G8525" s="10">
        <v>58380.15625</v>
      </c>
      <c r="H8525" s="10">
        <v>58492.6796875</v>
      </c>
      <c r="I8525" s="10">
        <v>60527.33984375</v>
      </c>
      <c r="J8525" s="10">
        <v>107204.8203125</v>
      </c>
      <c r="K8525" s="10">
        <v>107229.6640625</v>
      </c>
      <c r="L8525" s="10">
        <v>107073.0234375</v>
      </c>
      <c r="M8525" s="10">
        <v>107181.7109375</v>
      </c>
      <c r="N8525" s="10">
        <v>107183.9453125</v>
      </c>
      <c r="O8525" s="10">
        <v>107046.0390625</v>
      </c>
    </row>
    <row r="8526" spans="1:15" x14ac:dyDescent="0.3">
      <c r="A8526" s="9">
        <f t="shared" si="266"/>
        <v>1</v>
      </c>
      <c r="B8526" s="9">
        <f t="shared" si="267"/>
        <v>27</v>
      </c>
      <c r="C8526" s="11">
        <v>38013</v>
      </c>
      <c r="D8526" s="10">
        <v>58158.359375</v>
      </c>
      <c r="E8526" s="10">
        <v>58204.01171875</v>
      </c>
      <c r="F8526" s="10">
        <v>61682.45703125</v>
      </c>
      <c r="G8526" s="10">
        <v>58681.1328125</v>
      </c>
      <c r="H8526" s="10">
        <v>58796.2890625</v>
      </c>
      <c r="I8526" s="10">
        <v>60903.8515625</v>
      </c>
      <c r="J8526" s="10">
        <v>107398.7421875</v>
      </c>
      <c r="K8526" s="10">
        <v>107423.578125</v>
      </c>
      <c r="L8526" s="10">
        <v>107266.9453125</v>
      </c>
      <c r="M8526" s="10">
        <v>107375.625</v>
      </c>
      <c r="N8526" s="10">
        <v>107377.8671875</v>
      </c>
      <c r="O8526" s="10">
        <v>107239.9609375</v>
      </c>
    </row>
    <row r="8527" spans="1:15" x14ac:dyDescent="0.3">
      <c r="A8527" s="9">
        <f t="shared" si="266"/>
        <v>1</v>
      </c>
      <c r="B8527" s="9">
        <f t="shared" si="267"/>
        <v>28</v>
      </c>
      <c r="C8527" s="11">
        <v>38014</v>
      </c>
      <c r="D8527" s="10">
        <v>58439.5625</v>
      </c>
      <c r="E8527" s="10">
        <v>58487.09375</v>
      </c>
      <c r="F8527" s="10">
        <v>62086.19921875</v>
      </c>
      <c r="G8527" s="10">
        <v>58982.1015625</v>
      </c>
      <c r="H8527" s="10">
        <v>59099.89453125</v>
      </c>
      <c r="I8527" s="10">
        <v>61280.35546875</v>
      </c>
      <c r="J8527" s="10">
        <v>107590.296875</v>
      </c>
      <c r="K8527" s="10">
        <v>107615.1328125</v>
      </c>
      <c r="L8527" s="10">
        <v>107458.5</v>
      </c>
      <c r="M8527" s="10">
        <v>107567.1796875</v>
      </c>
      <c r="N8527" s="10">
        <v>107569.421875</v>
      </c>
      <c r="O8527" s="10">
        <v>107431.515625</v>
      </c>
    </row>
    <row r="8528" spans="1:15" x14ac:dyDescent="0.3">
      <c r="A8528" s="9">
        <f t="shared" si="266"/>
        <v>1</v>
      </c>
      <c r="B8528" s="9">
        <f t="shared" si="267"/>
        <v>29</v>
      </c>
      <c r="C8528" s="11">
        <v>38015</v>
      </c>
      <c r="D8528" s="10">
        <v>58720.7578125</v>
      </c>
      <c r="E8528" s="10">
        <v>58770.17578125</v>
      </c>
      <c r="F8528" s="10">
        <v>62489.9375</v>
      </c>
      <c r="G8528" s="10">
        <v>59283.0625</v>
      </c>
      <c r="H8528" s="10">
        <v>59403.49609375</v>
      </c>
      <c r="I8528" s="10">
        <v>61656.8515625</v>
      </c>
      <c r="J8528" s="10">
        <v>107779.484375</v>
      </c>
      <c r="K8528" s="10">
        <v>107804.3203125</v>
      </c>
      <c r="L8528" s="10">
        <v>107647.6875</v>
      </c>
      <c r="M8528" s="10">
        <v>107756.3671875</v>
      </c>
      <c r="N8528" s="10">
        <v>107758.609375</v>
      </c>
      <c r="O8528" s="10">
        <v>107620.703125</v>
      </c>
    </row>
    <row r="8529" spans="1:15" x14ac:dyDescent="0.3">
      <c r="A8529" s="9">
        <f t="shared" si="266"/>
        <v>1</v>
      </c>
      <c r="B8529" s="9">
        <f t="shared" si="267"/>
        <v>30</v>
      </c>
      <c r="C8529" s="11">
        <v>38016</v>
      </c>
      <c r="D8529" s="10">
        <v>59003.93359375</v>
      </c>
      <c r="E8529" s="10">
        <v>59055.234375</v>
      </c>
      <c r="F8529" s="10">
        <v>62895.65234375</v>
      </c>
      <c r="G8529" s="10">
        <v>59586.0078125</v>
      </c>
      <c r="H8529" s="10">
        <v>59709.07421875</v>
      </c>
      <c r="I8529" s="10">
        <v>62035.328125</v>
      </c>
      <c r="J8529" s="10">
        <v>107981.90625</v>
      </c>
      <c r="K8529" s="10">
        <v>108006.7421875</v>
      </c>
      <c r="L8529" s="10">
        <v>107850.109375</v>
      </c>
      <c r="M8529" s="10">
        <v>107958.7890625</v>
      </c>
      <c r="N8529" s="10">
        <v>107961.03125</v>
      </c>
      <c r="O8529" s="10">
        <v>107823.125</v>
      </c>
    </row>
    <row r="8530" spans="1:15" x14ac:dyDescent="0.3">
      <c r="A8530" s="9">
        <f t="shared" si="266"/>
        <v>1</v>
      </c>
      <c r="B8530" s="9">
        <f t="shared" si="267"/>
        <v>31</v>
      </c>
      <c r="C8530" s="11">
        <v>38017</v>
      </c>
      <c r="D8530" s="10">
        <v>59368.2109375</v>
      </c>
      <c r="E8530" s="10">
        <v>59421.71484375</v>
      </c>
      <c r="F8530" s="10">
        <v>63360.58984375</v>
      </c>
      <c r="G8530" s="10">
        <v>59963.31640625</v>
      </c>
      <c r="H8530" s="10">
        <v>60088.65234375</v>
      </c>
      <c r="I8530" s="10">
        <v>62476.1171875</v>
      </c>
      <c r="J8530" s="10">
        <v>108166.359375</v>
      </c>
      <c r="K8530" s="10">
        <v>108191.1953125</v>
      </c>
      <c r="L8530" s="10">
        <v>108034.5625</v>
      </c>
      <c r="M8530" s="10">
        <v>108143.25</v>
      </c>
      <c r="N8530" s="10">
        <v>108145.484375</v>
      </c>
      <c r="O8530" s="10">
        <v>108007.5859375</v>
      </c>
    </row>
    <row r="8531" spans="1:15" x14ac:dyDescent="0.3">
      <c r="A8531" s="9">
        <f t="shared" si="266"/>
        <v>2</v>
      </c>
      <c r="B8531" s="9">
        <f t="shared" si="267"/>
        <v>1</v>
      </c>
      <c r="C8531" s="11">
        <v>38018</v>
      </c>
      <c r="D8531" s="10">
        <v>59814.40234375</v>
      </c>
      <c r="E8531" s="10">
        <v>59870.421875</v>
      </c>
      <c r="F8531" s="10">
        <v>63885.52734375</v>
      </c>
      <c r="G8531" s="10">
        <v>60415.80078125</v>
      </c>
      <c r="H8531" s="10">
        <v>60543.0390625</v>
      </c>
      <c r="I8531" s="10">
        <v>62980.01171875</v>
      </c>
      <c r="J8531" s="10">
        <v>108347.390625</v>
      </c>
      <c r="K8531" s="10">
        <v>108372.2265625</v>
      </c>
      <c r="L8531" s="10">
        <v>108215.59375</v>
      </c>
      <c r="M8531" s="10">
        <v>108324.2734375</v>
      </c>
      <c r="N8531" s="10">
        <v>108326.515625</v>
      </c>
      <c r="O8531" s="10">
        <v>108188.6171875</v>
      </c>
    </row>
    <row r="8532" spans="1:15" x14ac:dyDescent="0.3">
      <c r="A8532" s="9">
        <f t="shared" si="266"/>
        <v>2</v>
      </c>
      <c r="B8532" s="9">
        <f t="shared" si="267"/>
        <v>2</v>
      </c>
      <c r="C8532" s="11">
        <v>38019</v>
      </c>
      <c r="D8532" s="10">
        <v>60260.5859375</v>
      </c>
      <c r="E8532" s="10">
        <v>60319.12109375</v>
      </c>
      <c r="F8532" s="10">
        <v>64410.44921875</v>
      </c>
      <c r="G8532" s="10">
        <v>60868.2734375</v>
      </c>
      <c r="H8532" s="10">
        <v>60997.4140625</v>
      </c>
      <c r="I8532" s="10">
        <v>63483.890625</v>
      </c>
      <c r="J8532" s="10">
        <v>108527</v>
      </c>
      <c r="K8532" s="10">
        <v>108551.84375</v>
      </c>
      <c r="L8532" s="10">
        <v>108395.2109375</v>
      </c>
      <c r="M8532" s="10">
        <v>108503.890625</v>
      </c>
      <c r="N8532" s="10">
        <v>108506.1328125</v>
      </c>
      <c r="O8532" s="10">
        <v>108368.234375</v>
      </c>
    </row>
    <row r="8533" spans="1:15" x14ac:dyDescent="0.3">
      <c r="A8533" s="9">
        <f t="shared" si="266"/>
        <v>2</v>
      </c>
      <c r="B8533" s="9">
        <f t="shared" si="267"/>
        <v>3</v>
      </c>
      <c r="C8533" s="11">
        <v>38020</v>
      </c>
      <c r="D8533" s="10">
        <v>60706.75390625</v>
      </c>
      <c r="E8533" s="10">
        <v>60767.8125</v>
      </c>
      <c r="F8533" s="10">
        <v>64935.36328125</v>
      </c>
      <c r="G8533" s="10">
        <v>61320.734375</v>
      </c>
      <c r="H8533" s="10">
        <v>61451.77734375</v>
      </c>
      <c r="I8533" s="10">
        <v>63987.76171875</v>
      </c>
      <c r="J8533" s="10">
        <v>108705.203125</v>
      </c>
      <c r="K8533" s="10">
        <v>108730.0390625</v>
      </c>
      <c r="L8533" s="10">
        <v>108573.4140625</v>
      </c>
      <c r="M8533" s="10">
        <v>108682.09375</v>
      </c>
      <c r="N8533" s="10">
        <v>108684.328125</v>
      </c>
      <c r="O8533" s="10">
        <v>108546.4375</v>
      </c>
    </row>
    <row r="8534" spans="1:15" x14ac:dyDescent="0.3">
      <c r="A8534" s="9">
        <f t="shared" si="266"/>
        <v>2</v>
      </c>
      <c r="B8534" s="9">
        <f t="shared" si="267"/>
        <v>4</v>
      </c>
      <c r="C8534" s="11">
        <v>38021</v>
      </c>
      <c r="D8534" s="10">
        <v>61152.9140625</v>
      </c>
      <c r="E8534" s="10">
        <v>61216.48828125</v>
      </c>
      <c r="F8534" s="10">
        <v>65460.26171875</v>
      </c>
      <c r="G8534" s="10">
        <v>61773.1875</v>
      </c>
      <c r="H8534" s="10">
        <v>61906.12890625</v>
      </c>
      <c r="I8534" s="10">
        <v>64491.6171875</v>
      </c>
      <c r="J8534" s="10">
        <v>108881.9921875</v>
      </c>
      <c r="K8534" s="10">
        <v>108906.828125</v>
      </c>
      <c r="L8534" s="10">
        <v>108750.203125</v>
      </c>
      <c r="M8534" s="10">
        <v>108858.8828125</v>
      </c>
      <c r="N8534" s="10">
        <v>108861.1171875</v>
      </c>
      <c r="O8534" s="10">
        <v>108723.2265625</v>
      </c>
    </row>
    <row r="8535" spans="1:15" x14ac:dyDescent="0.3">
      <c r="A8535" s="9">
        <f t="shared" si="266"/>
        <v>2</v>
      </c>
      <c r="B8535" s="9">
        <f t="shared" si="267"/>
        <v>5</v>
      </c>
      <c r="C8535" s="11">
        <v>38022</v>
      </c>
      <c r="D8535" s="10">
        <v>61597.078125</v>
      </c>
      <c r="E8535" s="10">
        <v>61663.16796875</v>
      </c>
      <c r="F8535" s="10">
        <v>65983.1640625</v>
      </c>
      <c r="G8535" s="10">
        <v>62223.640625</v>
      </c>
      <c r="H8535" s="10">
        <v>62358.484375</v>
      </c>
      <c r="I8535" s="10">
        <v>64993.48046875</v>
      </c>
      <c r="J8535" s="10">
        <v>109042.5078125</v>
      </c>
      <c r="K8535" s="10">
        <v>109067.34375</v>
      </c>
      <c r="L8535" s="10">
        <v>108910.71875</v>
      </c>
      <c r="M8535" s="10">
        <v>109019.3984375</v>
      </c>
      <c r="N8535" s="10">
        <v>109021.6328125</v>
      </c>
      <c r="O8535" s="10">
        <v>108883.7421875</v>
      </c>
    </row>
    <row r="8536" spans="1:15" x14ac:dyDescent="0.3">
      <c r="A8536" s="9">
        <f t="shared" si="266"/>
        <v>2</v>
      </c>
      <c r="B8536" s="9">
        <f t="shared" si="267"/>
        <v>6</v>
      </c>
      <c r="C8536" s="11">
        <v>38023</v>
      </c>
      <c r="D8536" s="10">
        <v>62041.23046875</v>
      </c>
      <c r="E8536" s="10">
        <v>62109.83984375</v>
      </c>
      <c r="F8536" s="10">
        <v>66506.0546875</v>
      </c>
      <c r="G8536" s="10">
        <v>62674.0859375</v>
      </c>
      <c r="H8536" s="10">
        <v>62810.828125</v>
      </c>
      <c r="I8536" s="10">
        <v>65495.328125</v>
      </c>
      <c r="J8536" s="10">
        <v>109202.6484375</v>
      </c>
      <c r="K8536" s="10">
        <v>109227.4921875</v>
      </c>
      <c r="L8536" s="10">
        <v>109070.8671875</v>
      </c>
      <c r="M8536" s="10">
        <v>109179.5390625</v>
      </c>
      <c r="N8536" s="10">
        <v>109181.78125</v>
      </c>
      <c r="O8536" s="10">
        <v>109043.890625</v>
      </c>
    </row>
    <row r="8537" spans="1:15" x14ac:dyDescent="0.3">
      <c r="A8537" s="9">
        <f t="shared" si="266"/>
        <v>2</v>
      </c>
      <c r="B8537" s="9">
        <f t="shared" si="267"/>
        <v>7</v>
      </c>
      <c r="C8537" s="11">
        <v>38024</v>
      </c>
      <c r="D8537" s="10">
        <v>62485.37109375</v>
      </c>
      <c r="E8537" s="10">
        <v>62556.49609375</v>
      </c>
      <c r="F8537" s="10">
        <v>67028.9296875</v>
      </c>
      <c r="G8537" s="10">
        <v>63124.51953125</v>
      </c>
      <c r="H8537" s="10">
        <v>63263.16015625</v>
      </c>
      <c r="I8537" s="10">
        <v>65997.1640625</v>
      </c>
      <c r="J8537" s="10">
        <v>109369.234375</v>
      </c>
      <c r="K8537" s="10">
        <v>109394.0703125</v>
      </c>
      <c r="L8537" s="10">
        <v>109237.453125</v>
      </c>
      <c r="M8537" s="10">
        <v>109346.125</v>
      </c>
      <c r="N8537" s="10">
        <v>109348.359375</v>
      </c>
      <c r="O8537" s="10">
        <v>109210.46875</v>
      </c>
    </row>
    <row r="8538" spans="1:15" x14ac:dyDescent="0.3">
      <c r="A8538" s="9">
        <f t="shared" si="266"/>
        <v>2</v>
      </c>
      <c r="B8538" s="9">
        <f t="shared" si="267"/>
        <v>8</v>
      </c>
      <c r="C8538" s="11">
        <v>38025</v>
      </c>
      <c r="D8538" s="10">
        <v>62929.5</v>
      </c>
      <c r="E8538" s="10">
        <v>63003.14453125</v>
      </c>
      <c r="F8538" s="10">
        <v>67551.796875</v>
      </c>
      <c r="G8538" s="10">
        <v>63574.94140625</v>
      </c>
      <c r="H8538" s="10">
        <v>63715.484375</v>
      </c>
      <c r="I8538" s="10">
        <v>66498.9921875</v>
      </c>
      <c r="J8538" s="10">
        <v>109532.21875</v>
      </c>
      <c r="K8538" s="10">
        <v>109557.0546875</v>
      </c>
      <c r="L8538" s="10">
        <v>109400.4375</v>
      </c>
      <c r="M8538" s="10">
        <v>109509.109375</v>
      </c>
      <c r="N8538" s="10">
        <v>109511.34375</v>
      </c>
      <c r="O8538" s="10">
        <v>109373.453125</v>
      </c>
    </row>
    <row r="8539" spans="1:15" x14ac:dyDescent="0.3">
      <c r="A8539" s="9">
        <f t="shared" si="266"/>
        <v>2</v>
      </c>
      <c r="B8539" s="9">
        <f t="shared" si="267"/>
        <v>9</v>
      </c>
      <c r="C8539" s="11">
        <v>38026</v>
      </c>
      <c r="D8539" s="10">
        <v>63373.62109375</v>
      </c>
      <c r="E8539" s="10">
        <v>63449.78125</v>
      </c>
      <c r="F8539" s="10">
        <v>68074.6484375</v>
      </c>
      <c r="G8539" s="10">
        <v>64025.3515625</v>
      </c>
      <c r="H8539" s="10">
        <v>64167.796875</v>
      </c>
      <c r="I8539" s="10">
        <v>67000.8046875</v>
      </c>
      <c r="J8539" s="10">
        <v>109692.8828125</v>
      </c>
      <c r="K8539" s="10">
        <v>109717.71875</v>
      </c>
      <c r="L8539" s="10">
        <v>109561.1015625</v>
      </c>
      <c r="M8539" s="10">
        <v>109669.7734375</v>
      </c>
      <c r="N8539" s="10">
        <v>109672.0078125</v>
      </c>
      <c r="O8539" s="10">
        <v>109534.1171875</v>
      </c>
    </row>
    <row r="8540" spans="1:15" x14ac:dyDescent="0.3">
      <c r="A8540" s="9">
        <f t="shared" si="266"/>
        <v>2</v>
      </c>
      <c r="B8540" s="9">
        <f t="shared" si="267"/>
        <v>10</v>
      </c>
      <c r="C8540" s="11">
        <v>38027</v>
      </c>
      <c r="D8540" s="10">
        <v>63817.73046875</v>
      </c>
      <c r="E8540" s="10">
        <v>63896.40625</v>
      </c>
      <c r="F8540" s="10">
        <v>68597.4921875</v>
      </c>
      <c r="G8540" s="10">
        <v>64475.75390625</v>
      </c>
      <c r="H8540" s="10">
        <v>64620.09765625</v>
      </c>
      <c r="I8540" s="10">
        <v>67502.6015625</v>
      </c>
      <c r="J8540" s="10">
        <v>109853.5390625</v>
      </c>
      <c r="K8540" s="10">
        <v>109878.375</v>
      </c>
      <c r="L8540" s="10">
        <v>109721.7578125</v>
      </c>
      <c r="M8540" s="10">
        <v>109830.421875</v>
      </c>
      <c r="N8540" s="10">
        <v>109832.6640625</v>
      </c>
      <c r="O8540" s="10">
        <v>109694.78125</v>
      </c>
    </row>
    <row r="8541" spans="1:15" x14ac:dyDescent="0.3">
      <c r="A8541" s="9">
        <f t="shared" si="266"/>
        <v>2</v>
      </c>
      <c r="B8541" s="9">
        <f t="shared" si="267"/>
        <v>11</v>
      </c>
      <c r="C8541" s="11">
        <v>38028</v>
      </c>
      <c r="D8541" s="10">
        <v>64261.828125</v>
      </c>
      <c r="E8541" s="10">
        <v>64343.01953125</v>
      </c>
      <c r="F8541" s="10">
        <v>69120.3203125</v>
      </c>
      <c r="G8541" s="10">
        <v>64926.14453125</v>
      </c>
      <c r="H8541" s="10">
        <v>65072.390625</v>
      </c>
      <c r="I8541" s="10">
        <v>68004.390625</v>
      </c>
      <c r="J8541" s="10">
        <v>110012.5625</v>
      </c>
      <c r="K8541" s="10">
        <v>110037.3984375</v>
      </c>
      <c r="L8541" s="10">
        <v>109880.78125</v>
      </c>
      <c r="M8541" s="10">
        <v>109989.453125</v>
      </c>
      <c r="N8541" s="10">
        <v>109991.6953125</v>
      </c>
      <c r="O8541" s="10">
        <v>109853.8046875</v>
      </c>
    </row>
    <row r="8542" spans="1:15" x14ac:dyDescent="0.3">
      <c r="A8542" s="9">
        <f t="shared" si="266"/>
        <v>2</v>
      </c>
      <c r="B8542" s="9">
        <f t="shared" si="267"/>
        <v>12</v>
      </c>
      <c r="C8542" s="11">
        <v>38029</v>
      </c>
      <c r="D8542" s="10">
        <v>64707.8984375</v>
      </c>
      <c r="E8542" s="10">
        <v>64791.609375</v>
      </c>
      <c r="F8542" s="10">
        <v>69645.1171875</v>
      </c>
      <c r="G8542" s="10">
        <v>65378.50390625</v>
      </c>
      <c r="H8542" s="10">
        <v>65526.65234375</v>
      </c>
      <c r="I8542" s="10">
        <v>68508.15625</v>
      </c>
      <c r="J8542" s="10">
        <v>110184.6875</v>
      </c>
      <c r="K8542" s="10">
        <v>110209.53125</v>
      </c>
      <c r="L8542" s="10">
        <v>110052.9140625</v>
      </c>
      <c r="M8542" s="10">
        <v>110161.578125</v>
      </c>
      <c r="N8542" s="10">
        <v>110163.8203125</v>
      </c>
      <c r="O8542" s="10">
        <v>110025.9375</v>
      </c>
    </row>
    <row r="8543" spans="1:15" x14ac:dyDescent="0.3">
      <c r="A8543" s="9">
        <f t="shared" si="266"/>
        <v>2</v>
      </c>
      <c r="B8543" s="9">
        <f t="shared" si="267"/>
        <v>13</v>
      </c>
      <c r="C8543" s="11">
        <v>38030</v>
      </c>
      <c r="D8543" s="10">
        <v>65153.95703125</v>
      </c>
      <c r="E8543" s="10">
        <v>65240.1875</v>
      </c>
      <c r="F8543" s="10">
        <v>70169.90625</v>
      </c>
      <c r="G8543" s="10">
        <v>65830.859375</v>
      </c>
      <c r="H8543" s="10">
        <v>65980.90625</v>
      </c>
      <c r="I8543" s="10">
        <v>69011.90625</v>
      </c>
      <c r="J8543" s="10">
        <v>110355.1484375</v>
      </c>
      <c r="K8543" s="10">
        <v>110379.984375</v>
      </c>
      <c r="L8543" s="10">
        <v>110223.3671875</v>
      </c>
      <c r="M8543" s="10">
        <v>110332.0390625</v>
      </c>
      <c r="N8543" s="10">
        <v>110334.2734375</v>
      </c>
      <c r="O8543" s="10">
        <v>110196.390625</v>
      </c>
    </row>
    <row r="8544" spans="1:15" x14ac:dyDescent="0.3">
      <c r="A8544" s="9">
        <f t="shared" si="266"/>
        <v>2</v>
      </c>
      <c r="B8544" s="9">
        <f t="shared" si="267"/>
        <v>14</v>
      </c>
      <c r="C8544" s="11">
        <v>38031</v>
      </c>
      <c r="D8544" s="10">
        <v>65600.0078125</v>
      </c>
      <c r="E8544" s="10">
        <v>65688.75</v>
      </c>
      <c r="F8544" s="10">
        <v>70694.6796875</v>
      </c>
      <c r="G8544" s="10">
        <v>66283.1953125</v>
      </c>
      <c r="H8544" s="10">
        <v>66435.1484375</v>
      </c>
      <c r="I8544" s="10">
        <v>69515.640625</v>
      </c>
      <c r="J8544" s="10">
        <v>110524.0546875</v>
      </c>
      <c r="K8544" s="10">
        <v>110548.890625</v>
      </c>
      <c r="L8544" s="10">
        <v>110392.28125</v>
      </c>
      <c r="M8544" s="10">
        <v>110500.9453125</v>
      </c>
      <c r="N8544" s="10">
        <v>110503.1875</v>
      </c>
      <c r="O8544" s="10">
        <v>110365.3046875</v>
      </c>
    </row>
    <row r="8545" spans="1:15" x14ac:dyDescent="0.3">
      <c r="A8545" s="9">
        <f t="shared" si="266"/>
        <v>2</v>
      </c>
      <c r="B8545" s="9">
        <f t="shared" si="267"/>
        <v>15</v>
      </c>
      <c r="C8545" s="11">
        <v>38032</v>
      </c>
      <c r="D8545" s="10">
        <v>66046.046875</v>
      </c>
      <c r="E8545" s="10">
        <v>66137.3125</v>
      </c>
      <c r="F8545" s="10">
        <v>71219.4375</v>
      </c>
      <c r="G8545" s="10">
        <v>66735.53125</v>
      </c>
      <c r="H8545" s="10">
        <v>66889.375</v>
      </c>
      <c r="I8545" s="10">
        <v>70019.3671875</v>
      </c>
      <c r="J8545" s="10">
        <v>110691.3515625</v>
      </c>
      <c r="K8545" s="10">
        <v>110716.1875</v>
      </c>
      <c r="L8545" s="10">
        <v>110559.578125</v>
      </c>
      <c r="M8545" s="10">
        <v>110668.2421875</v>
      </c>
      <c r="N8545" s="10">
        <v>110670.484375</v>
      </c>
      <c r="O8545" s="10">
        <v>110532.6015625</v>
      </c>
    </row>
    <row r="8546" spans="1:15" x14ac:dyDescent="0.3">
      <c r="A8546" s="9">
        <f t="shared" si="266"/>
        <v>2</v>
      </c>
      <c r="B8546" s="9">
        <f t="shared" si="267"/>
        <v>16</v>
      </c>
      <c r="C8546" s="11">
        <v>38033</v>
      </c>
      <c r="D8546" s="10">
        <v>66759.8515625</v>
      </c>
      <c r="E8546" s="10">
        <v>66853.625</v>
      </c>
      <c r="F8546" s="10">
        <v>72011.9609375</v>
      </c>
      <c r="G8546" s="10">
        <v>67455.6171875</v>
      </c>
      <c r="H8546" s="10">
        <v>67611.3671875</v>
      </c>
      <c r="I8546" s="10">
        <v>70790.8515625</v>
      </c>
      <c r="J8546" s="10">
        <v>112714.09375</v>
      </c>
      <c r="K8546" s="10">
        <v>112738.9296875</v>
      </c>
      <c r="L8546" s="10">
        <v>112582.3203125</v>
      </c>
      <c r="M8546" s="10">
        <v>112690.984375</v>
      </c>
      <c r="N8546" s="10">
        <v>112693.21875</v>
      </c>
      <c r="O8546" s="10">
        <v>112555.34375</v>
      </c>
    </row>
    <row r="8547" spans="1:15" x14ac:dyDescent="0.3">
      <c r="A8547" s="9">
        <f t="shared" si="266"/>
        <v>2</v>
      </c>
      <c r="B8547" s="9">
        <f t="shared" si="267"/>
        <v>17</v>
      </c>
      <c r="C8547" s="11">
        <v>38034</v>
      </c>
      <c r="D8547" s="10">
        <v>67441.8984375</v>
      </c>
      <c r="E8547" s="10">
        <v>67538.1875</v>
      </c>
      <c r="F8547" s="10">
        <v>72772.7265625</v>
      </c>
      <c r="G8547" s="10">
        <v>68143.9609375</v>
      </c>
      <c r="H8547" s="10">
        <v>68301.609375</v>
      </c>
      <c r="I8547" s="10">
        <v>71530.578125</v>
      </c>
      <c r="J8547" s="10">
        <v>114505.671875</v>
      </c>
      <c r="K8547" s="10">
        <v>114530.5078125</v>
      </c>
      <c r="L8547" s="10">
        <v>114373.90625</v>
      </c>
      <c r="M8547" s="10">
        <v>114482.5703125</v>
      </c>
      <c r="N8547" s="10">
        <v>114484.8046875</v>
      </c>
      <c r="O8547" s="10">
        <v>114346.9296875</v>
      </c>
    </row>
    <row r="8548" spans="1:15" x14ac:dyDescent="0.3">
      <c r="A8548" s="9">
        <f t="shared" si="266"/>
        <v>2</v>
      </c>
      <c r="B8548" s="9">
        <f t="shared" si="267"/>
        <v>18</v>
      </c>
      <c r="C8548" s="11">
        <v>38035</v>
      </c>
      <c r="D8548" s="10">
        <v>68004.9140625</v>
      </c>
      <c r="E8548" s="10">
        <v>68103.7265625</v>
      </c>
      <c r="F8548" s="10">
        <v>73414.4609375</v>
      </c>
      <c r="G8548" s="10">
        <v>68713.2734375</v>
      </c>
      <c r="H8548" s="10">
        <v>68872.8203125</v>
      </c>
      <c r="I8548" s="10">
        <v>72151.28125</v>
      </c>
      <c r="J8548" s="10">
        <v>115468.546875</v>
      </c>
      <c r="K8548" s="10">
        <v>115493.3828125</v>
      </c>
      <c r="L8548" s="10">
        <v>115336.7734375</v>
      </c>
      <c r="M8548" s="10">
        <v>115445.4375</v>
      </c>
      <c r="N8548" s="10">
        <v>115447.6796875</v>
      </c>
      <c r="O8548" s="10">
        <v>115309.8046875</v>
      </c>
    </row>
    <row r="8549" spans="1:15" x14ac:dyDescent="0.3">
      <c r="A8549" s="9">
        <f t="shared" si="266"/>
        <v>2</v>
      </c>
      <c r="B8549" s="9">
        <f t="shared" si="267"/>
        <v>19</v>
      </c>
      <c r="C8549" s="11">
        <v>38036</v>
      </c>
      <c r="D8549" s="10">
        <v>68528.2578125</v>
      </c>
      <c r="E8549" s="10">
        <v>68629.5859375</v>
      </c>
      <c r="F8549" s="10">
        <v>74016.515625</v>
      </c>
      <c r="G8549" s="10">
        <v>69242.8984375</v>
      </c>
      <c r="H8549" s="10">
        <v>69404.3515625</v>
      </c>
      <c r="I8549" s="10">
        <v>72732.3046875</v>
      </c>
      <c r="J8549" s="10">
        <v>116154.4921875</v>
      </c>
      <c r="K8549" s="10">
        <v>116179.328125</v>
      </c>
      <c r="L8549" s="10">
        <v>116022.7265625</v>
      </c>
      <c r="M8549" s="10">
        <v>116131.390625</v>
      </c>
      <c r="N8549" s="10">
        <v>116133.625</v>
      </c>
      <c r="O8549" s="10">
        <v>115995.75</v>
      </c>
    </row>
    <row r="8550" spans="1:15" x14ac:dyDescent="0.3">
      <c r="A8550" s="9">
        <f t="shared" si="266"/>
        <v>2</v>
      </c>
      <c r="B8550" s="9">
        <f t="shared" si="267"/>
        <v>20</v>
      </c>
      <c r="C8550" s="11">
        <v>38037</v>
      </c>
      <c r="D8550" s="10">
        <v>69033.7265625</v>
      </c>
      <c r="E8550" s="10">
        <v>69137.5703125</v>
      </c>
      <c r="F8550" s="10">
        <v>74600.703125</v>
      </c>
      <c r="G8550" s="10">
        <v>69754.6640625</v>
      </c>
      <c r="H8550" s="10">
        <v>69918.015625</v>
      </c>
      <c r="I8550" s="10">
        <v>73295.453125</v>
      </c>
      <c r="J8550" s="10">
        <v>116714.953125</v>
      </c>
      <c r="K8550" s="10">
        <v>116739.7890625</v>
      </c>
      <c r="L8550" s="10">
        <v>116583.1875</v>
      </c>
      <c r="M8550" s="10">
        <v>116691.84375</v>
      </c>
      <c r="N8550" s="10">
        <v>116694.0859375</v>
      </c>
      <c r="O8550" s="10">
        <v>116556.2109375</v>
      </c>
    </row>
    <row r="8551" spans="1:15" x14ac:dyDescent="0.3">
      <c r="A8551" s="9">
        <f t="shared" si="266"/>
        <v>2</v>
      </c>
      <c r="B8551" s="9">
        <f t="shared" si="267"/>
        <v>21</v>
      </c>
      <c r="C8551" s="11">
        <v>38038</v>
      </c>
      <c r="D8551" s="10">
        <v>69527.2890625</v>
      </c>
      <c r="E8551" s="10">
        <v>69633.6484375</v>
      </c>
      <c r="F8551" s="10">
        <v>75172.984375</v>
      </c>
      <c r="G8551" s="10">
        <v>70254.515625</v>
      </c>
      <c r="H8551" s="10">
        <v>70419.765625</v>
      </c>
      <c r="I8551" s="10">
        <v>73846.6953125</v>
      </c>
      <c r="J8551" s="10">
        <v>117191.546875</v>
      </c>
      <c r="K8551" s="10">
        <v>117216.3828125</v>
      </c>
      <c r="L8551" s="10">
        <v>117059.78125</v>
      </c>
      <c r="M8551" s="10">
        <v>117168.4375</v>
      </c>
      <c r="N8551" s="10">
        <v>117170.6796875</v>
      </c>
      <c r="O8551" s="10">
        <v>117032.8046875</v>
      </c>
    </row>
    <row r="8552" spans="1:15" x14ac:dyDescent="0.3">
      <c r="A8552" s="9">
        <f t="shared" si="266"/>
        <v>2</v>
      </c>
      <c r="B8552" s="9">
        <f t="shared" si="267"/>
        <v>22</v>
      </c>
      <c r="C8552" s="11">
        <v>38039</v>
      </c>
      <c r="D8552" s="10">
        <v>70010.921875</v>
      </c>
      <c r="E8552" s="10">
        <v>70119.796875</v>
      </c>
      <c r="F8552" s="10">
        <v>75735.328125</v>
      </c>
      <c r="G8552" s="10">
        <v>70744.4375</v>
      </c>
      <c r="H8552" s="10">
        <v>70911.5859375</v>
      </c>
      <c r="I8552" s="10">
        <v>74388</v>
      </c>
      <c r="J8552" s="10">
        <v>117598.53125</v>
      </c>
      <c r="K8552" s="10">
        <v>117623.3671875</v>
      </c>
      <c r="L8552" s="10">
        <v>117466.765625</v>
      </c>
      <c r="M8552" s="10">
        <v>117575.421875</v>
      </c>
      <c r="N8552" s="10">
        <v>117577.6640625</v>
      </c>
      <c r="O8552" s="10">
        <v>117439.796875</v>
      </c>
    </row>
    <row r="8553" spans="1:15" x14ac:dyDescent="0.3">
      <c r="A8553" s="9">
        <f t="shared" si="266"/>
        <v>2</v>
      </c>
      <c r="B8553" s="9">
        <f t="shared" si="267"/>
        <v>23</v>
      </c>
      <c r="C8553" s="11">
        <v>38040</v>
      </c>
      <c r="D8553" s="10">
        <v>70488.59375</v>
      </c>
      <c r="E8553" s="10">
        <v>70599.984375</v>
      </c>
      <c r="F8553" s="10">
        <v>76291.703125</v>
      </c>
      <c r="G8553" s="10">
        <v>71228.3984375</v>
      </c>
      <c r="H8553" s="10">
        <v>71397.4453125</v>
      </c>
      <c r="I8553" s="10">
        <v>74923.3515625</v>
      </c>
      <c r="J8553" s="10">
        <v>117963.1875</v>
      </c>
      <c r="K8553" s="10">
        <v>117988.0234375</v>
      </c>
      <c r="L8553" s="10">
        <v>117831.4296875</v>
      </c>
      <c r="M8553" s="10">
        <v>117940.0859375</v>
      </c>
      <c r="N8553" s="10">
        <v>117942.3203125</v>
      </c>
      <c r="O8553" s="10">
        <v>117804.453125</v>
      </c>
    </row>
    <row r="8554" spans="1:15" x14ac:dyDescent="0.3">
      <c r="A8554" s="9">
        <f t="shared" si="266"/>
        <v>2</v>
      </c>
      <c r="B8554" s="9">
        <f t="shared" si="267"/>
        <v>24</v>
      </c>
      <c r="C8554" s="11">
        <v>38041</v>
      </c>
      <c r="D8554" s="10">
        <v>70962.28125</v>
      </c>
      <c r="E8554" s="10">
        <v>71076.1953125</v>
      </c>
      <c r="F8554" s="10">
        <v>76844.109375</v>
      </c>
      <c r="G8554" s="10">
        <v>71708.375</v>
      </c>
      <c r="H8554" s="10">
        <v>71879.328125</v>
      </c>
      <c r="I8554" s="10">
        <v>75454.71875</v>
      </c>
      <c r="J8554" s="10">
        <v>118299.15625</v>
      </c>
      <c r="K8554" s="10">
        <v>118323.9921875</v>
      </c>
      <c r="L8554" s="10">
        <v>118167.3984375</v>
      </c>
      <c r="M8554" s="10">
        <v>118276.0546875</v>
      </c>
      <c r="N8554" s="10">
        <v>118278.2890625</v>
      </c>
      <c r="O8554" s="10">
        <v>118140.421875</v>
      </c>
    </row>
    <row r="8555" spans="1:15" x14ac:dyDescent="0.3">
      <c r="A8555" s="9">
        <f t="shared" si="266"/>
        <v>2</v>
      </c>
      <c r="B8555" s="9">
        <f t="shared" si="267"/>
        <v>25</v>
      </c>
      <c r="C8555" s="11">
        <v>38042</v>
      </c>
      <c r="D8555" s="10">
        <v>71441.9140625</v>
      </c>
      <c r="E8555" s="10">
        <v>71558.3359375</v>
      </c>
      <c r="F8555" s="10">
        <v>77402.4453125</v>
      </c>
      <c r="G8555" s="10">
        <v>72194.296875</v>
      </c>
      <c r="H8555" s="10">
        <v>72367.1484375</v>
      </c>
      <c r="I8555" s="10">
        <v>75992.0234375</v>
      </c>
      <c r="J8555" s="10">
        <v>118672.203125</v>
      </c>
      <c r="K8555" s="10">
        <v>118697.03125</v>
      </c>
      <c r="L8555" s="10">
        <v>118540.4453125</v>
      </c>
      <c r="M8555" s="10">
        <v>118649.09375</v>
      </c>
      <c r="N8555" s="10">
        <v>118651.3359375</v>
      </c>
      <c r="O8555" s="10">
        <v>118513.46875</v>
      </c>
    </row>
    <row r="8556" spans="1:15" x14ac:dyDescent="0.3">
      <c r="A8556" s="9">
        <f t="shared" si="266"/>
        <v>2</v>
      </c>
      <c r="B8556" s="9">
        <f t="shared" si="267"/>
        <v>26</v>
      </c>
      <c r="C8556" s="11">
        <v>38043</v>
      </c>
      <c r="D8556" s="10">
        <v>71919.546875</v>
      </c>
      <c r="E8556" s="10">
        <v>72038.4921875</v>
      </c>
      <c r="F8556" s="10">
        <v>77958.7890625</v>
      </c>
      <c r="G8556" s="10">
        <v>72678.21875</v>
      </c>
      <c r="H8556" s="10">
        <v>72852.96875</v>
      </c>
      <c r="I8556" s="10">
        <v>76527.3359375</v>
      </c>
      <c r="J8556" s="10">
        <v>119029.8046875</v>
      </c>
      <c r="K8556" s="10">
        <v>119054.6328125</v>
      </c>
      <c r="L8556" s="10">
        <v>118898.046875</v>
      </c>
      <c r="M8556" s="10">
        <v>119006.6953125</v>
      </c>
      <c r="N8556" s="10">
        <v>119008.9375</v>
      </c>
      <c r="O8556" s="10">
        <v>118871.0703125</v>
      </c>
    </row>
    <row r="8557" spans="1:15" x14ac:dyDescent="0.3">
      <c r="A8557" s="9">
        <f t="shared" si="266"/>
        <v>2</v>
      </c>
      <c r="B8557" s="9">
        <f t="shared" si="267"/>
        <v>27</v>
      </c>
      <c r="C8557" s="11">
        <v>38044</v>
      </c>
      <c r="D8557" s="10">
        <v>72391.21875</v>
      </c>
      <c r="E8557" s="10">
        <v>72512.6796875</v>
      </c>
      <c r="F8557" s="10">
        <v>78509.171875</v>
      </c>
      <c r="G8557" s="10">
        <v>73156.1796875</v>
      </c>
      <c r="H8557" s="10">
        <v>73332.8359375</v>
      </c>
      <c r="I8557" s="10">
        <v>77056.6796875</v>
      </c>
      <c r="J8557" s="10">
        <v>119346.25</v>
      </c>
      <c r="K8557" s="10">
        <v>119371.0859375</v>
      </c>
      <c r="L8557" s="10">
        <v>119214.4921875</v>
      </c>
      <c r="M8557" s="10">
        <v>119323.1484375</v>
      </c>
      <c r="N8557" s="10">
        <v>119325.3828125</v>
      </c>
      <c r="O8557" s="10">
        <v>119187.5234375</v>
      </c>
    </row>
    <row r="8558" spans="1:15" x14ac:dyDescent="0.3">
      <c r="A8558" s="9">
        <f t="shared" si="266"/>
        <v>2</v>
      </c>
      <c r="B8558" s="9">
        <f t="shared" si="267"/>
        <v>28</v>
      </c>
      <c r="C8558" s="11">
        <v>38045</v>
      </c>
      <c r="D8558" s="10">
        <v>72856.9296875</v>
      </c>
      <c r="E8558" s="10">
        <v>72980.90625</v>
      </c>
      <c r="F8558" s="10">
        <v>79053.5859375</v>
      </c>
      <c r="G8558" s="10">
        <v>73628.1875</v>
      </c>
      <c r="H8558" s="10">
        <v>73806.734375</v>
      </c>
      <c r="I8558" s="10">
        <v>77580.0625</v>
      </c>
      <c r="J8558" s="10">
        <v>119622.015625</v>
      </c>
      <c r="K8558" s="10">
        <v>119646.8515625</v>
      </c>
      <c r="L8558" s="10">
        <v>119490.2578125</v>
      </c>
      <c r="M8558" s="10">
        <v>119598.9140625</v>
      </c>
      <c r="N8558" s="10">
        <v>119601.1484375</v>
      </c>
      <c r="O8558" s="10">
        <v>119463.2890625</v>
      </c>
    </row>
    <row r="8559" spans="1:15" x14ac:dyDescent="0.3">
      <c r="A8559" s="9">
        <f t="shared" si="266"/>
        <v>2</v>
      </c>
      <c r="B8559" s="9">
        <f t="shared" si="267"/>
        <v>29</v>
      </c>
      <c r="C8559" s="11">
        <v>38046</v>
      </c>
      <c r="D8559" s="10">
        <v>73432.6640625</v>
      </c>
      <c r="E8559" s="10">
        <v>73559.2578125</v>
      </c>
      <c r="F8559" s="10">
        <v>79731.0859375</v>
      </c>
      <c r="G8559" s="10">
        <v>74208.8828125</v>
      </c>
      <c r="H8559" s="10">
        <v>74394.9140625</v>
      </c>
      <c r="I8559" s="10">
        <v>78231.5234375</v>
      </c>
      <c r="J8559" s="10">
        <v>119883.125</v>
      </c>
      <c r="K8559" s="10">
        <v>119907.953125</v>
      </c>
      <c r="L8559" s="10">
        <v>119751.3671875</v>
      </c>
      <c r="M8559" s="10">
        <v>119860.015625</v>
      </c>
      <c r="N8559" s="10">
        <v>119862.2578125</v>
      </c>
      <c r="O8559" s="10">
        <v>119724.3984375</v>
      </c>
    </row>
    <row r="8560" spans="1:15" x14ac:dyDescent="0.3">
      <c r="A8560" s="9">
        <f t="shared" si="266"/>
        <v>3</v>
      </c>
      <c r="B8560" s="9">
        <f t="shared" si="267"/>
        <v>1</v>
      </c>
      <c r="C8560" s="11">
        <v>38047</v>
      </c>
      <c r="D8560" s="10">
        <v>74116.2734375</v>
      </c>
      <c r="E8560" s="10">
        <v>74245.578125</v>
      </c>
      <c r="F8560" s="10">
        <v>80539.421875</v>
      </c>
      <c r="G8560" s="10">
        <v>74896.109375</v>
      </c>
      <c r="H8560" s="10">
        <v>75095.2109375</v>
      </c>
      <c r="I8560" s="10">
        <v>79008.8359375</v>
      </c>
      <c r="J8560" s="10">
        <v>120145.7421875</v>
      </c>
      <c r="K8560" s="10">
        <v>120170.5703125</v>
      </c>
      <c r="L8560" s="10">
        <v>120013.984375</v>
      </c>
      <c r="M8560" s="10">
        <v>120122.6328125</v>
      </c>
      <c r="N8560" s="10">
        <v>120124.875</v>
      </c>
      <c r="O8560" s="10">
        <v>119987.015625</v>
      </c>
    </row>
    <row r="8561" spans="1:15" x14ac:dyDescent="0.3">
      <c r="A8561" s="9">
        <f t="shared" si="266"/>
        <v>3</v>
      </c>
      <c r="B8561" s="9">
        <f t="shared" si="267"/>
        <v>2</v>
      </c>
      <c r="C8561" s="11">
        <v>38048</v>
      </c>
      <c r="D8561" s="10">
        <v>74797.875</v>
      </c>
      <c r="E8561" s="10">
        <v>74929.890625</v>
      </c>
      <c r="F8561" s="10">
        <v>81345.75</v>
      </c>
      <c r="G8561" s="10">
        <v>75581.3359375</v>
      </c>
      <c r="H8561" s="10">
        <v>75793.5</v>
      </c>
      <c r="I8561" s="10">
        <v>79784.140625</v>
      </c>
      <c r="J8561" s="10">
        <v>120391.890625</v>
      </c>
      <c r="K8561" s="10">
        <v>120416.7265625</v>
      </c>
      <c r="L8561" s="10">
        <v>120260.140625</v>
      </c>
      <c r="M8561" s="10">
        <v>120368.7890625</v>
      </c>
      <c r="N8561" s="10">
        <v>120371.0234375</v>
      </c>
      <c r="O8561" s="10">
        <v>120233.171875</v>
      </c>
    </row>
    <row r="8562" spans="1:15" x14ac:dyDescent="0.3">
      <c r="A8562" s="9">
        <f t="shared" si="266"/>
        <v>3</v>
      </c>
      <c r="B8562" s="9">
        <f t="shared" si="267"/>
        <v>3</v>
      </c>
      <c r="C8562" s="11">
        <v>38049</v>
      </c>
      <c r="D8562" s="10">
        <v>75479.453125</v>
      </c>
      <c r="E8562" s="10">
        <v>75614.1796875</v>
      </c>
      <c r="F8562" s="10">
        <v>82152.046875</v>
      </c>
      <c r="G8562" s="10">
        <v>76266.53125</v>
      </c>
      <c r="H8562" s="10">
        <v>76491.7578125</v>
      </c>
      <c r="I8562" s="10">
        <v>80559.40625</v>
      </c>
      <c r="J8562" s="10">
        <v>120634.2890625</v>
      </c>
      <c r="K8562" s="10">
        <v>120659.1171875</v>
      </c>
      <c r="L8562" s="10">
        <v>120502.5390625</v>
      </c>
      <c r="M8562" s="10">
        <v>120611.1796875</v>
      </c>
      <c r="N8562" s="10">
        <v>120613.421875</v>
      </c>
      <c r="O8562" s="10">
        <v>120475.5703125</v>
      </c>
    </row>
    <row r="8563" spans="1:15" x14ac:dyDescent="0.3">
      <c r="A8563" s="9">
        <f t="shared" si="266"/>
        <v>3</v>
      </c>
      <c r="B8563" s="9">
        <f t="shared" si="267"/>
        <v>4</v>
      </c>
      <c r="C8563" s="11">
        <v>38050</v>
      </c>
      <c r="D8563" s="10">
        <v>76159.0234375</v>
      </c>
      <c r="E8563" s="10">
        <v>76296.4609375</v>
      </c>
      <c r="F8563" s="10">
        <v>82956.328125</v>
      </c>
      <c r="G8563" s="10">
        <v>76949.71875</v>
      </c>
      <c r="H8563" s="10">
        <v>77188.0078125</v>
      </c>
      <c r="I8563" s="10">
        <v>81332.671875</v>
      </c>
      <c r="J8563" s="10">
        <v>120860.75</v>
      </c>
      <c r="K8563" s="10">
        <v>120885.5859375</v>
      </c>
      <c r="L8563" s="10">
        <v>120729.0078125</v>
      </c>
      <c r="M8563" s="10">
        <v>120837.6484375</v>
      </c>
      <c r="N8563" s="10">
        <v>120839.890625</v>
      </c>
      <c r="O8563" s="10">
        <v>120702.0390625</v>
      </c>
    </row>
    <row r="8564" spans="1:15" x14ac:dyDescent="0.3">
      <c r="A8564" s="9">
        <f t="shared" si="266"/>
        <v>3</v>
      </c>
      <c r="B8564" s="9">
        <f t="shared" si="267"/>
        <v>5</v>
      </c>
      <c r="C8564" s="11">
        <v>38051</v>
      </c>
      <c r="D8564" s="10">
        <v>76838.5625</v>
      </c>
      <c r="E8564" s="10">
        <v>76978.71875</v>
      </c>
      <c r="F8564" s="10">
        <v>83760.5859375</v>
      </c>
      <c r="G8564" s="10">
        <v>77632.8828125</v>
      </c>
      <c r="H8564" s="10">
        <v>77884.234375</v>
      </c>
      <c r="I8564" s="10">
        <v>82105.90625</v>
      </c>
      <c r="J8564" s="10">
        <v>121083.640625</v>
      </c>
      <c r="K8564" s="10">
        <v>121108.46875</v>
      </c>
      <c r="L8564" s="10">
        <v>120951.8984375</v>
      </c>
      <c r="M8564" s="10">
        <v>121060.53125</v>
      </c>
      <c r="N8564" s="10">
        <v>121062.7734375</v>
      </c>
      <c r="O8564" s="10">
        <v>120924.921875</v>
      </c>
    </row>
    <row r="8565" spans="1:15" x14ac:dyDescent="0.3">
      <c r="A8565" s="9">
        <f t="shared" si="266"/>
        <v>3</v>
      </c>
      <c r="B8565" s="9">
        <f t="shared" si="267"/>
        <v>6</v>
      </c>
      <c r="C8565" s="11">
        <v>38052</v>
      </c>
      <c r="D8565" s="10">
        <v>77520.0625</v>
      </c>
      <c r="E8565" s="10">
        <v>77662.9296875</v>
      </c>
      <c r="F8565" s="10">
        <v>84566.796875</v>
      </c>
      <c r="G8565" s="10">
        <v>78318.0078125</v>
      </c>
      <c r="H8565" s="10">
        <v>78582.421875</v>
      </c>
      <c r="I8565" s="10">
        <v>82881.09375</v>
      </c>
      <c r="J8565" s="10">
        <v>121314.7421875</v>
      </c>
      <c r="K8565" s="10">
        <v>121339.5703125</v>
      </c>
      <c r="L8565" s="10">
        <v>121183</v>
      </c>
      <c r="M8565" s="10">
        <v>121291.640625</v>
      </c>
      <c r="N8565" s="10">
        <v>121293.875</v>
      </c>
      <c r="O8565" s="10">
        <v>121156.03125</v>
      </c>
    </row>
    <row r="8566" spans="1:15" x14ac:dyDescent="0.3">
      <c r="A8566" s="9">
        <f t="shared" si="266"/>
        <v>3</v>
      </c>
      <c r="B8566" s="9">
        <f t="shared" si="267"/>
        <v>7</v>
      </c>
      <c r="C8566" s="11">
        <v>38053</v>
      </c>
      <c r="D8566" s="10">
        <v>78213.4453125</v>
      </c>
      <c r="E8566" s="10">
        <v>78359.0234375</v>
      </c>
      <c r="F8566" s="10">
        <v>85384.8828125</v>
      </c>
      <c r="G8566" s="10">
        <v>79015</v>
      </c>
      <c r="H8566" s="10">
        <v>79292.4765625</v>
      </c>
      <c r="I8566" s="10">
        <v>83668.15625</v>
      </c>
      <c r="J8566" s="10">
        <v>121611.8359375</v>
      </c>
      <c r="K8566" s="10">
        <v>121636.6640625</v>
      </c>
      <c r="L8566" s="10">
        <v>121480.09375</v>
      </c>
      <c r="M8566" s="10">
        <v>121588.734375</v>
      </c>
      <c r="N8566" s="10">
        <v>121590.96875</v>
      </c>
      <c r="O8566" s="10">
        <v>121453.125</v>
      </c>
    </row>
    <row r="8567" spans="1:15" x14ac:dyDescent="0.3">
      <c r="A8567" s="9">
        <f t="shared" si="266"/>
        <v>3</v>
      </c>
      <c r="B8567" s="9">
        <f t="shared" si="267"/>
        <v>8</v>
      </c>
      <c r="C8567" s="11">
        <v>38054</v>
      </c>
      <c r="D8567" s="10">
        <v>78926.6328125</v>
      </c>
      <c r="E8567" s="10">
        <v>79074.921875</v>
      </c>
      <c r="F8567" s="10">
        <v>86222.7734375</v>
      </c>
      <c r="G8567" s="10">
        <v>79731.8125</v>
      </c>
      <c r="H8567" s="10">
        <v>80022.3515625</v>
      </c>
      <c r="I8567" s="10">
        <v>84475.0234375</v>
      </c>
      <c r="J8567" s="10">
        <v>122018.546875</v>
      </c>
      <c r="K8567" s="10">
        <v>122043.375</v>
      </c>
      <c r="L8567" s="10">
        <v>121886.8046875</v>
      </c>
      <c r="M8567" s="10">
        <v>121995.4375</v>
      </c>
      <c r="N8567" s="10">
        <v>121997.6796875</v>
      </c>
      <c r="O8567" s="10">
        <v>121859.8359375</v>
      </c>
    </row>
    <row r="8568" spans="1:15" x14ac:dyDescent="0.3">
      <c r="A8568" s="9">
        <f t="shared" si="266"/>
        <v>3</v>
      </c>
      <c r="B8568" s="9">
        <f t="shared" si="267"/>
        <v>9</v>
      </c>
      <c r="C8568" s="11">
        <v>38055</v>
      </c>
      <c r="D8568" s="10">
        <v>79661.609375</v>
      </c>
      <c r="E8568" s="10">
        <v>79812.609375</v>
      </c>
      <c r="F8568" s="10">
        <v>87082.4609375</v>
      </c>
      <c r="G8568" s="10">
        <v>80470.4140625</v>
      </c>
      <c r="H8568" s="10">
        <v>80774.0078125</v>
      </c>
      <c r="I8568" s="10">
        <v>85303.6796875</v>
      </c>
      <c r="J8568" s="10">
        <v>122550.1328125</v>
      </c>
      <c r="K8568" s="10">
        <v>122574.9609375</v>
      </c>
      <c r="L8568" s="10">
        <v>122418.3984375</v>
      </c>
      <c r="M8568" s="10">
        <v>122527.03125</v>
      </c>
      <c r="N8568" s="10">
        <v>122529.265625</v>
      </c>
      <c r="O8568" s="10">
        <v>122391.4296875</v>
      </c>
    </row>
    <row r="8569" spans="1:15" x14ac:dyDescent="0.3">
      <c r="A8569" s="9">
        <f t="shared" si="266"/>
        <v>3</v>
      </c>
      <c r="B8569" s="9">
        <f t="shared" si="267"/>
        <v>10</v>
      </c>
      <c r="C8569" s="11">
        <v>38056</v>
      </c>
      <c r="D8569" s="10">
        <v>80422.3515625</v>
      </c>
      <c r="E8569" s="10">
        <v>80576.0625</v>
      </c>
      <c r="F8569" s="10">
        <v>87934.84375</v>
      </c>
      <c r="G8569" s="10">
        <v>81234.7734375</v>
      </c>
      <c r="H8569" s="10">
        <v>81551.4296875</v>
      </c>
      <c r="I8569" s="10">
        <v>86158.1015625</v>
      </c>
      <c r="J8569" s="10">
        <v>123228.9453125</v>
      </c>
      <c r="K8569" s="10">
        <v>123253.7734375</v>
      </c>
      <c r="L8569" s="10">
        <v>123130.265625</v>
      </c>
      <c r="M8569" s="10">
        <v>123205.84375</v>
      </c>
      <c r="N8569" s="10">
        <v>123208.078125</v>
      </c>
      <c r="O8569" s="10">
        <v>123070.2421875</v>
      </c>
    </row>
    <row r="8570" spans="1:15" x14ac:dyDescent="0.3">
      <c r="A8570" s="9">
        <f t="shared" si="266"/>
        <v>3</v>
      </c>
      <c r="B8570" s="9">
        <f t="shared" si="267"/>
        <v>11</v>
      </c>
      <c r="C8570" s="11">
        <v>38057</v>
      </c>
      <c r="D8570" s="10">
        <v>81192.9765625</v>
      </c>
      <c r="E8570" s="10">
        <v>81349.40625</v>
      </c>
      <c r="F8570" s="10">
        <v>88797.109375</v>
      </c>
      <c r="G8570" s="10">
        <v>82009.015625</v>
      </c>
      <c r="H8570" s="10">
        <v>82338.734375</v>
      </c>
      <c r="I8570" s="10">
        <v>86989.3515625</v>
      </c>
      <c r="J8570" s="10">
        <v>123963.359375</v>
      </c>
      <c r="K8570" s="10">
        <v>123988.1875</v>
      </c>
      <c r="L8570" s="10">
        <v>123897.75</v>
      </c>
      <c r="M8570" s="10">
        <v>123940.2578125</v>
      </c>
      <c r="N8570" s="10">
        <v>123942.5</v>
      </c>
      <c r="O8570" s="10">
        <v>123837.7265625</v>
      </c>
    </row>
    <row r="8571" spans="1:15" x14ac:dyDescent="0.3">
      <c r="A8571" s="9">
        <f t="shared" si="266"/>
        <v>3</v>
      </c>
      <c r="B8571" s="9">
        <f t="shared" si="267"/>
        <v>12</v>
      </c>
      <c r="C8571" s="11">
        <v>38058</v>
      </c>
      <c r="D8571" s="10">
        <v>81977.4609375</v>
      </c>
      <c r="E8571" s="10">
        <v>82136.6015625</v>
      </c>
      <c r="F8571" s="10">
        <v>89640.1796875</v>
      </c>
      <c r="G8571" s="10">
        <v>82797.125</v>
      </c>
      <c r="H8571" s="10">
        <v>83139.8984375</v>
      </c>
      <c r="I8571" s="10">
        <v>87834.453125</v>
      </c>
      <c r="J8571" s="10">
        <v>124775.890625</v>
      </c>
      <c r="K8571" s="10">
        <v>124800.71875</v>
      </c>
      <c r="L8571" s="10">
        <v>124776.3984375</v>
      </c>
      <c r="M8571" s="10">
        <v>124752.7890625</v>
      </c>
      <c r="N8571" s="10">
        <v>124755.03125</v>
      </c>
      <c r="O8571" s="10">
        <v>124683.3125</v>
      </c>
    </row>
    <row r="8572" spans="1:15" x14ac:dyDescent="0.3">
      <c r="A8572" s="9">
        <f t="shared" si="266"/>
        <v>3</v>
      </c>
      <c r="B8572" s="9">
        <f t="shared" si="267"/>
        <v>13</v>
      </c>
      <c r="C8572" s="11">
        <v>38059</v>
      </c>
      <c r="D8572" s="10">
        <v>82777.78125</v>
      </c>
      <c r="E8572" s="10">
        <v>82939.6328125</v>
      </c>
      <c r="F8572" s="10">
        <v>90532.1484375</v>
      </c>
      <c r="G8572" s="10">
        <v>83601.0625</v>
      </c>
      <c r="H8572" s="10">
        <v>83956.8984375</v>
      </c>
      <c r="I8572" s="10">
        <v>88695.3984375</v>
      </c>
      <c r="J8572" s="10">
        <v>125677.578125</v>
      </c>
      <c r="K8572" s="10">
        <v>125702.40625</v>
      </c>
      <c r="L8572" s="10">
        <v>125711.140625</v>
      </c>
      <c r="M8572" s="10">
        <v>125654.4765625</v>
      </c>
      <c r="N8572" s="10">
        <v>125656.71875</v>
      </c>
      <c r="O8572" s="10">
        <v>125618.0625</v>
      </c>
    </row>
    <row r="8573" spans="1:15" x14ac:dyDescent="0.3">
      <c r="A8573" s="9">
        <f t="shared" si="266"/>
        <v>3</v>
      </c>
      <c r="B8573" s="9">
        <f t="shared" si="267"/>
        <v>14</v>
      </c>
      <c r="C8573" s="11">
        <v>38060</v>
      </c>
      <c r="D8573" s="10">
        <v>83613.78125</v>
      </c>
      <c r="E8573" s="10">
        <v>83778.34375</v>
      </c>
      <c r="F8573" s="10">
        <v>91393.671875</v>
      </c>
      <c r="G8573" s="10">
        <v>84440.6875</v>
      </c>
      <c r="H8573" s="10">
        <v>84809.578125</v>
      </c>
      <c r="I8573" s="10">
        <v>89592.0234375</v>
      </c>
      <c r="J8573" s="10">
        <v>126781.265625</v>
      </c>
      <c r="K8573" s="10">
        <v>126806.09375</v>
      </c>
      <c r="L8573" s="10">
        <v>126914.0078125</v>
      </c>
      <c r="M8573" s="10">
        <v>126758.171875</v>
      </c>
      <c r="N8573" s="10">
        <v>126760.40625</v>
      </c>
      <c r="O8573" s="10">
        <v>126754.8125</v>
      </c>
    </row>
    <row r="8574" spans="1:15" x14ac:dyDescent="0.3">
      <c r="A8574" s="9">
        <f t="shared" si="266"/>
        <v>3</v>
      </c>
      <c r="B8574" s="9">
        <f t="shared" si="267"/>
        <v>15</v>
      </c>
      <c r="C8574" s="11">
        <v>38061</v>
      </c>
      <c r="D8574" s="10">
        <v>84483.46875</v>
      </c>
      <c r="E8574" s="10">
        <v>84650.7421875</v>
      </c>
      <c r="F8574" s="10">
        <v>92288.8828125</v>
      </c>
      <c r="G8574" s="10">
        <v>85313.9921875</v>
      </c>
      <c r="H8574" s="10">
        <v>85695.953125</v>
      </c>
      <c r="I8574" s="10">
        <v>90489.2734375</v>
      </c>
      <c r="J8574" s="10">
        <v>128099.046875</v>
      </c>
      <c r="K8574" s="10">
        <v>128123.875</v>
      </c>
      <c r="L8574" s="10">
        <v>128330.9609375</v>
      </c>
      <c r="M8574" s="10">
        <v>128075.953125</v>
      </c>
      <c r="N8574" s="10">
        <v>128078.1875</v>
      </c>
      <c r="O8574" s="10">
        <v>128138.7109375</v>
      </c>
    </row>
    <row r="8575" spans="1:15" x14ac:dyDescent="0.3">
      <c r="A8575" s="9">
        <f t="shared" si="266"/>
        <v>3</v>
      </c>
      <c r="B8575" s="9">
        <f t="shared" si="267"/>
        <v>16</v>
      </c>
      <c r="C8575" s="11">
        <v>38062</v>
      </c>
      <c r="D8575" s="10">
        <v>85367.015625</v>
      </c>
      <c r="E8575" s="10">
        <v>85537</v>
      </c>
      <c r="F8575" s="10">
        <v>93197.9453125</v>
      </c>
      <c r="G8575" s="10">
        <v>86201.1640625</v>
      </c>
      <c r="H8575" s="10">
        <v>86596.171875</v>
      </c>
      <c r="I8575" s="10">
        <v>91433.4296875</v>
      </c>
      <c r="J8575" s="10">
        <v>129493.15625</v>
      </c>
      <c r="K8575" s="10">
        <v>129517.9765625</v>
      </c>
      <c r="L8575" s="10">
        <v>129824.234375</v>
      </c>
      <c r="M8575" s="10">
        <v>129470.0546875</v>
      </c>
      <c r="N8575" s="10">
        <v>129472.2890625</v>
      </c>
      <c r="O8575" s="10">
        <v>129565.875</v>
      </c>
    </row>
    <row r="8576" spans="1:15" x14ac:dyDescent="0.3">
      <c r="A8576" s="9">
        <f t="shared" si="266"/>
        <v>3</v>
      </c>
      <c r="B8576" s="9">
        <f t="shared" si="267"/>
        <v>17</v>
      </c>
      <c r="C8576" s="11">
        <v>38063</v>
      </c>
      <c r="D8576" s="10">
        <v>86262.4296875</v>
      </c>
      <c r="E8576" s="10">
        <v>86435.125</v>
      </c>
      <c r="F8576" s="10">
        <v>94151.9453125</v>
      </c>
      <c r="G8576" s="10">
        <v>87100.1953125</v>
      </c>
      <c r="H8576" s="10">
        <v>87508.265625</v>
      </c>
      <c r="I8576" s="10">
        <v>92356.40625</v>
      </c>
      <c r="J8576" s="10">
        <v>130952.03125</v>
      </c>
      <c r="K8576" s="10">
        <v>130976.8515625</v>
      </c>
      <c r="L8576" s="10">
        <v>131349.21875</v>
      </c>
      <c r="M8576" s="10">
        <v>130928.9296875</v>
      </c>
      <c r="N8576" s="10">
        <v>130931.171875</v>
      </c>
      <c r="O8576" s="10">
        <v>131090.859375</v>
      </c>
    </row>
    <row r="8577" spans="1:15" x14ac:dyDescent="0.3">
      <c r="A8577" s="9">
        <f t="shared" si="266"/>
        <v>3</v>
      </c>
      <c r="B8577" s="9">
        <f t="shared" si="267"/>
        <v>18</v>
      </c>
      <c r="C8577" s="11">
        <v>38064</v>
      </c>
      <c r="D8577" s="10">
        <v>87197.484375</v>
      </c>
      <c r="E8577" s="10">
        <v>87372.890625</v>
      </c>
      <c r="F8577" s="10">
        <v>95112.5234375</v>
      </c>
      <c r="G8577" s="10">
        <v>88005.8125</v>
      </c>
      <c r="H8577" s="10">
        <v>88426.9453125</v>
      </c>
      <c r="I8577" s="10">
        <v>93285.9609375</v>
      </c>
      <c r="J8577" s="10">
        <v>132632.703125</v>
      </c>
      <c r="K8577" s="10">
        <v>132657.515625</v>
      </c>
      <c r="L8577" s="10">
        <v>133129.046875</v>
      </c>
      <c r="M8577" s="10">
        <v>132642.65625</v>
      </c>
      <c r="N8577" s="10">
        <v>132644.890625</v>
      </c>
      <c r="O8577" s="10">
        <v>132870.703125</v>
      </c>
    </row>
    <row r="8578" spans="1:15" x14ac:dyDescent="0.3">
      <c r="A8578" s="9">
        <f t="shared" si="266"/>
        <v>3</v>
      </c>
      <c r="B8578" s="9">
        <f t="shared" si="267"/>
        <v>19</v>
      </c>
      <c r="C8578" s="11">
        <v>38065</v>
      </c>
      <c r="D8578" s="10">
        <v>88115.3203125</v>
      </c>
      <c r="E8578" s="10">
        <v>88293.4375</v>
      </c>
      <c r="F8578" s="10">
        <v>96055.875</v>
      </c>
      <c r="G8578" s="10">
        <v>88927.2734375</v>
      </c>
      <c r="H8578" s="10">
        <v>89361.4609375</v>
      </c>
      <c r="I8578" s="10">
        <v>94264.4140625</v>
      </c>
      <c r="J8578" s="10">
        <v>134432.796875</v>
      </c>
      <c r="K8578" s="10">
        <v>134457.625</v>
      </c>
      <c r="L8578" s="10">
        <v>135028.3125</v>
      </c>
      <c r="M8578" s="10">
        <v>134442.765625</v>
      </c>
      <c r="N8578" s="10">
        <v>134445</v>
      </c>
      <c r="O8578" s="10">
        <v>134703.859375</v>
      </c>
    </row>
    <row r="8579" spans="1:15" x14ac:dyDescent="0.3">
      <c r="A8579" s="9">
        <f t="shared" si="266"/>
        <v>3</v>
      </c>
      <c r="B8579" s="9">
        <f t="shared" si="267"/>
        <v>20</v>
      </c>
      <c r="C8579" s="11">
        <v>38066</v>
      </c>
      <c r="D8579" s="10">
        <v>89078.078125</v>
      </c>
      <c r="E8579" s="10">
        <v>89258.9140625</v>
      </c>
      <c r="F8579" s="10">
        <v>97044.15625</v>
      </c>
      <c r="G8579" s="10">
        <v>89893.65625</v>
      </c>
      <c r="H8579" s="10">
        <v>90307.84375</v>
      </c>
      <c r="I8579" s="10">
        <v>95221.671875</v>
      </c>
      <c r="J8579" s="10">
        <v>136263.5</v>
      </c>
      <c r="K8579" s="10">
        <v>136288.3125</v>
      </c>
      <c r="L8579" s="10">
        <v>136958.15625</v>
      </c>
      <c r="M8579" s="10">
        <v>136273.453125</v>
      </c>
      <c r="N8579" s="10">
        <v>136308.75</v>
      </c>
      <c r="O8579" s="10">
        <v>136633.71875</v>
      </c>
    </row>
    <row r="8580" spans="1:15" x14ac:dyDescent="0.3">
      <c r="A8580" s="9">
        <f t="shared" si="266"/>
        <v>3</v>
      </c>
      <c r="B8580" s="9">
        <f t="shared" si="267"/>
        <v>21</v>
      </c>
      <c r="C8580" s="11">
        <v>38067</v>
      </c>
      <c r="D8580" s="10">
        <v>90098.328125</v>
      </c>
      <c r="E8580" s="10">
        <v>90281.875</v>
      </c>
      <c r="F8580" s="10">
        <v>98089.9375</v>
      </c>
      <c r="G8580" s="10">
        <v>90917.53125</v>
      </c>
      <c r="H8580" s="10">
        <v>91344.7734375</v>
      </c>
      <c r="I8580" s="10">
        <v>96269.4765625</v>
      </c>
      <c r="J8580" s="10">
        <v>138414.5</v>
      </c>
      <c r="K8580" s="10">
        <v>138439.328125</v>
      </c>
      <c r="L8580" s="10">
        <v>139208.3125</v>
      </c>
      <c r="M8580" s="10">
        <v>138424.46875</v>
      </c>
      <c r="N8580" s="10">
        <v>138459.765625</v>
      </c>
      <c r="O8580" s="10">
        <v>138850.828125</v>
      </c>
    </row>
    <row r="8581" spans="1:15" x14ac:dyDescent="0.3">
      <c r="A8581" s="9">
        <f t="shared" si="266"/>
        <v>3</v>
      </c>
      <c r="B8581" s="9">
        <f t="shared" si="267"/>
        <v>22</v>
      </c>
      <c r="C8581" s="11">
        <v>38068</v>
      </c>
      <c r="D8581" s="10">
        <v>91146.3203125</v>
      </c>
      <c r="E8581" s="10">
        <v>91332.5703125</v>
      </c>
      <c r="F8581" s="10">
        <v>99130.3828125</v>
      </c>
      <c r="G8581" s="10">
        <v>91936.078125</v>
      </c>
      <c r="H8581" s="10">
        <v>92376.375</v>
      </c>
      <c r="I8581" s="10">
        <v>97311.96875</v>
      </c>
      <c r="J8581" s="10">
        <v>140717.359375</v>
      </c>
      <c r="K8581" s="10">
        <v>140742.171875</v>
      </c>
      <c r="L8581" s="10">
        <v>141643.375</v>
      </c>
      <c r="M8581" s="10">
        <v>140760.375</v>
      </c>
      <c r="N8581" s="10">
        <v>140795.671875</v>
      </c>
      <c r="O8581" s="10">
        <v>141252.84375</v>
      </c>
    </row>
    <row r="8582" spans="1:15" x14ac:dyDescent="0.3">
      <c r="A8582" s="9">
        <f t="shared" si="266"/>
        <v>3</v>
      </c>
      <c r="B8582" s="9">
        <f t="shared" si="267"/>
        <v>23</v>
      </c>
      <c r="C8582" s="11">
        <v>38069</v>
      </c>
      <c r="D8582" s="10">
        <v>92186.3359375</v>
      </c>
      <c r="E8582" s="10">
        <v>92375.296875</v>
      </c>
      <c r="F8582" s="10">
        <v>100195.9296875</v>
      </c>
      <c r="G8582" s="10">
        <v>92979.71875</v>
      </c>
      <c r="H8582" s="10">
        <v>93433.0703125</v>
      </c>
      <c r="I8582" s="10">
        <v>98379.546875</v>
      </c>
      <c r="J8582" s="10">
        <v>142971.125</v>
      </c>
      <c r="K8582" s="10">
        <v>142995.953125</v>
      </c>
      <c r="L8582" s="10">
        <v>143996.296875</v>
      </c>
      <c r="M8582" s="10">
        <v>143014.15625</v>
      </c>
      <c r="N8582" s="10">
        <v>143049.4375</v>
      </c>
      <c r="O8582" s="10">
        <v>143572.71875</v>
      </c>
    </row>
    <row r="8583" spans="1:15" x14ac:dyDescent="0.3">
      <c r="A8583" s="9">
        <f t="shared" si="266"/>
        <v>3</v>
      </c>
      <c r="B8583" s="9">
        <f t="shared" si="267"/>
        <v>24</v>
      </c>
      <c r="C8583" s="11">
        <v>38070</v>
      </c>
      <c r="D8583" s="10">
        <v>93178.7109375</v>
      </c>
      <c r="E8583" s="10">
        <v>93370.390625</v>
      </c>
      <c r="F8583" s="10">
        <v>101246.890625</v>
      </c>
      <c r="G8583" s="10">
        <v>93975.71875</v>
      </c>
      <c r="H8583" s="10">
        <v>94409.0703125</v>
      </c>
      <c r="I8583" s="10">
        <v>99399.484375</v>
      </c>
      <c r="J8583" s="10">
        <v>144953.859375</v>
      </c>
      <c r="K8583" s="10">
        <v>144978.6875</v>
      </c>
      <c r="L8583" s="10">
        <v>146045.109375</v>
      </c>
      <c r="M8583" s="10">
        <v>144996.875</v>
      </c>
      <c r="N8583" s="10">
        <v>145065.234375</v>
      </c>
      <c r="O8583" s="10">
        <v>145621.546875</v>
      </c>
    </row>
    <row r="8584" spans="1:15" x14ac:dyDescent="0.3">
      <c r="A8584" s="9">
        <f t="shared" si="266"/>
        <v>3</v>
      </c>
      <c r="B8584" s="9">
        <f t="shared" si="267"/>
        <v>25</v>
      </c>
      <c r="C8584" s="11">
        <v>38071</v>
      </c>
      <c r="D8584" s="10">
        <v>94062.625</v>
      </c>
      <c r="E8584" s="10">
        <v>94257.0078125</v>
      </c>
      <c r="F8584" s="10">
        <v>102189.390625</v>
      </c>
      <c r="G8584" s="10">
        <v>94863.2578125</v>
      </c>
      <c r="H8584" s="10">
        <v>95276.609375</v>
      </c>
      <c r="I8584" s="10">
        <v>100344.015625</v>
      </c>
      <c r="J8584" s="10">
        <v>146544.40625</v>
      </c>
      <c r="K8584" s="10">
        <v>146569.21875</v>
      </c>
      <c r="L8584" s="10">
        <v>147629.40625</v>
      </c>
      <c r="M8584" s="10">
        <v>146587.421875</v>
      </c>
      <c r="N8584" s="10">
        <v>146688.828125</v>
      </c>
      <c r="O8584" s="10">
        <v>147245.125</v>
      </c>
    </row>
    <row r="8585" spans="1:15" x14ac:dyDescent="0.3">
      <c r="A8585" s="9">
        <f t="shared" ref="A8585:A8648" si="268">MONTH(C8585)</f>
        <v>3</v>
      </c>
      <c r="B8585" s="9">
        <f t="shared" ref="B8585:B8648" si="269">DAY(C8585)</f>
        <v>26</v>
      </c>
      <c r="C8585" s="11">
        <v>38072</v>
      </c>
      <c r="D8585" s="10">
        <v>94838.078125</v>
      </c>
      <c r="E8585" s="10">
        <v>95035.171875</v>
      </c>
      <c r="F8585" s="10">
        <v>102990.375</v>
      </c>
      <c r="G8585" s="10">
        <v>95642.328125</v>
      </c>
      <c r="H8585" s="10">
        <v>96068.7421875</v>
      </c>
      <c r="I8585" s="10">
        <v>101147.03125</v>
      </c>
      <c r="J8585" s="10">
        <v>147744.390625</v>
      </c>
      <c r="K8585" s="10">
        <v>147769.203125</v>
      </c>
      <c r="L8585" s="10">
        <v>148856.203125</v>
      </c>
      <c r="M8585" s="10">
        <v>147787.390625</v>
      </c>
      <c r="N8585" s="10">
        <v>147888.796875</v>
      </c>
      <c r="O8585" s="10">
        <v>148438.875</v>
      </c>
    </row>
    <row r="8586" spans="1:15" x14ac:dyDescent="0.3">
      <c r="A8586" s="9">
        <f t="shared" si="268"/>
        <v>3</v>
      </c>
      <c r="B8586" s="9">
        <f t="shared" si="269"/>
        <v>27</v>
      </c>
      <c r="C8586" s="11">
        <v>38073</v>
      </c>
      <c r="D8586" s="10">
        <v>95573.8359375</v>
      </c>
      <c r="E8586" s="10">
        <v>95773.640625</v>
      </c>
      <c r="F8586" s="10">
        <v>103718.6015625</v>
      </c>
      <c r="G8586" s="10">
        <v>96381.7109375</v>
      </c>
      <c r="H8586" s="10">
        <v>96821.1796875</v>
      </c>
      <c r="I8586" s="10">
        <v>101877.296875</v>
      </c>
      <c r="J8586" s="10">
        <v>148721.15625</v>
      </c>
      <c r="K8586" s="10">
        <v>148745.96875</v>
      </c>
      <c r="L8586" s="10">
        <v>149820.546875</v>
      </c>
      <c r="M8586" s="10">
        <v>148764.171875</v>
      </c>
      <c r="N8586" s="10">
        <v>148865.5625</v>
      </c>
      <c r="O8586" s="10">
        <v>149370.171875</v>
      </c>
    </row>
    <row r="8587" spans="1:15" x14ac:dyDescent="0.3">
      <c r="A8587" s="9">
        <f t="shared" si="268"/>
        <v>3</v>
      </c>
      <c r="B8587" s="9">
        <f t="shared" si="269"/>
        <v>28</v>
      </c>
      <c r="C8587" s="11">
        <v>38074</v>
      </c>
      <c r="D8587" s="10">
        <v>96299.6484375</v>
      </c>
      <c r="E8587" s="10">
        <v>96502.171875</v>
      </c>
      <c r="F8587" s="10">
        <v>104436.8828125</v>
      </c>
      <c r="G8587" s="10">
        <v>97111.15625</v>
      </c>
      <c r="H8587" s="10">
        <v>97563.6796875</v>
      </c>
      <c r="I8587" s="10">
        <v>102564.5625</v>
      </c>
      <c r="J8587" s="10">
        <v>149568.59375</v>
      </c>
      <c r="K8587" s="10">
        <v>149593.421875</v>
      </c>
      <c r="L8587" s="10">
        <v>150727.875</v>
      </c>
      <c r="M8587" s="10">
        <v>149611.609375</v>
      </c>
      <c r="N8587" s="10">
        <v>149713</v>
      </c>
      <c r="O8587" s="10">
        <v>150277.5</v>
      </c>
    </row>
    <row r="8588" spans="1:15" x14ac:dyDescent="0.3">
      <c r="A8588" s="9">
        <f t="shared" si="268"/>
        <v>3</v>
      </c>
      <c r="B8588" s="9">
        <f t="shared" si="269"/>
        <v>29</v>
      </c>
      <c r="C8588" s="11">
        <v>38075</v>
      </c>
      <c r="D8588" s="10">
        <v>97045.28125</v>
      </c>
      <c r="E8588" s="10">
        <v>97250.5078125</v>
      </c>
      <c r="F8588" s="10">
        <v>105174.984375</v>
      </c>
      <c r="G8588" s="10">
        <v>97860.40625</v>
      </c>
      <c r="H8588" s="10">
        <v>98325.984375</v>
      </c>
      <c r="I8588" s="10">
        <v>103304.6953125</v>
      </c>
      <c r="J8588" s="10">
        <v>150596.59375</v>
      </c>
      <c r="K8588" s="10">
        <v>150621.40625</v>
      </c>
      <c r="L8588" s="10">
        <v>151743.4375</v>
      </c>
      <c r="M8588" s="10">
        <v>150639.609375</v>
      </c>
      <c r="N8588" s="10">
        <v>150668.6875</v>
      </c>
      <c r="O8588" s="10">
        <v>151260.03125</v>
      </c>
    </row>
    <row r="8589" spans="1:15" x14ac:dyDescent="0.3">
      <c r="A8589" s="9">
        <f t="shared" si="268"/>
        <v>3</v>
      </c>
      <c r="B8589" s="9">
        <f t="shared" si="269"/>
        <v>30</v>
      </c>
      <c r="C8589" s="11">
        <v>38076</v>
      </c>
      <c r="D8589" s="10">
        <v>97839.8125</v>
      </c>
      <c r="E8589" s="10">
        <v>98047.75</v>
      </c>
      <c r="F8589" s="10">
        <v>105961.984375</v>
      </c>
      <c r="G8589" s="10">
        <v>98658.5625</v>
      </c>
      <c r="H8589" s="10">
        <v>99104.140625</v>
      </c>
      <c r="I8589" s="10">
        <v>104159.8515625</v>
      </c>
      <c r="J8589" s="10">
        <v>151677.390625</v>
      </c>
      <c r="K8589" s="10">
        <v>151702.203125</v>
      </c>
      <c r="L8589" s="10">
        <v>152884.09375</v>
      </c>
      <c r="M8589" s="10">
        <v>151720.390625</v>
      </c>
      <c r="N8589" s="10">
        <v>151782.53125</v>
      </c>
      <c r="O8589" s="10">
        <v>152373.84375</v>
      </c>
    </row>
    <row r="8590" spans="1:15" x14ac:dyDescent="0.3">
      <c r="A8590" s="9">
        <f t="shared" si="268"/>
        <v>3</v>
      </c>
      <c r="B8590" s="9">
        <f t="shared" si="269"/>
        <v>31</v>
      </c>
      <c r="C8590" s="11">
        <v>38077</v>
      </c>
      <c r="D8590" s="10">
        <v>98541.046875</v>
      </c>
      <c r="E8590" s="10">
        <v>98749.5859375</v>
      </c>
      <c r="F8590" s="10">
        <v>106553.4296875</v>
      </c>
      <c r="G8590" s="10">
        <v>99365.0078125</v>
      </c>
      <c r="H8590" s="10">
        <v>99810.0625</v>
      </c>
      <c r="I8590" s="10">
        <v>104803.4140625</v>
      </c>
      <c r="J8590" s="10">
        <v>152738.65625</v>
      </c>
      <c r="K8590" s="10">
        <v>152763.46875</v>
      </c>
      <c r="L8590" s="10">
        <v>154038.3125</v>
      </c>
      <c r="M8590" s="10">
        <v>152781.671875</v>
      </c>
      <c r="N8590" s="10">
        <v>152843.796875</v>
      </c>
      <c r="O8590" s="10">
        <v>153461.953125</v>
      </c>
    </row>
    <row r="8591" spans="1:15" x14ac:dyDescent="0.3">
      <c r="A8591" s="9">
        <f t="shared" si="268"/>
        <v>4</v>
      </c>
      <c r="B8591" s="9">
        <f t="shared" si="269"/>
        <v>1</v>
      </c>
      <c r="C8591" s="11">
        <v>38078</v>
      </c>
      <c r="D8591" s="10">
        <v>99154.59375</v>
      </c>
      <c r="E8591" s="10">
        <v>99361.609375</v>
      </c>
      <c r="F8591" s="10">
        <v>107119.84375</v>
      </c>
      <c r="G8591" s="10">
        <v>99985.3125</v>
      </c>
      <c r="H8591" s="10">
        <v>100416.2265625</v>
      </c>
      <c r="I8591" s="10">
        <v>105372.9375</v>
      </c>
      <c r="J8591" s="10">
        <v>153868.296875</v>
      </c>
      <c r="K8591" s="10">
        <v>153893.109375</v>
      </c>
      <c r="L8591" s="10">
        <v>155056.265625</v>
      </c>
      <c r="M8591" s="10">
        <v>153911.296875</v>
      </c>
      <c r="N8591" s="10">
        <v>153973.421875</v>
      </c>
      <c r="O8591" s="10">
        <v>154552.28125</v>
      </c>
    </row>
    <row r="8592" spans="1:15" x14ac:dyDescent="0.3">
      <c r="A8592" s="9">
        <f t="shared" si="268"/>
        <v>4</v>
      </c>
      <c r="B8592" s="9">
        <f t="shared" si="269"/>
        <v>2</v>
      </c>
      <c r="C8592" s="11">
        <v>38079</v>
      </c>
      <c r="D8592" s="10">
        <v>99758.1796875</v>
      </c>
      <c r="E8592" s="10">
        <v>99963.671875</v>
      </c>
      <c r="F8592" s="10">
        <v>107577.109375</v>
      </c>
      <c r="G8592" s="10">
        <v>100595.65625</v>
      </c>
      <c r="H8592" s="10">
        <v>101012.4296875</v>
      </c>
      <c r="I8592" s="10">
        <v>105866.390625</v>
      </c>
      <c r="J8592" s="10">
        <v>154924.484375</v>
      </c>
      <c r="K8592" s="10">
        <v>154949.296875</v>
      </c>
      <c r="L8592" s="10">
        <v>156099.953125</v>
      </c>
      <c r="M8592" s="10">
        <v>154967.484375</v>
      </c>
      <c r="N8592" s="10">
        <v>155029.609375</v>
      </c>
      <c r="O8592" s="10">
        <v>155635.265625</v>
      </c>
    </row>
    <row r="8593" spans="1:15" x14ac:dyDescent="0.3">
      <c r="A8593" s="9">
        <f t="shared" si="268"/>
        <v>4</v>
      </c>
      <c r="B8593" s="9">
        <f t="shared" si="269"/>
        <v>3</v>
      </c>
      <c r="C8593" s="11">
        <v>38080</v>
      </c>
      <c r="D8593" s="10">
        <v>100422.5390625</v>
      </c>
      <c r="E8593" s="10">
        <v>100593.453125</v>
      </c>
      <c r="F8593" s="10">
        <v>108161.2734375</v>
      </c>
      <c r="G8593" s="10">
        <v>101233.71875</v>
      </c>
      <c r="H8593" s="10">
        <v>101636.359375</v>
      </c>
      <c r="I8593" s="10">
        <v>106453.6796875</v>
      </c>
      <c r="J8593" s="10">
        <v>156076.625</v>
      </c>
      <c r="K8593" s="10">
        <v>156134.484375</v>
      </c>
      <c r="L8593" s="10">
        <v>157245.78125</v>
      </c>
      <c r="M8593" s="10">
        <v>156152.671875</v>
      </c>
      <c r="N8593" s="10">
        <v>156214.796875</v>
      </c>
      <c r="O8593" s="10">
        <v>156781.140625</v>
      </c>
    </row>
    <row r="8594" spans="1:15" x14ac:dyDescent="0.3">
      <c r="A8594" s="9">
        <f t="shared" si="268"/>
        <v>4</v>
      </c>
      <c r="B8594" s="9">
        <f t="shared" si="269"/>
        <v>4</v>
      </c>
      <c r="C8594" s="11">
        <v>38081</v>
      </c>
      <c r="D8594" s="10">
        <v>101095.4453125</v>
      </c>
      <c r="E8594" s="10">
        <v>101264.8359375</v>
      </c>
      <c r="F8594" s="10">
        <v>108687.8671875</v>
      </c>
      <c r="G8594" s="10">
        <v>101913.3828125</v>
      </c>
      <c r="H8594" s="10">
        <v>102301.890625</v>
      </c>
      <c r="I8594" s="10">
        <v>107016.4609375</v>
      </c>
      <c r="J8594" s="10">
        <v>157385.640625</v>
      </c>
      <c r="K8594" s="10">
        <v>157443.5</v>
      </c>
      <c r="L8594" s="10">
        <v>158614.625</v>
      </c>
      <c r="M8594" s="10">
        <v>157461.6875</v>
      </c>
      <c r="N8594" s="10">
        <v>157523.796875</v>
      </c>
      <c r="O8594" s="10">
        <v>158116.953125</v>
      </c>
    </row>
    <row r="8595" spans="1:15" x14ac:dyDescent="0.3">
      <c r="A8595" s="9">
        <f t="shared" si="268"/>
        <v>4</v>
      </c>
      <c r="B8595" s="9">
        <f t="shared" si="269"/>
        <v>5</v>
      </c>
      <c r="C8595" s="11">
        <v>38082</v>
      </c>
      <c r="D8595" s="10">
        <v>101792.1015625</v>
      </c>
      <c r="E8595" s="10">
        <v>101959.96875</v>
      </c>
      <c r="F8595" s="10">
        <v>109238.21875</v>
      </c>
      <c r="G8595" s="10">
        <v>102616.796875</v>
      </c>
      <c r="H8595" s="10">
        <v>102958.109375</v>
      </c>
      <c r="I8595" s="10">
        <v>107602.9921875</v>
      </c>
      <c r="J8595" s="10">
        <v>158791.1875</v>
      </c>
      <c r="K8595" s="10">
        <v>158849.046875</v>
      </c>
      <c r="L8595" s="10">
        <v>160079.984375</v>
      </c>
      <c r="M8595" s="10">
        <v>158867.21875</v>
      </c>
      <c r="N8595" s="10">
        <v>158962.390625</v>
      </c>
      <c r="O8595" s="10">
        <v>159549.296875</v>
      </c>
    </row>
    <row r="8596" spans="1:15" x14ac:dyDescent="0.3">
      <c r="A8596" s="9">
        <f t="shared" si="268"/>
        <v>4</v>
      </c>
      <c r="B8596" s="9">
        <f t="shared" si="269"/>
        <v>6</v>
      </c>
      <c r="C8596" s="11">
        <v>38083</v>
      </c>
      <c r="D8596" s="10">
        <v>102542.9140625</v>
      </c>
      <c r="E8596" s="10">
        <v>102709.265625</v>
      </c>
      <c r="F8596" s="10">
        <v>109974.96875</v>
      </c>
      <c r="G8596" s="10">
        <v>103374.3671875</v>
      </c>
      <c r="H8596" s="10">
        <v>103701.5546875</v>
      </c>
      <c r="I8596" s="10">
        <v>108342.8671875</v>
      </c>
      <c r="J8596" s="10">
        <v>159970.625</v>
      </c>
      <c r="K8596" s="10">
        <v>160028.46875</v>
      </c>
      <c r="L8596" s="10">
        <v>161259.3125</v>
      </c>
      <c r="M8596" s="10">
        <v>160046.65625</v>
      </c>
      <c r="N8596" s="10">
        <v>160141.8125</v>
      </c>
      <c r="O8596" s="10">
        <v>160728.671875</v>
      </c>
    </row>
    <row r="8597" spans="1:15" x14ac:dyDescent="0.3">
      <c r="A8597" s="9">
        <f t="shared" si="268"/>
        <v>4</v>
      </c>
      <c r="B8597" s="9">
        <f t="shared" si="269"/>
        <v>7</v>
      </c>
      <c r="C8597" s="11">
        <v>38084</v>
      </c>
      <c r="D8597" s="10">
        <v>103287.71875</v>
      </c>
      <c r="E8597" s="10">
        <v>103452.546875</v>
      </c>
      <c r="F8597" s="10">
        <v>110705.7109375</v>
      </c>
      <c r="G8597" s="10">
        <v>104125.9375</v>
      </c>
      <c r="H8597" s="10">
        <v>104438.9921875</v>
      </c>
      <c r="I8597" s="10">
        <v>109076.71875</v>
      </c>
      <c r="J8597" s="10">
        <v>161166.375</v>
      </c>
      <c r="K8597" s="10">
        <v>161224.21875</v>
      </c>
      <c r="L8597" s="10">
        <v>162382.640625</v>
      </c>
      <c r="M8597" s="10">
        <v>161242.390625</v>
      </c>
      <c r="N8597" s="10">
        <v>161337.546875</v>
      </c>
      <c r="O8597" s="10">
        <v>161852.046875</v>
      </c>
    </row>
    <row r="8598" spans="1:15" x14ac:dyDescent="0.3">
      <c r="A8598" s="9">
        <f t="shared" si="268"/>
        <v>4</v>
      </c>
      <c r="B8598" s="9">
        <f t="shared" si="269"/>
        <v>8</v>
      </c>
      <c r="C8598" s="11">
        <v>38085</v>
      </c>
      <c r="D8598" s="10">
        <v>104050.3203125</v>
      </c>
      <c r="E8598" s="10">
        <v>104213.625</v>
      </c>
      <c r="F8598" s="10">
        <v>111454.2265625</v>
      </c>
      <c r="G8598" s="10">
        <v>104895.2890625</v>
      </c>
      <c r="H8598" s="10">
        <v>105194.21875</v>
      </c>
      <c r="I8598" s="10">
        <v>109828.3671875</v>
      </c>
      <c r="J8598" s="10">
        <v>162350.0625</v>
      </c>
      <c r="K8598" s="10">
        <v>162407.90625</v>
      </c>
      <c r="L8598" s="10">
        <v>163493.9375</v>
      </c>
      <c r="M8598" s="10">
        <v>162426.078125</v>
      </c>
      <c r="N8598" s="10">
        <v>162521.21875</v>
      </c>
      <c r="O8598" s="10">
        <v>162963.375</v>
      </c>
    </row>
    <row r="8599" spans="1:15" x14ac:dyDescent="0.3">
      <c r="A8599" s="9">
        <f t="shared" si="268"/>
        <v>4</v>
      </c>
      <c r="B8599" s="9">
        <f t="shared" si="269"/>
        <v>9</v>
      </c>
      <c r="C8599" s="11">
        <v>38086</v>
      </c>
      <c r="D8599" s="10">
        <v>104826.7421875</v>
      </c>
      <c r="E8599" s="10">
        <v>104988.53125</v>
      </c>
      <c r="F8599" s="10">
        <v>112216.5703125</v>
      </c>
      <c r="G8599" s="10">
        <v>105678.4765625</v>
      </c>
      <c r="H8599" s="10">
        <v>105963.28125</v>
      </c>
      <c r="I8599" s="10">
        <v>110593.8203125</v>
      </c>
      <c r="J8599" s="10">
        <v>163571.78125</v>
      </c>
      <c r="K8599" s="10">
        <v>163629.625</v>
      </c>
      <c r="L8599" s="10">
        <v>164570.953125</v>
      </c>
      <c r="M8599" s="10">
        <v>163647.796875</v>
      </c>
      <c r="N8599" s="10">
        <v>163742.9375</v>
      </c>
      <c r="O8599" s="10">
        <v>164040.421875</v>
      </c>
    </row>
    <row r="8600" spans="1:15" x14ac:dyDescent="0.3">
      <c r="A8600" s="9">
        <f t="shared" si="268"/>
        <v>4</v>
      </c>
      <c r="B8600" s="9">
        <f t="shared" si="269"/>
        <v>10</v>
      </c>
      <c r="C8600" s="11">
        <v>38087</v>
      </c>
      <c r="D8600" s="10">
        <v>105603.109375</v>
      </c>
      <c r="E8600" s="10">
        <v>105763.375</v>
      </c>
      <c r="F8600" s="10">
        <v>112978.84375</v>
      </c>
      <c r="G8600" s="10">
        <v>106461.59375</v>
      </c>
      <c r="H8600" s="10">
        <v>106732.2734375</v>
      </c>
      <c r="I8600" s="10">
        <v>111359.2109375</v>
      </c>
      <c r="J8600" s="10">
        <v>164764.375</v>
      </c>
      <c r="K8600" s="10">
        <v>164822.203125</v>
      </c>
      <c r="L8600" s="10">
        <v>165618.84375</v>
      </c>
      <c r="M8600" s="10">
        <v>164840.390625</v>
      </c>
      <c r="N8600" s="10">
        <v>164935.515625</v>
      </c>
      <c r="O8600" s="10">
        <v>165088.359375</v>
      </c>
    </row>
    <row r="8601" spans="1:15" x14ac:dyDescent="0.3">
      <c r="A8601" s="9">
        <f t="shared" si="268"/>
        <v>4</v>
      </c>
      <c r="B8601" s="9">
        <f t="shared" si="269"/>
        <v>11</v>
      </c>
      <c r="C8601" s="11">
        <v>38088</v>
      </c>
      <c r="D8601" s="10">
        <v>106365.5234375</v>
      </c>
      <c r="E8601" s="10">
        <v>106524.2734375</v>
      </c>
      <c r="F8601" s="10">
        <v>113727.1640625</v>
      </c>
      <c r="G8601" s="10">
        <v>107230.765625</v>
      </c>
      <c r="H8601" s="10">
        <v>107487.3125</v>
      </c>
      <c r="I8601" s="10">
        <v>112110.65625</v>
      </c>
      <c r="J8601" s="10">
        <v>165864.734375</v>
      </c>
      <c r="K8601" s="10">
        <v>165922.5625</v>
      </c>
      <c r="L8601" s="10">
        <v>166646.84375</v>
      </c>
      <c r="M8601" s="10">
        <v>165940.75</v>
      </c>
      <c r="N8601" s="10">
        <v>166035.859375</v>
      </c>
      <c r="O8601" s="10">
        <v>166116.375</v>
      </c>
    </row>
    <row r="8602" spans="1:15" x14ac:dyDescent="0.3">
      <c r="A8602" s="9">
        <f t="shared" si="268"/>
        <v>4</v>
      </c>
      <c r="B8602" s="9">
        <f t="shared" si="269"/>
        <v>12</v>
      </c>
      <c r="C8602" s="11">
        <v>38089</v>
      </c>
      <c r="D8602" s="10">
        <v>107133.828125</v>
      </c>
      <c r="E8602" s="10">
        <v>107291.0546875</v>
      </c>
      <c r="F8602" s="10">
        <v>114481.3671875</v>
      </c>
      <c r="G8602" s="10">
        <v>108005.8125</v>
      </c>
      <c r="H8602" s="10">
        <v>108248.2421875</v>
      </c>
      <c r="I8602" s="10">
        <v>112867.9765625</v>
      </c>
      <c r="J8602" s="10">
        <v>166891.484375</v>
      </c>
      <c r="K8602" s="10">
        <v>166949.3125</v>
      </c>
      <c r="L8602" s="10">
        <v>167601.21875</v>
      </c>
      <c r="M8602" s="10">
        <v>166967.484375</v>
      </c>
      <c r="N8602" s="10">
        <v>167062.59375</v>
      </c>
      <c r="O8602" s="10">
        <v>167070.796875</v>
      </c>
    </row>
    <row r="8603" spans="1:15" x14ac:dyDescent="0.3">
      <c r="A8603" s="9">
        <f t="shared" si="268"/>
        <v>4</v>
      </c>
      <c r="B8603" s="9">
        <f t="shared" si="269"/>
        <v>13</v>
      </c>
      <c r="C8603" s="11">
        <v>38090</v>
      </c>
      <c r="D8603" s="10">
        <v>107886.203125</v>
      </c>
      <c r="E8603" s="10">
        <v>108041.90625</v>
      </c>
      <c r="F8603" s="10">
        <v>115219.6328125</v>
      </c>
      <c r="G8603" s="10">
        <v>108764.9296875</v>
      </c>
      <c r="H8603" s="10">
        <v>108993.234375</v>
      </c>
      <c r="I8603" s="10">
        <v>113609.3671875</v>
      </c>
      <c r="J8603" s="10">
        <v>167893.15625</v>
      </c>
      <c r="K8603" s="10">
        <v>167950.984375</v>
      </c>
      <c r="L8603" s="10">
        <v>168385.90625</v>
      </c>
      <c r="M8603" s="10">
        <v>167969.15625</v>
      </c>
      <c r="N8603" s="10">
        <v>168064.265625</v>
      </c>
      <c r="O8603" s="10">
        <v>168072.453125</v>
      </c>
    </row>
    <row r="8604" spans="1:15" x14ac:dyDescent="0.3">
      <c r="A8604" s="9">
        <f t="shared" si="268"/>
        <v>4</v>
      </c>
      <c r="B8604" s="9">
        <f t="shared" si="269"/>
        <v>14</v>
      </c>
      <c r="C8604" s="11">
        <v>38091</v>
      </c>
      <c r="D8604" s="10">
        <v>108606.765625</v>
      </c>
      <c r="E8604" s="10">
        <v>108760.953125</v>
      </c>
      <c r="F8604" s="10">
        <v>115926.1015625</v>
      </c>
      <c r="G8604" s="10">
        <v>109492.2421875</v>
      </c>
      <c r="H8604" s="10">
        <v>109706.421875</v>
      </c>
      <c r="I8604" s="10">
        <v>114318.953125</v>
      </c>
      <c r="J8604" s="10">
        <v>168733.015625</v>
      </c>
      <c r="K8604" s="10">
        <v>168790.84375</v>
      </c>
      <c r="L8604" s="10">
        <v>169153.421875</v>
      </c>
      <c r="M8604" s="10">
        <v>168809.015625</v>
      </c>
      <c r="N8604" s="10">
        <v>168904.109375</v>
      </c>
      <c r="O8604" s="10">
        <v>168840</v>
      </c>
    </row>
    <row r="8605" spans="1:15" x14ac:dyDescent="0.3">
      <c r="A8605" s="9">
        <f t="shared" si="268"/>
        <v>4</v>
      </c>
      <c r="B8605" s="9">
        <f t="shared" si="269"/>
        <v>15</v>
      </c>
      <c r="C8605" s="11">
        <v>38092</v>
      </c>
      <c r="D8605" s="10">
        <v>109297.515625</v>
      </c>
      <c r="E8605" s="10">
        <v>109450.1796875</v>
      </c>
      <c r="F8605" s="10">
        <v>116602.7578125</v>
      </c>
      <c r="G8605" s="10">
        <v>110189.734375</v>
      </c>
      <c r="H8605" s="10">
        <v>110389.796875</v>
      </c>
      <c r="I8605" s="10">
        <v>114998.71875</v>
      </c>
      <c r="J8605" s="10">
        <v>169425.484375</v>
      </c>
      <c r="K8605" s="10">
        <v>169483.296875</v>
      </c>
      <c r="L8605" s="10">
        <v>169773.53125</v>
      </c>
      <c r="M8605" s="10">
        <v>169501.46875</v>
      </c>
      <c r="N8605" s="10">
        <v>169596.5625</v>
      </c>
      <c r="O8605" s="10">
        <v>169460.140625</v>
      </c>
    </row>
    <row r="8606" spans="1:15" x14ac:dyDescent="0.3">
      <c r="A8606" s="9">
        <f t="shared" si="268"/>
        <v>4</v>
      </c>
      <c r="B8606" s="9">
        <f t="shared" si="269"/>
        <v>16</v>
      </c>
      <c r="C8606" s="11">
        <v>38093</v>
      </c>
      <c r="D8606" s="10">
        <v>109946.5546875</v>
      </c>
      <c r="E8606" s="10">
        <v>110097.6953125</v>
      </c>
      <c r="F8606" s="10">
        <v>117237.6953125</v>
      </c>
      <c r="G8606" s="10">
        <v>110845.515625</v>
      </c>
      <c r="H8606" s="10">
        <v>111031.453125</v>
      </c>
      <c r="I8606" s="10">
        <v>115636.78125</v>
      </c>
      <c r="J8606" s="10">
        <v>169905.34375</v>
      </c>
      <c r="K8606" s="10">
        <v>169963.140625</v>
      </c>
      <c r="L8606" s="10">
        <v>170108.734375</v>
      </c>
      <c r="M8606" s="10">
        <v>169909</v>
      </c>
      <c r="N8606" s="10">
        <v>170004.09375</v>
      </c>
      <c r="O8606" s="10">
        <v>169867.671875</v>
      </c>
    </row>
    <row r="8607" spans="1:15" x14ac:dyDescent="0.3">
      <c r="A8607" s="9">
        <f t="shared" si="268"/>
        <v>4</v>
      </c>
      <c r="B8607" s="9">
        <f t="shared" si="269"/>
        <v>17</v>
      </c>
      <c r="C8607" s="11">
        <v>38094</v>
      </c>
      <c r="D8607" s="10">
        <v>110563.796875</v>
      </c>
      <c r="E8607" s="10">
        <v>110713.4140625</v>
      </c>
      <c r="F8607" s="10">
        <v>117840.84375</v>
      </c>
      <c r="G8607" s="10">
        <v>111469.5</v>
      </c>
      <c r="H8607" s="10">
        <v>111641.3203125</v>
      </c>
      <c r="I8607" s="10">
        <v>116243.046875</v>
      </c>
      <c r="J8607" s="10">
        <v>170201.71875</v>
      </c>
      <c r="K8607" s="10">
        <v>170259.515625</v>
      </c>
      <c r="L8607" s="10">
        <v>170260.46875</v>
      </c>
      <c r="M8607" s="10">
        <v>170205.375</v>
      </c>
      <c r="N8607" s="10">
        <v>170300.46875</v>
      </c>
      <c r="O8607" s="10">
        <v>170019.421875</v>
      </c>
    </row>
    <row r="8608" spans="1:15" x14ac:dyDescent="0.3">
      <c r="A8608" s="9">
        <f t="shared" si="268"/>
        <v>4</v>
      </c>
      <c r="B8608" s="9">
        <f t="shared" si="269"/>
        <v>18</v>
      </c>
      <c r="C8608" s="11">
        <v>38095</v>
      </c>
      <c r="D8608" s="10">
        <v>111161.1484375</v>
      </c>
      <c r="E8608" s="10">
        <v>111309.25</v>
      </c>
      <c r="F8608" s="10">
        <v>118424.1015625</v>
      </c>
      <c r="G8608" s="10">
        <v>112073.59375</v>
      </c>
      <c r="H8608" s="10">
        <v>112231.296875</v>
      </c>
      <c r="I8608" s="10">
        <v>116829.421875</v>
      </c>
      <c r="J8608" s="10">
        <v>170503.4375</v>
      </c>
      <c r="K8608" s="10">
        <v>170561.234375</v>
      </c>
      <c r="L8608" s="10">
        <v>170417.5625</v>
      </c>
      <c r="M8608" s="10">
        <v>170507.09375</v>
      </c>
      <c r="N8608" s="10">
        <v>170602.171875</v>
      </c>
      <c r="O8608" s="10">
        <v>170176.515625</v>
      </c>
    </row>
    <row r="8609" spans="1:15" x14ac:dyDescent="0.3">
      <c r="A8609" s="9">
        <f t="shared" si="268"/>
        <v>4</v>
      </c>
      <c r="B8609" s="9">
        <f t="shared" si="269"/>
        <v>19</v>
      </c>
      <c r="C8609" s="11">
        <v>38096</v>
      </c>
      <c r="D8609" s="10">
        <v>111746.546875</v>
      </c>
      <c r="E8609" s="10">
        <v>111893.125</v>
      </c>
      <c r="F8609" s="10">
        <v>118995.4140625</v>
      </c>
      <c r="G8609" s="10">
        <v>112665.734375</v>
      </c>
      <c r="H8609" s="10">
        <v>112809.3203125</v>
      </c>
      <c r="I8609" s="10">
        <v>117403.84375</v>
      </c>
      <c r="J8609" s="10">
        <v>170769.65625</v>
      </c>
      <c r="K8609" s="10">
        <v>170827.453125</v>
      </c>
      <c r="L8609" s="10">
        <v>170466.84375</v>
      </c>
      <c r="M8609" s="10">
        <v>170773.328125</v>
      </c>
      <c r="N8609" s="10">
        <v>170868.390625</v>
      </c>
      <c r="O8609" s="10">
        <v>170370.453125</v>
      </c>
    </row>
    <row r="8610" spans="1:15" x14ac:dyDescent="0.3">
      <c r="A8610" s="9">
        <f t="shared" si="268"/>
        <v>4</v>
      </c>
      <c r="B8610" s="9">
        <f t="shared" si="269"/>
        <v>20</v>
      </c>
      <c r="C8610" s="11">
        <v>38097</v>
      </c>
      <c r="D8610" s="10">
        <v>112397.34375</v>
      </c>
      <c r="E8610" s="10">
        <v>112542.40625</v>
      </c>
      <c r="F8610" s="10">
        <v>119632.125</v>
      </c>
      <c r="G8610" s="10">
        <v>113323.28125</v>
      </c>
      <c r="H8610" s="10">
        <v>113452.75</v>
      </c>
      <c r="I8610" s="10">
        <v>118043.671875</v>
      </c>
      <c r="J8610" s="10">
        <v>171391.15625</v>
      </c>
      <c r="K8610" s="10">
        <v>171448.953125</v>
      </c>
      <c r="L8610" s="10">
        <v>171088.359375</v>
      </c>
      <c r="M8610" s="10">
        <v>171394.828125</v>
      </c>
      <c r="N8610" s="10">
        <v>171489.890625</v>
      </c>
      <c r="O8610" s="10">
        <v>170991.984375</v>
      </c>
    </row>
    <row r="8611" spans="1:15" x14ac:dyDescent="0.3">
      <c r="A8611" s="9">
        <f t="shared" si="268"/>
        <v>4</v>
      </c>
      <c r="B8611" s="9">
        <f t="shared" si="269"/>
        <v>21</v>
      </c>
      <c r="C8611" s="11">
        <v>38098</v>
      </c>
      <c r="D8611" s="10">
        <v>113028.28125</v>
      </c>
      <c r="E8611" s="10">
        <v>113171.8203125</v>
      </c>
      <c r="F8611" s="10">
        <v>120248.96875</v>
      </c>
      <c r="G8611" s="10">
        <v>113960.953125</v>
      </c>
      <c r="H8611" s="10">
        <v>114076.3125</v>
      </c>
      <c r="I8611" s="10">
        <v>118663.6328125</v>
      </c>
      <c r="J8611" s="10">
        <v>172013.09375</v>
      </c>
      <c r="K8611" s="10">
        <v>172070.890625</v>
      </c>
      <c r="L8611" s="10">
        <v>171638.015625</v>
      </c>
      <c r="M8611" s="10">
        <v>172016.765625</v>
      </c>
      <c r="N8611" s="10">
        <v>172111.828125</v>
      </c>
      <c r="O8611" s="10">
        <v>171541.625</v>
      </c>
    </row>
    <row r="8612" spans="1:15" x14ac:dyDescent="0.3">
      <c r="A8612" s="9">
        <f t="shared" si="268"/>
        <v>4</v>
      </c>
      <c r="B8612" s="9">
        <f t="shared" si="269"/>
        <v>22</v>
      </c>
      <c r="C8612" s="11">
        <v>38099</v>
      </c>
      <c r="D8612" s="10">
        <v>113657.2265625</v>
      </c>
      <c r="E8612" s="10">
        <v>113799.25</v>
      </c>
      <c r="F8612" s="10">
        <v>120863.8359375</v>
      </c>
      <c r="G8612" s="10">
        <v>114596.640625</v>
      </c>
      <c r="H8612" s="10">
        <v>114697.890625</v>
      </c>
      <c r="I8612" s="10">
        <v>119281.609375</v>
      </c>
      <c r="J8612" s="10">
        <v>172581.34375</v>
      </c>
      <c r="K8612" s="10">
        <v>172639.125</v>
      </c>
      <c r="L8612" s="10">
        <v>172133.953125</v>
      </c>
      <c r="M8612" s="10">
        <v>172585</v>
      </c>
      <c r="N8612" s="10">
        <v>172607.75</v>
      </c>
      <c r="O8612" s="10">
        <v>172037.578125</v>
      </c>
    </row>
    <row r="8613" spans="1:15" x14ac:dyDescent="0.3">
      <c r="A8613" s="9">
        <f t="shared" si="268"/>
        <v>4</v>
      </c>
      <c r="B8613" s="9">
        <f t="shared" si="269"/>
        <v>23</v>
      </c>
      <c r="C8613" s="11">
        <v>38100</v>
      </c>
      <c r="D8613" s="10">
        <v>114288.15625</v>
      </c>
      <c r="E8613" s="10">
        <v>114428.65625</v>
      </c>
      <c r="F8613" s="10">
        <v>121480.6953125</v>
      </c>
      <c r="G8613" s="10">
        <v>115234.3125</v>
      </c>
      <c r="H8613" s="10">
        <v>115321.4453125</v>
      </c>
      <c r="I8613" s="10">
        <v>119901.5703125</v>
      </c>
      <c r="J8613" s="10">
        <v>173045.34375</v>
      </c>
      <c r="K8613" s="10">
        <v>173103.140625</v>
      </c>
      <c r="L8613" s="10">
        <v>172598</v>
      </c>
      <c r="M8613" s="10">
        <v>173049.015625</v>
      </c>
      <c r="N8613" s="10">
        <v>173071.75</v>
      </c>
      <c r="O8613" s="10">
        <v>172501.625</v>
      </c>
    </row>
    <row r="8614" spans="1:15" x14ac:dyDescent="0.3">
      <c r="A8614" s="9">
        <f t="shared" si="268"/>
        <v>4</v>
      </c>
      <c r="B8614" s="9">
        <f t="shared" si="269"/>
        <v>24</v>
      </c>
      <c r="C8614" s="11">
        <v>38101</v>
      </c>
      <c r="D8614" s="10">
        <v>114940.8984375</v>
      </c>
      <c r="E8614" s="10">
        <v>115079.875</v>
      </c>
      <c r="F8614" s="10">
        <v>122119.3671875</v>
      </c>
      <c r="G8614" s="10">
        <v>115893.7890625</v>
      </c>
      <c r="H8614" s="10">
        <v>115966.8125</v>
      </c>
      <c r="I8614" s="10">
        <v>120543.3515625</v>
      </c>
      <c r="J8614" s="10">
        <v>173667.015625</v>
      </c>
      <c r="K8614" s="10">
        <v>173724.796875</v>
      </c>
      <c r="L8614" s="10">
        <v>173219.6875</v>
      </c>
      <c r="M8614" s="10">
        <v>173670.6875</v>
      </c>
      <c r="N8614" s="10">
        <v>173693.421875</v>
      </c>
      <c r="O8614" s="10">
        <v>173123.328125</v>
      </c>
    </row>
    <row r="8615" spans="1:15" x14ac:dyDescent="0.3">
      <c r="A8615" s="9">
        <f t="shared" si="268"/>
        <v>4</v>
      </c>
      <c r="B8615" s="9">
        <f t="shared" si="269"/>
        <v>25</v>
      </c>
      <c r="C8615" s="11">
        <v>38102</v>
      </c>
      <c r="D8615" s="10">
        <v>115635.28125</v>
      </c>
      <c r="E8615" s="10">
        <v>115772.7421875</v>
      </c>
      <c r="F8615" s="10">
        <v>122799.6875</v>
      </c>
      <c r="G8615" s="10">
        <v>116594.921875</v>
      </c>
      <c r="H8615" s="10">
        <v>116653.828125</v>
      </c>
      <c r="I8615" s="10">
        <v>121226.78125</v>
      </c>
      <c r="J8615" s="10">
        <v>174647.25</v>
      </c>
      <c r="K8615" s="10">
        <v>174705.03125</v>
      </c>
      <c r="L8615" s="10">
        <v>174127.625</v>
      </c>
      <c r="M8615" s="10">
        <v>174650.90625</v>
      </c>
      <c r="N8615" s="10">
        <v>174673.65625</v>
      </c>
      <c r="O8615" s="10">
        <v>174031.28125</v>
      </c>
    </row>
    <row r="8616" spans="1:15" x14ac:dyDescent="0.3">
      <c r="A8616" s="9">
        <f t="shared" si="268"/>
        <v>4</v>
      </c>
      <c r="B8616" s="9">
        <f t="shared" si="269"/>
        <v>26</v>
      </c>
      <c r="C8616" s="11">
        <v>38103</v>
      </c>
      <c r="D8616" s="10">
        <v>116381.234375</v>
      </c>
      <c r="E8616" s="10">
        <v>116517.171875</v>
      </c>
      <c r="F8616" s="10">
        <v>123531.5859375</v>
      </c>
      <c r="G8616" s="10">
        <v>117347.609375</v>
      </c>
      <c r="H8616" s="10">
        <v>117392.4140625</v>
      </c>
      <c r="I8616" s="10">
        <v>121961.78125</v>
      </c>
      <c r="J8616" s="10">
        <v>175991.609375</v>
      </c>
      <c r="K8616" s="10">
        <v>176049.390625</v>
      </c>
      <c r="L8616" s="10">
        <v>175327.390625</v>
      </c>
      <c r="M8616" s="10">
        <v>175995.28125</v>
      </c>
      <c r="N8616" s="10">
        <v>176018.015625</v>
      </c>
      <c r="O8616" s="10">
        <v>175231.046875</v>
      </c>
    </row>
    <row r="8617" spans="1:15" x14ac:dyDescent="0.3">
      <c r="A8617" s="9">
        <f t="shared" si="268"/>
        <v>4</v>
      </c>
      <c r="B8617" s="9">
        <f t="shared" si="269"/>
        <v>27</v>
      </c>
      <c r="C8617" s="11">
        <v>38104</v>
      </c>
      <c r="D8617" s="10">
        <v>117046.5078125</v>
      </c>
      <c r="E8617" s="10">
        <v>117147.875</v>
      </c>
      <c r="F8617" s="10">
        <v>124083.6328125</v>
      </c>
      <c r="G8617" s="10">
        <v>117986.5703125</v>
      </c>
      <c r="H8617" s="10">
        <v>118017.265625</v>
      </c>
      <c r="I8617" s="10">
        <v>122549.9921875</v>
      </c>
      <c r="J8617" s="10">
        <v>177852</v>
      </c>
      <c r="K8617" s="10">
        <v>177942.828125</v>
      </c>
      <c r="L8617" s="10">
        <v>177214.671875</v>
      </c>
      <c r="M8617" s="10">
        <v>177888.71875</v>
      </c>
      <c r="N8617" s="10">
        <v>177911.453125</v>
      </c>
      <c r="O8617" s="10">
        <v>177157.59375</v>
      </c>
    </row>
    <row r="8618" spans="1:15" x14ac:dyDescent="0.3">
      <c r="A8618" s="9">
        <f t="shared" si="268"/>
        <v>4</v>
      </c>
      <c r="B8618" s="9">
        <f t="shared" si="269"/>
        <v>28</v>
      </c>
      <c r="C8618" s="11">
        <v>38105</v>
      </c>
      <c r="D8618" s="10">
        <v>117746.8203125</v>
      </c>
      <c r="E8618" s="10">
        <v>117846.6640625</v>
      </c>
      <c r="F8618" s="10">
        <v>124703.7890625</v>
      </c>
      <c r="G8618" s="10">
        <v>118660.5625</v>
      </c>
      <c r="H8618" s="10">
        <v>118677.15625</v>
      </c>
      <c r="I8618" s="10">
        <v>123173.2578125</v>
      </c>
      <c r="J8618" s="10">
        <v>179826</v>
      </c>
      <c r="K8618" s="10">
        <v>179916.8125</v>
      </c>
      <c r="L8618" s="10">
        <v>179182.515625</v>
      </c>
      <c r="M8618" s="10">
        <v>179895.765625</v>
      </c>
      <c r="N8618" s="10">
        <v>179918.5</v>
      </c>
      <c r="O8618" s="10">
        <v>179197.75</v>
      </c>
    </row>
    <row r="8619" spans="1:15" x14ac:dyDescent="0.3">
      <c r="A8619" s="9">
        <f t="shared" si="268"/>
        <v>4</v>
      </c>
      <c r="B8619" s="9">
        <f t="shared" si="269"/>
        <v>29</v>
      </c>
      <c r="C8619" s="11">
        <v>38106</v>
      </c>
      <c r="D8619" s="10">
        <v>118395.5546875</v>
      </c>
      <c r="E8619" s="10">
        <v>118493.8828125</v>
      </c>
      <c r="F8619" s="10">
        <v>125206.265625</v>
      </c>
      <c r="G8619" s="10">
        <v>119249.921875</v>
      </c>
      <c r="H8619" s="10">
        <v>119252.40625</v>
      </c>
      <c r="I8619" s="10">
        <v>123678.828125</v>
      </c>
      <c r="J8619" s="10">
        <v>181509.53125</v>
      </c>
      <c r="K8619" s="10">
        <v>181600.34375</v>
      </c>
      <c r="L8619" s="10">
        <v>180781.375</v>
      </c>
      <c r="M8619" s="10">
        <v>181645.421875</v>
      </c>
      <c r="N8619" s="10">
        <v>181668.140625</v>
      </c>
      <c r="O8619" s="10">
        <v>180868.921875</v>
      </c>
    </row>
    <row r="8620" spans="1:15" x14ac:dyDescent="0.3">
      <c r="A8620" s="9">
        <f t="shared" si="268"/>
        <v>4</v>
      </c>
      <c r="B8620" s="9">
        <f t="shared" si="269"/>
        <v>30</v>
      </c>
      <c r="C8620" s="11">
        <v>38107</v>
      </c>
      <c r="D8620" s="10">
        <v>118776.6796875</v>
      </c>
      <c r="E8620" s="10">
        <v>118874.4140625</v>
      </c>
      <c r="F8620" s="10">
        <v>125477.1640625</v>
      </c>
      <c r="G8620" s="10">
        <v>119634.3046875</v>
      </c>
      <c r="H8620" s="10">
        <v>119629.5625</v>
      </c>
      <c r="I8620" s="10">
        <v>124020.5546875</v>
      </c>
      <c r="J8620" s="10">
        <v>182892.9375</v>
      </c>
      <c r="K8620" s="10">
        <v>182983.75</v>
      </c>
      <c r="L8620" s="10">
        <v>182191.6875</v>
      </c>
      <c r="M8620" s="10">
        <v>183028.828125</v>
      </c>
      <c r="N8620" s="10">
        <v>183051.546875</v>
      </c>
      <c r="O8620" s="10">
        <v>182285.421875</v>
      </c>
    </row>
    <row r="8621" spans="1:15" x14ac:dyDescent="0.3">
      <c r="A8621" s="9">
        <f t="shared" si="268"/>
        <v>5</v>
      </c>
      <c r="B8621" s="9">
        <f t="shared" si="269"/>
        <v>1</v>
      </c>
      <c r="C8621" s="11">
        <v>38108</v>
      </c>
      <c r="D8621" s="10">
        <v>119285.5625</v>
      </c>
      <c r="E8621" s="10">
        <v>119383.625</v>
      </c>
      <c r="F8621" s="10">
        <v>125977.984375</v>
      </c>
      <c r="G8621" s="10">
        <v>120142.9609375</v>
      </c>
      <c r="H8621" s="10">
        <v>120137.859375</v>
      </c>
      <c r="I8621" s="10">
        <v>124527.6796875</v>
      </c>
      <c r="J8621" s="10">
        <v>184661.90625</v>
      </c>
      <c r="K8621" s="10">
        <v>184752.71875</v>
      </c>
      <c r="L8621" s="10">
        <v>183960.6875</v>
      </c>
      <c r="M8621" s="10">
        <v>184797.78125</v>
      </c>
      <c r="N8621" s="10">
        <v>184820.5</v>
      </c>
      <c r="O8621" s="10">
        <v>184054.421875</v>
      </c>
    </row>
    <row r="8622" spans="1:15" x14ac:dyDescent="0.3">
      <c r="A8622" s="9">
        <f t="shared" si="268"/>
        <v>5</v>
      </c>
      <c r="B8622" s="9">
        <f t="shared" si="269"/>
        <v>2</v>
      </c>
      <c r="C8622" s="11">
        <v>38109</v>
      </c>
      <c r="D8622" s="10">
        <v>119820.1953125</v>
      </c>
      <c r="E8622" s="10">
        <v>119918.5859375</v>
      </c>
      <c r="F8622" s="10">
        <v>126504.546875</v>
      </c>
      <c r="G8622" s="10">
        <v>120677.3671875</v>
      </c>
      <c r="H8622" s="10">
        <v>120671.90625</v>
      </c>
      <c r="I8622" s="10">
        <v>125060.5546875</v>
      </c>
      <c r="J8622" s="10">
        <v>186705.53125</v>
      </c>
      <c r="K8622" s="10">
        <v>186796.328125</v>
      </c>
      <c r="L8622" s="10">
        <v>186004.359375</v>
      </c>
      <c r="M8622" s="10">
        <v>186841.40625</v>
      </c>
      <c r="N8622" s="10">
        <v>186864.125</v>
      </c>
      <c r="O8622" s="10">
        <v>186098.078125</v>
      </c>
    </row>
    <row r="8623" spans="1:15" x14ac:dyDescent="0.3">
      <c r="A8623" s="9">
        <f t="shared" si="268"/>
        <v>5</v>
      </c>
      <c r="B8623" s="9">
        <f t="shared" si="269"/>
        <v>3</v>
      </c>
      <c r="C8623" s="11">
        <v>38110</v>
      </c>
      <c r="D8623" s="10">
        <v>120380.5625</v>
      </c>
      <c r="E8623" s="10">
        <v>120479.2890625</v>
      </c>
      <c r="F8623" s="10">
        <v>127056.8515625</v>
      </c>
      <c r="G8623" s="10">
        <v>121237.5078125</v>
      </c>
      <c r="H8623" s="10">
        <v>121231.6953125</v>
      </c>
      <c r="I8623" s="10">
        <v>125619.1640625</v>
      </c>
      <c r="J8623" s="10">
        <v>189040.5625</v>
      </c>
      <c r="K8623" s="10">
        <v>189131.359375</v>
      </c>
      <c r="L8623" s="10">
        <v>188339.40625</v>
      </c>
      <c r="M8623" s="10">
        <v>189176.421875</v>
      </c>
      <c r="N8623" s="10">
        <v>189199.140625</v>
      </c>
      <c r="O8623" s="10">
        <v>188433.140625</v>
      </c>
    </row>
    <row r="8624" spans="1:15" x14ac:dyDescent="0.3">
      <c r="A8624" s="9">
        <f t="shared" si="268"/>
        <v>5</v>
      </c>
      <c r="B8624" s="9">
        <f t="shared" si="269"/>
        <v>4</v>
      </c>
      <c r="C8624" s="11">
        <v>38111</v>
      </c>
      <c r="D8624" s="10">
        <v>120950.8046875</v>
      </c>
      <c r="E8624" s="10">
        <v>121049.859375</v>
      </c>
      <c r="F8624" s="10">
        <v>127619.03125</v>
      </c>
      <c r="G8624" s="10">
        <v>121807.5234375</v>
      </c>
      <c r="H8624" s="10">
        <v>121801.3515625</v>
      </c>
      <c r="I8624" s="10">
        <v>126187.6484375</v>
      </c>
      <c r="J8624" s="10">
        <v>191553.890625</v>
      </c>
      <c r="K8624" s="10">
        <v>191644.6875</v>
      </c>
      <c r="L8624" s="10">
        <v>190852.78125</v>
      </c>
      <c r="M8624" s="10">
        <v>191689.75</v>
      </c>
      <c r="N8624" s="10">
        <v>191712.46875</v>
      </c>
      <c r="O8624" s="10">
        <v>190946.5</v>
      </c>
    </row>
    <row r="8625" spans="1:15" x14ac:dyDescent="0.3">
      <c r="A8625" s="9">
        <f t="shared" si="268"/>
        <v>5</v>
      </c>
      <c r="B8625" s="9">
        <f t="shared" si="269"/>
        <v>5</v>
      </c>
      <c r="C8625" s="11">
        <v>38112</v>
      </c>
      <c r="D8625" s="10">
        <v>121499.1875</v>
      </c>
      <c r="E8625" s="10">
        <v>121598.5703125</v>
      </c>
      <c r="F8625" s="10">
        <v>128159.34375</v>
      </c>
      <c r="G8625" s="10">
        <v>122355.671875</v>
      </c>
      <c r="H8625" s="10">
        <v>122349.140625</v>
      </c>
      <c r="I8625" s="10">
        <v>126734.265625</v>
      </c>
      <c r="J8625" s="10">
        <v>193982</v>
      </c>
      <c r="K8625" s="10">
        <v>194072.796875</v>
      </c>
      <c r="L8625" s="10">
        <v>193280.921875</v>
      </c>
      <c r="M8625" s="10">
        <v>194117.859375</v>
      </c>
      <c r="N8625" s="10">
        <v>194140.578125</v>
      </c>
      <c r="O8625" s="10">
        <v>193374.640625</v>
      </c>
    </row>
    <row r="8626" spans="1:15" x14ac:dyDescent="0.3">
      <c r="A8626" s="9">
        <f t="shared" si="268"/>
        <v>5</v>
      </c>
      <c r="B8626" s="9">
        <f t="shared" si="269"/>
        <v>6</v>
      </c>
      <c r="C8626" s="11">
        <v>38113</v>
      </c>
      <c r="D8626" s="10">
        <v>122007.84375</v>
      </c>
      <c r="E8626" s="10">
        <v>122107.5546875</v>
      </c>
      <c r="F8626" s="10">
        <v>128659.9375</v>
      </c>
      <c r="G8626" s="10">
        <v>122864.1015625</v>
      </c>
      <c r="H8626" s="10">
        <v>122857.21875</v>
      </c>
      <c r="I8626" s="10">
        <v>127241.171875</v>
      </c>
      <c r="J8626" s="10">
        <v>196153.0625</v>
      </c>
      <c r="K8626" s="10">
        <v>196243.84375</v>
      </c>
      <c r="L8626" s="10">
        <v>195452</v>
      </c>
      <c r="M8626" s="10">
        <v>196288.90625</v>
      </c>
      <c r="N8626" s="10">
        <v>196311.625</v>
      </c>
      <c r="O8626" s="10">
        <v>195545.71875</v>
      </c>
    </row>
    <row r="8627" spans="1:15" x14ac:dyDescent="0.3">
      <c r="A8627" s="9">
        <f t="shared" si="268"/>
        <v>5</v>
      </c>
      <c r="B8627" s="9">
        <f t="shared" si="269"/>
        <v>7</v>
      </c>
      <c r="C8627" s="11">
        <v>38114</v>
      </c>
      <c r="D8627" s="10">
        <v>122482.75</v>
      </c>
      <c r="E8627" s="10">
        <v>122582.7890625</v>
      </c>
      <c r="F8627" s="10">
        <v>129126.7734375</v>
      </c>
      <c r="G8627" s="10">
        <v>123338.7734375</v>
      </c>
      <c r="H8627" s="10">
        <v>123331.5390625</v>
      </c>
      <c r="I8627" s="10">
        <v>127714.3125</v>
      </c>
      <c r="J8627" s="10">
        <v>198095.78125</v>
      </c>
      <c r="K8627" s="10">
        <v>198186.5625</v>
      </c>
      <c r="L8627" s="10">
        <v>197394.765625</v>
      </c>
      <c r="M8627" s="10">
        <v>198231.609375</v>
      </c>
      <c r="N8627" s="10">
        <v>198254.34375</v>
      </c>
      <c r="O8627" s="10">
        <v>197488.46875</v>
      </c>
    </row>
    <row r="8628" spans="1:15" x14ac:dyDescent="0.3">
      <c r="A8628" s="9">
        <f t="shared" si="268"/>
        <v>5</v>
      </c>
      <c r="B8628" s="9">
        <f t="shared" si="269"/>
        <v>8</v>
      </c>
      <c r="C8628" s="11">
        <v>38115</v>
      </c>
      <c r="D8628" s="10">
        <v>122937.7734375</v>
      </c>
      <c r="E8628" s="10">
        <v>123038.1484375</v>
      </c>
      <c r="F8628" s="10">
        <v>129573.7421875</v>
      </c>
      <c r="G8628" s="10">
        <v>123793.5703125</v>
      </c>
      <c r="H8628" s="10">
        <v>123785.9765625</v>
      </c>
      <c r="I8628" s="10">
        <v>128167.578125</v>
      </c>
      <c r="J8628" s="10">
        <v>199861.703125</v>
      </c>
      <c r="K8628" s="10">
        <v>199952.484375</v>
      </c>
      <c r="L8628" s="10">
        <v>199160.71875</v>
      </c>
      <c r="M8628" s="10">
        <v>199997.53125</v>
      </c>
      <c r="N8628" s="10">
        <v>200020.25</v>
      </c>
      <c r="O8628" s="10">
        <v>199254.421875</v>
      </c>
    </row>
    <row r="8629" spans="1:15" x14ac:dyDescent="0.3">
      <c r="A8629" s="9">
        <f t="shared" si="268"/>
        <v>5</v>
      </c>
      <c r="B8629" s="9">
        <f t="shared" si="269"/>
        <v>9</v>
      </c>
      <c r="C8629" s="11">
        <v>38116</v>
      </c>
      <c r="D8629" s="10">
        <v>123370.9453125</v>
      </c>
      <c r="E8629" s="10">
        <v>123471.6484375</v>
      </c>
      <c r="F8629" s="10">
        <v>129998.8515625</v>
      </c>
      <c r="G8629" s="10">
        <v>124226.515625</v>
      </c>
      <c r="H8629" s="10">
        <v>124218.5625</v>
      </c>
      <c r="I8629" s="10">
        <v>128598.9921875</v>
      </c>
      <c r="J8629" s="10">
        <v>201431.578125</v>
      </c>
      <c r="K8629" s="10">
        <v>201522.359375</v>
      </c>
      <c r="L8629" s="10">
        <v>200730.625</v>
      </c>
      <c r="M8629" s="10">
        <v>201567.40625</v>
      </c>
      <c r="N8629" s="10">
        <v>201590.125</v>
      </c>
      <c r="O8629" s="10">
        <v>200824.328125</v>
      </c>
    </row>
    <row r="8630" spans="1:15" x14ac:dyDescent="0.3">
      <c r="A8630" s="9">
        <f t="shared" si="268"/>
        <v>5</v>
      </c>
      <c r="B8630" s="9">
        <f t="shared" si="269"/>
        <v>10</v>
      </c>
      <c r="C8630" s="11">
        <v>38117</v>
      </c>
      <c r="D8630" s="10">
        <v>123784.25</v>
      </c>
      <c r="E8630" s="10">
        <v>123885.2734375</v>
      </c>
      <c r="F8630" s="10">
        <v>130404.0859375</v>
      </c>
      <c r="G8630" s="10">
        <v>124639.5859375</v>
      </c>
      <c r="H8630" s="10">
        <v>124631.28125</v>
      </c>
      <c r="I8630" s="10">
        <v>129010.5390625</v>
      </c>
      <c r="J8630" s="10">
        <v>202822.625</v>
      </c>
      <c r="K8630" s="10">
        <v>202913.390625</v>
      </c>
      <c r="L8630" s="10">
        <v>202121.703125</v>
      </c>
      <c r="M8630" s="10">
        <v>202958.4375</v>
      </c>
      <c r="N8630" s="10">
        <v>202981.15625</v>
      </c>
      <c r="O8630" s="10">
        <v>202215.40625</v>
      </c>
    </row>
    <row r="8631" spans="1:15" x14ac:dyDescent="0.3">
      <c r="A8631" s="9">
        <f t="shared" si="268"/>
        <v>5</v>
      </c>
      <c r="B8631" s="9">
        <f t="shared" si="269"/>
        <v>11</v>
      </c>
      <c r="C8631" s="11">
        <v>38118</v>
      </c>
      <c r="D8631" s="10">
        <v>124185.6171875</v>
      </c>
      <c r="E8631" s="10">
        <v>124286.96875</v>
      </c>
      <c r="F8631" s="10">
        <v>130797.390625</v>
      </c>
      <c r="G8631" s="10">
        <v>125040.7265625</v>
      </c>
      <c r="H8631" s="10">
        <v>125032.0625</v>
      </c>
      <c r="I8631" s="10">
        <v>129410.140625</v>
      </c>
      <c r="J8631" s="10">
        <v>204107.296875</v>
      </c>
      <c r="K8631" s="10">
        <v>204198.0625</v>
      </c>
      <c r="L8631" s="10">
        <v>203406.40625</v>
      </c>
      <c r="M8631" s="10">
        <v>204243.109375</v>
      </c>
      <c r="N8631" s="10">
        <v>204265.8125</v>
      </c>
      <c r="O8631" s="10">
        <v>203500.09375</v>
      </c>
    </row>
    <row r="8632" spans="1:15" x14ac:dyDescent="0.3">
      <c r="A8632" s="9">
        <f t="shared" si="268"/>
        <v>5</v>
      </c>
      <c r="B8632" s="9">
        <f t="shared" si="269"/>
        <v>12</v>
      </c>
      <c r="C8632" s="11">
        <v>38119</v>
      </c>
      <c r="D8632" s="10">
        <v>124563.1484375</v>
      </c>
      <c r="E8632" s="10">
        <v>124664.828125</v>
      </c>
      <c r="F8632" s="10">
        <v>131166.859375</v>
      </c>
      <c r="G8632" s="10">
        <v>125418.0234375</v>
      </c>
      <c r="H8632" s="10">
        <v>125409.0078125</v>
      </c>
      <c r="I8632" s="10">
        <v>129785.9140625</v>
      </c>
      <c r="J8632" s="10">
        <v>205174.515625</v>
      </c>
      <c r="K8632" s="10">
        <v>205265.265625</v>
      </c>
      <c r="L8632" s="10">
        <v>204473.65625</v>
      </c>
      <c r="M8632" s="10">
        <v>205310.3125</v>
      </c>
      <c r="N8632" s="10">
        <v>205333.03125</v>
      </c>
      <c r="O8632" s="10">
        <v>204567.34375</v>
      </c>
    </row>
    <row r="8633" spans="1:15" x14ac:dyDescent="0.3">
      <c r="A8633" s="9">
        <f t="shared" si="268"/>
        <v>5</v>
      </c>
      <c r="B8633" s="9">
        <f t="shared" si="269"/>
        <v>13</v>
      </c>
      <c r="C8633" s="11">
        <v>38120</v>
      </c>
      <c r="D8633" s="10">
        <v>124934.6953125</v>
      </c>
      <c r="E8633" s="10">
        <v>125036.7109375</v>
      </c>
      <c r="F8633" s="10">
        <v>131530.34375</v>
      </c>
      <c r="G8633" s="10">
        <v>125789.34375</v>
      </c>
      <c r="H8633" s="10">
        <v>125779.96875</v>
      </c>
      <c r="I8633" s="10">
        <v>130155.703125</v>
      </c>
      <c r="J8633" s="10">
        <v>206189.25</v>
      </c>
      <c r="K8633" s="10">
        <v>206280.015625</v>
      </c>
      <c r="L8633" s="10">
        <v>205488.421875</v>
      </c>
      <c r="M8633" s="10">
        <v>206325.046875</v>
      </c>
      <c r="N8633" s="10">
        <v>206347.765625</v>
      </c>
      <c r="O8633" s="10">
        <v>205582.109375</v>
      </c>
    </row>
    <row r="8634" spans="1:15" x14ac:dyDescent="0.3">
      <c r="A8634" s="9">
        <f t="shared" si="268"/>
        <v>5</v>
      </c>
      <c r="B8634" s="9">
        <f t="shared" si="269"/>
        <v>14</v>
      </c>
      <c r="C8634" s="11">
        <v>38121</v>
      </c>
      <c r="D8634" s="10">
        <v>125306.2109375</v>
      </c>
      <c r="E8634" s="10">
        <v>125408.5546875</v>
      </c>
      <c r="F8634" s="10">
        <v>131893.8125</v>
      </c>
      <c r="G8634" s="10">
        <v>126160.6328125</v>
      </c>
      <c r="H8634" s="10">
        <v>126150.8984375</v>
      </c>
      <c r="I8634" s="10">
        <v>130525.46875</v>
      </c>
      <c r="J8634" s="10">
        <v>207206.75</v>
      </c>
      <c r="K8634" s="10">
        <v>207297.5</v>
      </c>
      <c r="L8634" s="10">
        <v>206505.96875</v>
      </c>
      <c r="M8634" s="10">
        <v>207342.546875</v>
      </c>
      <c r="N8634" s="10">
        <v>207365.265625</v>
      </c>
      <c r="O8634" s="10">
        <v>206599.640625</v>
      </c>
    </row>
    <row r="8635" spans="1:15" x14ac:dyDescent="0.3">
      <c r="A8635" s="9">
        <f t="shared" si="268"/>
        <v>5</v>
      </c>
      <c r="B8635" s="9">
        <f t="shared" si="269"/>
        <v>15</v>
      </c>
      <c r="C8635" s="11">
        <v>38122</v>
      </c>
      <c r="D8635" s="10">
        <v>125675.71875</v>
      </c>
      <c r="E8635" s="10">
        <v>125778.390625</v>
      </c>
      <c r="F8635" s="10">
        <v>132255.25</v>
      </c>
      <c r="G8635" s="10">
        <v>126529.9140625</v>
      </c>
      <c r="H8635" s="10">
        <v>126519.8203125</v>
      </c>
      <c r="I8635" s="10">
        <v>130893.2109375</v>
      </c>
      <c r="J8635" s="10">
        <v>208208.453125</v>
      </c>
      <c r="K8635" s="10">
        <v>208299.203125</v>
      </c>
      <c r="L8635" s="10">
        <v>207507.6875</v>
      </c>
      <c r="M8635" s="10">
        <v>208344.234375</v>
      </c>
      <c r="N8635" s="10">
        <v>208366.953125</v>
      </c>
      <c r="O8635" s="10">
        <v>207601.359375</v>
      </c>
    </row>
    <row r="8636" spans="1:15" x14ac:dyDescent="0.3">
      <c r="A8636" s="9">
        <f t="shared" si="268"/>
        <v>5</v>
      </c>
      <c r="B8636" s="9">
        <f t="shared" si="269"/>
        <v>16</v>
      </c>
      <c r="C8636" s="11">
        <v>38123</v>
      </c>
      <c r="D8636" s="10">
        <v>126043.2109375</v>
      </c>
      <c r="E8636" s="10">
        <v>126146.2109375</v>
      </c>
      <c r="F8636" s="10">
        <v>132614.6875</v>
      </c>
      <c r="G8636" s="10">
        <v>126897.171875</v>
      </c>
      <c r="H8636" s="10">
        <v>126886.7265625</v>
      </c>
      <c r="I8636" s="10">
        <v>131258.953125</v>
      </c>
      <c r="J8636" s="10">
        <v>209194.25</v>
      </c>
      <c r="K8636" s="10">
        <v>209284.984375</v>
      </c>
      <c r="L8636" s="10">
        <v>208421.203125</v>
      </c>
      <c r="M8636" s="10">
        <v>209330.03125</v>
      </c>
      <c r="N8636" s="10">
        <v>209352.734375</v>
      </c>
      <c r="O8636" s="10">
        <v>208587.1875</v>
      </c>
    </row>
    <row r="8637" spans="1:15" x14ac:dyDescent="0.3">
      <c r="A8637" s="9">
        <f t="shared" si="268"/>
        <v>5</v>
      </c>
      <c r="B8637" s="9">
        <f t="shared" si="269"/>
        <v>17</v>
      </c>
      <c r="C8637" s="11">
        <v>38124</v>
      </c>
      <c r="D8637" s="10">
        <v>126404.71875</v>
      </c>
      <c r="E8637" s="10">
        <v>126508.046875</v>
      </c>
      <c r="F8637" s="10">
        <v>132968.140625</v>
      </c>
      <c r="G8637" s="10">
        <v>127258.453125</v>
      </c>
      <c r="H8637" s="10">
        <v>127247.6484375</v>
      </c>
      <c r="I8637" s="10">
        <v>131618.703125</v>
      </c>
      <c r="J8637" s="10">
        <v>210126.71875</v>
      </c>
      <c r="K8637" s="10">
        <v>210217.453125</v>
      </c>
      <c r="L8637" s="10">
        <v>209281.390625</v>
      </c>
      <c r="M8637" s="10">
        <v>210262.484375</v>
      </c>
      <c r="N8637" s="10">
        <v>210285.203125</v>
      </c>
      <c r="O8637" s="10">
        <v>209447.359375</v>
      </c>
    </row>
    <row r="8638" spans="1:15" x14ac:dyDescent="0.3">
      <c r="A8638" s="9">
        <f t="shared" si="268"/>
        <v>5</v>
      </c>
      <c r="B8638" s="9">
        <f t="shared" si="269"/>
        <v>18</v>
      </c>
      <c r="C8638" s="11">
        <v>38125</v>
      </c>
      <c r="D8638" s="10">
        <v>126756.28125</v>
      </c>
      <c r="E8638" s="10">
        <v>126859.9375</v>
      </c>
      <c r="F8638" s="10">
        <v>133278.59375</v>
      </c>
      <c r="G8638" s="10">
        <v>127609.7890625</v>
      </c>
      <c r="H8638" s="10">
        <v>127598.6328125</v>
      </c>
      <c r="I8638" s="10">
        <v>131968.5</v>
      </c>
      <c r="J8638" s="10">
        <v>210968.140625</v>
      </c>
      <c r="K8638" s="10">
        <v>211058.875</v>
      </c>
      <c r="L8638" s="10">
        <v>210011.265625</v>
      </c>
      <c r="M8638" s="10">
        <v>211031.59375</v>
      </c>
      <c r="N8638" s="10">
        <v>211054.296875</v>
      </c>
      <c r="O8638" s="10">
        <v>210216.5</v>
      </c>
    </row>
    <row r="8639" spans="1:15" x14ac:dyDescent="0.3">
      <c r="A8639" s="9">
        <f t="shared" si="268"/>
        <v>5</v>
      </c>
      <c r="B8639" s="9">
        <f t="shared" si="269"/>
        <v>19</v>
      </c>
      <c r="C8639" s="11">
        <v>38126</v>
      </c>
      <c r="D8639" s="10">
        <v>127097.8984375</v>
      </c>
      <c r="E8639" s="10">
        <v>127201.8828125</v>
      </c>
      <c r="F8639" s="10">
        <v>133612.171875</v>
      </c>
      <c r="G8639" s="10">
        <v>127951.171875</v>
      </c>
      <c r="H8639" s="10">
        <v>127939.6640625</v>
      </c>
      <c r="I8639" s="10">
        <v>132308.359375</v>
      </c>
      <c r="J8639" s="10">
        <v>211718.015625</v>
      </c>
      <c r="K8639" s="10">
        <v>211808.75</v>
      </c>
      <c r="L8639" s="10">
        <v>210688.875</v>
      </c>
      <c r="M8639" s="10">
        <v>211781.46875</v>
      </c>
      <c r="N8639" s="10">
        <v>211804.171875</v>
      </c>
      <c r="O8639" s="10">
        <v>210894.09375</v>
      </c>
    </row>
    <row r="8640" spans="1:15" x14ac:dyDescent="0.3">
      <c r="A8640" s="9">
        <f t="shared" si="268"/>
        <v>5</v>
      </c>
      <c r="B8640" s="9">
        <f t="shared" si="269"/>
        <v>20</v>
      </c>
      <c r="C8640" s="11">
        <v>38127</v>
      </c>
      <c r="D8640" s="10">
        <v>127433.5390625</v>
      </c>
      <c r="E8640" s="10">
        <v>127537.8515625</v>
      </c>
      <c r="F8640" s="10">
        <v>133906.71875</v>
      </c>
      <c r="G8640" s="10">
        <v>128286.5859375</v>
      </c>
      <c r="H8640" s="10">
        <v>128274.7109375</v>
      </c>
      <c r="I8640" s="10">
        <v>132642.25</v>
      </c>
      <c r="J8640" s="10">
        <v>212341.171875</v>
      </c>
      <c r="K8640" s="10">
        <v>212431.890625</v>
      </c>
      <c r="L8640" s="10">
        <v>211272.8125</v>
      </c>
      <c r="M8640" s="10">
        <v>212332.296875</v>
      </c>
      <c r="N8640" s="10">
        <v>212355</v>
      </c>
      <c r="O8640" s="10">
        <v>211444.96875</v>
      </c>
    </row>
    <row r="8641" spans="1:15" x14ac:dyDescent="0.3">
      <c r="A8641" s="9">
        <f t="shared" si="268"/>
        <v>5</v>
      </c>
      <c r="B8641" s="9">
        <f t="shared" si="269"/>
        <v>21</v>
      </c>
      <c r="C8641" s="11">
        <v>38128</v>
      </c>
      <c r="D8641" s="10">
        <v>127763.1953125</v>
      </c>
      <c r="E8641" s="10">
        <v>127867.8359375</v>
      </c>
      <c r="F8641" s="10">
        <v>134129.171875</v>
      </c>
      <c r="G8641" s="10">
        <v>128616.015625</v>
      </c>
      <c r="H8641" s="10">
        <v>128603.7890625</v>
      </c>
      <c r="I8641" s="10">
        <v>132904.03125</v>
      </c>
      <c r="J8641" s="10">
        <v>212764.96875</v>
      </c>
      <c r="K8641" s="10">
        <v>212855.703125</v>
      </c>
      <c r="L8641" s="10">
        <v>211723.53125</v>
      </c>
      <c r="M8641" s="10">
        <v>212756.109375</v>
      </c>
      <c r="N8641" s="10">
        <v>212778.8125</v>
      </c>
      <c r="O8641" s="10">
        <v>211934.921875</v>
      </c>
    </row>
    <row r="8642" spans="1:15" x14ac:dyDescent="0.3">
      <c r="A8642" s="9">
        <f t="shared" si="268"/>
        <v>5</v>
      </c>
      <c r="B8642" s="9">
        <f t="shared" si="269"/>
        <v>22</v>
      </c>
      <c r="C8642" s="11">
        <v>38129</v>
      </c>
      <c r="D8642" s="10">
        <v>128061.09375</v>
      </c>
      <c r="E8642" s="10">
        <v>128166.0625</v>
      </c>
      <c r="F8642" s="10">
        <v>134352.9375</v>
      </c>
      <c r="G8642" s="10">
        <v>128913.6796875</v>
      </c>
      <c r="H8642" s="10">
        <v>128901.1015625</v>
      </c>
      <c r="I8642" s="10">
        <v>133167.125</v>
      </c>
      <c r="J8642" s="10">
        <v>213151.921875</v>
      </c>
      <c r="K8642" s="10">
        <v>213242.640625</v>
      </c>
      <c r="L8642" s="10">
        <v>212176.625</v>
      </c>
      <c r="M8642" s="10">
        <v>213143.046875</v>
      </c>
      <c r="N8642" s="10">
        <v>213165.765625</v>
      </c>
      <c r="O8642" s="10">
        <v>212354.96875</v>
      </c>
    </row>
    <row r="8643" spans="1:15" x14ac:dyDescent="0.3">
      <c r="A8643" s="9">
        <f t="shared" si="268"/>
        <v>5</v>
      </c>
      <c r="B8643" s="9">
        <f t="shared" si="269"/>
        <v>23</v>
      </c>
      <c r="C8643" s="11">
        <v>38130</v>
      </c>
      <c r="D8643" s="10">
        <v>128373.4375</v>
      </c>
      <c r="E8643" s="10">
        <v>128478.734375</v>
      </c>
      <c r="F8643" s="10">
        <v>134602.46875</v>
      </c>
      <c r="G8643" s="10">
        <v>129225.796875</v>
      </c>
      <c r="H8643" s="10">
        <v>129212.859375</v>
      </c>
      <c r="I8643" s="10">
        <v>133477.734375</v>
      </c>
      <c r="J8643" s="10">
        <v>213594.625</v>
      </c>
      <c r="K8643" s="10">
        <v>213685.34375</v>
      </c>
      <c r="L8643" s="10">
        <v>212613.171875</v>
      </c>
      <c r="M8643" s="10">
        <v>213585.765625</v>
      </c>
      <c r="N8643" s="10">
        <v>213608.46875</v>
      </c>
      <c r="O8643" s="10">
        <v>212797.703125</v>
      </c>
    </row>
    <row r="8644" spans="1:15" x14ac:dyDescent="0.3">
      <c r="A8644" s="9">
        <f t="shared" si="268"/>
        <v>5</v>
      </c>
      <c r="B8644" s="9">
        <f t="shared" si="269"/>
        <v>24</v>
      </c>
      <c r="C8644" s="11">
        <v>38131</v>
      </c>
      <c r="D8644" s="10">
        <v>128693.1015625</v>
      </c>
      <c r="E8644" s="10">
        <v>128798.734375</v>
      </c>
      <c r="F8644" s="10">
        <v>134914.125</v>
      </c>
      <c r="G8644" s="10">
        <v>129545.234375</v>
      </c>
      <c r="H8644" s="10">
        <v>129531.9453125</v>
      </c>
      <c r="I8644" s="10">
        <v>133795.671875</v>
      </c>
      <c r="J8644" s="10">
        <v>214145.515625</v>
      </c>
      <c r="K8644" s="10">
        <v>214236.234375</v>
      </c>
      <c r="L8644" s="10">
        <v>212947.171875</v>
      </c>
      <c r="M8644" s="10">
        <v>214136.65625</v>
      </c>
      <c r="N8644" s="10">
        <v>214159.359375</v>
      </c>
      <c r="O8644" s="10">
        <v>213276.3125</v>
      </c>
    </row>
    <row r="8645" spans="1:15" x14ac:dyDescent="0.3">
      <c r="A8645" s="9">
        <f t="shared" si="268"/>
        <v>5</v>
      </c>
      <c r="B8645" s="9">
        <f t="shared" si="269"/>
        <v>25</v>
      </c>
      <c r="C8645" s="11">
        <v>38132</v>
      </c>
      <c r="D8645" s="10">
        <v>129008.7734375</v>
      </c>
      <c r="E8645" s="10">
        <v>129114.734375</v>
      </c>
      <c r="F8645" s="10">
        <v>134993</v>
      </c>
      <c r="G8645" s="10">
        <v>129860.6796875</v>
      </c>
      <c r="H8645" s="10">
        <v>129847.03125</v>
      </c>
      <c r="I8645" s="10">
        <v>134109.609375</v>
      </c>
      <c r="J8645" s="10">
        <v>214587.453125</v>
      </c>
      <c r="K8645" s="10">
        <v>214678.15625</v>
      </c>
      <c r="L8645" s="10">
        <v>213349.890625</v>
      </c>
      <c r="M8645" s="10">
        <v>214578.578125</v>
      </c>
      <c r="N8645" s="10">
        <v>214601.28125</v>
      </c>
      <c r="O8645" s="10">
        <v>213718.28125</v>
      </c>
    </row>
    <row r="8646" spans="1:15" x14ac:dyDescent="0.3">
      <c r="A8646" s="9">
        <f t="shared" si="268"/>
        <v>5</v>
      </c>
      <c r="B8646" s="9">
        <f t="shared" si="269"/>
        <v>26</v>
      </c>
      <c r="C8646" s="11">
        <v>38133</v>
      </c>
      <c r="D8646" s="10">
        <v>129320.453125</v>
      </c>
      <c r="E8646" s="10">
        <v>129426.7421875</v>
      </c>
      <c r="F8646" s="10">
        <v>134993</v>
      </c>
      <c r="G8646" s="10">
        <v>130172.1328125</v>
      </c>
      <c r="H8646" s="10">
        <v>130158.125</v>
      </c>
      <c r="I8646" s="10">
        <v>134386.5</v>
      </c>
      <c r="J8646" s="10">
        <v>214992.53125</v>
      </c>
      <c r="K8646" s="10">
        <v>215083.25</v>
      </c>
      <c r="L8646" s="10">
        <v>213715.78125</v>
      </c>
      <c r="M8646" s="10">
        <v>214983.671875</v>
      </c>
      <c r="N8646" s="10">
        <v>215006.375</v>
      </c>
      <c r="O8646" s="10">
        <v>214084.15625</v>
      </c>
    </row>
    <row r="8647" spans="1:15" x14ac:dyDescent="0.3">
      <c r="A8647" s="9">
        <f t="shared" si="268"/>
        <v>5</v>
      </c>
      <c r="B8647" s="9">
        <f t="shared" si="269"/>
        <v>27</v>
      </c>
      <c r="C8647" s="11">
        <v>38134</v>
      </c>
      <c r="D8647" s="10">
        <v>129632.109375</v>
      </c>
      <c r="E8647" s="10">
        <v>129738.71875</v>
      </c>
      <c r="F8647" s="10">
        <v>134993</v>
      </c>
      <c r="G8647" s="10">
        <v>130483.5546875</v>
      </c>
      <c r="H8647" s="10">
        <v>130469.1953125</v>
      </c>
      <c r="I8647" s="10">
        <v>134663.375</v>
      </c>
      <c r="J8647" s="10">
        <v>215178</v>
      </c>
      <c r="K8647" s="10">
        <v>215178</v>
      </c>
      <c r="L8647" s="10">
        <v>214043.703125</v>
      </c>
      <c r="M8647" s="10">
        <v>215178</v>
      </c>
      <c r="N8647" s="10">
        <v>215178</v>
      </c>
      <c r="O8647" s="10">
        <v>214379</v>
      </c>
    </row>
    <row r="8648" spans="1:15" x14ac:dyDescent="0.3">
      <c r="A8648" s="9">
        <f t="shared" si="268"/>
        <v>5</v>
      </c>
      <c r="B8648" s="9">
        <f t="shared" si="269"/>
        <v>28</v>
      </c>
      <c r="C8648" s="11">
        <v>38135</v>
      </c>
      <c r="D8648" s="10">
        <v>129957.6171875</v>
      </c>
      <c r="E8648" s="10">
        <v>130064.5625</v>
      </c>
      <c r="F8648" s="10">
        <v>134993</v>
      </c>
      <c r="G8648" s="10">
        <v>130808.8359375</v>
      </c>
      <c r="H8648" s="10">
        <v>130794.1171875</v>
      </c>
      <c r="I8648" s="10">
        <v>134921.0625</v>
      </c>
      <c r="J8648" s="10">
        <v>215178</v>
      </c>
      <c r="K8648" s="10">
        <v>215178</v>
      </c>
      <c r="L8648" s="10">
        <v>214435.078125</v>
      </c>
      <c r="M8648" s="10">
        <v>215178</v>
      </c>
      <c r="N8648" s="10">
        <v>215178</v>
      </c>
      <c r="O8648" s="10">
        <v>214770.359375</v>
      </c>
    </row>
    <row r="8649" spans="1:15" x14ac:dyDescent="0.3">
      <c r="A8649" s="9">
        <f t="shared" ref="A8649:A8712" si="270">MONTH(C8649)</f>
        <v>5</v>
      </c>
      <c r="B8649" s="9">
        <f t="shared" ref="B8649:B8712" si="271">DAY(C8649)</f>
        <v>29</v>
      </c>
      <c r="C8649" s="11">
        <v>38136</v>
      </c>
      <c r="D8649" s="10">
        <v>130269.21875</v>
      </c>
      <c r="E8649" s="10">
        <v>130376.4921875</v>
      </c>
      <c r="F8649" s="10">
        <v>134993</v>
      </c>
      <c r="G8649" s="10">
        <v>131120.203125</v>
      </c>
      <c r="H8649" s="10">
        <v>131105.140625</v>
      </c>
      <c r="I8649" s="10">
        <v>134993</v>
      </c>
      <c r="J8649" s="10">
        <v>215178</v>
      </c>
      <c r="K8649" s="10">
        <v>215178</v>
      </c>
      <c r="L8649" s="10">
        <v>214765.5625</v>
      </c>
      <c r="M8649" s="10">
        <v>215178</v>
      </c>
      <c r="N8649" s="10">
        <v>215178</v>
      </c>
      <c r="O8649" s="10">
        <v>215100.84375</v>
      </c>
    </row>
    <row r="8650" spans="1:15" x14ac:dyDescent="0.3">
      <c r="A8650" s="9">
        <f t="shared" si="270"/>
        <v>5</v>
      </c>
      <c r="B8650" s="9">
        <f t="shared" si="271"/>
        <v>30</v>
      </c>
      <c r="C8650" s="11">
        <v>38137</v>
      </c>
      <c r="D8650" s="10">
        <v>130574.84375</v>
      </c>
      <c r="E8650" s="10">
        <v>130682.4453125</v>
      </c>
      <c r="F8650" s="10">
        <v>134993</v>
      </c>
      <c r="G8650" s="10">
        <v>131425.609375</v>
      </c>
      <c r="H8650" s="10">
        <v>131410.171875</v>
      </c>
      <c r="I8650" s="10">
        <v>134993</v>
      </c>
      <c r="J8650" s="10">
        <v>215178</v>
      </c>
      <c r="K8650" s="10">
        <v>215178</v>
      </c>
      <c r="L8650" s="10">
        <v>215006.34375</v>
      </c>
      <c r="M8650" s="10">
        <v>215178</v>
      </c>
      <c r="N8650" s="10">
        <v>215178</v>
      </c>
      <c r="O8650" s="10">
        <v>215178</v>
      </c>
    </row>
    <row r="8651" spans="1:15" x14ac:dyDescent="0.3">
      <c r="A8651" s="9">
        <f t="shared" si="270"/>
        <v>5</v>
      </c>
      <c r="B8651" s="9">
        <f t="shared" si="271"/>
        <v>31</v>
      </c>
      <c r="C8651" s="11">
        <v>38138</v>
      </c>
      <c r="D8651" s="10">
        <v>130760.0234375</v>
      </c>
      <c r="E8651" s="10">
        <v>130867.8671875</v>
      </c>
      <c r="F8651" s="10">
        <v>134993</v>
      </c>
      <c r="G8651" s="10">
        <v>131610.65625</v>
      </c>
      <c r="H8651" s="10">
        <v>131595.15625</v>
      </c>
      <c r="I8651" s="10">
        <v>134993</v>
      </c>
      <c r="J8651" s="10">
        <v>215178</v>
      </c>
      <c r="K8651" s="10">
        <v>215178</v>
      </c>
      <c r="L8651" s="10">
        <v>215176.484375</v>
      </c>
      <c r="M8651" s="10">
        <v>215178</v>
      </c>
      <c r="N8651" s="10">
        <v>215178</v>
      </c>
      <c r="O8651" s="10">
        <v>215178</v>
      </c>
    </row>
    <row r="8652" spans="1:15" x14ac:dyDescent="0.3">
      <c r="A8652" s="9">
        <f t="shared" si="270"/>
        <v>6</v>
      </c>
      <c r="B8652" s="9">
        <f t="shared" si="271"/>
        <v>1</v>
      </c>
      <c r="C8652" s="11">
        <v>38139</v>
      </c>
      <c r="D8652" s="10">
        <v>130837.84375</v>
      </c>
      <c r="E8652" s="10">
        <v>130945.828125</v>
      </c>
      <c r="F8652" s="10">
        <v>134993</v>
      </c>
      <c r="G8652" s="10">
        <v>131688.421875</v>
      </c>
      <c r="H8652" s="10">
        <v>131673.109375</v>
      </c>
      <c r="I8652" s="10">
        <v>134993</v>
      </c>
      <c r="J8652" s="10">
        <v>215178</v>
      </c>
      <c r="K8652" s="10">
        <v>215178</v>
      </c>
      <c r="L8652" s="10">
        <v>215178</v>
      </c>
      <c r="M8652" s="10">
        <v>215178</v>
      </c>
      <c r="N8652" s="10">
        <v>215178</v>
      </c>
      <c r="O8652" s="10">
        <v>215178</v>
      </c>
    </row>
    <row r="8653" spans="1:15" x14ac:dyDescent="0.3">
      <c r="A8653" s="9">
        <f t="shared" si="270"/>
        <v>6</v>
      </c>
      <c r="B8653" s="9">
        <f t="shared" si="271"/>
        <v>2</v>
      </c>
      <c r="C8653" s="11">
        <v>38140</v>
      </c>
      <c r="D8653" s="10">
        <v>130911.6796875</v>
      </c>
      <c r="E8653" s="10">
        <v>131019.8125</v>
      </c>
      <c r="F8653" s="10">
        <v>134993</v>
      </c>
      <c r="G8653" s="10">
        <v>131762.203125</v>
      </c>
      <c r="H8653" s="10">
        <v>131747.09375</v>
      </c>
      <c r="I8653" s="10">
        <v>134993</v>
      </c>
      <c r="J8653" s="10">
        <v>215178</v>
      </c>
      <c r="K8653" s="10">
        <v>215178</v>
      </c>
      <c r="L8653" s="10">
        <v>215178</v>
      </c>
      <c r="M8653" s="10">
        <v>215178</v>
      </c>
      <c r="N8653" s="10">
        <v>215178</v>
      </c>
      <c r="O8653" s="10">
        <v>215178</v>
      </c>
    </row>
    <row r="8654" spans="1:15" x14ac:dyDescent="0.3">
      <c r="A8654" s="9">
        <f t="shared" si="270"/>
        <v>6</v>
      </c>
      <c r="B8654" s="9">
        <f t="shared" si="271"/>
        <v>3</v>
      </c>
      <c r="C8654" s="11">
        <v>38141</v>
      </c>
      <c r="D8654" s="10">
        <v>130983.53125</v>
      </c>
      <c r="E8654" s="10">
        <v>131091.8125</v>
      </c>
      <c r="F8654" s="10">
        <v>134993</v>
      </c>
      <c r="G8654" s="10">
        <v>131834</v>
      </c>
      <c r="H8654" s="10">
        <v>131819.09375</v>
      </c>
      <c r="I8654" s="10">
        <v>134993</v>
      </c>
      <c r="J8654" s="10">
        <v>215178</v>
      </c>
      <c r="K8654" s="10">
        <v>215178</v>
      </c>
      <c r="L8654" s="10">
        <v>215132.65625</v>
      </c>
      <c r="M8654" s="10">
        <v>215178</v>
      </c>
      <c r="N8654" s="10">
        <v>215178</v>
      </c>
      <c r="O8654" s="10">
        <v>215132.65625</v>
      </c>
    </row>
    <row r="8655" spans="1:15" x14ac:dyDescent="0.3">
      <c r="A8655" s="9">
        <f t="shared" si="270"/>
        <v>6</v>
      </c>
      <c r="B8655" s="9">
        <f t="shared" si="271"/>
        <v>4</v>
      </c>
      <c r="C8655" s="11">
        <v>38142</v>
      </c>
      <c r="D8655" s="10">
        <v>131051.40625</v>
      </c>
      <c r="E8655" s="10">
        <v>131159.828125</v>
      </c>
      <c r="F8655" s="10">
        <v>134993</v>
      </c>
      <c r="G8655" s="10">
        <v>131901.8125</v>
      </c>
      <c r="H8655" s="10">
        <v>131887.109375</v>
      </c>
      <c r="I8655" s="10">
        <v>134993</v>
      </c>
      <c r="J8655" s="10">
        <v>215178</v>
      </c>
      <c r="K8655" s="10">
        <v>215178</v>
      </c>
      <c r="L8655" s="10">
        <v>215123.046875</v>
      </c>
      <c r="M8655" s="10">
        <v>215135.328125</v>
      </c>
      <c r="N8655" s="10">
        <v>215135.328125</v>
      </c>
      <c r="O8655" s="10">
        <v>215123.046875</v>
      </c>
    </row>
    <row r="8656" spans="1:15" x14ac:dyDescent="0.3">
      <c r="A8656" s="9">
        <f t="shared" si="270"/>
        <v>6</v>
      </c>
      <c r="B8656" s="9">
        <f t="shared" si="271"/>
        <v>5</v>
      </c>
      <c r="C8656" s="11">
        <v>38143</v>
      </c>
      <c r="D8656" s="10">
        <v>131115.3125</v>
      </c>
      <c r="E8656" s="10">
        <v>131223.875</v>
      </c>
      <c r="F8656" s="10">
        <v>134993</v>
      </c>
      <c r="G8656" s="10">
        <v>131965.65625</v>
      </c>
      <c r="H8656" s="10">
        <v>131951.15625</v>
      </c>
      <c r="I8656" s="10">
        <v>134993</v>
      </c>
      <c r="J8656" s="10">
        <v>215170.25</v>
      </c>
      <c r="K8656" s="10">
        <v>215170.25</v>
      </c>
      <c r="L8656" s="10">
        <v>214931.40625</v>
      </c>
      <c r="M8656" s="10">
        <v>215127.578125</v>
      </c>
      <c r="N8656" s="10">
        <v>215127.578125</v>
      </c>
      <c r="O8656" s="10">
        <v>214931.40625</v>
      </c>
    </row>
    <row r="8657" spans="1:15" x14ac:dyDescent="0.3">
      <c r="A8657" s="9">
        <f t="shared" si="270"/>
        <v>6</v>
      </c>
      <c r="B8657" s="9">
        <f t="shared" si="271"/>
        <v>6</v>
      </c>
      <c r="C8657" s="11">
        <v>38144</v>
      </c>
      <c r="D8657" s="10">
        <v>131175.234375</v>
      </c>
      <c r="E8657" s="10">
        <v>131283.953125</v>
      </c>
      <c r="F8657" s="10">
        <v>134984.546875</v>
      </c>
      <c r="G8657" s="10">
        <v>132025.53125</v>
      </c>
      <c r="H8657" s="10">
        <v>132011.21875</v>
      </c>
      <c r="I8657" s="10">
        <v>134984.6875</v>
      </c>
      <c r="J8657" s="10">
        <v>215137.640625</v>
      </c>
      <c r="K8657" s="10">
        <v>215137.640625</v>
      </c>
      <c r="L8657" s="10">
        <v>214827.390625</v>
      </c>
      <c r="M8657" s="10">
        <v>215094.984375</v>
      </c>
      <c r="N8657" s="10">
        <v>215094.984375</v>
      </c>
      <c r="O8657" s="10">
        <v>214827.390625</v>
      </c>
    </row>
    <row r="8658" spans="1:15" x14ac:dyDescent="0.3">
      <c r="A8658" s="9">
        <f t="shared" si="270"/>
        <v>6</v>
      </c>
      <c r="B8658" s="9">
        <f t="shared" si="271"/>
        <v>7</v>
      </c>
      <c r="C8658" s="11">
        <v>38145</v>
      </c>
      <c r="D8658" s="10">
        <v>131235.15625</v>
      </c>
      <c r="E8658" s="10">
        <v>131344.015625</v>
      </c>
      <c r="F8658" s="10">
        <v>134976.09375</v>
      </c>
      <c r="G8658" s="10">
        <v>132085.390625</v>
      </c>
      <c r="H8658" s="10">
        <v>132071.28125</v>
      </c>
      <c r="I8658" s="10">
        <v>134976.375</v>
      </c>
      <c r="J8658" s="10">
        <v>215021.625</v>
      </c>
      <c r="K8658" s="10">
        <v>215021.625</v>
      </c>
      <c r="L8658" s="10">
        <v>214632.859375</v>
      </c>
      <c r="M8658" s="10">
        <v>214978.953125</v>
      </c>
      <c r="N8658" s="10">
        <v>214978.953125</v>
      </c>
      <c r="O8658" s="10">
        <v>214632.859375</v>
      </c>
    </row>
    <row r="8659" spans="1:15" x14ac:dyDescent="0.3">
      <c r="A8659" s="9">
        <f t="shared" si="270"/>
        <v>6</v>
      </c>
      <c r="B8659" s="9">
        <f t="shared" si="271"/>
        <v>8</v>
      </c>
      <c r="C8659" s="11">
        <v>38146</v>
      </c>
      <c r="D8659" s="10">
        <v>131295.0625</v>
      </c>
      <c r="E8659" s="10">
        <v>131404.078125</v>
      </c>
      <c r="F8659" s="10">
        <v>134967.65625</v>
      </c>
      <c r="G8659" s="10">
        <v>132145.25</v>
      </c>
      <c r="H8659" s="10">
        <v>132131.34375</v>
      </c>
      <c r="I8659" s="10">
        <v>134968.0625</v>
      </c>
      <c r="J8659" s="10">
        <v>214980.171875</v>
      </c>
      <c r="K8659" s="10">
        <v>214980.171875</v>
      </c>
      <c r="L8659" s="10">
        <v>214368.296875</v>
      </c>
      <c r="M8659" s="10">
        <v>214792.890625</v>
      </c>
      <c r="N8659" s="10">
        <v>214792.890625</v>
      </c>
      <c r="O8659" s="10">
        <v>214368.296875</v>
      </c>
    </row>
    <row r="8660" spans="1:15" x14ac:dyDescent="0.3">
      <c r="A8660" s="9">
        <f t="shared" si="270"/>
        <v>6</v>
      </c>
      <c r="B8660" s="9">
        <f t="shared" si="271"/>
        <v>9</v>
      </c>
      <c r="C8660" s="11">
        <v>38147</v>
      </c>
      <c r="D8660" s="10">
        <v>131354.96875</v>
      </c>
      <c r="E8660" s="10">
        <v>131464.125</v>
      </c>
      <c r="F8660" s="10">
        <v>134993</v>
      </c>
      <c r="G8660" s="10">
        <v>132205.09375</v>
      </c>
      <c r="H8660" s="10">
        <v>132191.390625</v>
      </c>
      <c r="I8660" s="10">
        <v>134993</v>
      </c>
      <c r="J8660" s="10">
        <v>214940.96875</v>
      </c>
      <c r="K8660" s="10">
        <v>214940.96875</v>
      </c>
      <c r="L8660" s="10">
        <v>214256.828125</v>
      </c>
      <c r="M8660" s="10">
        <v>214681.390625</v>
      </c>
      <c r="N8660" s="10">
        <v>214681.390625</v>
      </c>
      <c r="O8660" s="10">
        <v>214256.828125</v>
      </c>
    </row>
    <row r="8661" spans="1:15" x14ac:dyDescent="0.3">
      <c r="A8661" s="9">
        <f t="shared" si="270"/>
        <v>6</v>
      </c>
      <c r="B8661" s="9">
        <f t="shared" si="271"/>
        <v>10</v>
      </c>
      <c r="C8661" s="11">
        <v>38148</v>
      </c>
      <c r="D8661" s="10">
        <v>131414.875</v>
      </c>
      <c r="E8661" s="10">
        <v>131524.171875</v>
      </c>
      <c r="F8661" s="10">
        <v>134984.546875</v>
      </c>
      <c r="G8661" s="10">
        <v>132264.9375</v>
      </c>
      <c r="H8661" s="10">
        <v>132251.4375</v>
      </c>
      <c r="I8661" s="10">
        <v>134984.6875</v>
      </c>
      <c r="J8661" s="10">
        <v>214875.609375</v>
      </c>
      <c r="K8661" s="10">
        <v>214875.609375</v>
      </c>
      <c r="L8661" s="10">
        <v>214192.46875</v>
      </c>
      <c r="M8661" s="10">
        <v>214616.03125</v>
      </c>
      <c r="N8661" s="10">
        <v>214616.03125</v>
      </c>
      <c r="O8661" s="10">
        <v>214192.46875</v>
      </c>
    </row>
    <row r="8662" spans="1:15" x14ac:dyDescent="0.3">
      <c r="A8662" s="9">
        <f t="shared" si="270"/>
        <v>6</v>
      </c>
      <c r="B8662" s="9">
        <f t="shared" si="271"/>
        <v>11</v>
      </c>
      <c r="C8662" s="11">
        <v>38149</v>
      </c>
      <c r="D8662" s="10">
        <v>131474.765625</v>
      </c>
      <c r="E8662" s="10">
        <v>131584.203125</v>
      </c>
      <c r="F8662" s="10">
        <v>134976.09375</v>
      </c>
      <c r="G8662" s="10">
        <v>132324.78125</v>
      </c>
      <c r="H8662" s="10">
        <v>132311.46875</v>
      </c>
      <c r="I8662" s="10">
        <v>134976.375</v>
      </c>
      <c r="J8662" s="10">
        <v>214593.9375</v>
      </c>
      <c r="K8662" s="10">
        <v>214593.9375</v>
      </c>
      <c r="L8662" s="10">
        <v>213832.3125</v>
      </c>
      <c r="M8662" s="10">
        <v>214262.0625</v>
      </c>
      <c r="N8662" s="10">
        <v>214262.0625</v>
      </c>
      <c r="O8662" s="10">
        <v>213832.3125</v>
      </c>
    </row>
    <row r="8663" spans="1:15" x14ac:dyDescent="0.3">
      <c r="A8663" s="9">
        <f t="shared" si="270"/>
        <v>6</v>
      </c>
      <c r="B8663" s="9">
        <f t="shared" si="271"/>
        <v>12</v>
      </c>
      <c r="C8663" s="11">
        <v>38150</v>
      </c>
      <c r="D8663" s="10">
        <v>131534.640625</v>
      </c>
      <c r="E8663" s="10">
        <v>131644.234375</v>
      </c>
      <c r="F8663" s="10">
        <v>134967.65625</v>
      </c>
      <c r="G8663" s="10">
        <v>132384.609375</v>
      </c>
      <c r="H8663" s="10">
        <v>132371.5</v>
      </c>
      <c r="I8663" s="10">
        <v>134968.0625</v>
      </c>
      <c r="J8663" s="10">
        <v>214313.15625</v>
      </c>
      <c r="K8663" s="10">
        <v>214313.15625</v>
      </c>
      <c r="L8663" s="10">
        <v>213617.703125</v>
      </c>
      <c r="M8663" s="10">
        <v>213981.296875</v>
      </c>
      <c r="N8663" s="10">
        <v>213981.296875</v>
      </c>
      <c r="O8663" s="10">
        <v>213617.703125</v>
      </c>
    </row>
    <row r="8664" spans="1:15" x14ac:dyDescent="0.3">
      <c r="A8664" s="9">
        <f t="shared" si="270"/>
        <v>6</v>
      </c>
      <c r="B8664" s="9">
        <f t="shared" si="271"/>
        <v>13</v>
      </c>
      <c r="C8664" s="11">
        <v>38151</v>
      </c>
      <c r="D8664" s="10">
        <v>131594.53125</v>
      </c>
      <c r="E8664" s="10">
        <v>131704.265625</v>
      </c>
      <c r="F8664" s="10">
        <v>134959.203125</v>
      </c>
      <c r="G8664" s="10">
        <v>132444.4375</v>
      </c>
      <c r="H8664" s="10">
        <v>132431.53125</v>
      </c>
      <c r="I8664" s="10">
        <v>134959.765625</v>
      </c>
      <c r="J8664" s="10">
        <v>214114.203125</v>
      </c>
      <c r="K8664" s="10">
        <v>214114.203125</v>
      </c>
      <c r="L8664" s="10">
        <v>213377.71875</v>
      </c>
      <c r="M8664" s="10">
        <v>213782.359375</v>
      </c>
      <c r="N8664" s="10">
        <v>213782.359375</v>
      </c>
      <c r="O8664" s="10">
        <v>213377.71875</v>
      </c>
    </row>
    <row r="8665" spans="1:15" x14ac:dyDescent="0.3">
      <c r="A8665" s="9">
        <f t="shared" si="270"/>
        <v>6</v>
      </c>
      <c r="B8665" s="9">
        <f t="shared" si="271"/>
        <v>14</v>
      </c>
      <c r="C8665" s="11">
        <v>38152</v>
      </c>
      <c r="D8665" s="10">
        <v>131654.390625</v>
      </c>
      <c r="E8665" s="10">
        <v>131764.28125</v>
      </c>
      <c r="F8665" s="10">
        <v>134917.703125</v>
      </c>
      <c r="G8665" s="10">
        <v>132504.25</v>
      </c>
      <c r="H8665" s="10">
        <v>132491.546875</v>
      </c>
      <c r="I8665" s="10">
        <v>134918.390625</v>
      </c>
      <c r="J8665" s="10">
        <v>213800.9375</v>
      </c>
      <c r="K8665" s="10">
        <v>213800.9375</v>
      </c>
      <c r="L8665" s="10">
        <v>212874.40625</v>
      </c>
      <c r="M8665" s="10">
        <v>213469.125</v>
      </c>
      <c r="N8665" s="10">
        <v>213469.125</v>
      </c>
      <c r="O8665" s="10">
        <v>212874.40625</v>
      </c>
    </row>
    <row r="8666" spans="1:15" x14ac:dyDescent="0.3">
      <c r="A8666" s="9">
        <f t="shared" si="270"/>
        <v>6</v>
      </c>
      <c r="B8666" s="9">
        <f t="shared" si="271"/>
        <v>15</v>
      </c>
      <c r="C8666" s="11">
        <v>38153</v>
      </c>
      <c r="D8666" s="10">
        <v>131714.265625</v>
      </c>
      <c r="E8666" s="10">
        <v>131824.296875</v>
      </c>
      <c r="F8666" s="10">
        <v>134743.96875</v>
      </c>
      <c r="G8666" s="10">
        <v>132531.015625</v>
      </c>
      <c r="H8666" s="10">
        <v>132518.5</v>
      </c>
      <c r="I8666" s="10">
        <v>134744.796875</v>
      </c>
      <c r="J8666" s="10">
        <v>213138.421875</v>
      </c>
      <c r="K8666" s="10">
        <v>213138.421875</v>
      </c>
      <c r="L8666" s="10">
        <v>212154.078125</v>
      </c>
      <c r="M8666" s="10">
        <v>212767.359375</v>
      </c>
      <c r="N8666" s="10">
        <v>212767.359375</v>
      </c>
      <c r="O8666" s="10">
        <v>212154.078125</v>
      </c>
    </row>
    <row r="8667" spans="1:15" x14ac:dyDescent="0.3">
      <c r="A8667" s="9">
        <f t="shared" si="270"/>
        <v>6</v>
      </c>
      <c r="B8667" s="9">
        <f t="shared" si="271"/>
        <v>16</v>
      </c>
      <c r="C8667" s="11">
        <v>38154</v>
      </c>
      <c r="D8667" s="10">
        <v>131774.125</v>
      </c>
      <c r="E8667" s="10">
        <v>131884.296875</v>
      </c>
      <c r="F8667" s="10">
        <v>134570.25</v>
      </c>
      <c r="G8667" s="10">
        <v>132524.703125</v>
      </c>
      <c r="H8667" s="10">
        <v>132512.390625</v>
      </c>
      <c r="I8667" s="10">
        <v>134571.21875</v>
      </c>
      <c r="J8667" s="10">
        <v>212390.921875</v>
      </c>
      <c r="K8667" s="10">
        <v>212390.921875</v>
      </c>
      <c r="L8667" s="10">
        <v>211565.75</v>
      </c>
      <c r="M8667" s="10">
        <v>212086</v>
      </c>
      <c r="N8667" s="10">
        <v>212086</v>
      </c>
      <c r="O8667" s="10">
        <v>211565.75</v>
      </c>
    </row>
    <row r="8668" spans="1:15" x14ac:dyDescent="0.3">
      <c r="A8668" s="9">
        <f t="shared" si="270"/>
        <v>6</v>
      </c>
      <c r="B8668" s="9">
        <f t="shared" si="271"/>
        <v>17</v>
      </c>
      <c r="C8668" s="11">
        <v>38155</v>
      </c>
      <c r="D8668" s="10">
        <v>131833.96875</v>
      </c>
      <c r="E8668" s="10">
        <v>131878.1875</v>
      </c>
      <c r="F8668" s="10">
        <v>134363.484375</v>
      </c>
      <c r="G8668" s="10">
        <v>132419.21875</v>
      </c>
      <c r="H8668" s="10">
        <v>132407.109375</v>
      </c>
      <c r="I8668" s="10">
        <v>134364.609375</v>
      </c>
      <c r="J8668" s="10">
        <v>211633.203125</v>
      </c>
      <c r="K8668" s="10">
        <v>211699.3125</v>
      </c>
      <c r="L8668" s="10">
        <v>211000.21875</v>
      </c>
      <c r="M8668" s="10">
        <v>211421.28125</v>
      </c>
      <c r="N8668" s="10">
        <v>211421.28125</v>
      </c>
      <c r="O8668" s="10">
        <v>211000.21875</v>
      </c>
    </row>
    <row r="8669" spans="1:15" x14ac:dyDescent="0.3">
      <c r="A8669" s="9">
        <f t="shared" si="270"/>
        <v>6</v>
      </c>
      <c r="B8669" s="9">
        <f t="shared" si="271"/>
        <v>18</v>
      </c>
      <c r="C8669" s="11">
        <v>38156</v>
      </c>
      <c r="D8669" s="10">
        <v>131695.46875</v>
      </c>
      <c r="E8669" s="10">
        <v>131739.828125</v>
      </c>
      <c r="F8669" s="10">
        <v>134123.6875</v>
      </c>
      <c r="G8669" s="10">
        <v>132247.640625</v>
      </c>
      <c r="H8669" s="10">
        <v>132268.78125</v>
      </c>
      <c r="I8669" s="10">
        <v>134124.9375</v>
      </c>
      <c r="J8669" s="10">
        <v>210923.453125</v>
      </c>
      <c r="K8669" s="10">
        <v>210989.578125</v>
      </c>
      <c r="L8669" s="10">
        <v>210245.0625</v>
      </c>
      <c r="M8669" s="10">
        <v>210744.609375</v>
      </c>
      <c r="N8669" s="10">
        <v>210711.546875</v>
      </c>
      <c r="O8669" s="10">
        <v>210245.0625</v>
      </c>
    </row>
    <row r="8670" spans="1:15" x14ac:dyDescent="0.3">
      <c r="A8670" s="9">
        <f t="shared" si="270"/>
        <v>6</v>
      </c>
      <c r="B8670" s="9">
        <f t="shared" si="271"/>
        <v>19</v>
      </c>
      <c r="C8670" s="11">
        <v>38157</v>
      </c>
      <c r="D8670" s="10">
        <v>131556.96875</v>
      </c>
      <c r="E8670" s="10">
        <v>131601.5</v>
      </c>
      <c r="F8670" s="10">
        <v>133817.8125</v>
      </c>
      <c r="G8670" s="10">
        <v>132076.0625</v>
      </c>
      <c r="H8670" s="10">
        <v>132097.40625</v>
      </c>
      <c r="I8670" s="10">
        <v>133819.1875</v>
      </c>
      <c r="J8670" s="10">
        <v>210059.171875</v>
      </c>
      <c r="K8670" s="10">
        <v>210125.28125</v>
      </c>
      <c r="L8670" s="10">
        <v>209401.46875</v>
      </c>
      <c r="M8670" s="10">
        <v>209913.375</v>
      </c>
      <c r="N8670" s="10">
        <v>209880.328125</v>
      </c>
      <c r="O8670" s="10">
        <v>209401.46875</v>
      </c>
    </row>
    <row r="8671" spans="1:15" x14ac:dyDescent="0.3">
      <c r="A8671" s="9">
        <f t="shared" si="270"/>
        <v>6</v>
      </c>
      <c r="B8671" s="9">
        <f t="shared" si="271"/>
        <v>20</v>
      </c>
      <c r="C8671" s="11">
        <v>38158</v>
      </c>
      <c r="D8671" s="10">
        <v>131418.5</v>
      </c>
      <c r="E8671" s="10">
        <v>131463.171875</v>
      </c>
      <c r="F8671" s="10">
        <v>133545</v>
      </c>
      <c r="G8671" s="10">
        <v>131904.515625</v>
      </c>
      <c r="H8671" s="10">
        <v>131926.0625</v>
      </c>
      <c r="I8671" s="10">
        <v>133546.53125</v>
      </c>
      <c r="J8671" s="10">
        <v>209259.5625</v>
      </c>
      <c r="K8671" s="10">
        <v>209325.671875</v>
      </c>
      <c r="L8671" s="10">
        <v>208589.5</v>
      </c>
      <c r="M8671" s="10">
        <v>209146.84375</v>
      </c>
      <c r="N8671" s="10">
        <v>209113.78125</v>
      </c>
      <c r="O8671" s="10">
        <v>208589.5</v>
      </c>
    </row>
    <row r="8672" spans="1:15" x14ac:dyDescent="0.3">
      <c r="A8672" s="9">
        <f t="shared" si="270"/>
        <v>6</v>
      </c>
      <c r="B8672" s="9">
        <f t="shared" si="271"/>
        <v>21</v>
      </c>
      <c r="C8672" s="11">
        <v>38159</v>
      </c>
      <c r="D8672" s="10">
        <v>131280.046875</v>
      </c>
      <c r="E8672" s="10">
        <v>131324.875</v>
      </c>
      <c r="F8672" s="10">
        <v>133239.171875</v>
      </c>
      <c r="G8672" s="10">
        <v>131699.921875</v>
      </c>
      <c r="H8672" s="10">
        <v>131721.65625</v>
      </c>
      <c r="I8672" s="10">
        <v>133240.828125</v>
      </c>
      <c r="J8672" s="10">
        <v>208452.46875</v>
      </c>
      <c r="K8672" s="10">
        <v>208518.578125</v>
      </c>
      <c r="L8672" s="10">
        <v>207730.796875</v>
      </c>
      <c r="M8672" s="10">
        <v>208405.875</v>
      </c>
      <c r="N8672" s="10">
        <v>208372.828125</v>
      </c>
      <c r="O8672" s="10">
        <v>207730.796875</v>
      </c>
    </row>
    <row r="8673" spans="1:15" x14ac:dyDescent="0.3">
      <c r="A8673" s="9">
        <f t="shared" si="270"/>
        <v>6</v>
      </c>
      <c r="B8673" s="9">
        <f t="shared" si="271"/>
        <v>22</v>
      </c>
      <c r="C8673" s="11">
        <v>38160</v>
      </c>
      <c r="D8673" s="10">
        <v>131306.890625</v>
      </c>
      <c r="E8673" s="10">
        <v>131351.875</v>
      </c>
      <c r="F8673" s="10">
        <v>132966.421875</v>
      </c>
      <c r="G8673" s="10">
        <v>131660.65625</v>
      </c>
      <c r="H8673" s="10">
        <v>131682.578125</v>
      </c>
      <c r="I8673" s="10">
        <v>132968.234375</v>
      </c>
      <c r="J8673" s="10">
        <v>207545.046875</v>
      </c>
      <c r="K8673" s="10">
        <v>207538.828125</v>
      </c>
      <c r="L8673" s="10">
        <v>206904</v>
      </c>
      <c r="M8673" s="10">
        <v>207492.25</v>
      </c>
      <c r="N8673" s="10">
        <v>207459.203125</v>
      </c>
      <c r="O8673" s="10">
        <v>206904</v>
      </c>
    </row>
    <row r="8674" spans="1:15" x14ac:dyDescent="0.3">
      <c r="A8674" s="9">
        <f t="shared" si="270"/>
        <v>6</v>
      </c>
      <c r="B8674" s="9">
        <f t="shared" si="271"/>
        <v>23</v>
      </c>
      <c r="C8674" s="11">
        <v>38161</v>
      </c>
      <c r="D8674" s="10">
        <v>131300.671875</v>
      </c>
      <c r="E8674" s="10">
        <v>131345.8125</v>
      </c>
      <c r="F8674" s="10">
        <v>132693.703125</v>
      </c>
      <c r="G8674" s="10">
        <v>131588.328125</v>
      </c>
      <c r="H8674" s="10">
        <v>131610.453125</v>
      </c>
      <c r="I8674" s="10">
        <v>132695.640625</v>
      </c>
      <c r="J8674" s="10">
        <v>206735.78125</v>
      </c>
      <c r="K8674" s="10">
        <v>206729.5625</v>
      </c>
      <c r="L8674" s="10">
        <v>206214.609375</v>
      </c>
      <c r="M8674" s="10">
        <v>206676.796875</v>
      </c>
      <c r="N8674" s="10">
        <v>206643.75</v>
      </c>
      <c r="O8674" s="10">
        <v>206214.609375</v>
      </c>
    </row>
    <row r="8675" spans="1:15" x14ac:dyDescent="0.3">
      <c r="A8675" s="9">
        <f t="shared" si="270"/>
        <v>6</v>
      </c>
      <c r="B8675" s="9">
        <f t="shared" si="271"/>
        <v>24</v>
      </c>
      <c r="C8675" s="11">
        <v>38162</v>
      </c>
      <c r="D8675" s="10">
        <v>131096.109375</v>
      </c>
      <c r="E8675" s="10">
        <v>131141.40625</v>
      </c>
      <c r="F8675" s="10">
        <v>132387.953125</v>
      </c>
      <c r="G8675" s="10">
        <v>131383.765625</v>
      </c>
      <c r="H8675" s="10">
        <v>131406.09375</v>
      </c>
      <c r="I8675" s="10">
        <v>132390.03125</v>
      </c>
      <c r="J8675" s="10">
        <v>206047.5</v>
      </c>
      <c r="K8675" s="10">
        <v>206041.28125</v>
      </c>
      <c r="L8675" s="10">
        <v>205625.53125</v>
      </c>
      <c r="M8675" s="10">
        <v>205988.515625</v>
      </c>
      <c r="N8675" s="10">
        <v>205955.46875</v>
      </c>
      <c r="O8675" s="10">
        <v>205625.53125</v>
      </c>
    </row>
    <row r="8676" spans="1:15" x14ac:dyDescent="0.3">
      <c r="A8676" s="9">
        <f t="shared" si="270"/>
        <v>6</v>
      </c>
      <c r="B8676" s="9">
        <f t="shared" si="271"/>
        <v>25</v>
      </c>
      <c r="C8676" s="11">
        <v>38163</v>
      </c>
      <c r="D8676" s="10">
        <v>130957.6953125</v>
      </c>
      <c r="E8676" s="10">
        <v>131003.1328125</v>
      </c>
      <c r="F8676" s="10">
        <v>132049.171875</v>
      </c>
      <c r="G8676" s="10">
        <v>131179.234375</v>
      </c>
      <c r="H8676" s="10">
        <v>131201.75</v>
      </c>
      <c r="I8676" s="10">
        <v>132051.390625</v>
      </c>
      <c r="J8676" s="10">
        <v>205071.1875</v>
      </c>
      <c r="K8676" s="10">
        <v>205064.96875</v>
      </c>
      <c r="L8676" s="10">
        <v>204702.953125</v>
      </c>
      <c r="M8676" s="10">
        <v>205078.3125</v>
      </c>
      <c r="N8676" s="10">
        <v>205045.28125</v>
      </c>
      <c r="O8676" s="10">
        <v>204702.953125</v>
      </c>
    </row>
    <row r="8677" spans="1:15" x14ac:dyDescent="0.3">
      <c r="A8677" s="9">
        <f t="shared" si="270"/>
        <v>6</v>
      </c>
      <c r="B8677" s="9">
        <f t="shared" si="271"/>
        <v>26</v>
      </c>
      <c r="C8677" s="11">
        <v>38164</v>
      </c>
      <c r="D8677" s="10">
        <v>130885.40625</v>
      </c>
      <c r="E8677" s="10">
        <v>130931</v>
      </c>
      <c r="F8677" s="10">
        <v>131776.546875</v>
      </c>
      <c r="G8677" s="10">
        <v>131040.84375</v>
      </c>
      <c r="H8677" s="10">
        <v>131063.5546875</v>
      </c>
      <c r="I8677" s="10">
        <v>131778.90625</v>
      </c>
      <c r="J8677" s="10">
        <v>204094.21875</v>
      </c>
      <c r="K8677" s="10">
        <v>204088</v>
      </c>
      <c r="L8677" s="10">
        <v>203852.046875</v>
      </c>
      <c r="M8677" s="10">
        <v>204095.15625</v>
      </c>
      <c r="N8677" s="10">
        <v>204062.109375</v>
      </c>
      <c r="O8677" s="10">
        <v>203852.046875</v>
      </c>
    </row>
    <row r="8678" spans="1:15" x14ac:dyDescent="0.3">
      <c r="A8678" s="9">
        <f t="shared" si="270"/>
        <v>6</v>
      </c>
      <c r="B8678" s="9">
        <f t="shared" si="271"/>
        <v>27</v>
      </c>
      <c r="C8678" s="11">
        <v>38165</v>
      </c>
      <c r="D8678" s="10">
        <v>130813.125</v>
      </c>
      <c r="E8678" s="10">
        <v>130858.8671875</v>
      </c>
      <c r="F8678" s="10">
        <v>131470.890625</v>
      </c>
      <c r="G8678" s="10">
        <v>130935.5234375</v>
      </c>
      <c r="H8678" s="10">
        <v>130958.4375</v>
      </c>
      <c r="I8678" s="10">
        <v>131473.390625</v>
      </c>
      <c r="J8678" s="10">
        <v>203259.078125</v>
      </c>
      <c r="K8678" s="10">
        <v>203252.875</v>
      </c>
      <c r="L8678" s="10">
        <v>203176.03125</v>
      </c>
      <c r="M8678" s="10">
        <v>203220.765625</v>
      </c>
      <c r="N8678" s="10">
        <v>203187.71875</v>
      </c>
      <c r="O8678" s="10">
        <v>203176.03125</v>
      </c>
    </row>
    <row r="8679" spans="1:15" x14ac:dyDescent="0.3">
      <c r="A8679" s="9">
        <f t="shared" si="270"/>
        <v>6</v>
      </c>
      <c r="B8679" s="9">
        <f t="shared" si="271"/>
        <v>28</v>
      </c>
      <c r="C8679" s="11">
        <v>38166</v>
      </c>
      <c r="D8679" s="10">
        <v>130806.96875</v>
      </c>
      <c r="E8679" s="10">
        <v>130786.75</v>
      </c>
      <c r="F8679" s="10">
        <v>131066.09375</v>
      </c>
      <c r="G8679" s="10">
        <v>130797.15625</v>
      </c>
      <c r="H8679" s="10">
        <v>130787.2109375</v>
      </c>
      <c r="I8679" s="10">
        <v>131101.796875</v>
      </c>
      <c r="J8679" s="10">
        <v>202065.8125</v>
      </c>
      <c r="K8679" s="10">
        <v>202125.71875</v>
      </c>
      <c r="L8679" s="10">
        <v>202379.46875</v>
      </c>
      <c r="M8679" s="10">
        <v>202159.734375</v>
      </c>
      <c r="N8679" s="10">
        <v>202159.75</v>
      </c>
      <c r="O8679" s="10">
        <v>202346.40625</v>
      </c>
    </row>
    <row r="8680" spans="1:15" x14ac:dyDescent="0.3">
      <c r="A8680" s="9">
        <f t="shared" si="270"/>
        <v>6</v>
      </c>
      <c r="B8680" s="9">
        <f t="shared" si="271"/>
        <v>29</v>
      </c>
      <c r="C8680" s="11">
        <v>38167</v>
      </c>
      <c r="D8680" s="10">
        <v>130470.2265625</v>
      </c>
      <c r="E8680" s="10">
        <v>130483.2265625</v>
      </c>
      <c r="F8680" s="10">
        <v>130562.171875</v>
      </c>
      <c r="G8680" s="10">
        <v>130460.4609375</v>
      </c>
      <c r="H8680" s="10">
        <v>130483.765625</v>
      </c>
      <c r="I8680" s="10">
        <v>130564.9453125</v>
      </c>
      <c r="J8680" s="10">
        <v>201202.359375</v>
      </c>
      <c r="K8680" s="10">
        <v>201229.1875</v>
      </c>
      <c r="L8680" s="10">
        <v>201681.28125</v>
      </c>
      <c r="M8680" s="10">
        <v>201296.265625</v>
      </c>
      <c r="N8680" s="10">
        <v>201263.21875</v>
      </c>
      <c r="O8680" s="10">
        <v>201681.28125</v>
      </c>
    </row>
    <row r="8681" spans="1:15" x14ac:dyDescent="0.3">
      <c r="A8681" s="9">
        <f t="shared" si="270"/>
        <v>6</v>
      </c>
      <c r="B8681" s="9">
        <f t="shared" si="271"/>
        <v>30</v>
      </c>
      <c r="C8681" s="11">
        <v>38168</v>
      </c>
      <c r="D8681" s="10">
        <v>130086.6328125</v>
      </c>
      <c r="E8681" s="10">
        <v>130099.703125</v>
      </c>
      <c r="F8681" s="10">
        <v>130177.3671875</v>
      </c>
      <c r="G8681" s="10">
        <v>130076.90625</v>
      </c>
      <c r="H8681" s="10">
        <v>130100.3046875</v>
      </c>
      <c r="I8681" s="10">
        <v>130180.25</v>
      </c>
      <c r="J8681" s="10">
        <v>200555.046875</v>
      </c>
      <c r="K8681" s="10">
        <v>200581.875</v>
      </c>
      <c r="L8681" s="10">
        <v>201033.9375</v>
      </c>
      <c r="M8681" s="10">
        <v>200648.9375</v>
      </c>
      <c r="N8681" s="10">
        <v>200615.90625</v>
      </c>
      <c r="O8681" s="10">
        <v>201033.9375</v>
      </c>
    </row>
    <row r="8682" spans="1:15" x14ac:dyDescent="0.3">
      <c r="A8682" s="9">
        <f t="shared" si="270"/>
        <v>7</v>
      </c>
      <c r="B8682" s="9">
        <f t="shared" si="271"/>
        <v>1</v>
      </c>
      <c r="C8682" s="11">
        <v>38169</v>
      </c>
      <c r="D8682" s="10">
        <v>129689.3515625</v>
      </c>
      <c r="E8682" s="10">
        <v>129702.3984375</v>
      </c>
      <c r="F8682" s="10">
        <v>129779.5390625</v>
      </c>
      <c r="G8682" s="10">
        <v>129679.6640625</v>
      </c>
      <c r="H8682" s="10">
        <v>129703.0390625</v>
      </c>
      <c r="I8682" s="10">
        <v>129782.5</v>
      </c>
      <c r="J8682" s="10">
        <v>199269.921875</v>
      </c>
      <c r="K8682" s="10">
        <v>199296.765625</v>
      </c>
      <c r="L8682" s="10">
        <v>199748.78125</v>
      </c>
      <c r="M8682" s="10">
        <v>199363.828125</v>
      </c>
      <c r="N8682" s="10">
        <v>199330.78125</v>
      </c>
      <c r="O8682" s="10">
        <v>199748.78125</v>
      </c>
    </row>
    <row r="8683" spans="1:15" x14ac:dyDescent="0.3">
      <c r="A8683" s="9">
        <f t="shared" si="270"/>
        <v>7</v>
      </c>
      <c r="B8683" s="9">
        <f t="shared" si="271"/>
        <v>2</v>
      </c>
      <c r="C8683" s="11">
        <v>38170</v>
      </c>
      <c r="D8683" s="10">
        <v>129358.234375</v>
      </c>
      <c r="E8683" s="10">
        <v>129371.2578125</v>
      </c>
      <c r="F8683" s="10">
        <v>129447.875</v>
      </c>
      <c r="G8683" s="10">
        <v>129381.6484375</v>
      </c>
      <c r="H8683" s="10">
        <v>129371.9375</v>
      </c>
      <c r="I8683" s="10">
        <v>129450.9140625</v>
      </c>
      <c r="J8683" s="10">
        <v>198063</v>
      </c>
      <c r="K8683" s="10">
        <v>198089.828125</v>
      </c>
      <c r="L8683" s="10">
        <v>198541.8125</v>
      </c>
      <c r="M8683" s="10">
        <v>198123.828125</v>
      </c>
      <c r="N8683" s="10">
        <v>198123.859375</v>
      </c>
      <c r="O8683" s="10">
        <v>198541.8125</v>
      </c>
    </row>
    <row r="8684" spans="1:15" x14ac:dyDescent="0.3">
      <c r="A8684" s="9">
        <f t="shared" si="270"/>
        <v>7</v>
      </c>
      <c r="B8684" s="9">
        <f t="shared" si="271"/>
        <v>3</v>
      </c>
      <c r="C8684" s="11">
        <v>38171</v>
      </c>
      <c r="D8684" s="10">
        <v>129060.21875</v>
      </c>
      <c r="E8684" s="10">
        <v>129073.2265625</v>
      </c>
      <c r="F8684" s="10">
        <v>129149.3125</v>
      </c>
      <c r="G8684" s="10">
        <v>129083.671875</v>
      </c>
      <c r="H8684" s="10">
        <v>129073.9453125</v>
      </c>
      <c r="I8684" s="10">
        <v>129152.4296875</v>
      </c>
      <c r="J8684" s="10">
        <v>196965.46875</v>
      </c>
      <c r="K8684" s="10">
        <v>196992.296875</v>
      </c>
      <c r="L8684" s="10">
        <v>197444.25</v>
      </c>
      <c r="M8684" s="10">
        <v>197026.296875</v>
      </c>
      <c r="N8684" s="10">
        <v>197026.328125</v>
      </c>
      <c r="O8684" s="10">
        <v>197444.25</v>
      </c>
    </row>
    <row r="8685" spans="1:15" x14ac:dyDescent="0.3">
      <c r="A8685" s="9">
        <f t="shared" si="270"/>
        <v>7</v>
      </c>
      <c r="B8685" s="9">
        <f t="shared" si="271"/>
        <v>4</v>
      </c>
      <c r="C8685" s="11">
        <v>38172</v>
      </c>
      <c r="D8685" s="10">
        <v>128596.953125</v>
      </c>
      <c r="E8685" s="10">
        <v>128609.9375</v>
      </c>
      <c r="F8685" s="10">
        <v>128685.5</v>
      </c>
      <c r="G8685" s="10">
        <v>128620.4375</v>
      </c>
      <c r="H8685" s="10">
        <v>128610.6953125</v>
      </c>
      <c r="I8685" s="10">
        <v>128688.6953125</v>
      </c>
      <c r="J8685" s="10">
        <v>195880.921875</v>
      </c>
      <c r="K8685" s="10">
        <v>195907.75</v>
      </c>
      <c r="L8685" s="10">
        <v>196287.359375</v>
      </c>
      <c r="M8685" s="10">
        <v>195941.75</v>
      </c>
      <c r="N8685" s="10">
        <v>195941.78125</v>
      </c>
      <c r="O8685" s="10">
        <v>196287.359375</v>
      </c>
    </row>
    <row r="8686" spans="1:15" x14ac:dyDescent="0.3">
      <c r="A8686" s="9">
        <f t="shared" si="270"/>
        <v>7</v>
      </c>
      <c r="B8686" s="9">
        <f t="shared" si="271"/>
        <v>5</v>
      </c>
      <c r="C8686" s="11">
        <v>38173</v>
      </c>
      <c r="D8686" s="10">
        <v>128100.6875</v>
      </c>
      <c r="E8686" s="10">
        <v>128113.6484375</v>
      </c>
      <c r="F8686" s="10">
        <v>128188.6875</v>
      </c>
      <c r="G8686" s="10">
        <v>128124.2109375</v>
      </c>
      <c r="H8686" s="10">
        <v>128114.4453125</v>
      </c>
      <c r="I8686" s="10">
        <v>128191.9609375</v>
      </c>
      <c r="J8686" s="10">
        <v>194823.6875</v>
      </c>
      <c r="K8686" s="10">
        <v>194850.515625</v>
      </c>
      <c r="L8686" s="10">
        <v>195230.09375</v>
      </c>
      <c r="M8686" s="10">
        <v>194884.5</v>
      </c>
      <c r="N8686" s="10">
        <v>194884.53125</v>
      </c>
      <c r="O8686" s="10">
        <v>195230.09375</v>
      </c>
    </row>
    <row r="8687" spans="1:15" x14ac:dyDescent="0.3">
      <c r="A8687" s="9">
        <f t="shared" si="270"/>
        <v>7</v>
      </c>
      <c r="B8687" s="9">
        <f t="shared" si="271"/>
        <v>6</v>
      </c>
      <c r="C8687" s="11">
        <v>38174</v>
      </c>
      <c r="D8687" s="10">
        <v>127571.421875</v>
      </c>
      <c r="E8687" s="10">
        <v>127584.3671875</v>
      </c>
      <c r="F8687" s="10">
        <v>127658.8828125</v>
      </c>
      <c r="G8687" s="10">
        <v>127594.984375</v>
      </c>
      <c r="H8687" s="10">
        <v>127585.203125</v>
      </c>
      <c r="I8687" s="10">
        <v>127662.234375</v>
      </c>
      <c r="J8687" s="10">
        <v>193723.3125</v>
      </c>
      <c r="K8687" s="10">
        <v>193750.125</v>
      </c>
      <c r="L8687" s="10">
        <v>194129.6875</v>
      </c>
      <c r="M8687" s="10">
        <v>193784.125</v>
      </c>
      <c r="N8687" s="10">
        <v>193784.140625</v>
      </c>
      <c r="O8687" s="10">
        <v>194129.6875</v>
      </c>
    </row>
    <row r="8688" spans="1:15" x14ac:dyDescent="0.3">
      <c r="A8688" s="9">
        <f t="shared" si="270"/>
        <v>7</v>
      </c>
      <c r="B8688" s="9">
        <f t="shared" si="271"/>
        <v>7</v>
      </c>
      <c r="C8688" s="11">
        <v>38175</v>
      </c>
      <c r="D8688" s="10">
        <v>127108.3515625</v>
      </c>
      <c r="E8688" s="10">
        <v>127121.2734375</v>
      </c>
      <c r="F8688" s="10">
        <v>127195.2578125</v>
      </c>
      <c r="G8688" s="10">
        <v>127165.0078125</v>
      </c>
      <c r="H8688" s="10">
        <v>127122.1484375</v>
      </c>
      <c r="I8688" s="10">
        <v>127198.6875</v>
      </c>
      <c r="J8688" s="10">
        <v>192482.46875</v>
      </c>
      <c r="K8688" s="10">
        <v>192509.28125</v>
      </c>
      <c r="L8688" s="10">
        <v>192888.8125</v>
      </c>
      <c r="M8688" s="10">
        <v>192510.21875</v>
      </c>
      <c r="N8688" s="10">
        <v>192543.296875</v>
      </c>
      <c r="O8688" s="10">
        <v>192888.8125</v>
      </c>
    </row>
    <row r="8689" spans="1:15" x14ac:dyDescent="0.3">
      <c r="A8689" s="9">
        <f t="shared" si="270"/>
        <v>7</v>
      </c>
      <c r="B8689" s="9">
        <f t="shared" si="271"/>
        <v>8</v>
      </c>
      <c r="C8689" s="11">
        <v>38176</v>
      </c>
      <c r="D8689" s="10">
        <v>126711.453125</v>
      </c>
      <c r="E8689" s="10">
        <v>126724.3515625</v>
      </c>
      <c r="F8689" s="10">
        <v>126797.8125</v>
      </c>
      <c r="G8689" s="10">
        <v>126768.140625</v>
      </c>
      <c r="H8689" s="10">
        <v>126725.265625</v>
      </c>
      <c r="I8689" s="10">
        <v>126801.328125</v>
      </c>
      <c r="J8689" s="10">
        <v>191316.34375</v>
      </c>
      <c r="K8689" s="10">
        <v>191343.171875</v>
      </c>
      <c r="L8689" s="10">
        <v>191722.671875</v>
      </c>
      <c r="M8689" s="10">
        <v>191344.09375</v>
      </c>
      <c r="N8689" s="10">
        <v>191377.1875</v>
      </c>
      <c r="O8689" s="10">
        <v>191722.671875</v>
      </c>
    </row>
    <row r="8690" spans="1:15" x14ac:dyDescent="0.3">
      <c r="A8690" s="9">
        <f t="shared" si="270"/>
        <v>7</v>
      </c>
      <c r="B8690" s="9">
        <f t="shared" si="271"/>
        <v>9</v>
      </c>
      <c r="C8690" s="11">
        <v>38177</v>
      </c>
      <c r="D8690" s="10">
        <v>126347.6640625</v>
      </c>
      <c r="E8690" s="10">
        <v>126327.484375</v>
      </c>
      <c r="F8690" s="10">
        <v>126400.421875</v>
      </c>
      <c r="G8690" s="10">
        <v>126404.390625</v>
      </c>
      <c r="H8690" s="10">
        <v>126328.4375</v>
      </c>
      <c r="I8690" s="10">
        <v>126404.0078125</v>
      </c>
      <c r="J8690" s="10">
        <v>190187.515625</v>
      </c>
      <c r="K8690" s="10">
        <v>190247.390625</v>
      </c>
      <c r="L8690" s="10">
        <v>190626.859375</v>
      </c>
      <c r="M8690" s="10">
        <v>190215.265625</v>
      </c>
      <c r="N8690" s="10">
        <v>190281.40625</v>
      </c>
      <c r="O8690" s="10">
        <v>190626.859375</v>
      </c>
    </row>
    <row r="8691" spans="1:15" x14ac:dyDescent="0.3">
      <c r="A8691" s="9">
        <f t="shared" si="270"/>
        <v>7</v>
      </c>
      <c r="B8691" s="9">
        <f t="shared" si="271"/>
        <v>10</v>
      </c>
      <c r="C8691" s="11">
        <v>38178</v>
      </c>
      <c r="D8691" s="10">
        <v>125917.8125</v>
      </c>
      <c r="E8691" s="10">
        <v>125897.609375</v>
      </c>
      <c r="F8691" s="10">
        <v>125970.0234375</v>
      </c>
      <c r="G8691" s="10">
        <v>125974.5625</v>
      </c>
      <c r="H8691" s="10">
        <v>125898.6015625</v>
      </c>
      <c r="I8691" s="10">
        <v>125973.6875</v>
      </c>
      <c r="J8691" s="10">
        <v>189052.3125</v>
      </c>
      <c r="K8691" s="10">
        <v>189112.1875</v>
      </c>
      <c r="L8691" s="10">
        <v>189491.625</v>
      </c>
      <c r="M8691" s="10">
        <v>189080.046875</v>
      </c>
      <c r="N8691" s="10">
        <v>189146.1875</v>
      </c>
      <c r="O8691" s="10">
        <v>189491.625</v>
      </c>
    </row>
    <row r="8692" spans="1:15" x14ac:dyDescent="0.3">
      <c r="A8692" s="9">
        <f t="shared" si="270"/>
        <v>7</v>
      </c>
      <c r="B8692" s="9">
        <f t="shared" si="271"/>
        <v>11</v>
      </c>
      <c r="C8692" s="11">
        <v>38179</v>
      </c>
      <c r="D8692" s="10">
        <v>125488.0078125</v>
      </c>
      <c r="E8692" s="10">
        <v>125467.796875</v>
      </c>
      <c r="F8692" s="10">
        <v>125539.6796875</v>
      </c>
      <c r="G8692" s="10">
        <v>125544.796875</v>
      </c>
      <c r="H8692" s="10">
        <v>125468.828125</v>
      </c>
      <c r="I8692" s="10">
        <v>125543.4296875</v>
      </c>
      <c r="J8692" s="10">
        <v>188132.109375</v>
      </c>
      <c r="K8692" s="10">
        <v>188191.96875</v>
      </c>
      <c r="L8692" s="10">
        <v>188499.0625</v>
      </c>
      <c r="M8692" s="10">
        <v>188159.84375</v>
      </c>
      <c r="N8692" s="10">
        <v>188225.96875</v>
      </c>
      <c r="O8692" s="10">
        <v>188499.078125</v>
      </c>
    </row>
    <row r="8693" spans="1:15" x14ac:dyDescent="0.3">
      <c r="A8693" s="9">
        <f t="shared" si="270"/>
        <v>7</v>
      </c>
      <c r="B8693" s="9">
        <f t="shared" si="271"/>
        <v>12</v>
      </c>
      <c r="C8693" s="11">
        <v>38180</v>
      </c>
      <c r="D8693" s="10">
        <v>125025.203125</v>
      </c>
      <c r="E8693" s="10">
        <v>125004.9765625</v>
      </c>
      <c r="F8693" s="10">
        <v>125076.3359375</v>
      </c>
      <c r="G8693" s="10">
        <v>125082.0234375</v>
      </c>
      <c r="H8693" s="10">
        <v>125006.046875</v>
      </c>
      <c r="I8693" s="10">
        <v>125080.15625</v>
      </c>
      <c r="J8693" s="10">
        <v>187243.03125</v>
      </c>
      <c r="K8693" s="10">
        <v>187302.890625</v>
      </c>
      <c r="L8693" s="10">
        <v>187537.65625</v>
      </c>
      <c r="M8693" s="10">
        <v>187270.765625</v>
      </c>
      <c r="N8693" s="10">
        <v>187336.890625</v>
      </c>
      <c r="O8693" s="10">
        <v>187537.65625</v>
      </c>
    </row>
    <row r="8694" spans="1:15" x14ac:dyDescent="0.3">
      <c r="A8694" s="9">
        <f t="shared" si="270"/>
        <v>7</v>
      </c>
      <c r="B8694" s="9">
        <f t="shared" si="271"/>
        <v>13</v>
      </c>
      <c r="C8694" s="11">
        <v>38181</v>
      </c>
      <c r="D8694" s="10">
        <v>124562.4609375</v>
      </c>
      <c r="E8694" s="10">
        <v>124542.2109375</v>
      </c>
      <c r="F8694" s="10">
        <v>124613.046875</v>
      </c>
      <c r="G8694" s="10">
        <v>124619.3125</v>
      </c>
      <c r="H8694" s="10">
        <v>124543.328125</v>
      </c>
      <c r="I8694" s="10">
        <v>124616.953125</v>
      </c>
      <c r="J8694" s="10">
        <v>186135.078125</v>
      </c>
      <c r="K8694" s="10">
        <v>186194.953125</v>
      </c>
      <c r="L8694" s="10">
        <v>186429.6875</v>
      </c>
      <c r="M8694" s="10">
        <v>186162.828125</v>
      </c>
      <c r="N8694" s="10">
        <v>186228.9375</v>
      </c>
      <c r="O8694" s="10">
        <v>186429.6875</v>
      </c>
    </row>
    <row r="8695" spans="1:15" x14ac:dyDescent="0.3">
      <c r="A8695" s="9">
        <f t="shared" si="270"/>
        <v>7</v>
      </c>
      <c r="B8695" s="9">
        <f t="shared" si="271"/>
        <v>14</v>
      </c>
      <c r="C8695" s="11">
        <v>38182</v>
      </c>
      <c r="D8695" s="10">
        <v>124099.78125</v>
      </c>
      <c r="E8695" s="10">
        <v>124079.515625</v>
      </c>
      <c r="F8695" s="10">
        <v>124149.8203125</v>
      </c>
      <c r="G8695" s="10">
        <v>124156.6640625</v>
      </c>
      <c r="H8695" s="10">
        <v>124080.6640625</v>
      </c>
      <c r="I8695" s="10">
        <v>124153.8046875</v>
      </c>
      <c r="J8695" s="10">
        <v>185097.59375</v>
      </c>
      <c r="K8695" s="10">
        <v>185157.4375</v>
      </c>
      <c r="L8695" s="10">
        <v>185392.171875</v>
      </c>
      <c r="M8695" s="10">
        <v>185125.328125</v>
      </c>
      <c r="N8695" s="10">
        <v>185191.4375</v>
      </c>
      <c r="O8695" s="10">
        <v>185392.171875</v>
      </c>
    </row>
    <row r="8696" spans="1:15" x14ac:dyDescent="0.3">
      <c r="A8696" s="9">
        <f t="shared" si="270"/>
        <v>7</v>
      </c>
      <c r="B8696" s="9">
        <f t="shared" si="271"/>
        <v>15</v>
      </c>
      <c r="C8696" s="11">
        <v>38183</v>
      </c>
      <c r="D8696" s="10">
        <v>123637.15625</v>
      </c>
      <c r="E8696" s="10">
        <v>123616.875</v>
      </c>
      <c r="F8696" s="10">
        <v>123686.65625</v>
      </c>
      <c r="G8696" s="10">
        <v>123694.0703125</v>
      </c>
      <c r="H8696" s="10">
        <v>123618.0625</v>
      </c>
      <c r="I8696" s="10">
        <v>123690.71875</v>
      </c>
      <c r="J8696" s="10">
        <v>184130.546875</v>
      </c>
      <c r="K8696" s="10">
        <v>184190.390625</v>
      </c>
      <c r="L8696" s="10">
        <v>184425.109375</v>
      </c>
      <c r="M8696" s="10">
        <v>184158.28125</v>
      </c>
      <c r="N8696" s="10">
        <v>184224.390625</v>
      </c>
      <c r="O8696" s="10">
        <v>184425.109375</v>
      </c>
    </row>
    <row r="8697" spans="1:15" x14ac:dyDescent="0.3">
      <c r="A8697" s="9">
        <f t="shared" si="270"/>
        <v>7</v>
      </c>
      <c r="B8697" s="9">
        <f t="shared" si="271"/>
        <v>16</v>
      </c>
      <c r="C8697" s="11">
        <v>38184</v>
      </c>
      <c r="D8697" s="10">
        <v>123141.5390625</v>
      </c>
      <c r="E8697" s="10">
        <v>123121.234375</v>
      </c>
      <c r="F8697" s="10">
        <v>123190.4921875</v>
      </c>
      <c r="G8697" s="10">
        <v>123198.484375</v>
      </c>
      <c r="H8697" s="10">
        <v>123122.46875</v>
      </c>
      <c r="I8697" s="10">
        <v>123194.640625</v>
      </c>
      <c r="J8697" s="10">
        <v>183050.078125</v>
      </c>
      <c r="K8697" s="10">
        <v>183109.9375</v>
      </c>
      <c r="L8697" s="10">
        <v>183344.625</v>
      </c>
      <c r="M8697" s="10">
        <v>183077.8125</v>
      </c>
      <c r="N8697" s="10">
        <v>183143.921875</v>
      </c>
      <c r="O8697" s="10">
        <v>183344.625</v>
      </c>
    </row>
    <row r="8698" spans="1:15" x14ac:dyDescent="0.3">
      <c r="A8698" s="9">
        <f t="shared" si="270"/>
        <v>7</v>
      </c>
      <c r="B8698" s="9">
        <f t="shared" si="271"/>
        <v>17</v>
      </c>
      <c r="C8698" s="11">
        <v>38185</v>
      </c>
      <c r="D8698" s="10">
        <v>122679.0390625</v>
      </c>
      <c r="E8698" s="10">
        <v>122658.71875</v>
      </c>
      <c r="F8698" s="10">
        <v>122727.453125</v>
      </c>
      <c r="G8698" s="10">
        <v>122736.015625</v>
      </c>
      <c r="H8698" s="10">
        <v>122659.9921875</v>
      </c>
      <c r="I8698" s="10">
        <v>122731.6796875</v>
      </c>
      <c r="J8698" s="10">
        <v>181864.140625</v>
      </c>
      <c r="K8698" s="10">
        <v>181923.984375</v>
      </c>
      <c r="L8698" s="10">
        <v>182158.65625</v>
      </c>
      <c r="M8698" s="10">
        <v>181891.875</v>
      </c>
      <c r="N8698" s="10">
        <v>181957.96875</v>
      </c>
      <c r="O8698" s="10">
        <v>182158.65625</v>
      </c>
    </row>
    <row r="8699" spans="1:15" x14ac:dyDescent="0.3">
      <c r="A8699" s="9">
        <f t="shared" si="270"/>
        <v>7</v>
      </c>
      <c r="B8699" s="9">
        <f t="shared" si="271"/>
        <v>18</v>
      </c>
      <c r="C8699" s="11">
        <v>38186</v>
      </c>
      <c r="D8699" s="10">
        <v>122216.6015625</v>
      </c>
      <c r="E8699" s="10">
        <v>122196.265625</v>
      </c>
      <c r="F8699" s="10">
        <v>122264.4765625</v>
      </c>
      <c r="G8699" s="10">
        <v>122273.609375</v>
      </c>
      <c r="H8699" s="10">
        <v>122197.578125</v>
      </c>
      <c r="I8699" s="10">
        <v>122268.7734375</v>
      </c>
      <c r="J8699" s="10">
        <v>180750.421875</v>
      </c>
      <c r="K8699" s="10">
        <v>180810.265625</v>
      </c>
      <c r="L8699" s="10">
        <v>181044.90625</v>
      </c>
      <c r="M8699" s="10">
        <v>180778.15625</v>
      </c>
      <c r="N8699" s="10">
        <v>180844.25</v>
      </c>
      <c r="O8699" s="10">
        <v>181044.90625</v>
      </c>
    </row>
    <row r="8700" spans="1:15" x14ac:dyDescent="0.3">
      <c r="A8700" s="9">
        <f t="shared" si="270"/>
        <v>7</v>
      </c>
      <c r="B8700" s="9">
        <f t="shared" si="271"/>
        <v>19</v>
      </c>
      <c r="C8700" s="11">
        <v>38187</v>
      </c>
      <c r="D8700" s="10">
        <v>121621.9921875</v>
      </c>
      <c r="E8700" s="10">
        <v>121601.6328125</v>
      </c>
      <c r="F8700" s="10">
        <v>121669.3203125</v>
      </c>
      <c r="G8700" s="10">
        <v>121679.03125</v>
      </c>
      <c r="H8700" s="10">
        <v>121602.984375</v>
      </c>
      <c r="I8700" s="10">
        <v>121673.703125</v>
      </c>
      <c r="J8700" s="10">
        <v>179767.171875</v>
      </c>
      <c r="K8700" s="10">
        <v>179827</v>
      </c>
      <c r="L8700" s="10">
        <v>180061.640625</v>
      </c>
      <c r="M8700" s="10">
        <v>179794.90625</v>
      </c>
      <c r="N8700" s="10">
        <v>179860.984375</v>
      </c>
      <c r="O8700" s="10">
        <v>180061.640625</v>
      </c>
    </row>
    <row r="8701" spans="1:15" x14ac:dyDescent="0.3">
      <c r="A8701" s="9">
        <f t="shared" si="270"/>
        <v>7</v>
      </c>
      <c r="B8701" s="9">
        <f t="shared" si="271"/>
        <v>20</v>
      </c>
      <c r="C8701" s="11">
        <v>38188</v>
      </c>
      <c r="D8701" s="10">
        <v>121093.5703125</v>
      </c>
      <c r="E8701" s="10">
        <v>121073.203125</v>
      </c>
      <c r="F8701" s="10">
        <v>121140.3671875</v>
      </c>
      <c r="G8701" s="10">
        <v>121150.6484375</v>
      </c>
      <c r="H8701" s="10">
        <v>121074.59375</v>
      </c>
      <c r="I8701" s="10">
        <v>121144.8203125</v>
      </c>
      <c r="J8701" s="10">
        <v>178717.46875</v>
      </c>
      <c r="K8701" s="10">
        <v>178777.296875</v>
      </c>
      <c r="L8701" s="10">
        <v>179011.90625</v>
      </c>
      <c r="M8701" s="10">
        <v>178745.203125</v>
      </c>
      <c r="N8701" s="10">
        <v>178811.28125</v>
      </c>
      <c r="O8701" s="10">
        <v>179011.90625</v>
      </c>
    </row>
    <row r="8702" spans="1:15" x14ac:dyDescent="0.3">
      <c r="A8702" s="9">
        <f t="shared" si="270"/>
        <v>7</v>
      </c>
      <c r="B8702" s="9">
        <f t="shared" si="271"/>
        <v>21</v>
      </c>
      <c r="C8702" s="11">
        <v>38189</v>
      </c>
      <c r="D8702" s="10">
        <v>120532.1640625</v>
      </c>
      <c r="E8702" s="10">
        <v>120511.78125</v>
      </c>
      <c r="F8702" s="10">
        <v>120545.359375</v>
      </c>
      <c r="G8702" s="10">
        <v>120589.2734375</v>
      </c>
      <c r="H8702" s="10">
        <v>120513.203125</v>
      </c>
      <c r="I8702" s="10">
        <v>120549.890625</v>
      </c>
      <c r="J8702" s="10">
        <v>177771.1875</v>
      </c>
      <c r="K8702" s="10">
        <v>177831.015625</v>
      </c>
      <c r="L8702" s="10">
        <v>178098.65625</v>
      </c>
      <c r="M8702" s="10">
        <v>177798.921875</v>
      </c>
      <c r="N8702" s="10">
        <v>177864.984375</v>
      </c>
      <c r="O8702" s="10">
        <v>178098.65625</v>
      </c>
    </row>
    <row r="8703" spans="1:15" x14ac:dyDescent="0.3">
      <c r="A8703" s="9">
        <f t="shared" si="270"/>
        <v>7</v>
      </c>
      <c r="B8703" s="9">
        <f t="shared" si="271"/>
        <v>22</v>
      </c>
      <c r="C8703" s="11">
        <v>38190</v>
      </c>
      <c r="D8703" s="10">
        <v>119937.7734375</v>
      </c>
      <c r="E8703" s="10">
        <v>119917.3671875</v>
      </c>
      <c r="F8703" s="10">
        <v>119950.4296875</v>
      </c>
      <c r="G8703" s="10">
        <v>119994.9140625</v>
      </c>
      <c r="H8703" s="10">
        <v>119918.8359375</v>
      </c>
      <c r="I8703" s="10">
        <v>119955.0390625</v>
      </c>
      <c r="J8703" s="10">
        <v>176640.71875</v>
      </c>
      <c r="K8703" s="10">
        <v>176700.53125</v>
      </c>
      <c r="L8703" s="10">
        <v>176968.15625</v>
      </c>
      <c r="M8703" s="10">
        <v>176668.4375</v>
      </c>
      <c r="N8703" s="10">
        <v>176734.5</v>
      </c>
      <c r="O8703" s="10">
        <v>176968.15625</v>
      </c>
    </row>
    <row r="8704" spans="1:15" x14ac:dyDescent="0.3">
      <c r="A8704" s="9">
        <f t="shared" si="270"/>
        <v>7</v>
      </c>
      <c r="B8704" s="9">
        <f t="shared" si="271"/>
        <v>23</v>
      </c>
      <c r="C8704" s="11">
        <v>38191</v>
      </c>
      <c r="D8704" s="10">
        <v>119178.1640625</v>
      </c>
      <c r="E8704" s="10">
        <v>119157.7421875</v>
      </c>
      <c r="F8704" s="10">
        <v>119190.28125</v>
      </c>
      <c r="G8704" s="10">
        <v>119235.34375</v>
      </c>
      <c r="H8704" s="10">
        <v>119159.25</v>
      </c>
      <c r="I8704" s="10">
        <v>119194.9765625</v>
      </c>
      <c r="J8704" s="10">
        <v>175601.34375</v>
      </c>
      <c r="K8704" s="10">
        <v>175661.15625</v>
      </c>
      <c r="L8704" s="10">
        <v>175928.75</v>
      </c>
      <c r="M8704" s="10">
        <v>175629.0625</v>
      </c>
      <c r="N8704" s="10">
        <v>175695.125</v>
      </c>
      <c r="O8704" s="10">
        <v>175928.75</v>
      </c>
    </row>
    <row r="8705" spans="1:15" x14ac:dyDescent="0.3">
      <c r="A8705" s="9">
        <f t="shared" si="270"/>
        <v>7</v>
      </c>
      <c r="B8705" s="9">
        <f t="shared" si="271"/>
        <v>24</v>
      </c>
      <c r="C8705" s="11">
        <v>38192</v>
      </c>
      <c r="D8705" s="10">
        <v>118550.890625</v>
      </c>
      <c r="E8705" s="10">
        <v>118530.453125</v>
      </c>
      <c r="F8705" s="10">
        <v>118529.4140625</v>
      </c>
      <c r="G8705" s="10">
        <v>118608.1015625</v>
      </c>
      <c r="H8705" s="10">
        <v>118532</v>
      </c>
      <c r="I8705" s="10">
        <v>118567.2421875</v>
      </c>
      <c r="J8705" s="10">
        <v>174501.78125</v>
      </c>
      <c r="K8705" s="10">
        <v>174561.578125</v>
      </c>
      <c r="L8705" s="10">
        <v>174862.203125</v>
      </c>
      <c r="M8705" s="10">
        <v>174529.5</v>
      </c>
      <c r="N8705" s="10">
        <v>174595.546875</v>
      </c>
      <c r="O8705" s="10">
        <v>174829.15625</v>
      </c>
    </row>
    <row r="8706" spans="1:15" x14ac:dyDescent="0.3">
      <c r="A8706" s="9">
        <f t="shared" si="270"/>
        <v>7</v>
      </c>
      <c r="B8706" s="9">
        <f t="shared" si="271"/>
        <v>25</v>
      </c>
      <c r="C8706" s="11">
        <v>38193</v>
      </c>
      <c r="D8706" s="10">
        <v>118055.9296875</v>
      </c>
      <c r="E8706" s="10">
        <v>118035.4765625</v>
      </c>
      <c r="F8706" s="10">
        <v>118033.921875</v>
      </c>
      <c r="G8706" s="10">
        <v>118113.171875</v>
      </c>
      <c r="H8706" s="10">
        <v>118037.0625</v>
      </c>
      <c r="I8706" s="10">
        <v>118071.828125</v>
      </c>
      <c r="J8706" s="10">
        <v>173629.765625</v>
      </c>
      <c r="K8706" s="10">
        <v>173689.5625</v>
      </c>
      <c r="L8706" s="10">
        <v>173990.15625</v>
      </c>
      <c r="M8706" s="10">
        <v>173657.46875</v>
      </c>
      <c r="N8706" s="10">
        <v>173723.515625</v>
      </c>
      <c r="O8706" s="10">
        <v>173957.109375</v>
      </c>
    </row>
    <row r="8707" spans="1:15" x14ac:dyDescent="0.3">
      <c r="A8707" s="9">
        <f t="shared" si="270"/>
        <v>7</v>
      </c>
      <c r="B8707" s="9">
        <f t="shared" si="271"/>
        <v>26</v>
      </c>
      <c r="C8707" s="11">
        <v>38194</v>
      </c>
      <c r="D8707" s="10">
        <v>117395.75</v>
      </c>
      <c r="E8707" s="10">
        <v>117375.2734375</v>
      </c>
      <c r="F8707" s="10">
        <v>117373.203125</v>
      </c>
      <c r="G8707" s="10">
        <v>117453.0234375</v>
      </c>
      <c r="H8707" s="10">
        <v>117376.8984375</v>
      </c>
      <c r="I8707" s="10">
        <v>117411.1875</v>
      </c>
      <c r="J8707" s="10">
        <v>172705.8125</v>
      </c>
      <c r="K8707" s="10">
        <v>172765.609375</v>
      </c>
      <c r="L8707" s="10">
        <v>173066.171875</v>
      </c>
      <c r="M8707" s="10">
        <v>172733.515625</v>
      </c>
      <c r="N8707" s="10">
        <v>172799.5625</v>
      </c>
      <c r="O8707" s="10">
        <v>173033.125</v>
      </c>
    </row>
    <row r="8708" spans="1:15" x14ac:dyDescent="0.3">
      <c r="A8708" s="9">
        <f t="shared" si="270"/>
        <v>7</v>
      </c>
      <c r="B8708" s="9">
        <f t="shared" si="271"/>
        <v>27</v>
      </c>
      <c r="C8708" s="11">
        <v>38195</v>
      </c>
      <c r="D8708" s="10">
        <v>116768.71875</v>
      </c>
      <c r="E8708" s="10">
        <v>116748.2265625</v>
      </c>
      <c r="F8708" s="10">
        <v>116745.640625</v>
      </c>
      <c r="G8708" s="10">
        <v>116826.015625</v>
      </c>
      <c r="H8708" s="10">
        <v>116749.890625</v>
      </c>
      <c r="I8708" s="10">
        <v>116783.6953125</v>
      </c>
      <c r="J8708" s="10">
        <v>171819.390625</v>
      </c>
      <c r="K8708" s="10">
        <v>171879.171875</v>
      </c>
      <c r="L8708" s="10">
        <v>172179.71875</v>
      </c>
      <c r="M8708" s="10">
        <v>171847.09375</v>
      </c>
      <c r="N8708" s="10">
        <v>171913.140625</v>
      </c>
      <c r="O8708" s="10">
        <v>172146.671875</v>
      </c>
    </row>
    <row r="8709" spans="1:15" x14ac:dyDescent="0.3">
      <c r="A8709" s="9">
        <f t="shared" si="270"/>
        <v>7</v>
      </c>
      <c r="B8709" s="9">
        <f t="shared" si="271"/>
        <v>28</v>
      </c>
      <c r="C8709" s="11">
        <v>38196</v>
      </c>
      <c r="D8709" s="10">
        <v>116174.8203125</v>
      </c>
      <c r="E8709" s="10">
        <v>116154.3203125</v>
      </c>
      <c r="F8709" s="10">
        <v>116085.1015625</v>
      </c>
      <c r="G8709" s="10">
        <v>116232.15625</v>
      </c>
      <c r="H8709" s="10">
        <v>116156.0234375</v>
      </c>
      <c r="I8709" s="10">
        <v>116123.2265625</v>
      </c>
      <c r="J8709" s="10">
        <v>170899.671875</v>
      </c>
      <c r="K8709" s="10">
        <v>170959.453125</v>
      </c>
      <c r="L8709" s="10">
        <v>171326.078125</v>
      </c>
      <c r="M8709" s="10">
        <v>170927.375</v>
      </c>
      <c r="N8709" s="10">
        <v>170993.40625</v>
      </c>
      <c r="O8709" s="10">
        <v>171293.03125</v>
      </c>
    </row>
    <row r="8710" spans="1:15" x14ac:dyDescent="0.3">
      <c r="A8710" s="9">
        <f t="shared" si="270"/>
        <v>7</v>
      </c>
      <c r="B8710" s="9">
        <f t="shared" si="271"/>
        <v>29</v>
      </c>
      <c r="C8710" s="11">
        <v>38197</v>
      </c>
      <c r="D8710" s="10">
        <v>115713.25</v>
      </c>
      <c r="E8710" s="10">
        <v>115692.71875</v>
      </c>
      <c r="F8710" s="10">
        <v>115623</v>
      </c>
      <c r="G8710" s="10">
        <v>115770.609375</v>
      </c>
      <c r="H8710" s="10">
        <v>115694.46875</v>
      </c>
      <c r="I8710" s="10">
        <v>115661.203125</v>
      </c>
      <c r="J8710" s="10">
        <v>170136.734375</v>
      </c>
      <c r="K8710" s="10">
        <v>170196.515625</v>
      </c>
      <c r="L8710" s="10">
        <v>170563.109375</v>
      </c>
      <c r="M8710" s="10">
        <v>170164.4375</v>
      </c>
      <c r="N8710" s="10">
        <v>170230.453125</v>
      </c>
      <c r="O8710" s="10">
        <v>170530.0625</v>
      </c>
    </row>
    <row r="8711" spans="1:15" x14ac:dyDescent="0.3">
      <c r="A8711" s="9">
        <f t="shared" si="270"/>
        <v>7</v>
      </c>
      <c r="B8711" s="9">
        <f t="shared" si="271"/>
        <v>30</v>
      </c>
      <c r="C8711" s="11">
        <v>38198</v>
      </c>
      <c r="D8711" s="10">
        <v>115185.6171875</v>
      </c>
      <c r="E8711" s="10">
        <v>115165.078125</v>
      </c>
      <c r="F8711" s="10">
        <v>115094.84375</v>
      </c>
      <c r="G8711" s="10">
        <v>115243.015625</v>
      </c>
      <c r="H8711" s="10">
        <v>115166.859375</v>
      </c>
      <c r="I8711" s="10">
        <v>115133.1171875</v>
      </c>
      <c r="J8711" s="10">
        <v>169149.015625</v>
      </c>
      <c r="K8711" s="10">
        <v>169208.78125</v>
      </c>
      <c r="L8711" s="10">
        <v>169575.34375</v>
      </c>
      <c r="M8711" s="10">
        <v>169176.703125</v>
      </c>
      <c r="N8711" s="10">
        <v>169242.734375</v>
      </c>
      <c r="O8711" s="10">
        <v>169542.296875</v>
      </c>
    </row>
    <row r="8712" spans="1:15" x14ac:dyDescent="0.3">
      <c r="A8712" s="9">
        <f t="shared" si="270"/>
        <v>7</v>
      </c>
      <c r="B8712" s="9">
        <f t="shared" si="271"/>
        <v>31</v>
      </c>
      <c r="C8712" s="11">
        <v>38199</v>
      </c>
      <c r="D8712" s="10">
        <v>114551.7734375</v>
      </c>
      <c r="E8712" s="10">
        <v>114531.21875</v>
      </c>
      <c r="F8712" s="10">
        <v>114460.6953125</v>
      </c>
      <c r="G8712" s="10">
        <v>114609.1875</v>
      </c>
      <c r="H8712" s="10">
        <v>114533.03125</v>
      </c>
      <c r="I8712" s="10">
        <v>114499.015625</v>
      </c>
      <c r="J8712" s="10">
        <v>168260.265625</v>
      </c>
      <c r="K8712" s="10">
        <v>168320.03125</v>
      </c>
      <c r="L8712" s="10">
        <v>168686.546875</v>
      </c>
      <c r="M8712" s="10">
        <v>168287.953125</v>
      </c>
      <c r="N8712" s="10">
        <v>168353.96875</v>
      </c>
      <c r="O8712" s="10">
        <v>168653.515625</v>
      </c>
    </row>
    <row r="8713" spans="1:15" x14ac:dyDescent="0.3">
      <c r="A8713" s="9">
        <f t="shared" ref="A8713:A8776" si="272">MONTH(C8713)</f>
        <v>8</v>
      </c>
      <c r="B8713" s="9">
        <f t="shared" ref="B8713:B8776" si="273">DAY(C8713)</f>
        <v>1</v>
      </c>
      <c r="C8713" s="11">
        <v>38200</v>
      </c>
      <c r="D8713" s="10">
        <v>113913.1640625</v>
      </c>
      <c r="E8713" s="10">
        <v>113892.625</v>
      </c>
      <c r="F8713" s="10">
        <v>113822</v>
      </c>
      <c r="G8713" s="10">
        <v>113970.6015625</v>
      </c>
      <c r="H8713" s="10">
        <v>113894.453125</v>
      </c>
      <c r="I8713" s="10">
        <v>113860.3359375</v>
      </c>
      <c r="J8713" s="10">
        <v>167445.65625</v>
      </c>
      <c r="K8713" s="10">
        <v>167505.421875</v>
      </c>
      <c r="L8713" s="10">
        <v>167871.90625</v>
      </c>
      <c r="M8713" s="10">
        <v>167545.671875</v>
      </c>
      <c r="N8713" s="10">
        <v>167539.359375</v>
      </c>
      <c r="O8713" s="10">
        <v>167838.875</v>
      </c>
    </row>
    <row r="8714" spans="1:15" x14ac:dyDescent="0.3">
      <c r="A8714" s="9">
        <f t="shared" si="272"/>
        <v>8</v>
      </c>
      <c r="B8714" s="9">
        <f t="shared" si="273"/>
        <v>2</v>
      </c>
      <c r="C8714" s="11">
        <v>38201</v>
      </c>
      <c r="D8714" s="10">
        <v>113274.6484375</v>
      </c>
      <c r="E8714" s="10">
        <v>113254.1015625</v>
      </c>
      <c r="F8714" s="10">
        <v>113183.390625</v>
      </c>
      <c r="G8714" s="10">
        <v>113332.0859375</v>
      </c>
      <c r="H8714" s="10">
        <v>113255.953125</v>
      </c>
      <c r="I8714" s="10">
        <v>113221.7421875</v>
      </c>
      <c r="J8714" s="10">
        <v>166630.65625</v>
      </c>
      <c r="K8714" s="10">
        <v>166690.40625</v>
      </c>
      <c r="L8714" s="10">
        <v>167056.859375</v>
      </c>
      <c r="M8714" s="10">
        <v>166730.65625</v>
      </c>
      <c r="N8714" s="10">
        <v>166724.34375</v>
      </c>
      <c r="O8714" s="10">
        <v>167023.84375</v>
      </c>
    </row>
    <row r="8715" spans="1:15" x14ac:dyDescent="0.3">
      <c r="A8715" s="9">
        <f t="shared" si="272"/>
        <v>8</v>
      </c>
      <c r="B8715" s="9">
        <f t="shared" si="273"/>
        <v>3</v>
      </c>
      <c r="C8715" s="11">
        <v>38202</v>
      </c>
      <c r="D8715" s="10">
        <v>112636.203125</v>
      </c>
      <c r="E8715" s="10">
        <v>112615.6640625</v>
      </c>
      <c r="F8715" s="10">
        <v>112544.859375</v>
      </c>
      <c r="G8715" s="10">
        <v>112693.65625</v>
      </c>
      <c r="H8715" s="10">
        <v>112617.53125</v>
      </c>
      <c r="I8715" s="10">
        <v>112583.2265625</v>
      </c>
      <c r="J8715" s="10">
        <v>165887.578125</v>
      </c>
      <c r="K8715" s="10">
        <v>165947.328125</v>
      </c>
      <c r="L8715" s="10">
        <v>166313.75</v>
      </c>
      <c r="M8715" s="10">
        <v>165987.5625</v>
      </c>
      <c r="N8715" s="10">
        <v>165981.25</v>
      </c>
      <c r="O8715" s="10">
        <v>166280.71875</v>
      </c>
    </row>
    <row r="8716" spans="1:15" x14ac:dyDescent="0.3">
      <c r="A8716" s="9">
        <f t="shared" si="272"/>
        <v>8</v>
      </c>
      <c r="B8716" s="9">
        <f t="shared" si="273"/>
        <v>4</v>
      </c>
      <c r="C8716" s="11">
        <v>38203</v>
      </c>
      <c r="D8716" s="10">
        <v>112130.0703125</v>
      </c>
      <c r="E8716" s="10">
        <v>112109.53125</v>
      </c>
      <c r="F8716" s="10">
        <v>112038.640625</v>
      </c>
      <c r="G8716" s="10">
        <v>112187.5390625</v>
      </c>
      <c r="H8716" s="10">
        <v>112111.421875</v>
      </c>
      <c r="I8716" s="10">
        <v>112077.0234375</v>
      </c>
      <c r="J8716" s="10">
        <v>165011.859375</v>
      </c>
      <c r="K8716" s="10">
        <v>165071.59375</v>
      </c>
      <c r="L8716" s="10">
        <v>165437.984375</v>
      </c>
      <c r="M8716" s="10">
        <v>165111.828125</v>
      </c>
      <c r="N8716" s="10">
        <v>165105.53125</v>
      </c>
      <c r="O8716" s="10">
        <v>165404.96875</v>
      </c>
    </row>
    <row r="8717" spans="1:15" x14ac:dyDescent="0.3">
      <c r="A8717" s="9">
        <f t="shared" si="272"/>
        <v>8</v>
      </c>
      <c r="B8717" s="9">
        <f t="shared" si="273"/>
        <v>5</v>
      </c>
      <c r="C8717" s="11">
        <v>38204</v>
      </c>
      <c r="D8717" s="10">
        <v>111657.0625</v>
      </c>
      <c r="E8717" s="10">
        <v>111636.5234375</v>
      </c>
      <c r="F8717" s="10">
        <v>111565.546875</v>
      </c>
      <c r="G8717" s="10">
        <v>111714.546875</v>
      </c>
      <c r="H8717" s="10">
        <v>111638.4375</v>
      </c>
      <c r="I8717" s="10">
        <v>111603.9375</v>
      </c>
      <c r="J8717" s="10">
        <v>164247.3125</v>
      </c>
      <c r="K8717" s="10">
        <v>164307.046875</v>
      </c>
      <c r="L8717" s="10">
        <v>164673.40625</v>
      </c>
      <c r="M8717" s="10">
        <v>164347.28125</v>
      </c>
      <c r="N8717" s="10">
        <v>164340.984375</v>
      </c>
      <c r="O8717" s="10">
        <v>164640.390625</v>
      </c>
    </row>
    <row r="8718" spans="1:15" x14ac:dyDescent="0.3">
      <c r="A8718" s="9">
        <f t="shared" si="272"/>
        <v>8</v>
      </c>
      <c r="B8718" s="9">
        <f t="shared" si="273"/>
        <v>6</v>
      </c>
      <c r="C8718" s="11">
        <v>38205</v>
      </c>
      <c r="D8718" s="10">
        <v>111051.875</v>
      </c>
      <c r="E8718" s="10">
        <v>111031.34375</v>
      </c>
      <c r="F8718" s="10">
        <v>110960.2734375</v>
      </c>
      <c r="G8718" s="10">
        <v>111109.375</v>
      </c>
      <c r="H8718" s="10">
        <v>111033.2734375</v>
      </c>
      <c r="I8718" s="10">
        <v>110998.6875</v>
      </c>
      <c r="J8718" s="10">
        <v>163542.296875</v>
      </c>
      <c r="K8718" s="10">
        <v>163602.03125</v>
      </c>
      <c r="L8718" s="10">
        <v>163968.34375</v>
      </c>
      <c r="M8718" s="10">
        <v>163642.25</v>
      </c>
      <c r="N8718" s="10">
        <v>163635.953125</v>
      </c>
      <c r="O8718" s="10">
        <v>163935.328125</v>
      </c>
    </row>
    <row r="8719" spans="1:15" x14ac:dyDescent="0.3">
      <c r="A8719" s="9">
        <f t="shared" si="272"/>
        <v>8</v>
      </c>
      <c r="B8719" s="9">
        <f t="shared" si="273"/>
        <v>7</v>
      </c>
      <c r="C8719" s="11">
        <v>38206</v>
      </c>
      <c r="D8719" s="10">
        <v>110512.8828125</v>
      </c>
      <c r="E8719" s="10">
        <v>110492.359375</v>
      </c>
      <c r="F8719" s="10">
        <v>110421.1953125</v>
      </c>
      <c r="G8719" s="10">
        <v>110570.390625</v>
      </c>
      <c r="H8719" s="10">
        <v>110494.3046875</v>
      </c>
      <c r="I8719" s="10">
        <v>110459.6171875</v>
      </c>
      <c r="J8719" s="10">
        <v>162841.953125</v>
      </c>
      <c r="K8719" s="10">
        <v>162901.671875</v>
      </c>
      <c r="L8719" s="10">
        <v>163267.96875</v>
      </c>
      <c r="M8719" s="10">
        <v>162941.90625</v>
      </c>
      <c r="N8719" s="10">
        <v>162935.59375</v>
      </c>
      <c r="O8719" s="10">
        <v>163234.953125</v>
      </c>
    </row>
    <row r="8720" spans="1:15" x14ac:dyDescent="0.3">
      <c r="A8720" s="9">
        <f t="shared" si="272"/>
        <v>8</v>
      </c>
      <c r="B8720" s="9">
        <f t="shared" si="273"/>
        <v>8</v>
      </c>
      <c r="C8720" s="11">
        <v>38207</v>
      </c>
      <c r="D8720" s="10">
        <v>110007.0234375</v>
      </c>
      <c r="E8720" s="10">
        <v>109986.4921875</v>
      </c>
      <c r="F8720" s="10">
        <v>109882.1796875</v>
      </c>
      <c r="G8720" s="10">
        <v>110064.5390625</v>
      </c>
      <c r="H8720" s="10">
        <v>109988.4609375</v>
      </c>
      <c r="I8720" s="10">
        <v>109953.6796875</v>
      </c>
      <c r="J8720" s="10">
        <v>162180.5</v>
      </c>
      <c r="K8720" s="10">
        <v>162240.21875</v>
      </c>
      <c r="L8720" s="10">
        <v>162639.53125</v>
      </c>
      <c r="M8720" s="10">
        <v>162280.4375</v>
      </c>
      <c r="N8720" s="10">
        <v>162274.140625</v>
      </c>
      <c r="O8720" s="10">
        <v>162573.46875</v>
      </c>
    </row>
    <row r="8721" spans="1:15" x14ac:dyDescent="0.3">
      <c r="A8721" s="9">
        <f t="shared" si="272"/>
        <v>8</v>
      </c>
      <c r="B8721" s="9">
        <f t="shared" si="273"/>
        <v>9</v>
      </c>
      <c r="C8721" s="11">
        <v>38208</v>
      </c>
      <c r="D8721" s="10">
        <v>109302.8671875</v>
      </c>
      <c r="E8721" s="10">
        <v>109282.34375</v>
      </c>
      <c r="F8721" s="10">
        <v>109177.9453125</v>
      </c>
      <c r="G8721" s="10">
        <v>109360.3984375</v>
      </c>
      <c r="H8721" s="10">
        <v>109284.328125</v>
      </c>
      <c r="I8721" s="10">
        <v>109249.453125</v>
      </c>
      <c r="J8721" s="10">
        <v>161283.140625</v>
      </c>
      <c r="K8721" s="10">
        <v>161342.84375</v>
      </c>
      <c r="L8721" s="10">
        <v>161742.125</v>
      </c>
      <c r="M8721" s="10">
        <v>161383.0625</v>
      </c>
      <c r="N8721" s="10">
        <v>161376.765625</v>
      </c>
      <c r="O8721" s="10">
        <v>161676.0625</v>
      </c>
    </row>
    <row r="8722" spans="1:15" x14ac:dyDescent="0.3">
      <c r="A8722" s="9">
        <f t="shared" si="272"/>
        <v>8</v>
      </c>
      <c r="B8722" s="9">
        <f t="shared" si="273"/>
        <v>10</v>
      </c>
      <c r="C8722" s="11">
        <v>38209</v>
      </c>
      <c r="D8722" s="10">
        <v>108631.859375</v>
      </c>
      <c r="E8722" s="10">
        <v>108611.3359375</v>
      </c>
      <c r="F8722" s="10">
        <v>108506.8515625</v>
      </c>
      <c r="G8722" s="10">
        <v>108689.40625</v>
      </c>
      <c r="H8722" s="10">
        <v>108613.34375</v>
      </c>
      <c r="I8722" s="10">
        <v>108578.375</v>
      </c>
      <c r="J8722" s="10">
        <v>160351.375</v>
      </c>
      <c r="K8722" s="10">
        <v>160411.078125</v>
      </c>
      <c r="L8722" s="10">
        <v>160810.3125</v>
      </c>
      <c r="M8722" s="10">
        <v>160451.296875</v>
      </c>
      <c r="N8722" s="10">
        <v>160444.984375</v>
      </c>
      <c r="O8722" s="10">
        <v>160744.265625</v>
      </c>
    </row>
    <row r="8723" spans="1:15" x14ac:dyDescent="0.3">
      <c r="A8723" s="9">
        <f t="shared" si="272"/>
        <v>8</v>
      </c>
      <c r="B8723" s="9">
        <f t="shared" si="273"/>
        <v>11</v>
      </c>
      <c r="C8723" s="11">
        <v>38210</v>
      </c>
      <c r="D8723" s="10">
        <v>108027.0546875</v>
      </c>
      <c r="E8723" s="10">
        <v>108006.53125</v>
      </c>
      <c r="F8723" s="10">
        <v>107868.90625</v>
      </c>
      <c r="G8723" s="10">
        <v>108084.609375</v>
      </c>
      <c r="H8723" s="10">
        <v>108008.5625</v>
      </c>
      <c r="I8723" s="10">
        <v>107973.4921875</v>
      </c>
      <c r="J8723" s="10">
        <v>159569.859375</v>
      </c>
      <c r="K8723" s="10">
        <v>159629.5625</v>
      </c>
      <c r="L8723" s="10">
        <v>160061.8125</v>
      </c>
      <c r="M8723" s="10">
        <v>159669.765625</v>
      </c>
      <c r="N8723" s="10">
        <v>159663.46875</v>
      </c>
      <c r="O8723" s="10">
        <v>159962.703125</v>
      </c>
    </row>
    <row r="8724" spans="1:15" x14ac:dyDescent="0.3">
      <c r="A8724" s="9">
        <f t="shared" si="272"/>
        <v>8</v>
      </c>
      <c r="B8724" s="9">
        <f t="shared" si="273"/>
        <v>12</v>
      </c>
      <c r="C8724" s="11">
        <v>38211</v>
      </c>
      <c r="D8724" s="10">
        <v>107521.5</v>
      </c>
      <c r="E8724" s="10">
        <v>107500.9765625</v>
      </c>
      <c r="F8724" s="10">
        <v>107363.2734375</v>
      </c>
      <c r="G8724" s="10">
        <v>107579.0703125</v>
      </c>
      <c r="H8724" s="10">
        <v>107503.0234375</v>
      </c>
      <c r="I8724" s="10">
        <v>107467.8671875</v>
      </c>
      <c r="J8724" s="10">
        <v>158978.046875</v>
      </c>
      <c r="K8724" s="10">
        <v>159037.75</v>
      </c>
      <c r="L8724" s="10">
        <v>159469.9375</v>
      </c>
      <c r="M8724" s="10">
        <v>159077.953125</v>
      </c>
      <c r="N8724" s="10">
        <v>159071.640625</v>
      </c>
      <c r="O8724" s="10">
        <v>159370.84375</v>
      </c>
    </row>
    <row r="8725" spans="1:15" x14ac:dyDescent="0.3">
      <c r="A8725" s="9">
        <f t="shared" si="272"/>
        <v>8</v>
      </c>
      <c r="B8725" s="9">
        <f t="shared" si="273"/>
        <v>13</v>
      </c>
      <c r="C8725" s="11">
        <v>38212</v>
      </c>
      <c r="D8725" s="10">
        <v>106949.8828125</v>
      </c>
      <c r="E8725" s="10">
        <v>106929.375</v>
      </c>
      <c r="F8725" s="10">
        <v>106791.578125</v>
      </c>
      <c r="G8725" s="10">
        <v>107007.46875</v>
      </c>
      <c r="H8725" s="10">
        <v>106931.4375</v>
      </c>
      <c r="I8725" s="10">
        <v>106896.1875</v>
      </c>
      <c r="J8725" s="10">
        <v>158307.25</v>
      </c>
      <c r="K8725" s="10">
        <v>158366.9375</v>
      </c>
      <c r="L8725" s="10">
        <v>158799.078125</v>
      </c>
      <c r="M8725" s="10">
        <v>158407.140625</v>
      </c>
      <c r="N8725" s="10">
        <v>158400.828125</v>
      </c>
      <c r="O8725" s="10">
        <v>158700</v>
      </c>
    </row>
    <row r="8726" spans="1:15" x14ac:dyDescent="0.3">
      <c r="A8726" s="9">
        <f t="shared" si="272"/>
        <v>8</v>
      </c>
      <c r="B8726" s="9">
        <f t="shared" si="273"/>
        <v>14</v>
      </c>
      <c r="C8726" s="11">
        <v>38213</v>
      </c>
      <c r="D8726" s="10">
        <v>106345.2890625</v>
      </c>
      <c r="E8726" s="10">
        <v>106324.7734375</v>
      </c>
      <c r="F8726" s="10">
        <v>106186.90625</v>
      </c>
      <c r="G8726" s="10">
        <v>106402.8828125</v>
      </c>
      <c r="H8726" s="10">
        <v>106326.8671875</v>
      </c>
      <c r="I8726" s="10">
        <v>106291.515625</v>
      </c>
      <c r="J8726" s="10">
        <v>157596.734375</v>
      </c>
      <c r="K8726" s="10">
        <v>157656.40625</v>
      </c>
      <c r="L8726" s="10">
        <v>158088.5</v>
      </c>
      <c r="M8726" s="10">
        <v>157696.609375</v>
      </c>
      <c r="N8726" s="10">
        <v>157690.3125</v>
      </c>
      <c r="O8726" s="10">
        <v>157989.4375</v>
      </c>
    </row>
    <row r="8727" spans="1:15" x14ac:dyDescent="0.3">
      <c r="A8727" s="9">
        <f t="shared" si="272"/>
        <v>8</v>
      </c>
      <c r="B8727" s="9">
        <f t="shared" si="273"/>
        <v>15</v>
      </c>
      <c r="C8727" s="11">
        <v>38214</v>
      </c>
      <c r="D8727" s="10">
        <v>105740.765625</v>
      </c>
      <c r="E8727" s="10">
        <v>105720.2578125</v>
      </c>
      <c r="F8727" s="10">
        <v>105582.3046875</v>
      </c>
      <c r="G8727" s="10">
        <v>105798.375</v>
      </c>
      <c r="H8727" s="10">
        <v>105722.3671875</v>
      </c>
      <c r="I8727" s="10">
        <v>105686.921875</v>
      </c>
      <c r="J8727" s="10">
        <v>156886.015625</v>
      </c>
      <c r="K8727" s="10">
        <v>156945.6875</v>
      </c>
      <c r="L8727" s="10">
        <v>157377.734375</v>
      </c>
      <c r="M8727" s="10">
        <v>156985.890625</v>
      </c>
      <c r="N8727" s="10">
        <v>156979.59375</v>
      </c>
      <c r="O8727" s="10">
        <v>157278.671875</v>
      </c>
    </row>
    <row r="8728" spans="1:15" x14ac:dyDescent="0.3">
      <c r="A8728" s="9">
        <f t="shared" si="272"/>
        <v>8</v>
      </c>
      <c r="B8728" s="9">
        <f t="shared" si="273"/>
        <v>16</v>
      </c>
      <c r="C8728" s="11">
        <v>38215</v>
      </c>
      <c r="D8728" s="10">
        <v>105070.203125</v>
      </c>
      <c r="E8728" s="10">
        <v>105049.6953125</v>
      </c>
      <c r="F8728" s="10">
        <v>104911.65625</v>
      </c>
      <c r="G8728" s="10">
        <v>105127.8203125</v>
      </c>
      <c r="H8728" s="10">
        <v>105051.8203125</v>
      </c>
      <c r="I8728" s="10">
        <v>105016.28125</v>
      </c>
      <c r="J8728" s="10">
        <v>156097.40625</v>
      </c>
      <c r="K8728" s="10">
        <v>156157.0625</v>
      </c>
      <c r="L8728" s="10">
        <v>156589.0625</v>
      </c>
      <c r="M8728" s="10">
        <v>156197.25</v>
      </c>
      <c r="N8728" s="10">
        <v>156190.953125</v>
      </c>
      <c r="O8728" s="10">
        <v>156490.015625</v>
      </c>
    </row>
    <row r="8729" spans="1:15" x14ac:dyDescent="0.3">
      <c r="A8729" s="9">
        <f t="shared" si="272"/>
        <v>8</v>
      </c>
      <c r="B8729" s="9">
        <f t="shared" si="273"/>
        <v>17</v>
      </c>
      <c r="C8729" s="11">
        <v>38216</v>
      </c>
      <c r="D8729" s="10">
        <v>104399.703125</v>
      </c>
      <c r="E8729" s="10">
        <v>104379.203125</v>
      </c>
      <c r="F8729" s="10">
        <v>104208.0234375</v>
      </c>
      <c r="G8729" s="10">
        <v>104457.34375</v>
      </c>
      <c r="H8729" s="10">
        <v>104348.2890625</v>
      </c>
      <c r="I8729" s="10">
        <v>104312.65625</v>
      </c>
      <c r="J8729" s="10">
        <v>155381.0625</v>
      </c>
      <c r="K8729" s="10">
        <v>155440.71875</v>
      </c>
      <c r="L8729" s="10">
        <v>155905.703125</v>
      </c>
      <c r="M8729" s="10">
        <v>155480.890625</v>
      </c>
      <c r="N8729" s="10">
        <v>155507.65625</v>
      </c>
      <c r="O8729" s="10">
        <v>155806.671875</v>
      </c>
    </row>
    <row r="8730" spans="1:15" x14ac:dyDescent="0.3">
      <c r="A8730" s="9">
        <f t="shared" si="272"/>
        <v>8</v>
      </c>
      <c r="B8730" s="9">
        <f t="shared" si="273"/>
        <v>18</v>
      </c>
      <c r="C8730" s="11">
        <v>38217</v>
      </c>
      <c r="D8730" s="10">
        <v>103762.34375</v>
      </c>
      <c r="E8730" s="10">
        <v>103741.84375</v>
      </c>
      <c r="F8730" s="10">
        <v>103570.578125</v>
      </c>
      <c r="G8730" s="10">
        <v>103819.9921875</v>
      </c>
      <c r="H8730" s="10">
        <v>103710.953125</v>
      </c>
      <c r="I8730" s="10">
        <v>103675.2265625</v>
      </c>
      <c r="J8730" s="10">
        <v>154703.984375</v>
      </c>
      <c r="K8730" s="10">
        <v>154763.640625</v>
      </c>
      <c r="L8730" s="10">
        <v>155228.578125</v>
      </c>
      <c r="M8730" s="10">
        <v>154803.8125</v>
      </c>
      <c r="N8730" s="10">
        <v>154830.578125</v>
      </c>
      <c r="O8730" s="10">
        <v>155129.546875</v>
      </c>
    </row>
    <row r="8731" spans="1:15" x14ac:dyDescent="0.3">
      <c r="A8731" s="9">
        <f t="shared" si="272"/>
        <v>8</v>
      </c>
      <c r="B8731" s="9">
        <f t="shared" si="273"/>
        <v>19</v>
      </c>
      <c r="C8731" s="11">
        <v>38218</v>
      </c>
      <c r="D8731" s="10">
        <v>103290.34375</v>
      </c>
      <c r="E8731" s="10">
        <v>103269.84375</v>
      </c>
      <c r="F8731" s="10">
        <v>103065.4453125</v>
      </c>
      <c r="G8731" s="10">
        <v>103348.0078125</v>
      </c>
      <c r="H8731" s="10">
        <v>103205.921875</v>
      </c>
      <c r="I8731" s="10">
        <v>103170.09375</v>
      </c>
      <c r="J8731" s="10">
        <v>154150.71875</v>
      </c>
      <c r="K8731" s="10">
        <v>154210.359375</v>
      </c>
      <c r="L8731" s="10">
        <v>154708.296875</v>
      </c>
      <c r="M8731" s="10">
        <v>154250.53125</v>
      </c>
      <c r="N8731" s="10">
        <v>154310.34375</v>
      </c>
      <c r="O8731" s="10">
        <v>154609.28125</v>
      </c>
    </row>
    <row r="8732" spans="1:15" x14ac:dyDescent="0.3">
      <c r="A8732" s="9">
        <f t="shared" si="272"/>
        <v>8</v>
      </c>
      <c r="B8732" s="9">
        <f t="shared" si="273"/>
        <v>20</v>
      </c>
      <c r="C8732" s="11">
        <v>38219</v>
      </c>
      <c r="D8732" s="10">
        <v>102719.2265625</v>
      </c>
      <c r="E8732" s="10">
        <v>102698.7265625</v>
      </c>
      <c r="F8732" s="10">
        <v>102494.25</v>
      </c>
      <c r="G8732" s="10">
        <v>102776.8984375</v>
      </c>
      <c r="H8732" s="10">
        <v>102634.828125</v>
      </c>
      <c r="I8732" s="10">
        <v>102598.90625</v>
      </c>
      <c r="J8732" s="10">
        <v>153479.828125</v>
      </c>
      <c r="K8732" s="10">
        <v>153539.453125</v>
      </c>
      <c r="L8732" s="10">
        <v>154037.34375</v>
      </c>
      <c r="M8732" s="10">
        <v>153579.625</v>
      </c>
      <c r="N8732" s="10">
        <v>153639.421875</v>
      </c>
      <c r="O8732" s="10">
        <v>153938.34375</v>
      </c>
    </row>
    <row r="8733" spans="1:15" x14ac:dyDescent="0.3">
      <c r="A8733" s="9">
        <f t="shared" si="272"/>
        <v>8</v>
      </c>
      <c r="B8733" s="9">
        <f t="shared" si="273"/>
        <v>21</v>
      </c>
      <c r="C8733" s="11">
        <v>38220</v>
      </c>
      <c r="D8733" s="10">
        <v>102115.1015625</v>
      </c>
      <c r="E8733" s="10">
        <v>102094.609375</v>
      </c>
      <c r="F8733" s="10">
        <v>101890.0546875</v>
      </c>
      <c r="G8733" s="10">
        <v>102172.796875</v>
      </c>
      <c r="H8733" s="10">
        <v>102030.734375</v>
      </c>
      <c r="I8733" s="10">
        <v>101994.71875</v>
      </c>
      <c r="J8733" s="10">
        <v>152842.15625</v>
      </c>
      <c r="K8733" s="10">
        <v>152901.78125</v>
      </c>
      <c r="L8733" s="10">
        <v>153399.59375</v>
      </c>
      <c r="M8733" s="10">
        <v>152941.9375</v>
      </c>
      <c r="N8733" s="10">
        <v>153001.734375</v>
      </c>
      <c r="O8733" s="10">
        <v>153300.609375</v>
      </c>
    </row>
    <row r="8734" spans="1:15" x14ac:dyDescent="0.3">
      <c r="A8734" s="9">
        <f t="shared" si="272"/>
        <v>8</v>
      </c>
      <c r="B8734" s="9">
        <f t="shared" si="273"/>
        <v>22</v>
      </c>
      <c r="C8734" s="11">
        <v>38221</v>
      </c>
      <c r="D8734" s="10">
        <v>101544.109375</v>
      </c>
      <c r="E8734" s="10">
        <v>101523.6171875</v>
      </c>
      <c r="F8734" s="10">
        <v>101318.9921875</v>
      </c>
      <c r="G8734" s="10">
        <v>101601.8125</v>
      </c>
      <c r="H8734" s="10">
        <v>101459.7734375</v>
      </c>
      <c r="I8734" s="10">
        <v>101423.6640625</v>
      </c>
      <c r="J8734" s="10">
        <v>152316.390625</v>
      </c>
      <c r="K8734" s="10">
        <v>152376.015625</v>
      </c>
      <c r="L8734" s="10">
        <v>152873.765625</v>
      </c>
      <c r="M8734" s="10">
        <v>152416.171875</v>
      </c>
      <c r="N8734" s="10">
        <v>152475.953125</v>
      </c>
      <c r="O8734" s="10">
        <v>152774.796875</v>
      </c>
    </row>
    <row r="8735" spans="1:15" x14ac:dyDescent="0.3">
      <c r="A8735" s="9">
        <f t="shared" si="272"/>
        <v>8</v>
      </c>
      <c r="B8735" s="9">
        <f t="shared" si="273"/>
        <v>23</v>
      </c>
      <c r="C8735" s="11">
        <v>38222</v>
      </c>
      <c r="D8735" s="10">
        <v>100874.0078125</v>
      </c>
      <c r="E8735" s="10">
        <v>100853.515625</v>
      </c>
      <c r="F8735" s="10">
        <v>100648.8125</v>
      </c>
      <c r="G8735" s="10">
        <v>100931.7265625</v>
      </c>
      <c r="H8735" s="10">
        <v>100789.6953125</v>
      </c>
      <c r="I8735" s="10">
        <v>100753.4921875</v>
      </c>
      <c r="J8735" s="10">
        <v>151673.671875</v>
      </c>
      <c r="K8735" s="10">
        <v>151733.28125</v>
      </c>
      <c r="L8735" s="10">
        <v>152230.984375</v>
      </c>
      <c r="M8735" s="10">
        <v>151773.4375</v>
      </c>
      <c r="N8735" s="10">
        <v>151833.21875</v>
      </c>
      <c r="O8735" s="10">
        <v>152132.03125</v>
      </c>
    </row>
    <row r="8736" spans="1:15" x14ac:dyDescent="0.3">
      <c r="A8736" s="9">
        <f t="shared" si="272"/>
        <v>8</v>
      </c>
      <c r="B8736" s="9">
        <f t="shared" si="273"/>
        <v>24</v>
      </c>
      <c r="C8736" s="11">
        <v>38223</v>
      </c>
      <c r="D8736" s="10">
        <v>100170.9140625</v>
      </c>
      <c r="E8736" s="10">
        <v>100150.4296875</v>
      </c>
      <c r="F8736" s="10">
        <v>99945.640625</v>
      </c>
      <c r="G8736" s="10">
        <v>100228.6484375</v>
      </c>
      <c r="H8736" s="10">
        <v>100086.6328125</v>
      </c>
      <c r="I8736" s="10">
        <v>100050.3359375</v>
      </c>
      <c r="J8736" s="10">
        <v>150992.0625</v>
      </c>
      <c r="K8736" s="10">
        <v>151051.671875</v>
      </c>
      <c r="L8736" s="10">
        <v>151549.3125</v>
      </c>
      <c r="M8736" s="10">
        <v>151091.8125</v>
      </c>
      <c r="N8736" s="10">
        <v>151151.59375</v>
      </c>
      <c r="O8736" s="10">
        <v>151450.359375</v>
      </c>
    </row>
    <row r="8737" spans="1:15" x14ac:dyDescent="0.3">
      <c r="A8737" s="9">
        <f t="shared" si="272"/>
        <v>8</v>
      </c>
      <c r="B8737" s="9">
        <f t="shared" si="273"/>
        <v>25</v>
      </c>
      <c r="C8737" s="11">
        <v>38224</v>
      </c>
      <c r="D8737" s="10">
        <v>99467.90625</v>
      </c>
      <c r="E8737" s="10">
        <v>99447.4140625</v>
      </c>
      <c r="F8737" s="10">
        <v>99242.5546875</v>
      </c>
      <c r="G8737" s="10">
        <v>99525.6484375</v>
      </c>
      <c r="H8737" s="10">
        <v>99383.65625</v>
      </c>
      <c r="I8737" s="10">
        <v>99347.2578125</v>
      </c>
      <c r="J8737" s="10">
        <v>150383.125</v>
      </c>
      <c r="K8737" s="10">
        <v>150442.734375</v>
      </c>
      <c r="L8737" s="10">
        <v>150940.3125</v>
      </c>
      <c r="M8737" s="10">
        <v>150482.875</v>
      </c>
      <c r="N8737" s="10">
        <v>150542.640625</v>
      </c>
      <c r="O8737" s="10">
        <v>150841.375</v>
      </c>
    </row>
    <row r="8738" spans="1:15" x14ac:dyDescent="0.3">
      <c r="A8738" s="9">
        <f t="shared" si="272"/>
        <v>8</v>
      </c>
      <c r="B8738" s="9">
        <f t="shared" si="273"/>
        <v>26</v>
      </c>
      <c r="C8738" s="11">
        <v>38225</v>
      </c>
      <c r="D8738" s="10">
        <v>98930.2578125</v>
      </c>
      <c r="E8738" s="10">
        <v>98909.7734375</v>
      </c>
      <c r="F8738" s="10">
        <v>98704.8359375</v>
      </c>
      <c r="G8738" s="10">
        <v>98988.015625</v>
      </c>
      <c r="H8738" s="10">
        <v>98846.0390625</v>
      </c>
      <c r="I8738" s="10">
        <v>98809.546875</v>
      </c>
      <c r="J8738" s="10">
        <v>149826.015625</v>
      </c>
      <c r="K8738" s="10">
        <v>149885.609375</v>
      </c>
      <c r="L8738" s="10">
        <v>150383.125</v>
      </c>
      <c r="M8738" s="10">
        <v>149925.75</v>
      </c>
      <c r="N8738" s="10">
        <v>149985.5</v>
      </c>
      <c r="O8738" s="10">
        <v>150284.203125</v>
      </c>
    </row>
    <row r="8739" spans="1:15" x14ac:dyDescent="0.3">
      <c r="A8739" s="9">
        <f t="shared" si="272"/>
        <v>8</v>
      </c>
      <c r="B8739" s="9">
        <f t="shared" si="273"/>
        <v>27</v>
      </c>
      <c r="C8739" s="11">
        <v>38226</v>
      </c>
      <c r="D8739" s="10">
        <v>98194.328125</v>
      </c>
      <c r="E8739" s="10">
        <v>98173.84375</v>
      </c>
      <c r="F8739" s="10">
        <v>97968.828125</v>
      </c>
      <c r="G8739" s="10">
        <v>98252.09375</v>
      </c>
      <c r="H8739" s="10">
        <v>98110.1328125</v>
      </c>
      <c r="I8739" s="10">
        <v>98073.546875</v>
      </c>
      <c r="J8739" s="10">
        <v>149033.296875</v>
      </c>
      <c r="K8739" s="10">
        <v>149092.890625</v>
      </c>
      <c r="L8739" s="10">
        <v>149590.34375</v>
      </c>
      <c r="M8739" s="10">
        <v>149133.015625</v>
      </c>
      <c r="N8739" s="10">
        <v>149192.765625</v>
      </c>
      <c r="O8739" s="10">
        <v>149491.421875</v>
      </c>
    </row>
    <row r="8740" spans="1:15" x14ac:dyDescent="0.3">
      <c r="A8740" s="9">
        <f t="shared" si="272"/>
        <v>8</v>
      </c>
      <c r="B8740" s="9">
        <f t="shared" si="273"/>
        <v>28</v>
      </c>
      <c r="C8740" s="11">
        <v>38227</v>
      </c>
      <c r="D8740" s="10">
        <v>97458.46875</v>
      </c>
      <c r="E8740" s="10">
        <v>97437.9921875</v>
      </c>
      <c r="F8740" s="10">
        <v>97232.8984375</v>
      </c>
      <c r="G8740" s="10">
        <v>97516.2578125</v>
      </c>
      <c r="H8740" s="10">
        <v>97374.3046875</v>
      </c>
      <c r="I8740" s="10">
        <v>97337.625</v>
      </c>
      <c r="J8740" s="10">
        <v>148240.328125</v>
      </c>
      <c r="K8740" s="10">
        <v>148299.90625</v>
      </c>
      <c r="L8740" s="10">
        <v>148797.3125</v>
      </c>
      <c r="M8740" s="10">
        <v>148340.03125</v>
      </c>
      <c r="N8740" s="10">
        <v>148399.78125</v>
      </c>
      <c r="O8740" s="10">
        <v>148698.40625</v>
      </c>
    </row>
    <row r="8741" spans="1:15" x14ac:dyDescent="0.3">
      <c r="A8741" s="9">
        <f t="shared" si="272"/>
        <v>8</v>
      </c>
      <c r="B8741" s="9">
        <f t="shared" si="273"/>
        <v>29</v>
      </c>
      <c r="C8741" s="11">
        <v>38228</v>
      </c>
      <c r="D8741" s="10">
        <v>96755.7578125</v>
      </c>
      <c r="E8741" s="10">
        <v>96735.28125</v>
      </c>
      <c r="F8741" s="10">
        <v>96530.109375</v>
      </c>
      <c r="G8741" s="10">
        <v>96813.5546875</v>
      </c>
      <c r="H8741" s="10">
        <v>96671.625</v>
      </c>
      <c r="I8741" s="10">
        <v>96634.84375</v>
      </c>
      <c r="J8741" s="10">
        <v>147486.5625</v>
      </c>
      <c r="K8741" s="10">
        <v>147546.125</v>
      </c>
      <c r="L8741" s="10">
        <v>148043.46875</v>
      </c>
      <c r="M8741" s="10">
        <v>147586.25</v>
      </c>
      <c r="N8741" s="10">
        <v>147646</v>
      </c>
      <c r="O8741" s="10">
        <v>147944.578125</v>
      </c>
    </row>
    <row r="8742" spans="1:15" x14ac:dyDescent="0.3">
      <c r="A8742" s="9">
        <f t="shared" si="272"/>
        <v>8</v>
      </c>
      <c r="B8742" s="9">
        <f t="shared" si="273"/>
        <v>30</v>
      </c>
      <c r="C8742" s="11">
        <v>38229</v>
      </c>
      <c r="D8742" s="10">
        <v>96086.1796875</v>
      </c>
      <c r="E8742" s="10">
        <v>96065.703125</v>
      </c>
      <c r="F8742" s="10">
        <v>95860.4609375</v>
      </c>
      <c r="G8742" s="10">
        <v>96143.9921875</v>
      </c>
      <c r="H8742" s="10">
        <v>96002.0703125</v>
      </c>
      <c r="I8742" s="10">
        <v>95965.203125</v>
      </c>
      <c r="J8742" s="10">
        <v>146699.65625</v>
      </c>
      <c r="K8742" s="10">
        <v>146759.21875</v>
      </c>
      <c r="L8742" s="10">
        <v>147256.5</v>
      </c>
      <c r="M8742" s="10">
        <v>146799.34375</v>
      </c>
      <c r="N8742" s="10">
        <v>146859.078125</v>
      </c>
      <c r="O8742" s="10">
        <v>147157.625</v>
      </c>
    </row>
    <row r="8743" spans="1:15" x14ac:dyDescent="0.3">
      <c r="A8743" s="9">
        <f t="shared" si="272"/>
        <v>8</v>
      </c>
      <c r="B8743" s="9">
        <f t="shared" si="273"/>
        <v>31</v>
      </c>
      <c r="C8743" s="11">
        <v>38230</v>
      </c>
      <c r="D8743" s="10">
        <v>95384.1875</v>
      </c>
      <c r="E8743" s="10">
        <v>95363.734375</v>
      </c>
      <c r="F8743" s="10">
        <v>95159.9609375</v>
      </c>
      <c r="G8743" s="10">
        <v>95442.0546875</v>
      </c>
      <c r="H8743" s="10">
        <v>95300.1640625</v>
      </c>
      <c r="I8743" s="10">
        <v>95265.171875</v>
      </c>
      <c r="J8743" s="10">
        <v>145945.84375</v>
      </c>
      <c r="K8743" s="10">
        <v>146005.40625</v>
      </c>
      <c r="L8743" s="10">
        <v>146502.609375</v>
      </c>
      <c r="M8743" s="10">
        <v>146045.515625</v>
      </c>
      <c r="N8743" s="10">
        <v>146105.234375</v>
      </c>
      <c r="O8743" s="10">
        <v>146403.75</v>
      </c>
    </row>
    <row r="8744" spans="1:15" x14ac:dyDescent="0.3">
      <c r="A8744" s="9">
        <f t="shared" si="272"/>
        <v>9</v>
      </c>
      <c r="B8744" s="9">
        <f t="shared" si="273"/>
        <v>1</v>
      </c>
      <c r="C8744" s="11">
        <v>38231</v>
      </c>
      <c r="D8744" s="10">
        <v>94655.046875</v>
      </c>
      <c r="E8744" s="10">
        <v>94634.6328125</v>
      </c>
      <c r="F8744" s="10">
        <v>94433.875</v>
      </c>
      <c r="G8744" s="10">
        <v>94713.0078125</v>
      </c>
      <c r="H8744" s="10">
        <v>94571.1484375</v>
      </c>
      <c r="I8744" s="10">
        <v>94540.0078125</v>
      </c>
      <c r="J8744" s="10">
        <v>145084.96875</v>
      </c>
      <c r="K8744" s="10">
        <v>145144.515625</v>
      </c>
      <c r="L8744" s="10">
        <v>145641.6875</v>
      </c>
      <c r="M8744" s="10">
        <v>145184.625</v>
      </c>
      <c r="N8744" s="10">
        <v>145244.34375</v>
      </c>
      <c r="O8744" s="10">
        <v>145542.828125</v>
      </c>
    </row>
    <row r="8745" spans="1:15" x14ac:dyDescent="0.3">
      <c r="A8745" s="9">
        <f t="shared" si="272"/>
        <v>9</v>
      </c>
      <c r="B8745" s="9">
        <f t="shared" si="273"/>
        <v>2</v>
      </c>
      <c r="C8745" s="11">
        <v>38232</v>
      </c>
      <c r="D8745" s="10">
        <v>93826.796875</v>
      </c>
      <c r="E8745" s="10">
        <v>93806.421875</v>
      </c>
      <c r="F8745" s="10">
        <v>93608.671875</v>
      </c>
      <c r="G8745" s="10">
        <v>93884.8515625</v>
      </c>
      <c r="H8745" s="10">
        <v>93743.0234375</v>
      </c>
      <c r="I8745" s="10">
        <v>93715.7265625</v>
      </c>
      <c r="J8745" s="10">
        <v>144323.390625</v>
      </c>
      <c r="K8745" s="10">
        <v>144382.9375</v>
      </c>
      <c r="L8745" s="10">
        <v>144880.0625</v>
      </c>
      <c r="M8745" s="10">
        <v>144423.046875</v>
      </c>
      <c r="N8745" s="10">
        <v>144482.765625</v>
      </c>
      <c r="O8745" s="10">
        <v>144781.21875</v>
      </c>
    </row>
    <row r="8746" spans="1:15" x14ac:dyDescent="0.3">
      <c r="A8746" s="9">
        <f t="shared" si="272"/>
        <v>9</v>
      </c>
      <c r="B8746" s="9">
        <f t="shared" si="273"/>
        <v>3</v>
      </c>
      <c r="C8746" s="11">
        <v>38233</v>
      </c>
      <c r="D8746" s="10">
        <v>93031.671875</v>
      </c>
      <c r="E8746" s="10">
        <v>93011.3359375</v>
      </c>
      <c r="F8746" s="10">
        <v>92816.6015625</v>
      </c>
      <c r="G8746" s="10">
        <v>93089.8203125</v>
      </c>
      <c r="H8746" s="10">
        <v>92948.0234375</v>
      </c>
      <c r="I8746" s="10">
        <v>92924.578125</v>
      </c>
      <c r="J8746" s="10">
        <v>143818.265625</v>
      </c>
      <c r="K8746" s="10">
        <v>143877.796875</v>
      </c>
      <c r="L8746" s="10">
        <v>144374.875</v>
      </c>
      <c r="M8746" s="10">
        <v>143917.90625</v>
      </c>
      <c r="N8746" s="10">
        <v>143977.609375</v>
      </c>
      <c r="O8746" s="10">
        <v>144276.03125</v>
      </c>
    </row>
    <row r="8747" spans="1:15" x14ac:dyDescent="0.3">
      <c r="A8747" s="9">
        <f t="shared" si="272"/>
        <v>9</v>
      </c>
      <c r="B8747" s="9">
        <f t="shared" si="273"/>
        <v>4</v>
      </c>
      <c r="C8747" s="11">
        <v>38234</v>
      </c>
      <c r="D8747" s="10">
        <v>92236.6171875</v>
      </c>
      <c r="E8747" s="10">
        <v>92216.328125</v>
      </c>
      <c r="F8747" s="10">
        <v>91991.546875</v>
      </c>
      <c r="G8747" s="10">
        <v>92294.859375</v>
      </c>
      <c r="H8747" s="10">
        <v>92153.09375</v>
      </c>
      <c r="I8747" s="10">
        <v>92133.5</v>
      </c>
      <c r="J8747" s="10">
        <v>143096.5</v>
      </c>
      <c r="K8747" s="10">
        <v>143156.046875</v>
      </c>
      <c r="L8747" s="10">
        <v>143613.8125</v>
      </c>
      <c r="M8747" s="10">
        <v>143196.140625</v>
      </c>
      <c r="N8747" s="10">
        <v>143255.84375</v>
      </c>
      <c r="O8747" s="10">
        <v>143481.921875</v>
      </c>
    </row>
    <row r="8748" spans="1:15" x14ac:dyDescent="0.3">
      <c r="A8748" s="9">
        <f t="shared" si="272"/>
        <v>9</v>
      </c>
      <c r="B8748" s="9">
        <f t="shared" si="273"/>
        <v>5</v>
      </c>
      <c r="C8748" s="11">
        <v>38235</v>
      </c>
      <c r="D8748" s="10">
        <v>91441.6328125</v>
      </c>
      <c r="E8748" s="10">
        <v>91421.3828125</v>
      </c>
      <c r="F8748" s="10">
        <v>91166.5625</v>
      </c>
      <c r="G8748" s="10">
        <v>91499.96875</v>
      </c>
      <c r="H8748" s="10">
        <v>91358.234375</v>
      </c>
      <c r="I8748" s="10">
        <v>91309.4375</v>
      </c>
      <c r="J8748" s="10">
        <v>142519.375</v>
      </c>
      <c r="K8748" s="10">
        <v>142578.90625</v>
      </c>
      <c r="L8748" s="10">
        <v>143069.703125</v>
      </c>
      <c r="M8748" s="10">
        <v>142619</v>
      </c>
      <c r="N8748" s="10">
        <v>142678.703125</v>
      </c>
      <c r="O8748" s="10">
        <v>142937.828125</v>
      </c>
    </row>
    <row r="8749" spans="1:15" x14ac:dyDescent="0.3">
      <c r="A8749" s="9">
        <f t="shared" si="272"/>
        <v>9</v>
      </c>
      <c r="B8749" s="9">
        <f t="shared" si="273"/>
        <v>6</v>
      </c>
      <c r="C8749" s="11">
        <v>38236</v>
      </c>
      <c r="D8749" s="10">
        <v>90712.8359375</v>
      </c>
      <c r="E8749" s="10">
        <v>90692.6328125</v>
      </c>
      <c r="F8749" s="10">
        <v>90440.8203125</v>
      </c>
      <c r="G8749" s="10">
        <v>90771.265625</v>
      </c>
      <c r="H8749" s="10">
        <v>90629.5703125</v>
      </c>
      <c r="I8749" s="10">
        <v>90584.6171875</v>
      </c>
      <c r="J8749" s="10">
        <v>141721.453125</v>
      </c>
      <c r="K8749" s="10">
        <v>141780.984375</v>
      </c>
      <c r="L8749" s="10">
        <v>142271.734375</v>
      </c>
      <c r="M8749" s="10">
        <v>141821.078125</v>
      </c>
      <c r="N8749" s="10">
        <v>141880.765625</v>
      </c>
      <c r="O8749" s="10">
        <v>142139.859375</v>
      </c>
    </row>
    <row r="8750" spans="1:15" x14ac:dyDescent="0.3">
      <c r="A8750" s="9">
        <f t="shared" si="272"/>
        <v>9</v>
      </c>
      <c r="B8750" s="9">
        <f t="shared" si="273"/>
        <v>7</v>
      </c>
      <c r="C8750" s="11">
        <v>38237</v>
      </c>
      <c r="D8750" s="10">
        <v>89984.1015625</v>
      </c>
      <c r="E8750" s="10">
        <v>89963.9375</v>
      </c>
      <c r="F8750" s="10">
        <v>89715.15625</v>
      </c>
      <c r="G8750" s="10">
        <v>90042.625</v>
      </c>
      <c r="H8750" s="10">
        <v>89900.9609375</v>
      </c>
      <c r="I8750" s="10">
        <v>89859.8671875</v>
      </c>
      <c r="J8750" s="10">
        <v>140851.34375</v>
      </c>
      <c r="K8750" s="10">
        <v>140910.859375</v>
      </c>
      <c r="L8750" s="10">
        <v>141401.5625</v>
      </c>
      <c r="M8750" s="10">
        <v>140950.953125</v>
      </c>
      <c r="N8750" s="10">
        <v>141010.640625</v>
      </c>
      <c r="O8750" s="10">
        <v>141269.703125</v>
      </c>
    </row>
    <row r="8751" spans="1:15" x14ac:dyDescent="0.3">
      <c r="A8751" s="9">
        <f t="shared" si="272"/>
        <v>9</v>
      </c>
      <c r="B8751" s="9">
        <f t="shared" si="273"/>
        <v>8</v>
      </c>
      <c r="C8751" s="11">
        <v>38238</v>
      </c>
      <c r="D8751" s="10">
        <v>89156.265625</v>
      </c>
      <c r="E8751" s="10">
        <v>89136.140625</v>
      </c>
      <c r="F8751" s="10">
        <v>88890.3671875</v>
      </c>
      <c r="G8751" s="10">
        <v>89214.8828125</v>
      </c>
      <c r="H8751" s="10">
        <v>89073.25</v>
      </c>
      <c r="I8751" s="10">
        <v>89036.0078125</v>
      </c>
      <c r="J8751" s="10">
        <v>140152.484375</v>
      </c>
      <c r="K8751" s="10">
        <v>140212</v>
      </c>
      <c r="L8751" s="10">
        <v>140630.34375</v>
      </c>
      <c r="M8751" s="10">
        <v>140252.078125</v>
      </c>
      <c r="N8751" s="10">
        <v>140311.765625</v>
      </c>
      <c r="O8751" s="10">
        <v>140498.5</v>
      </c>
    </row>
    <row r="8752" spans="1:15" x14ac:dyDescent="0.3">
      <c r="A8752" s="9">
        <f t="shared" si="272"/>
        <v>9</v>
      </c>
      <c r="B8752" s="9">
        <f t="shared" si="273"/>
        <v>9</v>
      </c>
      <c r="C8752" s="11">
        <v>38239</v>
      </c>
      <c r="D8752" s="10">
        <v>88328.5</v>
      </c>
      <c r="E8752" s="10">
        <v>88308.4140625</v>
      </c>
      <c r="F8752" s="10">
        <v>88065.6640625</v>
      </c>
      <c r="G8752" s="10">
        <v>88387.2109375</v>
      </c>
      <c r="H8752" s="10">
        <v>88245.609375</v>
      </c>
      <c r="I8752" s="10">
        <v>88212.21875</v>
      </c>
      <c r="J8752" s="10">
        <v>139743</v>
      </c>
      <c r="K8752" s="10">
        <v>139802.515625</v>
      </c>
      <c r="L8752" s="10">
        <v>140220.8125</v>
      </c>
      <c r="M8752" s="10">
        <v>139842.59375</v>
      </c>
      <c r="N8752" s="10">
        <v>139902.265625</v>
      </c>
      <c r="O8752" s="10">
        <v>140088.984375</v>
      </c>
    </row>
    <row r="8753" spans="1:15" x14ac:dyDescent="0.3">
      <c r="A8753" s="9">
        <f t="shared" si="272"/>
        <v>9</v>
      </c>
      <c r="B8753" s="9">
        <f t="shared" si="273"/>
        <v>10</v>
      </c>
      <c r="C8753" s="11">
        <v>38240</v>
      </c>
      <c r="D8753" s="10">
        <v>87533.859375</v>
      </c>
      <c r="E8753" s="10">
        <v>87513.8203125</v>
      </c>
      <c r="F8753" s="10">
        <v>87274.0859375</v>
      </c>
      <c r="G8753" s="10">
        <v>87592.671875</v>
      </c>
      <c r="H8753" s="10">
        <v>87451.1015625</v>
      </c>
      <c r="I8753" s="10">
        <v>87421.5625</v>
      </c>
      <c r="J8753" s="10">
        <v>139228.234375</v>
      </c>
      <c r="K8753" s="10">
        <v>139287.734375</v>
      </c>
      <c r="L8753" s="10">
        <v>139706</v>
      </c>
      <c r="M8753" s="10">
        <v>139327.8125</v>
      </c>
      <c r="N8753" s="10">
        <v>139387.484375</v>
      </c>
      <c r="O8753" s="10">
        <v>139574.171875</v>
      </c>
    </row>
    <row r="8754" spans="1:15" x14ac:dyDescent="0.3">
      <c r="A8754" s="9">
        <f t="shared" si="272"/>
        <v>9</v>
      </c>
      <c r="B8754" s="9">
        <f t="shared" si="273"/>
        <v>11</v>
      </c>
      <c r="C8754" s="11">
        <v>38241</v>
      </c>
      <c r="D8754" s="10">
        <v>86838.4765625</v>
      </c>
      <c r="E8754" s="10">
        <v>86818.4765625</v>
      </c>
      <c r="F8754" s="10">
        <v>86581.7578125</v>
      </c>
      <c r="G8754" s="10">
        <v>86897.375</v>
      </c>
      <c r="H8754" s="10">
        <v>86755.8359375</v>
      </c>
      <c r="I8754" s="10">
        <v>86730.1484375</v>
      </c>
      <c r="J8754" s="10">
        <v>138542.0625</v>
      </c>
      <c r="K8754" s="10">
        <v>138601.5625</v>
      </c>
      <c r="L8754" s="10">
        <v>139019.78125</v>
      </c>
      <c r="M8754" s="10">
        <v>138641.625</v>
      </c>
      <c r="N8754" s="10">
        <v>138701.296875</v>
      </c>
      <c r="O8754" s="10">
        <v>138887.96875</v>
      </c>
    </row>
    <row r="8755" spans="1:15" x14ac:dyDescent="0.3">
      <c r="A8755" s="9">
        <f t="shared" si="272"/>
        <v>9</v>
      </c>
      <c r="B8755" s="9">
        <f t="shared" si="273"/>
        <v>12</v>
      </c>
      <c r="C8755" s="11">
        <v>38242</v>
      </c>
      <c r="D8755" s="10">
        <v>86209.265625</v>
      </c>
      <c r="E8755" s="10">
        <v>86189.3125</v>
      </c>
      <c r="F8755" s="10">
        <v>85922.546875</v>
      </c>
      <c r="G8755" s="10">
        <v>86268.2578125</v>
      </c>
      <c r="H8755" s="10">
        <v>86093.6953125</v>
      </c>
      <c r="I8755" s="10">
        <v>86071.859375</v>
      </c>
      <c r="J8755" s="10">
        <v>138006.828125</v>
      </c>
      <c r="K8755" s="10">
        <v>138066.3125</v>
      </c>
      <c r="L8755" s="10">
        <v>138517.5625</v>
      </c>
      <c r="M8755" s="10">
        <v>138106.390625</v>
      </c>
      <c r="N8755" s="10">
        <v>138199.109375</v>
      </c>
      <c r="O8755" s="10">
        <v>138385.765625</v>
      </c>
    </row>
    <row r="8756" spans="1:15" x14ac:dyDescent="0.3">
      <c r="A8756" s="9">
        <f t="shared" si="272"/>
        <v>9</v>
      </c>
      <c r="B8756" s="9">
        <f t="shared" si="273"/>
        <v>13</v>
      </c>
      <c r="C8756" s="11">
        <v>38243</v>
      </c>
      <c r="D8756" s="10">
        <v>85547.0546875</v>
      </c>
      <c r="E8756" s="10">
        <v>85527.140625</v>
      </c>
      <c r="F8756" s="10">
        <v>85263.390625</v>
      </c>
      <c r="G8756" s="10">
        <v>85606.140625</v>
      </c>
      <c r="H8756" s="10">
        <v>85431.6171875</v>
      </c>
      <c r="I8756" s="10">
        <v>85413.625</v>
      </c>
      <c r="J8756" s="10">
        <v>137504.75</v>
      </c>
      <c r="K8756" s="10">
        <v>137564.234375</v>
      </c>
      <c r="L8756" s="10">
        <v>138015.4375</v>
      </c>
      <c r="M8756" s="10">
        <v>137604.296875</v>
      </c>
      <c r="N8756" s="10">
        <v>137697.015625</v>
      </c>
      <c r="O8756" s="10">
        <v>137883.65625</v>
      </c>
    </row>
    <row r="8757" spans="1:15" x14ac:dyDescent="0.3">
      <c r="A8757" s="9">
        <f t="shared" si="272"/>
        <v>9</v>
      </c>
      <c r="B8757" s="9">
        <f t="shared" si="273"/>
        <v>14</v>
      </c>
      <c r="C8757" s="11">
        <v>38244</v>
      </c>
      <c r="D8757" s="10">
        <v>84917.9609375</v>
      </c>
      <c r="E8757" s="10">
        <v>84898.0859375</v>
      </c>
      <c r="F8757" s="10">
        <v>84637.359375</v>
      </c>
      <c r="G8757" s="10">
        <v>84977.140625</v>
      </c>
      <c r="H8757" s="10">
        <v>84802.6484375</v>
      </c>
      <c r="I8757" s="10">
        <v>84788.5078125</v>
      </c>
      <c r="J8757" s="10">
        <v>137186.65625</v>
      </c>
      <c r="K8757" s="10">
        <v>137246.125</v>
      </c>
      <c r="L8757" s="10">
        <v>137697.28125</v>
      </c>
      <c r="M8757" s="10">
        <v>137286.1875</v>
      </c>
      <c r="N8757" s="10">
        <v>137378.890625</v>
      </c>
      <c r="O8757" s="10">
        <v>137565.515625</v>
      </c>
    </row>
    <row r="8758" spans="1:15" x14ac:dyDescent="0.3">
      <c r="A8758" s="9">
        <f t="shared" si="272"/>
        <v>9</v>
      </c>
      <c r="B8758" s="9">
        <f t="shared" si="273"/>
        <v>15</v>
      </c>
      <c r="C8758" s="11">
        <v>38245</v>
      </c>
      <c r="D8758" s="10">
        <v>84321.9765625</v>
      </c>
      <c r="E8758" s="10">
        <v>84302.1484375</v>
      </c>
      <c r="F8758" s="10">
        <v>84044.4375</v>
      </c>
      <c r="G8758" s="10">
        <v>84414.3125</v>
      </c>
      <c r="H8758" s="10">
        <v>84206.796875</v>
      </c>
      <c r="I8758" s="10">
        <v>84196.5078125</v>
      </c>
      <c r="J8758" s="10">
        <v>136763.25</v>
      </c>
      <c r="K8758" s="10">
        <v>136822.71875</v>
      </c>
      <c r="L8758" s="10">
        <v>137273.84375</v>
      </c>
      <c r="M8758" s="10">
        <v>136829.71875</v>
      </c>
      <c r="N8758" s="10">
        <v>136955.46875</v>
      </c>
      <c r="O8758" s="10">
        <v>137142.078125</v>
      </c>
    </row>
    <row r="8759" spans="1:15" x14ac:dyDescent="0.3">
      <c r="A8759" s="9">
        <f t="shared" si="272"/>
        <v>9</v>
      </c>
      <c r="B8759" s="9">
        <f t="shared" si="273"/>
        <v>16</v>
      </c>
      <c r="C8759" s="11">
        <v>38246</v>
      </c>
      <c r="D8759" s="10">
        <v>83891.34375</v>
      </c>
      <c r="E8759" s="10">
        <v>83871.5546875</v>
      </c>
      <c r="F8759" s="10">
        <v>83616.8671875</v>
      </c>
      <c r="G8759" s="10">
        <v>83983.765625</v>
      </c>
      <c r="H8759" s="10">
        <v>83776.296875</v>
      </c>
      <c r="I8759" s="10">
        <v>83769.8515625</v>
      </c>
      <c r="J8759" s="10">
        <v>136535.203125</v>
      </c>
      <c r="K8759" s="10">
        <v>136594.640625</v>
      </c>
      <c r="L8759" s="10">
        <v>137042.71875</v>
      </c>
      <c r="M8759" s="10">
        <v>136601.578125</v>
      </c>
      <c r="N8759" s="10">
        <v>136727.296875</v>
      </c>
      <c r="O8759" s="10">
        <v>136910.046875</v>
      </c>
    </row>
    <row r="8760" spans="1:15" x14ac:dyDescent="0.3">
      <c r="A8760" s="9">
        <f t="shared" si="272"/>
        <v>9</v>
      </c>
      <c r="B8760" s="9">
        <f t="shared" si="273"/>
        <v>17</v>
      </c>
      <c r="C8760" s="11">
        <v>38247</v>
      </c>
      <c r="D8760" s="10">
        <v>83361.5703125</v>
      </c>
      <c r="E8760" s="10">
        <v>83341.8203125</v>
      </c>
      <c r="F8760" s="10">
        <v>83090.15625</v>
      </c>
      <c r="G8760" s="10">
        <v>83454.0859375</v>
      </c>
      <c r="H8760" s="10">
        <v>83246.6484375</v>
      </c>
      <c r="I8760" s="10">
        <v>83244.0546875</v>
      </c>
      <c r="J8760" s="10">
        <v>136118.40625</v>
      </c>
      <c r="K8760" s="10">
        <v>136177.828125</v>
      </c>
      <c r="L8760" s="10">
        <v>136625.875</v>
      </c>
      <c r="M8760" s="10">
        <v>136184.765625</v>
      </c>
      <c r="N8760" s="10">
        <v>136310.484375</v>
      </c>
      <c r="O8760" s="10">
        <v>136493.203125</v>
      </c>
    </row>
    <row r="8761" spans="1:15" x14ac:dyDescent="0.3">
      <c r="A8761" s="9">
        <f t="shared" si="272"/>
        <v>9</v>
      </c>
      <c r="B8761" s="9">
        <f t="shared" si="273"/>
        <v>18</v>
      </c>
      <c r="C8761" s="11">
        <v>38248</v>
      </c>
      <c r="D8761" s="10">
        <v>82732.671875</v>
      </c>
      <c r="E8761" s="10">
        <v>82712.96875</v>
      </c>
      <c r="F8761" s="10">
        <v>82464.3125</v>
      </c>
      <c r="G8761" s="10">
        <v>82825.28125</v>
      </c>
      <c r="H8761" s="10">
        <v>82617.8828125</v>
      </c>
      <c r="I8761" s="10">
        <v>82619.1328125</v>
      </c>
      <c r="J8761" s="10">
        <v>135728.6875</v>
      </c>
      <c r="K8761" s="10">
        <v>135788.09375</v>
      </c>
      <c r="L8761" s="10">
        <v>136236.09375</v>
      </c>
      <c r="M8761" s="10">
        <v>135795.03125</v>
      </c>
      <c r="N8761" s="10">
        <v>135920.734375</v>
      </c>
      <c r="O8761" s="10">
        <v>136103.4375</v>
      </c>
    </row>
    <row r="8762" spans="1:15" x14ac:dyDescent="0.3">
      <c r="A8762" s="9">
        <f t="shared" si="272"/>
        <v>9</v>
      </c>
      <c r="B8762" s="9">
        <f t="shared" si="273"/>
        <v>19</v>
      </c>
      <c r="C8762" s="11">
        <v>38249</v>
      </c>
      <c r="D8762" s="10">
        <v>82070.7734375</v>
      </c>
      <c r="E8762" s="10">
        <v>82051.109375</v>
      </c>
      <c r="F8762" s="10">
        <v>81805.4765625</v>
      </c>
      <c r="G8762" s="10">
        <v>82163.46875</v>
      </c>
      <c r="H8762" s="10">
        <v>81956.109375</v>
      </c>
      <c r="I8762" s="10">
        <v>81961.2109375</v>
      </c>
      <c r="J8762" s="10">
        <v>135230.625</v>
      </c>
      <c r="K8762" s="10">
        <v>135290.03125</v>
      </c>
      <c r="L8762" s="10">
        <v>135737.984375</v>
      </c>
      <c r="M8762" s="10">
        <v>135296.96875</v>
      </c>
      <c r="N8762" s="10">
        <v>135422.65625</v>
      </c>
      <c r="O8762" s="10">
        <v>135605.34375</v>
      </c>
    </row>
    <row r="8763" spans="1:15" x14ac:dyDescent="0.3">
      <c r="A8763" s="9">
        <f t="shared" si="272"/>
        <v>9</v>
      </c>
      <c r="B8763" s="9">
        <f t="shared" si="273"/>
        <v>20</v>
      </c>
      <c r="C8763" s="11">
        <v>38250</v>
      </c>
      <c r="D8763" s="10">
        <v>81408.9375</v>
      </c>
      <c r="E8763" s="10">
        <v>81389.3125</v>
      </c>
      <c r="F8763" s="10">
        <v>81113.640625</v>
      </c>
      <c r="G8763" s="10">
        <v>81501.7265625</v>
      </c>
      <c r="H8763" s="10">
        <v>81294.40625</v>
      </c>
      <c r="I8763" s="10">
        <v>81303.3515625</v>
      </c>
      <c r="J8763" s="10">
        <v>134448.875</v>
      </c>
      <c r="K8763" s="10">
        <v>134508.28125</v>
      </c>
      <c r="L8763" s="10">
        <v>134989.25</v>
      </c>
      <c r="M8763" s="10">
        <v>134515.21875</v>
      </c>
      <c r="N8763" s="10">
        <v>134640.890625</v>
      </c>
      <c r="O8763" s="10">
        <v>134823.5625</v>
      </c>
    </row>
    <row r="8764" spans="1:15" x14ac:dyDescent="0.3">
      <c r="A8764" s="9">
        <f t="shared" si="272"/>
        <v>9</v>
      </c>
      <c r="B8764" s="9">
        <f t="shared" si="273"/>
        <v>21</v>
      </c>
      <c r="C8764" s="11">
        <v>38251</v>
      </c>
      <c r="D8764" s="10">
        <v>80879.3984375</v>
      </c>
      <c r="E8764" s="10">
        <v>80859.8203125</v>
      </c>
      <c r="F8764" s="10">
        <v>80587.1640625</v>
      </c>
      <c r="G8764" s="10">
        <v>80972.2734375</v>
      </c>
      <c r="H8764" s="10">
        <v>80765</v>
      </c>
      <c r="I8764" s="10">
        <v>80777.796875</v>
      </c>
      <c r="J8764" s="10">
        <v>134040.25</v>
      </c>
      <c r="K8764" s="10">
        <v>134099.640625</v>
      </c>
      <c r="L8764" s="10">
        <v>134580.5625</v>
      </c>
      <c r="M8764" s="10">
        <v>134106.578125</v>
      </c>
      <c r="N8764" s="10">
        <v>134232.234375</v>
      </c>
      <c r="O8764" s="10">
        <v>134414.90625</v>
      </c>
    </row>
    <row r="8765" spans="1:15" x14ac:dyDescent="0.3">
      <c r="A8765" s="9">
        <f t="shared" si="272"/>
        <v>9</v>
      </c>
      <c r="B8765" s="9">
        <f t="shared" si="273"/>
        <v>22</v>
      </c>
      <c r="C8765" s="11">
        <v>38252</v>
      </c>
      <c r="D8765" s="10">
        <v>80416.03125</v>
      </c>
      <c r="E8765" s="10">
        <v>80396.484375</v>
      </c>
      <c r="F8765" s="10">
        <v>80126.859375</v>
      </c>
      <c r="G8765" s="10">
        <v>80508.9921875</v>
      </c>
      <c r="H8765" s="10">
        <v>80301.7578125</v>
      </c>
      <c r="I8765" s="10">
        <v>80318.3984375</v>
      </c>
      <c r="J8765" s="10">
        <v>133563.234375</v>
      </c>
      <c r="K8765" s="10">
        <v>133622.625</v>
      </c>
      <c r="L8765" s="10">
        <v>134103.5</v>
      </c>
      <c r="M8765" s="10">
        <v>133629.5625</v>
      </c>
      <c r="N8765" s="10">
        <v>133755.203125</v>
      </c>
      <c r="O8765" s="10">
        <v>133937.84375</v>
      </c>
    </row>
    <row r="8766" spans="1:15" x14ac:dyDescent="0.3">
      <c r="A8766" s="9">
        <f t="shared" si="272"/>
        <v>9</v>
      </c>
      <c r="B8766" s="9">
        <f t="shared" si="273"/>
        <v>23</v>
      </c>
      <c r="C8766" s="11">
        <v>38253</v>
      </c>
      <c r="D8766" s="10">
        <v>79820.46875</v>
      </c>
      <c r="E8766" s="10">
        <v>79800.96875</v>
      </c>
      <c r="F8766" s="10">
        <v>79534.359375</v>
      </c>
      <c r="G8766" s="10">
        <v>79913.5234375</v>
      </c>
      <c r="H8766" s="10">
        <v>79706.328125</v>
      </c>
      <c r="I8766" s="10">
        <v>79726.8203125</v>
      </c>
      <c r="J8766" s="10">
        <v>133217.4375</v>
      </c>
      <c r="K8766" s="10">
        <v>133276.828125</v>
      </c>
      <c r="L8766" s="10">
        <v>133685.34375</v>
      </c>
      <c r="M8766" s="10">
        <v>133283.765625</v>
      </c>
      <c r="N8766" s="10">
        <v>133409.390625</v>
      </c>
      <c r="O8766" s="10">
        <v>133519.703125</v>
      </c>
    </row>
    <row r="8767" spans="1:15" x14ac:dyDescent="0.3">
      <c r="A8767" s="9">
        <f t="shared" si="272"/>
        <v>9</v>
      </c>
      <c r="B8767" s="9">
        <f t="shared" si="273"/>
        <v>24</v>
      </c>
      <c r="C8767" s="11">
        <v>38254</v>
      </c>
      <c r="D8767" s="10">
        <v>79224.96875</v>
      </c>
      <c r="E8767" s="10">
        <v>79205.515625</v>
      </c>
      <c r="F8767" s="10">
        <v>78908.8671875</v>
      </c>
      <c r="G8767" s="10">
        <v>79318.1171875</v>
      </c>
      <c r="H8767" s="10">
        <v>79110.9609375</v>
      </c>
      <c r="I8767" s="10">
        <v>79102.234375</v>
      </c>
      <c r="J8767" s="10">
        <v>132581.984375</v>
      </c>
      <c r="K8767" s="10">
        <v>132641.375</v>
      </c>
      <c r="L8767" s="10">
        <v>133082.90625</v>
      </c>
      <c r="M8767" s="10">
        <v>132648.3125</v>
      </c>
      <c r="N8767" s="10">
        <v>132773.921875</v>
      </c>
      <c r="O8767" s="10">
        <v>132917.28125</v>
      </c>
    </row>
    <row r="8768" spans="1:15" x14ac:dyDescent="0.3">
      <c r="A8768" s="9">
        <f t="shared" si="272"/>
        <v>9</v>
      </c>
      <c r="B8768" s="9">
        <f t="shared" si="273"/>
        <v>25</v>
      </c>
      <c r="C8768" s="11">
        <v>38255</v>
      </c>
      <c r="D8768" s="10">
        <v>78431.1796875</v>
      </c>
      <c r="E8768" s="10">
        <v>78411.7578125</v>
      </c>
      <c r="F8768" s="10">
        <v>78085.078125</v>
      </c>
      <c r="G8768" s="10">
        <v>78524.4140625</v>
      </c>
      <c r="H8768" s="10">
        <v>78284.234375</v>
      </c>
      <c r="I8768" s="10">
        <v>78279.359375</v>
      </c>
      <c r="J8768" s="10">
        <v>132000.421875</v>
      </c>
      <c r="K8768" s="10">
        <v>132059.8125</v>
      </c>
      <c r="L8768" s="10">
        <v>132534.359375</v>
      </c>
      <c r="M8768" s="10">
        <v>132066.734375</v>
      </c>
      <c r="N8768" s="10">
        <v>132225.40625</v>
      </c>
      <c r="O8768" s="10">
        <v>132368.75</v>
      </c>
    </row>
    <row r="8769" spans="1:15" x14ac:dyDescent="0.3">
      <c r="A8769" s="9">
        <f t="shared" si="272"/>
        <v>9</v>
      </c>
      <c r="B8769" s="9">
        <f t="shared" si="273"/>
        <v>26</v>
      </c>
      <c r="C8769" s="11">
        <v>38256</v>
      </c>
      <c r="D8769" s="10">
        <v>77703.578125</v>
      </c>
      <c r="E8769" s="10">
        <v>77684.203125</v>
      </c>
      <c r="F8769" s="10">
        <v>77327.4921875</v>
      </c>
      <c r="G8769" s="10">
        <v>77796.90625</v>
      </c>
      <c r="H8769" s="10">
        <v>77523.7109375</v>
      </c>
      <c r="I8769" s="10">
        <v>77522.6875</v>
      </c>
      <c r="J8769" s="10">
        <v>131424.515625</v>
      </c>
      <c r="K8769" s="10">
        <v>131483.890625</v>
      </c>
      <c r="L8769" s="10">
        <v>131991.453125</v>
      </c>
      <c r="M8769" s="10">
        <v>131490.8125</v>
      </c>
      <c r="N8769" s="10">
        <v>131682.53125</v>
      </c>
      <c r="O8769" s="10">
        <v>131825.859375</v>
      </c>
    </row>
    <row r="8770" spans="1:15" x14ac:dyDescent="0.3">
      <c r="A8770" s="9">
        <f t="shared" si="272"/>
        <v>9</v>
      </c>
      <c r="B8770" s="9">
        <f t="shared" si="273"/>
        <v>27</v>
      </c>
      <c r="C8770" s="11">
        <v>38257</v>
      </c>
      <c r="D8770" s="10">
        <v>77009.109375</v>
      </c>
      <c r="E8770" s="10">
        <v>76989.7734375</v>
      </c>
      <c r="F8770" s="10">
        <v>76636.09375</v>
      </c>
      <c r="G8770" s="10">
        <v>77102.5234375</v>
      </c>
      <c r="H8770" s="10">
        <v>76829.3828125</v>
      </c>
      <c r="I8770" s="10">
        <v>76832.203125</v>
      </c>
      <c r="J8770" s="10">
        <v>130743.5078125</v>
      </c>
      <c r="K8770" s="10">
        <v>130802.875</v>
      </c>
      <c r="L8770" s="10">
        <v>131310.390625</v>
      </c>
      <c r="M8770" s="10">
        <v>130809.8046875</v>
      </c>
      <c r="N8770" s="10">
        <v>131001.5</v>
      </c>
      <c r="O8770" s="10">
        <v>131144.828125</v>
      </c>
    </row>
    <row r="8771" spans="1:15" x14ac:dyDescent="0.3">
      <c r="A8771" s="9">
        <f t="shared" si="272"/>
        <v>9</v>
      </c>
      <c r="B8771" s="9">
        <f t="shared" si="273"/>
        <v>28</v>
      </c>
      <c r="C8771" s="11">
        <v>38258</v>
      </c>
      <c r="D8771" s="10">
        <v>76380.8203125</v>
      </c>
      <c r="E8771" s="10">
        <v>76361.53125</v>
      </c>
      <c r="F8771" s="10">
        <v>76010.875</v>
      </c>
      <c r="G8771" s="10">
        <v>76474.328125</v>
      </c>
      <c r="H8771" s="10">
        <v>76201.234375</v>
      </c>
      <c r="I8771" s="10">
        <v>76207.8984375</v>
      </c>
      <c r="J8771" s="10">
        <v>130358.2421875</v>
      </c>
      <c r="K8771" s="10">
        <v>130417.6015625</v>
      </c>
      <c r="L8771" s="10">
        <v>130925.0859375</v>
      </c>
      <c r="M8771" s="10">
        <v>130424.5390625</v>
      </c>
      <c r="N8771" s="10">
        <v>130616.21875</v>
      </c>
      <c r="O8771" s="10">
        <v>130759.53125</v>
      </c>
    </row>
    <row r="8772" spans="1:15" x14ac:dyDescent="0.3">
      <c r="A8772" s="9">
        <f t="shared" si="272"/>
        <v>9</v>
      </c>
      <c r="B8772" s="9">
        <f t="shared" si="273"/>
        <v>29</v>
      </c>
      <c r="C8772" s="11">
        <v>38259</v>
      </c>
      <c r="D8772" s="10">
        <v>76347.6484375</v>
      </c>
      <c r="E8772" s="10">
        <v>76328.3984375</v>
      </c>
      <c r="F8772" s="10">
        <v>75980.7734375</v>
      </c>
      <c r="G8772" s="10">
        <v>76441.2421875</v>
      </c>
      <c r="H8772" s="10">
        <v>76168.1953125</v>
      </c>
      <c r="I8772" s="10">
        <v>76178.7109375</v>
      </c>
      <c r="J8772" s="10">
        <v>129734.0703125</v>
      </c>
      <c r="K8772" s="10">
        <v>129793.390625</v>
      </c>
      <c r="L8772" s="10">
        <v>130297.84375</v>
      </c>
      <c r="M8772" s="10">
        <v>129800.265625</v>
      </c>
      <c r="N8772" s="10">
        <v>129991.9140625</v>
      </c>
      <c r="O8772" s="10">
        <v>130131.3671875</v>
      </c>
    </row>
    <row r="8773" spans="1:15" x14ac:dyDescent="0.3">
      <c r="A8773" s="9">
        <f t="shared" si="272"/>
        <v>9</v>
      </c>
      <c r="B8773" s="9">
        <f t="shared" si="273"/>
        <v>30</v>
      </c>
      <c r="C8773" s="11">
        <v>38260</v>
      </c>
      <c r="D8773" s="10">
        <v>75883.421875</v>
      </c>
      <c r="E8773" s="10">
        <v>75864.921875</v>
      </c>
      <c r="F8773" s="10">
        <v>75594.1796875</v>
      </c>
      <c r="G8773" s="10">
        <v>75977.21875</v>
      </c>
      <c r="H8773" s="10">
        <v>75704.4765625</v>
      </c>
      <c r="I8773" s="10">
        <v>75770.3125</v>
      </c>
      <c r="J8773" s="10">
        <v>129434.5078125</v>
      </c>
      <c r="K8773" s="10">
        <v>129493.828125</v>
      </c>
      <c r="L8773" s="10">
        <v>129998.2421875</v>
      </c>
      <c r="M8773" s="10">
        <v>129500.6953125</v>
      </c>
      <c r="N8773" s="10">
        <v>129692.328125</v>
      </c>
      <c r="O8773" s="10">
        <v>129831.7734375</v>
      </c>
    </row>
    <row r="8774" spans="1:15" x14ac:dyDescent="0.3">
      <c r="A8774" s="9">
        <f t="shared" si="272"/>
        <v>10</v>
      </c>
      <c r="B8774" s="9">
        <f t="shared" si="273"/>
        <v>1</v>
      </c>
      <c r="C8774" s="11">
        <v>38261</v>
      </c>
      <c r="D8774" s="10">
        <v>75744.4375</v>
      </c>
      <c r="E8774" s="10">
        <v>75727.3828125</v>
      </c>
      <c r="F8774" s="10">
        <v>75541.25</v>
      </c>
      <c r="G8774" s="10">
        <v>75838.546875</v>
      </c>
      <c r="H8774" s="10">
        <v>75566.3515625</v>
      </c>
      <c r="I8774" s="10">
        <v>75705.9140625</v>
      </c>
      <c r="J8774" s="10">
        <v>129153</v>
      </c>
      <c r="K8774" s="10">
        <v>129212.3125</v>
      </c>
      <c r="L8774" s="10">
        <v>129782.8203125</v>
      </c>
      <c r="M8774" s="10">
        <v>129219.1796875</v>
      </c>
      <c r="N8774" s="10">
        <v>129410.8046875</v>
      </c>
      <c r="O8774" s="10">
        <v>129583.3046875</v>
      </c>
    </row>
    <row r="8775" spans="1:15" x14ac:dyDescent="0.3">
      <c r="A8775" s="9">
        <f t="shared" si="272"/>
        <v>10</v>
      </c>
      <c r="B8775" s="9">
        <f t="shared" si="273"/>
        <v>2</v>
      </c>
      <c r="C8775" s="11">
        <v>38262</v>
      </c>
      <c r="D8775" s="10">
        <v>75569.765625</v>
      </c>
      <c r="E8775" s="10">
        <v>75554.15625</v>
      </c>
      <c r="F8775" s="10">
        <v>75518.7421875</v>
      </c>
      <c r="G8775" s="10">
        <v>75664.1875</v>
      </c>
      <c r="H8775" s="10">
        <v>75392.5390625</v>
      </c>
      <c r="I8775" s="10">
        <v>75638.890625</v>
      </c>
      <c r="J8775" s="10">
        <v>128910.84375</v>
      </c>
      <c r="K8775" s="10">
        <v>128970.1484375</v>
      </c>
      <c r="L8775" s="10">
        <v>129540.640625</v>
      </c>
      <c r="M8775" s="10">
        <v>128977.0234375</v>
      </c>
      <c r="N8775" s="10">
        <v>129168.640625</v>
      </c>
      <c r="O8775" s="10">
        <v>129341.125</v>
      </c>
    </row>
    <row r="8776" spans="1:15" x14ac:dyDescent="0.3">
      <c r="A8776" s="9">
        <f t="shared" si="272"/>
        <v>10</v>
      </c>
      <c r="B8776" s="9">
        <f t="shared" si="273"/>
        <v>3</v>
      </c>
      <c r="C8776" s="11">
        <v>38263</v>
      </c>
      <c r="D8776" s="10">
        <v>75395.0859375</v>
      </c>
      <c r="E8776" s="10">
        <v>75380.9296875</v>
      </c>
      <c r="F8776" s="10">
        <v>75463.15625</v>
      </c>
      <c r="G8776" s="10">
        <v>75489.8125</v>
      </c>
      <c r="H8776" s="10">
        <v>75218.71875</v>
      </c>
      <c r="I8776" s="10">
        <v>75538.7890625</v>
      </c>
      <c r="J8776" s="10">
        <v>128669.2421875</v>
      </c>
      <c r="K8776" s="10">
        <v>128728.546875</v>
      </c>
      <c r="L8776" s="10">
        <v>129332.0703125</v>
      </c>
      <c r="M8776" s="10">
        <v>128735.421875</v>
      </c>
      <c r="N8776" s="10">
        <v>128927.03125</v>
      </c>
      <c r="O8776" s="10">
        <v>129132.5703125</v>
      </c>
    </row>
    <row r="8777" spans="1:15" x14ac:dyDescent="0.3">
      <c r="A8777" s="9">
        <f t="shared" ref="A8777:A8840" si="274">MONTH(C8777)</f>
        <v>10</v>
      </c>
      <c r="B8777" s="9">
        <f t="shared" ref="B8777:B8840" si="275">DAY(C8777)</f>
        <v>4</v>
      </c>
      <c r="C8777" s="11">
        <v>38264</v>
      </c>
      <c r="D8777" s="10">
        <v>75153.9765625</v>
      </c>
      <c r="E8777" s="10">
        <v>75141.265625</v>
      </c>
      <c r="F8777" s="10">
        <v>75374.203125</v>
      </c>
      <c r="G8777" s="10">
        <v>75249.0234375</v>
      </c>
      <c r="H8777" s="10">
        <v>75011.5390625</v>
      </c>
      <c r="I8777" s="10">
        <v>75405.3203125</v>
      </c>
      <c r="J8777" s="10">
        <v>128491.2578125</v>
      </c>
      <c r="K8777" s="10">
        <v>128550.5625</v>
      </c>
      <c r="L8777" s="10">
        <v>129154.0625</v>
      </c>
      <c r="M8777" s="10">
        <v>128557.4296875</v>
      </c>
      <c r="N8777" s="10">
        <v>128715.9765625</v>
      </c>
      <c r="O8777" s="10">
        <v>128954.5625</v>
      </c>
    </row>
    <row r="8778" spans="1:15" x14ac:dyDescent="0.3">
      <c r="A8778" s="9">
        <f t="shared" si="274"/>
        <v>10</v>
      </c>
      <c r="B8778" s="9">
        <f t="shared" si="275"/>
        <v>5</v>
      </c>
      <c r="C8778" s="11">
        <v>38265</v>
      </c>
      <c r="D8778" s="10">
        <v>74945.75</v>
      </c>
      <c r="E8778" s="10">
        <v>74934.4921875</v>
      </c>
      <c r="F8778" s="10">
        <v>75285.0625</v>
      </c>
      <c r="G8778" s="10">
        <v>75041.109375</v>
      </c>
      <c r="H8778" s="10">
        <v>74804.171875</v>
      </c>
      <c r="I8778" s="10">
        <v>75304.7265625</v>
      </c>
      <c r="J8778" s="10">
        <v>128279.1328125</v>
      </c>
      <c r="K8778" s="10">
        <v>128338.4375</v>
      </c>
      <c r="L8778" s="10">
        <v>128974.96875</v>
      </c>
      <c r="M8778" s="10">
        <v>128345.3125</v>
      </c>
      <c r="N8778" s="10">
        <v>128503.84375</v>
      </c>
      <c r="O8778" s="10">
        <v>128742.421875</v>
      </c>
    </row>
    <row r="8779" spans="1:15" x14ac:dyDescent="0.3">
      <c r="A8779" s="9">
        <f t="shared" si="274"/>
        <v>10</v>
      </c>
      <c r="B8779" s="9">
        <f t="shared" si="275"/>
        <v>6</v>
      </c>
      <c r="C8779" s="11">
        <v>38266</v>
      </c>
      <c r="D8779" s="10">
        <v>74671.5390625</v>
      </c>
      <c r="E8779" s="10">
        <v>74661.7265625</v>
      </c>
      <c r="F8779" s="10">
        <v>75162.984375</v>
      </c>
      <c r="G8779" s="10">
        <v>74767.203125</v>
      </c>
      <c r="H8779" s="10">
        <v>74530.8203125</v>
      </c>
      <c r="I8779" s="10">
        <v>75138.1328125</v>
      </c>
      <c r="J8779" s="10">
        <v>128132.5546875</v>
      </c>
      <c r="K8779" s="10">
        <v>128191.859375</v>
      </c>
      <c r="L8779" s="10">
        <v>128828.359375</v>
      </c>
      <c r="M8779" s="10">
        <v>128198.7265625</v>
      </c>
      <c r="N8779" s="10">
        <v>128357.2578125</v>
      </c>
      <c r="O8779" s="10">
        <v>128595.828125</v>
      </c>
    </row>
    <row r="8780" spans="1:15" x14ac:dyDescent="0.3">
      <c r="A8780" s="9">
        <f t="shared" si="274"/>
        <v>10</v>
      </c>
      <c r="B8780" s="9">
        <f t="shared" si="275"/>
        <v>7</v>
      </c>
      <c r="C8780" s="11">
        <v>38267</v>
      </c>
      <c r="D8780" s="10">
        <v>74363.1640625</v>
      </c>
      <c r="E8780" s="10">
        <v>74354.796875</v>
      </c>
      <c r="F8780" s="10">
        <v>74907.5546875</v>
      </c>
      <c r="G8780" s="10">
        <v>74459.140625</v>
      </c>
      <c r="H8780" s="10">
        <v>74223.3046875</v>
      </c>
      <c r="I8780" s="10">
        <v>74871.2578125</v>
      </c>
      <c r="J8780" s="10">
        <v>128020.546875</v>
      </c>
      <c r="K8780" s="10">
        <v>128079.84375</v>
      </c>
      <c r="L8780" s="10">
        <v>128815.5</v>
      </c>
      <c r="M8780" s="10">
        <v>128086.71875</v>
      </c>
      <c r="N8780" s="10">
        <v>128245.2421875</v>
      </c>
      <c r="O8780" s="10">
        <v>128549.9140625</v>
      </c>
    </row>
    <row r="8781" spans="1:15" x14ac:dyDescent="0.3">
      <c r="A8781" s="9">
        <f t="shared" si="274"/>
        <v>10</v>
      </c>
      <c r="B8781" s="9">
        <f t="shared" si="275"/>
        <v>8</v>
      </c>
      <c r="C8781" s="11">
        <v>38268</v>
      </c>
      <c r="D8781" s="10">
        <v>74121.2734375</v>
      </c>
      <c r="E8781" s="10">
        <v>74114.359375</v>
      </c>
      <c r="F8781" s="10">
        <v>74718.6171875</v>
      </c>
      <c r="G8781" s="10">
        <v>74217.5625</v>
      </c>
      <c r="H8781" s="10">
        <v>73982.28125</v>
      </c>
      <c r="I8781" s="10">
        <v>74670.8671875</v>
      </c>
      <c r="J8781" s="10">
        <v>127841.5390625</v>
      </c>
      <c r="K8781" s="10">
        <v>127900.8359375</v>
      </c>
      <c r="L8781" s="10">
        <v>128735.6328125</v>
      </c>
      <c r="M8781" s="10">
        <v>127907.703125</v>
      </c>
      <c r="N8781" s="10">
        <v>128066.21875</v>
      </c>
      <c r="O8781" s="10">
        <v>128437</v>
      </c>
    </row>
    <row r="8782" spans="1:15" x14ac:dyDescent="0.3">
      <c r="A8782" s="9">
        <f t="shared" si="274"/>
        <v>10</v>
      </c>
      <c r="B8782" s="9">
        <f t="shared" si="275"/>
        <v>9</v>
      </c>
      <c r="C8782" s="11">
        <v>38269</v>
      </c>
      <c r="D8782" s="10">
        <v>73813.9375</v>
      </c>
      <c r="E8782" s="10">
        <v>73808.4765625</v>
      </c>
      <c r="F8782" s="10">
        <v>74530.34375</v>
      </c>
      <c r="G8782" s="10">
        <v>73910.546875</v>
      </c>
      <c r="H8782" s="10">
        <v>73675.8046875</v>
      </c>
      <c r="I8782" s="10">
        <v>74438.0859375</v>
      </c>
      <c r="J8782" s="10">
        <v>127727.984375</v>
      </c>
      <c r="K8782" s="10">
        <v>127787.28125</v>
      </c>
      <c r="L8782" s="10">
        <v>128655.1015625</v>
      </c>
      <c r="M8782" s="10">
        <v>127794.1484375</v>
      </c>
      <c r="N8782" s="10">
        <v>127952.65625</v>
      </c>
      <c r="O8782" s="10">
        <v>128356.4765625</v>
      </c>
    </row>
    <row r="8783" spans="1:15" x14ac:dyDescent="0.3">
      <c r="A8783" s="9">
        <f t="shared" si="274"/>
        <v>10</v>
      </c>
      <c r="B8783" s="9">
        <f t="shared" si="275"/>
        <v>10</v>
      </c>
      <c r="C8783" s="11">
        <v>38270</v>
      </c>
      <c r="D8783" s="10">
        <v>73506.90625</v>
      </c>
      <c r="E8783" s="10">
        <v>73502.890625</v>
      </c>
      <c r="F8783" s="10">
        <v>74342.3671875</v>
      </c>
      <c r="G8783" s="10">
        <v>73603.8203125</v>
      </c>
      <c r="H8783" s="10">
        <v>73369.6328125</v>
      </c>
      <c r="I8783" s="10">
        <v>74205.6015625</v>
      </c>
      <c r="J8783" s="10">
        <v>127614.8984375</v>
      </c>
      <c r="K8783" s="10">
        <v>127674.1953125</v>
      </c>
      <c r="L8783" s="10">
        <v>128575.0390625</v>
      </c>
      <c r="M8783" s="10">
        <v>127681.0625</v>
      </c>
      <c r="N8783" s="10">
        <v>127839.5625</v>
      </c>
      <c r="O8783" s="10">
        <v>128276.4296875</v>
      </c>
    </row>
    <row r="8784" spans="1:15" x14ac:dyDescent="0.3">
      <c r="A8784" s="9">
        <f t="shared" si="274"/>
        <v>10</v>
      </c>
      <c r="B8784" s="9">
        <f t="shared" si="275"/>
        <v>11</v>
      </c>
      <c r="C8784" s="11">
        <v>38271</v>
      </c>
      <c r="D8784" s="10">
        <v>73266.03125</v>
      </c>
      <c r="E8784" s="10">
        <v>73263.4609375</v>
      </c>
      <c r="F8784" s="10">
        <v>74187.4765625</v>
      </c>
      <c r="G8784" s="10">
        <v>73363.2578125</v>
      </c>
      <c r="H8784" s="10">
        <v>73129.6171875</v>
      </c>
      <c r="I8784" s="10">
        <v>74006.2109375</v>
      </c>
      <c r="J8784" s="10">
        <v>127435.65625</v>
      </c>
      <c r="K8784" s="10">
        <v>127494.9453125</v>
      </c>
      <c r="L8784" s="10">
        <v>128461.8671875</v>
      </c>
      <c r="M8784" s="10">
        <v>127501.8125</v>
      </c>
      <c r="N8784" s="10">
        <v>127660.3125</v>
      </c>
      <c r="O8784" s="10">
        <v>128163.2734375</v>
      </c>
    </row>
    <row r="8785" spans="1:15" x14ac:dyDescent="0.3">
      <c r="A8785" s="9">
        <f t="shared" si="274"/>
        <v>10</v>
      </c>
      <c r="B8785" s="9">
        <f t="shared" si="275"/>
        <v>12</v>
      </c>
      <c r="C8785" s="11">
        <v>38272</v>
      </c>
      <c r="D8785" s="10">
        <v>72992.1640625</v>
      </c>
      <c r="E8785" s="10">
        <v>72991.0390625</v>
      </c>
      <c r="F8785" s="10">
        <v>73999.59375</v>
      </c>
      <c r="G8785" s="10">
        <v>73089.6953125</v>
      </c>
      <c r="H8785" s="10">
        <v>72856.609375</v>
      </c>
      <c r="I8785" s="10">
        <v>73773.828125</v>
      </c>
      <c r="J8785" s="10">
        <v>127289.78125</v>
      </c>
      <c r="K8785" s="10">
        <v>127349.0703125</v>
      </c>
      <c r="L8785" s="10">
        <v>128382.0703125</v>
      </c>
      <c r="M8785" s="10">
        <v>127355.9375</v>
      </c>
      <c r="N8785" s="10">
        <v>127514.4296875</v>
      </c>
      <c r="O8785" s="10">
        <v>128083.484375</v>
      </c>
    </row>
    <row r="8786" spans="1:15" x14ac:dyDescent="0.3">
      <c r="A8786" s="9">
        <f t="shared" si="274"/>
        <v>10</v>
      </c>
      <c r="B8786" s="9">
        <f t="shared" si="275"/>
        <v>13</v>
      </c>
      <c r="C8786" s="11">
        <v>38273</v>
      </c>
      <c r="D8786" s="10">
        <v>72686.2109375</v>
      </c>
      <c r="E8786" s="10">
        <v>72686.5390625</v>
      </c>
      <c r="F8786" s="10">
        <v>73779.625</v>
      </c>
      <c r="G8786" s="10">
        <v>72784.0625</v>
      </c>
      <c r="H8786" s="10">
        <v>72551.5234375</v>
      </c>
      <c r="I8786" s="10">
        <v>73509.3671875</v>
      </c>
      <c r="J8786" s="10">
        <v>127176.3671875</v>
      </c>
      <c r="K8786" s="10">
        <v>127235.65625</v>
      </c>
      <c r="L8786" s="10">
        <v>128334.7265625</v>
      </c>
      <c r="M8786" s="10">
        <v>127242.5234375</v>
      </c>
      <c r="N8786" s="10">
        <v>127401.0078125</v>
      </c>
      <c r="O8786" s="10">
        <v>128036.15625</v>
      </c>
    </row>
    <row r="8787" spans="1:15" x14ac:dyDescent="0.3">
      <c r="A8787" s="9">
        <f t="shared" si="274"/>
        <v>10</v>
      </c>
      <c r="B8787" s="9">
        <f t="shared" si="275"/>
        <v>14</v>
      </c>
      <c r="C8787" s="11">
        <v>38274</v>
      </c>
      <c r="D8787" s="10">
        <v>72414.53125</v>
      </c>
      <c r="E8787" s="10">
        <v>72416.3046875</v>
      </c>
      <c r="F8787" s="10">
        <v>73626.9765625</v>
      </c>
      <c r="G8787" s="10">
        <v>72512.6953125</v>
      </c>
      <c r="H8787" s="10">
        <v>72280.703125</v>
      </c>
      <c r="I8787" s="10">
        <v>73345.28125</v>
      </c>
      <c r="J8787" s="10">
        <v>127029.078125</v>
      </c>
      <c r="K8787" s="10">
        <v>127088.359375</v>
      </c>
      <c r="L8787" s="10">
        <v>128220.4453125</v>
      </c>
      <c r="M8787" s="10">
        <v>127095.2265625</v>
      </c>
      <c r="N8787" s="10">
        <v>127253.703125</v>
      </c>
      <c r="O8787" s="10">
        <v>127888.828125</v>
      </c>
    </row>
    <row r="8788" spans="1:15" x14ac:dyDescent="0.3">
      <c r="A8788" s="9">
        <f t="shared" si="274"/>
        <v>10</v>
      </c>
      <c r="B8788" s="9">
        <f t="shared" si="275"/>
        <v>15</v>
      </c>
      <c r="C8788" s="11">
        <v>38275</v>
      </c>
      <c r="D8788" s="10">
        <v>72143.125</v>
      </c>
      <c r="E8788" s="10">
        <v>72146.34375</v>
      </c>
      <c r="F8788" s="10">
        <v>73408.46875</v>
      </c>
      <c r="G8788" s="10">
        <v>72208.5390625</v>
      </c>
      <c r="H8788" s="10">
        <v>72010.1484375</v>
      </c>
      <c r="I8788" s="10">
        <v>73082.2890625</v>
      </c>
      <c r="J8788" s="10">
        <v>126880.8203125</v>
      </c>
      <c r="K8788" s="10">
        <v>126940.1015625</v>
      </c>
      <c r="L8788" s="10">
        <v>128171.3125</v>
      </c>
      <c r="M8788" s="10">
        <v>126980.0234375</v>
      </c>
      <c r="N8788" s="10">
        <v>127105.4375</v>
      </c>
      <c r="O8788" s="10">
        <v>127839.7109375</v>
      </c>
    </row>
    <row r="8789" spans="1:15" x14ac:dyDescent="0.3">
      <c r="A8789" s="9">
        <f t="shared" si="274"/>
        <v>10</v>
      </c>
      <c r="B8789" s="9">
        <f t="shared" si="275"/>
        <v>16</v>
      </c>
      <c r="C8789" s="11">
        <v>38276</v>
      </c>
      <c r="D8789" s="10">
        <v>71838.5703125</v>
      </c>
      <c r="E8789" s="10">
        <v>71843.2421875</v>
      </c>
      <c r="F8789" s="10">
        <v>73222.9453125</v>
      </c>
      <c r="G8789" s="10">
        <v>71904.296875</v>
      </c>
      <c r="H8789" s="10">
        <v>71706.4609375</v>
      </c>
      <c r="I8789" s="10">
        <v>72852.265625</v>
      </c>
      <c r="J8789" s="10">
        <v>126765.4609375</v>
      </c>
      <c r="K8789" s="10">
        <v>126824.734375</v>
      </c>
      <c r="L8789" s="10">
        <v>128088.9609375</v>
      </c>
      <c r="M8789" s="10">
        <v>126864.6640625</v>
      </c>
      <c r="N8789" s="10">
        <v>126990.0703125</v>
      </c>
      <c r="O8789" s="10">
        <v>127757.3671875</v>
      </c>
    </row>
    <row r="8790" spans="1:15" x14ac:dyDescent="0.3">
      <c r="A8790" s="9">
        <f t="shared" si="274"/>
        <v>10</v>
      </c>
      <c r="B8790" s="9">
        <f t="shared" si="275"/>
        <v>17</v>
      </c>
      <c r="C8790" s="11">
        <v>38277</v>
      </c>
      <c r="D8790" s="10">
        <v>71544.7578125</v>
      </c>
      <c r="E8790" s="10">
        <v>71550.875</v>
      </c>
      <c r="F8790" s="10">
        <v>72982.0234375</v>
      </c>
      <c r="G8790" s="10">
        <v>71610.796875</v>
      </c>
      <c r="H8790" s="10">
        <v>71413.5078125</v>
      </c>
      <c r="I8790" s="10">
        <v>72599.921875</v>
      </c>
      <c r="J8790" s="10">
        <v>126801.1796875</v>
      </c>
      <c r="K8790" s="10">
        <v>126860.453125</v>
      </c>
      <c r="L8790" s="10">
        <v>128223.796875</v>
      </c>
      <c r="M8790" s="10">
        <v>126900.375</v>
      </c>
      <c r="N8790" s="10">
        <v>127025.78125</v>
      </c>
      <c r="O8790" s="10">
        <v>127859.1640625</v>
      </c>
    </row>
    <row r="8791" spans="1:15" x14ac:dyDescent="0.3">
      <c r="A8791" s="9">
        <f t="shared" si="274"/>
        <v>10</v>
      </c>
      <c r="B8791" s="9">
        <f t="shared" si="275"/>
        <v>18</v>
      </c>
      <c r="C8791" s="11">
        <v>38278</v>
      </c>
      <c r="D8791" s="10">
        <v>71184.84375</v>
      </c>
      <c r="E8791" s="10">
        <v>71192.40625</v>
      </c>
      <c r="F8791" s="10">
        <v>72708.0625</v>
      </c>
      <c r="G8791" s="10">
        <v>71251.1953125</v>
      </c>
      <c r="H8791" s="10">
        <v>71054.453125</v>
      </c>
      <c r="I8791" s="10">
        <v>72347.5859375</v>
      </c>
      <c r="J8791" s="10">
        <v>126863.75</v>
      </c>
      <c r="K8791" s="10">
        <v>126923.0234375</v>
      </c>
      <c r="L8791" s="10">
        <v>128352.421875</v>
      </c>
      <c r="M8791" s="10">
        <v>126962.9453125</v>
      </c>
      <c r="N8791" s="10">
        <v>127088.34375</v>
      </c>
      <c r="O8791" s="10">
        <v>127921.6875</v>
      </c>
    </row>
    <row r="8792" spans="1:15" x14ac:dyDescent="0.3">
      <c r="A8792" s="9">
        <f t="shared" si="274"/>
        <v>10</v>
      </c>
      <c r="B8792" s="9">
        <f t="shared" si="275"/>
        <v>19</v>
      </c>
      <c r="C8792" s="11">
        <v>38279</v>
      </c>
      <c r="D8792" s="10">
        <v>70891.0703125</v>
      </c>
      <c r="E8792" s="10">
        <v>70900.078125</v>
      </c>
      <c r="F8792" s="10">
        <v>72467.1796875</v>
      </c>
      <c r="G8792" s="10">
        <v>70957.734375</v>
      </c>
      <c r="H8792" s="10">
        <v>70761.546875</v>
      </c>
      <c r="I8792" s="10">
        <v>72095.2734375</v>
      </c>
      <c r="J8792" s="10">
        <v>126894.078125</v>
      </c>
      <c r="K8792" s="10">
        <v>126953.3515625</v>
      </c>
      <c r="L8792" s="10">
        <v>128481.8671875</v>
      </c>
      <c r="M8792" s="10">
        <v>126993.265625</v>
      </c>
      <c r="N8792" s="10">
        <v>127118.6640625</v>
      </c>
      <c r="O8792" s="10">
        <v>128018.09375</v>
      </c>
    </row>
    <row r="8793" spans="1:15" x14ac:dyDescent="0.3">
      <c r="A8793" s="9">
        <f t="shared" si="274"/>
        <v>10</v>
      </c>
      <c r="B8793" s="9">
        <f t="shared" si="275"/>
        <v>20</v>
      </c>
      <c r="C8793" s="11">
        <v>38280</v>
      </c>
      <c r="D8793" s="10">
        <v>70597.3125</v>
      </c>
      <c r="E8793" s="10">
        <v>70607.7734375</v>
      </c>
      <c r="F8793" s="10">
        <v>72226.3046875</v>
      </c>
      <c r="G8793" s="10">
        <v>70664.296875</v>
      </c>
      <c r="H8793" s="10">
        <v>70468.6484375</v>
      </c>
      <c r="I8793" s="10">
        <v>71842.96875</v>
      </c>
      <c r="J8793" s="10">
        <v>126953.171875</v>
      </c>
      <c r="K8793" s="10">
        <v>127012.4375</v>
      </c>
      <c r="L8793" s="10">
        <v>128640.0625</v>
      </c>
      <c r="M8793" s="10">
        <v>127052.3515625</v>
      </c>
      <c r="N8793" s="10">
        <v>127177.7421875</v>
      </c>
      <c r="O8793" s="10">
        <v>128143.25</v>
      </c>
    </row>
    <row r="8794" spans="1:15" x14ac:dyDescent="0.3">
      <c r="A8794" s="9">
        <f t="shared" si="274"/>
        <v>10</v>
      </c>
      <c r="B8794" s="9">
        <f t="shared" si="275"/>
        <v>21</v>
      </c>
      <c r="C8794" s="11">
        <v>38281</v>
      </c>
      <c r="D8794" s="10">
        <v>70303.578125</v>
      </c>
      <c r="E8794" s="10">
        <v>70315.484375</v>
      </c>
      <c r="F8794" s="10">
        <v>72018.5</v>
      </c>
      <c r="G8794" s="10">
        <v>70370.8671875</v>
      </c>
      <c r="H8794" s="10">
        <v>70175.7734375</v>
      </c>
      <c r="I8794" s="10">
        <v>71623.7421875</v>
      </c>
      <c r="J8794" s="10">
        <v>126933.6484375</v>
      </c>
      <c r="K8794" s="10">
        <v>126992.9140625</v>
      </c>
      <c r="L8794" s="10">
        <v>128686.59375</v>
      </c>
      <c r="M8794" s="10">
        <v>127032.828125</v>
      </c>
      <c r="N8794" s="10">
        <v>127158.2109375</v>
      </c>
      <c r="O8794" s="10">
        <v>128156.7421875</v>
      </c>
    </row>
    <row r="8795" spans="1:15" x14ac:dyDescent="0.3">
      <c r="A8795" s="9">
        <f t="shared" si="274"/>
        <v>10</v>
      </c>
      <c r="B8795" s="9">
        <f t="shared" si="275"/>
        <v>22</v>
      </c>
      <c r="C8795" s="11">
        <v>38282</v>
      </c>
      <c r="D8795" s="10">
        <v>70075.96875</v>
      </c>
      <c r="E8795" s="10">
        <v>70089.328125</v>
      </c>
      <c r="F8795" s="10">
        <v>71909.890625</v>
      </c>
      <c r="G8795" s="10">
        <v>70143.578125</v>
      </c>
      <c r="H8795" s="10">
        <v>69949.0234375</v>
      </c>
      <c r="I8795" s="10">
        <v>71470.640625</v>
      </c>
      <c r="J8795" s="10">
        <v>126853.6796875</v>
      </c>
      <c r="K8795" s="10">
        <v>126912.9375</v>
      </c>
      <c r="L8795" s="10">
        <v>128639.6015625</v>
      </c>
      <c r="M8795" s="10">
        <v>126952.8515625</v>
      </c>
      <c r="N8795" s="10">
        <v>127078.2265625</v>
      </c>
      <c r="O8795" s="10">
        <v>128109.7734375</v>
      </c>
    </row>
    <row r="8796" spans="1:15" x14ac:dyDescent="0.3">
      <c r="A8796" s="9">
        <f t="shared" si="274"/>
        <v>10</v>
      </c>
      <c r="B8796" s="9">
        <f t="shared" si="275"/>
        <v>23</v>
      </c>
      <c r="C8796" s="11">
        <v>38283</v>
      </c>
      <c r="D8796" s="10">
        <v>69755.15625</v>
      </c>
      <c r="E8796" s="10">
        <v>69769.9609375</v>
      </c>
      <c r="F8796" s="10">
        <v>71741.1171875</v>
      </c>
      <c r="G8796" s="10">
        <v>69823.078125</v>
      </c>
      <c r="H8796" s="10">
        <v>69629.0703125</v>
      </c>
      <c r="I8796" s="10">
        <v>71257.3828125</v>
      </c>
      <c r="J8796" s="10">
        <v>126995.9296875</v>
      </c>
      <c r="K8796" s="10">
        <v>127055.1875</v>
      </c>
      <c r="L8796" s="10">
        <v>128781.78125</v>
      </c>
      <c r="M8796" s="10">
        <v>127095.1015625</v>
      </c>
      <c r="N8796" s="10">
        <v>127220.46875</v>
      </c>
      <c r="O8796" s="10">
        <v>128251.96875</v>
      </c>
    </row>
    <row r="8797" spans="1:15" x14ac:dyDescent="0.3">
      <c r="A8797" s="9">
        <f t="shared" si="274"/>
        <v>10</v>
      </c>
      <c r="B8797" s="9">
        <f t="shared" si="275"/>
        <v>24</v>
      </c>
      <c r="C8797" s="11">
        <v>38284</v>
      </c>
      <c r="D8797" s="10">
        <v>69310.0625</v>
      </c>
      <c r="E8797" s="10">
        <v>69326.3125</v>
      </c>
      <c r="F8797" s="10">
        <v>71381.9375</v>
      </c>
      <c r="G8797" s="10">
        <v>69378.296875</v>
      </c>
      <c r="H8797" s="10">
        <v>69184.84375</v>
      </c>
      <c r="I8797" s="10">
        <v>70886.7890625</v>
      </c>
      <c r="J8797" s="10">
        <v>127339.5234375</v>
      </c>
      <c r="K8797" s="10">
        <v>127398.78125</v>
      </c>
      <c r="L8797" s="10">
        <v>129191.4140625</v>
      </c>
      <c r="M8797" s="10">
        <v>127438.6875</v>
      </c>
      <c r="N8797" s="10">
        <v>127564.0546875</v>
      </c>
      <c r="O8797" s="10">
        <v>128628.5703125</v>
      </c>
    </row>
    <row r="8798" spans="1:15" x14ac:dyDescent="0.3">
      <c r="A8798" s="9">
        <f t="shared" si="274"/>
        <v>10</v>
      </c>
      <c r="B8798" s="9">
        <f t="shared" si="275"/>
        <v>25</v>
      </c>
      <c r="C8798" s="11">
        <v>38285</v>
      </c>
      <c r="D8798" s="10">
        <v>68917.2265625</v>
      </c>
      <c r="E8798" s="10">
        <v>68934.921875</v>
      </c>
      <c r="F8798" s="10">
        <v>71008.8984375</v>
      </c>
      <c r="G8798" s="10">
        <v>68985.7734375</v>
      </c>
      <c r="H8798" s="10">
        <v>68792.8671875</v>
      </c>
      <c r="I8798" s="10">
        <v>70469.265625</v>
      </c>
      <c r="J8798" s="10">
        <v>127485.28125</v>
      </c>
      <c r="K8798" s="10">
        <v>127544.5390625</v>
      </c>
      <c r="L8798" s="10">
        <v>129469.328125</v>
      </c>
      <c r="M8798" s="10">
        <v>127584.4453125</v>
      </c>
      <c r="N8798" s="10">
        <v>127709.8046875</v>
      </c>
      <c r="O8798" s="10">
        <v>128906.5078125</v>
      </c>
    </row>
    <row r="8799" spans="1:15" x14ac:dyDescent="0.3">
      <c r="A8799" s="9">
        <f t="shared" si="274"/>
        <v>10</v>
      </c>
      <c r="B8799" s="9">
        <f t="shared" si="275"/>
        <v>26</v>
      </c>
      <c r="C8799" s="11">
        <v>38286</v>
      </c>
      <c r="D8799" s="10">
        <v>68524.421875</v>
      </c>
      <c r="E8799" s="10">
        <v>68543.5625</v>
      </c>
      <c r="F8799" s="10">
        <v>70635.8828125</v>
      </c>
      <c r="G8799" s="10">
        <v>68593.28125</v>
      </c>
      <c r="H8799" s="10">
        <v>68400.9140625</v>
      </c>
      <c r="I8799" s="10">
        <v>70051.7734375</v>
      </c>
      <c r="J8799" s="10">
        <v>127627.75</v>
      </c>
      <c r="K8799" s="10">
        <v>127687.0078125</v>
      </c>
      <c r="L8799" s="10">
        <v>129743.953125</v>
      </c>
      <c r="M8799" s="10">
        <v>127726.9140625</v>
      </c>
      <c r="N8799" s="10">
        <v>127852.265625</v>
      </c>
      <c r="O8799" s="10">
        <v>129181.15625</v>
      </c>
    </row>
    <row r="8800" spans="1:15" x14ac:dyDescent="0.3">
      <c r="A8800" s="9">
        <f t="shared" si="274"/>
        <v>10</v>
      </c>
      <c r="B8800" s="9">
        <f t="shared" si="275"/>
        <v>27</v>
      </c>
      <c r="C8800" s="11">
        <v>38287</v>
      </c>
      <c r="D8800" s="10">
        <v>68197.75</v>
      </c>
      <c r="E8800" s="10">
        <v>68218.3359375</v>
      </c>
      <c r="F8800" s="10">
        <v>70362.0625</v>
      </c>
      <c r="G8800" s="10">
        <v>68266.921875</v>
      </c>
      <c r="H8800" s="10">
        <v>68075.109375</v>
      </c>
      <c r="I8800" s="10">
        <v>69766.5390625</v>
      </c>
      <c r="J8800" s="10">
        <v>127669.5703125</v>
      </c>
      <c r="K8800" s="10">
        <v>127728.8125</v>
      </c>
      <c r="L8800" s="10">
        <v>129884.8515625</v>
      </c>
      <c r="M8800" s="10">
        <v>127768.71875</v>
      </c>
      <c r="N8800" s="10">
        <v>127894.0703125</v>
      </c>
      <c r="O8800" s="10">
        <v>129289.0234375</v>
      </c>
    </row>
    <row r="8801" spans="1:15" x14ac:dyDescent="0.3">
      <c r="A8801" s="9">
        <f t="shared" si="274"/>
        <v>10</v>
      </c>
      <c r="B8801" s="9">
        <f t="shared" si="275"/>
        <v>28</v>
      </c>
      <c r="C8801" s="11">
        <v>38288</v>
      </c>
      <c r="D8801" s="10">
        <v>67871.1015625</v>
      </c>
      <c r="E8801" s="10">
        <v>67893.1328125</v>
      </c>
      <c r="F8801" s="10">
        <v>70121.3125</v>
      </c>
      <c r="G8801" s="10">
        <v>67940.5859375</v>
      </c>
      <c r="H8801" s="10">
        <v>67749.3203125</v>
      </c>
      <c r="I8801" s="10">
        <v>69514.375</v>
      </c>
      <c r="J8801" s="10">
        <v>127696.765625</v>
      </c>
      <c r="K8801" s="10">
        <v>127756.0078125</v>
      </c>
      <c r="L8801" s="10">
        <v>129978.0703125</v>
      </c>
      <c r="M8801" s="10">
        <v>127795.9140625</v>
      </c>
      <c r="N8801" s="10">
        <v>127921.2578125</v>
      </c>
      <c r="O8801" s="10">
        <v>129349.2109375</v>
      </c>
    </row>
    <row r="8802" spans="1:15" x14ac:dyDescent="0.3">
      <c r="A8802" s="9">
        <f t="shared" si="274"/>
        <v>10</v>
      </c>
      <c r="B8802" s="9">
        <f t="shared" si="275"/>
        <v>29</v>
      </c>
      <c r="C8802" s="11">
        <v>38289</v>
      </c>
      <c r="D8802" s="10">
        <v>67643.6484375</v>
      </c>
      <c r="E8802" s="10">
        <v>67667.125</v>
      </c>
      <c r="F8802" s="10">
        <v>70012.8203125</v>
      </c>
      <c r="G8802" s="10">
        <v>67713.4453125</v>
      </c>
      <c r="H8802" s="10">
        <v>67522.7265625</v>
      </c>
      <c r="I8802" s="10">
        <v>69361.40625</v>
      </c>
      <c r="J8802" s="10">
        <v>127617.3125</v>
      </c>
      <c r="K8802" s="10">
        <v>127676.5546875</v>
      </c>
      <c r="L8802" s="10">
        <v>129931.5859375</v>
      </c>
      <c r="M8802" s="10">
        <v>127716.4609375</v>
      </c>
      <c r="N8802" s="10">
        <v>127841.796875</v>
      </c>
      <c r="O8802" s="10">
        <v>129302.75</v>
      </c>
    </row>
    <row r="8803" spans="1:15" x14ac:dyDescent="0.3">
      <c r="A8803" s="9">
        <f t="shared" si="274"/>
        <v>10</v>
      </c>
      <c r="B8803" s="9">
        <f t="shared" si="275"/>
        <v>30</v>
      </c>
      <c r="C8803" s="11">
        <v>38290</v>
      </c>
      <c r="D8803" s="10">
        <v>67383.1484375</v>
      </c>
      <c r="E8803" s="10">
        <v>67408.078125</v>
      </c>
      <c r="F8803" s="10">
        <v>69904.328125</v>
      </c>
      <c r="G8803" s="10">
        <v>67453.2578125</v>
      </c>
      <c r="H8803" s="10">
        <v>67263.0859375</v>
      </c>
      <c r="I8803" s="10">
        <v>69208.4453125</v>
      </c>
      <c r="J8803" s="10">
        <v>127591.484375</v>
      </c>
      <c r="K8803" s="10">
        <v>127650.7265625</v>
      </c>
      <c r="L8803" s="10">
        <v>129905.65625</v>
      </c>
      <c r="M8803" s="10">
        <v>127690.625</v>
      </c>
      <c r="N8803" s="10">
        <v>127815.9609375</v>
      </c>
      <c r="O8803" s="10">
        <v>129276.84375</v>
      </c>
    </row>
    <row r="8804" spans="1:15" x14ac:dyDescent="0.3">
      <c r="A8804" s="9">
        <f t="shared" si="274"/>
        <v>10</v>
      </c>
      <c r="B8804" s="9">
        <f t="shared" si="275"/>
        <v>31</v>
      </c>
      <c r="C8804" s="11">
        <v>38291</v>
      </c>
      <c r="D8804" s="10">
        <v>67217.15625</v>
      </c>
      <c r="E8804" s="10">
        <v>67243.4921875</v>
      </c>
      <c r="F8804" s="10">
        <v>69759.1484375</v>
      </c>
      <c r="G8804" s="10">
        <v>67287.75</v>
      </c>
      <c r="H8804" s="10">
        <v>67098.3984375</v>
      </c>
      <c r="I8804" s="10">
        <v>69025.59375</v>
      </c>
      <c r="J8804" s="10">
        <v>127649.6796875</v>
      </c>
      <c r="K8804" s="10">
        <v>127708.9140625</v>
      </c>
      <c r="L8804" s="10">
        <v>130062.9296875</v>
      </c>
      <c r="M8804" s="10">
        <v>127748.8125</v>
      </c>
      <c r="N8804" s="10">
        <v>127874.1484375</v>
      </c>
      <c r="O8804" s="10">
        <v>129434.1484375</v>
      </c>
    </row>
    <row r="8805" spans="1:15" x14ac:dyDescent="0.3">
      <c r="A8805" s="9">
        <f t="shared" si="274"/>
        <v>11</v>
      </c>
      <c r="B8805" s="9">
        <f t="shared" si="275"/>
        <v>1</v>
      </c>
      <c r="C8805" s="11">
        <v>38292</v>
      </c>
      <c r="D8805" s="10">
        <v>66985.1640625</v>
      </c>
      <c r="E8805" s="10">
        <v>67012.8671875</v>
      </c>
      <c r="F8805" s="10">
        <v>69516.0390625</v>
      </c>
      <c r="G8805" s="10">
        <v>67056.4140625</v>
      </c>
      <c r="H8805" s="10">
        <v>66868.15625</v>
      </c>
      <c r="I8805" s="10">
        <v>68784.640625</v>
      </c>
      <c r="J8805" s="10">
        <v>127745.921875</v>
      </c>
      <c r="K8805" s="10">
        <v>127805.1640625</v>
      </c>
      <c r="L8805" s="10">
        <v>130258.3046875</v>
      </c>
      <c r="M8805" s="10">
        <v>127845.0625</v>
      </c>
      <c r="N8805" s="10">
        <v>127970.390625</v>
      </c>
      <c r="O8805" s="10">
        <v>129596.4765625</v>
      </c>
    </row>
    <row r="8806" spans="1:15" x14ac:dyDescent="0.3">
      <c r="A8806" s="9">
        <f t="shared" si="274"/>
        <v>11</v>
      </c>
      <c r="B8806" s="9">
        <f t="shared" si="275"/>
        <v>2</v>
      </c>
      <c r="C8806" s="11">
        <v>38293</v>
      </c>
      <c r="D8806" s="10">
        <v>66786.234375</v>
      </c>
      <c r="E8806" s="10">
        <v>66815.3046875</v>
      </c>
      <c r="F8806" s="10">
        <v>69339.0546875</v>
      </c>
      <c r="G8806" s="10">
        <v>66858.1328125</v>
      </c>
      <c r="H8806" s="10">
        <v>66670.984375</v>
      </c>
      <c r="I8806" s="10">
        <v>68576.75</v>
      </c>
      <c r="J8806" s="10">
        <v>127600.3984375</v>
      </c>
      <c r="K8806" s="10">
        <v>127659.6328125</v>
      </c>
      <c r="L8806" s="10">
        <v>130178.8515625</v>
      </c>
      <c r="M8806" s="10">
        <v>127699.53125</v>
      </c>
      <c r="N8806" s="10">
        <v>127824.859375</v>
      </c>
      <c r="O8806" s="10">
        <v>129517.03125</v>
      </c>
    </row>
    <row r="8807" spans="1:15" x14ac:dyDescent="0.3">
      <c r="A8807" s="9">
        <f t="shared" si="274"/>
        <v>11</v>
      </c>
      <c r="B8807" s="9">
        <f t="shared" si="275"/>
        <v>3</v>
      </c>
      <c r="C8807" s="11">
        <v>38294</v>
      </c>
      <c r="D8807" s="10">
        <v>66587.3125</v>
      </c>
      <c r="E8807" s="10">
        <v>66617.7578125</v>
      </c>
      <c r="F8807" s="10">
        <v>69062.8984375</v>
      </c>
      <c r="G8807" s="10">
        <v>66659.8671875</v>
      </c>
      <c r="H8807" s="10">
        <v>66473.8046875</v>
      </c>
      <c r="I8807" s="10">
        <v>68335.8125</v>
      </c>
      <c r="J8807" s="10">
        <v>127523.984375</v>
      </c>
      <c r="K8807" s="10">
        <v>127583.21875</v>
      </c>
      <c r="L8807" s="10">
        <v>130267.6796875</v>
      </c>
      <c r="M8807" s="10">
        <v>127623.1171875</v>
      </c>
      <c r="N8807" s="10">
        <v>127748.4375</v>
      </c>
      <c r="O8807" s="10">
        <v>129539.7578125</v>
      </c>
    </row>
    <row r="8808" spans="1:15" x14ac:dyDescent="0.3">
      <c r="A8808" s="9">
        <f t="shared" si="274"/>
        <v>11</v>
      </c>
      <c r="B8808" s="9">
        <f t="shared" si="275"/>
        <v>4</v>
      </c>
      <c r="C8808" s="11">
        <v>38295</v>
      </c>
      <c r="D8808" s="10">
        <v>66388.3984375</v>
      </c>
      <c r="E8808" s="10">
        <v>66420.203125</v>
      </c>
      <c r="F8808" s="10">
        <v>68819.8125</v>
      </c>
      <c r="G8808" s="10">
        <v>66461.6015625</v>
      </c>
      <c r="H8808" s="10">
        <v>66276.640625</v>
      </c>
      <c r="I8808" s="10">
        <v>68127.9375</v>
      </c>
      <c r="J8808" s="10">
        <v>127517.2734375</v>
      </c>
      <c r="K8808" s="10">
        <v>127576.5078125</v>
      </c>
      <c r="L8808" s="10">
        <v>130393.1484375</v>
      </c>
      <c r="M8808" s="10">
        <v>127616.40625</v>
      </c>
      <c r="N8808" s="10">
        <v>127741.71875</v>
      </c>
      <c r="O8808" s="10">
        <v>129599.125</v>
      </c>
    </row>
    <row r="8809" spans="1:15" x14ac:dyDescent="0.3">
      <c r="A8809" s="9">
        <f t="shared" si="274"/>
        <v>11</v>
      </c>
      <c r="B8809" s="9">
        <f t="shared" si="275"/>
        <v>5</v>
      </c>
      <c r="C8809" s="11">
        <v>38296</v>
      </c>
      <c r="D8809" s="10">
        <v>66189.4921875</v>
      </c>
      <c r="E8809" s="10">
        <v>66222.6640625</v>
      </c>
      <c r="F8809" s="10">
        <v>68675.8984375</v>
      </c>
      <c r="G8809" s="10">
        <v>66263.34375</v>
      </c>
      <c r="H8809" s="10">
        <v>66079.4765625</v>
      </c>
      <c r="I8809" s="10">
        <v>67953.125</v>
      </c>
      <c r="J8809" s="10">
        <v>127164.6171875</v>
      </c>
      <c r="K8809" s="10">
        <v>127223.8515625</v>
      </c>
      <c r="L8809" s="10">
        <v>130001.1875</v>
      </c>
      <c r="M8809" s="10">
        <v>127263.7421875</v>
      </c>
      <c r="N8809" s="10">
        <v>127389.0625</v>
      </c>
      <c r="O8809" s="10">
        <v>129279.484375</v>
      </c>
    </row>
    <row r="8810" spans="1:15" x14ac:dyDescent="0.3">
      <c r="A8810" s="9">
        <f t="shared" si="274"/>
        <v>11</v>
      </c>
      <c r="B8810" s="9">
        <f t="shared" si="275"/>
        <v>6</v>
      </c>
      <c r="C8810" s="11">
        <v>38297</v>
      </c>
      <c r="D8810" s="10">
        <v>65891.40625</v>
      </c>
      <c r="E8810" s="10">
        <v>65925.953125</v>
      </c>
      <c r="F8810" s="10">
        <v>68399.765625</v>
      </c>
      <c r="G8810" s="10">
        <v>65965.921875</v>
      </c>
      <c r="H8810" s="10">
        <v>65783.1484375</v>
      </c>
      <c r="I8810" s="10">
        <v>67679.140625</v>
      </c>
      <c r="J8810" s="10">
        <v>126779.2734375</v>
      </c>
      <c r="K8810" s="10">
        <v>126838.5078125</v>
      </c>
      <c r="L8810" s="10">
        <v>129464.9609375</v>
      </c>
      <c r="M8810" s="10">
        <v>126878.3984375</v>
      </c>
      <c r="N8810" s="10">
        <v>127003.7109375</v>
      </c>
      <c r="O8810" s="10">
        <v>128782.53125</v>
      </c>
    </row>
    <row r="8811" spans="1:15" x14ac:dyDescent="0.3">
      <c r="A8811" s="9">
        <f t="shared" si="274"/>
        <v>11</v>
      </c>
      <c r="B8811" s="9">
        <f t="shared" si="275"/>
        <v>7</v>
      </c>
      <c r="C8811" s="11">
        <v>38298</v>
      </c>
      <c r="D8811" s="10">
        <v>65494.1640625</v>
      </c>
      <c r="E8811" s="10">
        <v>65530.07421875</v>
      </c>
      <c r="F8811" s="10">
        <v>68024.4609375</v>
      </c>
      <c r="G8811" s="10">
        <v>65569.328125</v>
      </c>
      <c r="H8811" s="10">
        <v>65387.6484375</v>
      </c>
      <c r="I8811" s="10">
        <v>67305.9921875</v>
      </c>
      <c r="J8811" s="10">
        <v>126213.984375</v>
      </c>
      <c r="K8811" s="10">
        <v>126273.21875</v>
      </c>
      <c r="L8811" s="10">
        <v>128893.421875</v>
      </c>
      <c r="M8811" s="10">
        <v>126313.109375</v>
      </c>
      <c r="N8811" s="10">
        <v>126438.421875</v>
      </c>
      <c r="O8811" s="10">
        <v>128177.953125</v>
      </c>
    </row>
    <row r="8812" spans="1:15" x14ac:dyDescent="0.3">
      <c r="A8812" s="9">
        <f t="shared" si="274"/>
        <v>11</v>
      </c>
      <c r="B8812" s="9">
        <f t="shared" si="275"/>
        <v>8</v>
      </c>
      <c r="C8812" s="11">
        <v>38299</v>
      </c>
      <c r="D8812" s="10">
        <v>65165.02734375</v>
      </c>
      <c r="E8812" s="10">
        <v>65202.3046875</v>
      </c>
      <c r="F8812" s="10">
        <v>67585.03125</v>
      </c>
      <c r="G8812" s="10">
        <v>65240.84375</v>
      </c>
      <c r="H8812" s="10">
        <v>65060.26171875</v>
      </c>
      <c r="I8812" s="10">
        <v>66901.7734375</v>
      </c>
      <c r="J8812" s="10">
        <v>125739.8984375</v>
      </c>
      <c r="K8812" s="10">
        <v>125799.125</v>
      </c>
      <c r="L8812" s="10">
        <v>128256.0625</v>
      </c>
      <c r="M8812" s="10">
        <v>125839.0234375</v>
      </c>
      <c r="N8812" s="10">
        <v>125964.328125</v>
      </c>
      <c r="O8812" s="10">
        <v>127474.484375</v>
      </c>
    </row>
    <row r="8813" spans="1:15" x14ac:dyDescent="0.3">
      <c r="A8813" s="9">
        <f t="shared" si="274"/>
        <v>11</v>
      </c>
      <c r="B8813" s="9">
        <f t="shared" si="275"/>
        <v>9</v>
      </c>
      <c r="C8813" s="11">
        <v>38300</v>
      </c>
      <c r="D8813" s="10">
        <v>64902.015625</v>
      </c>
      <c r="E8813" s="10">
        <v>64940.66015625</v>
      </c>
      <c r="F8813" s="10">
        <v>67343.9609375</v>
      </c>
      <c r="G8813" s="10">
        <v>64978.484375</v>
      </c>
      <c r="H8813" s="10">
        <v>64799</v>
      </c>
      <c r="I8813" s="10">
        <v>66662.8671875</v>
      </c>
      <c r="J8813" s="10">
        <v>125344.09375</v>
      </c>
      <c r="K8813" s="10">
        <v>125403.3203125</v>
      </c>
      <c r="L8813" s="10">
        <v>127781.6953125</v>
      </c>
      <c r="M8813" s="10">
        <v>125443.21875</v>
      </c>
      <c r="N8813" s="10">
        <v>125568.5234375</v>
      </c>
      <c r="O8813" s="10">
        <v>127039.390625</v>
      </c>
    </row>
    <row r="8814" spans="1:15" x14ac:dyDescent="0.3">
      <c r="A8814" s="9">
        <f t="shared" si="274"/>
        <v>11</v>
      </c>
      <c r="B8814" s="9">
        <f t="shared" si="275"/>
        <v>10</v>
      </c>
      <c r="C8814" s="11">
        <v>38301</v>
      </c>
      <c r="D8814" s="10">
        <v>64639.015625</v>
      </c>
      <c r="E8814" s="10">
        <v>64679.02734375</v>
      </c>
      <c r="F8814" s="10">
        <v>67069.84375</v>
      </c>
      <c r="G8814" s="10">
        <v>64716.1328125</v>
      </c>
      <c r="H8814" s="10">
        <v>64537.74609375</v>
      </c>
      <c r="I8814" s="10">
        <v>66390.8984375</v>
      </c>
      <c r="J8814" s="10">
        <v>125020.375</v>
      </c>
      <c r="K8814" s="10">
        <v>125079.6015625</v>
      </c>
      <c r="L8814" s="10">
        <v>127340.1640625</v>
      </c>
      <c r="M8814" s="10">
        <v>125119.4921875</v>
      </c>
      <c r="N8814" s="10">
        <v>125244.796875</v>
      </c>
      <c r="O8814" s="10">
        <v>126564.8125</v>
      </c>
    </row>
    <row r="8815" spans="1:15" x14ac:dyDescent="0.3">
      <c r="A8815" s="9">
        <f t="shared" si="274"/>
        <v>11</v>
      </c>
      <c r="B8815" s="9">
        <f t="shared" si="275"/>
        <v>11</v>
      </c>
      <c r="C8815" s="11">
        <v>38302</v>
      </c>
      <c r="D8815" s="10">
        <v>64381.96875</v>
      </c>
      <c r="E8815" s="10">
        <v>64423.34765625</v>
      </c>
      <c r="F8815" s="10">
        <v>66867.8046875</v>
      </c>
      <c r="G8815" s="10">
        <v>64459.7421875</v>
      </c>
      <c r="H8815" s="10">
        <v>64315.5078125</v>
      </c>
      <c r="I8815" s="10">
        <v>66157.953125</v>
      </c>
      <c r="J8815" s="10">
        <v>124662.59375</v>
      </c>
      <c r="K8815" s="10">
        <v>124721.8203125</v>
      </c>
      <c r="L8815" s="10">
        <v>126943.0859375</v>
      </c>
      <c r="M8815" s="10">
        <v>124761.7109375</v>
      </c>
      <c r="N8815" s="10">
        <v>124853.9609375</v>
      </c>
      <c r="O8815" s="10">
        <v>126240.0625</v>
      </c>
    </row>
    <row r="8816" spans="1:15" x14ac:dyDescent="0.3">
      <c r="A8816" s="9">
        <f t="shared" si="274"/>
        <v>11</v>
      </c>
      <c r="B8816" s="9">
        <f t="shared" si="275"/>
        <v>12</v>
      </c>
      <c r="C8816" s="11">
        <v>38303</v>
      </c>
      <c r="D8816" s="10">
        <v>64220.13671875</v>
      </c>
      <c r="E8816" s="10">
        <v>64262.88671875</v>
      </c>
      <c r="F8816" s="10">
        <v>66727.9140625</v>
      </c>
      <c r="G8816" s="10">
        <v>64298.5625</v>
      </c>
      <c r="H8816" s="10">
        <v>64155.42578125</v>
      </c>
      <c r="I8816" s="10">
        <v>66020.21875</v>
      </c>
      <c r="J8816" s="10">
        <v>124396.671875</v>
      </c>
      <c r="K8816" s="10">
        <v>124455.8984375</v>
      </c>
      <c r="L8816" s="10">
        <v>126670.921875</v>
      </c>
      <c r="M8816" s="10">
        <v>124495.7890625</v>
      </c>
      <c r="N8816" s="10">
        <v>124588.03125</v>
      </c>
      <c r="O8816" s="10">
        <v>125934.859375</v>
      </c>
    </row>
    <row r="8817" spans="1:15" x14ac:dyDescent="0.3">
      <c r="A8817" s="9">
        <f t="shared" si="274"/>
        <v>11</v>
      </c>
      <c r="B8817" s="9">
        <f t="shared" si="275"/>
        <v>13</v>
      </c>
      <c r="C8817" s="11">
        <v>38304</v>
      </c>
      <c r="D8817" s="10">
        <v>64124.4296875</v>
      </c>
      <c r="E8817" s="10">
        <v>64168.54296875</v>
      </c>
      <c r="F8817" s="10">
        <v>66621.0859375</v>
      </c>
      <c r="G8817" s="10">
        <v>64203.5078125</v>
      </c>
      <c r="H8817" s="10">
        <v>64061.4609375</v>
      </c>
      <c r="I8817" s="10">
        <v>65915.546875</v>
      </c>
      <c r="J8817" s="10">
        <v>124136.6953125</v>
      </c>
      <c r="K8817" s="10">
        <v>124195.921875</v>
      </c>
      <c r="L8817" s="10">
        <v>126437.7578125</v>
      </c>
      <c r="M8817" s="10">
        <v>124235.8125</v>
      </c>
      <c r="N8817" s="10">
        <v>124328.0546875</v>
      </c>
      <c r="O8817" s="10">
        <v>125668.6484375</v>
      </c>
    </row>
    <row r="8818" spans="1:15" x14ac:dyDescent="0.3">
      <c r="A8818" s="9">
        <f t="shared" si="274"/>
        <v>11</v>
      </c>
      <c r="B8818" s="9">
        <f t="shared" si="275"/>
        <v>14</v>
      </c>
      <c r="C8818" s="11">
        <v>38305</v>
      </c>
      <c r="D8818" s="10">
        <v>63960.62109375</v>
      </c>
      <c r="E8818" s="10">
        <v>63973.046875</v>
      </c>
      <c r="F8818" s="10">
        <v>66446.1640625</v>
      </c>
      <c r="G8818" s="10">
        <v>64007.29296875</v>
      </c>
      <c r="H8818" s="10">
        <v>63899.40234375</v>
      </c>
      <c r="I8818" s="10">
        <v>65709.7265625</v>
      </c>
      <c r="J8818" s="10">
        <v>123712.8671875</v>
      </c>
      <c r="K8818" s="10">
        <v>123805.1484375</v>
      </c>
      <c r="L8818" s="10">
        <v>126113.0625</v>
      </c>
      <c r="M8818" s="10">
        <v>123845.0390625</v>
      </c>
      <c r="N8818" s="10">
        <v>123904.21875</v>
      </c>
      <c r="O8818" s="10">
        <v>125343.96875</v>
      </c>
    </row>
    <row r="8819" spans="1:15" x14ac:dyDescent="0.3">
      <c r="A8819" s="9">
        <f t="shared" si="274"/>
        <v>11</v>
      </c>
      <c r="B8819" s="9">
        <f t="shared" si="275"/>
        <v>15</v>
      </c>
      <c r="C8819" s="11">
        <v>38306</v>
      </c>
      <c r="D8819" s="10">
        <v>63827.89453125</v>
      </c>
      <c r="E8819" s="10">
        <v>63841.6875</v>
      </c>
      <c r="F8819" s="10">
        <v>66368.4375</v>
      </c>
      <c r="G8819" s="10">
        <v>63875.21875</v>
      </c>
      <c r="H8819" s="10">
        <v>63768.421875</v>
      </c>
      <c r="I8819" s="10">
        <v>65601.09375</v>
      </c>
      <c r="J8819" s="10">
        <v>123457.40625</v>
      </c>
      <c r="K8819" s="10">
        <v>123549.6796875</v>
      </c>
      <c r="L8819" s="10">
        <v>125673.671875</v>
      </c>
      <c r="M8819" s="10">
        <v>123589.5703125</v>
      </c>
      <c r="N8819" s="10">
        <v>123648.75</v>
      </c>
      <c r="O8819" s="10">
        <v>125121.53125</v>
      </c>
    </row>
    <row r="8820" spans="1:15" x14ac:dyDescent="0.3">
      <c r="A8820" s="9">
        <f t="shared" si="274"/>
        <v>11</v>
      </c>
      <c r="B8820" s="9">
        <f t="shared" si="275"/>
        <v>16</v>
      </c>
      <c r="C8820" s="11">
        <v>38307</v>
      </c>
      <c r="D8820" s="10">
        <v>63629.0546875</v>
      </c>
      <c r="E8820" s="10">
        <v>63644.21484375</v>
      </c>
      <c r="F8820" s="10">
        <v>66158.484375</v>
      </c>
      <c r="G8820" s="10">
        <v>63677.03125</v>
      </c>
      <c r="H8820" s="10">
        <v>63571.328125</v>
      </c>
      <c r="I8820" s="10">
        <v>65393.29296875</v>
      </c>
      <c r="J8820" s="10">
        <v>123043.265625</v>
      </c>
      <c r="K8820" s="10">
        <v>123135.546875</v>
      </c>
      <c r="L8820" s="10">
        <v>125286.3515625</v>
      </c>
      <c r="M8820" s="10">
        <v>123175.4296875</v>
      </c>
      <c r="N8820" s="10">
        <v>123234.609375</v>
      </c>
      <c r="O8820" s="10">
        <v>124701.171875</v>
      </c>
    </row>
    <row r="8821" spans="1:15" x14ac:dyDescent="0.3">
      <c r="A8821" s="9">
        <f t="shared" si="274"/>
        <v>11</v>
      </c>
      <c r="B8821" s="9">
        <f t="shared" si="275"/>
        <v>17</v>
      </c>
      <c r="C8821" s="11">
        <v>38308</v>
      </c>
      <c r="D8821" s="10">
        <v>63364.1015625</v>
      </c>
      <c r="E8821" s="10">
        <v>63380.6328125</v>
      </c>
      <c r="F8821" s="10">
        <v>65882.4140625</v>
      </c>
      <c r="G8821" s="10">
        <v>63412.734375</v>
      </c>
      <c r="H8821" s="10">
        <v>63308.125</v>
      </c>
      <c r="I8821" s="10">
        <v>65119.37890625</v>
      </c>
      <c r="J8821" s="10">
        <v>122547.890625</v>
      </c>
      <c r="K8821" s="10">
        <v>122640.1640625</v>
      </c>
      <c r="L8821" s="10">
        <v>124817.7890625</v>
      </c>
      <c r="M8821" s="10">
        <v>122680.046875</v>
      </c>
      <c r="N8821" s="10">
        <v>122739.2265625</v>
      </c>
      <c r="O8821" s="10">
        <v>124199.5625</v>
      </c>
    </row>
    <row r="8822" spans="1:15" x14ac:dyDescent="0.3">
      <c r="A8822" s="9">
        <f t="shared" si="274"/>
        <v>11</v>
      </c>
      <c r="B8822" s="9">
        <f t="shared" si="275"/>
        <v>18</v>
      </c>
      <c r="C8822" s="11">
        <v>38309</v>
      </c>
      <c r="D8822" s="10">
        <v>63132.21484375</v>
      </c>
      <c r="E8822" s="10">
        <v>63150.11328125</v>
      </c>
      <c r="F8822" s="10">
        <v>65705.5234375</v>
      </c>
      <c r="G8822" s="10">
        <v>63181.5</v>
      </c>
      <c r="H8822" s="10">
        <v>63077.984375</v>
      </c>
      <c r="I8822" s="10">
        <v>64944.6484375</v>
      </c>
      <c r="J8822" s="10">
        <v>122237.4765625</v>
      </c>
      <c r="K8822" s="10">
        <v>122329.75</v>
      </c>
      <c r="L8822" s="10">
        <v>124395.765625</v>
      </c>
      <c r="M8822" s="10">
        <v>122369.6328125</v>
      </c>
      <c r="N8822" s="10">
        <v>122428.8125</v>
      </c>
      <c r="O8822" s="10">
        <v>123816.8046875</v>
      </c>
    </row>
    <row r="8823" spans="1:15" x14ac:dyDescent="0.3">
      <c r="A8823" s="9">
        <f t="shared" si="274"/>
        <v>11</v>
      </c>
      <c r="B8823" s="9">
        <f t="shared" si="275"/>
        <v>19</v>
      </c>
      <c r="C8823" s="11">
        <v>38310</v>
      </c>
      <c r="D8823" s="10">
        <v>62999.51171875</v>
      </c>
      <c r="E8823" s="10">
        <v>63018.77734375</v>
      </c>
      <c r="F8823" s="10">
        <v>65561.703125</v>
      </c>
      <c r="G8823" s="10">
        <v>63049.44921875</v>
      </c>
      <c r="H8823" s="10">
        <v>62947.02734375</v>
      </c>
      <c r="I8823" s="10">
        <v>64836.04296875</v>
      </c>
      <c r="J8823" s="10">
        <v>121968.5234375</v>
      </c>
      <c r="K8823" s="10">
        <v>122060.8046875</v>
      </c>
      <c r="L8823" s="10">
        <v>124081.3203125</v>
      </c>
      <c r="M8823" s="10">
        <v>122100.6875</v>
      </c>
      <c r="N8823" s="10">
        <v>122159.859375</v>
      </c>
      <c r="O8823" s="10">
        <v>123436.2578125</v>
      </c>
    </row>
    <row r="8824" spans="1:15" x14ac:dyDescent="0.3">
      <c r="A8824" s="9">
        <f t="shared" si="274"/>
        <v>11</v>
      </c>
      <c r="B8824" s="9">
        <f t="shared" si="275"/>
        <v>20</v>
      </c>
      <c r="C8824" s="11">
        <v>38311</v>
      </c>
      <c r="D8824" s="10">
        <v>62866.8125</v>
      </c>
      <c r="E8824" s="10">
        <v>62887.4453125</v>
      </c>
      <c r="F8824" s="10">
        <v>65417.8828125</v>
      </c>
      <c r="G8824" s="10">
        <v>62917.40234375</v>
      </c>
      <c r="H8824" s="10">
        <v>62816.07421875</v>
      </c>
      <c r="I8824" s="10">
        <v>64694.37890625</v>
      </c>
      <c r="J8824" s="10">
        <v>121619.4921875</v>
      </c>
      <c r="K8824" s="10">
        <v>121711.765625</v>
      </c>
      <c r="L8824" s="10">
        <v>123686.8046875</v>
      </c>
      <c r="M8824" s="10">
        <v>121751.6484375</v>
      </c>
      <c r="N8824" s="10">
        <v>121810.828125</v>
      </c>
      <c r="O8824" s="10">
        <v>123081</v>
      </c>
    </row>
    <row r="8825" spans="1:15" x14ac:dyDescent="0.3">
      <c r="A8825" s="9">
        <f t="shared" si="274"/>
        <v>11</v>
      </c>
      <c r="B8825" s="9">
        <f t="shared" si="275"/>
        <v>21</v>
      </c>
      <c r="C8825" s="11">
        <v>38312</v>
      </c>
      <c r="D8825" s="10">
        <v>62701.0546875</v>
      </c>
      <c r="E8825" s="10">
        <v>62723.0546875</v>
      </c>
      <c r="F8825" s="10">
        <v>65307.12890625</v>
      </c>
      <c r="G8825" s="10">
        <v>62752.30078125</v>
      </c>
      <c r="H8825" s="10">
        <v>62652.0625</v>
      </c>
      <c r="I8825" s="10">
        <v>64552.71875</v>
      </c>
      <c r="J8825" s="10">
        <v>121293.2578125</v>
      </c>
      <c r="K8825" s="10">
        <v>121385.53125</v>
      </c>
      <c r="L8825" s="10">
        <v>123321.2734375</v>
      </c>
      <c r="M8825" s="10">
        <v>121425.4140625</v>
      </c>
      <c r="N8825" s="10">
        <v>121484.5859375</v>
      </c>
      <c r="O8825" s="10">
        <v>122787.8046875</v>
      </c>
    </row>
    <row r="8826" spans="1:15" x14ac:dyDescent="0.3">
      <c r="A8826" s="9">
        <f t="shared" si="274"/>
        <v>11</v>
      </c>
      <c r="B8826" s="9">
        <f t="shared" si="275"/>
        <v>22</v>
      </c>
      <c r="C8826" s="11">
        <v>38313</v>
      </c>
      <c r="D8826" s="10">
        <v>62535.3046875</v>
      </c>
      <c r="E8826" s="10">
        <v>62558.671875</v>
      </c>
      <c r="F8826" s="10">
        <v>65130.2578125</v>
      </c>
      <c r="G8826" s="10">
        <v>62587.19921875</v>
      </c>
      <c r="H8826" s="10">
        <v>62488.05859375</v>
      </c>
      <c r="I8826" s="10">
        <v>64378.00390625</v>
      </c>
      <c r="J8826" s="10">
        <v>120964.34375</v>
      </c>
      <c r="K8826" s="10">
        <v>121056.609375</v>
      </c>
      <c r="L8826" s="10">
        <v>122946.875</v>
      </c>
      <c r="M8826" s="10">
        <v>121096.4921875</v>
      </c>
      <c r="N8826" s="10">
        <v>121155.671875</v>
      </c>
      <c r="O8826" s="10">
        <v>122380.3515625</v>
      </c>
    </row>
    <row r="8827" spans="1:15" x14ac:dyDescent="0.3">
      <c r="A8827" s="9">
        <f t="shared" si="274"/>
        <v>11</v>
      </c>
      <c r="B8827" s="9">
        <f t="shared" si="275"/>
        <v>23</v>
      </c>
      <c r="C8827" s="11">
        <v>38314</v>
      </c>
      <c r="D8827" s="10">
        <v>62369.55859375</v>
      </c>
      <c r="E8827" s="10">
        <v>62394.29296875</v>
      </c>
      <c r="F8827" s="10">
        <v>64986.44921875</v>
      </c>
      <c r="G8827" s="10">
        <v>62422.10546875</v>
      </c>
      <c r="H8827" s="10">
        <v>62324.05859375</v>
      </c>
      <c r="I8827" s="10">
        <v>64236.3515625</v>
      </c>
      <c r="J8827" s="10">
        <v>120705.078125</v>
      </c>
      <c r="K8827" s="10">
        <v>120797.34375</v>
      </c>
      <c r="L8827" s="10">
        <v>122609.0703125</v>
      </c>
      <c r="M8827" s="10">
        <v>120837.2265625</v>
      </c>
      <c r="N8827" s="10">
        <v>120896.40625</v>
      </c>
      <c r="O8827" s="10">
        <v>122009.5</v>
      </c>
    </row>
    <row r="8828" spans="1:15" x14ac:dyDescent="0.3">
      <c r="A8828" s="9">
        <f t="shared" si="274"/>
        <v>11</v>
      </c>
      <c r="B8828" s="9">
        <f t="shared" si="275"/>
        <v>24</v>
      </c>
      <c r="C8828" s="11">
        <v>38315</v>
      </c>
      <c r="D8828" s="10">
        <v>62236.87109375</v>
      </c>
      <c r="E8828" s="10">
        <v>62262.9765625</v>
      </c>
      <c r="F8828" s="10">
        <v>64875.703125</v>
      </c>
      <c r="G8828" s="10">
        <v>62290.078125</v>
      </c>
      <c r="H8828" s="10">
        <v>62193.12109375</v>
      </c>
      <c r="I8828" s="10">
        <v>64127.76171875</v>
      </c>
      <c r="J8828" s="10">
        <v>120407.5859375</v>
      </c>
      <c r="K8828" s="10">
        <v>120499.8515625</v>
      </c>
      <c r="L8828" s="10">
        <v>122233.046875</v>
      </c>
      <c r="M8828" s="10">
        <v>120539.734375</v>
      </c>
      <c r="N8828" s="10">
        <v>120598.90625</v>
      </c>
      <c r="O8828" s="10">
        <v>121672.734375</v>
      </c>
    </row>
    <row r="8829" spans="1:15" x14ac:dyDescent="0.3">
      <c r="A8829" s="9">
        <f t="shared" si="274"/>
        <v>11</v>
      </c>
      <c r="B8829" s="9">
        <f t="shared" si="275"/>
        <v>25</v>
      </c>
      <c r="C8829" s="11">
        <v>38316</v>
      </c>
      <c r="D8829" s="10">
        <v>62104.19140625</v>
      </c>
      <c r="E8829" s="10">
        <v>62131.66796875</v>
      </c>
      <c r="F8829" s="10">
        <v>64764.9609375</v>
      </c>
      <c r="G8829" s="10">
        <v>62158.05078125</v>
      </c>
      <c r="H8829" s="10">
        <v>62062.1875</v>
      </c>
      <c r="I8829" s="10">
        <v>64019.17578125</v>
      </c>
      <c r="J8829" s="10">
        <v>120111.203125</v>
      </c>
      <c r="K8829" s="10">
        <v>120203.4765625</v>
      </c>
      <c r="L8829" s="10">
        <v>121930.4453125</v>
      </c>
      <c r="M8829" s="10">
        <v>120243.3515625</v>
      </c>
      <c r="N8829" s="10">
        <v>120302.53125</v>
      </c>
      <c r="O8829" s="10">
        <v>121337.0859375</v>
      </c>
    </row>
    <row r="8830" spans="1:15" x14ac:dyDescent="0.3">
      <c r="A8830" s="9">
        <f t="shared" si="274"/>
        <v>11</v>
      </c>
      <c r="B8830" s="9">
        <f t="shared" si="275"/>
        <v>26</v>
      </c>
      <c r="C8830" s="11">
        <v>38317</v>
      </c>
      <c r="D8830" s="10">
        <v>62037.6328125</v>
      </c>
      <c r="E8830" s="10">
        <v>62066.4765625</v>
      </c>
      <c r="F8830" s="10">
        <v>64720.33984375</v>
      </c>
      <c r="G8830" s="10">
        <v>62092.14453125</v>
      </c>
      <c r="H8830" s="10">
        <v>61997.375</v>
      </c>
      <c r="I8830" s="10">
        <v>63976.7109375</v>
      </c>
      <c r="J8830" s="10">
        <v>119893.1953125</v>
      </c>
      <c r="K8830" s="10">
        <v>119985.4609375</v>
      </c>
      <c r="L8830" s="10">
        <v>121706.21875</v>
      </c>
      <c r="M8830" s="10">
        <v>120025.34375</v>
      </c>
      <c r="N8830" s="10">
        <v>120084.515625</v>
      </c>
      <c r="O8830" s="10">
        <v>121152.125</v>
      </c>
    </row>
    <row r="8831" spans="1:15" x14ac:dyDescent="0.3">
      <c r="A8831" s="9">
        <f t="shared" si="274"/>
        <v>11</v>
      </c>
      <c r="B8831" s="9">
        <f t="shared" si="275"/>
        <v>27</v>
      </c>
      <c r="C8831" s="11">
        <v>38318</v>
      </c>
      <c r="D8831" s="10">
        <v>61938.01953125</v>
      </c>
      <c r="E8831" s="10">
        <v>61968.2265625</v>
      </c>
      <c r="F8831" s="10">
        <v>64642.66015625</v>
      </c>
      <c r="G8831" s="10">
        <v>61993.1796875</v>
      </c>
      <c r="H8831" s="10">
        <v>61899.5078125</v>
      </c>
      <c r="I8831" s="10">
        <v>63868.12890625</v>
      </c>
      <c r="J8831" s="10">
        <v>119643</v>
      </c>
      <c r="K8831" s="10">
        <v>119735.265625</v>
      </c>
      <c r="L8831" s="10">
        <v>121377.484375</v>
      </c>
      <c r="M8831" s="10">
        <v>119775.1484375</v>
      </c>
      <c r="N8831" s="10">
        <v>119834.3203125</v>
      </c>
      <c r="O8831" s="10">
        <v>120895.7109375</v>
      </c>
    </row>
    <row r="8832" spans="1:15" x14ac:dyDescent="0.3">
      <c r="A8832" s="9">
        <f t="shared" si="274"/>
        <v>11</v>
      </c>
      <c r="B8832" s="9">
        <f t="shared" si="275"/>
        <v>28</v>
      </c>
      <c r="C8832" s="11">
        <v>38319</v>
      </c>
      <c r="D8832" s="10">
        <v>61739.23046875</v>
      </c>
      <c r="E8832" s="10">
        <v>61770.8046875</v>
      </c>
      <c r="F8832" s="10">
        <v>64399.69140625</v>
      </c>
      <c r="G8832" s="10">
        <v>61795.046875</v>
      </c>
      <c r="H8832" s="10">
        <v>61702.46484375</v>
      </c>
      <c r="I8832" s="10">
        <v>63627.31640625</v>
      </c>
      <c r="J8832" s="10">
        <v>119129.78125</v>
      </c>
      <c r="K8832" s="10">
        <v>119222.046875</v>
      </c>
      <c r="L8832" s="10">
        <v>120924.1640625</v>
      </c>
      <c r="M8832" s="10">
        <v>119261.9296875</v>
      </c>
      <c r="N8832" s="10">
        <v>119321.1015625</v>
      </c>
      <c r="O8832" s="10">
        <v>120409.3359375</v>
      </c>
    </row>
    <row r="8833" spans="1:15" x14ac:dyDescent="0.3">
      <c r="A8833" s="9">
        <f t="shared" si="274"/>
        <v>11</v>
      </c>
      <c r="B8833" s="9">
        <f t="shared" si="275"/>
        <v>29</v>
      </c>
      <c r="C8833" s="11">
        <v>38320</v>
      </c>
      <c r="D8833" s="10">
        <v>61474.33203125</v>
      </c>
      <c r="E8833" s="10">
        <v>61507.27734375</v>
      </c>
      <c r="F8833" s="10">
        <v>64024.49609375</v>
      </c>
      <c r="G8833" s="10">
        <v>61530.80078125</v>
      </c>
      <c r="H8833" s="10">
        <v>61439.3125</v>
      </c>
      <c r="I8833" s="10">
        <v>63221.21875</v>
      </c>
      <c r="J8833" s="10">
        <v>118536.3515625</v>
      </c>
      <c r="K8833" s="10">
        <v>118628.609375</v>
      </c>
      <c r="L8833" s="10">
        <v>120312.1171875</v>
      </c>
      <c r="M8833" s="10">
        <v>118596.1796875</v>
      </c>
      <c r="N8833" s="10">
        <v>118727.6640625</v>
      </c>
      <c r="O8833" s="10">
        <v>119797.296875</v>
      </c>
    </row>
    <row r="8834" spans="1:15" x14ac:dyDescent="0.3">
      <c r="A8834" s="9">
        <f t="shared" si="274"/>
        <v>11</v>
      </c>
      <c r="B8834" s="9">
        <f t="shared" si="275"/>
        <v>30</v>
      </c>
      <c r="C8834" s="11">
        <v>38321</v>
      </c>
      <c r="D8834" s="10">
        <v>61229.1640625</v>
      </c>
      <c r="E8834" s="10">
        <v>61264.4453125</v>
      </c>
      <c r="F8834" s="10">
        <v>63862.1484375</v>
      </c>
      <c r="G8834" s="10">
        <v>61294.7734375</v>
      </c>
      <c r="H8834" s="10">
        <v>61206.65234375</v>
      </c>
      <c r="I8834" s="10">
        <v>63006.09375</v>
      </c>
      <c r="J8834" s="10">
        <v>117975.0625</v>
      </c>
      <c r="K8834" s="10">
        <v>118067.3203125</v>
      </c>
      <c r="L8834" s="10">
        <v>119816.921875</v>
      </c>
      <c r="M8834" s="10">
        <v>118034.890625</v>
      </c>
      <c r="N8834" s="10">
        <v>118166.375</v>
      </c>
      <c r="O8834" s="10">
        <v>119302.109375</v>
      </c>
    </row>
    <row r="8835" spans="1:15" x14ac:dyDescent="0.3">
      <c r="A8835" s="9">
        <f t="shared" si="274"/>
        <v>12</v>
      </c>
      <c r="B8835" s="9">
        <f t="shared" si="275"/>
        <v>1</v>
      </c>
      <c r="C8835" s="11">
        <v>38322</v>
      </c>
      <c r="D8835" s="10">
        <v>60939.04296875</v>
      </c>
      <c r="E8835" s="10">
        <v>60977.63671875</v>
      </c>
      <c r="F8835" s="10">
        <v>63484.3515625</v>
      </c>
      <c r="G8835" s="10">
        <v>61022.28515625</v>
      </c>
      <c r="H8835" s="10">
        <v>60939.80078125</v>
      </c>
      <c r="I8835" s="10">
        <v>62553.6328125</v>
      </c>
      <c r="J8835" s="10">
        <v>117438.5</v>
      </c>
      <c r="K8835" s="10">
        <v>117458.4453125</v>
      </c>
      <c r="L8835" s="10">
        <v>118927.0390625</v>
      </c>
      <c r="M8835" s="10">
        <v>117426.0078125</v>
      </c>
      <c r="N8835" s="10">
        <v>117557.4921875</v>
      </c>
      <c r="O8835" s="10">
        <v>118556.859375</v>
      </c>
    </row>
    <row r="8836" spans="1:15" x14ac:dyDescent="0.3">
      <c r="A8836" s="9">
        <f t="shared" si="274"/>
        <v>12</v>
      </c>
      <c r="B8836" s="9">
        <f t="shared" si="275"/>
        <v>2</v>
      </c>
      <c r="C8836" s="11">
        <v>38323</v>
      </c>
      <c r="D8836" s="10">
        <v>60648.9296875</v>
      </c>
      <c r="E8836" s="10">
        <v>60690.8359375</v>
      </c>
      <c r="F8836" s="10">
        <v>63106.5625</v>
      </c>
      <c r="G8836" s="10">
        <v>60749.80078125</v>
      </c>
      <c r="H8836" s="10">
        <v>60672.953125</v>
      </c>
      <c r="I8836" s="10">
        <v>62200.35546875</v>
      </c>
      <c r="J8836" s="10">
        <v>116898.890625</v>
      </c>
      <c r="K8836" s="10">
        <v>116918.8359375</v>
      </c>
      <c r="L8836" s="10">
        <v>118323.3671875</v>
      </c>
      <c r="M8836" s="10">
        <v>116886.40625</v>
      </c>
      <c r="N8836" s="10">
        <v>117017.8828125</v>
      </c>
      <c r="O8836" s="10">
        <v>117926.328125</v>
      </c>
    </row>
    <row r="8837" spans="1:15" x14ac:dyDescent="0.3">
      <c r="A8837" s="9">
        <f t="shared" si="274"/>
        <v>12</v>
      </c>
      <c r="B8837" s="9">
        <f t="shared" si="275"/>
        <v>3</v>
      </c>
      <c r="C8837" s="11">
        <v>38324</v>
      </c>
      <c r="D8837" s="10">
        <v>60358.8203125</v>
      </c>
      <c r="E8837" s="10">
        <v>60404.0390625</v>
      </c>
      <c r="F8837" s="10">
        <v>62728.78125</v>
      </c>
      <c r="G8837" s="10">
        <v>60477.32421875</v>
      </c>
      <c r="H8837" s="10">
        <v>60406.109375</v>
      </c>
      <c r="I8837" s="10">
        <v>61913.19921875</v>
      </c>
      <c r="J8837" s="10">
        <v>116354.1484375</v>
      </c>
      <c r="K8837" s="10">
        <v>116374.09375</v>
      </c>
      <c r="L8837" s="10">
        <v>117786.8828125</v>
      </c>
      <c r="M8837" s="10">
        <v>116269.34375</v>
      </c>
      <c r="N8837" s="10">
        <v>116256.1953125</v>
      </c>
      <c r="O8837" s="10">
        <v>117296.8671875</v>
      </c>
    </row>
    <row r="8838" spans="1:15" x14ac:dyDescent="0.3">
      <c r="A8838" s="9">
        <f t="shared" si="274"/>
        <v>12</v>
      </c>
      <c r="B8838" s="9">
        <f t="shared" si="275"/>
        <v>4</v>
      </c>
      <c r="C8838" s="11">
        <v>38325</v>
      </c>
      <c r="D8838" s="10">
        <v>60101.7734375</v>
      </c>
      <c r="E8838" s="10">
        <v>60117.24609375</v>
      </c>
      <c r="F8838" s="10">
        <v>62351.00390625</v>
      </c>
      <c r="G8838" s="10">
        <v>60204.8515625</v>
      </c>
      <c r="H8838" s="10">
        <v>60139.26953125</v>
      </c>
      <c r="I8838" s="10">
        <v>61460.7578125</v>
      </c>
      <c r="J8838" s="10">
        <v>115776.5390625</v>
      </c>
      <c r="K8838" s="10">
        <v>115829.546875</v>
      </c>
      <c r="L8838" s="10">
        <v>116961.328125</v>
      </c>
      <c r="M8838" s="10">
        <v>115724.796875</v>
      </c>
      <c r="N8838" s="10">
        <v>115711.6484375</v>
      </c>
      <c r="O8838" s="10">
        <v>116760.578125</v>
      </c>
    </row>
    <row r="8839" spans="1:15" x14ac:dyDescent="0.3">
      <c r="A8839" s="9">
        <f t="shared" si="274"/>
        <v>12</v>
      </c>
      <c r="B8839" s="9">
        <f t="shared" si="275"/>
        <v>5</v>
      </c>
      <c r="C8839" s="11">
        <v>38326</v>
      </c>
      <c r="D8839" s="10">
        <v>59811.671875</v>
      </c>
      <c r="E8839" s="10">
        <v>59830.45703125</v>
      </c>
      <c r="F8839" s="10">
        <v>61973.23046875</v>
      </c>
      <c r="G8839" s="10">
        <v>59899.32421875</v>
      </c>
      <c r="H8839" s="10">
        <v>59839.375</v>
      </c>
      <c r="I8839" s="10">
        <v>61074.44140625</v>
      </c>
      <c r="J8839" s="10">
        <v>115156.140625</v>
      </c>
      <c r="K8839" s="10">
        <v>115209.1484375</v>
      </c>
      <c r="L8839" s="10">
        <v>116204.5546875</v>
      </c>
      <c r="M8839" s="10">
        <v>115137.453125</v>
      </c>
      <c r="N8839" s="10">
        <v>115124.3046875</v>
      </c>
      <c r="O8839" s="10">
        <v>116010</v>
      </c>
    </row>
    <row r="8840" spans="1:15" x14ac:dyDescent="0.3">
      <c r="A8840" s="9">
        <f t="shared" si="274"/>
        <v>12</v>
      </c>
      <c r="B8840" s="9">
        <f t="shared" si="275"/>
        <v>6</v>
      </c>
      <c r="C8840" s="11">
        <v>38327</v>
      </c>
      <c r="D8840" s="10">
        <v>59488.51953125</v>
      </c>
      <c r="E8840" s="10">
        <v>59477.55859375</v>
      </c>
      <c r="F8840" s="10">
        <v>61595.46875</v>
      </c>
      <c r="G8840" s="10">
        <v>59527.6875</v>
      </c>
      <c r="H8840" s="10">
        <v>59473.37109375</v>
      </c>
      <c r="I8840" s="10">
        <v>60622.015625</v>
      </c>
      <c r="J8840" s="10">
        <v>114423.6953125</v>
      </c>
      <c r="K8840" s="10">
        <v>114509.7578125</v>
      </c>
      <c r="L8840" s="10">
        <v>115374.9921875</v>
      </c>
      <c r="M8840" s="10">
        <v>114471.125</v>
      </c>
      <c r="N8840" s="10">
        <v>114457.9765625</v>
      </c>
      <c r="O8840" s="10">
        <v>115252.7578125</v>
      </c>
    </row>
    <row r="8841" spans="1:15" x14ac:dyDescent="0.3">
      <c r="A8841" s="9">
        <f t="shared" ref="A8841:A8904" si="276">MONTH(C8841)</f>
        <v>12</v>
      </c>
      <c r="B8841" s="9">
        <f t="shared" ref="B8841:B8904" si="277">DAY(C8841)</f>
        <v>7</v>
      </c>
      <c r="C8841" s="11">
        <v>38328</v>
      </c>
      <c r="D8841" s="10">
        <v>59099.25390625</v>
      </c>
      <c r="E8841" s="10">
        <v>59091.60546875</v>
      </c>
      <c r="F8841" s="10">
        <v>61217.7109375</v>
      </c>
      <c r="G8841" s="10">
        <v>59122.99609375</v>
      </c>
      <c r="H8841" s="10">
        <v>59074.31640625</v>
      </c>
      <c r="I8841" s="10">
        <v>60169.59375</v>
      </c>
      <c r="J8841" s="10">
        <v>113692.3984375</v>
      </c>
      <c r="K8841" s="10">
        <v>113778.4609375</v>
      </c>
      <c r="L8841" s="10">
        <v>114480.4609375</v>
      </c>
      <c r="M8841" s="10">
        <v>113772.890625</v>
      </c>
      <c r="N8841" s="10">
        <v>113687.421875</v>
      </c>
      <c r="O8841" s="10">
        <v>114358.2265625</v>
      </c>
    </row>
    <row r="8842" spans="1:15" x14ac:dyDescent="0.3">
      <c r="A8842" s="9">
        <f t="shared" si="276"/>
        <v>12</v>
      </c>
      <c r="B8842" s="9">
        <f t="shared" si="277"/>
        <v>8</v>
      </c>
      <c r="C8842" s="11">
        <v>38329</v>
      </c>
      <c r="D8842" s="10">
        <v>58780.08203125</v>
      </c>
      <c r="E8842" s="10">
        <v>58709.62890625</v>
      </c>
      <c r="F8842" s="10">
        <v>60843.92578125</v>
      </c>
      <c r="G8842" s="10">
        <v>58755.33984375</v>
      </c>
      <c r="H8842" s="10">
        <v>58712.29296875</v>
      </c>
      <c r="I8842" s="10">
        <v>59721.15234375</v>
      </c>
      <c r="J8842" s="10">
        <v>113020.0703125</v>
      </c>
      <c r="K8842" s="10">
        <v>113172.25</v>
      </c>
      <c r="L8842" s="10">
        <v>113731.1640625</v>
      </c>
      <c r="M8842" s="10">
        <v>113166.6796875</v>
      </c>
      <c r="N8842" s="10">
        <v>113081.2109375</v>
      </c>
      <c r="O8842" s="10">
        <v>113608.9296875</v>
      </c>
    </row>
    <row r="8843" spans="1:15" x14ac:dyDescent="0.3">
      <c r="A8843" s="9">
        <f t="shared" si="276"/>
        <v>12</v>
      </c>
      <c r="B8843" s="9">
        <f t="shared" si="277"/>
        <v>9</v>
      </c>
      <c r="C8843" s="11">
        <v>38330</v>
      </c>
      <c r="D8843" s="10">
        <v>58664.5546875</v>
      </c>
      <c r="E8843" s="10">
        <v>58597.4140625</v>
      </c>
      <c r="F8843" s="10">
        <v>60640.73046875</v>
      </c>
      <c r="G8843" s="10">
        <v>58657.4453125</v>
      </c>
      <c r="H8843" s="10">
        <v>58620.03515625</v>
      </c>
      <c r="I8843" s="10">
        <v>59443.296875</v>
      </c>
      <c r="J8843" s="10">
        <v>113459.8359375</v>
      </c>
      <c r="K8843" s="10">
        <v>113612.0078125</v>
      </c>
      <c r="L8843" s="10">
        <v>113991.328125</v>
      </c>
      <c r="M8843" s="10">
        <v>113606.4375</v>
      </c>
      <c r="N8843" s="10">
        <v>113520.9765625</v>
      </c>
      <c r="O8843" s="10">
        <v>113912.328125</v>
      </c>
    </row>
    <row r="8844" spans="1:15" x14ac:dyDescent="0.3">
      <c r="A8844" s="9">
        <f t="shared" si="276"/>
        <v>12</v>
      </c>
      <c r="B8844" s="9">
        <f t="shared" si="277"/>
        <v>10</v>
      </c>
      <c r="C8844" s="11">
        <v>38331</v>
      </c>
      <c r="D8844" s="10">
        <v>58422.08203125</v>
      </c>
      <c r="E8844" s="10">
        <v>58358.2578125</v>
      </c>
      <c r="F8844" s="10">
        <v>60310.59375</v>
      </c>
      <c r="G8844" s="10">
        <v>58399.55078125</v>
      </c>
      <c r="H8844" s="10">
        <v>58367.7734375</v>
      </c>
      <c r="I8844" s="10">
        <v>59038.50390625</v>
      </c>
      <c r="J8844" s="10">
        <v>113055.7578125</v>
      </c>
      <c r="K8844" s="10">
        <v>113207.9296875</v>
      </c>
      <c r="L8844" s="10">
        <v>113491.5234375</v>
      </c>
      <c r="M8844" s="10">
        <v>113235.421875</v>
      </c>
      <c r="N8844" s="10">
        <v>113149.953125</v>
      </c>
      <c r="O8844" s="10">
        <v>113588.828125</v>
      </c>
    </row>
    <row r="8845" spans="1:15" x14ac:dyDescent="0.3">
      <c r="A8845" s="9">
        <f t="shared" si="276"/>
        <v>12</v>
      </c>
      <c r="B8845" s="9">
        <f t="shared" si="277"/>
        <v>11</v>
      </c>
      <c r="C8845" s="11">
        <v>38332</v>
      </c>
      <c r="D8845" s="10">
        <v>58000.44140625</v>
      </c>
      <c r="E8845" s="10">
        <v>57939.9296875</v>
      </c>
      <c r="F8845" s="10">
        <v>59966.578125</v>
      </c>
      <c r="G8845" s="10">
        <v>57962.484375</v>
      </c>
      <c r="H8845" s="10">
        <v>57936.33984375</v>
      </c>
      <c r="I8845" s="10">
        <v>58619.83203125</v>
      </c>
      <c r="J8845" s="10">
        <v>112448.03125</v>
      </c>
      <c r="K8845" s="10">
        <v>112600.2109375</v>
      </c>
      <c r="L8845" s="10">
        <v>112811.265625</v>
      </c>
      <c r="M8845" s="10">
        <v>112660.75</v>
      </c>
      <c r="N8845" s="10">
        <v>112575.2890625</v>
      </c>
      <c r="O8845" s="10">
        <v>112908.5703125</v>
      </c>
    </row>
    <row r="8846" spans="1:15" x14ac:dyDescent="0.3">
      <c r="A8846" s="9">
        <f t="shared" si="276"/>
        <v>12</v>
      </c>
      <c r="B8846" s="9">
        <f t="shared" si="277"/>
        <v>12</v>
      </c>
      <c r="C8846" s="11">
        <v>38333</v>
      </c>
      <c r="D8846" s="10">
        <v>57580.7890625</v>
      </c>
      <c r="E8846" s="10">
        <v>57523.58984375</v>
      </c>
      <c r="F8846" s="10">
        <v>59624.5546875</v>
      </c>
      <c r="G8846" s="10">
        <v>57527.40625</v>
      </c>
      <c r="H8846" s="10">
        <v>57506.8984375</v>
      </c>
      <c r="I8846" s="10">
        <v>58203.15234375</v>
      </c>
      <c r="J8846" s="10">
        <v>111772.9140625</v>
      </c>
      <c r="K8846" s="10">
        <v>111925.0859375</v>
      </c>
      <c r="L8846" s="10">
        <v>112123.75</v>
      </c>
      <c r="M8846" s="10">
        <v>111946.375</v>
      </c>
      <c r="N8846" s="10">
        <v>111860.9140625</v>
      </c>
      <c r="O8846" s="10">
        <v>112221.0546875</v>
      </c>
    </row>
    <row r="8847" spans="1:15" x14ac:dyDescent="0.3">
      <c r="A8847" s="9">
        <f t="shared" si="276"/>
        <v>12</v>
      </c>
      <c r="B8847" s="9">
        <f t="shared" si="277"/>
        <v>13</v>
      </c>
      <c r="C8847" s="11">
        <v>38334</v>
      </c>
      <c r="D8847" s="10">
        <v>57128.08984375</v>
      </c>
      <c r="E8847" s="10">
        <v>57074.203125</v>
      </c>
      <c r="F8847" s="10">
        <v>59282.53515625</v>
      </c>
      <c r="G8847" s="10">
        <v>56993.1640625</v>
      </c>
      <c r="H8847" s="10">
        <v>56978.2890625</v>
      </c>
      <c r="I8847" s="10">
        <v>57786.4765625</v>
      </c>
      <c r="J8847" s="10">
        <v>110980.71875</v>
      </c>
      <c r="K8847" s="10">
        <v>111132.890625</v>
      </c>
      <c r="L8847" s="10">
        <v>111430.7265625</v>
      </c>
      <c r="M8847" s="10">
        <v>111253.3515625</v>
      </c>
      <c r="N8847" s="10">
        <v>111167.890625</v>
      </c>
      <c r="O8847" s="10">
        <v>111528.0234375</v>
      </c>
    </row>
    <row r="8848" spans="1:15" x14ac:dyDescent="0.3">
      <c r="A8848" s="9">
        <f t="shared" si="276"/>
        <v>12</v>
      </c>
      <c r="B8848" s="9">
        <f t="shared" si="277"/>
        <v>14</v>
      </c>
      <c r="C8848" s="11">
        <v>38335</v>
      </c>
      <c r="D8848" s="10">
        <v>56801.67578125</v>
      </c>
      <c r="E8848" s="10">
        <v>56751.10546875</v>
      </c>
      <c r="F8848" s="10">
        <v>58934.5703125</v>
      </c>
      <c r="G8848" s="10">
        <v>56684.390625</v>
      </c>
      <c r="H8848" s="10">
        <v>56642.0859375</v>
      </c>
      <c r="I8848" s="10">
        <v>57363.86328125</v>
      </c>
      <c r="J8848" s="10">
        <v>110455.15625</v>
      </c>
      <c r="K8848" s="10">
        <v>110607.328125</v>
      </c>
      <c r="L8848" s="10">
        <v>110702.6796875</v>
      </c>
      <c r="M8848" s="10">
        <v>110727.7890625</v>
      </c>
      <c r="N8848" s="10">
        <v>110675.390625</v>
      </c>
      <c r="O8848" s="10">
        <v>110872.296875</v>
      </c>
    </row>
    <row r="8849" spans="1:15" x14ac:dyDescent="0.3">
      <c r="A8849" s="9">
        <f t="shared" si="276"/>
        <v>12</v>
      </c>
      <c r="B8849" s="9">
        <f t="shared" si="277"/>
        <v>15</v>
      </c>
      <c r="C8849" s="11">
        <v>38336</v>
      </c>
      <c r="D8849" s="10">
        <v>56405.1875</v>
      </c>
      <c r="E8849" s="10">
        <v>56357.9296875</v>
      </c>
      <c r="F8849" s="10">
        <v>58582.64453125</v>
      </c>
      <c r="G8849" s="10">
        <v>56272.4765625</v>
      </c>
      <c r="H8849" s="10">
        <v>56235.80859375</v>
      </c>
      <c r="I8849" s="10">
        <v>56937.28515625</v>
      </c>
      <c r="J8849" s="10">
        <v>109826.890625</v>
      </c>
      <c r="K8849" s="10">
        <v>109979.0625</v>
      </c>
      <c r="L8849" s="10">
        <v>109950.4453125</v>
      </c>
      <c r="M8849" s="10">
        <v>110132.578125</v>
      </c>
      <c r="N8849" s="10">
        <v>110080.1796875</v>
      </c>
      <c r="O8849" s="10">
        <v>110120.0546875</v>
      </c>
    </row>
    <row r="8850" spans="1:15" x14ac:dyDescent="0.3">
      <c r="A8850" s="9">
        <f t="shared" si="276"/>
        <v>12</v>
      </c>
      <c r="B8850" s="9">
        <f t="shared" si="277"/>
        <v>16</v>
      </c>
      <c r="C8850" s="11">
        <v>38337</v>
      </c>
      <c r="D8850" s="10">
        <v>56070.85546875</v>
      </c>
      <c r="E8850" s="10">
        <v>56026.91015625</v>
      </c>
      <c r="F8850" s="10">
        <v>58226.76171875</v>
      </c>
      <c r="G8850" s="10">
        <v>55922.72265625</v>
      </c>
      <c r="H8850" s="10">
        <v>55891.6875</v>
      </c>
      <c r="I8850" s="10">
        <v>56506.75</v>
      </c>
      <c r="J8850" s="10">
        <v>109265.2890625</v>
      </c>
      <c r="K8850" s="10">
        <v>109417.453125</v>
      </c>
      <c r="L8850" s="10">
        <v>109186.359375</v>
      </c>
      <c r="M8850" s="10">
        <v>109604.03125</v>
      </c>
      <c r="N8850" s="10">
        <v>109551.6328125</v>
      </c>
      <c r="O8850" s="10">
        <v>109500.6015625</v>
      </c>
    </row>
    <row r="8851" spans="1:15" x14ac:dyDescent="0.3">
      <c r="A8851" s="9">
        <f t="shared" si="276"/>
        <v>12</v>
      </c>
      <c r="B8851" s="9">
        <f t="shared" si="277"/>
        <v>17</v>
      </c>
      <c r="C8851" s="11">
        <v>38338</v>
      </c>
      <c r="D8851" s="10">
        <v>55734.546875</v>
      </c>
      <c r="E8851" s="10">
        <v>55693.9140625</v>
      </c>
      <c r="F8851" s="10">
        <v>57868.8984375</v>
      </c>
      <c r="G8851" s="10">
        <v>55570.98828125</v>
      </c>
      <c r="H8851" s="10">
        <v>55545.58984375</v>
      </c>
      <c r="I8851" s="10">
        <v>56140.35546875</v>
      </c>
      <c r="J8851" s="10">
        <v>108700.765625</v>
      </c>
      <c r="K8851" s="10">
        <v>108852.9296875</v>
      </c>
      <c r="L8851" s="10">
        <v>108563.9765625</v>
      </c>
      <c r="M8851" s="10">
        <v>109072.5625</v>
      </c>
      <c r="N8851" s="10">
        <v>109020.1640625</v>
      </c>
      <c r="O8851" s="10">
        <v>109029.046875</v>
      </c>
    </row>
    <row r="8852" spans="1:15" x14ac:dyDescent="0.3">
      <c r="A8852" s="9">
        <f t="shared" si="276"/>
        <v>12</v>
      </c>
      <c r="B8852" s="9">
        <f t="shared" si="277"/>
        <v>18</v>
      </c>
      <c r="C8852" s="11">
        <v>38339</v>
      </c>
      <c r="D8852" s="10">
        <v>55332.125</v>
      </c>
      <c r="E8852" s="10">
        <v>55294.8046875</v>
      </c>
      <c r="F8852" s="10">
        <v>57511.04296875</v>
      </c>
      <c r="G8852" s="10">
        <v>55186.20703125</v>
      </c>
      <c r="H8852" s="10">
        <v>55166.4375</v>
      </c>
      <c r="I8852" s="10">
        <v>55807.02734375</v>
      </c>
      <c r="J8852" s="10">
        <v>108137.109375</v>
      </c>
      <c r="K8852" s="10">
        <v>108289.28125</v>
      </c>
      <c r="L8852" s="10">
        <v>108020.9921875</v>
      </c>
      <c r="M8852" s="10">
        <v>108508.9140625</v>
      </c>
      <c r="N8852" s="10">
        <v>108456.5078125</v>
      </c>
      <c r="O8852" s="10">
        <v>108531.515625</v>
      </c>
    </row>
    <row r="8853" spans="1:15" x14ac:dyDescent="0.3">
      <c r="A8853" s="9">
        <f t="shared" si="276"/>
        <v>12</v>
      </c>
      <c r="B8853" s="9">
        <f t="shared" si="277"/>
        <v>19</v>
      </c>
      <c r="C8853" s="11">
        <v>38340</v>
      </c>
      <c r="D8853" s="10">
        <v>54929.7109375</v>
      </c>
      <c r="E8853" s="10">
        <v>54895.70703125</v>
      </c>
      <c r="F8853" s="10">
        <v>57153.19140625</v>
      </c>
      <c r="G8853" s="10">
        <v>54801.4296875</v>
      </c>
      <c r="H8853" s="10">
        <v>54787.29296875</v>
      </c>
      <c r="I8853" s="10">
        <v>55473.703125</v>
      </c>
      <c r="J8853" s="10">
        <v>107580.5390625</v>
      </c>
      <c r="K8853" s="10">
        <v>107732.703125</v>
      </c>
      <c r="L8853" s="10">
        <v>107412.765625</v>
      </c>
      <c r="M8853" s="10">
        <v>107952.3359375</v>
      </c>
      <c r="N8853" s="10">
        <v>107899.9296875</v>
      </c>
      <c r="O8853" s="10">
        <v>108041.0546875</v>
      </c>
    </row>
    <row r="8854" spans="1:15" x14ac:dyDescent="0.3">
      <c r="A8854" s="9">
        <f t="shared" si="276"/>
        <v>12</v>
      </c>
      <c r="B8854" s="9">
        <f t="shared" si="277"/>
        <v>20</v>
      </c>
      <c r="C8854" s="11">
        <v>38341</v>
      </c>
      <c r="D8854" s="10">
        <v>54626.48046875</v>
      </c>
      <c r="E8854" s="10">
        <v>54595.7890625</v>
      </c>
      <c r="F8854" s="10">
        <v>56795.34765625</v>
      </c>
      <c r="G8854" s="10">
        <v>54515.83203125</v>
      </c>
      <c r="H8854" s="10">
        <v>54507.33203125</v>
      </c>
      <c r="I8854" s="10">
        <v>55107.328125</v>
      </c>
      <c r="J8854" s="10">
        <v>107148.8046875</v>
      </c>
      <c r="K8854" s="10">
        <v>107300.96875</v>
      </c>
      <c r="L8854" s="10">
        <v>106811.609375</v>
      </c>
      <c r="M8854" s="10">
        <v>107520.59375</v>
      </c>
      <c r="N8854" s="10">
        <v>107468.1953125</v>
      </c>
      <c r="O8854" s="10">
        <v>107518.40625</v>
      </c>
    </row>
    <row r="8855" spans="1:15" x14ac:dyDescent="0.3">
      <c r="A8855" s="9">
        <f t="shared" si="276"/>
        <v>12</v>
      </c>
      <c r="B8855" s="9">
        <f t="shared" si="277"/>
        <v>21</v>
      </c>
      <c r="C8855" s="11">
        <v>38342</v>
      </c>
      <c r="D8855" s="10">
        <v>54288.2109375</v>
      </c>
      <c r="E8855" s="10">
        <v>54260.83203125</v>
      </c>
      <c r="F8855" s="10">
        <v>56435.52734375</v>
      </c>
      <c r="G8855" s="10">
        <v>54195.19921875</v>
      </c>
      <c r="H8855" s="10">
        <v>54192.33203125</v>
      </c>
      <c r="I8855" s="10">
        <v>54705.91796875</v>
      </c>
      <c r="J8855" s="10">
        <v>106673.125</v>
      </c>
      <c r="K8855" s="10">
        <v>106825.2890625</v>
      </c>
      <c r="L8855" s="10">
        <v>106061.140625</v>
      </c>
      <c r="M8855" s="10">
        <v>107044.921875</v>
      </c>
      <c r="N8855" s="10">
        <v>106992.5234375</v>
      </c>
      <c r="O8855" s="10">
        <v>106951.8125</v>
      </c>
    </row>
    <row r="8856" spans="1:15" x14ac:dyDescent="0.3">
      <c r="A8856" s="9">
        <f t="shared" si="276"/>
        <v>12</v>
      </c>
      <c r="B8856" s="9">
        <f t="shared" si="277"/>
        <v>22</v>
      </c>
      <c r="C8856" s="11">
        <v>38343</v>
      </c>
      <c r="D8856" s="10">
        <v>53912.92578125</v>
      </c>
      <c r="E8856" s="10">
        <v>53888.859375</v>
      </c>
      <c r="F8856" s="10">
        <v>56071.74609375</v>
      </c>
      <c r="G8856" s="10">
        <v>53837.546875</v>
      </c>
      <c r="H8856" s="10">
        <v>53840.3125</v>
      </c>
      <c r="I8856" s="10">
        <v>54267.48828125</v>
      </c>
      <c r="J8856" s="10">
        <v>106068.375</v>
      </c>
      <c r="K8856" s="10">
        <v>106220.53125</v>
      </c>
      <c r="L8856" s="10">
        <v>105293.1640625</v>
      </c>
      <c r="M8856" s="10">
        <v>106440.15625</v>
      </c>
      <c r="N8856" s="10">
        <v>106387.7578125</v>
      </c>
      <c r="O8856" s="10">
        <v>106183.8359375</v>
      </c>
    </row>
    <row r="8857" spans="1:15" x14ac:dyDescent="0.3">
      <c r="A8857" s="9">
        <f t="shared" si="276"/>
        <v>12</v>
      </c>
      <c r="B8857" s="9">
        <f t="shared" si="277"/>
        <v>23</v>
      </c>
      <c r="C8857" s="11">
        <v>38344</v>
      </c>
      <c r="D8857" s="10">
        <v>53601.77734375</v>
      </c>
      <c r="E8857" s="10">
        <v>53581.0234375</v>
      </c>
      <c r="F8857" s="10">
        <v>55705.98828125</v>
      </c>
      <c r="G8857" s="10">
        <v>53544.03515625</v>
      </c>
      <c r="H8857" s="10">
        <v>53552.43359375</v>
      </c>
      <c r="I8857" s="10">
        <v>53827.08203125</v>
      </c>
      <c r="J8857" s="10">
        <v>105607.9921875</v>
      </c>
      <c r="K8857" s="10">
        <v>105760.1484375</v>
      </c>
      <c r="L8857" s="10">
        <v>104518.7265625</v>
      </c>
      <c r="M8857" s="10">
        <v>105835.1484375</v>
      </c>
      <c r="N8857" s="10">
        <v>105782.75</v>
      </c>
      <c r="O8857" s="10">
        <v>105554.0234375</v>
      </c>
    </row>
    <row r="8858" spans="1:15" x14ac:dyDescent="0.3">
      <c r="A8858" s="9">
        <f t="shared" si="276"/>
        <v>12</v>
      </c>
      <c r="B8858" s="9">
        <f t="shared" si="277"/>
        <v>24</v>
      </c>
      <c r="C8858" s="11">
        <v>38345</v>
      </c>
      <c r="D8858" s="10">
        <v>53255.59375</v>
      </c>
      <c r="E8858" s="10">
        <v>53205.09375</v>
      </c>
      <c r="F8858" s="10">
        <v>55338.25390625</v>
      </c>
      <c r="G8858" s="10">
        <v>53182.42578125</v>
      </c>
      <c r="H8858" s="10">
        <v>53196.4609375</v>
      </c>
      <c r="I8858" s="10">
        <v>53384.703125</v>
      </c>
      <c r="J8858" s="10">
        <v>105028.875</v>
      </c>
      <c r="K8858" s="10">
        <v>105214.09375</v>
      </c>
      <c r="L8858" s="10">
        <v>103737.140625</v>
      </c>
      <c r="M8858" s="10">
        <v>105144.4609375</v>
      </c>
      <c r="N8858" s="10">
        <v>105092.0625</v>
      </c>
      <c r="O8858" s="10">
        <v>104772.4296875</v>
      </c>
    </row>
    <row r="8859" spans="1:15" x14ac:dyDescent="0.3">
      <c r="A8859" s="9">
        <f t="shared" si="276"/>
        <v>12</v>
      </c>
      <c r="B8859" s="9">
        <f t="shared" si="277"/>
        <v>25</v>
      </c>
      <c r="C8859" s="11">
        <v>38346</v>
      </c>
      <c r="D8859" s="10">
        <v>52973.55078125</v>
      </c>
      <c r="E8859" s="10">
        <v>52959.421875</v>
      </c>
      <c r="F8859" s="10">
        <v>54968.5390625</v>
      </c>
      <c r="G8859" s="10">
        <v>52884.9609375</v>
      </c>
      <c r="H8859" s="10">
        <v>52904.625</v>
      </c>
      <c r="I8859" s="10">
        <v>53039.51953125</v>
      </c>
      <c r="J8859" s="10">
        <v>104448.09375</v>
      </c>
      <c r="K8859" s="10">
        <v>104527.9375</v>
      </c>
      <c r="L8859" s="10">
        <v>103164.6328125</v>
      </c>
      <c r="M8859" s="10">
        <v>104524.4140625</v>
      </c>
      <c r="N8859" s="10">
        <v>104472.015625</v>
      </c>
      <c r="O8859" s="10">
        <v>104173.0546875</v>
      </c>
    </row>
    <row r="8860" spans="1:15" x14ac:dyDescent="0.3">
      <c r="A8860" s="9">
        <f t="shared" si="276"/>
        <v>12</v>
      </c>
      <c r="B8860" s="9">
        <f t="shared" si="277"/>
        <v>26</v>
      </c>
      <c r="C8860" s="11">
        <v>38347</v>
      </c>
      <c r="D8860" s="10">
        <v>52557.29296875</v>
      </c>
      <c r="E8860" s="10">
        <v>52546.48046875</v>
      </c>
      <c r="F8860" s="10">
        <v>54596.8515625</v>
      </c>
      <c r="G8860" s="10">
        <v>52486.33984375</v>
      </c>
      <c r="H8860" s="10">
        <v>52511.63671875</v>
      </c>
      <c r="I8860" s="10">
        <v>52659.3046875</v>
      </c>
      <c r="J8860" s="10">
        <v>103846.3359375</v>
      </c>
      <c r="K8860" s="10">
        <v>103926.1796875</v>
      </c>
      <c r="L8860" s="10">
        <v>102511.234375</v>
      </c>
      <c r="M8860" s="10">
        <v>103922.6640625</v>
      </c>
      <c r="N8860" s="10">
        <v>103870.265625</v>
      </c>
      <c r="O8860" s="10">
        <v>103670.4765625</v>
      </c>
    </row>
    <row r="8861" spans="1:15" x14ac:dyDescent="0.3">
      <c r="A8861" s="9">
        <f t="shared" si="276"/>
        <v>12</v>
      </c>
      <c r="B8861" s="9">
        <f t="shared" si="277"/>
        <v>27</v>
      </c>
      <c r="C8861" s="11">
        <v>38348</v>
      </c>
      <c r="D8861" s="10">
        <v>52174.10546875</v>
      </c>
      <c r="E8861" s="10">
        <v>52166.6015625</v>
      </c>
      <c r="F8861" s="10">
        <v>54225.16796875</v>
      </c>
      <c r="G8861" s="10">
        <v>52120.78515625</v>
      </c>
      <c r="H8861" s="10">
        <v>52151.71484375</v>
      </c>
      <c r="I8861" s="10">
        <v>52312.15234375</v>
      </c>
      <c r="J8861" s="10">
        <v>103216.125</v>
      </c>
      <c r="K8861" s="10">
        <v>103295.96875</v>
      </c>
      <c r="L8861" s="10">
        <v>101862.4296875</v>
      </c>
      <c r="M8861" s="10">
        <v>103292.4453125</v>
      </c>
      <c r="N8861" s="10">
        <v>103240.046875</v>
      </c>
      <c r="O8861" s="10">
        <v>103139.4375</v>
      </c>
    </row>
    <row r="8862" spans="1:15" x14ac:dyDescent="0.3">
      <c r="A8862" s="9">
        <f t="shared" si="276"/>
        <v>12</v>
      </c>
      <c r="B8862" s="9">
        <f t="shared" si="277"/>
        <v>28</v>
      </c>
      <c r="C8862" s="11">
        <v>38349</v>
      </c>
      <c r="D8862" s="10">
        <v>51823.984375</v>
      </c>
      <c r="E8862" s="10">
        <v>51819.79296875</v>
      </c>
      <c r="F8862" s="10">
        <v>53853.4921875</v>
      </c>
      <c r="G8862" s="10">
        <v>51788.296875</v>
      </c>
      <c r="H8862" s="10">
        <v>51824.859375</v>
      </c>
      <c r="I8862" s="10">
        <v>51965.0078125</v>
      </c>
      <c r="J8862" s="10">
        <v>102702.078125</v>
      </c>
      <c r="K8862" s="10">
        <v>102781.921875</v>
      </c>
      <c r="L8862" s="10">
        <v>101218.234375</v>
      </c>
      <c r="M8862" s="10">
        <v>102778.3984375</v>
      </c>
      <c r="N8862" s="10">
        <v>102726.0078125</v>
      </c>
      <c r="O8862" s="10">
        <v>102613</v>
      </c>
    </row>
    <row r="8863" spans="1:15" x14ac:dyDescent="0.3">
      <c r="A8863" s="9">
        <f t="shared" si="276"/>
        <v>12</v>
      </c>
      <c r="B8863" s="9">
        <f t="shared" si="277"/>
        <v>29</v>
      </c>
      <c r="C8863" s="11">
        <v>38350</v>
      </c>
      <c r="D8863" s="10">
        <v>51407.75</v>
      </c>
      <c r="E8863" s="10">
        <v>51406.875</v>
      </c>
      <c r="F8863" s="10">
        <v>53481.82421875</v>
      </c>
      <c r="G8863" s="10">
        <v>51389.69921875</v>
      </c>
      <c r="H8863" s="10">
        <v>51431.89453125</v>
      </c>
      <c r="I8863" s="10">
        <v>51584.8125</v>
      </c>
      <c r="J8863" s="10">
        <v>102114.125</v>
      </c>
      <c r="K8863" s="10">
        <v>102193.9609375</v>
      </c>
      <c r="L8863" s="10">
        <v>100434</v>
      </c>
      <c r="M8863" s="10">
        <v>102190.4453125</v>
      </c>
      <c r="N8863" s="10">
        <v>102138.046875</v>
      </c>
      <c r="O8863" s="10">
        <v>101979.5859375</v>
      </c>
    </row>
    <row r="8864" spans="1:15" x14ac:dyDescent="0.3">
      <c r="A8864" s="9">
        <f t="shared" si="276"/>
        <v>12</v>
      </c>
      <c r="B8864" s="9">
        <f t="shared" si="277"/>
        <v>30</v>
      </c>
      <c r="C8864" s="11">
        <v>38351</v>
      </c>
      <c r="D8864" s="10">
        <v>50956.484375</v>
      </c>
      <c r="E8864" s="10">
        <v>50958.91796875</v>
      </c>
      <c r="F8864" s="10">
        <v>53108.17578125</v>
      </c>
      <c r="G8864" s="10">
        <v>50923.0078125</v>
      </c>
      <c r="H8864" s="10">
        <v>50970.8359375</v>
      </c>
      <c r="I8864" s="10">
        <v>51136.52734375</v>
      </c>
      <c r="J8864" s="10">
        <v>101380.6875</v>
      </c>
      <c r="K8864" s="10">
        <v>101460.53125</v>
      </c>
      <c r="L8864" s="10">
        <v>99832.8125</v>
      </c>
      <c r="M8864" s="10">
        <v>101490.0625</v>
      </c>
      <c r="N8864" s="10">
        <v>101437.671875</v>
      </c>
      <c r="O8864" s="10">
        <v>101378.3828125</v>
      </c>
    </row>
    <row r="8865" spans="1:15" x14ac:dyDescent="0.3">
      <c r="A8865" s="9">
        <f t="shared" si="276"/>
        <v>12</v>
      </c>
      <c r="B8865" s="9">
        <f t="shared" si="277"/>
        <v>31</v>
      </c>
      <c r="C8865" s="11">
        <v>38352</v>
      </c>
      <c r="D8865" s="10">
        <v>50607.546875</v>
      </c>
      <c r="E8865" s="10">
        <v>50612.6015625</v>
      </c>
      <c r="F8865" s="10">
        <v>52757.83203125</v>
      </c>
      <c r="G8865" s="10">
        <v>50624.38671875</v>
      </c>
      <c r="H8865" s="10">
        <v>50609.515625</v>
      </c>
      <c r="I8865" s="10">
        <v>50750.07421875</v>
      </c>
      <c r="J8865" s="10">
        <v>100829.3984375</v>
      </c>
      <c r="K8865" s="10">
        <v>100909.2421875</v>
      </c>
      <c r="L8865" s="10">
        <v>99413.7734375</v>
      </c>
      <c r="M8865" s="10">
        <v>100905.71875</v>
      </c>
      <c r="N8865" s="10">
        <v>100919.4453125</v>
      </c>
      <c r="O8865" s="10">
        <v>100959.328125</v>
      </c>
    </row>
    <row r="8866" spans="1:15" x14ac:dyDescent="0.3">
      <c r="A8866" s="9">
        <f t="shared" si="276"/>
        <v>1</v>
      </c>
      <c r="B8866" s="9">
        <f t="shared" si="277"/>
        <v>1</v>
      </c>
      <c r="C8866" s="11">
        <v>38353</v>
      </c>
      <c r="D8866" s="10">
        <v>51022.28515625</v>
      </c>
      <c r="E8866" s="10">
        <v>51029.26171875</v>
      </c>
      <c r="F8866" s="10">
        <v>53224.3828125</v>
      </c>
      <c r="G8866" s="10">
        <v>51056.00390625</v>
      </c>
      <c r="H8866" s="10">
        <v>51042.34375</v>
      </c>
      <c r="I8866" s="10">
        <v>51219.0390625</v>
      </c>
      <c r="J8866" s="10">
        <v>100999.84375</v>
      </c>
      <c r="K8866" s="10">
        <v>101079.6796875</v>
      </c>
      <c r="L8866" s="10">
        <v>99584.21875</v>
      </c>
      <c r="M8866" s="10">
        <v>101076.1640625</v>
      </c>
      <c r="N8866" s="10">
        <v>101089.8828125</v>
      </c>
      <c r="O8866" s="10">
        <v>101129.7734375</v>
      </c>
    </row>
    <row r="8867" spans="1:15" x14ac:dyDescent="0.3">
      <c r="A8867" s="9">
        <f t="shared" si="276"/>
        <v>1</v>
      </c>
      <c r="B8867" s="9">
        <f t="shared" si="277"/>
        <v>2</v>
      </c>
      <c r="C8867" s="11">
        <v>38354</v>
      </c>
      <c r="D8867" s="10">
        <v>51437.015625</v>
      </c>
      <c r="E8867" s="10">
        <v>51445.91796875</v>
      </c>
      <c r="F8867" s="10">
        <v>53690.921875</v>
      </c>
      <c r="G8867" s="10">
        <v>51487.61328125</v>
      </c>
      <c r="H8867" s="10">
        <v>51475.1640625</v>
      </c>
      <c r="I8867" s="10">
        <v>51687.99609375</v>
      </c>
      <c r="J8867" s="10">
        <v>101175.1640625</v>
      </c>
      <c r="K8867" s="10">
        <v>101255</v>
      </c>
      <c r="L8867" s="10">
        <v>99759.546875</v>
      </c>
      <c r="M8867" s="10">
        <v>101251.484375</v>
      </c>
      <c r="N8867" s="10">
        <v>101265.203125</v>
      </c>
      <c r="O8867" s="10">
        <v>101305.09375</v>
      </c>
    </row>
    <row r="8868" spans="1:15" x14ac:dyDescent="0.3">
      <c r="A8868" s="9">
        <f t="shared" si="276"/>
        <v>1</v>
      </c>
      <c r="B8868" s="9">
        <f t="shared" si="277"/>
        <v>3</v>
      </c>
      <c r="C8868" s="11">
        <v>38355</v>
      </c>
      <c r="D8868" s="10">
        <v>51851.7421875</v>
      </c>
      <c r="E8868" s="10">
        <v>51862.56640625</v>
      </c>
      <c r="F8868" s="10">
        <v>54157.453125</v>
      </c>
      <c r="G8868" s="10">
        <v>51919.21484375</v>
      </c>
      <c r="H8868" s="10">
        <v>51907.98046875</v>
      </c>
      <c r="I8868" s="10">
        <v>52156.9453125</v>
      </c>
      <c r="J8868" s="10">
        <v>101352.265625</v>
      </c>
      <c r="K8868" s="10">
        <v>101432.1015625</v>
      </c>
      <c r="L8868" s="10">
        <v>99936.65625</v>
      </c>
      <c r="M8868" s="10">
        <v>101428.5859375</v>
      </c>
      <c r="N8868" s="10">
        <v>101442.3046875</v>
      </c>
      <c r="O8868" s="10">
        <v>101482.1875</v>
      </c>
    </row>
    <row r="8869" spans="1:15" x14ac:dyDescent="0.3">
      <c r="A8869" s="9">
        <f t="shared" si="276"/>
        <v>1</v>
      </c>
      <c r="B8869" s="9">
        <f t="shared" si="277"/>
        <v>4</v>
      </c>
      <c r="C8869" s="11">
        <v>38356</v>
      </c>
      <c r="D8869" s="10">
        <v>52266.45703125</v>
      </c>
      <c r="E8869" s="10">
        <v>52279.20703125</v>
      </c>
      <c r="F8869" s="10">
        <v>54623.98046875</v>
      </c>
      <c r="G8869" s="10">
        <v>52350.8125</v>
      </c>
      <c r="H8869" s="10">
        <v>52340.78515625</v>
      </c>
      <c r="I8869" s="10">
        <v>52625.8828125</v>
      </c>
      <c r="J8869" s="10">
        <v>101533.546875</v>
      </c>
      <c r="K8869" s="10">
        <v>101613.3828125</v>
      </c>
      <c r="L8869" s="10">
        <v>100117.953125</v>
      </c>
      <c r="M8869" s="10">
        <v>101609.8671875</v>
      </c>
      <c r="N8869" s="10">
        <v>101623.5859375</v>
      </c>
      <c r="O8869" s="10">
        <v>101663.4765625</v>
      </c>
    </row>
    <row r="8870" spans="1:15" x14ac:dyDescent="0.3">
      <c r="A8870" s="9">
        <f t="shared" si="276"/>
        <v>1</v>
      </c>
      <c r="B8870" s="9">
        <f t="shared" si="277"/>
        <v>5</v>
      </c>
      <c r="C8870" s="11">
        <v>38357</v>
      </c>
      <c r="D8870" s="10">
        <v>52681.16796875</v>
      </c>
      <c r="E8870" s="10">
        <v>52695.83984375</v>
      </c>
      <c r="F8870" s="10">
        <v>55090.49609375</v>
      </c>
      <c r="G8870" s="10">
        <v>52782.3984375</v>
      </c>
      <c r="H8870" s="10">
        <v>52773.58203125</v>
      </c>
      <c r="I8870" s="10">
        <v>53094.81640625</v>
      </c>
      <c r="J8870" s="10">
        <v>101719.78125</v>
      </c>
      <c r="K8870" s="10">
        <v>101799.6171875</v>
      </c>
      <c r="L8870" s="10">
        <v>100304.1953125</v>
      </c>
      <c r="M8870" s="10">
        <v>101796.1015625</v>
      </c>
      <c r="N8870" s="10">
        <v>101809.8203125</v>
      </c>
      <c r="O8870" s="10">
        <v>101849.703125</v>
      </c>
    </row>
    <row r="8871" spans="1:15" x14ac:dyDescent="0.3">
      <c r="A8871" s="9">
        <f t="shared" si="276"/>
        <v>1</v>
      </c>
      <c r="B8871" s="9">
        <f t="shared" si="277"/>
        <v>6</v>
      </c>
      <c r="C8871" s="11">
        <v>38358</v>
      </c>
      <c r="D8871" s="10">
        <v>53095.8671875</v>
      </c>
      <c r="E8871" s="10">
        <v>53112.46484375</v>
      </c>
      <c r="F8871" s="10">
        <v>55557.0078125</v>
      </c>
      <c r="G8871" s="10">
        <v>53213.9765625</v>
      </c>
      <c r="H8871" s="10">
        <v>53206.37109375</v>
      </c>
      <c r="I8871" s="10">
        <v>53563.73828125</v>
      </c>
      <c r="J8871" s="10">
        <v>101911.484375</v>
      </c>
      <c r="K8871" s="10">
        <v>101991.3203125</v>
      </c>
      <c r="L8871" s="10">
        <v>100495.90625</v>
      </c>
      <c r="M8871" s="10">
        <v>101987.8046875</v>
      </c>
      <c r="N8871" s="10">
        <v>102001.5234375</v>
      </c>
      <c r="O8871" s="10">
        <v>102041.4140625</v>
      </c>
    </row>
    <row r="8872" spans="1:15" x14ac:dyDescent="0.3">
      <c r="A8872" s="9">
        <f t="shared" si="276"/>
        <v>1</v>
      </c>
      <c r="B8872" s="9">
        <f t="shared" si="277"/>
        <v>7</v>
      </c>
      <c r="C8872" s="11">
        <v>38359</v>
      </c>
      <c r="D8872" s="10">
        <v>53508.578125</v>
      </c>
      <c r="E8872" s="10">
        <v>53527.09765625</v>
      </c>
      <c r="F8872" s="10">
        <v>56021.52734375</v>
      </c>
      <c r="G8872" s="10">
        <v>53643.56640625</v>
      </c>
      <c r="H8872" s="10">
        <v>53637.16796875</v>
      </c>
      <c r="I8872" s="10">
        <v>54030.66796875</v>
      </c>
      <c r="J8872" s="10">
        <v>102092.21875</v>
      </c>
      <c r="K8872" s="10">
        <v>102172.0546875</v>
      </c>
      <c r="L8872" s="10">
        <v>100676.65625</v>
      </c>
      <c r="M8872" s="10">
        <v>102168.5390625</v>
      </c>
      <c r="N8872" s="10">
        <v>102182.2578125</v>
      </c>
      <c r="O8872" s="10">
        <v>102222.1484375</v>
      </c>
    </row>
    <row r="8873" spans="1:15" x14ac:dyDescent="0.3">
      <c r="A8873" s="9">
        <f t="shared" si="276"/>
        <v>1</v>
      </c>
      <c r="B8873" s="9">
        <f t="shared" si="277"/>
        <v>8</v>
      </c>
      <c r="C8873" s="11">
        <v>38360</v>
      </c>
      <c r="D8873" s="10">
        <v>53921.28125</v>
      </c>
      <c r="E8873" s="10">
        <v>53941.7265625</v>
      </c>
      <c r="F8873" s="10">
        <v>56486.03515625</v>
      </c>
      <c r="G8873" s="10">
        <v>54073.14453125</v>
      </c>
      <c r="H8873" s="10">
        <v>54067.95703125</v>
      </c>
      <c r="I8873" s="10">
        <v>54497.59375</v>
      </c>
      <c r="J8873" s="10">
        <v>102280.0078125</v>
      </c>
      <c r="K8873" s="10">
        <v>102359.84375</v>
      </c>
      <c r="L8873" s="10">
        <v>100864.453125</v>
      </c>
      <c r="M8873" s="10">
        <v>102356.328125</v>
      </c>
      <c r="N8873" s="10">
        <v>102370.046875</v>
      </c>
      <c r="O8873" s="10">
        <v>102409.9296875</v>
      </c>
    </row>
    <row r="8874" spans="1:15" x14ac:dyDescent="0.3">
      <c r="A8874" s="9">
        <f t="shared" si="276"/>
        <v>1</v>
      </c>
      <c r="B8874" s="9">
        <f t="shared" si="277"/>
        <v>9</v>
      </c>
      <c r="C8874" s="11">
        <v>38361</v>
      </c>
      <c r="D8874" s="10">
        <v>54333.9765625</v>
      </c>
      <c r="E8874" s="10">
        <v>54356.34375</v>
      </c>
      <c r="F8874" s="10">
        <v>56950.5390625</v>
      </c>
      <c r="G8874" s="10">
        <v>54502.71875</v>
      </c>
      <c r="H8874" s="10">
        <v>54498.7421875</v>
      </c>
      <c r="I8874" s="10">
        <v>54964.5078125</v>
      </c>
      <c r="J8874" s="10">
        <v>102475.375</v>
      </c>
      <c r="K8874" s="10">
        <v>102555.2109375</v>
      </c>
      <c r="L8874" s="10">
        <v>101059.8203125</v>
      </c>
      <c r="M8874" s="10">
        <v>102551.6875</v>
      </c>
      <c r="N8874" s="10">
        <v>102565.40625</v>
      </c>
      <c r="O8874" s="10">
        <v>102605.296875</v>
      </c>
    </row>
    <row r="8875" spans="1:15" x14ac:dyDescent="0.3">
      <c r="A8875" s="9">
        <f t="shared" si="276"/>
        <v>1</v>
      </c>
      <c r="B8875" s="9">
        <f t="shared" si="277"/>
        <v>10</v>
      </c>
      <c r="C8875" s="11">
        <v>38362</v>
      </c>
      <c r="D8875" s="10">
        <v>54744.68359375</v>
      </c>
      <c r="E8875" s="10">
        <v>54768.9765625</v>
      </c>
      <c r="F8875" s="10">
        <v>57413.0546875</v>
      </c>
      <c r="G8875" s="10">
        <v>54930.30078125</v>
      </c>
      <c r="H8875" s="10">
        <v>54927.53515625</v>
      </c>
      <c r="I8875" s="10">
        <v>55429.43359375</v>
      </c>
      <c r="J8875" s="10">
        <v>102656.8515625</v>
      </c>
      <c r="K8875" s="10">
        <v>102736.6875</v>
      </c>
      <c r="L8875" s="10">
        <v>101241.3125</v>
      </c>
      <c r="M8875" s="10">
        <v>102733.171875</v>
      </c>
      <c r="N8875" s="10">
        <v>102746.890625</v>
      </c>
      <c r="O8875" s="10">
        <v>102786.7734375</v>
      </c>
    </row>
    <row r="8876" spans="1:15" x14ac:dyDescent="0.3">
      <c r="A8876" s="9">
        <f t="shared" si="276"/>
        <v>1</v>
      </c>
      <c r="B8876" s="9">
        <f t="shared" si="277"/>
        <v>11</v>
      </c>
      <c r="C8876" s="11">
        <v>38363</v>
      </c>
      <c r="D8876" s="10">
        <v>55155.3828125</v>
      </c>
      <c r="E8876" s="10">
        <v>55181.59765625</v>
      </c>
      <c r="F8876" s="10">
        <v>57875.55859375</v>
      </c>
      <c r="G8876" s="10">
        <v>55357.87890625</v>
      </c>
      <c r="H8876" s="10">
        <v>55356.3203125</v>
      </c>
      <c r="I8876" s="10">
        <v>55894.3515625</v>
      </c>
      <c r="J8876" s="10">
        <v>102840.7734375</v>
      </c>
      <c r="K8876" s="10">
        <v>102920.6015625</v>
      </c>
      <c r="L8876" s="10">
        <v>101425.2421875</v>
      </c>
      <c r="M8876" s="10">
        <v>102917.0859375</v>
      </c>
      <c r="N8876" s="10">
        <v>102930.8046875</v>
      </c>
      <c r="O8876" s="10">
        <v>102970.6875</v>
      </c>
    </row>
    <row r="8877" spans="1:15" x14ac:dyDescent="0.3">
      <c r="A8877" s="9">
        <f t="shared" si="276"/>
        <v>1</v>
      </c>
      <c r="B8877" s="9">
        <f t="shared" si="277"/>
        <v>12</v>
      </c>
      <c r="C8877" s="11">
        <v>38364</v>
      </c>
      <c r="D8877" s="10">
        <v>55566.078125</v>
      </c>
      <c r="E8877" s="10">
        <v>55594.21484375</v>
      </c>
      <c r="F8877" s="10">
        <v>58338.05859375</v>
      </c>
      <c r="G8877" s="10">
        <v>55785.44921875</v>
      </c>
      <c r="H8877" s="10">
        <v>55785.1015625</v>
      </c>
      <c r="I8877" s="10">
        <v>56359.26171875</v>
      </c>
      <c r="J8877" s="10">
        <v>103027.0703125</v>
      </c>
      <c r="K8877" s="10">
        <v>103106.90625</v>
      </c>
      <c r="L8877" s="10">
        <v>101611.546875</v>
      </c>
      <c r="M8877" s="10">
        <v>103103.3828125</v>
      </c>
      <c r="N8877" s="10">
        <v>103117.1015625</v>
      </c>
      <c r="O8877" s="10">
        <v>103156.9921875</v>
      </c>
    </row>
    <row r="8878" spans="1:15" x14ac:dyDescent="0.3">
      <c r="A8878" s="9">
        <f t="shared" si="276"/>
        <v>1</v>
      </c>
      <c r="B8878" s="9">
        <f t="shared" si="277"/>
        <v>13</v>
      </c>
      <c r="C8878" s="11">
        <v>38365</v>
      </c>
      <c r="D8878" s="10">
        <v>55978.74609375</v>
      </c>
      <c r="E8878" s="10">
        <v>56008.80859375</v>
      </c>
      <c r="F8878" s="10">
        <v>58802.53125</v>
      </c>
      <c r="G8878" s="10">
        <v>56214.99609375</v>
      </c>
      <c r="H8878" s="10">
        <v>56215.85546875</v>
      </c>
      <c r="I8878" s="10">
        <v>56826.1484375</v>
      </c>
      <c r="J8878" s="10">
        <v>103238.484375</v>
      </c>
      <c r="K8878" s="10">
        <v>103318.3203125</v>
      </c>
      <c r="L8878" s="10">
        <v>101822.9765625</v>
      </c>
      <c r="M8878" s="10">
        <v>103314.796875</v>
      </c>
      <c r="N8878" s="10">
        <v>103328.515625</v>
      </c>
      <c r="O8878" s="10">
        <v>103368.40625</v>
      </c>
    </row>
    <row r="8879" spans="1:15" x14ac:dyDescent="0.3">
      <c r="A8879" s="9">
        <f t="shared" si="276"/>
        <v>1</v>
      </c>
      <c r="B8879" s="9">
        <f t="shared" si="277"/>
        <v>14</v>
      </c>
      <c r="C8879" s="11">
        <v>38366</v>
      </c>
      <c r="D8879" s="10">
        <v>56391.41015625</v>
      </c>
      <c r="E8879" s="10">
        <v>56423.39453125</v>
      </c>
      <c r="F8879" s="10">
        <v>59266.99609375</v>
      </c>
      <c r="G8879" s="10">
        <v>56644.53515625</v>
      </c>
      <c r="H8879" s="10">
        <v>56646.60546875</v>
      </c>
      <c r="I8879" s="10">
        <v>57293.02734375</v>
      </c>
      <c r="J8879" s="10">
        <v>103454.6328125</v>
      </c>
      <c r="K8879" s="10">
        <v>103534.46875</v>
      </c>
      <c r="L8879" s="10">
        <v>102039.1328125</v>
      </c>
      <c r="M8879" s="10">
        <v>103530.9453125</v>
      </c>
      <c r="N8879" s="10">
        <v>103544.6640625</v>
      </c>
      <c r="O8879" s="10">
        <v>103584.546875</v>
      </c>
    </row>
    <row r="8880" spans="1:15" x14ac:dyDescent="0.3">
      <c r="A8880" s="9">
        <f t="shared" si="276"/>
        <v>1</v>
      </c>
      <c r="B8880" s="9">
        <f t="shared" si="277"/>
        <v>15</v>
      </c>
      <c r="C8880" s="11">
        <v>38367</v>
      </c>
      <c r="D8880" s="10">
        <v>56804.06640625</v>
      </c>
      <c r="E8880" s="10">
        <v>56837.9765625</v>
      </c>
      <c r="F8880" s="10">
        <v>59731.45703125</v>
      </c>
      <c r="G8880" s="10">
        <v>57074.06640625</v>
      </c>
      <c r="H8880" s="10">
        <v>57077.34765625</v>
      </c>
      <c r="I8880" s="10">
        <v>57759.8984375</v>
      </c>
      <c r="J8880" s="10">
        <v>103675.515625</v>
      </c>
      <c r="K8880" s="10">
        <v>103755.34375</v>
      </c>
      <c r="L8880" s="10">
        <v>102260.015625</v>
      </c>
      <c r="M8880" s="10">
        <v>103751.828125</v>
      </c>
      <c r="N8880" s="10">
        <v>103765.546875</v>
      </c>
      <c r="O8880" s="10">
        <v>103805.4296875</v>
      </c>
    </row>
    <row r="8881" spans="1:15" x14ac:dyDescent="0.3">
      <c r="A8881" s="9">
        <f t="shared" si="276"/>
        <v>1</v>
      </c>
      <c r="B8881" s="9">
        <f t="shared" si="277"/>
        <v>16</v>
      </c>
      <c r="C8881" s="11">
        <v>38368</v>
      </c>
      <c r="D8881" s="10">
        <v>57218.69921875</v>
      </c>
      <c r="E8881" s="10">
        <v>57254.53125</v>
      </c>
      <c r="F8881" s="10">
        <v>60197.890625</v>
      </c>
      <c r="G8881" s="10">
        <v>57505.57421875</v>
      </c>
      <c r="H8881" s="10">
        <v>57510.06640625</v>
      </c>
      <c r="I8881" s="10">
        <v>58228.74609375</v>
      </c>
      <c r="J8881" s="10">
        <v>103916.9140625</v>
      </c>
      <c r="K8881" s="10">
        <v>103996.7421875</v>
      </c>
      <c r="L8881" s="10">
        <v>102501.4296875</v>
      </c>
      <c r="M8881" s="10">
        <v>103993.2265625</v>
      </c>
      <c r="N8881" s="10">
        <v>104006.9453125</v>
      </c>
      <c r="O8881" s="10">
        <v>104046.828125</v>
      </c>
    </row>
    <row r="8882" spans="1:15" x14ac:dyDescent="0.3">
      <c r="A8882" s="9">
        <f t="shared" si="276"/>
        <v>1</v>
      </c>
      <c r="B8882" s="9">
        <f t="shared" si="277"/>
        <v>17</v>
      </c>
      <c r="C8882" s="11">
        <v>38369</v>
      </c>
      <c r="D8882" s="10">
        <v>57633.328125</v>
      </c>
      <c r="E8882" s="10">
        <v>57671.08203125</v>
      </c>
      <c r="F8882" s="10">
        <v>60664.3203125</v>
      </c>
      <c r="G8882" s="10">
        <v>57937.078125</v>
      </c>
      <c r="H8882" s="10">
        <v>57942.77734375</v>
      </c>
      <c r="I8882" s="10">
        <v>58697.5859375</v>
      </c>
      <c r="J8882" s="10">
        <v>104155.984375</v>
      </c>
      <c r="K8882" s="10">
        <v>104235.8125</v>
      </c>
      <c r="L8882" s="10">
        <v>102740.5078125</v>
      </c>
      <c r="M8882" s="10">
        <v>104232.296875</v>
      </c>
      <c r="N8882" s="10">
        <v>104246.015625</v>
      </c>
      <c r="O8882" s="10">
        <v>104285.8984375</v>
      </c>
    </row>
    <row r="8883" spans="1:15" x14ac:dyDescent="0.3">
      <c r="A8883" s="9">
        <f t="shared" si="276"/>
        <v>1</v>
      </c>
      <c r="B8883" s="9">
        <f t="shared" si="277"/>
        <v>18</v>
      </c>
      <c r="C8883" s="11">
        <v>38370</v>
      </c>
      <c r="D8883" s="10">
        <v>58049.9296875</v>
      </c>
      <c r="E8883" s="10">
        <v>58089.609375</v>
      </c>
      <c r="F8883" s="10">
        <v>61132.72265625</v>
      </c>
      <c r="G8883" s="10">
        <v>58370.5546875</v>
      </c>
      <c r="H8883" s="10">
        <v>58377.46484375</v>
      </c>
      <c r="I8883" s="10">
        <v>59168.3984375</v>
      </c>
      <c r="J8883" s="10">
        <v>104412.390625</v>
      </c>
      <c r="K8883" s="10">
        <v>104492.2265625</v>
      </c>
      <c r="L8883" s="10">
        <v>102996.9296875</v>
      </c>
      <c r="M8883" s="10">
        <v>104488.703125</v>
      </c>
      <c r="N8883" s="10">
        <v>104502.421875</v>
      </c>
      <c r="O8883" s="10">
        <v>104542.3046875</v>
      </c>
    </row>
    <row r="8884" spans="1:15" x14ac:dyDescent="0.3">
      <c r="A8884" s="9">
        <f t="shared" si="276"/>
        <v>1</v>
      </c>
      <c r="B8884" s="9">
        <f t="shared" si="277"/>
        <v>19</v>
      </c>
      <c r="C8884" s="11">
        <v>38371</v>
      </c>
      <c r="D8884" s="10">
        <v>58468.51171875</v>
      </c>
      <c r="E8884" s="10">
        <v>58510.11328125</v>
      </c>
      <c r="F8884" s="10">
        <v>61603.1015625</v>
      </c>
      <c r="G8884" s="10">
        <v>58806.0078125</v>
      </c>
      <c r="H8884" s="10">
        <v>58814.1328125</v>
      </c>
      <c r="I8884" s="10">
        <v>59641.19140625</v>
      </c>
      <c r="J8884" s="10">
        <v>104688.6953125</v>
      </c>
      <c r="K8884" s="10">
        <v>104768.5234375</v>
      </c>
      <c r="L8884" s="10">
        <v>103273.2421875</v>
      </c>
      <c r="M8884" s="10">
        <v>104765.0078125</v>
      </c>
      <c r="N8884" s="10">
        <v>104778.7265625</v>
      </c>
      <c r="O8884" s="10">
        <v>104818.609375</v>
      </c>
    </row>
    <row r="8885" spans="1:15" x14ac:dyDescent="0.3">
      <c r="A8885" s="9">
        <f t="shared" si="276"/>
        <v>1</v>
      </c>
      <c r="B8885" s="9">
        <f t="shared" si="277"/>
        <v>20</v>
      </c>
      <c r="C8885" s="11">
        <v>38372</v>
      </c>
      <c r="D8885" s="10">
        <v>58891.05078125</v>
      </c>
      <c r="E8885" s="10">
        <v>58934.578125</v>
      </c>
      <c r="F8885" s="10">
        <v>62077.44140625</v>
      </c>
      <c r="G8885" s="10">
        <v>59245.42578125</v>
      </c>
      <c r="H8885" s="10">
        <v>59254.75390625</v>
      </c>
      <c r="I8885" s="10">
        <v>60117.94140625</v>
      </c>
      <c r="J8885" s="10">
        <v>105004.9921875</v>
      </c>
      <c r="K8885" s="10">
        <v>105084.8203125</v>
      </c>
      <c r="L8885" s="10">
        <v>103589.546875</v>
      </c>
      <c r="M8885" s="10">
        <v>105081.3046875</v>
      </c>
      <c r="N8885" s="10">
        <v>105095.0234375</v>
      </c>
      <c r="O8885" s="10">
        <v>105134.90625</v>
      </c>
    </row>
    <row r="8886" spans="1:15" x14ac:dyDescent="0.3">
      <c r="A8886" s="9">
        <f t="shared" si="276"/>
        <v>1</v>
      </c>
      <c r="B8886" s="9">
        <f t="shared" si="277"/>
        <v>21</v>
      </c>
      <c r="C8886" s="11">
        <v>38373</v>
      </c>
      <c r="D8886" s="10">
        <v>59315.5703125</v>
      </c>
      <c r="E8886" s="10">
        <v>59361.01953125</v>
      </c>
      <c r="F8886" s="10">
        <v>62553.75390625</v>
      </c>
      <c r="G8886" s="10">
        <v>59686.81640625</v>
      </c>
      <c r="H8886" s="10">
        <v>59697.35546875</v>
      </c>
      <c r="I8886" s="10">
        <v>60596.66796875</v>
      </c>
      <c r="J8886" s="10">
        <v>105337.6953125</v>
      </c>
      <c r="K8886" s="10">
        <v>105417.53125</v>
      </c>
      <c r="L8886" s="10">
        <v>103922.2578125</v>
      </c>
      <c r="M8886" s="10">
        <v>105414.0078125</v>
      </c>
      <c r="N8886" s="10">
        <v>105427.7265625</v>
      </c>
      <c r="O8886" s="10">
        <v>105467.609375</v>
      </c>
    </row>
    <row r="8887" spans="1:15" x14ac:dyDescent="0.3">
      <c r="A8887" s="9">
        <f t="shared" si="276"/>
        <v>1</v>
      </c>
      <c r="B8887" s="9">
        <f t="shared" si="277"/>
        <v>22</v>
      </c>
      <c r="C8887" s="11">
        <v>38374</v>
      </c>
      <c r="D8887" s="10">
        <v>59742.0625</v>
      </c>
      <c r="E8887" s="10">
        <v>59789.4375</v>
      </c>
      <c r="F8887" s="10">
        <v>63032.046875</v>
      </c>
      <c r="G8887" s="10">
        <v>60130.18359375</v>
      </c>
      <c r="H8887" s="10">
        <v>60141.93359375</v>
      </c>
      <c r="I8887" s="10">
        <v>61077.37109375</v>
      </c>
      <c r="J8887" s="10">
        <v>105685.484375</v>
      </c>
      <c r="K8887" s="10">
        <v>105765.3125</v>
      </c>
      <c r="L8887" s="10">
        <v>104270.0546875</v>
      </c>
      <c r="M8887" s="10">
        <v>105761.7890625</v>
      </c>
      <c r="N8887" s="10">
        <v>105775.5078125</v>
      </c>
      <c r="O8887" s="10">
        <v>105815.390625</v>
      </c>
    </row>
    <row r="8888" spans="1:15" x14ac:dyDescent="0.3">
      <c r="A8888" s="9">
        <f t="shared" si="276"/>
        <v>1</v>
      </c>
      <c r="B8888" s="9">
        <f t="shared" si="277"/>
        <v>23</v>
      </c>
      <c r="C8888" s="11">
        <v>38375</v>
      </c>
      <c r="D8888" s="10">
        <v>60172.515625</v>
      </c>
      <c r="E8888" s="10">
        <v>60221.8125</v>
      </c>
      <c r="F8888" s="10">
        <v>63514.296875</v>
      </c>
      <c r="G8888" s="10">
        <v>60577.51171875</v>
      </c>
      <c r="H8888" s="10">
        <v>60590.47265625</v>
      </c>
      <c r="I8888" s="10">
        <v>61562.03125</v>
      </c>
      <c r="J8888" s="10">
        <v>106068.390625</v>
      </c>
      <c r="K8888" s="10">
        <v>106148.21875</v>
      </c>
      <c r="L8888" s="10">
        <v>104652.96875</v>
      </c>
      <c r="M8888" s="10">
        <v>106144.6953125</v>
      </c>
      <c r="N8888" s="10">
        <v>106158.421875</v>
      </c>
      <c r="O8888" s="10">
        <v>106198.296875</v>
      </c>
    </row>
    <row r="8889" spans="1:15" x14ac:dyDescent="0.3">
      <c r="A8889" s="9">
        <f t="shared" si="276"/>
        <v>1</v>
      </c>
      <c r="B8889" s="9">
        <f t="shared" si="277"/>
        <v>24</v>
      </c>
      <c r="C8889" s="11">
        <v>38376</v>
      </c>
      <c r="D8889" s="10">
        <v>60604.94921875</v>
      </c>
      <c r="E8889" s="10">
        <v>60656.16796875</v>
      </c>
      <c r="F8889" s="10">
        <v>63998.5234375</v>
      </c>
      <c r="G8889" s="10">
        <v>61026.8125</v>
      </c>
      <c r="H8889" s="10">
        <v>61040.984375</v>
      </c>
      <c r="I8889" s="10">
        <v>62048.66796875</v>
      </c>
      <c r="J8889" s="10">
        <v>106465.4921875</v>
      </c>
      <c r="K8889" s="10">
        <v>106545.3203125</v>
      </c>
      <c r="L8889" s="10">
        <v>105050.0859375</v>
      </c>
      <c r="M8889" s="10">
        <v>106541.8046875</v>
      </c>
      <c r="N8889" s="10">
        <v>106555.5234375</v>
      </c>
      <c r="O8889" s="10">
        <v>106595.40625</v>
      </c>
    </row>
    <row r="8890" spans="1:15" x14ac:dyDescent="0.3">
      <c r="A8890" s="9">
        <f t="shared" si="276"/>
        <v>1</v>
      </c>
      <c r="B8890" s="9">
        <f t="shared" si="277"/>
        <v>25</v>
      </c>
      <c r="C8890" s="11">
        <v>38377</v>
      </c>
      <c r="D8890" s="10">
        <v>61051.2578125</v>
      </c>
      <c r="E8890" s="10">
        <v>61104.3984375</v>
      </c>
      <c r="F8890" s="10">
        <v>64496.625</v>
      </c>
      <c r="G8890" s="10">
        <v>61489.99609375</v>
      </c>
      <c r="H8890" s="10">
        <v>61505.375</v>
      </c>
      <c r="I8890" s="10">
        <v>62549.18359375</v>
      </c>
      <c r="J8890" s="10">
        <v>106980.6015625</v>
      </c>
      <c r="K8890" s="10">
        <v>107060.421875</v>
      </c>
      <c r="L8890" s="10">
        <v>105565.1953125</v>
      </c>
      <c r="M8890" s="10">
        <v>107056.90625</v>
      </c>
      <c r="N8890" s="10">
        <v>107070.625</v>
      </c>
      <c r="O8890" s="10">
        <v>107110.5078125</v>
      </c>
    </row>
    <row r="8891" spans="1:15" x14ac:dyDescent="0.3">
      <c r="A8891" s="9">
        <f t="shared" si="276"/>
        <v>1</v>
      </c>
      <c r="B8891" s="9">
        <f t="shared" si="277"/>
        <v>26</v>
      </c>
      <c r="C8891" s="11">
        <v>38378</v>
      </c>
      <c r="D8891" s="10">
        <v>61543.1796875</v>
      </c>
      <c r="E8891" s="10">
        <v>61598.2421875</v>
      </c>
      <c r="F8891" s="10">
        <v>65040.34375</v>
      </c>
      <c r="G8891" s="10">
        <v>61998.7890625</v>
      </c>
      <c r="H8891" s="10">
        <v>62015.37890625</v>
      </c>
      <c r="I8891" s="10">
        <v>63095.30859375</v>
      </c>
      <c r="J8891" s="10">
        <v>107930.4609375</v>
      </c>
      <c r="K8891" s="10">
        <v>108010.2890625</v>
      </c>
      <c r="L8891" s="10">
        <v>106515.0703125</v>
      </c>
      <c r="M8891" s="10">
        <v>108006.765625</v>
      </c>
      <c r="N8891" s="10">
        <v>108020.484375</v>
      </c>
      <c r="O8891" s="10">
        <v>108060.3671875</v>
      </c>
    </row>
    <row r="8892" spans="1:15" x14ac:dyDescent="0.3">
      <c r="A8892" s="9">
        <f t="shared" si="276"/>
        <v>1</v>
      </c>
      <c r="B8892" s="9">
        <f t="shared" si="277"/>
        <v>27</v>
      </c>
      <c r="C8892" s="11">
        <v>38379</v>
      </c>
      <c r="D8892" s="10">
        <v>62011.2890625</v>
      </c>
      <c r="E8892" s="10">
        <v>62068.27734375</v>
      </c>
      <c r="F8892" s="10">
        <v>65560.25</v>
      </c>
      <c r="G8892" s="10">
        <v>62483.7734375</v>
      </c>
      <c r="H8892" s="10">
        <v>62501.57421875</v>
      </c>
      <c r="I8892" s="10">
        <v>63617.625</v>
      </c>
      <c r="J8892" s="10">
        <v>108638.4609375</v>
      </c>
      <c r="K8892" s="10">
        <v>108718.2890625</v>
      </c>
      <c r="L8892" s="10">
        <v>107223.078125</v>
      </c>
      <c r="M8892" s="10">
        <v>108714.7734375</v>
      </c>
      <c r="N8892" s="10">
        <v>108728.4921875</v>
      </c>
      <c r="O8892" s="10">
        <v>108768.3671875</v>
      </c>
    </row>
    <row r="8893" spans="1:15" x14ac:dyDescent="0.3">
      <c r="A8893" s="9">
        <f t="shared" si="276"/>
        <v>1</v>
      </c>
      <c r="B8893" s="9">
        <f t="shared" si="277"/>
        <v>28</v>
      </c>
      <c r="C8893" s="11">
        <v>38380</v>
      </c>
      <c r="D8893" s="10">
        <v>62467.4921875</v>
      </c>
      <c r="E8893" s="10">
        <v>62526.40234375</v>
      </c>
      <c r="F8893" s="10">
        <v>66068.25</v>
      </c>
      <c r="G8893" s="10">
        <v>62956.84765625</v>
      </c>
      <c r="H8893" s="10">
        <v>62975.85546875</v>
      </c>
      <c r="I8893" s="10">
        <v>64128.03125</v>
      </c>
      <c r="J8893" s="10">
        <v>109223.4375</v>
      </c>
      <c r="K8893" s="10">
        <v>109303.265625</v>
      </c>
      <c r="L8893" s="10">
        <v>107808.0625</v>
      </c>
      <c r="M8893" s="10">
        <v>109299.7421875</v>
      </c>
      <c r="N8893" s="10">
        <v>109313.4609375</v>
      </c>
      <c r="O8893" s="10">
        <v>109353.34375</v>
      </c>
    </row>
    <row r="8894" spans="1:15" x14ac:dyDescent="0.3">
      <c r="A8894" s="9">
        <f t="shared" si="276"/>
        <v>1</v>
      </c>
      <c r="B8894" s="9">
        <f t="shared" si="277"/>
        <v>29</v>
      </c>
      <c r="C8894" s="11">
        <v>38381</v>
      </c>
      <c r="D8894" s="10">
        <v>62915.75390625</v>
      </c>
      <c r="E8894" s="10">
        <v>62976.58984375</v>
      </c>
      <c r="F8894" s="10">
        <v>66568.3046875</v>
      </c>
      <c r="G8894" s="10">
        <v>63421.98046875</v>
      </c>
      <c r="H8894" s="10">
        <v>63442.19921875</v>
      </c>
      <c r="I8894" s="10">
        <v>64630.49609375</v>
      </c>
      <c r="J8894" s="10">
        <v>109725.546875</v>
      </c>
      <c r="K8894" s="10">
        <v>109805.375</v>
      </c>
      <c r="L8894" s="10">
        <v>108310.1796875</v>
      </c>
      <c r="M8894" s="10">
        <v>109801.8515625</v>
      </c>
      <c r="N8894" s="10">
        <v>109815.5703125</v>
      </c>
      <c r="O8894" s="10">
        <v>109855.453125</v>
      </c>
    </row>
    <row r="8895" spans="1:15" x14ac:dyDescent="0.3">
      <c r="A8895" s="9">
        <f t="shared" si="276"/>
        <v>1</v>
      </c>
      <c r="B8895" s="9">
        <f t="shared" si="277"/>
        <v>30</v>
      </c>
      <c r="C8895" s="11">
        <v>38382</v>
      </c>
      <c r="D8895" s="10">
        <v>63358.05859375</v>
      </c>
      <c r="E8895" s="10">
        <v>63420.81640625</v>
      </c>
      <c r="F8895" s="10">
        <v>67062.3984375</v>
      </c>
      <c r="G8895" s="10">
        <v>63881.15625</v>
      </c>
      <c r="H8895" s="10">
        <v>63902.5859375</v>
      </c>
      <c r="I8895" s="10">
        <v>65127.00390625</v>
      </c>
      <c r="J8895" s="10">
        <v>110165.15625</v>
      </c>
      <c r="K8895" s="10">
        <v>110244.984375</v>
      </c>
      <c r="L8895" s="10">
        <v>108749.8046875</v>
      </c>
      <c r="M8895" s="10">
        <v>110241.4609375</v>
      </c>
      <c r="N8895" s="10">
        <v>110255.1796875</v>
      </c>
      <c r="O8895" s="10">
        <v>110295.0625</v>
      </c>
    </row>
    <row r="8896" spans="1:15" x14ac:dyDescent="0.3">
      <c r="A8896" s="9">
        <f t="shared" si="276"/>
        <v>1</v>
      </c>
      <c r="B8896" s="9">
        <f t="shared" si="277"/>
        <v>31</v>
      </c>
      <c r="C8896" s="11">
        <v>38383</v>
      </c>
      <c r="D8896" s="10">
        <v>63890.03125</v>
      </c>
      <c r="E8896" s="10">
        <v>63956.484375</v>
      </c>
      <c r="F8896" s="10">
        <v>67671.3046875</v>
      </c>
      <c r="G8896" s="10">
        <v>64424.46875</v>
      </c>
      <c r="H8896" s="10">
        <v>64450.3203125</v>
      </c>
      <c r="I8896" s="10">
        <v>65723.109375</v>
      </c>
      <c r="J8896" s="10">
        <v>110579.640625</v>
      </c>
      <c r="K8896" s="10">
        <v>110659.46875</v>
      </c>
      <c r="L8896" s="10">
        <v>109164.296875</v>
      </c>
      <c r="M8896" s="10">
        <v>110655.9453125</v>
      </c>
      <c r="N8896" s="10">
        <v>110669.6640625</v>
      </c>
      <c r="O8896" s="10">
        <v>110709.546875</v>
      </c>
    </row>
    <row r="8897" spans="1:15" x14ac:dyDescent="0.3">
      <c r="A8897" s="9">
        <f t="shared" si="276"/>
        <v>2</v>
      </c>
      <c r="B8897" s="9">
        <f t="shared" si="277"/>
        <v>1</v>
      </c>
      <c r="C8897" s="11">
        <v>38384</v>
      </c>
      <c r="D8897" s="10">
        <v>64510.4609375</v>
      </c>
      <c r="E8897" s="10">
        <v>64582.38671875</v>
      </c>
      <c r="F8897" s="10">
        <v>68360.71875</v>
      </c>
      <c r="G8897" s="10">
        <v>65050.6953125</v>
      </c>
      <c r="H8897" s="10">
        <v>65084.18359375</v>
      </c>
      <c r="I8897" s="10">
        <v>66417.578125</v>
      </c>
      <c r="J8897" s="10">
        <v>110968.484375</v>
      </c>
      <c r="K8897" s="10">
        <v>111048.3046875</v>
      </c>
      <c r="L8897" s="10">
        <v>109586.2109375</v>
      </c>
      <c r="M8897" s="10">
        <v>111044.7890625</v>
      </c>
      <c r="N8897" s="10">
        <v>111058.5078125</v>
      </c>
      <c r="O8897" s="10">
        <v>111098.3828125</v>
      </c>
    </row>
    <row r="8898" spans="1:15" x14ac:dyDescent="0.3">
      <c r="A8898" s="9">
        <f t="shared" si="276"/>
        <v>2</v>
      </c>
      <c r="B8898" s="9">
        <f t="shared" si="277"/>
        <v>2</v>
      </c>
      <c r="C8898" s="11">
        <v>38385</v>
      </c>
      <c r="D8898" s="10">
        <v>65128.890625</v>
      </c>
      <c r="E8898" s="10">
        <v>65206.29296875</v>
      </c>
      <c r="F8898" s="10">
        <v>69048.125</v>
      </c>
      <c r="G8898" s="10">
        <v>65674.921875</v>
      </c>
      <c r="H8898" s="10">
        <v>65716.046875</v>
      </c>
      <c r="I8898" s="10">
        <v>67076.984375</v>
      </c>
      <c r="J8898" s="10">
        <v>111334.2890625</v>
      </c>
      <c r="K8898" s="10">
        <v>111414.109375</v>
      </c>
      <c r="L8898" s="10">
        <v>109985.0859375</v>
      </c>
      <c r="M8898" s="10">
        <v>111410.5859375</v>
      </c>
      <c r="N8898" s="10">
        <v>111424.3046875</v>
      </c>
      <c r="O8898" s="10">
        <v>111497.2421875</v>
      </c>
    </row>
    <row r="8899" spans="1:15" x14ac:dyDescent="0.3">
      <c r="A8899" s="9">
        <f t="shared" si="276"/>
        <v>2</v>
      </c>
      <c r="B8899" s="9">
        <f t="shared" si="277"/>
        <v>3</v>
      </c>
      <c r="C8899" s="11">
        <v>38386</v>
      </c>
      <c r="D8899" s="10">
        <v>65749.2890625</v>
      </c>
      <c r="E8899" s="10">
        <v>65832.1640625</v>
      </c>
      <c r="F8899" s="10">
        <v>69737.5078125</v>
      </c>
      <c r="G8899" s="10">
        <v>66301.125</v>
      </c>
      <c r="H8899" s="10">
        <v>66349.8828125</v>
      </c>
      <c r="I8899" s="10">
        <v>67771.421875</v>
      </c>
      <c r="J8899" s="10">
        <v>111711.703125</v>
      </c>
      <c r="K8899" s="10">
        <v>111791.5234375</v>
      </c>
      <c r="L8899" s="10">
        <v>110395.578125</v>
      </c>
      <c r="M8899" s="10">
        <v>111788.0078125</v>
      </c>
      <c r="N8899" s="10">
        <v>111801.7265625</v>
      </c>
      <c r="O8899" s="10">
        <v>111874.6640625</v>
      </c>
    </row>
    <row r="8900" spans="1:15" x14ac:dyDescent="0.3">
      <c r="A8900" s="9">
        <f t="shared" si="276"/>
        <v>2</v>
      </c>
      <c r="B8900" s="9">
        <f t="shared" si="277"/>
        <v>4</v>
      </c>
      <c r="C8900" s="11">
        <v>38387</v>
      </c>
      <c r="D8900" s="10">
        <v>66371.65625</v>
      </c>
      <c r="E8900" s="10">
        <v>66460.0078125</v>
      </c>
      <c r="F8900" s="10">
        <v>70461.90625</v>
      </c>
      <c r="G8900" s="10">
        <v>66929.2890625</v>
      </c>
      <c r="H8900" s="10">
        <v>66985.6875</v>
      </c>
      <c r="I8900" s="10">
        <v>68467.828125</v>
      </c>
      <c r="J8900" s="10">
        <v>112100.2578125</v>
      </c>
      <c r="K8900" s="10">
        <v>112180.078125</v>
      </c>
      <c r="L8900" s="10">
        <v>110784.140625</v>
      </c>
      <c r="M8900" s="10">
        <v>112176.5546875</v>
      </c>
      <c r="N8900" s="10">
        <v>112190.2734375</v>
      </c>
      <c r="O8900" s="10">
        <v>112263.2109375</v>
      </c>
    </row>
    <row r="8901" spans="1:15" x14ac:dyDescent="0.3">
      <c r="A8901" s="9">
        <f t="shared" si="276"/>
        <v>2</v>
      </c>
      <c r="B8901" s="9">
        <f t="shared" si="277"/>
        <v>5</v>
      </c>
      <c r="C8901" s="11">
        <v>38388</v>
      </c>
      <c r="D8901" s="10">
        <v>66992.03125</v>
      </c>
      <c r="E8901" s="10">
        <v>67085.8515625</v>
      </c>
      <c r="F8901" s="10">
        <v>71184.3125</v>
      </c>
      <c r="G8901" s="10">
        <v>67555.4609375</v>
      </c>
      <c r="H8901" s="10">
        <v>67619.484375</v>
      </c>
      <c r="I8901" s="10">
        <v>69162.2265625</v>
      </c>
      <c r="J8901" s="10">
        <v>112466.25</v>
      </c>
      <c r="K8901" s="10">
        <v>112546.0703125</v>
      </c>
      <c r="L8901" s="10">
        <v>111150.1484375</v>
      </c>
      <c r="M8901" s="10">
        <v>112542.546875</v>
      </c>
      <c r="N8901" s="10">
        <v>112556.265625</v>
      </c>
      <c r="O8901" s="10">
        <v>112629.203125</v>
      </c>
    </row>
    <row r="8902" spans="1:15" x14ac:dyDescent="0.3">
      <c r="A8902" s="9">
        <f t="shared" si="276"/>
        <v>2</v>
      </c>
      <c r="B8902" s="9">
        <f t="shared" si="277"/>
        <v>6</v>
      </c>
      <c r="C8902" s="11">
        <v>38389</v>
      </c>
      <c r="D8902" s="10">
        <v>67612.3828125</v>
      </c>
      <c r="E8902" s="10">
        <v>67711.671875</v>
      </c>
      <c r="F8902" s="10">
        <v>71873.640625</v>
      </c>
      <c r="G8902" s="10">
        <v>68181.609375</v>
      </c>
      <c r="H8902" s="10">
        <v>68253.2734375</v>
      </c>
      <c r="I8902" s="10">
        <v>69856.6171875</v>
      </c>
      <c r="J8902" s="10">
        <v>112826.53125</v>
      </c>
      <c r="K8902" s="10">
        <v>112906.3515625</v>
      </c>
      <c r="L8902" s="10">
        <v>111543.5</v>
      </c>
      <c r="M8902" s="10">
        <v>112902.828125</v>
      </c>
      <c r="N8902" s="10">
        <v>112916.546875</v>
      </c>
      <c r="O8902" s="10">
        <v>112989.484375</v>
      </c>
    </row>
    <row r="8903" spans="1:15" x14ac:dyDescent="0.3">
      <c r="A8903" s="9">
        <f t="shared" si="276"/>
        <v>2</v>
      </c>
      <c r="B8903" s="9">
        <f t="shared" si="277"/>
        <v>7</v>
      </c>
      <c r="C8903" s="11">
        <v>38390</v>
      </c>
      <c r="D8903" s="10">
        <v>68230.7421875</v>
      </c>
      <c r="E8903" s="10">
        <v>68335.5078125</v>
      </c>
      <c r="F8903" s="10">
        <v>72560.96875</v>
      </c>
      <c r="G8903" s="10">
        <v>68805.765625</v>
      </c>
      <c r="H8903" s="10">
        <v>68885.0625</v>
      </c>
      <c r="I8903" s="10">
        <v>70515.9453125</v>
      </c>
      <c r="J8903" s="10">
        <v>113164.9609375</v>
      </c>
      <c r="K8903" s="10">
        <v>113244.78125</v>
      </c>
      <c r="L8903" s="10">
        <v>111915.0078125</v>
      </c>
      <c r="M8903" s="10">
        <v>113241.2578125</v>
      </c>
      <c r="N8903" s="10">
        <v>113254.9765625</v>
      </c>
      <c r="O8903" s="10">
        <v>113360.96875</v>
      </c>
    </row>
    <row r="8904" spans="1:15" x14ac:dyDescent="0.3">
      <c r="A8904" s="9">
        <f t="shared" si="276"/>
        <v>2</v>
      </c>
      <c r="B8904" s="9">
        <f t="shared" si="277"/>
        <v>8</v>
      </c>
      <c r="C8904" s="11">
        <v>38391</v>
      </c>
      <c r="D8904" s="10">
        <v>68812.0546875</v>
      </c>
      <c r="E8904" s="10">
        <v>68922.296875</v>
      </c>
      <c r="F8904" s="10">
        <v>73211.25</v>
      </c>
      <c r="G8904" s="10">
        <v>69392.8828125</v>
      </c>
      <c r="H8904" s="10">
        <v>69479.8125</v>
      </c>
      <c r="I8904" s="10">
        <v>71171.2890625</v>
      </c>
      <c r="J8904" s="10">
        <v>113499.1796875</v>
      </c>
      <c r="K8904" s="10">
        <v>113579</v>
      </c>
      <c r="L8904" s="10">
        <v>112209.984375</v>
      </c>
      <c r="M8904" s="10">
        <v>113575.484375</v>
      </c>
      <c r="N8904" s="10">
        <v>113589.1953125</v>
      </c>
      <c r="O8904" s="10">
        <v>113695.1875</v>
      </c>
    </row>
    <row r="8905" spans="1:15" x14ac:dyDescent="0.3">
      <c r="A8905" s="9">
        <f t="shared" ref="A8905:A8968" si="278">MONTH(C8905)</f>
        <v>2</v>
      </c>
      <c r="B8905" s="9">
        <f t="shared" ref="B8905:B8968" si="279">DAY(C8905)</f>
        <v>9</v>
      </c>
      <c r="C8905" s="11">
        <v>38392</v>
      </c>
      <c r="D8905" s="10">
        <v>69424.4375</v>
      </c>
      <c r="E8905" s="10">
        <v>69540.140625</v>
      </c>
      <c r="F8905" s="10">
        <v>73859.5390625</v>
      </c>
      <c r="G8905" s="10">
        <v>69978</v>
      </c>
      <c r="H8905" s="10">
        <v>70072.5703125</v>
      </c>
      <c r="I8905" s="10">
        <v>71824.640625</v>
      </c>
      <c r="J8905" s="10">
        <v>113779.6875</v>
      </c>
      <c r="K8905" s="10">
        <v>113859.5078125</v>
      </c>
      <c r="L8905" s="10">
        <v>112556.6171875</v>
      </c>
      <c r="M8905" s="10">
        <v>113889.046875</v>
      </c>
      <c r="N8905" s="10">
        <v>113902.7578125</v>
      </c>
      <c r="O8905" s="10">
        <v>114008.75</v>
      </c>
    </row>
    <row r="8906" spans="1:15" x14ac:dyDescent="0.3">
      <c r="A8906" s="9">
        <f t="shared" si="278"/>
        <v>2</v>
      </c>
      <c r="B8906" s="9">
        <f t="shared" si="279"/>
        <v>10</v>
      </c>
      <c r="C8906" s="11">
        <v>38393</v>
      </c>
      <c r="D8906" s="10">
        <v>70003.7421875</v>
      </c>
      <c r="E8906" s="10">
        <v>70124.921875</v>
      </c>
      <c r="F8906" s="10">
        <v>74507.8125</v>
      </c>
      <c r="G8906" s="10">
        <v>70563.1015625</v>
      </c>
      <c r="H8906" s="10">
        <v>70665.3046875</v>
      </c>
      <c r="I8906" s="10">
        <v>72477.96875</v>
      </c>
      <c r="J8906" s="10">
        <v>114100.015625</v>
      </c>
      <c r="K8906" s="10">
        <v>114179.828125</v>
      </c>
      <c r="L8906" s="10">
        <v>112910.015625</v>
      </c>
      <c r="M8906" s="10">
        <v>114209.3671875</v>
      </c>
      <c r="N8906" s="10">
        <v>114223.0859375</v>
      </c>
      <c r="O8906" s="10">
        <v>114329.078125</v>
      </c>
    </row>
    <row r="8907" spans="1:15" x14ac:dyDescent="0.3">
      <c r="A8907" s="9">
        <f t="shared" si="278"/>
        <v>2</v>
      </c>
      <c r="B8907" s="9">
        <f t="shared" si="279"/>
        <v>11</v>
      </c>
      <c r="C8907" s="11">
        <v>38394</v>
      </c>
      <c r="D8907" s="10">
        <v>70585.015625</v>
      </c>
      <c r="E8907" s="10">
        <v>70711.6640625</v>
      </c>
      <c r="F8907" s="10">
        <v>75191.109375</v>
      </c>
      <c r="G8907" s="10">
        <v>71150.171875</v>
      </c>
      <c r="H8907" s="10">
        <v>71260.0078125</v>
      </c>
      <c r="I8907" s="10">
        <v>73133.265625</v>
      </c>
      <c r="J8907" s="10">
        <v>114438.3203125</v>
      </c>
      <c r="K8907" s="10">
        <v>114518.1328125</v>
      </c>
      <c r="L8907" s="10">
        <v>113248.3359375</v>
      </c>
      <c r="M8907" s="10">
        <v>114547.671875</v>
      </c>
      <c r="N8907" s="10">
        <v>114561.390625</v>
      </c>
      <c r="O8907" s="10">
        <v>114667.3828125</v>
      </c>
    </row>
    <row r="8908" spans="1:15" x14ac:dyDescent="0.3">
      <c r="A8908" s="9">
        <f t="shared" si="278"/>
        <v>2</v>
      </c>
      <c r="B8908" s="9">
        <f t="shared" si="279"/>
        <v>12</v>
      </c>
      <c r="C8908" s="11">
        <v>38395</v>
      </c>
      <c r="D8908" s="10">
        <v>71168.2578125</v>
      </c>
      <c r="E8908" s="10">
        <v>71300.3828125</v>
      </c>
      <c r="F8908" s="10">
        <v>75843.3203125</v>
      </c>
      <c r="G8908" s="10">
        <v>71739.21875</v>
      </c>
      <c r="H8908" s="10">
        <v>71856.6875</v>
      </c>
      <c r="I8908" s="10">
        <v>73790.5390625</v>
      </c>
      <c r="J8908" s="10">
        <v>114790.25</v>
      </c>
      <c r="K8908" s="10">
        <v>114870.0625</v>
      </c>
      <c r="L8908" s="10">
        <v>113633.3359375</v>
      </c>
      <c r="M8908" s="10">
        <v>114899.6015625</v>
      </c>
      <c r="N8908" s="10">
        <v>114913.3203125</v>
      </c>
      <c r="O8908" s="10">
        <v>115019.3046875</v>
      </c>
    </row>
    <row r="8909" spans="1:15" x14ac:dyDescent="0.3">
      <c r="A8909" s="9">
        <f t="shared" si="278"/>
        <v>2</v>
      </c>
      <c r="B8909" s="9">
        <f t="shared" si="279"/>
        <v>13</v>
      </c>
      <c r="C8909" s="11">
        <v>38396</v>
      </c>
      <c r="D8909" s="10">
        <v>71757.4375</v>
      </c>
      <c r="E8909" s="10">
        <v>71895.03125</v>
      </c>
      <c r="F8909" s="10">
        <v>76468.40625</v>
      </c>
      <c r="G8909" s="10">
        <v>72334.1953125</v>
      </c>
      <c r="H8909" s="10">
        <v>72459.296875</v>
      </c>
      <c r="I8909" s="10">
        <v>74453.7421875</v>
      </c>
      <c r="J8909" s="10">
        <v>115188.2109375</v>
      </c>
      <c r="K8909" s="10">
        <v>115268.0234375</v>
      </c>
      <c r="L8909" s="10">
        <v>114025.109375</v>
      </c>
      <c r="M8909" s="10">
        <v>115297.5546875</v>
      </c>
      <c r="N8909" s="10">
        <v>115311.2734375</v>
      </c>
      <c r="O8909" s="10">
        <v>115417.2578125</v>
      </c>
    </row>
    <row r="8910" spans="1:15" x14ac:dyDescent="0.3">
      <c r="A8910" s="9">
        <f t="shared" si="278"/>
        <v>2</v>
      </c>
      <c r="B8910" s="9">
        <f t="shared" si="279"/>
        <v>14</v>
      </c>
      <c r="C8910" s="11">
        <v>38397</v>
      </c>
      <c r="D8910" s="10">
        <v>72376.359375</v>
      </c>
      <c r="E8910" s="10">
        <v>72519.421875</v>
      </c>
      <c r="F8910" s="10">
        <v>77123.234375</v>
      </c>
      <c r="G8910" s="10">
        <v>72958.9140625</v>
      </c>
      <c r="H8910" s="10">
        <v>73091.6484375</v>
      </c>
      <c r="I8910" s="10">
        <v>75146.6796875</v>
      </c>
      <c r="J8910" s="10">
        <v>115817.53125</v>
      </c>
      <c r="K8910" s="10">
        <v>115897.34375</v>
      </c>
      <c r="L8910" s="10">
        <v>114720.5546875</v>
      </c>
      <c r="M8910" s="10">
        <v>115926.8828125</v>
      </c>
      <c r="N8910" s="10">
        <v>115940.59375</v>
      </c>
      <c r="O8910" s="10">
        <v>116046.578125</v>
      </c>
    </row>
    <row r="8911" spans="1:15" x14ac:dyDescent="0.3">
      <c r="A8911" s="9">
        <f t="shared" si="278"/>
        <v>2</v>
      </c>
      <c r="B8911" s="9">
        <f t="shared" si="279"/>
        <v>15</v>
      </c>
      <c r="C8911" s="11">
        <v>38398</v>
      </c>
      <c r="D8911" s="10">
        <v>72950.3046875</v>
      </c>
      <c r="E8911" s="10">
        <v>73098.8359375</v>
      </c>
      <c r="F8911" s="10">
        <v>77766.140625</v>
      </c>
      <c r="G8911" s="10">
        <v>73538.65625</v>
      </c>
      <c r="H8911" s="10">
        <v>73679.0234375</v>
      </c>
      <c r="I8911" s="10">
        <v>75761.5859375</v>
      </c>
      <c r="J8911" s="10">
        <v>116383.953125</v>
      </c>
      <c r="K8911" s="10">
        <v>116463.765625</v>
      </c>
      <c r="L8911" s="10">
        <v>115247.734375</v>
      </c>
      <c r="M8911" s="10">
        <v>116493.3046875</v>
      </c>
      <c r="N8911" s="10">
        <v>116507.0234375</v>
      </c>
      <c r="O8911" s="10">
        <v>116573.75</v>
      </c>
    </row>
    <row r="8912" spans="1:15" x14ac:dyDescent="0.3">
      <c r="A8912" s="9">
        <f t="shared" si="278"/>
        <v>2</v>
      </c>
      <c r="B8912" s="9">
        <f t="shared" si="279"/>
        <v>16</v>
      </c>
      <c r="C8912" s="11">
        <v>38399</v>
      </c>
      <c r="D8912" s="10">
        <v>73563.2421875</v>
      </c>
      <c r="E8912" s="10">
        <v>73717.25</v>
      </c>
      <c r="F8912" s="10">
        <v>78414.984375</v>
      </c>
      <c r="G8912" s="10">
        <v>74157.390625</v>
      </c>
      <c r="H8912" s="10">
        <v>74305.3984375</v>
      </c>
      <c r="I8912" s="10">
        <v>76382.4296875</v>
      </c>
      <c r="J8912" s="10">
        <v>116963.75</v>
      </c>
      <c r="K8912" s="10">
        <v>117043.5625</v>
      </c>
      <c r="L8912" s="10">
        <v>115821.34375</v>
      </c>
      <c r="M8912" s="10">
        <v>117073.09375</v>
      </c>
      <c r="N8912" s="10">
        <v>117086.8125</v>
      </c>
      <c r="O8912" s="10">
        <v>117219.65625</v>
      </c>
    </row>
    <row r="8913" spans="1:15" x14ac:dyDescent="0.3">
      <c r="A8913" s="9">
        <f t="shared" si="278"/>
        <v>2</v>
      </c>
      <c r="B8913" s="9">
        <f t="shared" si="279"/>
        <v>17</v>
      </c>
      <c r="C8913" s="11">
        <v>38400</v>
      </c>
      <c r="D8913" s="10">
        <v>74180.140625</v>
      </c>
      <c r="E8913" s="10">
        <v>74339.6171875</v>
      </c>
      <c r="F8913" s="10">
        <v>79067.78125</v>
      </c>
      <c r="G8913" s="10">
        <v>74780.0859375</v>
      </c>
      <c r="H8913" s="10">
        <v>74935.7265625</v>
      </c>
      <c r="I8913" s="10">
        <v>77073.34375</v>
      </c>
      <c r="J8913" s="10">
        <v>117572.3046875</v>
      </c>
      <c r="K8913" s="10">
        <v>117652.1171875</v>
      </c>
      <c r="L8913" s="10">
        <v>116496.03125</v>
      </c>
      <c r="M8913" s="10">
        <v>117681.65625</v>
      </c>
      <c r="N8913" s="10">
        <v>117695.3671875</v>
      </c>
      <c r="O8913" s="10">
        <v>117828.2109375</v>
      </c>
    </row>
    <row r="8914" spans="1:15" x14ac:dyDescent="0.3">
      <c r="A8914" s="9">
        <f t="shared" si="278"/>
        <v>2</v>
      </c>
      <c r="B8914" s="9">
        <f t="shared" si="279"/>
        <v>18</v>
      </c>
      <c r="C8914" s="11">
        <v>38401</v>
      </c>
      <c r="D8914" s="10">
        <v>74791.0625</v>
      </c>
      <c r="E8914" s="10">
        <v>74956.015625</v>
      </c>
      <c r="F8914" s="10">
        <v>79714.6171875</v>
      </c>
      <c r="G8914" s="10">
        <v>75396.8125</v>
      </c>
      <c r="H8914" s="10">
        <v>75560.0859375</v>
      </c>
      <c r="I8914" s="10">
        <v>77725.234375</v>
      </c>
      <c r="J8914" s="10">
        <v>118131.8046875</v>
      </c>
      <c r="K8914" s="10">
        <v>118211.6171875</v>
      </c>
      <c r="L8914" s="10">
        <v>117121.65625</v>
      </c>
      <c r="M8914" s="10">
        <v>118241.1484375</v>
      </c>
      <c r="N8914" s="10">
        <v>118254.8671875</v>
      </c>
      <c r="O8914" s="10">
        <v>118420.765625</v>
      </c>
    </row>
    <row r="8915" spans="1:15" x14ac:dyDescent="0.3">
      <c r="A8915" s="9">
        <f t="shared" si="278"/>
        <v>2</v>
      </c>
      <c r="B8915" s="9">
        <f t="shared" si="279"/>
        <v>19</v>
      </c>
      <c r="C8915" s="11">
        <v>38402</v>
      </c>
      <c r="D8915" s="10">
        <v>75364.953125</v>
      </c>
      <c r="E8915" s="10">
        <v>75535.375</v>
      </c>
      <c r="F8915" s="10">
        <v>80324.40625</v>
      </c>
      <c r="G8915" s="10">
        <v>75976.5</v>
      </c>
      <c r="H8915" s="10">
        <v>76147.40625</v>
      </c>
      <c r="I8915" s="10">
        <v>78307.0234375</v>
      </c>
      <c r="J8915" s="10">
        <v>118620.0390625</v>
      </c>
      <c r="K8915" s="10">
        <v>118699.8515625</v>
      </c>
      <c r="L8915" s="10">
        <v>117676.0234375</v>
      </c>
      <c r="M8915" s="10">
        <v>118729.3828125</v>
      </c>
      <c r="N8915" s="10">
        <v>118743.1015625</v>
      </c>
      <c r="O8915" s="10">
        <v>118975.1171875</v>
      </c>
    </row>
    <row r="8916" spans="1:15" x14ac:dyDescent="0.3">
      <c r="A8916" s="9">
        <f t="shared" si="278"/>
        <v>2</v>
      </c>
      <c r="B8916" s="9">
        <f t="shared" si="279"/>
        <v>20</v>
      </c>
      <c r="C8916" s="11">
        <v>38403</v>
      </c>
      <c r="D8916" s="10">
        <v>75837.671875</v>
      </c>
      <c r="E8916" s="10">
        <v>76013.5625</v>
      </c>
      <c r="F8916" s="10">
        <v>80866.0859375</v>
      </c>
      <c r="G8916" s="10">
        <v>76455.015625</v>
      </c>
      <c r="H8916" s="10">
        <v>76633.5546875</v>
      </c>
      <c r="I8916" s="10">
        <v>78820.703125</v>
      </c>
      <c r="J8916" s="10">
        <v>119119.5234375</v>
      </c>
      <c r="K8916" s="10">
        <v>119199.328125</v>
      </c>
      <c r="L8916" s="10">
        <v>118208.5703125</v>
      </c>
      <c r="M8916" s="10">
        <v>119228.8671875</v>
      </c>
      <c r="N8916" s="10">
        <v>119242.578125</v>
      </c>
      <c r="O8916" s="10">
        <v>119507.6484375</v>
      </c>
    </row>
    <row r="8917" spans="1:15" x14ac:dyDescent="0.3">
      <c r="A8917" s="9">
        <f t="shared" si="278"/>
        <v>2</v>
      </c>
      <c r="B8917" s="9">
        <f t="shared" si="279"/>
        <v>21</v>
      </c>
      <c r="C8917" s="11">
        <v>38404</v>
      </c>
      <c r="D8917" s="10">
        <v>76273.359375</v>
      </c>
      <c r="E8917" s="10">
        <v>76454.71875</v>
      </c>
      <c r="F8917" s="10">
        <v>81337.671875</v>
      </c>
      <c r="G8917" s="10">
        <v>76863.4375</v>
      </c>
      <c r="H8917" s="10">
        <v>77049.609375</v>
      </c>
      <c r="I8917" s="10">
        <v>79297.34375</v>
      </c>
      <c r="J8917" s="10">
        <v>119619.8203125</v>
      </c>
      <c r="K8917" s="10">
        <v>119699.625</v>
      </c>
      <c r="L8917" s="10">
        <v>118558.046875</v>
      </c>
      <c r="M8917" s="10">
        <v>119689.90625</v>
      </c>
      <c r="N8917" s="10">
        <v>119703.625</v>
      </c>
      <c r="O8917" s="10">
        <v>119824.0546875</v>
      </c>
    </row>
    <row r="8918" spans="1:15" x14ac:dyDescent="0.3">
      <c r="A8918" s="9">
        <f t="shared" si="278"/>
        <v>2</v>
      </c>
      <c r="B8918" s="9">
        <f t="shared" si="279"/>
        <v>22</v>
      </c>
      <c r="C8918" s="11">
        <v>38405</v>
      </c>
      <c r="D8918" s="10">
        <v>76709.03125</v>
      </c>
      <c r="E8918" s="10">
        <v>76895.859375</v>
      </c>
      <c r="F8918" s="10">
        <v>81842.296875</v>
      </c>
      <c r="G8918" s="10">
        <v>77304.9140625</v>
      </c>
      <c r="H8918" s="10">
        <v>77498.7109375</v>
      </c>
      <c r="I8918" s="10">
        <v>79773.96875</v>
      </c>
      <c r="J8918" s="10">
        <v>120191.09375</v>
      </c>
      <c r="K8918" s="10">
        <v>120198.5859375</v>
      </c>
      <c r="L8918" s="10">
        <v>118945.4453125</v>
      </c>
      <c r="M8918" s="10">
        <v>120188.8671875</v>
      </c>
      <c r="N8918" s="10">
        <v>120202.5859375</v>
      </c>
      <c r="O8918" s="10">
        <v>120283.7578125</v>
      </c>
    </row>
    <row r="8919" spans="1:15" x14ac:dyDescent="0.3">
      <c r="A8919" s="9">
        <f t="shared" si="278"/>
        <v>2</v>
      </c>
      <c r="B8919" s="9">
        <f t="shared" si="279"/>
        <v>23</v>
      </c>
      <c r="C8919" s="11">
        <v>38406</v>
      </c>
      <c r="D8919" s="10">
        <v>77239.8984375</v>
      </c>
      <c r="E8919" s="10">
        <v>77399.140625</v>
      </c>
      <c r="F8919" s="10">
        <v>82342.953125</v>
      </c>
      <c r="G8919" s="10">
        <v>77808.5234375</v>
      </c>
      <c r="H8919" s="10">
        <v>78009.953125</v>
      </c>
      <c r="I8919" s="10">
        <v>80279.6796875</v>
      </c>
      <c r="J8919" s="10">
        <v>120631.2265625</v>
      </c>
      <c r="K8919" s="10">
        <v>120671.7734375</v>
      </c>
      <c r="L8919" s="10">
        <v>119517.8203125</v>
      </c>
      <c r="M8919" s="10">
        <v>120662.0546875</v>
      </c>
      <c r="N8919" s="10">
        <v>120675.765625</v>
      </c>
      <c r="O8919" s="10">
        <v>120823.0625</v>
      </c>
    </row>
    <row r="8920" spans="1:15" x14ac:dyDescent="0.3">
      <c r="A8920" s="9">
        <f t="shared" si="278"/>
        <v>2</v>
      </c>
      <c r="B8920" s="9">
        <f t="shared" si="279"/>
        <v>24</v>
      </c>
      <c r="C8920" s="11">
        <v>38407</v>
      </c>
      <c r="D8920" s="10">
        <v>77803.8203125</v>
      </c>
      <c r="E8920" s="10">
        <v>77935.46875</v>
      </c>
      <c r="F8920" s="10">
        <v>82909.703125</v>
      </c>
      <c r="G8920" s="10">
        <v>78345.1796875</v>
      </c>
      <c r="H8920" s="10">
        <v>78554.2421875</v>
      </c>
      <c r="I8920" s="10">
        <v>80818.4375</v>
      </c>
      <c r="J8920" s="10">
        <v>121037.3046875</v>
      </c>
      <c r="K8920" s="10">
        <v>121110.9140625</v>
      </c>
      <c r="L8920" s="10">
        <v>120023.0859375</v>
      </c>
      <c r="M8920" s="10">
        <v>121101.1875</v>
      </c>
      <c r="N8920" s="10">
        <v>121114.90625</v>
      </c>
      <c r="O8920" s="10">
        <v>121328.3125</v>
      </c>
    </row>
    <row r="8921" spans="1:15" x14ac:dyDescent="0.3">
      <c r="A8921" s="9">
        <f t="shared" si="278"/>
        <v>2</v>
      </c>
      <c r="B8921" s="9">
        <f t="shared" si="279"/>
        <v>25</v>
      </c>
      <c r="C8921" s="11">
        <v>38408</v>
      </c>
      <c r="D8921" s="10">
        <v>78367.71875</v>
      </c>
      <c r="E8921" s="10">
        <v>78504.8515625</v>
      </c>
      <c r="F8921" s="10">
        <v>83509.5078125</v>
      </c>
      <c r="G8921" s="10">
        <v>78914.8828125</v>
      </c>
      <c r="H8921" s="10">
        <v>79131.578125</v>
      </c>
      <c r="I8921" s="10">
        <v>81390.2421875</v>
      </c>
      <c r="J8921" s="10">
        <v>121443.421875</v>
      </c>
      <c r="K8921" s="10">
        <v>121517.03125</v>
      </c>
      <c r="L8921" s="10">
        <v>120495.3359375</v>
      </c>
      <c r="M8921" s="10">
        <v>121507.3125</v>
      </c>
      <c r="N8921" s="10">
        <v>121521.0234375</v>
      </c>
      <c r="O8921" s="10">
        <v>121800.546875</v>
      </c>
    </row>
    <row r="8922" spans="1:15" x14ac:dyDescent="0.3">
      <c r="A8922" s="9">
        <f t="shared" si="278"/>
        <v>2</v>
      </c>
      <c r="B8922" s="9">
        <f t="shared" si="279"/>
        <v>26</v>
      </c>
      <c r="C8922" s="11">
        <v>38409</v>
      </c>
      <c r="D8922" s="10">
        <v>78894.5859375</v>
      </c>
      <c r="E8922" s="10">
        <v>79037.1875</v>
      </c>
      <c r="F8922" s="10">
        <v>84072.2734375</v>
      </c>
      <c r="G8922" s="10">
        <v>79447.546875</v>
      </c>
      <c r="H8922" s="10">
        <v>79671.875</v>
      </c>
      <c r="I8922" s="10">
        <v>81925.0078125</v>
      </c>
      <c r="J8922" s="10">
        <v>121850.1953125</v>
      </c>
      <c r="K8922" s="10">
        <v>121923.796875</v>
      </c>
      <c r="L8922" s="10">
        <v>120968.234375</v>
      </c>
      <c r="M8922" s="10">
        <v>121914.078125</v>
      </c>
      <c r="N8922" s="10">
        <v>121927.796875</v>
      </c>
      <c r="O8922" s="10">
        <v>122273.4296875</v>
      </c>
    </row>
    <row r="8923" spans="1:15" x14ac:dyDescent="0.3">
      <c r="A8923" s="9">
        <f t="shared" si="278"/>
        <v>2</v>
      </c>
      <c r="B8923" s="9">
        <f t="shared" si="279"/>
        <v>27</v>
      </c>
      <c r="C8923" s="11">
        <v>38410</v>
      </c>
      <c r="D8923" s="10">
        <v>79421.4453125</v>
      </c>
      <c r="E8923" s="10">
        <v>79569.5078125</v>
      </c>
      <c r="F8923" s="10">
        <v>84601.96875</v>
      </c>
      <c r="G8923" s="10">
        <v>79947.140625</v>
      </c>
      <c r="H8923" s="10">
        <v>80179.1015625</v>
      </c>
      <c r="I8923" s="10">
        <v>82426.703125</v>
      </c>
      <c r="J8923" s="10">
        <v>122255.28125</v>
      </c>
      <c r="K8923" s="10">
        <v>122328.8828125</v>
      </c>
      <c r="L8923" s="10">
        <v>121472.5</v>
      </c>
      <c r="M8923" s="10">
        <v>122352.2265625</v>
      </c>
      <c r="N8923" s="10">
        <v>122365.9375</v>
      </c>
      <c r="O8923" s="10">
        <v>122777.6875</v>
      </c>
    </row>
    <row r="8924" spans="1:15" x14ac:dyDescent="0.3">
      <c r="A8924" s="9">
        <f t="shared" si="278"/>
        <v>2</v>
      </c>
      <c r="B8924" s="9">
        <f t="shared" si="279"/>
        <v>28</v>
      </c>
      <c r="C8924" s="11">
        <v>38411</v>
      </c>
      <c r="D8924" s="10">
        <v>79896.5078125</v>
      </c>
      <c r="E8924" s="10">
        <v>80044.8671875</v>
      </c>
      <c r="F8924" s="10">
        <v>85101.0078125</v>
      </c>
      <c r="G8924" s="10">
        <v>80418.0546875</v>
      </c>
      <c r="H8924" s="10">
        <v>80658.1484375</v>
      </c>
      <c r="I8924" s="10">
        <v>82945.6640625</v>
      </c>
      <c r="J8924" s="10">
        <v>122725.8359375</v>
      </c>
      <c r="K8924" s="10">
        <v>122799.4375</v>
      </c>
      <c r="L8924" s="10">
        <v>121831.4921875</v>
      </c>
      <c r="M8924" s="10">
        <v>122822.78125</v>
      </c>
      <c r="N8924" s="10">
        <v>122836.4921875</v>
      </c>
      <c r="O8924" s="10">
        <v>123175.921875</v>
      </c>
    </row>
    <row r="8925" spans="1:15" x14ac:dyDescent="0.3">
      <c r="A8925" s="9">
        <f t="shared" si="278"/>
        <v>3</v>
      </c>
      <c r="B8925" s="9">
        <f t="shared" si="279"/>
        <v>1</v>
      </c>
      <c r="C8925" s="11">
        <v>38412</v>
      </c>
      <c r="D8925" s="10">
        <v>80544.9921875</v>
      </c>
      <c r="E8925" s="10">
        <v>80688.46875</v>
      </c>
      <c r="F8925" s="10">
        <v>85728.40625</v>
      </c>
      <c r="G8925" s="10">
        <v>81052.4140625</v>
      </c>
      <c r="H8925" s="10">
        <v>81301.1484375</v>
      </c>
      <c r="I8925" s="10">
        <v>83607.8828125</v>
      </c>
      <c r="J8925" s="10">
        <v>123087.21875</v>
      </c>
      <c r="K8925" s="10">
        <v>123160.828125</v>
      </c>
      <c r="L8925" s="10">
        <v>122225.953125</v>
      </c>
      <c r="M8925" s="10">
        <v>123184.1640625</v>
      </c>
      <c r="N8925" s="10">
        <v>123197.875</v>
      </c>
      <c r="O8925" s="10">
        <v>123537.296875</v>
      </c>
    </row>
    <row r="8926" spans="1:15" x14ac:dyDescent="0.3">
      <c r="A8926" s="9">
        <f t="shared" si="278"/>
        <v>3</v>
      </c>
      <c r="B8926" s="9">
        <f t="shared" si="279"/>
        <v>2</v>
      </c>
      <c r="C8926" s="11">
        <v>38413</v>
      </c>
      <c r="D8926" s="10">
        <v>81195.4375</v>
      </c>
      <c r="E8926" s="10">
        <v>81334.03125</v>
      </c>
      <c r="F8926" s="10">
        <v>86357.765625</v>
      </c>
      <c r="G8926" s="10">
        <v>81688.734375</v>
      </c>
      <c r="H8926" s="10">
        <v>81946.109375</v>
      </c>
      <c r="I8926" s="10">
        <v>84239</v>
      </c>
      <c r="J8926" s="10">
        <v>123462.21875</v>
      </c>
      <c r="K8926" s="10">
        <v>123535.8203125</v>
      </c>
      <c r="L8926" s="10">
        <v>122634.03125</v>
      </c>
      <c r="M8926" s="10">
        <v>123559.15625</v>
      </c>
      <c r="N8926" s="10">
        <v>123572.875</v>
      </c>
      <c r="O8926" s="10">
        <v>123945.34375</v>
      </c>
    </row>
    <row r="8927" spans="1:15" x14ac:dyDescent="0.3">
      <c r="A8927" s="9">
        <f t="shared" si="278"/>
        <v>3</v>
      </c>
      <c r="B8927" s="9">
        <f t="shared" si="279"/>
        <v>3</v>
      </c>
      <c r="C8927" s="11">
        <v>38414</v>
      </c>
      <c r="D8927" s="10">
        <v>81841.890625</v>
      </c>
      <c r="E8927" s="10">
        <v>81975.59375</v>
      </c>
      <c r="F8927" s="10">
        <v>86983.140625</v>
      </c>
      <c r="G8927" s="10">
        <v>82321.0703125</v>
      </c>
      <c r="H8927" s="10">
        <v>82587.078125</v>
      </c>
      <c r="I8927" s="10">
        <v>84866.1328125</v>
      </c>
      <c r="J8927" s="10">
        <v>123805.75</v>
      </c>
      <c r="K8927" s="10">
        <v>123879.3515625</v>
      </c>
      <c r="L8927" s="10">
        <v>123010.640625</v>
      </c>
      <c r="M8927" s="10">
        <v>123902.6875</v>
      </c>
      <c r="N8927" s="10">
        <v>123916.3984375</v>
      </c>
      <c r="O8927" s="10">
        <v>124321.921875</v>
      </c>
    </row>
    <row r="8928" spans="1:15" x14ac:dyDescent="0.3">
      <c r="A8928" s="9">
        <f t="shared" si="278"/>
        <v>3</v>
      </c>
      <c r="B8928" s="9">
        <f t="shared" si="279"/>
        <v>4</v>
      </c>
      <c r="C8928" s="11">
        <v>38415</v>
      </c>
      <c r="D8928" s="10">
        <v>82488.3125</v>
      </c>
      <c r="E8928" s="10">
        <v>82617.140625</v>
      </c>
      <c r="F8928" s="10">
        <v>87608.5</v>
      </c>
      <c r="G8928" s="10">
        <v>82953.375</v>
      </c>
      <c r="H8928" s="10">
        <v>83228.0234375</v>
      </c>
      <c r="I8928" s="10">
        <v>85493.2421875</v>
      </c>
      <c r="J8928" s="10">
        <v>124146.1796875</v>
      </c>
      <c r="K8928" s="10">
        <v>124219.78125</v>
      </c>
      <c r="L8928" s="10">
        <v>123384.1484375</v>
      </c>
      <c r="M8928" s="10">
        <v>124243.1171875</v>
      </c>
      <c r="N8928" s="10">
        <v>124256.828125</v>
      </c>
      <c r="O8928" s="10">
        <v>124695.3984375</v>
      </c>
    </row>
    <row r="8929" spans="1:15" x14ac:dyDescent="0.3">
      <c r="A8929" s="9">
        <f t="shared" si="278"/>
        <v>3</v>
      </c>
      <c r="B8929" s="9">
        <f t="shared" si="279"/>
        <v>5</v>
      </c>
      <c r="C8929" s="11">
        <v>38416</v>
      </c>
      <c r="D8929" s="10">
        <v>83136.703125</v>
      </c>
      <c r="E8929" s="10">
        <v>83260.6484375</v>
      </c>
      <c r="F8929" s="10">
        <v>88202.7578125</v>
      </c>
      <c r="G8929" s="10">
        <v>83587.640625</v>
      </c>
      <c r="H8929" s="10">
        <v>83870.9375</v>
      </c>
      <c r="I8929" s="10">
        <v>86122.3125</v>
      </c>
      <c r="J8929" s="10">
        <v>124499.7578125</v>
      </c>
      <c r="K8929" s="10">
        <v>124573.3515625</v>
      </c>
      <c r="L8929" s="10">
        <v>123803.8671875</v>
      </c>
      <c r="M8929" s="10">
        <v>124596.6875</v>
      </c>
      <c r="N8929" s="10">
        <v>124610.3984375</v>
      </c>
      <c r="O8929" s="10">
        <v>125082.015625</v>
      </c>
    </row>
    <row r="8930" spans="1:15" x14ac:dyDescent="0.3">
      <c r="A8930" s="9">
        <f t="shared" si="278"/>
        <v>3</v>
      </c>
      <c r="B8930" s="9">
        <f t="shared" si="279"/>
        <v>6</v>
      </c>
      <c r="C8930" s="11">
        <v>38417</v>
      </c>
      <c r="D8930" s="10">
        <v>83791.0234375</v>
      </c>
      <c r="E8930" s="10">
        <v>83910.078125</v>
      </c>
      <c r="F8930" s="10">
        <v>88802.9453125</v>
      </c>
      <c r="G8930" s="10">
        <v>84227.84375</v>
      </c>
      <c r="H8930" s="10">
        <v>84486.7109375</v>
      </c>
      <c r="I8930" s="10">
        <v>86757.3203125</v>
      </c>
      <c r="J8930" s="10">
        <v>124888.9921875</v>
      </c>
      <c r="K8930" s="10">
        <v>124962.5859375</v>
      </c>
      <c r="L8930" s="10">
        <v>124259.2265625</v>
      </c>
      <c r="M8930" s="10">
        <v>124985.9140625</v>
      </c>
      <c r="N8930" s="10">
        <v>125032.6875</v>
      </c>
      <c r="O8930" s="10">
        <v>125504.2890625</v>
      </c>
    </row>
    <row r="8931" spans="1:15" x14ac:dyDescent="0.3">
      <c r="A8931" s="9">
        <f t="shared" si="278"/>
        <v>3</v>
      </c>
      <c r="B8931" s="9">
        <f t="shared" si="279"/>
        <v>7</v>
      </c>
      <c r="C8931" s="11">
        <v>38418</v>
      </c>
      <c r="D8931" s="10">
        <v>84455.234375</v>
      </c>
      <c r="E8931" s="10">
        <v>84569.40625</v>
      </c>
      <c r="F8931" s="10">
        <v>89413.03125</v>
      </c>
      <c r="G8931" s="10">
        <v>84877.9375</v>
      </c>
      <c r="H8931" s="10">
        <v>85112.390625</v>
      </c>
      <c r="I8931" s="10">
        <v>87402.21875</v>
      </c>
      <c r="J8931" s="10">
        <v>125347.140625</v>
      </c>
      <c r="K8931" s="10">
        <v>125420.734375</v>
      </c>
      <c r="L8931" s="10">
        <v>124783.515625</v>
      </c>
      <c r="M8931" s="10">
        <v>125444.0625</v>
      </c>
      <c r="N8931" s="10">
        <v>125523.890625</v>
      </c>
      <c r="O8931" s="10">
        <v>125995.484375</v>
      </c>
    </row>
    <row r="8932" spans="1:15" x14ac:dyDescent="0.3">
      <c r="A8932" s="9">
        <f t="shared" si="278"/>
        <v>3</v>
      </c>
      <c r="B8932" s="9">
        <f t="shared" si="279"/>
        <v>8</v>
      </c>
      <c r="C8932" s="11">
        <v>38419</v>
      </c>
      <c r="D8932" s="10">
        <v>85139.2578125</v>
      </c>
      <c r="E8932" s="10">
        <v>85248.546875</v>
      </c>
      <c r="F8932" s="10">
        <v>90075.984375</v>
      </c>
      <c r="G8932" s="10">
        <v>85547.84375</v>
      </c>
      <c r="H8932" s="10">
        <v>85790.9375</v>
      </c>
      <c r="I8932" s="10">
        <v>88066.9296875</v>
      </c>
      <c r="J8932" s="10">
        <v>125944.28125</v>
      </c>
      <c r="K8932" s="10">
        <v>126017.875</v>
      </c>
      <c r="L8932" s="10">
        <v>125413.7265625</v>
      </c>
      <c r="M8932" s="10">
        <v>126041.203125</v>
      </c>
      <c r="N8932" s="10">
        <v>126121.03125</v>
      </c>
      <c r="O8932" s="10">
        <v>126625.6640625</v>
      </c>
    </row>
    <row r="8933" spans="1:15" x14ac:dyDescent="0.3">
      <c r="A8933" s="9">
        <f t="shared" si="278"/>
        <v>3</v>
      </c>
      <c r="B8933" s="9">
        <f t="shared" si="279"/>
        <v>9</v>
      </c>
      <c r="C8933" s="11">
        <v>38420</v>
      </c>
      <c r="D8933" s="10">
        <v>85856.9765625</v>
      </c>
      <c r="E8933" s="10">
        <v>85961.3828125</v>
      </c>
      <c r="F8933" s="10">
        <v>90772.640625</v>
      </c>
      <c r="G8933" s="10">
        <v>86251.453125</v>
      </c>
      <c r="H8933" s="10">
        <v>86503.1796875</v>
      </c>
      <c r="I8933" s="10">
        <v>88765.3359375</v>
      </c>
      <c r="J8933" s="10">
        <v>126777.4609375</v>
      </c>
      <c r="K8933" s="10">
        <v>126851.046875</v>
      </c>
      <c r="L8933" s="10">
        <v>126279.9765625</v>
      </c>
      <c r="M8933" s="10">
        <v>126874.375</v>
      </c>
      <c r="N8933" s="10">
        <v>126954.203125</v>
      </c>
      <c r="O8933" s="10">
        <v>127491.8828125</v>
      </c>
    </row>
    <row r="8934" spans="1:15" x14ac:dyDescent="0.3">
      <c r="A8934" s="9">
        <f t="shared" si="278"/>
        <v>3</v>
      </c>
      <c r="B8934" s="9">
        <f t="shared" si="279"/>
        <v>10</v>
      </c>
      <c r="C8934" s="11">
        <v>38421</v>
      </c>
      <c r="D8934" s="10">
        <v>86614.34375</v>
      </c>
      <c r="E8934" s="10">
        <v>86713.8671875</v>
      </c>
      <c r="F8934" s="10">
        <v>91475.890625</v>
      </c>
      <c r="G8934" s="10">
        <v>86994.703125</v>
      </c>
      <c r="H8934" s="10">
        <v>87255.0703125</v>
      </c>
      <c r="I8934" s="10">
        <v>89503.390625</v>
      </c>
      <c r="J8934" s="10">
        <v>127885.90625</v>
      </c>
      <c r="K8934" s="10">
        <v>127959.4921875</v>
      </c>
      <c r="L8934" s="10">
        <v>127454.5546875</v>
      </c>
      <c r="M8934" s="10">
        <v>127982.828125</v>
      </c>
      <c r="N8934" s="10">
        <v>128062.6484375</v>
      </c>
      <c r="O8934" s="10">
        <v>128633.375</v>
      </c>
    </row>
    <row r="8935" spans="1:15" x14ac:dyDescent="0.3">
      <c r="A8935" s="9">
        <f t="shared" si="278"/>
        <v>3</v>
      </c>
      <c r="B8935" s="9">
        <f t="shared" si="279"/>
        <v>11</v>
      </c>
      <c r="C8935" s="11">
        <v>38422</v>
      </c>
      <c r="D8935" s="10">
        <v>87374.3359375</v>
      </c>
      <c r="E8935" s="10">
        <v>87468.9765625</v>
      </c>
      <c r="F8935" s="10">
        <v>92214.8125</v>
      </c>
      <c r="G8935" s="10">
        <v>87740.5703125</v>
      </c>
      <c r="H8935" s="10">
        <v>88009.578125</v>
      </c>
      <c r="I8935" s="10">
        <v>90277.125</v>
      </c>
      <c r="J8935" s="10">
        <v>129271.53125</v>
      </c>
      <c r="K8935" s="10">
        <v>129345.1171875</v>
      </c>
      <c r="L8935" s="10">
        <v>128873.25</v>
      </c>
      <c r="M8935" s="10">
        <v>129368.4453125</v>
      </c>
      <c r="N8935" s="10">
        <v>129448.265625</v>
      </c>
      <c r="O8935" s="10">
        <v>130018.9765625</v>
      </c>
    </row>
    <row r="8936" spans="1:15" x14ac:dyDescent="0.3">
      <c r="A8936" s="9">
        <f t="shared" si="278"/>
        <v>3</v>
      </c>
      <c r="B8936" s="9">
        <f t="shared" si="279"/>
        <v>12</v>
      </c>
      <c r="C8936" s="11">
        <v>38423</v>
      </c>
      <c r="D8936" s="10">
        <v>88154.125</v>
      </c>
      <c r="E8936" s="10">
        <v>88243.8828125</v>
      </c>
      <c r="F8936" s="10">
        <v>92973.546875</v>
      </c>
      <c r="G8936" s="10">
        <v>88506.25</v>
      </c>
      <c r="H8936" s="10">
        <v>88783.8984375</v>
      </c>
      <c r="I8936" s="10">
        <v>91037.609375</v>
      </c>
      <c r="J8936" s="10">
        <v>130787.4921875</v>
      </c>
      <c r="K8936" s="10">
        <v>130861.078125</v>
      </c>
      <c r="L8936" s="10">
        <v>130422.28125</v>
      </c>
      <c r="M8936" s="10">
        <v>130884.40625</v>
      </c>
      <c r="N8936" s="10">
        <v>130964.2265625</v>
      </c>
      <c r="O8936" s="10">
        <v>131567.96875</v>
      </c>
    </row>
    <row r="8937" spans="1:15" x14ac:dyDescent="0.3">
      <c r="A8937" s="9">
        <f t="shared" si="278"/>
        <v>3</v>
      </c>
      <c r="B8937" s="9">
        <f t="shared" si="279"/>
        <v>13</v>
      </c>
      <c r="C8937" s="11">
        <v>38424</v>
      </c>
      <c r="D8937" s="10">
        <v>88902.8203125</v>
      </c>
      <c r="E8937" s="10">
        <v>88987.6953125</v>
      </c>
      <c r="F8937" s="10">
        <v>93668.1171875</v>
      </c>
      <c r="G8937" s="10">
        <v>89240.8359375</v>
      </c>
      <c r="H8937" s="10">
        <v>89527.1171875</v>
      </c>
      <c r="I8937" s="10">
        <v>91767</v>
      </c>
      <c r="J8937" s="10">
        <v>132346.75</v>
      </c>
      <c r="K8937" s="10">
        <v>132420.328125</v>
      </c>
      <c r="L8937" s="10">
        <v>132047.671875</v>
      </c>
      <c r="M8937" s="10">
        <v>132443.671875</v>
      </c>
      <c r="N8937" s="10">
        <v>132523.484375</v>
      </c>
      <c r="O8937" s="10">
        <v>133160.28125</v>
      </c>
    </row>
    <row r="8938" spans="1:15" x14ac:dyDescent="0.3">
      <c r="A8938" s="9">
        <f t="shared" si="278"/>
        <v>3</v>
      </c>
      <c r="B8938" s="9">
        <f t="shared" si="279"/>
        <v>14</v>
      </c>
      <c r="C8938" s="11">
        <v>38425</v>
      </c>
      <c r="D8938" s="10">
        <v>89654.796875</v>
      </c>
      <c r="E8938" s="10">
        <v>89734.7890625</v>
      </c>
      <c r="F8938" s="10">
        <v>94365.9765625</v>
      </c>
      <c r="G8938" s="10">
        <v>89978.6953125</v>
      </c>
      <c r="H8938" s="10">
        <v>90273.6171875</v>
      </c>
      <c r="I8938" s="10">
        <v>92499.6640625</v>
      </c>
      <c r="J8938" s="10">
        <v>133662.546875</v>
      </c>
      <c r="K8938" s="10">
        <v>133736.125</v>
      </c>
      <c r="L8938" s="10">
        <v>133429.578125</v>
      </c>
      <c r="M8938" s="10">
        <v>133759.453125</v>
      </c>
      <c r="N8938" s="10">
        <v>133839.265625</v>
      </c>
      <c r="O8938" s="10">
        <v>134509.09375</v>
      </c>
    </row>
    <row r="8939" spans="1:15" x14ac:dyDescent="0.3">
      <c r="A8939" s="9">
        <f t="shared" si="278"/>
        <v>3</v>
      </c>
      <c r="B8939" s="9">
        <f t="shared" si="279"/>
        <v>15</v>
      </c>
      <c r="C8939" s="11">
        <v>38426</v>
      </c>
      <c r="D8939" s="10">
        <v>90347.2421875</v>
      </c>
      <c r="E8939" s="10">
        <v>90422.3515625</v>
      </c>
      <c r="F8939" s="10">
        <v>94971.25</v>
      </c>
      <c r="G8939" s="10">
        <v>90623.96875</v>
      </c>
      <c r="H8939" s="10">
        <v>90927.53125</v>
      </c>
      <c r="I8939" s="10">
        <v>93139.7421875</v>
      </c>
      <c r="J8939" s="10">
        <v>134668.125</v>
      </c>
      <c r="K8939" s="10">
        <v>134741.703125</v>
      </c>
      <c r="L8939" s="10">
        <v>134534.359375</v>
      </c>
      <c r="M8939" s="10">
        <v>134798.09375</v>
      </c>
      <c r="N8939" s="10">
        <v>134877.90625</v>
      </c>
      <c r="O8939" s="10">
        <v>135580.765625</v>
      </c>
    </row>
    <row r="8940" spans="1:15" x14ac:dyDescent="0.3">
      <c r="A8940" s="9">
        <f t="shared" si="278"/>
        <v>3</v>
      </c>
      <c r="B8940" s="9">
        <f t="shared" si="279"/>
        <v>16</v>
      </c>
      <c r="C8940" s="11">
        <v>38427</v>
      </c>
      <c r="D8940" s="10">
        <v>90988.7578125</v>
      </c>
      <c r="E8940" s="10">
        <v>91058.984375</v>
      </c>
      <c r="F8940" s="10">
        <v>95525.59375</v>
      </c>
      <c r="G8940" s="10">
        <v>91251.3671875</v>
      </c>
      <c r="H8940" s="10">
        <v>91563.5703125</v>
      </c>
      <c r="I8940" s="10">
        <v>93728.8828125</v>
      </c>
      <c r="J8940" s="10">
        <v>135580.75</v>
      </c>
      <c r="K8940" s="10">
        <v>135654.3125</v>
      </c>
      <c r="L8940" s="10">
        <v>135546.140625</v>
      </c>
      <c r="M8940" s="10">
        <v>135710.703125</v>
      </c>
      <c r="N8940" s="10">
        <v>135790.5</v>
      </c>
      <c r="O8940" s="10">
        <v>136559.46875</v>
      </c>
    </row>
    <row r="8941" spans="1:15" x14ac:dyDescent="0.3">
      <c r="A8941" s="9">
        <f t="shared" si="278"/>
        <v>3</v>
      </c>
      <c r="B8941" s="9">
        <f t="shared" si="279"/>
        <v>17</v>
      </c>
      <c r="C8941" s="11">
        <v>38428</v>
      </c>
      <c r="D8941" s="10">
        <v>91645.453125</v>
      </c>
      <c r="E8941" s="10">
        <v>91710.796875</v>
      </c>
      <c r="F8941" s="10">
        <v>96128.1796875</v>
      </c>
      <c r="G8941" s="10">
        <v>91893.953125</v>
      </c>
      <c r="H8941" s="10">
        <v>92214.7890625</v>
      </c>
      <c r="I8941" s="10">
        <v>94333.21875</v>
      </c>
      <c r="J8941" s="10">
        <v>136334.859375</v>
      </c>
      <c r="K8941" s="10">
        <v>136408.421875</v>
      </c>
      <c r="L8941" s="10">
        <v>136366.375</v>
      </c>
      <c r="M8941" s="10">
        <v>136464.8125</v>
      </c>
      <c r="N8941" s="10">
        <v>136544.609375</v>
      </c>
      <c r="O8941" s="10">
        <v>137379.65625</v>
      </c>
    </row>
    <row r="8942" spans="1:15" x14ac:dyDescent="0.3">
      <c r="A8942" s="9">
        <f t="shared" si="278"/>
        <v>3</v>
      </c>
      <c r="B8942" s="9">
        <f t="shared" si="279"/>
        <v>18</v>
      </c>
      <c r="C8942" s="11">
        <v>38429</v>
      </c>
      <c r="D8942" s="10">
        <v>92257.1640625</v>
      </c>
      <c r="E8942" s="10">
        <v>92317.6328125</v>
      </c>
      <c r="F8942" s="10">
        <v>96718.8515625</v>
      </c>
      <c r="G8942" s="10">
        <v>92491.5546875</v>
      </c>
      <c r="H8942" s="10">
        <v>92821.03125</v>
      </c>
      <c r="I8942" s="10">
        <v>94958.6875</v>
      </c>
      <c r="J8942" s="10">
        <v>137038.15625</v>
      </c>
      <c r="K8942" s="10">
        <v>137111.71875</v>
      </c>
      <c r="L8942" s="10">
        <v>137102.734375</v>
      </c>
      <c r="M8942" s="10">
        <v>137168.09375</v>
      </c>
      <c r="N8942" s="10">
        <v>137247.90625</v>
      </c>
      <c r="O8942" s="10">
        <v>138082.921875</v>
      </c>
    </row>
    <row r="8943" spans="1:15" x14ac:dyDescent="0.3">
      <c r="A8943" s="9">
        <f t="shared" si="278"/>
        <v>3</v>
      </c>
      <c r="B8943" s="9">
        <f t="shared" si="279"/>
        <v>19</v>
      </c>
      <c r="C8943" s="11">
        <v>38430</v>
      </c>
      <c r="D8943" s="10">
        <v>92872.828125</v>
      </c>
      <c r="E8943" s="10">
        <v>92928.4140625</v>
      </c>
      <c r="F8943" s="10">
        <v>97280.40625</v>
      </c>
      <c r="G8943" s="10">
        <v>93093.109375</v>
      </c>
      <c r="H8943" s="10">
        <v>93431.2265625</v>
      </c>
      <c r="I8943" s="10">
        <v>95555.046875</v>
      </c>
      <c r="J8943" s="10">
        <v>137766.953125</v>
      </c>
      <c r="K8943" s="10">
        <v>137840.515625</v>
      </c>
      <c r="L8943" s="10">
        <v>137897.640625</v>
      </c>
      <c r="M8943" s="10">
        <v>137896.890625</v>
      </c>
      <c r="N8943" s="10">
        <v>137976.6875</v>
      </c>
      <c r="O8943" s="10">
        <v>138844.734375</v>
      </c>
    </row>
    <row r="8944" spans="1:15" x14ac:dyDescent="0.3">
      <c r="A8944" s="9">
        <f t="shared" si="278"/>
        <v>3</v>
      </c>
      <c r="B8944" s="9">
        <f t="shared" si="279"/>
        <v>20</v>
      </c>
      <c r="C8944" s="11">
        <v>38431</v>
      </c>
      <c r="D8944" s="10">
        <v>93476.5703125</v>
      </c>
      <c r="E8944" s="10">
        <v>93527.2734375</v>
      </c>
      <c r="F8944" s="10">
        <v>97830.046875</v>
      </c>
      <c r="G8944" s="10">
        <v>93682.7421875</v>
      </c>
      <c r="H8944" s="10">
        <v>94029.4921875</v>
      </c>
      <c r="I8944" s="10">
        <v>96106.4296875</v>
      </c>
      <c r="J8944" s="10">
        <v>138412.390625</v>
      </c>
      <c r="K8944" s="10">
        <v>138485.953125</v>
      </c>
      <c r="L8944" s="10">
        <v>138609.1875</v>
      </c>
      <c r="M8944" s="10">
        <v>138542.328125</v>
      </c>
      <c r="N8944" s="10">
        <v>138622.125</v>
      </c>
      <c r="O8944" s="10">
        <v>139556.25</v>
      </c>
    </row>
    <row r="8945" spans="1:15" x14ac:dyDescent="0.3">
      <c r="A8945" s="9">
        <f t="shared" si="278"/>
        <v>3</v>
      </c>
      <c r="B8945" s="9">
        <f t="shared" si="279"/>
        <v>21</v>
      </c>
      <c r="C8945" s="11">
        <v>38432</v>
      </c>
      <c r="D8945" s="10">
        <v>94035.328125</v>
      </c>
      <c r="E8945" s="10">
        <v>94081.15625</v>
      </c>
      <c r="F8945" s="10">
        <v>98367.7734375</v>
      </c>
      <c r="G8945" s="10">
        <v>94227.390625</v>
      </c>
      <c r="H8945" s="10">
        <v>94582.78125</v>
      </c>
      <c r="I8945" s="10">
        <v>96678.953125</v>
      </c>
      <c r="J8945" s="10">
        <v>139007.921875</v>
      </c>
      <c r="K8945" s="10">
        <v>139081.46875</v>
      </c>
      <c r="L8945" s="10">
        <v>139237.765625</v>
      </c>
      <c r="M8945" s="10">
        <v>139137.84375</v>
      </c>
      <c r="N8945" s="10">
        <v>139217.640625</v>
      </c>
      <c r="O8945" s="10">
        <v>140151.734375</v>
      </c>
    </row>
    <row r="8946" spans="1:15" x14ac:dyDescent="0.3">
      <c r="A8946" s="9">
        <f t="shared" si="278"/>
        <v>3</v>
      </c>
      <c r="B8946" s="9">
        <f t="shared" si="279"/>
        <v>22</v>
      </c>
      <c r="C8946" s="11">
        <v>38433</v>
      </c>
      <c r="D8946" s="10">
        <v>94702.5078125</v>
      </c>
      <c r="E8946" s="10">
        <v>94743.4453125</v>
      </c>
      <c r="F8946" s="10">
        <v>99013.90625</v>
      </c>
      <c r="G8946" s="10">
        <v>94880.453125</v>
      </c>
      <c r="H8946" s="10">
        <v>95244.4765625</v>
      </c>
      <c r="I8946" s="10">
        <v>97326.828125</v>
      </c>
      <c r="J8946" s="10">
        <v>140082.984375</v>
      </c>
      <c r="K8946" s="10">
        <v>140156.53125</v>
      </c>
      <c r="L8946" s="10">
        <v>140345.890625</v>
      </c>
      <c r="M8946" s="10">
        <v>140212.90625</v>
      </c>
      <c r="N8946" s="10">
        <v>140292.703125</v>
      </c>
      <c r="O8946" s="10">
        <v>141259.828125</v>
      </c>
    </row>
    <row r="8947" spans="1:15" x14ac:dyDescent="0.3">
      <c r="A8947" s="9">
        <f t="shared" si="278"/>
        <v>3</v>
      </c>
      <c r="B8947" s="9">
        <f t="shared" si="279"/>
        <v>23</v>
      </c>
      <c r="C8947" s="11">
        <v>38434</v>
      </c>
      <c r="D8947" s="10">
        <v>95304.859375</v>
      </c>
      <c r="E8947" s="10">
        <v>95340.921875</v>
      </c>
      <c r="F8947" s="10">
        <v>99595.234375</v>
      </c>
      <c r="G8947" s="10">
        <v>95468.703125</v>
      </c>
      <c r="H8947" s="10">
        <v>95841.3671875</v>
      </c>
      <c r="I8947" s="10">
        <v>97909.890625</v>
      </c>
      <c r="J8947" s="10">
        <v>140972.53125</v>
      </c>
      <c r="K8947" s="10">
        <v>141046.09375</v>
      </c>
      <c r="L8947" s="10">
        <v>141268.484375</v>
      </c>
      <c r="M8947" s="10">
        <v>141102.453125</v>
      </c>
      <c r="N8947" s="10">
        <v>141182.25</v>
      </c>
      <c r="O8947" s="10">
        <v>142182.390625</v>
      </c>
    </row>
    <row r="8948" spans="1:15" x14ac:dyDescent="0.3">
      <c r="A8948" s="9">
        <f t="shared" si="278"/>
        <v>3</v>
      </c>
      <c r="B8948" s="9">
        <f t="shared" si="279"/>
        <v>24</v>
      </c>
      <c r="C8948" s="11">
        <v>38435</v>
      </c>
      <c r="D8948" s="10">
        <v>95943.5625</v>
      </c>
      <c r="E8948" s="10">
        <v>95974.75</v>
      </c>
      <c r="F8948" s="10">
        <v>100212.8984375</v>
      </c>
      <c r="G8948" s="10">
        <v>96093.296875</v>
      </c>
      <c r="H8948" s="10">
        <v>96474.59375</v>
      </c>
      <c r="I8948" s="10">
        <v>98529.296875</v>
      </c>
      <c r="J8948" s="10">
        <v>141591.90625</v>
      </c>
      <c r="K8948" s="10">
        <v>141665.453125</v>
      </c>
      <c r="L8948" s="10">
        <v>141920.90625</v>
      </c>
      <c r="M8948" s="10">
        <v>141721.8125</v>
      </c>
      <c r="N8948" s="10">
        <v>141801.609375</v>
      </c>
      <c r="O8948" s="10">
        <v>142834.78125</v>
      </c>
    </row>
    <row r="8949" spans="1:15" x14ac:dyDescent="0.3">
      <c r="A8949" s="9">
        <f t="shared" si="278"/>
        <v>3</v>
      </c>
      <c r="B8949" s="9">
        <f t="shared" si="279"/>
        <v>25</v>
      </c>
      <c r="C8949" s="11">
        <v>38436</v>
      </c>
      <c r="D8949" s="10">
        <v>96568.3671875</v>
      </c>
      <c r="E8949" s="10">
        <v>96594.6640625</v>
      </c>
      <c r="F8949" s="10">
        <v>100816.6640625</v>
      </c>
      <c r="G8949" s="10">
        <v>96703.9921875</v>
      </c>
      <c r="H8949" s="10">
        <v>97060.8671875</v>
      </c>
      <c r="I8949" s="10">
        <v>99134.796875</v>
      </c>
      <c r="J8949" s="10">
        <v>142115.609375</v>
      </c>
      <c r="K8949" s="10">
        <v>142189.171875</v>
      </c>
      <c r="L8949" s="10">
        <v>142477.671875</v>
      </c>
      <c r="M8949" s="10">
        <v>142245.53125</v>
      </c>
      <c r="N8949" s="10">
        <v>142358.375</v>
      </c>
      <c r="O8949" s="10">
        <v>143391.5</v>
      </c>
    </row>
    <row r="8950" spans="1:15" x14ac:dyDescent="0.3">
      <c r="A8950" s="9">
        <f t="shared" si="278"/>
        <v>3</v>
      </c>
      <c r="B8950" s="9">
        <f t="shared" si="279"/>
        <v>26</v>
      </c>
      <c r="C8950" s="11">
        <v>38437</v>
      </c>
      <c r="D8950" s="10">
        <v>97156.1171875</v>
      </c>
      <c r="E8950" s="10">
        <v>97177.5390625</v>
      </c>
      <c r="F8950" s="10">
        <v>101416.4453125</v>
      </c>
      <c r="G8950" s="10">
        <v>97277.640625</v>
      </c>
      <c r="H8950" s="10">
        <v>97643.1484375</v>
      </c>
      <c r="I8950" s="10">
        <v>99736.3203125</v>
      </c>
      <c r="J8950" s="10">
        <v>142644.1875</v>
      </c>
      <c r="K8950" s="10">
        <v>142717.734375</v>
      </c>
      <c r="L8950" s="10">
        <v>143006.21875</v>
      </c>
      <c r="M8950" s="10">
        <v>142774.09375</v>
      </c>
      <c r="N8950" s="10">
        <v>142886.921875</v>
      </c>
      <c r="O8950" s="10">
        <v>143920.03125</v>
      </c>
    </row>
    <row r="8951" spans="1:15" x14ac:dyDescent="0.3">
      <c r="A8951" s="9">
        <f t="shared" si="278"/>
        <v>3</v>
      </c>
      <c r="B8951" s="9">
        <f t="shared" si="279"/>
        <v>27</v>
      </c>
      <c r="C8951" s="11">
        <v>38438</v>
      </c>
      <c r="D8951" s="10">
        <v>97761.703125</v>
      </c>
      <c r="E8951" s="10">
        <v>97778.2421875</v>
      </c>
      <c r="F8951" s="10">
        <v>101967.9375</v>
      </c>
      <c r="G8951" s="10">
        <v>97869.1171875</v>
      </c>
      <c r="H8951" s="10">
        <v>98243.265625</v>
      </c>
      <c r="I8951" s="10">
        <v>100355.6640625</v>
      </c>
      <c r="J8951" s="10">
        <v>143291.6875</v>
      </c>
      <c r="K8951" s="10">
        <v>143365.21875</v>
      </c>
      <c r="L8951" s="10">
        <v>143719.828125</v>
      </c>
      <c r="M8951" s="10">
        <v>143421.578125</v>
      </c>
      <c r="N8951" s="10">
        <v>143534.421875</v>
      </c>
      <c r="O8951" s="10">
        <v>144567.484375</v>
      </c>
    </row>
    <row r="8952" spans="1:15" x14ac:dyDescent="0.3">
      <c r="A8952" s="9">
        <f t="shared" si="278"/>
        <v>3</v>
      </c>
      <c r="B8952" s="9">
        <f t="shared" si="279"/>
        <v>28</v>
      </c>
      <c r="C8952" s="11">
        <v>38439</v>
      </c>
      <c r="D8952" s="10">
        <v>98387.109375</v>
      </c>
      <c r="E8952" s="10">
        <v>98398.765625</v>
      </c>
      <c r="F8952" s="10">
        <v>102506.1875</v>
      </c>
      <c r="G8952" s="10">
        <v>98480.4140625</v>
      </c>
      <c r="H8952" s="10">
        <v>98863.1953125</v>
      </c>
      <c r="I8952" s="10">
        <v>100928.71875</v>
      </c>
      <c r="J8952" s="10">
        <v>144070.859375</v>
      </c>
      <c r="K8952" s="10">
        <v>144144.390625</v>
      </c>
      <c r="L8952" s="10">
        <v>144598.15625</v>
      </c>
      <c r="M8952" s="10">
        <v>144200.75</v>
      </c>
      <c r="N8952" s="10">
        <v>144313.578125</v>
      </c>
      <c r="O8952" s="10">
        <v>145412.71875</v>
      </c>
    </row>
    <row r="8953" spans="1:15" x14ac:dyDescent="0.3">
      <c r="A8953" s="9">
        <f t="shared" si="278"/>
        <v>3</v>
      </c>
      <c r="B8953" s="9">
        <f t="shared" si="279"/>
        <v>29</v>
      </c>
      <c r="C8953" s="11">
        <v>38440</v>
      </c>
      <c r="D8953" s="10">
        <v>98957.609375</v>
      </c>
      <c r="E8953" s="10">
        <v>98964.390625</v>
      </c>
      <c r="F8953" s="10">
        <v>103022.6015625</v>
      </c>
      <c r="G8953" s="10">
        <v>99036.8125</v>
      </c>
      <c r="H8953" s="10">
        <v>99428.234375</v>
      </c>
      <c r="I8953" s="10">
        <v>101479.9296875</v>
      </c>
      <c r="J8953" s="10">
        <v>144734.8125</v>
      </c>
      <c r="K8953" s="10">
        <v>144808.359375</v>
      </c>
      <c r="L8953" s="10">
        <v>145328.21875</v>
      </c>
      <c r="M8953" s="10">
        <v>144864.71875</v>
      </c>
      <c r="N8953" s="10">
        <v>144977.53125</v>
      </c>
      <c r="O8953" s="10">
        <v>146109.703125</v>
      </c>
    </row>
    <row r="8954" spans="1:15" x14ac:dyDescent="0.3">
      <c r="A8954" s="9">
        <f t="shared" si="278"/>
        <v>3</v>
      </c>
      <c r="B8954" s="9">
        <f t="shared" si="279"/>
        <v>30</v>
      </c>
      <c r="C8954" s="11">
        <v>38441</v>
      </c>
      <c r="D8954" s="10">
        <v>99551.2421875</v>
      </c>
      <c r="E8954" s="10">
        <v>99553.140625</v>
      </c>
      <c r="F8954" s="10">
        <v>103562.1484375</v>
      </c>
      <c r="G8954" s="10">
        <v>99616.3359375</v>
      </c>
      <c r="H8954" s="10">
        <v>100016.390625</v>
      </c>
      <c r="I8954" s="10">
        <v>102054.2578125</v>
      </c>
      <c r="J8954" s="10">
        <v>145297.765625</v>
      </c>
      <c r="K8954" s="10">
        <v>145371.296875</v>
      </c>
      <c r="L8954" s="10">
        <v>145957.265625</v>
      </c>
      <c r="M8954" s="10">
        <v>145427.65625</v>
      </c>
      <c r="N8954" s="10">
        <v>145540.484375</v>
      </c>
      <c r="O8954" s="10">
        <v>146705.65625</v>
      </c>
    </row>
    <row r="8955" spans="1:15" x14ac:dyDescent="0.3">
      <c r="A8955" s="9">
        <f t="shared" si="278"/>
        <v>3</v>
      </c>
      <c r="B8955" s="9">
        <f t="shared" si="279"/>
        <v>31</v>
      </c>
      <c r="C8955" s="11">
        <v>38442</v>
      </c>
      <c r="D8955" s="10">
        <v>100101.734375</v>
      </c>
      <c r="E8955" s="10">
        <v>100105.7578125</v>
      </c>
      <c r="F8955" s="10">
        <v>104169.5703125</v>
      </c>
      <c r="G8955" s="10">
        <v>100170.9765625</v>
      </c>
      <c r="H8955" s="10">
        <v>100569.4609375</v>
      </c>
      <c r="I8955" s="10">
        <v>102642.5625</v>
      </c>
      <c r="J8955" s="10">
        <v>145872.515625</v>
      </c>
      <c r="K8955" s="10">
        <v>145946.046875</v>
      </c>
      <c r="L8955" s="10">
        <v>146531.984375</v>
      </c>
      <c r="M8955" s="10">
        <v>146002.390625</v>
      </c>
      <c r="N8955" s="10">
        <v>146115.21875</v>
      </c>
      <c r="O8955" s="10">
        <v>147280.359375</v>
      </c>
    </row>
    <row r="8956" spans="1:15" x14ac:dyDescent="0.3">
      <c r="A8956" s="9">
        <f t="shared" si="278"/>
        <v>4</v>
      </c>
      <c r="B8956" s="9">
        <f t="shared" si="279"/>
        <v>1</v>
      </c>
      <c r="C8956" s="11">
        <v>38443</v>
      </c>
      <c r="D8956" s="10">
        <v>100383.2265625</v>
      </c>
      <c r="E8956" s="10">
        <v>100396.375</v>
      </c>
      <c r="F8956" s="10">
        <v>104552.6953125</v>
      </c>
      <c r="G8956" s="10">
        <v>100474.8515625</v>
      </c>
      <c r="H8956" s="10">
        <v>100861.546875</v>
      </c>
      <c r="I8956" s="10">
        <v>102985.78125</v>
      </c>
      <c r="J8956" s="10">
        <v>146575.046875</v>
      </c>
      <c r="K8956" s="10">
        <v>146648.578125</v>
      </c>
      <c r="L8956" s="10">
        <v>147162.15625</v>
      </c>
      <c r="M8956" s="10">
        <v>146704.921875</v>
      </c>
      <c r="N8956" s="10">
        <v>146817.734375</v>
      </c>
      <c r="O8956" s="10">
        <v>147982.78125</v>
      </c>
    </row>
    <row r="8957" spans="1:15" x14ac:dyDescent="0.3">
      <c r="A8957" s="9">
        <f t="shared" si="278"/>
        <v>4</v>
      </c>
      <c r="B8957" s="9">
        <f t="shared" si="279"/>
        <v>2</v>
      </c>
      <c r="C8957" s="11">
        <v>38444</v>
      </c>
      <c r="D8957" s="10">
        <v>100707.6640625</v>
      </c>
      <c r="E8957" s="10">
        <v>100729.9375</v>
      </c>
      <c r="F8957" s="10">
        <v>104978.7578125</v>
      </c>
      <c r="G8957" s="10">
        <v>100821.6796875</v>
      </c>
      <c r="H8957" s="10">
        <v>101196.578125</v>
      </c>
      <c r="I8957" s="10">
        <v>103371.9375</v>
      </c>
      <c r="J8957" s="10">
        <v>147233.703125</v>
      </c>
      <c r="K8957" s="10">
        <v>147307.234375</v>
      </c>
      <c r="L8957" s="10">
        <v>147820.75</v>
      </c>
      <c r="M8957" s="10">
        <v>147363.578125</v>
      </c>
      <c r="N8957" s="10">
        <v>147476.375</v>
      </c>
      <c r="O8957" s="10">
        <v>148641.3125</v>
      </c>
    </row>
    <row r="8958" spans="1:15" x14ac:dyDescent="0.3">
      <c r="A8958" s="9">
        <f t="shared" si="278"/>
        <v>4</v>
      </c>
      <c r="B8958" s="9">
        <f t="shared" si="279"/>
        <v>3</v>
      </c>
      <c r="C8958" s="11">
        <v>38445</v>
      </c>
      <c r="D8958" s="10">
        <v>101004.96875</v>
      </c>
      <c r="E8958" s="10">
        <v>101036.3671875</v>
      </c>
      <c r="F8958" s="10">
        <v>105377.6875</v>
      </c>
      <c r="G8958" s="10">
        <v>101141.375</v>
      </c>
      <c r="H8958" s="10">
        <v>101504.4765625</v>
      </c>
      <c r="I8958" s="10">
        <v>103730.9609375</v>
      </c>
      <c r="J8958" s="10">
        <v>147815.390625</v>
      </c>
      <c r="K8958" s="10">
        <v>147888.90625</v>
      </c>
      <c r="L8958" s="10">
        <v>148402.390625</v>
      </c>
      <c r="M8958" s="10">
        <v>147945.25</v>
      </c>
      <c r="N8958" s="10">
        <v>148058.03125</v>
      </c>
      <c r="O8958" s="10">
        <v>149222.875</v>
      </c>
    </row>
    <row r="8959" spans="1:15" x14ac:dyDescent="0.3">
      <c r="A8959" s="9">
        <f t="shared" si="278"/>
        <v>4</v>
      </c>
      <c r="B8959" s="9">
        <f t="shared" si="279"/>
        <v>4</v>
      </c>
      <c r="C8959" s="11">
        <v>38446</v>
      </c>
      <c r="D8959" s="10">
        <v>101319.4453125</v>
      </c>
      <c r="E8959" s="10">
        <v>101359.9609375</v>
      </c>
      <c r="F8959" s="10">
        <v>105727.6484375</v>
      </c>
      <c r="G8959" s="10">
        <v>101478.2265625</v>
      </c>
      <c r="H8959" s="10">
        <v>101829.546875</v>
      </c>
      <c r="I8959" s="10">
        <v>104074.09375</v>
      </c>
      <c r="J8959" s="10">
        <v>148400.234375</v>
      </c>
      <c r="K8959" s="10">
        <v>148473.734375</v>
      </c>
      <c r="L8959" s="10">
        <v>149053.28125</v>
      </c>
      <c r="M8959" s="10">
        <v>148530.0625</v>
      </c>
      <c r="N8959" s="10">
        <v>148642.84375</v>
      </c>
      <c r="O8959" s="10">
        <v>149840.640625</v>
      </c>
    </row>
    <row r="8960" spans="1:15" x14ac:dyDescent="0.3">
      <c r="A8960" s="9">
        <f t="shared" si="278"/>
        <v>4</v>
      </c>
      <c r="B8960" s="9">
        <f t="shared" si="279"/>
        <v>5</v>
      </c>
      <c r="C8960" s="11">
        <v>38447</v>
      </c>
      <c r="D8960" s="10">
        <v>101604.8046875</v>
      </c>
      <c r="E8960" s="10">
        <v>101654.4375</v>
      </c>
      <c r="F8960" s="10">
        <v>106114.6171875</v>
      </c>
      <c r="G8960" s="10">
        <v>101785.96875</v>
      </c>
      <c r="H8960" s="10">
        <v>102125.5</v>
      </c>
      <c r="I8960" s="10">
        <v>104421.15625</v>
      </c>
      <c r="J8960" s="10">
        <v>149039.765625</v>
      </c>
      <c r="K8960" s="10">
        <v>149113.265625</v>
      </c>
      <c r="L8960" s="10">
        <v>149548.140625</v>
      </c>
      <c r="M8960" s="10">
        <v>149169.59375</v>
      </c>
      <c r="N8960" s="10">
        <v>149282.359375</v>
      </c>
      <c r="O8960" s="10">
        <v>150480.046875</v>
      </c>
    </row>
    <row r="8961" spans="1:15" x14ac:dyDescent="0.3">
      <c r="A8961" s="9">
        <f t="shared" si="278"/>
        <v>4</v>
      </c>
      <c r="B8961" s="9">
        <f t="shared" si="279"/>
        <v>6</v>
      </c>
      <c r="C8961" s="11">
        <v>38448</v>
      </c>
      <c r="D8961" s="10">
        <v>101898.734375</v>
      </c>
      <c r="E8961" s="10">
        <v>101957.4921875</v>
      </c>
      <c r="F8961" s="10">
        <v>106444.03125</v>
      </c>
      <c r="G8961" s="10">
        <v>102102.28125</v>
      </c>
      <c r="H8961" s="10">
        <v>102430.015625</v>
      </c>
      <c r="I8961" s="10">
        <v>104743.734375</v>
      </c>
      <c r="J8961" s="10">
        <v>149904.5</v>
      </c>
      <c r="K8961" s="10">
        <v>149977.984375</v>
      </c>
      <c r="L8961" s="10">
        <v>150406.625</v>
      </c>
      <c r="M8961" s="10">
        <v>150034.3125</v>
      </c>
      <c r="N8961" s="10">
        <v>150147.0625</v>
      </c>
      <c r="O8961" s="10">
        <v>151305.40625</v>
      </c>
    </row>
    <row r="8962" spans="1:15" x14ac:dyDescent="0.3">
      <c r="A8962" s="9">
        <f t="shared" si="278"/>
        <v>4</v>
      </c>
      <c r="B8962" s="9">
        <f t="shared" si="279"/>
        <v>7</v>
      </c>
      <c r="C8962" s="11">
        <v>38449</v>
      </c>
      <c r="D8962" s="10">
        <v>102510</v>
      </c>
      <c r="E8962" s="10">
        <v>102577.875</v>
      </c>
      <c r="F8962" s="10">
        <v>107156.890625</v>
      </c>
      <c r="G8962" s="10">
        <v>102735.921875</v>
      </c>
      <c r="H8962" s="10">
        <v>103051.875</v>
      </c>
      <c r="I8962" s="10">
        <v>105416.703125</v>
      </c>
      <c r="J8962" s="10">
        <v>150520.546875</v>
      </c>
      <c r="K8962" s="10">
        <v>150594.03125</v>
      </c>
      <c r="L8962" s="10">
        <v>150950.3125</v>
      </c>
      <c r="M8962" s="10">
        <v>150650.34375</v>
      </c>
      <c r="N8962" s="10">
        <v>150763.09375</v>
      </c>
      <c r="O8962" s="10">
        <v>151849.015625</v>
      </c>
    </row>
    <row r="8963" spans="1:15" x14ac:dyDescent="0.3">
      <c r="A8963" s="9">
        <f t="shared" si="278"/>
        <v>4</v>
      </c>
      <c r="B8963" s="9">
        <f t="shared" si="279"/>
        <v>8</v>
      </c>
      <c r="C8963" s="11">
        <v>38450</v>
      </c>
      <c r="D8963" s="10">
        <v>103087.5078125</v>
      </c>
      <c r="E8963" s="10">
        <v>103164.5</v>
      </c>
      <c r="F8963" s="10">
        <v>107835.96875</v>
      </c>
      <c r="G8963" s="10">
        <v>103335.8046875</v>
      </c>
      <c r="H8963" s="10">
        <v>103639.96875</v>
      </c>
      <c r="I8963" s="10">
        <v>106055.90625</v>
      </c>
      <c r="J8963" s="10">
        <v>151131.96875</v>
      </c>
      <c r="K8963" s="10">
        <v>151205.4375</v>
      </c>
      <c r="L8963" s="10">
        <v>151489.390625</v>
      </c>
      <c r="M8963" s="10">
        <v>151261.765625</v>
      </c>
      <c r="N8963" s="10">
        <v>151374.5</v>
      </c>
      <c r="O8963" s="10">
        <v>152388</v>
      </c>
    </row>
    <row r="8964" spans="1:15" x14ac:dyDescent="0.3">
      <c r="A8964" s="9">
        <f t="shared" si="278"/>
        <v>4</v>
      </c>
      <c r="B8964" s="9">
        <f t="shared" si="279"/>
        <v>9</v>
      </c>
      <c r="C8964" s="11">
        <v>38451</v>
      </c>
      <c r="D8964" s="10">
        <v>103645.125</v>
      </c>
      <c r="E8964" s="10">
        <v>103731.234375</v>
      </c>
      <c r="F8964" s="10">
        <v>108495.1484375</v>
      </c>
      <c r="G8964" s="10">
        <v>103915.796875</v>
      </c>
      <c r="H8964" s="10">
        <v>104208.171875</v>
      </c>
      <c r="I8964" s="10">
        <v>106675.21875</v>
      </c>
      <c r="J8964" s="10">
        <v>151395.5</v>
      </c>
      <c r="K8964" s="10">
        <v>151468.984375</v>
      </c>
      <c r="L8964" s="10">
        <v>151752.890625</v>
      </c>
      <c r="M8964" s="10">
        <v>151525.28125</v>
      </c>
      <c r="N8964" s="10">
        <v>151638.015625</v>
      </c>
      <c r="O8964" s="10">
        <v>152651.4375</v>
      </c>
    </row>
    <row r="8965" spans="1:15" x14ac:dyDescent="0.3">
      <c r="A8965" s="9">
        <f t="shared" si="278"/>
        <v>4</v>
      </c>
      <c r="B8965" s="9">
        <f t="shared" si="279"/>
        <v>10</v>
      </c>
      <c r="C8965" s="11">
        <v>38452</v>
      </c>
      <c r="D8965" s="10">
        <v>104198.734375</v>
      </c>
      <c r="E8965" s="10">
        <v>104293.9609375</v>
      </c>
      <c r="F8965" s="10">
        <v>109150.3046875</v>
      </c>
      <c r="G8965" s="10">
        <v>104491.78125</v>
      </c>
      <c r="H8965" s="10">
        <v>104772.375</v>
      </c>
      <c r="I8965" s="10">
        <v>107290.5078125</v>
      </c>
      <c r="J8965" s="10">
        <v>151560.84375</v>
      </c>
      <c r="K8965" s="10">
        <v>151634.3125</v>
      </c>
      <c r="L8965" s="10">
        <v>151918.203125</v>
      </c>
      <c r="M8965" s="10">
        <v>151690.609375</v>
      </c>
      <c r="N8965" s="10">
        <v>151803.328125</v>
      </c>
      <c r="O8965" s="10">
        <v>152816.671875</v>
      </c>
    </row>
    <row r="8966" spans="1:15" x14ac:dyDescent="0.3">
      <c r="A8966" s="9">
        <f t="shared" si="278"/>
        <v>4</v>
      </c>
      <c r="B8966" s="9">
        <f t="shared" si="279"/>
        <v>11</v>
      </c>
      <c r="C8966" s="11">
        <v>38453</v>
      </c>
      <c r="D8966" s="10">
        <v>104768.171875</v>
      </c>
      <c r="E8966" s="10">
        <v>104872.515625</v>
      </c>
      <c r="F8966" s="10">
        <v>109821.265625</v>
      </c>
      <c r="G8966" s="10">
        <v>105083.5859375</v>
      </c>
      <c r="H8966" s="10">
        <v>105352.390625</v>
      </c>
      <c r="I8966" s="10">
        <v>107921.609375</v>
      </c>
      <c r="J8966" s="10">
        <v>151825.609375</v>
      </c>
      <c r="K8966" s="10">
        <v>151899.0625</v>
      </c>
      <c r="L8966" s="10">
        <v>152182.9375</v>
      </c>
      <c r="M8966" s="10">
        <v>151955.375</v>
      </c>
      <c r="N8966" s="10">
        <v>152068.078125</v>
      </c>
      <c r="O8966" s="10">
        <v>153081.328125</v>
      </c>
    </row>
    <row r="8967" spans="1:15" x14ac:dyDescent="0.3">
      <c r="A8967" s="9">
        <f t="shared" si="278"/>
        <v>4</v>
      </c>
      <c r="B8967" s="9">
        <f t="shared" si="279"/>
        <v>12</v>
      </c>
      <c r="C8967" s="11">
        <v>38454</v>
      </c>
      <c r="D8967" s="10">
        <v>105351.4453125</v>
      </c>
      <c r="E8967" s="10">
        <v>105464.90625</v>
      </c>
      <c r="F8967" s="10">
        <v>110506.0625</v>
      </c>
      <c r="G8967" s="10">
        <v>105689.2265625</v>
      </c>
      <c r="H8967" s="10">
        <v>105946.25</v>
      </c>
      <c r="I8967" s="10">
        <v>108566.5390625</v>
      </c>
      <c r="J8967" s="10">
        <v>152321.6875</v>
      </c>
      <c r="K8967" s="10">
        <v>152395.140625</v>
      </c>
      <c r="L8967" s="10">
        <v>152606.671875</v>
      </c>
      <c r="M8967" s="10">
        <v>152451.4375</v>
      </c>
      <c r="N8967" s="10">
        <v>152564.140625</v>
      </c>
      <c r="O8967" s="10">
        <v>153504.984375</v>
      </c>
    </row>
    <row r="8968" spans="1:15" x14ac:dyDescent="0.3">
      <c r="A8968" s="9">
        <f t="shared" si="278"/>
        <v>4</v>
      </c>
      <c r="B8968" s="9">
        <f t="shared" si="279"/>
        <v>13</v>
      </c>
      <c r="C8968" s="11">
        <v>38455</v>
      </c>
      <c r="D8968" s="10">
        <v>105928.71875</v>
      </c>
      <c r="E8968" s="10">
        <v>106051.296875</v>
      </c>
      <c r="F8968" s="10">
        <v>111184.84375</v>
      </c>
      <c r="G8968" s="10">
        <v>106288.875</v>
      </c>
      <c r="H8968" s="10">
        <v>106534.1171875</v>
      </c>
      <c r="I8968" s="10">
        <v>109205.46875</v>
      </c>
      <c r="J8968" s="10">
        <v>152706.9375</v>
      </c>
      <c r="K8968" s="10">
        <v>152780.390625</v>
      </c>
      <c r="L8968" s="10">
        <v>152919.578125</v>
      </c>
      <c r="M8968" s="10">
        <v>152836.6875</v>
      </c>
      <c r="N8968" s="10">
        <v>152949.375</v>
      </c>
      <c r="O8968" s="10">
        <v>153817.8125</v>
      </c>
    </row>
    <row r="8969" spans="1:15" x14ac:dyDescent="0.3">
      <c r="A8969" s="9">
        <f t="shared" ref="A8969:A9032" si="280">MONTH(C8969)</f>
        <v>4</v>
      </c>
      <c r="B8969" s="9">
        <f t="shared" ref="B8969:B9032" si="281">DAY(C8969)</f>
        <v>14</v>
      </c>
      <c r="C8969" s="11">
        <v>38456</v>
      </c>
      <c r="D8969" s="10">
        <v>106492.0703125</v>
      </c>
      <c r="E8969" s="10">
        <v>106623.7578125</v>
      </c>
      <c r="F8969" s="10">
        <v>111849.671875</v>
      </c>
      <c r="G8969" s="10">
        <v>106874.5859375</v>
      </c>
      <c r="H8969" s="10">
        <v>107108.046875</v>
      </c>
      <c r="I8969" s="10">
        <v>109830.453125</v>
      </c>
      <c r="J8969" s="10">
        <v>153003.859375</v>
      </c>
      <c r="K8969" s="10">
        <v>153077.3125</v>
      </c>
      <c r="L8969" s="10">
        <v>153144.171875</v>
      </c>
      <c r="M8969" s="10">
        <v>153133.59375</v>
      </c>
      <c r="N8969" s="10">
        <v>153246.265625</v>
      </c>
      <c r="O8969" s="10">
        <v>154114.640625</v>
      </c>
    </row>
    <row r="8970" spans="1:15" x14ac:dyDescent="0.3">
      <c r="A8970" s="9">
        <f t="shared" si="280"/>
        <v>4</v>
      </c>
      <c r="B8970" s="9">
        <f t="shared" si="281"/>
        <v>15</v>
      </c>
      <c r="C8970" s="11">
        <v>38457</v>
      </c>
      <c r="D8970" s="10">
        <v>107069.2578125</v>
      </c>
      <c r="E8970" s="10">
        <v>107210.0546875</v>
      </c>
      <c r="F8970" s="10">
        <v>112528.3359375</v>
      </c>
      <c r="G8970" s="10">
        <v>107474.125</v>
      </c>
      <c r="H8970" s="10">
        <v>107695.8046875</v>
      </c>
      <c r="I8970" s="10">
        <v>110469.265625</v>
      </c>
      <c r="J8970" s="10">
        <v>153531.84375</v>
      </c>
      <c r="K8970" s="10">
        <v>153605.28125</v>
      </c>
      <c r="L8970" s="10">
        <v>153599.828125</v>
      </c>
      <c r="M8970" s="10">
        <v>153661.5625</v>
      </c>
      <c r="N8970" s="10">
        <v>153774.234375</v>
      </c>
      <c r="O8970" s="10">
        <v>154570.21875</v>
      </c>
    </row>
    <row r="8971" spans="1:15" x14ac:dyDescent="0.3">
      <c r="A8971" s="9">
        <f t="shared" si="280"/>
        <v>4</v>
      </c>
      <c r="B8971" s="9">
        <f t="shared" si="281"/>
        <v>16</v>
      </c>
      <c r="C8971" s="11">
        <v>38458</v>
      </c>
      <c r="D8971" s="10">
        <v>107693.9921875</v>
      </c>
      <c r="E8971" s="10">
        <v>107843.90625</v>
      </c>
      <c r="F8971" s="10">
        <v>113254.5390625</v>
      </c>
      <c r="G8971" s="10">
        <v>108121.21875</v>
      </c>
      <c r="H8971" s="10">
        <v>108331.1171875</v>
      </c>
      <c r="I8971" s="10">
        <v>111155.625</v>
      </c>
      <c r="J8971" s="10">
        <v>154357.765625</v>
      </c>
      <c r="K8971" s="10">
        <v>154431.1875</v>
      </c>
      <c r="L8971" s="10">
        <v>154425.734375</v>
      </c>
      <c r="M8971" s="10">
        <v>154487.46875</v>
      </c>
      <c r="N8971" s="10">
        <v>154600.125</v>
      </c>
      <c r="O8971" s="10">
        <v>155396.046875</v>
      </c>
    </row>
    <row r="8972" spans="1:15" x14ac:dyDescent="0.3">
      <c r="A8972" s="9">
        <f t="shared" si="280"/>
        <v>4</v>
      </c>
      <c r="B8972" s="9">
        <f t="shared" si="281"/>
        <v>17</v>
      </c>
      <c r="C8972" s="11">
        <v>38459</v>
      </c>
      <c r="D8972" s="10">
        <v>108360.328125</v>
      </c>
      <c r="E8972" s="10">
        <v>108519.3515625</v>
      </c>
      <c r="F8972" s="10">
        <v>114022.3359375</v>
      </c>
      <c r="G8972" s="10">
        <v>108809.9140625</v>
      </c>
      <c r="H8972" s="10">
        <v>109008.03125</v>
      </c>
      <c r="I8972" s="10">
        <v>111883.578125</v>
      </c>
      <c r="J8972" s="10">
        <v>155298.96875</v>
      </c>
      <c r="K8972" s="10">
        <v>155372.40625</v>
      </c>
      <c r="L8972" s="10">
        <v>155294.625</v>
      </c>
      <c r="M8972" s="10">
        <v>155356.359375</v>
      </c>
      <c r="N8972" s="10">
        <v>155469</v>
      </c>
      <c r="O8972" s="10">
        <v>156264.859375</v>
      </c>
    </row>
    <row r="8973" spans="1:15" x14ac:dyDescent="0.3">
      <c r="A8973" s="9">
        <f t="shared" si="280"/>
        <v>4</v>
      </c>
      <c r="B8973" s="9">
        <f t="shared" si="281"/>
        <v>18</v>
      </c>
      <c r="C8973" s="11">
        <v>38460</v>
      </c>
      <c r="D8973" s="10">
        <v>109026.6015625</v>
      </c>
      <c r="E8973" s="10">
        <v>109194.734375</v>
      </c>
      <c r="F8973" s="10">
        <v>114790.0625</v>
      </c>
      <c r="G8973" s="10">
        <v>109498.5390625</v>
      </c>
      <c r="H8973" s="10">
        <v>109684.875</v>
      </c>
      <c r="I8973" s="10">
        <v>112611.46875</v>
      </c>
      <c r="J8973" s="10">
        <v>156166.234375</v>
      </c>
      <c r="K8973" s="10">
        <v>156239.65625</v>
      </c>
      <c r="L8973" s="10">
        <v>156161.890625</v>
      </c>
      <c r="M8973" s="10">
        <v>156223.609375</v>
      </c>
      <c r="N8973" s="10">
        <v>156336.25</v>
      </c>
      <c r="O8973" s="10">
        <v>157132.03125</v>
      </c>
    </row>
    <row r="8974" spans="1:15" x14ac:dyDescent="0.3">
      <c r="A8974" s="9">
        <f t="shared" si="280"/>
        <v>4</v>
      </c>
      <c r="B8974" s="9">
        <f t="shared" si="281"/>
        <v>19</v>
      </c>
      <c r="C8974" s="11">
        <v>38461</v>
      </c>
      <c r="D8974" s="10">
        <v>109659.1015625</v>
      </c>
      <c r="E8974" s="10">
        <v>109836.34375</v>
      </c>
      <c r="F8974" s="10">
        <v>115524</v>
      </c>
      <c r="G8974" s="10">
        <v>110153.390625</v>
      </c>
      <c r="H8974" s="10">
        <v>110327.9453125</v>
      </c>
      <c r="I8974" s="10">
        <v>113305.5703125</v>
      </c>
      <c r="J8974" s="10">
        <v>156893.15625</v>
      </c>
      <c r="K8974" s="10">
        <v>156966.5625</v>
      </c>
      <c r="L8974" s="10">
        <v>156888.8125</v>
      </c>
      <c r="M8974" s="10">
        <v>156950.53125</v>
      </c>
      <c r="N8974" s="10">
        <v>157063.15625</v>
      </c>
      <c r="O8974" s="10">
        <v>157858.875</v>
      </c>
    </row>
    <row r="8975" spans="1:15" x14ac:dyDescent="0.3">
      <c r="A8975" s="9">
        <f t="shared" si="280"/>
        <v>4</v>
      </c>
      <c r="B8975" s="9">
        <f t="shared" si="281"/>
        <v>20</v>
      </c>
      <c r="C8975" s="11">
        <v>38462</v>
      </c>
      <c r="D8975" s="10">
        <v>110265.7578125</v>
      </c>
      <c r="E8975" s="10">
        <v>110452.109375</v>
      </c>
      <c r="F8975" s="10">
        <v>116232.0859375</v>
      </c>
      <c r="G8975" s="10">
        <v>110782.3984375</v>
      </c>
      <c r="H8975" s="10">
        <v>110945.1796875</v>
      </c>
      <c r="I8975" s="10">
        <v>113973.828125</v>
      </c>
      <c r="J8975" s="10">
        <v>157385.203125</v>
      </c>
      <c r="K8975" s="10">
        <v>157458.609375</v>
      </c>
      <c r="L8975" s="10">
        <v>157380.859375</v>
      </c>
      <c r="M8975" s="10">
        <v>157442.5625</v>
      </c>
      <c r="N8975" s="10">
        <v>157555.1875</v>
      </c>
      <c r="O8975" s="10">
        <v>158350.828125</v>
      </c>
    </row>
    <row r="8976" spans="1:15" x14ac:dyDescent="0.3">
      <c r="A8976" s="9">
        <f t="shared" si="280"/>
        <v>4</v>
      </c>
      <c r="B8976" s="9">
        <f t="shared" si="281"/>
        <v>21</v>
      </c>
      <c r="C8976" s="11">
        <v>38463</v>
      </c>
      <c r="D8976" s="10">
        <v>110876.3515625</v>
      </c>
      <c r="E8976" s="10">
        <v>111071.8125</v>
      </c>
      <c r="F8976" s="10">
        <v>116944.1015625</v>
      </c>
      <c r="G8976" s="10">
        <v>111415.3359375</v>
      </c>
      <c r="H8976" s="10">
        <v>111566.34375</v>
      </c>
      <c r="I8976" s="10">
        <v>114646.015625</v>
      </c>
      <c r="J8976" s="10">
        <v>158045.484375</v>
      </c>
      <c r="K8976" s="10">
        <v>158118.875</v>
      </c>
      <c r="L8976" s="10">
        <v>157968.828125</v>
      </c>
      <c r="M8976" s="10">
        <v>158102.84375</v>
      </c>
      <c r="N8976" s="10">
        <v>158215.453125</v>
      </c>
      <c r="O8976" s="10">
        <v>158938.71875</v>
      </c>
    </row>
    <row r="8977" spans="1:15" x14ac:dyDescent="0.3">
      <c r="A8977" s="9">
        <f t="shared" si="280"/>
        <v>4</v>
      </c>
      <c r="B8977" s="9">
        <f t="shared" si="281"/>
        <v>22</v>
      </c>
      <c r="C8977" s="11">
        <v>38464</v>
      </c>
      <c r="D8977" s="10">
        <v>111514.7109375</v>
      </c>
      <c r="E8977" s="10">
        <v>111719.2734375</v>
      </c>
      <c r="F8977" s="10">
        <v>117683.8828125</v>
      </c>
      <c r="G8977" s="10">
        <v>112076.046875</v>
      </c>
      <c r="H8977" s="10">
        <v>112215.2734375</v>
      </c>
      <c r="I8977" s="10">
        <v>115345.96875</v>
      </c>
      <c r="J8977" s="10">
        <v>158950.09375</v>
      </c>
      <c r="K8977" s="10">
        <v>159023.484375</v>
      </c>
      <c r="L8977" s="10">
        <v>158728.8125</v>
      </c>
      <c r="M8977" s="10">
        <v>159007.453125</v>
      </c>
      <c r="N8977" s="10">
        <v>159120.046875</v>
      </c>
      <c r="O8977" s="10">
        <v>159770.9375</v>
      </c>
    </row>
    <row r="8978" spans="1:15" x14ac:dyDescent="0.3">
      <c r="A8978" s="9">
        <f t="shared" si="280"/>
        <v>4</v>
      </c>
      <c r="B8978" s="9">
        <f t="shared" si="281"/>
        <v>23</v>
      </c>
      <c r="C8978" s="11">
        <v>38465</v>
      </c>
      <c r="D8978" s="10">
        <v>112206.6171875</v>
      </c>
      <c r="E8978" s="10">
        <v>112420.2890625</v>
      </c>
      <c r="F8978" s="10">
        <v>118477.1953125</v>
      </c>
      <c r="G8978" s="10">
        <v>112790.296875</v>
      </c>
      <c r="H8978" s="10">
        <v>112917.75</v>
      </c>
      <c r="I8978" s="10">
        <v>116099.46875</v>
      </c>
      <c r="J8978" s="10">
        <v>160114.609375</v>
      </c>
      <c r="K8978" s="10">
        <v>160188</v>
      </c>
      <c r="L8978" s="10">
        <v>159893.359375</v>
      </c>
      <c r="M8978" s="10">
        <v>160171.96875</v>
      </c>
      <c r="N8978" s="10">
        <v>160284.5625</v>
      </c>
      <c r="O8978" s="10">
        <v>160935.390625</v>
      </c>
    </row>
    <row r="8979" spans="1:15" x14ac:dyDescent="0.3">
      <c r="A8979" s="9">
        <f t="shared" si="280"/>
        <v>4</v>
      </c>
      <c r="B8979" s="9">
        <f t="shared" si="281"/>
        <v>24</v>
      </c>
      <c r="C8979" s="11">
        <v>38466</v>
      </c>
      <c r="D8979" s="10">
        <v>112870.75</v>
      </c>
      <c r="E8979" s="10">
        <v>113093.5234375</v>
      </c>
      <c r="F8979" s="10">
        <v>119242.7265625</v>
      </c>
      <c r="G8979" s="10">
        <v>113476.7734375</v>
      </c>
      <c r="H8979" s="10">
        <v>113592.453125</v>
      </c>
      <c r="I8979" s="10">
        <v>116825.1796875</v>
      </c>
      <c r="J8979" s="10">
        <v>161032.234375</v>
      </c>
      <c r="K8979" s="10">
        <v>161105.625</v>
      </c>
      <c r="L8979" s="10">
        <v>160811</v>
      </c>
      <c r="M8979" s="10">
        <v>161089.578125</v>
      </c>
      <c r="N8979" s="10">
        <v>161202.171875</v>
      </c>
      <c r="O8979" s="10">
        <v>161419.046875</v>
      </c>
    </row>
    <row r="8980" spans="1:15" x14ac:dyDescent="0.3">
      <c r="A8980" s="9">
        <f t="shared" si="280"/>
        <v>4</v>
      </c>
      <c r="B8980" s="9">
        <f t="shared" si="281"/>
        <v>25</v>
      </c>
      <c r="C8980" s="11">
        <v>38467</v>
      </c>
      <c r="D8980" s="10">
        <v>113519</v>
      </c>
      <c r="E8980" s="10">
        <v>113750.8828125</v>
      </c>
      <c r="F8980" s="10">
        <v>119992.3828125</v>
      </c>
      <c r="G8980" s="10">
        <v>114147.3671875</v>
      </c>
      <c r="H8980" s="10">
        <v>114251.2734375</v>
      </c>
      <c r="I8980" s="10">
        <v>117535.015625</v>
      </c>
      <c r="J8980" s="10">
        <v>161343.453125</v>
      </c>
      <c r="K8980" s="10">
        <v>161416.828125</v>
      </c>
      <c r="L8980" s="10">
        <v>161483.796875</v>
      </c>
      <c r="M8980" s="10">
        <v>161400.796875</v>
      </c>
      <c r="N8980" s="10">
        <v>161513.375</v>
      </c>
      <c r="O8980" s="10">
        <v>161730.234375</v>
      </c>
    </row>
    <row r="8981" spans="1:15" x14ac:dyDescent="0.3">
      <c r="A8981" s="9">
        <f t="shared" si="280"/>
        <v>4</v>
      </c>
      <c r="B8981" s="9">
        <f t="shared" si="281"/>
        <v>26</v>
      </c>
      <c r="C8981" s="11">
        <v>38468</v>
      </c>
      <c r="D8981" s="10">
        <v>114197.0078125</v>
      </c>
      <c r="E8981" s="10">
        <v>114437.9921875</v>
      </c>
      <c r="F8981" s="10">
        <v>120771.7734375</v>
      </c>
      <c r="G8981" s="10">
        <v>114847.7109375</v>
      </c>
      <c r="H8981" s="10">
        <v>114939.84375</v>
      </c>
      <c r="I8981" s="10">
        <v>118274.59375</v>
      </c>
      <c r="J8981" s="10">
        <v>161982.609375</v>
      </c>
      <c r="K8981" s="10">
        <v>162055.96875</v>
      </c>
      <c r="L8981" s="10">
        <v>162050.625</v>
      </c>
      <c r="M8981" s="10">
        <v>162039.9375</v>
      </c>
      <c r="N8981" s="10">
        <v>162152.515625</v>
      </c>
      <c r="O8981" s="10">
        <v>162297.046875</v>
      </c>
    </row>
    <row r="8982" spans="1:15" x14ac:dyDescent="0.3">
      <c r="A8982" s="9">
        <f t="shared" si="280"/>
        <v>4</v>
      </c>
      <c r="B8982" s="9">
        <f t="shared" si="281"/>
        <v>27</v>
      </c>
      <c r="C8982" s="11">
        <v>38469</v>
      </c>
      <c r="D8982" s="10">
        <v>114914.671875</v>
      </c>
      <c r="E8982" s="10">
        <v>115164.7578125</v>
      </c>
      <c r="F8982" s="10">
        <v>121590.828125</v>
      </c>
      <c r="G8982" s="10">
        <v>115587.7109375</v>
      </c>
      <c r="H8982" s="10">
        <v>115668.078125</v>
      </c>
      <c r="I8982" s="10">
        <v>119053.828125</v>
      </c>
      <c r="J8982" s="10">
        <v>162866.125</v>
      </c>
      <c r="K8982" s="10">
        <v>162939.484375</v>
      </c>
      <c r="L8982" s="10">
        <v>162861.828125</v>
      </c>
      <c r="M8982" s="10">
        <v>162923.453125</v>
      </c>
      <c r="N8982" s="10">
        <v>163036.015625</v>
      </c>
      <c r="O8982" s="10">
        <v>163180.546875</v>
      </c>
    </row>
    <row r="8983" spans="1:15" x14ac:dyDescent="0.3">
      <c r="A8983" s="9">
        <f t="shared" si="280"/>
        <v>4</v>
      </c>
      <c r="B8983" s="9">
        <f t="shared" si="281"/>
        <v>28</v>
      </c>
      <c r="C8983" s="11">
        <v>38470</v>
      </c>
      <c r="D8983" s="10">
        <v>115334.796875</v>
      </c>
      <c r="E8983" s="10">
        <v>115593.9921875</v>
      </c>
      <c r="F8983" s="10">
        <v>122046.2265625</v>
      </c>
      <c r="G8983" s="10">
        <v>116030.171875</v>
      </c>
      <c r="H8983" s="10">
        <v>116098.7734375</v>
      </c>
      <c r="I8983" s="10">
        <v>119502.4609375</v>
      </c>
      <c r="J8983" s="10">
        <v>164117.546875</v>
      </c>
      <c r="K8983" s="10">
        <v>164190.90625</v>
      </c>
      <c r="L8983" s="10">
        <v>164107.046875</v>
      </c>
      <c r="M8983" s="10">
        <v>164174.875</v>
      </c>
      <c r="N8983" s="10">
        <v>164287.421875</v>
      </c>
      <c r="O8983" s="10">
        <v>164392.6875</v>
      </c>
    </row>
    <row r="8984" spans="1:15" x14ac:dyDescent="0.3">
      <c r="A8984" s="9">
        <f t="shared" si="280"/>
        <v>4</v>
      </c>
      <c r="B8984" s="9">
        <f t="shared" si="281"/>
        <v>29</v>
      </c>
      <c r="C8984" s="11">
        <v>38471</v>
      </c>
      <c r="D8984" s="10">
        <v>115780.0625</v>
      </c>
      <c r="E8984" s="10">
        <v>116048.359375</v>
      </c>
      <c r="F8984" s="10">
        <v>122460.6484375</v>
      </c>
      <c r="G8984" s="10">
        <v>116497.7734375</v>
      </c>
      <c r="H8984" s="10">
        <v>116554.6015625</v>
      </c>
      <c r="I8984" s="10">
        <v>119910.125</v>
      </c>
      <c r="J8984" s="10">
        <v>165357.171875</v>
      </c>
      <c r="K8984" s="10">
        <v>165430.53125</v>
      </c>
      <c r="L8984" s="10">
        <v>165261.96875</v>
      </c>
      <c r="M8984" s="10">
        <v>165414.5</v>
      </c>
      <c r="N8984" s="10">
        <v>165527.046875</v>
      </c>
      <c r="O8984" s="10">
        <v>165514.53125</v>
      </c>
    </row>
    <row r="8985" spans="1:15" x14ac:dyDescent="0.3">
      <c r="A8985" s="9">
        <f t="shared" si="280"/>
        <v>4</v>
      </c>
      <c r="B8985" s="9">
        <f t="shared" si="281"/>
        <v>30</v>
      </c>
      <c r="C8985" s="11">
        <v>38472</v>
      </c>
      <c r="D8985" s="10">
        <v>116383.8203125</v>
      </c>
      <c r="E8985" s="10">
        <v>116654.4453125</v>
      </c>
      <c r="F8985" s="10">
        <v>122992.0390625</v>
      </c>
      <c r="G8985" s="10">
        <v>117123.171875</v>
      </c>
      <c r="H8985" s="10">
        <v>117169.546875</v>
      </c>
      <c r="I8985" s="10">
        <v>120484.6640625</v>
      </c>
      <c r="J8985" s="10">
        <v>166420.796875</v>
      </c>
      <c r="K8985" s="10">
        <v>166494.140625</v>
      </c>
      <c r="L8985" s="10">
        <v>166385.515625</v>
      </c>
      <c r="M8985" s="10">
        <v>166478.125</v>
      </c>
      <c r="N8985" s="10">
        <v>166590.65625</v>
      </c>
      <c r="O8985" s="10">
        <v>166644.265625</v>
      </c>
    </row>
    <row r="8986" spans="1:15" x14ac:dyDescent="0.3">
      <c r="A8986" s="9">
        <f t="shared" si="280"/>
        <v>5</v>
      </c>
      <c r="B8986" s="9">
        <f t="shared" si="281"/>
        <v>1</v>
      </c>
      <c r="C8986" s="11">
        <v>38473</v>
      </c>
      <c r="D8986" s="10">
        <v>117206.1953125</v>
      </c>
      <c r="E8986" s="10">
        <v>117472.375</v>
      </c>
      <c r="F8986" s="10">
        <v>123799.703125</v>
      </c>
      <c r="G8986" s="10">
        <v>117966.484375</v>
      </c>
      <c r="H8986" s="10">
        <v>118003.734375</v>
      </c>
      <c r="I8986" s="10">
        <v>121319.265625</v>
      </c>
      <c r="J8986" s="10">
        <v>166461.765625</v>
      </c>
      <c r="K8986" s="10">
        <v>166535.125</v>
      </c>
      <c r="L8986" s="10">
        <v>166459.546875</v>
      </c>
      <c r="M8986" s="10">
        <v>166519.09375</v>
      </c>
      <c r="N8986" s="10">
        <v>166631.625</v>
      </c>
      <c r="O8986" s="10">
        <v>166685.234375</v>
      </c>
    </row>
    <row r="8987" spans="1:15" x14ac:dyDescent="0.3">
      <c r="A8987" s="9">
        <f t="shared" si="280"/>
        <v>5</v>
      </c>
      <c r="B8987" s="9">
        <f t="shared" si="281"/>
        <v>2</v>
      </c>
      <c r="C8987" s="11">
        <v>38474</v>
      </c>
      <c r="D8987" s="10">
        <v>117923.375</v>
      </c>
      <c r="E8987" s="10">
        <v>118185.1015625</v>
      </c>
      <c r="F8987" s="10">
        <v>124502.171875</v>
      </c>
      <c r="G8987" s="10">
        <v>118704.6015625</v>
      </c>
      <c r="H8987" s="10">
        <v>118732.7265625</v>
      </c>
      <c r="I8987" s="10">
        <v>122015.6171875</v>
      </c>
      <c r="J8987" s="10">
        <v>166526.25</v>
      </c>
      <c r="K8987" s="10">
        <v>166599.59375</v>
      </c>
      <c r="L8987" s="10">
        <v>166557.09375</v>
      </c>
      <c r="M8987" s="10">
        <v>166583.578125</v>
      </c>
      <c r="N8987" s="10">
        <v>166696.09375</v>
      </c>
      <c r="O8987" s="10">
        <v>166782.75</v>
      </c>
    </row>
    <row r="8988" spans="1:15" x14ac:dyDescent="0.3">
      <c r="A8988" s="9">
        <f t="shared" si="280"/>
        <v>5</v>
      </c>
      <c r="B8988" s="9">
        <f t="shared" si="281"/>
        <v>3</v>
      </c>
      <c r="C8988" s="11">
        <v>38475</v>
      </c>
      <c r="D8988" s="10">
        <v>118643.1328125</v>
      </c>
      <c r="E8988" s="10">
        <v>118900.4140625</v>
      </c>
      <c r="F8988" s="10">
        <v>125240.2890625</v>
      </c>
      <c r="G8988" s="10">
        <v>119445.296875</v>
      </c>
      <c r="H8988" s="10">
        <v>119464.296875</v>
      </c>
      <c r="I8988" s="10">
        <v>122747.609375</v>
      </c>
      <c r="J8988" s="10">
        <v>166824.75</v>
      </c>
      <c r="K8988" s="10">
        <v>166898.09375</v>
      </c>
      <c r="L8988" s="10">
        <v>166855.59375</v>
      </c>
      <c r="M8988" s="10">
        <v>166882.0625</v>
      </c>
      <c r="N8988" s="10">
        <v>166994.59375</v>
      </c>
      <c r="O8988" s="10">
        <v>167081.234375</v>
      </c>
    </row>
    <row r="8989" spans="1:15" x14ac:dyDescent="0.3">
      <c r="A8989" s="9">
        <f t="shared" si="280"/>
        <v>5</v>
      </c>
      <c r="B8989" s="9">
        <f t="shared" si="281"/>
        <v>4</v>
      </c>
      <c r="C8989" s="11">
        <v>38476</v>
      </c>
      <c r="D8989" s="10">
        <v>119324.484375</v>
      </c>
      <c r="E8989" s="10">
        <v>119577.3203125</v>
      </c>
      <c r="F8989" s="10">
        <v>125873.8828125</v>
      </c>
      <c r="G8989" s="10">
        <v>120147.5859375</v>
      </c>
      <c r="H8989" s="10">
        <v>120157.4609375</v>
      </c>
      <c r="I8989" s="10">
        <v>123441.1953125</v>
      </c>
      <c r="J8989" s="10">
        <v>167376.40625</v>
      </c>
      <c r="K8989" s="10">
        <v>167449.734375</v>
      </c>
      <c r="L8989" s="10">
        <v>167473.359375</v>
      </c>
      <c r="M8989" s="10">
        <v>167433.71875</v>
      </c>
      <c r="N8989" s="10">
        <v>167546.234375</v>
      </c>
      <c r="O8989" s="10">
        <v>167632.875</v>
      </c>
    </row>
    <row r="8990" spans="1:15" x14ac:dyDescent="0.3">
      <c r="A8990" s="9">
        <f t="shared" si="280"/>
        <v>5</v>
      </c>
      <c r="B8990" s="9">
        <f t="shared" si="281"/>
        <v>5</v>
      </c>
      <c r="C8990" s="11">
        <v>38477</v>
      </c>
      <c r="D8990" s="10">
        <v>120318.5078125</v>
      </c>
      <c r="E8990" s="10">
        <v>120566.8984375</v>
      </c>
      <c r="F8990" s="10">
        <v>126720.984375</v>
      </c>
      <c r="G8990" s="10">
        <v>121162.546875</v>
      </c>
      <c r="H8990" s="10">
        <v>121163.296875</v>
      </c>
      <c r="I8990" s="10">
        <v>124447.4609375</v>
      </c>
      <c r="J8990" s="10">
        <v>168149.5</v>
      </c>
      <c r="K8990" s="10">
        <v>168222.828125</v>
      </c>
      <c r="L8990" s="10">
        <v>168411.734375</v>
      </c>
      <c r="M8990" s="10">
        <v>168206.796875</v>
      </c>
      <c r="N8990" s="10">
        <v>168319.3125</v>
      </c>
      <c r="O8990" s="10">
        <v>168405.953125</v>
      </c>
    </row>
    <row r="8991" spans="1:15" x14ac:dyDescent="0.3">
      <c r="A8991" s="9">
        <f t="shared" si="280"/>
        <v>5</v>
      </c>
      <c r="B8991" s="9">
        <f t="shared" si="281"/>
        <v>6</v>
      </c>
      <c r="C8991" s="11">
        <v>38478</v>
      </c>
      <c r="D8991" s="10">
        <v>121423.5234375</v>
      </c>
      <c r="E8991" s="10">
        <v>121667.4765625</v>
      </c>
      <c r="F8991" s="10">
        <v>127546.8515625</v>
      </c>
      <c r="G8991" s="10">
        <v>122288.5078125</v>
      </c>
      <c r="H8991" s="10">
        <v>122280.125</v>
      </c>
      <c r="I8991" s="10">
        <v>125564.71875</v>
      </c>
      <c r="J8991" s="10">
        <v>169018.828125</v>
      </c>
      <c r="K8991" s="10">
        <v>169092.140625</v>
      </c>
      <c r="L8991" s="10">
        <v>169578.5625</v>
      </c>
      <c r="M8991" s="10">
        <v>169076.125</v>
      </c>
      <c r="N8991" s="10">
        <v>169188.625</v>
      </c>
      <c r="O8991" s="10">
        <v>169275.25</v>
      </c>
    </row>
    <row r="8992" spans="1:15" x14ac:dyDescent="0.3">
      <c r="A8992" s="9">
        <f t="shared" si="280"/>
        <v>5</v>
      </c>
      <c r="B8992" s="9">
        <f t="shared" si="281"/>
        <v>7</v>
      </c>
      <c r="C8992" s="11">
        <v>38479</v>
      </c>
      <c r="D8992" s="10">
        <v>122003.5703125</v>
      </c>
      <c r="E8992" s="10">
        <v>122243.078125</v>
      </c>
      <c r="F8992" s="10">
        <v>127550.25</v>
      </c>
      <c r="G8992" s="10">
        <v>122889.484375</v>
      </c>
      <c r="H8992" s="10">
        <v>122871.984375</v>
      </c>
      <c r="I8992" s="10">
        <v>126057.8203125</v>
      </c>
      <c r="J8992" s="10">
        <v>169192.796875</v>
      </c>
      <c r="K8992" s="10">
        <v>169266.109375</v>
      </c>
      <c r="L8992" s="10">
        <v>170347.5625</v>
      </c>
      <c r="M8992" s="10">
        <v>169250.09375</v>
      </c>
      <c r="N8992" s="10">
        <v>169362.59375</v>
      </c>
      <c r="O8992" s="10">
        <v>169548.390625</v>
      </c>
    </row>
    <row r="8993" spans="1:15" x14ac:dyDescent="0.3">
      <c r="A8993" s="9">
        <f t="shared" si="280"/>
        <v>5</v>
      </c>
      <c r="B8993" s="9">
        <f t="shared" si="281"/>
        <v>8</v>
      </c>
      <c r="C8993" s="11">
        <v>38480</v>
      </c>
      <c r="D8993" s="10">
        <v>121919.6796875</v>
      </c>
      <c r="E8993" s="10">
        <v>122154.7421875</v>
      </c>
      <c r="F8993" s="10">
        <v>126955.8671875</v>
      </c>
      <c r="G8993" s="10">
        <v>122826.5234375</v>
      </c>
      <c r="H8993" s="10">
        <v>122799.8984375</v>
      </c>
      <c r="I8993" s="10">
        <v>125886.9921875</v>
      </c>
      <c r="J8993" s="10">
        <v>170072.046875</v>
      </c>
      <c r="K8993" s="10">
        <v>170145.359375</v>
      </c>
      <c r="L8993" s="10">
        <v>171755.65625</v>
      </c>
      <c r="M8993" s="10">
        <v>170129.34375</v>
      </c>
      <c r="N8993" s="10">
        <v>170241.828125</v>
      </c>
      <c r="O8993" s="10">
        <v>170526.78125</v>
      </c>
    </row>
    <row r="8994" spans="1:15" x14ac:dyDescent="0.3">
      <c r="A8994" s="9">
        <f t="shared" si="280"/>
        <v>5</v>
      </c>
      <c r="B8994" s="9">
        <f t="shared" si="281"/>
        <v>9</v>
      </c>
      <c r="C8994" s="11">
        <v>38481</v>
      </c>
      <c r="D8994" s="10">
        <v>121802.7265625</v>
      </c>
      <c r="E8994" s="10">
        <v>122033.3515625</v>
      </c>
      <c r="F8994" s="10">
        <v>126361.53125</v>
      </c>
      <c r="G8994" s="10">
        <v>122730.5078125</v>
      </c>
      <c r="H8994" s="10">
        <v>122694.7578125</v>
      </c>
      <c r="I8994" s="10">
        <v>125352.5390625</v>
      </c>
      <c r="J8994" s="10">
        <v>172233.53125</v>
      </c>
      <c r="K8994" s="10">
        <v>172306.84375</v>
      </c>
      <c r="L8994" s="10">
        <v>174412.921875</v>
      </c>
      <c r="M8994" s="10">
        <v>172290.828125</v>
      </c>
      <c r="N8994" s="10">
        <v>172403.3125</v>
      </c>
      <c r="O8994" s="10">
        <v>173118.015625</v>
      </c>
    </row>
    <row r="8995" spans="1:15" x14ac:dyDescent="0.3">
      <c r="A8995" s="9">
        <f t="shared" si="280"/>
        <v>5</v>
      </c>
      <c r="B8995" s="9">
        <f t="shared" si="281"/>
        <v>10</v>
      </c>
      <c r="C8995" s="11">
        <v>38482</v>
      </c>
      <c r="D8995" s="10">
        <v>122144.390625</v>
      </c>
      <c r="E8995" s="10">
        <v>122370.578125</v>
      </c>
      <c r="F8995" s="10">
        <v>126225.8515625</v>
      </c>
      <c r="G8995" s="10">
        <v>123093.1015625</v>
      </c>
      <c r="H8995" s="10">
        <v>123048.234375</v>
      </c>
      <c r="I8995" s="10">
        <v>125210.609375</v>
      </c>
      <c r="J8995" s="10">
        <v>172743.34375</v>
      </c>
      <c r="K8995" s="10">
        <v>172816.65625</v>
      </c>
      <c r="L8995" s="10">
        <v>175418.484375</v>
      </c>
      <c r="M8995" s="10">
        <v>172800.640625</v>
      </c>
      <c r="N8995" s="10">
        <v>172913.109375</v>
      </c>
      <c r="O8995" s="10">
        <v>174123.640625</v>
      </c>
    </row>
    <row r="8996" spans="1:15" x14ac:dyDescent="0.3">
      <c r="A8996" s="9">
        <f t="shared" si="280"/>
        <v>5</v>
      </c>
      <c r="B8996" s="9">
        <f t="shared" si="281"/>
        <v>11</v>
      </c>
      <c r="C8996" s="11">
        <v>38483</v>
      </c>
      <c r="D8996" s="10">
        <v>122422.5625</v>
      </c>
      <c r="E8996" s="10">
        <v>122644.296875</v>
      </c>
      <c r="F8996" s="10">
        <v>126026.7109375</v>
      </c>
      <c r="G8996" s="10">
        <v>123392.1953125</v>
      </c>
      <c r="H8996" s="10">
        <v>123338.2109375</v>
      </c>
      <c r="I8996" s="10">
        <v>125005.2265625</v>
      </c>
      <c r="J8996" s="10">
        <v>172852.859375</v>
      </c>
      <c r="K8996" s="10">
        <v>172926.171875</v>
      </c>
      <c r="L8996" s="10">
        <v>176023.71875</v>
      </c>
      <c r="M8996" s="10">
        <v>172910.140625</v>
      </c>
      <c r="N8996" s="10">
        <v>173022.609375</v>
      </c>
      <c r="O8996" s="10">
        <v>174728.953125</v>
      </c>
    </row>
    <row r="8997" spans="1:15" x14ac:dyDescent="0.3">
      <c r="A8997" s="9">
        <f t="shared" si="280"/>
        <v>5</v>
      </c>
      <c r="B8997" s="9">
        <f t="shared" si="281"/>
        <v>12</v>
      </c>
      <c r="C8997" s="11">
        <v>38484</v>
      </c>
      <c r="D8997" s="10">
        <v>123022.5234375</v>
      </c>
      <c r="E8997" s="10">
        <v>123239.8203125</v>
      </c>
      <c r="F8997" s="10">
        <v>126050.234375</v>
      </c>
      <c r="G8997" s="10">
        <v>124013.0859375</v>
      </c>
      <c r="H8997" s="10">
        <v>123949.9765625</v>
      </c>
      <c r="I8997" s="10">
        <v>125022.5078125</v>
      </c>
      <c r="J8997" s="10">
        <v>172809.78125</v>
      </c>
      <c r="K8997" s="10">
        <v>172883.078125</v>
      </c>
      <c r="L8997" s="10">
        <v>176575.5</v>
      </c>
      <c r="M8997" s="10">
        <v>172867.0625</v>
      </c>
      <c r="N8997" s="10">
        <v>172979.515625</v>
      </c>
      <c r="O8997" s="10">
        <v>175280.8125</v>
      </c>
    </row>
    <row r="8998" spans="1:15" x14ac:dyDescent="0.3">
      <c r="A8998" s="9">
        <f t="shared" si="280"/>
        <v>5</v>
      </c>
      <c r="B8998" s="9">
        <f t="shared" si="281"/>
        <v>13</v>
      </c>
      <c r="C8998" s="11">
        <v>38485</v>
      </c>
      <c r="D8998" s="10">
        <v>123726.90625</v>
      </c>
      <c r="E8998" s="10">
        <v>123939.765625</v>
      </c>
      <c r="F8998" s="10">
        <v>126145.15625</v>
      </c>
      <c r="G8998" s="10">
        <v>124738.390625</v>
      </c>
      <c r="H8998" s="10">
        <v>124666.1640625</v>
      </c>
      <c r="I8998" s="10">
        <v>125111.1875</v>
      </c>
      <c r="J8998" s="10">
        <v>173101.484375</v>
      </c>
      <c r="K8998" s="10">
        <v>173174.78125</v>
      </c>
      <c r="L8998" s="10">
        <v>177495.09375</v>
      </c>
      <c r="M8998" s="10">
        <v>173158.765625</v>
      </c>
      <c r="N8998" s="10">
        <v>173271.21875</v>
      </c>
      <c r="O8998" s="10">
        <v>176200.484375</v>
      </c>
    </row>
    <row r="8999" spans="1:15" x14ac:dyDescent="0.3">
      <c r="A8999" s="9">
        <f t="shared" si="280"/>
        <v>5</v>
      </c>
      <c r="B8999" s="9">
        <f t="shared" si="281"/>
        <v>14</v>
      </c>
      <c r="C8999" s="11">
        <v>38486</v>
      </c>
      <c r="D8999" s="10">
        <v>124528.421875</v>
      </c>
      <c r="E8999" s="10">
        <v>124736.8359375</v>
      </c>
      <c r="F8999" s="10">
        <v>126337.265625</v>
      </c>
      <c r="G8999" s="10">
        <v>125560.8203125</v>
      </c>
      <c r="H8999" s="10">
        <v>125479.484375</v>
      </c>
      <c r="I8999" s="10">
        <v>125297.0546875</v>
      </c>
      <c r="J8999" s="10">
        <v>173897.359375</v>
      </c>
      <c r="K8999" s="10">
        <v>173970.65625</v>
      </c>
      <c r="L8999" s="10">
        <v>178918.828125</v>
      </c>
      <c r="M8999" s="10">
        <v>173954.640625</v>
      </c>
      <c r="N8999" s="10">
        <v>174067.078125</v>
      </c>
      <c r="O8999" s="10">
        <v>177624.28125</v>
      </c>
    </row>
    <row r="9000" spans="1:15" x14ac:dyDescent="0.3">
      <c r="A9000" s="9">
        <f t="shared" si="280"/>
        <v>5</v>
      </c>
      <c r="B9000" s="9">
        <f t="shared" si="281"/>
        <v>15</v>
      </c>
      <c r="C9000" s="11">
        <v>38487</v>
      </c>
      <c r="D9000" s="10">
        <v>125572.84375</v>
      </c>
      <c r="E9000" s="10">
        <v>125776.8203125</v>
      </c>
      <c r="F9000" s="10">
        <v>126805.3984375</v>
      </c>
      <c r="G9000" s="10">
        <v>126626.171875</v>
      </c>
      <c r="H9000" s="10">
        <v>126535.7109375</v>
      </c>
      <c r="I9000" s="10">
        <v>125758.9453125</v>
      </c>
      <c r="J9000" s="10">
        <v>175175.59375</v>
      </c>
      <c r="K9000" s="10">
        <v>175248.875</v>
      </c>
      <c r="L9000" s="10">
        <v>180791.8125</v>
      </c>
      <c r="M9000" s="10">
        <v>175232.859375</v>
      </c>
      <c r="N9000" s="10">
        <v>175345.296875</v>
      </c>
      <c r="O9000" s="10">
        <v>179497.359375</v>
      </c>
    </row>
    <row r="9001" spans="1:15" x14ac:dyDescent="0.3">
      <c r="A9001" s="9">
        <f t="shared" si="280"/>
        <v>5</v>
      </c>
      <c r="B9001" s="9">
        <f t="shared" si="281"/>
        <v>16</v>
      </c>
      <c r="C9001" s="11">
        <v>38488</v>
      </c>
      <c r="D9001" s="10">
        <v>126649</v>
      </c>
      <c r="E9001" s="10">
        <v>126848.5390625</v>
      </c>
      <c r="F9001" s="10">
        <v>127371.421875</v>
      </c>
      <c r="G9001" s="10">
        <v>127723.25</v>
      </c>
      <c r="H9001" s="10">
        <v>127623.671875</v>
      </c>
      <c r="I9001" s="10">
        <v>126318.7265625</v>
      </c>
      <c r="J9001" s="10">
        <v>179964.84375</v>
      </c>
      <c r="K9001" s="10">
        <v>180038.125</v>
      </c>
      <c r="L9001" s="10">
        <v>185958.4375</v>
      </c>
      <c r="M9001" s="10">
        <v>180022.125</v>
      </c>
      <c r="N9001" s="10">
        <v>179989.921875</v>
      </c>
      <c r="O9001" s="10">
        <v>184664.0625</v>
      </c>
    </row>
    <row r="9002" spans="1:15" x14ac:dyDescent="0.3">
      <c r="A9002" s="9">
        <f t="shared" si="280"/>
        <v>5</v>
      </c>
      <c r="B9002" s="9">
        <f t="shared" si="281"/>
        <v>17</v>
      </c>
      <c r="C9002" s="11">
        <v>38489</v>
      </c>
      <c r="D9002" s="10">
        <v>127726.9765625</v>
      </c>
      <c r="E9002" s="10">
        <v>127922.0703125</v>
      </c>
      <c r="F9002" s="10">
        <v>127873.1875</v>
      </c>
      <c r="G9002" s="10">
        <v>128722.9609375</v>
      </c>
      <c r="H9002" s="10">
        <v>128614.265625</v>
      </c>
      <c r="I9002" s="10">
        <v>126814.25</v>
      </c>
      <c r="J9002" s="10">
        <v>181723.265625</v>
      </c>
      <c r="K9002" s="10">
        <v>181796.546875</v>
      </c>
      <c r="L9002" s="10">
        <v>188311.59375</v>
      </c>
      <c r="M9002" s="10">
        <v>181879.703125</v>
      </c>
      <c r="N9002" s="10">
        <v>181847.515625</v>
      </c>
      <c r="O9002" s="10">
        <v>187017.265625</v>
      </c>
    </row>
    <row r="9003" spans="1:15" x14ac:dyDescent="0.3">
      <c r="A9003" s="9">
        <f t="shared" si="280"/>
        <v>5</v>
      </c>
      <c r="B9003" s="9">
        <f t="shared" si="281"/>
        <v>18</v>
      </c>
      <c r="C9003" s="11">
        <v>38490</v>
      </c>
      <c r="D9003" s="10">
        <v>128968.2421875</v>
      </c>
      <c r="E9003" s="10">
        <v>129158.90625</v>
      </c>
      <c r="F9003" s="10">
        <v>128538.3046875</v>
      </c>
      <c r="G9003" s="10">
        <v>129456.21875</v>
      </c>
      <c r="H9003" s="10">
        <v>129272.296875</v>
      </c>
      <c r="I9003" s="10">
        <v>127473.125</v>
      </c>
      <c r="J9003" s="10">
        <v>185558.109375</v>
      </c>
      <c r="K9003" s="10">
        <v>185631.375</v>
      </c>
      <c r="L9003" s="10">
        <v>192741.15625</v>
      </c>
      <c r="M9003" s="10">
        <v>186243.46875</v>
      </c>
      <c r="N9003" s="10">
        <v>186277.390625</v>
      </c>
      <c r="O9003" s="10">
        <v>191446.890625</v>
      </c>
    </row>
    <row r="9004" spans="1:15" x14ac:dyDescent="0.3">
      <c r="A9004" s="9">
        <f t="shared" si="280"/>
        <v>5</v>
      </c>
      <c r="B9004" s="9">
        <f t="shared" si="281"/>
        <v>19</v>
      </c>
      <c r="C9004" s="11">
        <v>38491</v>
      </c>
      <c r="D9004" s="10">
        <v>130242.4765625</v>
      </c>
      <c r="E9004" s="10">
        <v>130428.6953125</v>
      </c>
      <c r="F9004" s="10">
        <v>129203.359375</v>
      </c>
      <c r="G9004" s="10">
        <v>130123.3046875</v>
      </c>
      <c r="H9004" s="10">
        <v>129930.2734375</v>
      </c>
      <c r="I9004" s="10">
        <v>128131.9375</v>
      </c>
      <c r="J9004" s="10">
        <v>195472.09375</v>
      </c>
      <c r="K9004" s="10">
        <v>195545.359375</v>
      </c>
      <c r="L9004" s="10">
        <v>202993.65625</v>
      </c>
      <c r="M9004" s="10">
        <v>196785.53125</v>
      </c>
      <c r="N9004" s="10">
        <v>196819.453125</v>
      </c>
      <c r="O9004" s="10">
        <v>201771.765625</v>
      </c>
    </row>
    <row r="9005" spans="1:15" x14ac:dyDescent="0.3">
      <c r="A9005" s="9">
        <f t="shared" si="280"/>
        <v>5</v>
      </c>
      <c r="B9005" s="9">
        <f t="shared" si="281"/>
        <v>20</v>
      </c>
      <c r="C9005" s="11">
        <v>38492</v>
      </c>
      <c r="D9005" s="10">
        <v>131516.59375</v>
      </c>
      <c r="E9005" s="10">
        <v>131698.375</v>
      </c>
      <c r="F9005" s="10">
        <v>129868.359375</v>
      </c>
      <c r="G9005" s="10">
        <v>130790.3359375</v>
      </c>
      <c r="H9005" s="10">
        <v>130588.1953125</v>
      </c>
      <c r="I9005" s="10">
        <v>128790.703125</v>
      </c>
      <c r="J9005" s="10">
        <v>200882.875</v>
      </c>
      <c r="K9005" s="10">
        <v>200956.140625</v>
      </c>
      <c r="L9005" s="10">
        <v>208704.71875</v>
      </c>
      <c r="M9005" s="10">
        <v>202824.359375</v>
      </c>
      <c r="N9005" s="10">
        <v>202785.96875</v>
      </c>
      <c r="O9005" s="10">
        <v>207482.875</v>
      </c>
    </row>
    <row r="9006" spans="1:15" x14ac:dyDescent="0.3">
      <c r="A9006" s="9">
        <f t="shared" si="280"/>
        <v>5</v>
      </c>
      <c r="B9006" s="9">
        <f t="shared" si="281"/>
        <v>21</v>
      </c>
      <c r="C9006" s="11">
        <v>38493</v>
      </c>
      <c r="D9006" s="10">
        <v>132823.671875</v>
      </c>
      <c r="E9006" s="10">
        <v>133001.015625</v>
      </c>
      <c r="F9006" s="10">
        <v>130533.3125</v>
      </c>
      <c r="G9006" s="10">
        <v>131457.3125</v>
      </c>
      <c r="H9006" s="10">
        <v>131246.0625</v>
      </c>
      <c r="I9006" s="10">
        <v>129449.4140625</v>
      </c>
      <c r="J9006" s="10">
        <v>203764.765625</v>
      </c>
      <c r="K9006" s="10">
        <v>203838.03125</v>
      </c>
      <c r="L9006" s="10">
        <v>212247.421875</v>
      </c>
      <c r="M9006" s="10">
        <v>206367.328125</v>
      </c>
      <c r="N9006" s="10">
        <v>206328.9375</v>
      </c>
      <c r="O9006" s="10">
        <v>211025.640625</v>
      </c>
    </row>
    <row r="9007" spans="1:15" x14ac:dyDescent="0.3">
      <c r="A9007" s="9">
        <f t="shared" si="280"/>
        <v>5</v>
      </c>
      <c r="B9007" s="9">
        <f t="shared" si="281"/>
        <v>22</v>
      </c>
      <c r="C9007" s="11">
        <v>38494</v>
      </c>
      <c r="D9007" s="10">
        <v>134116.765625</v>
      </c>
      <c r="E9007" s="10">
        <v>134289.671875</v>
      </c>
      <c r="F9007" s="10">
        <v>131689.640625</v>
      </c>
      <c r="G9007" s="10">
        <v>132209.53125</v>
      </c>
      <c r="H9007" s="10">
        <v>131989.171875</v>
      </c>
      <c r="I9007" s="10">
        <v>130193.359375</v>
      </c>
      <c r="J9007" s="10">
        <v>206539.859375</v>
      </c>
      <c r="K9007" s="10">
        <v>206613.125</v>
      </c>
      <c r="L9007" s="10">
        <v>215178</v>
      </c>
      <c r="M9007" s="10">
        <v>209704.296875</v>
      </c>
      <c r="N9007" s="10">
        <v>209665.90625</v>
      </c>
      <c r="O9007" s="10">
        <v>214362.40625</v>
      </c>
    </row>
    <row r="9008" spans="1:15" x14ac:dyDescent="0.3">
      <c r="A9008" s="9">
        <f t="shared" si="280"/>
        <v>5</v>
      </c>
      <c r="B9008" s="9">
        <f t="shared" si="281"/>
        <v>23</v>
      </c>
      <c r="C9008" s="11">
        <v>38495</v>
      </c>
      <c r="D9008" s="10">
        <v>134993</v>
      </c>
      <c r="E9008" s="10">
        <v>134993</v>
      </c>
      <c r="F9008" s="10">
        <v>133233.125</v>
      </c>
      <c r="G9008" s="10">
        <v>132961.671875</v>
      </c>
      <c r="H9008" s="10">
        <v>132732.21875</v>
      </c>
      <c r="I9008" s="10">
        <v>131730.640625</v>
      </c>
      <c r="J9008" s="10">
        <v>209374.796875</v>
      </c>
      <c r="K9008" s="10">
        <v>209448.046875</v>
      </c>
      <c r="L9008" s="10">
        <v>215178</v>
      </c>
      <c r="M9008" s="10">
        <v>213001.921875</v>
      </c>
      <c r="N9008" s="10">
        <v>212963.53125</v>
      </c>
      <c r="O9008" s="10">
        <v>215178</v>
      </c>
    </row>
    <row r="9009" spans="1:15" x14ac:dyDescent="0.3">
      <c r="A9009" s="9">
        <f t="shared" si="280"/>
        <v>5</v>
      </c>
      <c r="B9009" s="9">
        <f t="shared" si="281"/>
        <v>24</v>
      </c>
      <c r="C9009" s="11">
        <v>38496</v>
      </c>
      <c r="D9009" s="10">
        <v>134993</v>
      </c>
      <c r="E9009" s="10">
        <v>134993</v>
      </c>
      <c r="F9009" s="10">
        <v>134776.5</v>
      </c>
      <c r="G9009" s="10">
        <v>134507.171875</v>
      </c>
      <c r="H9009" s="10">
        <v>134268.59375</v>
      </c>
      <c r="I9009" s="10">
        <v>133267.8125</v>
      </c>
      <c r="J9009" s="10">
        <v>211889.75</v>
      </c>
      <c r="K9009" s="10">
        <v>211963.015625</v>
      </c>
      <c r="L9009" s="10">
        <v>215178</v>
      </c>
      <c r="M9009" s="10">
        <v>215178</v>
      </c>
      <c r="N9009" s="10">
        <v>215178</v>
      </c>
      <c r="O9009" s="10">
        <v>215178</v>
      </c>
    </row>
    <row r="9010" spans="1:15" x14ac:dyDescent="0.3">
      <c r="A9010" s="9">
        <f t="shared" si="280"/>
        <v>5</v>
      </c>
      <c r="B9010" s="9">
        <f t="shared" si="281"/>
        <v>25</v>
      </c>
      <c r="C9010" s="11">
        <v>38497</v>
      </c>
      <c r="D9010" s="10">
        <v>134993</v>
      </c>
      <c r="E9010" s="10">
        <v>134993</v>
      </c>
      <c r="F9010" s="10">
        <v>134993</v>
      </c>
      <c r="G9010" s="10">
        <v>134993</v>
      </c>
      <c r="H9010" s="10">
        <v>134993</v>
      </c>
      <c r="I9010" s="10">
        <v>134804.84375</v>
      </c>
      <c r="J9010" s="10">
        <v>214650.90625</v>
      </c>
      <c r="K9010" s="10">
        <v>214724.15625</v>
      </c>
      <c r="L9010" s="10">
        <v>215178</v>
      </c>
      <c r="M9010" s="10">
        <v>215178</v>
      </c>
      <c r="N9010" s="10">
        <v>215178</v>
      </c>
      <c r="O9010" s="10">
        <v>215178</v>
      </c>
    </row>
    <row r="9011" spans="1:15" x14ac:dyDescent="0.3">
      <c r="A9011" s="9">
        <f t="shared" si="280"/>
        <v>5</v>
      </c>
      <c r="B9011" s="9">
        <f t="shared" si="281"/>
        <v>26</v>
      </c>
      <c r="C9011" s="11">
        <v>38498</v>
      </c>
      <c r="D9011" s="10">
        <v>134993</v>
      </c>
      <c r="E9011" s="10">
        <v>134993</v>
      </c>
      <c r="F9011" s="10">
        <v>134993</v>
      </c>
      <c r="G9011" s="10">
        <v>134993</v>
      </c>
      <c r="H9011" s="10">
        <v>134993</v>
      </c>
      <c r="I9011" s="10">
        <v>134993</v>
      </c>
      <c r="J9011" s="10">
        <v>215178</v>
      </c>
      <c r="K9011" s="10">
        <v>215178</v>
      </c>
      <c r="L9011" s="10">
        <v>215178</v>
      </c>
      <c r="M9011" s="10">
        <v>215178</v>
      </c>
      <c r="N9011" s="10">
        <v>215178</v>
      </c>
      <c r="O9011" s="10">
        <v>215178</v>
      </c>
    </row>
    <row r="9012" spans="1:15" x14ac:dyDescent="0.3">
      <c r="A9012" s="9">
        <f t="shared" si="280"/>
        <v>5</v>
      </c>
      <c r="B9012" s="9">
        <f t="shared" si="281"/>
        <v>27</v>
      </c>
      <c r="C9012" s="11">
        <v>38499</v>
      </c>
      <c r="D9012" s="10">
        <v>134993</v>
      </c>
      <c r="E9012" s="10">
        <v>134993</v>
      </c>
      <c r="F9012" s="10">
        <v>134993</v>
      </c>
      <c r="G9012" s="10">
        <v>134993</v>
      </c>
      <c r="H9012" s="10">
        <v>134993</v>
      </c>
      <c r="I9012" s="10">
        <v>134993</v>
      </c>
      <c r="J9012" s="10">
        <v>215178</v>
      </c>
      <c r="K9012" s="10">
        <v>215178</v>
      </c>
      <c r="L9012" s="10">
        <v>215178</v>
      </c>
      <c r="M9012" s="10">
        <v>215178</v>
      </c>
      <c r="N9012" s="10">
        <v>215178</v>
      </c>
      <c r="O9012" s="10">
        <v>215178</v>
      </c>
    </row>
    <row r="9013" spans="1:15" x14ac:dyDescent="0.3">
      <c r="A9013" s="9">
        <f t="shared" si="280"/>
        <v>5</v>
      </c>
      <c r="B9013" s="9">
        <f t="shared" si="281"/>
        <v>28</v>
      </c>
      <c r="C9013" s="11">
        <v>38500</v>
      </c>
      <c r="D9013" s="10">
        <v>134993</v>
      </c>
      <c r="E9013" s="10">
        <v>134993</v>
      </c>
      <c r="F9013" s="10">
        <v>134993</v>
      </c>
      <c r="G9013" s="10">
        <v>134993</v>
      </c>
      <c r="H9013" s="10">
        <v>134993</v>
      </c>
      <c r="I9013" s="10">
        <v>134993</v>
      </c>
      <c r="J9013" s="10">
        <v>215178</v>
      </c>
      <c r="K9013" s="10">
        <v>215178</v>
      </c>
      <c r="L9013" s="10">
        <v>215178</v>
      </c>
      <c r="M9013" s="10">
        <v>215178</v>
      </c>
      <c r="N9013" s="10">
        <v>215178</v>
      </c>
      <c r="O9013" s="10">
        <v>215178</v>
      </c>
    </row>
    <row r="9014" spans="1:15" x14ac:dyDescent="0.3">
      <c r="A9014" s="9">
        <f t="shared" si="280"/>
        <v>5</v>
      </c>
      <c r="B9014" s="9">
        <f t="shared" si="281"/>
        <v>29</v>
      </c>
      <c r="C9014" s="11">
        <v>38501</v>
      </c>
      <c r="D9014" s="10">
        <v>134993</v>
      </c>
      <c r="E9014" s="10">
        <v>134993</v>
      </c>
      <c r="F9014" s="10">
        <v>134993</v>
      </c>
      <c r="G9014" s="10">
        <v>134993</v>
      </c>
      <c r="H9014" s="10">
        <v>134993</v>
      </c>
      <c r="I9014" s="10">
        <v>134993</v>
      </c>
      <c r="J9014" s="10">
        <v>215178</v>
      </c>
      <c r="K9014" s="10">
        <v>215178</v>
      </c>
      <c r="L9014" s="10">
        <v>215178</v>
      </c>
      <c r="M9014" s="10">
        <v>215178</v>
      </c>
      <c r="N9014" s="10">
        <v>215178</v>
      </c>
      <c r="O9014" s="10">
        <v>215178</v>
      </c>
    </row>
    <row r="9015" spans="1:15" x14ac:dyDescent="0.3">
      <c r="A9015" s="9">
        <f t="shared" si="280"/>
        <v>5</v>
      </c>
      <c r="B9015" s="9">
        <f t="shared" si="281"/>
        <v>30</v>
      </c>
      <c r="C9015" s="11">
        <v>38502</v>
      </c>
      <c r="D9015" s="10">
        <v>134993</v>
      </c>
      <c r="E9015" s="10">
        <v>134993</v>
      </c>
      <c r="F9015" s="10">
        <v>134993</v>
      </c>
      <c r="G9015" s="10">
        <v>134993</v>
      </c>
      <c r="H9015" s="10">
        <v>134993</v>
      </c>
      <c r="I9015" s="10">
        <v>134993</v>
      </c>
      <c r="J9015" s="10">
        <v>215178</v>
      </c>
      <c r="K9015" s="10">
        <v>215178</v>
      </c>
      <c r="L9015" s="10">
        <v>215178</v>
      </c>
      <c r="M9015" s="10">
        <v>215178</v>
      </c>
      <c r="N9015" s="10">
        <v>215178</v>
      </c>
      <c r="O9015" s="10">
        <v>215178</v>
      </c>
    </row>
    <row r="9016" spans="1:15" x14ac:dyDescent="0.3">
      <c r="A9016" s="9">
        <f t="shared" si="280"/>
        <v>5</v>
      </c>
      <c r="B9016" s="9">
        <f t="shared" si="281"/>
        <v>31</v>
      </c>
      <c r="C9016" s="11">
        <v>38503</v>
      </c>
      <c r="D9016" s="10">
        <v>134993</v>
      </c>
      <c r="E9016" s="10">
        <v>134993</v>
      </c>
      <c r="F9016" s="10">
        <v>134993</v>
      </c>
      <c r="G9016" s="10">
        <v>134993</v>
      </c>
      <c r="H9016" s="10">
        <v>134993</v>
      </c>
      <c r="I9016" s="10">
        <v>134993</v>
      </c>
      <c r="J9016" s="10">
        <v>215178</v>
      </c>
      <c r="K9016" s="10">
        <v>215178</v>
      </c>
      <c r="L9016" s="10">
        <v>215178</v>
      </c>
      <c r="M9016" s="10">
        <v>215178</v>
      </c>
      <c r="N9016" s="10">
        <v>215178</v>
      </c>
      <c r="O9016" s="10">
        <v>215178</v>
      </c>
    </row>
    <row r="9017" spans="1:15" x14ac:dyDescent="0.3">
      <c r="A9017" s="9">
        <f t="shared" si="280"/>
        <v>6</v>
      </c>
      <c r="B9017" s="9">
        <f t="shared" si="281"/>
        <v>1</v>
      </c>
      <c r="C9017" s="11">
        <v>38504</v>
      </c>
      <c r="D9017" s="10">
        <v>134993</v>
      </c>
      <c r="E9017" s="10">
        <v>134993</v>
      </c>
      <c r="F9017" s="10">
        <v>134993</v>
      </c>
      <c r="G9017" s="10">
        <v>134993</v>
      </c>
      <c r="H9017" s="10">
        <v>134993</v>
      </c>
      <c r="I9017" s="10">
        <v>134993</v>
      </c>
      <c r="J9017" s="10">
        <v>215178</v>
      </c>
      <c r="K9017" s="10">
        <v>215178</v>
      </c>
      <c r="L9017" s="10">
        <v>215178</v>
      </c>
      <c r="M9017" s="10">
        <v>215178</v>
      </c>
      <c r="N9017" s="10">
        <v>215178</v>
      </c>
      <c r="O9017" s="10">
        <v>215178</v>
      </c>
    </row>
    <row r="9018" spans="1:15" x14ac:dyDescent="0.3">
      <c r="A9018" s="9">
        <f t="shared" si="280"/>
        <v>6</v>
      </c>
      <c r="B9018" s="9">
        <f t="shared" si="281"/>
        <v>2</v>
      </c>
      <c r="C9018" s="11">
        <v>38505</v>
      </c>
      <c r="D9018" s="10">
        <v>134993</v>
      </c>
      <c r="E9018" s="10">
        <v>134993</v>
      </c>
      <c r="F9018" s="10">
        <v>134993</v>
      </c>
      <c r="G9018" s="10">
        <v>134993</v>
      </c>
      <c r="H9018" s="10">
        <v>134993</v>
      </c>
      <c r="I9018" s="10">
        <v>134993</v>
      </c>
      <c r="J9018" s="10">
        <v>215178</v>
      </c>
      <c r="K9018" s="10">
        <v>215178</v>
      </c>
      <c r="L9018" s="10">
        <v>215178</v>
      </c>
      <c r="M9018" s="10">
        <v>215178</v>
      </c>
      <c r="N9018" s="10">
        <v>215178</v>
      </c>
      <c r="O9018" s="10">
        <v>215178</v>
      </c>
    </row>
    <row r="9019" spans="1:15" x14ac:dyDescent="0.3">
      <c r="A9019" s="9">
        <f t="shared" si="280"/>
        <v>6</v>
      </c>
      <c r="B9019" s="9">
        <f t="shared" si="281"/>
        <v>3</v>
      </c>
      <c r="C9019" s="11">
        <v>38506</v>
      </c>
      <c r="D9019" s="10">
        <v>134993</v>
      </c>
      <c r="E9019" s="10">
        <v>134993</v>
      </c>
      <c r="F9019" s="10">
        <v>134993</v>
      </c>
      <c r="G9019" s="10">
        <v>134993</v>
      </c>
      <c r="H9019" s="10">
        <v>134993</v>
      </c>
      <c r="I9019" s="10">
        <v>134993</v>
      </c>
      <c r="J9019" s="10">
        <v>215178</v>
      </c>
      <c r="K9019" s="10">
        <v>215178</v>
      </c>
      <c r="L9019" s="10">
        <v>215178</v>
      </c>
      <c r="M9019" s="10">
        <v>215178</v>
      </c>
      <c r="N9019" s="10">
        <v>215178</v>
      </c>
      <c r="O9019" s="10">
        <v>215178</v>
      </c>
    </row>
    <row r="9020" spans="1:15" x14ac:dyDescent="0.3">
      <c r="A9020" s="9">
        <f t="shared" si="280"/>
        <v>6</v>
      </c>
      <c r="B9020" s="9">
        <f t="shared" si="281"/>
        <v>4</v>
      </c>
      <c r="C9020" s="11">
        <v>38507</v>
      </c>
      <c r="D9020" s="10">
        <v>134993</v>
      </c>
      <c r="E9020" s="10">
        <v>134993</v>
      </c>
      <c r="F9020" s="10">
        <v>134993</v>
      </c>
      <c r="G9020" s="10">
        <v>134993</v>
      </c>
      <c r="H9020" s="10">
        <v>134993</v>
      </c>
      <c r="I9020" s="10">
        <v>134993</v>
      </c>
      <c r="J9020" s="10">
        <v>215178</v>
      </c>
      <c r="K9020" s="10">
        <v>215178</v>
      </c>
      <c r="L9020" s="10">
        <v>215178</v>
      </c>
      <c r="M9020" s="10">
        <v>215178</v>
      </c>
      <c r="N9020" s="10">
        <v>215178</v>
      </c>
      <c r="O9020" s="10">
        <v>215178</v>
      </c>
    </row>
    <row r="9021" spans="1:15" x14ac:dyDescent="0.3">
      <c r="A9021" s="9">
        <f t="shared" si="280"/>
        <v>6</v>
      </c>
      <c r="B9021" s="9">
        <f t="shared" si="281"/>
        <v>5</v>
      </c>
      <c r="C9021" s="11">
        <v>38508</v>
      </c>
      <c r="D9021" s="10">
        <v>134993</v>
      </c>
      <c r="E9021" s="10">
        <v>134993</v>
      </c>
      <c r="F9021" s="10">
        <v>134993</v>
      </c>
      <c r="G9021" s="10">
        <v>134993</v>
      </c>
      <c r="H9021" s="10">
        <v>134993</v>
      </c>
      <c r="I9021" s="10">
        <v>134993</v>
      </c>
      <c r="J9021" s="10">
        <v>215178</v>
      </c>
      <c r="K9021" s="10">
        <v>215178</v>
      </c>
      <c r="L9021" s="10">
        <v>215178</v>
      </c>
      <c r="M9021" s="10">
        <v>215178</v>
      </c>
      <c r="N9021" s="10">
        <v>215178</v>
      </c>
      <c r="O9021" s="10">
        <v>215178</v>
      </c>
    </row>
    <row r="9022" spans="1:15" x14ac:dyDescent="0.3">
      <c r="A9022" s="9">
        <f t="shared" si="280"/>
        <v>6</v>
      </c>
      <c r="B9022" s="9">
        <f t="shared" si="281"/>
        <v>6</v>
      </c>
      <c r="C9022" s="11">
        <v>38509</v>
      </c>
      <c r="D9022" s="10">
        <v>134993</v>
      </c>
      <c r="E9022" s="10">
        <v>134993</v>
      </c>
      <c r="F9022" s="10">
        <v>134993</v>
      </c>
      <c r="G9022" s="10">
        <v>134993</v>
      </c>
      <c r="H9022" s="10">
        <v>134993</v>
      </c>
      <c r="I9022" s="10">
        <v>134993</v>
      </c>
      <c r="J9022" s="10">
        <v>215178</v>
      </c>
      <c r="K9022" s="10">
        <v>215178</v>
      </c>
      <c r="L9022" s="10">
        <v>215178</v>
      </c>
      <c r="M9022" s="10">
        <v>215178</v>
      </c>
      <c r="N9022" s="10">
        <v>215178</v>
      </c>
      <c r="O9022" s="10">
        <v>215178</v>
      </c>
    </row>
    <row r="9023" spans="1:15" x14ac:dyDescent="0.3">
      <c r="A9023" s="9">
        <f t="shared" si="280"/>
        <v>6</v>
      </c>
      <c r="B9023" s="9">
        <f t="shared" si="281"/>
        <v>7</v>
      </c>
      <c r="C9023" s="11">
        <v>38510</v>
      </c>
      <c r="D9023" s="10">
        <v>134902.140625</v>
      </c>
      <c r="E9023" s="10">
        <v>134902.65625</v>
      </c>
      <c r="F9023" s="10">
        <v>134938.671875</v>
      </c>
      <c r="G9023" s="10">
        <v>134902.28125</v>
      </c>
      <c r="H9023" s="10">
        <v>134910.828125</v>
      </c>
      <c r="I9023" s="10">
        <v>134921.015625</v>
      </c>
      <c r="J9023" s="10">
        <v>215021.6875</v>
      </c>
      <c r="K9023" s="10">
        <v>215021.6875</v>
      </c>
      <c r="L9023" s="10">
        <v>214988.640625</v>
      </c>
      <c r="M9023" s="10">
        <v>215021.6875</v>
      </c>
      <c r="N9023" s="10">
        <v>215021.6875</v>
      </c>
      <c r="O9023" s="10">
        <v>215021.6875</v>
      </c>
    </row>
    <row r="9024" spans="1:15" x14ac:dyDescent="0.3">
      <c r="A9024" s="9">
        <f t="shared" si="280"/>
        <v>6</v>
      </c>
      <c r="B9024" s="9">
        <f t="shared" si="281"/>
        <v>8</v>
      </c>
      <c r="C9024" s="11">
        <v>38511</v>
      </c>
      <c r="D9024" s="10">
        <v>134993</v>
      </c>
      <c r="E9024" s="10">
        <v>134993</v>
      </c>
      <c r="F9024" s="10">
        <v>134993</v>
      </c>
      <c r="G9024" s="10">
        <v>134993</v>
      </c>
      <c r="H9024" s="10">
        <v>134993</v>
      </c>
      <c r="I9024" s="10">
        <v>134993</v>
      </c>
      <c r="J9024" s="10">
        <v>215178</v>
      </c>
      <c r="K9024" s="10">
        <v>215178</v>
      </c>
      <c r="L9024" s="10">
        <v>215178</v>
      </c>
      <c r="M9024" s="10">
        <v>215178</v>
      </c>
      <c r="N9024" s="10">
        <v>215178</v>
      </c>
      <c r="O9024" s="10">
        <v>215178</v>
      </c>
    </row>
    <row r="9025" spans="1:15" x14ac:dyDescent="0.3">
      <c r="A9025" s="9">
        <f t="shared" si="280"/>
        <v>6</v>
      </c>
      <c r="B9025" s="9">
        <f t="shared" si="281"/>
        <v>9</v>
      </c>
      <c r="C9025" s="11">
        <v>38512</v>
      </c>
      <c r="D9025" s="10">
        <v>134993</v>
      </c>
      <c r="E9025" s="10">
        <v>134993</v>
      </c>
      <c r="F9025" s="10">
        <v>134993</v>
      </c>
      <c r="G9025" s="10">
        <v>134993</v>
      </c>
      <c r="H9025" s="10">
        <v>134993</v>
      </c>
      <c r="I9025" s="10">
        <v>134993</v>
      </c>
      <c r="J9025" s="10">
        <v>215178</v>
      </c>
      <c r="K9025" s="10">
        <v>215178</v>
      </c>
      <c r="L9025" s="10">
        <v>215178</v>
      </c>
      <c r="M9025" s="10">
        <v>215178</v>
      </c>
      <c r="N9025" s="10">
        <v>215178</v>
      </c>
      <c r="O9025" s="10">
        <v>215178</v>
      </c>
    </row>
    <row r="9026" spans="1:15" x14ac:dyDescent="0.3">
      <c r="A9026" s="9">
        <f t="shared" si="280"/>
        <v>6</v>
      </c>
      <c r="B9026" s="9">
        <f t="shared" si="281"/>
        <v>10</v>
      </c>
      <c r="C9026" s="11">
        <v>38513</v>
      </c>
      <c r="D9026" s="10">
        <v>134993</v>
      </c>
      <c r="E9026" s="10">
        <v>134993</v>
      </c>
      <c r="F9026" s="10">
        <v>134993</v>
      </c>
      <c r="G9026" s="10">
        <v>134993</v>
      </c>
      <c r="H9026" s="10">
        <v>134993</v>
      </c>
      <c r="I9026" s="10">
        <v>134993</v>
      </c>
      <c r="J9026" s="10">
        <v>215178</v>
      </c>
      <c r="K9026" s="10">
        <v>215178</v>
      </c>
      <c r="L9026" s="10">
        <v>215178</v>
      </c>
      <c r="M9026" s="10">
        <v>215178</v>
      </c>
      <c r="N9026" s="10">
        <v>215178</v>
      </c>
      <c r="O9026" s="10">
        <v>215178</v>
      </c>
    </row>
    <row r="9027" spans="1:15" x14ac:dyDescent="0.3">
      <c r="A9027" s="9">
        <f t="shared" si="280"/>
        <v>6</v>
      </c>
      <c r="B9027" s="9">
        <f t="shared" si="281"/>
        <v>11</v>
      </c>
      <c r="C9027" s="11">
        <v>38514</v>
      </c>
      <c r="D9027" s="10">
        <v>134993</v>
      </c>
      <c r="E9027" s="10">
        <v>134993</v>
      </c>
      <c r="F9027" s="10">
        <v>134993</v>
      </c>
      <c r="G9027" s="10">
        <v>134993</v>
      </c>
      <c r="H9027" s="10">
        <v>134993</v>
      </c>
      <c r="I9027" s="10">
        <v>134993</v>
      </c>
      <c r="J9027" s="10">
        <v>215178</v>
      </c>
      <c r="K9027" s="10">
        <v>215178</v>
      </c>
      <c r="L9027" s="10">
        <v>215178</v>
      </c>
      <c r="M9027" s="10">
        <v>215178</v>
      </c>
      <c r="N9027" s="10">
        <v>215178</v>
      </c>
      <c r="O9027" s="10">
        <v>215178</v>
      </c>
    </row>
    <row r="9028" spans="1:15" x14ac:dyDescent="0.3">
      <c r="A9028" s="9">
        <f t="shared" si="280"/>
        <v>6</v>
      </c>
      <c r="B9028" s="9">
        <f t="shared" si="281"/>
        <v>12</v>
      </c>
      <c r="C9028" s="11">
        <v>38515</v>
      </c>
      <c r="D9028" s="10">
        <v>134993</v>
      </c>
      <c r="E9028" s="10">
        <v>134993</v>
      </c>
      <c r="F9028" s="10">
        <v>134993</v>
      </c>
      <c r="G9028" s="10">
        <v>134993</v>
      </c>
      <c r="H9028" s="10">
        <v>134993</v>
      </c>
      <c r="I9028" s="10">
        <v>134993</v>
      </c>
      <c r="J9028" s="10">
        <v>215178</v>
      </c>
      <c r="K9028" s="10">
        <v>215178</v>
      </c>
      <c r="L9028" s="10">
        <v>215178</v>
      </c>
      <c r="M9028" s="10">
        <v>215178</v>
      </c>
      <c r="N9028" s="10">
        <v>215178</v>
      </c>
      <c r="O9028" s="10">
        <v>215178</v>
      </c>
    </row>
    <row r="9029" spans="1:15" x14ac:dyDescent="0.3">
      <c r="A9029" s="9">
        <f t="shared" si="280"/>
        <v>6</v>
      </c>
      <c r="B9029" s="9">
        <f t="shared" si="281"/>
        <v>13</v>
      </c>
      <c r="C9029" s="11">
        <v>38516</v>
      </c>
      <c r="D9029" s="10">
        <v>134993</v>
      </c>
      <c r="E9029" s="10">
        <v>134993</v>
      </c>
      <c r="F9029" s="10">
        <v>134993</v>
      </c>
      <c r="G9029" s="10">
        <v>134993</v>
      </c>
      <c r="H9029" s="10">
        <v>134993</v>
      </c>
      <c r="I9029" s="10">
        <v>134993</v>
      </c>
      <c r="J9029" s="10">
        <v>215178</v>
      </c>
      <c r="K9029" s="10">
        <v>215178</v>
      </c>
      <c r="L9029" s="10">
        <v>215178</v>
      </c>
      <c r="M9029" s="10">
        <v>215178</v>
      </c>
      <c r="N9029" s="10">
        <v>215178</v>
      </c>
      <c r="O9029" s="10">
        <v>215178</v>
      </c>
    </row>
    <row r="9030" spans="1:15" x14ac:dyDescent="0.3">
      <c r="A9030" s="9">
        <f t="shared" si="280"/>
        <v>6</v>
      </c>
      <c r="B9030" s="9">
        <f t="shared" si="281"/>
        <v>14</v>
      </c>
      <c r="C9030" s="11">
        <v>38517</v>
      </c>
      <c r="D9030" s="10">
        <v>134993</v>
      </c>
      <c r="E9030" s="10">
        <v>134993</v>
      </c>
      <c r="F9030" s="10">
        <v>134993</v>
      </c>
      <c r="G9030" s="10">
        <v>134993</v>
      </c>
      <c r="H9030" s="10">
        <v>134993</v>
      </c>
      <c r="I9030" s="10">
        <v>134993</v>
      </c>
      <c r="J9030" s="10">
        <v>215178</v>
      </c>
      <c r="K9030" s="10">
        <v>215178</v>
      </c>
      <c r="L9030" s="10">
        <v>215178</v>
      </c>
      <c r="M9030" s="10">
        <v>215178</v>
      </c>
      <c r="N9030" s="10">
        <v>215178</v>
      </c>
      <c r="O9030" s="10">
        <v>215178</v>
      </c>
    </row>
    <row r="9031" spans="1:15" x14ac:dyDescent="0.3">
      <c r="A9031" s="9">
        <f t="shared" si="280"/>
        <v>6</v>
      </c>
      <c r="B9031" s="9">
        <f t="shared" si="281"/>
        <v>15</v>
      </c>
      <c r="C9031" s="11">
        <v>38518</v>
      </c>
      <c r="D9031" s="10">
        <v>134912.5625</v>
      </c>
      <c r="E9031" s="10">
        <v>134913.078125</v>
      </c>
      <c r="F9031" s="10">
        <v>134916.03125</v>
      </c>
      <c r="G9031" s="10">
        <v>134912.703125</v>
      </c>
      <c r="H9031" s="10">
        <v>134921.25</v>
      </c>
      <c r="I9031" s="10">
        <v>134931.4375</v>
      </c>
      <c r="J9031" s="10">
        <v>215178</v>
      </c>
      <c r="K9031" s="10">
        <v>215178</v>
      </c>
      <c r="L9031" s="10">
        <v>215178</v>
      </c>
      <c r="M9031" s="10">
        <v>215178</v>
      </c>
      <c r="N9031" s="10">
        <v>215178</v>
      </c>
      <c r="O9031" s="10">
        <v>215178</v>
      </c>
    </row>
    <row r="9032" spans="1:15" x14ac:dyDescent="0.3">
      <c r="A9032" s="9">
        <f t="shared" si="280"/>
        <v>6</v>
      </c>
      <c r="B9032" s="9">
        <f t="shared" si="281"/>
        <v>16</v>
      </c>
      <c r="C9032" s="11">
        <v>38519</v>
      </c>
      <c r="D9032" s="10">
        <v>134650.09375</v>
      </c>
      <c r="E9032" s="10">
        <v>134651.125</v>
      </c>
      <c r="F9032" s="10">
        <v>134657.03125</v>
      </c>
      <c r="G9032" s="10">
        <v>134650.359375</v>
      </c>
      <c r="H9032" s="10">
        <v>134667.46875</v>
      </c>
      <c r="I9032" s="10">
        <v>134687.859375</v>
      </c>
      <c r="J9032" s="10">
        <v>215178</v>
      </c>
      <c r="K9032" s="10">
        <v>215178</v>
      </c>
      <c r="L9032" s="10">
        <v>215178</v>
      </c>
      <c r="M9032" s="10">
        <v>215178</v>
      </c>
      <c r="N9032" s="10">
        <v>215178</v>
      </c>
      <c r="O9032" s="10">
        <v>215178</v>
      </c>
    </row>
    <row r="9033" spans="1:15" x14ac:dyDescent="0.3">
      <c r="A9033" s="9">
        <f t="shared" ref="A9033:A9096" si="282">MONTH(C9033)</f>
        <v>6</v>
      </c>
      <c r="B9033" s="9">
        <f t="shared" ref="B9033:B9096" si="283">DAY(C9033)</f>
        <v>17</v>
      </c>
      <c r="C9033" s="11">
        <v>38520</v>
      </c>
      <c r="D9033" s="10">
        <v>134922.90625</v>
      </c>
      <c r="E9033" s="10">
        <v>134924.453125</v>
      </c>
      <c r="F9033" s="10">
        <v>134933.3125</v>
      </c>
      <c r="G9033" s="10">
        <v>134923.3125</v>
      </c>
      <c r="H9033" s="10">
        <v>134948.953125</v>
      </c>
      <c r="I9033" s="10">
        <v>134979.546875</v>
      </c>
      <c r="J9033" s="10">
        <v>215178</v>
      </c>
      <c r="K9033" s="10">
        <v>215178</v>
      </c>
      <c r="L9033" s="10">
        <v>215178</v>
      </c>
      <c r="M9033" s="10">
        <v>215178</v>
      </c>
      <c r="N9033" s="10">
        <v>215178</v>
      </c>
      <c r="O9033" s="10">
        <v>215178</v>
      </c>
    </row>
    <row r="9034" spans="1:15" x14ac:dyDescent="0.3">
      <c r="A9034" s="9">
        <f t="shared" si="282"/>
        <v>6</v>
      </c>
      <c r="B9034" s="9">
        <f t="shared" si="283"/>
        <v>18</v>
      </c>
      <c r="C9034" s="11">
        <v>38521</v>
      </c>
      <c r="D9034" s="10">
        <v>134699.8125</v>
      </c>
      <c r="E9034" s="10">
        <v>134701.875</v>
      </c>
      <c r="F9034" s="10">
        <v>134746.75</v>
      </c>
      <c r="G9034" s="10">
        <v>134700.359375</v>
      </c>
      <c r="H9034" s="10">
        <v>134734.5625</v>
      </c>
      <c r="I9034" s="10">
        <v>134808.390625</v>
      </c>
      <c r="J9034" s="10">
        <v>215150.28125</v>
      </c>
      <c r="K9034" s="10">
        <v>215150.28125</v>
      </c>
      <c r="L9034" s="10">
        <v>215117.21875</v>
      </c>
      <c r="M9034" s="10">
        <v>215150.28125</v>
      </c>
      <c r="N9034" s="10">
        <v>215150.28125</v>
      </c>
      <c r="O9034" s="10">
        <v>215117.21875</v>
      </c>
    </row>
    <row r="9035" spans="1:15" x14ac:dyDescent="0.3">
      <c r="A9035" s="9">
        <f t="shared" si="282"/>
        <v>6</v>
      </c>
      <c r="B9035" s="9">
        <f t="shared" si="283"/>
        <v>19</v>
      </c>
      <c r="C9035" s="11">
        <v>38522</v>
      </c>
      <c r="D9035" s="10">
        <v>134377.5625</v>
      </c>
      <c r="E9035" s="10">
        <v>134380.140625</v>
      </c>
      <c r="F9035" s="10">
        <v>134461.03125</v>
      </c>
      <c r="G9035" s="10">
        <v>134378.265625</v>
      </c>
      <c r="H9035" s="10">
        <v>134421</v>
      </c>
      <c r="I9035" s="10">
        <v>134538.078125</v>
      </c>
      <c r="J9035" s="10">
        <v>214982.828125</v>
      </c>
      <c r="K9035" s="10">
        <v>214982.828125</v>
      </c>
      <c r="L9035" s="10">
        <v>214916.71875</v>
      </c>
      <c r="M9035" s="10">
        <v>214982.828125</v>
      </c>
      <c r="N9035" s="10">
        <v>214982.828125</v>
      </c>
      <c r="O9035" s="10">
        <v>214916.71875</v>
      </c>
    </row>
    <row r="9036" spans="1:15" x14ac:dyDescent="0.3">
      <c r="A9036" s="9">
        <f t="shared" si="282"/>
        <v>6</v>
      </c>
      <c r="B9036" s="9">
        <f t="shared" si="283"/>
        <v>20</v>
      </c>
      <c r="C9036" s="11">
        <v>38523</v>
      </c>
      <c r="D9036" s="10">
        <v>133989.234375</v>
      </c>
      <c r="E9036" s="10">
        <v>133992.328125</v>
      </c>
      <c r="F9036" s="10">
        <v>134109.21875</v>
      </c>
      <c r="G9036" s="10">
        <v>133990.0625</v>
      </c>
      <c r="H9036" s="10">
        <v>134041.34375</v>
      </c>
      <c r="I9036" s="10">
        <v>134168.609375</v>
      </c>
      <c r="J9036" s="10">
        <v>214763.765625</v>
      </c>
      <c r="K9036" s="10">
        <v>214763.765625</v>
      </c>
      <c r="L9036" s="10">
        <v>214664.59375</v>
      </c>
      <c r="M9036" s="10">
        <v>214763.765625</v>
      </c>
      <c r="N9036" s="10">
        <v>214763.765625</v>
      </c>
      <c r="O9036" s="10">
        <v>214697.65625</v>
      </c>
    </row>
    <row r="9037" spans="1:15" x14ac:dyDescent="0.3">
      <c r="A9037" s="9">
        <f t="shared" si="282"/>
        <v>6</v>
      </c>
      <c r="B9037" s="9">
        <f t="shared" si="283"/>
        <v>21</v>
      </c>
      <c r="C9037" s="11">
        <v>38524</v>
      </c>
      <c r="D9037" s="10">
        <v>133667.0625</v>
      </c>
      <c r="E9037" s="10">
        <v>133670.671875</v>
      </c>
      <c r="F9037" s="10">
        <v>133790.515625</v>
      </c>
      <c r="G9037" s="10">
        <v>133668.03125</v>
      </c>
      <c r="H9037" s="10">
        <v>133727.859375</v>
      </c>
      <c r="I9037" s="10">
        <v>133865.296875</v>
      </c>
      <c r="J9037" s="10">
        <v>214525.828125</v>
      </c>
      <c r="K9037" s="10">
        <v>214525.828125</v>
      </c>
      <c r="L9037" s="10">
        <v>214426.671875</v>
      </c>
      <c r="M9037" s="10">
        <v>214525.828125</v>
      </c>
      <c r="N9037" s="10">
        <v>214525.828125</v>
      </c>
      <c r="O9037" s="10">
        <v>214459.71875</v>
      </c>
    </row>
    <row r="9038" spans="1:15" x14ac:dyDescent="0.3">
      <c r="A9038" s="9">
        <f t="shared" si="282"/>
        <v>6</v>
      </c>
      <c r="B9038" s="9">
        <f t="shared" si="283"/>
        <v>22</v>
      </c>
      <c r="C9038" s="11">
        <v>38525</v>
      </c>
      <c r="D9038" s="10">
        <v>133428.21875</v>
      </c>
      <c r="E9038" s="10">
        <v>133432.34375</v>
      </c>
      <c r="F9038" s="10">
        <v>133555.125</v>
      </c>
      <c r="G9038" s="10">
        <v>133429.34375</v>
      </c>
      <c r="H9038" s="10">
        <v>133497.703125</v>
      </c>
      <c r="I9038" s="10">
        <v>133645.328125</v>
      </c>
      <c r="J9038" s="10">
        <v>214221.625</v>
      </c>
      <c r="K9038" s="10">
        <v>214221.625</v>
      </c>
      <c r="L9038" s="10">
        <v>214122.453125</v>
      </c>
      <c r="M9038" s="10">
        <v>214221.625</v>
      </c>
      <c r="N9038" s="10">
        <v>214221.625</v>
      </c>
      <c r="O9038" s="10">
        <v>214155.515625</v>
      </c>
    </row>
    <row r="9039" spans="1:15" x14ac:dyDescent="0.3">
      <c r="A9039" s="9">
        <f t="shared" si="282"/>
        <v>6</v>
      </c>
      <c r="B9039" s="9">
        <f t="shared" si="283"/>
        <v>23</v>
      </c>
      <c r="C9039" s="11">
        <v>38526</v>
      </c>
      <c r="D9039" s="10">
        <v>133179.5</v>
      </c>
      <c r="E9039" s="10">
        <v>133184.140625</v>
      </c>
      <c r="F9039" s="10">
        <v>133309.859375</v>
      </c>
      <c r="G9039" s="10">
        <v>133180.75</v>
      </c>
      <c r="H9039" s="10">
        <v>133257.65625</v>
      </c>
      <c r="I9039" s="10">
        <v>133415.46875</v>
      </c>
      <c r="J9039" s="10">
        <v>213832.59375</v>
      </c>
      <c r="K9039" s="10">
        <v>213832.59375</v>
      </c>
      <c r="L9039" s="10">
        <v>213733.4375</v>
      </c>
      <c r="M9039" s="10">
        <v>213832.59375</v>
      </c>
      <c r="N9039" s="10">
        <v>213832.59375</v>
      </c>
      <c r="O9039" s="10">
        <v>213766.5</v>
      </c>
    </row>
    <row r="9040" spans="1:15" x14ac:dyDescent="0.3">
      <c r="A9040" s="9">
        <f t="shared" si="282"/>
        <v>6</v>
      </c>
      <c r="B9040" s="9">
        <f t="shared" si="283"/>
        <v>24</v>
      </c>
      <c r="C9040" s="11">
        <v>38527</v>
      </c>
      <c r="D9040" s="10">
        <v>133022.03125</v>
      </c>
      <c r="E9040" s="10">
        <v>133027.1875</v>
      </c>
      <c r="F9040" s="10">
        <v>133155.859375</v>
      </c>
      <c r="G9040" s="10">
        <v>133023.421875</v>
      </c>
      <c r="H9040" s="10">
        <v>133108.875</v>
      </c>
      <c r="I9040" s="10">
        <v>133276.859375</v>
      </c>
      <c r="J9040" s="10">
        <v>213365.984375</v>
      </c>
      <c r="K9040" s="10">
        <v>213365.984375</v>
      </c>
      <c r="L9040" s="10">
        <v>213266.84375</v>
      </c>
      <c r="M9040" s="10">
        <v>213365.984375</v>
      </c>
      <c r="N9040" s="10">
        <v>213365.984375</v>
      </c>
      <c r="O9040" s="10">
        <v>213299.890625</v>
      </c>
    </row>
    <row r="9041" spans="1:15" x14ac:dyDescent="0.3">
      <c r="A9041" s="9">
        <f t="shared" si="282"/>
        <v>6</v>
      </c>
      <c r="B9041" s="9">
        <f t="shared" si="283"/>
        <v>25</v>
      </c>
      <c r="C9041" s="11">
        <v>38528</v>
      </c>
      <c r="D9041" s="10">
        <v>132887.71875</v>
      </c>
      <c r="E9041" s="10">
        <v>132893.390625</v>
      </c>
      <c r="F9041" s="10">
        <v>133025</v>
      </c>
      <c r="G9041" s="10">
        <v>132889.25</v>
      </c>
      <c r="H9041" s="10">
        <v>132983.234375</v>
      </c>
      <c r="I9041" s="10">
        <v>133161.40625</v>
      </c>
      <c r="J9041" s="10">
        <v>212779.953125</v>
      </c>
      <c r="K9041" s="10">
        <v>212779.953125</v>
      </c>
      <c r="L9041" s="10">
        <v>212680.8125</v>
      </c>
      <c r="M9041" s="10">
        <v>212779.953125</v>
      </c>
      <c r="N9041" s="10">
        <v>212779.953125</v>
      </c>
      <c r="O9041" s="10">
        <v>212713.859375</v>
      </c>
    </row>
    <row r="9042" spans="1:15" x14ac:dyDescent="0.3">
      <c r="A9042" s="9">
        <f t="shared" si="282"/>
        <v>6</v>
      </c>
      <c r="B9042" s="9">
        <f t="shared" si="283"/>
        <v>26</v>
      </c>
      <c r="C9042" s="11">
        <v>38529</v>
      </c>
      <c r="D9042" s="10">
        <v>132613.25</v>
      </c>
      <c r="E9042" s="10">
        <v>132652.5</v>
      </c>
      <c r="F9042" s="10">
        <v>132787.046875</v>
      </c>
      <c r="G9042" s="10">
        <v>132647.984375</v>
      </c>
      <c r="H9042" s="10">
        <v>132750.515625</v>
      </c>
      <c r="I9042" s="10">
        <v>132938.859375</v>
      </c>
      <c r="J9042" s="10">
        <v>212257.09375</v>
      </c>
      <c r="K9042" s="10">
        <v>212224.03125</v>
      </c>
      <c r="L9042" s="10">
        <v>212124.90625</v>
      </c>
      <c r="M9042" s="10">
        <v>212224.03125</v>
      </c>
      <c r="N9042" s="10">
        <v>212224.03125</v>
      </c>
      <c r="O9042" s="10">
        <v>212157.953125</v>
      </c>
    </row>
    <row r="9043" spans="1:15" x14ac:dyDescent="0.3">
      <c r="A9043" s="9">
        <f t="shared" si="282"/>
        <v>6</v>
      </c>
      <c r="B9043" s="9">
        <f t="shared" si="283"/>
        <v>27</v>
      </c>
      <c r="C9043" s="11">
        <v>38530</v>
      </c>
      <c r="D9043" s="10">
        <v>132363.9375</v>
      </c>
      <c r="E9043" s="10">
        <v>132403.703125</v>
      </c>
      <c r="F9043" s="10">
        <v>132541.203125</v>
      </c>
      <c r="G9043" s="10">
        <v>132398.796875</v>
      </c>
      <c r="H9043" s="10">
        <v>132509.875</v>
      </c>
      <c r="I9043" s="10">
        <v>132708.390625</v>
      </c>
      <c r="J9043" s="10">
        <v>211631.46875</v>
      </c>
      <c r="K9043" s="10">
        <v>211598.40625</v>
      </c>
      <c r="L9043" s="10">
        <v>211499.28125</v>
      </c>
      <c r="M9043" s="10">
        <v>211598.40625</v>
      </c>
      <c r="N9043" s="10">
        <v>211598.40625</v>
      </c>
      <c r="O9043" s="10">
        <v>211532.328125</v>
      </c>
    </row>
    <row r="9044" spans="1:15" x14ac:dyDescent="0.3">
      <c r="A9044" s="9">
        <f t="shared" si="282"/>
        <v>6</v>
      </c>
      <c r="B9044" s="9">
        <f t="shared" si="283"/>
        <v>28</v>
      </c>
      <c r="C9044" s="11">
        <v>38531</v>
      </c>
      <c r="D9044" s="10">
        <v>132139.78125</v>
      </c>
      <c r="E9044" s="10">
        <v>132146.984375</v>
      </c>
      <c r="F9044" s="10">
        <v>132287.421875</v>
      </c>
      <c r="G9044" s="10">
        <v>132141.71875</v>
      </c>
      <c r="H9044" s="10">
        <v>132261.328125</v>
      </c>
      <c r="I9044" s="10">
        <v>132470.03125</v>
      </c>
      <c r="J9044" s="10">
        <v>210902.40625</v>
      </c>
      <c r="K9044" s="10">
        <v>210902.421875</v>
      </c>
      <c r="L9044" s="10">
        <v>210803.296875</v>
      </c>
      <c r="M9044" s="10">
        <v>210902.421875</v>
      </c>
      <c r="N9044" s="10">
        <v>210902.421875</v>
      </c>
      <c r="O9044" s="10">
        <v>210836.328125</v>
      </c>
    </row>
    <row r="9045" spans="1:15" x14ac:dyDescent="0.3">
      <c r="A9045" s="9">
        <f t="shared" si="282"/>
        <v>6</v>
      </c>
      <c r="B9045" s="9">
        <f t="shared" si="283"/>
        <v>29</v>
      </c>
      <c r="C9045" s="11">
        <v>38532</v>
      </c>
      <c r="D9045" s="10">
        <v>131812.5</v>
      </c>
      <c r="E9045" s="10">
        <v>131853.28125</v>
      </c>
      <c r="F9045" s="10">
        <v>131996.65625</v>
      </c>
      <c r="G9045" s="10">
        <v>131847.625</v>
      </c>
      <c r="H9045" s="10">
        <v>131975.78125</v>
      </c>
      <c r="I9045" s="10">
        <v>132194.65625</v>
      </c>
      <c r="J9045" s="10">
        <v>210238.28125</v>
      </c>
      <c r="K9045" s="10">
        <v>210205.21875</v>
      </c>
      <c r="L9045" s="10">
        <v>210106.109375</v>
      </c>
      <c r="M9045" s="10">
        <v>210205.21875</v>
      </c>
      <c r="N9045" s="10">
        <v>210205.21875</v>
      </c>
      <c r="O9045" s="10">
        <v>210139.140625</v>
      </c>
    </row>
    <row r="9046" spans="1:15" x14ac:dyDescent="0.3">
      <c r="A9046" s="9">
        <f t="shared" si="282"/>
        <v>6</v>
      </c>
      <c r="B9046" s="9">
        <f t="shared" si="283"/>
        <v>30</v>
      </c>
      <c r="C9046" s="11">
        <v>38533</v>
      </c>
      <c r="D9046" s="10">
        <v>131363.859375</v>
      </c>
      <c r="E9046" s="10">
        <v>131404.984375</v>
      </c>
      <c r="F9046" s="10">
        <v>131583.375</v>
      </c>
      <c r="G9046" s="10">
        <v>131432.203125</v>
      </c>
      <c r="H9046" s="10">
        <v>131564.703125</v>
      </c>
      <c r="I9046" s="10">
        <v>131590.53125</v>
      </c>
      <c r="J9046" s="10">
        <v>209521.09375</v>
      </c>
      <c r="K9046" s="10">
        <v>209488.046875</v>
      </c>
      <c r="L9046" s="10">
        <v>209355.875</v>
      </c>
      <c r="M9046" s="10">
        <v>209454.984375</v>
      </c>
      <c r="N9046" s="10">
        <v>209454.984375</v>
      </c>
      <c r="O9046" s="10">
        <v>209587.265625</v>
      </c>
    </row>
    <row r="9047" spans="1:15" x14ac:dyDescent="0.3">
      <c r="A9047" s="9">
        <f t="shared" si="282"/>
        <v>7</v>
      </c>
      <c r="B9047" s="9">
        <f t="shared" si="283"/>
        <v>1</v>
      </c>
      <c r="C9047" s="11">
        <v>38534</v>
      </c>
      <c r="D9047" s="10">
        <v>130883.1875</v>
      </c>
      <c r="E9047" s="10">
        <v>130924.515625</v>
      </c>
      <c r="F9047" s="10">
        <v>131136.9375</v>
      </c>
      <c r="G9047" s="10">
        <v>130951.703125</v>
      </c>
      <c r="H9047" s="10">
        <v>131084.390625</v>
      </c>
      <c r="I9047" s="10">
        <v>131110.6875</v>
      </c>
      <c r="J9047" s="10">
        <v>208666.984375</v>
      </c>
      <c r="K9047" s="10">
        <v>208633.9375</v>
      </c>
      <c r="L9047" s="10">
        <v>208468.703125</v>
      </c>
      <c r="M9047" s="10">
        <v>208600.875</v>
      </c>
      <c r="N9047" s="10">
        <v>208600.875</v>
      </c>
      <c r="O9047" s="10">
        <v>208733.140625</v>
      </c>
    </row>
    <row r="9048" spans="1:15" x14ac:dyDescent="0.3">
      <c r="A9048" s="9">
        <f t="shared" si="282"/>
        <v>7</v>
      </c>
      <c r="B9048" s="9">
        <f t="shared" si="283"/>
        <v>2</v>
      </c>
      <c r="C9048" s="11">
        <v>38535</v>
      </c>
      <c r="D9048" s="10">
        <v>130501.7578125</v>
      </c>
      <c r="E9048" s="10">
        <v>130543.28125</v>
      </c>
      <c r="F9048" s="10">
        <v>130789.7265625</v>
      </c>
      <c r="G9048" s="10">
        <v>130603.5</v>
      </c>
      <c r="H9048" s="10">
        <v>130736.3671875</v>
      </c>
      <c r="I9048" s="10">
        <v>130763.1484375</v>
      </c>
      <c r="J9048" s="10">
        <v>207680.21875</v>
      </c>
      <c r="K9048" s="10">
        <v>207647.15625</v>
      </c>
      <c r="L9048" s="10">
        <v>207448.890625</v>
      </c>
      <c r="M9048" s="10">
        <v>207581.046875</v>
      </c>
      <c r="N9048" s="10">
        <v>207581.046875</v>
      </c>
      <c r="O9048" s="10">
        <v>207713.3125</v>
      </c>
    </row>
    <row r="9049" spans="1:15" x14ac:dyDescent="0.3">
      <c r="A9049" s="9">
        <f t="shared" si="282"/>
        <v>7</v>
      </c>
      <c r="B9049" s="9">
        <f t="shared" si="283"/>
        <v>3</v>
      </c>
      <c r="C9049" s="11">
        <v>38536</v>
      </c>
      <c r="D9049" s="10">
        <v>130120.3828125</v>
      </c>
      <c r="E9049" s="10">
        <v>130162.09375</v>
      </c>
      <c r="F9049" s="10">
        <v>130409.5</v>
      </c>
      <c r="G9049" s="10">
        <v>130222.2890625</v>
      </c>
      <c r="H9049" s="10">
        <v>130355.3359375</v>
      </c>
      <c r="I9049" s="10">
        <v>130382.59375</v>
      </c>
      <c r="J9049" s="10">
        <v>206661.640625</v>
      </c>
      <c r="K9049" s="10">
        <v>206628.59375</v>
      </c>
      <c r="L9049" s="10">
        <v>206430.34375</v>
      </c>
      <c r="M9049" s="10">
        <v>206562.484375</v>
      </c>
      <c r="N9049" s="10">
        <v>206562.484375</v>
      </c>
      <c r="O9049" s="10">
        <v>206694.75</v>
      </c>
    </row>
    <row r="9050" spans="1:15" x14ac:dyDescent="0.3">
      <c r="A9050" s="9">
        <f t="shared" si="282"/>
        <v>7</v>
      </c>
      <c r="B9050" s="9">
        <f t="shared" si="283"/>
        <v>4</v>
      </c>
      <c r="C9050" s="11">
        <v>38537</v>
      </c>
      <c r="D9050" s="10">
        <v>129805.171875</v>
      </c>
      <c r="E9050" s="10">
        <v>129847.078125</v>
      </c>
      <c r="F9050" s="10">
        <v>130128.5</v>
      </c>
      <c r="G9050" s="10">
        <v>129907.2421875</v>
      </c>
      <c r="H9050" s="10">
        <v>130040.4765625</v>
      </c>
      <c r="I9050" s="10">
        <v>130068.1953125</v>
      </c>
      <c r="J9050" s="10">
        <v>205543.9375</v>
      </c>
      <c r="K9050" s="10">
        <v>205510.90625</v>
      </c>
      <c r="L9050" s="10">
        <v>205279.59375</v>
      </c>
      <c r="M9050" s="10">
        <v>205444.796875</v>
      </c>
      <c r="N9050" s="10">
        <v>205444.796875</v>
      </c>
      <c r="O9050" s="10">
        <v>205577.03125</v>
      </c>
    </row>
    <row r="9051" spans="1:15" x14ac:dyDescent="0.3">
      <c r="A9051" s="9">
        <f t="shared" si="282"/>
        <v>7</v>
      </c>
      <c r="B9051" s="9">
        <f t="shared" si="283"/>
        <v>5</v>
      </c>
      <c r="C9051" s="11">
        <v>38538</v>
      </c>
      <c r="D9051" s="10">
        <v>129357.765625</v>
      </c>
      <c r="E9051" s="10">
        <v>129399.8671875</v>
      </c>
      <c r="F9051" s="10">
        <v>129715.3046875</v>
      </c>
      <c r="G9051" s="10">
        <v>129460.0078125</v>
      </c>
      <c r="H9051" s="10">
        <v>129593.4140625</v>
      </c>
      <c r="I9051" s="10">
        <v>129654.671875</v>
      </c>
      <c r="J9051" s="10">
        <v>204544</v>
      </c>
      <c r="K9051" s="10">
        <v>204510.96875</v>
      </c>
      <c r="L9051" s="10">
        <v>204246.625</v>
      </c>
      <c r="M9051" s="10">
        <v>204444.875</v>
      </c>
      <c r="N9051" s="10">
        <v>204444.875</v>
      </c>
      <c r="O9051" s="10">
        <v>204544.046875</v>
      </c>
    </row>
    <row r="9052" spans="1:15" x14ac:dyDescent="0.3">
      <c r="A9052" s="9">
        <f t="shared" si="282"/>
        <v>7</v>
      </c>
      <c r="B9052" s="9">
        <f t="shared" si="283"/>
        <v>6</v>
      </c>
      <c r="C9052" s="11">
        <v>38539</v>
      </c>
      <c r="D9052" s="10">
        <v>128811.2421875</v>
      </c>
      <c r="E9052" s="10">
        <v>128853.5390625</v>
      </c>
      <c r="F9052" s="10">
        <v>129169.921875</v>
      </c>
      <c r="G9052" s="10">
        <v>128913.6484375</v>
      </c>
      <c r="H9052" s="10">
        <v>129047.2421875</v>
      </c>
      <c r="I9052" s="10">
        <v>129108.9609375</v>
      </c>
      <c r="J9052" s="10">
        <v>203608.0625</v>
      </c>
      <c r="K9052" s="10">
        <v>203575.03125</v>
      </c>
      <c r="L9052" s="10">
        <v>203310.71875</v>
      </c>
      <c r="M9052" s="10">
        <v>203508.9375</v>
      </c>
      <c r="N9052" s="10">
        <v>203508.9375</v>
      </c>
      <c r="O9052" s="10">
        <v>203608.109375</v>
      </c>
    </row>
    <row r="9053" spans="1:15" x14ac:dyDescent="0.3">
      <c r="A9053" s="9">
        <f t="shared" si="282"/>
        <v>7</v>
      </c>
      <c r="B9053" s="9">
        <f t="shared" si="283"/>
        <v>7</v>
      </c>
      <c r="C9053" s="11">
        <v>38540</v>
      </c>
      <c r="D9053" s="10">
        <v>128231.734375</v>
      </c>
      <c r="E9053" s="10">
        <v>128274.2265625</v>
      </c>
      <c r="F9053" s="10">
        <v>128624.6171875</v>
      </c>
      <c r="G9053" s="10">
        <v>128367.3671875</v>
      </c>
      <c r="H9053" s="10">
        <v>128468.078125</v>
      </c>
      <c r="I9053" s="10">
        <v>128563.328125</v>
      </c>
      <c r="J9053" s="10">
        <v>202689.171875</v>
      </c>
      <c r="K9053" s="10">
        <v>202656.140625</v>
      </c>
      <c r="L9053" s="10">
        <v>202358.78125</v>
      </c>
      <c r="M9053" s="10">
        <v>202556.984375</v>
      </c>
      <c r="N9053" s="10">
        <v>202590.046875</v>
      </c>
      <c r="O9053" s="10">
        <v>202656.15625</v>
      </c>
    </row>
    <row r="9054" spans="1:15" x14ac:dyDescent="0.3">
      <c r="A9054" s="9">
        <f t="shared" si="282"/>
        <v>7</v>
      </c>
      <c r="B9054" s="9">
        <f t="shared" si="283"/>
        <v>8</v>
      </c>
      <c r="C9054" s="11">
        <v>38541</v>
      </c>
      <c r="D9054" s="10">
        <v>127751.4765625</v>
      </c>
      <c r="E9054" s="10">
        <v>127794.15625</v>
      </c>
      <c r="F9054" s="10">
        <v>128145.5</v>
      </c>
      <c r="G9054" s="10">
        <v>127887.265625</v>
      </c>
      <c r="H9054" s="10">
        <v>127988.1640625</v>
      </c>
      <c r="I9054" s="10">
        <v>128083.8828125</v>
      </c>
      <c r="J9054" s="10">
        <v>201654.46875</v>
      </c>
      <c r="K9054" s="10">
        <v>201621.4375</v>
      </c>
      <c r="L9054" s="10">
        <v>201324.09375</v>
      </c>
      <c r="M9054" s="10">
        <v>201522.296875</v>
      </c>
      <c r="N9054" s="10">
        <v>201555.34375</v>
      </c>
      <c r="O9054" s="10">
        <v>201621.453125</v>
      </c>
    </row>
    <row r="9055" spans="1:15" x14ac:dyDescent="0.3">
      <c r="A9055" s="9">
        <f t="shared" si="282"/>
        <v>7</v>
      </c>
      <c r="B9055" s="9">
        <f t="shared" si="283"/>
        <v>9</v>
      </c>
      <c r="C9055" s="11">
        <v>38542</v>
      </c>
      <c r="D9055" s="10">
        <v>127304.34375</v>
      </c>
      <c r="E9055" s="10">
        <v>127347.2109375</v>
      </c>
      <c r="F9055" s="10">
        <v>127765.6171875</v>
      </c>
      <c r="G9055" s="10">
        <v>127473.3515625</v>
      </c>
      <c r="H9055" s="10">
        <v>127541.375</v>
      </c>
      <c r="I9055" s="10">
        <v>127703.671875</v>
      </c>
      <c r="J9055" s="10">
        <v>200590.46875</v>
      </c>
      <c r="K9055" s="10">
        <v>200557.4375</v>
      </c>
      <c r="L9055" s="10">
        <v>200194.015625</v>
      </c>
      <c r="M9055" s="10">
        <v>200425.25</v>
      </c>
      <c r="N9055" s="10">
        <v>200491.359375</v>
      </c>
      <c r="O9055" s="10">
        <v>200491.34375</v>
      </c>
    </row>
    <row r="9056" spans="1:15" x14ac:dyDescent="0.3">
      <c r="A9056" s="9">
        <f t="shared" si="282"/>
        <v>7</v>
      </c>
      <c r="B9056" s="9">
        <f t="shared" si="283"/>
        <v>10</v>
      </c>
      <c r="C9056" s="11">
        <v>38543</v>
      </c>
      <c r="D9056" s="10">
        <v>126824.203125</v>
      </c>
      <c r="E9056" s="10">
        <v>126867.265625</v>
      </c>
      <c r="F9056" s="10">
        <v>127319.671875</v>
      </c>
      <c r="G9056" s="10">
        <v>127026.4296875</v>
      </c>
      <c r="H9056" s="10">
        <v>127094.640625</v>
      </c>
      <c r="I9056" s="10">
        <v>127257.390625</v>
      </c>
      <c r="J9056" s="10">
        <v>199541.984375</v>
      </c>
      <c r="K9056" s="10">
        <v>199508.96875</v>
      </c>
      <c r="L9056" s="10">
        <v>199112.5</v>
      </c>
      <c r="M9056" s="10">
        <v>199343.71875</v>
      </c>
      <c r="N9056" s="10">
        <v>199409.828125</v>
      </c>
      <c r="O9056" s="10">
        <v>199409.796875</v>
      </c>
    </row>
    <row r="9057" spans="1:15" x14ac:dyDescent="0.3">
      <c r="A9057" s="9">
        <f t="shared" si="282"/>
        <v>7</v>
      </c>
      <c r="B9057" s="9">
        <f t="shared" si="283"/>
        <v>11</v>
      </c>
      <c r="C9057" s="11">
        <v>38544</v>
      </c>
      <c r="D9057" s="10">
        <v>126278.015625</v>
      </c>
      <c r="E9057" s="10">
        <v>126321.2734375</v>
      </c>
      <c r="F9057" s="10">
        <v>126807.6640625</v>
      </c>
      <c r="G9057" s="10">
        <v>126513.4453125</v>
      </c>
      <c r="H9057" s="10">
        <v>126581.8515625</v>
      </c>
      <c r="I9057" s="10">
        <v>126745.0546875</v>
      </c>
      <c r="J9057" s="10">
        <v>198541.46875</v>
      </c>
      <c r="K9057" s="10">
        <v>198508.4375</v>
      </c>
      <c r="L9057" s="10">
        <v>198078.9375</v>
      </c>
      <c r="M9057" s="10">
        <v>198310.140625</v>
      </c>
      <c r="N9057" s="10">
        <v>198376.25</v>
      </c>
      <c r="O9057" s="10">
        <v>198376.21875</v>
      </c>
    </row>
    <row r="9058" spans="1:15" x14ac:dyDescent="0.3">
      <c r="A9058" s="9">
        <f t="shared" si="282"/>
        <v>7</v>
      </c>
      <c r="B9058" s="9">
        <f t="shared" si="283"/>
        <v>12</v>
      </c>
      <c r="C9058" s="11">
        <v>38545</v>
      </c>
      <c r="D9058" s="10">
        <v>125864.125</v>
      </c>
      <c r="E9058" s="10">
        <v>125907.578125</v>
      </c>
      <c r="F9058" s="10">
        <v>126394.8984375</v>
      </c>
      <c r="G9058" s="10">
        <v>126099.7109375</v>
      </c>
      <c r="H9058" s="10">
        <v>126168.3046875</v>
      </c>
      <c r="I9058" s="10">
        <v>126331.9609375</v>
      </c>
      <c r="J9058" s="10">
        <v>197405.265625</v>
      </c>
      <c r="K9058" s="10">
        <v>197372.234375</v>
      </c>
      <c r="L9058" s="10">
        <v>196942.78125</v>
      </c>
      <c r="M9058" s="10">
        <v>197173.96875</v>
      </c>
      <c r="N9058" s="10">
        <v>197240.0625</v>
      </c>
      <c r="O9058" s="10">
        <v>197240.046875</v>
      </c>
    </row>
    <row r="9059" spans="1:15" x14ac:dyDescent="0.3">
      <c r="A9059" s="9">
        <f t="shared" si="282"/>
        <v>7</v>
      </c>
      <c r="B9059" s="9">
        <f t="shared" si="283"/>
        <v>13</v>
      </c>
      <c r="C9059" s="11">
        <v>38546</v>
      </c>
      <c r="D9059" s="10">
        <v>125318.0625</v>
      </c>
      <c r="E9059" s="10">
        <v>125361.703125</v>
      </c>
      <c r="F9059" s="10">
        <v>125849.953125</v>
      </c>
      <c r="G9059" s="10">
        <v>125553.7890625</v>
      </c>
      <c r="H9059" s="10">
        <v>125622.5703125</v>
      </c>
      <c r="I9059" s="10">
        <v>125786.6875</v>
      </c>
      <c r="J9059" s="10">
        <v>196388.796875</v>
      </c>
      <c r="K9059" s="10">
        <v>196355.78125</v>
      </c>
      <c r="L9059" s="10">
        <v>195926.34375</v>
      </c>
      <c r="M9059" s="10">
        <v>196157.53125</v>
      </c>
      <c r="N9059" s="10">
        <v>196223.625</v>
      </c>
      <c r="O9059" s="10">
        <v>196223.59375</v>
      </c>
    </row>
    <row r="9060" spans="1:15" x14ac:dyDescent="0.3">
      <c r="A9060" s="9">
        <f t="shared" si="282"/>
        <v>7</v>
      </c>
      <c r="B9060" s="9">
        <f t="shared" si="283"/>
        <v>14</v>
      </c>
      <c r="C9060" s="11">
        <v>38547</v>
      </c>
      <c r="D9060" s="10">
        <v>124739.0078125</v>
      </c>
      <c r="E9060" s="10">
        <v>124782.84375</v>
      </c>
      <c r="F9060" s="10">
        <v>125305.078125</v>
      </c>
      <c r="G9060" s="10">
        <v>124974.8828125</v>
      </c>
      <c r="H9060" s="10">
        <v>125043.859375</v>
      </c>
      <c r="I9060" s="10">
        <v>125208.421875</v>
      </c>
      <c r="J9060" s="10">
        <v>195392.453125</v>
      </c>
      <c r="K9060" s="10">
        <v>195359.4375</v>
      </c>
      <c r="L9060" s="10">
        <v>194896.984375</v>
      </c>
      <c r="M9060" s="10">
        <v>195161.203125</v>
      </c>
      <c r="N9060" s="10">
        <v>195227.28125</v>
      </c>
      <c r="O9060" s="10">
        <v>195227.265625</v>
      </c>
    </row>
    <row r="9061" spans="1:15" x14ac:dyDescent="0.3">
      <c r="A9061" s="9">
        <f t="shared" si="282"/>
        <v>7</v>
      </c>
      <c r="B9061" s="9">
        <f t="shared" si="283"/>
        <v>15</v>
      </c>
      <c r="C9061" s="11">
        <v>38548</v>
      </c>
      <c r="D9061" s="10">
        <v>124193.0859375</v>
      </c>
      <c r="E9061" s="10">
        <v>124237.1171875</v>
      </c>
      <c r="F9061" s="10">
        <v>124826.390625</v>
      </c>
      <c r="G9061" s="10">
        <v>124429.109375</v>
      </c>
      <c r="H9061" s="10">
        <v>124498.2734375</v>
      </c>
      <c r="I9061" s="10">
        <v>124696.3515625</v>
      </c>
      <c r="J9061" s="10">
        <v>194356.546875</v>
      </c>
      <c r="K9061" s="10">
        <v>194323.515625</v>
      </c>
      <c r="L9061" s="10">
        <v>193794.984375</v>
      </c>
      <c r="M9061" s="10">
        <v>194125.296875</v>
      </c>
      <c r="N9061" s="10">
        <v>194191.375</v>
      </c>
      <c r="O9061" s="10">
        <v>194158.296875</v>
      </c>
    </row>
    <row r="9062" spans="1:15" x14ac:dyDescent="0.3">
      <c r="A9062" s="9">
        <f t="shared" si="282"/>
        <v>7</v>
      </c>
      <c r="B9062" s="9">
        <f t="shared" si="283"/>
        <v>16</v>
      </c>
      <c r="C9062" s="11">
        <v>38549</v>
      </c>
      <c r="D9062" s="10">
        <v>123713.3515625</v>
      </c>
      <c r="E9062" s="10">
        <v>123757.5703125</v>
      </c>
      <c r="F9062" s="10">
        <v>124347.765625</v>
      </c>
      <c r="G9062" s="10">
        <v>123949.5234375</v>
      </c>
      <c r="H9062" s="10">
        <v>124018.875</v>
      </c>
      <c r="I9062" s="10">
        <v>124217.40625</v>
      </c>
      <c r="J9062" s="10">
        <v>193240.390625</v>
      </c>
      <c r="K9062" s="10">
        <v>193207.375</v>
      </c>
      <c r="L9062" s="10">
        <v>192678.875</v>
      </c>
      <c r="M9062" s="10">
        <v>193009.15625</v>
      </c>
      <c r="N9062" s="10">
        <v>193075.234375</v>
      </c>
      <c r="O9062" s="10">
        <v>193042.15625</v>
      </c>
    </row>
    <row r="9063" spans="1:15" x14ac:dyDescent="0.3">
      <c r="A9063" s="9">
        <f t="shared" si="282"/>
        <v>7</v>
      </c>
      <c r="B9063" s="9">
        <f t="shared" si="283"/>
        <v>17</v>
      </c>
      <c r="C9063" s="11">
        <v>38550</v>
      </c>
      <c r="D9063" s="10">
        <v>123068.390625</v>
      </c>
      <c r="E9063" s="10">
        <v>123112.8046875</v>
      </c>
      <c r="F9063" s="10">
        <v>123703.90625</v>
      </c>
      <c r="G9063" s="10">
        <v>123304.7109375</v>
      </c>
      <c r="H9063" s="10">
        <v>123374.25</v>
      </c>
      <c r="I9063" s="10">
        <v>123573.234375</v>
      </c>
      <c r="J9063" s="10">
        <v>192275.796875</v>
      </c>
      <c r="K9063" s="10">
        <v>192242.78125</v>
      </c>
      <c r="L9063" s="10">
        <v>191714.3125</v>
      </c>
      <c r="M9063" s="10">
        <v>192044.578125</v>
      </c>
      <c r="N9063" s="10">
        <v>192110.65625</v>
      </c>
      <c r="O9063" s="10">
        <v>192077.578125</v>
      </c>
    </row>
    <row r="9064" spans="1:15" x14ac:dyDescent="0.3">
      <c r="A9064" s="9">
        <f t="shared" si="282"/>
        <v>7</v>
      </c>
      <c r="B9064" s="9">
        <f t="shared" si="283"/>
        <v>18</v>
      </c>
      <c r="C9064" s="11">
        <v>38551</v>
      </c>
      <c r="D9064" s="10">
        <v>122390.453125</v>
      </c>
      <c r="E9064" s="10">
        <v>122435.0625</v>
      </c>
      <c r="F9064" s="10">
        <v>123060.140625</v>
      </c>
      <c r="G9064" s="10">
        <v>122626.921875</v>
      </c>
      <c r="H9064" s="10">
        <v>122696.65625</v>
      </c>
      <c r="I9064" s="10">
        <v>122896.0859375</v>
      </c>
      <c r="J9064" s="10">
        <v>191333.0625</v>
      </c>
      <c r="K9064" s="10">
        <v>191300.046875</v>
      </c>
      <c r="L9064" s="10">
        <v>190738.5625</v>
      </c>
      <c r="M9064" s="10">
        <v>191101.875</v>
      </c>
      <c r="N9064" s="10">
        <v>191167.9375</v>
      </c>
      <c r="O9064" s="10">
        <v>191134.859375</v>
      </c>
    </row>
    <row r="9065" spans="1:15" x14ac:dyDescent="0.3">
      <c r="A9065" s="9">
        <f t="shared" si="282"/>
        <v>7</v>
      </c>
      <c r="B9065" s="9">
        <f t="shared" si="283"/>
        <v>19</v>
      </c>
      <c r="C9065" s="11">
        <v>38552</v>
      </c>
      <c r="D9065" s="10">
        <v>121745.6640625</v>
      </c>
      <c r="E9065" s="10">
        <v>121790.4609375</v>
      </c>
      <c r="F9065" s="10">
        <v>122482.5703125</v>
      </c>
      <c r="G9065" s="10">
        <v>121982.28125</v>
      </c>
      <c r="H9065" s="10">
        <v>122052.203125</v>
      </c>
      <c r="I9065" s="10">
        <v>122318.1953125</v>
      </c>
      <c r="J9065" s="10">
        <v>190348.5</v>
      </c>
      <c r="K9065" s="10">
        <v>190315.5</v>
      </c>
      <c r="L9065" s="10">
        <v>189687.9375</v>
      </c>
      <c r="M9065" s="10">
        <v>190117.328125</v>
      </c>
      <c r="N9065" s="10">
        <v>190183.390625</v>
      </c>
      <c r="O9065" s="10">
        <v>190084.203125</v>
      </c>
    </row>
    <row r="9066" spans="1:15" x14ac:dyDescent="0.3">
      <c r="A9066" s="9">
        <f t="shared" si="282"/>
        <v>7</v>
      </c>
      <c r="B9066" s="9">
        <f t="shared" si="283"/>
        <v>20</v>
      </c>
      <c r="C9066" s="11">
        <v>38553</v>
      </c>
      <c r="D9066" s="10">
        <v>121067.8984375</v>
      </c>
      <c r="E9066" s="10">
        <v>121112.890625</v>
      </c>
      <c r="F9066" s="10">
        <v>121838.953125</v>
      </c>
      <c r="G9066" s="10">
        <v>121337.7265625</v>
      </c>
      <c r="H9066" s="10">
        <v>121374.7734375</v>
      </c>
      <c r="I9066" s="10">
        <v>121674.2734375</v>
      </c>
      <c r="J9066" s="10">
        <v>189386.359375</v>
      </c>
      <c r="K9066" s="10">
        <v>189353.359375</v>
      </c>
      <c r="L9066" s="10">
        <v>188692.796875</v>
      </c>
      <c r="M9066" s="10">
        <v>189122.140625</v>
      </c>
      <c r="N9066" s="10">
        <v>189221.265625</v>
      </c>
      <c r="O9066" s="10">
        <v>189089.015625</v>
      </c>
    </row>
    <row r="9067" spans="1:15" x14ac:dyDescent="0.3">
      <c r="A9067" s="9">
        <f t="shared" si="282"/>
        <v>7</v>
      </c>
      <c r="B9067" s="9">
        <f t="shared" si="283"/>
        <v>21</v>
      </c>
      <c r="C9067" s="11">
        <v>38554</v>
      </c>
      <c r="D9067" s="10">
        <v>120423.28125</v>
      </c>
      <c r="E9067" s="10">
        <v>120468.46875</v>
      </c>
      <c r="F9067" s="10">
        <v>121228.484375</v>
      </c>
      <c r="G9067" s="10">
        <v>120693.25</v>
      </c>
      <c r="H9067" s="10">
        <v>120730.4921875</v>
      </c>
      <c r="I9067" s="10">
        <v>121030.4296875</v>
      </c>
      <c r="J9067" s="10">
        <v>188384.953125</v>
      </c>
      <c r="K9067" s="10">
        <v>188351.953125</v>
      </c>
      <c r="L9067" s="10">
        <v>187658.375</v>
      </c>
      <c r="M9067" s="10">
        <v>188120.75</v>
      </c>
      <c r="N9067" s="10">
        <v>188219.859375</v>
      </c>
      <c r="O9067" s="10">
        <v>188087.625</v>
      </c>
    </row>
    <row r="9068" spans="1:15" x14ac:dyDescent="0.3">
      <c r="A9068" s="9">
        <f t="shared" si="282"/>
        <v>7</v>
      </c>
      <c r="B9068" s="9">
        <f t="shared" si="283"/>
        <v>22</v>
      </c>
      <c r="C9068" s="11">
        <v>38555</v>
      </c>
      <c r="D9068" s="10">
        <v>119778.75</v>
      </c>
      <c r="E9068" s="10">
        <v>119824.125</v>
      </c>
      <c r="F9068" s="10">
        <v>120618.09375</v>
      </c>
      <c r="G9068" s="10">
        <v>120048.859375</v>
      </c>
      <c r="H9068" s="10">
        <v>120086.296875</v>
      </c>
      <c r="I9068" s="10">
        <v>120386.6640625</v>
      </c>
      <c r="J9068" s="10">
        <v>187379.5</v>
      </c>
      <c r="K9068" s="10">
        <v>187346.5</v>
      </c>
      <c r="L9068" s="10">
        <v>186619.90625</v>
      </c>
      <c r="M9068" s="10">
        <v>187115.3125</v>
      </c>
      <c r="N9068" s="10">
        <v>187214.421875</v>
      </c>
      <c r="O9068" s="10">
        <v>187082.203125</v>
      </c>
    </row>
    <row r="9069" spans="1:15" x14ac:dyDescent="0.3">
      <c r="A9069" s="9">
        <f t="shared" si="282"/>
        <v>7</v>
      </c>
      <c r="B9069" s="9">
        <f t="shared" si="283"/>
        <v>23</v>
      </c>
      <c r="C9069" s="11">
        <v>38556</v>
      </c>
      <c r="D9069" s="10">
        <v>119068.1796875</v>
      </c>
      <c r="E9069" s="10">
        <v>119113.75</v>
      </c>
      <c r="F9069" s="10">
        <v>119908.609375</v>
      </c>
      <c r="G9069" s="10">
        <v>119338.4375</v>
      </c>
      <c r="H9069" s="10">
        <v>119376.0625</v>
      </c>
      <c r="I9069" s="10">
        <v>119676.875</v>
      </c>
      <c r="J9069" s="10">
        <v>186432.21875</v>
      </c>
      <c r="K9069" s="10">
        <v>186399.21875</v>
      </c>
      <c r="L9069" s="10">
        <v>185672.6875</v>
      </c>
      <c r="M9069" s="10">
        <v>186168.0625</v>
      </c>
      <c r="N9069" s="10">
        <v>186267.15625</v>
      </c>
      <c r="O9069" s="10">
        <v>186134.9375</v>
      </c>
    </row>
    <row r="9070" spans="1:15" x14ac:dyDescent="0.3">
      <c r="A9070" s="9">
        <f t="shared" si="282"/>
        <v>7</v>
      </c>
      <c r="B9070" s="9">
        <f t="shared" si="283"/>
        <v>24</v>
      </c>
      <c r="C9070" s="11">
        <v>38557</v>
      </c>
      <c r="D9070" s="10">
        <v>118324.6484375</v>
      </c>
      <c r="E9070" s="10">
        <v>118370.40625</v>
      </c>
      <c r="F9070" s="10">
        <v>119166.15625</v>
      </c>
      <c r="G9070" s="10">
        <v>118595.046875</v>
      </c>
      <c r="H9070" s="10">
        <v>118632.8671875</v>
      </c>
      <c r="I9070" s="10">
        <v>118934.1171875</v>
      </c>
      <c r="J9070" s="10">
        <v>185508.328125</v>
      </c>
      <c r="K9070" s="10">
        <v>185475.328125</v>
      </c>
      <c r="L9070" s="10">
        <v>184748.84375</v>
      </c>
      <c r="M9070" s="10">
        <v>185244.1875</v>
      </c>
      <c r="N9070" s="10">
        <v>185343.28125</v>
      </c>
      <c r="O9070" s="10">
        <v>185211.078125</v>
      </c>
    </row>
    <row r="9071" spans="1:15" x14ac:dyDescent="0.3">
      <c r="A9071" s="9">
        <f t="shared" si="282"/>
        <v>7</v>
      </c>
      <c r="B9071" s="9">
        <f t="shared" si="283"/>
        <v>25</v>
      </c>
      <c r="C9071" s="11">
        <v>38558</v>
      </c>
      <c r="D9071" s="10">
        <v>117581.21875</v>
      </c>
      <c r="E9071" s="10">
        <v>117627.1640625</v>
      </c>
      <c r="F9071" s="10">
        <v>118456.859375</v>
      </c>
      <c r="G9071" s="10">
        <v>117851.75</v>
      </c>
      <c r="H9071" s="10">
        <v>117889.7734375</v>
      </c>
      <c r="I9071" s="10">
        <v>118224.5078125</v>
      </c>
      <c r="J9071" s="10">
        <v>184578.890625</v>
      </c>
      <c r="K9071" s="10">
        <v>184545.890625</v>
      </c>
      <c r="L9071" s="10">
        <v>183786.40625</v>
      </c>
      <c r="M9071" s="10">
        <v>184314.765625</v>
      </c>
      <c r="N9071" s="10">
        <v>184413.84375</v>
      </c>
      <c r="O9071" s="10">
        <v>184248.59375</v>
      </c>
    </row>
    <row r="9072" spans="1:15" x14ac:dyDescent="0.3">
      <c r="A9072" s="9">
        <f t="shared" si="282"/>
        <v>7</v>
      </c>
      <c r="B9072" s="9">
        <f t="shared" si="283"/>
        <v>26</v>
      </c>
      <c r="C9072" s="11">
        <v>38559</v>
      </c>
      <c r="D9072" s="10">
        <v>116904</v>
      </c>
      <c r="E9072" s="10">
        <v>116950.140625</v>
      </c>
      <c r="F9072" s="10">
        <v>117813.7734375</v>
      </c>
      <c r="G9072" s="10">
        <v>117174.6796875</v>
      </c>
      <c r="H9072" s="10">
        <v>117212.890625</v>
      </c>
      <c r="I9072" s="10">
        <v>117581.1171875</v>
      </c>
      <c r="J9072" s="10">
        <v>183577.9375</v>
      </c>
      <c r="K9072" s="10">
        <v>183544.9375</v>
      </c>
      <c r="L9072" s="10">
        <v>182752.453125</v>
      </c>
      <c r="M9072" s="10">
        <v>183313.828125</v>
      </c>
      <c r="N9072" s="10">
        <v>183412.90625</v>
      </c>
      <c r="O9072" s="10">
        <v>183214.609375</v>
      </c>
    </row>
    <row r="9073" spans="1:15" x14ac:dyDescent="0.3">
      <c r="A9073" s="9">
        <f t="shared" si="282"/>
        <v>7</v>
      </c>
      <c r="B9073" s="9">
        <f t="shared" si="283"/>
        <v>27</v>
      </c>
      <c r="C9073" s="11">
        <v>38560</v>
      </c>
      <c r="D9073" s="10">
        <v>116259.9296875</v>
      </c>
      <c r="E9073" s="10">
        <v>116306.265625</v>
      </c>
      <c r="F9073" s="10">
        <v>117170.7734375</v>
      </c>
      <c r="G9073" s="10">
        <v>116530.7578125</v>
      </c>
      <c r="H9073" s="10">
        <v>116569.15625</v>
      </c>
      <c r="I9073" s="10">
        <v>116937.8125</v>
      </c>
      <c r="J9073" s="10">
        <v>182538.671875</v>
      </c>
      <c r="K9073" s="10">
        <v>182505.6875</v>
      </c>
      <c r="L9073" s="10">
        <v>181713.265625</v>
      </c>
      <c r="M9073" s="10">
        <v>182274.59375</v>
      </c>
      <c r="N9073" s="10">
        <v>182373.65625</v>
      </c>
      <c r="O9073" s="10">
        <v>182175.375</v>
      </c>
    </row>
    <row r="9074" spans="1:15" x14ac:dyDescent="0.3">
      <c r="A9074" s="9">
        <f t="shared" si="282"/>
        <v>7</v>
      </c>
      <c r="B9074" s="9">
        <f t="shared" si="283"/>
        <v>28</v>
      </c>
      <c r="C9074" s="11">
        <v>38561</v>
      </c>
      <c r="D9074" s="10">
        <v>115582.8984375</v>
      </c>
      <c r="E9074" s="10">
        <v>115629.421875</v>
      </c>
      <c r="F9074" s="10">
        <v>116527.859375</v>
      </c>
      <c r="G9074" s="10">
        <v>115886.9140625</v>
      </c>
      <c r="H9074" s="10">
        <v>115925.515625</v>
      </c>
      <c r="I9074" s="10">
        <v>116294.59375</v>
      </c>
      <c r="J9074" s="10">
        <v>181527.40625</v>
      </c>
      <c r="K9074" s="10">
        <v>181494.40625</v>
      </c>
      <c r="L9074" s="10">
        <v>180669</v>
      </c>
      <c r="M9074" s="10">
        <v>181230.28125</v>
      </c>
      <c r="N9074" s="10">
        <v>181329.34375</v>
      </c>
      <c r="O9074" s="10">
        <v>181131.078125</v>
      </c>
    </row>
    <row r="9075" spans="1:15" x14ac:dyDescent="0.3">
      <c r="A9075" s="9">
        <f t="shared" si="282"/>
        <v>7</v>
      </c>
      <c r="B9075" s="9">
        <f t="shared" si="283"/>
        <v>29</v>
      </c>
      <c r="C9075" s="11">
        <v>38562</v>
      </c>
      <c r="D9075" s="10">
        <v>114972.0703125</v>
      </c>
      <c r="E9075" s="10">
        <v>115018.7890625</v>
      </c>
      <c r="F9075" s="10">
        <v>115918.09375</v>
      </c>
      <c r="G9075" s="10">
        <v>115276.2265625</v>
      </c>
      <c r="H9075" s="10">
        <v>115315.015625</v>
      </c>
      <c r="I9075" s="10">
        <v>115684.5234375</v>
      </c>
      <c r="J9075" s="10">
        <v>180446.84375</v>
      </c>
      <c r="K9075" s="10">
        <v>180413.859375</v>
      </c>
      <c r="L9075" s="10">
        <v>179588.53125</v>
      </c>
      <c r="M9075" s="10">
        <v>180149.75</v>
      </c>
      <c r="N9075" s="10">
        <v>180248.796875</v>
      </c>
      <c r="O9075" s="10">
        <v>180050.5625</v>
      </c>
    </row>
    <row r="9076" spans="1:15" x14ac:dyDescent="0.3">
      <c r="A9076" s="9">
        <f t="shared" si="282"/>
        <v>7</v>
      </c>
      <c r="B9076" s="9">
        <f t="shared" si="283"/>
        <v>30</v>
      </c>
      <c r="C9076" s="11">
        <v>38563</v>
      </c>
      <c r="D9076" s="10">
        <v>114295.2109375</v>
      </c>
      <c r="E9076" s="10">
        <v>114342.1171875</v>
      </c>
      <c r="F9076" s="10">
        <v>115275.3515625</v>
      </c>
      <c r="G9076" s="10">
        <v>114599.5</v>
      </c>
      <c r="H9076" s="10">
        <v>114638.484375</v>
      </c>
      <c r="I9076" s="10">
        <v>115041.4765625</v>
      </c>
      <c r="J9076" s="10">
        <v>179427.59375</v>
      </c>
      <c r="K9076" s="10">
        <v>179394.609375</v>
      </c>
      <c r="L9076" s="10">
        <v>178536.296875</v>
      </c>
      <c r="M9076" s="10">
        <v>179130.53125</v>
      </c>
      <c r="N9076" s="10">
        <v>179229.5625</v>
      </c>
      <c r="O9076" s="10">
        <v>178998.28125</v>
      </c>
    </row>
    <row r="9077" spans="1:15" x14ac:dyDescent="0.3">
      <c r="A9077" s="9">
        <f t="shared" si="282"/>
        <v>7</v>
      </c>
      <c r="B9077" s="9">
        <f t="shared" si="283"/>
        <v>31</v>
      </c>
      <c r="C9077" s="11">
        <v>38564</v>
      </c>
      <c r="D9077" s="10">
        <v>113576.4765625</v>
      </c>
      <c r="E9077" s="10">
        <v>113623.484375</v>
      </c>
      <c r="F9077" s="10">
        <v>114590.2109375</v>
      </c>
      <c r="G9077" s="10">
        <v>113913.921875</v>
      </c>
      <c r="H9077" s="10">
        <v>113952.9921875</v>
      </c>
      <c r="I9077" s="10">
        <v>114356.15625</v>
      </c>
      <c r="J9077" s="10">
        <v>178405.375</v>
      </c>
      <c r="K9077" s="10">
        <v>178372.390625</v>
      </c>
      <c r="L9077" s="10">
        <v>177481.09375</v>
      </c>
      <c r="M9077" s="10">
        <v>178075.28125</v>
      </c>
      <c r="N9077" s="10">
        <v>178174.3125</v>
      </c>
      <c r="O9077" s="10">
        <v>177943.046875</v>
      </c>
    </row>
    <row r="9078" spans="1:15" x14ac:dyDescent="0.3">
      <c r="A9078" s="9">
        <f t="shared" si="282"/>
        <v>8</v>
      </c>
      <c r="B9078" s="9">
        <f t="shared" si="283"/>
        <v>1</v>
      </c>
      <c r="C9078" s="11">
        <v>38565</v>
      </c>
      <c r="D9078" s="10">
        <v>112851.1953125</v>
      </c>
      <c r="E9078" s="10">
        <v>112898.1953125</v>
      </c>
      <c r="F9078" s="10">
        <v>113864.9453125</v>
      </c>
      <c r="G9078" s="10">
        <v>113188.6796875</v>
      </c>
      <c r="H9078" s="10">
        <v>113227.75</v>
      </c>
      <c r="I9078" s="10">
        <v>113630.84375</v>
      </c>
      <c r="J9078" s="10">
        <v>177347.65625</v>
      </c>
      <c r="K9078" s="10">
        <v>177314.6875</v>
      </c>
      <c r="L9078" s="10">
        <v>176423.46875</v>
      </c>
      <c r="M9078" s="10">
        <v>177017.59375</v>
      </c>
      <c r="N9078" s="10">
        <v>177116.609375</v>
      </c>
      <c r="O9078" s="10">
        <v>176885.359375</v>
      </c>
    </row>
    <row r="9079" spans="1:15" x14ac:dyDescent="0.3">
      <c r="A9079" s="9">
        <f t="shared" si="282"/>
        <v>8</v>
      </c>
      <c r="B9079" s="9">
        <f t="shared" si="283"/>
        <v>2</v>
      </c>
      <c r="C9079" s="11">
        <v>38566</v>
      </c>
      <c r="D9079" s="10">
        <v>112059.890625</v>
      </c>
      <c r="E9079" s="10">
        <v>112106.8828125</v>
      </c>
      <c r="F9079" s="10">
        <v>113106.7109375</v>
      </c>
      <c r="G9079" s="10">
        <v>112397.40625</v>
      </c>
      <c r="H9079" s="10">
        <v>112436.4765625</v>
      </c>
      <c r="I9079" s="10">
        <v>112872.5546875</v>
      </c>
      <c r="J9079" s="10">
        <v>176352.78125</v>
      </c>
      <c r="K9079" s="10">
        <v>176319.8125</v>
      </c>
      <c r="L9079" s="10">
        <v>175395.609375</v>
      </c>
      <c r="M9079" s="10">
        <v>176022.734375</v>
      </c>
      <c r="N9079" s="10">
        <v>176121.75</v>
      </c>
      <c r="O9079" s="10">
        <v>175857.46875</v>
      </c>
    </row>
    <row r="9080" spans="1:15" x14ac:dyDescent="0.3">
      <c r="A9080" s="9">
        <f t="shared" si="282"/>
        <v>8</v>
      </c>
      <c r="B9080" s="9">
        <f t="shared" si="283"/>
        <v>3</v>
      </c>
      <c r="C9080" s="11">
        <v>38567</v>
      </c>
      <c r="D9080" s="10">
        <v>111367.859375</v>
      </c>
      <c r="E9080" s="10">
        <v>111414.8515625</v>
      </c>
      <c r="F9080" s="10">
        <v>112414.6875</v>
      </c>
      <c r="G9080" s="10">
        <v>111705.4140625</v>
      </c>
      <c r="H9080" s="10">
        <v>111744.4765625</v>
      </c>
      <c r="I9080" s="10">
        <v>112180.484375</v>
      </c>
      <c r="J9080" s="10">
        <v>175327.859375</v>
      </c>
      <c r="K9080" s="10">
        <v>175294.890625</v>
      </c>
      <c r="L9080" s="10">
        <v>174370.765625</v>
      </c>
      <c r="M9080" s="10">
        <v>174997.859375</v>
      </c>
      <c r="N9080" s="10">
        <v>175096.859375</v>
      </c>
      <c r="O9080" s="10">
        <v>174832.59375</v>
      </c>
    </row>
    <row r="9081" spans="1:15" x14ac:dyDescent="0.3">
      <c r="A9081" s="9">
        <f t="shared" si="282"/>
        <v>8</v>
      </c>
      <c r="B9081" s="9">
        <f t="shared" si="283"/>
        <v>4</v>
      </c>
      <c r="C9081" s="11">
        <v>38568</v>
      </c>
      <c r="D9081" s="10">
        <v>110642.859375</v>
      </c>
      <c r="E9081" s="10">
        <v>110689.8359375</v>
      </c>
      <c r="F9081" s="10">
        <v>111722.75</v>
      </c>
      <c r="G9081" s="10">
        <v>111013.5078125</v>
      </c>
      <c r="H9081" s="10">
        <v>111019.5078125</v>
      </c>
      <c r="I9081" s="10">
        <v>111488.5</v>
      </c>
      <c r="J9081" s="10">
        <v>174405.25</v>
      </c>
      <c r="K9081" s="10">
        <v>174372.28125</v>
      </c>
      <c r="L9081" s="10">
        <v>173415.171875</v>
      </c>
      <c r="M9081" s="10">
        <v>174042.203125</v>
      </c>
      <c r="N9081" s="10">
        <v>174174.265625</v>
      </c>
      <c r="O9081" s="10">
        <v>173876.96875</v>
      </c>
    </row>
    <row r="9082" spans="1:15" x14ac:dyDescent="0.3">
      <c r="A9082" s="9">
        <f t="shared" si="282"/>
        <v>8</v>
      </c>
      <c r="B9082" s="9">
        <f t="shared" si="283"/>
        <v>5</v>
      </c>
      <c r="C9082" s="11">
        <v>38569</v>
      </c>
      <c r="D9082" s="10">
        <v>109851.828125</v>
      </c>
      <c r="E9082" s="10">
        <v>109898.8046875</v>
      </c>
      <c r="F9082" s="10">
        <v>110931.7265625</v>
      </c>
      <c r="G9082" s="10">
        <v>110222.5078125</v>
      </c>
      <c r="H9082" s="10">
        <v>110228.5078125</v>
      </c>
      <c r="I9082" s="10">
        <v>110697.421875</v>
      </c>
      <c r="J9082" s="10">
        <v>173401.140625</v>
      </c>
      <c r="K9082" s="10">
        <v>173368.171875</v>
      </c>
      <c r="L9082" s="10">
        <v>172411.15625</v>
      </c>
      <c r="M9082" s="10">
        <v>173038.125</v>
      </c>
      <c r="N9082" s="10">
        <v>173170.171875</v>
      </c>
      <c r="O9082" s="10">
        <v>172872.90625</v>
      </c>
    </row>
    <row r="9083" spans="1:15" x14ac:dyDescent="0.3">
      <c r="A9083" s="9">
        <f t="shared" si="282"/>
        <v>8</v>
      </c>
      <c r="B9083" s="9">
        <f t="shared" si="283"/>
        <v>6</v>
      </c>
      <c r="C9083" s="11">
        <v>38570</v>
      </c>
      <c r="D9083" s="10">
        <v>109060.8984375</v>
      </c>
      <c r="E9083" s="10">
        <v>109107.8671875</v>
      </c>
      <c r="F9083" s="10">
        <v>110140.796875</v>
      </c>
      <c r="G9083" s="10">
        <v>109431.609375</v>
      </c>
      <c r="H9083" s="10">
        <v>109437.609375</v>
      </c>
      <c r="I9083" s="10">
        <v>109906.4453125</v>
      </c>
      <c r="J9083" s="10">
        <v>172392.78125</v>
      </c>
      <c r="K9083" s="10">
        <v>172359.8125</v>
      </c>
      <c r="L9083" s="10">
        <v>171402.875</v>
      </c>
      <c r="M9083" s="10">
        <v>172029.796875</v>
      </c>
      <c r="N9083" s="10">
        <v>172161.828125</v>
      </c>
      <c r="O9083" s="10">
        <v>171864.578125</v>
      </c>
    </row>
    <row r="9084" spans="1:15" x14ac:dyDescent="0.3">
      <c r="A9084" s="9">
        <f t="shared" si="282"/>
        <v>8</v>
      </c>
      <c r="B9084" s="9">
        <f t="shared" si="283"/>
        <v>7</v>
      </c>
      <c r="C9084" s="11">
        <v>38571</v>
      </c>
      <c r="D9084" s="10">
        <v>108270.0625</v>
      </c>
      <c r="E9084" s="10">
        <v>108317.0234375</v>
      </c>
      <c r="F9084" s="10">
        <v>109383.03125</v>
      </c>
      <c r="G9084" s="10">
        <v>108640.8125</v>
      </c>
      <c r="H9084" s="10">
        <v>108646.8046875</v>
      </c>
      <c r="I9084" s="10">
        <v>109148.625</v>
      </c>
      <c r="J9084" s="10">
        <v>171380.359375</v>
      </c>
      <c r="K9084" s="10">
        <v>171347.40625</v>
      </c>
      <c r="L9084" s="10">
        <v>170357.484375</v>
      </c>
      <c r="M9084" s="10">
        <v>171017.40625</v>
      </c>
      <c r="N9084" s="10">
        <v>171149.4375</v>
      </c>
      <c r="O9084" s="10">
        <v>170819.15625</v>
      </c>
    </row>
    <row r="9085" spans="1:15" x14ac:dyDescent="0.3">
      <c r="A9085" s="9">
        <f t="shared" si="282"/>
        <v>8</v>
      </c>
      <c r="B9085" s="9">
        <f t="shared" si="283"/>
        <v>8</v>
      </c>
      <c r="C9085" s="11">
        <v>38572</v>
      </c>
      <c r="D9085" s="10">
        <v>107578.5</v>
      </c>
      <c r="E9085" s="10">
        <v>107625.4609375</v>
      </c>
      <c r="F9085" s="10">
        <v>108724.5234375</v>
      </c>
      <c r="G9085" s="10">
        <v>107982.34375</v>
      </c>
      <c r="H9085" s="10">
        <v>107988.3359375</v>
      </c>
      <c r="I9085" s="10">
        <v>108490.0703125</v>
      </c>
      <c r="J9085" s="10">
        <v>170555.484375</v>
      </c>
      <c r="K9085" s="10">
        <v>170522.53125</v>
      </c>
      <c r="L9085" s="10">
        <v>169499.640625</v>
      </c>
      <c r="M9085" s="10">
        <v>170159.5</v>
      </c>
      <c r="N9085" s="10">
        <v>170291.515625</v>
      </c>
      <c r="O9085" s="10">
        <v>169961.265625</v>
      </c>
    </row>
    <row r="9086" spans="1:15" x14ac:dyDescent="0.3">
      <c r="A9086" s="9">
        <f t="shared" si="282"/>
        <v>8</v>
      </c>
      <c r="B9086" s="9">
        <f t="shared" si="283"/>
        <v>9</v>
      </c>
      <c r="C9086" s="11">
        <v>38573</v>
      </c>
      <c r="D9086" s="10">
        <v>106787.8515625</v>
      </c>
      <c r="E9086" s="10">
        <v>106834.8046875</v>
      </c>
      <c r="F9086" s="10">
        <v>107933.875</v>
      </c>
      <c r="G9086" s="10">
        <v>107191.71875</v>
      </c>
      <c r="H9086" s="10">
        <v>107197.71875</v>
      </c>
      <c r="I9086" s="10">
        <v>107699.3671875</v>
      </c>
      <c r="J9086" s="10">
        <v>169611.609375</v>
      </c>
      <c r="K9086" s="10">
        <v>169578.65625</v>
      </c>
      <c r="L9086" s="10">
        <v>168555.859375</v>
      </c>
      <c r="M9086" s="10">
        <v>169215.671875</v>
      </c>
      <c r="N9086" s="10">
        <v>169347.65625</v>
      </c>
      <c r="O9086" s="10">
        <v>169017.4375</v>
      </c>
    </row>
    <row r="9087" spans="1:15" x14ac:dyDescent="0.3">
      <c r="A9087" s="9">
        <f t="shared" si="282"/>
        <v>8</v>
      </c>
      <c r="B9087" s="9">
        <f t="shared" si="283"/>
        <v>10</v>
      </c>
      <c r="C9087" s="11">
        <v>38574</v>
      </c>
      <c r="D9087" s="10">
        <v>105964.2421875</v>
      </c>
      <c r="E9087" s="10">
        <v>106011.1953125</v>
      </c>
      <c r="F9087" s="10">
        <v>107143.3203125</v>
      </c>
      <c r="G9087" s="10">
        <v>106368.140625</v>
      </c>
      <c r="H9087" s="10">
        <v>106374.140625</v>
      </c>
      <c r="I9087" s="10">
        <v>106908.765625</v>
      </c>
      <c r="J9087" s="10">
        <v>168770.703125</v>
      </c>
      <c r="K9087" s="10">
        <v>168737.75</v>
      </c>
      <c r="L9087" s="10">
        <v>167682</v>
      </c>
      <c r="M9087" s="10">
        <v>168374.796875</v>
      </c>
      <c r="N9087" s="10">
        <v>168506.78125</v>
      </c>
      <c r="O9087" s="10">
        <v>168143.53125</v>
      </c>
    </row>
    <row r="9088" spans="1:15" x14ac:dyDescent="0.3">
      <c r="A9088" s="9">
        <f t="shared" si="282"/>
        <v>8</v>
      </c>
      <c r="B9088" s="9">
        <f t="shared" si="283"/>
        <v>11</v>
      </c>
      <c r="C9088" s="11">
        <v>38575</v>
      </c>
      <c r="D9088" s="10">
        <v>105140.7421875</v>
      </c>
      <c r="E9088" s="10">
        <v>105187.6796875</v>
      </c>
      <c r="F9088" s="10">
        <v>106319.8046875</v>
      </c>
      <c r="G9088" s="10">
        <v>105544.6640625</v>
      </c>
      <c r="H9088" s="10">
        <v>105550.6640625</v>
      </c>
      <c r="I9088" s="10">
        <v>106085.203125</v>
      </c>
      <c r="J9088" s="10">
        <v>167782.875</v>
      </c>
      <c r="K9088" s="10">
        <v>167749.921875</v>
      </c>
      <c r="L9088" s="10">
        <v>166694.265625</v>
      </c>
      <c r="M9088" s="10">
        <v>167387</v>
      </c>
      <c r="N9088" s="10">
        <v>167518.984375</v>
      </c>
      <c r="O9088" s="10">
        <v>167155.765625</v>
      </c>
    </row>
    <row r="9089" spans="1:15" x14ac:dyDescent="0.3">
      <c r="A9089" s="9">
        <f t="shared" si="282"/>
        <v>8</v>
      </c>
      <c r="B9089" s="9">
        <f t="shared" si="283"/>
        <v>12</v>
      </c>
      <c r="C9089" s="11">
        <v>38576</v>
      </c>
      <c r="D9089" s="10">
        <v>104317.3203125</v>
      </c>
      <c r="E9089" s="10">
        <v>104364.2578125</v>
      </c>
      <c r="F9089" s="10">
        <v>105496.3984375</v>
      </c>
      <c r="G9089" s="10">
        <v>104721.2890625</v>
      </c>
      <c r="H9089" s="10">
        <v>104727.28125</v>
      </c>
      <c r="I9089" s="10">
        <v>105261.7421875</v>
      </c>
      <c r="J9089" s="10">
        <v>166866.25</v>
      </c>
      <c r="K9089" s="10">
        <v>166833.3125</v>
      </c>
      <c r="L9089" s="10">
        <v>165777.75</v>
      </c>
      <c r="M9089" s="10">
        <v>166470.421875</v>
      </c>
      <c r="N9089" s="10">
        <v>166602.375</v>
      </c>
      <c r="O9089" s="10">
        <v>166239.203125</v>
      </c>
    </row>
    <row r="9090" spans="1:15" x14ac:dyDescent="0.3">
      <c r="A9090" s="9">
        <f t="shared" si="282"/>
        <v>8</v>
      </c>
      <c r="B9090" s="9">
        <f t="shared" si="283"/>
        <v>13</v>
      </c>
      <c r="C9090" s="11">
        <v>38577</v>
      </c>
      <c r="D9090" s="10">
        <v>103527.0546875</v>
      </c>
      <c r="E9090" s="10">
        <v>103573.984375</v>
      </c>
      <c r="F9090" s="10">
        <v>104739.1953125</v>
      </c>
      <c r="G9090" s="10">
        <v>103931.0546875</v>
      </c>
      <c r="H9090" s="10">
        <v>103937.046875</v>
      </c>
      <c r="I9090" s="10">
        <v>104471.4296875</v>
      </c>
      <c r="J9090" s="10">
        <v>166203.6875</v>
      </c>
      <c r="K9090" s="10">
        <v>166170.75</v>
      </c>
      <c r="L9090" s="10">
        <v>164937.59375</v>
      </c>
      <c r="M9090" s="10">
        <v>165807.890625</v>
      </c>
      <c r="N9090" s="10">
        <v>165795.21875</v>
      </c>
      <c r="O9090" s="10">
        <v>165432.0625</v>
      </c>
    </row>
    <row r="9091" spans="1:15" x14ac:dyDescent="0.3">
      <c r="A9091" s="9">
        <f t="shared" si="282"/>
        <v>8</v>
      </c>
      <c r="B9091" s="9">
        <f t="shared" si="283"/>
        <v>14</v>
      </c>
      <c r="C9091" s="11">
        <v>38578</v>
      </c>
      <c r="D9091" s="10">
        <v>102703.8203125</v>
      </c>
      <c r="E9091" s="10">
        <v>102750.7421875</v>
      </c>
      <c r="F9091" s="10">
        <v>103982.078125</v>
      </c>
      <c r="G9091" s="10">
        <v>103140.90625</v>
      </c>
      <c r="H9091" s="10">
        <v>103113.84375</v>
      </c>
      <c r="I9091" s="10">
        <v>103681.203125</v>
      </c>
      <c r="J9091" s="10">
        <v>165499.8125</v>
      </c>
      <c r="K9091" s="10">
        <v>165466.875</v>
      </c>
      <c r="L9091" s="10">
        <v>164167.71875</v>
      </c>
      <c r="M9091" s="10">
        <v>165071</v>
      </c>
      <c r="N9091" s="10">
        <v>165091.375</v>
      </c>
      <c r="O9091" s="10">
        <v>164695.203125</v>
      </c>
    </row>
    <row r="9092" spans="1:15" x14ac:dyDescent="0.3">
      <c r="A9092" s="9">
        <f t="shared" si="282"/>
        <v>8</v>
      </c>
      <c r="B9092" s="9">
        <f t="shared" si="283"/>
        <v>15</v>
      </c>
      <c r="C9092" s="11">
        <v>38579</v>
      </c>
      <c r="D9092" s="10">
        <v>101880.671875</v>
      </c>
      <c r="E9092" s="10">
        <v>101927.59375</v>
      </c>
      <c r="F9092" s="10">
        <v>103158.9296875</v>
      </c>
      <c r="G9092" s="10">
        <v>102317.7890625</v>
      </c>
      <c r="H9092" s="10">
        <v>102290.7265625</v>
      </c>
      <c r="I9092" s="10">
        <v>102858.0078125</v>
      </c>
      <c r="J9092" s="10">
        <v>164651.203125</v>
      </c>
      <c r="K9092" s="10">
        <v>164618.265625</v>
      </c>
      <c r="L9092" s="10">
        <v>163319.234375</v>
      </c>
      <c r="M9092" s="10">
        <v>164222.4375</v>
      </c>
      <c r="N9092" s="10">
        <v>164242.8125</v>
      </c>
      <c r="O9092" s="10">
        <v>163846.671875</v>
      </c>
    </row>
    <row r="9093" spans="1:15" x14ac:dyDescent="0.3">
      <c r="A9093" s="9">
        <f t="shared" si="282"/>
        <v>8</v>
      </c>
      <c r="B9093" s="9">
        <f t="shared" si="283"/>
        <v>16</v>
      </c>
      <c r="C9093" s="11">
        <v>38580</v>
      </c>
      <c r="D9093" s="10">
        <v>101057.6171875</v>
      </c>
      <c r="E9093" s="10">
        <v>101104.53125</v>
      </c>
      <c r="F9093" s="10">
        <v>102335.875</v>
      </c>
      <c r="G9093" s="10">
        <v>101494.765625</v>
      </c>
      <c r="H9093" s="10">
        <v>101467.703125</v>
      </c>
      <c r="I9093" s="10">
        <v>102034.90625</v>
      </c>
      <c r="J9093" s="10">
        <v>163951.125</v>
      </c>
      <c r="K9093" s="10">
        <v>163918.1875</v>
      </c>
      <c r="L9093" s="10">
        <v>162619.28125</v>
      </c>
      <c r="M9093" s="10">
        <v>163522.390625</v>
      </c>
      <c r="N9093" s="10">
        <v>163542.765625</v>
      </c>
      <c r="O9093" s="10">
        <v>163146.65625</v>
      </c>
    </row>
    <row r="9094" spans="1:15" x14ac:dyDescent="0.3">
      <c r="A9094" s="9">
        <f t="shared" si="282"/>
        <v>8</v>
      </c>
      <c r="B9094" s="9">
        <f t="shared" si="283"/>
        <v>17</v>
      </c>
      <c r="C9094" s="11">
        <v>38581</v>
      </c>
      <c r="D9094" s="10">
        <v>100234.6484375</v>
      </c>
      <c r="E9094" s="10">
        <v>100281.5546875</v>
      </c>
      <c r="F9094" s="10">
        <v>101545.9609375</v>
      </c>
      <c r="G9094" s="10">
        <v>100671.828125</v>
      </c>
      <c r="H9094" s="10">
        <v>100644.7734375</v>
      </c>
      <c r="I9094" s="10">
        <v>101211.890625</v>
      </c>
      <c r="J9094" s="10">
        <v>163176.8125</v>
      </c>
      <c r="K9094" s="10">
        <v>163143.890625</v>
      </c>
      <c r="L9094" s="10">
        <v>161812.03125</v>
      </c>
      <c r="M9094" s="10">
        <v>162748.125</v>
      </c>
      <c r="N9094" s="10">
        <v>162768.484375</v>
      </c>
      <c r="O9094" s="10">
        <v>162372.421875</v>
      </c>
    </row>
    <row r="9095" spans="1:15" x14ac:dyDescent="0.3">
      <c r="A9095" s="9">
        <f t="shared" si="282"/>
        <v>8</v>
      </c>
      <c r="B9095" s="9">
        <f t="shared" si="283"/>
        <v>18</v>
      </c>
      <c r="C9095" s="11">
        <v>38582</v>
      </c>
      <c r="D9095" s="10">
        <v>99411.7734375</v>
      </c>
      <c r="E9095" s="10">
        <v>99458.671875</v>
      </c>
      <c r="F9095" s="10">
        <v>100723.078125</v>
      </c>
      <c r="G9095" s="10">
        <v>99848.984375</v>
      </c>
      <c r="H9095" s="10">
        <v>99821.9296875</v>
      </c>
      <c r="I9095" s="10">
        <v>100388.96875</v>
      </c>
      <c r="J9095" s="10">
        <v>162330.140625</v>
      </c>
      <c r="K9095" s="10">
        <v>162297.21875</v>
      </c>
      <c r="L9095" s="10">
        <v>160965.46875</v>
      </c>
      <c r="M9095" s="10">
        <v>161901.484375</v>
      </c>
      <c r="N9095" s="10">
        <v>161921.84375</v>
      </c>
      <c r="O9095" s="10">
        <v>161525.828125</v>
      </c>
    </row>
    <row r="9096" spans="1:15" x14ac:dyDescent="0.3">
      <c r="A9096" s="9">
        <f t="shared" si="282"/>
        <v>8</v>
      </c>
      <c r="B9096" s="9">
        <f t="shared" si="283"/>
        <v>19</v>
      </c>
      <c r="C9096" s="11">
        <v>38583</v>
      </c>
      <c r="D9096" s="10">
        <v>98588.984375</v>
      </c>
      <c r="E9096" s="10">
        <v>98635.8828125</v>
      </c>
      <c r="F9096" s="10">
        <v>99900.2890625</v>
      </c>
      <c r="G9096" s="10">
        <v>99026.234375</v>
      </c>
      <c r="H9096" s="10">
        <v>98999.1796875</v>
      </c>
      <c r="I9096" s="10">
        <v>99566.1328125</v>
      </c>
      <c r="J9096" s="10">
        <v>161555.640625</v>
      </c>
      <c r="K9096" s="10">
        <v>161522.71875</v>
      </c>
      <c r="L9096" s="10">
        <v>160191.09375</v>
      </c>
      <c r="M9096" s="10">
        <v>161127.015625</v>
      </c>
      <c r="N9096" s="10">
        <v>161147.390625</v>
      </c>
      <c r="O9096" s="10">
        <v>160751.390625</v>
      </c>
    </row>
    <row r="9097" spans="1:15" x14ac:dyDescent="0.3">
      <c r="A9097" s="9">
        <f t="shared" ref="A9097:A9160" si="284">MONTH(C9097)</f>
        <v>8</v>
      </c>
      <c r="B9097" s="9">
        <f t="shared" ref="B9097:B9160" si="285">DAY(C9097)</f>
        <v>20</v>
      </c>
      <c r="C9097" s="11">
        <v>38584</v>
      </c>
      <c r="D9097" s="10">
        <v>97865.46875</v>
      </c>
      <c r="E9097" s="10">
        <v>97912.359375</v>
      </c>
      <c r="F9097" s="10">
        <v>99209.8203125</v>
      </c>
      <c r="G9097" s="10">
        <v>98302.7421875</v>
      </c>
      <c r="H9097" s="10">
        <v>98275.6953125</v>
      </c>
      <c r="I9097" s="10">
        <v>98842.5625</v>
      </c>
      <c r="J9097" s="10">
        <v>161044.453125</v>
      </c>
      <c r="K9097" s="10">
        <v>161011.53125</v>
      </c>
      <c r="L9097" s="10">
        <v>159719.3125</v>
      </c>
      <c r="M9097" s="10">
        <v>160615.859375</v>
      </c>
      <c r="N9097" s="10">
        <v>160708.546875</v>
      </c>
      <c r="O9097" s="10">
        <v>160312.59375</v>
      </c>
    </row>
    <row r="9098" spans="1:15" x14ac:dyDescent="0.3">
      <c r="A9098" s="9">
        <f t="shared" si="284"/>
        <v>8</v>
      </c>
      <c r="B9098" s="9">
        <f t="shared" si="285"/>
        <v>21</v>
      </c>
      <c r="C9098" s="11">
        <v>38585</v>
      </c>
      <c r="D9098" s="10">
        <v>97142.0234375</v>
      </c>
      <c r="E9098" s="10">
        <v>97188.9140625</v>
      </c>
      <c r="F9098" s="10">
        <v>98486.375</v>
      </c>
      <c r="G9098" s="10">
        <v>97579.3359375</v>
      </c>
      <c r="H9098" s="10">
        <v>97552.2890625</v>
      </c>
      <c r="I9098" s="10">
        <v>98119.078125</v>
      </c>
      <c r="J9098" s="10">
        <v>160388.328125</v>
      </c>
      <c r="K9098" s="10">
        <v>160355.421875</v>
      </c>
      <c r="L9098" s="10">
        <v>159135.671875</v>
      </c>
      <c r="M9098" s="10">
        <v>159959.796875</v>
      </c>
      <c r="N9098" s="10">
        <v>160124.78125</v>
      </c>
      <c r="O9098" s="10">
        <v>159728.890625</v>
      </c>
    </row>
    <row r="9099" spans="1:15" x14ac:dyDescent="0.3">
      <c r="A9099" s="9">
        <f t="shared" si="284"/>
        <v>8</v>
      </c>
      <c r="B9099" s="9">
        <f t="shared" si="285"/>
        <v>22</v>
      </c>
      <c r="C9099" s="11">
        <v>38586</v>
      </c>
      <c r="D9099" s="10">
        <v>96319.4921875</v>
      </c>
      <c r="E9099" s="10">
        <v>96366.375</v>
      </c>
      <c r="F9099" s="10">
        <v>97663.828125</v>
      </c>
      <c r="G9099" s="10">
        <v>96756.828125</v>
      </c>
      <c r="H9099" s="10">
        <v>96729.7890625</v>
      </c>
      <c r="I9099" s="10">
        <v>97296.4921875</v>
      </c>
      <c r="J9099" s="10">
        <v>159903.359375</v>
      </c>
      <c r="K9099" s="10">
        <v>159870.453125</v>
      </c>
      <c r="L9099" s="10">
        <v>158578.546875</v>
      </c>
      <c r="M9099" s="10">
        <v>159474.890625</v>
      </c>
      <c r="N9099" s="10">
        <v>159567.53125</v>
      </c>
      <c r="O9099" s="10">
        <v>159171.6875</v>
      </c>
    </row>
    <row r="9100" spans="1:15" x14ac:dyDescent="0.3">
      <c r="A9100" s="9">
        <f t="shared" si="284"/>
        <v>8</v>
      </c>
      <c r="B9100" s="9">
        <f t="shared" si="285"/>
        <v>23</v>
      </c>
      <c r="C9100" s="11">
        <v>38587</v>
      </c>
      <c r="D9100" s="10">
        <v>95497.046875</v>
      </c>
      <c r="E9100" s="10">
        <v>95543.921875</v>
      </c>
      <c r="F9100" s="10">
        <v>96874.4296875</v>
      </c>
      <c r="G9100" s="10">
        <v>95934.4140625</v>
      </c>
      <c r="H9100" s="10">
        <v>95907.375</v>
      </c>
      <c r="I9100" s="10">
        <v>96507.0546875</v>
      </c>
      <c r="J9100" s="10">
        <v>159490.265625</v>
      </c>
      <c r="K9100" s="10">
        <v>159457.359375</v>
      </c>
      <c r="L9100" s="10">
        <v>158132.546875</v>
      </c>
      <c r="M9100" s="10">
        <v>159061.84375</v>
      </c>
      <c r="N9100" s="10">
        <v>159154.484375</v>
      </c>
      <c r="O9100" s="10">
        <v>158725.609375</v>
      </c>
    </row>
    <row r="9101" spans="1:15" x14ac:dyDescent="0.3">
      <c r="A9101" s="9">
        <f t="shared" si="284"/>
        <v>8</v>
      </c>
      <c r="B9101" s="9">
        <f t="shared" si="285"/>
        <v>24</v>
      </c>
      <c r="C9101" s="11">
        <v>38588</v>
      </c>
      <c r="D9101" s="10">
        <v>94707.75</v>
      </c>
      <c r="E9101" s="10">
        <v>94754.6171875</v>
      </c>
      <c r="F9101" s="10">
        <v>96085.125</v>
      </c>
      <c r="G9101" s="10">
        <v>95145.1484375</v>
      </c>
      <c r="H9101" s="10">
        <v>95118.109375</v>
      </c>
      <c r="I9101" s="10">
        <v>95717.7109375</v>
      </c>
      <c r="J9101" s="10">
        <v>158827.921875</v>
      </c>
      <c r="K9101" s="10">
        <v>158795.015625</v>
      </c>
      <c r="L9101" s="10">
        <v>157470.359375</v>
      </c>
      <c r="M9101" s="10">
        <v>158399.546875</v>
      </c>
      <c r="N9101" s="10">
        <v>158492.171875</v>
      </c>
      <c r="O9101" s="10">
        <v>158063.359375</v>
      </c>
    </row>
    <row r="9102" spans="1:15" x14ac:dyDescent="0.3">
      <c r="A9102" s="9">
        <f t="shared" si="284"/>
        <v>8</v>
      </c>
      <c r="B9102" s="9">
        <f t="shared" si="285"/>
        <v>25</v>
      </c>
      <c r="C9102" s="11">
        <v>38589</v>
      </c>
      <c r="D9102" s="10">
        <v>93885.4765625</v>
      </c>
      <c r="E9102" s="10">
        <v>93932.34375</v>
      </c>
      <c r="F9102" s="10">
        <v>95295.8984375</v>
      </c>
      <c r="G9102" s="10">
        <v>94322.9140625</v>
      </c>
      <c r="H9102" s="10">
        <v>94295.8828125</v>
      </c>
      <c r="I9102" s="10">
        <v>94928.4453125</v>
      </c>
      <c r="J9102" s="10">
        <v>158127.125</v>
      </c>
      <c r="K9102" s="10">
        <v>158094.21875</v>
      </c>
      <c r="L9102" s="10">
        <v>156736.65625</v>
      </c>
      <c r="M9102" s="10">
        <v>157698.796875</v>
      </c>
      <c r="N9102" s="10">
        <v>157791.40625</v>
      </c>
      <c r="O9102" s="10">
        <v>157329.59375</v>
      </c>
    </row>
    <row r="9103" spans="1:15" x14ac:dyDescent="0.3">
      <c r="A9103" s="9">
        <f t="shared" si="284"/>
        <v>8</v>
      </c>
      <c r="B9103" s="9">
        <f t="shared" si="285"/>
        <v>26</v>
      </c>
      <c r="C9103" s="11">
        <v>38590</v>
      </c>
      <c r="D9103" s="10">
        <v>93063.3046875</v>
      </c>
      <c r="E9103" s="10">
        <v>93110.1640625</v>
      </c>
      <c r="F9103" s="10">
        <v>94473.703125</v>
      </c>
      <c r="G9103" s="10">
        <v>93500.765625</v>
      </c>
      <c r="H9103" s="10">
        <v>93473.734375</v>
      </c>
      <c r="I9103" s="10">
        <v>94106.2109375</v>
      </c>
      <c r="J9103" s="10">
        <v>157427.109375</v>
      </c>
      <c r="K9103" s="10">
        <v>157394.21875</v>
      </c>
      <c r="L9103" s="10">
        <v>156036.828125</v>
      </c>
      <c r="M9103" s="10">
        <v>156998.84375</v>
      </c>
      <c r="N9103" s="10">
        <v>157091.4375</v>
      </c>
      <c r="O9103" s="10">
        <v>156629.671875</v>
      </c>
    </row>
    <row r="9104" spans="1:15" x14ac:dyDescent="0.3">
      <c r="A9104" s="9">
        <f t="shared" si="284"/>
        <v>8</v>
      </c>
      <c r="B9104" s="9">
        <f t="shared" si="285"/>
        <v>27</v>
      </c>
      <c r="C9104" s="11">
        <v>38591</v>
      </c>
      <c r="D9104" s="10">
        <v>92274.28125</v>
      </c>
      <c r="E9104" s="10">
        <v>92321.140625</v>
      </c>
      <c r="F9104" s="10">
        <v>93684.6640625</v>
      </c>
      <c r="G9104" s="10">
        <v>92711.7734375</v>
      </c>
      <c r="H9104" s="10">
        <v>92684.7421875</v>
      </c>
      <c r="I9104" s="10">
        <v>93317.1328125</v>
      </c>
      <c r="J9104" s="10">
        <v>157054.984375</v>
      </c>
      <c r="K9104" s="10">
        <v>157022.09375</v>
      </c>
      <c r="L9104" s="10">
        <v>155664.859375</v>
      </c>
      <c r="M9104" s="10">
        <v>156626.765625</v>
      </c>
      <c r="N9104" s="10">
        <v>156719.359375</v>
      </c>
      <c r="O9104" s="10">
        <v>156257.65625</v>
      </c>
    </row>
    <row r="9105" spans="1:15" x14ac:dyDescent="0.3">
      <c r="A9105" s="9">
        <f t="shared" si="284"/>
        <v>8</v>
      </c>
      <c r="B9105" s="9">
        <f t="shared" si="285"/>
        <v>28</v>
      </c>
      <c r="C9105" s="11">
        <v>38592</v>
      </c>
      <c r="D9105" s="10">
        <v>91452.2890625</v>
      </c>
      <c r="E9105" s="10">
        <v>91499.140625</v>
      </c>
      <c r="F9105" s="10">
        <v>92862.6484375</v>
      </c>
      <c r="G9105" s="10">
        <v>91889.8125</v>
      </c>
      <c r="H9105" s="10">
        <v>91862.7890625</v>
      </c>
      <c r="I9105" s="10">
        <v>92495.078125</v>
      </c>
      <c r="J9105" s="10">
        <v>156282.75</v>
      </c>
      <c r="K9105" s="10">
        <v>156249.859375</v>
      </c>
      <c r="L9105" s="10">
        <v>154892.796875</v>
      </c>
      <c r="M9105" s="10">
        <v>155854.578125</v>
      </c>
      <c r="N9105" s="10">
        <v>155947.15625</v>
      </c>
      <c r="O9105" s="10">
        <v>155485.5</v>
      </c>
    </row>
    <row r="9106" spans="1:15" x14ac:dyDescent="0.3">
      <c r="A9106" s="9">
        <f t="shared" si="284"/>
        <v>8</v>
      </c>
      <c r="B9106" s="9">
        <f t="shared" si="285"/>
        <v>29</v>
      </c>
      <c r="C9106" s="11">
        <v>38593</v>
      </c>
      <c r="D9106" s="10">
        <v>90630.3984375</v>
      </c>
      <c r="E9106" s="10">
        <v>90677.25</v>
      </c>
      <c r="F9106" s="10">
        <v>92040.7265625</v>
      </c>
      <c r="G9106" s="10">
        <v>91067.9453125</v>
      </c>
      <c r="H9106" s="10">
        <v>91040.9296875</v>
      </c>
      <c r="I9106" s="10">
        <v>91673.125</v>
      </c>
      <c r="J9106" s="10">
        <v>155582.078125</v>
      </c>
      <c r="K9106" s="10">
        <v>155549.1875</v>
      </c>
      <c r="L9106" s="10">
        <v>154192.296875</v>
      </c>
      <c r="M9106" s="10">
        <v>155153.953125</v>
      </c>
      <c r="N9106" s="10">
        <v>155174.21875</v>
      </c>
      <c r="O9106" s="10">
        <v>154712.609375</v>
      </c>
    </row>
    <row r="9107" spans="1:15" x14ac:dyDescent="0.3">
      <c r="A9107" s="9">
        <f t="shared" si="284"/>
        <v>8</v>
      </c>
      <c r="B9107" s="9">
        <f t="shared" si="285"/>
        <v>30</v>
      </c>
      <c r="C9107" s="11">
        <v>38594</v>
      </c>
      <c r="D9107" s="10">
        <v>89808.6015625</v>
      </c>
      <c r="E9107" s="10">
        <v>89855.4453125</v>
      </c>
      <c r="F9107" s="10">
        <v>91251.9609375</v>
      </c>
      <c r="G9107" s="10">
        <v>90246.1796875</v>
      </c>
      <c r="H9107" s="10">
        <v>90219.1640625</v>
      </c>
      <c r="I9107" s="10">
        <v>90884.328125</v>
      </c>
      <c r="J9107" s="10">
        <v>154952.875</v>
      </c>
      <c r="K9107" s="10">
        <v>154920</v>
      </c>
      <c r="L9107" s="10">
        <v>153530.203125</v>
      </c>
      <c r="M9107" s="10">
        <v>154524.8125</v>
      </c>
      <c r="N9107" s="10">
        <v>154545.0625</v>
      </c>
      <c r="O9107" s="10">
        <v>154050.46875</v>
      </c>
    </row>
    <row r="9108" spans="1:15" x14ac:dyDescent="0.3">
      <c r="A9108" s="9">
        <f t="shared" si="284"/>
        <v>8</v>
      </c>
      <c r="B9108" s="9">
        <f t="shared" si="285"/>
        <v>31</v>
      </c>
      <c r="C9108" s="11">
        <v>38595</v>
      </c>
      <c r="D9108" s="10">
        <v>89014.3359375</v>
      </c>
      <c r="E9108" s="10">
        <v>89061.171875</v>
      </c>
      <c r="F9108" s="10">
        <v>90491.234375</v>
      </c>
      <c r="G9108" s="10">
        <v>89451.9375</v>
      </c>
      <c r="H9108" s="10">
        <v>89424.921875</v>
      </c>
      <c r="I9108" s="10">
        <v>90123.734375</v>
      </c>
      <c r="J9108" s="10">
        <v>154291.28125</v>
      </c>
      <c r="K9108" s="10">
        <v>154258.40625</v>
      </c>
      <c r="L9108" s="10">
        <v>152835.71875</v>
      </c>
      <c r="M9108" s="10">
        <v>153863.265625</v>
      </c>
      <c r="N9108" s="10">
        <v>153883.53125</v>
      </c>
      <c r="O9108" s="10">
        <v>153355.921875</v>
      </c>
    </row>
    <row r="9109" spans="1:15" x14ac:dyDescent="0.3">
      <c r="A9109" s="9">
        <f t="shared" si="284"/>
        <v>9</v>
      </c>
      <c r="B9109" s="9">
        <f t="shared" si="285"/>
        <v>1</v>
      </c>
      <c r="C9109" s="11">
        <v>38596</v>
      </c>
      <c r="D9109" s="10">
        <v>88186.5625</v>
      </c>
      <c r="E9109" s="10">
        <v>88233.3984375</v>
      </c>
      <c r="F9109" s="10">
        <v>89664.4765625</v>
      </c>
      <c r="G9109" s="10">
        <v>88624.1796875</v>
      </c>
      <c r="H9109" s="10">
        <v>88597.171875</v>
      </c>
      <c r="I9109" s="10">
        <v>89297.2890625</v>
      </c>
      <c r="J9109" s="10">
        <v>153595.953125</v>
      </c>
      <c r="K9109" s="10">
        <v>153563.078125</v>
      </c>
      <c r="L9109" s="10">
        <v>152140.53125</v>
      </c>
      <c r="M9109" s="10">
        <v>153167.984375</v>
      </c>
      <c r="N9109" s="10">
        <v>153188.234375</v>
      </c>
      <c r="O9109" s="10">
        <v>152660.671875</v>
      </c>
    </row>
    <row r="9110" spans="1:15" x14ac:dyDescent="0.3">
      <c r="A9110" s="9">
        <f t="shared" si="284"/>
        <v>9</v>
      </c>
      <c r="B9110" s="9">
        <f t="shared" si="285"/>
        <v>2</v>
      </c>
      <c r="C9110" s="11">
        <v>38597</v>
      </c>
      <c r="D9110" s="10">
        <v>87358.8671875</v>
      </c>
      <c r="E9110" s="10">
        <v>87405.6953125</v>
      </c>
      <c r="F9110" s="10">
        <v>88837.796875</v>
      </c>
      <c r="G9110" s="10">
        <v>87796.5</v>
      </c>
      <c r="H9110" s="10">
        <v>87769.4921875</v>
      </c>
      <c r="I9110" s="10">
        <v>88470.921875</v>
      </c>
      <c r="J9110" s="10">
        <v>152829.03125</v>
      </c>
      <c r="K9110" s="10">
        <v>152796.171875</v>
      </c>
      <c r="L9110" s="10">
        <v>151373.734375</v>
      </c>
      <c r="M9110" s="10">
        <v>152401.09375</v>
      </c>
      <c r="N9110" s="10">
        <v>152421.34375</v>
      </c>
      <c r="O9110" s="10">
        <v>151893.84375</v>
      </c>
    </row>
    <row r="9111" spans="1:15" x14ac:dyDescent="0.3">
      <c r="A9111" s="9">
        <f t="shared" si="284"/>
        <v>9</v>
      </c>
      <c r="B9111" s="9">
        <f t="shared" si="285"/>
        <v>3</v>
      </c>
      <c r="C9111" s="11">
        <v>38598</v>
      </c>
      <c r="D9111" s="10">
        <v>86531.2421875</v>
      </c>
      <c r="E9111" s="10">
        <v>86578.0625</v>
      </c>
      <c r="F9111" s="10">
        <v>88011.1875</v>
      </c>
      <c r="G9111" s="10">
        <v>86968.8984375</v>
      </c>
      <c r="H9111" s="10">
        <v>86941.890625</v>
      </c>
      <c r="I9111" s="10">
        <v>87644.625</v>
      </c>
      <c r="J9111" s="10">
        <v>151990.546875</v>
      </c>
      <c r="K9111" s="10">
        <v>151957.671875</v>
      </c>
      <c r="L9111" s="10">
        <v>150535.375</v>
      </c>
      <c r="M9111" s="10">
        <v>151562.640625</v>
      </c>
      <c r="N9111" s="10">
        <v>151582.890625</v>
      </c>
      <c r="O9111" s="10">
        <v>151055.4375</v>
      </c>
    </row>
    <row r="9112" spans="1:15" x14ac:dyDescent="0.3">
      <c r="A9112" s="9">
        <f t="shared" si="284"/>
        <v>9</v>
      </c>
      <c r="B9112" s="9">
        <f t="shared" si="285"/>
        <v>4</v>
      </c>
      <c r="C9112" s="11">
        <v>38599</v>
      </c>
      <c r="D9112" s="10">
        <v>85703.6875</v>
      </c>
      <c r="E9112" s="10">
        <v>85750.5078125</v>
      </c>
      <c r="F9112" s="10">
        <v>87184.65625</v>
      </c>
      <c r="G9112" s="10">
        <v>86141.3671875</v>
      </c>
      <c r="H9112" s="10">
        <v>86114.359375</v>
      </c>
      <c r="I9112" s="10">
        <v>86818.3984375</v>
      </c>
      <c r="J9112" s="10">
        <v>151297.421875</v>
      </c>
      <c r="K9112" s="10">
        <v>151264.546875</v>
      </c>
      <c r="L9112" s="10">
        <v>149842.390625</v>
      </c>
      <c r="M9112" s="10">
        <v>150869.5625</v>
      </c>
      <c r="N9112" s="10">
        <v>150889.796875</v>
      </c>
      <c r="O9112" s="10">
        <v>150362.390625</v>
      </c>
    </row>
    <row r="9113" spans="1:15" x14ac:dyDescent="0.3">
      <c r="A9113" s="9">
        <f t="shared" si="284"/>
        <v>9</v>
      </c>
      <c r="B9113" s="9">
        <f t="shared" si="285"/>
        <v>5</v>
      </c>
      <c r="C9113" s="11">
        <v>38600</v>
      </c>
      <c r="D9113" s="10">
        <v>84876.2109375</v>
      </c>
      <c r="E9113" s="10">
        <v>84923.0234375</v>
      </c>
      <c r="F9113" s="10">
        <v>86358.1953125</v>
      </c>
      <c r="G9113" s="10">
        <v>85313.90625</v>
      </c>
      <c r="H9113" s="10">
        <v>85286.90625</v>
      </c>
      <c r="I9113" s="10">
        <v>85992.25</v>
      </c>
      <c r="J9113" s="10">
        <v>150532.703125</v>
      </c>
      <c r="K9113" s="10">
        <v>150499.84375</v>
      </c>
      <c r="L9113" s="10">
        <v>149077.8125</v>
      </c>
      <c r="M9113" s="10">
        <v>150104.890625</v>
      </c>
      <c r="N9113" s="10">
        <v>150125.125</v>
      </c>
      <c r="O9113" s="10">
        <v>149597.78125</v>
      </c>
    </row>
    <row r="9114" spans="1:15" x14ac:dyDescent="0.3">
      <c r="A9114" s="9">
        <f t="shared" si="284"/>
        <v>9</v>
      </c>
      <c r="B9114" s="9">
        <f t="shared" si="285"/>
        <v>6</v>
      </c>
      <c r="C9114" s="11">
        <v>38601</v>
      </c>
      <c r="D9114" s="10">
        <v>84048.8046875</v>
      </c>
      <c r="E9114" s="10">
        <v>84095.6171875</v>
      </c>
      <c r="F9114" s="10">
        <v>85531.8125</v>
      </c>
      <c r="G9114" s="10">
        <v>84486.5234375</v>
      </c>
      <c r="H9114" s="10">
        <v>84459.5234375</v>
      </c>
      <c r="I9114" s="10">
        <v>85166.171875</v>
      </c>
      <c r="J9114" s="10">
        <v>149911.484375</v>
      </c>
      <c r="K9114" s="10">
        <v>149878.640625</v>
      </c>
      <c r="L9114" s="10">
        <v>148456.734375</v>
      </c>
      <c r="M9114" s="10">
        <v>149483.71875</v>
      </c>
      <c r="N9114" s="10">
        <v>149503.953125</v>
      </c>
      <c r="O9114" s="10">
        <v>148976.640625</v>
      </c>
    </row>
    <row r="9115" spans="1:15" x14ac:dyDescent="0.3">
      <c r="A9115" s="9">
        <f t="shared" si="284"/>
        <v>9</v>
      </c>
      <c r="B9115" s="9">
        <f t="shared" si="285"/>
        <v>7</v>
      </c>
      <c r="C9115" s="11">
        <v>38602</v>
      </c>
      <c r="D9115" s="10">
        <v>83221.4765625</v>
      </c>
      <c r="E9115" s="10">
        <v>83268.28125</v>
      </c>
      <c r="F9115" s="10">
        <v>84705.5</v>
      </c>
      <c r="G9115" s="10">
        <v>83659.2109375</v>
      </c>
      <c r="H9115" s="10">
        <v>83632.2109375</v>
      </c>
      <c r="I9115" s="10">
        <v>84340.171875</v>
      </c>
      <c r="J9115" s="10">
        <v>149218.640625</v>
      </c>
      <c r="K9115" s="10">
        <v>149185.78125</v>
      </c>
      <c r="L9115" s="10">
        <v>147764.015625</v>
      </c>
      <c r="M9115" s="10">
        <v>148790.890625</v>
      </c>
      <c r="N9115" s="10">
        <v>148811.140625</v>
      </c>
      <c r="O9115" s="10">
        <v>148283.875</v>
      </c>
    </row>
    <row r="9116" spans="1:15" x14ac:dyDescent="0.3">
      <c r="A9116" s="9">
        <f t="shared" si="284"/>
        <v>9</v>
      </c>
      <c r="B9116" s="9">
        <f t="shared" si="285"/>
        <v>8</v>
      </c>
      <c r="C9116" s="11">
        <v>38603</v>
      </c>
      <c r="D9116" s="10">
        <v>82394.21875</v>
      </c>
      <c r="E9116" s="10">
        <v>82441.0234375</v>
      </c>
      <c r="F9116" s="10">
        <v>83879.2578125</v>
      </c>
      <c r="G9116" s="10">
        <v>82831.9765625</v>
      </c>
      <c r="H9116" s="10">
        <v>82804.984375</v>
      </c>
      <c r="I9116" s="10">
        <v>83514.2421875</v>
      </c>
      <c r="J9116" s="10">
        <v>148454.140625</v>
      </c>
      <c r="K9116" s="10">
        <v>148421.296875</v>
      </c>
      <c r="L9116" s="10">
        <v>146999.65625</v>
      </c>
      <c r="M9116" s="10">
        <v>148026.453125</v>
      </c>
      <c r="N9116" s="10">
        <v>148046.6875</v>
      </c>
      <c r="O9116" s="10">
        <v>147519.484375</v>
      </c>
    </row>
    <row r="9117" spans="1:15" x14ac:dyDescent="0.3">
      <c r="A9117" s="9">
        <f t="shared" si="284"/>
        <v>9</v>
      </c>
      <c r="B9117" s="9">
        <f t="shared" si="285"/>
        <v>9</v>
      </c>
      <c r="C9117" s="11">
        <v>38604</v>
      </c>
      <c r="D9117" s="10">
        <v>81567.0390625</v>
      </c>
      <c r="E9117" s="10">
        <v>81613.8359375</v>
      </c>
      <c r="F9117" s="10">
        <v>83053.09375</v>
      </c>
      <c r="G9117" s="10">
        <v>82004.8125</v>
      </c>
      <c r="H9117" s="10">
        <v>81977.8203125</v>
      </c>
      <c r="I9117" s="10">
        <v>82688.390625</v>
      </c>
      <c r="J9117" s="10">
        <v>147692.359375</v>
      </c>
      <c r="K9117" s="10">
        <v>147659.515625</v>
      </c>
      <c r="L9117" s="10">
        <v>146238.015625</v>
      </c>
      <c r="M9117" s="10">
        <v>147264.703125</v>
      </c>
      <c r="N9117" s="10">
        <v>147284.9375</v>
      </c>
      <c r="O9117" s="10">
        <v>146757.78125</v>
      </c>
    </row>
    <row r="9118" spans="1:15" x14ac:dyDescent="0.3">
      <c r="A9118" s="9">
        <f t="shared" si="284"/>
        <v>9</v>
      </c>
      <c r="B9118" s="9">
        <f t="shared" si="285"/>
        <v>10</v>
      </c>
      <c r="C9118" s="11">
        <v>38605</v>
      </c>
      <c r="D9118" s="10">
        <v>80739.9375</v>
      </c>
      <c r="E9118" s="10">
        <v>80786.734375</v>
      </c>
      <c r="F9118" s="10">
        <v>82227</v>
      </c>
      <c r="G9118" s="10">
        <v>81177.734375</v>
      </c>
      <c r="H9118" s="10">
        <v>81150.7421875</v>
      </c>
      <c r="I9118" s="10">
        <v>81862.609375</v>
      </c>
      <c r="J9118" s="10">
        <v>147292.890625</v>
      </c>
      <c r="K9118" s="10">
        <v>147260.046875</v>
      </c>
      <c r="L9118" s="10">
        <v>145838.6875</v>
      </c>
      <c r="M9118" s="10">
        <v>146865.28125</v>
      </c>
      <c r="N9118" s="10">
        <v>146885.515625</v>
      </c>
      <c r="O9118" s="10">
        <v>146358.40625</v>
      </c>
    </row>
    <row r="9119" spans="1:15" x14ac:dyDescent="0.3">
      <c r="A9119" s="9">
        <f t="shared" si="284"/>
        <v>9</v>
      </c>
      <c r="B9119" s="9">
        <f t="shared" si="285"/>
        <v>11</v>
      </c>
      <c r="C9119" s="11">
        <v>38606</v>
      </c>
      <c r="D9119" s="10">
        <v>79912.921875</v>
      </c>
      <c r="E9119" s="10">
        <v>79959.7109375</v>
      </c>
      <c r="F9119" s="10">
        <v>81400.9921875</v>
      </c>
      <c r="G9119" s="10">
        <v>80350.734375</v>
      </c>
      <c r="H9119" s="10">
        <v>80323.7421875</v>
      </c>
      <c r="I9119" s="10">
        <v>81036.9140625</v>
      </c>
      <c r="J9119" s="10">
        <v>146821.8125</v>
      </c>
      <c r="K9119" s="10">
        <v>146788.96875</v>
      </c>
      <c r="L9119" s="10">
        <v>145367.734375</v>
      </c>
      <c r="M9119" s="10">
        <v>146394.234375</v>
      </c>
      <c r="N9119" s="10">
        <v>146414.46875</v>
      </c>
      <c r="O9119" s="10">
        <v>145887.40625</v>
      </c>
    </row>
    <row r="9120" spans="1:15" x14ac:dyDescent="0.3">
      <c r="A9120" s="9">
        <f t="shared" si="284"/>
        <v>9</v>
      </c>
      <c r="B9120" s="9">
        <f t="shared" si="285"/>
        <v>12</v>
      </c>
      <c r="C9120" s="11">
        <v>38607</v>
      </c>
      <c r="D9120" s="10">
        <v>79085.984375</v>
      </c>
      <c r="E9120" s="10">
        <v>79132.765625</v>
      </c>
      <c r="F9120" s="10">
        <v>80575.0625</v>
      </c>
      <c r="G9120" s="10">
        <v>79523.8125</v>
      </c>
      <c r="H9120" s="10">
        <v>79496.828125</v>
      </c>
      <c r="I9120" s="10">
        <v>80211.2890625</v>
      </c>
      <c r="J9120" s="10">
        <v>146279.125</v>
      </c>
      <c r="K9120" s="10">
        <v>146246.296875</v>
      </c>
      <c r="L9120" s="10">
        <v>144825.1875</v>
      </c>
      <c r="M9120" s="10">
        <v>145851.59375</v>
      </c>
      <c r="N9120" s="10">
        <v>145871.828125</v>
      </c>
      <c r="O9120" s="10">
        <v>145344.8125</v>
      </c>
    </row>
    <row r="9121" spans="1:15" x14ac:dyDescent="0.3">
      <c r="A9121" s="9">
        <f t="shared" si="284"/>
        <v>9</v>
      </c>
      <c r="B9121" s="9">
        <f t="shared" si="285"/>
        <v>13</v>
      </c>
      <c r="C9121" s="11">
        <v>38608</v>
      </c>
      <c r="D9121" s="10">
        <v>78259.125</v>
      </c>
      <c r="E9121" s="10">
        <v>78305.90625</v>
      </c>
      <c r="F9121" s="10">
        <v>79782.265625</v>
      </c>
      <c r="G9121" s="10">
        <v>78696.96875</v>
      </c>
      <c r="H9121" s="10">
        <v>78669.984375</v>
      </c>
      <c r="I9121" s="10">
        <v>79385.75</v>
      </c>
      <c r="J9121" s="10">
        <v>145954.109375</v>
      </c>
      <c r="K9121" s="10">
        <v>145921.265625</v>
      </c>
      <c r="L9121" s="10">
        <v>144467.25</v>
      </c>
      <c r="M9121" s="10">
        <v>145526.609375</v>
      </c>
      <c r="N9121" s="10">
        <v>145546.828125</v>
      </c>
      <c r="O9121" s="10">
        <v>144947.5625</v>
      </c>
    </row>
    <row r="9122" spans="1:15" x14ac:dyDescent="0.3">
      <c r="A9122" s="9">
        <f t="shared" si="284"/>
        <v>9</v>
      </c>
      <c r="B9122" s="9">
        <f t="shared" si="285"/>
        <v>14</v>
      </c>
      <c r="C9122" s="11">
        <v>38609</v>
      </c>
      <c r="D9122" s="10">
        <v>77432.3515625</v>
      </c>
      <c r="E9122" s="10">
        <v>77479.125</v>
      </c>
      <c r="F9122" s="10">
        <v>78989.546875</v>
      </c>
      <c r="G9122" s="10">
        <v>77870.2109375</v>
      </c>
      <c r="H9122" s="10">
        <v>77843.234375</v>
      </c>
      <c r="I9122" s="10">
        <v>78593.3515625</v>
      </c>
      <c r="J9122" s="10">
        <v>145629.78125</v>
      </c>
      <c r="K9122" s="10">
        <v>145596.953125</v>
      </c>
      <c r="L9122" s="10">
        <v>144110</v>
      </c>
      <c r="M9122" s="10">
        <v>145202.3125</v>
      </c>
      <c r="N9122" s="10">
        <v>145222.546875</v>
      </c>
      <c r="O9122" s="10">
        <v>144590.265625</v>
      </c>
    </row>
    <row r="9123" spans="1:15" x14ac:dyDescent="0.3">
      <c r="A9123" s="9">
        <f t="shared" si="284"/>
        <v>9</v>
      </c>
      <c r="B9123" s="9">
        <f t="shared" si="285"/>
        <v>15</v>
      </c>
      <c r="C9123" s="11">
        <v>38610</v>
      </c>
      <c r="D9123" s="10">
        <v>76638.7109375</v>
      </c>
      <c r="E9123" s="10">
        <v>76685.484375</v>
      </c>
      <c r="F9123" s="10">
        <v>78229.96875</v>
      </c>
      <c r="G9123" s="10">
        <v>77076.5859375</v>
      </c>
      <c r="H9123" s="10">
        <v>77049.609375</v>
      </c>
      <c r="I9123" s="10">
        <v>77801.03125</v>
      </c>
      <c r="J9123" s="10">
        <v>145487.734375</v>
      </c>
      <c r="K9123" s="10">
        <v>145454.90625</v>
      </c>
      <c r="L9123" s="10">
        <v>143935.03125</v>
      </c>
      <c r="M9123" s="10">
        <v>145060.3125</v>
      </c>
      <c r="N9123" s="10">
        <v>145080.53125</v>
      </c>
      <c r="O9123" s="10">
        <v>144448.3125</v>
      </c>
    </row>
    <row r="9124" spans="1:15" x14ac:dyDescent="0.3">
      <c r="A9124" s="9">
        <f t="shared" si="284"/>
        <v>9</v>
      </c>
      <c r="B9124" s="9">
        <f t="shared" si="285"/>
        <v>16</v>
      </c>
      <c r="C9124" s="11">
        <v>38611</v>
      </c>
      <c r="D9124" s="10">
        <v>75812.09375</v>
      </c>
      <c r="E9124" s="10">
        <v>75858.859375</v>
      </c>
      <c r="F9124" s="10">
        <v>77404.34375</v>
      </c>
      <c r="G9124" s="10">
        <v>76249.984375</v>
      </c>
      <c r="H9124" s="10">
        <v>76223.0078125</v>
      </c>
      <c r="I9124" s="10">
        <v>76975.7265625</v>
      </c>
      <c r="J9124" s="10">
        <v>145305.96875</v>
      </c>
      <c r="K9124" s="10">
        <v>145273.140625</v>
      </c>
      <c r="L9124" s="10">
        <v>143753.40625</v>
      </c>
      <c r="M9124" s="10">
        <v>144878.578125</v>
      </c>
      <c r="N9124" s="10">
        <v>144898.8125</v>
      </c>
      <c r="O9124" s="10">
        <v>144266.640625</v>
      </c>
    </row>
    <row r="9125" spans="1:15" x14ac:dyDescent="0.3">
      <c r="A9125" s="9">
        <f t="shared" si="284"/>
        <v>9</v>
      </c>
      <c r="B9125" s="9">
        <f t="shared" si="285"/>
        <v>17</v>
      </c>
      <c r="C9125" s="11">
        <v>38612</v>
      </c>
      <c r="D9125" s="10">
        <v>75183.90625</v>
      </c>
      <c r="E9125" s="10">
        <v>75230.6640625</v>
      </c>
      <c r="F9125" s="10">
        <v>76777.1484375</v>
      </c>
      <c r="G9125" s="10">
        <v>75621.8125</v>
      </c>
      <c r="H9125" s="10">
        <v>75594.84375</v>
      </c>
      <c r="I9125" s="10">
        <v>76348.8515625</v>
      </c>
      <c r="J9125" s="10">
        <v>145198.609375</v>
      </c>
      <c r="K9125" s="10">
        <v>145165.78125</v>
      </c>
      <c r="L9125" s="10">
        <v>143645.046875</v>
      </c>
      <c r="M9125" s="10">
        <v>144771.203125</v>
      </c>
      <c r="N9125" s="10">
        <v>144791.421875</v>
      </c>
      <c r="O9125" s="10">
        <v>144157.953125</v>
      </c>
    </row>
    <row r="9126" spans="1:15" x14ac:dyDescent="0.3">
      <c r="A9126" s="9">
        <f t="shared" si="284"/>
        <v>9</v>
      </c>
      <c r="B9126" s="9">
        <f t="shared" si="285"/>
        <v>18</v>
      </c>
      <c r="C9126" s="11">
        <v>38613</v>
      </c>
      <c r="D9126" s="10">
        <v>74357.421875</v>
      </c>
      <c r="E9126" s="10">
        <v>74404.1796875</v>
      </c>
      <c r="F9126" s="10">
        <v>75984.7265625</v>
      </c>
      <c r="G9126" s="10">
        <v>74795.3515625</v>
      </c>
      <c r="H9126" s="10">
        <v>74768.3828125</v>
      </c>
      <c r="I9126" s="10">
        <v>75556.75</v>
      </c>
      <c r="J9126" s="10">
        <v>145088.21875</v>
      </c>
      <c r="K9126" s="10">
        <v>145055.40625</v>
      </c>
      <c r="L9126" s="10">
        <v>143501.75</v>
      </c>
      <c r="M9126" s="10">
        <v>144660.859375</v>
      </c>
      <c r="N9126" s="10">
        <v>144681.078125</v>
      </c>
      <c r="O9126" s="10">
        <v>144014.609375</v>
      </c>
    </row>
    <row r="9127" spans="1:15" x14ac:dyDescent="0.3">
      <c r="A9127" s="9">
        <f t="shared" si="284"/>
        <v>9</v>
      </c>
      <c r="B9127" s="9">
        <f t="shared" si="285"/>
        <v>19</v>
      </c>
      <c r="C9127" s="11">
        <v>38614</v>
      </c>
      <c r="D9127" s="10">
        <v>73564.0859375</v>
      </c>
      <c r="E9127" s="10">
        <v>73610.8359375</v>
      </c>
      <c r="F9127" s="10">
        <v>75192.3828125</v>
      </c>
      <c r="G9127" s="10">
        <v>74002.03125</v>
      </c>
      <c r="H9127" s="10">
        <v>73975.0625</v>
      </c>
      <c r="I9127" s="10">
        <v>74764.71875</v>
      </c>
      <c r="J9127" s="10">
        <v>144872</v>
      </c>
      <c r="K9127" s="10">
        <v>144839.171875</v>
      </c>
      <c r="L9127" s="10">
        <v>143285.671875</v>
      </c>
      <c r="M9127" s="10">
        <v>144444.671875</v>
      </c>
      <c r="N9127" s="10">
        <v>144464.890625</v>
      </c>
      <c r="O9127" s="10">
        <v>143798.484375</v>
      </c>
    </row>
    <row r="9128" spans="1:15" x14ac:dyDescent="0.3">
      <c r="A9128" s="9">
        <f t="shared" si="284"/>
        <v>9</v>
      </c>
      <c r="B9128" s="9">
        <f t="shared" si="285"/>
        <v>20</v>
      </c>
      <c r="C9128" s="11">
        <v>38615</v>
      </c>
      <c r="D9128" s="10">
        <v>72803.8828125</v>
      </c>
      <c r="E9128" s="10">
        <v>72850.625</v>
      </c>
      <c r="F9128" s="10">
        <v>74433.1640625</v>
      </c>
      <c r="G9128" s="10">
        <v>73241.84375</v>
      </c>
      <c r="H9128" s="10">
        <v>73214.875</v>
      </c>
      <c r="I9128" s="10">
        <v>74005.828125</v>
      </c>
      <c r="J9128" s="10">
        <v>144465.59375</v>
      </c>
      <c r="K9128" s="10">
        <v>144432.78125</v>
      </c>
      <c r="L9128" s="10">
        <v>142879.40625</v>
      </c>
      <c r="M9128" s="10">
        <v>144038.3125</v>
      </c>
      <c r="N9128" s="10">
        <v>144058.515625</v>
      </c>
      <c r="O9128" s="10">
        <v>143392.171875</v>
      </c>
    </row>
    <row r="9129" spans="1:15" x14ac:dyDescent="0.3">
      <c r="A9129" s="9">
        <f t="shared" si="284"/>
        <v>9</v>
      </c>
      <c r="B9129" s="9">
        <f t="shared" si="285"/>
        <v>21</v>
      </c>
      <c r="C9129" s="11">
        <v>38616</v>
      </c>
      <c r="D9129" s="10">
        <v>71977.6328125</v>
      </c>
      <c r="E9129" s="10">
        <v>72024.375</v>
      </c>
      <c r="F9129" s="10">
        <v>73607.9140625</v>
      </c>
      <c r="G9129" s="10">
        <v>72415.609375</v>
      </c>
      <c r="H9129" s="10">
        <v>72388.6484375</v>
      </c>
      <c r="I9129" s="10">
        <v>73180.890625</v>
      </c>
      <c r="J9129" s="10">
        <v>143835.640625</v>
      </c>
      <c r="K9129" s="10">
        <v>143802.828125</v>
      </c>
      <c r="L9129" s="10">
        <v>142249.609375</v>
      </c>
      <c r="M9129" s="10">
        <v>143408.390625</v>
      </c>
      <c r="N9129" s="10">
        <v>143428.609375</v>
      </c>
      <c r="O9129" s="10">
        <v>142762.328125</v>
      </c>
    </row>
    <row r="9130" spans="1:15" x14ac:dyDescent="0.3">
      <c r="A9130" s="9">
        <f t="shared" si="284"/>
        <v>9</v>
      </c>
      <c r="B9130" s="9">
        <f t="shared" si="285"/>
        <v>22</v>
      </c>
      <c r="C9130" s="11">
        <v>38617</v>
      </c>
      <c r="D9130" s="10">
        <v>71184.5234375</v>
      </c>
      <c r="E9130" s="10">
        <v>71231.265625</v>
      </c>
      <c r="F9130" s="10">
        <v>72848.8515625</v>
      </c>
      <c r="G9130" s="10">
        <v>71622.5234375</v>
      </c>
      <c r="H9130" s="10">
        <v>71595.5625</v>
      </c>
      <c r="I9130" s="10">
        <v>72422.1484375</v>
      </c>
      <c r="J9130" s="10">
        <v>143750.75</v>
      </c>
      <c r="K9130" s="10">
        <v>143717.953125</v>
      </c>
      <c r="L9130" s="10">
        <v>142131.8125</v>
      </c>
      <c r="M9130" s="10">
        <v>143323.5625</v>
      </c>
      <c r="N9130" s="10">
        <v>143343.765625</v>
      </c>
      <c r="O9130" s="10">
        <v>142644.484375</v>
      </c>
    </row>
    <row r="9131" spans="1:15" x14ac:dyDescent="0.3">
      <c r="A9131" s="9">
        <f t="shared" si="284"/>
        <v>9</v>
      </c>
      <c r="B9131" s="9">
        <f t="shared" si="285"/>
        <v>23</v>
      </c>
      <c r="C9131" s="11">
        <v>38618</v>
      </c>
      <c r="D9131" s="10">
        <v>70556.796875</v>
      </c>
      <c r="E9131" s="10">
        <v>70603.5234375</v>
      </c>
      <c r="F9131" s="10">
        <v>72255.1640625</v>
      </c>
      <c r="G9131" s="10">
        <v>70994.8046875</v>
      </c>
      <c r="H9131" s="10">
        <v>70967.84375</v>
      </c>
      <c r="I9131" s="10">
        <v>71795.71875</v>
      </c>
      <c r="J9131" s="10">
        <v>143427.84375</v>
      </c>
      <c r="K9131" s="10">
        <v>143395.03125</v>
      </c>
      <c r="L9131" s="10">
        <v>141776</v>
      </c>
      <c r="M9131" s="10">
        <v>143000.6875</v>
      </c>
      <c r="N9131" s="10">
        <v>143020.890625</v>
      </c>
      <c r="O9131" s="10">
        <v>142321.671875</v>
      </c>
    </row>
    <row r="9132" spans="1:15" x14ac:dyDescent="0.3">
      <c r="A9132" s="9">
        <f t="shared" si="284"/>
        <v>9</v>
      </c>
      <c r="B9132" s="9">
        <f t="shared" si="285"/>
        <v>24</v>
      </c>
      <c r="C9132" s="11">
        <v>38619</v>
      </c>
      <c r="D9132" s="10">
        <v>69896.0625</v>
      </c>
      <c r="E9132" s="10">
        <v>69942.796875</v>
      </c>
      <c r="F9132" s="10">
        <v>71595.4140625</v>
      </c>
      <c r="G9132" s="10">
        <v>70334.0859375</v>
      </c>
      <c r="H9132" s="10">
        <v>70307.1328125</v>
      </c>
      <c r="I9132" s="10">
        <v>71136.296875</v>
      </c>
      <c r="J9132" s="10">
        <v>143137.578125</v>
      </c>
      <c r="K9132" s="10">
        <v>143104.765625</v>
      </c>
      <c r="L9132" s="10">
        <v>141485.875</v>
      </c>
      <c r="M9132" s="10">
        <v>142710.453125</v>
      </c>
      <c r="N9132" s="10">
        <v>142730.65625</v>
      </c>
      <c r="O9132" s="10">
        <v>142031.515625</v>
      </c>
    </row>
    <row r="9133" spans="1:15" x14ac:dyDescent="0.3">
      <c r="A9133" s="9">
        <f t="shared" si="284"/>
        <v>9</v>
      </c>
      <c r="B9133" s="9">
        <f t="shared" si="285"/>
        <v>25</v>
      </c>
      <c r="C9133" s="11">
        <v>38620</v>
      </c>
      <c r="D9133" s="10">
        <v>69136.234375</v>
      </c>
      <c r="E9133" s="10">
        <v>69182.953125</v>
      </c>
      <c r="F9133" s="10">
        <v>70836.5546875</v>
      </c>
      <c r="G9133" s="10">
        <v>69574.265625</v>
      </c>
      <c r="H9133" s="10">
        <v>69547.3203125</v>
      </c>
      <c r="I9133" s="10">
        <v>70377.7578125</v>
      </c>
      <c r="J9133" s="10">
        <v>142729.125</v>
      </c>
      <c r="K9133" s="10">
        <v>142696.3125</v>
      </c>
      <c r="L9133" s="10">
        <v>141077.578125</v>
      </c>
      <c r="M9133" s="10">
        <v>142302.03125</v>
      </c>
      <c r="N9133" s="10">
        <v>142322.25</v>
      </c>
      <c r="O9133" s="10">
        <v>141623.15625</v>
      </c>
    </row>
    <row r="9134" spans="1:15" x14ac:dyDescent="0.3">
      <c r="A9134" s="9">
        <f t="shared" si="284"/>
        <v>9</v>
      </c>
      <c r="B9134" s="9">
        <f t="shared" si="285"/>
        <v>26</v>
      </c>
      <c r="C9134" s="11">
        <v>38621</v>
      </c>
      <c r="D9134" s="10">
        <v>68310.359375</v>
      </c>
      <c r="E9134" s="10">
        <v>68357.078125</v>
      </c>
      <c r="F9134" s="10">
        <v>70011.65625</v>
      </c>
      <c r="G9134" s="10">
        <v>68748.40625</v>
      </c>
      <c r="H9134" s="10">
        <v>68721.4609375</v>
      </c>
      <c r="I9134" s="10">
        <v>69553.1875</v>
      </c>
      <c r="J9134" s="10">
        <v>142171.53125</v>
      </c>
      <c r="K9134" s="10">
        <v>142138.734375</v>
      </c>
      <c r="L9134" s="10">
        <v>140520.140625</v>
      </c>
      <c r="M9134" s="10">
        <v>141744.484375</v>
      </c>
      <c r="N9134" s="10">
        <v>141764.6875</v>
      </c>
      <c r="O9134" s="10">
        <v>141065.671875</v>
      </c>
    </row>
    <row r="9135" spans="1:15" x14ac:dyDescent="0.3">
      <c r="A9135" s="9">
        <f t="shared" si="284"/>
        <v>9</v>
      </c>
      <c r="B9135" s="9">
        <f t="shared" si="285"/>
        <v>27</v>
      </c>
      <c r="C9135" s="11">
        <v>38622</v>
      </c>
      <c r="D9135" s="10">
        <v>67484.5703125</v>
      </c>
      <c r="E9135" s="10">
        <v>67531.28125</v>
      </c>
      <c r="F9135" s="10">
        <v>69186.84375</v>
      </c>
      <c r="G9135" s="10">
        <v>67922.6328125</v>
      </c>
      <c r="H9135" s="10">
        <v>67895.6875</v>
      </c>
      <c r="I9135" s="10">
        <v>68728.6953125</v>
      </c>
      <c r="J9135" s="10">
        <v>141778.734375</v>
      </c>
      <c r="K9135" s="10">
        <v>141745.953125</v>
      </c>
      <c r="L9135" s="10">
        <v>140127.515625</v>
      </c>
      <c r="M9135" s="10">
        <v>141351.734375</v>
      </c>
      <c r="N9135" s="10">
        <v>141371.9375</v>
      </c>
      <c r="O9135" s="10">
        <v>140672.984375</v>
      </c>
    </row>
    <row r="9136" spans="1:15" x14ac:dyDescent="0.3">
      <c r="A9136" s="9">
        <f t="shared" si="284"/>
        <v>9</v>
      </c>
      <c r="B9136" s="9">
        <f t="shared" si="285"/>
        <v>28</v>
      </c>
      <c r="C9136" s="11">
        <v>38623</v>
      </c>
      <c r="D9136" s="10">
        <v>66658.8671875</v>
      </c>
      <c r="E9136" s="10">
        <v>66705.5703125</v>
      </c>
      <c r="F9136" s="10">
        <v>68362.1171875</v>
      </c>
      <c r="G9136" s="10">
        <v>67096.9453125</v>
      </c>
      <c r="H9136" s="10">
        <v>67070</v>
      </c>
      <c r="I9136" s="10">
        <v>67904.296875</v>
      </c>
      <c r="J9136" s="10">
        <v>141224.921875</v>
      </c>
      <c r="K9136" s="10">
        <v>141192.140625</v>
      </c>
      <c r="L9136" s="10">
        <v>139573.84375</v>
      </c>
      <c r="M9136" s="10">
        <v>140797.96875</v>
      </c>
      <c r="N9136" s="10">
        <v>140818.171875</v>
      </c>
      <c r="O9136" s="10">
        <v>140119.28125</v>
      </c>
    </row>
    <row r="9137" spans="1:15" x14ac:dyDescent="0.3">
      <c r="A9137" s="9">
        <f t="shared" si="284"/>
        <v>9</v>
      </c>
      <c r="B9137" s="9">
        <f t="shared" si="285"/>
        <v>29</v>
      </c>
      <c r="C9137" s="11">
        <v>38624</v>
      </c>
      <c r="D9137" s="10">
        <v>65866.3046875</v>
      </c>
      <c r="E9137" s="10">
        <v>65913.0078125</v>
      </c>
      <c r="F9137" s="10">
        <v>67636.6484375</v>
      </c>
      <c r="G9137" s="10">
        <v>66304.3984375</v>
      </c>
      <c r="H9137" s="10">
        <v>66277.4609375</v>
      </c>
      <c r="I9137" s="10">
        <v>67113.03125</v>
      </c>
      <c r="J9137" s="10">
        <v>140996.140625</v>
      </c>
      <c r="K9137" s="10">
        <v>140963.359375</v>
      </c>
      <c r="L9137" s="10">
        <v>139279.109375</v>
      </c>
      <c r="M9137" s="10">
        <v>140569.21875</v>
      </c>
      <c r="N9137" s="10">
        <v>140589.421875</v>
      </c>
      <c r="O9137" s="10">
        <v>139890.59375</v>
      </c>
    </row>
    <row r="9138" spans="1:15" x14ac:dyDescent="0.3">
      <c r="A9138" s="9">
        <f t="shared" si="284"/>
        <v>9</v>
      </c>
      <c r="B9138" s="9">
        <f t="shared" si="285"/>
        <v>30</v>
      </c>
      <c r="C9138" s="11">
        <v>38625</v>
      </c>
      <c r="D9138" s="10">
        <v>65839.578125</v>
      </c>
      <c r="E9138" s="10">
        <v>65886.3125</v>
      </c>
      <c r="F9138" s="10">
        <v>67618.390625</v>
      </c>
      <c r="G9138" s="10">
        <v>66277.6875</v>
      </c>
      <c r="H9138" s="10">
        <v>66250.8046875</v>
      </c>
      <c r="I9138" s="10">
        <v>67098.5859375</v>
      </c>
      <c r="J9138" s="10">
        <v>140279</v>
      </c>
      <c r="K9138" s="10">
        <v>140246.1875</v>
      </c>
      <c r="L9138" s="10">
        <v>138553.46875</v>
      </c>
      <c r="M9138" s="10">
        <v>139852.0625</v>
      </c>
      <c r="N9138" s="10">
        <v>139872.203125</v>
      </c>
      <c r="O9138" s="10">
        <v>139161.15625</v>
      </c>
    </row>
    <row r="9139" spans="1:15" x14ac:dyDescent="0.3">
      <c r="A9139" s="9">
        <f t="shared" si="284"/>
        <v>10</v>
      </c>
      <c r="B9139" s="9">
        <f t="shared" si="285"/>
        <v>1</v>
      </c>
      <c r="C9139" s="11">
        <v>38626</v>
      </c>
      <c r="D9139" s="10">
        <v>65658.703125</v>
      </c>
      <c r="E9139" s="10">
        <v>65705.4921875</v>
      </c>
      <c r="F9139" s="10">
        <v>67453.546875</v>
      </c>
      <c r="G9139" s="10">
        <v>66096.84375</v>
      </c>
      <c r="H9139" s="10">
        <v>66070.0625</v>
      </c>
      <c r="I9139" s="10">
        <v>66941.0234375</v>
      </c>
      <c r="J9139" s="10">
        <v>139923.703125</v>
      </c>
      <c r="K9139" s="10">
        <v>139890.890625</v>
      </c>
      <c r="L9139" s="10">
        <v>138198.265625</v>
      </c>
      <c r="M9139" s="10">
        <v>139496.78125</v>
      </c>
      <c r="N9139" s="10">
        <v>139516.921875</v>
      </c>
      <c r="O9139" s="10">
        <v>138805.90625</v>
      </c>
    </row>
    <row r="9140" spans="1:15" x14ac:dyDescent="0.3">
      <c r="A9140" s="9">
        <f t="shared" si="284"/>
        <v>10</v>
      </c>
      <c r="B9140" s="9">
        <f t="shared" si="285"/>
        <v>2</v>
      </c>
      <c r="C9140" s="11">
        <v>38627</v>
      </c>
      <c r="D9140" s="10">
        <v>65444.78125</v>
      </c>
      <c r="E9140" s="10">
        <v>65491.625</v>
      </c>
      <c r="F9140" s="10">
        <v>67255.6640625</v>
      </c>
      <c r="G9140" s="10">
        <v>65882.953125</v>
      </c>
      <c r="H9140" s="10">
        <v>65856.2734375</v>
      </c>
      <c r="I9140" s="10">
        <v>66750.40625</v>
      </c>
      <c r="J9140" s="10">
        <v>139600.921875</v>
      </c>
      <c r="K9140" s="10">
        <v>139568.125</v>
      </c>
      <c r="L9140" s="10">
        <v>137875.59375</v>
      </c>
      <c r="M9140" s="10">
        <v>139174.03125</v>
      </c>
      <c r="N9140" s="10">
        <v>139194.1875</v>
      </c>
      <c r="O9140" s="10">
        <v>138483.203125</v>
      </c>
    </row>
    <row r="9141" spans="1:15" x14ac:dyDescent="0.3">
      <c r="A9141" s="9">
        <f t="shared" si="284"/>
        <v>10</v>
      </c>
      <c r="B9141" s="9">
        <f t="shared" si="285"/>
        <v>3</v>
      </c>
      <c r="C9141" s="11">
        <v>38628</v>
      </c>
      <c r="D9141" s="10">
        <v>65197.8125</v>
      </c>
      <c r="E9141" s="10">
        <v>65244.7109375</v>
      </c>
      <c r="F9141" s="10">
        <v>67024.7265625</v>
      </c>
      <c r="G9141" s="10">
        <v>65636.0234375</v>
      </c>
      <c r="H9141" s="10">
        <v>65609.4375</v>
      </c>
      <c r="I9141" s="10">
        <v>66526.7421875</v>
      </c>
      <c r="J9141" s="10">
        <v>139312.3125</v>
      </c>
      <c r="K9141" s="10">
        <v>139279.5</v>
      </c>
      <c r="L9141" s="10">
        <v>137587.0625</v>
      </c>
      <c r="M9141" s="10">
        <v>138885.4375</v>
      </c>
      <c r="N9141" s="10">
        <v>138905.578125</v>
      </c>
      <c r="O9141" s="10">
        <v>138194.640625</v>
      </c>
    </row>
    <row r="9142" spans="1:15" x14ac:dyDescent="0.3">
      <c r="A9142" s="9">
        <f t="shared" si="284"/>
        <v>10</v>
      </c>
      <c r="B9142" s="9">
        <f t="shared" si="285"/>
        <v>4</v>
      </c>
      <c r="C9142" s="11">
        <v>38629</v>
      </c>
      <c r="D9142" s="10">
        <v>64917.80078125</v>
      </c>
      <c r="E9142" s="10">
        <v>64964.7578125</v>
      </c>
      <c r="F9142" s="10">
        <v>66760.75</v>
      </c>
      <c r="G9142" s="10">
        <v>65356.04296875</v>
      </c>
      <c r="H9142" s="10">
        <v>65329.55859375</v>
      </c>
      <c r="I9142" s="10">
        <v>66270.03125</v>
      </c>
      <c r="J9142" s="10">
        <v>139056.15625</v>
      </c>
      <c r="K9142" s="10">
        <v>139023.359375</v>
      </c>
      <c r="L9142" s="10">
        <v>137331.015625</v>
      </c>
      <c r="M9142" s="10">
        <v>138629.3125</v>
      </c>
      <c r="N9142" s="10">
        <v>138649.453125</v>
      </c>
      <c r="O9142" s="10">
        <v>137938.5625</v>
      </c>
    </row>
    <row r="9143" spans="1:15" x14ac:dyDescent="0.3">
      <c r="A9143" s="9">
        <f t="shared" si="284"/>
        <v>10</v>
      </c>
      <c r="B9143" s="9">
        <f t="shared" si="285"/>
        <v>5</v>
      </c>
      <c r="C9143" s="11">
        <v>38630</v>
      </c>
      <c r="D9143" s="10">
        <v>64670.86328125</v>
      </c>
      <c r="E9143" s="10">
        <v>64717.87890625</v>
      </c>
      <c r="F9143" s="10">
        <v>66496.7890625</v>
      </c>
      <c r="G9143" s="10">
        <v>65109.13671875</v>
      </c>
      <c r="H9143" s="10">
        <v>65082.75390625</v>
      </c>
      <c r="I9143" s="10">
        <v>66013.34375</v>
      </c>
      <c r="J9143" s="10">
        <v>138766.375</v>
      </c>
      <c r="K9143" s="10">
        <v>138733.578125</v>
      </c>
      <c r="L9143" s="10">
        <v>137074.390625</v>
      </c>
      <c r="M9143" s="10">
        <v>138339.5625</v>
      </c>
      <c r="N9143" s="10">
        <v>138359.703125</v>
      </c>
      <c r="O9143" s="10">
        <v>137681.90625</v>
      </c>
    </row>
    <row r="9144" spans="1:15" x14ac:dyDescent="0.3">
      <c r="A9144" s="9">
        <f t="shared" si="284"/>
        <v>10</v>
      </c>
      <c r="B9144" s="9">
        <f t="shared" si="285"/>
        <v>6</v>
      </c>
      <c r="C9144" s="11">
        <v>38631</v>
      </c>
      <c r="D9144" s="10">
        <v>64357.828125</v>
      </c>
      <c r="E9144" s="10">
        <v>64404.8984375</v>
      </c>
      <c r="F9144" s="10">
        <v>66199.78125</v>
      </c>
      <c r="G9144" s="10">
        <v>64796.1328125</v>
      </c>
      <c r="H9144" s="10">
        <v>64769.8515625</v>
      </c>
      <c r="I9144" s="10">
        <v>65723.609375</v>
      </c>
      <c r="J9144" s="10">
        <v>138542.140625</v>
      </c>
      <c r="K9144" s="10">
        <v>138509.328125</v>
      </c>
      <c r="L9144" s="10">
        <v>136850.25</v>
      </c>
      <c r="M9144" s="10">
        <v>138115.34375</v>
      </c>
      <c r="N9144" s="10">
        <v>138135.484375</v>
      </c>
      <c r="O9144" s="10">
        <v>137457.71875</v>
      </c>
    </row>
    <row r="9145" spans="1:15" x14ac:dyDescent="0.3">
      <c r="A9145" s="9">
        <f t="shared" si="284"/>
        <v>10</v>
      </c>
      <c r="B9145" s="9">
        <f t="shared" si="285"/>
        <v>7</v>
      </c>
      <c r="C9145" s="11">
        <v>38632</v>
      </c>
      <c r="D9145" s="10">
        <v>63978.69140625</v>
      </c>
      <c r="E9145" s="10">
        <v>64025.8203125</v>
      </c>
      <c r="F9145" s="10">
        <v>65770.5625</v>
      </c>
      <c r="G9145" s="10">
        <v>64383.97265625</v>
      </c>
      <c r="H9145" s="10">
        <v>64357.79296875</v>
      </c>
      <c r="I9145" s="10">
        <v>65301.65625</v>
      </c>
      <c r="J9145" s="10">
        <v>138381.984375</v>
      </c>
      <c r="K9145" s="10">
        <v>138349.1875</v>
      </c>
      <c r="L9145" s="10">
        <v>136756.3125</v>
      </c>
      <c r="M9145" s="10">
        <v>137988.28125</v>
      </c>
      <c r="N9145" s="10">
        <v>138008.40625</v>
      </c>
      <c r="O9145" s="10">
        <v>137363.75</v>
      </c>
    </row>
    <row r="9146" spans="1:15" x14ac:dyDescent="0.3">
      <c r="A9146" s="9">
        <f t="shared" si="284"/>
        <v>10</v>
      </c>
      <c r="B9146" s="9">
        <f t="shared" si="285"/>
        <v>8</v>
      </c>
      <c r="C9146" s="11">
        <v>38633</v>
      </c>
      <c r="D9146" s="10">
        <v>63632.640625</v>
      </c>
      <c r="E9146" s="10">
        <v>63679.8203125</v>
      </c>
      <c r="F9146" s="10">
        <v>65407.48828125</v>
      </c>
      <c r="G9146" s="10">
        <v>64037.953125</v>
      </c>
      <c r="H9146" s="10">
        <v>64011.875</v>
      </c>
      <c r="I9146" s="10">
        <v>64978.91015625</v>
      </c>
      <c r="J9146" s="10">
        <v>138188.234375</v>
      </c>
      <c r="K9146" s="10">
        <v>138155.4375</v>
      </c>
      <c r="L9146" s="10">
        <v>136595.71875</v>
      </c>
      <c r="M9146" s="10">
        <v>137794.546875</v>
      </c>
      <c r="N9146" s="10">
        <v>137814.6875</v>
      </c>
      <c r="O9146" s="10">
        <v>137170.0625</v>
      </c>
    </row>
    <row r="9147" spans="1:15" x14ac:dyDescent="0.3">
      <c r="A9147" s="9">
        <f t="shared" si="284"/>
        <v>10</v>
      </c>
      <c r="B9147" s="9">
        <f t="shared" si="285"/>
        <v>9</v>
      </c>
      <c r="C9147" s="11">
        <v>38634</v>
      </c>
      <c r="D9147" s="10">
        <v>63253.546875</v>
      </c>
      <c r="E9147" s="10">
        <v>63300.7890625</v>
      </c>
      <c r="F9147" s="10">
        <v>65044.43359375</v>
      </c>
      <c r="G9147" s="10">
        <v>63658.8984375</v>
      </c>
      <c r="H9147" s="10">
        <v>63632.91796875</v>
      </c>
      <c r="I9147" s="10">
        <v>64623.12109375</v>
      </c>
      <c r="J9147" s="10">
        <v>138027.015625</v>
      </c>
      <c r="K9147" s="10">
        <v>137994.21875</v>
      </c>
      <c r="L9147" s="10">
        <v>136434.578125</v>
      </c>
      <c r="M9147" s="10">
        <v>137633.34375</v>
      </c>
      <c r="N9147" s="10">
        <v>137653.484375</v>
      </c>
      <c r="O9147" s="10">
        <v>137008.890625</v>
      </c>
    </row>
    <row r="9148" spans="1:15" x14ac:dyDescent="0.3">
      <c r="A9148" s="9">
        <f t="shared" si="284"/>
        <v>10</v>
      </c>
      <c r="B9148" s="9">
        <f t="shared" si="285"/>
        <v>10</v>
      </c>
      <c r="C9148" s="11">
        <v>38635</v>
      </c>
      <c r="D9148" s="10">
        <v>62874.48046875</v>
      </c>
      <c r="E9148" s="10">
        <v>62921.77734375</v>
      </c>
      <c r="F9148" s="10">
        <v>64681.40234375</v>
      </c>
      <c r="G9148" s="10">
        <v>63279.8671875</v>
      </c>
      <c r="H9148" s="10">
        <v>63253.98828125</v>
      </c>
      <c r="I9148" s="10">
        <v>64267.35546875</v>
      </c>
      <c r="J9148" s="10">
        <v>137865.25</v>
      </c>
      <c r="K9148" s="10">
        <v>137832.453125</v>
      </c>
      <c r="L9148" s="10">
        <v>136272.890625</v>
      </c>
      <c r="M9148" s="10">
        <v>137471.59375</v>
      </c>
      <c r="N9148" s="10">
        <v>137491.734375</v>
      </c>
      <c r="O9148" s="10">
        <v>136847.171875</v>
      </c>
    </row>
    <row r="9149" spans="1:15" x14ac:dyDescent="0.3">
      <c r="A9149" s="9">
        <f t="shared" si="284"/>
        <v>10</v>
      </c>
      <c r="B9149" s="9">
        <f t="shared" si="285"/>
        <v>11</v>
      </c>
      <c r="C9149" s="11">
        <v>38636</v>
      </c>
      <c r="D9149" s="10">
        <v>62561.5546875</v>
      </c>
      <c r="E9149" s="10">
        <v>62608.90625</v>
      </c>
      <c r="F9149" s="10">
        <v>64351.453125</v>
      </c>
      <c r="G9149" s="10">
        <v>62966.97265625</v>
      </c>
      <c r="H9149" s="10">
        <v>62941.1953125</v>
      </c>
      <c r="I9149" s="10">
        <v>63944.66796875</v>
      </c>
      <c r="J9149" s="10">
        <v>137636.828125</v>
      </c>
      <c r="K9149" s="10">
        <v>137604.03125</v>
      </c>
      <c r="L9149" s="10">
        <v>136077.625</v>
      </c>
      <c r="M9149" s="10">
        <v>137243.203125</v>
      </c>
      <c r="N9149" s="10">
        <v>137263.328125</v>
      </c>
      <c r="O9149" s="10">
        <v>136651.875</v>
      </c>
    </row>
    <row r="9150" spans="1:15" x14ac:dyDescent="0.3">
      <c r="A9150" s="9">
        <f t="shared" si="284"/>
        <v>10</v>
      </c>
      <c r="B9150" s="9">
        <f t="shared" si="285"/>
        <v>12</v>
      </c>
      <c r="C9150" s="11">
        <v>38637</v>
      </c>
      <c r="D9150" s="10">
        <v>62182.53125</v>
      </c>
      <c r="E9150" s="10">
        <v>62229.9375</v>
      </c>
      <c r="F9150" s="10">
        <v>63988.4609375</v>
      </c>
      <c r="G9150" s="10">
        <v>62587.984375</v>
      </c>
      <c r="H9150" s="10">
        <v>62562.3046875</v>
      </c>
      <c r="I9150" s="10">
        <v>63588.9453125</v>
      </c>
      <c r="J9150" s="10">
        <v>137473.984375</v>
      </c>
      <c r="K9150" s="10">
        <v>137441.1875</v>
      </c>
      <c r="L9150" s="10">
        <v>135914.859375</v>
      </c>
      <c r="M9150" s="10">
        <v>137080.375</v>
      </c>
      <c r="N9150" s="10">
        <v>137100.5</v>
      </c>
      <c r="O9150" s="10">
        <v>136489.078125</v>
      </c>
    </row>
    <row r="9151" spans="1:15" x14ac:dyDescent="0.3">
      <c r="A9151" s="9">
        <f t="shared" si="284"/>
        <v>10</v>
      </c>
      <c r="B9151" s="9">
        <f t="shared" si="285"/>
        <v>13</v>
      </c>
      <c r="C9151" s="11">
        <v>38638</v>
      </c>
      <c r="D9151" s="10">
        <v>61770.47265625</v>
      </c>
      <c r="E9151" s="10">
        <v>61817.9375</v>
      </c>
      <c r="F9151" s="10">
        <v>63592.4375</v>
      </c>
      <c r="G9151" s="10">
        <v>62175.95703125</v>
      </c>
      <c r="H9151" s="10">
        <v>62150.3828125</v>
      </c>
      <c r="I9151" s="10">
        <v>63200.18359375</v>
      </c>
      <c r="J9151" s="10">
        <v>137343.65625</v>
      </c>
      <c r="K9151" s="10">
        <v>137310.859375</v>
      </c>
      <c r="L9151" s="10">
        <v>135784.625</v>
      </c>
      <c r="M9151" s="10">
        <v>136950.0625</v>
      </c>
      <c r="N9151" s="10">
        <v>136970.203125</v>
      </c>
      <c r="O9151" s="10">
        <v>136358.8125</v>
      </c>
    </row>
    <row r="9152" spans="1:15" x14ac:dyDescent="0.3">
      <c r="A9152" s="9">
        <f t="shared" si="284"/>
        <v>10</v>
      </c>
      <c r="B9152" s="9">
        <f t="shared" si="285"/>
        <v>14</v>
      </c>
      <c r="C9152" s="11">
        <v>38639</v>
      </c>
      <c r="D9152" s="10">
        <v>61457.61328125</v>
      </c>
      <c r="E9152" s="10">
        <v>61505.13671875</v>
      </c>
      <c r="F9152" s="10">
        <v>63262.5546875</v>
      </c>
      <c r="G9152" s="10">
        <v>61863.1328125</v>
      </c>
      <c r="H9152" s="10">
        <v>61837.66015625</v>
      </c>
      <c r="I9152" s="10">
        <v>62910.625</v>
      </c>
      <c r="J9152" s="10">
        <v>137113.609375</v>
      </c>
      <c r="K9152" s="10">
        <v>137080.828125</v>
      </c>
      <c r="L9152" s="10">
        <v>135587.71875</v>
      </c>
      <c r="M9152" s="10">
        <v>136720.046875</v>
      </c>
      <c r="N9152" s="10">
        <v>136740.1875</v>
      </c>
      <c r="O9152" s="10">
        <v>136128.828125</v>
      </c>
    </row>
    <row r="9153" spans="1:15" x14ac:dyDescent="0.3">
      <c r="A9153" s="9">
        <f t="shared" si="284"/>
        <v>10</v>
      </c>
      <c r="B9153" s="9">
        <f t="shared" si="285"/>
        <v>15</v>
      </c>
      <c r="C9153" s="11">
        <v>38640</v>
      </c>
      <c r="D9153" s="10">
        <v>61078.66015625</v>
      </c>
      <c r="E9153" s="10">
        <v>61126.23828125</v>
      </c>
      <c r="F9153" s="10">
        <v>62866.57421875</v>
      </c>
      <c r="G9153" s="10">
        <v>61484.21484375</v>
      </c>
      <c r="H9153" s="10">
        <v>61458.83984375</v>
      </c>
      <c r="I9153" s="10">
        <v>62521.90234375</v>
      </c>
      <c r="J9153" s="10">
        <v>136953.4375</v>
      </c>
      <c r="K9153" s="10">
        <v>136920.65625</v>
      </c>
      <c r="L9153" s="10">
        <v>135460.703125</v>
      </c>
      <c r="M9153" s="10">
        <v>136559.90625</v>
      </c>
      <c r="N9153" s="10">
        <v>136580.03125</v>
      </c>
      <c r="O9153" s="10">
        <v>136001.765625</v>
      </c>
    </row>
    <row r="9154" spans="1:15" x14ac:dyDescent="0.3">
      <c r="A9154" s="9">
        <f t="shared" si="284"/>
        <v>10</v>
      </c>
      <c r="B9154" s="9">
        <f t="shared" si="285"/>
        <v>16</v>
      </c>
      <c r="C9154" s="11">
        <v>38641</v>
      </c>
      <c r="D9154" s="10">
        <v>60732.79296875</v>
      </c>
      <c r="E9154" s="10">
        <v>60780.42578125</v>
      </c>
      <c r="F9154" s="10">
        <v>62503.67578125</v>
      </c>
      <c r="G9154" s="10">
        <v>61138.37890625</v>
      </c>
      <c r="H9154" s="10">
        <v>61113.10546875</v>
      </c>
      <c r="I9154" s="10">
        <v>62166.265625</v>
      </c>
      <c r="J9154" s="10">
        <v>136759.875</v>
      </c>
      <c r="K9154" s="10">
        <v>136727.078125</v>
      </c>
      <c r="L9154" s="10">
        <v>135300.265625</v>
      </c>
      <c r="M9154" s="10">
        <v>136366.34375</v>
      </c>
      <c r="N9154" s="10">
        <v>136386.484375</v>
      </c>
      <c r="O9154" s="10">
        <v>135841.296875</v>
      </c>
    </row>
    <row r="9155" spans="1:15" x14ac:dyDescent="0.3">
      <c r="A9155" s="9">
        <f t="shared" si="284"/>
        <v>10</v>
      </c>
      <c r="B9155" s="9">
        <f t="shared" si="285"/>
        <v>17</v>
      </c>
      <c r="C9155" s="11">
        <v>38642</v>
      </c>
      <c r="D9155" s="10">
        <v>60353.88671875</v>
      </c>
      <c r="E9155" s="10">
        <v>60401.578125</v>
      </c>
      <c r="F9155" s="10">
        <v>62074.68359375</v>
      </c>
      <c r="G9155" s="10">
        <v>60726.4453125</v>
      </c>
      <c r="H9155" s="10">
        <v>60701.2734375</v>
      </c>
      <c r="I9155" s="10">
        <v>61744.53515625</v>
      </c>
      <c r="J9155" s="10">
        <v>136597.75</v>
      </c>
      <c r="K9155" s="10">
        <v>136564.96875</v>
      </c>
      <c r="L9155" s="10">
        <v>135204.359375</v>
      </c>
      <c r="M9155" s="10">
        <v>136237.3125</v>
      </c>
      <c r="N9155" s="10">
        <v>136257.4375</v>
      </c>
      <c r="O9155" s="10">
        <v>135745.359375</v>
      </c>
    </row>
    <row r="9156" spans="1:15" x14ac:dyDescent="0.3">
      <c r="A9156" s="9">
        <f t="shared" si="284"/>
        <v>10</v>
      </c>
      <c r="B9156" s="9">
        <f t="shared" si="285"/>
        <v>18</v>
      </c>
      <c r="C9156" s="11">
        <v>38643</v>
      </c>
      <c r="D9156" s="10">
        <v>59941.94921875</v>
      </c>
      <c r="E9156" s="10">
        <v>59989.6953125</v>
      </c>
      <c r="F9156" s="10">
        <v>61612.66015625</v>
      </c>
      <c r="G9156" s="10">
        <v>60314.54296875</v>
      </c>
      <c r="H9156" s="10">
        <v>60289.47265625</v>
      </c>
      <c r="I9156" s="10">
        <v>61322.8359375</v>
      </c>
      <c r="J9156" s="10">
        <v>136468.125</v>
      </c>
      <c r="K9156" s="10">
        <v>136435.34375</v>
      </c>
      <c r="L9156" s="10">
        <v>135140.90625</v>
      </c>
      <c r="M9156" s="10">
        <v>136107.703125</v>
      </c>
      <c r="N9156" s="10">
        <v>136127.828125</v>
      </c>
      <c r="O9156" s="10">
        <v>135648.828125</v>
      </c>
    </row>
    <row r="9157" spans="1:15" x14ac:dyDescent="0.3">
      <c r="A9157" s="9">
        <f t="shared" si="284"/>
        <v>10</v>
      </c>
      <c r="B9157" s="9">
        <f t="shared" si="285"/>
        <v>19</v>
      </c>
      <c r="C9157" s="11">
        <v>38644</v>
      </c>
      <c r="D9157" s="10">
        <v>59563.09375</v>
      </c>
      <c r="E9157" s="10">
        <v>59610.8984375</v>
      </c>
      <c r="F9157" s="10">
        <v>61183.7265625</v>
      </c>
      <c r="G9157" s="10">
        <v>59935.7265625</v>
      </c>
      <c r="H9157" s="10">
        <v>59910.75390625</v>
      </c>
      <c r="I9157" s="10">
        <v>60901.16015625</v>
      </c>
      <c r="J9157" s="10">
        <v>136306.015625</v>
      </c>
      <c r="K9157" s="10">
        <v>136273.234375</v>
      </c>
      <c r="L9157" s="10">
        <v>135045</v>
      </c>
      <c r="M9157" s="10">
        <v>135945.609375</v>
      </c>
      <c r="N9157" s="10">
        <v>135965.734375</v>
      </c>
      <c r="O9157" s="10">
        <v>135552.890625</v>
      </c>
    </row>
    <row r="9158" spans="1:15" x14ac:dyDescent="0.3">
      <c r="A9158" s="9">
        <f t="shared" si="284"/>
        <v>10</v>
      </c>
      <c r="B9158" s="9">
        <f t="shared" si="285"/>
        <v>20</v>
      </c>
      <c r="C9158" s="11">
        <v>38645</v>
      </c>
      <c r="D9158" s="10">
        <v>59184.265625</v>
      </c>
      <c r="E9158" s="10">
        <v>59199.06640625</v>
      </c>
      <c r="F9158" s="10">
        <v>60754.8203125</v>
      </c>
      <c r="G9158" s="10">
        <v>59523.875</v>
      </c>
      <c r="H9158" s="10">
        <v>59499.00390625</v>
      </c>
      <c r="I9158" s="10">
        <v>60512.5703125</v>
      </c>
      <c r="J9158" s="10">
        <v>136144.5</v>
      </c>
      <c r="K9158" s="10">
        <v>136144.78125</v>
      </c>
      <c r="L9158" s="10">
        <v>134949.671875</v>
      </c>
      <c r="M9158" s="10">
        <v>135817.171875</v>
      </c>
      <c r="N9158" s="10">
        <v>135837.296875</v>
      </c>
      <c r="O9158" s="10">
        <v>135424.46875</v>
      </c>
    </row>
    <row r="9159" spans="1:15" x14ac:dyDescent="0.3">
      <c r="A9159" s="9">
        <f t="shared" si="284"/>
        <v>10</v>
      </c>
      <c r="B9159" s="9">
        <f t="shared" si="285"/>
        <v>21</v>
      </c>
      <c r="C9159" s="11">
        <v>38646</v>
      </c>
      <c r="D9159" s="10">
        <v>58805.4609375</v>
      </c>
      <c r="E9159" s="10">
        <v>58820.32421875</v>
      </c>
      <c r="F9159" s="10">
        <v>60359.00390625</v>
      </c>
      <c r="G9159" s="10">
        <v>59145.10546875</v>
      </c>
      <c r="H9159" s="10">
        <v>59120.3359375</v>
      </c>
      <c r="I9159" s="10">
        <v>60124.0078125</v>
      </c>
      <c r="J9159" s="10">
        <v>135983.5625</v>
      </c>
      <c r="K9159" s="10">
        <v>135983.84375</v>
      </c>
      <c r="L9159" s="10">
        <v>134821.859375</v>
      </c>
      <c r="M9159" s="10">
        <v>135656.265625</v>
      </c>
      <c r="N9159" s="10">
        <v>135676.390625</v>
      </c>
      <c r="O9159" s="10">
        <v>135296.640625</v>
      </c>
    </row>
    <row r="9160" spans="1:15" x14ac:dyDescent="0.3">
      <c r="A9160" s="9">
        <f t="shared" si="284"/>
        <v>10</v>
      </c>
      <c r="B9160" s="9">
        <f t="shared" si="285"/>
        <v>22</v>
      </c>
      <c r="C9160" s="11">
        <v>38647</v>
      </c>
      <c r="D9160" s="10">
        <v>58492.80078125</v>
      </c>
      <c r="E9160" s="10">
        <v>58507.71875</v>
      </c>
      <c r="F9160" s="10">
        <v>60062.3828125</v>
      </c>
      <c r="G9160" s="10">
        <v>58832.48046875</v>
      </c>
      <c r="H9160" s="10">
        <v>58807.8125</v>
      </c>
      <c r="I9160" s="10">
        <v>59834.64453125</v>
      </c>
      <c r="J9160" s="10">
        <v>135757.109375</v>
      </c>
      <c r="K9160" s="10">
        <v>135757.390625</v>
      </c>
      <c r="L9160" s="10">
        <v>134595.46875</v>
      </c>
      <c r="M9160" s="10">
        <v>135429.828125</v>
      </c>
      <c r="N9160" s="10">
        <v>135449.953125</v>
      </c>
      <c r="O9160" s="10">
        <v>135070.21875</v>
      </c>
    </row>
    <row r="9161" spans="1:15" x14ac:dyDescent="0.3">
      <c r="A9161" s="9">
        <f t="shared" ref="A9161:A9224" si="286">MONTH(C9161)</f>
        <v>10</v>
      </c>
      <c r="B9161" s="9">
        <f t="shared" ref="B9161:B9224" si="287">DAY(C9161)</f>
        <v>23</v>
      </c>
      <c r="C9161" s="11">
        <v>38648</v>
      </c>
      <c r="D9161" s="10">
        <v>58114.04296875</v>
      </c>
      <c r="E9161" s="10">
        <v>58129.01953125</v>
      </c>
      <c r="F9161" s="10">
        <v>59699.66796875</v>
      </c>
      <c r="G9161" s="10">
        <v>58453.76171875</v>
      </c>
      <c r="H9161" s="10">
        <v>58429.19140625</v>
      </c>
      <c r="I9161" s="10">
        <v>59479.18359375</v>
      </c>
      <c r="J9161" s="10">
        <v>135597.359375</v>
      </c>
      <c r="K9161" s="10">
        <v>135597.640625</v>
      </c>
      <c r="L9161" s="10">
        <v>134435.796875</v>
      </c>
      <c r="M9161" s="10">
        <v>135270.09375</v>
      </c>
      <c r="N9161" s="10">
        <v>135290.21875</v>
      </c>
      <c r="O9161" s="10">
        <v>134910.515625</v>
      </c>
    </row>
    <row r="9162" spans="1:15" x14ac:dyDescent="0.3">
      <c r="A9162" s="9">
        <f t="shared" si="286"/>
        <v>10</v>
      </c>
      <c r="B9162" s="9">
        <f t="shared" si="287"/>
        <v>24</v>
      </c>
      <c r="C9162" s="11">
        <v>38649</v>
      </c>
      <c r="D9162" s="10">
        <v>57603.07421875</v>
      </c>
      <c r="E9162" s="10">
        <v>57618.109375</v>
      </c>
      <c r="F9162" s="10">
        <v>59138.625</v>
      </c>
      <c r="G9162" s="10">
        <v>57942.83203125</v>
      </c>
      <c r="H9162" s="10">
        <v>57918.36328125</v>
      </c>
      <c r="I9162" s="10">
        <v>58925.39453125</v>
      </c>
      <c r="J9162" s="10">
        <v>135570.4375</v>
      </c>
      <c r="K9162" s="10">
        <v>135570.71875</v>
      </c>
      <c r="L9162" s="10">
        <v>134475.046875</v>
      </c>
      <c r="M9162" s="10">
        <v>135243.1875</v>
      </c>
      <c r="N9162" s="10">
        <v>135263.3125</v>
      </c>
      <c r="O9162" s="10">
        <v>134949.734375</v>
      </c>
    </row>
    <row r="9163" spans="1:15" x14ac:dyDescent="0.3">
      <c r="A9163" s="9">
        <f t="shared" si="286"/>
        <v>10</v>
      </c>
      <c r="B9163" s="9">
        <f t="shared" si="287"/>
        <v>25</v>
      </c>
      <c r="C9163" s="11">
        <v>38650</v>
      </c>
      <c r="D9163" s="10">
        <v>57092.140625</v>
      </c>
      <c r="E9163" s="10">
        <v>57107.234375</v>
      </c>
      <c r="F9163" s="10">
        <v>58577.62109375</v>
      </c>
      <c r="G9163" s="10">
        <v>57398.875</v>
      </c>
      <c r="H9163" s="10">
        <v>57374.5078125</v>
      </c>
      <c r="I9163" s="10">
        <v>58371.64453125</v>
      </c>
      <c r="J9163" s="10">
        <v>135544.09375</v>
      </c>
      <c r="K9163" s="10">
        <v>135544.375</v>
      </c>
      <c r="L9163" s="10">
        <v>134514.875</v>
      </c>
      <c r="M9163" s="10">
        <v>135249.921875</v>
      </c>
      <c r="N9163" s="10">
        <v>135270.046875</v>
      </c>
      <c r="O9163" s="10">
        <v>134989.546875</v>
      </c>
    </row>
    <row r="9164" spans="1:15" x14ac:dyDescent="0.3">
      <c r="A9164" s="9">
        <f t="shared" si="286"/>
        <v>10</v>
      </c>
      <c r="B9164" s="9">
        <f t="shared" si="287"/>
        <v>26</v>
      </c>
      <c r="C9164" s="11">
        <v>38651</v>
      </c>
      <c r="D9164" s="10">
        <v>56548.18359375</v>
      </c>
      <c r="E9164" s="10">
        <v>56563.3359375</v>
      </c>
      <c r="F9164" s="10">
        <v>58016.65234375</v>
      </c>
      <c r="G9164" s="10">
        <v>56854.95703125</v>
      </c>
      <c r="H9164" s="10">
        <v>56830.69140625</v>
      </c>
      <c r="I9164" s="10">
        <v>57817.9296875</v>
      </c>
      <c r="J9164" s="10">
        <v>135564.4375</v>
      </c>
      <c r="K9164" s="10">
        <v>135564.71875</v>
      </c>
      <c r="L9164" s="10">
        <v>134568.328125</v>
      </c>
      <c r="M9164" s="10">
        <v>135270.28125</v>
      </c>
      <c r="N9164" s="10">
        <v>135290.390625</v>
      </c>
      <c r="O9164" s="10">
        <v>135042.96875</v>
      </c>
    </row>
    <row r="9165" spans="1:15" x14ac:dyDescent="0.3">
      <c r="A9165" s="9">
        <f t="shared" si="286"/>
        <v>10</v>
      </c>
      <c r="B9165" s="9">
        <f t="shared" si="287"/>
        <v>27</v>
      </c>
      <c r="C9165" s="11">
        <v>38652</v>
      </c>
      <c r="D9165" s="10">
        <v>56103.43359375</v>
      </c>
      <c r="E9165" s="10">
        <v>56118.6484375</v>
      </c>
      <c r="F9165" s="10">
        <v>57521.83984375</v>
      </c>
      <c r="G9165" s="10">
        <v>56410.25</v>
      </c>
      <c r="H9165" s="10">
        <v>56386.08203125</v>
      </c>
      <c r="I9165" s="10">
        <v>57330.3671875</v>
      </c>
      <c r="J9165" s="10">
        <v>135524.359375</v>
      </c>
      <c r="K9165" s="10">
        <v>135524.640625</v>
      </c>
      <c r="L9165" s="10">
        <v>134594.4375</v>
      </c>
      <c r="M9165" s="10">
        <v>135230.21875</v>
      </c>
      <c r="N9165" s="10">
        <v>135250.34375</v>
      </c>
      <c r="O9165" s="10">
        <v>135069.046875</v>
      </c>
    </row>
    <row r="9166" spans="1:15" x14ac:dyDescent="0.3">
      <c r="A9166" s="9">
        <f t="shared" si="286"/>
        <v>10</v>
      </c>
      <c r="B9166" s="9">
        <f t="shared" si="287"/>
        <v>28</v>
      </c>
      <c r="C9166" s="11">
        <v>38653</v>
      </c>
      <c r="D9166" s="10">
        <v>55724.83203125</v>
      </c>
      <c r="E9166" s="10">
        <v>55740.1015625</v>
      </c>
      <c r="F9166" s="10">
        <v>57093.171875</v>
      </c>
      <c r="G9166" s="10">
        <v>56031.6875</v>
      </c>
      <c r="H9166" s="10">
        <v>56007.62109375</v>
      </c>
      <c r="I9166" s="10">
        <v>56908.953125</v>
      </c>
      <c r="J9166" s="10">
        <v>135392.75</v>
      </c>
      <c r="K9166" s="10">
        <v>135393.03125</v>
      </c>
      <c r="L9166" s="10">
        <v>134528.984375</v>
      </c>
      <c r="M9166" s="10">
        <v>135098.625</v>
      </c>
      <c r="N9166" s="10">
        <v>135118.75</v>
      </c>
      <c r="O9166" s="10">
        <v>135003.578125</v>
      </c>
    </row>
    <row r="9167" spans="1:15" x14ac:dyDescent="0.3">
      <c r="A9167" s="9">
        <f t="shared" si="286"/>
        <v>10</v>
      </c>
      <c r="B9167" s="9">
        <f t="shared" si="287"/>
        <v>29</v>
      </c>
      <c r="C9167" s="11">
        <v>38654</v>
      </c>
      <c r="D9167" s="10">
        <v>55445.4296875</v>
      </c>
      <c r="E9167" s="10">
        <v>55460.7578125</v>
      </c>
      <c r="F9167" s="10">
        <v>56796.76953125</v>
      </c>
      <c r="G9167" s="10">
        <v>55752.32421875</v>
      </c>
      <c r="H9167" s="10">
        <v>55728.359375</v>
      </c>
      <c r="I9167" s="10">
        <v>56619.80078125</v>
      </c>
      <c r="J9167" s="10">
        <v>135192.71875</v>
      </c>
      <c r="K9167" s="10">
        <v>135193</v>
      </c>
      <c r="L9167" s="10">
        <v>134362.0625</v>
      </c>
      <c r="M9167" s="10">
        <v>134898.609375</v>
      </c>
      <c r="N9167" s="10">
        <v>134918.734375</v>
      </c>
      <c r="O9167" s="10">
        <v>134836.625</v>
      </c>
    </row>
    <row r="9168" spans="1:15" x14ac:dyDescent="0.3">
      <c r="A9168" s="9">
        <f t="shared" si="286"/>
        <v>10</v>
      </c>
      <c r="B9168" s="9">
        <f t="shared" si="287"/>
        <v>30</v>
      </c>
      <c r="C9168" s="11">
        <v>38655</v>
      </c>
      <c r="D9168" s="10">
        <v>55132.98828125</v>
      </c>
      <c r="E9168" s="10">
        <v>55148.375</v>
      </c>
      <c r="F9168" s="10">
        <v>56500.3828125</v>
      </c>
      <c r="G9168" s="10">
        <v>55439.921875</v>
      </c>
      <c r="H9168" s="10">
        <v>55416.05859375</v>
      </c>
      <c r="I9168" s="10">
        <v>56330.66796875</v>
      </c>
      <c r="J9168" s="10">
        <v>135000.625</v>
      </c>
      <c r="K9168" s="10">
        <v>135000.921875</v>
      </c>
      <c r="L9168" s="10">
        <v>134170.03125</v>
      </c>
      <c r="M9168" s="10">
        <v>134706.546875</v>
      </c>
      <c r="N9168" s="10">
        <v>134726.65625</v>
      </c>
      <c r="O9168" s="10">
        <v>134644.5625</v>
      </c>
    </row>
    <row r="9169" spans="1:15" x14ac:dyDescent="0.3">
      <c r="A9169" s="9">
        <f t="shared" si="286"/>
        <v>10</v>
      </c>
      <c r="B9169" s="9">
        <f t="shared" si="287"/>
        <v>31</v>
      </c>
      <c r="C9169" s="11">
        <v>38656</v>
      </c>
      <c r="D9169" s="10">
        <v>54827.7734375</v>
      </c>
      <c r="E9169" s="10">
        <v>54843.578125</v>
      </c>
      <c r="F9169" s="10">
        <v>56238.13671875</v>
      </c>
      <c r="G9169" s="10">
        <v>55134.8359375</v>
      </c>
      <c r="H9169" s="10">
        <v>55111.2109375</v>
      </c>
      <c r="I9169" s="10">
        <v>56087.9921875</v>
      </c>
      <c r="J9169" s="10">
        <v>135011.78125</v>
      </c>
      <c r="K9169" s="10">
        <v>135012.0625</v>
      </c>
      <c r="L9169" s="10">
        <v>134214.28125</v>
      </c>
      <c r="M9169" s="10">
        <v>134717.71875</v>
      </c>
      <c r="N9169" s="10">
        <v>134737.828125</v>
      </c>
      <c r="O9169" s="10">
        <v>134655.734375</v>
      </c>
    </row>
    <row r="9170" spans="1:15" x14ac:dyDescent="0.3">
      <c r="A9170" s="9">
        <f t="shared" si="286"/>
        <v>11</v>
      </c>
      <c r="B9170" s="9">
        <f t="shared" si="287"/>
        <v>1</v>
      </c>
      <c r="C9170" s="11">
        <v>38657</v>
      </c>
      <c r="D9170" s="10">
        <v>54501.078125</v>
      </c>
      <c r="E9170" s="10">
        <v>54517.65625</v>
      </c>
      <c r="F9170" s="10">
        <v>55981.37109375</v>
      </c>
      <c r="G9170" s="10">
        <v>54808.37109375</v>
      </c>
      <c r="H9170" s="10">
        <v>54785.125</v>
      </c>
      <c r="I9170" s="10">
        <v>55830.0546875</v>
      </c>
      <c r="J9170" s="10">
        <v>134969.5625</v>
      </c>
      <c r="K9170" s="10">
        <v>134969.84375</v>
      </c>
      <c r="L9170" s="10">
        <v>134238.1875</v>
      </c>
      <c r="M9170" s="10">
        <v>134675.5</v>
      </c>
      <c r="N9170" s="10">
        <v>134695.609375</v>
      </c>
      <c r="O9170" s="10">
        <v>134646.578125</v>
      </c>
    </row>
    <row r="9171" spans="1:15" x14ac:dyDescent="0.3">
      <c r="A9171" s="9">
        <f t="shared" si="286"/>
        <v>11</v>
      </c>
      <c r="B9171" s="9">
        <f t="shared" si="287"/>
        <v>2</v>
      </c>
      <c r="C9171" s="11">
        <v>38658</v>
      </c>
      <c r="D9171" s="10">
        <v>54207.453125</v>
      </c>
      <c r="E9171" s="10">
        <v>54224.80078125</v>
      </c>
      <c r="F9171" s="10">
        <v>55790.73046875</v>
      </c>
      <c r="G9171" s="10">
        <v>54514.97265625</v>
      </c>
      <c r="H9171" s="10">
        <v>54492.1015625</v>
      </c>
      <c r="I9171" s="10">
        <v>55605.18359375</v>
      </c>
      <c r="J9171" s="10">
        <v>134887.171875</v>
      </c>
      <c r="K9171" s="10">
        <v>134887.453125</v>
      </c>
      <c r="L9171" s="10">
        <v>134188.890625</v>
      </c>
      <c r="M9171" s="10">
        <v>134593.109375</v>
      </c>
      <c r="N9171" s="10">
        <v>134613.21875</v>
      </c>
      <c r="O9171" s="10">
        <v>134597.25</v>
      </c>
    </row>
    <row r="9172" spans="1:15" x14ac:dyDescent="0.3">
      <c r="A9172" s="9">
        <f t="shared" si="286"/>
        <v>11</v>
      </c>
      <c r="B9172" s="9">
        <f t="shared" si="287"/>
        <v>3</v>
      </c>
      <c r="C9172" s="11">
        <v>38659</v>
      </c>
      <c r="D9172" s="10">
        <v>53946.890625</v>
      </c>
      <c r="E9172" s="10">
        <v>53965.015625</v>
      </c>
      <c r="F9172" s="10">
        <v>55533.98046875</v>
      </c>
      <c r="G9172" s="10">
        <v>54188.5234375</v>
      </c>
      <c r="H9172" s="10">
        <v>54166.03125</v>
      </c>
      <c r="I9172" s="10">
        <v>55314.203125</v>
      </c>
      <c r="J9172" s="10">
        <v>134588.03125</v>
      </c>
      <c r="K9172" s="10">
        <v>134588.3125</v>
      </c>
      <c r="L9172" s="10">
        <v>134022</v>
      </c>
      <c r="M9172" s="10">
        <v>134360.109375</v>
      </c>
      <c r="N9172" s="10">
        <v>134380.21875</v>
      </c>
      <c r="O9172" s="10">
        <v>134430.359375</v>
      </c>
    </row>
    <row r="9173" spans="1:15" x14ac:dyDescent="0.3">
      <c r="A9173" s="9">
        <f t="shared" si="286"/>
        <v>11</v>
      </c>
      <c r="B9173" s="9">
        <f t="shared" si="287"/>
        <v>4</v>
      </c>
      <c r="C9173" s="11">
        <v>38660</v>
      </c>
      <c r="D9173" s="10">
        <v>53686.33984375</v>
      </c>
      <c r="E9173" s="10">
        <v>53705.234375</v>
      </c>
      <c r="F9173" s="10">
        <v>55310.29296875</v>
      </c>
      <c r="G9173" s="10">
        <v>53928.203125</v>
      </c>
      <c r="H9173" s="10">
        <v>53906.08984375</v>
      </c>
      <c r="I9173" s="10">
        <v>55056.28515625</v>
      </c>
      <c r="J9173" s="10">
        <v>134455.4375</v>
      </c>
      <c r="K9173" s="10">
        <v>134455.71875</v>
      </c>
      <c r="L9173" s="10">
        <v>133988.59375</v>
      </c>
      <c r="M9173" s="10">
        <v>134227.515625</v>
      </c>
      <c r="N9173" s="10">
        <v>134247.625</v>
      </c>
      <c r="O9173" s="10">
        <v>134396.953125</v>
      </c>
    </row>
    <row r="9174" spans="1:15" x14ac:dyDescent="0.3">
      <c r="A9174" s="9">
        <f t="shared" si="286"/>
        <v>11</v>
      </c>
      <c r="B9174" s="9">
        <f t="shared" si="287"/>
        <v>5</v>
      </c>
      <c r="C9174" s="11">
        <v>38661</v>
      </c>
      <c r="D9174" s="10">
        <v>53425.79296875</v>
      </c>
      <c r="E9174" s="10">
        <v>53445.4609375</v>
      </c>
      <c r="F9174" s="10">
        <v>55086.61328125</v>
      </c>
      <c r="G9174" s="10">
        <v>53667.88671875</v>
      </c>
      <c r="H9174" s="10">
        <v>53646.15234375</v>
      </c>
      <c r="I9174" s="10">
        <v>54864.49609375</v>
      </c>
      <c r="J9174" s="10">
        <v>134265.421875</v>
      </c>
      <c r="K9174" s="10">
        <v>134265.703125</v>
      </c>
      <c r="L9174" s="10">
        <v>133897.765625</v>
      </c>
      <c r="M9174" s="10">
        <v>134037.5</v>
      </c>
      <c r="N9174" s="10">
        <v>134057.609375</v>
      </c>
      <c r="O9174" s="10">
        <v>134239.984375</v>
      </c>
    </row>
    <row r="9175" spans="1:15" x14ac:dyDescent="0.3">
      <c r="A9175" s="9">
        <f t="shared" si="286"/>
        <v>11</v>
      </c>
      <c r="B9175" s="9">
        <f t="shared" si="287"/>
        <v>6</v>
      </c>
      <c r="C9175" s="11">
        <v>38662</v>
      </c>
      <c r="D9175" s="10">
        <v>53099.140625</v>
      </c>
      <c r="E9175" s="10">
        <v>53119.58203125</v>
      </c>
      <c r="F9175" s="10">
        <v>54730.70703125</v>
      </c>
      <c r="G9175" s="10">
        <v>53341.46484375</v>
      </c>
      <c r="H9175" s="10">
        <v>53320.10546875</v>
      </c>
      <c r="I9175" s="10">
        <v>54507.41796875</v>
      </c>
      <c r="J9175" s="10">
        <v>133816.078125</v>
      </c>
      <c r="K9175" s="10">
        <v>133816.359375</v>
      </c>
      <c r="L9175" s="10">
        <v>133469.09375</v>
      </c>
      <c r="M9175" s="10">
        <v>133588.171875</v>
      </c>
      <c r="N9175" s="10">
        <v>133608.28125</v>
      </c>
      <c r="O9175" s="10">
        <v>133778.25</v>
      </c>
    </row>
    <row r="9176" spans="1:15" x14ac:dyDescent="0.3">
      <c r="A9176" s="9">
        <f t="shared" si="286"/>
        <v>11</v>
      </c>
      <c r="B9176" s="9">
        <f t="shared" si="287"/>
        <v>7</v>
      </c>
      <c r="C9176" s="11">
        <v>38663</v>
      </c>
      <c r="D9176" s="10">
        <v>52640.26171875</v>
      </c>
      <c r="E9176" s="10">
        <v>52661.4765625</v>
      </c>
      <c r="F9176" s="10">
        <v>54341.75390625</v>
      </c>
      <c r="G9176" s="10">
        <v>52882.81640625</v>
      </c>
      <c r="H9176" s="10">
        <v>52861.8359375</v>
      </c>
      <c r="I9176" s="10">
        <v>54084.23828125</v>
      </c>
      <c r="J9176" s="10">
        <v>133211.765625</v>
      </c>
      <c r="K9176" s="10">
        <v>133212.046875</v>
      </c>
      <c r="L9176" s="10">
        <v>132858.578125</v>
      </c>
      <c r="M9176" s="10">
        <v>132983.859375</v>
      </c>
      <c r="N9176" s="10">
        <v>133003.96875</v>
      </c>
      <c r="O9176" s="10">
        <v>133167.734375</v>
      </c>
    </row>
    <row r="9177" spans="1:15" x14ac:dyDescent="0.3">
      <c r="A9177" s="9">
        <f t="shared" si="286"/>
        <v>11</v>
      </c>
      <c r="B9177" s="9">
        <f t="shared" si="287"/>
        <v>8</v>
      </c>
      <c r="C9177" s="11">
        <v>38664</v>
      </c>
      <c r="D9177" s="10">
        <v>52214.45703125</v>
      </c>
      <c r="E9177" s="10">
        <v>52236.4453125</v>
      </c>
      <c r="F9177" s="10">
        <v>53853.63671875</v>
      </c>
      <c r="G9177" s="10">
        <v>52424.18359375</v>
      </c>
      <c r="H9177" s="10">
        <v>52403.58203125</v>
      </c>
      <c r="I9177" s="10">
        <v>53594.94921875</v>
      </c>
      <c r="J9177" s="10">
        <v>132708.390625</v>
      </c>
      <c r="K9177" s="10">
        <v>132708.671875</v>
      </c>
      <c r="L9177" s="10">
        <v>132264.3125</v>
      </c>
      <c r="M9177" s="10">
        <v>132513.546875</v>
      </c>
      <c r="N9177" s="10">
        <v>132533.65625</v>
      </c>
      <c r="O9177" s="10">
        <v>132540.390625</v>
      </c>
    </row>
    <row r="9178" spans="1:15" x14ac:dyDescent="0.3">
      <c r="A9178" s="9">
        <f t="shared" si="286"/>
        <v>11</v>
      </c>
      <c r="B9178" s="9">
        <f t="shared" si="287"/>
        <v>9</v>
      </c>
      <c r="C9178" s="11">
        <v>38665</v>
      </c>
      <c r="D9178" s="10">
        <v>51887.84375</v>
      </c>
      <c r="E9178" s="10">
        <v>51910.60546875</v>
      </c>
      <c r="F9178" s="10">
        <v>53596.94140625</v>
      </c>
      <c r="G9178" s="10">
        <v>52097.80078125</v>
      </c>
      <c r="H9178" s="10">
        <v>52077.57421875</v>
      </c>
      <c r="I9178" s="10">
        <v>53304.02734375</v>
      </c>
      <c r="J9178" s="10">
        <v>132270.09375</v>
      </c>
      <c r="K9178" s="10">
        <v>132270.390625</v>
      </c>
      <c r="L9178" s="10">
        <v>131819.828125</v>
      </c>
      <c r="M9178" s="10">
        <v>132075.265625</v>
      </c>
      <c r="N9178" s="10">
        <v>132095.375</v>
      </c>
      <c r="O9178" s="10">
        <v>132095.90625</v>
      </c>
    </row>
    <row r="9179" spans="1:15" x14ac:dyDescent="0.3">
      <c r="A9179" s="9">
        <f t="shared" si="286"/>
        <v>11</v>
      </c>
      <c r="B9179" s="9">
        <f t="shared" si="287"/>
        <v>10</v>
      </c>
      <c r="C9179" s="11">
        <v>38666</v>
      </c>
      <c r="D9179" s="10">
        <v>51561.23828125</v>
      </c>
      <c r="E9179" s="10">
        <v>51584.7734375</v>
      </c>
      <c r="F9179" s="10">
        <v>53307.1953125</v>
      </c>
      <c r="G9179" s="10">
        <v>51771.4296875</v>
      </c>
      <c r="H9179" s="10">
        <v>51751.58203125</v>
      </c>
      <c r="I9179" s="10">
        <v>53013.11328125</v>
      </c>
      <c r="J9179" s="10">
        <v>131816.328125</v>
      </c>
      <c r="K9179" s="10">
        <v>131816.609375</v>
      </c>
      <c r="L9179" s="10">
        <v>131320.609375</v>
      </c>
      <c r="M9179" s="10">
        <v>131621.484375</v>
      </c>
      <c r="N9179" s="10">
        <v>131641.59375</v>
      </c>
      <c r="O9179" s="10">
        <v>131563.625</v>
      </c>
    </row>
    <row r="9180" spans="1:15" x14ac:dyDescent="0.3">
      <c r="A9180" s="9">
        <f t="shared" si="286"/>
        <v>11</v>
      </c>
      <c r="B9180" s="9">
        <f t="shared" si="287"/>
        <v>11</v>
      </c>
      <c r="C9180" s="11">
        <v>38667</v>
      </c>
      <c r="D9180" s="10">
        <v>51234.6484375</v>
      </c>
      <c r="E9180" s="10">
        <v>51258.953125</v>
      </c>
      <c r="F9180" s="10">
        <v>53050.515625</v>
      </c>
      <c r="G9180" s="10">
        <v>51445.06640625</v>
      </c>
      <c r="H9180" s="10">
        <v>51425.59765625</v>
      </c>
      <c r="I9180" s="10">
        <v>52722.20703125</v>
      </c>
      <c r="J9180" s="10">
        <v>131359.046875</v>
      </c>
      <c r="K9180" s="10">
        <v>131359.328125</v>
      </c>
      <c r="L9180" s="10">
        <v>130929.46875</v>
      </c>
      <c r="M9180" s="10">
        <v>131164.21875</v>
      </c>
      <c r="N9180" s="10">
        <v>131184.328125</v>
      </c>
      <c r="O9180" s="10">
        <v>131172.46875</v>
      </c>
    </row>
    <row r="9181" spans="1:15" x14ac:dyDescent="0.3">
      <c r="A9181" s="9">
        <f t="shared" si="286"/>
        <v>11</v>
      </c>
      <c r="B9181" s="9">
        <f t="shared" si="287"/>
        <v>12</v>
      </c>
      <c r="C9181" s="11">
        <v>38668</v>
      </c>
      <c r="D9181" s="10">
        <v>51007.23828125</v>
      </c>
      <c r="E9181" s="10">
        <v>51032.31640625</v>
      </c>
      <c r="F9181" s="10">
        <v>52859.9609375</v>
      </c>
      <c r="G9181" s="10">
        <v>51217.890625</v>
      </c>
      <c r="H9181" s="10">
        <v>51198.796875</v>
      </c>
      <c r="I9181" s="10">
        <v>52497.4296875</v>
      </c>
      <c r="J9181" s="10">
        <v>131018.4375</v>
      </c>
      <c r="K9181" s="10">
        <v>131018.71875</v>
      </c>
      <c r="L9181" s="10">
        <v>130615.71875</v>
      </c>
      <c r="M9181" s="10">
        <v>130823.609375</v>
      </c>
      <c r="N9181" s="10">
        <v>130843.71875</v>
      </c>
      <c r="O9181" s="10">
        <v>130858.7265625</v>
      </c>
    </row>
    <row r="9182" spans="1:15" x14ac:dyDescent="0.3">
      <c r="A9182" s="9">
        <f t="shared" si="286"/>
        <v>11</v>
      </c>
      <c r="B9182" s="9">
        <f t="shared" si="287"/>
        <v>13</v>
      </c>
      <c r="C9182" s="11">
        <v>38669</v>
      </c>
      <c r="D9182" s="10">
        <v>50812.8984375</v>
      </c>
      <c r="E9182" s="10">
        <v>50838.75</v>
      </c>
      <c r="F9182" s="10">
        <v>52735.53125</v>
      </c>
      <c r="G9182" s="10">
        <v>51023.78125</v>
      </c>
      <c r="H9182" s="10">
        <v>51005.0625</v>
      </c>
      <c r="I9182" s="10">
        <v>52338.7734375</v>
      </c>
      <c r="J9182" s="10">
        <v>130715.8203125</v>
      </c>
      <c r="K9182" s="10">
        <v>130716.1015625</v>
      </c>
      <c r="L9182" s="10">
        <v>130306.921875</v>
      </c>
      <c r="M9182" s="10">
        <v>130521</v>
      </c>
      <c r="N9182" s="10">
        <v>130541.109375</v>
      </c>
      <c r="O9182" s="10">
        <v>130549.9140625</v>
      </c>
    </row>
    <row r="9183" spans="1:15" x14ac:dyDescent="0.3">
      <c r="A9183" s="9">
        <f t="shared" si="286"/>
        <v>11</v>
      </c>
      <c r="B9183" s="9">
        <f t="shared" si="287"/>
        <v>14</v>
      </c>
      <c r="C9183" s="11">
        <v>38670</v>
      </c>
      <c r="D9183" s="10">
        <v>50519.38671875</v>
      </c>
      <c r="E9183" s="10">
        <v>50546.01171875</v>
      </c>
      <c r="F9183" s="10">
        <v>52578.04296875</v>
      </c>
      <c r="G9183" s="10">
        <v>50730.5</v>
      </c>
      <c r="H9183" s="10">
        <v>50712.1640625</v>
      </c>
      <c r="I9183" s="10">
        <v>52147.06640625</v>
      </c>
      <c r="J9183" s="10">
        <v>130296.8515625</v>
      </c>
      <c r="K9183" s="10">
        <v>130297.1328125</v>
      </c>
      <c r="L9183" s="10">
        <v>129887.953125</v>
      </c>
      <c r="M9183" s="10">
        <v>130102.03125</v>
      </c>
      <c r="N9183" s="10">
        <v>130122.1328125</v>
      </c>
      <c r="O9183" s="10">
        <v>130130.9453125</v>
      </c>
    </row>
    <row r="9184" spans="1:15" x14ac:dyDescent="0.3">
      <c r="A9184" s="9">
        <f t="shared" si="286"/>
        <v>11</v>
      </c>
      <c r="B9184" s="9">
        <f t="shared" si="287"/>
        <v>15</v>
      </c>
      <c r="C9184" s="11">
        <v>38671</v>
      </c>
      <c r="D9184" s="10">
        <v>50325.0625</v>
      </c>
      <c r="E9184" s="10">
        <v>50352.45703125</v>
      </c>
      <c r="F9184" s="10">
        <v>52420.5625</v>
      </c>
      <c r="G9184" s="10">
        <v>50536.40625</v>
      </c>
      <c r="H9184" s="10">
        <v>50518.4453125</v>
      </c>
      <c r="I9184" s="10">
        <v>51955.36328125</v>
      </c>
      <c r="J9184" s="10">
        <v>129994.1796875</v>
      </c>
      <c r="K9184" s="10">
        <v>129994.4609375</v>
      </c>
      <c r="L9184" s="10">
        <v>129684.46875</v>
      </c>
      <c r="M9184" s="10">
        <v>129799.3671875</v>
      </c>
      <c r="N9184" s="10">
        <v>129819.46875</v>
      </c>
      <c r="O9184" s="10">
        <v>129927.453125</v>
      </c>
    </row>
    <row r="9185" spans="1:15" x14ac:dyDescent="0.3">
      <c r="A9185" s="9">
        <f t="shared" si="286"/>
        <v>11</v>
      </c>
      <c r="B9185" s="9">
        <f t="shared" si="287"/>
        <v>16</v>
      </c>
      <c r="C9185" s="11">
        <v>38672</v>
      </c>
      <c r="D9185" s="10">
        <v>50031.56640625</v>
      </c>
      <c r="E9185" s="10">
        <v>50059.73828125</v>
      </c>
      <c r="F9185" s="10">
        <v>52163.9140625</v>
      </c>
      <c r="G9185" s="10">
        <v>50243.14453125</v>
      </c>
      <c r="H9185" s="10">
        <v>50225.55859375</v>
      </c>
      <c r="I9185" s="10">
        <v>51730.609375</v>
      </c>
      <c r="J9185" s="10">
        <v>129570.7890625</v>
      </c>
      <c r="K9185" s="10">
        <v>129571.0703125</v>
      </c>
      <c r="L9185" s="10">
        <v>129287.9375</v>
      </c>
      <c r="M9185" s="10">
        <v>129375.9765625</v>
      </c>
      <c r="N9185" s="10">
        <v>129396.078125</v>
      </c>
      <c r="O9185" s="10">
        <v>129464.8046875</v>
      </c>
    </row>
    <row r="9186" spans="1:15" x14ac:dyDescent="0.3">
      <c r="A9186" s="9">
        <f t="shared" si="286"/>
        <v>11</v>
      </c>
      <c r="B9186" s="9">
        <f t="shared" si="287"/>
        <v>17</v>
      </c>
      <c r="C9186" s="11">
        <v>38673</v>
      </c>
      <c r="D9186" s="10">
        <v>49671.96484375</v>
      </c>
      <c r="E9186" s="10">
        <v>49700.90625</v>
      </c>
      <c r="F9186" s="10">
        <v>51874.2109375</v>
      </c>
      <c r="G9186" s="10">
        <v>49883.7734375</v>
      </c>
      <c r="H9186" s="10">
        <v>49866.56640625</v>
      </c>
      <c r="I9186" s="10">
        <v>51439.75</v>
      </c>
      <c r="J9186" s="10">
        <v>129067.3359375</v>
      </c>
      <c r="K9186" s="10">
        <v>129067.6171875</v>
      </c>
      <c r="L9186" s="10">
        <v>128778.296875</v>
      </c>
      <c r="M9186" s="10">
        <v>128872.53125</v>
      </c>
      <c r="N9186" s="10">
        <v>128892.6328125</v>
      </c>
      <c r="O9186" s="10">
        <v>128922.1015625</v>
      </c>
    </row>
    <row r="9187" spans="1:15" x14ac:dyDescent="0.3">
      <c r="A9187" s="9">
        <f t="shared" si="286"/>
        <v>11</v>
      </c>
      <c r="B9187" s="9">
        <f t="shared" si="287"/>
        <v>18</v>
      </c>
      <c r="C9187" s="11">
        <v>38674</v>
      </c>
      <c r="D9187" s="10">
        <v>49411.55078125</v>
      </c>
      <c r="E9187" s="10">
        <v>49441.265625</v>
      </c>
      <c r="F9187" s="10">
        <v>51650.640625</v>
      </c>
      <c r="G9187" s="10">
        <v>49623.58984375</v>
      </c>
      <c r="H9187" s="10">
        <v>49606.76171875</v>
      </c>
      <c r="I9187" s="10">
        <v>51181.953125</v>
      </c>
      <c r="J9187" s="10">
        <v>128677.9375</v>
      </c>
      <c r="K9187" s="10">
        <v>128678.21875</v>
      </c>
      <c r="L9187" s="10">
        <v>128343.4453125</v>
      </c>
      <c r="M9187" s="10">
        <v>128483.1328125</v>
      </c>
      <c r="N9187" s="10">
        <v>128503.234375</v>
      </c>
      <c r="O9187" s="10">
        <v>128559.5625</v>
      </c>
    </row>
    <row r="9188" spans="1:15" x14ac:dyDescent="0.3">
      <c r="A9188" s="9">
        <f t="shared" si="286"/>
        <v>11</v>
      </c>
      <c r="B9188" s="9">
        <f t="shared" si="287"/>
        <v>19</v>
      </c>
      <c r="C9188" s="11">
        <v>38675</v>
      </c>
      <c r="D9188" s="10">
        <v>49217.26171875</v>
      </c>
      <c r="E9188" s="10">
        <v>49247.75</v>
      </c>
      <c r="F9188" s="10">
        <v>51493.1875</v>
      </c>
      <c r="G9188" s="10">
        <v>49429.53125</v>
      </c>
      <c r="H9188" s="10">
        <v>49413.08203125</v>
      </c>
      <c r="I9188" s="10">
        <v>50990.28515625</v>
      </c>
      <c r="J9188" s="10">
        <v>128364.9453125</v>
      </c>
      <c r="K9188" s="10">
        <v>128365.2265625</v>
      </c>
      <c r="L9188" s="10">
        <v>127985</v>
      </c>
      <c r="M9188" s="10">
        <v>128170.140625</v>
      </c>
      <c r="N9188" s="10">
        <v>128190.25</v>
      </c>
      <c r="O9188" s="10">
        <v>128201.1171875</v>
      </c>
    </row>
    <row r="9189" spans="1:15" x14ac:dyDescent="0.3">
      <c r="A9189" s="9">
        <f t="shared" si="286"/>
        <v>11</v>
      </c>
      <c r="B9189" s="9">
        <f t="shared" si="287"/>
        <v>20</v>
      </c>
      <c r="C9189" s="11">
        <v>38676</v>
      </c>
      <c r="D9189" s="10">
        <v>48989.921875</v>
      </c>
      <c r="E9189" s="10">
        <v>49021.1796875</v>
      </c>
      <c r="F9189" s="10">
        <v>51302.6875</v>
      </c>
      <c r="G9189" s="10">
        <v>49202.421875</v>
      </c>
      <c r="H9189" s="10">
        <v>49186.34765625</v>
      </c>
      <c r="I9189" s="10">
        <v>50798.62109375</v>
      </c>
      <c r="J9189" s="10">
        <v>128010.0625</v>
      </c>
      <c r="K9189" s="10">
        <v>128010.34375</v>
      </c>
      <c r="L9189" s="10">
        <v>127656.984375</v>
      </c>
      <c r="M9189" s="10">
        <v>127815.265625</v>
      </c>
      <c r="N9189" s="10">
        <v>127835.3671875</v>
      </c>
      <c r="O9189" s="10">
        <v>127840.0390625</v>
      </c>
    </row>
    <row r="9190" spans="1:15" x14ac:dyDescent="0.3">
      <c r="A9190" s="9">
        <f t="shared" si="286"/>
        <v>11</v>
      </c>
      <c r="B9190" s="9">
        <f t="shared" si="287"/>
        <v>21</v>
      </c>
      <c r="C9190" s="11">
        <v>38677</v>
      </c>
      <c r="D9190" s="10">
        <v>48762.58984375</v>
      </c>
      <c r="E9190" s="10">
        <v>48794.62109375</v>
      </c>
      <c r="F9190" s="10">
        <v>51145.24609375</v>
      </c>
      <c r="G9190" s="10">
        <v>48975.3203125</v>
      </c>
      <c r="H9190" s="10">
        <v>48959.62109375</v>
      </c>
      <c r="I9190" s="10">
        <v>50606.96484375</v>
      </c>
      <c r="J9190" s="10">
        <v>127652.453125</v>
      </c>
      <c r="K9190" s="10">
        <v>127652.734375</v>
      </c>
      <c r="L9190" s="10">
        <v>127293.1875</v>
      </c>
      <c r="M9190" s="10">
        <v>127457.6640625</v>
      </c>
      <c r="N9190" s="10">
        <v>127477.765625</v>
      </c>
      <c r="O9190" s="10">
        <v>127548.546875</v>
      </c>
    </row>
    <row r="9191" spans="1:15" x14ac:dyDescent="0.3">
      <c r="A9191" s="9">
        <f t="shared" si="286"/>
        <v>11</v>
      </c>
      <c r="B9191" s="9">
        <f t="shared" si="287"/>
        <v>22</v>
      </c>
      <c r="C9191" s="11">
        <v>38678</v>
      </c>
      <c r="D9191" s="10">
        <v>48502.203125</v>
      </c>
      <c r="E9191" s="10">
        <v>48535.0078125</v>
      </c>
      <c r="F9191" s="10">
        <v>50987.8125</v>
      </c>
      <c r="G9191" s="10">
        <v>48715.1640625</v>
      </c>
      <c r="H9191" s="10">
        <v>48699.84765625</v>
      </c>
      <c r="I9191" s="10">
        <v>50415.3125</v>
      </c>
      <c r="J9191" s="10">
        <v>127252.609375</v>
      </c>
      <c r="K9191" s="10">
        <v>127252.890625</v>
      </c>
      <c r="L9191" s="10">
        <v>126854.09375</v>
      </c>
      <c r="M9191" s="10">
        <v>127057.8203125</v>
      </c>
      <c r="N9191" s="10">
        <v>127077.921875</v>
      </c>
      <c r="O9191" s="10">
        <v>127109.453125</v>
      </c>
    </row>
    <row r="9192" spans="1:15" x14ac:dyDescent="0.3">
      <c r="A9192" s="9">
        <f t="shared" si="286"/>
        <v>11</v>
      </c>
      <c r="B9192" s="9">
        <f t="shared" si="287"/>
        <v>23</v>
      </c>
      <c r="C9192" s="11">
        <v>38679</v>
      </c>
      <c r="D9192" s="10">
        <v>48307.9453125</v>
      </c>
      <c r="E9192" s="10">
        <v>48341.5234375</v>
      </c>
      <c r="F9192" s="10">
        <v>50863.4453125</v>
      </c>
      <c r="G9192" s="10">
        <v>48521.13671875</v>
      </c>
      <c r="H9192" s="10">
        <v>48506.1953125</v>
      </c>
      <c r="I9192" s="10">
        <v>50256.7265625</v>
      </c>
      <c r="J9192" s="10">
        <v>126931.5</v>
      </c>
      <c r="K9192" s="10">
        <v>126931.78125</v>
      </c>
      <c r="L9192" s="10">
        <v>126454.4765625</v>
      </c>
      <c r="M9192" s="10">
        <v>126736.7109375</v>
      </c>
      <c r="N9192" s="10">
        <v>126756.8125</v>
      </c>
      <c r="O9192" s="10">
        <v>126709.828125</v>
      </c>
    </row>
    <row r="9193" spans="1:15" x14ac:dyDescent="0.3">
      <c r="A9193" s="9">
        <f t="shared" si="286"/>
        <v>11</v>
      </c>
      <c r="B9193" s="9">
        <f t="shared" si="287"/>
        <v>24</v>
      </c>
      <c r="C9193" s="11">
        <v>38680</v>
      </c>
      <c r="D9193" s="10">
        <v>48113.69140625</v>
      </c>
      <c r="E9193" s="10">
        <v>48148.04296875</v>
      </c>
      <c r="F9193" s="10">
        <v>50706.01953125</v>
      </c>
      <c r="G9193" s="10">
        <v>48327.1171875</v>
      </c>
      <c r="H9193" s="10">
        <v>48312.55078125</v>
      </c>
      <c r="I9193" s="10">
        <v>50065.0859375</v>
      </c>
      <c r="J9193" s="10">
        <v>126610.421875</v>
      </c>
      <c r="K9193" s="10">
        <v>126610.703125</v>
      </c>
      <c r="L9193" s="10">
        <v>126160.2734375</v>
      </c>
      <c r="M9193" s="10">
        <v>126415.640625</v>
      </c>
      <c r="N9193" s="10">
        <v>126435.7421875</v>
      </c>
      <c r="O9193" s="10">
        <v>126415.6171875</v>
      </c>
    </row>
    <row r="9194" spans="1:15" x14ac:dyDescent="0.3">
      <c r="A9194" s="9">
        <f t="shared" si="286"/>
        <v>11</v>
      </c>
      <c r="B9194" s="9">
        <f t="shared" si="287"/>
        <v>25</v>
      </c>
      <c r="C9194" s="11">
        <v>38681</v>
      </c>
      <c r="D9194" s="10">
        <v>47921.4296875</v>
      </c>
      <c r="E9194" s="10">
        <v>47956.55078125</v>
      </c>
      <c r="F9194" s="10">
        <v>50550.5859375</v>
      </c>
      <c r="G9194" s="10">
        <v>48135.08203125</v>
      </c>
      <c r="H9194" s="10">
        <v>48120.8984375</v>
      </c>
      <c r="I9194" s="10">
        <v>49908.49609375</v>
      </c>
      <c r="J9194" s="10">
        <v>126525.0390625</v>
      </c>
      <c r="K9194" s="10">
        <v>126525.3203125</v>
      </c>
      <c r="L9194" s="10">
        <v>126101.7578125</v>
      </c>
      <c r="M9194" s="10">
        <v>126330.2578125</v>
      </c>
      <c r="N9194" s="10">
        <v>126350.359375</v>
      </c>
      <c r="O9194" s="10">
        <v>126324.0390625</v>
      </c>
    </row>
    <row r="9195" spans="1:15" x14ac:dyDescent="0.3">
      <c r="A9195" s="9">
        <f t="shared" si="286"/>
        <v>11</v>
      </c>
      <c r="B9195" s="9">
        <f t="shared" si="287"/>
        <v>26</v>
      </c>
      <c r="C9195" s="11">
        <v>38682</v>
      </c>
      <c r="D9195" s="10">
        <v>47793.3046875</v>
      </c>
      <c r="E9195" s="10">
        <v>47829.19921875</v>
      </c>
      <c r="F9195" s="10">
        <v>50492.34765625</v>
      </c>
      <c r="G9195" s="10">
        <v>48007.19140625</v>
      </c>
      <c r="H9195" s="10">
        <v>47993.3828125</v>
      </c>
      <c r="I9195" s="10">
        <v>49849.1015625</v>
      </c>
      <c r="J9195" s="10">
        <v>126426.1953125</v>
      </c>
      <c r="K9195" s="10">
        <v>126426.4765625</v>
      </c>
      <c r="L9195" s="10">
        <v>125996.71875</v>
      </c>
      <c r="M9195" s="10">
        <v>126231.4140625</v>
      </c>
      <c r="N9195" s="10">
        <v>126251.515625</v>
      </c>
      <c r="O9195" s="10">
        <v>126185.9375</v>
      </c>
    </row>
    <row r="9196" spans="1:15" x14ac:dyDescent="0.3">
      <c r="A9196" s="9">
        <f t="shared" si="286"/>
        <v>11</v>
      </c>
      <c r="B9196" s="9">
        <f t="shared" si="287"/>
        <v>27</v>
      </c>
      <c r="C9196" s="11">
        <v>38683</v>
      </c>
      <c r="D9196" s="10">
        <v>47599.0703125</v>
      </c>
      <c r="E9196" s="10">
        <v>47635.73828125</v>
      </c>
      <c r="F9196" s="10">
        <v>50401.05078125</v>
      </c>
      <c r="G9196" s="10">
        <v>47813.1875</v>
      </c>
      <c r="H9196" s="10">
        <v>47799.75390625</v>
      </c>
      <c r="I9196" s="10">
        <v>49723.59375</v>
      </c>
      <c r="J9196" s="10">
        <v>126164.5546875</v>
      </c>
      <c r="K9196" s="10">
        <v>126164.8359375</v>
      </c>
      <c r="L9196" s="10">
        <v>125768.1484375</v>
      </c>
      <c r="M9196" s="10">
        <v>125969.78125</v>
      </c>
      <c r="N9196" s="10">
        <v>125989.8828125</v>
      </c>
      <c r="O9196" s="10">
        <v>125957.3671875</v>
      </c>
    </row>
    <row r="9197" spans="1:15" x14ac:dyDescent="0.3">
      <c r="A9197" s="9">
        <f t="shared" si="286"/>
        <v>11</v>
      </c>
      <c r="B9197" s="9">
        <f t="shared" si="287"/>
        <v>28</v>
      </c>
      <c r="C9197" s="11">
        <v>38684</v>
      </c>
      <c r="D9197" s="10">
        <v>47272.60546875</v>
      </c>
      <c r="E9197" s="10">
        <v>47310.046875</v>
      </c>
      <c r="F9197" s="10">
        <v>50144.46875</v>
      </c>
      <c r="G9197" s="10">
        <v>47486.953125</v>
      </c>
      <c r="H9197" s="10">
        <v>47473.8984375</v>
      </c>
      <c r="I9197" s="10">
        <v>49432.796875</v>
      </c>
      <c r="J9197" s="10">
        <v>125725.4765625</v>
      </c>
      <c r="K9197" s="10">
        <v>125725.7578125</v>
      </c>
      <c r="L9197" s="10">
        <v>125322.875</v>
      </c>
      <c r="M9197" s="10">
        <v>125530.7109375</v>
      </c>
      <c r="N9197" s="10">
        <v>125550.8046875</v>
      </c>
      <c r="O9197" s="10">
        <v>125512.0859375</v>
      </c>
    </row>
    <row r="9198" spans="1:15" x14ac:dyDescent="0.3">
      <c r="A9198" s="9">
        <f t="shared" si="286"/>
        <v>11</v>
      </c>
      <c r="B9198" s="9">
        <f t="shared" si="287"/>
        <v>29</v>
      </c>
      <c r="C9198" s="11">
        <v>38685</v>
      </c>
      <c r="D9198" s="10">
        <v>46965.9921875</v>
      </c>
      <c r="E9198" s="10">
        <v>47004.203125</v>
      </c>
      <c r="F9198" s="10">
        <v>49874.66796875</v>
      </c>
      <c r="G9198" s="10">
        <v>47114.453125</v>
      </c>
      <c r="H9198" s="10">
        <v>47101.7734375</v>
      </c>
      <c r="I9198" s="10">
        <v>49161.84375</v>
      </c>
      <c r="J9198" s="10">
        <v>126598.921875</v>
      </c>
      <c r="K9198" s="10">
        <v>126454.5703125</v>
      </c>
      <c r="L9198" s="10">
        <v>126150.8671875</v>
      </c>
      <c r="M9198" s="10">
        <v>126325.640625</v>
      </c>
      <c r="N9198" s="10">
        <v>126345.7421875</v>
      </c>
      <c r="O9198" s="10">
        <v>126307.0234375</v>
      </c>
    </row>
    <row r="9199" spans="1:15" x14ac:dyDescent="0.3">
      <c r="A9199" s="9">
        <f t="shared" si="286"/>
        <v>11</v>
      </c>
      <c r="B9199" s="9">
        <f t="shared" si="287"/>
        <v>30</v>
      </c>
      <c r="C9199" s="11">
        <v>38686</v>
      </c>
      <c r="D9199" s="10">
        <v>47460.4921875</v>
      </c>
      <c r="E9199" s="10">
        <v>47498.59375</v>
      </c>
      <c r="F9199" s="10">
        <v>50507.2109375</v>
      </c>
      <c r="G9199" s="10">
        <v>47606.015625</v>
      </c>
      <c r="H9199" s="10">
        <v>47599.734375</v>
      </c>
      <c r="I9199" s="10">
        <v>49722.38671875</v>
      </c>
      <c r="J9199" s="10">
        <v>126513.4765625</v>
      </c>
      <c r="K9199" s="10">
        <v>126369.1328125</v>
      </c>
      <c r="L9199" s="10">
        <v>126131.5546875</v>
      </c>
      <c r="M9199" s="10">
        <v>126240.203125</v>
      </c>
      <c r="N9199" s="10">
        <v>126260.3046875</v>
      </c>
      <c r="O9199" s="10">
        <v>126287.703125</v>
      </c>
    </row>
    <row r="9200" spans="1:15" x14ac:dyDescent="0.3">
      <c r="A9200" s="9">
        <f t="shared" si="286"/>
        <v>12</v>
      </c>
      <c r="B9200" s="9">
        <f t="shared" si="287"/>
        <v>1</v>
      </c>
      <c r="C9200" s="11">
        <v>38687</v>
      </c>
      <c r="D9200" s="10">
        <v>49044.3046875</v>
      </c>
      <c r="E9200" s="10">
        <v>49081.4140625</v>
      </c>
      <c r="F9200" s="10">
        <v>52363.375</v>
      </c>
      <c r="G9200" s="10">
        <v>49183.71484375</v>
      </c>
      <c r="H9200" s="10">
        <v>49189.84765625</v>
      </c>
      <c r="I9200" s="10">
        <v>51468.76171875</v>
      </c>
      <c r="J9200" s="10">
        <v>135500.53125</v>
      </c>
      <c r="K9200" s="10">
        <v>135356.1875</v>
      </c>
      <c r="L9200" s="10">
        <v>135118.609375</v>
      </c>
      <c r="M9200" s="10">
        <v>135227.265625</v>
      </c>
      <c r="N9200" s="10">
        <v>135247.359375</v>
      </c>
      <c r="O9200" s="10">
        <v>135274.765625</v>
      </c>
    </row>
    <row r="9201" spans="1:15" x14ac:dyDescent="0.3">
      <c r="A9201" s="9">
        <f t="shared" si="286"/>
        <v>12</v>
      </c>
      <c r="B9201" s="9">
        <f t="shared" si="287"/>
        <v>2</v>
      </c>
      <c r="C9201" s="11">
        <v>38688</v>
      </c>
      <c r="D9201" s="10">
        <v>50578.49609375</v>
      </c>
      <c r="E9201" s="10">
        <v>50614.61328125</v>
      </c>
      <c r="F9201" s="10">
        <v>54169.9140625</v>
      </c>
      <c r="G9201" s="10">
        <v>50711.79296875</v>
      </c>
      <c r="H9201" s="10">
        <v>50730.34765625</v>
      </c>
      <c r="I9201" s="10">
        <v>53165.51171875</v>
      </c>
      <c r="J9201" s="10">
        <v>139266.890625</v>
      </c>
      <c r="K9201" s="10">
        <v>139122.5625</v>
      </c>
      <c r="L9201" s="10">
        <v>138884.984375</v>
      </c>
      <c r="M9201" s="10">
        <v>138993.625</v>
      </c>
      <c r="N9201" s="10">
        <v>139013.734375</v>
      </c>
      <c r="O9201" s="10">
        <v>139041.125</v>
      </c>
    </row>
    <row r="9202" spans="1:15" x14ac:dyDescent="0.3">
      <c r="A9202" s="9">
        <f t="shared" si="286"/>
        <v>12</v>
      </c>
      <c r="B9202" s="9">
        <f t="shared" si="287"/>
        <v>3</v>
      </c>
      <c r="C9202" s="11">
        <v>38689</v>
      </c>
      <c r="D9202" s="10">
        <v>51710.0078125</v>
      </c>
      <c r="E9202" s="10">
        <v>51745.12890625</v>
      </c>
      <c r="F9202" s="10">
        <v>55573.76953125</v>
      </c>
      <c r="G9202" s="10">
        <v>51837.19140625</v>
      </c>
      <c r="H9202" s="10">
        <v>51868.16015625</v>
      </c>
      <c r="I9202" s="10">
        <v>54459.578125</v>
      </c>
      <c r="J9202" s="10">
        <v>139353.875</v>
      </c>
      <c r="K9202" s="10">
        <v>139209.546875</v>
      </c>
      <c r="L9202" s="10">
        <v>138971.96875</v>
      </c>
      <c r="M9202" s="10">
        <v>139080.625</v>
      </c>
      <c r="N9202" s="10">
        <v>139100.71875</v>
      </c>
      <c r="O9202" s="10">
        <v>139128.125</v>
      </c>
    </row>
    <row r="9203" spans="1:15" x14ac:dyDescent="0.3">
      <c r="A9203" s="9">
        <f t="shared" si="286"/>
        <v>12</v>
      </c>
      <c r="B9203" s="9">
        <f t="shared" si="287"/>
        <v>4</v>
      </c>
      <c r="C9203" s="11">
        <v>38690</v>
      </c>
      <c r="D9203" s="10">
        <v>52776.0390625</v>
      </c>
      <c r="E9203" s="10">
        <v>52810.171875</v>
      </c>
      <c r="F9203" s="10">
        <v>56912.14453125</v>
      </c>
      <c r="G9203" s="10">
        <v>52897.11328125</v>
      </c>
      <c r="H9203" s="10">
        <v>52940.5</v>
      </c>
      <c r="I9203" s="10">
        <v>55688.1640625</v>
      </c>
      <c r="J9203" s="10">
        <v>138919.734375</v>
      </c>
      <c r="K9203" s="10">
        <v>138775.40625</v>
      </c>
      <c r="L9203" s="10">
        <v>138537.84375</v>
      </c>
      <c r="M9203" s="10">
        <v>138646.484375</v>
      </c>
      <c r="N9203" s="10">
        <v>138666.578125</v>
      </c>
      <c r="O9203" s="10">
        <v>138693.984375</v>
      </c>
    </row>
    <row r="9204" spans="1:15" x14ac:dyDescent="0.3">
      <c r="A9204" s="9">
        <f t="shared" si="286"/>
        <v>12</v>
      </c>
      <c r="B9204" s="9">
        <f t="shared" si="287"/>
        <v>5</v>
      </c>
      <c r="C9204" s="11">
        <v>38691</v>
      </c>
      <c r="D9204" s="10">
        <v>53814.28125</v>
      </c>
      <c r="E9204" s="10">
        <v>53847.421875</v>
      </c>
      <c r="F9204" s="10">
        <v>58222.7265625</v>
      </c>
      <c r="G9204" s="10">
        <v>53929.24609375</v>
      </c>
      <c r="H9204" s="10">
        <v>53985.046875</v>
      </c>
      <c r="I9204" s="10">
        <v>56888.9609375</v>
      </c>
      <c r="J9204" s="10">
        <v>138322.90625</v>
      </c>
      <c r="K9204" s="10">
        <v>138178.578125</v>
      </c>
      <c r="L9204" s="10">
        <v>137941.015625</v>
      </c>
      <c r="M9204" s="10">
        <v>138049.65625</v>
      </c>
      <c r="N9204" s="10">
        <v>138069.75</v>
      </c>
      <c r="O9204" s="10">
        <v>138097.15625</v>
      </c>
    </row>
    <row r="9205" spans="1:15" x14ac:dyDescent="0.3">
      <c r="A9205" s="9">
        <f t="shared" si="286"/>
        <v>12</v>
      </c>
      <c r="B9205" s="9">
        <f t="shared" si="287"/>
        <v>6</v>
      </c>
      <c r="C9205" s="11">
        <v>38692</v>
      </c>
      <c r="D9205" s="10">
        <v>54838.62109375</v>
      </c>
      <c r="E9205" s="10">
        <v>54870.765625</v>
      </c>
      <c r="F9205" s="10">
        <v>59519.3984375</v>
      </c>
      <c r="G9205" s="10">
        <v>54947.47265625</v>
      </c>
      <c r="H9205" s="10">
        <v>55015.6875</v>
      </c>
      <c r="I9205" s="10">
        <v>58075.85546875</v>
      </c>
      <c r="J9205" s="10">
        <v>137644.171875</v>
      </c>
      <c r="K9205" s="10">
        <v>137499.84375</v>
      </c>
      <c r="L9205" s="10">
        <v>137262.28125</v>
      </c>
      <c r="M9205" s="10">
        <v>137370.9375</v>
      </c>
      <c r="N9205" s="10">
        <v>137391.03125</v>
      </c>
      <c r="O9205" s="10">
        <v>137418.421875</v>
      </c>
    </row>
    <row r="9206" spans="1:15" x14ac:dyDescent="0.3">
      <c r="A9206" s="9">
        <f t="shared" si="286"/>
        <v>12</v>
      </c>
      <c r="B9206" s="9">
        <f t="shared" si="287"/>
        <v>7</v>
      </c>
      <c r="C9206" s="11">
        <v>38693</v>
      </c>
      <c r="D9206" s="10">
        <v>55856.9921875</v>
      </c>
      <c r="E9206" s="10">
        <v>55888.14453125</v>
      </c>
      <c r="F9206" s="10">
        <v>60810.09765625</v>
      </c>
      <c r="G9206" s="10">
        <v>55959.73046875</v>
      </c>
      <c r="H9206" s="10">
        <v>56040.36328125</v>
      </c>
      <c r="I9206" s="10">
        <v>59256.7734375</v>
      </c>
      <c r="J9206" s="10">
        <v>136928.78125</v>
      </c>
      <c r="K9206" s="10">
        <v>136784.4375</v>
      </c>
      <c r="L9206" s="10">
        <v>136546.890625</v>
      </c>
      <c r="M9206" s="10">
        <v>136655.53125</v>
      </c>
      <c r="N9206" s="10">
        <v>136675.625</v>
      </c>
      <c r="O9206" s="10">
        <v>136703.03125</v>
      </c>
    </row>
    <row r="9207" spans="1:15" x14ac:dyDescent="0.3">
      <c r="A9207" s="9">
        <f t="shared" si="286"/>
        <v>12</v>
      </c>
      <c r="B9207" s="9">
        <f t="shared" si="287"/>
        <v>8</v>
      </c>
      <c r="C9207" s="11">
        <v>38694</v>
      </c>
      <c r="D9207" s="10">
        <v>56879.30859375</v>
      </c>
      <c r="E9207" s="10">
        <v>56909.47265625</v>
      </c>
      <c r="F9207" s="10">
        <v>62104.7421875</v>
      </c>
      <c r="G9207" s="10">
        <v>56975.9375</v>
      </c>
      <c r="H9207" s="10">
        <v>57068.984375</v>
      </c>
      <c r="I9207" s="10">
        <v>60441.640625</v>
      </c>
      <c r="J9207" s="10">
        <v>136230.59375</v>
      </c>
      <c r="K9207" s="10">
        <v>136086.265625</v>
      </c>
      <c r="L9207" s="10">
        <v>135848.71875</v>
      </c>
      <c r="M9207" s="10">
        <v>135957.359375</v>
      </c>
      <c r="N9207" s="10">
        <v>135977.453125</v>
      </c>
      <c r="O9207" s="10">
        <v>136004.859375</v>
      </c>
    </row>
    <row r="9208" spans="1:15" x14ac:dyDescent="0.3">
      <c r="A9208" s="9">
        <f t="shared" si="286"/>
        <v>12</v>
      </c>
      <c r="B9208" s="9">
        <f t="shared" si="287"/>
        <v>9</v>
      </c>
      <c r="C9208" s="11">
        <v>38695</v>
      </c>
      <c r="D9208" s="10">
        <v>57893.67578125</v>
      </c>
      <c r="E9208" s="10">
        <v>57922.84375</v>
      </c>
      <c r="F9208" s="10">
        <v>63391.4296875</v>
      </c>
      <c r="G9208" s="10">
        <v>57984.1953125</v>
      </c>
      <c r="H9208" s="10">
        <v>58089.65625</v>
      </c>
      <c r="I9208" s="10">
        <v>61618.55078125</v>
      </c>
      <c r="J9208" s="10">
        <v>135486.421875</v>
      </c>
      <c r="K9208" s="10">
        <v>135342.109375</v>
      </c>
      <c r="L9208" s="10">
        <v>135104.5625</v>
      </c>
      <c r="M9208" s="10">
        <v>135213.1875</v>
      </c>
      <c r="N9208" s="10">
        <v>135233.296875</v>
      </c>
      <c r="O9208" s="10">
        <v>135260.6875</v>
      </c>
    </row>
    <row r="9209" spans="1:15" x14ac:dyDescent="0.3">
      <c r="A9209" s="9">
        <f t="shared" si="286"/>
        <v>12</v>
      </c>
      <c r="B9209" s="9">
        <f t="shared" si="287"/>
        <v>10</v>
      </c>
      <c r="C9209" s="11">
        <v>38696</v>
      </c>
      <c r="D9209" s="10">
        <v>58902.07421875</v>
      </c>
      <c r="E9209" s="10">
        <v>58930.25</v>
      </c>
      <c r="F9209" s="10">
        <v>64672.1484375</v>
      </c>
      <c r="G9209" s="10">
        <v>58986.48046875</v>
      </c>
      <c r="H9209" s="10">
        <v>59104.359375</v>
      </c>
      <c r="I9209" s="10">
        <v>62789.48828125</v>
      </c>
      <c r="J9209" s="10">
        <v>134707.796875</v>
      </c>
      <c r="K9209" s="10">
        <v>134563.484375</v>
      </c>
      <c r="L9209" s="10">
        <v>134325.9375</v>
      </c>
      <c r="M9209" s="10">
        <v>134434.578125</v>
      </c>
      <c r="N9209" s="10">
        <v>134454.671875</v>
      </c>
      <c r="O9209" s="10">
        <v>134482.0625</v>
      </c>
    </row>
    <row r="9210" spans="1:15" x14ac:dyDescent="0.3">
      <c r="A9210" s="9">
        <f t="shared" si="286"/>
        <v>12</v>
      </c>
      <c r="B9210" s="9">
        <f t="shared" si="287"/>
        <v>11</v>
      </c>
      <c r="C9210" s="11">
        <v>38697</v>
      </c>
      <c r="D9210" s="10">
        <v>59908.46875</v>
      </c>
      <c r="E9210" s="10">
        <v>59935.65625</v>
      </c>
      <c r="F9210" s="10">
        <v>65950.859375</v>
      </c>
      <c r="G9210" s="10">
        <v>59986.765625</v>
      </c>
      <c r="H9210" s="10">
        <v>60117.05859375</v>
      </c>
      <c r="I9210" s="10">
        <v>63958.42578125</v>
      </c>
      <c r="J9210" s="10">
        <v>133915.90625</v>
      </c>
      <c r="K9210" s="10">
        <v>133771.578125</v>
      </c>
      <c r="L9210" s="10">
        <v>133534.046875</v>
      </c>
      <c r="M9210" s="10">
        <v>133642.671875</v>
      </c>
      <c r="N9210" s="10">
        <v>133662.765625</v>
      </c>
      <c r="O9210" s="10">
        <v>133690.171875</v>
      </c>
    </row>
    <row r="9211" spans="1:15" x14ac:dyDescent="0.3">
      <c r="A9211" s="9">
        <f t="shared" si="286"/>
        <v>12</v>
      </c>
      <c r="B9211" s="9">
        <f t="shared" si="287"/>
        <v>12</v>
      </c>
      <c r="C9211" s="11">
        <v>38698</v>
      </c>
      <c r="D9211" s="10">
        <v>60910.8828125</v>
      </c>
      <c r="E9211" s="10">
        <v>60937.07421875</v>
      </c>
      <c r="F9211" s="10">
        <v>67225.578125</v>
      </c>
      <c r="G9211" s="10">
        <v>60983.06640625</v>
      </c>
      <c r="H9211" s="10">
        <v>61125.7734375</v>
      </c>
      <c r="I9211" s="10">
        <v>65123.37109375</v>
      </c>
      <c r="J9211" s="10">
        <v>133101.078125</v>
      </c>
      <c r="K9211" s="10">
        <v>132956.765625</v>
      </c>
      <c r="L9211" s="10">
        <v>132719.234375</v>
      </c>
      <c r="M9211" s="10">
        <v>132827.859375</v>
      </c>
      <c r="N9211" s="10">
        <v>132847.953125</v>
      </c>
      <c r="O9211" s="10">
        <v>132875.359375</v>
      </c>
    </row>
    <row r="9212" spans="1:15" x14ac:dyDescent="0.3">
      <c r="A9212" s="9">
        <f t="shared" si="286"/>
        <v>12</v>
      </c>
      <c r="B9212" s="9">
        <f t="shared" si="287"/>
        <v>13</v>
      </c>
      <c r="C9212" s="11">
        <v>38699</v>
      </c>
      <c r="D9212" s="10">
        <v>61911.29296875</v>
      </c>
      <c r="E9212" s="10">
        <v>61936.4921875</v>
      </c>
      <c r="F9212" s="10">
        <v>68498.296875</v>
      </c>
      <c r="G9212" s="10">
        <v>61977.3671875</v>
      </c>
      <c r="H9212" s="10">
        <v>62132.48828125</v>
      </c>
      <c r="I9212" s="10">
        <v>66286.3203125</v>
      </c>
      <c r="J9212" s="10">
        <v>132273.78125</v>
      </c>
      <c r="K9212" s="10">
        <v>132129.46875</v>
      </c>
      <c r="L9212" s="10">
        <v>131891.9375</v>
      </c>
      <c r="M9212" s="10">
        <v>132000.5625</v>
      </c>
      <c r="N9212" s="10">
        <v>132020.65625</v>
      </c>
      <c r="O9212" s="10">
        <v>132048.0625</v>
      </c>
    </row>
    <row r="9213" spans="1:15" x14ac:dyDescent="0.3">
      <c r="A9213" s="9">
        <f t="shared" si="286"/>
        <v>12</v>
      </c>
      <c r="B9213" s="9">
        <f t="shared" si="287"/>
        <v>14</v>
      </c>
      <c r="C9213" s="11">
        <v>38700</v>
      </c>
      <c r="D9213" s="10">
        <v>62907.71875</v>
      </c>
      <c r="E9213" s="10">
        <v>62931.92578125</v>
      </c>
      <c r="F9213" s="10">
        <v>69767.0234375</v>
      </c>
      <c r="G9213" s="10">
        <v>62967.68359375</v>
      </c>
      <c r="H9213" s="10">
        <v>63135.21875</v>
      </c>
      <c r="I9213" s="10">
        <v>67445.28125</v>
      </c>
      <c r="J9213" s="10">
        <v>131424.6875</v>
      </c>
      <c r="K9213" s="10">
        <v>131280.375</v>
      </c>
      <c r="L9213" s="10">
        <v>131042.84375</v>
      </c>
      <c r="M9213" s="10">
        <v>131151.46875</v>
      </c>
      <c r="N9213" s="10">
        <v>131171.5625</v>
      </c>
      <c r="O9213" s="10">
        <v>131198.96875</v>
      </c>
    </row>
    <row r="9214" spans="1:15" x14ac:dyDescent="0.3">
      <c r="A9214" s="9">
        <f t="shared" si="286"/>
        <v>12</v>
      </c>
      <c r="B9214" s="9">
        <f t="shared" si="287"/>
        <v>15</v>
      </c>
      <c r="C9214" s="11">
        <v>38701</v>
      </c>
      <c r="D9214" s="10">
        <v>63902.14453125</v>
      </c>
      <c r="E9214" s="10">
        <v>63925.359375</v>
      </c>
      <c r="F9214" s="10">
        <v>71033.75</v>
      </c>
      <c r="G9214" s="10">
        <v>63955.99609375</v>
      </c>
      <c r="H9214" s="10">
        <v>64135.9453125</v>
      </c>
      <c r="I9214" s="10">
        <v>68602.234375</v>
      </c>
      <c r="J9214" s="10">
        <v>130568.1875</v>
      </c>
      <c r="K9214" s="10">
        <v>130423.875</v>
      </c>
      <c r="L9214" s="10">
        <v>130186.3515625</v>
      </c>
      <c r="M9214" s="10">
        <v>130294.9765625</v>
      </c>
      <c r="N9214" s="10">
        <v>130315.0703125</v>
      </c>
      <c r="O9214" s="10">
        <v>130342.46875</v>
      </c>
    </row>
    <row r="9215" spans="1:15" x14ac:dyDescent="0.3">
      <c r="A9215" s="9">
        <f t="shared" si="286"/>
        <v>12</v>
      </c>
      <c r="B9215" s="9">
        <f t="shared" si="287"/>
        <v>16</v>
      </c>
      <c r="C9215" s="11">
        <v>38702</v>
      </c>
      <c r="D9215" s="10">
        <v>64894.56640625</v>
      </c>
      <c r="E9215" s="10">
        <v>64916.79296875</v>
      </c>
      <c r="F9215" s="10">
        <v>72298.46875</v>
      </c>
      <c r="G9215" s="10">
        <v>64942.3125</v>
      </c>
      <c r="H9215" s="10">
        <v>65134.67578125</v>
      </c>
      <c r="I9215" s="10">
        <v>69757.1875</v>
      </c>
      <c r="J9215" s="10">
        <v>129708.2890625</v>
      </c>
      <c r="K9215" s="10">
        <v>129563.9765625</v>
      </c>
      <c r="L9215" s="10">
        <v>129326.453125</v>
      </c>
      <c r="M9215" s="10">
        <v>129435.078125</v>
      </c>
      <c r="N9215" s="10">
        <v>129455.171875</v>
      </c>
      <c r="O9215" s="10">
        <v>129482.5703125</v>
      </c>
    </row>
    <row r="9216" spans="1:15" x14ac:dyDescent="0.3">
      <c r="A9216" s="9">
        <f t="shared" si="286"/>
        <v>12</v>
      </c>
      <c r="B9216" s="9">
        <f t="shared" si="287"/>
        <v>17</v>
      </c>
      <c r="C9216" s="11">
        <v>38703</v>
      </c>
      <c r="D9216" s="10">
        <v>65886.9765625</v>
      </c>
      <c r="E9216" s="10">
        <v>65908.2109375</v>
      </c>
      <c r="F9216" s="10">
        <v>73563.171875</v>
      </c>
      <c r="G9216" s="10">
        <v>65928.609375</v>
      </c>
      <c r="H9216" s="10">
        <v>66133.390625</v>
      </c>
      <c r="I9216" s="10">
        <v>70912.125</v>
      </c>
      <c r="J9216" s="10">
        <v>128848.359375</v>
      </c>
      <c r="K9216" s="10">
        <v>128704.046875</v>
      </c>
      <c r="L9216" s="10">
        <v>128466.53125</v>
      </c>
      <c r="M9216" s="10">
        <v>128575.15625</v>
      </c>
      <c r="N9216" s="10">
        <v>128595.25</v>
      </c>
      <c r="O9216" s="10">
        <v>128622.640625</v>
      </c>
    </row>
    <row r="9217" spans="1:15" x14ac:dyDescent="0.3">
      <c r="A9217" s="9">
        <f t="shared" si="286"/>
        <v>12</v>
      </c>
      <c r="B9217" s="9">
        <f t="shared" si="287"/>
        <v>18</v>
      </c>
      <c r="C9217" s="11">
        <v>38704</v>
      </c>
      <c r="D9217" s="10">
        <v>67042.015625</v>
      </c>
      <c r="E9217" s="10">
        <v>67062.2578125</v>
      </c>
      <c r="F9217" s="10">
        <v>74990.5</v>
      </c>
      <c r="G9217" s="10">
        <v>67077.5390625</v>
      </c>
      <c r="H9217" s="10">
        <v>67294.7265625</v>
      </c>
      <c r="I9217" s="10">
        <v>72229.6875</v>
      </c>
      <c r="J9217" s="10">
        <v>128795.0390625</v>
      </c>
      <c r="K9217" s="10">
        <v>128650.7265625</v>
      </c>
      <c r="L9217" s="10">
        <v>128413.2109375</v>
      </c>
      <c r="M9217" s="10">
        <v>128521.8359375</v>
      </c>
      <c r="N9217" s="10">
        <v>128541.9296875</v>
      </c>
      <c r="O9217" s="10">
        <v>128569.3203125</v>
      </c>
    </row>
    <row r="9218" spans="1:15" x14ac:dyDescent="0.3">
      <c r="A9218" s="9">
        <f t="shared" si="286"/>
        <v>12</v>
      </c>
      <c r="B9218" s="9">
        <f t="shared" si="287"/>
        <v>19</v>
      </c>
      <c r="C9218" s="11">
        <v>38705</v>
      </c>
      <c r="D9218" s="10">
        <v>68498.5234375</v>
      </c>
      <c r="E9218" s="10">
        <v>68517.7734375</v>
      </c>
      <c r="F9218" s="10">
        <v>76719.296875</v>
      </c>
      <c r="G9218" s="10">
        <v>68527.9453125</v>
      </c>
      <c r="H9218" s="10">
        <v>68757.546875</v>
      </c>
      <c r="I9218" s="10">
        <v>73848.71875</v>
      </c>
      <c r="J9218" s="10">
        <v>130662.421875</v>
      </c>
      <c r="K9218" s="10">
        <v>130518.109375</v>
      </c>
      <c r="L9218" s="10">
        <v>130280.6015625</v>
      </c>
      <c r="M9218" s="10">
        <v>130389.21875</v>
      </c>
      <c r="N9218" s="10">
        <v>130409.3125</v>
      </c>
      <c r="O9218" s="10">
        <v>130436.7109375</v>
      </c>
    </row>
    <row r="9219" spans="1:15" x14ac:dyDescent="0.3">
      <c r="A9219" s="9">
        <f t="shared" si="286"/>
        <v>12</v>
      </c>
      <c r="B9219" s="9">
        <f t="shared" si="287"/>
        <v>20</v>
      </c>
      <c r="C9219" s="11">
        <v>38706</v>
      </c>
      <c r="D9219" s="10">
        <v>69711.046875</v>
      </c>
      <c r="E9219" s="10">
        <v>69729.296875</v>
      </c>
      <c r="F9219" s="10">
        <v>78204.09375</v>
      </c>
      <c r="G9219" s="10">
        <v>69734.3515625</v>
      </c>
      <c r="H9219" s="10">
        <v>69976.3671875</v>
      </c>
      <c r="I9219" s="10">
        <v>75223.7578125</v>
      </c>
      <c r="J9219" s="10">
        <v>131100.109375</v>
      </c>
      <c r="K9219" s="10">
        <v>130955.796875</v>
      </c>
      <c r="L9219" s="10">
        <v>130718.2890625</v>
      </c>
      <c r="M9219" s="10">
        <v>130826.90625</v>
      </c>
      <c r="N9219" s="10">
        <v>130847</v>
      </c>
      <c r="O9219" s="10">
        <v>130874.390625</v>
      </c>
    </row>
    <row r="9220" spans="1:15" x14ac:dyDescent="0.3">
      <c r="A9220" s="9">
        <f t="shared" si="286"/>
        <v>12</v>
      </c>
      <c r="B9220" s="9">
        <f t="shared" si="287"/>
        <v>21</v>
      </c>
      <c r="C9220" s="11">
        <v>38707</v>
      </c>
      <c r="D9220" s="10">
        <v>71199.25</v>
      </c>
      <c r="E9220" s="10">
        <v>71216.5078125</v>
      </c>
      <c r="F9220" s="10">
        <v>79964.5703125</v>
      </c>
      <c r="G9220" s="10">
        <v>71216.4453125</v>
      </c>
      <c r="H9220" s="10">
        <v>71470.875</v>
      </c>
      <c r="I9220" s="10">
        <v>76874.4765625</v>
      </c>
      <c r="J9220" s="10">
        <v>132881.453125</v>
      </c>
      <c r="K9220" s="10">
        <v>132737.15625</v>
      </c>
      <c r="L9220" s="10">
        <v>132499.640625</v>
      </c>
      <c r="M9220" s="10">
        <v>132608.265625</v>
      </c>
      <c r="N9220" s="10">
        <v>132628.359375</v>
      </c>
      <c r="O9220" s="10">
        <v>132655.75</v>
      </c>
    </row>
    <row r="9221" spans="1:15" x14ac:dyDescent="0.3">
      <c r="A9221" s="9">
        <f t="shared" si="286"/>
        <v>12</v>
      </c>
      <c r="B9221" s="9">
        <f t="shared" si="287"/>
        <v>22</v>
      </c>
      <c r="C9221" s="11">
        <v>38708</v>
      </c>
      <c r="D9221" s="10">
        <v>72782.6328125</v>
      </c>
      <c r="E9221" s="10">
        <v>72798.90625</v>
      </c>
      <c r="F9221" s="10">
        <v>81820.234375</v>
      </c>
      <c r="G9221" s="10">
        <v>72793.71875</v>
      </c>
      <c r="H9221" s="10">
        <v>73060.5625</v>
      </c>
      <c r="I9221" s="10">
        <v>78620.3828125</v>
      </c>
      <c r="J9221" s="10">
        <v>143870.375</v>
      </c>
      <c r="K9221" s="10">
        <v>143726.078125</v>
      </c>
      <c r="L9221" s="10">
        <v>143488.5625</v>
      </c>
      <c r="M9221" s="10">
        <v>143597.1875</v>
      </c>
      <c r="N9221" s="10">
        <v>143617.28125</v>
      </c>
      <c r="O9221" s="10">
        <v>143644.671875</v>
      </c>
    </row>
    <row r="9222" spans="1:15" x14ac:dyDescent="0.3">
      <c r="A9222" s="9">
        <f t="shared" si="286"/>
        <v>12</v>
      </c>
      <c r="B9222" s="9">
        <f t="shared" si="287"/>
        <v>23</v>
      </c>
      <c r="C9222" s="11">
        <v>38709</v>
      </c>
      <c r="D9222" s="10">
        <v>74365.9921875</v>
      </c>
      <c r="E9222" s="10">
        <v>74381.2734375</v>
      </c>
      <c r="F9222" s="10">
        <v>83675.8671875</v>
      </c>
      <c r="G9222" s="10">
        <v>74370.96875</v>
      </c>
      <c r="H9222" s="10">
        <v>74650.2265625</v>
      </c>
      <c r="I9222" s="10">
        <v>80366.2578125</v>
      </c>
      <c r="J9222" s="10">
        <v>149096.203125</v>
      </c>
      <c r="K9222" s="10">
        <v>148951.90625</v>
      </c>
      <c r="L9222" s="10">
        <v>148714.40625</v>
      </c>
      <c r="M9222" s="10">
        <v>148823.015625</v>
      </c>
      <c r="N9222" s="10">
        <v>148843.109375</v>
      </c>
      <c r="O9222" s="10">
        <v>148870.5</v>
      </c>
    </row>
    <row r="9223" spans="1:15" x14ac:dyDescent="0.3">
      <c r="A9223" s="9">
        <f t="shared" si="286"/>
        <v>12</v>
      </c>
      <c r="B9223" s="9">
        <f t="shared" si="287"/>
        <v>24</v>
      </c>
      <c r="C9223" s="11">
        <v>38710</v>
      </c>
      <c r="D9223" s="10">
        <v>75749</v>
      </c>
      <c r="E9223" s="10">
        <v>75763.28125</v>
      </c>
      <c r="F9223" s="10">
        <v>85331.140625</v>
      </c>
      <c r="G9223" s="10">
        <v>75747.8671875</v>
      </c>
      <c r="H9223" s="10">
        <v>76039.53125</v>
      </c>
      <c r="I9223" s="10">
        <v>81911.7734375</v>
      </c>
      <c r="J9223" s="10">
        <v>150713.34375</v>
      </c>
      <c r="K9223" s="10">
        <v>150569.046875</v>
      </c>
      <c r="L9223" s="10">
        <v>150331.546875</v>
      </c>
      <c r="M9223" s="10">
        <v>150440.15625</v>
      </c>
      <c r="N9223" s="10">
        <v>150460.25</v>
      </c>
      <c r="O9223" s="10">
        <v>150487.640625</v>
      </c>
    </row>
    <row r="9224" spans="1:15" x14ac:dyDescent="0.3">
      <c r="A9224" s="9">
        <f t="shared" si="286"/>
        <v>12</v>
      </c>
      <c r="B9224" s="9">
        <f t="shared" si="287"/>
        <v>25</v>
      </c>
      <c r="C9224" s="11">
        <v>38711</v>
      </c>
      <c r="D9224" s="10">
        <v>77014.953125</v>
      </c>
      <c r="E9224" s="10">
        <v>77028.25</v>
      </c>
      <c r="F9224" s="10">
        <v>86869.359375</v>
      </c>
      <c r="G9224" s="10">
        <v>77007.7109375</v>
      </c>
      <c r="H9224" s="10">
        <v>77311.7890625</v>
      </c>
      <c r="I9224" s="10">
        <v>83340.234375</v>
      </c>
      <c r="J9224" s="10">
        <v>151579.734375</v>
      </c>
      <c r="K9224" s="10">
        <v>151435.4375</v>
      </c>
      <c r="L9224" s="10">
        <v>151197.9375</v>
      </c>
      <c r="M9224" s="10">
        <v>151306.5625</v>
      </c>
      <c r="N9224" s="10">
        <v>151326.640625</v>
      </c>
      <c r="O9224" s="10">
        <v>151354.03125</v>
      </c>
    </row>
    <row r="9225" spans="1:15" x14ac:dyDescent="0.3">
      <c r="A9225" s="9">
        <f t="shared" ref="A9225:A9288" si="288">MONTH(C9225)</f>
        <v>12</v>
      </c>
      <c r="B9225" s="9">
        <f t="shared" ref="B9225:B9288" si="289">DAY(C9225)</f>
        <v>26</v>
      </c>
      <c r="C9225" s="11">
        <v>38712</v>
      </c>
      <c r="D9225" s="10">
        <v>78219.3984375</v>
      </c>
      <c r="E9225" s="10">
        <v>78231.703125</v>
      </c>
      <c r="F9225" s="10">
        <v>88346.0703125</v>
      </c>
      <c r="G9225" s="10">
        <v>78206.046875</v>
      </c>
      <c r="H9225" s="10">
        <v>78522.5390625</v>
      </c>
      <c r="I9225" s="10">
        <v>84707.1953125</v>
      </c>
      <c r="J9225" s="10">
        <v>152597.796875</v>
      </c>
      <c r="K9225" s="10">
        <v>152453.5</v>
      </c>
      <c r="L9225" s="10">
        <v>152216</v>
      </c>
      <c r="M9225" s="10">
        <v>152324.609375</v>
      </c>
      <c r="N9225" s="10">
        <v>152344.703125</v>
      </c>
      <c r="O9225" s="10">
        <v>152372.09375</v>
      </c>
    </row>
    <row r="9226" spans="1:15" x14ac:dyDescent="0.3">
      <c r="A9226" s="9">
        <f t="shared" si="288"/>
        <v>12</v>
      </c>
      <c r="B9226" s="9">
        <f t="shared" si="289"/>
        <v>27</v>
      </c>
      <c r="C9226" s="11">
        <v>38713</v>
      </c>
      <c r="D9226" s="10">
        <v>79483.328125</v>
      </c>
      <c r="E9226" s="10">
        <v>79494.640625</v>
      </c>
      <c r="F9226" s="10">
        <v>89882.2578125</v>
      </c>
      <c r="G9226" s="10">
        <v>79463.8671875</v>
      </c>
      <c r="H9226" s="10">
        <v>79792.7734375</v>
      </c>
      <c r="I9226" s="10">
        <v>86133.6328125</v>
      </c>
      <c r="J9226" s="10">
        <v>153649.78125</v>
      </c>
      <c r="K9226" s="10">
        <v>153505.484375</v>
      </c>
      <c r="L9226" s="10">
        <v>153268</v>
      </c>
      <c r="M9226" s="10">
        <v>153376.609375</v>
      </c>
      <c r="N9226" s="10">
        <v>153396.703125</v>
      </c>
      <c r="O9226" s="10">
        <v>153424.09375</v>
      </c>
    </row>
    <row r="9227" spans="1:15" x14ac:dyDescent="0.3">
      <c r="A9227" s="9">
        <f t="shared" si="288"/>
        <v>12</v>
      </c>
      <c r="B9227" s="9">
        <f t="shared" si="289"/>
        <v>28</v>
      </c>
      <c r="C9227" s="11">
        <v>38714</v>
      </c>
      <c r="D9227" s="10">
        <v>81066.5859375</v>
      </c>
      <c r="E9227" s="10">
        <v>81076.90625</v>
      </c>
      <c r="F9227" s="10">
        <v>91737.7734375</v>
      </c>
      <c r="G9227" s="10">
        <v>81041.015625</v>
      </c>
      <c r="H9227" s="10">
        <v>81382.328125</v>
      </c>
      <c r="I9227" s="10">
        <v>87879.390625</v>
      </c>
      <c r="J9227" s="10">
        <v>159505.015625</v>
      </c>
      <c r="K9227" s="10">
        <v>159360.734375</v>
      </c>
      <c r="L9227" s="10">
        <v>159123.25</v>
      </c>
      <c r="M9227" s="10">
        <v>159231.859375</v>
      </c>
      <c r="N9227" s="10">
        <v>159251.953125</v>
      </c>
      <c r="O9227" s="10">
        <v>159279.34375</v>
      </c>
    </row>
    <row r="9228" spans="1:15" x14ac:dyDescent="0.3">
      <c r="A9228" s="9">
        <f t="shared" si="288"/>
        <v>12</v>
      </c>
      <c r="B9228" s="9">
        <f t="shared" si="289"/>
        <v>29</v>
      </c>
      <c r="C9228" s="11">
        <v>38715</v>
      </c>
      <c r="D9228" s="10">
        <v>82574.4375</v>
      </c>
      <c r="E9228" s="10">
        <v>82583.765625</v>
      </c>
      <c r="F9228" s="10">
        <v>93517.890625</v>
      </c>
      <c r="G9228" s="10">
        <v>82542.765625</v>
      </c>
      <c r="H9228" s="10">
        <v>82896.484375</v>
      </c>
      <c r="I9228" s="10">
        <v>89549.7578125</v>
      </c>
      <c r="J9228" s="10">
        <v>162656.359375</v>
      </c>
      <c r="K9228" s="10">
        <v>162512.078125</v>
      </c>
      <c r="L9228" s="10">
        <v>162274.59375</v>
      </c>
      <c r="M9228" s="10">
        <v>162383.203125</v>
      </c>
      <c r="N9228" s="10">
        <v>162403.296875</v>
      </c>
      <c r="O9228" s="10">
        <v>162430.6875</v>
      </c>
    </row>
    <row r="9229" spans="1:15" x14ac:dyDescent="0.3">
      <c r="A9229" s="9">
        <f t="shared" si="288"/>
        <v>12</v>
      </c>
      <c r="B9229" s="9">
        <f t="shared" si="289"/>
        <v>30</v>
      </c>
      <c r="C9229" s="11">
        <v>38716</v>
      </c>
      <c r="D9229" s="10">
        <v>84157.6484375</v>
      </c>
      <c r="E9229" s="10">
        <v>84165.984375</v>
      </c>
      <c r="F9229" s="10">
        <v>95373.3515625</v>
      </c>
      <c r="G9229" s="10">
        <v>84119.859375</v>
      </c>
      <c r="H9229" s="10">
        <v>84486</v>
      </c>
      <c r="I9229" s="10">
        <v>91295.46875</v>
      </c>
      <c r="J9229" s="10">
        <v>172890.015625</v>
      </c>
      <c r="K9229" s="10">
        <v>172745.71875</v>
      </c>
      <c r="L9229" s="10">
        <v>172508.25</v>
      </c>
      <c r="M9229" s="10">
        <v>172616.859375</v>
      </c>
      <c r="N9229" s="10">
        <v>172636.9375</v>
      </c>
      <c r="O9229" s="10">
        <v>172664.328125</v>
      </c>
    </row>
    <row r="9230" spans="1:15" x14ac:dyDescent="0.3">
      <c r="A9230" s="9">
        <f t="shared" si="288"/>
        <v>12</v>
      </c>
      <c r="B9230" s="9">
        <f t="shared" si="289"/>
        <v>31</v>
      </c>
      <c r="C9230" s="11">
        <v>38717</v>
      </c>
      <c r="D9230" s="10">
        <v>85383.2421875</v>
      </c>
      <c r="E9230" s="10">
        <v>85388.609375</v>
      </c>
      <c r="F9230" s="10">
        <v>96754.5</v>
      </c>
      <c r="G9230" s="10">
        <v>85353.6484375</v>
      </c>
      <c r="H9230" s="10">
        <v>85726.078125</v>
      </c>
      <c r="I9230" s="10">
        <v>92614.3203125</v>
      </c>
      <c r="J9230" s="10">
        <v>196014</v>
      </c>
      <c r="K9230" s="10">
        <v>195869.71875</v>
      </c>
      <c r="L9230" s="10">
        <v>195632.25</v>
      </c>
      <c r="M9230" s="10">
        <v>195740.84375</v>
      </c>
      <c r="N9230" s="10">
        <v>195760.9375</v>
      </c>
      <c r="O9230" s="10">
        <v>195788.328125</v>
      </c>
    </row>
    <row r="9231" spans="1:15" x14ac:dyDescent="0.3">
      <c r="A9231" s="9">
        <f t="shared" si="288"/>
        <v>1</v>
      </c>
      <c r="B9231" s="9">
        <f t="shared" si="289"/>
        <v>1</v>
      </c>
      <c r="C9231" s="11">
        <v>38718</v>
      </c>
      <c r="D9231" s="10">
        <v>86912.640625</v>
      </c>
      <c r="E9231" s="10">
        <v>86913.046875</v>
      </c>
      <c r="F9231" s="10">
        <v>98256.6484375</v>
      </c>
      <c r="G9231" s="10">
        <v>86905.546875</v>
      </c>
      <c r="H9231" s="10">
        <v>87278.1484375</v>
      </c>
      <c r="I9231" s="10">
        <v>94134.6640625</v>
      </c>
      <c r="J9231" s="10">
        <v>201429.65625</v>
      </c>
      <c r="K9231" s="10">
        <v>201285.375</v>
      </c>
      <c r="L9231" s="10">
        <v>201114.015625</v>
      </c>
      <c r="M9231" s="10">
        <v>201156.5</v>
      </c>
      <c r="N9231" s="10">
        <v>201176.59375</v>
      </c>
      <c r="O9231" s="10">
        <v>201237.03125</v>
      </c>
    </row>
    <row r="9232" spans="1:15" x14ac:dyDescent="0.3">
      <c r="A9232" s="9">
        <f t="shared" si="288"/>
        <v>1</v>
      </c>
      <c r="B9232" s="9">
        <f t="shared" si="289"/>
        <v>2</v>
      </c>
      <c r="C9232" s="11">
        <v>38719</v>
      </c>
      <c r="D9232" s="10">
        <v>88408.9609375</v>
      </c>
      <c r="E9232" s="10">
        <v>88404.40625</v>
      </c>
      <c r="F9232" s="10">
        <v>99659.609375</v>
      </c>
      <c r="G9232" s="10">
        <v>88424.359375</v>
      </c>
      <c r="H9232" s="10">
        <v>88797.1328125</v>
      </c>
      <c r="I9232" s="10">
        <v>95588.8671875</v>
      </c>
      <c r="J9232" s="10">
        <v>205391.03125</v>
      </c>
      <c r="K9232" s="10">
        <v>205246.75</v>
      </c>
      <c r="L9232" s="10">
        <v>205207.625</v>
      </c>
      <c r="M9232" s="10">
        <v>205117.890625</v>
      </c>
      <c r="N9232" s="10">
        <v>205137.96875</v>
      </c>
      <c r="O9232" s="10">
        <v>205264.53125</v>
      </c>
    </row>
    <row r="9233" spans="1:15" x14ac:dyDescent="0.3">
      <c r="A9233" s="9">
        <f t="shared" si="288"/>
        <v>1</v>
      </c>
      <c r="B9233" s="9">
        <f t="shared" si="289"/>
        <v>3</v>
      </c>
      <c r="C9233" s="11">
        <v>38720</v>
      </c>
      <c r="D9233" s="10">
        <v>89639.4765625</v>
      </c>
      <c r="E9233" s="10">
        <v>89629.9609375</v>
      </c>
      <c r="F9233" s="10">
        <v>100763.6953125</v>
      </c>
      <c r="G9233" s="10">
        <v>89677.359375</v>
      </c>
      <c r="H9233" s="10">
        <v>90050.3125</v>
      </c>
      <c r="I9233" s="10">
        <v>96777.2734375</v>
      </c>
      <c r="J9233" s="10">
        <v>206868.234375</v>
      </c>
      <c r="K9233" s="10">
        <v>206723.953125</v>
      </c>
      <c r="L9233" s="10">
        <v>206850.125</v>
      </c>
      <c r="M9233" s="10">
        <v>206595.078125</v>
      </c>
      <c r="N9233" s="10">
        <v>206615.171875</v>
      </c>
      <c r="O9233" s="10">
        <v>206807.84375</v>
      </c>
    </row>
    <row r="9234" spans="1:15" x14ac:dyDescent="0.3">
      <c r="A9234" s="9">
        <f t="shared" si="288"/>
        <v>1</v>
      </c>
      <c r="B9234" s="9">
        <f t="shared" si="289"/>
        <v>4</v>
      </c>
      <c r="C9234" s="11">
        <v>38721</v>
      </c>
      <c r="D9234" s="10">
        <v>90746.9921875</v>
      </c>
      <c r="E9234" s="10">
        <v>90732.5234375</v>
      </c>
      <c r="F9234" s="10">
        <v>101754.3046875</v>
      </c>
      <c r="G9234" s="10">
        <v>90807.375</v>
      </c>
      <c r="H9234" s="10">
        <v>91180.4921875</v>
      </c>
      <c r="I9234" s="10">
        <v>97842.6796875</v>
      </c>
      <c r="J9234" s="10">
        <v>207452.328125</v>
      </c>
      <c r="K9234" s="10">
        <v>207308.046875</v>
      </c>
      <c r="L9234" s="10">
        <v>207590</v>
      </c>
      <c r="M9234" s="10">
        <v>207179.171875</v>
      </c>
      <c r="N9234" s="10">
        <v>207199.265625</v>
      </c>
      <c r="O9234" s="10">
        <v>207458.0625</v>
      </c>
    </row>
    <row r="9235" spans="1:15" x14ac:dyDescent="0.3">
      <c r="A9235" s="9">
        <f t="shared" si="288"/>
        <v>1</v>
      </c>
      <c r="B9235" s="9">
        <f t="shared" si="289"/>
        <v>5</v>
      </c>
      <c r="C9235" s="11">
        <v>38722</v>
      </c>
      <c r="D9235" s="10">
        <v>91828.0546875</v>
      </c>
      <c r="E9235" s="10">
        <v>91808.6171875</v>
      </c>
      <c r="F9235" s="10">
        <v>103006.203125</v>
      </c>
      <c r="G9235" s="10">
        <v>91910.921875</v>
      </c>
      <c r="H9235" s="10">
        <v>92284.21875</v>
      </c>
      <c r="I9235" s="10">
        <v>98947.7734375</v>
      </c>
      <c r="J9235" s="10">
        <v>207584.296875</v>
      </c>
      <c r="K9235" s="10">
        <v>207440.015625</v>
      </c>
      <c r="L9235" s="10">
        <v>207590</v>
      </c>
      <c r="M9235" s="10">
        <v>207311.140625</v>
      </c>
      <c r="N9235" s="10">
        <v>207331.234375</v>
      </c>
      <c r="O9235" s="10">
        <v>207590</v>
      </c>
    </row>
    <row r="9236" spans="1:15" x14ac:dyDescent="0.3">
      <c r="A9236" s="9">
        <f t="shared" si="288"/>
        <v>1</v>
      </c>
      <c r="B9236" s="9">
        <f t="shared" si="289"/>
        <v>6</v>
      </c>
      <c r="C9236" s="11">
        <v>38723</v>
      </c>
      <c r="D9236" s="10">
        <v>92933.5546875</v>
      </c>
      <c r="E9236" s="10">
        <v>92909.1640625</v>
      </c>
      <c r="F9236" s="10">
        <v>103923.203125</v>
      </c>
      <c r="G9236" s="10">
        <v>93038.921875</v>
      </c>
      <c r="H9236" s="10">
        <v>93412.390625</v>
      </c>
      <c r="I9236" s="10">
        <v>99945.0546875</v>
      </c>
      <c r="J9236" s="10">
        <v>207356.90625</v>
      </c>
      <c r="K9236" s="10">
        <v>207212.625</v>
      </c>
      <c r="L9236" s="10">
        <v>207590</v>
      </c>
      <c r="M9236" s="10">
        <v>207083.765625</v>
      </c>
      <c r="N9236" s="10">
        <v>207103.859375</v>
      </c>
      <c r="O9236" s="10">
        <v>207494.84375</v>
      </c>
    </row>
    <row r="9237" spans="1:15" x14ac:dyDescent="0.3">
      <c r="A9237" s="9">
        <f t="shared" si="288"/>
        <v>1</v>
      </c>
      <c r="B9237" s="9">
        <f t="shared" si="289"/>
        <v>7</v>
      </c>
      <c r="C9237" s="11">
        <v>38724</v>
      </c>
      <c r="D9237" s="10">
        <v>94042.3515625</v>
      </c>
      <c r="E9237" s="10">
        <v>94013.0078125</v>
      </c>
      <c r="F9237" s="10">
        <v>104707.234375</v>
      </c>
      <c r="G9237" s="10">
        <v>94170.2109375</v>
      </c>
      <c r="H9237" s="10">
        <v>94543.8515625</v>
      </c>
      <c r="I9237" s="10">
        <v>100978.6953125</v>
      </c>
      <c r="J9237" s="10">
        <v>206894.6875</v>
      </c>
      <c r="K9237" s="10">
        <v>206750.40625</v>
      </c>
      <c r="L9237" s="10">
        <v>207491.421875</v>
      </c>
      <c r="M9237" s="10">
        <v>206621.546875</v>
      </c>
      <c r="N9237" s="10">
        <v>206641.640625</v>
      </c>
      <c r="O9237" s="10">
        <v>207131.796875</v>
      </c>
    </row>
    <row r="9238" spans="1:15" x14ac:dyDescent="0.3">
      <c r="A9238" s="9">
        <f t="shared" si="288"/>
        <v>1</v>
      </c>
      <c r="B9238" s="9">
        <f t="shared" si="289"/>
        <v>8</v>
      </c>
      <c r="C9238" s="11">
        <v>38725</v>
      </c>
      <c r="D9238" s="10">
        <v>95045.3515625</v>
      </c>
      <c r="E9238" s="10">
        <v>95011.0390625</v>
      </c>
      <c r="F9238" s="10">
        <v>105220.1796875</v>
      </c>
      <c r="G9238" s="10">
        <v>95195.6953125</v>
      </c>
      <c r="H9238" s="10">
        <v>95536.453125</v>
      </c>
      <c r="I9238" s="10">
        <v>101873.46875</v>
      </c>
      <c r="J9238" s="10">
        <v>206235.265625</v>
      </c>
      <c r="K9238" s="10">
        <v>206091</v>
      </c>
      <c r="L9238" s="10">
        <v>207360.9375</v>
      </c>
      <c r="M9238" s="10">
        <v>205962.140625</v>
      </c>
      <c r="N9238" s="10">
        <v>206015.28125</v>
      </c>
      <c r="O9238" s="10">
        <v>206604.625</v>
      </c>
    </row>
    <row r="9239" spans="1:15" x14ac:dyDescent="0.3">
      <c r="A9239" s="9">
        <f t="shared" si="288"/>
        <v>1</v>
      </c>
      <c r="B9239" s="9">
        <f t="shared" si="289"/>
        <v>9</v>
      </c>
      <c r="C9239" s="11">
        <v>38726</v>
      </c>
      <c r="D9239" s="10">
        <v>95956.4296875</v>
      </c>
      <c r="E9239" s="10">
        <v>95917.1640625</v>
      </c>
      <c r="F9239" s="10">
        <v>105740.390625</v>
      </c>
      <c r="G9239" s="10">
        <v>96129.265625</v>
      </c>
      <c r="H9239" s="10">
        <v>96470.203125</v>
      </c>
      <c r="I9239" s="10">
        <v>102643.2734375</v>
      </c>
      <c r="J9239" s="10">
        <v>206020.3125</v>
      </c>
      <c r="K9239" s="10">
        <v>205876.03125</v>
      </c>
      <c r="L9239" s="10">
        <v>207431.09375</v>
      </c>
      <c r="M9239" s="10">
        <v>205747.171875</v>
      </c>
      <c r="N9239" s="10">
        <v>205800.328125</v>
      </c>
      <c r="O9239" s="10">
        <v>206410.3125</v>
      </c>
    </row>
    <row r="9240" spans="1:15" x14ac:dyDescent="0.3">
      <c r="A9240" s="9">
        <f t="shared" si="288"/>
        <v>1</v>
      </c>
      <c r="B9240" s="9">
        <f t="shared" si="289"/>
        <v>10</v>
      </c>
      <c r="C9240" s="11">
        <v>38727</v>
      </c>
      <c r="D9240" s="10">
        <v>96888.65625</v>
      </c>
      <c r="E9240" s="10">
        <v>96844.4375</v>
      </c>
      <c r="F9240" s="10">
        <v>106314.8125</v>
      </c>
      <c r="G9240" s="10">
        <v>97083.984375</v>
      </c>
      <c r="H9240" s="10">
        <v>97425.09375</v>
      </c>
      <c r="I9240" s="10">
        <v>103401.1640625</v>
      </c>
      <c r="J9240" s="10">
        <v>205988.40625</v>
      </c>
      <c r="K9240" s="10">
        <v>205844.140625</v>
      </c>
      <c r="L9240" s="10">
        <v>207578.9375</v>
      </c>
      <c r="M9240" s="10">
        <v>205715.28125</v>
      </c>
      <c r="N9240" s="10">
        <v>205768.421875</v>
      </c>
      <c r="O9240" s="10">
        <v>206504.453125</v>
      </c>
    </row>
    <row r="9241" spans="1:15" x14ac:dyDescent="0.3">
      <c r="A9241" s="9">
        <f t="shared" si="288"/>
        <v>1</v>
      </c>
      <c r="B9241" s="9">
        <f t="shared" si="289"/>
        <v>11</v>
      </c>
      <c r="C9241" s="11">
        <v>38728</v>
      </c>
      <c r="D9241" s="10">
        <v>97810.296875</v>
      </c>
      <c r="E9241" s="10">
        <v>97761.1171875</v>
      </c>
      <c r="F9241" s="10">
        <v>106845.59375</v>
      </c>
      <c r="G9241" s="10">
        <v>98028.1171875</v>
      </c>
      <c r="H9241" s="10">
        <v>98369.3984375</v>
      </c>
      <c r="I9241" s="10">
        <v>104082.359375</v>
      </c>
      <c r="J9241" s="10">
        <v>206219.34375</v>
      </c>
      <c r="K9241" s="10">
        <v>206075.0625</v>
      </c>
      <c r="L9241" s="10">
        <v>207590</v>
      </c>
      <c r="M9241" s="10">
        <v>205946.203125</v>
      </c>
      <c r="N9241" s="10">
        <v>205927.03125</v>
      </c>
      <c r="O9241" s="10">
        <v>206855.203125</v>
      </c>
    </row>
    <row r="9242" spans="1:15" x14ac:dyDescent="0.3">
      <c r="A9242" s="9">
        <f t="shared" si="288"/>
        <v>1</v>
      </c>
      <c r="B9242" s="9">
        <f t="shared" si="289"/>
        <v>12</v>
      </c>
      <c r="C9242" s="11">
        <v>38729</v>
      </c>
      <c r="D9242" s="10">
        <v>98669.109375</v>
      </c>
      <c r="E9242" s="10">
        <v>98614.96875</v>
      </c>
      <c r="F9242" s="10">
        <v>107280.4921875</v>
      </c>
      <c r="G9242" s="10">
        <v>98909.421875</v>
      </c>
      <c r="H9242" s="10">
        <v>99217.8125</v>
      </c>
      <c r="I9242" s="10">
        <v>104568.4921875</v>
      </c>
      <c r="J9242" s="10">
        <v>206155.828125</v>
      </c>
      <c r="K9242" s="10">
        <v>206011.5625</v>
      </c>
      <c r="L9242" s="10">
        <v>207590</v>
      </c>
      <c r="M9242" s="10">
        <v>205882.703125</v>
      </c>
      <c r="N9242" s="10">
        <v>205824.28125</v>
      </c>
      <c r="O9242" s="10">
        <v>207116.078125</v>
      </c>
    </row>
    <row r="9243" spans="1:15" x14ac:dyDescent="0.3">
      <c r="A9243" s="9">
        <f t="shared" si="288"/>
        <v>1</v>
      </c>
      <c r="B9243" s="9">
        <f t="shared" si="289"/>
        <v>13</v>
      </c>
      <c r="C9243" s="11">
        <v>38730</v>
      </c>
      <c r="D9243" s="10">
        <v>99543.125</v>
      </c>
      <c r="E9243" s="10">
        <v>99484.0234375</v>
      </c>
      <c r="F9243" s="10">
        <v>107697.53125</v>
      </c>
      <c r="G9243" s="10">
        <v>99805.921875</v>
      </c>
      <c r="H9243" s="10">
        <v>100114.4921875</v>
      </c>
      <c r="I9243" s="10">
        <v>105036.7734375</v>
      </c>
      <c r="J9243" s="10">
        <v>206021.859375</v>
      </c>
      <c r="K9243" s="10">
        <v>205877.59375</v>
      </c>
      <c r="L9243" s="10">
        <v>207590</v>
      </c>
      <c r="M9243" s="10">
        <v>205748.734375</v>
      </c>
      <c r="N9243" s="10">
        <v>205690.3125</v>
      </c>
      <c r="O9243" s="10">
        <v>207339.546875</v>
      </c>
    </row>
    <row r="9244" spans="1:15" x14ac:dyDescent="0.3">
      <c r="A9244" s="9">
        <f t="shared" si="288"/>
        <v>1</v>
      </c>
      <c r="B9244" s="9">
        <f t="shared" si="289"/>
        <v>14</v>
      </c>
      <c r="C9244" s="11">
        <v>38731</v>
      </c>
      <c r="D9244" s="10">
        <v>100448.1953125</v>
      </c>
      <c r="E9244" s="10">
        <v>100384.140625</v>
      </c>
      <c r="F9244" s="10">
        <v>108145.6484375</v>
      </c>
      <c r="G9244" s="10">
        <v>100733.484375</v>
      </c>
      <c r="H9244" s="10">
        <v>101042.234375</v>
      </c>
      <c r="I9244" s="10">
        <v>105569.1796875</v>
      </c>
      <c r="J9244" s="10">
        <v>206131.90625</v>
      </c>
      <c r="K9244" s="10">
        <v>205987.640625</v>
      </c>
      <c r="L9244" s="10">
        <v>207590</v>
      </c>
      <c r="M9244" s="10">
        <v>205858.78125</v>
      </c>
      <c r="N9244" s="10">
        <v>205728.046875</v>
      </c>
      <c r="O9244" s="10">
        <v>207590</v>
      </c>
    </row>
    <row r="9245" spans="1:15" x14ac:dyDescent="0.3">
      <c r="A9245" s="9">
        <f t="shared" si="288"/>
        <v>1</v>
      </c>
      <c r="B9245" s="9">
        <f t="shared" si="289"/>
        <v>15</v>
      </c>
      <c r="C9245" s="11">
        <v>38732</v>
      </c>
      <c r="D9245" s="10">
        <v>101335.4140625</v>
      </c>
      <c r="E9245" s="10">
        <v>101266.3984375</v>
      </c>
      <c r="F9245" s="10">
        <v>108542.84375</v>
      </c>
      <c r="G9245" s="10">
        <v>101643.1875</v>
      </c>
      <c r="H9245" s="10">
        <v>101952.109375</v>
      </c>
      <c r="I9245" s="10">
        <v>105951.4921875</v>
      </c>
      <c r="J9245" s="10">
        <v>206059.921875</v>
      </c>
      <c r="K9245" s="10">
        <v>205915.65625</v>
      </c>
      <c r="L9245" s="10">
        <v>207590</v>
      </c>
      <c r="M9245" s="10">
        <v>205786.796875</v>
      </c>
      <c r="N9245" s="10">
        <v>205656.046875</v>
      </c>
      <c r="O9245" s="10">
        <v>207590</v>
      </c>
    </row>
    <row r="9246" spans="1:15" x14ac:dyDescent="0.3">
      <c r="A9246" s="9">
        <f t="shared" si="288"/>
        <v>1</v>
      </c>
      <c r="B9246" s="9">
        <f t="shared" si="289"/>
        <v>16</v>
      </c>
      <c r="C9246" s="11">
        <v>38733</v>
      </c>
      <c r="D9246" s="10">
        <v>102210.7109375</v>
      </c>
      <c r="E9246" s="10">
        <v>102136.734375</v>
      </c>
      <c r="F9246" s="10">
        <v>108928.1328125</v>
      </c>
      <c r="G9246" s="10">
        <v>102441.8046875</v>
      </c>
      <c r="H9246" s="10">
        <v>102750.8984375</v>
      </c>
      <c r="I9246" s="10">
        <v>106321.90625</v>
      </c>
      <c r="J9246" s="10">
        <v>205625.53125</v>
      </c>
      <c r="K9246" s="10">
        <v>205481.25</v>
      </c>
      <c r="L9246" s="10">
        <v>207539.890625</v>
      </c>
      <c r="M9246" s="10">
        <v>205451.578125</v>
      </c>
      <c r="N9246" s="10">
        <v>205320.84375</v>
      </c>
      <c r="O9246" s="10">
        <v>207539.890625</v>
      </c>
    </row>
    <row r="9247" spans="1:15" x14ac:dyDescent="0.3">
      <c r="A9247" s="9">
        <f t="shared" si="288"/>
        <v>1</v>
      </c>
      <c r="B9247" s="9">
        <f t="shared" si="289"/>
        <v>17</v>
      </c>
      <c r="C9247" s="11">
        <v>38734</v>
      </c>
      <c r="D9247" s="10">
        <v>102943.8515625</v>
      </c>
      <c r="E9247" s="10">
        <v>102864.921875</v>
      </c>
      <c r="F9247" s="10">
        <v>109303.5</v>
      </c>
      <c r="G9247" s="10">
        <v>103164.375</v>
      </c>
      <c r="H9247" s="10">
        <v>103473.640625</v>
      </c>
      <c r="I9247" s="10">
        <v>106682.390625</v>
      </c>
      <c r="J9247" s="10">
        <v>205479.359375</v>
      </c>
      <c r="K9247" s="10">
        <v>205335.09375</v>
      </c>
      <c r="L9247" s="10">
        <v>207590</v>
      </c>
      <c r="M9247" s="10">
        <v>205338.46875</v>
      </c>
      <c r="N9247" s="10">
        <v>205207.734375</v>
      </c>
      <c r="O9247" s="10">
        <v>207590</v>
      </c>
    </row>
    <row r="9248" spans="1:15" x14ac:dyDescent="0.3">
      <c r="A9248" s="9">
        <f t="shared" si="288"/>
        <v>1</v>
      </c>
      <c r="B9248" s="9">
        <f t="shared" si="289"/>
        <v>18</v>
      </c>
      <c r="C9248" s="11">
        <v>38735</v>
      </c>
      <c r="D9248" s="10">
        <v>103604.9140625</v>
      </c>
      <c r="E9248" s="10">
        <v>103521.0234375</v>
      </c>
      <c r="F9248" s="10">
        <v>109672.90625</v>
      </c>
      <c r="G9248" s="10">
        <v>103814.8671875</v>
      </c>
      <c r="H9248" s="10">
        <v>104124.3125</v>
      </c>
      <c r="I9248" s="10">
        <v>107036.921875</v>
      </c>
      <c r="J9248" s="10">
        <v>205362.734375</v>
      </c>
      <c r="K9248" s="10">
        <v>205218.46875</v>
      </c>
      <c r="L9248" s="10">
        <v>207590</v>
      </c>
      <c r="M9248" s="10">
        <v>205254.90625</v>
      </c>
      <c r="N9248" s="10">
        <v>205124.171875</v>
      </c>
      <c r="O9248" s="10">
        <v>207590</v>
      </c>
    </row>
    <row r="9249" spans="1:15" x14ac:dyDescent="0.3">
      <c r="A9249" s="9">
        <f t="shared" si="288"/>
        <v>1</v>
      </c>
      <c r="B9249" s="9">
        <f t="shared" si="289"/>
        <v>19</v>
      </c>
      <c r="C9249" s="11">
        <v>38736</v>
      </c>
      <c r="D9249" s="10">
        <v>104226.9609375</v>
      </c>
      <c r="E9249" s="10">
        <v>104138.109375</v>
      </c>
      <c r="F9249" s="10">
        <v>110036.359375</v>
      </c>
      <c r="G9249" s="10">
        <v>104426.34375</v>
      </c>
      <c r="H9249" s="10">
        <v>104735.9609375</v>
      </c>
      <c r="I9249" s="10">
        <v>107385.5</v>
      </c>
      <c r="J9249" s="10">
        <v>205170.78125</v>
      </c>
      <c r="K9249" s="10">
        <v>205026.515625</v>
      </c>
      <c r="L9249" s="10">
        <v>207590</v>
      </c>
      <c r="M9249" s="10">
        <v>205096.015625</v>
      </c>
      <c r="N9249" s="10">
        <v>204965.28125</v>
      </c>
      <c r="O9249" s="10">
        <v>207590</v>
      </c>
    </row>
    <row r="9250" spans="1:15" x14ac:dyDescent="0.3">
      <c r="A9250" s="9">
        <f t="shared" si="288"/>
        <v>1</v>
      </c>
      <c r="B9250" s="9">
        <f t="shared" si="289"/>
        <v>20</v>
      </c>
      <c r="C9250" s="11">
        <v>38737</v>
      </c>
      <c r="D9250" s="10">
        <v>104848.9921875</v>
      </c>
      <c r="E9250" s="10">
        <v>104755.1875</v>
      </c>
      <c r="F9250" s="10">
        <v>110399.8125</v>
      </c>
      <c r="G9250" s="10">
        <v>105070.875</v>
      </c>
      <c r="H9250" s="10">
        <v>105380.6640625</v>
      </c>
      <c r="I9250" s="10">
        <v>107734.0703125</v>
      </c>
      <c r="J9250" s="10">
        <v>205123.953125</v>
      </c>
      <c r="K9250" s="10">
        <v>204979.6875</v>
      </c>
      <c r="L9250" s="10">
        <v>207590</v>
      </c>
      <c r="M9250" s="10">
        <v>205049.1875</v>
      </c>
      <c r="N9250" s="10">
        <v>204918.453125</v>
      </c>
      <c r="O9250" s="10">
        <v>207590</v>
      </c>
    </row>
    <row r="9251" spans="1:15" x14ac:dyDescent="0.3">
      <c r="A9251" s="9">
        <f t="shared" si="288"/>
        <v>1</v>
      </c>
      <c r="B9251" s="9">
        <f t="shared" si="289"/>
        <v>21</v>
      </c>
      <c r="C9251" s="11">
        <v>38738</v>
      </c>
      <c r="D9251" s="10">
        <v>105334.828125</v>
      </c>
      <c r="E9251" s="10">
        <v>105236.0625</v>
      </c>
      <c r="F9251" s="10">
        <v>110759.2890625</v>
      </c>
      <c r="G9251" s="10">
        <v>105546.1328125</v>
      </c>
      <c r="H9251" s="10">
        <v>105856.1015625</v>
      </c>
      <c r="I9251" s="10">
        <v>108078.6640625</v>
      </c>
      <c r="J9251" s="10">
        <v>205185.390625</v>
      </c>
      <c r="K9251" s="10">
        <v>205041.125</v>
      </c>
      <c r="L9251" s="10">
        <v>207590</v>
      </c>
      <c r="M9251" s="10">
        <v>205143.671875</v>
      </c>
      <c r="N9251" s="10">
        <v>205012.9375</v>
      </c>
      <c r="O9251" s="10">
        <v>207590</v>
      </c>
    </row>
    <row r="9252" spans="1:15" x14ac:dyDescent="0.3">
      <c r="A9252" s="9">
        <f t="shared" si="288"/>
        <v>1</v>
      </c>
      <c r="B9252" s="9">
        <f t="shared" si="289"/>
        <v>22</v>
      </c>
      <c r="C9252" s="11">
        <v>38739</v>
      </c>
      <c r="D9252" s="10">
        <v>105651.390625</v>
      </c>
      <c r="E9252" s="10">
        <v>105547.671875</v>
      </c>
      <c r="F9252" s="10">
        <v>111114.796875</v>
      </c>
      <c r="G9252" s="10">
        <v>105885.1875</v>
      </c>
      <c r="H9252" s="10">
        <v>106195.328125</v>
      </c>
      <c r="I9252" s="10">
        <v>108419.296875</v>
      </c>
      <c r="J9252" s="10">
        <v>205098.828125</v>
      </c>
      <c r="K9252" s="10">
        <v>204954.5625</v>
      </c>
      <c r="L9252" s="10">
        <v>207431.109375</v>
      </c>
      <c r="M9252" s="10">
        <v>205057.125</v>
      </c>
      <c r="N9252" s="10">
        <v>204926.390625</v>
      </c>
      <c r="O9252" s="10">
        <v>207503.421875</v>
      </c>
    </row>
    <row r="9253" spans="1:15" x14ac:dyDescent="0.3">
      <c r="A9253" s="9">
        <f t="shared" si="288"/>
        <v>1</v>
      </c>
      <c r="B9253" s="9">
        <f t="shared" si="289"/>
        <v>23</v>
      </c>
      <c r="C9253" s="11">
        <v>38740</v>
      </c>
      <c r="D9253" s="10">
        <v>105965.96875</v>
      </c>
      <c r="E9253" s="10">
        <v>105857.2890625</v>
      </c>
      <c r="F9253" s="10">
        <v>111468.3125</v>
      </c>
      <c r="G9253" s="10">
        <v>106222.2578125</v>
      </c>
      <c r="H9253" s="10">
        <v>106532.5703125</v>
      </c>
      <c r="I9253" s="10">
        <v>108757.9296875</v>
      </c>
      <c r="J9253" s="10">
        <v>205289.71875</v>
      </c>
      <c r="K9253" s="10">
        <v>205145.453125</v>
      </c>
      <c r="L9253" s="10">
        <v>207477.34375</v>
      </c>
      <c r="M9253" s="10">
        <v>205248</v>
      </c>
      <c r="N9253" s="10">
        <v>205117.265625</v>
      </c>
      <c r="O9253" s="10">
        <v>207549.65625</v>
      </c>
    </row>
    <row r="9254" spans="1:15" x14ac:dyDescent="0.3">
      <c r="A9254" s="9">
        <f t="shared" si="288"/>
        <v>1</v>
      </c>
      <c r="B9254" s="9">
        <f t="shared" si="289"/>
        <v>24</v>
      </c>
      <c r="C9254" s="11">
        <v>38741</v>
      </c>
      <c r="D9254" s="10">
        <v>106313.6015625</v>
      </c>
      <c r="E9254" s="10">
        <v>106199.96875</v>
      </c>
      <c r="F9254" s="10">
        <v>111602</v>
      </c>
      <c r="G9254" s="10">
        <v>106559.3203125</v>
      </c>
      <c r="H9254" s="10">
        <v>106869.8125</v>
      </c>
      <c r="I9254" s="10">
        <v>109096.5625</v>
      </c>
      <c r="J9254" s="10">
        <v>205447.96875</v>
      </c>
      <c r="K9254" s="10">
        <v>205303.703125</v>
      </c>
      <c r="L9254" s="10">
        <v>207524.015625</v>
      </c>
      <c r="M9254" s="10">
        <v>205439.3125</v>
      </c>
      <c r="N9254" s="10">
        <v>205308.578125</v>
      </c>
      <c r="O9254" s="10">
        <v>207590</v>
      </c>
    </row>
    <row r="9255" spans="1:15" x14ac:dyDescent="0.3">
      <c r="A9255" s="9">
        <f t="shared" si="288"/>
        <v>1</v>
      </c>
      <c r="B9255" s="9">
        <f t="shared" si="289"/>
        <v>25</v>
      </c>
      <c r="C9255" s="11">
        <v>38742</v>
      </c>
      <c r="D9255" s="10">
        <v>106626.1875</v>
      </c>
      <c r="E9255" s="10">
        <v>106507.59375</v>
      </c>
      <c r="F9255" s="10">
        <v>111602</v>
      </c>
      <c r="G9255" s="10">
        <v>106894.390625</v>
      </c>
      <c r="H9255" s="10">
        <v>107205.0625</v>
      </c>
      <c r="I9255" s="10">
        <v>109433.2109375</v>
      </c>
      <c r="J9255" s="10">
        <v>205410.46875</v>
      </c>
      <c r="K9255" s="10">
        <v>205338.515625</v>
      </c>
      <c r="L9255" s="10">
        <v>207486.5</v>
      </c>
      <c r="M9255" s="10">
        <v>205401.8125</v>
      </c>
      <c r="N9255" s="10">
        <v>205271.078125</v>
      </c>
      <c r="O9255" s="10">
        <v>207552.484375</v>
      </c>
    </row>
    <row r="9256" spans="1:15" x14ac:dyDescent="0.3">
      <c r="A9256" s="9">
        <f t="shared" si="288"/>
        <v>1</v>
      </c>
      <c r="B9256" s="9">
        <f t="shared" si="289"/>
        <v>26</v>
      </c>
      <c r="C9256" s="11">
        <v>38743</v>
      </c>
      <c r="D9256" s="10">
        <v>106934.796875</v>
      </c>
      <c r="E9256" s="10">
        <v>106811.25</v>
      </c>
      <c r="F9256" s="10">
        <v>111602</v>
      </c>
      <c r="G9256" s="10">
        <v>107225.5</v>
      </c>
      <c r="H9256" s="10">
        <v>107536.3359375</v>
      </c>
      <c r="I9256" s="10">
        <v>109765.8828125</v>
      </c>
      <c r="J9256" s="10">
        <v>205348.78125</v>
      </c>
      <c r="K9256" s="10">
        <v>205276.828125</v>
      </c>
      <c r="L9256" s="10">
        <v>207424.796875</v>
      </c>
      <c r="M9256" s="10">
        <v>205340.125</v>
      </c>
      <c r="N9256" s="10">
        <v>205209.390625</v>
      </c>
      <c r="O9256" s="10">
        <v>207490.78125</v>
      </c>
    </row>
    <row r="9257" spans="1:15" x14ac:dyDescent="0.3">
      <c r="A9257" s="9">
        <f t="shared" si="288"/>
        <v>1</v>
      </c>
      <c r="B9257" s="9">
        <f t="shared" si="289"/>
        <v>27</v>
      </c>
      <c r="C9257" s="11">
        <v>38744</v>
      </c>
      <c r="D9257" s="10">
        <v>107239.4453125</v>
      </c>
      <c r="E9257" s="10">
        <v>107110.9375</v>
      </c>
      <c r="F9257" s="10">
        <v>111602</v>
      </c>
      <c r="G9257" s="10">
        <v>107552.625</v>
      </c>
      <c r="H9257" s="10">
        <v>107863.640625</v>
      </c>
      <c r="I9257" s="10">
        <v>110094.5859375</v>
      </c>
      <c r="J9257" s="10">
        <v>205262.84375</v>
      </c>
      <c r="K9257" s="10">
        <v>205190.90625</v>
      </c>
      <c r="L9257" s="10">
        <v>207194.21875</v>
      </c>
      <c r="M9257" s="10">
        <v>205254.203125</v>
      </c>
      <c r="N9257" s="10">
        <v>205123.46875</v>
      </c>
      <c r="O9257" s="10">
        <v>207260.203125</v>
      </c>
    </row>
    <row r="9258" spans="1:15" x14ac:dyDescent="0.3">
      <c r="A9258" s="9">
        <f t="shared" si="288"/>
        <v>1</v>
      </c>
      <c r="B9258" s="9">
        <f t="shared" si="289"/>
        <v>28</v>
      </c>
      <c r="C9258" s="11">
        <v>38745</v>
      </c>
      <c r="D9258" s="10">
        <v>107544.078125</v>
      </c>
      <c r="E9258" s="10">
        <v>107410.6171875</v>
      </c>
      <c r="F9258" s="10">
        <v>111602</v>
      </c>
      <c r="G9258" s="10">
        <v>107879.7578125</v>
      </c>
      <c r="H9258" s="10">
        <v>108190.9453125</v>
      </c>
      <c r="I9258" s="10">
        <v>110423.2890625</v>
      </c>
      <c r="J9258" s="10">
        <v>205104.953125</v>
      </c>
      <c r="K9258" s="10">
        <v>205033.015625</v>
      </c>
      <c r="L9258" s="10">
        <v>207036.3125</v>
      </c>
      <c r="M9258" s="10">
        <v>205096.3125</v>
      </c>
      <c r="N9258" s="10">
        <v>204965.578125</v>
      </c>
      <c r="O9258" s="10">
        <v>207102.296875</v>
      </c>
    </row>
    <row r="9259" spans="1:15" x14ac:dyDescent="0.3">
      <c r="A9259" s="9">
        <f t="shared" si="288"/>
        <v>1</v>
      </c>
      <c r="B9259" s="9">
        <f t="shared" si="289"/>
        <v>29</v>
      </c>
      <c r="C9259" s="11">
        <v>38746</v>
      </c>
      <c r="D9259" s="10">
        <v>107846.734375</v>
      </c>
      <c r="E9259" s="10">
        <v>107708.3125</v>
      </c>
      <c r="F9259" s="10">
        <v>111602</v>
      </c>
      <c r="G9259" s="10">
        <v>108204.890625</v>
      </c>
      <c r="H9259" s="10">
        <v>108516.2578125</v>
      </c>
      <c r="I9259" s="10">
        <v>110749.9921875</v>
      </c>
      <c r="J9259" s="10">
        <v>205296.65625</v>
      </c>
      <c r="K9259" s="10">
        <v>205224.71875</v>
      </c>
      <c r="L9259" s="10">
        <v>207155.6875</v>
      </c>
      <c r="M9259" s="10">
        <v>205288.015625</v>
      </c>
      <c r="N9259" s="10">
        <v>205157.28125</v>
      </c>
      <c r="O9259" s="10">
        <v>207221.671875</v>
      </c>
    </row>
    <row r="9260" spans="1:15" x14ac:dyDescent="0.3">
      <c r="A9260" s="9">
        <f t="shared" si="288"/>
        <v>1</v>
      </c>
      <c r="B9260" s="9">
        <f t="shared" si="289"/>
        <v>30</v>
      </c>
      <c r="C9260" s="11">
        <v>38747</v>
      </c>
      <c r="D9260" s="10">
        <v>108157.3125</v>
      </c>
      <c r="E9260" s="10">
        <v>108013.9375</v>
      </c>
      <c r="F9260" s="10">
        <v>111602</v>
      </c>
      <c r="G9260" s="10">
        <v>108537.9609375</v>
      </c>
      <c r="H9260" s="10">
        <v>108849.5</v>
      </c>
      <c r="I9260" s="10">
        <v>111084.6328125</v>
      </c>
      <c r="J9260" s="10">
        <v>205465.8125</v>
      </c>
      <c r="K9260" s="10">
        <v>205393.875</v>
      </c>
      <c r="L9260" s="10">
        <v>207324.828125</v>
      </c>
      <c r="M9260" s="10">
        <v>205457.171875</v>
      </c>
      <c r="N9260" s="10">
        <v>205326.4375</v>
      </c>
      <c r="O9260" s="10">
        <v>207390.8125</v>
      </c>
    </row>
    <row r="9261" spans="1:15" x14ac:dyDescent="0.3">
      <c r="A9261" s="9">
        <f t="shared" si="288"/>
        <v>1</v>
      </c>
      <c r="B9261" s="9">
        <f t="shared" si="289"/>
        <v>31</v>
      </c>
      <c r="C9261" s="11">
        <v>38748</v>
      </c>
      <c r="D9261" s="10">
        <v>108360.046875</v>
      </c>
      <c r="E9261" s="10">
        <v>108220.1640625</v>
      </c>
      <c r="F9261" s="10">
        <v>111602</v>
      </c>
      <c r="G9261" s="10">
        <v>108745.9453125</v>
      </c>
      <c r="H9261" s="10">
        <v>109052.4296875</v>
      </c>
      <c r="I9261" s="10">
        <v>111313.3203125</v>
      </c>
      <c r="J9261" s="10">
        <v>205538.3125</v>
      </c>
      <c r="K9261" s="10">
        <v>205466.375</v>
      </c>
      <c r="L9261" s="10">
        <v>207252.671875</v>
      </c>
      <c r="M9261" s="10">
        <v>205529.65625</v>
      </c>
      <c r="N9261" s="10">
        <v>205398.9375</v>
      </c>
      <c r="O9261" s="10">
        <v>207318.671875</v>
      </c>
    </row>
    <row r="9262" spans="1:15" x14ac:dyDescent="0.3">
      <c r="A9262" s="9">
        <f t="shared" si="288"/>
        <v>2</v>
      </c>
      <c r="B9262" s="9">
        <f t="shared" si="289"/>
        <v>1</v>
      </c>
      <c r="C9262" s="11">
        <v>38749</v>
      </c>
      <c r="D9262" s="10">
        <v>108500.9765625</v>
      </c>
      <c r="E9262" s="10">
        <v>108373.03125</v>
      </c>
      <c r="F9262" s="10">
        <v>111602</v>
      </c>
      <c r="G9262" s="10">
        <v>108874.8828125</v>
      </c>
      <c r="H9262" s="10">
        <v>109171.0859375</v>
      </c>
      <c r="I9262" s="10">
        <v>111482.0703125</v>
      </c>
      <c r="J9262" s="10">
        <v>205520.40625</v>
      </c>
      <c r="K9262" s="10">
        <v>205448.46875</v>
      </c>
      <c r="L9262" s="10">
        <v>207090.125</v>
      </c>
      <c r="M9262" s="10">
        <v>205439.4375</v>
      </c>
      <c r="N9262" s="10">
        <v>205308.71875</v>
      </c>
      <c r="O9262" s="10">
        <v>207156.109375</v>
      </c>
    </row>
    <row r="9263" spans="1:15" x14ac:dyDescent="0.3">
      <c r="A9263" s="9">
        <f t="shared" si="288"/>
        <v>2</v>
      </c>
      <c r="B9263" s="9">
        <f t="shared" si="289"/>
        <v>2</v>
      </c>
      <c r="C9263" s="11">
        <v>38750</v>
      </c>
      <c r="D9263" s="10">
        <v>108979.09375</v>
      </c>
      <c r="E9263" s="10">
        <v>108863.1015625</v>
      </c>
      <c r="F9263" s="10">
        <v>111602</v>
      </c>
      <c r="G9263" s="10">
        <v>109341.015625</v>
      </c>
      <c r="H9263" s="10">
        <v>109626.9375</v>
      </c>
      <c r="I9263" s="10">
        <v>111602</v>
      </c>
      <c r="J9263" s="10">
        <v>207433.796875</v>
      </c>
      <c r="K9263" s="10">
        <v>207361.859375</v>
      </c>
      <c r="L9263" s="10">
        <v>207590</v>
      </c>
      <c r="M9263" s="10">
        <v>207352.84375</v>
      </c>
      <c r="N9263" s="10">
        <v>207222.109375</v>
      </c>
      <c r="O9263" s="10">
        <v>207590</v>
      </c>
    </row>
    <row r="9264" spans="1:15" x14ac:dyDescent="0.3">
      <c r="A9264" s="9">
        <f t="shared" si="288"/>
        <v>2</v>
      </c>
      <c r="B9264" s="9">
        <f t="shared" si="289"/>
        <v>3</v>
      </c>
      <c r="C9264" s="11">
        <v>38751</v>
      </c>
      <c r="D9264" s="10">
        <v>109930.796875</v>
      </c>
      <c r="E9264" s="10">
        <v>109754.8125</v>
      </c>
      <c r="F9264" s="10">
        <v>111602</v>
      </c>
      <c r="G9264" s="10">
        <v>110199.7734375</v>
      </c>
      <c r="H9264" s="10">
        <v>110344.6953125</v>
      </c>
      <c r="I9264" s="10">
        <v>111602</v>
      </c>
      <c r="J9264" s="10">
        <v>207590</v>
      </c>
      <c r="K9264" s="10">
        <v>207590</v>
      </c>
      <c r="L9264" s="10">
        <v>207590</v>
      </c>
      <c r="M9264" s="10">
        <v>207590</v>
      </c>
      <c r="N9264" s="10">
        <v>207590</v>
      </c>
      <c r="O9264" s="10">
        <v>207590</v>
      </c>
    </row>
    <row r="9265" spans="1:15" x14ac:dyDescent="0.3">
      <c r="A9265" s="9">
        <f t="shared" si="288"/>
        <v>2</v>
      </c>
      <c r="B9265" s="9">
        <f t="shared" si="289"/>
        <v>4</v>
      </c>
      <c r="C9265" s="11">
        <v>38752</v>
      </c>
      <c r="D9265" s="10">
        <v>111063.4453125</v>
      </c>
      <c r="E9265" s="10">
        <v>110899.3984375</v>
      </c>
      <c r="F9265" s="10">
        <v>111602</v>
      </c>
      <c r="G9265" s="10">
        <v>111320.4296875</v>
      </c>
      <c r="H9265" s="10">
        <v>111455.0703125</v>
      </c>
      <c r="I9265" s="10">
        <v>111602</v>
      </c>
      <c r="J9265" s="10">
        <v>207590</v>
      </c>
      <c r="K9265" s="10">
        <v>207590</v>
      </c>
      <c r="L9265" s="10">
        <v>207590</v>
      </c>
      <c r="M9265" s="10">
        <v>207590</v>
      </c>
      <c r="N9265" s="10">
        <v>207590</v>
      </c>
      <c r="O9265" s="10">
        <v>207590</v>
      </c>
    </row>
    <row r="9266" spans="1:15" x14ac:dyDescent="0.3">
      <c r="A9266" s="9">
        <f t="shared" si="288"/>
        <v>2</v>
      </c>
      <c r="B9266" s="9">
        <f t="shared" si="289"/>
        <v>5</v>
      </c>
      <c r="C9266" s="11">
        <v>38753</v>
      </c>
      <c r="D9266" s="10">
        <v>111602</v>
      </c>
      <c r="E9266" s="10">
        <v>111602</v>
      </c>
      <c r="F9266" s="10">
        <v>111602</v>
      </c>
      <c r="G9266" s="10">
        <v>111602</v>
      </c>
      <c r="H9266" s="10">
        <v>111602</v>
      </c>
      <c r="I9266" s="10">
        <v>111602</v>
      </c>
      <c r="J9266" s="10">
        <v>207590</v>
      </c>
      <c r="K9266" s="10">
        <v>207590</v>
      </c>
      <c r="L9266" s="10">
        <v>207590</v>
      </c>
      <c r="M9266" s="10">
        <v>207590</v>
      </c>
      <c r="N9266" s="10">
        <v>207590</v>
      </c>
      <c r="O9266" s="10">
        <v>207590</v>
      </c>
    </row>
    <row r="9267" spans="1:15" x14ac:dyDescent="0.3">
      <c r="A9267" s="9">
        <f t="shared" si="288"/>
        <v>2</v>
      </c>
      <c r="B9267" s="9">
        <f t="shared" si="289"/>
        <v>6</v>
      </c>
      <c r="C9267" s="11">
        <v>38754</v>
      </c>
      <c r="D9267" s="10">
        <v>111602</v>
      </c>
      <c r="E9267" s="10">
        <v>111602</v>
      </c>
      <c r="F9267" s="10">
        <v>111602</v>
      </c>
      <c r="G9267" s="10">
        <v>111602</v>
      </c>
      <c r="H9267" s="10">
        <v>111602</v>
      </c>
      <c r="I9267" s="10">
        <v>111602</v>
      </c>
      <c r="J9267" s="10">
        <v>207590</v>
      </c>
      <c r="K9267" s="10">
        <v>207590</v>
      </c>
      <c r="L9267" s="10">
        <v>207590</v>
      </c>
      <c r="M9267" s="10">
        <v>207590</v>
      </c>
      <c r="N9267" s="10">
        <v>207590</v>
      </c>
      <c r="O9267" s="10">
        <v>207590</v>
      </c>
    </row>
    <row r="9268" spans="1:15" x14ac:dyDescent="0.3">
      <c r="A9268" s="9">
        <f t="shared" si="288"/>
        <v>2</v>
      </c>
      <c r="B9268" s="9">
        <f t="shared" si="289"/>
        <v>7</v>
      </c>
      <c r="C9268" s="11">
        <v>38755</v>
      </c>
      <c r="D9268" s="10">
        <v>111602</v>
      </c>
      <c r="E9268" s="10">
        <v>111602</v>
      </c>
      <c r="F9268" s="10">
        <v>111602</v>
      </c>
      <c r="G9268" s="10">
        <v>111602</v>
      </c>
      <c r="H9268" s="10">
        <v>111602</v>
      </c>
      <c r="I9268" s="10">
        <v>111602</v>
      </c>
      <c r="J9268" s="10">
        <v>207495.375</v>
      </c>
      <c r="K9268" s="10">
        <v>207495.375</v>
      </c>
      <c r="L9268" s="10">
        <v>207495.375</v>
      </c>
      <c r="M9268" s="10">
        <v>207495.375</v>
      </c>
      <c r="N9268" s="10">
        <v>207495.375</v>
      </c>
      <c r="O9268" s="10">
        <v>207495.375</v>
      </c>
    </row>
    <row r="9269" spans="1:15" x14ac:dyDescent="0.3">
      <c r="A9269" s="9">
        <f t="shared" si="288"/>
        <v>2</v>
      </c>
      <c r="B9269" s="9">
        <f t="shared" si="289"/>
        <v>8</v>
      </c>
      <c r="C9269" s="11">
        <v>38756</v>
      </c>
      <c r="D9269" s="10">
        <v>111602</v>
      </c>
      <c r="E9269" s="10">
        <v>111602</v>
      </c>
      <c r="F9269" s="10">
        <v>111602</v>
      </c>
      <c r="G9269" s="10">
        <v>111602</v>
      </c>
      <c r="H9269" s="10">
        <v>111602</v>
      </c>
      <c r="I9269" s="10">
        <v>111602</v>
      </c>
      <c r="J9269" s="10">
        <v>207325.28125</v>
      </c>
      <c r="K9269" s="10">
        <v>207325.28125</v>
      </c>
      <c r="L9269" s="10">
        <v>207325.28125</v>
      </c>
      <c r="M9269" s="10">
        <v>207325.28125</v>
      </c>
      <c r="N9269" s="10">
        <v>207325.28125</v>
      </c>
      <c r="O9269" s="10">
        <v>207325.28125</v>
      </c>
    </row>
    <row r="9270" spans="1:15" x14ac:dyDescent="0.3">
      <c r="A9270" s="9">
        <f t="shared" si="288"/>
        <v>2</v>
      </c>
      <c r="B9270" s="9">
        <f t="shared" si="289"/>
        <v>9</v>
      </c>
      <c r="C9270" s="11">
        <v>38757</v>
      </c>
      <c r="D9270" s="10">
        <v>111602</v>
      </c>
      <c r="E9270" s="10">
        <v>111602</v>
      </c>
      <c r="F9270" s="10">
        <v>111602</v>
      </c>
      <c r="G9270" s="10">
        <v>111602</v>
      </c>
      <c r="H9270" s="10">
        <v>111602</v>
      </c>
      <c r="I9270" s="10">
        <v>111602</v>
      </c>
      <c r="J9270" s="10">
        <v>207568.3125</v>
      </c>
      <c r="K9270" s="10">
        <v>207568.3125</v>
      </c>
      <c r="L9270" s="10">
        <v>207568.3125</v>
      </c>
      <c r="M9270" s="10">
        <v>207568.3125</v>
      </c>
      <c r="N9270" s="10">
        <v>207568.3125</v>
      </c>
      <c r="O9270" s="10">
        <v>207568.3125</v>
      </c>
    </row>
    <row r="9271" spans="1:15" x14ac:dyDescent="0.3">
      <c r="A9271" s="9">
        <f t="shared" si="288"/>
        <v>2</v>
      </c>
      <c r="B9271" s="9">
        <f t="shared" si="289"/>
        <v>10</v>
      </c>
      <c r="C9271" s="11">
        <v>38758</v>
      </c>
      <c r="D9271" s="10">
        <v>111602</v>
      </c>
      <c r="E9271" s="10">
        <v>111602</v>
      </c>
      <c r="F9271" s="10">
        <v>111602</v>
      </c>
      <c r="G9271" s="10">
        <v>111602</v>
      </c>
      <c r="H9271" s="10">
        <v>111602</v>
      </c>
      <c r="I9271" s="10">
        <v>111602</v>
      </c>
      <c r="J9271" s="10">
        <v>207590</v>
      </c>
      <c r="K9271" s="10">
        <v>207590</v>
      </c>
      <c r="L9271" s="10">
        <v>207590</v>
      </c>
      <c r="M9271" s="10">
        <v>207590</v>
      </c>
      <c r="N9271" s="10">
        <v>207590</v>
      </c>
      <c r="O9271" s="10">
        <v>207590</v>
      </c>
    </row>
    <row r="9272" spans="1:15" x14ac:dyDescent="0.3">
      <c r="A9272" s="9">
        <f t="shared" si="288"/>
        <v>2</v>
      </c>
      <c r="B9272" s="9">
        <f t="shared" si="289"/>
        <v>11</v>
      </c>
      <c r="C9272" s="11">
        <v>38759</v>
      </c>
      <c r="D9272" s="10">
        <v>111602</v>
      </c>
      <c r="E9272" s="10">
        <v>111602</v>
      </c>
      <c r="F9272" s="10">
        <v>111602</v>
      </c>
      <c r="G9272" s="10">
        <v>111602</v>
      </c>
      <c r="H9272" s="10">
        <v>111602</v>
      </c>
      <c r="I9272" s="10">
        <v>111602</v>
      </c>
      <c r="J9272" s="10">
        <v>207590</v>
      </c>
      <c r="K9272" s="10">
        <v>207590</v>
      </c>
      <c r="L9272" s="10">
        <v>207590</v>
      </c>
      <c r="M9272" s="10">
        <v>207590</v>
      </c>
      <c r="N9272" s="10">
        <v>207590</v>
      </c>
      <c r="O9272" s="10">
        <v>207590</v>
      </c>
    </row>
    <row r="9273" spans="1:15" x14ac:dyDescent="0.3">
      <c r="A9273" s="9">
        <f t="shared" si="288"/>
        <v>2</v>
      </c>
      <c r="B9273" s="9">
        <f t="shared" si="289"/>
        <v>12</v>
      </c>
      <c r="C9273" s="11">
        <v>38760</v>
      </c>
      <c r="D9273" s="10">
        <v>111602</v>
      </c>
      <c r="E9273" s="10">
        <v>111602</v>
      </c>
      <c r="F9273" s="10">
        <v>111602</v>
      </c>
      <c r="G9273" s="10">
        <v>111602</v>
      </c>
      <c r="H9273" s="10">
        <v>111602</v>
      </c>
      <c r="I9273" s="10">
        <v>111602</v>
      </c>
      <c r="J9273" s="10">
        <v>207590</v>
      </c>
      <c r="K9273" s="10">
        <v>207590</v>
      </c>
      <c r="L9273" s="10">
        <v>207590</v>
      </c>
      <c r="M9273" s="10">
        <v>207590</v>
      </c>
      <c r="N9273" s="10">
        <v>207590</v>
      </c>
      <c r="O9273" s="10">
        <v>207590</v>
      </c>
    </row>
    <row r="9274" spans="1:15" x14ac:dyDescent="0.3">
      <c r="A9274" s="9">
        <f t="shared" si="288"/>
        <v>2</v>
      </c>
      <c r="B9274" s="9">
        <f t="shared" si="289"/>
        <v>13</v>
      </c>
      <c r="C9274" s="11">
        <v>38761</v>
      </c>
      <c r="D9274" s="10">
        <v>111602</v>
      </c>
      <c r="E9274" s="10">
        <v>111602</v>
      </c>
      <c r="F9274" s="10">
        <v>111602</v>
      </c>
      <c r="G9274" s="10">
        <v>111602</v>
      </c>
      <c r="H9274" s="10">
        <v>111602</v>
      </c>
      <c r="I9274" s="10">
        <v>111602</v>
      </c>
      <c r="J9274" s="10">
        <v>207590</v>
      </c>
      <c r="K9274" s="10">
        <v>207590</v>
      </c>
      <c r="L9274" s="10">
        <v>207590</v>
      </c>
      <c r="M9274" s="10">
        <v>207590</v>
      </c>
      <c r="N9274" s="10">
        <v>207590</v>
      </c>
      <c r="O9274" s="10">
        <v>207590</v>
      </c>
    </row>
    <row r="9275" spans="1:15" x14ac:dyDescent="0.3">
      <c r="A9275" s="9">
        <f t="shared" si="288"/>
        <v>2</v>
      </c>
      <c r="B9275" s="9">
        <f t="shared" si="289"/>
        <v>14</v>
      </c>
      <c r="C9275" s="11">
        <v>38762</v>
      </c>
      <c r="D9275" s="10">
        <v>111602</v>
      </c>
      <c r="E9275" s="10">
        <v>111602</v>
      </c>
      <c r="F9275" s="10">
        <v>111602</v>
      </c>
      <c r="G9275" s="10">
        <v>111602</v>
      </c>
      <c r="H9275" s="10">
        <v>111602</v>
      </c>
      <c r="I9275" s="10">
        <v>111602</v>
      </c>
      <c r="J9275" s="10">
        <v>207590</v>
      </c>
      <c r="K9275" s="10">
        <v>207590</v>
      </c>
      <c r="L9275" s="10">
        <v>207590</v>
      </c>
      <c r="M9275" s="10">
        <v>207590</v>
      </c>
      <c r="N9275" s="10">
        <v>207590</v>
      </c>
      <c r="O9275" s="10">
        <v>207590</v>
      </c>
    </row>
    <row r="9276" spans="1:15" x14ac:dyDescent="0.3">
      <c r="A9276" s="9">
        <f t="shared" si="288"/>
        <v>2</v>
      </c>
      <c r="B9276" s="9">
        <f t="shared" si="289"/>
        <v>15</v>
      </c>
      <c r="C9276" s="11">
        <v>38763</v>
      </c>
      <c r="D9276" s="10">
        <v>111602</v>
      </c>
      <c r="E9276" s="10">
        <v>111602</v>
      </c>
      <c r="F9276" s="10">
        <v>111602</v>
      </c>
      <c r="G9276" s="10">
        <v>111602</v>
      </c>
      <c r="H9276" s="10">
        <v>111602</v>
      </c>
      <c r="I9276" s="10">
        <v>111602</v>
      </c>
      <c r="J9276" s="10">
        <v>207590</v>
      </c>
      <c r="K9276" s="10">
        <v>207590</v>
      </c>
      <c r="L9276" s="10">
        <v>207590</v>
      </c>
      <c r="M9276" s="10">
        <v>207590</v>
      </c>
      <c r="N9276" s="10">
        <v>207590</v>
      </c>
      <c r="O9276" s="10">
        <v>207590</v>
      </c>
    </row>
    <row r="9277" spans="1:15" x14ac:dyDescent="0.3">
      <c r="A9277" s="9">
        <f t="shared" si="288"/>
        <v>2</v>
      </c>
      <c r="B9277" s="9">
        <f t="shared" si="289"/>
        <v>16</v>
      </c>
      <c r="C9277" s="11">
        <v>38764</v>
      </c>
      <c r="D9277" s="10">
        <v>111602</v>
      </c>
      <c r="E9277" s="10">
        <v>111602</v>
      </c>
      <c r="F9277" s="10">
        <v>111602</v>
      </c>
      <c r="G9277" s="10">
        <v>111602</v>
      </c>
      <c r="H9277" s="10">
        <v>111602</v>
      </c>
      <c r="I9277" s="10">
        <v>111602</v>
      </c>
      <c r="J9277" s="10">
        <v>207590</v>
      </c>
      <c r="K9277" s="10">
        <v>207590</v>
      </c>
      <c r="L9277" s="10">
        <v>207590</v>
      </c>
      <c r="M9277" s="10">
        <v>207590</v>
      </c>
      <c r="N9277" s="10">
        <v>207590</v>
      </c>
      <c r="O9277" s="10">
        <v>207590</v>
      </c>
    </row>
    <row r="9278" spans="1:15" x14ac:dyDescent="0.3">
      <c r="A9278" s="9">
        <f t="shared" si="288"/>
        <v>2</v>
      </c>
      <c r="B9278" s="9">
        <f t="shared" si="289"/>
        <v>17</v>
      </c>
      <c r="C9278" s="11">
        <v>38765</v>
      </c>
      <c r="D9278" s="10">
        <v>111602</v>
      </c>
      <c r="E9278" s="10">
        <v>111602</v>
      </c>
      <c r="F9278" s="10">
        <v>111602</v>
      </c>
      <c r="G9278" s="10">
        <v>111602</v>
      </c>
      <c r="H9278" s="10">
        <v>111602</v>
      </c>
      <c r="I9278" s="10">
        <v>111602</v>
      </c>
      <c r="J9278" s="10">
        <v>207590</v>
      </c>
      <c r="K9278" s="10">
        <v>207590</v>
      </c>
      <c r="L9278" s="10">
        <v>207590</v>
      </c>
      <c r="M9278" s="10">
        <v>207590</v>
      </c>
      <c r="N9278" s="10">
        <v>207590</v>
      </c>
      <c r="O9278" s="10">
        <v>207590</v>
      </c>
    </row>
    <row r="9279" spans="1:15" x14ac:dyDescent="0.3">
      <c r="A9279" s="9">
        <f t="shared" si="288"/>
        <v>2</v>
      </c>
      <c r="B9279" s="9">
        <f t="shared" si="289"/>
        <v>18</v>
      </c>
      <c r="C9279" s="11">
        <v>38766</v>
      </c>
      <c r="D9279" s="10">
        <v>111602</v>
      </c>
      <c r="E9279" s="10">
        <v>111602</v>
      </c>
      <c r="F9279" s="10">
        <v>111602</v>
      </c>
      <c r="G9279" s="10">
        <v>111602</v>
      </c>
      <c r="H9279" s="10">
        <v>111602</v>
      </c>
      <c r="I9279" s="10">
        <v>111602</v>
      </c>
      <c r="J9279" s="10">
        <v>207590</v>
      </c>
      <c r="K9279" s="10">
        <v>207590</v>
      </c>
      <c r="L9279" s="10">
        <v>207590</v>
      </c>
      <c r="M9279" s="10">
        <v>207590</v>
      </c>
      <c r="N9279" s="10">
        <v>207590</v>
      </c>
      <c r="O9279" s="10">
        <v>207590</v>
      </c>
    </row>
    <row r="9280" spans="1:15" x14ac:dyDescent="0.3">
      <c r="A9280" s="9">
        <f t="shared" si="288"/>
        <v>2</v>
      </c>
      <c r="B9280" s="9">
        <f t="shared" si="289"/>
        <v>19</v>
      </c>
      <c r="C9280" s="11">
        <v>38767</v>
      </c>
      <c r="D9280" s="10">
        <v>111602</v>
      </c>
      <c r="E9280" s="10">
        <v>111602</v>
      </c>
      <c r="F9280" s="10">
        <v>111602</v>
      </c>
      <c r="G9280" s="10">
        <v>111602</v>
      </c>
      <c r="H9280" s="10">
        <v>111602</v>
      </c>
      <c r="I9280" s="10">
        <v>111602</v>
      </c>
      <c r="J9280" s="10">
        <v>207590</v>
      </c>
      <c r="K9280" s="10">
        <v>207590</v>
      </c>
      <c r="L9280" s="10">
        <v>207590</v>
      </c>
      <c r="M9280" s="10">
        <v>207590</v>
      </c>
      <c r="N9280" s="10">
        <v>207590</v>
      </c>
      <c r="O9280" s="10">
        <v>207590</v>
      </c>
    </row>
    <row r="9281" spans="1:15" x14ac:dyDescent="0.3">
      <c r="A9281" s="9">
        <f t="shared" si="288"/>
        <v>2</v>
      </c>
      <c r="B9281" s="9">
        <f t="shared" si="289"/>
        <v>20</v>
      </c>
      <c r="C9281" s="11">
        <v>38768</v>
      </c>
      <c r="D9281" s="10">
        <v>111602</v>
      </c>
      <c r="E9281" s="10">
        <v>111602</v>
      </c>
      <c r="F9281" s="10">
        <v>111602</v>
      </c>
      <c r="G9281" s="10">
        <v>111602</v>
      </c>
      <c r="H9281" s="10">
        <v>111602</v>
      </c>
      <c r="I9281" s="10">
        <v>111602</v>
      </c>
      <c r="J9281" s="10">
        <v>207590</v>
      </c>
      <c r="K9281" s="10">
        <v>207590</v>
      </c>
      <c r="L9281" s="10">
        <v>207590</v>
      </c>
      <c r="M9281" s="10">
        <v>207590</v>
      </c>
      <c r="N9281" s="10">
        <v>207590</v>
      </c>
      <c r="O9281" s="10">
        <v>207590</v>
      </c>
    </row>
    <row r="9282" spans="1:15" x14ac:dyDescent="0.3">
      <c r="A9282" s="9">
        <f t="shared" si="288"/>
        <v>2</v>
      </c>
      <c r="B9282" s="9">
        <f t="shared" si="289"/>
        <v>21</v>
      </c>
      <c r="C9282" s="11">
        <v>38769</v>
      </c>
      <c r="D9282" s="10">
        <v>111602</v>
      </c>
      <c r="E9282" s="10">
        <v>111602</v>
      </c>
      <c r="F9282" s="10">
        <v>111602</v>
      </c>
      <c r="G9282" s="10">
        <v>111602</v>
      </c>
      <c r="H9282" s="10">
        <v>111602</v>
      </c>
      <c r="I9282" s="10">
        <v>111602</v>
      </c>
      <c r="J9282" s="10">
        <v>207367.71875</v>
      </c>
      <c r="K9282" s="10">
        <v>207367.71875</v>
      </c>
      <c r="L9282" s="10">
        <v>207367.71875</v>
      </c>
      <c r="M9282" s="10">
        <v>207367.71875</v>
      </c>
      <c r="N9282" s="10">
        <v>207367.71875</v>
      </c>
      <c r="O9282" s="10">
        <v>207367.71875</v>
      </c>
    </row>
    <row r="9283" spans="1:15" x14ac:dyDescent="0.3">
      <c r="A9283" s="9">
        <f t="shared" si="288"/>
        <v>2</v>
      </c>
      <c r="B9283" s="9">
        <f t="shared" si="289"/>
        <v>22</v>
      </c>
      <c r="C9283" s="11">
        <v>38770</v>
      </c>
      <c r="D9283" s="10">
        <v>111602</v>
      </c>
      <c r="E9283" s="10">
        <v>111602</v>
      </c>
      <c r="F9283" s="10">
        <v>111602</v>
      </c>
      <c r="G9283" s="10">
        <v>111602</v>
      </c>
      <c r="H9283" s="10">
        <v>111602</v>
      </c>
      <c r="I9283" s="10">
        <v>111602</v>
      </c>
      <c r="J9283" s="10">
        <v>207277.484375</v>
      </c>
      <c r="K9283" s="10">
        <v>207277.484375</v>
      </c>
      <c r="L9283" s="10">
        <v>207277.484375</v>
      </c>
      <c r="M9283" s="10">
        <v>207277.484375</v>
      </c>
      <c r="N9283" s="10">
        <v>207277.484375</v>
      </c>
      <c r="O9283" s="10">
        <v>207277.484375</v>
      </c>
    </row>
    <row r="9284" spans="1:15" x14ac:dyDescent="0.3">
      <c r="A9284" s="9">
        <f t="shared" si="288"/>
        <v>2</v>
      </c>
      <c r="B9284" s="9">
        <f t="shared" si="289"/>
        <v>23</v>
      </c>
      <c r="C9284" s="11">
        <v>38771</v>
      </c>
      <c r="D9284" s="10">
        <v>111602</v>
      </c>
      <c r="E9284" s="10">
        <v>111602</v>
      </c>
      <c r="F9284" s="10">
        <v>111602</v>
      </c>
      <c r="G9284" s="10">
        <v>111602</v>
      </c>
      <c r="H9284" s="10">
        <v>111602</v>
      </c>
      <c r="I9284" s="10">
        <v>111602</v>
      </c>
      <c r="J9284" s="10">
        <v>207102.359375</v>
      </c>
      <c r="K9284" s="10">
        <v>207102.359375</v>
      </c>
      <c r="L9284" s="10">
        <v>207102.359375</v>
      </c>
      <c r="M9284" s="10">
        <v>207102.359375</v>
      </c>
      <c r="N9284" s="10">
        <v>207102.359375</v>
      </c>
      <c r="O9284" s="10">
        <v>207102.359375</v>
      </c>
    </row>
    <row r="9285" spans="1:15" x14ac:dyDescent="0.3">
      <c r="A9285" s="9">
        <f t="shared" si="288"/>
        <v>2</v>
      </c>
      <c r="B9285" s="9">
        <f t="shared" si="289"/>
        <v>24</v>
      </c>
      <c r="C9285" s="11">
        <v>38772</v>
      </c>
      <c r="D9285" s="10">
        <v>111602</v>
      </c>
      <c r="E9285" s="10">
        <v>111602</v>
      </c>
      <c r="F9285" s="10">
        <v>111602</v>
      </c>
      <c r="G9285" s="10">
        <v>111602</v>
      </c>
      <c r="H9285" s="10">
        <v>111602</v>
      </c>
      <c r="I9285" s="10">
        <v>111602</v>
      </c>
      <c r="J9285" s="10">
        <v>206986.984375</v>
      </c>
      <c r="K9285" s="10">
        <v>206986.984375</v>
      </c>
      <c r="L9285" s="10">
        <v>206986.984375</v>
      </c>
      <c r="M9285" s="10">
        <v>206986.984375</v>
      </c>
      <c r="N9285" s="10">
        <v>206986.984375</v>
      </c>
      <c r="O9285" s="10">
        <v>206986.984375</v>
      </c>
    </row>
    <row r="9286" spans="1:15" x14ac:dyDescent="0.3">
      <c r="A9286" s="9">
        <f t="shared" si="288"/>
        <v>2</v>
      </c>
      <c r="B9286" s="9">
        <f t="shared" si="289"/>
        <v>25</v>
      </c>
      <c r="C9286" s="11">
        <v>38773</v>
      </c>
      <c r="D9286" s="10">
        <v>111602</v>
      </c>
      <c r="E9286" s="10">
        <v>111602</v>
      </c>
      <c r="F9286" s="10">
        <v>111602</v>
      </c>
      <c r="G9286" s="10">
        <v>111602</v>
      </c>
      <c r="H9286" s="10">
        <v>111602</v>
      </c>
      <c r="I9286" s="10">
        <v>111602</v>
      </c>
      <c r="J9286" s="10">
        <v>207016.234375</v>
      </c>
      <c r="K9286" s="10">
        <v>207016.234375</v>
      </c>
      <c r="L9286" s="10">
        <v>207016.234375</v>
      </c>
      <c r="M9286" s="10">
        <v>207016.234375</v>
      </c>
      <c r="N9286" s="10">
        <v>207016.234375</v>
      </c>
      <c r="O9286" s="10">
        <v>207016.234375</v>
      </c>
    </row>
    <row r="9287" spans="1:15" x14ac:dyDescent="0.3">
      <c r="A9287" s="9">
        <f t="shared" si="288"/>
        <v>2</v>
      </c>
      <c r="B9287" s="9">
        <f t="shared" si="289"/>
        <v>26</v>
      </c>
      <c r="C9287" s="11">
        <v>38774</v>
      </c>
      <c r="D9287" s="10">
        <v>111602</v>
      </c>
      <c r="E9287" s="10">
        <v>111602</v>
      </c>
      <c r="F9287" s="10">
        <v>111602</v>
      </c>
      <c r="G9287" s="10">
        <v>111602</v>
      </c>
      <c r="H9287" s="10">
        <v>111602</v>
      </c>
      <c r="I9287" s="10">
        <v>111602</v>
      </c>
      <c r="J9287" s="10">
        <v>207193.265625</v>
      </c>
      <c r="K9287" s="10">
        <v>207193.265625</v>
      </c>
      <c r="L9287" s="10">
        <v>207193.265625</v>
      </c>
      <c r="M9287" s="10">
        <v>207193.265625</v>
      </c>
      <c r="N9287" s="10">
        <v>207193.265625</v>
      </c>
      <c r="O9287" s="10">
        <v>207193.265625</v>
      </c>
    </row>
    <row r="9288" spans="1:15" x14ac:dyDescent="0.3">
      <c r="A9288" s="9">
        <f t="shared" si="288"/>
        <v>2</v>
      </c>
      <c r="B9288" s="9">
        <f t="shared" si="289"/>
        <v>27</v>
      </c>
      <c r="C9288" s="11">
        <v>38775</v>
      </c>
      <c r="D9288" s="10">
        <v>111602</v>
      </c>
      <c r="E9288" s="10">
        <v>111602</v>
      </c>
      <c r="F9288" s="10">
        <v>111602</v>
      </c>
      <c r="G9288" s="10">
        <v>111602</v>
      </c>
      <c r="H9288" s="10">
        <v>111602</v>
      </c>
      <c r="I9288" s="10">
        <v>111602</v>
      </c>
      <c r="J9288" s="10">
        <v>207590</v>
      </c>
      <c r="K9288" s="10">
        <v>207590</v>
      </c>
      <c r="L9288" s="10">
        <v>207590</v>
      </c>
      <c r="M9288" s="10">
        <v>207590</v>
      </c>
      <c r="N9288" s="10">
        <v>207590</v>
      </c>
      <c r="O9288" s="10">
        <v>207590</v>
      </c>
    </row>
    <row r="9289" spans="1:15" x14ac:dyDescent="0.3">
      <c r="A9289" s="9">
        <f t="shared" ref="A9289:A9352" si="290">MONTH(C9289)</f>
        <v>2</v>
      </c>
      <c r="B9289" s="9">
        <f t="shared" ref="B9289:B9352" si="291">DAY(C9289)</f>
        <v>28</v>
      </c>
      <c r="C9289" s="11">
        <v>38776</v>
      </c>
      <c r="D9289" s="10">
        <v>111602</v>
      </c>
      <c r="E9289" s="10">
        <v>111602</v>
      </c>
      <c r="F9289" s="10">
        <v>111602</v>
      </c>
      <c r="G9289" s="10">
        <v>111602</v>
      </c>
      <c r="H9289" s="10">
        <v>111602</v>
      </c>
      <c r="I9289" s="10">
        <v>111602</v>
      </c>
      <c r="J9289" s="10">
        <v>207590</v>
      </c>
      <c r="K9289" s="10">
        <v>207590</v>
      </c>
      <c r="L9289" s="10">
        <v>207590</v>
      </c>
      <c r="M9289" s="10">
        <v>207590</v>
      </c>
      <c r="N9289" s="10">
        <v>207590</v>
      </c>
      <c r="O9289" s="10">
        <v>207590</v>
      </c>
    </row>
    <row r="9290" spans="1:15" x14ac:dyDescent="0.3">
      <c r="A9290" s="9">
        <f t="shared" si="290"/>
        <v>3</v>
      </c>
      <c r="B9290" s="9">
        <f t="shared" si="291"/>
        <v>1</v>
      </c>
      <c r="C9290" s="11">
        <v>38777</v>
      </c>
      <c r="D9290" s="10">
        <v>111602</v>
      </c>
      <c r="E9290" s="10">
        <v>111602</v>
      </c>
      <c r="F9290" s="10">
        <v>111602</v>
      </c>
      <c r="G9290" s="10">
        <v>111602</v>
      </c>
      <c r="H9290" s="10">
        <v>111602</v>
      </c>
      <c r="I9290" s="10">
        <v>111602</v>
      </c>
      <c r="J9290" s="10">
        <v>207590</v>
      </c>
      <c r="K9290" s="10">
        <v>207590</v>
      </c>
      <c r="L9290" s="10">
        <v>207590</v>
      </c>
      <c r="M9290" s="10">
        <v>207590</v>
      </c>
      <c r="N9290" s="10">
        <v>207590</v>
      </c>
      <c r="O9290" s="10">
        <v>207590</v>
      </c>
    </row>
    <row r="9291" spans="1:15" x14ac:dyDescent="0.3">
      <c r="A9291" s="9">
        <f t="shared" si="290"/>
        <v>3</v>
      </c>
      <c r="B9291" s="9">
        <f t="shared" si="291"/>
        <v>2</v>
      </c>
      <c r="C9291" s="11">
        <v>38778</v>
      </c>
      <c r="D9291" s="10">
        <v>111602</v>
      </c>
      <c r="E9291" s="10">
        <v>111602</v>
      </c>
      <c r="F9291" s="10">
        <v>111602</v>
      </c>
      <c r="G9291" s="10">
        <v>111602</v>
      </c>
      <c r="H9291" s="10">
        <v>111602</v>
      </c>
      <c r="I9291" s="10">
        <v>111602</v>
      </c>
      <c r="J9291" s="10">
        <v>207590</v>
      </c>
      <c r="K9291" s="10">
        <v>207590</v>
      </c>
      <c r="L9291" s="10">
        <v>207590</v>
      </c>
      <c r="M9291" s="10">
        <v>207590</v>
      </c>
      <c r="N9291" s="10">
        <v>207590</v>
      </c>
      <c r="O9291" s="10">
        <v>207590</v>
      </c>
    </row>
    <row r="9292" spans="1:15" x14ac:dyDescent="0.3">
      <c r="A9292" s="9">
        <f t="shared" si="290"/>
        <v>3</v>
      </c>
      <c r="B9292" s="9">
        <f t="shared" si="291"/>
        <v>3</v>
      </c>
      <c r="C9292" s="11">
        <v>38779</v>
      </c>
      <c r="D9292" s="10">
        <v>111602</v>
      </c>
      <c r="E9292" s="10">
        <v>111602</v>
      </c>
      <c r="F9292" s="10">
        <v>111602</v>
      </c>
      <c r="G9292" s="10">
        <v>111602</v>
      </c>
      <c r="H9292" s="10">
        <v>111602</v>
      </c>
      <c r="I9292" s="10">
        <v>111602</v>
      </c>
      <c r="J9292" s="10">
        <v>207590</v>
      </c>
      <c r="K9292" s="10">
        <v>207590</v>
      </c>
      <c r="L9292" s="10">
        <v>207590</v>
      </c>
      <c r="M9292" s="10">
        <v>207590</v>
      </c>
      <c r="N9292" s="10">
        <v>207590</v>
      </c>
      <c r="O9292" s="10">
        <v>207590</v>
      </c>
    </row>
    <row r="9293" spans="1:15" x14ac:dyDescent="0.3">
      <c r="A9293" s="9">
        <f t="shared" si="290"/>
        <v>3</v>
      </c>
      <c r="B9293" s="9">
        <f t="shared" si="291"/>
        <v>4</v>
      </c>
      <c r="C9293" s="11">
        <v>38780</v>
      </c>
      <c r="D9293" s="10">
        <v>111602</v>
      </c>
      <c r="E9293" s="10">
        <v>111602</v>
      </c>
      <c r="F9293" s="10">
        <v>111602</v>
      </c>
      <c r="G9293" s="10">
        <v>111602</v>
      </c>
      <c r="H9293" s="10">
        <v>111602</v>
      </c>
      <c r="I9293" s="10">
        <v>111602</v>
      </c>
      <c r="J9293" s="10">
        <v>207251.09375</v>
      </c>
      <c r="K9293" s="10">
        <v>207251.09375</v>
      </c>
      <c r="L9293" s="10">
        <v>207251.09375</v>
      </c>
      <c r="M9293" s="10">
        <v>207251.09375</v>
      </c>
      <c r="N9293" s="10">
        <v>207251.09375</v>
      </c>
      <c r="O9293" s="10">
        <v>207251.09375</v>
      </c>
    </row>
    <row r="9294" spans="1:15" x14ac:dyDescent="0.3">
      <c r="A9294" s="9">
        <f t="shared" si="290"/>
        <v>3</v>
      </c>
      <c r="B9294" s="9">
        <f t="shared" si="291"/>
        <v>5</v>
      </c>
      <c r="C9294" s="11">
        <v>38781</v>
      </c>
      <c r="D9294" s="10">
        <v>111602</v>
      </c>
      <c r="E9294" s="10">
        <v>111602</v>
      </c>
      <c r="F9294" s="10">
        <v>111602</v>
      </c>
      <c r="G9294" s="10">
        <v>111602</v>
      </c>
      <c r="H9294" s="10">
        <v>111602</v>
      </c>
      <c r="I9294" s="10">
        <v>111602</v>
      </c>
      <c r="J9294" s="10">
        <v>206756.625</v>
      </c>
      <c r="K9294" s="10">
        <v>206756.625</v>
      </c>
      <c r="L9294" s="10">
        <v>206756.625</v>
      </c>
      <c r="M9294" s="10">
        <v>206756.625</v>
      </c>
      <c r="N9294" s="10">
        <v>206756.625</v>
      </c>
      <c r="O9294" s="10">
        <v>206756.625</v>
      </c>
    </row>
    <row r="9295" spans="1:15" x14ac:dyDescent="0.3">
      <c r="A9295" s="9">
        <f t="shared" si="290"/>
        <v>3</v>
      </c>
      <c r="B9295" s="9">
        <f t="shared" si="291"/>
        <v>6</v>
      </c>
      <c r="C9295" s="11">
        <v>38782</v>
      </c>
      <c r="D9295" s="10">
        <v>111602</v>
      </c>
      <c r="E9295" s="10">
        <v>111602</v>
      </c>
      <c r="F9295" s="10">
        <v>111602</v>
      </c>
      <c r="G9295" s="10">
        <v>111602</v>
      </c>
      <c r="H9295" s="10">
        <v>111602</v>
      </c>
      <c r="I9295" s="10">
        <v>111602</v>
      </c>
      <c r="J9295" s="10">
        <v>206187.46875</v>
      </c>
      <c r="K9295" s="10">
        <v>206187.46875</v>
      </c>
      <c r="L9295" s="10">
        <v>206187.46875</v>
      </c>
      <c r="M9295" s="10">
        <v>206187.46875</v>
      </c>
      <c r="N9295" s="10">
        <v>206187.46875</v>
      </c>
      <c r="O9295" s="10">
        <v>206187.46875</v>
      </c>
    </row>
    <row r="9296" spans="1:15" x14ac:dyDescent="0.3">
      <c r="A9296" s="9">
        <f t="shared" si="290"/>
        <v>3</v>
      </c>
      <c r="B9296" s="9">
        <f t="shared" si="291"/>
        <v>7</v>
      </c>
      <c r="C9296" s="11">
        <v>38783</v>
      </c>
      <c r="D9296" s="10">
        <v>111602</v>
      </c>
      <c r="E9296" s="10">
        <v>111602</v>
      </c>
      <c r="F9296" s="10">
        <v>111602</v>
      </c>
      <c r="G9296" s="10">
        <v>111602</v>
      </c>
      <c r="H9296" s="10">
        <v>111602</v>
      </c>
      <c r="I9296" s="10">
        <v>111602</v>
      </c>
      <c r="J9296" s="10">
        <v>206425.890625</v>
      </c>
      <c r="K9296" s="10">
        <v>206425.890625</v>
      </c>
      <c r="L9296" s="10">
        <v>206425.890625</v>
      </c>
      <c r="M9296" s="10">
        <v>206425.890625</v>
      </c>
      <c r="N9296" s="10">
        <v>206425.890625</v>
      </c>
      <c r="O9296" s="10">
        <v>206425.890625</v>
      </c>
    </row>
    <row r="9297" spans="1:15" x14ac:dyDescent="0.3">
      <c r="A9297" s="9">
        <f t="shared" si="290"/>
        <v>3</v>
      </c>
      <c r="B9297" s="9">
        <f t="shared" si="291"/>
        <v>8</v>
      </c>
      <c r="C9297" s="11">
        <v>38784</v>
      </c>
      <c r="D9297" s="10">
        <v>111602</v>
      </c>
      <c r="E9297" s="10">
        <v>111602</v>
      </c>
      <c r="F9297" s="10">
        <v>111602</v>
      </c>
      <c r="G9297" s="10">
        <v>111602</v>
      </c>
      <c r="H9297" s="10">
        <v>111602</v>
      </c>
      <c r="I9297" s="10">
        <v>111602</v>
      </c>
      <c r="J9297" s="10">
        <v>206647.546875</v>
      </c>
      <c r="K9297" s="10">
        <v>206647.546875</v>
      </c>
      <c r="L9297" s="10">
        <v>206647.546875</v>
      </c>
      <c r="M9297" s="10">
        <v>206647.546875</v>
      </c>
      <c r="N9297" s="10">
        <v>206647.546875</v>
      </c>
      <c r="O9297" s="10">
        <v>206647.546875</v>
      </c>
    </row>
    <row r="9298" spans="1:15" x14ac:dyDescent="0.3">
      <c r="A9298" s="9">
        <f t="shared" si="290"/>
        <v>3</v>
      </c>
      <c r="B9298" s="9">
        <f t="shared" si="291"/>
        <v>9</v>
      </c>
      <c r="C9298" s="11">
        <v>38785</v>
      </c>
      <c r="D9298" s="10">
        <v>111602</v>
      </c>
      <c r="E9298" s="10">
        <v>111602</v>
      </c>
      <c r="F9298" s="10">
        <v>111602</v>
      </c>
      <c r="G9298" s="10">
        <v>111602</v>
      </c>
      <c r="H9298" s="10">
        <v>111602</v>
      </c>
      <c r="I9298" s="10">
        <v>111602</v>
      </c>
      <c r="J9298" s="10">
        <v>206914.3125</v>
      </c>
      <c r="K9298" s="10">
        <v>206914.3125</v>
      </c>
      <c r="L9298" s="10">
        <v>206914.3125</v>
      </c>
      <c r="M9298" s="10">
        <v>206914.3125</v>
      </c>
      <c r="N9298" s="10">
        <v>206914.3125</v>
      </c>
      <c r="O9298" s="10">
        <v>206914.3125</v>
      </c>
    </row>
    <row r="9299" spans="1:15" x14ac:dyDescent="0.3">
      <c r="A9299" s="9">
        <f t="shared" si="290"/>
        <v>3</v>
      </c>
      <c r="B9299" s="9">
        <f t="shared" si="291"/>
        <v>10</v>
      </c>
      <c r="C9299" s="11">
        <v>38786</v>
      </c>
      <c r="D9299" s="10">
        <v>111602</v>
      </c>
      <c r="E9299" s="10">
        <v>111602</v>
      </c>
      <c r="F9299" s="10">
        <v>111602</v>
      </c>
      <c r="G9299" s="10">
        <v>111602</v>
      </c>
      <c r="H9299" s="10">
        <v>111602</v>
      </c>
      <c r="I9299" s="10">
        <v>111602</v>
      </c>
      <c r="J9299" s="10">
        <v>207063.125</v>
      </c>
      <c r="K9299" s="10">
        <v>207063.125</v>
      </c>
      <c r="L9299" s="10">
        <v>207063.125</v>
      </c>
      <c r="M9299" s="10">
        <v>207063.125</v>
      </c>
      <c r="N9299" s="10">
        <v>207063.125</v>
      </c>
      <c r="O9299" s="10">
        <v>207063.125</v>
      </c>
    </row>
    <row r="9300" spans="1:15" x14ac:dyDescent="0.3">
      <c r="A9300" s="9">
        <f t="shared" si="290"/>
        <v>3</v>
      </c>
      <c r="B9300" s="9">
        <f t="shared" si="291"/>
        <v>11</v>
      </c>
      <c r="C9300" s="11">
        <v>38787</v>
      </c>
      <c r="D9300" s="10">
        <v>111602</v>
      </c>
      <c r="E9300" s="10">
        <v>111602</v>
      </c>
      <c r="F9300" s="10">
        <v>111602</v>
      </c>
      <c r="G9300" s="10">
        <v>111602</v>
      </c>
      <c r="H9300" s="10">
        <v>111602</v>
      </c>
      <c r="I9300" s="10">
        <v>111602</v>
      </c>
      <c r="J9300" s="10">
        <v>207114.296875</v>
      </c>
      <c r="K9300" s="10">
        <v>207114.296875</v>
      </c>
      <c r="L9300" s="10">
        <v>207114.296875</v>
      </c>
      <c r="M9300" s="10">
        <v>207114.296875</v>
      </c>
      <c r="N9300" s="10">
        <v>207114.296875</v>
      </c>
      <c r="O9300" s="10">
        <v>207114.296875</v>
      </c>
    </row>
    <row r="9301" spans="1:15" x14ac:dyDescent="0.3">
      <c r="A9301" s="9">
        <f t="shared" si="290"/>
        <v>3</v>
      </c>
      <c r="B9301" s="9">
        <f t="shared" si="291"/>
        <v>12</v>
      </c>
      <c r="C9301" s="11">
        <v>38788</v>
      </c>
      <c r="D9301" s="10">
        <v>111602</v>
      </c>
      <c r="E9301" s="10">
        <v>111602</v>
      </c>
      <c r="F9301" s="10">
        <v>111602</v>
      </c>
      <c r="G9301" s="10">
        <v>111602</v>
      </c>
      <c r="H9301" s="10">
        <v>111602</v>
      </c>
      <c r="I9301" s="10">
        <v>111602</v>
      </c>
      <c r="J9301" s="10">
        <v>207262.203125</v>
      </c>
      <c r="K9301" s="10">
        <v>207262.203125</v>
      </c>
      <c r="L9301" s="10">
        <v>207262.203125</v>
      </c>
      <c r="M9301" s="10">
        <v>207262.203125</v>
      </c>
      <c r="N9301" s="10">
        <v>207262.203125</v>
      </c>
      <c r="O9301" s="10">
        <v>207262.203125</v>
      </c>
    </row>
    <row r="9302" spans="1:15" x14ac:dyDescent="0.3">
      <c r="A9302" s="9">
        <f t="shared" si="290"/>
        <v>3</v>
      </c>
      <c r="B9302" s="9">
        <f t="shared" si="291"/>
        <v>13</v>
      </c>
      <c r="C9302" s="11">
        <v>38789</v>
      </c>
      <c r="D9302" s="10">
        <v>111602</v>
      </c>
      <c r="E9302" s="10">
        <v>111602</v>
      </c>
      <c r="F9302" s="10">
        <v>111602</v>
      </c>
      <c r="G9302" s="10">
        <v>111602</v>
      </c>
      <c r="H9302" s="10">
        <v>111602</v>
      </c>
      <c r="I9302" s="10">
        <v>111602</v>
      </c>
      <c r="J9302" s="10">
        <v>207279.875</v>
      </c>
      <c r="K9302" s="10">
        <v>207279.875</v>
      </c>
      <c r="L9302" s="10">
        <v>207279.875</v>
      </c>
      <c r="M9302" s="10">
        <v>207279.875</v>
      </c>
      <c r="N9302" s="10">
        <v>207279.875</v>
      </c>
      <c r="O9302" s="10">
        <v>207279.875</v>
      </c>
    </row>
    <row r="9303" spans="1:15" x14ac:dyDescent="0.3">
      <c r="A9303" s="9">
        <f t="shared" si="290"/>
        <v>3</v>
      </c>
      <c r="B9303" s="9">
        <f t="shared" si="291"/>
        <v>14</v>
      </c>
      <c r="C9303" s="11">
        <v>38790</v>
      </c>
      <c r="D9303" s="10">
        <v>111602</v>
      </c>
      <c r="E9303" s="10">
        <v>111602</v>
      </c>
      <c r="F9303" s="10">
        <v>111602</v>
      </c>
      <c r="G9303" s="10">
        <v>111602</v>
      </c>
      <c r="H9303" s="10">
        <v>111602</v>
      </c>
      <c r="I9303" s="10">
        <v>111602</v>
      </c>
      <c r="J9303" s="10">
        <v>207342.390625</v>
      </c>
      <c r="K9303" s="10">
        <v>207342.390625</v>
      </c>
      <c r="L9303" s="10">
        <v>207342.390625</v>
      </c>
      <c r="M9303" s="10">
        <v>207342.390625</v>
      </c>
      <c r="N9303" s="10">
        <v>207342.390625</v>
      </c>
      <c r="O9303" s="10">
        <v>207342.390625</v>
      </c>
    </row>
    <row r="9304" spans="1:15" x14ac:dyDescent="0.3">
      <c r="A9304" s="9">
        <f t="shared" si="290"/>
        <v>3</v>
      </c>
      <c r="B9304" s="9">
        <f t="shared" si="291"/>
        <v>15</v>
      </c>
      <c r="C9304" s="11">
        <v>38791</v>
      </c>
      <c r="D9304" s="10">
        <v>111602</v>
      </c>
      <c r="E9304" s="10">
        <v>111602</v>
      </c>
      <c r="F9304" s="10">
        <v>111602</v>
      </c>
      <c r="G9304" s="10">
        <v>111602</v>
      </c>
      <c r="H9304" s="10">
        <v>111602</v>
      </c>
      <c r="I9304" s="10">
        <v>111602</v>
      </c>
      <c r="J9304" s="10">
        <v>207322.5</v>
      </c>
      <c r="K9304" s="10">
        <v>207322.5</v>
      </c>
      <c r="L9304" s="10">
        <v>207322.5</v>
      </c>
      <c r="M9304" s="10">
        <v>207322.5</v>
      </c>
      <c r="N9304" s="10">
        <v>207322.5</v>
      </c>
      <c r="O9304" s="10">
        <v>207322.5</v>
      </c>
    </row>
    <row r="9305" spans="1:15" x14ac:dyDescent="0.3">
      <c r="A9305" s="9">
        <f t="shared" si="290"/>
        <v>3</v>
      </c>
      <c r="B9305" s="9">
        <f t="shared" si="291"/>
        <v>16</v>
      </c>
      <c r="C9305" s="11">
        <v>38792</v>
      </c>
      <c r="D9305" s="10">
        <v>111602</v>
      </c>
      <c r="E9305" s="10">
        <v>111602</v>
      </c>
      <c r="F9305" s="10">
        <v>111602</v>
      </c>
      <c r="G9305" s="10">
        <v>111602</v>
      </c>
      <c r="H9305" s="10">
        <v>111602</v>
      </c>
      <c r="I9305" s="10">
        <v>111602</v>
      </c>
      <c r="J9305" s="10">
        <v>207244.28125</v>
      </c>
      <c r="K9305" s="10">
        <v>207244.28125</v>
      </c>
      <c r="L9305" s="10">
        <v>207244.28125</v>
      </c>
      <c r="M9305" s="10">
        <v>207244.28125</v>
      </c>
      <c r="N9305" s="10">
        <v>207244.28125</v>
      </c>
      <c r="O9305" s="10">
        <v>207244.28125</v>
      </c>
    </row>
    <row r="9306" spans="1:15" x14ac:dyDescent="0.3">
      <c r="A9306" s="9">
        <f t="shared" si="290"/>
        <v>3</v>
      </c>
      <c r="B9306" s="9">
        <f t="shared" si="291"/>
        <v>17</v>
      </c>
      <c r="C9306" s="11">
        <v>38793</v>
      </c>
      <c r="D9306" s="10">
        <v>111602</v>
      </c>
      <c r="E9306" s="10">
        <v>111602</v>
      </c>
      <c r="F9306" s="10">
        <v>111602</v>
      </c>
      <c r="G9306" s="10">
        <v>111602</v>
      </c>
      <c r="H9306" s="10">
        <v>111602</v>
      </c>
      <c r="I9306" s="10">
        <v>111602</v>
      </c>
      <c r="J9306" s="10">
        <v>207021.3125</v>
      </c>
      <c r="K9306" s="10">
        <v>207021.3125</v>
      </c>
      <c r="L9306" s="10">
        <v>207021.3125</v>
      </c>
      <c r="M9306" s="10">
        <v>207021.3125</v>
      </c>
      <c r="N9306" s="10">
        <v>207021.3125</v>
      </c>
      <c r="O9306" s="10">
        <v>207021.3125</v>
      </c>
    </row>
    <row r="9307" spans="1:15" x14ac:dyDescent="0.3">
      <c r="A9307" s="9">
        <f t="shared" si="290"/>
        <v>3</v>
      </c>
      <c r="B9307" s="9">
        <f t="shared" si="291"/>
        <v>18</v>
      </c>
      <c r="C9307" s="11">
        <v>38794</v>
      </c>
      <c r="D9307" s="10">
        <v>111602</v>
      </c>
      <c r="E9307" s="10">
        <v>111602</v>
      </c>
      <c r="F9307" s="10">
        <v>111602</v>
      </c>
      <c r="G9307" s="10">
        <v>111602</v>
      </c>
      <c r="H9307" s="10">
        <v>111602</v>
      </c>
      <c r="I9307" s="10">
        <v>111602</v>
      </c>
      <c r="J9307" s="10">
        <v>206726.265625</v>
      </c>
      <c r="K9307" s="10">
        <v>206726.265625</v>
      </c>
      <c r="L9307" s="10">
        <v>206726.265625</v>
      </c>
      <c r="M9307" s="10">
        <v>206726.265625</v>
      </c>
      <c r="N9307" s="10">
        <v>206726.265625</v>
      </c>
      <c r="O9307" s="10">
        <v>206726.265625</v>
      </c>
    </row>
    <row r="9308" spans="1:15" x14ac:dyDescent="0.3">
      <c r="A9308" s="9">
        <f t="shared" si="290"/>
        <v>3</v>
      </c>
      <c r="B9308" s="9">
        <f t="shared" si="291"/>
        <v>19</v>
      </c>
      <c r="C9308" s="11">
        <v>38795</v>
      </c>
      <c r="D9308" s="10">
        <v>111602</v>
      </c>
      <c r="E9308" s="10">
        <v>111602</v>
      </c>
      <c r="F9308" s="10">
        <v>111602</v>
      </c>
      <c r="G9308" s="10">
        <v>111602</v>
      </c>
      <c r="H9308" s="10">
        <v>111602</v>
      </c>
      <c r="I9308" s="10">
        <v>111602</v>
      </c>
      <c r="J9308" s="10">
        <v>206483.140625</v>
      </c>
      <c r="K9308" s="10">
        <v>206483.140625</v>
      </c>
      <c r="L9308" s="10">
        <v>206483.140625</v>
      </c>
      <c r="M9308" s="10">
        <v>206483.140625</v>
      </c>
      <c r="N9308" s="10">
        <v>206483.140625</v>
      </c>
      <c r="O9308" s="10">
        <v>206483.140625</v>
      </c>
    </row>
    <row r="9309" spans="1:15" x14ac:dyDescent="0.3">
      <c r="A9309" s="9">
        <f t="shared" si="290"/>
        <v>3</v>
      </c>
      <c r="B9309" s="9">
        <f t="shared" si="291"/>
        <v>20</v>
      </c>
      <c r="C9309" s="11">
        <v>38796</v>
      </c>
      <c r="D9309" s="10">
        <v>111602</v>
      </c>
      <c r="E9309" s="10">
        <v>111602</v>
      </c>
      <c r="F9309" s="10">
        <v>111602</v>
      </c>
      <c r="G9309" s="10">
        <v>111602</v>
      </c>
      <c r="H9309" s="10">
        <v>111602</v>
      </c>
      <c r="I9309" s="10">
        <v>111602</v>
      </c>
      <c r="J9309" s="10">
        <v>206270.96875</v>
      </c>
      <c r="K9309" s="10">
        <v>206270.96875</v>
      </c>
      <c r="L9309" s="10">
        <v>206270.96875</v>
      </c>
      <c r="M9309" s="10">
        <v>206270.96875</v>
      </c>
      <c r="N9309" s="10">
        <v>206270.96875</v>
      </c>
      <c r="O9309" s="10">
        <v>206270.96875</v>
      </c>
    </row>
    <row r="9310" spans="1:15" x14ac:dyDescent="0.3">
      <c r="A9310" s="9">
        <f t="shared" si="290"/>
        <v>3</v>
      </c>
      <c r="B9310" s="9">
        <f t="shared" si="291"/>
        <v>21</v>
      </c>
      <c r="C9310" s="11">
        <v>38797</v>
      </c>
      <c r="D9310" s="10">
        <v>111602</v>
      </c>
      <c r="E9310" s="10">
        <v>111602</v>
      </c>
      <c r="F9310" s="10">
        <v>111602</v>
      </c>
      <c r="G9310" s="10">
        <v>111602</v>
      </c>
      <c r="H9310" s="10">
        <v>111602</v>
      </c>
      <c r="I9310" s="10">
        <v>111602</v>
      </c>
      <c r="J9310" s="10">
        <v>205909.046875</v>
      </c>
      <c r="K9310" s="10">
        <v>205909.046875</v>
      </c>
      <c r="L9310" s="10">
        <v>205909.046875</v>
      </c>
      <c r="M9310" s="10">
        <v>205909.046875</v>
      </c>
      <c r="N9310" s="10">
        <v>205909.046875</v>
      </c>
      <c r="O9310" s="10">
        <v>205909.046875</v>
      </c>
    </row>
    <row r="9311" spans="1:15" x14ac:dyDescent="0.3">
      <c r="A9311" s="9">
        <f t="shared" si="290"/>
        <v>3</v>
      </c>
      <c r="B9311" s="9">
        <f t="shared" si="291"/>
        <v>22</v>
      </c>
      <c r="C9311" s="11">
        <v>38798</v>
      </c>
      <c r="D9311" s="10">
        <v>111602</v>
      </c>
      <c r="E9311" s="10">
        <v>111602</v>
      </c>
      <c r="F9311" s="10">
        <v>111602</v>
      </c>
      <c r="G9311" s="10">
        <v>111602</v>
      </c>
      <c r="H9311" s="10">
        <v>111602</v>
      </c>
      <c r="I9311" s="10">
        <v>111602</v>
      </c>
      <c r="J9311" s="10">
        <v>205641.6875</v>
      </c>
      <c r="K9311" s="10">
        <v>205641.6875</v>
      </c>
      <c r="L9311" s="10">
        <v>205641.6875</v>
      </c>
      <c r="M9311" s="10">
        <v>205641.6875</v>
      </c>
      <c r="N9311" s="10">
        <v>205641.6875</v>
      </c>
      <c r="O9311" s="10">
        <v>205641.6875</v>
      </c>
    </row>
    <row r="9312" spans="1:15" x14ac:dyDescent="0.3">
      <c r="A9312" s="9">
        <f t="shared" si="290"/>
        <v>3</v>
      </c>
      <c r="B9312" s="9">
        <f t="shared" si="291"/>
        <v>23</v>
      </c>
      <c r="C9312" s="11">
        <v>38799</v>
      </c>
      <c r="D9312" s="10">
        <v>111602</v>
      </c>
      <c r="E9312" s="10">
        <v>111602</v>
      </c>
      <c r="F9312" s="10">
        <v>111602</v>
      </c>
      <c r="G9312" s="10">
        <v>111602</v>
      </c>
      <c r="H9312" s="10">
        <v>111602</v>
      </c>
      <c r="I9312" s="10">
        <v>111602</v>
      </c>
      <c r="J9312" s="10">
        <v>205501.78125</v>
      </c>
      <c r="K9312" s="10">
        <v>205501.78125</v>
      </c>
      <c r="L9312" s="10">
        <v>205501.78125</v>
      </c>
      <c r="M9312" s="10">
        <v>205501.78125</v>
      </c>
      <c r="N9312" s="10">
        <v>205501.78125</v>
      </c>
      <c r="O9312" s="10">
        <v>205501.78125</v>
      </c>
    </row>
    <row r="9313" spans="1:15" x14ac:dyDescent="0.3">
      <c r="A9313" s="9">
        <f t="shared" si="290"/>
        <v>3</v>
      </c>
      <c r="B9313" s="9">
        <f t="shared" si="291"/>
        <v>24</v>
      </c>
      <c r="C9313" s="11">
        <v>38800</v>
      </c>
      <c r="D9313" s="10">
        <v>111602</v>
      </c>
      <c r="E9313" s="10">
        <v>111602</v>
      </c>
      <c r="F9313" s="10">
        <v>111602</v>
      </c>
      <c r="G9313" s="10">
        <v>111602</v>
      </c>
      <c r="H9313" s="10">
        <v>111602</v>
      </c>
      <c r="I9313" s="10">
        <v>111602</v>
      </c>
      <c r="J9313" s="10">
        <v>205449.875</v>
      </c>
      <c r="K9313" s="10">
        <v>205449.875</v>
      </c>
      <c r="L9313" s="10">
        <v>205449.875</v>
      </c>
      <c r="M9313" s="10">
        <v>205449.875</v>
      </c>
      <c r="N9313" s="10">
        <v>205449.875</v>
      </c>
      <c r="O9313" s="10">
        <v>205449.875</v>
      </c>
    </row>
    <row r="9314" spans="1:15" x14ac:dyDescent="0.3">
      <c r="A9314" s="9">
        <f t="shared" si="290"/>
        <v>3</v>
      </c>
      <c r="B9314" s="9">
        <f t="shared" si="291"/>
        <v>25</v>
      </c>
      <c r="C9314" s="11">
        <v>38801</v>
      </c>
      <c r="D9314" s="10">
        <v>111602</v>
      </c>
      <c r="E9314" s="10">
        <v>111602</v>
      </c>
      <c r="F9314" s="10">
        <v>111602</v>
      </c>
      <c r="G9314" s="10">
        <v>111602</v>
      </c>
      <c r="H9314" s="10">
        <v>111602</v>
      </c>
      <c r="I9314" s="10">
        <v>111602</v>
      </c>
      <c r="J9314" s="10">
        <v>205563.453125</v>
      </c>
      <c r="K9314" s="10">
        <v>205563.453125</v>
      </c>
      <c r="L9314" s="10">
        <v>205563.453125</v>
      </c>
      <c r="M9314" s="10">
        <v>205563.453125</v>
      </c>
      <c r="N9314" s="10">
        <v>205563.453125</v>
      </c>
      <c r="O9314" s="10">
        <v>205563.453125</v>
      </c>
    </row>
    <row r="9315" spans="1:15" x14ac:dyDescent="0.3">
      <c r="A9315" s="9">
        <f t="shared" si="290"/>
        <v>3</v>
      </c>
      <c r="B9315" s="9">
        <f t="shared" si="291"/>
        <v>26</v>
      </c>
      <c r="C9315" s="11">
        <v>38802</v>
      </c>
      <c r="D9315" s="10">
        <v>111602</v>
      </c>
      <c r="E9315" s="10">
        <v>111602</v>
      </c>
      <c r="F9315" s="10">
        <v>111602</v>
      </c>
      <c r="G9315" s="10">
        <v>111602</v>
      </c>
      <c r="H9315" s="10">
        <v>111602</v>
      </c>
      <c r="I9315" s="10">
        <v>111602</v>
      </c>
      <c r="J9315" s="10">
        <v>205652</v>
      </c>
      <c r="K9315" s="10">
        <v>205652</v>
      </c>
      <c r="L9315" s="10">
        <v>205652</v>
      </c>
      <c r="M9315" s="10">
        <v>205652</v>
      </c>
      <c r="N9315" s="10">
        <v>205652</v>
      </c>
      <c r="O9315" s="10">
        <v>205652</v>
      </c>
    </row>
    <row r="9316" spans="1:15" x14ac:dyDescent="0.3">
      <c r="A9316" s="9">
        <f t="shared" si="290"/>
        <v>3</v>
      </c>
      <c r="B9316" s="9">
        <f t="shared" si="291"/>
        <v>27</v>
      </c>
      <c r="C9316" s="11">
        <v>38803</v>
      </c>
      <c r="D9316" s="10">
        <v>111602</v>
      </c>
      <c r="E9316" s="10">
        <v>111602</v>
      </c>
      <c r="F9316" s="10">
        <v>111602</v>
      </c>
      <c r="G9316" s="10">
        <v>111602</v>
      </c>
      <c r="H9316" s="10">
        <v>111602</v>
      </c>
      <c r="I9316" s="10">
        <v>111602</v>
      </c>
      <c r="J9316" s="10">
        <v>205768.578125</v>
      </c>
      <c r="K9316" s="10">
        <v>205768.578125</v>
      </c>
      <c r="L9316" s="10">
        <v>205768.578125</v>
      </c>
      <c r="M9316" s="10">
        <v>205768.578125</v>
      </c>
      <c r="N9316" s="10">
        <v>205768.578125</v>
      </c>
      <c r="O9316" s="10">
        <v>205768.578125</v>
      </c>
    </row>
    <row r="9317" spans="1:15" x14ac:dyDescent="0.3">
      <c r="A9317" s="9">
        <f t="shared" si="290"/>
        <v>3</v>
      </c>
      <c r="B9317" s="9">
        <f t="shared" si="291"/>
        <v>28</v>
      </c>
      <c r="C9317" s="11">
        <v>38804</v>
      </c>
      <c r="D9317" s="10">
        <v>111602</v>
      </c>
      <c r="E9317" s="10">
        <v>111602</v>
      </c>
      <c r="F9317" s="10">
        <v>111602</v>
      </c>
      <c r="G9317" s="10">
        <v>111602</v>
      </c>
      <c r="H9317" s="10">
        <v>111602</v>
      </c>
      <c r="I9317" s="10">
        <v>111602</v>
      </c>
      <c r="J9317" s="10">
        <v>205899.46875</v>
      </c>
      <c r="K9317" s="10">
        <v>205899.46875</v>
      </c>
      <c r="L9317" s="10">
        <v>205899.46875</v>
      </c>
      <c r="M9317" s="10">
        <v>205899.46875</v>
      </c>
      <c r="N9317" s="10">
        <v>205899.46875</v>
      </c>
      <c r="O9317" s="10">
        <v>205899.46875</v>
      </c>
    </row>
    <row r="9318" spans="1:15" x14ac:dyDescent="0.3">
      <c r="A9318" s="9">
        <f t="shared" si="290"/>
        <v>3</v>
      </c>
      <c r="B9318" s="9">
        <f t="shared" si="291"/>
        <v>29</v>
      </c>
      <c r="C9318" s="11">
        <v>38805</v>
      </c>
      <c r="D9318" s="10">
        <v>111602</v>
      </c>
      <c r="E9318" s="10">
        <v>111602</v>
      </c>
      <c r="F9318" s="10">
        <v>111602</v>
      </c>
      <c r="G9318" s="10">
        <v>111602</v>
      </c>
      <c r="H9318" s="10">
        <v>111602</v>
      </c>
      <c r="I9318" s="10">
        <v>111602</v>
      </c>
      <c r="J9318" s="10">
        <v>205957.875</v>
      </c>
      <c r="K9318" s="10">
        <v>205957.875</v>
      </c>
      <c r="L9318" s="10">
        <v>205957.875</v>
      </c>
      <c r="M9318" s="10">
        <v>205957.875</v>
      </c>
      <c r="N9318" s="10">
        <v>205957.875</v>
      </c>
      <c r="O9318" s="10">
        <v>205957.875</v>
      </c>
    </row>
    <row r="9319" spans="1:15" x14ac:dyDescent="0.3">
      <c r="A9319" s="9">
        <f t="shared" si="290"/>
        <v>3</v>
      </c>
      <c r="B9319" s="9">
        <f t="shared" si="291"/>
        <v>30</v>
      </c>
      <c r="C9319" s="11">
        <v>38806</v>
      </c>
      <c r="D9319" s="10">
        <v>111602</v>
      </c>
      <c r="E9319" s="10">
        <v>111602</v>
      </c>
      <c r="F9319" s="10">
        <v>111602</v>
      </c>
      <c r="G9319" s="10">
        <v>111602</v>
      </c>
      <c r="H9319" s="10">
        <v>111602</v>
      </c>
      <c r="I9319" s="10">
        <v>111602</v>
      </c>
      <c r="J9319" s="10">
        <v>205979</v>
      </c>
      <c r="K9319" s="10">
        <v>205979</v>
      </c>
      <c r="L9319" s="10">
        <v>205979</v>
      </c>
      <c r="M9319" s="10">
        <v>205979</v>
      </c>
      <c r="N9319" s="10">
        <v>205979</v>
      </c>
      <c r="O9319" s="10">
        <v>205979</v>
      </c>
    </row>
    <row r="9320" spans="1:15" x14ac:dyDescent="0.3">
      <c r="A9320" s="9">
        <f t="shared" si="290"/>
        <v>3</v>
      </c>
      <c r="B9320" s="9">
        <f t="shared" si="291"/>
        <v>31</v>
      </c>
      <c r="C9320" s="11">
        <v>38807</v>
      </c>
      <c r="D9320" s="10">
        <v>111602</v>
      </c>
      <c r="E9320" s="10">
        <v>111602</v>
      </c>
      <c r="F9320" s="10">
        <v>111602</v>
      </c>
      <c r="G9320" s="10">
        <v>111602</v>
      </c>
      <c r="H9320" s="10">
        <v>111602</v>
      </c>
      <c r="I9320" s="10">
        <v>111602</v>
      </c>
      <c r="J9320" s="10">
        <v>206102.875</v>
      </c>
      <c r="K9320" s="10">
        <v>206102.875</v>
      </c>
      <c r="L9320" s="10">
        <v>206102.875</v>
      </c>
      <c r="M9320" s="10">
        <v>206102.875</v>
      </c>
      <c r="N9320" s="10">
        <v>206102.875</v>
      </c>
      <c r="O9320" s="10">
        <v>206102.875</v>
      </c>
    </row>
    <row r="9321" spans="1:15" x14ac:dyDescent="0.3">
      <c r="A9321" s="9">
        <f t="shared" si="290"/>
        <v>4</v>
      </c>
      <c r="B9321" s="9">
        <f t="shared" si="291"/>
        <v>1</v>
      </c>
      <c r="C9321" s="11">
        <v>38808</v>
      </c>
      <c r="D9321" s="10">
        <v>112729.0859375</v>
      </c>
      <c r="E9321" s="10">
        <v>112733.1953125</v>
      </c>
      <c r="F9321" s="10">
        <v>112809.0390625</v>
      </c>
      <c r="G9321" s="10">
        <v>112761.078125</v>
      </c>
      <c r="H9321" s="10">
        <v>112754.59375</v>
      </c>
      <c r="I9321" s="10">
        <v>112798.8671875</v>
      </c>
      <c r="J9321" s="10">
        <v>205080.28125</v>
      </c>
      <c r="K9321" s="10">
        <v>205080.28125</v>
      </c>
      <c r="L9321" s="10">
        <v>205080.28125</v>
      </c>
      <c r="M9321" s="10">
        <v>205080.28125</v>
      </c>
      <c r="N9321" s="10">
        <v>205080.28125</v>
      </c>
      <c r="O9321" s="10">
        <v>205080.28125</v>
      </c>
    </row>
    <row r="9322" spans="1:15" x14ac:dyDescent="0.3">
      <c r="A9322" s="9">
        <f t="shared" si="290"/>
        <v>4</v>
      </c>
      <c r="B9322" s="9">
        <f t="shared" si="291"/>
        <v>2</v>
      </c>
      <c r="C9322" s="11">
        <v>38809</v>
      </c>
      <c r="D9322" s="10">
        <v>113492.4296875</v>
      </c>
      <c r="E9322" s="10">
        <v>113500.640625</v>
      </c>
      <c r="F9322" s="10">
        <v>113652.3359375</v>
      </c>
      <c r="G9322" s="10">
        <v>113556.4140625</v>
      </c>
      <c r="H9322" s="10">
        <v>113543.4453125</v>
      </c>
      <c r="I9322" s="10">
        <v>113631.984375</v>
      </c>
      <c r="J9322" s="10">
        <v>204341.21875</v>
      </c>
      <c r="K9322" s="10">
        <v>204341.21875</v>
      </c>
      <c r="L9322" s="10">
        <v>204341.21875</v>
      </c>
      <c r="M9322" s="10">
        <v>204341.21875</v>
      </c>
      <c r="N9322" s="10">
        <v>204341.21875</v>
      </c>
      <c r="O9322" s="10">
        <v>204341.21875</v>
      </c>
    </row>
    <row r="9323" spans="1:15" x14ac:dyDescent="0.3">
      <c r="A9323" s="9">
        <f t="shared" si="290"/>
        <v>4</v>
      </c>
      <c r="B9323" s="9">
        <f t="shared" si="291"/>
        <v>3</v>
      </c>
      <c r="C9323" s="11">
        <v>38810</v>
      </c>
      <c r="D9323" s="10">
        <v>114090.4140625</v>
      </c>
      <c r="E9323" s="10">
        <v>114102.734375</v>
      </c>
      <c r="F9323" s="10">
        <v>114330.2578125</v>
      </c>
      <c r="G9323" s="10">
        <v>114186.390625</v>
      </c>
      <c r="H9323" s="10">
        <v>114166.9296875</v>
      </c>
      <c r="I9323" s="10">
        <v>114299.734375</v>
      </c>
      <c r="J9323" s="10">
        <v>206781.40625</v>
      </c>
      <c r="K9323" s="10">
        <v>206781.40625</v>
      </c>
      <c r="L9323" s="10">
        <v>206781.40625</v>
      </c>
      <c r="M9323" s="10">
        <v>206781.40625</v>
      </c>
      <c r="N9323" s="10">
        <v>206781.40625</v>
      </c>
      <c r="O9323" s="10">
        <v>206781.40625</v>
      </c>
    </row>
    <row r="9324" spans="1:15" x14ac:dyDescent="0.3">
      <c r="A9324" s="9">
        <f t="shared" si="290"/>
        <v>4</v>
      </c>
      <c r="B9324" s="9">
        <f t="shared" si="291"/>
        <v>4</v>
      </c>
      <c r="C9324" s="11">
        <v>38811</v>
      </c>
      <c r="D9324" s="10">
        <v>114688.3515625</v>
      </c>
      <c r="E9324" s="10">
        <v>114704.765625</v>
      </c>
      <c r="F9324" s="10">
        <v>115008.125</v>
      </c>
      <c r="G9324" s="10">
        <v>114816.3046875</v>
      </c>
      <c r="H9324" s="10">
        <v>114790.3671875</v>
      </c>
      <c r="I9324" s="10">
        <v>114967.4296875</v>
      </c>
      <c r="J9324" s="10">
        <v>208409.890625</v>
      </c>
      <c r="K9324" s="10">
        <v>208409.890625</v>
      </c>
      <c r="L9324" s="10">
        <v>208409.890625</v>
      </c>
      <c r="M9324" s="10">
        <v>208409.890625</v>
      </c>
      <c r="N9324" s="10">
        <v>208409.890625</v>
      </c>
      <c r="O9324" s="10">
        <v>208409.890625</v>
      </c>
    </row>
    <row r="9325" spans="1:15" x14ac:dyDescent="0.3">
      <c r="A9325" s="9">
        <f t="shared" si="290"/>
        <v>4</v>
      </c>
      <c r="B9325" s="9">
        <f t="shared" si="291"/>
        <v>5</v>
      </c>
      <c r="C9325" s="11">
        <v>38812</v>
      </c>
      <c r="D9325" s="10">
        <v>115286.2265625</v>
      </c>
      <c r="E9325" s="10">
        <v>115306.75</v>
      </c>
      <c r="F9325" s="10">
        <v>115685.9296875</v>
      </c>
      <c r="G9325" s="10">
        <v>115446.1640625</v>
      </c>
      <c r="H9325" s="10">
        <v>115413.7421875</v>
      </c>
      <c r="I9325" s="10">
        <v>115635.0625</v>
      </c>
      <c r="J9325" s="10">
        <v>209339.640625</v>
      </c>
      <c r="K9325" s="10">
        <v>209339.640625</v>
      </c>
      <c r="L9325" s="10">
        <v>209339.640625</v>
      </c>
      <c r="M9325" s="10">
        <v>209339.640625</v>
      </c>
      <c r="N9325" s="10">
        <v>209339.640625</v>
      </c>
      <c r="O9325" s="10">
        <v>209339.640625</v>
      </c>
    </row>
    <row r="9326" spans="1:15" x14ac:dyDescent="0.3">
      <c r="A9326" s="9">
        <f t="shared" si="290"/>
        <v>4</v>
      </c>
      <c r="B9326" s="9">
        <f t="shared" si="291"/>
        <v>6</v>
      </c>
      <c r="C9326" s="11">
        <v>38813</v>
      </c>
      <c r="D9326" s="10">
        <v>115884.0546875</v>
      </c>
      <c r="E9326" s="10">
        <v>115908.6796875</v>
      </c>
      <c r="F9326" s="10">
        <v>116363.6796875</v>
      </c>
      <c r="G9326" s="10">
        <v>116075.9765625</v>
      </c>
      <c r="H9326" s="10">
        <v>116037.0625</v>
      </c>
      <c r="I9326" s="10">
        <v>116302.640625</v>
      </c>
      <c r="J9326" s="10">
        <v>209777.046875</v>
      </c>
      <c r="K9326" s="10">
        <v>209777.046875</v>
      </c>
      <c r="L9326" s="10">
        <v>209777.046875</v>
      </c>
      <c r="M9326" s="10">
        <v>209777.046875</v>
      </c>
      <c r="N9326" s="10">
        <v>209777.046875</v>
      </c>
      <c r="O9326" s="10">
        <v>209777.046875</v>
      </c>
    </row>
    <row r="9327" spans="1:15" x14ac:dyDescent="0.3">
      <c r="A9327" s="9">
        <f t="shared" si="290"/>
        <v>4</v>
      </c>
      <c r="B9327" s="9">
        <f t="shared" si="291"/>
        <v>7</v>
      </c>
      <c r="C9327" s="11">
        <v>38814</v>
      </c>
      <c r="D9327" s="10">
        <v>116481.828125</v>
      </c>
      <c r="E9327" s="10">
        <v>116510.5625</v>
      </c>
      <c r="F9327" s="10">
        <v>117041.359375</v>
      </c>
      <c r="G9327" s="10">
        <v>116705.7265625</v>
      </c>
      <c r="H9327" s="10">
        <v>116660.3359375</v>
      </c>
      <c r="I9327" s="10">
        <v>116970.15625</v>
      </c>
      <c r="J9327" s="10">
        <v>210116.796875</v>
      </c>
      <c r="K9327" s="10">
        <v>210116.796875</v>
      </c>
      <c r="L9327" s="10">
        <v>210116.796875</v>
      </c>
      <c r="M9327" s="10">
        <v>210116.796875</v>
      </c>
      <c r="N9327" s="10">
        <v>210116.796875</v>
      </c>
      <c r="O9327" s="10">
        <v>210116.796875</v>
      </c>
    </row>
    <row r="9328" spans="1:15" x14ac:dyDescent="0.3">
      <c r="A9328" s="9">
        <f t="shared" si="290"/>
        <v>4</v>
      </c>
      <c r="B9328" s="9">
        <f t="shared" si="291"/>
        <v>8</v>
      </c>
      <c r="C9328" s="11">
        <v>38815</v>
      </c>
      <c r="D9328" s="10">
        <v>117166.8203125</v>
      </c>
      <c r="E9328" s="10">
        <v>117199.65625</v>
      </c>
      <c r="F9328" s="10">
        <v>117806.2578125</v>
      </c>
      <c r="G9328" s="10">
        <v>117422.6953125</v>
      </c>
      <c r="H9328" s="10">
        <v>117370.8203125</v>
      </c>
      <c r="I9328" s="10">
        <v>117724.8828125</v>
      </c>
      <c r="J9328" s="10">
        <v>210413.125</v>
      </c>
      <c r="K9328" s="10">
        <v>210413.125</v>
      </c>
      <c r="L9328" s="10">
        <v>210413.125</v>
      </c>
      <c r="M9328" s="10">
        <v>210413.125</v>
      </c>
      <c r="N9328" s="10">
        <v>210413.125</v>
      </c>
      <c r="O9328" s="10">
        <v>210413.125</v>
      </c>
    </row>
    <row r="9329" spans="1:15" x14ac:dyDescent="0.3">
      <c r="A9329" s="9">
        <f t="shared" si="290"/>
        <v>4</v>
      </c>
      <c r="B9329" s="9">
        <f t="shared" si="291"/>
        <v>9</v>
      </c>
      <c r="C9329" s="11">
        <v>38816</v>
      </c>
      <c r="D9329" s="10">
        <v>117835.8828125</v>
      </c>
      <c r="E9329" s="10">
        <v>117872.828125</v>
      </c>
      <c r="F9329" s="10">
        <v>118555.2265625</v>
      </c>
      <c r="G9329" s="10">
        <v>118123.7265625</v>
      </c>
      <c r="H9329" s="10">
        <v>118065.375</v>
      </c>
      <c r="I9329" s="10">
        <v>118463.6796875</v>
      </c>
      <c r="J9329" s="10">
        <v>210517.296875</v>
      </c>
      <c r="K9329" s="10">
        <v>210517.296875</v>
      </c>
      <c r="L9329" s="10">
        <v>210517.296875</v>
      </c>
      <c r="M9329" s="10">
        <v>210517.296875</v>
      </c>
      <c r="N9329" s="10">
        <v>210517.296875</v>
      </c>
      <c r="O9329" s="10">
        <v>210517.296875</v>
      </c>
    </row>
    <row r="9330" spans="1:15" x14ac:dyDescent="0.3">
      <c r="A9330" s="9">
        <f t="shared" si="290"/>
        <v>4</v>
      </c>
      <c r="B9330" s="9">
        <f t="shared" si="291"/>
        <v>10</v>
      </c>
      <c r="C9330" s="11">
        <v>38817</v>
      </c>
      <c r="D9330" s="10">
        <v>118498.9375</v>
      </c>
      <c r="E9330" s="10">
        <v>118539.984375</v>
      </c>
      <c r="F9330" s="10">
        <v>119298.171875</v>
      </c>
      <c r="G9330" s="10">
        <v>118818.75</v>
      </c>
      <c r="H9330" s="10">
        <v>118753.9140625</v>
      </c>
      <c r="I9330" s="10">
        <v>119196.4609375</v>
      </c>
      <c r="J9330" s="10">
        <v>210554.671875</v>
      </c>
      <c r="K9330" s="10">
        <v>210554.671875</v>
      </c>
      <c r="L9330" s="10">
        <v>210554.671875</v>
      </c>
      <c r="M9330" s="10">
        <v>210554.671875</v>
      </c>
      <c r="N9330" s="10">
        <v>210554.671875</v>
      </c>
      <c r="O9330" s="10">
        <v>210554.671875</v>
      </c>
    </row>
    <row r="9331" spans="1:15" x14ac:dyDescent="0.3">
      <c r="A9331" s="9">
        <f t="shared" si="290"/>
        <v>4</v>
      </c>
      <c r="B9331" s="9">
        <f t="shared" si="291"/>
        <v>11</v>
      </c>
      <c r="C9331" s="11">
        <v>38818</v>
      </c>
      <c r="D9331" s="10">
        <v>119154</v>
      </c>
      <c r="E9331" s="10">
        <v>119199.1484375</v>
      </c>
      <c r="F9331" s="10">
        <v>120033.1171875</v>
      </c>
      <c r="G9331" s="10">
        <v>119505.78125</v>
      </c>
      <c r="H9331" s="10">
        <v>119434.46875</v>
      </c>
      <c r="I9331" s="10">
        <v>119921.2421875</v>
      </c>
      <c r="J9331" s="10">
        <v>210529.078125</v>
      </c>
      <c r="K9331" s="10">
        <v>210529.078125</v>
      </c>
      <c r="L9331" s="10">
        <v>210529.078125</v>
      </c>
      <c r="M9331" s="10">
        <v>210529.078125</v>
      </c>
      <c r="N9331" s="10">
        <v>210529.078125</v>
      </c>
      <c r="O9331" s="10">
        <v>210529.078125</v>
      </c>
    </row>
    <row r="9332" spans="1:15" x14ac:dyDescent="0.3">
      <c r="A9332" s="9">
        <f t="shared" si="290"/>
        <v>4</v>
      </c>
      <c r="B9332" s="9">
        <f t="shared" si="291"/>
        <v>12</v>
      </c>
      <c r="C9332" s="11">
        <v>38819</v>
      </c>
      <c r="D9332" s="10">
        <v>119822.8984375</v>
      </c>
      <c r="E9332" s="10">
        <v>119872.140625</v>
      </c>
      <c r="F9332" s="10">
        <v>120781.890625</v>
      </c>
      <c r="G9332" s="10">
        <v>120206.6328125</v>
      </c>
      <c r="H9332" s="10">
        <v>120128.84375</v>
      </c>
      <c r="I9332" s="10">
        <v>120659.84375</v>
      </c>
      <c r="J9332" s="10">
        <v>210701.34375</v>
      </c>
      <c r="K9332" s="10">
        <v>210701.34375</v>
      </c>
      <c r="L9332" s="10">
        <v>210701.34375</v>
      </c>
      <c r="M9332" s="10">
        <v>210701.34375</v>
      </c>
      <c r="N9332" s="10">
        <v>210701.34375</v>
      </c>
      <c r="O9332" s="10">
        <v>210701.34375</v>
      </c>
    </row>
    <row r="9333" spans="1:15" x14ac:dyDescent="0.3">
      <c r="A9333" s="9">
        <f t="shared" si="290"/>
        <v>4</v>
      </c>
      <c r="B9333" s="9">
        <f t="shared" si="291"/>
        <v>13</v>
      </c>
      <c r="C9333" s="11">
        <v>38820</v>
      </c>
      <c r="D9333" s="10">
        <v>120515.53125</v>
      </c>
      <c r="E9333" s="10">
        <v>120568.8828125</v>
      </c>
      <c r="F9333" s="10">
        <v>121554.3984375</v>
      </c>
      <c r="G9333" s="10">
        <v>120931.234375</v>
      </c>
      <c r="H9333" s="10">
        <v>120846.9609375</v>
      </c>
      <c r="I9333" s="10">
        <v>121422.1875</v>
      </c>
      <c r="J9333" s="10">
        <v>211062.09375</v>
      </c>
      <c r="K9333" s="10">
        <v>211062.09375</v>
      </c>
      <c r="L9333" s="10">
        <v>211062.09375</v>
      </c>
      <c r="M9333" s="10">
        <v>211062.09375</v>
      </c>
      <c r="N9333" s="10">
        <v>211062.09375</v>
      </c>
      <c r="O9333" s="10">
        <v>211062.09375</v>
      </c>
    </row>
    <row r="9334" spans="1:15" x14ac:dyDescent="0.3">
      <c r="A9334" s="9">
        <f t="shared" si="290"/>
        <v>4</v>
      </c>
      <c r="B9334" s="9">
        <f t="shared" si="291"/>
        <v>14</v>
      </c>
      <c r="C9334" s="11">
        <v>38821</v>
      </c>
      <c r="D9334" s="10">
        <v>121239.84375</v>
      </c>
      <c r="E9334" s="10">
        <v>121297.296875</v>
      </c>
      <c r="F9334" s="10">
        <v>122358.5859375</v>
      </c>
      <c r="G9334" s="10">
        <v>121687.5078125</v>
      </c>
      <c r="H9334" s="10">
        <v>121596.75</v>
      </c>
      <c r="I9334" s="10">
        <v>122216.2109375</v>
      </c>
      <c r="J9334" s="10">
        <v>211681.296875</v>
      </c>
      <c r="K9334" s="10">
        <v>211681.296875</v>
      </c>
      <c r="L9334" s="10">
        <v>211681.296875</v>
      </c>
      <c r="M9334" s="10">
        <v>211681.296875</v>
      </c>
      <c r="N9334" s="10">
        <v>211681.296875</v>
      </c>
      <c r="O9334" s="10">
        <v>211681.296875</v>
      </c>
    </row>
    <row r="9335" spans="1:15" x14ac:dyDescent="0.3">
      <c r="A9335" s="9">
        <f t="shared" si="290"/>
        <v>4</v>
      </c>
      <c r="B9335" s="9">
        <f t="shared" si="291"/>
        <v>15</v>
      </c>
      <c r="C9335" s="11">
        <v>38822</v>
      </c>
      <c r="D9335" s="10">
        <v>121993.8515625</v>
      </c>
      <c r="E9335" s="10">
        <v>122055.3984375</v>
      </c>
      <c r="F9335" s="10">
        <v>123192.4453125</v>
      </c>
      <c r="G9335" s="10">
        <v>122473.46875</v>
      </c>
      <c r="H9335" s="10">
        <v>122376.234375</v>
      </c>
      <c r="I9335" s="10">
        <v>123039.90625</v>
      </c>
      <c r="J9335" s="10">
        <v>212573.1875</v>
      </c>
      <c r="K9335" s="10">
        <v>212573.1875</v>
      </c>
      <c r="L9335" s="10">
        <v>212573.1875</v>
      </c>
      <c r="M9335" s="10">
        <v>212573.1875</v>
      </c>
      <c r="N9335" s="10">
        <v>212573.1875</v>
      </c>
      <c r="O9335" s="10">
        <v>212573.1875</v>
      </c>
    </row>
    <row r="9336" spans="1:15" x14ac:dyDescent="0.3">
      <c r="A9336" s="9">
        <f t="shared" si="290"/>
        <v>4</v>
      </c>
      <c r="B9336" s="9">
        <f t="shared" si="291"/>
        <v>16</v>
      </c>
      <c r="C9336" s="11">
        <v>38823</v>
      </c>
      <c r="D9336" s="10">
        <v>122727.953125</v>
      </c>
      <c r="E9336" s="10">
        <v>122793.609375</v>
      </c>
      <c r="F9336" s="10">
        <v>124006.40625</v>
      </c>
      <c r="G9336" s="10">
        <v>123239.5234375</v>
      </c>
      <c r="H9336" s="10">
        <v>123135.8203125</v>
      </c>
      <c r="I9336" s="10">
        <v>123843.703125</v>
      </c>
      <c r="J9336" s="10">
        <v>213404.96875</v>
      </c>
      <c r="K9336" s="10">
        <v>213404.96875</v>
      </c>
      <c r="L9336" s="10">
        <v>213404.96875</v>
      </c>
      <c r="M9336" s="10">
        <v>213404.96875</v>
      </c>
      <c r="N9336" s="10">
        <v>213404.96875</v>
      </c>
      <c r="O9336" s="10">
        <v>213404.96875</v>
      </c>
    </row>
    <row r="9337" spans="1:15" x14ac:dyDescent="0.3">
      <c r="A9337" s="9">
        <f t="shared" si="290"/>
        <v>4</v>
      </c>
      <c r="B9337" s="9">
        <f t="shared" si="291"/>
        <v>17</v>
      </c>
      <c r="C9337" s="11">
        <v>38824</v>
      </c>
      <c r="D9337" s="10">
        <v>123420.34375</v>
      </c>
      <c r="E9337" s="10">
        <v>123490.09375</v>
      </c>
      <c r="F9337" s="10">
        <v>124778.640625</v>
      </c>
      <c r="G9337" s="10">
        <v>123963.8671875</v>
      </c>
      <c r="H9337" s="10">
        <v>123853.6796875</v>
      </c>
      <c r="I9337" s="10">
        <v>124605.78125</v>
      </c>
      <c r="J9337" s="10">
        <v>213851.453125</v>
      </c>
      <c r="K9337" s="10">
        <v>213851.453125</v>
      </c>
      <c r="L9337" s="10">
        <v>213851.453125</v>
      </c>
      <c r="M9337" s="10">
        <v>213851.453125</v>
      </c>
      <c r="N9337" s="10">
        <v>213851.453125</v>
      </c>
      <c r="O9337" s="10">
        <v>213851.453125</v>
      </c>
    </row>
    <row r="9338" spans="1:15" x14ac:dyDescent="0.3">
      <c r="A9338" s="9">
        <f t="shared" si="290"/>
        <v>4</v>
      </c>
      <c r="B9338" s="9">
        <f t="shared" si="291"/>
        <v>18</v>
      </c>
      <c r="C9338" s="11">
        <v>38825</v>
      </c>
      <c r="D9338" s="10">
        <v>124092.84375</v>
      </c>
      <c r="E9338" s="10">
        <v>124166.6953125</v>
      </c>
      <c r="F9338" s="10">
        <v>125530.9765625</v>
      </c>
      <c r="G9338" s="10">
        <v>124668.3125</v>
      </c>
      <c r="H9338" s="10">
        <v>124551.6484375</v>
      </c>
      <c r="I9338" s="10">
        <v>125347.9609375</v>
      </c>
      <c r="J9338" s="10">
        <v>214029.859375</v>
      </c>
      <c r="K9338" s="10">
        <v>214029.859375</v>
      </c>
      <c r="L9338" s="10">
        <v>214029.859375</v>
      </c>
      <c r="M9338" s="10">
        <v>214029.859375</v>
      </c>
      <c r="N9338" s="10">
        <v>214029.859375</v>
      </c>
      <c r="O9338" s="10">
        <v>214029.859375</v>
      </c>
    </row>
    <row r="9339" spans="1:15" x14ac:dyDescent="0.3">
      <c r="A9339" s="9">
        <f t="shared" si="290"/>
        <v>4</v>
      </c>
      <c r="B9339" s="9">
        <f t="shared" si="291"/>
        <v>19</v>
      </c>
      <c r="C9339" s="11">
        <v>38826</v>
      </c>
      <c r="D9339" s="10">
        <v>124769.25</v>
      </c>
      <c r="E9339" s="10">
        <v>124847.203125</v>
      </c>
      <c r="F9339" s="10">
        <v>126287.21875</v>
      </c>
      <c r="G9339" s="10">
        <v>125376.6640625</v>
      </c>
      <c r="H9339" s="10">
        <v>125253.5234375</v>
      </c>
      <c r="I9339" s="10">
        <v>126094.0390625</v>
      </c>
      <c r="J9339" s="10">
        <v>214192.953125</v>
      </c>
      <c r="K9339" s="10">
        <v>214192.953125</v>
      </c>
      <c r="L9339" s="10">
        <v>214192.953125</v>
      </c>
      <c r="M9339" s="10">
        <v>214192.953125</v>
      </c>
      <c r="N9339" s="10">
        <v>214192.953125</v>
      </c>
      <c r="O9339" s="10">
        <v>214192.953125</v>
      </c>
    </row>
    <row r="9340" spans="1:15" x14ac:dyDescent="0.3">
      <c r="A9340" s="9">
        <f t="shared" si="290"/>
        <v>4</v>
      </c>
      <c r="B9340" s="9">
        <f t="shared" si="291"/>
        <v>20</v>
      </c>
      <c r="C9340" s="11">
        <v>38827</v>
      </c>
      <c r="D9340" s="10">
        <v>125473.3671875</v>
      </c>
      <c r="E9340" s="10">
        <v>125555.421875</v>
      </c>
      <c r="F9340" s="10">
        <v>127071.1640625</v>
      </c>
      <c r="G9340" s="10">
        <v>126112.7265625</v>
      </c>
      <c r="H9340" s="10">
        <v>125983.109375</v>
      </c>
      <c r="I9340" s="10">
        <v>126867.8203125</v>
      </c>
      <c r="J9340" s="10">
        <v>214580</v>
      </c>
      <c r="K9340" s="10">
        <v>214580</v>
      </c>
      <c r="L9340" s="10">
        <v>214580</v>
      </c>
      <c r="M9340" s="10">
        <v>214580</v>
      </c>
      <c r="N9340" s="10">
        <v>214580</v>
      </c>
      <c r="O9340" s="10">
        <v>214580</v>
      </c>
    </row>
    <row r="9341" spans="1:15" x14ac:dyDescent="0.3">
      <c r="A9341" s="9">
        <f t="shared" si="290"/>
        <v>4</v>
      </c>
      <c r="B9341" s="9">
        <f t="shared" si="291"/>
        <v>21</v>
      </c>
      <c r="C9341" s="11">
        <v>38828</v>
      </c>
      <c r="D9341" s="10">
        <v>126257.53125</v>
      </c>
      <c r="E9341" s="10">
        <v>126343.6796875</v>
      </c>
      <c r="F9341" s="10">
        <v>127935.1484375</v>
      </c>
      <c r="G9341" s="10">
        <v>126928.828125</v>
      </c>
      <c r="H9341" s="10">
        <v>126792.734375</v>
      </c>
      <c r="I9341" s="10">
        <v>127721.6484375</v>
      </c>
      <c r="J9341" s="10">
        <v>215178</v>
      </c>
      <c r="K9341" s="10">
        <v>215178</v>
      </c>
      <c r="L9341" s="10">
        <v>215178</v>
      </c>
      <c r="M9341" s="10">
        <v>215178</v>
      </c>
      <c r="N9341" s="10">
        <v>215178</v>
      </c>
      <c r="O9341" s="10">
        <v>215178</v>
      </c>
    </row>
    <row r="9342" spans="1:15" x14ac:dyDescent="0.3">
      <c r="A9342" s="9">
        <f t="shared" si="290"/>
        <v>4</v>
      </c>
      <c r="B9342" s="9">
        <f t="shared" si="291"/>
        <v>22</v>
      </c>
      <c r="C9342" s="11">
        <v>38829</v>
      </c>
      <c r="D9342" s="10">
        <v>127828.3984375</v>
      </c>
      <c r="E9342" s="10">
        <v>127918.640625</v>
      </c>
      <c r="F9342" s="10">
        <v>129585.828125</v>
      </c>
      <c r="G9342" s="10">
        <v>128531.625</v>
      </c>
      <c r="H9342" s="10">
        <v>128389.0625</v>
      </c>
      <c r="I9342" s="10">
        <v>129362.171875</v>
      </c>
      <c r="J9342" s="10">
        <v>215178</v>
      </c>
      <c r="K9342" s="10">
        <v>215178</v>
      </c>
      <c r="L9342" s="10">
        <v>215178</v>
      </c>
      <c r="M9342" s="10">
        <v>215178</v>
      </c>
      <c r="N9342" s="10">
        <v>215178</v>
      </c>
      <c r="O9342" s="10">
        <v>215178</v>
      </c>
    </row>
    <row r="9343" spans="1:15" x14ac:dyDescent="0.3">
      <c r="A9343" s="9">
        <f t="shared" si="290"/>
        <v>4</v>
      </c>
      <c r="B9343" s="9">
        <f t="shared" si="291"/>
        <v>23</v>
      </c>
      <c r="C9343" s="11">
        <v>38830</v>
      </c>
      <c r="D9343" s="10">
        <v>129399.1796875</v>
      </c>
      <c r="E9343" s="10">
        <v>129493.53125</v>
      </c>
      <c r="F9343" s="10">
        <v>131236.421875</v>
      </c>
      <c r="G9343" s="10">
        <v>130134.3515625</v>
      </c>
      <c r="H9343" s="10">
        <v>129985.3125</v>
      </c>
      <c r="I9343" s="10">
        <v>131002.6015625</v>
      </c>
      <c r="J9343" s="10">
        <v>215178</v>
      </c>
      <c r="K9343" s="10">
        <v>215178</v>
      </c>
      <c r="L9343" s="10">
        <v>215178</v>
      </c>
      <c r="M9343" s="10">
        <v>215178</v>
      </c>
      <c r="N9343" s="10">
        <v>215178</v>
      </c>
      <c r="O9343" s="10">
        <v>215178</v>
      </c>
    </row>
    <row r="9344" spans="1:15" x14ac:dyDescent="0.3">
      <c r="A9344" s="9">
        <f t="shared" si="290"/>
        <v>4</v>
      </c>
      <c r="B9344" s="9">
        <f t="shared" si="291"/>
        <v>24</v>
      </c>
      <c r="C9344" s="11">
        <v>38831</v>
      </c>
      <c r="D9344" s="10">
        <v>130999.640625</v>
      </c>
      <c r="E9344" s="10">
        <v>131098.09375</v>
      </c>
      <c r="F9344" s="10">
        <v>132916.6875</v>
      </c>
      <c r="G9344" s="10">
        <v>131766.75</v>
      </c>
      <c r="H9344" s="10">
        <v>131611.234375</v>
      </c>
      <c r="I9344" s="10">
        <v>132672.71875</v>
      </c>
      <c r="J9344" s="10">
        <v>215178</v>
      </c>
      <c r="K9344" s="10">
        <v>215178</v>
      </c>
      <c r="L9344" s="10">
        <v>215178</v>
      </c>
      <c r="M9344" s="10">
        <v>215178</v>
      </c>
      <c r="N9344" s="10">
        <v>215178</v>
      </c>
      <c r="O9344" s="10">
        <v>215178</v>
      </c>
    </row>
    <row r="9345" spans="1:15" x14ac:dyDescent="0.3">
      <c r="A9345" s="9">
        <f t="shared" si="290"/>
        <v>4</v>
      </c>
      <c r="B9345" s="9">
        <f t="shared" si="291"/>
        <v>25</v>
      </c>
      <c r="C9345" s="11">
        <v>38832</v>
      </c>
      <c r="D9345" s="10">
        <v>132627.796875</v>
      </c>
      <c r="E9345" s="10">
        <v>132730.34375</v>
      </c>
      <c r="F9345" s="10">
        <v>134624.640625</v>
      </c>
      <c r="G9345" s="10">
        <v>133426.828125</v>
      </c>
      <c r="H9345" s="10">
        <v>133264.84375</v>
      </c>
      <c r="I9345" s="10">
        <v>134370.515625</v>
      </c>
      <c r="J9345" s="10">
        <v>215178</v>
      </c>
      <c r="K9345" s="10">
        <v>215178</v>
      </c>
      <c r="L9345" s="10">
        <v>215178</v>
      </c>
      <c r="M9345" s="10">
        <v>215178</v>
      </c>
      <c r="N9345" s="10">
        <v>215178</v>
      </c>
      <c r="O9345" s="10">
        <v>215178</v>
      </c>
    </row>
    <row r="9346" spans="1:15" x14ac:dyDescent="0.3">
      <c r="A9346" s="9">
        <f t="shared" si="290"/>
        <v>4</v>
      </c>
      <c r="B9346" s="9">
        <f t="shared" si="291"/>
        <v>26</v>
      </c>
      <c r="C9346" s="11">
        <v>38833</v>
      </c>
      <c r="D9346" s="10">
        <v>134378.859375</v>
      </c>
      <c r="E9346" s="10">
        <v>134485.484375</v>
      </c>
      <c r="F9346" s="10">
        <v>134993</v>
      </c>
      <c r="G9346" s="10">
        <v>134993</v>
      </c>
      <c r="H9346" s="10">
        <v>134993</v>
      </c>
      <c r="I9346" s="10">
        <v>134993</v>
      </c>
      <c r="J9346" s="10">
        <v>215178</v>
      </c>
      <c r="K9346" s="10">
        <v>215178</v>
      </c>
      <c r="L9346" s="10">
        <v>215178</v>
      </c>
      <c r="M9346" s="10">
        <v>215178</v>
      </c>
      <c r="N9346" s="10">
        <v>215178</v>
      </c>
      <c r="O9346" s="10">
        <v>215178</v>
      </c>
    </row>
    <row r="9347" spans="1:15" x14ac:dyDescent="0.3">
      <c r="A9347" s="9">
        <f t="shared" si="290"/>
        <v>4</v>
      </c>
      <c r="B9347" s="9">
        <f t="shared" si="291"/>
        <v>27</v>
      </c>
      <c r="C9347" s="11">
        <v>38834</v>
      </c>
      <c r="D9347" s="10">
        <v>134993</v>
      </c>
      <c r="E9347" s="10">
        <v>134993</v>
      </c>
      <c r="F9347" s="10">
        <v>134993</v>
      </c>
      <c r="G9347" s="10">
        <v>134993</v>
      </c>
      <c r="H9347" s="10">
        <v>134993</v>
      </c>
      <c r="I9347" s="10">
        <v>134993</v>
      </c>
      <c r="J9347" s="10">
        <v>215178</v>
      </c>
      <c r="K9347" s="10">
        <v>215178</v>
      </c>
      <c r="L9347" s="10">
        <v>215178</v>
      </c>
      <c r="M9347" s="10">
        <v>215178</v>
      </c>
      <c r="N9347" s="10">
        <v>215178</v>
      </c>
      <c r="O9347" s="10">
        <v>215178</v>
      </c>
    </row>
    <row r="9348" spans="1:15" x14ac:dyDescent="0.3">
      <c r="A9348" s="9">
        <f t="shared" si="290"/>
        <v>4</v>
      </c>
      <c r="B9348" s="9">
        <f t="shared" si="291"/>
        <v>28</v>
      </c>
      <c r="C9348" s="11">
        <v>38835</v>
      </c>
      <c r="D9348" s="10">
        <v>134993</v>
      </c>
      <c r="E9348" s="10">
        <v>134993</v>
      </c>
      <c r="F9348" s="10">
        <v>134993</v>
      </c>
      <c r="G9348" s="10">
        <v>134993</v>
      </c>
      <c r="H9348" s="10">
        <v>134993</v>
      </c>
      <c r="I9348" s="10">
        <v>134993</v>
      </c>
      <c r="J9348" s="10">
        <v>215178</v>
      </c>
      <c r="K9348" s="10">
        <v>215178</v>
      </c>
      <c r="L9348" s="10">
        <v>215178</v>
      </c>
      <c r="M9348" s="10">
        <v>215178</v>
      </c>
      <c r="N9348" s="10">
        <v>215178</v>
      </c>
      <c r="O9348" s="10">
        <v>215178</v>
      </c>
    </row>
    <row r="9349" spans="1:15" x14ac:dyDescent="0.3">
      <c r="A9349" s="9">
        <f t="shared" si="290"/>
        <v>4</v>
      </c>
      <c r="B9349" s="9">
        <f t="shared" si="291"/>
        <v>29</v>
      </c>
      <c r="C9349" s="11">
        <v>38836</v>
      </c>
      <c r="D9349" s="10">
        <v>134993</v>
      </c>
      <c r="E9349" s="10">
        <v>134993</v>
      </c>
      <c r="F9349" s="10">
        <v>134993</v>
      </c>
      <c r="G9349" s="10">
        <v>134993</v>
      </c>
      <c r="H9349" s="10">
        <v>134993</v>
      </c>
      <c r="I9349" s="10">
        <v>134993</v>
      </c>
      <c r="J9349" s="10">
        <v>215178</v>
      </c>
      <c r="K9349" s="10">
        <v>215178</v>
      </c>
      <c r="L9349" s="10">
        <v>215178</v>
      </c>
      <c r="M9349" s="10">
        <v>215178</v>
      </c>
      <c r="N9349" s="10">
        <v>215178</v>
      </c>
      <c r="O9349" s="10">
        <v>215178</v>
      </c>
    </row>
    <row r="9350" spans="1:15" x14ac:dyDescent="0.3">
      <c r="A9350" s="9">
        <f t="shared" si="290"/>
        <v>4</v>
      </c>
      <c r="B9350" s="9">
        <f t="shared" si="291"/>
        <v>30</v>
      </c>
      <c r="C9350" s="11">
        <v>38837</v>
      </c>
      <c r="D9350" s="10">
        <v>134993</v>
      </c>
      <c r="E9350" s="10">
        <v>134993</v>
      </c>
      <c r="F9350" s="10">
        <v>134993</v>
      </c>
      <c r="G9350" s="10">
        <v>134993</v>
      </c>
      <c r="H9350" s="10">
        <v>134993</v>
      </c>
      <c r="I9350" s="10">
        <v>134993</v>
      </c>
      <c r="J9350" s="10">
        <v>215178</v>
      </c>
      <c r="K9350" s="10">
        <v>215178</v>
      </c>
      <c r="L9350" s="10">
        <v>215178</v>
      </c>
      <c r="M9350" s="10">
        <v>215178</v>
      </c>
      <c r="N9350" s="10">
        <v>215178</v>
      </c>
      <c r="O9350" s="10">
        <v>215178</v>
      </c>
    </row>
    <row r="9351" spans="1:15" x14ac:dyDescent="0.3">
      <c r="A9351" s="9">
        <f t="shared" si="290"/>
        <v>5</v>
      </c>
      <c r="B9351" s="9">
        <f t="shared" si="291"/>
        <v>1</v>
      </c>
      <c r="C9351" s="11">
        <v>38838</v>
      </c>
      <c r="D9351" s="10">
        <v>134993</v>
      </c>
      <c r="E9351" s="10">
        <v>134993</v>
      </c>
      <c r="F9351" s="10">
        <v>134993</v>
      </c>
      <c r="G9351" s="10">
        <v>134993</v>
      </c>
      <c r="H9351" s="10">
        <v>134993</v>
      </c>
      <c r="I9351" s="10">
        <v>134993</v>
      </c>
      <c r="J9351" s="10">
        <v>215178</v>
      </c>
      <c r="K9351" s="10">
        <v>215178</v>
      </c>
      <c r="L9351" s="10">
        <v>215178</v>
      </c>
      <c r="M9351" s="10">
        <v>215178</v>
      </c>
      <c r="N9351" s="10">
        <v>215178</v>
      </c>
      <c r="O9351" s="10">
        <v>215178</v>
      </c>
    </row>
    <row r="9352" spans="1:15" x14ac:dyDescent="0.3">
      <c r="A9352" s="9">
        <f t="shared" si="290"/>
        <v>5</v>
      </c>
      <c r="B9352" s="9">
        <f t="shared" si="291"/>
        <v>2</v>
      </c>
      <c r="C9352" s="11">
        <v>38839</v>
      </c>
      <c r="D9352" s="10">
        <v>134993</v>
      </c>
      <c r="E9352" s="10">
        <v>134993</v>
      </c>
      <c r="F9352" s="10">
        <v>134993</v>
      </c>
      <c r="G9352" s="10">
        <v>134993</v>
      </c>
      <c r="H9352" s="10">
        <v>134993</v>
      </c>
      <c r="I9352" s="10">
        <v>134993</v>
      </c>
      <c r="J9352" s="10">
        <v>215178</v>
      </c>
      <c r="K9352" s="10">
        <v>215178</v>
      </c>
      <c r="L9352" s="10">
        <v>215178</v>
      </c>
      <c r="M9352" s="10">
        <v>215178</v>
      </c>
      <c r="N9352" s="10">
        <v>215178</v>
      </c>
      <c r="O9352" s="10">
        <v>215178</v>
      </c>
    </row>
    <row r="9353" spans="1:15" x14ac:dyDescent="0.3">
      <c r="A9353" s="9">
        <f t="shared" ref="A9353:A9416" si="292">MONTH(C9353)</f>
        <v>5</v>
      </c>
      <c r="B9353" s="9">
        <f t="shared" ref="B9353:B9416" si="293">DAY(C9353)</f>
        <v>3</v>
      </c>
      <c r="C9353" s="11">
        <v>38840</v>
      </c>
      <c r="D9353" s="10">
        <v>134993</v>
      </c>
      <c r="E9353" s="10">
        <v>134993</v>
      </c>
      <c r="F9353" s="10">
        <v>134993</v>
      </c>
      <c r="G9353" s="10">
        <v>134993</v>
      </c>
      <c r="H9353" s="10">
        <v>134993</v>
      </c>
      <c r="I9353" s="10">
        <v>134993</v>
      </c>
      <c r="J9353" s="10">
        <v>215178</v>
      </c>
      <c r="K9353" s="10">
        <v>215178</v>
      </c>
      <c r="L9353" s="10">
        <v>215178</v>
      </c>
      <c r="M9353" s="10">
        <v>215178</v>
      </c>
      <c r="N9353" s="10">
        <v>215178</v>
      </c>
      <c r="O9353" s="10">
        <v>215178</v>
      </c>
    </row>
    <row r="9354" spans="1:15" x14ac:dyDescent="0.3">
      <c r="A9354" s="9">
        <f t="shared" si="292"/>
        <v>5</v>
      </c>
      <c r="B9354" s="9">
        <f t="shared" si="293"/>
        <v>4</v>
      </c>
      <c r="C9354" s="11">
        <v>38841</v>
      </c>
      <c r="D9354" s="10">
        <v>134993</v>
      </c>
      <c r="E9354" s="10">
        <v>134993</v>
      </c>
      <c r="F9354" s="10">
        <v>134993</v>
      </c>
      <c r="G9354" s="10">
        <v>134993</v>
      </c>
      <c r="H9354" s="10">
        <v>134993</v>
      </c>
      <c r="I9354" s="10">
        <v>134993</v>
      </c>
      <c r="J9354" s="10">
        <v>215178</v>
      </c>
      <c r="K9354" s="10">
        <v>215178</v>
      </c>
      <c r="L9354" s="10">
        <v>215178</v>
      </c>
      <c r="M9354" s="10">
        <v>215178</v>
      </c>
      <c r="N9354" s="10">
        <v>215178</v>
      </c>
      <c r="O9354" s="10">
        <v>215178</v>
      </c>
    </row>
    <row r="9355" spans="1:15" x14ac:dyDescent="0.3">
      <c r="A9355" s="9">
        <f t="shared" si="292"/>
        <v>5</v>
      </c>
      <c r="B9355" s="9">
        <f t="shared" si="293"/>
        <v>5</v>
      </c>
      <c r="C9355" s="11">
        <v>38842</v>
      </c>
      <c r="D9355" s="10">
        <v>134993</v>
      </c>
      <c r="E9355" s="10">
        <v>134993</v>
      </c>
      <c r="F9355" s="10">
        <v>134993</v>
      </c>
      <c r="G9355" s="10">
        <v>134993</v>
      </c>
      <c r="H9355" s="10">
        <v>134993</v>
      </c>
      <c r="I9355" s="10">
        <v>134993</v>
      </c>
      <c r="J9355" s="10">
        <v>215178</v>
      </c>
      <c r="K9355" s="10">
        <v>215178</v>
      </c>
      <c r="L9355" s="10">
        <v>215178</v>
      </c>
      <c r="M9355" s="10">
        <v>215178</v>
      </c>
      <c r="N9355" s="10">
        <v>215178</v>
      </c>
      <c r="O9355" s="10">
        <v>215178</v>
      </c>
    </row>
    <row r="9356" spans="1:15" x14ac:dyDescent="0.3">
      <c r="A9356" s="9">
        <f t="shared" si="292"/>
        <v>5</v>
      </c>
      <c r="B9356" s="9">
        <f t="shared" si="293"/>
        <v>6</v>
      </c>
      <c r="C9356" s="11">
        <v>38843</v>
      </c>
      <c r="D9356" s="10">
        <v>134993</v>
      </c>
      <c r="E9356" s="10">
        <v>134993</v>
      </c>
      <c r="F9356" s="10">
        <v>134993</v>
      </c>
      <c r="G9356" s="10">
        <v>134993</v>
      </c>
      <c r="H9356" s="10">
        <v>134993</v>
      </c>
      <c r="I9356" s="10">
        <v>134993</v>
      </c>
      <c r="J9356" s="10">
        <v>215178</v>
      </c>
      <c r="K9356" s="10">
        <v>215178</v>
      </c>
      <c r="L9356" s="10">
        <v>215178</v>
      </c>
      <c r="M9356" s="10">
        <v>215178</v>
      </c>
      <c r="N9356" s="10">
        <v>215178</v>
      </c>
      <c r="O9356" s="10">
        <v>215178</v>
      </c>
    </row>
    <row r="9357" spans="1:15" x14ac:dyDescent="0.3">
      <c r="A9357" s="9">
        <f t="shared" si="292"/>
        <v>5</v>
      </c>
      <c r="B9357" s="9">
        <f t="shared" si="293"/>
        <v>7</v>
      </c>
      <c r="C9357" s="11">
        <v>38844</v>
      </c>
      <c r="D9357" s="10">
        <v>134993</v>
      </c>
      <c r="E9357" s="10">
        <v>134993</v>
      </c>
      <c r="F9357" s="10">
        <v>134993</v>
      </c>
      <c r="G9357" s="10">
        <v>134993</v>
      </c>
      <c r="H9357" s="10">
        <v>134993</v>
      </c>
      <c r="I9357" s="10">
        <v>134993</v>
      </c>
      <c r="J9357" s="10">
        <v>215178</v>
      </c>
      <c r="K9357" s="10">
        <v>215178</v>
      </c>
      <c r="L9357" s="10">
        <v>215178</v>
      </c>
      <c r="M9357" s="10">
        <v>215178</v>
      </c>
      <c r="N9357" s="10">
        <v>215178</v>
      </c>
      <c r="O9357" s="10">
        <v>215178</v>
      </c>
    </row>
    <row r="9358" spans="1:15" x14ac:dyDescent="0.3">
      <c r="A9358" s="9">
        <f t="shared" si="292"/>
        <v>5</v>
      </c>
      <c r="B9358" s="9">
        <f t="shared" si="293"/>
        <v>8</v>
      </c>
      <c r="C9358" s="11">
        <v>38845</v>
      </c>
      <c r="D9358" s="10">
        <v>134993</v>
      </c>
      <c r="E9358" s="10">
        <v>134993</v>
      </c>
      <c r="F9358" s="10">
        <v>134993</v>
      </c>
      <c r="G9358" s="10">
        <v>134993</v>
      </c>
      <c r="H9358" s="10">
        <v>134993</v>
      </c>
      <c r="I9358" s="10">
        <v>134993</v>
      </c>
      <c r="J9358" s="10">
        <v>215178</v>
      </c>
      <c r="K9358" s="10">
        <v>215178</v>
      </c>
      <c r="L9358" s="10">
        <v>215178</v>
      </c>
      <c r="M9358" s="10">
        <v>215178</v>
      </c>
      <c r="N9358" s="10">
        <v>215178</v>
      </c>
      <c r="O9358" s="10">
        <v>215178</v>
      </c>
    </row>
    <row r="9359" spans="1:15" x14ac:dyDescent="0.3">
      <c r="A9359" s="9">
        <f t="shared" si="292"/>
        <v>5</v>
      </c>
      <c r="B9359" s="9">
        <f t="shared" si="293"/>
        <v>9</v>
      </c>
      <c r="C9359" s="11">
        <v>38846</v>
      </c>
      <c r="D9359" s="10">
        <v>134993</v>
      </c>
      <c r="E9359" s="10">
        <v>134993</v>
      </c>
      <c r="F9359" s="10">
        <v>134993</v>
      </c>
      <c r="G9359" s="10">
        <v>134993</v>
      </c>
      <c r="H9359" s="10">
        <v>134993</v>
      </c>
      <c r="I9359" s="10">
        <v>134993</v>
      </c>
      <c r="J9359" s="10">
        <v>215178</v>
      </c>
      <c r="K9359" s="10">
        <v>215178</v>
      </c>
      <c r="L9359" s="10">
        <v>215178</v>
      </c>
      <c r="M9359" s="10">
        <v>215178</v>
      </c>
      <c r="N9359" s="10">
        <v>215178</v>
      </c>
      <c r="O9359" s="10">
        <v>215178</v>
      </c>
    </row>
    <row r="9360" spans="1:15" x14ac:dyDescent="0.3">
      <c r="A9360" s="9">
        <f t="shared" si="292"/>
        <v>5</v>
      </c>
      <c r="B9360" s="9">
        <f t="shared" si="293"/>
        <v>10</v>
      </c>
      <c r="C9360" s="11">
        <v>38847</v>
      </c>
      <c r="D9360" s="10">
        <v>134993</v>
      </c>
      <c r="E9360" s="10">
        <v>134993</v>
      </c>
      <c r="F9360" s="10">
        <v>134993</v>
      </c>
      <c r="G9360" s="10">
        <v>134993</v>
      </c>
      <c r="H9360" s="10">
        <v>134993</v>
      </c>
      <c r="I9360" s="10">
        <v>134993</v>
      </c>
      <c r="J9360" s="10">
        <v>215178</v>
      </c>
      <c r="K9360" s="10">
        <v>215178</v>
      </c>
      <c r="L9360" s="10">
        <v>215178</v>
      </c>
      <c r="M9360" s="10">
        <v>215178</v>
      </c>
      <c r="N9360" s="10">
        <v>215178</v>
      </c>
      <c r="O9360" s="10">
        <v>215178</v>
      </c>
    </row>
    <row r="9361" spans="1:15" x14ac:dyDescent="0.3">
      <c r="A9361" s="9">
        <f t="shared" si="292"/>
        <v>5</v>
      </c>
      <c r="B9361" s="9">
        <f t="shared" si="293"/>
        <v>11</v>
      </c>
      <c r="C9361" s="11">
        <v>38848</v>
      </c>
      <c r="D9361" s="10">
        <v>134993</v>
      </c>
      <c r="E9361" s="10">
        <v>134993</v>
      </c>
      <c r="F9361" s="10">
        <v>134993</v>
      </c>
      <c r="G9361" s="10">
        <v>134993</v>
      </c>
      <c r="H9361" s="10">
        <v>134993</v>
      </c>
      <c r="I9361" s="10">
        <v>134993</v>
      </c>
      <c r="J9361" s="10">
        <v>215178</v>
      </c>
      <c r="K9361" s="10">
        <v>215178</v>
      </c>
      <c r="L9361" s="10">
        <v>215178</v>
      </c>
      <c r="M9361" s="10">
        <v>215178</v>
      </c>
      <c r="N9361" s="10">
        <v>215178</v>
      </c>
      <c r="O9361" s="10">
        <v>215178</v>
      </c>
    </row>
    <row r="9362" spans="1:15" x14ac:dyDescent="0.3">
      <c r="A9362" s="9">
        <f t="shared" si="292"/>
        <v>5</v>
      </c>
      <c r="B9362" s="9">
        <f t="shared" si="293"/>
        <v>12</v>
      </c>
      <c r="C9362" s="11">
        <v>38849</v>
      </c>
      <c r="D9362" s="10">
        <v>134993</v>
      </c>
      <c r="E9362" s="10">
        <v>134993</v>
      </c>
      <c r="F9362" s="10">
        <v>134993</v>
      </c>
      <c r="G9362" s="10">
        <v>134993</v>
      </c>
      <c r="H9362" s="10">
        <v>134993</v>
      </c>
      <c r="I9362" s="10">
        <v>134993</v>
      </c>
      <c r="J9362" s="10">
        <v>215178</v>
      </c>
      <c r="K9362" s="10">
        <v>215178</v>
      </c>
      <c r="L9362" s="10">
        <v>215178</v>
      </c>
      <c r="M9362" s="10">
        <v>215178</v>
      </c>
      <c r="N9362" s="10">
        <v>215178</v>
      </c>
      <c r="O9362" s="10">
        <v>215178</v>
      </c>
    </row>
    <row r="9363" spans="1:15" x14ac:dyDescent="0.3">
      <c r="A9363" s="9">
        <f t="shared" si="292"/>
        <v>5</v>
      </c>
      <c r="B9363" s="9">
        <f t="shared" si="293"/>
        <v>13</v>
      </c>
      <c r="C9363" s="11">
        <v>38850</v>
      </c>
      <c r="D9363" s="10">
        <v>134993</v>
      </c>
      <c r="E9363" s="10">
        <v>134993</v>
      </c>
      <c r="F9363" s="10">
        <v>134993</v>
      </c>
      <c r="G9363" s="10">
        <v>134993</v>
      </c>
      <c r="H9363" s="10">
        <v>134993</v>
      </c>
      <c r="I9363" s="10">
        <v>134993</v>
      </c>
      <c r="J9363" s="10">
        <v>215178</v>
      </c>
      <c r="K9363" s="10">
        <v>215178</v>
      </c>
      <c r="L9363" s="10">
        <v>215178</v>
      </c>
      <c r="M9363" s="10">
        <v>215178</v>
      </c>
      <c r="N9363" s="10">
        <v>215178</v>
      </c>
      <c r="O9363" s="10">
        <v>215178</v>
      </c>
    </row>
    <row r="9364" spans="1:15" x14ac:dyDescent="0.3">
      <c r="A9364" s="9">
        <f t="shared" si="292"/>
        <v>5</v>
      </c>
      <c r="B9364" s="9">
        <f t="shared" si="293"/>
        <v>14</v>
      </c>
      <c r="C9364" s="11">
        <v>38851</v>
      </c>
      <c r="D9364" s="10">
        <v>134993</v>
      </c>
      <c r="E9364" s="10">
        <v>134993</v>
      </c>
      <c r="F9364" s="10">
        <v>134993</v>
      </c>
      <c r="G9364" s="10">
        <v>134993</v>
      </c>
      <c r="H9364" s="10">
        <v>134993</v>
      </c>
      <c r="I9364" s="10">
        <v>134993</v>
      </c>
      <c r="J9364" s="10">
        <v>215178</v>
      </c>
      <c r="K9364" s="10">
        <v>215178</v>
      </c>
      <c r="L9364" s="10">
        <v>215178</v>
      </c>
      <c r="M9364" s="10">
        <v>215178</v>
      </c>
      <c r="N9364" s="10">
        <v>215178</v>
      </c>
      <c r="O9364" s="10">
        <v>215178</v>
      </c>
    </row>
    <row r="9365" spans="1:15" x14ac:dyDescent="0.3">
      <c r="A9365" s="9">
        <f t="shared" si="292"/>
        <v>5</v>
      </c>
      <c r="B9365" s="9">
        <f t="shared" si="293"/>
        <v>15</v>
      </c>
      <c r="C9365" s="11">
        <v>38852</v>
      </c>
      <c r="D9365" s="10">
        <v>134993</v>
      </c>
      <c r="E9365" s="10">
        <v>134993</v>
      </c>
      <c r="F9365" s="10">
        <v>134993</v>
      </c>
      <c r="G9365" s="10">
        <v>134993</v>
      </c>
      <c r="H9365" s="10">
        <v>134993</v>
      </c>
      <c r="I9365" s="10">
        <v>134993</v>
      </c>
      <c r="J9365" s="10">
        <v>215178</v>
      </c>
      <c r="K9365" s="10">
        <v>215178</v>
      </c>
      <c r="L9365" s="10">
        <v>215178</v>
      </c>
      <c r="M9365" s="10">
        <v>215178</v>
      </c>
      <c r="N9365" s="10">
        <v>215178</v>
      </c>
      <c r="O9365" s="10">
        <v>215178</v>
      </c>
    </row>
    <row r="9366" spans="1:15" x14ac:dyDescent="0.3">
      <c r="A9366" s="9">
        <f t="shared" si="292"/>
        <v>5</v>
      </c>
      <c r="B9366" s="9">
        <f t="shared" si="293"/>
        <v>16</v>
      </c>
      <c r="C9366" s="11">
        <v>38853</v>
      </c>
      <c r="D9366" s="10">
        <v>134833.453125</v>
      </c>
      <c r="E9366" s="10">
        <v>134835.703125</v>
      </c>
      <c r="F9366" s="10">
        <v>134819.375</v>
      </c>
      <c r="G9366" s="10">
        <v>134838.6875</v>
      </c>
      <c r="H9366" s="10">
        <v>134832.5625</v>
      </c>
      <c r="I9366" s="10">
        <v>134828.0625</v>
      </c>
      <c r="J9366" s="10">
        <v>215178</v>
      </c>
      <c r="K9366" s="10">
        <v>215178</v>
      </c>
      <c r="L9366" s="10">
        <v>215178</v>
      </c>
      <c r="M9366" s="10">
        <v>215178</v>
      </c>
      <c r="N9366" s="10">
        <v>215178</v>
      </c>
      <c r="O9366" s="10">
        <v>215178</v>
      </c>
    </row>
    <row r="9367" spans="1:15" x14ac:dyDescent="0.3">
      <c r="A9367" s="9">
        <f t="shared" si="292"/>
        <v>5</v>
      </c>
      <c r="B9367" s="9">
        <f t="shared" si="293"/>
        <v>17</v>
      </c>
      <c r="C9367" s="11">
        <v>38854</v>
      </c>
      <c r="D9367" s="10">
        <v>134673.921875</v>
      </c>
      <c r="E9367" s="10">
        <v>134678.40625</v>
      </c>
      <c r="F9367" s="10">
        <v>134645.75</v>
      </c>
      <c r="G9367" s="10">
        <v>134684.390625</v>
      </c>
      <c r="H9367" s="10">
        <v>134672.140625</v>
      </c>
      <c r="I9367" s="10">
        <v>134663.125</v>
      </c>
      <c r="J9367" s="10">
        <v>215178</v>
      </c>
      <c r="K9367" s="10">
        <v>215178</v>
      </c>
      <c r="L9367" s="10">
        <v>215178</v>
      </c>
      <c r="M9367" s="10">
        <v>215178</v>
      </c>
      <c r="N9367" s="10">
        <v>215178</v>
      </c>
      <c r="O9367" s="10">
        <v>215178</v>
      </c>
    </row>
    <row r="9368" spans="1:15" x14ac:dyDescent="0.3">
      <c r="A9368" s="9">
        <f t="shared" si="292"/>
        <v>5</v>
      </c>
      <c r="B9368" s="9">
        <f t="shared" si="293"/>
        <v>18</v>
      </c>
      <c r="C9368" s="11">
        <v>38855</v>
      </c>
      <c r="D9368" s="10">
        <v>134514.390625</v>
      </c>
      <c r="E9368" s="10">
        <v>134521.125</v>
      </c>
      <c r="F9368" s="10">
        <v>134472.15625</v>
      </c>
      <c r="G9368" s="10">
        <v>134530.109375</v>
      </c>
      <c r="H9368" s="10">
        <v>134511.71875</v>
      </c>
      <c r="I9368" s="10">
        <v>134498.21875</v>
      </c>
      <c r="J9368" s="10">
        <v>215178</v>
      </c>
      <c r="K9368" s="10">
        <v>215178</v>
      </c>
      <c r="L9368" s="10">
        <v>215178</v>
      </c>
      <c r="M9368" s="10">
        <v>215178</v>
      </c>
      <c r="N9368" s="10">
        <v>215178</v>
      </c>
      <c r="O9368" s="10">
        <v>215178</v>
      </c>
    </row>
    <row r="9369" spans="1:15" x14ac:dyDescent="0.3">
      <c r="A9369" s="9">
        <f t="shared" si="292"/>
        <v>5</v>
      </c>
      <c r="B9369" s="9">
        <f t="shared" si="293"/>
        <v>19</v>
      </c>
      <c r="C9369" s="11">
        <v>38856</v>
      </c>
      <c r="D9369" s="10">
        <v>134354.890625</v>
      </c>
      <c r="E9369" s="10">
        <v>134363.84375</v>
      </c>
      <c r="F9369" s="10">
        <v>134298.5625</v>
      </c>
      <c r="G9369" s="10">
        <v>134375.828125</v>
      </c>
      <c r="H9369" s="10">
        <v>134351.3125</v>
      </c>
      <c r="I9369" s="10">
        <v>134333.3125</v>
      </c>
      <c r="J9369" s="10">
        <v>215178</v>
      </c>
      <c r="K9369" s="10">
        <v>215178</v>
      </c>
      <c r="L9369" s="10">
        <v>215178</v>
      </c>
      <c r="M9369" s="10">
        <v>215178</v>
      </c>
      <c r="N9369" s="10">
        <v>215178</v>
      </c>
      <c r="O9369" s="10">
        <v>215178</v>
      </c>
    </row>
    <row r="9370" spans="1:15" x14ac:dyDescent="0.3">
      <c r="A9370" s="9">
        <f t="shared" si="292"/>
        <v>5</v>
      </c>
      <c r="B9370" s="9">
        <f t="shared" si="293"/>
        <v>20</v>
      </c>
      <c r="C9370" s="11">
        <v>38857</v>
      </c>
      <c r="D9370" s="10">
        <v>134195.390625</v>
      </c>
      <c r="E9370" s="10">
        <v>134206.59375</v>
      </c>
      <c r="F9370" s="10">
        <v>134124.984375</v>
      </c>
      <c r="G9370" s="10">
        <v>134221.5625</v>
      </c>
      <c r="H9370" s="10">
        <v>134190.921875</v>
      </c>
      <c r="I9370" s="10">
        <v>134168.40625</v>
      </c>
      <c r="J9370" s="10">
        <v>215178</v>
      </c>
      <c r="K9370" s="10">
        <v>215178</v>
      </c>
      <c r="L9370" s="10">
        <v>215178</v>
      </c>
      <c r="M9370" s="10">
        <v>215178</v>
      </c>
      <c r="N9370" s="10">
        <v>215178</v>
      </c>
      <c r="O9370" s="10">
        <v>215178</v>
      </c>
    </row>
    <row r="9371" spans="1:15" x14ac:dyDescent="0.3">
      <c r="A9371" s="9">
        <f t="shared" si="292"/>
        <v>5</v>
      </c>
      <c r="B9371" s="9">
        <f t="shared" si="293"/>
        <v>21</v>
      </c>
      <c r="C9371" s="11">
        <v>38858</v>
      </c>
      <c r="D9371" s="10">
        <v>134035.890625</v>
      </c>
      <c r="E9371" s="10">
        <v>134049.34375</v>
      </c>
      <c r="F9371" s="10">
        <v>133951.40625</v>
      </c>
      <c r="G9371" s="10">
        <v>134067.3125</v>
      </c>
      <c r="H9371" s="10">
        <v>134030.546875</v>
      </c>
      <c r="I9371" s="10">
        <v>134003.53125</v>
      </c>
      <c r="J9371" s="10">
        <v>215178</v>
      </c>
      <c r="K9371" s="10">
        <v>215178</v>
      </c>
      <c r="L9371" s="10">
        <v>215178</v>
      </c>
      <c r="M9371" s="10">
        <v>215178</v>
      </c>
      <c r="N9371" s="10">
        <v>215178</v>
      </c>
      <c r="O9371" s="10">
        <v>215178</v>
      </c>
    </row>
    <row r="9372" spans="1:15" x14ac:dyDescent="0.3">
      <c r="A9372" s="9">
        <f t="shared" si="292"/>
        <v>5</v>
      </c>
      <c r="B9372" s="9">
        <f t="shared" si="293"/>
        <v>22</v>
      </c>
      <c r="C9372" s="11">
        <v>38859</v>
      </c>
      <c r="D9372" s="10">
        <v>133876.421875</v>
      </c>
      <c r="E9372" s="10">
        <v>133892.109375</v>
      </c>
      <c r="F9372" s="10">
        <v>133777.859375</v>
      </c>
      <c r="G9372" s="10">
        <v>133913.0625</v>
      </c>
      <c r="H9372" s="10">
        <v>133870.171875</v>
      </c>
      <c r="I9372" s="10">
        <v>133838.65625</v>
      </c>
      <c r="J9372" s="10">
        <v>215178</v>
      </c>
      <c r="K9372" s="10">
        <v>215178</v>
      </c>
      <c r="L9372" s="10">
        <v>215178</v>
      </c>
      <c r="M9372" s="10">
        <v>215178</v>
      </c>
      <c r="N9372" s="10">
        <v>215178</v>
      </c>
      <c r="O9372" s="10">
        <v>215178</v>
      </c>
    </row>
    <row r="9373" spans="1:15" x14ac:dyDescent="0.3">
      <c r="A9373" s="9">
        <f t="shared" si="292"/>
        <v>5</v>
      </c>
      <c r="B9373" s="9">
        <f t="shared" si="293"/>
        <v>23</v>
      </c>
      <c r="C9373" s="11">
        <v>38860</v>
      </c>
      <c r="D9373" s="10">
        <v>133716.953125</v>
      </c>
      <c r="E9373" s="10">
        <v>133734.875</v>
      </c>
      <c r="F9373" s="10">
        <v>133604.3125</v>
      </c>
      <c r="G9373" s="10">
        <v>133758.828125</v>
      </c>
      <c r="H9373" s="10">
        <v>133709.8125</v>
      </c>
      <c r="I9373" s="10">
        <v>133673.796875</v>
      </c>
      <c r="J9373" s="10">
        <v>215178</v>
      </c>
      <c r="K9373" s="10">
        <v>215178</v>
      </c>
      <c r="L9373" s="10">
        <v>215178</v>
      </c>
      <c r="M9373" s="10">
        <v>215178</v>
      </c>
      <c r="N9373" s="10">
        <v>215178</v>
      </c>
      <c r="O9373" s="10">
        <v>215178</v>
      </c>
    </row>
    <row r="9374" spans="1:15" x14ac:dyDescent="0.3">
      <c r="A9374" s="9">
        <f t="shared" si="292"/>
        <v>5</v>
      </c>
      <c r="B9374" s="9">
        <f t="shared" si="293"/>
        <v>24</v>
      </c>
      <c r="C9374" s="11">
        <v>38861</v>
      </c>
      <c r="D9374" s="10">
        <v>133805.4375</v>
      </c>
      <c r="E9374" s="10">
        <v>133825.59375</v>
      </c>
      <c r="F9374" s="10">
        <v>133678.71875</v>
      </c>
      <c r="G9374" s="10">
        <v>133852.546875</v>
      </c>
      <c r="H9374" s="10">
        <v>133797.40625</v>
      </c>
      <c r="I9374" s="10">
        <v>133756.890625</v>
      </c>
      <c r="J9374" s="10">
        <v>215178</v>
      </c>
      <c r="K9374" s="10">
        <v>215178</v>
      </c>
      <c r="L9374" s="10">
        <v>215178</v>
      </c>
      <c r="M9374" s="10">
        <v>215178</v>
      </c>
      <c r="N9374" s="10">
        <v>215178</v>
      </c>
      <c r="O9374" s="10">
        <v>215178</v>
      </c>
    </row>
    <row r="9375" spans="1:15" x14ac:dyDescent="0.3">
      <c r="A9375" s="9">
        <f t="shared" si="292"/>
        <v>5</v>
      </c>
      <c r="B9375" s="9">
        <f t="shared" si="293"/>
        <v>25</v>
      </c>
      <c r="C9375" s="11">
        <v>38862</v>
      </c>
      <c r="D9375" s="10">
        <v>134045.0625</v>
      </c>
      <c r="E9375" s="10">
        <v>134067.484375</v>
      </c>
      <c r="F9375" s="10">
        <v>133904.28125</v>
      </c>
      <c r="G9375" s="10">
        <v>134097.421875</v>
      </c>
      <c r="H9375" s="10">
        <v>134036.140625</v>
      </c>
      <c r="I9375" s="10">
        <v>133991.140625</v>
      </c>
      <c r="J9375" s="10">
        <v>215178</v>
      </c>
      <c r="K9375" s="10">
        <v>215178</v>
      </c>
      <c r="L9375" s="10">
        <v>215178</v>
      </c>
      <c r="M9375" s="10">
        <v>215178</v>
      </c>
      <c r="N9375" s="10">
        <v>215178</v>
      </c>
      <c r="O9375" s="10">
        <v>215178</v>
      </c>
    </row>
    <row r="9376" spans="1:15" x14ac:dyDescent="0.3">
      <c r="A9376" s="9">
        <f t="shared" si="292"/>
        <v>5</v>
      </c>
      <c r="B9376" s="9">
        <f t="shared" si="293"/>
        <v>26</v>
      </c>
      <c r="C9376" s="11">
        <v>38863</v>
      </c>
      <c r="D9376" s="10">
        <v>134409.65625</v>
      </c>
      <c r="E9376" s="10">
        <v>134434.296875</v>
      </c>
      <c r="F9376" s="10">
        <v>134254.796875</v>
      </c>
      <c r="G9376" s="10">
        <v>134467.234375</v>
      </c>
      <c r="H9376" s="10">
        <v>134399.84375</v>
      </c>
      <c r="I9376" s="10">
        <v>134350.328125</v>
      </c>
      <c r="J9376" s="10">
        <v>215178</v>
      </c>
      <c r="K9376" s="10">
        <v>215178</v>
      </c>
      <c r="L9376" s="10">
        <v>215178</v>
      </c>
      <c r="M9376" s="10">
        <v>215178</v>
      </c>
      <c r="N9376" s="10">
        <v>215178</v>
      </c>
      <c r="O9376" s="10">
        <v>215178</v>
      </c>
    </row>
    <row r="9377" spans="1:15" x14ac:dyDescent="0.3">
      <c r="A9377" s="9">
        <f t="shared" si="292"/>
        <v>5</v>
      </c>
      <c r="B9377" s="9">
        <f t="shared" si="293"/>
        <v>27</v>
      </c>
      <c r="C9377" s="11">
        <v>38864</v>
      </c>
      <c r="D9377" s="10">
        <v>134616.578125</v>
      </c>
      <c r="E9377" s="10">
        <v>134643.46875</v>
      </c>
      <c r="F9377" s="10">
        <v>134447.65625</v>
      </c>
      <c r="G9377" s="10">
        <v>134679.390625</v>
      </c>
      <c r="H9377" s="10">
        <v>134605.875</v>
      </c>
      <c r="I9377" s="10">
        <v>134551.859375</v>
      </c>
      <c r="J9377" s="10">
        <v>215178</v>
      </c>
      <c r="K9377" s="10">
        <v>215178</v>
      </c>
      <c r="L9377" s="10">
        <v>215178</v>
      </c>
      <c r="M9377" s="10">
        <v>215178</v>
      </c>
      <c r="N9377" s="10">
        <v>215178</v>
      </c>
      <c r="O9377" s="10">
        <v>215178</v>
      </c>
    </row>
    <row r="9378" spans="1:15" x14ac:dyDescent="0.3">
      <c r="A9378" s="9">
        <f t="shared" si="292"/>
        <v>5</v>
      </c>
      <c r="B9378" s="9">
        <f t="shared" si="293"/>
        <v>28</v>
      </c>
      <c r="C9378" s="11">
        <v>38865</v>
      </c>
      <c r="D9378" s="10">
        <v>134506.9375</v>
      </c>
      <c r="E9378" s="10">
        <v>134536.0625</v>
      </c>
      <c r="F9378" s="10">
        <v>134323.9375</v>
      </c>
      <c r="G9378" s="10">
        <v>134574.96875</v>
      </c>
      <c r="H9378" s="10">
        <v>134495.328125</v>
      </c>
      <c r="I9378" s="10">
        <v>134436.828125</v>
      </c>
      <c r="J9378" s="10">
        <v>215178</v>
      </c>
      <c r="K9378" s="10">
        <v>215178</v>
      </c>
      <c r="L9378" s="10">
        <v>215178</v>
      </c>
      <c r="M9378" s="10">
        <v>215178</v>
      </c>
      <c r="N9378" s="10">
        <v>215178</v>
      </c>
      <c r="O9378" s="10">
        <v>215178</v>
      </c>
    </row>
    <row r="9379" spans="1:15" x14ac:dyDescent="0.3">
      <c r="A9379" s="9">
        <f t="shared" si="292"/>
        <v>5</v>
      </c>
      <c r="B9379" s="9">
        <f t="shared" si="293"/>
        <v>29</v>
      </c>
      <c r="C9379" s="11">
        <v>38866</v>
      </c>
      <c r="D9379" s="10">
        <v>134413.875</v>
      </c>
      <c r="E9379" s="10">
        <v>134445.25</v>
      </c>
      <c r="F9379" s="10">
        <v>134216.8125</v>
      </c>
      <c r="G9379" s="10">
        <v>134487.15625</v>
      </c>
      <c r="H9379" s="10">
        <v>134401.390625</v>
      </c>
      <c r="I9379" s="10">
        <v>134338.375</v>
      </c>
      <c r="J9379" s="10">
        <v>215178</v>
      </c>
      <c r="K9379" s="10">
        <v>215178</v>
      </c>
      <c r="L9379" s="10">
        <v>215178</v>
      </c>
      <c r="M9379" s="10">
        <v>215178</v>
      </c>
      <c r="N9379" s="10">
        <v>215178</v>
      </c>
      <c r="O9379" s="10">
        <v>215178</v>
      </c>
    </row>
    <row r="9380" spans="1:15" x14ac:dyDescent="0.3">
      <c r="A9380" s="9">
        <f t="shared" si="292"/>
        <v>5</v>
      </c>
      <c r="B9380" s="9">
        <f t="shared" si="293"/>
        <v>30</v>
      </c>
      <c r="C9380" s="11">
        <v>38867</v>
      </c>
      <c r="D9380" s="10">
        <v>134816.953125</v>
      </c>
      <c r="E9380" s="10">
        <v>134850.546875</v>
      </c>
      <c r="F9380" s="10">
        <v>134605.8125</v>
      </c>
      <c r="G9380" s="10">
        <v>134895.453125</v>
      </c>
      <c r="H9380" s="10">
        <v>134803.5625</v>
      </c>
      <c r="I9380" s="10">
        <v>134736.0625</v>
      </c>
      <c r="J9380" s="10">
        <v>215178</v>
      </c>
      <c r="K9380" s="10">
        <v>215178</v>
      </c>
      <c r="L9380" s="10">
        <v>215178</v>
      </c>
      <c r="M9380" s="10">
        <v>215178</v>
      </c>
      <c r="N9380" s="10">
        <v>215178</v>
      </c>
      <c r="O9380" s="10">
        <v>215178</v>
      </c>
    </row>
    <row r="9381" spans="1:15" x14ac:dyDescent="0.3">
      <c r="A9381" s="9">
        <f t="shared" si="292"/>
        <v>5</v>
      </c>
      <c r="B9381" s="9">
        <f t="shared" si="293"/>
        <v>31</v>
      </c>
      <c r="C9381" s="11">
        <v>38868</v>
      </c>
      <c r="D9381" s="10">
        <v>134993</v>
      </c>
      <c r="E9381" s="10">
        <v>134993</v>
      </c>
      <c r="F9381" s="10">
        <v>134907.828125</v>
      </c>
      <c r="G9381" s="10">
        <v>134993</v>
      </c>
      <c r="H9381" s="10">
        <v>134993</v>
      </c>
      <c r="I9381" s="10">
        <v>134993</v>
      </c>
      <c r="J9381" s="10">
        <v>215178</v>
      </c>
      <c r="K9381" s="10">
        <v>215178</v>
      </c>
      <c r="L9381" s="10">
        <v>215178</v>
      </c>
      <c r="M9381" s="10">
        <v>215178</v>
      </c>
      <c r="N9381" s="10">
        <v>215178</v>
      </c>
      <c r="O9381" s="10">
        <v>215178</v>
      </c>
    </row>
    <row r="9382" spans="1:15" x14ac:dyDescent="0.3">
      <c r="A9382" s="9">
        <f t="shared" si="292"/>
        <v>6</v>
      </c>
      <c r="B9382" s="9">
        <f t="shared" si="293"/>
        <v>1</v>
      </c>
      <c r="C9382" s="11">
        <v>38869</v>
      </c>
      <c r="D9382" s="10">
        <v>134993</v>
      </c>
      <c r="E9382" s="10">
        <v>134993</v>
      </c>
      <c r="F9382" s="10">
        <v>134993</v>
      </c>
      <c r="G9382" s="10">
        <v>134934.828125</v>
      </c>
      <c r="H9382" s="10">
        <v>134993</v>
      </c>
      <c r="I9382" s="10">
        <v>134993</v>
      </c>
      <c r="J9382" s="10">
        <v>215178</v>
      </c>
      <c r="K9382" s="10">
        <v>215178</v>
      </c>
      <c r="L9382" s="10">
        <v>215178</v>
      </c>
      <c r="M9382" s="10">
        <v>215178</v>
      </c>
      <c r="N9382" s="10">
        <v>215178</v>
      </c>
      <c r="O9382" s="10">
        <v>215178</v>
      </c>
    </row>
    <row r="9383" spans="1:15" x14ac:dyDescent="0.3">
      <c r="A9383" s="9">
        <f t="shared" si="292"/>
        <v>6</v>
      </c>
      <c r="B9383" s="9">
        <f t="shared" si="293"/>
        <v>2</v>
      </c>
      <c r="C9383" s="11">
        <v>38870</v>
      </c>
      <c r="D9383" s="10">
        <v>134993</v>
      </c>
      <c r="E9383" s="10">
        <v>134993</v>
      </c>
      <c r="F9383" s="10">
        <v>134993</v>
      </c>
      <c r="G9383" s="10">
        <v>134876.671875</v>
      </c>
      <c r="H9383" s="10">
        <v>134993</v>
      </c>
      <c r="I9383" s="10">
        <v>134993</v>
      </c>
      <c r="J9383" s="10">
        <v>215178</v>
      </c>
      <c r="K9383" s="10">
        <v>215178</v>
      </c>
      <c r="L9383" s="10">
        <v>215178</v>
      </c>
      <c r="M9383" s="10">
        <v>215178</v>
      </c>
      <c r="N9383" s="10">
        <v>215178</v>
      </c>
      <c r="O9383" s="10">
        <v>215178</v>
      </c>
    </row>
    <row r="9384" spans="1:15" x14ac:dyDescent="0.3">
      <c r="A9384" s="9">
        <f t="shared" si="292"/>
        <v>6</v>
      </c>
      <c r="B9384" s="9">
        <f t="shared" si="293"/>
        <v>3</v>
      </c>
      <c r="C9384" s="11">
        <v>38871</v>
      </c>
      <c r="D9384" s="10">
        <v>134993</v>
      </c>
      <c r="E9384" s="10">
        <v>134993</v>
      </c>
      <c r="F9384" s="10">
        <v>134993</v>
      </c>
      <c r="G9384" s="10">
        <v>134818.515625</v>
      </c>
      <c r="H9384" s="10">
        <v>134993</v>
      </c>
      <c r="I9384" s="10">
        <v>134993</v>
      </c>
      <c r="J9384" s="10">
        <v>215178</v>
      </c>
      <c r="K9384" s="10">
        <v>215178</v>
      </c>
      <c r="L9384" s="10">
        <v>215178</v>
      </c>
      <c r="M9384" s="10">
        <v>215178</v>
      </c>
      <c r="N9384" s="10">
        <v>215178</v>
      </c>
      <c r="O9384" s="10">
        <v>215178</v>
      </c>
    </row>
    <row r="9385" spans="1:15" x14ac:dyDescent="0.3">
      <c r="A9385" s="9">
        <f t="shared" si="292"/>
        <v>6</v>
      </c>
      <c r="B9385" s="9">
        <f t="shared" si="293"/>
        <v>4</v>
      </c>
      <c r="C9385" s="11">
        <v>38872</v>
      </c>
      <c r="D9385" s="10">
        <v>134993</v>
      </c>
      <c r="E9385" s="10">
        <v>134993</v>
      </c>
      <c r="F9385" s="10">
        <v>134993</v>
      </c>
      <c r="G9385" s="10">
        <v>134760.359375</v>
      </c>
      <c r="H9385" s="10">
        <v>134993</v>
      </c>
      <c r="I9385" s="10">
        <v>134993</v>
      </c>
      <c r="J9385" s="10">
        <v>215178</v>
      </c>
      <c r="K9385" s="10">
        <v>215178</v>
      </c>
      <c r="L9385" s="10">
        <v>215178</v>
      </c>
      <c r="M9385" s="10">
        <v>215178</v>
      </c>
      <c r="N9385" s="10">
        <v>215178</v>
      </c>
      <c r="O9385" s="10">
        <v>215178</v>
      </c>
    </row>
    <row r="9386" spans="1:15" x14ac:dyDescent="0.3">
      <c r="A9386" s="9">
        <f t="shared" si="292"/>
        <v>6</v>
      </c>
      <c r="B9386" s="9">
        <f t="shared" si="293"/>
        <v>5</v>
      </c>
      <c r="C9386" s="11">
        <v>38873</v>
      </c>
      <c r="D9386" s="10">
        <v>134993</v>
      </c>
      <c r="E9386" s="10">
        <v>134993</v>
      </c>
      <c r="F9386" s="10">
        <v>134993</v>
      </c>
      <c r="G9386" s="10">
        <v>134793.453125</v>
      </c>
      <c r="H9386" s="10">
        <v>134993</v>
      </c>
      <c r="I9386" s="10">
        <v>134993</v>
      </c>
      <c r="J9386" s="10">
        <v>215178</v>
      </c>
      <c r="K9386" s="10">
        <v>215178</v>
      </c>
      <c r="L9386" s="10">
        <v>215178</v>
      </c>
      <c r="M9386" s="10">
        <v>215178</v>
      </c>
      <c r="N9386" s="10">
        <v>215178</v>
      </c>
      <c r="O9386" s="10">
        <v>215178</v>
      </c>
    </row>
    <row r="9387" spans="1:15" x14ac:dyDescent="0.3">
      <c r="A9387" s="9">
        <f t="shared" si="292"/>
        <v>6</v>
      </c>
      <c r="B9387" s="9">
        <f t="shared" si="293"/>
        <v>6</v>
      </c>
      <c r="C9387" s="11">
        <v>38874</v>
      </c>
      <c r="D9387" s="10">
        <v>134993</v>
      </c>
      <c r="E9387" s="10">
        <v>134993</v>
      </c>
      <c r="F9387" s="10">
        <v>134993</v>
      </c>
      <c r="G9387" s="10">
        <v>134826.546875</v>
      </c>
      <c r="H9387" s="10">
        <v>134993</v>
      </c>
      <c r="I9387" s="10">
        <v>134993</v>
      </c>
      <c r="J9387" s="10">
        <v>215178</v>
      </c>
      <c r="K9387" s="10">
        <v>215178</v>
      </c>
      <c r="L9387" s="10">
        <v>215178</v>
      </c>
      <c r="M9387" s="10">
        <v>215178</v>
      </c>
      <c r="N9387" s="10">
        <v>215178</v>
      </c>
      <c r="O9387" s="10">
        <v>215178</v>
      </c>
    </row>
    <row r="9388" spans="1:15" x14ac:dyDescent="0.3">
      <c r="A9388" s="9">
        <f t="shared" si="292"/>
        <v>6</v>
      </c>
      <c r="B9388" s="9">
        <f t="shared" si="293"/>
        <v>7</v>
      </c>
      <c r="C9388" s="11">
        <v>38875</v>
      </c>
      <c r="D9388" s="10">
        <v>134993</v>
      </c>
      <c r="E9388" s="10">
        <v>134993</v>
      </c>
      <c r="F9388" s="10">
        <v>134993</v>
      </c>
      <c r="G9388" s="10">
        <v>134859.625</v>
      </c>
      <c r="H9388" s="10">
        <v>134993</v>
      </c>
      <c r="I9388" s="10">
        <v>134993</v>
      </c>
      <c r="J9388" s="10">
        <v>215178</v>
      </c>
      <c r="K9388" s="10">
        <v>215178</v>
      </c>
      <c r="L9388" s="10">
        <v>215178</v>
      </c>
      <c r="M9388" s="10">
        <v>215178</v>
      </c>
      <c r="N9388" s="10">
        <v>215178</v>
      </c>
      <c r="O9388" s="10">
        <v>215178</v>
      </c>
    </row>
    <row r="9389" spans="1:15" x14ac:dyDescent="0.3">
      <c r="A9389" s="9">
        <f t="shared" si="292"/>
        <v>6</v>
      </c>
      <c r="B9389" s="9">
        <f t="shared" si="293"/>
        <v>8</v>
      </c>
      <c r="C9389" s="11">
        <v>38876</v>
      </c>
      <c r="D9389" s="10">
        <v>134993</v>
      </c>
      <c r="E9389" s="10">
        <v>134993</v>
      </c>
      <c r="F9389" s="10">
        <v>134993</v>
      </c>
      <c r="G9389" s="10">
        <v>134993</v>
      </c>
      <c r="H9389" s="10">
        <v>134993</v>
      </c>
      <c r="I9389" s="10">
        <v>134993</v>
      </c>
      <c r="J9389" s="10">
        <v>215178</v>
      </c>
      <c r="K9389" s="10">
        <v>215178</v>
      </c>
      <c r="L9389" s="10">
        <v>215178</v>
      </c>
      <c r="M9389" s="10">
        <v>215178</v>
      </c>
      <c r="N9389" s="10">
        <v>215178</v>
      </c>
      <c r="O9389" s="10">
        <v>215178</v>
      </c>
    </row>
    <row r="9390" spans="1:15" x14ac:dyDescent="0.3">
      <c r="A9390" s="9">
        <f t="shared" si="292"/>
        <v>6</v>
      </c>
      <c r="B9390" s="9">
        <f t="shared" si="293"/>
        <v>9</v>
      </c>
      <c r="C9390" s="11">
        <v>38877</v>
      </c>
      <c r="D9390" s="10">
        <v>134993</v>
      </c>
      <c r="E9390" s="10">
        <v>134993</v>
      </c>
      <c r="F9390" s="10">
        <v>134993</v>
      </c>
      <c r="G9390" s="10">
        <v>134993</v>
      </c>
      <c r="H9390" s="10">
        <v>134993</v>
      </c>
      <c r="I9390" s="10">
        <v>134993</v>
      </c>
      <c r="J9390" s="10">
        <v>215178</v>
      </c>
      <c r="K9390" s="10">
        <v>215178</v>
      </c>
      <c r="L9390" s="10">
        <v>215178</v>
      </c>
      <c r="M9390" s="10">
        <v>215178</v>
      </c>
      <c r="N9390" s="10">
        <v>215178</v>
      </c>
      <c r="O9390" s="10">
        <v>215178</v>
      </c>
    </row>
    <row r="9391" spans="1:15" x14ac:dyDescent="0.3">
      <c r="A9391" s="9">
        <f t="shared" si="292"/>
        <v>6</v>
      </c>
      <c r="B9391" s="9">
        <f t="shared" si="293"/>
        <v>10</v>
      </c>
      <c r="C9391" s="11">
        <v>38878</v>
      </c>
      <c r="D9391" s="10">
        <v>134748.9375</v>
      </c>
      <c r="E9391" s="10">
        <v>134748.859375</v>
      </c>
      <c r="F9391" s="10">
        <v>134748.4375</v>
      </c>
      <c r="G9391" s="10">
        <v>134749.125</v>
      </c>
      <c r="H9391" s="10">
        <v>134749.078125</v>
      </c>
      <c r="I9391" s="10">
        <v>134748.421875</v>
      </c>
      <c r="J9391" s="10">
        <v>215178</v>
      </c>
      <c r="K9391" s="10">
        <v>215178</v>
      </c>
      <c r="L9391" s="10">
        <v>215178</v>
      </c>
      <c r="M9391" s="10">
        <v>215178</v>
      </c>
      <c r="N9391" s="10">
        <v>215178</v>
      </c>
      <c r="O9391" s="10">
        <v>215178</v>
      </c>
    </row>
    <row r="9392" spans="1:15" x14ac:dyDescent="0.3">
      <c r="A9392" s="9">
        <f t="shared" si="292"/>
        <v>6</v>
      </c>
      <c r="B9392" s="9">
        <f t="shared" si="293"/>
        <v>11</v>
      </c>
      <c r="C9392" s="11">
        <v>38879</v>
      </c>
      <c r="D9392" s="10">
        <v>134267.703125</v>
      </c>
      <c r="E9392" s="10">
        <v>134267.546875</v>
      </c>
      <c r="F9392" s="10">
        <v>134266.71875</v>
      </c>
      <c r="G9392" s="10">
        <v>134268.109375</v>
      </c>
      <c r="H9392" s="10">
        <v>134267.984375</v>
      </c>
      <c r="I9392" s="10">
        <v>134266.671875</v>
      </c>
      <c r="J9392" s="10">
        <v>215178</v>
      </c>
      <c r="K9392" s="10">
        <v>215178</v>
      </c>
      <c r="L9392" s="10">
        <v>215178</v>
      </c>
      <c r="M9392" s="10">
        <v>215178</v>
      </c>
      <c r="N9392" s="10">
        <v>215178</v>
      </c>
      <c r="O9392" s="10">
        <v>215178</v>
      </c>
    </row>
    <row r="9393" spans="1:15" x14ac:dyDescent="0.3">
      <c r="A9393" s="9">
        <f t="shared" si="292"/>
        <v>6</v>
      </c>
      <c r="B9393" s="9">
        <f t="shared" si="293"/>
        <v>12</v>
      </c>
      <c r="C9393" s="11">
        <v>38880</v>
      </c>
      <c r="D9393" s="10">
        <v>133602.0625</v>
      </c>
      <c r="E9393" s="10">
        <v>133601.828125</v>
      </c>
      <c r="F9393" s="10">
        <v>133600.578125</v>
      </c>
      <c r="G9393" s="10">
        <v>133602.65625</v>
      </c>
      <c r="H9393" s="10">
        <v>133602.484375</v>
      </c>
      <c r="I9393" s="10">
        <v>133600.515625</v>
      </c>
      <c r="J9393" s="10">
        <v>215178</v>
      </c>
      <c r="K9393" s="10">
        <v>215178</v>
      </c>
      <c r="L9393" s="10">
        <v>215178</v>
      </c>
      <c r="M9393" s="10">
        <v>215178</v>
      </c>
      <c r="N9393" s="10">
        <v>215178</v>
      </c>
      <c r="O9393" s="10">
        <v>215178</v>
      </c>
    </row>
    <row r="9394" spans="1:15" x14ac:dyDescent="0.3">
      <c r="A9394" s="9">
        <f t="shared" si="292"/>
        <v>6</v>
      </c>
      <c r="B9394" s="9">
        <f t="shared" si="293"/>
        <v>13</v>
      </c>
      <c r="C9394" s="11">
        <v>38881</v>
      </c>
      <c r="D9394" s="10">
        <v>132841.671875</v>
      </c>
      <c r="E9394" s="10">
        <v>132841.359375</v>
      </c>
      <c r="F9394" s="10">
        <v>132839.6875</v>
      </c>
      <c r="G9394" s="10">
        <v>132842.46875</v>
      </c>
      <c r="H9394" s="10">
        <v>132842.234375</v>
      </c>
      <c r="I9394" s="10">
        <v>132839.609375</v>
      </c>
      <c r="J9394" s="10">
        <v>215088.09375</v>
      </c>
      <c r="K9394" s="10">
        <v>215088.09375</v>
      </c>
      <c r="L9394" s="10">
        <v>215088.09375</v>
      </c>
      <c r="M9394" s="10">
        <v>215088.09375</v>
      </c>
      <c r="N9394" s="10">
        <v>215088.09375</v>
      </c>
      <c r="O9394" s="10">
        <v>215088.09375</v>
      </c>
    </row>
    <row r="9395" spans="1:15" x14ac:dyDescent="0.3">
      <c r="A9395" s="9">
        <f t="shared" si="292"/>
        <v>6</v>
      </c>
      <c r="B9395" s="9">
        <f t="shared" si="293"/>
        <v>14</v>
      </c>
      <c r="C9395" s="11">
        <v>38882</v>
      </c>
      <c r="D9395" s="10">
        <v>132081.359375</v>
      </c>
      <c r="E9395" s="10">
        <v>132080.96875</v>
      </c>
      <c r="F9395" s="10">
        <v>132078.875</v>
      </c>
      <c r="G9395" s="10">
        <v>132082.34375</v>
      </c>
      <c r="H9395" s="10">
        <v>132082.046875</v>
      </c>
      <c r="I9395" s="10">
        <v>132078.78125</v>
      </c>
      <c r="J9395" s="10">
        <v>214786.6875</v>
      </c>
      <c r="K9395" s="10">
        <v>214786.6875</v>
      </c>
      <c r="L9395" s="10">
        <v>214786.6875</v>
      </c>
      <c r="M9395" s="10">
        <v>214786.6875</v>
      </c>
      <c r="N9395" s="10">
        <v>214786.6875</v>
      </c>
      <c r="O9395" s="10">
        <v>214786.6875</v>
      </c>
    </row>
    <row r="9396" spans="1:15" x14ac:dyDescent="0.3">
      <c r="A9396" s="9">
        <f t="shared" si="292"/>
        <v>6</v>
      </c>
      <c r="B9396" s="9">
        <f t="shared" si="293"/>
        <v>15</v>
      </c>
      <c r="C9396" s="11">
        <v>38883</v>
      </c>
      <c r="D9396" s="10">
        <v>131321.125</v>
      </c>
      <c r="E9396" s="10">
        <v>131320.640625</v>
      </c>
      <c r="F9396" s="10">
        <v>131318.140625</v>
      </c>
      <c r="G9396" s="10">
        <v>131322.3125</v>
      </c>
      <c r="H9396" s="10">
        <v>131321.953125</v>
      </c>
      <c r="I9396" s="10">
        <v>131318.03125</v>
      </c>
      <c r="J9396" s="10">
        <v>214353.21875</v>
      </c>
      <c r="K9396" s="10">
        <v>214353.21875</v>
      </c>
      <c r="L9396" s="10">
        <v>214353.21875</v>
      </c>
      <c r="M9396" s="10">
        <v>214353.21875</v>
      </c>
      <c r="N9396" s="10">
        <v>214353.21875</v>
      </c>
      <c r="O9396" s="10">
        <v>214353.21875</v>
      </c>
    </row>
    <row r="9397" spans="1:15" x14ac:dyDescent="0.3">
      <c r="A9397" s="9">
        <f t="shared" si="292"/>
        <v>6</v>
      </c>
      <c r="B9397" s="9">
        <f t="shared" si="293"/>
        <v>16</v>
      </c>
      <c r="C9397" s="11">
        <v>38884</v>
      </c>
      <c r="D9397" s="10">
        <v>130560.9609375</v>
      </c>
      <c r="E9397" s="10">
        <v>130560.40625</v>
      </c>
      <c r="F9397" s="10">
        <v>130557.4921875</v>
      </c>
      <c r="G9397" s="10">
        <v>130562.3515625</v>
      </c>
      <c r="H9397" s="10">
        <v>130561.9375</v>
      </c>
      <c r="I9397" s="10">
        <v>130557.3515625</v>
      </c>
      <c r="J9397" s="10">
        <v>213840.65625</v>
      </c>
      <c r="K9397" s="10">
        <v>213840.65625</v>
      </c>
      <c r="L9397" s="10">
        <v>213840.65625</v>
      </c>
      <c r="M9397" s="10">
        <v>213840.65625</v>
      </c>
      <c r="N9397" s="10">
        <v>213840.65625</v>
      </c>
      <c r="O9397" s="10">
        <v>213840.65625</v>
      </c>
    </row>
    <row r="9398" spans="1:15" x14ac:dyDescent="0.3">
      <c r="A9398" s="9">
        <f t="shared" si="292"/>
        <v>6</v>
      </c>
      <c r="B9398" s="9">
        <f t="shared" si="293"/>
        <v>17</v>
      </c>
      <c r="C9398" s="11">
        <v>38885</v>
      </c>
      <c r="D9398" s="10">
        <v>129836.59375</v>
      </c>
      <c r="E9398" s="10">
        <v>129835.9609375</v>
      </c>
      <c r="F9398" s="10">
        <v>129832.6328125</v>
      </c>
      <c r="G9398" s="10">
        <v>129838.1796875</v>
      </c>
      <c r="H9398" s="10">
        <v>129837.703125</v>
      </c>
      <c r="I9398" s="10">
        <v>129832.46875</v>
      </c>
      <c r="J9398" s="10">
        <v>213364.78125</v>
      </c>
      <c r="K9398" s="10">
        <v>213364.78125</v>
      </c>
      <c r="L9398" s="10">
        <v>213364.78125</v>
      </c>
      <c r="M9398" s="10">
        <v>213364.78125</v>
      </c>
      <c r="N9398" s="10">
        <v>213364.78125</v>
      </c>
      <c r="O9398" s="10">
        <v>213364.78125</v>
      </c>
    </row>
    <row r="9399" spans="1:15" x14ac:dyDescent="0.3">
      <c r="A9399" s="9">
        <f t="shared" si="292"/>
        <v>6</v>
      </c>
      <c r="B9399" s="9">
        <f t="shared" si="293"/>
        <v>18</v>
      </c>
      <c r="C9399" s="11">
        <v>38886</v>
      </c>
      <c r="D9399" s="10">
        <v>129106.359375</v>
      </c>
      <c r="E9399" s="10">
        <v>129105.6484375</v>
      </c>
      <c r="F9399" s="10">
        <v>129101.8984375</v>
      </c>
      <c r="G9399" s="10">
        <v>129108.140625</v>
      </c>
      <c r="H9399" s="10">
        <v>129107.609375</v>
      </c>
      <c r="I9399" s="10">
        <v>129101.71875</v>
      </c>
      <c r="J9399" s="10">
        <v>212809.640625</v>
      </c>
      <c r="K9399" s="10">
        <v>212809.640625</v>
      </c>
      <c r="L9399" s="10">
        <v>212809.640625</v>
      </c>
      <c r="M9399" s="10">
        <v>212809.640625</v>
      </c>
      <c r="N9399" s="10">
        <v>212809.640625</v>
      </c>
      <c r="O9399" s="10">
        <v>212809.640625</v>
      </c>
    </row>
    <row r="9400" spans="1:15" x14ac:dyDescent="0.3">
      <c r="A9400" s="9">
        <f t="shared" si="292"/>
        <v>6</v>
      </c>
      <c r="B9400" s="9">
        <f t="shared" si="293"/>
        <v>19</v>
      </c>
      <c r="C9400" s="11">
        <v>38887</v>
      </c>
      <c r="D9400" s="10">
        <v>128370.2578125</v>
      </c>
      <c r="E9400" s="10">
        <v>128369.4609375</v>
      </c>
      <c r="F9400" s="10">
        <v>128365.296875</v>
      </c>
      <c r="G9400" s="10">
        <v>128372.234375</v>
      </c>
      <c r="H9400" s="10">
        <v>128371.640625</v>
      </c>
      <c r="I9400" s="10">
        <v>128365.1015625</v>
      </c>
      <c r="J9400" s="10">
        <v>212175.140625</v>
      </c>
      <c r="K9400" s="10">
        <v>212175.140625</v>
      </c>
      <c r="L9400" s="10">
        <v>212175.140625</v>
      </c>
      <c r="M9400" s="10">
        <v>212175.140625</v>
      </c>
      <c r="N9400" s="10">
        <v>212175.140625</v>
      </c>
      <c r="O9400" s="10">
        <v>212175.140625</v>
      </c>
    </row>
    <row r="9401" spans="1:15" x14ac:dyDescent="0.3">
      <c r="A9401" s="9">
        <f t="shared" si="292"/>
        <v>6</v>
      </c>
      <c r="B9401" s="9">
        <f t="shared" si="293"/>
        <v>20</v>
      </c>
      <c r="C9401" s="11">
        <v>38888</v>
      </c>
      <c r="D9401" s="10">
        <v>127628.28125</v>
      </c>
      <c r="E9401" s="10">
        <v>127627.4140625</v>
      </c>
      <c r="F9401" s="10">
        <v>127622.828125</v>
      </c>
      <c r="G9401" s="10">
        <v>127630.4609375</v>
      </c>
      <c r="H9401" s="10">
        <v>127629.8125</v>
      </c>
      <c r="I9401" s="10">
        <v>127622.609375</v>
      </c>
      <c r="J9401" s="10">
        <v>211461.15625</v>
      </c>
      <c r="K9401" s="10">
        <v>211461.15625</v>
      </c>
      <c r="L9401" s="10">
        <v>211461.15625</v>
      </c>
      <c r="M9401" s="10">
        <v>211461.15625</v>
      </c>
      <c r="N9401" s="10">
        <v>211461.15625</v>
      </c>
      <c r="O9401" s="10">
        <v>211461.15625</v>
      </c>
    </row>
    <row r="9402" spans="1:15" x14ac:dyDescent="0.3">
      <c r="A9402" s="9">
        <f t="shared" si="292"/>
        <v>6</v>
      </c>
      <c r="B9402" s="9">
        <f t="shared" si="293"/>
        <v>21</v>
      </c>
      <c r="C9402" s="11">
        <v>38889</v>
      </c>
      <c r="D9402" s="10">
        <v>126882.4296875</v>
      </c>
      <c r="E9402" s="10">
        <v>126881.4765625</v>
      </c>
      <c r="F9402" s="10">
        <v>126876.4765625</v>
      </c>
      <c r="G9402" s="10">
        <v>126884.8046875</v>
      </c>
      <c r="H9402" s="10">
        <v>126884.09375</v>
      </c>
      <c r="I9402" s="10">
        <v>126876.2421875</v>
      </c>
      <c r="J9402" s="10">
        <v>210793.453125</v>
      </c>
      <c r="K9402" s="10">
        <v>210793.453125</v>
      </c>
      <c r="L9402" s="10">
        <v>210793.453125</v>
      </c>
      <c r="M9402" s="10">
        <v>210793.453125</v>
      </c>
      <c r="N9402" s="10">
        <v>210793.453125</v>
      </c>
      <c r="O9402" s="10">
        <v>210793.453125</v>
      </c>
    </row>
    <row r="9403" spans="1:15" x14ac:dyDescent="0.3">
      <c r="A9403" s="9">
        <f t="shared" si="292"/>
        <v>6</v>
      </c>
      <c r="B9403" s="9">
        <f t="shared" si="293"/>
        <v>22</v>
      </c>
      <c r="C9403" s="11">
        <v>38890</v>
      </c>
      <c r="D9403" s="10">
        <v>126132.6875</v>
      </c>
      <c r="E9403" s="10">
        <v>126131.65625</v>
      </c>
      <c r="F9403" s="10">
        <v>126126.25</v>
      </c>
      <c r="G9403" s="10">
        <v>126135.265625</v>
      </c>
      <c r="H9403" s="10">
        <v>126134.4921875</v>
      </c>
      <c r="I9403" s="10">
        <v>126125.9921875</v>
      </c>
      <c r="J9403" s="10">
        <v>210072.78125</v>
      </c>
      <c r="K9403" s="10">
        <v>210072.78125</v>
      </c>
      <c r="L9403" s="10">
        <v>210072.78125</v>
      </c>
      <c r="M9403" s="10">
        <v>210072.78125</v>
      </c>
      <c r="N9403" s="10">
        <v>210072.78125</v>
      </c>
      <c r="O9403" s="10">
        <v>210072.78125</v>
      </c>
    </row>
    <row r="9404" spans="1:15" x14ac:dyDescent="0.3">
      <c r="A9404" s="9">
        <f t="shared" si="292"/>
        <v>6</v>
      </c>
      <c r="B9404" s="9">
        <f t="shared" si="293"/>
        <v>23</v>
      </c>
      <c r="C9404" s="11">
        <v>38891</v>
      </c>
      <c r="D9404" s="10">
        <v>125379.0703125</v>
      </c>
      <c r="E9404" s="10">
        <v>125377.9609375</v>
      </c>
      <c r="F9404" s="10">
        <v>125372.1328125</v>
      </c>
      <c r="G9404" s="10">
        <v>125381.84375</v>
      </c>
      <c r="H9404" s="10">
        <v>125381.0078125</v>
      </c>
      <c r="I9404" s="10">
        <v>125371.8515625</v>
      </c>
      <c r="J9404" s="10">
        <v>209418.078125</v>
      </c>
      <c r="K9404" s="10">
        <v>209418.078125</v>
      </c>
      <c r="L9404" s="10">
        <v>209418.078125</v>
      </c>
      <c r="M9404" s="10">
        <v>209418.078125</v>
      </c>
      <c r="N9404" s="10">
        <v>209418.078125</v>
      </c>
      <c r="O9404" s="10">
        <v>209418.078125</v>
      </c>
    </row>
    <row r="9405" spans="1:15" x14ac:dyDescent="0.3">
      <c r="A9405" s="9">
        <f t="shared" si="292"/>
        <v>6</v>
      </c>
      <c r="B9405" s="9">
        <f t="shared" si="293"/>
        <v>24</v>
      </c>
      <c r="C9405" s="11">
        <v>38892</v>
      </c>
      <c r="D9405" s="10">
        <v>124623.546875</v>
      </c>
      <c r="E9405" s="10">
        <v>124622.359375</v>
      </c>
      <c r="F9405" s="10">
        <v>124616.1171875</v>
      </c>
      <c r="G9405" s="10">
        <v>124626.5234375</v>
      </c>
      <c r="H9405" s="10">
        <v>124625.625</v>
      </c>
      <c r="I9405" s="10">
        <v>124615.8203125</v>
      </c>
      <c r="J9405" s="10">
        <v>208736.984375</v>
      </c>
      <c r="K9405" s="10">
        <v>208736.984375</v>
      </c>
      <c r="L9405" s="10">
        <v>208736.984375</v>
      </c>
      <c r="M9405" s="10">
        <v>208736.984375</v>
      </c>
      <c r="N9405" s="10">
        <v>208736.984375</v>
      </c>
      <c r="O9405" s="10">
        <v>208736.984375</v>
      </c>
    </row>
    <row r="9406" spans="1:15" x14ac:dyDescent="0.3">
      <c r="A9406" s="9">
        <f t="shared" si="292"/>
        <v>6</v>
      </c>
      <c r="B9406" s="9">
        <f t="shared" si="293"/>
        <v>25</v>
      </c>
      <c r="C9406" s="11">
        <v>38893</v>
      </c>
      <c r="D9406" s="10">
        <v>123864.1484375</v>
      </c>
      <c r="E9406" s="10">
        <v>123862.875</v>
      </c>
      <c r="F9406" s="10">
        <v>123856.21875</v>
      </c>
      <c r="G9406" s="10">
        <v>123867.3203125</v>
      </c>
      <c r="H9406" s="10">
        <v>123866.3671875</v>
      </c>
      <c r="I9406" s="10">
        <v>123855.8984375</v>
      </c>
      <c r="J9406" s="10">
        <v>208002.734375</v>
      </c>
      <c r="K9406" s="10">
        <v>208002.734375</v>
      </c>
      <c r="L9406" s="10">
        <v>208002.734375</v>
      </c>
      <c r="M9406" s="10">
        <v>208002.734375</v>
      </c>
      <c r="N9406" s="10">
        <v>208002.734375</v>
      </c>
      <c r="O9406" s="10">
        <v>208002.734375</v>
      </c>
    </row>
    <row r="9407" spans="1:15" x14ac:dyDescent="0.3">
      <c r="A9407" s="9">
        <f t="shared" si="292"/>
        <v>6</v>
      </c>
      <c r="B9407" s="9">
        <f t="shared" si="293"/>
        <v>26</v>
      </c>
      <c r="C9407" s="11">
        <v>38894</v>
      </c>
      <c r="D9407" s="10">
        <v>123104.828125</v>
      </c>
      <c r="E9407" s="10">
        <v>123103.484375</v>
      </c>
      <c r="F9407" s="10">
        <v>123096.40625</v>
      </c>
      <c r="G9407" s="10">
        <v>123108.1953125</v>
      </c>
      <c r="H9407" s="10">
        <v>123107.1875</v>
      </c>
      <c r="I9407" s="10">
        <v>123096.0703125</v>
      </c>
      <c r="J9407" s="10">
        <v>207310.453125</v>
      </c>
      <c r="K9407" s="10">
        <v>207310.453125</v>
      </c>
      <c r="L9407" s="10">
        <v>207310.453125</v>
      </c>
      <c r="M9407" s="10">
        <v>207310.453125</v>
      </c>
      <c r="N9407" s="10">
        <v>207310.453125</v>
      </c>
      <c r="O9407" s="10">
        <v>207310.453125</v>
      </c>
    </row>
    <row r="9408" spans="1:15" x14ac:dyDescent="0.3">
      <c r="A9408" s="9">
        <f t="shared" si="292"/>
        <v>6</v>
      </c>
      <c r="B9408" s="9">
        <f t="shared" si="293"/>
        <v>27</v>
      </c>
      <c r="C9408" s="11">
        <v>38895</v>
      </c>
      <c r="D9408" s="10">
        <v>122345.6015625</v>
      </c>
      <c r="E9408" s="10">
        <v>122344.171875</v>
      </c>
      <c r="F9408" s="10">
        <v>122336.6796875</v>
      </c>
      <c r="G9408" s="10">
        <v>122349.1640625</v>
      </c>
      <c r="H9408" s="10">
        <v>122348.09375</v>
      </c>
      <c r="I9408" s="10">
        <v>122336.328125</v>
      </c>
      <c r="J9408" s="10">
        <v>206618.421875</v>
      </c>
      <c r="K9408" s="10">
        <v>206618.421875</v>
      </c>
      <c r="L9408" s="10">
        <v>206618.421875</v>
      </c>
      <c r="M9408" s="10">
        <v>206618.421875</v>
      </c>
      <c r="N9408" s="10">
        <v>206618.421875</v>
      </c>
      <c r="O9408" s="10">
        <v>206618.421875</v>
      </c>
    </row>
    <row r="9409" spans="1:15" x14ac:dyDescent="0.3">
      <c r="A9409" s="9">
        <f t="shared" si="292"/>
        <v>6</v>
      </c>
      <c r="B9409" s="9">
        <f t="shared" si="293"/>
        <v>28</v>
      </c>
      <c r="C9409" s="11">
        <v>38896</v>
      </c>
      <c r="D9409" s="10">
        <v>121586.453125</v>
      </c>
      <c r="E9409" s="10">
        <v>121584.9453125</v>
      </c>
      <c r="F9409" s="10">
        <v>121577.0390625</v>
      </c>
      <c r="G9409" s="10">
        <v>121590.21875</v>
      </c>
      <c r="H9409" s="10">
        <v>121589.0859375</v>
      </c>
      <c r="I9409" s="10">
        <v>121576.6640625</v>
      </c>
      <c r="J9409" s="10">
        <v>205899.84375</v>
      </c>
      <c r="K9409" s="10">
        <v>205899.84375</v>
      </c>
      <c r="L9409" s="10">
        <v>205899.84375</v>
      </c>
      <c r="M9409" s="10">
        <v>205899.84375</v>
      </c>
      <c r="N9409" s="10">
        <v>205899.84375</v>
      </c>
      <c r="O9409" s="10">
        <v>205899.84375</v>
      </c>
    </row>
    <row r="9410" spans="1:15" x14ac:dyDescent="0.3">
      <c r="A9410" s="9">
        <f t="shared" si="292"/>
        <v>6</v>
      </c>
      <c r="B9410" s="9">
        <f t="shared" si="293"/>
        <v>29</v>
      </c>
      <c r="C9410" s="11">
        <v>38897</v>
      </c>
      <c r="D9410" s="10">
        <v>120827.390625</v>
      </c>
      <c r="E9410" s="10">
        <v>120825.8046875</v>
      </c>
      <c r="F9410" s="10">
        <v>120817.484375</v>
      </c>
      <c r="G9410" s="10">
        <v>120831.359375</v>
      </c>
      <c r="H9410" s="10">
        <v>120830.1640625</v>
      </c>
      <c r="I9410" s="10">
        <v>120817.09375</v>
      </c>
      <c r="J9410" s="10">
        <v>205181.515625</v>
      </c>
      <c r="K9410" s="10">
        <v>205181.515625</v>
      </c>
      <c r="L9410" s="10">
        <v>205181.515625</v>
      </c>
      <c r="M9410" s="10">
        <v>205181.515625</v>
      </c>
      <c r="N9410" s="10">
        <v>205181.515625</v>
      </c>
      <c r="O9410" s="10">
        <v>205181.515625</v>
      </c>
    </row>
    <row r="9411" spans="1:15" x14ac:dyDescent="0.3">
      <c r="A9411" s="9">
        <f t="shared" si="292"/>
        <v>6</v>
      </c>
      <c r="B9411" s="9">
        <f t="shared" si="293"/>
        <v>30</v>
      </c>
      <c r="C9411" s="11">
        <v>38898</v>
      </c>
      <c r="D9411" s="10">
        <v>120031.859375</v>
      </c>
      <c r="E9411" s="10">
        <v>120030.2265625</v>
      </c>
      <c r="F9411" s="10">
        <v>120021.7109375</v>
      </c>
      <c r="G9411" s="10">
        <v>120035.9609375</v>
      </c>
      <c r="H9411" s="10">
        <v>120034.734375</v>
      </c>
      <c r="I9411" s="10">
        <v>120021.28125</v>
      </c>
      <c r="J9411" s="10">
        <v>204428.546875</v>
      </c>
      <c r="K9411" s="10">
        <v>204428.546875</v>
      </c>
      <c r="L9411" s="10">
        <v>204428.546875</v>
      </c>
      <c r="M9411" s="10">
        <v>204428.546875</v>
      </c>
      <c r="N9411" s="10">
        <v>204428.546875</v>
      </c>
      <c r="O9411" s="10">
        <v>204428.546875</v>
      </c>
    </row>
    <row r="9412" spans="1:15" x14ac:dyDescent="0.3">
      <c r="A9412" s="9">
        <f t="shared" si="292"/>
        <v>7</v>
      </c>
      <c r="B9412" s="9">
        <f t="shared" si="293"/>
        <v>1</v>
      </c>
      <c r="C9412" s="11">
        <v>38899</v>
      </c>
      <c r="D9412" s="10">
        <v>119204.1015625</v>
      </c>
      <c r="E9412" s="10">
        <v>119202.453125</v>
      </c>
      <c r="F9412" s="10">
        <v>119193.953125</v>
      </c>
      <c r="G9412" s="10">
        <v>119208.28125</v>
      </c>
      <c r="H9412" s="10">
        <v>119207.0390625</v>
      </c>
      <c r="I9412" s="10">
        <v>119193.484375</v>
      </c>
      <c r="J9412" s="10">
        <v>203654.0625</v>
      </c>
      <c r="K9412" s="10">
        <v>203654.0625</v>
      </c>
      <c r="L9412" s="10">
        <v>203654.0625</v>
      </c>
      <c r="M9412" s="10">
        <v>203654.0625</v>
      </c>
      <c r="N9412" s="10">
        <v>203654.0625</v>
      </c>
      <c r="O9412" s="10">
        <v>203654.0625</v>
      </c>
    </row>
    <row r="9413" spans="1:15" x14ac:dyDescent="0.3">
      <c r="A9413" s="9">
        <f t="shared" si="292"/>
        <v>7</v>
      </c>
      <c r="B9413" s="9">
        <f t="shared" si="293"/>
        <v>2</v>
      </c>
      <c r="C9413" s="11">
        <v>38900</v>
      </c>
      <c r="D9413" s="10">
        <v>118376.453125</v>
      </c>
      <c r="E9413" s="10">
        <v>118374.78125</v>
      </c>
      <c r="F9413" s="10">
        <v>118366.3046875</v>
      </c>
      <c r="G9413" s="10">
        <v>118380.7109375</v>
      </c>
      <c r="H9413" s="10">
        <v>118379.4453125</v>
      </c>
      <c r="I9413" s="10">
        <v>118365.796875</v>
      </c>
      <c r="J9413" s="10">
        <v>202866.90625</v>
      </c>
      <c r="K9413" s="10">
        <v>202866.90625</v>
      </c>
      <c r="L9413" s="10">
        <v>202866.90625</v>
      </c>
      <c r="M9413" s="10">
        <v>202866.90625</v>
      </c>
      <c r="N9413" s="10">
        <v>202866.90625</v>
      </c>
      <c r="O9413" s="10">
        <v>202866.90625</v>
      </c>
    </row>
    <row r="9414" spans="1:15" x14ac:dyDescent="0.3">
      <c r="A9414" s="9">
        <f t="shared" si="292"/>
        <v>7</v>
      </c>
      <c r="B9414" s="9">
        <f t="shared" si="293"/>
        <v>3</v>
      </c>
      <c r="C9414" s="11">
        <v>38901</v>
      </c>
      <c r="D9414" s="10">
        <v>118342.3125</v>
      </c>
      <c r="E9414" s="10">
        <v>118340.6171875</v>
      </c>
      <c r="F9414" s="10">
        <v>118332.1640625</v>
      </c>
      <c r="G9414" s="10">
        <v>118346.6484375</v>
      </c>
      <c r="H9414" s="10">
        <v>118345.359375</v>
      </c>
      <c r="I9414" s="10">
        <v>118331.6171875</v>
      </c>
      <c r="J9414" s="10">
        <v>201275.953125</v>
      </c>
      <c r="K9414" s="10">
        <v>201275.953125</v>
      </c>
      <c r="L9414" s="10">
        <v>201275.953125</v>
      </c>
      <c r="M9414" s="10">
        <v>201275.953125</v>
      </c>
      <c r="N9414" s="10">
        <v>201275.953125</v>
      </c>
      <c r="O9414" s="10">
        <v>201275.953125</v>
      </c>
    </row>
    <row r="9415" spans="1:15" x14ac:dyDescent="0.3">
      <c r="A9415" s="9">
        <f t="shared" si="292"/>
        <v>7</v>
      </c>
      <c r="B9415" s="9">
        <f t="shared" si="293"/>
        <v>4</v>
      </c>
      <c r="C9415" s="11">
        <v>38902</v>
      </c>
      <c r="D9415" s="10">
        <v>118308.171875</v>
      </c>
      <c r="E9415" s="10">
        <v>118306.4609375</v>
      </c>
      <c r="F9415" s="10">
        <v>118298.0234375</v>
      </c>
      <c r="G9415" s="10">
        <v>118312.59375</v>
      </c>
      <c r="H9415" s="10">
        <v>118311.28125</v>
      </c>
      <c r="I9415" s="10">
        <v>118297.4453125</v>
      </c>
      <c r="J9415" s="10">
        <v>199679.859375</v>
      </c>
      <c r="K9415" s="10">
        <v>199679.859375</v>
      </c>
      <c r="L9415" s="10">
        <v>199679.859375</v>
      </c>
      <c r="M9415" s="10">
        <v>199679.859375</v>
      </c>
      <c r="N9415" s="10">
        <v>199679.859375</v>
      </c>
      <c r="O9415" s="10">
        <v>199679.859375</v>
      </c>
    </row>
    <row r="9416" spans="1:15" x14ac:dyDescent="0.3">
      <c r="A9416" s="9">
        <f t="shared" si="292"/>
        <v>7</v>
      </c>
      <c r="B9416" s="9">
        <f t="shared" si="293"/>
        <v>5</v>
      </c>
      <c r="C9416" s="11">
        <v>38903</v>
      </c>
      <c r="D9416" s="10">
        <v>118274.0390625</v>
      </c>
      <c r="E9416" s="10">
        <v>118272.3125</v>
      </c>
      <c r="F9416" s="10">
        <v>118263.8984375</v>
      </c>
      <c r="G9416" s="10">
        <v>118278.5390625</v>
      </c>
      <c r="H9416" s="10">
        <v>118277.2109375</v>
      </c>
      <c r="I9416" s="10">
        <v>118263.2734375</v>
      </c>
      <c r="J9416" s="10">
        <v>198075.578125</v>
      </c>
      <c r="K9416" s="10">
        <v>198075.578125</v>
      </c>
      <c r="L9416" s="10">
        <v>198075.578125</v>
      </c>
      <c r="M9416" s="10">
        <v>198075.578125</v>
      </c>
      <c r="N9416" s="10">
        <v>198075.578125</v>
      </c>
      <c r="O9416" s="10">
        <v>198075.578125</v>
      </c>
    </row>
    <row r="9417" spans="1:15" x14ac:dyDescent="0.3">
      <c r="A9417" s="9">
        <f t="shared" ref="A9417:A9480" si="294">MONTH(C9417)</f>
        <v>7</v>
      </c>
      <c r="B9417" s="9">
        <f t="shared" ref="B9417:B9480" si="295">DAY(C9417)</f>
        <v>6</v>
      </c>
      <c r="C9417" s="11">
        <v>38904</v>
      </c>
      <c r="D9417" s="10">
        <v>118239.9140625</v>
      </c>
      <c r="E9417" s="10">
        <v>118238.1640625</v>
      </c>
      <c r="F9417" s="10">
        <v>118229.765625</v>
      </c>
      <c r="G9417" s="10">
        <v>118244.4921875</v>
      </c>
      <c r="H9417" s="10">
        <v>118243.140625</v>
      </c>
      <c r="I9417" s="10">
        <v>118229.109375</v>
      </c>
      <c r="J9417" s="10">
        <v>196465.640625</v>
      </c>
      <c r="K9417" s="10">
        <v>196465.640625</v>
      </c>
      <c r="L9417" s="10">
        <v>196465.640625</v>
      </c>
      <c r="M9417" s="10">
        <v>196465.640625</v>
      </c>
      <c r="N9417" s="10">
        <v>196465.640625</v>
      </c>
      <c r="O9417" s="10">
        <v>196465.640625</v>
      </c>
    </row>
    <row r="9418" spans="1:15" x14ac:dyDescent="0.3">
      <c r="A9418" s="9">
        <f t="shared" si="294"/>
        <v>7</v>
      </c>
      <c r="B9418" s="9">
        <f t="shared" si="295"/>
        <v>7</v>
      </c>
      <c r="C9418" s="11">
        <v>38905</v>
      </c>
      <c r="D9418" s="10">
        <v>118205.7890625</v>
      </c>
      <c r="E9418" s="10">
        <v>118204.0234375</v>
      </c>
      <c r="F9418" s="10">
        <v>118195.6484375</v>
      </c>
      <c r="G9418" s="10">
        <v>118210.4453125</v>
      </c>
      <c r="H9418" s="10">
        <v>118209.078125</v>
      </c>
      <c r="I9418" s="10">
        <v>118194.9453125</v>
      </c>
      <c r="J9418" s="10">
        <v>194846.90625</v>
      </c>
      <c r="K9418" s="10">
        <v>194846.90625</v>
      </c>
      <c r="L9418" s="10">
        <v>194846.90625</v>
      </c>
      <c r="M9418" s="10">
        <v>194846.90625</v>
      </c>
      <c r="N9418" s="10">
        <v>194846.90625</v>
      </c>
      <c r="O9418" s="10">
        <v>194846.90625</v>
      </c>
    </row>
    <row r="9419" spans="1:15" x14ac:dyDescent="0.3">
      <c r="A9419" s="9">
        <f t="shared" si="294"/>
        <v>7</v>
      </c>
      <c r="B9419" s="9">
        <f t="shared" si="295"/>
        <v>8</v>
      </c>
      <c r="C9419" s="11">
        <v>38906</v>
      </c>
      <c r="D9419" s="10">
        <v>118171.671875</v>
      </c>
      <c r="E9419" s="10">
        <v>118169.8828125</v>
      </c>
      <c r="F9419" s="10">
        <v>118161.53125</v>
      </c>
      <c r="G9419" s="10">
        <v>118176.40625</v>
      </c>
      <c r="H9419" s="10">
        <v>118175.015625</v>
      </c>
      <c r="I9419" s="10">
        <v>118160.7890625</v>
      </c>
      <c r="J9419" s="10">
        <v>193222.03125</v>
      </c>
      <c r="K9419" s="10">
        <v>193222.03125</v>
      </c>
      <c r="L9419" s="10">
        <v>193222.03125</v>
      </c>
      <c r="M9419" s="10">
        <v>193222.03125</v>
      </c>
      <c r="N9419" s="10">
        <v>193222.03125</v>
      </c>
      <c r="O9419" s="10">
        <v>193222.03125</v>
      </c>
    </row>
    <row r="9420" spans="1:15" x14ac:dyDescent="0.3">
      <c r="A9420" s="9">
        <f t="shared" si="294"/>
        <v>7</v>
      </c>
      <c r="B9420" s="9">
        <f t="shared" si="295"/>
        <v>9</v>
      </c>
      <c r="C9420" s="11">
        <v>38907</v>
      </c>
      <c r="D9420" s="10">
        <v>118137.5625</v>
      </c>
      <c r="E9420" s="10">
        <v>118135.75</v>
      </c>
      <c r="F9420" s="10">
        <v>118127.421875</v>
      </c>
      <c r="G9420" s="10">
        <v>118142.3671875</v>
      </c>
      <c r="H9420" s="10">
        <v>118140.9609375</v>
      </c>
      <c r="I9420" s="10">
        <v>118126.6328125</v>
      </c>
      <c r="J9420" s="10">
        <v>191590.75</v>
      </c>
      <c r="K9420" s="10">
        <v>191590.75</v>
      </c>
      <c r="L9420" s="10">
        <v>191590.75</v>
      </c>
      <c r="M9420" s="10">
        <v>191590.75</v>
      </c>
      <c r="N9420" s="10">
        <v>191590.75</v>
      </c>
      <c r="O9420" s="10">
        <v>191590.75</v>
      </c>
    </row>
    <row r="9421" spans="1:15" x14ac:dyDescent="0.3">
      <c r="A9421" s="9">
        <f t="shared" si="294"/>
        <v>7</v>
      </c>
      <c r="B9421" s="9">
        <f t="shared" si="295"/>
        <v>10</v>
      </c>
      <c r="C9421" s="11">
        <v>38908</v>
      </c>
      <c r="D9421" s="10">
        <v>118103.453125</v>
      </c>
      <c r="E9421" s="10">
        <v>118101.6171875</v>
      </c>
      <c r="F9421" s="10">
        <v>118093.3125</v>
      </c>
      <c r="G9421" s="10">
        <v>118108.3359375</v>
      </c>
      <c r="H9421" s="10">
        <v>118106.9140625</v>
      </c>
      <c r="I9421" s="10">
        <v>118092.4921875</v>
      </c>
      <c r="J9421" s="10">
        <v>189952.84375</v>
      </c>
      <c r="K9421" s="10">
        <v>189952.84375</v>
      </c>
      <c r="L9421" s="10">
        <v>189952.84375</v>
      </c>
      <c r="M9421" s="10">
        <v>189952.84375</v>
      </c>
      <c r="N9421" s="10">
        <v>189952.84375</v>
      </c>
      <c r="O9421" s="10">
        <v>189952.84375</v>
      </c>
    </row>
    <row r="9422" spans="1:15" x14ac:dyDescent="0.3">
      <c r="A9422" s="9">
        <f t="shared" si="294"/>
        <v>7</v>
      </c>
      <c r="B9422" s="9">
        <f t="shared" si="295"/>
        <v>11</v>
      </c>
      <c r="C9422" s="11">
        <v>38909</v>
      </c>
      <c r="D9422" s="10">
        <v>118069.34375</v>
      </c>
      <c r="E9422" s="10">
        <v>118067.5</v>
      </c>
      <c r="F9422" s="10">
        <v>118059.2109375</v>
      </c>
      <c r="G9422" s="10">
        <v>118074.3125</v>
      </c>
      <c r="H9422" s="10">
        <v>118072.8671875</v>
      </c>
      <c r="I9422" s="10">
        <v>118058.34375</v>
      </c>
      <c r="J9422" s="10">
        <v>188308.078125</v>
      </c>
      <c r="K9422" s="10">
        <v>188308.078125</v>
      </c>
      <c r="L9422" s="10">
        <v>188308.078125</v>
      </c>
      <c r="M9422" s="10">
        <v>188308.078125</v>
      </c>
      <c r="N9422" s="10">
        <v>188308.078125</v>
      </c>
      <c r="O9422" s="10">
        <v>188308.078125</v>
      </c>
    </row>
    <row r="9423" spans="1:15" x14ac:dyDescent="0.3">
      <c r="A9423" s="9">
        <f t="shared" si="294"/>
        <v>7</v>
      </c>
      <c r="B9423" s="9">
        <f t="shared" si="295"/>
        <v>12</v>
      </c>
      <c r="C9423" s="11">
        <v>38910</v>
      </c>
      <c r="D9423" s="10">
        <v>118035.25</v>
      </c>
      <c r="E9423" s="10">
        <v>118033.375</v>
      </c>
      <c r="F9423" s="10">
        <v>118025.109375</v>
      </c>
      <c r="G9423" s="10">
        <v>118040.2890625</v>
      </c>
      <c r="H9423" s="10">
        <v>118038.828125</v>
      </c>
      <c r="I9423" s="10">
        <v>118024.2109375</v>
      </c>
      <c r="J9423" s="10">
        <v>186656.203125</v>
      </c>
      <c r="K9423" s="10">
        <v>186656.203125</v>
      </c>
      <c r="L9423" s="10">
        <v>186656.203125</v>
      </c>
      <c r="M9423" s="10">
        <v>186656.203125</v>
      </c>
      <c r="N9423" s="10">
        <v>186656.203125</v>
      </c>
      <c r="O9423" s="10">
        <v>186656.203125</v>
      </c>
    </row>
    <row r="9424" spans="1:15" x14ac:dyDescent="0.3">
      <c r="A9424" s="9">
        <f t="shared" si="294"/>
        <v>7</v>
      </c>
      <c r="B9424" s="9">
        <f t="shared" si="295"/>
        <v>13</v>
      </c>
      <c r="C9424" s="11">
        <v>38911</v>
      </c>
      <c r="D9424" s="10">
        <v>118001.1484375</v>
      </c>
      <c r="E9424" s="10">
        <v>117999.265625</v>
      </c>
      <c r="F9424" s="10">
        <v>117991.015625</v>
      </c>
      <c r="G9424" s="10">
        <v>118006.2734375</v>
      </c>
      <c r="H9424" s="10">
        <v>118004.7890625</v>
      </c>
      <c r="I9424" s="10">
        <v>117990.078125</v>
      </c>
      <c r="J9424" s="10">
        <v>185000.15625</v>
      </c>
      <c r="K9424" s="10">
        <v>185000.15625</v>
      </c>
      <c r="L9424" s="10">
        <v>185000.15625</v>
      </c>
      <c r="M9424" s="10">
        <v>185000.15625</v>
      </c>
      <c r="N9424" s="10">
        <v>185000.15625</v>
      </c>
      <c r="O9424" s="10">
        <v>185000.15625</v>
      </c>
    </row>
    <row r="9425" spans="1:15" x14ac:dyDescent="0.3">
      <c r="A9425" s="9">
        <f t="shared" si="294"/>
        <v>7</v>
      </c>
      <c r="B9425" s="9">
        <f t="shared" si="295"/>
        <v>14</v>
      </c>
      <c r="C9425" s="11">
        <v>38912</v>
      </c>
      <c r="D9425" s="10">
        <v>117967.0625</v>
      </c>
      <c r="E9425" s="10">
        <v>117965.1484375</v>
      </c>
      <c r="F9425" s="10">
        <v>117956.9296875</v>
      </c>
      <c r="G9425" s="10">
        <v>117972.265625</v>
      </c>
      <c r="H9425" s="10">
        <v>117970.7578125</v>
      </c>
      <c r="I9425" s="10">
        <v>117955.9453125</v>
      </c>
      <c r="J9425" s="10">
        <v>183339.765625</v>
      </c>
      <c r="K9425" s="10">
        <v>183339.765625</v>
      </c>
      <c r="L9425" s="10">
        <v>183339.765625</v>
      </c>
      <c r="M9425" s="10">
        <v>183339.765625</v>
      </c>
      <c r="N9425" s="10">
        <v>183339.765625</v>
      </c>
      <c r="O9425" s="10">
        <v>183339.765625</v>
      </c>
    </row>
    <row r="9426" spans="1:15" x14ac:dyDescent="0.3">
      <c r="A9426" s="9">
        <f t="shared" si="294"/>
        <v>7</v>
      </c>
      <c r="B9426" s="9">
        <f t="shared" si="295"/>
        <v>15</v>
      </c>
      <c r="C9426" s="11">
        <v>38913</v>
      </c>
      <c r="D9426" s="10">
        <v>117932.9765625</v>
      </c>
      <c r="E9426" s="10">
        <v>117931.046875</v>
      </c>
      <c r="F9426" s="10">
        <v>117922.84375</v>
      </c>
      <c r="G9426" s="10">
        <v>117938.2578125</v>
      </c>
      <c r="H9426" s="10">
        <v>117936.734375</v>
      </c>
      <c r="I9426" s="10">
        <v>117921.8203125</v>
      </c>
      <c r="J9426" s="10">
        <v>181674.890625</v>
      </c>
      <c r="K9426" s="10">
        <v>181674.890625</v>
      </c>
      <c r="L9426" s="10">
        <v>181674.890625</v>
      </c>
      <c r="M9426" s="10">
        <v>181674.890625</v>
      </c>
      <c r="N9426" s="10">
        <v>181674.890625</v>
      </c>
      <c r="O9426" s="10">
        <v>181674.890625</v>
      </c>
    </row>
    <row r="9427" spans="1:15" x14ac:dyDescent="0.3">
      <c r="A9427" s="9">
        <f t="shared" si="294"/>
        <v>7</v>
      </c>
      <c r="B9427" s="9">
        <f t="shared" si="295"/>
        <v>16</v>
      </c>
      <c r="C9427" s="11">
        <v>38914</v>
      </c>
      <c r="D9427" s="10">
        <v>117105.4921875</v>
      </c>
      <c r="E9427" s="10">
        <v>117103.546875</v>
      </c>
      <c r="F9427" s="10">
        <v>117095.359375</v>
      </c>
      <c r="G9427" s="10">
        <v>117110.8515625</v>
      </c>
      <c r="H9427" s="10">
        <v>117109.3125</v>
      </c>
      <c r="I9427" s="10">
        <v>117094.3046875</v>
      </c>
      <c r="J9427" s="10">
        <v>180795.28125</v>
      </c>
      <c r="K9427" s="10">
        <v>180795.28125</v>
      </c>
      <c r="L9427" s="10">
        <v>180795.28125</v>
      </c>
      <c r="M9427" s="10">
        <v>180795.28125</v>
      </c>
      <c r="N9427" s="10">
        <v>180795.28125</v>
      </c>
      <c r="O9427" s="10">
        <v>180795.28125</v>
      </c>
    </row>
    <row r="9428" spans="1:15" x14ac:dyDescent="0.3">
      <c r="A9428" s="9">
        <f t="shared" si="294"/>
        <v>7</v>
      </c>
      <c r="B9428" s="9">
        <f t="shared" si="295"/>
        <v>17</v>
      </c>
      <c r="C9428" s="11">
        <v>38915</v>
      </c>
      <c r="D9428" s="10">
        <v>116278.125</v>
      </c>
      <c r="E9428" s="10">
        <v>116276.15625</v>
      </c>
      <c r="F9428" s="10">
        <v>116267.9921875</v>
      </c>
      <c r="G9428" s="10">
        <v>116283.5625</v>
      </c>
      <c r="H9428" s="10">
        <v>116282</v>
      </c>
      <c r="I9428" s="10">
        <v>116266.8984375</v>
      </c>
      <c r="J9428" s="10">
        <v>179907.65625</v>
      </c>
      <c r="K9428" s="10">
        <v>179907.65625</v>
      </c>
      <c r="L9428" s="10">
        <v>179907.65625</v>
      </c>
      <c r="M9428" s="10">
        <v>179907.65625</v>
      </c>
      <c r="N9428" s="10">
        <v>179907.65625</v>
      </c>
      <c r="O9428" s="10">
        <v>179907.65625</v>
      </c>
    </row>
    <row r="9429" spans="1:15" x14ac:dyDescent="0.3">
      <c r="A9429" s="9">
        <f t="shared" si="294"/>
        <v>7</v>
      </c>
      <c r="B9429" s="9">
        <f t="shared" si="295"/>
        <v>18</v>
      </c>
      <c r="C9429" s="11">
        <v>38916</v>
      </c>
      <c r="D9429" s="10">
        <v>115450.8671875</v>
      </c>
      <c r="E9429" s="10">
        <v>115448.8828125</v>
      </c>
      <c r="F9429" s="10">
        <v>115440.7421875</v>
      </c>
      <c r="G9429" s="10">
        <v>115456.390625</v>
      </c>
      <c r="H9429" s="10">
        <v>115454.8046875</v>
      </c>
      <c r="I9429" s="10">
        <v>115439.6015625</v>
      </c>
      <c r="J9429" s="10">
        <v>179012.171875</v>
      </c>
      <c r="K9429" s="10">
        <v>179012.171875</v>
      </c>
      <c r="L9429" s="10">
        <v>179012.171875</v>
      </c>
      <c r="M9429" s="10">
        <v>179012.171875</v>
      </c>
      <c r="N9429" s="10">
        <v>179012.171875</v>
      </c>
      <c r="O9429" s="10">
        <v>179012.171875</v>
      </c>
    </row>
    <row r="9430" spans="1:15" x14ac:dyDescent="0.3">
      <c r="A9430" s="9">
        <f t="shared" si="294"/>
        <v>7</v>
      </c>
      <c r="B9430" s="9">
        <f t="shared" si="295"/>
        <v>19</v>
      </c>
      <c r="C9430" s="11">
        <v>38917</v>
      </c>
      <c r="D9430" s="10">
        <v>114623.7265625</v>
      </c>
      <c r="E9430" s="10">
        <v>114621.71875</v>
      </c>
      <c r="F9430" s="10">
        <v>114613.6015625</v>
      </c>
      <c r="G9430" s="10">
        <v>114629.3203125</v>
      </c>
      <c r="H9430" s="10">
        <v>114627.71875</v>
      </c>
      <c r="I9430" s="10">
        <v>114612.421875</v>
      </c>
      <c r="J9430" s="10">
        <v>178109</v>
      </c>
      <c r="K9430" s="10">
        <v>178109</v>
      </c>
      <c r="L9430" s="10">
        <v>178109</v>
      </c>
      <c r="M9430" s="10">
        <v>178109</v>
      </c>
      <c r="N9430" s="10">
        <v>178109</v>
      </c>
      <c r="O9430" s="10">
        <v>178109</v>
      </c>
    </row>
    <row r="9431" spans="1:15" x14ac:dyDescent="0.3">
      <c r="A9431" s="9">
        <f t="shared" si="294"/>
        <v>7</v>
      </c>
      <c r="B9431" s="9">
        <f t="shared" si="295"/>
        <v>20</v>
      </c>
      <c r="C9431" s="11">
        <v>38918</v>
      </c>
      <c r="D9431" s="10">
        <v>113796.6953125</v>
      </c>
      <c r="E9431" s="10">
        <v>113794.671875</v>
      </c>
      <c r="F9431" s="10">
        <v>113786.5703125</v>
      </c>
      <c r="G9431" s="10">
        <v>113802.3671875</v>
      </c>
      <c r="H9431" s="10">
        <v>113800.75</v>
      </c>
      <c r="I9431" s="10">
        <v>113785.3515625</v>
      </c>
      <c r="J9431" s="10">
        <v>177201.34375</v>
      </c>
      <c r="K9431" s="10">
        <v>177201.34375</v>
      </c>
      <c r="L9431" s="10">
        <v>177201.34375</v>
      </c>
      <c r="M9431" s="10">
        <v>177201.34375</v>
      </c>
      <c r="N9431" s="10">
        <v>177201.34375</v>
      </c>
      <c r="O9431" s="10">
        <v>177201.34375</v>
      </c>
    </row>
    <row r="9432" spans="1:15" x14ac:dyDescent="0.3">
      <c r="A9432" s="9">
        <f t="shared" si="294"/>
        <v>7</v>
      </c>
      <c r="B9432" s="9">
        <f t="shared" si="295"/>
        <v>21</v>
      </c>
      <c r="C9432" s="11">
        <v>38919</v>
      </c>
      <c r="D9432" s="10">
        <v>112969.7734375</v>
      </c>
      <c r="E9432" s="10">
        <v>112967.734375</v>
      </c>
      <c r="F9432" s="10">
        <v>112959.6484375</v>
      </c>
      <c r="G9432" s="10">
        <v>112975.53125</v>
      </c>
      <c r="H9432" s="10">
        <v>112973.890625</v>
      </c>
      <c r="I9432" s="10">
        <v>112958.3984375</v>
      </c>
      <c r="J9432" s="10">
        <v>176292.265625</v>
      </c>
      <c r="K9432" s="10">
        <v>176292.265625</v>
      </c>
      <c r="L9432" s="10">
        <v>176292.265625</v>
      </c>
      <c r="M9432" s="10">
        <v>176292.265625</v>
      </c>
      <c r="N9432" s="10">
        <v>176292.265625</v>
      </c>
      <c r="O9432" s="10">
        <v>176292.265625</v>
      </c>
    </row>
    <row r="9433" spans="1:15" x14ac:dyDescent="0.3">
      <c r="A9433" s="9">
        <f t="shared" si="294"/>
        <v>7</v>
      </c>
      <c r="B9433" s="9">
        <f t="shared" si="295"/>
        <v>22</v>
      </c>
      <c r="C9433" s="11">
        <v>38920</v>
      </c>
      <c r="D9433" s="10">
        <v>112142.96875</v>
      </c>
      <c r="E9433" s="10">
        <v>112140.90625</v>
      </c>
      <c r="F9433" s="10">
        <v>112132.84375</v>
      </c>
      <c r="G9433" s="10">
        <v>112148.8046875</v>
      </c>
      <c r="H9433" s="10">
        <v>112147.140625</v>
      </c>
      <c r="I9433" s="10">
        <v>112131.5546875</v>
      </c>
      <c r="J9433" s="10">
        <v>175378.8125</v>
      </c>
      <c r="K9433" s="10">
        <v>175378.8125</v>
      </c>
      <c r="L9433" s="10">
        <v>175378.8125</v>
      </c>
      <c r="M9433" s="10">
        <v>175378.8125</v>
      </c>
      <c r="N9433" s="10">
        <v>175378.8125</v>
      </c>
      <c r="O9433" s="10">
        <v>175378.8125</v>
      </c>
    </row>
    <row r="9434" spans="1:15" x14ac:dyDescent="0.3">
      <c r="A9434" s="9">
        <f t="shared" si="294"/>
        <v>7</v>
      </c>
      <c r="B9434" s="9">
        <f t="shared" si="295"/>
        <v>23</v>
      </c>
      <c r="C9434" s="11">
        <v>38921</v>
      </c>
      <c r="D9434" s="10">
        <v>111316.28125</v>
      </c>
      <c r="E9434" s="10">
        <v>111314.1953125</v>
      </c>
      <c r="F9434" s="10">
        <v>111306.15625</v>
      </c>
      <c r="G9434" s="10">
        <v>111322.1875</v>
      </c>
      <c r="H9434" s="10">
        <v>111320.5078125</v>
      </c>
      <c r="I9434" s="10">
        <v>111304.8203125</v>
      </c>
      <c r="J9434" s="10">
        <v>174458.1875</v>
      </c>
      <c r="K9434" s="10">
        <v>174458.1875</v>
      </c>
      <c r="L9434" s="10">
        <v>174458.1875</v>
      </c>
      <c r="M9434" s="10">
        <v>174458.1875</v>
      </c>
      <c r="N9434" s="10">
        <v>174458.1875</v>
      </c>
      <c r="O9434" s="10">
        <v>174458.1875</v>
      </c>
    </row>
    <row r="9435" spans="1:15" x14ac:dyDescent="0.3">
      <c r="A9435" s="9">
        <f t="shared" si="294"/>
        <v>7</v>
      </c>
      <c r="B9435" s="9">
        <f t="shared" si="295"/>
        <v>24</v>
      </c>
      <c r="C9435" s="11">
        <v>38922</v>
      </c>
      <c r="D9435" s="10">
        <v>110489.6953125</v>
      </c>
      <c r="E9435" s="10">
        <v>110487.59375</v>
      </c>
      <c r="F9435" s="10">
        <v>110479.578125</v>
      </c>
      <c r="G9435" s="10">
        <v>110495.6875</v>
      </c>
      <c r="H9435" s="10">
        <v>110493.984375</v>
      </c>
      <c r="I9435" s="10">
        <v>110478.203125</v>
      </c>
      <c r="J9435" s="10">
        <v>173530.53125</v>
      </c>
      <c r="K9435" s="10">
        <v>173530.53125</v>
      </c>
      <c r="L9435" s="10">
        <v>173530.53125</v>
      </c>
      <c r="M9435" s="10">
        <v>173530.53125</v>
      </c>
      <c r="N9435" s="10">
        <v>173530.53125</v>
      </c>
      <c r="O9435" s="10">
        <v>173530.53125</v>
      </c>
    </row>
    <row r="9436" spans="1:15" x14ac:dyDescent="0.3">
      <c r="A9436" s="9">
        <f t="shared" si="294"/>
        <v>7</v>
      </c>
      <c r="B9436" s="9">
        <f t="shared" si="295"/>
        <v>25</v>
      </c>
      <c r="C9436" s="11">
        <v>38923</v>
      </c>
      <c r="D9436" s="10">
        <v>109663.2265625</v>
      </c>
      <c r="E9436" s="10">
        <v>109661.1015625</v>
      </c>
      <c r="F9436" s="10">
        <v>109653.109375</v>
      </c>
      <c r="G9436" s="10">
        <v>109669.296875</v>
      </c>
      <c r="H9436" s="10">
        <v>109667.578125</v>
      </c>
      <c r="I9436" s="10">
        <v>109651.6953125</v>
      </c>
      <c r="J9436" s="10">
        <v>172596.03125</v>
      </c>
      <c r="K9436" s="10">
        <v>172596.03125</v>
      </c>
      <c r="L9436" s="10">
        <v>172596.03125</v>
      </c>
      <c r="M9436" s="10">
        <v>172596.03125</v>
      </c>
      <c r="N9436" s="10">
        <v>172596.03125</v>
      </c>
      <c r="O9436" s="10">
        <v>172596.03125</v>
      </c>
    </row>
    <row r="9437" spans="1:15" x14ac:dyDescent="0.3">
      <c r="A9437" s="9">
        <f t="shared" si="294"/>
        <v>7</v>
      </c>
      <c r="B9437" s="9">
        <f t="shared" si="295"/>
        <v>26</v>
      </c>
      <c r="C9437" s="11">
        <v>38924</v>
      </c>
      <c r="D9437" s="10">
        <v>108836.875</v>
      </c>
      <c r="E9437" s="10">
        <v>108834.7265625</v>
      </c>
      <c r="F9437" s="10">
        <v>108826.7578125</v>
      </c>
      <c r="G9437" s="10">
        <v>108843.015625</v>
      </c>
      <c r="H9437" s="10">
        <v>108841.28125</v>
      </c>
      <c r="I9437" s="10">
        <v>108825.296875</v>
      </c>
      <c r="J9437" s="10">
        <v>171654.84375</v>
      </c>
      <c r="K9437" s="10">
        <v>171654.84375</v>
      </c>
      <c r="L9437" s="10">
        <v>171654.84375</v>
      </c>
      <c r="M9437" s="10">
        <v>171654.84375</v>
      </c>
      <c r="N9437" s="10">
        <v>171654.84375</v>
      </c>
      <c r="O9437" s="10">
        <v>171654.84375</v>
      </c>
    </row>
    <row r="9438" spans="1:15" x14ac:dyDescent="0.3">
      <c r="A9438" s="9">
        <f t="shared" si="294"/>
        <v>7</v>
      </c>
      <c r="B9438" s="9">
        <f t="shared" si="295"/>
        <v>27</v>
      </c>
      <c r="C9438" s="11">
        <v>38925</v>
      </c>
      <c r="D9438" s="10">
        <v>108010.6328125</v>
      </c>
      <c r="E9438" s="10">
        <v>108008.46875</v>
      </c>
      <c r="F9438" s="10">
        <v>108000.515625</v>
      </c>
      <c r="G9438" s="10">
        <v>108016.8515625</v>
      </c>
      <c r="H9438" s="10">
        <v>108015.09375</v>
      </c>
      <c r="I9438" s="10">
        <v>107999.015625</v>
      </c>
      <c r="J9438" s="10">
        <v>170709.875</v>
      </c>
      <c r="K9438" s="10">
        <v>170709.875</v>
      </c>
      <c r="L9438" s="10">
        <v>170709.875</v>
      </c>
      <c r="M9438" s="10">
        <v>170709.875</v>
      </c>
      <c r="N9438" s="10">
        <v>170709.875</v>
      </c>
      <c r="O9438" s="10">
        <v>170709.875</v>
      </c>
    </row>
    <row r="9439" spans="1:15" x14ac:dyDescent="0.3">
      <c r="A9439" s="9">
        <f t="shared" si="294"/>
        <v>7</v>
      </c>
      <c r="B9439" s="9">
        <f t="shared" si="295"/>
        <v>28</v>
      </c>
      <c r="C9439" s="11">
        <v>38926</v>
      </c>
      <c r="D9439" s="10">
        <v>107184.5</v>
      </c>
      <c r="E9439" s="10">
        <v>107182.3125</v>
      </c>
      <c r="F9439" s="10">
        <v>107174.3828125</v>
      </c>
      <c r="G9439" s="10">
        <v>107190.8046875</v>
      </c>
      <c r="H9439" s="10">
        <v>107189.0234375</v>
      </c>
      <c r="I9439" s="10">
        <v>107172.8515625</v>
      </c>
      <c r="J9439" s="10">
        <v>169761.21875</v>
      </c>
      <c r="K9439" s="10">
        <v>169761.21875</v>
      </c>
      <c r="L9439" s="10">
        <v>169761.21875</v>
      </c>
      <c r="M9439" s="10">
        <v>169761.21875</v>
      </c>
      <c r="N9439" s="10">
        <v>169761.21875</v>
      </c>
      <c r="O9439" s="10">
        <v>169761.21875</v>
      </c>
    </row>
    <row r="9440" spans="1:15" x14ac:dyDescent="0.3">
      <c r="A9440" s="9">
        <f t="shared" si="294"/>
        <v>7</v>
      </c>
      <c r="B9440" s="9">
        <f t="shared" si="295"/>
        <v>29</v>
      </c>
      <c r="C9440" s="11">
        <v>38927</v>
      </c>
      <c r="D9440" s="10">
        <v>106358.4765625</v>
      </c>
      <c r="E9440" s="10">
        <v>106356.28125</v>
      </c>
      <c r="F9440" s="10">
        <v>106348.3671875</v>
      </c>
      <c r="G9440" s="10">
        <v>106364.859375</v>
      </c>
      <c r="H9440" s="10">
        <v>106363.0625</v>
      </c>
      <c r="I9440" s="10">
        <v>106346.796875</v>
      </c>
      <c r="J9440" s="10">
        <v>168814.28125</v>
      </c>
      <c r="K9440" s="10">
        <v>168814.28125</v>
      </c>
      <c r="L9440" s="10">
        <v>168814.28125</v>
      </c>
      <c r="M9440" s="10">
        <v>168814.28125</v>
      </c>
      <c r="N9440" s="10">
        <v>168814.28125</v>
      </c>
      <c r="O9440" s="10">
        <v>168814.28125</v>
      </c>
    </row>
    <row r="9441" spans="1:15" x14ac:dyDescent="0.3">
      <c r="A9441" s="9">
        <f t="shared" si="294"/>
        <v>7</v>
      </c>
      <c r="B9441" s="9">
        <f t="shared" si="295"/>
        <v>30</v>
      </c>
      <c r="C9441" s="11">
        <v>38928</v>
      </c>
      <c r="D9441" s="10">
        <v>105532.5703125</v>
      </c>
      <c r="E9441" s="10">
        <v>105530.3515625</v>
      </c>
      <c r="F9441" s="10">
        <v>105522.4609375</v>
      </c>
      <c r="G9441" s="10">
        <v>105539.03125</v>
      </c>
      <c r="H9441" s="10">
        <v>105537.21875</v>
      </c>
      <c r="I9441" s="10">
        <v>105520.8515625</v>
      </c>
      <c r="J9441" s="10">
        <v>167866.34375</v>
      </c>
      <c r="K9441" s="10">
        <v>167866.34375</v>
      </c>
      <c r="L9441" s="10">
        <v>167866.34375</v>
      </c>
      <c r="M9441" s="10">
        <v>167866.34375</v>
      </c>
      <c r="N9441" s="10">
        <v>167866.34375</v>
      </c>
      <c r="O9441" s="10">
        <v>167866.34375</v>
      </c>
    </row>
    <row r="9442" spans="1:15" x14ac:dyDescent="0.3">
      <c r="A9442" s="9">
        <f t="shared" si="294"/>
        <v>7</v>
      </c>
      <c r="B9442" s="9">
        <f t="shared" si="295"/>
        <v>31</v>
      </c>
      <c r="C9442" s="11">
        <v>38929</v>
      </c>
      <c r="D9442" s="10">
        <v>104699.0078125</v>
      </c>
      <c r="E9442" s="10">
        <v>104696.7734375</v>
      </c>
      <c r="F9442" s="10">
        <v>104688.9453125</v>
      </c>
      <c r="G9442" s="10">
        <v>104705.5234375</v>
      </c>
      <c r="H9442" s="10">
        <v>104703.6953125</v>
      </c>
      <c r="I9442" s="10">
        <v>104687.3046875</v>
      </c>
      <c r="J9442" s="10">
        <v>166914.859375</v>
      </c>
      <c r="K9442" s="10">
        <v>166914.859375</v>
      </c>
      <c r="L9442" s="10">
        <v>166914.859375</v>
      </c>
      <c r="M9442" s="10">
        <v>166914.859375</v>
      </c>
      <c r="N9442" s="10">
        <v>166914.859375</v>
      </c>
      <c r="O9442" s="10">
        <v>166914.859375</v>
      </c>
    </row>
    <row r="9443" spans="1:15" x14ac:dyDescent="0.3">
      <c r="A9443" s="9">
        <f t="shared" si="294"/>
        <v>8</v>
      </c>
      <c r="B9443" s="9">
        <f t="shared" si="295"/>
        <v>1</v>
      </c>
      <c r="C9443" s="11">
        <v>38930</v>
      </c>
      <c r="D9443" s="10">
        <v>103859.9296875</v>
      </c>
      <c r="E9443" s="10">
        <v>103857.703125</v>
      </c>
      <c r="F9443" s="10">
        <v>103849.96875</v>
      </c>
      <c r="G9443" s="10">
        <v>103866.4921875</v>
      </c>
      <c r="H9443" s="10">
        <v>103864.6640625</v>
      </c>
      <c r="I9443" s="10">
        <v>103848.3046875</v>
      </c>
      <c r="J9443" s="10">
        <v>165964.4375</v>
      </c>
      <c r="K9443" s="10">
        <v>165964.4375</v>
      </c>
      <c r="L9443" s="10">
        <v>165964.4375</v>
      </c>
      <c r="M9443" s="10">
        <v>165964.4375</v>
      </c>
      <c r="N9443" s="10">
        <v>165964.4375</v>
      </c>
      <c r="O9443" s="10">
        <v>165964.4375</v>
      </c>
    </row>
    <row r="9444" spans="1:15" x14ac:dyDescent="0.3">
      <c r="A9444" s="9">
        <f t="shared" si="294"/>
        <v>8</v>
      </c>
      <c r="B9444" s="9">
        <f t="shared" si="295"/>
        <v>2</v>
      </c>
      <c r="C9444" s="11">
        <v>38931</v>
      </c>
      <c r="D9444" s="10">
        <v>103020.9453125</v>
      </c>
      <c r="E9444" s="10">
        <v>103018.71875</v>
      </c>
      <c r="F9444" s="10">
        <v>103011.0859375</v>
      </c>
      <c r="G9444" s="10">
        <v>103027.546875</v>
      </c>
      <c r="H9444" s="10">
        <v>103025.71875</v>
      </c>
      <c r="I9444" s="10">
        <v>103009.40625</v>
      </c>
      <c r="J9444" s="10">
        <v>165010.484375</v>
      </c>
      <c r="K9444" s="10">
        <v>165010.484375</v>
      </c>
      <c r="L9444" s="10">
        <v>165010.484375</v>
      </c>
      <c r="M9444" s="10">
        <v>165010.484375</v>
      </c>
      <c r="N9444" s="10">
        <v>165010.484375</v>
      </c>
      <c r="O9444" s="10">
        <v>165010.484375</v>
      </c>
    </row>
    <row r="9445" spans="1:15" x14ac:dyDescent="0.3">
      <c r="A9445" s="9">
        <f t="shared" si="294"/>
        <v>8</v>
      </c>
      <c r="B9445" s="9">
        <f t="shared" si="295"/>
        <v>3</v>
      </c>
      <c r="C9445" s="11">
        <v>38932</v>
      </c>
      <c r="D9445" s="10">
        <v>102182.0546875</v>
      </c>
      <c r="E9445" s="10">
        <v>102179.8203125</v>
      </c>
      <c r="F9445" s="10">
        <v>102172.296875</v>
      </c>
      <c r="G9445" s="10">
        <v>102188.6875</v>
      </c>
      <c r="H9445" s="10">
        <v>102186.8671875</v>
      </c>
      <c r="I9445" s="10">
        <v>102170.59375</v>
      </c>
      <c r="J9445" s="10">
        <v>164055.53125</v>
      </c>
      <c r="K9445" s="10">
        <v>164055.53125</v>
      </c>
      <c r="L9445" s="10">
        <v>164055.53125</v>
      </c>
      <c r="M9445" s="10">
        <v>164055.53125</v>
      </c>
      <c r="N9445" s="10">
        <v>164055.53125</v>
      </c>
      <c r="O9445" s="10">
        <v>164055.53125</v>
      </c>
    </row>
    <row r="9446" spans="1:15" x14ac:dyDescent="0.3">
      <c r="A9446" s="9">
        <f t="shared" si="294"/>
        <v>8</v>
      </c>
      <c r="B9446" s="9">
        <f t="shared" si="295"/>
        <v>4</v>
      </c>
      <c r="C9446" s="11">
        <v>38933</v>
      </c>
      <c r="D9446" s="10">
        <v>101343.2578125</v>
      </c>
      <c r="E9446" s="10">
        <v>101341.0234375</v>
      </c>
      <c r="F9446" s="10">
        <v>101333.59375</v>
      </c>
      <c r="G9446" s="10">
        <v>101349.9296875</v>
      </c>
      <c r="H9446" s="10">
        <v>101348.1015625</v>
      </c>
      <c r="I9446" s="10">
        <v>101331.875</v>
      </c>
      <c r="J9446" s="10">
        <v>163097.1875</v>
      </c>
      <c r="K9446" s="10">
        <v>163097.1875</v>
      </c>
      <c r="L9446" s="10">
        <v>163097.1875</v>
      </c>
      <c r="M9446" s="10">
        <v>163097.1875</v>
      </c>
      <c r="N9446" s="10">
        <v>163097.1875</v>
      </c>
      <c r="O9446" s="10">
        <v>163097.1875</v>
      </c>
    </row>
    <row r="9447" spans="1:15" x14ac:dyDescent="0.3">
      <c r="A9447" s="9">
        <f t="shared" si="294"/>
        <v>8</v>
      </c>
      <c r="B9447" s="9">
        <f t="shared" si="295"/>
        <v>5</v>
      </c>
      <c r="C9447" s="11">
        <v>38934</v>
      </c>
      <c r="D9447" s="10">
        <v>100504.546875</v>
      </c>
      <c r="E9447" s="10">
        <v>100502.3203125</v>
      </c>
      <c r="F9447" s="10">
        <v>100494.984375</v>
      </c>
      <c r="G9447" s="10">
        <v>100511.2578125</v>
      </c>
      <c r="H9447" s="10">
        <v>100509.4375</v>
      </c>
      <c r="I9447" s="10">
        <v>100493.25</v>
      </c>
      <c r="J9447" s="10">
        <v>162137.859375</v>
      </c>
      <c r="K9447" s="10">
        <v>162137.859375</v>
      </c>
      <c r="L9447" s="10">
        <v>162137.859375</v>
      </c>
      <c r="M9447" s="10">
        <v>162137.859375</v>
      </c>
      <c r="N9447" s="10">
        <v>162137.859375</v>
      </c>
      <c r="O9447" s="10">
        <v>162137.859375</v>
      </c>
    </row>
    <row r="9448" spans="1:15" x14ac:dyDescent="0.3">
      <c r="A9448" s="9">
        <f t="shared" si="294"/>
        <v>8</v>
      </c>
      <c r="B9448" s="9">
        <f t="shared" si="295"/>
        <v>6</v>
      </c>
      <c r="C9448" s="11">
        <v>38935</v>
      </c>
      <c r="D9448" s="10">
        <v>99665.9296875</v>
      </c>
      <c r="E9448" s="10">
        <v>99663.703125</v>
      </c>
      <c r="F9448" s="10">
        <v>99656.46875</v>
      </c>
      <c r="G9448" s="10">
        <v>99672.6875</v>
      </c>
      <c r="H9448" s="10">
        <v>99670.859375</v>
      </c>
      <c r="I9448" s="10">
        <v>99654.7109375</v>
      </c>
      <c r="J9448" s="10">
        <v>161175.296875</v>
      </c>
      <c r="K9448" s="10">
        <v>161175.296875</v>
      </c>
      <c r="L9448" s="10">
        <v>161175.296875</v>
      </c>
      <c r="M9448" s="10">
        <v>161175.296875</v>
      </c>
      <c r="N9448" s="10">
        <v>161175.296875</v>
      </c>
      <c r="O9448" s="10">
        <v>161175.296875</v>
      </c>
    </row>
    <row r="9449" spans="1:15" x14ac:dyDescent="0.3">
      <c r="A9449" s="9">
        <f t="shared" si="294"/>
        <v>8</v>
      </c>
      <c r="B9449" s="9">
        <f t="shared" si="295"/>
        <v>7</v>
      </c>
      <c r="C9449" s="11">
        <v>38936</v>
      </c>
      <c r="D9449" s="10">
        <v>98827.40625</v>
      </c>
      <c r="E9449" s="10">
        <v>98825.1796875</v>
      </c>
      <c r="F9449" s="10">
        <v>98818.046875</v>
      </c>
      <c r="G9449" s="10">
        <v>98834.203125</v>
      </c>
      <c r="H9449" s="10">
        <v>98832.375</v>
      </c>
      <c r="I9449" s="10">
        <v>98816.2734375</v>
      </c>
      <c r="J9449" s="10">
        <v>160209.546875</v>
      </c>
      <c r="K9449" s="10">
        <v>160209.546875</v>
      </c>
      <c r="L9449" s="10">
        <v>160209.546875</v>
      </c>
      <c r="M9449" s="10">
        <v>160209.546875</v>
      </c>
      <c r="N9449" s="10">
        <v>160209.546875</v>
      </c>
      <c r="O9449" s="10">
        <v>160209.546875</v>
      </c>
    </row>
    <row r="9450" spans="1:15" x14ac:dyDescent="0.3">
      <c r="A9450" s="9">
        <f t="shared" si="294"/>
        <v>8</v>
      </c>
      <c r="B9450" s="9">
        <f t="shared" si="295"/>
        <v>8</v>
      </c>
      <c r="C9450" s="11">
        <v>38937</v>
      </c>
      <c r="D9450" s="10">
        <v>97988.9765625</v>
      </c>
      <c r="E9450" s="10">
        <v>97986.75</v>
      </c>
      <c r="F9450" s="10">
        <v>97979.71875</v>
      </c>
      <c r="G9450" s="10">
        <v>97995.8125</v>
      </c>
      <c r="H9450" s="10">
        <v>97993.984375</v>
      </c>
      <c r="I9450" s="10">
        <v>97977.921875</v>
      </c>
      <c r="J9450" s="10">
        <v>159242.953125</v>
      </c>
      <c r="K9450" s="10">
        <v>159242.953125</v>
      </c>
      <c r="L9450" s="10">
        <v>159242.953125</v>
      </c>
      <c r="M9450" s="10">
        <v>159242.953125</v>
      </c>
      <c r="N9450" s="10">
        <v>159242.953125</v>
      </c>
      <c r="O9450" s="10">
        <v>159242.953125</v>
      </c>
    </row>
    <row r="9451" spans="1:15" x14ac:dyDescent="0.3">
      <c r="A9451" s="9">
        <f t="shared" si="294"/>
        <v>8</v>
      </c>
      <c r="B9451" s="9">
        <f t="shared" si="295"/>
        <v>9</v>
      </c>
      <c r="C9451" s="11">
        <v>38938</v>
      </c>
      <c r="D9451" s="10">
        <v>97150.640625</v>
      </c>
      <c r="E9451" s="10">
        <v>97148.4140625</v>
      </c>
      <c r="F9451" s="10">
        <v>97141.484375</v>
      </c>
      <c r="G9451" s="10">
        <v>97157.5078125</v>
      </c>
      <c r="H9451" s="10">
        <v>97155.6875</v>
      </c>
      <c r="I9451" s="10">
        <v>97139.6640625</v>
      </c>
      <c r="J9451" s="10">
        <v>158273.34375</v>
      </c>
      <c r="K9451" s="10">
        <v>158273.34375</v>
      </c>
      <c r="L9451" s="10">
        <v>158273.34375</v>
      </c>
      <c r="M9451" s="10">
        <v>158273.34375</v>
      </c>
      <c r="N9451" s="10">
        <v>158273.34375</v>
      </c>
      <c r="O9451" s="10">
        <v>158273.34375</v>
      </c>
    </row>
    <row r="9452" spans="1:15" x14ac:dyDescent="0.3">
      <c r="A9452" s="9">
        <f t="shared" si="294"/>
        <v>8</v>
      </c>
      <c r="B9452" s="9">
        <f t="shared" si="295"/>
        <v>10</v>
      </c>
      <c r="C9452" s="11">
        <v>38939</v>
      </c>
      <c r="D9452" s="10">
        <v>96312.3984375</v>
      </c>
      <c r="E9452" s="10">
        <v>96310.1640625</v>
      </c>
      <c r="F9452" s="10">
        <v>96303.3359375</v>
      </c>
      <c r="G9452" s="10">
        <v>96319.3046875</v>
      </c>
      <c r="H9452" s="10">
        <v>96317.4765625</v>
      </c>
      <c r="I9452" s="10">
        <v>96301.5</v>
      </c>
      <c r="J9452" s="10">
        <v>157300.828125</v>
      </c>
      <c r="K9452" s="10">
        <v>157300.828125</v>
      </c>
      <c r="L9452" s="10">
        <v>157300.828125</v>
      </c>
      <c r="M9452" s="10">
        <v>157300.828125</v>
      </c>
      <c r="N9452" s="10">
        <v>157300.828125</v>
      </c>
      <c r="O9452" s="10">
        <v>157300.828125</v>
      </c>
    </row>
    <row r="9453" spans="1:15" x14ac:dyDescent="0.3">
      <c r="A9453" s="9">
        <f t="shared" si="294"/>
        <v>8</v>
      </c>
      <c r="B9453" s="9">
        <f t="shared" si="295"/>
        <v>11</v>
      </c>
      <c r="C9453" s="11">
        <v>38940</v>
      </c>
      <c r="D9453" s="10">
        <v>95474.2421875</v>
      </c>
      <c r="E9453" s="10">
        <v>95472.015625</v>
      </c>
      <c r="F9453" s="10">
        <v>95465.28125</v>
      </c>
      <c r="G9453" s="10">
        <v>95481.1875</v>
      </c>
      <c r="H9453" s="10">
        <v>95479.359375</v>
      </c>
      <c r="I9453" s="10">
        <v>95463.421875</v>
      </c>
      <c r="J9453" s="10">
        <v>156327.5625</v>
      </c>
      <c r="K9453" s="10">
        <v>156327.5625</v>
      </c>
      <c r="L9453" s="10">
        <v>156327.5625</v>
      </c>
      <c r="M9453" s="10">
        <v>156327.5625</v>
      </c>
      <c r="N9453" s="10">
        <v>156327.5625</v>
      </c>
      <c r="O9453" s="10">
        <v>156327.5625</v>
      </c>
    </row>
    <row r="9454" spans="1:15" x14ac:dyDescent="0.3">
      <c r="A9454" s="9">
        <f t="shared" si="294"/>
        <v>8</v>
      </c>
      <c r="B9454" s="9">
        <f t="shared" si="295"/>
        <v>12</v>
      </c>
      <c r="C9454" s="11">
        <v>38941</v>
      </c>
      <c r="D9454" s="10">
        <v>94636.1796875</v>
      </c>
      <c r="E9454" s="10">
        <v>94633.953125</v>
      </c>
      <c r="F9454" s="10">
        <v>94627.3203125</v>
      </c>
      <c r="G9454" s="10">
        <v>94643.1640625</v>
      </c>
      <c r="H9454" s="10">
        <v>94641.34375</v>
      </c>
      <c r="I9454" s="10">
        <v>94625.4453125</v>
      </c>
      <c r="J9454" s="10">
        <v>155353.546875</v>
      </c>
      <c r="K9454" s="10">
        <v>155353.546875</v>
      </c>
      <c r="L9454" s="10">
        <v>155353.546875</v>
      </c>
      <c r="M9454" s="10">
        <v>155353.546875</v>
      </c>
      <c r="N9454" s="10">
        <v>155353.546875</v>
      </c>
      <c r="O9454" s="10">
        <v>155353.546875</v>
      </c>
    </row>
    <row r="9455" spans="1:15" x14ac:dyDescent="0.3">
      <c r="A9455" s="9">
        <f t="shared" si="294"/>
        <v>8</v>
      </c>
      <c r="B9455" s="9">
        <f t="shared" si="295"/>
        <v>13</v>
      </c>
      <c r="C9455" s="11">
        <v>38942</v>
      </c>
      <c r="D9455" s="10">
        <v>93798.2109375</v>
      </c>
      <c r="E9455" s="10">
        <v>93795.984375</v>
      </c>
      <c r="F9455" s="10">
        <v>93789.453125</v>
      </c>
      <c r="G9455" s="10">
        <v>93805.234375</v>
      </c>
      <c r="H9455" s="10">
        <v>93803.40625</v>
      </c>
      <c r="I9455" s="10">
        <v>93787.5546875</v>
      </c>
      <c r="J9455" s="10">
        <v>154595.734375</v>
      </c>
      <c r="K9455" s="10">
        <v>154595.734375</v>
      </c>
      <c r="L9455" s="10">
        <v>154595.734375</v>
      </c>
      <c r="M9455" s="10">
        <v>154595.734375</v>
      </c>
      <c r="N9455" s="10">
        <v>154595.734375</v>
      </c>
      <c r="O9455" s="10">
        <v>154595.734375</v>
      </c>
    </row>
    <row r="9456" spans="1:15" x14ac:dyDescent="0.3">
      <c r="A9456" s="9">
        <f t="shared" si="294"/>
        <v>8</v>
      </c>
      <c r="B9456" s="9">
        <f t="shared" si="295"/>
        <v>14</v>
      </c>
      <c r="C9456" s="11">
        <v>38943</v>
      </c>
      <c r="D9456" s="10">
        <v>92960.3359375</v>
      </c>
      <c r="E9456" s="10">
        <v>92958.109375</v>
      </c>
      <c r="F9456" s="10">
        <v>92951.671875</v>
      </c>
      <c r="G9456" s="10">
        <v>92967.3984375</v>
      </c>
      <c r="H9456" s="10">
        <v>92965.5703125</v>
      </c>
      <c r="I9456" s="10">
        <v>92949.7578125</v>
      </c>
      <c r="J9456" s="10">
        <v>153835.21875</v>
      </c>
      <c r="K9456" s="10">
        <v>153835.21875</v>
      </c>
      <c r="L9456" s="10">
        <v>153835.21875</v>
      </c>
      <c r="M9456" s="10">
        <v>153835.21875</v>
      </c>
      <c r="N9456" s="10">
        <v>153835.21875</v>
      </c>
      <c r="O9456" s="10">
        <v>153835.21875</v>
      </c>
    </row>
    <row r="9457" spans="1:15" x14ac:dyDescent="0.3">
      <c r="A9457" s="9">
        <f t="shared" si="294"/>
        <v>8</v>
      </c>
      <c r="B9457" s="9">
        <f t="shared" si="295"/>
        <v>15</v>
      </c>
      <c r="C9457" s="11">
        <v>38944</v>
      </c>
      <c r="D9457" s="10">
        <v>92122.5546875</v>
      </c>
      <c r="E9457" s="10">
        <v>92120.328125</v>
      </c>
      <c r="F9457" s="10">
        <v>92114</v>
      </c>
      <c r="G9457" s="10">
        <v>92129.65625</v>
      </c>
      <c r="H9457" s="10">
        <v>92127.8359375</v>
      </c>
      <c r="I9457" s="10">
        <v>92112.0625</v>
      </c>
      <c r="J9457" s="10">
        <v>152929.328125</v>
      </c>
      <c r="K9457" s="10">
        <v>152929.328125</v>
      </c>
      <c r="L9457" s="10">
        <v>152929.328125</v>
      </c>
      <c r="M9457" s="10">
        <v>152929.328125</v>
      </c>
      <c r="N9457" s="10">
        <v>152929.328125</v>
      </c>
      <c r="O9457" s="10">
        <v>152929.328125</v>
      </c>
    </row>
    <row r="9458" spans="1:15" x14ac:dyDescent="0.3">
      <c r="A9458" s="9">
        <f t="shared" si="294"/>
        <v>8</v>
      </c>
      <c r="B9458" s="9">
        <f t="shared" si="295"/>
        <v>16</v>
      </c>
      <c r="C9458" s="11">
        <v>38945</v>
      </c>
      <c r="D9458" s="10">
        <v>91284.875</v>
      </c>
      <c r="E9458" s="10">
        <v>91282.6484375</v>
      </c>
      <c r="F9458" s="10">
        <v>91276.421875</v>
      </c>
      <c r="G9458" s="10">
        <v>91292.015625</v>
      </c>
      <c r="H9458" s="10">
        <v>91290.1953125</v>
      </c>
      <c r="I9458" s="10">
        <v>91274.4609375</v>
      </c>
      <c r="J9458" s="10">
        <v>152096.234375</v>
      </c>
      <c r="K9458" s="10">
        <v>152096.234375</v>
      </c>
      <c r="L9458" s="10">
        <v>152096.234375</v>
      </c>
      <c r="M9458" s="10">
        <v>152096.234375</v>
      </c>
      <c r="N9458" s="10">
        <v>152096.234375</v>
      </c>
      <c r="O9458" s="10">
        <v>152096.234375</v>
      </c>
    </row>
    <row r="9459" spans="1:15" x14ac:dyDescent="0.3">
      <c r="A9459" s="9">
        <f t="shared" si="294"/>
        <v>8</v>
      </c>
      <c r="B9459" s="9">
        <f t="shared" si="295"/>
        <v>17</v>
      </c>
      <c r="C9459" s="11">
        <v>38946</v>
      </c>
      <c r="D9459" s="10">
        <v>90447.296875</v>
      </c>
      <c r="E9459" s="10">
        <v>90445.0703125</v>
      </c>
      <c r="F9459" s="10">
        <v>90438.9375</v>
      </c>
      <c r="G9459" s="10">
        <v>90454.4765625</v>
      </c>
      <c r="H9459" s="10">
        <v>90452.6484375</v>
      </c>
      <c r="I9459" s="10">
        <v>90436.9609375</v>
      </c>
      <c r="J9459" s="10">
        <v>151333.96875</v>
      </c>
      <c r="K9459" s="10">
        <v>151333.96875</v>
      </c>
      <c r="L9459" s="10">
        <v>151333.96875</v>
      </c>
      <c r="M9459" s="10">
        <v>151333.96875</v>
      </c>
      <c r="N9459" s="10">
        <v>151333.96875</v>
      </c>
      <c r="O9459" s="10">
        <v>151333.96875</v>
      </c>
    </row>
    <row r="9460" spans="1:15" x14ac:dyDescent="0.3">
      <c r="A9460" s="9">
        <f t="shared" si="294"/>
        <v>8</v>
      </c>
      <c r="B9460" s="9">
        <f t="shared" si="295"/>
        <v>18</v>
      </c>
      <c r="C9460" s="11">
        <v>38947</v>
      </c>
      <c r="D9460" s="10">
        <v>89609.8125</v>
      </c>
      <c r="E9460" s="10">
        <v>89607.5859375</v>
      </c>
      <c r="F9460" s="10">
        <v>89601.5546875</v>
      </c>
      <c r="G9460" s="10">
        <v>89617.03125</v>
      </c>
      <c r="H9460" s="10">
        <v>89615.203125</v>
      </c>
      <c r="I9460" s="10">
        <v>89599.5546875</v>
      </c>
      <c r="J9460" s="10">
        <v>150497.875</v>
      </c>
      <c r="K9460" s="10">
        <v>150497.875</v>
      </c>
      <c r="L9460" s="10">
        <v>150497.875</v>
      </c>
      <c r="M9460" s="10">
        <v>150497.875</v>
      </c>
      <c r="N9460" s="10">
        <v>150497.875</v>
      </c>
      <c r="O9460" s="10">
        <v>150497.875</v>
      </c>
    </row>
    <row r="9461" spans="1:15" x14ac:dyDescent="0.3">
      <c r="A9461" s="9">
        <f t="shared" si="294"/>
        <v>8</v>
      </c>
      <c r="B9461" s="9">
        <f t="shared" si="295"/>
        <v>19</v>
      </c>
      <c r="C9461" s="11">
        <v>38948</v>
      </c>
      <c r="D9461" s="10">
        <v>88772.421875</v>
      </c>
      <c r="E9461" s="10">
        <v>88770.1953125</v>
      </c>
      <c r="F9461" s="10">
        <v>88764.265625</v>
      </c>
      <c r="G9461" s="10">
        <v>88779.6796875</v>
      </c>
      <c r="H9461" s="10">
        <v>88777.859375</v>
      </c>
      <c r="I9461" s="10">
        <v>88762.25</v>
      </c>
      <c r="J9461" s="10">
        <v>149734.515625</v>
      </c>
      <c r="K9461" s="10">
        <v>149734.515625</v>
      </c>
      <c r="L9461" s="10">
        <v>149734.515625</v>
      </c>
      <c r="M9461" s="10">
        <v>149734.515625</v>
      </c>
      <c r="N9461" s="10">
        <v>149734.515625</v>
      </c>
      <c r="O9461" s="10">
        <v>149734.515625</v>
      </c>
    </row>
    <row r="9462" spans="1:15" x14ac:dyDescent="0.3">
      <c r="A9462" s="9">
        <f t="shared" si="294"/>
        <v>8</v>
      </c>
      <c r="B9462" s="9">
        <f t="shared" si="295"/>
        <v>20</v>
      </c>
      <c r="C9462" s="11">
        <v>38949</v>
      </c>
      <c r="D9462" s="10">
        <v>87935.1328125</v>
      </c>
      <c r="E9462" s="10">
        <v>87932.90625</v>
      </c>
      <c r="F9462" s="10">
        <v>87927.078125</v>
      </c>
      <c r="G9462" s="10">
        <v>87942.4296875</v>
      </c>
      <c r="H9462" s="10">
        <v>87940.609375</v>
      </c>
      <c r="I9462" s="10">
        <v>87925.046875</v>
      </c>
      <c r="J9462" s="10">
        <v>149477.78125</v>
      </c>
      <c r="K9462" s="10">
        <v>149477.78125</v>
      </c>
      <c r="L9462" s="10">
        <v>149477.78125</v>
      </c>
      <c r="M9462" s="10">
        <v>149477.78125</v>
      </c>
      <c r="N9462" s="10">
        <v>149477.78125</v>
      </c>
      <c r="O9462" s="10">
        <v>149477.78125</v>
      </c>
    </row>
    <row r="9463" spans="1:15" x14ac:dyDescent="0.3">
      <c r="A9463" s="9">
        <f t="shared" si="294"/>
        <v>8</v>
      </c>
      <c r="B9463" s="9">
        <f t="shared" si="295"/>
        <v>21</v>
      </c>
      <c r="C9463" s="11">
        <v>38950</v>
      </c>
      <c r="D9463" s="10">
        <v>87193.9375</v>
      </c>
      <c r="E9463" s="10">
        <v>87192.0234375</v>
      </c>
      <c r="F9463" s="10">
        <v>87187.125</v>
      </c>
      <c r="G9463" s="10">
        <v>87200.2265625</v>
      </c>
      <c r="H9463" s="10">
        <v>87198.6640625</v>
      </c>
      <c r="I9463" s="10">
        <v>87185.3671875</v>
      </c>
      <c r="J9463" s="10">
        <v>148908.46875</v>
      </c>
      <c r="K9463" s="10">
        <v>148908.140625</v>
      </c>
      <c r="L9463" s="10">
        <v>148907.3125</v>
      </c>
      <c r="M9463" s="10">
        <v>148909.5</v>
      </c>
      <c r="N9463" s="10">
        <v>148909.25</v>
      </c>
      <c r="O9463" s="10">
        <v>148907.015625</v>
      </c>
    </row>
    <row r="9464" spans="1:15" x14ac:dyDescent="0.3">
      <c r="A9464" s="9">
        <f t="shared" si="294"/>
        <v>8</v>
      </c>
      <c r="B9464" s="9">
        <f t="shared" si="295"/>
        <v>22</v>
      </c>
      <c r="C9464" s="11">
        <v>38951</v>
      </c>
      <c r="D9464" s="10">
        <v>86558.7109375</v>
      </c>
      <c r="E9464" s="10">
        <v>86557.0703125</v>
      </c>
      <c r="F9464" s="10">
        <v>86552.9765625</v>
      </c>
      <c r="G9464" s="10">
        <v>86564.140625</v>
      </c>
      <c r="H9464" s="10">
        <v>86562.8046875</v>
      </c>
      <c r="I9464" s="10">
        <v>86551.4453125</v>
      </c>
      <c r="J9464" s="10">
        <v>148233.65625</v>
      </c>
      <c r="K9464" s="10">
        <v>148233.0625</v>
      </c>
      <c r="L9464" s="10">
        <v>148231.53125</v>
      </c>
      <c r="M9464" s="10">
        <v>148235.59375</v>
      </c>
      <c r="N9464" s="10">
        <v>148235.109375</v>
      </c>
      <c r="O9464" s="10">
        <v>148230.984375</v>
      </c>
    </row>
    <row r="9465" spans="1:15" x14ac:dyDescent="0.3">
      <c r="A9465" s="9">
        <f t="shared" si="294"/>
        <v>8</v>
      </c>
      <c r="B9465" s="9">
        <f t="shared" si="295"/>
        <v>23</v>
      </c>
      <c r="C9465" s="11">
        <v>38952</v>
      </c>
      <c r="D9465" s="10">
        <v>86014.296875</v>
      </c>
      <c r="E9465" s="10">
        <v>86012.8984375</v>
      </c>
      <c r="F9465" s="10">
        <v>86009.484375</v>
      </c>
      <c r="G9465" s="10">
        <v>86018.9921875</v>
      </c>
      <c r="H9465" s="10">
        <v>86017.8515625</v>
      </c>
      <c r="I9465" s="10">
        <v>86008.15625</v>
      </c>
      <c r="J9465" s="10">
        <v>147683.375</v>
      </c>
      <c r="K9465" s="10">
        <v>147682.5625</v>
      </c>
      <c r="L9465" s="10">
        <v>147680.4375</v>
      </c>
      <c r="M9465" s="10">
        <v>147686.09375</v>
      </c>
      <c r="N9465" s="10">
        <v>147685.421875</v>
      </c>
      <c r="O9465" s="10">
        <v>147679.671875</v>
      </c>
    </row>
    <row r="9466" spans="1:15" x14ac:dyDescent="0.3">
      <c r="A9466" s="9">
        <f t="shared" si="294"/>
        <v>8</v>
      </c>
      <c r="B9466" s="9">
        <f t="shared" si="295"/>
        <v>24</v>
      </c>
      <c r="C9466" s="11">
        <v>38953</v>
      </c>
      <c r="D9466" s="10">
        <v>85547.7265625</v>
      </c>
      <c r="E9466" s="10">
        <v>85546.53125</v>
      </c>
      <c r="F9466" s="10">
        <v>85543.703125</v>
      </c>
      <c r="G9466" s="10">
        <v>85551.796875</v>
      </c>
      <c r="H9466" s="10">
        <v>85550.8125</v>
      </c>
      <c r="I9466" s="10">
        <v>85542.5390625</v>
      </c>
      <c r="J9466" s="10">
        <v>146766.453125</v>
      </c>
      <c r="K9466" s="10">
        <v>146765.421875</v>
      </c>
      <c r="L9466" s="10">
        <v>146762.8125</v>
      </c>
      <c r="M9466" s="10">
        <v>146769.84375</v>
      </c>
      <c r="N9466" s="10">
        <v>146769</v>
      </c>
      <c r="O9466" s="10">
        <v>146761.875</v>
      </c>
    </row>
    <row r="9467" spans="1:15" x14ac:dyDescent="0.3">
      <c r="A9467" s="9">
        <f t="shared" si="294"/>
        <v>8</v>
      </c>
      <c r="B9467" s="9">
        <f t="shared" si="295"/>
        <v>25</v>
      </c>
      <c r="C9467" s="11">
        <v>38954</v>
      </c>
      <c r="D9467" s="10">
        <v>85147.8671875</v>
      </c>
      <c r="E9467" s="10">
        <v>85146.8359375</v>
      </c>
      <c r="F9467" s="10">
        <v>85144.515625</v>
      </c>
      <c r="G9467" s="10">
        <v>85151.390625</v>
      </c>
      <c r="H9467" s="10">
        <v>85150.546875</v>
      </c>
      <c r="I9467" s="10">
        <v>85143.5</v>
      </c>
      <c r="J9467" s="10">
        <v>145783.28125</v>
      </c>
      <c r="K9467" s="10">
        <v>145782.078125</v>
      </c>
      <c r="L9467" s="10">
        <v>145779.078125</v>
      </c>
      <c r="M9467" s="10">
        <v>145787.25</v>
      </c>
      <c r="N9467" s="10">
        <v>145786.265625</v>
      </c>
      <c r="O9467" s="10">
        <v>145777.953125</v>
      </c>
    </row>
    <row r="9468" spans="1:15" x14ac:dyDescent="0.3">
      <c r="A9468" s="9">
        <f t="shared" si="294"/>
        <v>8</v>
      </c>
      <c r="B9468" s="9">
        <f t="shared" si="295"/>
        <v>26</v>
      </c>
      <c r="C9468" s="11">
        <v>38955</v>
      </c>
      <c r="D9468" s="10">
        <v>84805.171875</v>
      </c>
      <c r="E9468" s="10">
        <v>84804.2890625</v>
      </c>
      <c r="F9468" s="10">
        <v>84802.3984375</v>
      </c>
      <c r="G9468" s="10">
        <v>84808.234375</v>
      </c>
      <c r="H9468" s="10">
        <v>84807.5078125</v>
      </c>
      <c r="I9468" s="10">
        <v>84801.5078125</v>
      </c>
      <c r="J9468" s="10">
        <v>144815.71875</v>
      </c>
      <c r="K9468" s="10">
        <v>144814.375</v>
      </c>
      <c r="L9468" s="10">
        <v>144811.03125</v>
      </c>
      <c r="M9468" s="10">
        <v>144820.1875</v>
      </c>
      <c r="N9468" s="10">
        <v>144819.09375</v>
      </c>
      <c r="O9468" s="10">
        <v>144809.765625</v>
      </c>
    </row>
    <row r="9469" spans="1:15" x14ac:dyDescent="0.3">
      <c r="A9469" s="9">
        <f t="shared" si="294"/>
        <v>8</v>
      </c>
      <c r="B9469" s="9">
        <f t="shared" si="295"/>
        <v>27</v>
      </c>
      <c r="C9469" s="11">
        <v>38956</v>
      </c>
      <c r="D9469" s="10">
        <v>84511.4765625</v>
      </c>
      <c r="E9469" s="10">
        <v>84510.71875</v>
      </c>
      <c r="F9469" s="10">
        <v>84509.1953125</v>
      </c>
      <c r="G9469" s="10">
        <v>84514.1328125</v>
      </c>
      <c r="H9469" s="10">
        <v>84513.515625</v>
      </c>
      <c r="I9469" s="10">
        <v>84508.4140625</v>
      </c>
      <c r="J9469" s="10">
        <v>144014.421875</v>
      </c>
      <c r="K9469" s="10">
        <v>144012.953125</v>
      </c>
      <c r="L9469" s="10">
        <v>144009.34375</v>
      </c>
      <c r="M9469" s="10">
        <v>144019.328125</v>
      </c>
      <c r="N9469" s="10">
        <v>144018.125</v>
      </c>
      <c r="O9469" s="10">
        <v>144007.953125</v>
      </c>
    </row>
    <row r="9470" spans="1:15" x14ac:dyDescent="0.3">
      <c r="A9470" s="9">
        <f t="shared" si="294"/>
        <v>8</v>
      </c>
      <c r="B9470" s="9">
        <f t="shared" si="295"/>
        <v>28</v>
      </c>
      <c r="C9470" s="11">
        <v>38957</v>
      </c>
      <c r="D9470" s="10">
        <v>84259.765625</v>
      </c>
      <c r="E9470" s="10">
        <v>84259.1171875</v>
      </c>
      <c r="F9470" s="10">
        <v>84257.9140625</v>
      </c>
      <c r="G9470" s="10">
        <v>84262.0859375</v>
      </c>
      <c r="H9470" s="10">
        <v>84261.5625</v>
      </c>
      <c r="I9470" s="10">
        <v>84257.2265625</v>
      </c>
      <c r="J9470" s="10">
        <v>142809.984375</v>
      </c>
      <c r="K9470" s="10">
        <v>142808.40625</v>
      </c>
      <c r="L9470" s="10">
        <v>142804.578125</v>
      </c>
      <c r="M9470" s="10">
        <v>142815.28125</v>
      </c>
      <c r="N9470" s="10">
        <v>142813.984375</v>
      </c>
      <c r="O9470" s="10">
        <v>142803.078125</v>
      </c>
    </row>
    <row r="9471" spans="1:15" x14ac:dyDescent="0.3">
      <c r="A9471" s="9">
        <f t="shared" si="294"/>
        <v>8</v>
      </c>
      <c r="B9471" s="9">
        <f t="shared" si="295"/>
        <v>29</v>
      </c>
      <c r="C9471" s="11">
        <v>38958</v>
      </c>
      <c r="D9471" s="10">
        <v>84044.046875</v>
      </c>
      <c r="E9471" s="10">
        <v>84043.4921875</v>
      </c>
      <c r="F9471" s="10">
        <v>84042.5625</v>
      </c>
      <c r="G9471" s="10">
        <v>84046.078125</v>
      </c>
      <c r="H9471" s="10">
        <v>84045.625</v>
      </c>
      <c r="I9471" s="10">
        <v>84041.953125</v>
      </c>
      <c r="J9471" s="10">
        <v>141714.640625</v>
      </c>
      <c r="K9471" s="10">
        <v>141712.984375</v>
      </c>
      <c r="L9471" s="10">
        <v>141708.984375</v>
      </c>
      <c r="M9471" s="10">
        <v>141720.265625</v>
      </c>
      <c r="N9471" s="10">
        <v>141718.890625</v>
      </c>
      <c r="O9471" s="10">
        <v>141707.375</v>
      </c>
    </row>
    <row r="9472" spans="1:15" x14ac:dyDescent="0.3">
      <c r="A9472" s="9">
        <f t="shared" si="294"/>
        <v>8</v>
      </c>
      <c r="B9472" s="9">
        <f t="shared" si="295"/>
        <v>30</v>
      </c>
      <c r="C9472" s="11">
        <v>38959</v>
      </c>
      <c r="D9472" s="10">
        <v>83859.171875</v>
      </c>
      <c r="E9472" s="10">
        <v>83858.6953125</v>
      </c>
      <c r="F9472" s="10">
        <v>83858</v>
      </c>
      <c r="G9472" s="10">
        <v>83860.953125</v>
      </c>
      <c r="H9472" s="10">
        <v>83860.5625</v>
      </c>
      <c r="I9472" s="10">
        <v>83857.453125</v>
      </c>
      <c r="J9472" s="10">
        <v>140516.59375</v>
      </c>
      <c r="K9472" s="10">
        <v>140514.84375</v>
      </c>
      <c r="L9472" s="10">
        <v>140510.703125</v>
      </c>
      <c r="M9472" s="10">
        <v>140522.5</v>
      </c>
      <c r="N9472" s="10">
        <v>140521.0625</v>
      </c>
      <c r="O9472" s="10">
        <v>140509.015625</v>
      </c>
    </row>
    <row r="9473" spans="1:15" x14ac:dyDescent="0.3">
      <c r="A9473" s="9">
        <f t="shared" si="294"/>
        <v>8</v>
      </c>
      <c r="B9473" s="9">
        <f t="shared" si="295"/>
        <v>31</v>
      </c>
      <c r="C9473" s="11">
        <v>38960</v>
      </c>
      <c r="D9473" s="10">
        <v>83698.6484375</v>
      </c>
      <c r="E9473" s="10">
        <v>83698.2421875</v>
      </c>
      <c r="F9473" s="10">
        <v>83697.7265625</v>
      </c>
      <c r="G9473" s="10">
        <v>83700.203125</v>
      </c>
      <c r="H9473" s="10">
        <v>83699.8671875</v>
      </c>
      <c r="I9473" s="10">
        <v>83697.2421875</v>
      </c>
      <c r="J9473" s="10">
        <v>139292.546875</v>
      </c>
      <c r="K9473" s="10">
        <v>139290.734375</v>
      </c>
      <c r="L9473" s="10">
        <v>139286.5</v>
      </c>
      <c r="M9473" s="10">
        <v>139298.703125</v>
      </c>
      <c r="N9473" s="10">
        <v>139297.21875</v>
      </c>
      <c r="O9473" s="10">
        <v>139284.734375</v>
      </c>
    </row>
    <row r="9474" spans="1:15" x14ac:dyDescent="0.3">
      <c r="A9474" s="9">
        <f t="shared" si="294"/>
        <v>9</v>
      </c>
      <c r="B9474" s="9">
        <f t="shared" si="295"/>
        <v>1</v>
      </c>
      <c r="C9474" s="11">
        <v>38961</v>
      </c>
      <c r="D9474" s="10">
        <v>82862.71875</v>
      </c>
      <c r="E9474" s="10">
        <v>82862.3125</v>
      </c>
      <c r="F9474" s="10">
        <v>82861.8828125</v>
      </c>
      <c r="G9474" s="10">
        <v>82864.2890625</v>
      </c>
      <c r="H9474" s="10">
        <v>82863.9609375</v>
      </c>
      <c r="I9474" s="10">
        <v>82861.375</v>
      </c>
      <c r="J9474" s="10">
        <v>138749.390625</v>
      </c>
      <c r="K9474" s="10">
        <v>138747.578125</v>
      </c>
      <c r="L9474" s="10">
        <v>138743.34375</v>
      </c>
      <c r="M9474" s="10">
        <v>138755.546875</v>
      </c>
      <c r="N9474" s="10">
        <v>138754.0625</v>
      </c>
      <c r="O9474" s="10">
        <v>138741.578125</v>
      </c>
    </row>
    <row r="9475" spans="1:15" x14ac:dyDescent="0.3">
      <c r="A9475" s="9">
        <f t="shared" si="294"/>
        <v>9</v>
      </c>
      <c r="B9475" s="9">
        <f t="shared" si="295"/>
        <v>2</v>
      </c>
      <c r="C9475" s="11">
        <v>38962</v>
      </c>
      <c r="D9475" s="10">
        <v>82026.8671875</v>
      </c>
      <c r="E9475" s="10">
        <v>82026.4609375</v>
      </c>
      <c r="F9475" s="10">
        <v>82026.109375</v>
      </c>
      <c r="G9475" s="10">
        <v>82028.4609375</v>
      </c>
      <c r="H9475" s="10">
        <v>82028.125</v>
      </c>
      <c r="I9475" s="10">
        <v>82025.578125</v>
      </c>
      <c r="J9475" s="10">
        <v>138206.390625</v>
      </c>
      <c r="K9475" s="10">
        <v>138204.578125</v>
      </c>
      <c r="L9475" s="10">
        <v>138200.34375</v>
      </c>
      <c r="M9475" s="10">
        <v>138212.5625</v>
      </c>
      <c r="N9475" s="10">
        <v>138211.0625</v>
      </c>
      <c r="O9475" s="10">
        <v>138198.59375</v>
      </c>
    </row>
    <row r="9476" spans="1:15" x14ac:dyDescent="0.3">
      <c r="A9476" s="9">
        <f t="shared" si="294"/>
        <v>9</v>
      </c>
      <c r="B9476" s="9">
        <f t="shared" si="295"/>
        <v>3</v>
      </c>
      <c r="C9476" s="11">
        <v>38963</v>
      </c>
      <c r="D9476" s="10">
        <v>81191.09375</v>
      </c>
      <c r="E9476" s="10">
        <v>81190.6875</v>
      </c>
      <c r="F9476" s="10">
        <v>81190.4140625</v>
      </c>
      <c r="G9476" s="10">
        <v>81192.7109375</v>
      </c>
      <c r="H9476" s="10">
        <v>81192.375</v>
      </c>
      <c r="I9476" s="10">
        <v>81189.8671875</v>
      </c>
      <c r="J9476" s="10">
        <v>137663.5625</v>
      </c>
      <c r="K9476" s="10">
        <v>137661.75</v>
      </c>
      <c r="L9476" s="10">
        <v>137657.53125</v>
      </c>
      <c r="M9476" s="10">
        <v>137669.734375</v>
      </c>
      <c r="N9476" s="10">
        <v>137668.234375</v>
      </c>
      <c r="O9476" s="10">
        <v>137655.765625</v>
      </c>
    </row>
    <row r="9477" spans="1:15" x14ac:dyDescent="0.3">
      <c r="A9477" s="9">
        <f t="shared" si="294"/>
        <v>9</v>
      </c>
      <c r="B9477" s="9">
        <f t="shared" si="295"/>
        <v>4</v>
      </c>
      <c r="C9477" s="11">
        <v>38964</v>
      </c>
      <c r="D9477" s="10">
        <v>80355.40625</v>
      </c>
      <c r="E9477" s="10">
        <v>80355</v>
      </c>
      <c r="F9477" s="10">
        <v>80354.8046875</v>
      </c>
      <c r="G9477" s="10">
        <v>80357.0390625</v>
      </c>
      <c r="H9477" s="10">
        <v>80356.703125</v>
      </c>
      <c r="I9477" s="10">
        <v>80354.2421875</v>
      </c>
      <c r="J9477" s="10">
        <v>137337.859375</v>
      </c>
      <c r="K9477" s="10">
        <v>137336.03125</v>
      </c>
      <c r="L9477" s="10">
        <v>137331.8125</v>
      </c>
      <c r="M9477" s="10">
        <v>137344.015625</v>
      </c>
      <c r="N9477" s="10">
        <v>137342.53125</v>
      </c>
      <c r="O9477" s="10">
        <v>137330.046875</v>
      </c>
    </row>
    <row r="9478" spans="1:15" x14ac:dyDescent="0.3">
      <c r="A9478" s="9">
        <f t="shared" si="294"/>
        <v>9</v>
      </c>
      <c r="B9478" s="9">
        <f t="shared" si="295"/>
        <v>5</v>
      </c>
      <c r="C9478" s="11">
        <v>38965</v>
      </c>
      <c r="D9478" s="10">
        <v>79519.796875</v>
      </c>
      <c r="E9478" s="10">
        <v>79519.390625</v>
      </c>
      <c r="F9478" s="10">
        <v>79519.2734375</v>
      </c>
      <c r="G9478" s="10">
        <v>79521.4453125</v>
      </c>
      <c r="H9478" s="10">
        <v>79521.1171875</v>
      </c>
      <c r="I9478" s="10">
        <v>79518.6875</v>
      </c>
      <c r="J9478" s="10">
        <v>137012.28125</v>
      </c>
      <c r="K9478" s="10">
        <v>137010.46875</v>
      </c>
      <c r="L9478" s="10">
        <v>137006.234375</v>
      </c>
      <c r="M9478" s="10">
        <v>137018.4375</v>
      </c>
      <c r="N9478" s="10">
        <v>137016.953125</v>
      </c>
      <c r="O9478" s="10">
        <v>137004.46875</v>
      </c>
    </row>
    <row r="9479" spans="1:15" x14ac:dyDescent="0.3">
      <c r="A9479" s="9">
        <f t="shared" si="294"/>
        <v>9</v>
      </c>
      <c r="B9479" s="9">
        <f t="shared" si="295"/>
        <v>6</v>
      </c>
      <c r="C9479" s="11">
        <v>38966</v>
      </c>
      <c r="D9479" s="10">
        <v>78684.265625</v>
      </c>
      <c r="E9479" s="10">
        <v>78683.859375</v>
      </c>
      <c r="F9479" s="10">
        <v>78683.828125</v>
      </c>
      <c r="G9479" s="10">
        <v>78685.9375</v>
      </c>
      <c r="H9479" s="10">
        <v>78685.609375</v>
      </c>
      <c r="I9479" s="10">
        <v>78683.21875</v>
      </c>
      <c r="J9479" s="10">
        <v>136539.9375</v>
      </c>
      <c r="K9479" s="10">
        <v>136538.125</v>
      </c>
      <c r="L9479" s="10">
        <v>136533.890625</v>
      </c>
      <c r="M9479" s="10">
        <v>136546.09375</v>
      </c>
      <c r="N9479" s="10">
        <v>136544.609375</v>
      </c>
      <c r="O9479" s="10">
        <v>136532.140625</v>
      </c>
    </row>
    <row r="9480" spans="1:15" x14ac:dyDescent="0.3">
      <c r="A9480" s="9">
        <f t="shared" si="294"/>
        <v>9</v>
      </c>
      <c r="B9480" s="9">
        <f t="shared" si="295"/>
        <v>7</v>
      </c>
      <c r="C9480" s="11">
        <v>38967</v>
      </c>
      <c r="D9480" s="10">
        <v>77848.8203125</v>
      </c>
      <c r="E9480" s="10">
        <v>77848.4140625</v>
      </c>
      <c r="F9480" s="10">
        <v>77848.4609375</v>
      </c>
      <c r="G9480" s="10">
        <v>77850.515625</v>
      </c>
      <c r="H9480" s="10">
        <v>77850.1796875</v>
      </c>
      <c r="I9480" s="10">
        <v>77847.8359375</v>
      </c>
      <c r="J9480" s="10">
        <v>136067.75</v>
      </c>
      <c r="K9480" s="10">
        <v>136065.9375</v>
      </c>
      <c r="L9480" s="10">
        <v>136061.703125</v>
      </c>
      <c r="M9480" s="10">
        <v>136073.90625</v>
      </c>
      <c r="N9480" s="10">
        <v>136072.421875</v>
      </c>
      <c r="O9480" s="10">
        <v>136059.953125</v>
      </c>
    </row>
    <row r="9481" spans="1:15" x14ac:dyDescent="0.3">
      <c r="A9481" s="9">
        <f t="shared" ref="A9481:A9544" si="296">MONTH(C9481)</f>
        <v>9</v>
      </c>
      <c r="B9481" s="9">
        <f t="shared" ref="B9481:B9544" si="297">DAY(C9481)</f>
        <v>8</v>
      </c>
      <c r="C9481" s="11">
        <v>38968</v>
      </c>
      <c r="D9481" s="10">
        <v>77013.453125</v>
      </c>
      <c r="E9481" s="10">
        <v>77013.046875</v>
      </c>
      <c r="F9481" s="10">
        <v>77013.171875</v>
      </c>
      <c r="G9481" s="10">
        <v>77015.1640625</v>
      </c>
      <c r="H9481" s="10">
        <v>77014.8359375</v>
      </c>
      <c r="I9481" s="10">
        <v>77012.53125</v>
      </c>
      <c r="J9481" s="10">
        <v>135740.34375</v>
      </c>
      <c r="K9481" s="10">
        <v>135738.53125</v>
      </c>
      <c r="L9481" s="10">
        <v>135734.296875</v>
      </c>
      <c r="M9481" s="10">
        <v>135746.5</v>
      </c>
      <c r="N9481" s="10">
        <v>135745.015625</v>
      </c>
      <c r="O9481" s="10">
        <v>135732.53125</v>
      </c>
    </row>
    <row r="9482" spans="1:15" x14ac:dyDescent="0.3">
      <c r="A9482" s="9">
        <f t="shared" si="296"/>
        <v>9</v>
      </c>
      <c r="B9482" s="9">
        <f t="shared" si="297"/>
        <v>9</v>
      </c>
      <c r="C9482" s="11">
        <v>38969</v>
      </c>
      <c r="D9482" s="10">
        <v>76178.171875</v>
      </c>
      <c r="E9482" s="10">
        <v>76177.765625</v>
      </c>
      <c r="F9482" s="10">
        <v>76177.96875</v>
      </c>
      <c r="G9482" s="10">
        <v>76179.90625</v>
      </c>
      <c r="H9482" s="10">
        <v>76179.5703125</v>
      </c>
      <c r="I9482" s="10">
        <v>76177.3046875</v>
      </c>
      <c r="J9482" s="10">
        <v>135268.4375</v>
      </c>
      <c r="K9482" s="10">
        <v>135266.625</v>
      </c>
      <c r="L9482" s="10">
        <v>135262.390625</v>
      </c>
      <c r="M9482" s="10">
        <v>135274.59375</v>
      </c>
      <c r="N9482" s="10">
        <v>135273.109375</v>
      </c>
      <c r="O9482" s="10">
        <v>135260.640625</v>
      </c>
    </row>
    <row r="9483" spans="1:15" x14ac:dyDescent="0.3">
      <c r="A9483" s="9">
        <f t="shared" si="296"/>
        <v>9</v>
      </c>
      <c r="B9483" s="9">
        <f t="shared" si="297"/>
        <v>10</v>
      </c>
      <c r="C9483" s="11">
        <v>38970</v>
      </c>
      <c r="D9483" s="10">
        <v>75342.96875</v>
      </c>
      <c r="E9483" s="10">
        <v>75342.5625</v>
      </c>
      <c r="F9483" s="10">
        <v>75342.84375</v>
      </c>
      <c r="G9483" s="10">
        <v>75344.71875</v>
      </c>
      <c r="H9483" s="10">
        <v>75344.3828125</v>
      </c>
      <c r="I9483" s="10">
        <v>75342.15625</v>
      </c>
      <c r="J9483" s="10">
        <v>135085.953125</v>
      </c>
      <c r="K9483" s="10">
        <v>135084.140625</v>
      </c>
      <c r="L9483" s="10">
        <v>135079.90625</v>
      </c>
      <c r="M9483" s="10">
        <v>135092.09375</v>
      </c>
      <c r="N9483" s="10">
        <v>135090.609375</v>
      </c>
      <c r="O9483" s="10">
        <v>135078.140625</v>
      </c>
    </row>
    <row r="9484" spans="1:15" x14ac:dyDescent="0.3">
      <c r="A9484" s="9">
        <f t="shared" si="296"/>
        <v>9</v>
      </c>
      <c r="B9484" s="9">
        <f t="shared" si="297"/>
        <v>11</v>
      </c>
      <c r="C9484" s="11">
        <v>38971</v>
      </c>
      <c r="D9484" s="10">
        <v>74507.84375</v>
      </c>
      <c r="E9484" s="10">
        <v>74507.4375</v>
      </c>
      <c r="F9484" s="10">
        <v>74507.8046875</v>
      </c>
      <c r="G9484" s="10">
        <v>74509.6171875</v>
      </c>
      <c r="H9484" s="10">
        <v>74509.28125</v>
      </c>
      <c r="I9484" s="10">
        <v>74507.09375</v>
      </c>
      <c r="J9484" s="10">
        <v>134758.953125</v>
      </c>
      <c r="K9484" s="10">
        <v>134757.125</v>
      </c>
      <c r="L9484" s="10">
        <v>134752.90625</v>
      </c>
      <c r="M9484" s="10">
        <v>134765.09375</v>
      </c>
      <c r="N9484" s="10">
        <v>134763.609375</v>
      </c>
      <c r="O9484" s="10">
        <v>134751.140625</v>
      </c>
    </row>
    <row r="9485" spans="1:15" x14ac:dyDescent="0.3">
      <c r="A9485" s="9">
        <f t="shared" si="296"/>
        <v>9</v>
      </c>
      <c r="B9485" s="9">
        <f t="shared" si="297"/>
        <v>12</v>
      </c>
      <c r="C9485" s="11">
        <v>38972</v>
      </c>
      <c r="D9485" s="10">
        <v>73672.8046875</v>
      </c>
      <c r="E9485" s="10">
        <v>73672.3984375</v>
      </c>
      <c r="F9485" s="10">
        <v>73672.8359375</v>
      </c>
      <c r="G9485" s="10">
        <v>73674.59375</v>
      </c>
      <c r="H9485" s="10">
        <v>73674.265625</v>
      </c>
      <c r="I9485" s="10">
        <v>73672.1171875</v>
      </c>
      <c r="J9485" s="10">
        <v>134504.390625</v>
      </c>
      <c r="K9485" s="10">
        <v>134502.578125</v>
      </c>
      <c r="L9485" s="10">
        <v>134498.359375</v>
      </c>
      <c r="M9485" s="10">
        <v>134510.546875</v>
      </c>
      <c r="N9485" s="10">
        <v>134509.0625</v>
      </c>
      <c r="O9485" s="10">
        <v>134496.59375</v>
      </c>
    </row>
    <row r="9486" spans="1:15" x14ac:dyDescent="0.3">
      <c r="A9486" s="9">
        <f t="shared" si="296"/>
        <v>9</v>
      </c>
      <c r="B9486" s="9">
        <f t="shared" si="297"/>
        <v>13</v>
      </c>
      <c r="C9486" s="11">
        <v>38973</v>
      </c>
      <c r="D9486" s="10">
        <v>72837.84375</v>
      </c>
      <c r="E9486" s="10">
        <v>72837.4375</v>
      </c>
      <c r="F9486" s="10">
        <v>72837.9609375</v>
      </c>
      <c r="G9486" s="10">
        <v>72839.65625</v>
      </c>
      <c r="H9486" s="10">
        <v>72839.3203125</v>
      </c>
      <c r="I9486" s="10">
        <v>72837.21875</v>
      </c>
      <c r="J9486" s="10">
        <v>134466.859375</v>
      </c>
      <c r="K9486" s="10">
        <v>134465.046875</v>
      </c>
      <c r="L9486" s="10">
        <v>134460.8125</v>
      </c>
      <c r="M9486" s="10">
        <v>134473.015625</v>
      </c>
      <c r="N9486" s="10">
        <v>134471.53125</v>
      </c>
      <c r="O9486" s="10">
        <v>134459.0625</v>
      </c>
    </row>
    <row r="9487" spans="1:15" x14ac:dyDescent="0.3">
      <c r="A9487" s="9">
        <f t="shared" si="296"/>
        <v>9</v>
      </c>
      <c r="B9487" s="9">
        <f t="shared" si="297"/>
        <v>14</v>
      </c>
      <c r="C9487" s="11">
        <v>38974</v>
      </c>
      <c r="D9487" s="10">
        <v>72002.96875</v>
      </c>
      <c r="E9487" s="10">
        <v>72002.5625</v>
      </c>
      <c r="F9487" s="10">
        <v>72003.15625</v>
      </c>
      <c r="G9487" s="10">
        <v>72004.796875</v>
      </c>
      <c r="H9487" s="10">
        <v>72004.4609375</v>
      </c>
      <c r="I9487" s="10">
        <v>72002.3984375</v>
      </c>
      <c r="J9487" s="10">
        <v>134574</v>
      </c>
      <c r="K9487" s="10">
        <v>134572.1875</v>
      </c>
      <c r="L9487" s="10">
        <v>134567.953125</v>
      </c>
      <c r="M9487" s="10">
        <v>134580.15625</v>
      </c>
      <c r="N9487" s="10">
        <v>134578.671875</v>
      </c>
      <c r="O9487" s="10">
        <v>134566.203125</v>
      </c>
    </row>
    <row r="9488" spans="1:15" x14ac:dyDescent="0.3">
      <c r="A9488" s="9">
        <f t="shared" si="296"/>
        <v>9</v>
      </c>
      <c r="B9488" s="9">
        <f t="shared" si="297"/>
        <v>15</v>
      </c>
      <c r="C9488" s="11">
        <v>38975</v>
      </c>
      <c r="D9488" s="10">
        <v>71168.171875</v>
      </c>
      <c r="E9488" s="10">
        <v>71167.765625</v>
      </c>
      <c r="F9488" s="10">
        <v>71168.4453125</v>
      </c>
      <c r="G9488" s="10">
        <v>71170.0234375</v>
      </c>
      <c r="H9488" s="10">
        <v>71169.6875</v>
      </c>
      <c r="I9488" s="10">
        <v>71167.6640625</v>
      </c>
      <c r="J9488" s="10">
        <v>134683.515625</v>
      </c>
      <c r="K9488" s="10">
        <v>134681.703125</v>
      </c>
      <c r="L9488" s="10">
        <v>134677.46875</v>
      </c>
      <c r="M9488" s="10">
        <v>134689.65625</v>
      </c>
      <c r="N9488" s="10">
        <v>134688.171875</v>
      </c>
      <c r="O9488" s="10">
        <v>134675.71875</v>
      </c>
    </row>
    <row r="9489" spans="1:15" x14ac:dyDescent="0.3">
      <c r="A9489" s="9">
        <f t="shared" si="296"/>
        <v>9</v>
      </c>
      <c r="B9489" s="9">
        <f t="shared" si="297"/>
        <v>16</v>
      </c>
      <c r="C9489" s="11">
        <v>38976</v>
      </c>
      <c r="D9489" s="10">
        <v>70333.4609375</v>
      </c>
      <c r="E9489" s="10">
        <v>70333.0546875</v>
      </c>
      <c r="F9489" s="10">
        <v>70333.8125</v>
      </c>
      <c r="G9489" s="10">
        <v>70335.328125</v>
      </c>
      <c r="H9489" s="10">
        <v>70335</v>
      </c>
      <c r="I9489" s="10">
        <v>70333.0078125</v>
      </c>
      <c r="J9489" s="10">
        <v>134795.40625</v>
      </c>
      <c r="K9489" s="10">
        <v>134793.59375</v>
      </c>
      <c r="L9489" s="10">
        <v>134789.375</v>
      </c>
      <c r="M9489" s="10">
        <v>134801.5625</v>
      </c>
      <c r="N9489" s="10">
        <v>134800.078125</v>
      </c>
      <c r="O9489" s="10">
        <v>134787.609375</v>
      </c>
    </row>
    <row r="9490" spans="1:15" x14ac:dyDescent="0.3">
      <c r="A9490" s="9">
        <f t="shared" si="296"/>
        <v>9</v>
      </c>
      <c r="B9490" s="9">
        <f t="shared" si="297"/>
        <v>17</v>
      </c>
      <c r="C9490" s="11">
        <v>38977</v>
      </c>
      <c r="D9490" s="10">
        <v>69498.8359375</v>
      </c>
      <c r="E9490" s="10">
        <v>69498.4296875</v>
      </c>
      <c r="F9490" s="10">
        <v>69499.265625</v>
      </c>
      <c r="G9490" s="10">
        <v>69500.7265625</v>
      </c>
      <c r="H9490" s="10">
        <v>69500.390625</v>
      </c>
      <c r="I9490" s="10">
        <v>69498.4453125</v>
      </c>
      <c r="J9490" s="10">
        <v>134919.625</v>
      </c>
      <c r="K9490" s="10">
        <v>134917.8125</v>
      </c>
      <c r="L9490" s="10">
        <v>134913.5</v>
      </c>
      <c r="M9490" s="10">
        <v>134925.75</v>
      </c>
      <c r="N9490" s="10">
        <v>134924.265625</v>
      </c>
      <c r="O9490" s="10">
        <v>134911.765625</v>
      </c>
    </row>
    <row r="9491" spans="1:15" x14ac:dyDescent="0.3">
      <c r="A9491" s="9">
        <f t="shared" si="296"/>
        <v>9</v>
      </c>
      <c r="B9491" s="9">
        <f t="shared" si="297"/>
        <v>18</v>
      </c>
      <c r="C9491" s="11">
        <v>38978</v>
      </c>
      <c r="D9491" s="10">
        <v>68664.296875</v>
      </c>
      <c r="E9491" s="10">
        <v>68663.890625</v>
      </c>
      <c r="F9491" s="10">
        <v>68664.8046875</v>
      </c>
      <c r="G9491" s="10">
        <v>68666.203125</v>
      </c>
      <c r="H9491" s="10">
        <v>68665.875</v>
      </c>
      <c r="I9491" s="10">
        <v>68663.96875</v>
      </c>
      <c r="J9491" s="10">
        <v>135031.59375</v>
      </c>
      <c r="K9491" s="10">
        <v>135029.78125</v>
      </c>
      <c r="L9491" s="10">
        <v>135025.484375</v>
      </c>
      <c r="M9491" s="10">
        <v>135037.734375</v>
      </c>
      <c r="N9491" s="10">
        <v>135036.25</v>
      </c>
      <c r="O9491" s="10">
        <v>135023.734375</v>
      </c>
    </row>
    <row r="9492" spans="1:15" x14ac:dyDescent="0.3">
      <c r="A9492" s="9">
        <f t="shared" si="296"/>
        <v>9</v>
      </c>
      <c r="B9492" s="9">
        <f t="shared" si="297"/>
        <v>19</v>
      </c>
      <c r="C9492" s="11">
        <v>38979</v>
      </c>
      <c r="D9492" s="10">
        <v>67829.84375</v>
      </c>
      <c r="E9492" s="10">
        <v>67829.4375</v>
      </c>
      <c r="F9492" s="10">
        <v>67830.4296875</v>
      </c>
      <c r="G9492" s="10">
        <v>67831.7734375</v>
      </c>
      <c r="H9492" s="10">
        <v>67831.4375</v>
      </c>
      <c r="I9492" s="10">
        <v>67829.5703125</v>
      </c>
      <c r="J9492" s="10">
        <v>135068.9375</v>
      </c>
      <c r="K9492" s="10">
        <v>135067.125</v>
      </c>
      <c r="L9492" s="10">
        <v>135062.828125</v>
      </c>
      <c r="M9492" s="10">
        <v>135075.078125</v>
      </c>
      <c r="N9492" s="10">
        <v>135073.59375</v>
      </c>
      <c r="O9492" s="10">
        <v>135061.09375</v>
      </c>
    </row>
    <row r="9493" spans="1:15" x14ac:dyDescent="0.3">
      <c r="A9493" s="9">
        <f t="shared" si="296"/>
        <v>9</v>
      </c>
      <c r="B9493" s="9">
        <f t="shared" si="297"/>
        <v>20</v>
      </c>
      <c r="C9493" s="11">
        <v>38980</v>
      </c>
      <c r="D9493" s="10">
        <v>66995.4765625</v>
      </c>
      <c r="E9493" s="10">
        <v>66995.0703125</v>
      </c>
      <c r="F9493" s="10">
        <v>66996.1484375</v>
      </c>
      <c r="G9493" s="10">
        <v>66997.421875</v>
      </c>
      <c r="H9493" s="10">
        <v>66997.09375</v>
      </c>
      <c r="I9493" s="10">
        <v>66995.265625</v>
      </c>
      <c r="J9493" s="10">
        <v>135106.328125</v>
      </c>
      <c r="K9493" s="10">
        <v>135104.515625</v>
      </c>
      <c r="L9493" s="10">
        <v>135100.21875</v>
      </c>
      <c r="M9493" s="10">
        <v>135112.46875</v>
      </c>
      <c r="N9493" s="10">
        <v>135110.984375</v>
      </c>
      <c r="O9493" s="10">
        <v>135098.484375</v>
      </c>
    </row>
    <row r="9494" spans="1:15" x14ac:dyDescent="0.3">
      <c r="A9494" s="9">
        <f t="shared" si="296"/>
        <v>9</v>
      </c>
      <c r="B9494" s="9">
        <f t="shared" si="297"/>
        <v>21</v>
      </c>
      <c r="C9494" s="11">
        <v>38981</v>
      </c>
      <c r="D9494" s="10">
        <v>66161.1953125</v>
      </c>
      <c r="E9494" s="10">
        <v>66160.7890625</v>
      </c>
      <c r="F9494" s="10">
        <v>66161.9453125</v>
      </c>
      <c r="G9494" s="10">
        <v>66163.1640625</v>
      </c>
      <c r="H9494" s="10">
        <v>66162.828125</v>
      </c>
      <c r="I9494" s="10">
        <v>66161.0390625</v>
      </c>
      <c r="J9494" s="10">
        <v>135143.765625</v>
      </c>
      <c r="K9494" s="10">
        <v>135141.953125</v>
      </c>
      <c r="L9494" s="10">
        <v>135137.65625</v>
      </c>
      <c r="M9494" s="10">
        <v>135149.890625</v>
      </c>
      <c r="N9494" s="10">
        <v>135148.421875</v>
      </c>
      <c r="O9494" s="10">
        <v>135135.921875</v>
      </c>
    </row>
    <row r="9495" spans="1:15" x14ac:dyDescent="0.3">
      <c r="A9495" s="9">
        <f t="shared" si="296"/>
        <v>9</v>
      </c>
      <c r="B9495" s="9">
        <f t="shared" si="297"/>
        <v>22</v>
      </c>
      <c r="C9495" s="11">
        <v>38982</v>
      </c>
      <c r="D9495" s="10">
        <v>65327</v>
      </c>
      <c r="E9495" s="10">
        <v>65326.58984375</v>
      </c>
      <c r="F9495" s="10">
        <v>65327.82421875</v>
      </c>
      <c r="G9495" s="10">
        <v>65328.984375</v>
      </c>
      <c r="H9495" s="10">
        <v>65328.65234375</v>
      </c>
      <c r="I9495" s="10">
        <v>65326.90234375</v>
      </c>
      <c r="J9495" s="10">
        <v>135267.9375</v>
      </c>
      <c r="K9495" s="10">
        <v>135266.140625</v>
      </c>
      <c r="L9495" s="10">
        <v>135261.75</v>
      </c>
      <c r="M9495" s="10">
        <v>135274.046875</v>
      </c>
      <c r="N9495" s="10">
        <v>135272.5625</v>
      </c>
      <c r="O9495" s="10">
        <v>135260.03125</v>
      </c>
    </row>
    <row r="9496" spans="1:15" x14ac:dyDescent="0.3">
      <c r="A9496" s="9">
        <f t="shared" si="296"/>
        <v>9</v>
      </c>
      <c r="B9496" s="9">
        <f t="shared" si="297"/>
        <v>23</v>
      </c>
      <c r="C9496" s="11">
        <v>38983</v>
      </c>
      <c r="D9496" s="10">
        <v>64492.88671875</v>
      </c>
      <c r="E9496" s="10">
        <v>64492.48046875</v>
      </c>
      <c r="F9496" s="10">
        <v>64493.79296875</v>
      </c>
      <c r="G9496" s="10">
        <v>64494.89453125</v>
      </c>
      <c r="H9496" s="10">
        <v>64494.55859375</v>
      </c>
      <c r="I9496" s="10">
        <v>64492.8515625</v>
      </c>
      <c r="J9496" s="10">
        <v>135382.1875</v>
      </c>
      <c r="K9496" s="10">
        <v>135380.375</v>
      </c>
      <c r="L9496" s="10">
        <v>135375.921875</v>
      </c>
      <c r="M9496" s="10">
        <v>135388.28125</v>
      </c>
      <c r="N9496" s="10">
        <v>135386.796875</v>
      </c>
      <c r="O9496" s="10">
        <v>135374.21875</v>
      </c>
    </row>
    <row r="9497" spans="1:15" x14ac:dyDescent="0.3">
      <c r="A9497" s="9">
        <f t="shared" si="296"/>
        <v>9</v>
      </c>
      <c r="B9497" s="9">
        <f t="shared" si="297"/>
        <v>24</v>
      </c>
      <c r="C9497" s="11">
        <v>38984</v>
      </c>
      <c r="D9497" s="10">
        <v>63658.86328125</v>
      </c>
      <c r="E9497" s="10">
        <v>63658.453125</v>
      </c>
      <c r="F9497" s="10">
        <v>63659.84765625</v>
      </c>
      <c r="G9497" s="10">
        <v>63660.88671875</v>
      </c>
      <c r="H9497" s="10">
        <v>63660.5546875</v>
      </c>
      <c r="I9497" s="10">
        <v>63658.88671875</v>
      </c>
      <c r="J9497" s="10">
        <v>135496.421875</v>
      </c>
      <c r="K9497" s="10">
        <v>135494.609375</v>
      </c>
      <c r="L9497" s="10">
        <v>135490.078125</v>
      </c>
      <c r="M9497" s="10">
        <v>135502.5</v>
      </c>
      <c r="N9497" s="10">
        <v>135501.015625</v>
      </c>
      <c r="O9497" s="10">
        <v>135488.390625</v>
      </c>
    </row>
    <row r="9498" spans="1:15" x14ac:dyDescent="0.3">
      <c r="A9498" s="9">
        <f t="shared" si="296"/>
        <v>9</v>
      </c>
      <c r="B9498" s="9">
        <f t="shared" si="297"/>
        <v>25</v>
      </c>
      <c r="C9498" s="11">
        <v>38985</v>
      </c>
      <c r="D9498" s="10">
        <v>62824.921875</v>
      </c>
      <c r="E9498" s="10">
        <v>62824.515625</v>
      </c>
      <c r="F9498" s="10">
        <v>62825.984375</v>
      </c>
      <c r="G9498" s="10">
        <v>62826.96484375</v>
      </c>
      <c r="H9498" s="10">
        <v>62826.6328125</v>
      </c>
      <c r="I9498" s="10">
        <v>62825.00390625</v>
      </c>
      <c r="J9498" s="10">
        <v>135449.40625</v>
      </c>
      <c r="K9498" s="10">
        <v>135447.59375</v>
      </c>
      <c r="L9498" s="10">
        <v>135443.046875</v>
      </c>
      <c r="M9498" s="10">
        <v>135455.46875</v>
      </c>
      <c r="N9498" s="10">
        <v>135453.984375</v>
      </c>
      <c r="O9498" s="10">
        <v>135441.375</v>
      </c>
    </row>
    <row r="9499" spans="1:15" x14ac:dyDescent="0.3">
      <c r="A9499" s="9">
        <f t="shared" si="296"/>
        <v>9</v>
      </c>
      <c r="B9499" s="9">
        <f t="shared" si="297"/>
        <v>26</v>
      </c>
      <c r="C9499" s="11">
        <v>38986</v>
      </c>
      <c r="D9499" s="10">
        <v>61991.06640625</v>
      </c>
      <c r="E9499" s="10">
        <v>61990.66015625</v>
      </c>
      <c r="F9499" s="10">
        <v>61992.2109375</v>
      </c>
      <c r="G9499" s="10">
        <v>61993.1328125</v>
      </c>
      <c r="H9499" s="10">
        <v>61992.796875</v>
      </c>
      <c r="I9499" s="10">
        <v>61991.2109375</v>
      </c>
      <c r="J9499" s="10">
        <v>135185.484375</v>
      </c>
      <c r="K9499" s="10">
        <v>135183.671875</v>
      </c>
      <c r="L9499" s="10">
        <v>135179.125</v>
      </c>
      <c r="M9499" s="10">
        <v>135191.546875</v>
      </c>
      <c r="N9499" s="10">
        <v>135190.0625</v>
      </c>
      <c r="O9499" s="10">
        <v>135177.453125</v>
      </c>
    </row>
    <row r="9500" spans="1:15" x14ac:dyDescent="0.3">
      <c r="A9500" s="9">
        <f t="shared" si="296"/>
        <v>9</v>
      </c>
      <c r="B9500" s="9">
        <f t="shared" si="297"/>
        <v>27</v>
      </c>
      <c r="C9500" s="11">
        <v>38987</v>
      </c>
      <c r="D9500" s="10">
        <v>61157.30078125</v>
      </c>
      <c r="E9500" s="10">
        <v>61156.89453125</v>
      </c>
      <c r="F9500" s="10">
        <v>61158.5234375</v>
      </c>
      <c r="G9500" s="10">
        <v>61159.38671875</v>
      </c>
      <c r="H9500" s="10">
        <v>61159.05078125</v>
      </c>
      <c r="I9500" s="10">
        <v>61157.50390625</v>
      </c>
      <c r="J9500" s="10">
        <v>134993.9375</v>
      </c>
      <c r="K9500" s="10">
        <v>134992.125</v>
      </c>
      <c r="L9500" s="10">
        <v>134987.59375</v>
      </c>
      <c r="M9500" s="10">
        <v>135000</v>
      </c>
      <c r="N9500" s="10">
        <v>134998.53125</v>
      </c>
      <c r="O9500" s="10">
        <v>134985.90625</v>
      </c>
    </row>
    <row r="9501" spans="1:15" x14ac:dyDescent="0.3">
      <c r="A9501" s="9">
        <f t="shared" si="296"/>
        <v>9</v>
      </c>
      <c r="B9501" s="9">
        <f t="shared" si="297"/>
        <v>28</v>
      </c>
      <c r="C9501" s="11">
        <v>38988</v>
      </c>
      <c r="D9501" s="10">
        <v>60323.625</v>
      </c>
      <c r="E9501" s="10">
        <v>60323.21875</v>
      </c>
      <c r="F9501" s="10">
        <v>60324.92578125</v>
      </c>
      <c r="G9501" s="10">
        <v>60325.73046875</v>
      </c>
      <c r="H9501" s="10">
        <v>60325.3984375</v>
      </c>
      <c r="I9501" s="10">
        <v>60323.88671875</v>
      </c>
      <c r="J9501" s="10">
        <v>134800.078125</v>
      </c>
      <c r="K9501" s="10">
        <v>134798.265625</v>
      </c>
      <c r="L9501" s="10">
        <v>134793.71875</v>
      </c>
      <c r="M9501" s="10">
        <v>134806.140625</v>
      </c>
      <c r="N9501" s="10">
        <v>134804.65625</v>
      </c>
      <c r="O9501" s="10">
        <v>134792.046875</v>
      </c>
    </row>
    <row r="9502" spans="1:15" x14ac:dyDescent="0.3">
      <c r="A9502" s="9">
        <f t="shared" si="296"/>
        <v>9</v>
      </c>
      <c r="B9502" s="9">
        <f t="shared" si="297"/>
        <v>29</v>
      </c>
      <c r="C9502" s="11">
        <v>38989</v>
      </c>
      <c r="D9502" s="10">
        <v>59490.04296875</v>
      </c>
      <c r="E9502" s="10">
        <v>59489.63671875</v>
      </c>
      <c r="F9502" s="10">
        <v>59491.421875</v>
      </c>
      <c r="G9502" s="10">
        <v>59492.1640625</v>
      </c>
      <c r="H9502" s="10">
        <v>59491.83203125</v>
      </c>
      <c r="I9502" s="10">
        <v>59490.36328125</v>
      </c>
      <c r="J9502" s="10">
        <v>134895.53125</v>
      </c>
      <c r="K9502" s="10">
        <v>134893.71875</v>
      </c>
      <c r="L9502" s="10">
        <v>134889.171875</v>
      </c>
      <c r="M9502" s="10">
        <v>134901.59375</v>
      </c>
      <c r="N9502" s="10">
        <v>134900.109375</v>
      </c>
      <c r="O9502" s="10">
        <v>134887.5</v>
      </c>
    </row>
    <row r="9503" spans="1:15" x14ac:dyDescent="0.3">
      <c r="A9503" s="9">
        <f t="shared" si="296"/>
        <v>9</v>
      </c>
      <c r="B9503" s="9">
        <f t="shared" si="297"/>
        <v>30</v>
      </c>
      <c r="C9503" s="11">
        <v>38990</v>
      </c>
      <c r="D9503" s="10">
        <v>59448.91015625</v>
      </c>
      <c r="E9503" s="10">
        <v>59448.50390625</v>
      </c>
      <c r="F9503" s="10">
        <v>59450.60546875</v>
      </c>
      <c r="G9503" s="10">
        <v>59451.0625</v>
      </c>
      <c r="H9503" s="10">
        <v>59450.73828125</v>
      </c>
      <c r="I9503" s="10">
        <v>59449.48828125</v>
      </c>
      <c r="J9503" s="10">
        <v>134217.453125</v>
      </c>
      <c r="K9503" s="10">
        <v>134215.640625</v>
      </c>
      <c r="L9503" s="10">
        <v>134210.78125</v>
      </c>
      <c r="M9503" s="10">
        <v>134223.484375</v>
      </c>
      <c r="N9503" s="10">
        <v>134221.984375</v>
      </c>
      <c r="O9503" s="10">
        <v>134209.15625</v>
      </c>
    </row>
    <row r="9504" spans="1:15" x14ac:dyDescent="0.3">
      <c r="A9504" s="9">
        <f t="shared" si="296"/>
        <v>10</v>
      </c>
      <c r="B9504" s="9">
        <f t="shared" si="297"/>
        <v>1</v>
      </c>
      <c r="C9504" s="11">
        <v>38991</v>
      </c>
      <c r="D9504" s="10">
        <v>59346.0703125</v>
      </c>
      <c r="E9504" s="10">
        <v>59345.6640625</v>
      </c>
      <c r="F9504" s="10">
        <v>59348.32421875</v>
      </c>
      <c r="G9504" s="10">
        <v>59348.265625</v>
      </c>
      <c r="H9504" s="10">
        <v>59347.9609375</v>
      </c>
      <c r="I9504" s="10">
        <v>59347.109375</v>
      </c>
      <c r="J9504" s="10">
        <v>133790.671875</v>
      </c>
      <c r="K9504" s="10">
        <v>133788.859375</v>
      </c>
      <c r="L9504" s="10">
        <v>133784</v>
      </c>
      <c r="M9504" s="10">
        <v>133796.703125</v>
      </c>
      <c r="N9504" s="10">
        <v>133795.203125</v>
      </c>
      <c r="O9504" s="10">
        <v>133782.390625</v>
      </c>
    </row>
    <row r="9505" spans="1:15" x14ac:dyDescent="0.3">
      <c r="A9505" s="9">
        <f t="shared" si="296"/>
        <v>10</v>
      </c>
      <c r="B9505" s="9">
        <f t="shared" si="297"/>
        <v>2</v>
      </c>
      <c r="C9505" s="11">
        <v>38992</v>
      </c>
      <c r="D9505" s="10">
        <v>59243.2421875</v>
      </c>
      <c r="E9505" s="10">
        <v>59242.8359375</v>
      </c>
      <c r="F9505" s="10">
        <v>59246.05078125</v>
      </c>
      <c r="G9505" s="10">
        <v>59245.47265625</v>
      </c>
      <c r="H9505" s="10">
        <v>59245.19140625</v>
      </c>
      <c r="I9505" s="10">
        <v>59244.734375</v>
      </c>
      <c r="J9505" s="10">
        <v>133368.90625</v>
      </c>
      <c r="K9505" s="10">
        <v>133367.09375</v>
      </c>
      <c r="L9505" s="10">
        <v>133362.25</v>
      </c>
      <c r="M9505" s="10">
        <v>133374.9375</v>
      </c>
      <c r="N9505" s="10">
        <v>133373.453125</v>
      </c>
      <c r="O9505" s="10">
        <v>133360.625</v>
      </c>
    </row>
    <row r="9506" spans="1:15" x14ac:dyDescent="0.3">
      <c r="A9506" s="9">
        <f t="shared" si="296"/>
        <v>10</v>
      </c>
      <c r="B9506" s="9">
        <f t="shared" si="297"/>
        <v>3</v>
      </c>
      <c r="C9506" s="11">
        <v>38993</v>
      </c>
      <c r="D9506" s="10">
        <v>59140.41796875</v>
      </c>
      <c r="E9506" s="10">
        <v>59140.01171875</v>
      </c>
      <c r="F9506" s="10">
        <v>59143.78125</v>
      </c>
      <c r="G9506" s="10">
        <v>59142.69140625</v>
      </c>
      <c r="H9506" s="10">
        <v>59142.42578125</v>
      </c>
      <c r="I9506" s="10">
        <v>59142.3671875</v>
      </c>
      <c r="J9506" s="10">
        <v>132949.796875</v>
      </c>
      <c r="K9506" s="10">
        <v>132947.984375</v>
      </c>
      <c r="L9506" s="10">
        <v>132943.125</v>
      </c>
      <c r="M9506" s="10">
        <v>132955.828125</v>
      </c>
      <c r="N9506" s="10">
        <v>132954.328125</v>
      </c>
      <c r="O9506" s="10">
        <v>132941.5</v>
      </c>
    </row>
    <row r="9507" spans="1:15" x14ac:dyDescent="0.3">
      <c r="A9507" s="9">
        <f t="shared" si="296"/>
        <v>10</v>
      </c>
      <c r="B9507" s="9">
        <f t="shared" si="297"/>
        <v>4</v>
      </c>
      <c r="C9507" s="11">
        <v>38994</v>
      </c>
      <c r="D9507" s="10">
        <v>59004.54296875</v>
      </c>
      <c r="E9507" s="10">
        <v>59004.13671875</v>
      </c>
      <c r="F9507" s="10">
        <v>59008.4609375</v>
      </c>
      <c r="G9507" s="10">
        <v>59006.85546875</v>
      </c>
      <c r="H9507" s="10">
        <v>59006.609375</v>
      </c>
      <c r="I9507" s="10">
        <v>59006.94921875</v>
      </c>
      <c r="J9507" s="10">
        <v>132563.953125</v>
      </c>
      <c r="K9507" s="10">
        <v>132562.15625</v>
      </c>
      <c r="L9507" s="10">
        <v>132557.296875</v>
      </c>
      <c r="M9507" s="10">
        <v>132570</v>
      </c>
      <c r="N9507" s="10">
        <v>132568.5</v>
      </c>
      <c r="O9507" s="10">
        <v>132555.671875</v>
      </c>
    </row>
    <row r="9508" spans="1:15" x14ac:dyDescent="0.3">
      <c r="A9508" s="9">
        <f t="shared" si="296"/>
        <v>10</v>
      </c>
      <c r="B9508" s="9">
        <f t="shared" si="297"/>
        <v>5</v>
      </c>
      <c r="C9508" s="11">
        <v>38995</v>
      </c>
      <c r="D9508" s="10">
        <v>58901.734375</v>
      </c>
      <c r="E9508" s="10">
        <v>58901.328125</v>
      </c>
      <c r="F9508" s="10">
        <v>58906.2109375</v>
      </c>
      <c r="G9508" s="10">
        <v>58904.0859375</v>
      </c>
      <c r="H9508" s="10">
        <v>58903.86328125</v>
      </c>
      <c r="I9508" s="10">
        <v>58904.59375</v>
      </c>
      <c r="J9508" s="10">
        <v>132158.28125</v>
      </c>
      <c r="K9508" s="10">
        <v>132156.484375</v>
      </c>
      <c r="L9508" s="10">
        <v>132151.625</v>
      </c>
      <c r="M9508" s="10">
        <v>132164.3125</v>
      </c>
      <c r="N9508" s="10">
        <v>132162.828125</v>
      </c>
      <c r="O9508" s="10">
        <v>132150</v>
      </c>
    </row>
    <row r="9509" spans="1:15" x14ac:dyDescent="0.3">
      <c r="A9509" s="9">
        <f t="shared" si="296"/>
        <v>10</v>
      </c>
      <c r="B9509" s="9">
        <f t="shared" si="297"/>
        <v>6</v>
      </c>
      <c r="C9509" s="11">
        <v>38996</v>
      </c>
      <c r="D9509" s="10">
        <v>58798.93359375</v>
      </c>
      <c r="E9509" s="10">
        <v>58798.52734375</v>
      </c>
      <c r="F9509" s="10">
        <v>58803.96484375</v>
      </c>
      <c r="G9509" s="10">
        <v>58801.32421875</v>
      </c>
      <c r="H9509" s="10">
        <v>58801.12109375</v>
      </c>
      <c r="I9509" s="10">
        <v>58802.25</v>
      </c>
      <c r="J9509" s="10">
        <v>131747.265625</v>
      </c>
      <c r="K9509" s="10">
        <v>131745.453125</v>
      </c>
      <c r="L9509" s="10">
        <v>131740.609375</v>
      </c>
      <c r="M9509" s="10">
        <v>131753.296875</v>
      </c>
      <c r="N9509" s="10">
        <v>131751.8125</v>
      </c>
      <c r="O9509" s="10">
        <v>131738.984375</v>
      </c>
    </row>
    <row r="9510" spans="1:15" x14ac:dyDescent="0.3">
      <c r="A9510" s="9">
        <f t="shared" si="296"/>
        <v>10</v>
      </c>
      <c r="B9510" s="9">
        <f t="shared" si="297"/>
        <v>7</v>
      </c>
      <c r="C9510" s="11">
        <v>38997</v>
      </c>
      <c r="D9510" s="10">
        <v>58630.0234375</v>
      </c>
      <c r="E9510" s="10">
        <v>58629.6171875</v>
      </c>
      <c r="F9510" s="10">
        <v>58635.609375</v>
      </c>
      <c r="G9510" s="10">
        <v>58632.453125</v>
      </c>
      <c r="H9510" s="10">
        <v>58632.26953125</v>
      </c>
      <c r="I9510" s="10">
        <v>58633.796875</v>
      </c>
      <c r="J9510" s="10">
        <v>131397.671875</v>
      </c>
      <c r="K9510" s="10">
        <v>131395.859375</v>
      </c>
      <c r="L9510" s="10">
        <v>131391</v>
      </c>
      <c r="M9510" s="10">
        <v>131403.703125</v>
      </c>
      <c r="N9510" s="10">
        <v>131402.203125</v>
      </c>
      <c r="O9510" s="10">
        <v>131389.390625</v>
      </c>
    </row>
    <row r="9511" spans="1:15" x14ac:dyDescent="0.3">
      <c r="A9511" s="9">
        <f t="shared" si="296"/>
        <v>10</v>
      </c>
      <c r="B9511" s="9">
        <f t="shared" si="297"/>
        <v>8</v>
      </c>
      <c r="C9511" s="11">
        <v>38998</v>
      </c>
      <c r="D9511" s="10">
        <v>58494.18359375</v>
      </c>
      <c r="E9511" s="10">
        <v>58493.77734375</v>
      </c>
      <c r="F9511" s="10">
        <v>58500.3203125</v>
      </c>
      <c r="G9511" s="10">
        <v>58496.65234375</v>
      </c>
      <c r="H9511" s="10">
        <v>58496.48828125</v>
      </c>
      <c r="I9511" s="10">
        <v>58498.41015625</v>
      </c>
      <c r="J9511" s="10">
        <v>131012.75</v>
      </c>
      <c r="K9511" s="10">
        <v>131010.9375</v>
      </c>
      <c r="L9511" s="10">
        <v>131006.0859375</v>
      </c>
      <c r="M9511" s="10">
        <v>131018.78125</v>
      </c>
      <c r="N9511" s="10">
        <v>131017.2890625</v>
      </c>
      <c r="O9511" s="10">
        <v>131004.46875</v>
      </c>
    </row>
    <row r="9512" spans="1:15" x14ac:dyDescent="0.3">
      <c r="A9512" s="9">
        <f t="shared" si="296"/>
        <v>10</v>
      </c>
      <c r="B9512" s="9">
        <f t="shared" si="297"/>
        <v>9</v>
      </c>
      <c r="C9512" s="11">
        <v>38999</v>
      </c>
      <c r="D9512" s="10">
        <v>58325.2890625</v>
      </c>
      <c r="E9512" s="10">
        <v>58324.8828125</v>
      </c>
      <c r="F9512" s="10">
        <v>58331.984375</v>
      </c>
      <c r="G9512" s="10">
        <v>58327.80078125</v>
      </c>
      <c r="H9512" s="10">
        <v>58327.65625</v>
      </c>
      <c r="I9512" s="10">
        <v>58329.9765625</v>
      </c>
      <c r="J9512" s="10">
        <v>130658.6015625</v>
      </c>
      <c r="K9512" s="10">
        <v>130656.796875</v>
      </c>
      <c r="L9512" s="10">
        <v>130651.9453125</v>
      </c>
      <c r="M9512" s="10">
        <v>130664.6328125</v>
      </c>
      <c r="N9512" s="10">
        <v>130663.140625</v>
      </c>
      <c r="O9512" s="10">
        <v>130650.3203125</v>
      </c>
    </row>
    <row r="9513" spans="1:15" x14ac:dyDescent="0.3">
      <c r="A9513" s="9">
        <f t="shared" si="296"/>
        <v>10</v>
      </c>
      <c r="B9513" s="9">
        <f t="shared" si="297"/>
        <v>10</v>
      </c>
      <c r="C9513" s="11">
        <v>39000</v>
      </c>
      <c r="D9513" s="10">
        <v>58156.41015625</v>
      </c>
      <c r="E9513" s="10">
        <v>58156.00390625</v>
      </c>
      <c r="F9513" s="10">
        <v>58163.66015625</v>
      </c>
      <c r="G9513" s="10">
        <v>58158.9609375</v>
      </c>
      <c r="H9513" s="10">
        <v>58158.8359375</v>
      </c>
      <c r="I9513" s="10">
        <v>58161.55078125</v>
      </c>
      <c r="J9513" s="10">
        <v>130306.328125</v>
      </c>
      <c r="K9513" s="10">
        <v>130304.515625</v>
      </c>
      <c r="L9513" s="10">
        <v>130299.6640625</v>
      </c>
      <c r="M9513" s="10">
        <v>130312.359375</v>
      </c>
      <c r="N9513" s="10">
        <v>130310.8671875</v>
      </c>
      <c r="O9513" s="10">
        <v>130298.046875</v>
      </c>
    </row>
    <row r="9514" spans="1:15" x14ac:dyDescent="0.3">
      <c r="A9514" s="9">
        <f t="shared" si="296"/>
        <v>10</v>
      </c>
      <c r="B9514" s="9">
        <f t="shared" si="297"/>
        <v>11</v>
      </c>
      <c r="C9514" s="11">
        <v>39001</v>
      </c>
      <c r="D9514" s="10">
        <v>57987.54296875</v>
      </c>
      <c r="E9514" s="10">
        <v>57987.13671875</v>
      </c>
      <c r="F9514" s="10">
        <v>57995.34765625</v>
      </c>
      <c r="G9514" s="10">
        <v>57990.12890625</v>
      </c>
      <c r="H9514" s="10">
        <v>57990.0234375</v>
      </c>
      <c r="I9514" s="10">
        <v>57993.13671875</v>
      </c>
      <c r="J9514" s="10">
        <v>129950.0546875</v>
      </c>
      <c r="K9514" s="10">
        <v>129948.25</v>
      </c>
      <c r="L9514" s="10">
        <v>129943.3984375</v>
      </c>
      <c r="M9514" s="10">
        <v>129956.0859375</v>
      </c>
      <c r="N9514" s="10">
        <v>129954.59375</v>
      </c>
      <c r="O9514" s="10">
        <v>129941.78125</v>
      </c>
    </row>
    <row r="9515" spans="1:15" x14ac:dyDescent="0.3">
      <c r="A9515" s="9">
        <f t="shared" si="296"/>
        <v>10</v>
      </c>
      <c r="B9515" s="9">
        <f t="shared" si="297"/>
        <v>12</v>
      </c>
      <c r="C9515" s="11">
        <v>39002</v>
      </c>
      <c r="D9515" s="10">
        <v>57818.66796875</v>
      </c>
      <c r="E9515" s="10">
        <v>57818.2578125</v>
      </c>
      <c r="F9515" s="10">
        <v>57827.0234375</v>
      </c>
      <c r="G9515" s="10">
        <v>57821.29296875</v>
      </c>
      <c r="H9515" s="10">
        <v>57821.20703125</v>
      </c>
      <c r="I9515" s="10">
        <v>57824.71875</v>
      </c>
      <c r="J9515" s="10">
        <v>129594</v>
      </c>
      <c r="K9515" s="10">
        <v>129592.1953125</v>
      </c>
      <c r="L9515" s="10">
        <v>129587.34375</v>
      </c>
      <c r="M9515" s="10">
        <v>129600.03125</v>
      </c>
      <c r="N9515" s="10">
        <v>129598.5390625</v>
      </c>
      <c r="O9515" s="10">
        <v>129585.71875</v>
      </c>
    </row>
    <row r="9516" spans="1:15" x14ac:dyDescent="0.3">
      <c r="A9516" s="9">
        <f t="shared" si="296"/>
        <v>10</v>
      </c>
      <c r="B9516" s="9">
        <f t="shared" si="297"/>
        <v>13</v>
      </c>
      <c r="C9516" s="11">
        <v>39003</v>
      </c>
      <c r="D9516" s="10">
        <v>57682.0234375</v>
      </c>
      <c r="E9516" s="10">
        <v>57681.6171875</v>
      </c>
      <c r="F9516" s="10">
        <v>57690.9375</v>
      </c>
      <c r="G9516" s="10">
        <v>57684.69140625</v>
      </c>
      <c r="H9516" s="10">
        <v>57684.625</v>
      </c>
      <c r="I9516" s="10">
        <v>57688.53125</v>
      </c>
      <c r="J9516" s="10">
        <v>129205.9140625</v>
      </c>
      <c r="K9516" s="10">
        <v>129204.1015625</v>
      </c>
      <c r="L9516" s="10">
        <v>129199.2578125</v>
      </c>
      <c r="M9516" s="10">
        <v>129211.9453125</v>
      </c>
      <c r="N9516" s="10">
        <v>129210.453125</v>
      </c>
      <c r="O9516" s="10">
        <v>129197.6328125</v>
      </c>
    </row>
    <row r="9517" spans="1:15" x14ac:dyDescent="0.3">
      <c r="A9517" s="9">
        <f t="shared" si="296"/>
        <v>10</v>
      </c>
      <c r="B9517" s="9">
        <f t="shared" si="297"/>
        <v>14</v>
      </c>
      <c r="C9517" s="11">
        <v>39004</v>
      </c>
      <c r="D9517" s="10">
        <v>57545.1328125</v>
      </c>
      <c r="E9517" s="10">
        <v>57544.7265625</v>
      </c>
      <c r="F9517" s="10">
        <v>57554.6015625</v>
      </c>
      <c r="G9517" s="10">
        <v>57547.8359375</v>
      </c>
      <c r="H9517" s="10">
        <v>57547.79296875</v>
      </c>
      <c r="I9517" s="10">
        <v>57552.09375</v>
      </c>
      <c r="J9517" s="10">
        <v>128818.484375</v>
      </c>
      <c r="K9517" s="10">
        <v>128816.671875</v>
      </c>
      <c r="L9517" s="10">
        <v>128811.8203125</v>
      </c>
      <c r="M9517" s="10">
        <v>128824.515625</v>
      </c>
      <c r="N9517" s="10">
        <v>128823.0234375</v>
      </c>
      <c r="O9517" s="10">
        <v>128810.203125</v>
      </c>
    </row>
    <row r="9518" spans="1:15" x14ac:dyDescent="0.3">
      <c r="A9518" s="9">
        <f t="shared" si="296"/>
        <v>10</v>
      </c>
      <c r="B9518" s="9">
        <f t="shared" si="297"/>
        <v>15</v>
      </c>
      <c r="C9518" s="11">
        <v>39005</v>
      </c>
      <c r="D9518" s="10">
        <v>57375.4765625</v>
      </c>
      <c r="E9518" s="10">
        <v>57375.0703125</v>
      </c>
      <c r="F9518" s="10">
        <v>57385.5</v>
      </c>
      <c r="G9518" s="10">
        <v>57378.22265625</v>
      </c>
      <c r="H9518" s="10">
        <v>57378.1953125</v>
      </c>
      <c r="I9518" s="10">
        <v>57382.89453125</v>
      </c>
      <c r="J9518" s="10">
        <v>128465.21875</v>
      </c>
      <c r="K9518" s="10">
        <v>128463.40625</v>
      </c>
      <c r="L9518" s="10">
        <v>128458.5546875</v>
      </c>
      <c r="M9518" s="10">
        <v>128471.25</v>
      </c>
      <c r="N9518" s="10">
        <v>128469.7578125</v>
      </c>
      <c r="O9518" s="10">
        <v>128456.9375</v>
      </c>
    </row>
    <row r="9519" spans="1:15" x14ac:dyDescent="0.3">
      <c r="A9519" s="9">
        <f t="shared" si="296"/>
        <v>10</v>
      </c>
      <c r="B9519" s="9">
        <f t="shared" si="297"/>
        <v>16</v>
      </c>
      <c r="C9519" s="11">
        <v>39006</v>
      </c>
      <c r="D9519" s="10">
        <v>57206.66015625</v>
      </c>
      <c r="E9519" s="10">
        <v>57206.25390625</v>
      </c>
      <c r="F9519" s="10">
        <v>57217.23828125</v>
      </c>
      <c r="G9519" s="10">
        <v>57209.4453125</v>
      </c>
      <c r="H9519" s="10">
        <v>57209.4375</v>
      </c>
      <c r="I9519" s="10">
        <v>57214.53515625</v>
      </c>
      <c r="J9519" s="10">
        <v>128112.0859375</v>
      </c>
      <c r="K9519" s="10">
        <v>128110.2734375</v>
      </c>
      <c r="L9519" s="10">
        <v>128105.4296875</v>
      </c>
      <c r="M9519" s="10">
        <v>128118.1171875</v>
      </c>
      <c r="N9519" s="10">
        <v>128116.625</v>
      </c>
      <c r="O9519" s="10">
        <v>128103.8046875</v>
      </c>
    </row>
    <row r="9520" spans="1:15" x14ac:dyDescent="0.3">
      <c r="A9520" s="9">
        <f t="shared" si="296"/>
        <v>10</v>
      </c>
      <c r="B9520" s="9">
        <f t="shared" si="297"/>
        <v>17</v>
      </c>
      <c r="C9520" s="11">
        <v>39007</v>
      </c>
      <c r="D9520" s="10">
        <v>57037.8515625</v>
      </c>
      <c r="E9520" s="10">
        <v>57037.4453125</v>
      </c>
      <c r="F9520" s="10">
        <v>57048.984375</v>
      </c>
      <c r="G9520" s="10">
        <v>57040.67578125</v>
      </c>
      <c r="H9520" s="10">
        <v>57040.69140625</v>
      </c>
      <c r="I9520" s="10">
        <v>57046.18359375</v>
      </c>
      <c r="J9520" s="10">
        <v>127766.75</v>
      </c>
      <c r="K9520" s="10">
        <v>127764.9375</v>
      </c>
      <c r="L9520" s="10">
        <v>127760.09375</v>
      </c>
      <c r="M9520" s="10">
        <v>127772.78125</v>
      </c>
      <c r="N9520" s="10">
        <v>127771.2890625</v>
      </c>
      <c r="O9520" s="10">
        <v>127758.46875</v>
      </c>
    </row>
    <row r="9521" spans="1:15" x14ac:dyDescent="0.3">
      <c r="A9521" s="9">
        <f t="shared" si="296"/>
        <v>10</v>
      </c>
      <c r="B9521" s="9">
        <f t="shared" si="297"/>
        <v>18</v>
      </c>
      <c r="C9521" s="11">
        <v>39008</v>
      </c>
      <c r="D9521" s="10">
        <v>56836</v>
      </c>
      <c r="E9521" s="10">
        <v>56835.59375</v>
      </c>
      <c r="F9521" s="10">
        <v>56847.6875</v>
      </c>
      <c r="G9521" s="10">
        <v>56838.86328125</v>
      </c>
      <c r="H9521" s="10">
        <v>56838.8984375</v>
      </c>
      <c r="I9521" s="10">
        <v>56844.78515625</v>
      </c>
      <c r="J9521" s="10">
        <v>127448.75</v>
      </c>
      <c r="K9521" s="10">
        <v>127446.9375</v>
      </c>
      <c r="L9521" s="10">
        <v>127442.0859375</v>
      </c>
      <c r="M9521" s="10">
        <v>127454.7734375</v>
      </c>
      <c r="N9521" s="10">
        <v>127453.2890625</v>
      </c>
      <c r="O9521" s="10">
        <v>127440.46875</v>
      </c>
    </row>
    <row r="9522" spans="1:15" x14ac:dyDescent="0.3">
      <c r="A9522" s="9">
        <f t="shared" si="296"/>
        <v>10</v>
      </c>
      <c r="B9522" s="9">
        <f t="shared" si="297"/>
        <v>19</v>
      </c>
      <c r="C9522" s="11">
        <v>39009</v>
      </c>
      <c r="D9522" s="10">
        <v>56700.2734375</v>
      </c>
      <c r="E9522" s="10">
        <v>56699.8671875</v>
      </c>
      <c r="F9522" s="10">
        <v>56712.515625</v>
      </c>
      <c r="G9522" s="10">
        <v>56703.1796875</v>
      </c>
      <c r="H9522" s="10">
        <v>56703.23046875</v>
      </c>
      <c r="I9522" s="10">
        <v>56709.515625</v>
      </c>
      <c r="J9522" s="10">
        <v>127062.2109375</v>
      </c>
      <c r="K9522" s="10">
        <v>127060.3984375</v>
      </c>
      <c r="L9522" s="10">
        <v>127055.546875</v>
      </c>
      <c r="M9522" s="10">
        <v>127068.234375</v>
      </c>
      <c r="N9522" s="10">
        <v>127066.75</v>
      </c>
      <c r="O9522" s="10">
        <v>127053.9296875</v>
      </c>
    </row>
    <row r="9523" spans="1:15" x14ac:dyDescent="0.3">
      <c r="A9523" s="9">
        <f t="shared" si="296"/>
        <v>10</v>
      </c>
      <c r="B9523" s="9">
        <f t="shared" si="297"/>
        <v>20</v>
      </c>
      <c r="C9523" s="11">
        <v>39010</v>
      </c>
      <c r="D9523" s="10">
        <v>56597.6171875</v>
      </c>
      <c r="E9523" s="10">
        <v>56597.2109375</v>
      </c>
      <c r="F9523" s="10">
        <v>56610.4140625</v>
      </c>
      <c r="G9523" s="10">
        <v>56600.5625</v>
      </c>
      <c r="H9523" s="10">
        <v>56600.63671875</v>
      </c>
      <c r="I9523" s="10">
        <v>56607.31640625</v>
      </c>
      <c r="J9523" s="10">
        <v>126642.0234375</v>
      </c>
      <c r="K9523" s="10">
        <v>126640.21875</v>
      </c>
      <c r="L9523" s="10">
        <v>126635.3671875</v>
      </c>
      <c r="M9523" s="10">
        <v>126648.0546875</v>
      </c>
      <c r="N9523" s="10">
        <v>126646.5625</v>
      </c>
      <c r="O9523" s="10">
        <v>126633.75</v>
      </c>
    </row>
    <row r="9524" spans="1:15" x14ac:dyDescent="0.3">
      <c r="A9524" s="9">
        <f t="shared" si="296"/>
        <v>10</v>
      </c>
      <c r="B9524" s="9">
        <f t="shared" si="297"/>
        <v>21</v>
      </c>
      <c r="C9524" s="11">
        <v>39011</v>
      </c>
      <c r="D9524" s="10">
        <v>56494.96875</v>
      </c>
      <c r="E9524" s="10">
        <v>56494.5625</v>
      </c>
      <c r="F9524" s="10">
        <v>56508.3203125</v>
      </c>
      <c r="G9524" s="10">
        <v>56497.94921875</v>
      </c>
      <c r="H9524" s="10">
        <v>56498.04296875</v>
      </c>
      <c r="I9524" s="10">
        <v>56505.12109375</v>
      </c>
      <c r="J9524" s="10">
        <v>126221.8984375</v>
      </c>
      <c r="K9524" s="10">
        <v>126220.09375</v>
      </c>
      <c r="L9524" s="10">
        <v>126215.2421875</v>
      </c>
      <c r="M9524" s="10">
        <v>126227.9296875</v>
      </c>
      <c r="N9524" s="10">
        <v>126226.4375</v>
      </c>
      <c r="O9524" s="10">
        <v>126213.625</v>
      </c>
    </row>
    <row r="9525" spans="1:15" x14ac:dyDescent="0.3">
      <c r="A9525" s="9">
        <f t="shared" si="296"/>
        <v>10</v>
      </c>
      <c r="B9525" s="9">
        <f t="shared" si="297"/>
        <v>22</v>
      </c>
      <c r="C9525" s="11">
        <v>39012</v>
      </c>
      <c r="D9525" s="10">
        <v>56391.9453125</v>
      </c>
      <c r="E9525" s="10">
        <v>56391.5390625</v>
      </c>
      <c r="F9525" s="10">
        <v>56405.8515625</v>
      </c>
      <c r="G9525" s="10">
        <v>56394.96875</v>
      </c>
      <c r="H9525" s="10">
        <v>56395.08203125</v>
      </c>
      <c r="I9525" s="10">
        <v>56402.5546875</v>
      </c>
      <c r="J9525" s="10">
        <v>125799.1640625</v>
      </c>
      <c r="K9525" s="10">
        <v>125797.3515625</v>
      </c>
      <c r="L9525" s="10">
        <v>125792.5078125</v>
      </c>
      <c r="M9525" s="10">
        <v>125805.1875</v>
      </c>
      <c r="N9525" s="10">
        <v>125803.6953125</v>
      </c>
      <c r="O9525" s="10">
        <v>125790.8828125</v>
      </c>
    </row>
    <row r="9526" spans="1:15" x14ac:dyDescent="0.3">
      <c r="A9526" s="9">
        <f t="shared" si="296"/>
        <v>10</v>
      </c>
      <c r="B9526" s="9">
        <f t="shared" si="297"/>
        <v>23</v>
      </c>
      <c r="C9526" s="11">
        <v>39013</v>
      </c>
      <c r="D9526" s="10">
        <v>56222.953125</v>
      </c>
      <c r="E9526" s="10">
        <v>56222.546875</v>
      </c>
      <c r="F9526" s="10">
        <v>56237.4140625</v>
      </c>
      <c r="G9526" s="10">
        <v>56226.015625</v>
      </c>
      <c r="H9526" s="10">
        <v>56226.1484375</v>
      </c>
      <c r="I9526" s="10">
        <v>56234.01953125</v>
      </c>
      <c r="J9526" s="10">
        <v>125442.4765625</v>
      </c>
      <c r="K9526" s="10">
        <v>125440.671875</v>
      </c>
      <c r="L9526" s="10">
        <v>125435.8203125</v>
      </c>
      <c r="M9526" s="10">
        <v>125448.5</v>
      </c>
      <c r="N9526" s="10">
        <v>125447.015625</v>
      </c>
      <c r="O9526" s="10">
        <v>125434.203125</v>
      </c>
    </row>
    <row r="9527" spans="1:15" x14ac:dyDescent="0.3">
      <c r="A9527" s="9">
        <f t="shared" si="296"/>
        <v>10</v>
      </c>
      <c r="B9527" s="9">
        <f t="shared" si="297"/>
        <v>24</v>
      </c>
      <c r="C9527" s="11">
        <v>39014</v>
      </c>
      <c r="D9527" s="10">
        <v>55988</v>
      </c>
      <c r="E9527" s="10">
        <v>55987.59375</v>
      </c>
      <c r="F9527" s="10">
        <v>55969.95703125</v>
      </c>
      <c r="G9527" s="10">
        <v>55991.1015625</v>
      </c>
      <c r="H9527" s="10">
        <v>55991.25390625</v>
      </c>
      <c r="I9527" s="10">
        <v>55999.51953125</v>
      </c>
      <c r="J9527" s="10">
        <v>125151.2578125</v>
      </c>
      <c r="K9527" s="10">
        <v>125149.453125</v>
      </c>
      <c r="L9527" s="10">
        <v>125177.65625</v>
      </c>
      <c r="M9527" s="10">
        <v>125157.2890625</v>
      </c>
      <c r="N9527" s="10">
        <v>125155.796875</v>
      </c>
      <c r="O9527" s="10">
        <v>125142.984375</v>
      </c>
    </row>
    <row r="9528" spans="1:15" x14ac:dyDescent="0.3">
      <c r="A9528" s="9">
        <f t="shared" si="296"/>
        <v>10</v>
      </c>
      <c r="B9528" s="9">
        <f t="shared" si="297"/>
        <v>25</v>
      </c>
      <c r="C9528" s="11">
        <v>39015</v>
      </c>
      <c r="D9528" s="10">
        <v>55753.15625</v>
      </c>
      <c r="E9528" s="10">
        <v>55752.75</v>
      </c>
      <c r="F9528" s="10">
        <v>55702.609375</v>
      </c>
      <c r="G9528" s="10">
        <v>55756.296875</v>
      </c>
      <c r="H9528" s="10">
        <v>55756.46875</v>
      </c>
      <c r="I9528" s="10">
        <v>55732.07421875</v>
      </c>
      <c r="J9528" s="10">
        <v>124859.7265625</v>
      </c>
      <c r="K9528" s="10">
        <v>124857.921875</v>
      </c>
      <c r="L9528" s="10">
        <v>124919.1875</v>
      </c>
      <c r="M9528" s="10">
        <v>124865.75</v>
      </c>
      <c r="N9528" s="10">
        <v>124864.265625</v>
      </c>
      <c r="O9528" s="10">
        <v>124884.5078125</v>
      </c>
    </row>
    <row r="9529" spans="1:15" x14ac:dyDescent="0.3">
      <c r="A9529" s="9">
        <f t="shared" si="296"/>
        <v>10</v>
      </c>
      <c r="B9529" s="9">
        <f t="shared" si="297"/>
        <v>26</v>
      </c>
      <c r="C9529" s="11">
        <v>39016</v>
      </c>
      <c r="D9529" s="10">
        <v>55649.94921875</v>
      </c>
      <c r="E9529" s="10">
        <v>55649.54296875</v>
      </c>
      <c r="F9529" s="10">
        <v>55599.96484375</v>
      </c>
      <c r="G9529" s="10">
        <v>55653.12890625</v>
      </c>
      <c r="H9529" s="10">
        <v>55653.32421875</v>
      </c>
      <c r="I9529" s="10">
        <v>55629.32421875</v>
      </c>
      <c r="J9529" s="10">
        <v>124433.953125</v>
      </c>
      <c r="K9529" s="10">
        <v>124432.1484375</v>
      </c>
      <c r="L9529" s="10">
        <v>124493.4140625</v>
      </c>
      <c r="M9529" s="10">
        <v>124439.984375</v>
      </c>
      <c r="N9529" s="10">
        <v>124438.4921875</v>
      </c>
      <c r="O9529" s="10">
        <v>124458.734375</v>
      </c>
    </row>
    <row r="9530" spans="1:15" x14ac:dyDescent="0.3">
      <c r="A9530" s="9">
        <f t="shared" si="296"/>
        <v>10</v>
      </c>
      <c r="B9530" s="9">
        <f t="shared" si="297"/>
        <v>27</v>
      </c>
      <c r="C9530" s="11">
        <v>39017</v>
      </c>
      <c r="D9530" s="10">
        <v>55480.76953125</v>
      </c>
      <c r="E9530" s="10">
        <v>55480.36328125</v>
      </c>
      <c r="F9530" s="10">
        <v>55431.34375</v>
      </c>
      <c r="G9530" s="10">
        <v>55483.9921875</v>
      </c>
      <c r="H9530" s="10">
        <v>55484.203125</v>
      </c>
      <c r="I9530" s="10">
        <v>55460.6015625</v>
      </c>
      <c r="J9530" s="10">
        <v>124073.96875</v>
      </c>
      <c r="K9530" s="10">
        <v>124072.1640625</v>
      </c>
      <c r="L9530" s="10">
        <v>124133.421875</v>
      </c>
      <c r="M9530" s="10">
        <v>124079.9921875</v>
      </c>
      <c r="N9530" s="10">
        <v>124078.5078125</v>
      </c>
      <c r="O9530" s="10">
        <v>124098.75</v>
      </c>
    </row>
    <row r="9531" spans="1:15" x14ac:dyDescent="0.3">
      <c r="A9531" s="9">
        <f t="shared" si="296"/>
        <v>10</v>
      </c>
      <c r="B9531" s="9">
        <f t="shared" si="297"/>
        <v>28</v>
      </c>
      <c r="C9531" s="11">
        <v>39018</v>
      </c>
      <c r="D9531" s="10">
        <v>55377.85546875</v>
      </c>
      <c r="E9531" s="10">
        <v>55377.44921875</v>
      </c>
      <c r="F9531" s="10">
        <v>55328.98828125</v>
      </c>
      <c r="G9531" s="10">
        <v>55381.1171875</v>
      </c>
      <c r="H9531" s="10">
        <v>55381.34765625</v>
      </c>
      <c r="I9531" s="10">
        <v>55358.14453125</v>
      </c>
      <c r="J9531" s="10">
        <v>123657.140625</v>
      </c>
      <c r="K9531" s="10">
        <v>123655.3359375</v>
      </c>
      <c r="L9531" s="10">
        <v>123716.59375</v>
      </c>
      <c r="M9531" s="10">
        <v>123663.171875</v>
      </c>
      <c r="N9531" s="10">
        <v>123661.6796875</v>
      </c>
      <c r="O9531" s="10">
        <v>123681.921875</v>
      </c>
    </row>
    <row r="9532" spans="1:15" x14ac:dyDescent="0.3">
      <c r="A9532" s="9">
        <f t="shared" si="296"/>
        <v>10</v>
      </c>
      <c r="B9532" s="9">
        <f t="shared" si="297"/>
        <v>29</v>
      </c>
      <c r="C9532" s="11">
        <v>39019</v>
      </c>
      <c r="D9532" s="10">
        <v>55275.0859375</v>
      </c>
      <c r="E9532" s="10">
        <v>55274.6796875</v>
      </c>
      <c r="F9532" s="10">
        <v>55226.7734375</v>
      </c>
      <c r="G9532" s="10">
        <v>55278.3828125</v>
      </c>
      <c r="H9532" s="10">
        <v>55278.63671875</v>
      </c>
      <c r="I9532" s="10">
        <v>55255.83203125</v>
      </c>
      <c r="J9532" s="10">
        <v>123237.9453125</v>
      </c>
      <c r="K9532" s="10">
        <v>123236.1328125</v>
      </c>
      <c r="L9532" s="10">
        <v>123297.390625</v>
      </c>
      <c r="M9532" s="10">
        <v>123243.96875</v>
      </c>
      <c r="N9532" s="10">
        <v>123242.4765625</v>
      </c>
      <c r="O9532" s="10">
        <v>123262.7265625</v>
      </c>
    </row>
    <row r="9533" spans="1:15" x14ac:dyDescent="0.3">
      <c r="A9533" s="9">
        <f t="shared" si="296"/>
        <v>10</v>
      </c>
      <c r="B9533" s="9">
        <f t="shared" si="297"/>
        <v>30</v>
      </c>
      <c r="C9533" s="11">
        <v>39020</v>
      </c>
      <c r="D9533" s="10">
        <v>55172.4609375</v>
      </c>
      <c r="E9533" s="10">
        <v>55172.0546875</v>
      </c>
      <c r="F9533" s="10">
        <v>55124.70703125</v>
      </c>
      <c r="G9533" s="10">
        <v>55175.796875</v>
      </c>
      <c r="H9533" s="10">
        <v>55176.0703125</v>
      </c>
      <c r="I9533" s="10">
        <v>55153.6640625</v>
      </c>
      <c r="J9533" s="10">
        <v>122815.265625</v>
      </c>
      <c r="K9533" s="10">
        <v>122813.453125</v>
      </c>
      <c r="L9533" s="10">
        <v>122874.7109375</v>
      </c>
      <c r="M9533" s="10">
        <v>122821.2890625</v>
      </c>
      <c r="N9533" s="10">
        <v>122819.796875</v>
      </c>
      <c r="O9533" s="10">
        <v>122840.0390625</v>
      </c>
    </row>
    <row r="9534" spans="1:15" x14ac:dyDescent="0.3">
      <c r="A9534" s="9">
        <f t="shared" si="296"/>
        <v>10</v>
      </c>
      <c r="B9534" s="9">
        <f t="shared" si="297"/>
        <v>31</v>
      </c>
      <c r="C9534" s="11">
        <v>39021</v>
      </c>
      <c r="D9534" s="10">
        <v>55147.23828125</v>
      </c>
      <c r="E9534" s="10">
        <v>55145.35546875</v>
      </c>
      <c r="F9534" s="10">
        <v>55197.65234375</v>
      </c>
      <c r="G9534" s="10">
        <v>55149.78515625</v>
      </c>
      <c r="H9534" s="10">
        <v>55153.41796875</v>
      </c>
      <c r="I9534" s="10">
        <v>55194.0703125</v>
      </c>
      <c r="J9534" s="10">
        <v>122466.90625</v>
      </c>
      <c r="K9534" s="10">
        <v>122465.1015625</v>
      </c>
      <c r="L9534" s="10">
        <v>122526.3515625</v>
      </c>
      <c r="M9534" s="10">
        <v>122472.9296875</v>
      </c>
      <c r="N9534" s="10">
        <v>122471.4453125</v>
      </c>
      <c r="O9534" s="10">
        <v>122491.6875</v>
      </c>
    </row>
    <row r="9535" spans="1:15" x14ac:dyDescent="0.3">
      <c r="A9535" s="9">
        <f t="shared" si="296"/>
        <v>11</v>
      </c>
      <c r="B9535" s="9">
        <f t="shared" si="297"/>
        <v>1</v>
      </c>
      <c r="C9535" s="11">
        <v>39022</v>
      </c>
      <c r="D9535" s="10">
        <v>55137.60546875</v>
      </c>
      <c r="E9535" s="10">
        <v>55132.765625</v>
      </c>
      <c r="F9535" s="10">
        <v>55251.5546875</v>
      </c>
      <c r="G9535" s="10">
        <v>55138.5234375</v>
      </c>
      <c r="H9535" s="10">
        <v>55148.859375</v>
      </c>
      <c r="I9535" s="10">
        <v>55249.109375</v>
      </c>
      <c r="J9535" s="10">
        <v>122090.796875</v>
      </c>
      <c r="K9535" s="10">
        <v>122088.984375</v>
      </c>
      <c r="L9535" s="10">
        <v>122282.46875</v>
      </c>
      <c r="M9535" s="10">
        <v>122096.8203125</v>
      </c>
      <c r="N9535" s="10">
        <v>122095.328125</v>
      </c>
      <c r="O9535" s="10">
        <v>122181.6875</v>
      </c>
    </row>
    <row r="9536" spans="1:15" x14ac:dyDescent="0.3">
      <c r="A9536" s="9">
        <f t="shared" si="296"/>
        <v>11</v>
      </c>
      <c r="B9536" s="9">
        <f t="shared" si="297"/>
        <v>2</v>
      </c>
      <c r="C9536" s="11">
        <v>39023</v>
      </c>
      <c r="D9536" s="10">
        <v>55127.96875</v>
      </c>
      <c r="E9536" s="10">
        <v>55120.17578125</v>
      </c>
      <c r="F9536" s="10">
        <v>55371.5703125</v>
      </c>
      <c r="G9536" s="10">
        <v>55127.26171875</v>
      </c>
      <c r="H9536" s="10">
        <v>55144.3046875</v>
      </c>
      <c r="I9536" s="10">
        <v>55304.14453125</v>
      </c>
      <c r="J9536" s="10">
        <v>121764.40625</v>
      </c>
      <c r="K9536" s="10">
        <v>121762.6015625</v>
      </c>
      <c r="L9536" s="10">
        <v>122022.203125</v>
      </c>
      <c r="M9536" s="10">
        <v>121770.4375</v>
      </c>
      <c r="N9536" s="10">
        <v>121768.9453125</v>
      </c>
      <c r="O9536" s="10">
        <v>121921.421875</v>
      </c>
    </row>
    <row r="9537" spans="1:15" x14ac:dyDescent="0.3">
      <c r="A9537" s="9">
        <f t="shared" si="296"/>
        <v>11</v>
      </c>
      <c r="B9537" s="9">
        <f t="shared" si="297"/>
        <v>3</v>
      </c>
      <c r="C9537" s="11">
        <v>39024</v>
      </c>
      <c r="D9537" s="10">
        <v>55085.27734375</v>
      </c>
      <c r="E9537" s="10">
        <v>55074.52734375</v>
      </c>
      <c r="F9537" s="10">
        <v>55458.52734375</v>
      </c>
      <c r="G9537" s="10">
        <v>55082.94140625</v>
      </c>
      <c r="H9537" s="10">
        <v>55106.6875</v>
      </c>
      <c r="I9537" s="10">
        <v>55392.23828125</v>
      </c>
      <c r="J9537" s="10">
        <v>121519.625</v>
      </c>
      <c r="K9537" s="10">
        <v>121517.8203125</v>
      </c>
      <c r="L9537" s="10">
        <v>121843.53125</v>
      </c>
      <c r="M9537" s="10">
        <v>121525.6484375</v>
      </c>
      <c r="N9537" s="10">
        <v>121524.15625</v>
      </c>
      <c r="O9537" s="10">
        <v>121676.6328125</v>
      </c>
    </row>
    <row r="9538" spans="1:15" x14ac:dyDescent="0.3">
      <c r="A9538" s="9">
        <f t="shared" si="296"/>
        <v>11</v>
      </c>
      <c r="B9538" s="9">
        <f t="shared" si="297"/>
        <v>4</v>
      </c>
      <c r="C9538" s="11">
        <v>39025</v>
      </c>
      <c r="D9538" s="10">
        <v>55141.76171875</v>
      </c>
      <c r="E9538" s="10">
        <v>55128.0546875</v>
      </c>
      <c r="F9538" s="10">
        <v>55578.53515625</v>
      </c>
      <c r="G9538" s="10">
        <v>55137.796875</v>
      </c>
      <c r="H9538" s="10">
        <v>55168.24609375</v>
      </c>
      <c r="I9538" s="10">
        <v>55447.2734375</v>
      </c>
      <c r="J9538" s="10">
        <v>121172.171875</v>
      </c>
      <c r="K9538" s="10">
        <v>121170.3671875</v>
      </c>
      <c r="L9538" s="10">
        <v>121555.9921875</v>
      </c>
      <c r="M9538" s="10">
        <v>121178.1953125</v>
      </c>
      <c r="N9538" s="10">
        <v>121176.7109375</v>
      </c>
      <c r="O9538" s="10">
        <v>121461.4140625</v>
      </c>
    </row>
    <row r="9539" spans="1:15" x14ac:dyDescent="0.3">
      <c r="A9539" s="9">
        <f t="shared" si="296"/>
        <v>11</v>
      </c>
      <c r="B9539" s="9">
        <f t="shared" si="297"/>
        <v>5</v>
      </c>
      <c r="C9539" s="11">
        <v>39026</v>
      </c>
      <c r="D9539" s="10">
        <v>55165.18359375</v>
      </c>
      <c r="E9539" s="10">
        <v>55148.5234375</v>
      </c>
      <c r="F9539" s="10">
        <v>55698.54296875</v>
      </c>
      <c r="G9539" s="10">
        <v>55159.59375</v>
      </c>
      <c r="H9539" s="10">
        <v>55196.75</v>
      </c>
      <c r="I9539" s="10">
        <v>55535.36328125</v>
      </c>
      <c r="J9539" s="10">
        <v>120841.7421875</v>
      </c>
      <c r="K9539" s="10">
        <v>120839.9375</v>
      </c>
      <c r="L9539" s="10">
        <v>121324.734375</v>
      </c>
      <c r="M9539" s="10">
        <v>120847.765625</v>
      </c>
      <c r="N9539" s="10">
        <v>120846.28125</v>
      </c>
      <c r="O9539" s="10">
        <v>121197.09375</v>
      </c>
    </row>
    <row r="9540" spans="1:15" x14ac:dyDescent="0.3">
      <c r="A9540" s="9">
        <f t="shared" si="296"/>
        <v>11</v>
      </c>
      <c r="B9540" s="9">
        <f t="shared" si="297"/>
        <v>6</v>
      </c>
      <c r="C9540" s="11">
        <v>39027</v>
      </c>
      <c r="D9540" s="10">
        <v>55089.4296875</v>
      </c>
      <c r="E9540" s="10">
        <v>55069.81640625</v>
      </c>
      <c r="F9540" s="10">
        <v>55752.4296875</v>
      </c>
      <c r="G9540" s="10">
        <v>55082.21484375</v>
      </c>
      <c r="H9540" s="10">
        <v>55126.07421875</v>
      </c>
      <c r="I9540" s="10">
        <v>55557.33203125</v>
      </c>
      <c r="J9540" s="10">
        <v>120461.1875</v>
      </c>
      <c r="K9540" s="10">
        <v>120531.6953125</v>
      </c>
      <c r="L9540" s="10">
        <v>120793.34375</v>
      </c>
      <c r="M9540" s="10">
        <v>120467.2109375</v>
      </c>
      <c r="N9540" s="10">
        <v>120465.7265625</v>
      </c>
      <c r="O9540" s="10">
        <v>120632.6484375</v>
      </c>
    </row>
    <row r="9541" spans="1:15" x14ac:dyDescent="0.3">
      <c r="A9541" s="9">
        <f t="shared" si="296"/>
        <v>11</v>
      </c>
      <c r="B9541" s="9">
        <f t="shared" si="297"/>
        <v>7</v>
      </c>
      <c r="C9541" s="11">
        <v>39028</v>
      </c>
      <c r="D9541" s="10">
        <v>54980.62109375</v>
      </c>
      <c r="E9541" s="10">
        <v>54958.0546875</v>
      </c>
      <c r="F9541" s="10">
        <v>55740.19921875</v>
      </c>
      <c r="G9541" s="10">
        <v>54971.78125</v>
      </c>
      <c r="H9541" s="10">
        <v>55022.33984375</v>
      </c>
      <c r="I9541" s="10">
        <v>55513.1875</v>
      </c>
      <c r="J9541" s="10">
        <v>119964.421875</v>
      </c>
      <c r="K9541" s="10">
        <v>120034.9296875</v>
      </c>
      <c r="L9541" s="10">
        <v>120251.1171875</v>
      </c>
      <c r="M9541" s="10">
        <v>119970.4453125</v>
      </c>
      <c r="N9541" s="10">
        <v>119968.9609375</v>
      </c>
      <c r="O9541" s="10">
        <v>120202</v>
      </c>
    </row>
    <row r="9542" spans="1:15" x14ac:dyDescent="0.3">
      <c r="A9542" s="9">
        <f t="shared" si="296"/>
        <v>11</v>
      </c>
      <c r="B9542" s="9">
        <f t="shared" si="297"/>
        <v>8</v>
      </c>
      <c r="C9542" s="11">
        <v>39029</v>
      </c>
      <c r="D9542" s="10">
        <v>54838.7578125</v>
      </c>
      <c r="E9542" s="10">
        <v>54846.29296875</v>
      </c>
      <c r="F9542" s="10">
        <v>55694.91015625</v>
      </c>
      <c r="G9542" s="10">
        <v>54828.29296875</v>
      </c>
      <c r="H9542" s="10">
        <v>54885.5546875</v>
      </c>
      <c r="I9542" s="10">
        <v>55402.921875</v>
      </c>
      <c r="J9542" s="10">
        <v>119457.2734375</v>
      </c>
      <c r="K9542" s="10">
        <v>119494.7265625</v>
      </c>
      <c r="L9542" s="10">
        <v>119770.828125</v>
      </c>
      <c r="M9542" s="10">
        <v>119463.296875</v>
      </c>
      <c r="N9542" s="10">
        <v>119461.8125</v>
      </c>
      <c r="O9542" s="10">
        <v>119721.7109375</v>
      </c>
    </row>
    <row r="9543" spans="1:15" x14ac:dyDescent="0.3">
      <c r="A9543" s="9">
        <f t="shared" si="296"/>
        <v>11</v>
      </c>
      <c r="B9543" s="9">
        <f t="shared" si="297"/>
        <v>9</v>
      </c>
      <c r="C9543" s="11">
        <v>39030</v>
      </c>
      <c r="D9543" s="10">
        <v>54763.015625</v>
      </c>
      <c r="E9543" s="10">
        <v>54767.59375</v>
      </c>
      <c r="F9543" s="10">
        <v>55748.796875</v>
      </c>
      <c r="G9543" s="10">
        <v>54750.921875</v>
      </c>
      <c r="H9543" s="10">
        <v>54814.88671875</v>
      </c>
      <c r="I9543" s="10">
        <v>55391.83984375</v>
      </c>
      <c r="J9543" s="10">
        <v>119091.8125</v>
      </c>
      <c r="K9543" s="10">
        <v>119129.265625</v>
      </c>
      <c r="L9543" s="10">
        <v>119254.53125</v>
      </c>
      <c r="M9543" s="10">
        <v>119097.84375</v>
      </c>
      <c r="N9543" s="10">
        <v>119096.3515625</v>
      </c>
      <c r="O9543" s="10">
        <v>119350.046875</v>
      </c>
    </row>
    <row r="9544" spans="1:15" x14ac:dyDescent="0.3">
      <c r="A9544" s="9">
        <f t="shared" si="296"/>
        <v>11</v>
      </c>
      <c r="B9544" s="9">
        <f t="shared" si="297"/>
        <v>10</v>
      </c>
      <c r="C9544" s="11">
        <v>39031</v>
      </c>
      <c r="D9544" s="10">
        <v>54720.33203125</v>
      </c>
      <c r="E9544" s="10">
        <v>54721.95703125</v>
      </c>
      <c r="F9544" s="10">
        <v>55835.7421875</v>
      </c>
      <c r="G9544" s="10">
        <v>54706.61328125</v>
      </c>
      <c r="H9544" s="10">
        <v>54777.28125</v>
      </c>
      <c r="I9544" s="10">
        <v>55413.8125</v>
      </c>
      <c r="J9544" s="10">
        <v>118752.109375</v>
      </c>
      <c r="K9544" s="10">
        <v>118789.5546875</v>
      </c>
      <c r="L9544" s="10">
        <v>118908.625</v>
      </c>
      <c r="M9544" s="10">
        <v>118758.1328125</v>
      </c>
      <c r="N9544" s="10">
        <v>118756.640625</v>
      </c>
      <c r="O9544" s="10">
        <v>119004.1328125</v>
      </c>
    </row>
    <row r="9545" spans="1:15" x14ac:dyDescent="0.3">
      <c r="A9545" s="9">
        <f t="shared" ref="A9545:A9608" si="298">MONTH(C9545)</f>
        <v>11</v>
      </c>
      <c r="B9545" s="9">
        <f t="shared" ref="B9545:B9608" si="299">DAY(C9545)</f>
        <v>11</v>
      </c>
      <c r="C9545" s="11">
        <v>39032</v>
      </c>
      <c r="D9545" s="10">
        <v>54677.65234375</v>
      </c>
      <c r="E9545" s="10">
        <v>54676.3203125</v>
      </c>
      <c r="F9545" s="10">
        <v>55922.68359375</v>
      </c>
      <c r="G9545" s="10">
        <v>54662.30859375</v>
      </c>
      <c r="H9545" s="10">
        <v>54739.67578125</v>
      </c>
      <c r="I9545" s="10">
        <v>55468.84765625</v>
      </c>
      <c r="J9545" s="10">
        <v>118421.0546875</v>
      </c>
      <c r="K9545" s="10">
        <v>118458.5</v>
      </c>
      <c r="L9545" s="10">
        <v>118571.375</v>
      </c>
      <c r="M9545" s="10">
        <v>118427.078125</v>
      </c>
      <c r="N9545" s="10">
        <v>118425.59375</v>
      </c>
      <c r="O9545" s="10">
        <v>118706.140625</v>
      </c>
    </row>
    <row r="9546" spans="1:15" x14ac:dyDescent="0.3">
      <c r="A9546" s="9">
        <f t="shared" si="298"/>
        <v>11</v>
      </c>
      <c r="B9546" s="9">
        <f t="shared" si="299"/>
        <v>12</v>
      </c>
      <c r="C9546" s="11">
        <v>39033</v>
      </c>
      <c r="D9546" s="10">
        <v>54701.08984375</v>
      </c>
      <c r="E9546" s="10">
        <v>54696.80078125</v>
      </c>
      <c r="F9546" s="10">
        <v>56042.6796875</v>
      </c>
      <c r="G9546" s="10">
        <v>54684.1171875</v>
      </c>
      <c r="H9546" s="10">
        <v>54768.1875</v>
      </c>
      <c r="I9546" s="10">
        <v>55556.93359375</v>
      </c>
      <c r="J9546" s="10">
        <v>118093.8046875</v>
      </c>
      <c r="K9546" s="10">
        <v>118131.25</v>
      </c>
      <c r="L9546" s="10">
        <v>118343.296875</v>
      </c>
      <c r="M9546" s="10">
        <v>118099.828125</v>
      </c>
      <c r="N9546" s="10">
        <v>118098.34375</v>
      </c>
      <c r="O9546" s="10">
        <v>118445</v>
      </c>
    </row>
    <row r="9547" spans="1:15" x14ac:dyDescent="0.3">
      <c r="A9547" s="9">
        <f t="shared" si="298"/>
        <v>11</v>
      </c>
      <c r="B9547" s="9">
        <f t="shared" si="299"/>
        <v>13</v>
      </c>
      <c r="C9547" s="11">
        <v>39034</v>
      </c>
      <c r="D9547" s="10">
        <v>54791.3046875</v>
      </c>
      <c r="E9547" s="10">
        <v>54784.05859375</v>
      </c>
      <c r="F9547" s="10">
        <v>56229.44921875</v>
      </c>
      <c r="G9547" s="10">
        <v>54772.70703125</v>
      </c>
      <c r="H9547" s="10">
        <v>54863.48046875</v>
      </c>
      <c r="I9547" s="10">
        <v>55711.80078125</v>
      </c>
      <c r="J9547" s="10">
        <v>118346.3828125</v>
      </c>
      <c r="K9547" s="10">
        <v>118383.828125</v>
      </c>
      <c r="L9547" s="10">
        <v>118695.046875</v>
      </c>
      <c r="M9547" s="10">
        <v>118352.40625</v>
      </c>
      <c r="N9547" s="10">
        <v>118350.921875</v>
      </c>
      <c r="O9547" s="10">
        <v>118763.6953125</v>
      </c>
    </row>
    <row r="9548" spans="1:15" x14ac:dyDescent="0.3">
      <c r="A9548" s="9">
        <f t="shared" si="298"/>
        <v>11</v>
      </c>
      <c r="B9548" s="9">
        <f t="shared" si="299"/>
        <v>14</v>
      </c>
      <c r="C9548" s="11">
        <v>39035</v>
      </c>
      <c r="D9548" s="10">
        <v>54843.16796875</v>
      </c>
      <c r="E9548" s="10">
        <v>54832.96875</v>
      </c>
      <c r="F9548" s="10">
        <v>56410.92578125</v>
      </c>
      <c r="G9548" s="10">
        <v>54822.9453125</v>
      </c>
      <c r="H9548" s="10">
        <v>54920.41796875</v>
      </c>
      <c r="I9548" s="10">
        <v>55828.3125</v>
      </c>
      <c r="J9548" s="10">
        <v>118895.7890625</v>
      </c>
      <c r="K9548" s="10">
        <v>118933.234375</v>
      </c>
      <c r="L9548" s="10">
        <v>119238.25</v>
      </c>
      <c r="M9548" s="10">
        <v>118901.8125</v>
      </c>
      <c r="N9548" s="10">
        <v>118900.3203125</v>
      </c>
      <c r="O9548" s="10">
        <v>119306.890625</v>
      </c>
    </row>
    <row r="9549" spans="1:15" x14ac:dyDescent="0.3">
      <c r="A9549" s="9">
        <f t="shared" si="298"/>
        <v>11</v>
      </c>
      <c r="B9549" s="9">
        <f t="shared" si="299"/>
        <v>15</v>
      </c>
      <c r="C9549" s="11">
        <v>39036</v>
      </c>
      <c r="D9549" s="10">
        <v>54866.59765625</v>
      </c>
      <c r="E9549" s="10">
        <v>54853.4453125</v>
      </c>
      <c r="F9549" s="10">
        <v>56530.91015625</v>
      </c>
      <c r="G9549" s="10">
        <v>54844.75</v>
      </c>
      <c r="H9549" s="10">
        <v>54948.92578125</v>
      </c>
      <c r="I9549" s="10">
        <v>55883.33203125</v>
      </c>
      <c r="J9549" s="10">
        <v>118717.8359375</v>
      </c>
      <c r="K9549" s="10">
        <v>118755.28125</v>
      </c>
      <c r="L9549" s="10">
        <v>119159.46875</v>
      </c>
      <c r="M9549" s="10">
        <v>118723.859375</v>
      </c>
      <c r="N9549" s="10">
        <v>118722.375</v>
      </c>
      <c r="O9549" s="10">
        <v>119228.1171875</v>
      </c>
    </row>
    <row r="9550" spans="1:15" x14ac:dyDescent="0.3">
      <c r="A9550" s="9">
        <f t="shared" si="298"/>
        <v>11</v>
      </c>
      <c r="B9550" s="9">
        <f t="shared" si="299"/>
        <v>16</v>
      </c>
      <c r="C9550" s="11">
        <v>39037</v>
      </c>
      <c r="D9550" s="10">
        <v>54890.03125</v>
      </c>
      <c r="E9550" s="10">
        <v>54873.921875</v>
      </c>
      <c r="F9550" s="10">
        <v>56617.83203125</v>
      </c>
      <c r="G9550" s="10">
        <v>54866.5546875</v>
      </c>
      <c r="H9550" s="10">
        <v>54944.375</v>
      </c>
      <c r="I9550" s="10">
        <v>55938.3515625</v>
      </c>
      <c r="J9550" s="10">
        <v>118399.7109375</v>
      </c>
      <c r="K9550" s="10">
        <v>118437.15625</v>
      </c>
      <c r="L9550" s="10">
        <v>118901.2578125</v>
      </c>
      <c r="M9550" s="10">
        <v>118405.734375</v>
      </c>
      <c r="N9550" s="10">
        <v>118437.3046875</v>
      </c>
      <c r="O9550" s="10">
        <v>119009.15625</v>
      </c>
    </row>
    <row r="9551" spans="1:15" x14ac:dyDescent="0.3">
      <c r="A9551" s="9">
        <f t="shared" si="298"/>
        <v>11</v>
      </c>
      <c r="B9551" s="9">
        <f t="shared" si="299"/>
        <v>17</v>
      </c>
      <c r="C9551" s="11">
        <v>39038</v>
      </c>
      <c r="D9551" s="10">
        <v>54847.34375</v>
      </c>
      <c r="E9551" s="10">
        <v>54828.28125</v>
      </c>
      <c r="F9551" s="10">
        <v>56638.6328125</v>
      </c>
      <c r="G9551" s="10">
        <v>54822.2421875</v>
      </c>
      <c r="H9551" s="10">
        <v>54906.765625</v>
      </c>
      <c r="I9551" s="10">
        <v>55960.30859375</v>
      </c>
      <c r="J9551" s="10">
        <v>118127.7890625</v>
      </c>
      <c r="K9551" s="10">
        <v>118165.234375</v>
      </c>
      <c r="L9551" s="10">
        <v>118544.6171875</v>
      </c>
      <c r="M9551" s="10">
        <v>118133.8125</v>
      </c>
      <c r="N9551" s="10">
        <v>118093.0703125</v>
      </c>
      <c r="O9551" s="10">
        <v>118586.40625</v>
      </c>
    </row>
    <row r="9552" spans="1:15" x14ac:dyDescent="0.3">
      <c r="A9552" s="9">
        <f t="shared" si="298"/>
        <v>11</v>
      </c>
      <c r="B9552" s="9">
        <f t="shared" si="299"/>
        <v>18</v>
      </c>
      <c r="C9552" s="11">
        <v>39039</v>
      </c>
      <c r="D9552" s="10">
        <v>54837.71875</v>
      </c>
      <c r="E9552" s="10">
        <v>54848.7578125</v>
      </c>
      <c r="F9552" s="10">
        <v>56758.609375</v>
      </c>
      <c r="G9552" s="10">
        <v>54810.9921875</v>
      </c>
      <c r="H9552" s="10">
        <v>54902.21484375</v>
      </c>
      <c r="I9552" s="10">
        <v>56015.328125</v>
      </c>
      <c r="J9552" s="10">
        <v>117879.6640625</v>
      </c>
      <c r="K9552" s="10">
        <v>117884.046875</v>
      </c>
      <c r="L9552" s="10">
        <v>118217.96875</v>
      </c>
      <c r="M9552" s="10">
        <v>117885.6875</v>
      </c>
      <c r="N9552" s="10">
        <v>117844.9375</v>
      </c>
      <c r="O9552" s="10">
        <v>118404.3828125</v>
      </c>
    </row>
    <row r="9553" spans="1:15" x14ac:dyDescent="0.3">
      <c r="A9553" s="9">
        <f t="shared" si="298"/>
        <v>11</v>
      </c>
      <c r="B9553" s="9">
        <f t="shared" si="299"/>
        <v>19</v>
      </c>
      <c r="C9553" s="11">
        <v>39040</v>
      </c>
      <c r="D9553" s="10">
        <v>54861.1484375</v>
      </c>
      <c r="E9553" s="10">
        <v>54869.234375</v>
      </c>
      <c r="F9553" s="10">
        <v>56878.58203125</v>
      </c>
      <c r="G9553" s="10">
        <v>54832.796875</v>
      </c>
      <c r="H9553" s="10">
        <v>54930.72265625</v>
      </c>
      <c r="I9553" s="10">
        <v>56103.3984375</v>
      </c>
      <c r="J9553" s="10">
        <v>117657.578125</v>
      </c>
      <c r="K9553" s="10">
        <v>117661.9609375</v>
      </c>
      <c r="L9553" s="10">
        <v>118022.7421875</v>
      </c>
      <c r="M9553" s="10">
        <v>117663.6015625</v>
      </c>
      <c r="N9553" s="10">
        <v>117550.5390625</v>
      </c>
      <c r="O9553" s="10">
        <v>118176.09375</v>
      </c>
    </row>
    <row r="9554" spans="1:15" x14ac:dyDescent="0.3">
      <c r="A9554" s="9">
        <f t="shared" si="298"/>
        <v>11</v>
      </c>
      <c r="B9554" s="9">
        <f t="shared" si="299"/>
        <v>20</v>
      </c>
      <c r="C9554" s="11">
        <v>39041</v>
      </c>
      <c r="D9554" s="10">
        <v>54917.640625</v>
      </c>
      <c r="E9554" s="10">
        <v>54922.76953125</v>
      </c>
      <c r="F9554" s="10">
        <v>56998.55078125</v>
      </c>
      <c r="G9554" s="10">
        <v>54887.6640625</v>
      </c>
      <c r="H9554" s="10">
        <v>54992.2890625</v>
      </c>
      <c r="I9554" s="10">
        <v>56224.52734375</v>
      </c>
      <c r="J9554" s="10">
        <v>117393.5859375</v>
      </c>
      <c r="K9554" s="10">
        <v>117397.9765625</v>
      </c>
      <c r="L9554" s="10">
        <v>117818.6640625</v>
      </c>
      <c r="M9554" s="10">
        <v>117399.609375</v>
      </c>
      <c r="N9554" s="10">
        <v>117286.5546875</v>
      </c>
      <c r="O9554" s="10">
        <v>117905.8984375</v>
      </c>
    </row>
    <row r="9555" spans="1:15" x14ac:dyDescent="0.3">
      <c r="A9555" s="9">
        <f t="shared" si="298"/>
        <v>11</v>
      </c>
      <c r="B9555" s="9">
        <f t="shared" si="299"/>
        <v>21</v>
      </c>
      <c r="C9555" s="11">
        <v>39042</v>
      </c>
      <c r="D9555" s="10">
        <v>54974.12890625</v>
      </c>
      <c r="E9555" s="10">
        <v>54976.30078125</v>
      </c>
      <c r="F9555" s="10">
        <v>57118.515625</v>
      </c>
      <c r="G9555" s="10">
        <v>54942.5234375</v>
      </c>
      <c r="H9555" s="10">
        <v>55053.8515625</v>
      </c>
      <c r="I9555" s="10">
        <v>56345.65234375</v>
      </c>
      <c r="J9555" s="10">
        <v>117056.9921875</v>
      </c>
      <c r="K9555" s="10">
        <v>117061.375</v>
      </c>
      <c r="L9555" s="10">
        <v>117614.296875</v>
      </c>
      <c r="M9555" s="10">
        <v>117063.015625</v>
      </c>
      <c r="N9555" s="10">
        <v>116949.953125</v>
      </c>
      <c r="O9555" s="10">
        <v>117635.4140625</v>
      </c>
    </row>
    <row r="9556" spans="1:15" x14ac:dyDescent="0.3">
      <c r="A9556" s="9">
        <f t="shared" si="298"/>
        <v>11</v>
      </c>
      <c r="B9556" s="9">
        <f t="shared" si="299"/>
        <v>22</v>
      </c>
      <c r="C9556" s="11">
        <v>39043</v>
      </c>
      <c r="D9556" s="10">
        <v>55030.61328125</v>
      </c>
      <c r="E9556" s="10">
        <v>55029.83203125</v>
      </c>
      <c r="F9556" s="10">
        <v>57238.4765625</v>
      </c>
      <c r="G9556" s="10">
        <v>54997.38671875</v>
      </c>
      <c r="H9556" s="10">
        <v>55082.35546875</v>
      </c>
      <c r="I9556" s="10">
        <v>56466.77734375</v>
      </c>
      <c r="J9556" s="10">
        <v>116720.09375</v>
      </c>
      <c r="K9556" s="10">
        <v>116724.484375</v>
      </c>
      <c r="L9556" s="10">
        <v>117337.3125</v>
      </c>
      <c r="M9556" s="10">
        <v>116726.1171875</v>
      </c>
      <c r="N9556" s="10">
        <v>116646.125</v>
      </c>
      <c r="O9556" s="10">
        <v>117292.3125</v>
      </c>
    </row>
    <row r="9557" spans="1:15" x14ac:dyDescent="0.3">
      <c r="A9557" s="9">
        <f t="shared" si="298"/>
        <v>11</v>
      </c>
      <c r="B9557" s="9">
        <f t="shared" si="299"/>
        <v>23</v>
      </c>
      <c r="C9557" s="11">
        <v>39044</v>
      </c>
      <c r="D9557" s="10">
        <v>55120.15625</v>
      </c>
      <c r="E9557" s="10">
        <v>55116.421875</v>
      </c>
      <c r="F9557" s="10">
        <v>57358.4375</v>
      </c>
      <c r="G9557" s="10">
        <v>55085.3046875</v>
      </c>
      <c r="H9557" s="10">
        <v>55143.9140625</v>
      </c>
      <c r="I9557" s="10">
        <v>56587.89453125</v>
      </c>
      <c r="J9557" s="10">
        <v>116358.484375</v>
      </c>
      <c r="K9557" s="10">
        <v>116362.8671875</v>
      </c>
      <c r="L9557" s="10">
        <v>117140.984375</v>
      </c>
      <c r="M9557" s="10">
        <v>116364.5078125</v>
      </c>
      <c r="N9557" s="10">
        <v>116317.5703125</v>
      </c>
      <c r="O9557" s="10">
        <v>117029.8671875</v>
      </c>
    </row>
    <row r="9558" spans="1:15" x14ac:dyDescent="0.3">
      <c r="A9558" s="9">
        <f t="shared" si="298"/>
        <v>11</v>
      </c>
      <c r="B9558" s="9">
        <f t="shared" si="299"/>
        <v>24</v>
      </c>
      <c r="C9558" s="11">
        <v>39045</v>
      </c>
      <c r="D9558" s="10">
        <v>55209.69921875</v>
      </c>
      <c r="E9558" s="10">
        <v>55203.00390625</v>
      </c>
      <c r="F9558" s="10">
        <v>57511.44921875</v>
      </c>
      <c r="G9558" s="10">
        <v>55173.21875</v>
      </c>
      <c r="H9558" s="10">
        <v>55238.53515625</v>
      </c>
      <c r="I9558" s="10">
        <v>56709.0078125</v>
      </c>
      <c r="J9558" s="10">
        <v>116058.953125</v>
      </c>
      <c r="K9558" s="10">
        <v>116063.3359375</v>
      </c>
      <c r="L9558" s="10">
        <v>116973.6796875</v>
      </c>
      <c r="M9558" s="10">
        <v>116064.9765625</v>
      </c>
      <c r="N9558" s="10">
        <v>116018.0390625</v>
      </c>
      <c r="O9558" s="10">
        <v>116829.5</v>
      </c>
    </row>
    <row r="9559" spans="1:15" x14ac:dyDescent="0.3">
      <c r="A9559" s="9">
        <f t="shared" si="298"/>
        <v>11</v>
      </c>
      <c r="B9559" s="9">
        <f t="shared" si="299"/>
        <v>25</v>
      </c>
      <c r="C9559" s="11">
        <v>39046</v>
      </c>
      <c r="D9559" s="10">
        <v>55266.1796875</v>
      </c>
      <c r="E9559" s="10">
        <v>55256.53125</v>
      </c>
      <c r="F9559" s="10">
        <v>57664.4609375</v>
      </c>
      <c r="G9559" s="10">
        <v>55228.07421875</v>
      </c>
      <c r="H9559" s="10">
        <v>55300.08984375</v>
      </c>
      <c r="I9559" s="10">
        <v>56797.0625</v>
      </c>
      <c r="J9559" s="10">
        <v>115784.6328125</v>
      </c>
      <c r="K9559" s="10">
        <v>115789.0234375</v>
      </c>
      <c r="L9559" s="10">
        <v>116726.2109375</v>
      </c>
      <c r="M9559" s="10">
        <v>115790.65625</v>
      </c>
      <c r="N9559" s="10">
        <v>115743.71875</v>
      </c>
      <c r="O9559" s="10">
        <v>116654.3515625</v>
      </c>
    </row>
    <row r="9560" spans="1:15" x14ac:dyDescent="0.3">
      <c r="A9560" s="9">
        <f t="shared" si="298"/>
        <v>11</v>
      </c>
      <c r="B9560" s="9">
        <f t="shared" si="299"/>
        <v>26</v>
      </c>
      <c r="C9560" s="11">
        <v>39047</v>
      </c>
      <c r="D9560" s="10">
        <v>55355.71484375</v>
      </c>
      <c r="E9560" s="10">
        <v>55343.109375</v>
      </c>
      <c r="F9560" s="10">
        <v>57850.5234375</v>
      </c>
      <c r="G9560" s="10">
        <v>55315.984375</v>
      </c>
      <c r="H9560" s="10">
        <v>55394.703125</v>
      </c>
      <c r="I9560" s="10">
        <v>56951.23046875</v>
      </c>
      <c r="J9560" s="10">
        <v>115620.0546875</v>
      </c>
      <c r="K9560" s="10">
        <v>115624.4375</v>
      </c>
      <c r="L9560" s="10">
        <v>116516.1640625</v>
      </c>
      <c r="M9560" s="10">
        <v>115626.078125</v>
      </c>
      <c r="N9560" s="10">
        <v>115579.140625</v>
      </c>
      <c r="O9560" s="10">
        <v>116411.25</v>
      </c>
    </row>
    <row r="9561" spans="1:15" x14ac:dyDescent="0.3">
      <c r="A9561" s="9">
        <f t="shared" si="298"/>
        <v>11</v>
      </c>
      <c r="B9561" s="9">
        <f t="shared" si="299"/>
        <v>27</v>
      </c>
      <c r="C9561" s="11">
        <v>39048</v>
      </c>
      <c r="D9561" s="10">
        <v>55412.19140625</v>
      </c>
      <c r="E9561" s="10">
        <v>55396.6328125</v>
      </c>
      <c r="F9561" s="10">
        <v>58003.51953125</v>
      </c>
      <c r="G9561" s="10">
        <v>55370.83203125</v>
      </c>
      <c r="H9561" s="10">
        <v>55456.25390625</v>
      </c>
      <c r="I9561" s="10">
        <v>57072.33203125</v>
      </c>
      <c r="J9561" s="10">
        <v>115349.3984375</v>
      </c>
      <c r="K9561" s="10">
        <v>115353.78125</v>
      </c>
      <c r="L9561" s="10">
        <v>116344.671875</v>
      </c>
      <c r="M9561" s="10">
        <v>115355.421875</v>
      </c>
      <c r="N9561" s="10">
        <v>115308.484375</v>
      </c>
      <c r="O9561" s="10">
        <v>116206.6953125</v>
      </c>
    </row>
    <row r="9562" spans="1:15" x14ac:dyDescent="0.3">
      <c r="A9562" s="9">
        <f t="shared" si="298"/>
        <v>11</v>
      </c>
      <c r="B9562" s="9">
        <f t="shared" si="299"/>
        <v>28</v>
      </c>
      <c r="C9562" s="11">
        <v>39049</v>
      </c>
      <c r="D9562" s="10">
        <v>55402.546875</v>
      </c>
      <c r="E9562" s="10">
        <v>55384.03515625</v>
      </c>
      <c r="F9562" s="10">
        <v>58090.3984375</v>
      </c>
      <c r="G9562" s="10">
        <v>55359.56640625</v>
      </c>
      <c r="H9562" s="10">
        <v>55451.6875</v>
      </c>
      <c r="I9562" s="10">
        <v>57094.2578125</v>
      </c>
      <c r="J9562" s="10">
        <v>115001.71875</v>
      </c>
      <c r="K9562" s="10">
        <v>115006.1015625</v>
      </c>
      <c r="L9562" s="10">
        <v>116023.84375</v>
      </c>
      <c r="M9562" s="10">
        <v>115007.7421875</v>
      </c>
      <c r="N9562" s="10">
        <v>114960.8046875</v>
      </c>
      <c r="O9562" s="10">
        <v>115885.875</v>
      </c>
    </row>
    <row r="9563" spans="1:15" x14ac:dyDescent="0.3">
      <c r="A9563" s="9">
        <f t="shared" si="298"/>
        <v>11</v>
      </c>
      <c r="B9563" s="9">
        <f t="shared" si="299"/>
        <v>29</v>
      </c>
      <c r="C9563" s="11">
        <v>39050</v>
      </c>
      <c r="D9563" s="10">
        <v>55326.7890625</v>
      </c>
      <c r="E9563" s="10">
        <v>55305.3203125</v>
      </c>
      <c r="F9563" s="10">
        <v>58144.21484375</v>
      </c>
      <c r="G9563" s="10">
        <v>55282.1796875</v>
      </c>
      <c r="H9563" s="10">
        <v>55381.00390625</v>
      </c>
      <c r="I9563" s="10">
        <v>57116.18359375</v>
      </c>
      <c r="J9563" s="10">
        <v>114640.5078125</v>
      </c>
      <c r="K9563" s="10">
        <v>114644.890625</v>
      </c>
      <c r="L9563" s="10">
        <v>115584.1015625</v>
      </c>
      <c r="M9563" s="10">
        <v>114646.53125</v>
      </c>
      <c r="N9563" s="10">
        <v>114599.59375</v>
      </c>
      <c r="O9563" s="10">
        <v>115557.7109375</v>
      </c>
    </row>
    <row r="9564" spans="1:15" x14ac:dyDescent="0.3">
      <c r="A9564" s="9">
        <f t="shared" si="298"/>
        <v>11</v>
      </c>
      <c r="B9564" s="9">
        <f t="shared" si="299"/>
        <v>30</v>
      </c>
      <c r="C9564" s="11">
        <v>39051</v>
      </c>
      <c r="D9564" s="10">
        <v>55222.515625</v>
      </c>
      <c r="E9564" s="10">
        <v>55203.20703125</v>
      </c>
      <c r="F9564" s="10">
        <v>58163.71484375</v>
      </c>
      <c r="G9564" s="10">
        <v>55181.2109375</v>
      </c>
      <c r="H9564" s="10">
        <v>55284.72265625</v>
      </c>
      <c r="I9564" s="10">
        <v>57112.0703125</v>
      </c>
      <c r="J9564" s="10">
        <v>114312.015625</v>
      </c>
      <c r="K9564" s="10">
        <v>114316.3984375</v>
      </c>
      <c r="L9564" s="10">
        <v>115104.7734375</v>
      </c>
      <c r="M9564" s="10">
        <v>114318.0390625</v>
      </c>
      <c r="N9564" s="10">
        <v>114271.1015625</v>
      </c>
      <c r="O9564" s="10">
        <v>115117.6328125</v>
      </c>
    </row>
    <row r="9565" spans="1:15" x14ac:dyDescent="0.3">
      <c r="A9565" s="9">
        <f t="shared" si="298"/>
        <v>12</v>
      </c>
      <c r="B9565" s="9">
        <f t="shared" si="299"/>
        <v>1</v>
      </c>
      <c r="C9565" s="11">
        <v>39052</v>
      </c>
      <c r="D9565" s="10">
        <v>54991.921875</v>
      </c>
      <c r="E9565" s="10">
        <v>54979.89453125</v>
      </c>
      <c r="F9565" s="10">
        <v>57985.00390625</v>
      </c>
      <c r="G9565" s="10">
        <v>54958.8515625</v>
      </c>
      <c r="H9565" s="10">
        <v>55065.0390625</v>
      </c>
      <c r="I9565" s="10">
        <v>56918.01953125</v>
      </c>
      <c r="J9565" s="10">
        <v>113692.3984375</v>
      </c>
      <c r="K9565" s="10">
        <v>113696.78125</v>
      </c>
      <c r="L9565" s="10">
        <v>114545.0625</v>
      </c>
      <c r="M9565" s="10">
        <v>113698.421875</v>
      </c>
      <c r="N9565" s="10">
        <v>113651.484375</v>
      </c>
      <c r="O9565" s="10">
        <v>114597.1796875</v>
      </c>
    </row>
    <row r="9566" spans="1:15" x14ac:dyDescent="0.3">
      <c r="A9566" s="9">
        <f t="shared" si="298"/>
        <v>12</v>
      </c>
      <c r="B9566" s="9">
        <f t="shared" si="299"/>
        <v>2</v>
      </c>
      <c r="C9566" s="11">
        <v>39053</v>
      </c>
      <c r="D9566" s="10">
        <v>54827.4453125</v>
      </c>
      <c r="E9566" s="10">
        <v>54822.69921875</v>
      </c>
      <c r="F9566" s="10">
        <v>57806.29296875</v>
      </c>
      <c r="G9566" s="10">
        <v>54802.609375</v>
      </c>
      <c r="H9566" s="10">
        <v>54911.47265625</v>
      </c>
      <c r="I9566" s="10">
        <v>56723.97265625</v>
      </c>
      <c r="J9566" s="10">
        <v>113150.2265625</v>
      </c>
      <c r="K9566" s="10">
        <v>113154.609375</v>
      </c>
      <c r="L9566" s="10">
        <v>113984.296875</v>
      </c>
      <c r="M9566" s="10">
        <v>113156.25</v>
      </c>
      <c r="N9566" s="10">
        <v>113109.3125</v>
      </c>
      <c r="O9566" s="10">
        <v>114075.6640625</v>
      </c>
    </row>
    <row r="9567" spans="1:15" x14ac:dyDescent="0.3">
      <c r="A9567" s="9">
        <f t="shared" si="298"/>
        <v>12</v>
      </c>
      <c r="B9567" s="9">
        <f t="shared" si="299"/>
        <v>3</v>
      </c>
      <c r="C9567" s="11">
        <v>39054</v>
      </c>
      <c r="D9567" s="10">
        <v>54696.03515625</v>
      </c>
      <c r="E9567" s="10">
        <v>54698.56640625</v>
      </c>
      <c r="F9567" s="10">
        <v>57627.58984375</v>
      </c>
      <c r="G9567" s="10">
        <v>54679.4296875</v>
      </c>
      <c r="H9567" s="10">
        <v>54790.96875</v>
      </c>
      <c r="I9567" s="10">
        <v>56596.04296875</v>
      </c>
      <c r="J9567" s="10">
        <v>112712.3671875</v>
      </c>
      <c r="K9567" s="10">
        <v>112716.7578125</v>
      </c>
      <c r="L9567" s="10">
        <v>113416.265625</v>
      </c>
      <c r="M9567" s="10">
        <v>112718.390625</v>
      </c>
      <c r="N9567" s="10">
        <v>112671.4609375</v>
      </c>
      <c r="O9567" s="10">
        <v>113408.4609375</v>
      </c>
    </row>
    <row r="9568" spans="1:15" x14ac:dyDescent="0.3">
      <c r="A9568" s="9">
        <f t="shared" si="298"/>
        <v>12</v>
      </c>
      <c r="B9568" s="9">
        <f t="shared" si="299"/>
        <v>4</v>
      </c>
      <c r="C9568" s="11">
        <v>39055</v>
      </c>
      <c r="D9568" s="10">
        <v>54531.56640625</v>
      </c>
      <c r="E9568" s="10">
        <v>54541.37890625</v>
      </c>
      <c r="F9568" s="10">
        <v>57448.88671875</v>
      </c>
      <c r="G9568" s="10">
        <v>54523.19140625</v>
      </c>
      <c r="H9568" s="10">
        <v>54637.40625</v>
      </c>
      <c r="I9568" s="10">
        <v>56435.05859375</v>
      </c>
      <c r="J9568" s="10">
        <v>112230.71875</v>
      </c>
      <c r="K9568" s="10">
        <v>112162.7890625</v>
      </c>
      <c r="L9568" s="10">
        <v>112916.015625</v>
      </c>
      <c r="M9568" s="10">
        <v>112164.4296875</v>
      </c>
      <c r="N9568" s="10">
        <v>112117.4921875</v>
      </c>
      <c r="O9568" s="10">
        <v>112842.09375</v>
      </c>
    </row>
    <row r="9569" spans="1:15" x14ac:dyDescent="0.3">
      <c r="A9569" s="9">
        <f t="shared" si="298"/>
        <v>12</v>
      </c>
      <c r="B9569" s="9">
        <f t="shared" si="299"/>
        <v>5</v>
      </c>
      <c r="C9569" s="11">
        <v>39056</v>
      </c>
      <c r="D9569" s="10">
        <v>54367.1015625</v>
      </c>
      <c r="E9569" s="10">
        <v>54384.19140625</v>
      </c>
      <c r="F9569" s="10">
        <v>57270.1875</v>
      </c>
      <c r="G9569" s="10">
        <v>54366.95703125</v>
      </c>
      <c r="H9569" s="10">
        <v>54450.79296875</v>
      </c>
      <c r="I9569" s="10">
        <v>56241.01953125</v>
      </c>
      <c r="J9569" s="10">
        <v>111600.765625</v>
      </c>
      <c r="K9569" s="10">
        <v>111532.828125</v>
      </c>
      <c r="L9569" s="10">
        <v>112339.7734375</v>
      </c>
      <c r="M9569" s="10">
        <v>111534.46875</v>
      </c>
      <c r="N9569" s="10">
        <v>111520.59375</v>
      </c>
      <c r="O9569" s="10">
        <v>112305.109375</v>
      </c>
    </row>
    <row r="9570" spans="1:15" x14ac:dyDescent="0.3">
      <c r="A9570" s="9">
        <f t="shared" si="298"/>
        <v>12</v>
      </c>
      <c r="B9570" s="9">
        <f t="shared" si="299"/>
        <v>6</v>
      </c>
      <c r="C9570" s="11">
        <v>39057</v>
      </c>
      <c r="D9570" s="10">
        <v>54169.58203125</v>
      </c>
      <c r="E9570" s="10">
        <v>54193.953125</v>
      </c>
      <c r="F9570" s="10">
        <v>56992.31640625</v>
      </c>
      <c r="G9570" s="10">
        <v>54177.66796875</v>
      </c>
      <c r="H9570" s="10">
        <v>54264.1796875</v>
      </c>
      <c r="I9570" s="10">
        <v>56080.0390625</v>
      </c>
      <c r="J9570" s="10">
        <v>111074.890625</v>
      </c>
      <c r="K9570" s="10">
        <v>111006.9609375</v>
      </c>
      <c r="L9570" s="10">
        <v>111789.1015625</v>
      </c>
      <c r="M9570" s="10">
        <v>111008.6015625</v>
      </c>
      <c r="N9570" s="10">
        <v>110994.71875</v>
      </c>
      <c r="O9570" s="10">
        <v>111733.7734375</v>
      </c>
    </row>
    <row r="9571" spans="1:15" x14ac:dyDescent="0.3">
      <c r="A9571" s="9">
        <f t="shared" si="298"/>
        <v>12</v>
      </c>
      <c r="B9571" s="9">
        <f t="shared" si="299"/>
        <v>7</v>
      </c>
      <c r="C9571" s="11">
        <v>39058</v>
      </c>
      <c r="D9571" s="10">
        <v>53905.9453125</v>
      </c>
      <c r="E9571" s="10">
        <v>53937.59765625</v>
      </c>
      <c r="F9571" s="10">
        <v>56681.390625</v>
      </c>
      <c r="G9571" s="10">
        <v>53922.265625</v>
      </c>
      <c r="H9571" s="10">
        <v>54011.453125</v>
      </c>
      <c r="I9571" s="10">
        <v>55819.890625</v>
      </c>
      <c r="J9571" s="10">
        <v>110468.125</v>
      </c>
      <c r="K9571" s="10">
        <v>110400.1953125</v>
      </c>
      <c r="L9571" s="10">
        <v>111124.4765625</v>
      </c>
      <c r="M9571" s="10">
        <v>110401.828125</v>
      </c>
      <c r="N9571" s="10">
        <v>110387.953125</v>
      </c>
      <c r="O9571" s="10">
        <v>111042.2890625</v>
      </c>
    </row>
    <row r="9572" spans="1:15" x14ac:dyDescent="0.3">
      <c r="A9572" s="9">
        <f t="shared" si="298"/>
        <v>12</v>
      </c>
      <c r="B9572" s="9">
        <f t="shared" si="299"/>
        <v>8</v>
      </c>
      <c r="C9572" s="11">
        <v>39059</v>
      </c>
      <c r="D9572" s="10">
        <v>53675.375</v>
      </c>
      <c r="E9572" s="10">
        <v>53714.3046875</v>
      </c>
      <c r="F9572" s="10">
        <v>56403.53125</v>
      </c>
      <c r="G9572" s="10">
        <v>53699.92578125</v>
      </c>
      <c r="H9572" s="10">
        <v>53791.7890625</v>
      </c>
      <c r="I9572" s="10">
        <v>55592.80078125</v>
      </c>
      <c r="J9572" s="10">
        <v>109827.03125</v>
      </c>
      <c r="K9572" s="10">
        <v>109759.1015625</v>
      </c>
      <c r="L9572" s="10">
        <v>110425.5234375</v>
      </c>
      <c r="M9572" s="10">
        <v>109760.734375</v>
      </c>
      <c r="N9572" s="10">
        <v>109746.859375</v>
      </c>
      <c r="O9572" s="10">
        <v>110388.796875</v>
      </c>
    </row>
    <row r="9573" spans="1:15" x14ac:dyDescent="0.3">
      <c r="A9573" s="9">
        <f t="shared" si="298"/>
        <v>12</v>
      </c>
      <c r="B9573" s="9">
        <f t="shared" si="299"/>
        <v>9</v>
      </c>
      <c r="C9573" s="11">
        <v>39060</v>
      </c>
      <c r="D9573" s="10">
        <v>53561.8359375</v>
      </c>
      <c r="E9573" s="10">
        <v>53608.04296875</v>
      </c>
      <c r="F9573" s="10">
        <v>56242.703125</v>
      </c>
      <c r="G9573" s="10">
        <v>53594.6171875</v>
      </c>
      <c r="H9573" s="10">
        <v>53689.15625</v>
      </c>
      <c r="I9573" s="10">
        <v>55416.62890625</v>
      </c>
      <c r="J9573" s="10">
        <v>109389.7421875</v>
      </c>
      <c r="K9573" s="10">
        <v>109321.8125</v>
      </c>
      <c r="L9573" s="10">
        <v>110002.6953125</v>
      </c>
      <c r="M9573" s="10">
        <v>109323.453125</v>
      </c>
      <c r="N9573" s="10">
        <v>109309.578125</v>
      </c>
      <c r="O9573" s="10">
        <v>110005.2265625</v>
      </c>
    </row>
    <row r="9574" spans="1:15" x14ac:dyDescent="0.3">
      <c r="A9574" s="9">
        <f t="shared" si="298"/>
        <v>12</v>
      </c>
      <c r="B9574" s="9">
        <f t="shared" si="299"/>
        <v>10</v>
      </c>
      <c r="C9574" s="11">
        <v>39061</v>
      </c>
      <c r="D9574" s="10">
        <v>53436.39453125</v>
      </c>
      <c r="E9574" s="10">
        <v>53489.8828125</v>
      </c>
      <c r="F9574" s="10">
        <v>56036.91796875</v>
      </c>
      <c r="G9574" s="10">
        <v>53477.41015625</v>
      </c>
      <c r="H9574" s="10">
        <v>53574.625</v>
      </c>
      <c r="I9574" s="10">
        <v>55294.671875</v>
      </c>
      <c r="J9574" s="10">
        <v>108958.6875</v>
      </c>
      <c r="K9574" s="10">
        <v>108890.7578125</v>
      </c>
      <c r="L9574" s="10">
        <v>109546.84375</v>
      </c>
      <c r="M9574" s="10">
        <v>108892.3984375</v>
      </c>
      <c r="N9574" s="10">
        <v>108878.5234375</v>
      </c>
      <c r="O9574" s="10">
        <v>109489.453125</v>
      </c>
    </row>
    <row r="9575" spans="1:15" x14ac:dyDescent="0.3">
      <c r="A9575" s="9">
        <f t="shared" si="298"/>
        <v>12</v>
      </c>
      <c r="B9575" s="9">
        <f t="shared" si="299"/>
        <v>11</v>
      </c>
      <c r="C9575" s="11">
        <v>39062</v>
      </c>
      <c r="D9575" s="10">
        <v>53305.0078125</v>
      </c>
      <c r="E9575" s="10">
        <v>53365.7734375</v>
      </c>
      <c r="F9575" s="10">
        <v>55659.89453125</v>
      </c>
      <c r="G9575" s="10">
        <v>53354.25390625</v>
      </c>
      <c r="H9575" s="10">
        <v>53454.14453125</v>
      </c>
      <c r="I9575" s="10">
        <v>55034.5390625</v>
      </c>
      <c r="J9575" s="10">
        <v>108270.0234375</v>
      </c>
      <c r="K9575" s="10">
        <v>108202.09375</v>
      </c>
      <c r="L9575" s="10">
        <v>108854.046875</v>
      </c>
      <c r="M9575" s="10">
        <v>108203.734375</v>
      </c>
      <c r="N9575" s="10">
        <v>108189.859375</v>
      </c>
      <c r="O9575" s="10">
        <v>108848.3125</v>
      </c>
    </row>
    <row r="9576" spans="1:15" x14ac:dyDescent="0.3">
      <c r="A9576" s="9">
        <f t="shared" si="298"/>
        <v>12</v>
      </c>
      <c r="B9576" s="9">
        <f t="shared" si="299"/>
        <v>12</v>
      </c>
      <c r="C9576" s="11">
        <v>39063</v>
      </c>
      <c r="D9576" s="10">
        <v>53096.265625</v>
      </c>
      <c r="E9576" s="10">
        <v>53164.30859375</v>
      </c>
      <c r="F9576" s="10">
        <v>55304.6953125</v>
      </c>
      <c r="G9576" s="10">
        <v>53153.7421875</v>
      </c>
      <c r="H9576" s="10">
        <v>53256.30859375</v>
      </c>
      <c r="I9576" s="10">
        <v>54730.109375</v>
      </c>
      <c r="J9576" s="10">
        <v>107734.4453125</v>
      </c>
      <c r="K9576" s="10">
        <v>107666.515625</v>
      </c>
      <c r="L9576" s="10">
        <v>108287.46875</v>
      </c>
      <c r="M9576" s="10">
        <v>107668.15625</v>
      </c>
      <c r="N9576" s="10">
        <v>107654.28125</v>
      </c>
      <c r="O9576" s="10">
        <v>108254.875</v>
      </c>
    </row>
    <row r="9577" spans="1:15" x14ac:dyDescent="0.3">
      <c r="A9577" s="9">
        <f t="shared" si="298"/>
        <v>12</v>
      </c>
      <c r="B9577" s="9">
        <f t="shared" si="299"/>
        <v>13</v>
      </c>
      <c r="C9577" s="11">
        <v>39064</v>
      </c>
      <c r="D9577" s="10">
        <v>52985.3828125</v>
      </c>
      <c r="E9577" s="10">
        <v>53060.703125</v>
      </c>
      <c r="F9577" s="10">
        <v>54981.23828125</v>
      </c>
      <c r="G9577" s="10">
        <v>53051.0859375</v>
      </c>
      <c r="H9577" s="10">
        <v>53156.328125</v>
      </c>
      <c r="I9577" s="10">
        <v>54490.4765625</v>
      </c>
      <c r="J9577" s="10">
        <v>108014.921875</v>
      </c>
      <c r="K9577" s="10">
        <v>107946.9921875</v>
      </c>
      <c r="L9577" s="10">
        <v>108458.4375</v>
      </c>
      <c r="M9577" s="10">
        <v>107948.6328125</v>
      </c>
      <c r="N9577" s="10">
        <v>107934.7578125</v>
      </c>
      <c r="O9577" s="10">
        <v>108293.609375</v>
      </c>
    </row>
    <row r="9578" spans="1:15" x14ac:dyDescent="0.3">
      <c r="A9578" s="9">
        <f t="shared" si="298"/>
        <v>12</v>
      </c>
      <c r="B9578" s="9">
        <f t="shared" si="299"/>
        <v>14</v>
      </c>
      <c r="C9578" s="11">
        <v>39065</v>
      </c>
      <c r="D9578" s="10">
        <v>52972.3515625</v>
      </c>
      <c r="E9578" s="10">
        <v>53054.953125</v>
      </c>
      <c r="F9578" s="10">
        <v>54920.9296875</v>
      </c>
      <c r="G9578" s="10">
        <v>53046.2890625</v>
      </c>
      <c r="H9578" s="10">
        <v>53121.14453125</v>
      </c>
      <c r="I9578" s="10">
        <v>54480.9375</v>
      </c>
      <c r="J9578" s="10">
        <v>108397.8359375</v>
      </c>
      <c r="K9578" s="10">
        <v>108329.90625</v>
      </c>
      <c r="L9578" s="10">
        <v>108855.8046875</v>
      </c>
      <c r="M9578" s="10">
        <v>108331.546875</v>
      </c>
      <c r="N9578" s="10">
        <v>108350.734375</v>
      </c>
      <c r="O9578" s="10">
        <v>108664.125</v>
      </c>
    </row>
    <row r="9579" spans="1:15" x14ac:dyDescent="0.3">
      <c r="A9579" s="9">
        <f t="shared" si="298"/>
        <v>12</v>
      </c>
      <c r="B9579" s="9">
        <f t="shared" si="299"/>
        <v>15</v>
      </c>
      <c r="C9579" s="11">
        <v>39066</v>
      </c>
      <c r="D9579" s="10">
        <v>52940.1484375</v>
      </c>
      <c r="E9579" s="10">
        <v>52996.96875</v>
      </c>
      <c r="F9579" s="10">
        <v>54775.3359375</v>
      </c>
      <c r="G9579" s="10">
        <v>52989.25390625</v>
      </c>
      <c r="H9579" s="10">
        <v>53066.7890625</v>
      </c>
      <c r="I9579" s="10">
        <v>54419.1640625</v>
      </c>
      <c r="J9579" s="10">
        <v>108957.1171875</v>
      </c>
      <c r="K9579" s="10">
        <v>108922.25</v>
      </c>
      <c r="L9579" s="10">
        <v>109278.7265625</v>
      </c>
      <c r="M9579" s="10">
        <v>108923.890625</v>
      </c>
      <c r="N9579" s="10">
        <v>108943.078125</v>
      </c>
      <c r="O9579" s="10">
        <v>109099.4375</v>
      </c>
    </row>
    <row r="9580" spans="1:15" x14ac:dyDescent="0.3">
      <c r="A9580" s="9">
        <f t="shared" si="298"/>
        <v>12</v>
      </c>
      <c r="B9580" s="9">
        <f t="shared" si="299"/>
        <v>16</v>
      </c>
      <c r="C9580" s="11">
        <v>39067</v>
      </c>
      <c r="D9580" s="10">
        <v>52820.01171875</v>
      </c>
      <c r="E9580" s="10">
        <v>52884.109375</v>
      </c>
      <c r="F9580" s="10">
        <v>54574.8671875</v>
      </c>
      <c r="G9580" s="10">
        <v>52877.34765625</v>
      </c>
      <c r="H9580" s="10">
        <v>52957.55859375</v>
      </c>
      <c r="I9580" s="10">
        <v>54269.4609375</v>
      </c>
      <c r="J9580" s="10">
        <v>108683.9140625</v>
      </c>
      <c r="K9580" s="10">
        <v>108649.046875</v>
      </c>
      <c r="L9580" s="10">
        <v>109053.0390625</v>
      </c>
      <c r="M9580" s="10">
        <v>108650.6875</v>
      </c>
      <c r="N9580" s="10">
        <v>108669.8671875</v>
      </c>
      <c r="O9580" s="10">
        <v>108919.203125</v>
      </c>
    </row>
    <row r="9581" spans="1:15" x14ac:dyDescent="0.3">
      <c r="A9581" s="9">
        <f t="shared" si="298"/>
        <v>12</v>
      </c>
      <c r="B9581" s="9">
        <f t="shared" si="299"/>
        <v>17</v>
      </c>
      <c r="C9581" s="11">
        <v>39068</v>
      </c>
      <c r="D9581" s="10">
        <v>52697.23046875</v>
      </c>
      <c r="E9581" s="10">
        <v>52768.60546875</v>
      </c>
      <c r="F9581" s="10">
        <v>54338.6953125</v>
      </c>
      <c r="G9581" s="10">
        <v>52762.796875</v>
      </c>
      <c r="H9581" s="10">
        <v>52845.6875</v>
      </c>
      <c r="I9581" s="10">
        <v>54084.0546875</v>
      </c>
      <c r="J9581" s="10">
        <v>108329.1171875</v>
      </c>
      <c r="K9581" s="10">
        <v>108294.25</v>
      </c>
      <c r="L9581" s="10">
        <v>108706.5</v>
      </c>
      <c r="M9581" s="10">
        <v>108295.890625</v>
      </c>
      <c r="N9581" s="10">
        <v>108315.0703125</v>
      </c>
      <c r="O9581" s="10">
        <v>108545.8125</v>
      </c>
    </row>
    <row r="9582" spans="1:15" x14ac:dyDescent="0.3">
      <c r="A9582" s="9">
        <f t="shared" si="298"/>
        <v>12</v>
      </c>
      <c r="B9582" s="9">
        <f t="shared" si="299"/>
        <v>18</v>
      </c>
      <c r="C9582" s="11">
        <v>39069</v>
      </c>
      <c r="D9582" s="10">
        <v>52525.52734375</v>
      </c>
      <c r="E9582" s="10">
        <v>52604.1796875</v>
      </c>
      <c r="F9582" s="10">
        <v>54053.60546875</v>
      </c>
      <c r="G9582" s="10">
        <v>52599.32421875</v>
      </c>
      <c r="H9582" s="10">
        <v>52684.88671875</v>
      </c>
      <c r="I9582" s="10">
        <v>53882.78125</v>
      </c>
      <c r="J9582" s="10">
        <v>107921.484375</v>
      </c>
      <c r="K9582" s="10">
        <v>107886.6171875</v>
      </c>
      <c r="L9582" s="10">
        <v>108162.5</v>
      </c>
      <c r="M9582" s="10">
        <v>107888.2578125</v>
      </c>
      <c r="N9582" s="10">
        <v>107907.4375</v>
      </c>
      <c r="O9582" s="10">
        <v>108086.5234375</v>
      </c>
    </row>
    <row r="9583" spans="1:15" x14ac:dyDescent="0.3">
      <c r="A9583" s="9">
        <f t="shared" si="298"/>
        <v>12</v>
      </c>
      <c r="B9583" s="9">
        <f t="shared" si="299"/>
        <v>19</v>
      </c>
      <c r="C9583" s="11">
        <v>39070</v>
      </c>
      <c r="D9583" s="10">
        <v>52380.93359375</v>
      </c>
      <c r="E9583" s="10">
        <v>52466.86328125</v>
      </c>
      <c r="F9583" s="10">
        <v>53762.56640625</v>
      </c>
      <c r="G9583" s="10">
        <v>52462.9609375</v>
      </c>
      <c r="H9583" s="10">
        <v>52485.0859375</v>
      </c>
      <c r="I9583" s="10">
        <v>53675.5625</v>
      </c>
      <c r="J9583" s="10">
        <v>107520.578125</v>
      </c>
      <c r="K9583" s="10">
        <v>107485.7109375</v>
      </c>
      <c r="L9583" s="10">
        <v>107585.9765625</v>
      </c>
      <c r="M9583" s="10">
        <v>107487.3515625</v>
      </c>
      <c r="N9583" s="10">
        <v>107572.65625</v>
      </c>
      <c r="O9583" s="10">
        <v>107450.078125</v>
      </c>
    </row>
    <row r="9584" spans="1:15" x14ac:dyDescent="0.3">
      <c r="A9584" s="9">
        <f t="shared" si="298"/>
        <v>12</v>
      </c>
      <c r="B9584" s="9">
        <f t="shared" si="299"/>
        <v>20</v>
      </c>
      <c r="C9584" s="11">
        <v>39071</v>
      </c>
      <c r="D9584" s="10">
        <v>52232.375</v>
      </c>
      <c r="E9584" s="10">
        <v>52325.5859375</v>
      </c>
      <c r="F9584" s="10">
        <v>53566.7421875</v>
      </c>
      <c r="G9584" s="10">
        <v>52322.6328125</v>
      </c>
      <c r="H9584" s="10">
        <v>52314.375</v>
      </c>
      <c r="I9584" s="10">
        <v>53497.44140625</v>
      </c>
      <c r="J9584" s="10">
        <v>107025.578125</v>
      </c>
      <c r="K9584" s="10">
        <v>106990.7109375</v>
      </c>
      <c r="L9584" s="10">
        <v>107105.4296875</v>
      </c>
      <c r="M9584" s="10">
        <v>106992.3515625</v>
      </c>
      <c r="N9584" s="10">
        <v>107110.7109375</v>
      </c>
      <c r="O9584" s="10">
        <v>106975.7421875</v>
      </c>
    </row>
    <row r="9585" spans="1:15" x14ac:dyDescent="0.3">
      <c r="A9585" s="9">
        <f t="shared" si="298"/>
        <v>12</v>
      </c>
      <c r="B9585" s="9">
        <f t="shared" si="299"/>
        <v>21</v>
      </c>
      <c r="C9585" s="11">
        <v>39072</v>
      </c>
      <c r="D9585" s="10">
        <v>52031.58984375</v>
      </c>
      <c r="E9585" s="10">
        <v>52132.078125</v>
      </c>
      <c r="F9585" s="10">
        <v>53351.75</v>
      </c>
      <c r="G9585" s="10">
        <v>52130.078125</v>
      </c>
      <c r="H9585" s="10">
        <v>52124.49609375</v>
      </c>
      <c r="I9585" s="10">
        <v>53300.1484375</v>
      </c>
      <c r="J9585" s="10">
        <v>106597.015625</v>
      </c>
      <c r="K9585" s="10">
        <v>106562.15625</v>
      </c>
      <c r="L9585" s="10">
        <v>106658.28125</v>
      </c>
      <c r="M9585" s="10">
        <v>106563.7890625</v>
      </c>
      <c r="N9585" s="10">
        <v>106682.1484375</v>
      </c>
      <c r="O9585" s="10">
        <v>106607.1015625</v>
      </c>
    </row>
    <row r="9586" spans="1:15" x14ac:dyDescent="0.3">
      <c r="A9586" s="9">
        <f t="shared" si="298"/>
        <v>12</v>
      </c>
      <c r="B9586" s="9">
        <f t="shared" si="299"/>
        <v>22</v>
      </c>
      <c r="C9586" s="11">
        <v>39073</v>
      </c>
      <c r="D9586" s="10">
        <v>51857.9140625</v>
      </c>
      <c r="E9586" s="10">
        <v>51932.62109375</v>
      </c>
      <c r="F9586" s="10">
        <v>53097.75</v>
      </c>
      <c r="G9586" s="10">
        <v>51931.57421875</v>
      </c>
      <c r="H9586" s="10">
        <v>51928.671875</v>
      </c>
      <c r="I9586" s="10">
        <v>53030.7890625</v>
      </c>
      <c r="J9586" s="10">
        <v>106103.140625</v>
      </c>
      <c r="K9586" s="10">
        <v>106101.3359375</v>
      </c>
      <c r="L9586" s="10">
        <v>106139.609375</v>
      </c>
      <c r="M9586" s="10">
        <v>106102.9765625</v>
      </c>
      <c r="N9586" s="10">
        <v>106221.328125</v>
      </c>
      <c r="O9586" s="10">
        <v>106127.6875</v>
      </c>
    </row>
    <row r="9587" spans="1:15" x14ac:dyDescent="0.3">
      <c r="A9587" s="9">
        <f t="shared" si="298"/>
        <v>12</v>
      </c>
      <c r="B9587" s="9">
        <f t="shared" si="299"/>
        <v>23</v>
      </c>
      <c r="C9587" s="11">
        <v>39074</v>
      </c>
      <c r="D9587" s="10">
        <v>51678.29296875</v>
      </c>
      <c r="E9587" s="10">
        <v>51760.27734375</v>
      </c>
      <c r="F9587" s="10">
        <v>52903.921875</v>
      </c>
      <c r="G9587" s="10">
        <v>51760.18359375</v>
      </c>
      <c r="H9587" s="10">
        <v>51759.95703125</v>
      </c>
      <c r="I9587" s="10">
        <v>52821.60546875</v>
      </c>
      <c r="J9587" s="10">
        <v>105504.9140625</v>
      </c>
      <c r="K9587" s="10">
        <v>105503.109375</v>
      </c>
      <c r="L9587" s="10">
        <v>105667.4140625</v>
      </c>
      <c r="M9587" s="10">
        <v>105504.75</v>
      </c>
      <c r="N9587" s="10">
        <v>105623.1015625</v>
      </c>
      <c r="O9587" s="10">
        <v>105622.4375</v>
      </c>
    </row>
    <row r="9588" spans="1:15" x14ac:dyDescent="0.3">
      <c r="A9588" s="9">
        <f t="shared" si="298"/>
        <v>12</v>
      </c>
      <c r="B9588" s="9">
        <f t="shared" si="299"/>
        <v>24</v>
      </c>
      <c r="C9588" s="11">
        <v>39075</v>
      </c>
      <c r="D9588" s="10">
        <v>51595.8671875</v>
      </c>
      <c r="E9588" s="10">
        <v>51685.12890625</v>
      </c>
      <c r="F9588" s="10">
        <v>52641.99609375</v>
      </c>
      <c r="G9588" s="10">
        <v>51685.98828125</v>
      </c>
      <c r="H9588" s="10">
        <v>51688.44140625</v>
      </c>
      <c r="I9588" s="10">
        <v>52544.3203125</v>
      </c>
      <c r="J9588" s="10">
        <v>104868.75</v>
      </c>
      <c r="K9588" s="10">
        <v>104866.9453125</v>
      </c>
      <c r="L9588" s="10">
        <v>105105.6328125</v>
      </c>
      <c r="M9588" s="10">
        <v>104868.5859375</v>
      </c>
      <c r="N9588" s="10">
        <v>104986.9375</v>
      </c>
      <c r="O9588" s="10">
        <v>105099.90625</v>
      </c>
    </row>
    <row r="9589" spans="1:15" x14ac:dyDescent="0.3">
      <c r="A9589" s="9">
        <f t="shared" si="298"/>
        <v>12</v>
      </c>
      <c r="B9589" s="9">
        <f t="shared" si="299"/>
        <v>25</v>
      </c>
      <c r="C9589" s="11">
        <v>39076</v>
      </c>
      <c r="D9589" s="10">
        <v>51511.4609375</v>
      </c>
      <c r="E9589" s="10">
        <v>51608</v>
      </c>
      <c r="F9589" s="10">
        <v>52444.2109375</v>
      </c>
      <c r="G9589" s="10">
        <v>51609.80859375</v>
      </c>
      <c r="H9589" s="10">
        <v>51614.9375</v>
      </c>
      <c r="I9589" s="10">
        <v>52430.35546875</v>
      </c>
      <c r="J9589" s="10">
        <v>104438.53125</v>
      </c>
      <c r="K9589" s="10">
        <v>104436.71875</v>
      </c>
      <c r="L9589" s="10">
        <v>104611.359375</v>
      </c>
      <c r="M9589" s="10">
        <v>104438.359375</v>
      </c>
      <c r="N9589" s="10">
        <v>104556.7109375</v>
      </c>
      <c r="O9589" s="10">
        <v>104618.03125</v>
      </c>
    </row>
    <row r="9590" spans="1:15" x14ac:dyDescent="0.3">
      <c r="A9590" s="9">
        <f t="shared" si="298"/>
        <v>12</v>
      </c>
      <c r="B9590" s="9">
        <f t="shared" si="299"/>
        <v>26</v>
      </c>
      <c r="C9590" s="11">
        <v>39077</v>
      </c>
      <c r="D9590" s="10">
        <v>51362.921875</v>
      </c>
      <c r="E9590" s="10">
        <v>51466.73828125</v>
      </c>
      <c r="F9590" s="10">
        <v>52149.23828125</v>
      </c>
      <c r="G9590" s="10">
        <v>51436.44140625</v>
      </c>
      <c r="H9590" s="10">
        <v>51444.25</v>
      </c>
      <c r="I9590" s="10">
        <v>52086.96484375</v>
      </c>
      <c r="J9590" s="10">
        <v>103939.4296875</v>
      </c>
      <c r="K9590" s="10">
        <v>103865.3046875</v>
      </c>
      <c r="L9590" s="10">
        <v>104008.953125</v>
      </c>
      <c r="M9590" s="10">
        <v>103900.0078125</v>
      </c>
      <c r="N9590" s="10">
        <v>104018.359375</v>
      </c>
      <c r="O9590" s="10">
        <v>104015.625</v>
      </c>
    </row>
    <row r="9591" spans="1:15" x14ac:dyDescent="0.3">
      <c r="A9591" s="9">
        <f t="shared" si="298"/>
        <v>12</v>
      </c>
      <c r="B9591" s="9">
        <f t="shared" si="299"/>
        <v>27</v>
      </c>
      <c r="C9591" s="11">
        <v>39078</v>
      </c>
      <c r="D9591" s="10">
        <v>51185.29296875</v>
      </c>
      <c r="E9591" s="10">
        <v>51296.38671875</v>
      </c>
      <c r="F9591" s="10">
        <v>51891.29296875</v>
      </c>
      <c r="G9591" s="10">
        <v>51267.04296875</v>
      </c>
      <c r="H9591" s="10">
        <v>51277.52734375</v>
      </c>
      <c r="I9591" s="10">
        <v>51780.60546875</v>
      </c>
      <c r="J9591" s="10">
        <v>103493.203125</v>
      </c>
      <c r="K9591" s="10">
        <v>103419.078125</v>
      </c>
      <c r="L9591" s="10">
        <v>103465.609375</v>
      </c>
      <c r="M9591" s="10">
        <v>103453.7734375</v>
      </c>
      <c r="N9591" s="10">
        <v>103499.8125</v>
      </c>
      <c r="O9591" s="10">
        <v>103472.28125</v>
      </c>
    </row>
    <row r="9592" spans="1:15" x14ac:dyDescent="0.3">
      <c r="A9592" s="9">
        <f t="shared" si="298"/>
        <v>12</v>
      </c>
      <c r="B9592" s="9">
        <f t="shared" si="299"/>
        <v>28</v>
      </c>
      <c r="C9592" s="11">
        <v>39079</v>
      </c>
      <c r="D9592" s="10">
        <v>50999.734375</v>
      </c>
      <c r="E9592" s="10">
        <v>51085.046875</v>
      </c>
      <c r="F9592" s="10">
        <v>51658.48046875</v>
      </c>
      <c r="G9592" s="10">
        <v>51089.71484375</v>
      </c>
      <c r="H9592" s="10">
        <v>51069.8203125</v>
      </c>
      <c r="I9592" s="10">
        <v>51565.4921875</v>
      </c>
      <c r="J9592" s="10">
        <v>103077.6953125</v>
      </c>
      <c r="K9592" s="10">
        <v>103036.6328125</v>
      </c>
      <c r="L9592" s="10">
        <v>102919.9375</v>
      </c>
      <c r="M9592" s="10">
        <v>103038.2734375</v>
      </c>
      <c r="N9592" s="10">
        <v>103045.046875</v>
      </c>
      <c r="O9592" s="10">
        <v>102932.8125</v>
      </c>
    </row>
    <row r="9593" spans="1:15" x14ac:dyDescent="0.3">
      <c r="A9593" s="9">
        <f t="shared" si="298"/>
        <v>12</v>
      </c>
      <c r="B9593" s="9">
        <f t="shared" si="299"/>
        <v>29</v>
      </c>
      <c r="C9593" s="11">
        <v>39080</v>
      </c>
      <c r="D9593" s="10">
        <v>50779.13671875</v>
      </c>
      <c r="E9593" s="10">
        <v>50871.7265625</v>
      </c>
      <c r="F9593" s="10">
        <v>51357.57421875</v>
      </c>
      <c r="G9593" s="10">
        <v>50877.34765625</v>
      </c>
      <c r="H9593" s="10">
        <v>50860.12890625</v>
      </c>
      <c r="I9593" s="10">
        <v>51315.34375</v>
      </c>
      <c r="J9593" s="10">
        <v>102467.5234375</v>
      </c>
      <c r="K9593" s="10">
        <v>102426.4609375</v>
      </c>
      <c r="L9593" s="10">
        <v>102284.9765625</v>
      </c>
      <c r="M9593" s="10">
        <v>102428.1015625</v>
      </c>
      <c r="N9593" s="10">
        <v>102434.8828125</v>
      </c>
      <c r="O9593" s="10">
        <v>102198.671875</v>
      </c>
    </row>
    <row r="9594" spans="1:15" x14ac:dyDescent="0.3">
      <c r="A9594" s="9">
        <f t="shared" si="298"/>
        <v>12</v>
      </c>
      <c r="B9594" s="9">
        <f t="shared" si="299"/>
        <v>30</v>
      </c>
      <c r="C9594" s="11">
        <v>39081</v>
      </c>
      <c r="D9594" s="10">
        <v>50591.60546875</v>
      </c>
      <c r="E9594" s="10">
        <v>50625.35546875</v>
      </c>
      <c r="F9594" s="10">
        <v>50990.5546875</v>
      </c>
      <c r="G9594" s="10">
        <v>50631.92578125</v>
      </c>
      <c r="H9594" s="10">
        <v>50617.38671875</v>
      </c>
      <c r="I9594" s="10">
        <v>50966.02734375</v>
      </c>
      <c r="J9594" s="10">
        <v>101679.1015625</v>
      </c>
      <c r="K9594" s="10">
        <v>101704.15625</v>
      </c>
      <c r="L9594" s="10">
        <v>101498.6171875</v>
      </c>
      <c r="M9594" s="10">
        <v>101705.7890625</v>
      </c>
      <c r="N9594" s="10">
        <v>101712.5703125</v>
      </c>
      <c r="O9594" s="10">
        <v>101490.828125</v>
      </c>
    </row>
    <row r="9595" spans="1:15" x14ac:dyDescent="0.3">
      <c r="A9595" s="9">
        <f t="shared" si="298"/>
        <v>12</v>
      </c>
      <c r="B9595" s="9">
        <f t="shared" si="299"/>
        <v>31</v>
      </c>
      <c r="C9595" s="11">
        <v>39082</v>
      </c>
      <c r="D9595" s="10">
        <v>50372.9609375</v>
      </c>
      <c r="E9595" s="10">
        <v>50409.5859375</v>
      </c>
      <c r="F9595" s="10">
        <v>50602.8984375</v>
      </c>
      <c r="G9595" s="10">
        <v>50417.953125</v>
      </c>
      <c r="H9595" s="10">
        <v>50405.078125</v>
      </c>
      <c r="I9595" s="10">
        <v>50575.08203125</v>
      </c>
      <c r="J9595" s="10">
        <v>100913.0703125</v>
      </c>
      <c r="K9595" s="10">
        <v>100938.125</v>
      </c>
      <c r="L9595" s="10">
        <v>100740.8515625</v>
      </c>
      <c r="M9595" s="10">
        <v>100939.765625</v>
      </c>
      <c r="N9595" s="10">
        <v>100946.5390625</v>
      </c>
      <c r="O9595" s="10">
        <v>100772.3203125</v>
      </c>
    </row>
    <row r="9596" spans="1:15" x14ac:dyDescent="0.3">
      <c r="A9596" s="9">
        <f t="shared" si="298"/>
        <v>1</v>
      </c>
      <c r="B9596" s="9">
        <f t="shared" si="299"/>
        <v>1</v>
      </c>
      <c r="C9596" s="11">
        <v>39083</v>
      </c>
      <c r="D9596" s="10">
        <v>50520.08984375</v>
      </c>
      <c r="E9596" s="10">
        <v>50555.1875</v>
      </c>
      <c r="F9596" s="10">
        <v>50822.89453125</v>
      </c>
      <c r="G9596" s="10">
        <v>50566.19140625</v>
      </c>
      <c r="H9596" s="10">
        <v>50553.97265625</v>
      </c>
      <c r="I9596" s="10">
        <v>50770.80078125</v>
      </c>
      <c r="J9596" s="10">
        <v>101002.3515625</v>
      </c>
      <c r="K9596" s="10">
        <v>101027.40625</v>
      </c>
      <c r="L9596" s="10">
        <v>100830.1328125</v>
      </c>
      <c r="M9596" s="10">
        <v>101029.0390625</v>
      </c>
      <c r="N9596" s="10">
        <v>101035.8203125</v>
      </c>
      <c r="O9596" s="10">
        <v>100861.6015625</v>
      </c>
    </row>
    <row r="9597" spans="1:15" x14ac:dyDescent="0.3">
      <c r="A9597" s="9">
        <f t="shared" si="298"/>
        <v>1</v>
      </c>
      <c r="B9597" s="9">
        <f t="shared" si="299"/>
        <v>2</v>
      </c>
      <c r="C9597" s="11">
        <v>39084</v>
      </c>
      <c r="D9597" s="10">
        <v>50667.21484375</v>
      </c>
      <c r="E9597" s="10">
        <v>50700.78515625</v>
      </c>
      <c r="F9597" s="10">
        <v>51042.890625</v>
      </c>
      <c r="G9597" s="10">
        <v>50714.4296875</v>
      </c>
      <c r="H9597" s="10">
        <v>50702.8671875</v>
      </c>
      <c r="I9597" s="10">
        <v>50966.51953125</v>
      </c>
      <c r="J9597" s="10">
        <v>101090.671875</v>
      </c>
      <c r="K9597" s="10">
        <v>101115.7265625</v>
      </c>
      <c r="L9597" s="10">
        <v>100918.4609375</v>
      </c>
      <c r="M9597" s="10">
        <v>101117.3671875</v>
      </c>
      <c r="N9597" s="10">
        <v>101124.1484375</v>
      </c>
      <c r="O9597" s="10">
        <v>100949.9296875</v>
      </c>
    </row>
    <row r="9598" spans="1:15" x14ac:dyDescent="0.3">
      <c r="A9598" s="9">
        <f t="shared" si="298"/>
        <v>1</v>
      </c>
      <c r="B9598" s="9">
        <f t="shared" si="299"/>
        <v>3</v>
      </c>
      <c r="C9598" s="11">
        <v>39085</v>
      </c>
      <c r="D9598" s="10">
        <v>50822.2734375</v>
      </c>
      <c r="E9598" s="10">
        <v>50854.31640625</v>
      </c>
      <c r="F9598" s="10">
        <v>51270.81640625</v>
      </c>
      <c r="G9598" s="10">
        <v>50870.59765625</v>
      </c>
      <c r="H9598" s="10">
        <v>50859.6875</v>
      </c>
      <c r="I9598" s="10">
        <v>51170.16796875</v>
      </c>
      <c r="J9598" s="10">
        <v>101217.6796875</v>
      </c>
      <c r="K9598" s="10">
        <v>101242.734375</v>
      </c>
      <c r="L9598" s="10">
        <v>101045.46875</v>
      </c>
      <c r="M9598" s="10">
        <v>101244.3671875</v>
      </c>
      <c r="N9598" s="10">
        <v>101251.1484375</v>
      </c>
      <c r="O9598" s="10">
        <v>101076.9296875</v>
      </c>
    </row>
    <row r="9599" spans="1:15" x14ac:dyDescent="0.3">
      <c r="A9599" s="9">
        <f t="shared" si="298"/>
        <v>1</v>
      </c>
      <c r="B9599" s="9">
        <f t="shared" si="299"/>
        <v>4</v>
      </c>
      <c r="C9599" s="11">
        <v>39086</v>
      </c>
      <c r="D9599" s="10">
        <v>51221.30078125</v>
      </c>
      <c r="E9599" s="10">
        <v>51251.81640625</v>
      </c>
      <c r="F9599" s="10">
        <v>51742.70703125</v>
      </c>
      <c r="G9599" s="10">
        <v>51270.73046875</v>
      </c>
      <c r="H9599" s="10">
        <v>51260.48046875</v>
      </c>
      <c r="I9599" s="10">
        <v>51617.78515625</v>
      </c>
      <c r="J9599" s="10">
        <v>102553.171875</v>
      </c>
      <c r="K9599" s="10">
        <v>102578.2265625</v>
      </c>
      <c r="L9599" s="10">
        <v>102380.9609375</v>
      </c>
      <c r="M9599" s="10">
        <v>102579.8671875</v>
      </c>
      <c r="N9599" s="10">
        <v>102586.640625</v>
      </c>
      <c r="O9599" s="10">
        <v>102412.4296875</v>
      </c>
    </row>
    <row r="9600" spans="1:15" x14ac:dyDescent="0.3">
      <c r="A9600" s="9">
        <f t="shared" si="298"/>
        <v>1</v>
      </c>
      <c r="B9600" s="9">
        <f t="shared" si="299"/>
        <v>5</v>
      </c>
      <c r="C9600" s="11">
        <v>39087</v>
      </c>
      <c r="D9600" s="10">
        <v>51447.75390625</v>
      </c>
      <c r="E9600" s="10">
        <v>51476.7421875</v>
      </c>
      <c r="F9600" s="10">
        <v>52042.02734375</v>
      </c>
      <c r="G9600" s="10">
        <v>51498.296875</v>
      </c>
      <c r="H9600" s="10">
        <v>51488.69921875</v>
      </c>
      <c r="I9600" s="10">
        <v>51892.828125</v>
      </c>
      <c r="J9600" s="10">
        <v>103029.09375</v>
      </c>
      <c r="K9600" s="10">
        <v>103054.1484375</v>
      </c>
      <c r="L9600" s="10">
        <v>102856.8828125</v>
      </c>
      <c r="M9600" s="10">
        <v>103055.78125</v>
      </c>
      <c r="N9600" s="10">
        <v>103062.5625</v>
      </c>
      <c r="O9600" s="10">
        <v>102888.3515625</v>
      </c>
    </row>
    <row r="9601" spans="1:15" x14ac:dyDescent="0.3">
      <c r="A9601" s="9">
        <f t="shared" si="298"/>
        <v>1</v>
      </c>
      <c r="B9601" s="9">
        <f t="shared" si="299"/>
        <v>6</v>
      </c>
      <c r="C9601" s="11">
        <v>39088</v>
      </c>
      <c r="D9601" s="10">
        <v>51646.43359375</v>
      </c>
      <c r="E9601" s="10">
        <v>51673.89453125</v>
      </c>
      <c r="F9601" s="10">
        <v>52313.5703125</v>
      </c>
      <c r="G9601" s="10">
        <v>51698.0859375</v>
      </c>
      <c r="H9601" s="10">
        <v>51689.14453125</v>
      </c>
      <c r="I9601" s="10">
        <v>52140.09375</v>
      </c>
      <c r="J9601" s="10">
        <v>103365.4765625</v>
      </c>
      <c r="K9601" s="10">
        <v>103390.53125</v>
      </c>
      <c r="L9601" s="10">
        <v>103193.2734375</v>
      </c>
      <c r="M9601" s="10">
        <v>103392.171875</v>
      </c>
      <c r="N9601" s="10">
        <v>103398.9453125</v>
      </c>
      <c r="O9601" s="10">
        <v>103224.734375</v>
      </c>
    </row>
    <row r="9602" spans="1:15" x14ac:dyDescent="0.3">
      <c r="A9602" s="9">
        <f t="shared" si="298"/>
        <v>1</v>
      </c>
      <c r="B9602" s="9">
        <f t="shared" si="299"/>
        <v>7</v>
      </c>
      <c r="C9602" s="11">
        <v>39089</v>
      </c>
      <c r="D9602" s="10">
        <v>51833.2109375</v>
      </c>
      <c r="E9602" s="10">
        <v>51859.14453125</v>
      </c>
      <c r="F9602" s="10">
        <v>52573.20703125</v>
      </c>
      <c r="G9602" s="10">
        <v>51885.97265625</v>
      </c>
      <c r="H9602" s="10">
        <v>51877.68359375</v>
      </c>
      <c r="I9602" s="10">
        <v>52375.45703125</v>
      </c>
      <c r="J9602" s="10">
        <v>103641.3046875</v>
      </c>
      <c r="K9602" s="10">
        <v>103666.359375</v>
      </c>
      <c r="L9602" s="10">
        <v>103469.1015625</v>
      </c>
      <c r="M9602" s="10">
        <v>103668</v>
      </c>
      <c r="N9602" s="10">
        <v>103674.7734375</v>
      </c>
      <c r="O9602" s="10">
        <v>103500.5625</v>
      </c>
    </row>
    <row r="9603" spans="1:15" x14ac:dyDescent="0.3">
      <c r="A9603" s="9">
        <f t="shared" si="298"/>
        <v>1</v>
      </c>
      <c r="B9603" s="9">
        <f t="shared" si="299"/>
        <v>8</v>
      </c>
      <c r="C9603" s="11">
        <v>39090</v>
      </c>
      <c r="D9603" s="10">
        <v>52012.05078125</v>
      </c>
      <c r="E9603" s="10">
        <v>52036.453125</v>
      </c>
      <c r="F9603" s="10">
        <v>52824.90625</v>
      </c>
      <c r="G9603" s="10">
        <v>52065.921875</v>
      </c>
      <c r="H9603" s="10">
        <v>52058.2890625</v>
      </c>
      <c r="I9603" s="10">
        <v>52602.8828125</v>
      </c>
      <c r="J9603" s="10">
        <v>103876.5390625</v>
      </c>
      <c r="K9603" s="10">
        <v>103901.59375</v>
      </c>
      <c r="L9603" s="10">
        <v>103704.3359375</v>
      </c>
      <c r="M9603" s="10">
        <v>103903.234375</v>
      </c>
      <c r="N9603" s="10">
        <v>103910.0078125</v>
      </c>
      <c r="O9603" s="10">
        <v>103735.796875</v>
      </c>
    </row>
    <row r="9604" spans="1:15" x14ac:dyDescent="0.3">
      <c r="A9604" s="9">
        <f t="shared" si="298"/>
        <v>1</v>
      </c>
      <c r="B9604" s="9">
        <f t="shared" si="299"/>
        <v>9</v>
      </c>
      <c r="C9604" s="11">
        <v>39091</v>
      </c>
      <c r="D9604" s="10">
        <v>52186.91796875</v>
      </c>
      <c r="E9604" s="10">
        <v>52209.796875</v>
      </c>
      <c r="F9604" s="10">
        <v>53072.63671875</v>
      </c>
      <c r="G9604" s="10">
        <v>52241.90234375</v>
      </c>
      <c r="H9604" s="10">
        <v>52234.921875</v>
      </c>
      <c r="I9604" s="10">
        <v>52826.3359375</v>
      </c>
      <c r="J9604" s="10">
        <v>104090.703125</v>
      </c>
      <c r="K9604" s="10">
        <v>104115.7578125</v>
      </c>
      <c r="L9604" s="10">
        <v>103918.5</v>
      </c>
      <c r="M9604" s="10">
        <v>104117.3984375</v>
      </c>
      <c r="N9604" s="10">
        <v>104124.171875</v>
      </c>
      <c r="O9604" s="10">
        <v>103949.9609375</v>
      </c>
    </row>
    <row r="9605" spans="1:15" x14ac:dyDescent="0.3">
      <c r="A9605" s="9">
        <f t="shared" si="298"/>
        <v>1</v>
      </c>
      <c r="B9605" s="9">
        <f t="shared" si="299"/>
        <v>10</v>
      </c>
      <c r="C9605" s="11">
        <v>39092</v>
      </c>
      <c r="D9605" s="10">
        <v>52357.81640625</v>
      </c>
      <c r="E9605" s="10">
        <v>52379.1640625</v>
      </c>
      <c r="F9605" s="10">
        <v>53316.390625</v>
      </c>
      <c r="G9605" s="10">
        <v>52413.91015625</v>
      </c>
      <c r="H9605" s="10">
        <v>52407.58203125</v>
      </c>
      <c r="I9605" s="10">
        <v>53045.8203125</v>
      </c>
      <c r="J9605" s="10">
        <v>104284.09375</v>
      </c>
      <c r="K9605" s="10">
        <v>104309.1484375</v>
      </c>
      <c r="L9605" s="10">
        <v>104111.890625</v>
      </c>
      <c r="M9605" s="10">
        <v>104310.7890625</v>
      </c>
      <c r="N9605" s="10">
        <v>104317.5625</v>
      </c>
      <c r="O9605" s="10">
        <v>104143.3515625</v>
      </c>
    </row>
    <row r="9606" spans="1:15" x14ac:dyDescent="0.3">
      <c r="A9606" s="9">
        <f t="shared" si="298"/>
        <v>1</v>
      </c>
      <c r="B9606" s="9">
        <f t="shared" si="299"/>
        <v>11</v>
      </c>
      <c r="C9606" s="11">
        <v>39093</v>
      </c>
      <c r="D9606" s="10">
        <v>52522.76171875</v>
      </c>
      <c r="E9606" s="10">
        <v>52542.58203125</v>
      </c>
      <c r="F9606" s="10">
        <v>53554.19140625</v>
      </c>
      <c r="G9606" s="10">
        <v>52579.96484375</v>
      </c>
      <c r="H9606" s="10">
        <v>52574.29296875</v>
      </c>
      <c r="I9606" s="10">
        <v>53259.34765625</v>
      </c>
      <c r="J9606" s="10">
        <v>104447.6875</v>
      </c>
      <c r="K9606" s="10">
        <v>104472.734375</v>
      </c>
      <c r="L9606" s="10">
        <v>104275.4765625</v>
      </c>
      <c r="M9606" s="10">
        <v>104474.375</v>
      </c>
      <c r="N9606" s="10">
        <v>104481.15625</v>
      </c>
      <c r="O9606" s="10">
        <v>104306.9453125</v>
      </c>
    </row>
    <row r="9607" spans="1:15" x14ac:dyDescent="0.3">
      <c r="A9607" s="9">
        <f t="shared" si="298"/>
        <v>1</v>
      </c>
      <c r="B9607" s="9">
        <f t="shared" si="299"/>
        <v>12</v>
      </c>
      <c r="C9607" s="11">
        <v>39094</v>
      </c>
      <c r="D9607" s="10">
        <v>52681.75390625</v>
      </c>
      <c r="E9607" s="10">
        <v>52700.046875</v>
      </c>
      <c r="F9607" s="10">
        <v>53786.0390625</v>
      </c>
      <c r="G9607" s="10">
        <v>52740.06640625</v>
      </c>
      <c r="H9607" s="10">
        <v>52735.046875</v>
      </c>
      <c r="I9607" s="10">
        <v>53466.921875</v>
      </c>
      <c r="J9607" s="10">
        <v>104581.9140625</v>
      </c>
      <c r="K9607" s="10">
        <v>104606.96875</v>
      </c>
      <c r="L9607" s="10">
        <v>104409.7109375</v>
      </c>
      <c r="M9607" s="10">
        <v>104608.6015625</v>
      </c>
      <c r="N9607" s="10">
        <v>104615.3828125</v>
      </c>
      <c r="O9607" s="10">
        <v>104441.171875</v>
      </c>
    </row>
    <row r="9608" spans="1:15" x14ac:dyDescent="0.3">
      <c r="A9608" s="9">
        <f t="shared" si="298"/>
        <v>1</v>
      </c>
      <c r="B9608" s="9">
        <f t="shared" si="299"/>
        <v>13</v>
      </c>
      <c r="C9608" s="11">
        <v>39095</v>
      </c>
      <c r="D9608" s="10">
        <v>52842.7265625</v>
      </c>
      <c r="E9608" s="10">
        <v>52859.4921875</v>
      </c>
      <c r="F9608" s="10">
        <v>54019.8671875</v>
      </c>
      <c r="G9608" s="10">
        <v>52902.14453125</v>
      </c>
      <c r="H9608" s="10">
        <v>52897.78515625</v>
      </c>
      <c r="I9608" s="10">
        <v>53676.4765625</v>
      </c>
      <c r="J9608" s="10">
        <v>104723.921875</v>
      </c>
      <c r="K9608" s="10">
        <v>104748.96875</v>
      </c>
      <c r="L9608" s="10">
        <v>104551.71875</v>
      </c>
      <c r="M9608" s="10">
        <v>104750.609375</v>
      </c>
      <c r="N9608" s="10">
        <v>104757.390625</v>
      </c>
      <c r="O9608" s="10">
        <v>104583.1796875</v>
      </c>
    </row>
    <row r="9609" spans="1:15" x14ac:dyDescent="0.3">
      <c r="A9609" s="9">
        <f t="shared" ref="A9609:A9672" si="300">MONTH(C9609)</f>
        <v>1</v>
      </c>
      <c r="B9609" s="9">
        <f t="shared" ref="B9609:B9672" si="301">DAY(C9609)</f>
        <v>14</v>
      </c>
      <c r="C9609" s="11">
        <v>39096</v>
      </c>
      <c r="D9609" s="10">
        <v>53001.7109375</v>
      </c>
      <c r="E9609" s="10">
        <v>53016.94921875</v>
      </c>
      <c r="F9609" s="10">
        <v>54251.70703125</v>
      </c>
      <c r="G9609" s="10">
        <v>53062.2421875</v>
      </c>
      <c r="H9609" s="10">
        <v>53058.53515625</v>
      </c>
      <c r="I9609" s="10">
        <v>53884.04296875</v>
      </c>
      <c r="J9609" s="10">
        <v>104855.3515625</v>
      </c>
      <c r="K9609" s="10">
        <v>104880.40625</v>
      </c>
      <c r="L9609" s="10">
        <v>104683.15625</v>
      </c>
      <c r="M9609" s="10">
        <v>104882.046875</v>
      </c>
      <c r="N9609" s="10">
        <v>104888.8203125</v>
      </c>
      <c r="O9609" s="10">
        <v>104714.6171875</v>
      </c>
    </row>
    <row r="9610" spans="1:15" x14ac:dyDescent="0.3">
      <c r="A9610" s="9">
        <f t="shared" si="300"/>
        <v>1</v>
      </c>
      <c r="B9610" s="9">
        <f t="shared" si="301"/>
        <v>15</v>
      </c>
      <c r="C9610" s="11">
        <v>39097</v>
      </c>
      <c r="D9610" s="10">
        <v>53158.7109375</v>
      </c>
      <c r="E9610" s="10">
        <v>53172.421875</v>
      </c>
      <c r="F9610" s="10">
        <v>54481.55859375</v>
      </c>
      <c r="G9610" s="10">
        <v>53220.3515625</v>
      </c>
      <c r="H9610" s="10">
        <v>53217.296875</v>
      </c>
      <c r="I9610" s="10">
        <v>54089.62109375</v>
      </c>
      <c r="J9610" s="10">
        <v>104976.3671875</v>
      </c>
      <c r="K9610" s="10">
        <v>105001.4140625</v>
      </c>
      <c r="L9610" s="10">
        <v>104804.1640625</v>
      </c>
      <c r="M9610" s="10">
        <v>105003.0546875</v>
      </c>
      <c r="N9610" s="10">
        <v>105009.828125</v>
      </c>
      <c r="O9610" s="10">
        <v>104835.625</v>
      </c>
    </row>
    <row r="9611" spans="1:15" x14ac:dyDescent="0.3">
      <c r="A9611" s="9">
        <f t="shared" si="300"/>
        <v>1</v>
      </c>
      <c r="B9611" s="9">
        <f t="shared" si="301"/>
        <v>16</v>
      </c>
      <c r="C9611" s="11">
        <v>39098</v>
      </c>
      <c r="D9611" s="10">
        <v>53311.73828125</v>
      </c>
      <c r="E9611" s="10">
        <v>53323.921875</v>
      </c>
      <c r="F9611" s="10">
        <v>54707.44140625</v>
      </c>
      <c r="G9611" s="10">
        <v>53374.48828125</v>
      </c>
      <c r="H9611" s="10">
        <v>53372.09375</v>
      </c>
      <c r="I9611" s="10">
        <v>54291.23046875</v>
      </c>
      <c r="J9611" s="10">
        <v>105078.3125</v>
      </c>
      <c r="K9611" s="10">
        <v>105103.3671875</v>
      </c>
      <c r="L9611" s="10">
        <v>104906.1171875</v>
      </c>
      <c r="M9611" s="10">
        <v>105105</v>
      </c>
      <c r="N9611" s="10">
        <v>105111.78125</v>
      </c>
      <c r="O9611" s="10">
        <v>104937.578125</v>
      </c>
    </row>
    <row r="9612" spans="1:15" x14ac:dyDescent="0.3">
      <c r="A9612" s="9">
        <f t="shared" si="300"/>
        <v>1</v>
      </c>
      <c r="B9612" s="9">
        <f t="shared" si="301"/>
        <v>17</v>
      </c>
      <c r="C9612" s="11">
        <v>39099</v>
      </c>
      <c r="D9612" s="10">
        <v>53460.80078125</v>
      </c>
      <c r="E9612" s="10">
        <v>53471.453125</v>
      </c>
      <c r="F9612" s="10">
        <v>54929.3515625</v>
      </c>
      <c r="G9612" s="10">
        <v>53524.66015625</v>
      </c>
      <c r="H9612" s="10">
        <v>53522.9140625</v>
      </c>
      <c r="I9612" s="10">
        <v>54488.87109375</v>
      </c>
      <c r="J9612" s="10">
        <v>105161.453125</v>
      </c>
      <c r="K9612" s="10">
        <v>105186.5078125</v>
      </c>
      <c r="L9612" s="10">
        <v>104989.2578125</v>
      </c>
      <c r="M9612" s="10">
        <v>105188.1484375</v>
      </c>
      <c r="N9612" s="10">
        <v>105194.921875</v>
      </c>
      <c r="O9612" s="10">
        <v>105020.71875</v>
      </c>
    </row>
    <row r="9613" spans="1:15" x14ac:dyDescent="0.3">
      <c r="A9613" s="9">
        <f t="shared" si="300"/>
        <v>1</v>
      </c>
      <c r="B9613" s="9">
        <f t="shared" si="301"/>
        <v>18</v>
      </c>
      <c r="C9613" s="11">
        <v>39100</v>
      </c>
      <c r="D9613" s="10">
        <v>53607.87109375</v>
      </c>
      <c r="E9613" s="10">
        <v>53617</v>
      </c>
      <c r="F9613" s="10">
        <v>55149.2734375</v>
      </c>
      <c r="G9613" s="10">
        <v>53672.84375</v>
      </c>
      <c r="H9613" s="10">
        <v>53671.75390625</v>
      </c>
      <c r="I9613" s="10">
        <v>54684.5234375</v>
      </c>
      <c r="J9613" s="10">
        <v>105234.875</v>
      </c>
      <c r="K9613" s="10">
        <v>105259.9296875</v>
      </c>
      <c r="L9613" s="10">
        <v>105062.6796875</v>
      </c>
      <c r="M9613" s="10">
        <v>105261.5703125</v>
      </c>
      <c r="N9613" s="10">
        <v>105268.34375</v>
      </c>
      <c r="O9613" s="10">
        <v>105094.1484375</v>
      </c>
    </row>
    <row r="9614" spans="1:15" x14ac:dyDescent="0.3">
      <c r="A9614" s="9">
        <f t="shared" si="300"/>
        <v>1</v>
      </c>
      <c r="B9614" s="9">
        <f t="shared" si="301"/>
        <v>19</v>
      </c>
      <c r="C9614" s="11">
        <v>39101</v>
      </c>
      <c r="D9614" s="10">
        <v>53754.9453125</v>
      </c>
      <c r="E9614" s="10">
        <v>53762.54296875</v>
      </c>
      <c r="F9614" s="10">
        <v>55369.1953125</v>
      </c>
      <c r="G9614" s="10">
        <v>53821.0234375</v>
      </c>
      <c r="H9614" s="10">
        <v>53820.58984375</v>
      </c>
      <c r="I9614" s="10">
        <v>54880.17578125</v>
      </c>
      <c r="J9614" s="10">
        <v>105307.484375</v>
      </c>
      <c r="K9614" s="10">
        <v>105332.53125</v>
      </c>
      <c r="L9614" s="10">
        <v>105135.2890625</v>
      </c>
      <c r="M9614" s="10">
        <v>105334.171875</v>
      </c>
      <c r="N9614" s="10">
        <v>105340.953125</v>
      </c>
      <c r="O9614" s="10">
        <v>105166.75</v>
      </c>
    </row>
    <row r="9615" spans="1:15" x14ac:dyDescent="0.3">
      <c r="A9615" s="9">
        <f t="shared" si="300"/>
        <v>1</v>
      </c>
      <c r="B9615" s="9">
        <f t="shared" si="301"/>
        <v>20</v>
      </c>
      <c r="C9615" s="11">
        <v>39102</v>
      </c>
      <c r="D9615" s="10">
        <v>53902.01171875</v>
      </c>
      <c r="E9615" s="10">
        <v>53908.0859375</v>
      </c>
      <c r="F9615" s="10">
        <v>55589.109375</v>
      </c>
      <c r="G9615" s="10">
        <v>53969.203125</v>
      </c>
      <c r="H9615" s="10">
        <v>53969.421875</v>
      </c>
      <c r="I9615" s="10">
        <v>55075.8203125</v>
      </c>
      <c r="J9615" s="10">
        <v>105379.2734375</v>
      </c>
      <c r="K9615" s="10">
        <v>105404.3203125</v>
      </c>
      <c r="L9615" s="10">
        <v>105207.078125</v>
      </c>
      <c r="M9615" s="10">
        <v>105405.9609375</v>
      </c>
      <c r="N9615" s="10">
        <v>105412.7421875</v>
      </c>
      <c r="O9615" s="10">
        <v>105238.5390625</v>
      </c>
    </row>
    <row r="9616" spans="1:15" x14ac:dyDescent="0.3">
      <c r="A9616" s="9">
        <f t="shared" si="300"/>
        <v>1</v>
      </c>
      <c r="B9616" s="9">
        <f t="shared" si="301"/>
        <v>21</v>
      </c>
      <c r="C9616" s="11">
        <v>39103</v>
      </c>
      <c r="D9616" s="10">
        <v>54047.09765625</v>
      </c>
      <c r="E9616" s="10">
        <v>54051.640625</v>
      </c>
      <c r="F9616" s="10">
        <v>55807.0390625</v>
      </c>
      <c r="G9616" s="10">
        <v>54115.39453125</v>
      </c>
      <c r="H9616" s="10">
        <v>54116.26953125</v>
      </c>
      <c r="I9616" s="10">
        <v>55269.48046875</v>
      </c>
      <c r="J9616" s="10">
        <v>105441.59375</v>
      </c>
      <c r="K9616" s="10">
        <v>105466.640625</v>
      </c>
      <c r="L9616" s="10">
        <v>105269.3984375</v>
      </c>
      <c r="M9616" s="10">
        <v>105468.28125</v>
      </c>
      <c r="N9616" s="10">
        <v>105475.0625</v>
      </c>
      <c r="O9616" s="10">
        <v>105300.859375</v>
      </c>
    </row>
    <row r="9617" spans="1:15" x14ac:dyDescent="0.3">
      <c r="A9617" s="9">
        <f t="shared" si="300"/>
        <v>1</v>
      </c>
      <c r="B9617" s="9">
        <f t="shared" si="301"/>
        <v>22</v>
      </c>
      <c r="C9617" s="11">
        <v>39104</v>
      </c>
      <c r="D9617" s="10">
        <v>54192.17578125</v>
      </c>
      <c r="E9617" s="10">
        <v>54195.1953125</v>
      </c>
      <c r="F9617" s="10">
        <v>56024.96875</v>
      </c>
      <c r="G9617" s="10">
        <v>54261.5859375</v>
      </c>
      <c r="H9617" s="10">
        <v>54263.11328125</v>
      </c>
      <c r="I9617" s="10">
        <v>55463.13671875</v>
      </c>
      <c r="J9617" s="10">
        <v>105503.15625</v>
      </c>
      <c r="K9617" s="10">
        <v>105528.2109375</v>
      </c>
      <c r="L9617" s="10">
        <v>105330.96875</v>
      </c>
      <c r="M9617" s="10">
        <v>105529.84375</v>
      </c>
      <c r="N9617" s="10">
        <v>105536.625</v>
      </c>
      <c r="O9617" s="10">
        <v>105362.4296875</v>
      </c>
    </row>
    <row r="9618" spans="1:15" x14ac:dyDescent="0.3">
      <c r="A9618" s="9">
        <f t="shared" si="300"/>
        <v>1</v>
      </c>
      <c r="B9618" s="9">
        <f t="shared" si="301"/>
        <v>23</v>
      </c>
      <c r="C9618" s="11">
        <v>39105</v>
      </c>
      <c r="D9618" s="10">
        <v>54337.25390625</v>
      </c>
      <c r="E9618" s="10">
        <v>54338.74609375</v>
      </c>
      <c r="F9618" s="10">
        <v>56242.890625</v>
      </c>
      <c r="G9618" s="10">
        <v>54407.7734375</v>
      </c>
      <c r="H9618" s="10">
        <v>54409.95703125</v>
      </c>
      <c r="I9618" s="10">
        <v>55656.7890625</v>
      </c>
      <c r="J9618" s="10">
        <v>105563.96875</v>
      </c>
      <c r="K9618" s="10">
        <v>105589.015625</v>
      </c>
      <c r="L9618" s="10">
        <v>105391.78125</v>
      </c>
      <c r="M9618" s="10">
        <v>105590.65625</v>
      </c>
      <c r="N9618" s="10">
        <v>105597.4375</v>
      </c>
      <c r="O9618" s="10">
        <v>105423.2421875</v>
      </c>
    </row>
    <row r="9619" spans="1:15" x14ac:dyDescent="0.3">
      <c r="A9619" s="9">
        <f t="shared" si="300"/>
        <v>1</v>
      </c>
      <c r="B9619" s="9">
        <f t="shared" si="301"/>
        <v>24</v>
      </c>
      <c r="C9619" s="11">
        <v>39106</v>
      </c>
      <c r="D9619" s="10">
        <v>54482.33203125</v>
      </c>
      <c r="E9619" s="10">
        <v>54482.29296875</v>
      </c>
      <c r="F9619" s="10">
        <v>56460.80859375</v>
      </c>
      <c r="G9619" s="10">
        <v>54553.95703125</v>
      </c>
      <c r="H9619" s="10">
        <v>54556.796875</v>
      </c>
      <c r="I9619" s="10">
        <v>55850.44140625</v>
      </c>
      <c r="J9619" s="10">
        <v>105624.0234375</v>
      </c>
      <c r="K9619" s="10">
        <v>105649.078125</v>
      </c>
      <c r="L9619" s="10">
        <v>105451.8359375</v>
      </c>
      <c r="M9619" s="10">
        <v>105650.7109375</v>
      </c>
      <c r="N9619" s="10">
        <v>105657.4921875</v>
      </c>
      <c r="O9619" s="10">
        <v>105483.296875</v>
      </c>
    </row>
    <row r="9620" spans="1:15" x14ac:dyDescent="0.3">
      <c r="A9620" s="9">
        <f t="shared" si="300"/>
        <v>1</v>
      </c>
      <c r="B9620" s="9">
        <f t="shared" si="301"/>
        <v>25</v>
      </c>
      <c r="C9620" s="11">
        <v>39107</v>
      </c>
      <c r="D9620" s="10">
        <v>54627.40625</v>
      </c>
      <c r="E9620" s="10">
        <v>54625.83984375</v>
      </c>
      <c r="F9620" s="10">
        <v>56678.72265625</v>
      </c>
      <c r="G9620" s="10">
        <v>54700.140625</v>
      </c>
      <c r="H9620" s="10">
        <v>54703.63671875</v>
      </c>
      <c r="I9620" s="10">
        <v>56044.08984375</v>
      </c>
      <c r="J9620" s="10">
        <v>105686.4453125</v>
      </c>
      <c r="K9620" s="10">
        <v>105711.4921875</v>
      </c>
      <c r="L9620" s="10">
        <v>105514.2578125</v>
      </c>
      <c r="M9620" s="10">
        <v>105713.1328125</v>
      </c>
      <c r="N9620" s="10">
        <v>105719.90625</v>
      </c>
      <c r="O9620" s="10">
        <v>105545.71875</v>
      </c>
    </row>
    <row r="9621" spans="1:15" x14ac:dyDescent="0.3">
      <c r="A9621" s="9">
        <f t="shared" si="300"/>
        <v>1</v>
      </c>
      <c r="B9621" s="9">
        <f t="shared" si="301"/>
        <v>26</v>
      </c>
      <c r="C9621" s="11">
        <v>39108</v>
      </c>
      <c r="D9621" s="10">
        <v>54768.5078125</v>
      </c>
      <c r="E9621" s="10">
        <v>54765.41796875</v>
      </c>
      <c r="F9621" s="10">
        <v>56892.66796875</v>
      </c>
      <c r="G9621" s="10">
        <v>54842.35546875</v>
      </c>
      <c r="H9621" s="10">
        <v>54846.50390625</v>
      </c>
      <c r="I9621" s="10">
        <v>56233.765625</v>
      </c>
      <c r="J9621" s="10">
        <v>105728.375</v>
      </c>
      <c r="K9621" s="10">
        <v>105753.421875</v>
      </c>
      <c r="L9621" s="10">
        <v>105556.1875</v>
      </c>
      <c r="M9621" s="10">
        <v>105755.0625</v>
      </c>
      <c r="N9621" s="10">
        <v>105761.8359375</v>
      </c>
      <c r="O9621" s="10">
        <v>105587.6484375</v>
      </c>
    </row>
    <row r="9622" spans="1:15" x14ac:dyDescent="0.3">
      <c r="A9622" s="9">
        <f t="shared" si="300"/>
        <v>1</v>
      </c>
      <c r="B9622" s="9">
        <f t="shared" si="301"/>
        <v>27</v>
      </c>
      <c r="C9622" s="11">
        <v>39109</v>
      </c>
      <c r="D9622" s="10">
        <v>54909.61328125</v>
      </c>
      <c r="E9622" s="10">
        <v>54904.9921875</v>
      </c>
      <c r="F9622" s="10">
        <v>57106.609375</v>
      </c>
      <c r="G9622" s="10">
        <v>54984.56640625</v>
      </c>
      <c r="H9622" s="10">
        <v>54989.37109375</v>
      </c>
      <c r="I9622" s="10">
        <v>56423.44140625</v>
      </c>
      <c r="J9622" s="10">
        <v>105756.5859375</v>
      </c>
      <c r="K9622" s="10">
        <v>105781.640625</v>
      </c>
      <c r="L9622" s="10">
        <v>105584.3984375</v>
      </c>
      <c r="M9622" s="10">
        <v>105783.2734375</v>
      </c>
      <c r="N9622" s="10">
        <v>105790.0546875</v>
      </c>
      <c r="O9622" s="10">
        <v>105615.8671875</v>
      </c>
    </row>
    <row r="9623" spans="1:15" x14ac:dyDescent="0.3">
      <c r="A9623" s="9">
        <f t="shared" si="300"/>
        <v>1</v>
      </c>
      <c r="B9623" s="9">
        <f t="shared" si="301"/>
        <v>28</v>
      </c>
      <c r="C9623" s="11">
        <v>39110</v>
      </c>
      <c r="D9623" s="10">
        <v>55050.7109375</v>
      </c>
      <c r="E9623" s="10">
        <v>55044.56640625</v>
      </c>
      <c r="F9623" s="10">
        <v>57320.546875</v>
      </c>
      <c r="G9623" s="10">
        <v>55126.77734375</v>
      </c>
      <c r="H9623" s="10">
        <v>55132.234375</v>
      </c>
      <c r="I9623" s="10">
        <v>56613.109375</v>
      </c>
      <c r="J9623" s="10">
        <v>105782.0390625</v>
      </c>
      <c r="K9623" s="10">
        <v>105807.0859375</v>
      </c>
      <c r="L9623" s="10">
        <v>105609.8515625</v>
      </c>
      <c r="M9623" s="10">
        <v>105808.7265625</v>
      </c>
      <c r="N9623" s="10">
        <v>105815.5</v>
      </c>
      <c r="O9623" s="10">
        <v>105641.3125</v>
      </c>
    </row>
    <row r="9624" spans="1:15" x14ac:dyDescent="0.3">
      <c r="A9624" s="9">
        <f t="shared" si="300"/>
        <v>1</v>
      </c>
      <c r="B9624" s="9">
        <f t="shared" si="301"/>
        <v>29</v>
      </c>
      <c r="C9624" s="11">
        <v>39111</v>
      </c>
      <c r="D9624" s="10">
        <v>55191.80859375</v>
      </c>
      <c r="E9624" s="10">
        <v>55184.13671875</v>
      </c>
      <c r="F9624" s="10">
        <v>57534.484375</v>
      </c>
      <c r="G9624" s="10">
        <v>55268.984375</v>
      </c>
      <c r="H9624" s="10">
        <v>55275.09375</v>
      </c>
      <c r="I9624" s="10">
        <v>56802.77734375</v>
      </c>
      <c r="J9624" s="10">
        <v>105790.0234375</v>
      </c>
      <c r="K9624" s="10">
        <v>105815.0703125</v>
      </c>
      <c r="L9624" s="10">
        <v>105617.84375</v>
      </c>
      <c r="M9624" s="10">
        <v>105816.7109375</v>
      </c>
      <c r="N9624" s="10">
        <v>105823.4921875</v>
      </c>
      <c r="O9624" s="10">
        <v>105649.3046875</v>
      </c>
    </row>
    <row r="9625" spans="1:15" x14ac:dyDescent="0.3">
      <c r="A9625" s="9">
        <f t="shared" si="300"/>
        <v>1</v>
      </c>
      <c r="B9625" s="9">
        <f t="shared" si="301"/>
        <v>30</v>
      </c>
      <c r="C9625" s="11">
        <v>39112</v>
      </c>
      <c r="D9625" s="10">
        <v>55332.90234375</v>
      </c>
      <c r="E9625" s="10">
        <v>55323.703125</v>
      </c>
      <c r="F9625" s="10">
        <v>57748.4140625</v>
      </c>
      <c r="G9625" s="10">
        <v>55411.1875</v>
      </c>
      <c r="H9625" s="10">
        <v>55417.953125</v>
      </c>
      <c r="I9625" s="10">
        <v>56992.4453125</v>
      </c>
      <c r="J9625" s="10">
        <v>105780.7421875</v>
      </c>
      <c r="K9625" s="10">
        <v>105805.7890625</v>
      </c>
      <c r="L9625" s="10">
        <v>105608.5625</v>
      </c>
      <c r="M9625" s="10">
        <v>105807.4296875</v>
      </c>
      <c r="N9625" s="10">
        <v>105814.203125</v>
      </c>
      <c r="O9625" s="10">
        <v>105640.0234375</v>
      </c>
    </row>
    <row r="9626" spans="1:15" x14ac:dyDescent="0.3">
      <c r="A9626" s="9">
        <f t="shared" si="300"/>
        <v>1</v>
      </c>
      <c r="B9626" s="9">
        <f t="shared" si="301"/>
        <v>31</v>
      </c>
      <c r="C9626" s="11">
        <v>39113</v>
      </c>
      <c r="D9626" s="10">
        <v>55654.02734375</v>
      </c>
      <c r="E9626" s="10">
        <v>55639.87890625</v>
      </c>
      <c r="F9626" s="10">
        <v>58114.30859375</v>
      </c>
      <c r="G9626" s="10">
        <v>55732.8671875</v>
      </c>
      <c r="H9626" s="10">
        <v>55739.625</v>
      </c>
      <c r="I9626" s="10">
        <v>57338.1171875</v>
      </c>
      <c r="J9626" s="10">
        <v>105789.4453125</v>
      </c>
      <c r="K9626" s="10">
        <v>105814.4921875</v>
      </c>
      <c r="L9626" s="10">
        <v>105617.2578125</v>
      </c>
      <c r="M9626" s="10">
        <v>105816.1328125</v>
      </c>
      <c r="N9626" s="10">
        <v>105822.90625</v>
      </c>
      <c r="O9626" s="10">
        <v>105648.71875</v>
      </c>
    </row>
    <row r="9627" spans="1:15" x14ac:dyDescent="0.3">
      <c r="A9627" s="9">
        <f t="shared" si="300"/>
        <v>2</v>
      </c>
      <c r="B9627" s="9">
        <f t="shared" si="301"/>
        <v>1</v>
      </c>
      <c r="C9627" s="11">
        <v>39114</v>
      </c>
      <c r="D9627" s="10">
        <v>56154.05078125</v>
      </c>
      <c r="E9627" s="10">
        <v>56131.53125</v>
      </c>
      <c r="F9627" s="10">
        <v>58631.0078125</v>
      </c>
      <c r="G9627" s="10">
        <v>56232.88671875</v>
      </c>
      <c r="H9627" s="10">
        <v>56238.96875</v>
      </c>
      <c r="I9627" s="10">
        <v>57838.65234375</v>
      </c>
      <c r="J9627" s="10">
        <v>105800.65625</v>
      </c>
      <c r="K9627" s="10">
        <v>105825.703125</v>
      </c>
      <c r="L9627" s="10">
        <v>105628.4765625</v>
      </c>
      <c r="M9627" s="10">
        <v>105827.34375</v>
      </c>
      <c r="N9627" s="10">
        <v>105834.1171875</v>
      </c>
      <c r="O9627" s="10">
        <v>105659.9375</v>
      </c>
    </row>
    <row r="9628" spans="1:15" x14ac:dyDescent="0.3">
      <c r="A9628" s="9">
        <f t="shared" si="300"/>
        <v>2</v>
      </c>
      <c r="B9628" s="9">
        <f t="shared" si="301"/>
        <v>2</v>
      </c>
      <c r="C9628" s="11">
        <v>39115</v>
      </c>
      <c r="D9628" s="10">
        <v>56654.05859375</v>
      </c>
      <c r="E9628" s="10">
        <v>56623.16796875</v>
      </c>
      <c r="F9628" s="10">
        <v>59147.69140625</v>
      </c>
      <c r="G9628" s="10">
        <v>56732.890625</v>
      </c>
      <c r="H9628" s="10">
        <v>56738.30078125</v>
      </c>
      <c r="I9628" s="10">
        <v>58339.171875</v>
      </c>
      <c r="J9628" s="10">
        <v>105787.359375</v>
      </c>
      <c r="K9628" s="10">
        <v>105812.40625</v>
      </c>
      <c r="L9628" s="10">
        <v>105615.1796875</v>
      </c>
      <c r="M9628" s="10">
        <v>105814.046875</v>
      </c>
      <c r="N9628" s="10">
        <v>105820.8203125</v>
      </c>
      <c r="O9628" s="10">
        <v>105646.640625</v>
      </c>
    </row>
    <row r="9629" spans="1:15" x14ac:dyDescent="0.3">
      <c r="A9629" s="9">
        <f t="shared" si="300"/>
        <v>2</v>
      </c>
      <c r="B9629" s="9">
        <f t="shared" si="301"/>
        <v>3</v>
      </c>
      <c r="C9629" s="11">
        <v>39116</v>
      </c>
      <c r="D9629" s="10">
        <v>57154.0546875</v>
      </c>
      <c r="E9629" s="10">
        <v>57114.796875</v>
      </c>
      <c r="F9629" s="10">
        <v>59664.36328125</v>
      </c>
      <c r="G9629" s="10">
        <v>57232.88671875</v>
      </c>
      <c r="H9629" s="10">
        <v>57237.6171875</v>
      </c>
      <c r="I9629" s="10">
        <v>58839.6796875</v>
      </c>
      <c r="J9629" s="10">
        <v>105754.5</v>
      </c>
      <c r="K9629" s="10">
        <v>105779.546875</v>
      </c>
      <c r="L9629" s="10">
        <v>105582.3203125</v>
      </c>
      <c r="M9629" s="10">
        <v>105781.1875</v>
      </c>
      <c r="N9629" s="10">
        <v>105787.9609375</v>
      </c>
      <c r="O9629" s="10">
        <v>105613.78125</v>
      </c>
    </row>
    <row r="9630" spans="1:15" x14ac:dyDescent="0.3">
      <c r="A9630" s="9">
        <f t="shared" si="300"/>
        <v>2</v>
      </c>
      <c r="B9630" s="9">
        <f t="shared" si="301"/>
        <v>4</v>
      </c>
      <c r="C9630" s="11">
        <v>39117</v>
      </c>
      <c r="D9630" s="10">
        <v>57654.03515625</v>
      </c>
      <c r="E9630" s="10">
        <v>57606.41015625</v>
      </c>
      <c r="F9630" s="10">
        <v>60181.0234375</v>
      </c>
      <c r="G9630" s="10">
        <v>57732.8671875</v>
      </c>
      <c r="H9630" s="10">
        <v>57736.92578125</v>
      </c>
      <c r="I9630" s="10">
        <v>59340.17578125</v>
      </c>
      <c r="J9630" s="10">
        <v>105696.3828125</v>
      </c>
      <c r="K9630" s="10">
        <v>105721.4296875</v>
      </c>
      <c r="L9630" s="10">
        <v>105524.203125</v>
      </c>
      <c r="M9630" s="10">
        <v>105723.0625</v>
      </c>
      <c r="N9630" s="10">
        <v>105729.84375</v>
      </c>
      <c r="O9630" s="10">
        <v>105555.6640625</v>
      </c>
    </row>
    <row r="9631" spans="1:15" x14ac:dyDescent="0.3">
      <c r="A9631" s="9">
        <f t="shared" si="300"/>
        <v>2</v>
      </c>
      <c r="B9631" s="9">
        <f t="shared" si="301"/>
        <v>5</v>
      </c>
      <c r="C9631" s="11">
        <v>39118</v>
      </c>
      <c r="D9631" s="10">
        <v>58154.00390625</v>
      </c>
      <c r="E9631" s="10">
        <v>58098.0078125</v>
      </c>
      <c r="F9631" s="10">
        <v>60697.671875</v>
      </c>
      <c r="G9631" s="10">
        <v>58232.83203125</v>
      </c>
      <c r="H9631" s="10">
        <v>58236.21875</v>
      </c>
      <c r="I9631" s="10">
        <v>59840.65625</v>
      </c>
      <c r="J9631" s="10">
        <v>105650.6171875</v>
      </c>
      <c r="K9631" s="10">
        <v>105675.6640625</v>
      </c>
      <c r="L9631" s="10">
        <v>105478.4453125</v>
      </c>
      <c r="M9631" s="10">
        <v>105677.3046875</v>
      </c>
      <c r="N9631" s="10">
        <v>105684.078125</v>
      </c>
      <c r="O9631" s="10">
        <v>105509.90625</v>
      </c>
    </row>
    <row r="9632" spans="1:15" x14ac:dyDescent="0.3">
      <c r="A9632" s="9">
        <f t="shared" si="300"/>
        <v>2</v>
      </c>
      <c r="B9632" s="9">
        <f t="shared" si="301"/>
        <v>6</v>
      </c>
      <c r="C9632" s="11">
        <v>39119</v>
      </c>
      <c r="D9632" s="10">
        <v>58653.9609375</v>
      </c>
      <c r="E9632" s="10">
        <v>58589.59765625</v>
      </c>
      <c r="F9632" s="10">
        <v>61214.30078125</v>
      </c>
      <c r="G9632" s="10">
        <v>58732.7890625</v>
      </c>
      <c r="H9632" s="10">
        <v>58735.49609375</v>
      </c>
      <c r="I9632" s="10">
        <v>60341.125</v>
      </c>
      <c r="J9632" s="10">
        <v>105603.7265625</v>
      </c>
      <c r="K9632" s="10">
        <v>105628.7734375</v>
      </c>
      <c r="L9632" s="10">
        <v>105431.5546875</v>
      </c>
      <c r="M9632" s="10">
        <v>105630.40625</v>
      </c>
      <c r="N9632" s="10">
        <v>105637.1875</v>
      </c>
      <c r="O9632" s="10">
        <v>105463.0078125</v>
      </c>
    </row>
    <row r="9633" spans="1:15" x14ac:dyDescent="0.3">
      <c r="A9633" s="9">
        <f t="shared" si="300"/>
        <v>2</v>
      </c>
      <c r="B9633" s="9">
        <f t="shared" si="301"/>
        <v>7</v>
      </c>
      <c r="C9633" s="11">
        <v>39120</v>
      </c>
      <c r="D9633" s="10">
        <v>59153.90625</v>
      </c>
      <c r="E9633" s="10">
        <v>59081.171875</v>
      </c>
      <c r="F9633" s="10">
        <v>61730.921875</v>
      </c>
      <c r="G9633" s="10">
        <v>59232.73046875</v>
      </c>
      <c r="H9633" s="10">
        <v>59234.765625</v>
      </c>
      <c r="I9633" s="10">
        <v>60841.58203125</v>
      </c>
      <c r="J9633" s="10">
        <v>105557.75</v>
      </c>
      <c r="K9633" s="10">
        <v>105582.796875</v>
      </c>
      <c r="L9633" s="10">
        <v>105385.578125</v>
      </c>
      <c r="M9633" s="10">
        <v>105584.4375</v>
      </c>
      <c r="N9633" s="10">
        <v>105591.2109375</v>
      </c>
      <c r="O9633" s="10">
        <v>105417.0390625</v>
      </c>
    </row>
    <row r="9634" spans="1:15" x14ac:dyDescent="0.3">
      <c r="A9634" s="9">
        <f t="shared" si="300"/>
        <v>2</v>
      </c>
      <c r="B9634" s="9">
        <f t="shared" si="301"/>
        <v>8</v>
      </c>
      <c r="C9634" s="11">
        <v>39121</v>
      </c>
      <c r="D9634" s="10">
        <v>59653.83984375</v>
      </c>
      <c r="E9634" s="10">
        <v>59572.734375</v>
      </c>
      <c r="F9634" s="10">
        <v>62247.52734375</v>
      </c>
      <c r="G9634" s="10">
        <v>59732.66015625</v>
      </c>
      <c r="H9634" s="10">
        <v>59734.01953125</v>
      </c>
      <c r="I9634" s="10">
        <v>61342.02734375</v>
      </c>
      <c r="J9634" s="10">
        <v>105667.8671875</v>
      </c>
      <c r="K9634" s="10">
        <v>105692.9140625</v>
      </c>
      <c r="L9634" s="10">
        <v>105495.703125</v>
      </c>
      <c r="M9634" s="10">
        <v>105694.5546875</v>
      </c>
      <c r="N9634" s="10">
        <v>105701.3359375</v>
      </c>
      <c r="O9634" s="10">
        <v>105527.1640625</v>
      </c>
    </row>
    <row r="9635" spans="1:15" x14ac:dyDescent="0.3">
      <c r="A9635" s="9">
        <f t="shared" si="300"/>
        <v>2</v>
      </c>
      <c r="B9635" s="9">
        <f t="shared" si="301"/>
        <v>9</v>
      </c>
      <c r="C9635" s="11">
        <v>39122</v>
      </c>
      <c r="D9635" s="10">
        <v>60554.42578125</v>
      </c>
      <c r="E9635" s="10">
        <v>60464.953125</v>
      </c>
      <c r="F9635" s="10">
        <v>63164.7890625</v>
      </c>
      <c r="G9635" s="10">
        <v>60633.24609375</v>
      </c>
      <c r="H9635" s="10">
        <v>60633.9296875</v>
      </c>
      <c r="I9635" s="10">
        <v>62243.125</v>
      </c>
      <c r="J9635" s="10">
        <v>107123.7421875</v>
      </c>
      <c r="K9635" s="10">
        <v>107148.7890625</v>
      </c>
      <c r="L9635" s="10">
        <v>106951.578125</v>
      </c>
      <c r="M9635" s="10">
        <v>107150.421875</v>
      </c>
      <c r="N9635" s="10">
        <v>107157.203125</v>
      </c>
      <c r="O9635" s="10">
        <v>106983.03125</v>
      </c>
    </row>
    <row r="9636" spans="1:15" x14ac:dyDescent="0.3">
      <c r="A9636" s="9">
        <f t="shared" si="300"/>
        <v>2</v>
      </c>
      <c r="B9636" s="9">
        <f t="shared" si="301"/>
        <v>10</v>
      </c>
      <c r="C9636" s="11">
        <v>39123</v>
      </c>
      <c r="D9636" s="10">
        <v>61649.37109375</v>
      </c>
      <c r="E9636" s="10">
        <v>61551.53125</v>
      </c>
      <c r="F9636" s="10">
        <v>64276.41015625</v>
      </c>
      <c r="G9636" s="10">
        <v>61728.1875</v>
      </c>
      <c r="H9636" s="10">
        <v>61728.19921875</v>
      </c>
      <c r="I9636" s="10">
        <v>63338.58203125</v>
      </c>
      <c r="J9636" s="10">
        <v>110496.90625</v>
      </c>
      <c r="K9636" s="10">
        <v>110521.9453125</v>
      </c>
      <c r="L9636" s="10">
        <v>110324.7421875</v>
      </c>
      <c r="M9636" s="10">
        <v>110523.5859375</v>
      </c>
      <c r="N9636" s="10">
        <v>110530.3671875</v>
      </c>
      <c r="O9636" s="10">
        <v>110356.1953125</v>
      </c>
    </row>
    <row r="9637" spans="1:15" x14ac:dyDescent="0.3">
      <c r="A9637" s="9">
        <f t="shared" si="300"/>
        <v>2</v>
      </c>
      <c r="B9637" s="9">
        <f t="shared" si="301"/>
        <v>11</v>
      </c>
      <c r="C9637" s="11">
        <v>39124</v>
      </c>
      <c r="D9637" s="10">
        <v>62744.2890625</v>
      </c>
      <c r="E9637" s="10">
        <v>62638.08203125</v>
      </c>
      <c r="F9637" s="10">
        <v>65388.00390625</v>
      </c>
      <c r="G9637" s="10">
        <v>62823.10546875</v>
      </c>
      <c r="H9637" s="10">
        <v>62822.44140625</v>
      </c>
      <c r="I9637" s="10">
        <v>64434.01171875</v>
      </c>
      <c r="J9637" s="10">
        <v>113384.1484375</v>
      </c>
      <c r="K9637" s="10">
        <v>113409.1953125</v>
      </c>
      <c r="L9637" s="10">
        <v>113211.9921875</v>
      </c>
      <c r="M9637" s="10">
        <v>113410.8359375</v>
      </c>
      <c r="N9637" s="10">
        <v>113417.609375</v>
      </c>
      <c r="O9637" s="10">
        <v>113243.4453125</v>
      </c>
    </row>
    <row r="9638" spans="1:15" x14ac:dyDescent="0.3">
      <c r="A9638" s="9">
        <f t="shared" si="300"/>
        <v>2</v>
      </c>
      <c r="B9638" s="9">
        <f t="shared" si="301"/>
        <v>12</v>
      </c>
      <c r="C9638" s="11">
        <v>39125</v>
      </c>
      <c r="D9638" s="10">
        <v>63573.38671875</v>
      </c>
      <c r="E9638" s="10">
        <v>63458.8125</v>
      </c>
      <c r="F9638" s="10">
        <v>66233.78125</v>
      </c>
      <c r="G9638" s="10">
        <v>63652.203125</v>
      </c>
      <c r="H9638" s="10">
        <v>63650.8671875</v>
      </c>
      <c r="I9638" s="10">
        <v>65263.62890625</v>
      </c>
      <c r="J9638" s="10">
        <v>114526.7421875</v>
      </c>
      <c r="K9638" s="10">
        <v>114551.7890625</v>
      </c>
      <c r="L9638" s="10">
        <v>114354.578125</v>
      </c>
      <c r="M9638" s="10">
        <v>114553.421875</v>
      </c>
      <c r="N9638" s="10">
        <v>114560.203125</v>
      </c>
      <c r="O9638" s="10">
        <v>114386.0390625</v>
      </c>
    </row>
    <row r="9639" spans="1:15" x14ac:dyDescent="0.3">
      <c r="A9639" s="9">
        <f t="shared" si="300"/>
        <v>2</v>
      </c>
      <c r="B9639" s="9">
        <f t="shared" si="301"/>
        <v>13</v>
      </c>
      <c r="C9639" s="11">
        <v>39126</v>
      </c>
      <c r="D9639" s="10">
        <v>64273.54296875</v>
      </c>
      <c r="E9639" s="10">
        <v>64150.6015625</v>
      </c>
      <c r="F9639" s="10">
        <v>66950.6171875</v>
      </c>
      <c r="G9639" s="10">
        <v>64352.35546875</v>
      </c>
      <c r="H9639" s="10">
        <v>64350.34375</v>
      </c>
      <c r="I9639" s="10">
        <v>65964.296875</v>
      </c>
      <c r="J9639" s="10">
        <v>115219.25</v>
      </c>
      <c r="K9639" s="10">
        <v>115244.296875</v>
      </c>
      <c r="L9639" s="10">
        <v>115047.09375</v>
      </c>
      <c r="M9639" s="10">
        <v>115245.9375</v>
      </c>
      <c r="N9639" s="10">
        <v>115252.7109375</v>
      </c>
      <c r="O9639" s="10">
        <v>115078.546875</v>
      </c>
    </row>
    <row r="9640" spans="1:15" x14ac:dyDescent="0.3">
      <c r="A9640" s="9">
        <f t="shared" si="300"/>
        <v>2</v>
      </c>
      <c r="B9640" s="9">
        <f t="shared" si="301"/>
        <v>14</v>
      </c>
      <c r="C9640" s="11">
        <v>39127</v>
      </c>
      <c r="D9640" s="10">
        <v>64914.17578125</v>
      </c>
      <c r="E9640" s="10">
        <v>64782.86328125</v>
      </c>
      <c r="F9640" s="10">
        <v>67607.921875</v>
      </c>
      <c r="G9640" s="10">
        <v>64992.984375</v>
      </c>
      <c r="H9640" s="10">
        <v>64990.30078125</v>
      </c>
      <c r="I9640" s="10">
        <v>66605.4453125</v>
      </c>
      <c r="J9640" s="10">
        <v>115704.0546875</v>
      </c>
      <c r="K9640" s="10">
        <v>115729.1015625</v>
      </c>
      <c r="L9640" s="10">
        <v>115531.8984375</v>
      </c>
      <c r="M9640" s="10">
        <v>115730.7421875</v>
      </c>
      <c r="N9640" s="10">
        <v>115737.515625</v>
      </c>
      <c r="O9640" s="10">
        <v>115563.359375</v>
      </c>
    </row>
    <row r="9641" spans="1:15" x14ac:dyDescent="0.3">
      <c r="A9641" s="9">
        <f t="shared" si="300"/>
        <v>2</v>
      </c>
      <c r="B9641" s="9">
        <f t="shared" si="301"/>
        <v>15</v>
      </c>
      <c r="C9641" s="11">
        <v>39128</v>
      </c>
      <c r="D9641" s="10">
        <v>65525.0390625</v>
      </c>
      <c r="E9641" s="10">
        <v>65385.36328125</v>
      </c>
      <c r="F9641" s="10">
        <v>68235.4609375</v>
      </c>
      <c r="G9641" s="10">
        <v>65603.84375</v>
      </c>
      <c r="H9641" s="10">
        <v>65600.484375</v>
      </c>
      <c r="I9641" s="10">
        <v>67216.828125</v>
      </c>
      <c r="J9641" s="10">
        <v>116083.84375</v>
      </c>
      <c r="K9641" s="10">
        <v>116108.890625</v>
      </c>
      <c r="L9641" s="10">
        <v>115911.6875</v>
      </c>
      <c r="M9641" s="10">
        <v>116110.5234375</v>
      </c>
      <c r="N9641" s="10">
        <v>116117.3046875</v>
      </c>
      <c r="O9641" s="10">
        <v>115943.140625</v>
      </c>
    </row>
    <row r="9642" spans="1:15" x14ac:dyDescent="0.3">
      <c r="A9642" s="9">
        <f t="shared" si="300"/>
        <v>2</v>
      </c>
      <c r="B9642" s="9">
        <f t="shared" si="301"/>
        <v>16</v>
      </c>
      <c r="C9642" s="11">
        <v>39129</v>
      </c>
      <c r="D9642" s="10">
        <v>66125.96875</v>
      </c>
      <c r="E9642" s="10">
        <v>65977.9296875</v>
      </c>
      <c r="F9642" s="10">
        <v>68853.0703125</v>
      </c>
      <c r="G9642" s="10">
        <v>66204.78125</v>
      </c>
      <c r="H9642" s="10">
        <v>66200.7421875</v>
      </c>
      <c r="I9642" s="10">
        <v>67818.2734375</v>
      </c>
      <c r="J9642" s="10">
        <v>116441.3125</v>
      </c>
      <c r="K9642" s="10">
        <v>116466.3515625</v>
      </c>
      <c r="L9642" s="10">
        <v>116269.15625</v>
      </c>
      <c r="M9642" s="10">
        <v>116467.9921875</v>
      </c>
      <c r="N9642" s="10">
        <v>116474.765625</v>
      </c>
      <c r="O9642" s="10">
        <v>116300.609375</v>
      </c>
    </row>
    <row r="9643" spans="1:15" x14ac:dyDescent="0.3">
      <c r="A9643" s="9">
        <f t="shared" si="300"/>
        <v>2</v>
      </c>
      <c r="B9643" s="9">
        <f t="shared" si="301"/>
        <v>17</v>
      </c>
      <c r="C9643" s="11">
        <v>39130</v>
      </c>
      <c r="D9643" s="10">
        <v>66724.90625</v>
      </c>
      <c r="E9643" s="10">
        <v>66568.4921875</v>
      </c>
      <c r="F9643" s="10">
        <v>69468.6796875</v>
      </c>
      <c r="G9643" s="10">
        <v>66803.7109375</v>
      </c>
      <c r="H9643" s="10">
        <v>66799</v>
      </c>
      <c r="I9643" s="10">
        <v>68417.71875</v>
      </c>
      <c r="J9643" s="10">
        <v>116801.7421875</v>
      </c>
      <c r="K9643" s="10">
        <v>116826.7890625</v>
      </c>
      <c r="L9643" s="10">
        <v>116629.59375</v>
      </c>
      <c r="M9643" s="10">
        <v>116828.4296875</v>
      </c>
      <c r="N9643" s="10">
        <v>116835.203125</v>
      </c>
      <c r="O9643" s="10">
        <v>116661.046875</v>
      </c>
    </row>
    <row r="9644" spans="1:15" x14ac:dyDescent="0.3">
      <c r="A9644" s="9">
        <f t="shared" si="300"/>
        <v>2</v>
      </c>
      <c r="B9644" s="9">
        <f t="shared" si="301"/>
        <v>18</v>
      </c>
      <c r="C9644" s="11">
        <v>39131</v>
      </c>
      <c r="D9644" s="10">
        <v>67313.90625</v>
      </c>
      <c r="E9644" s="10">
        <v>67149.1328125</v>
      </c>
      <c r="F9644" s="10">
        <v>70074.359375</v>
      </c>
      <c r="G9644" s="10">
        <v>67392.7109375</v>
      </c>
      <c r="H9644" s="10">
        <v>67387.328125</v>
      </c>
      <c r="I9644" s="10">
        <v>69007.234375</v>
      </c>
      <c r="J9644" s="10">
        <v>117137.3203125</v>
      </c>
      <c r="K9644" s="10">
        <v>117162.3671875</v>
      </c>
      <c r="L9644" s="10">
        <v>116965.171875</v>
      </c>
      <c r="M9644" s="10">
        <v>117164.0078125</v>
      </c>
      <c r="N9644" s="10">
        <v>117170.78125</v>
      </c>
      <c r="O9644" s="10">
        <v>116996.6328125</v>
      </c>
    </row>
    <row r="9645" spans="1:15" x14ac:dyDescent="0.3">
      <c r="A9645" s="9">
        <f t="shared" si="300"/>
        <v>2</v>
      </c>
      <c r="B9645" s="9">
        <f t="shared" si="301"/>
        <v>19</v>
      </c>
      <c r="C9645" s="11">
        <v>39132</v>
      </c>
      <c r="D9645" s="10">
        <v>67887.03125</v>
      </c>
      <c r="E9645" s="10">
        <v>67713.8828125</v>
      </c>
      <c r="F9645" s="10">
        <v>70664.15625</v>
      </c>
      <c r="G9645" s="10">
        <v>67965.828125</v>
      </c>
      <c r="H9645" s="10">
        <v>67959.7734375</v>
      </c>
      <c r="I9645" s="10">
        <v>69580.875</v>
      </c>
      <c r="J9645" s="10">
        <v>117425.3515625</v>
      </c>
      <c r="K9645" s="10">
        <v>117450.390625</v>
      </c>
      <c r="L9645" s="10">
        <v>117253.203125</v>
      </c>
      <c r="M9645" s="10">
        <v>117452.03125</v>
      </c>
      <c r="N9645" s="10">
        <v>117458.8046875</v>
      </c>
      <c r="O9645" s="10">
        <v>117284.65625</v>
      </c>
    </row>
    <row r="9646" spans="1:15" x14ac:dyDescent="0.3">
      <c r="A9646" s="9">
        <f t="shared" si="300"/>
        <v>2</v>
      </c>
      <c r="B9646" s="9">
        <f t="shared" si="301"/>
        <v>20</v>
      </c>
      <c r="C9646" s="11">
        <v>39133</v>
      </c>
      <c r="D9646" s="10">
        <v>68448.234375</v>
      </c>
      <c r="E9646" s="10">
        <v>68266.7265625</v>
      </c>
      <c r="F9646" s="10">
        <v>71242.03125</v>
      </c>
      <c r="G9646" s="10">
        <v>68527.03125</v>
      </c>
      <c r="H9646" s="10">
        <v>68520.3046875</v>
      </c>
      <c r="I9646" s="10">
        <v>70142.59375</v>
      </c>
      <c r="J9646" s="10">
        <v>117677.671875</v>
      </c>
      <c r="K9646" s="10">
        <v>117702.7109375</v>
      </c>
      <c r="L9646" s="10">
        <v>117505.5234375</v>
      </c>
      <c r="M9646" s="10">
        <v>117704.3515625</v>
      </c>
      <c r="N9646" s="10">
        <v>117711.125</v>
      </c>
      <c r="O9646" s="10">
        <v>117536.9765625</v>
      </c>
    </row>
    <row r="9647" spans="1:15" x14ac:dyDescent="0.3">
      <c r="A9647" s="9">
        <f t="shared" si="300"/>
        <v>2</v>
      </c>
      <c r="B9647" s="9">
        <f t="shared" si="301"/>
        <v>21</v>
      </c>
      <c r="C9647" s="11">
        <v>39134</v>
      </c>
      <c r="D9647" s="10">
        <v>69001.4921875</v>
      </c>
      <c r="E9647" s="10">
        <v>68811.6171875</v>
      </c>
      <c r="F9647" s="10">
        <v>71811.96875</v>
      </c>
      <c r="G9647" s="10">
        <v>69080.2890625</v>
      </c>
      <c r="H9647" s="10">
        <v>69072.8828125</v>
      </c>
      <c r="I9647" s="10">
        <v>70696.3671875</v>
      </c>
      <c r="J9647" s="10">
        <v>117907.0859375</v>
      </c>
      <c r="K9647" s="10">
        <v>117932.1328125</v>
      </c>
      <c r="L9647" s="10">
        <v>117734.9453125</v>
      </c>
      <c r="M9647" s="10">
        <v>117933.765625</v>
      </c>
      <c r="N9647" s="10">
        <v>117940.546875</v>
      </c>
      <c r="O9647" s="10">
        <v>117766.3984375</v>
      </c>
    </row>
    <row r="9648" spans="1:15" x14ac:dyDescent="0.3">
      <c r="A9648" s="9">
        <f t="shared" si="300"/>
        <v>2</v>
      </c>
      <c r="B9648" s="9">
        <f t="shared" si="301"/>
        <v>22</v>
      </c>
      <c r="C9648" s="11">
        <v>39135</v>
      </c>
      <c r="D9648" s="10">
        <v>69552.75</v>
      </c>
      <c r="E9648" s="10">
        <v>69354.5078125</v>
      </c>
      <c r="F9648" s="10">
        <v>72379.8984375</v>
      </c>
      <c r="G9648" s="10">
        <v>69631.546875</v>
      </c>
      <c r="H9648" s="10">
        <v>69623.46875</v>
      </c>
      <c r="I9648" s="10">
        <v>71248.140625</v>
      </c>
      <c r="J9648" s="10">
        <v>118134.8671875</v>
      </c>
      <c r="K9648" s="10">
        <v>118159.90625</v>
      </c>
      <c r="L9648" s="10">
        <v>117962.7265625</v>
      </c>
      <c r="M9648" s="10">
        <v>118161.546875</v>
      </c>
      <c r="N9648" s="10">
        <v>118168.3203125</v>
      </c>
      <c r="O9648" s="10">
        <v>117994.1796875</v>
      </c>
    </row>
    <row r="9649" spans="1:15" x14ac:dyDescent="0.3">
      <c r="A9649" s="9">
        <f t="shared" si="300"/>
        <v>2</v>
      </c>
      <c r="B9649" s="9">
        <f t="shared" si="301"/>
        <v>23</v>
      </c>
      <c r="C9649" s="11">
        <v>39136</v>
      </c>
      <c r="D9649" s="10">
        <v>70096.0703125</v>
      </c>
      <c r="E9649" s="10">
        <v>69889.4609375</v>
      </c>
      <c r="F9649" s="10">
        <v>72939.890625</v>
      </c>
      <c r="G9649" s="10">
        <v>70174.859375</v>
      </c>
      <c r="H9649" s="10">
        <v>70166.109375</v>
      </c>
      <c r="I9649" s="10">
        <v>71791.96875</v>
      </c>
      <c r="J9649" s="10">
        <v>118337.6796875</v>
      </c>
      <c r="K9649" s="10">
        <v>118362.71875</v>
      </c>
      <c r="L9649" s="10">
        <v>118165.5390625</v>
      </c>
      <c r="M9649" s="10">
        <v>118364.359375</v>
      </c>
      <c r="N9649" s="10">
        <v>118371.1328125</v>
      </c>
      <c r="O9649" s="10">
        <v>118196.9921875</v>
      </c>
    </row>
    <row r="9650" spans="1:15" x14ac:dyDescent="0.3">
      <c r="A9650" s="9">
        <f t="shared" si="300"/>
        <v>2</v>
      </c>
      <c r="B9650" s="9">
        <f t="shared" si="301"/>
        <v>24</v>
      </c>
      <c r="C9650" s="11">
        <v>39137</v>
      </c>
      <c r="D9650" s="10">
        <v>70633.421875</v>
      </c>
      <c r="E9650" s="10">
        <v>70418.4453125</v>
      </c>
      <c r="F9650" s="10">
        <v>73493.9140625</v>
      </c>
      <c r="G9650" s="10">
        <v>70712.2109375</v>
      </c>
      <c r="H9650" s="10">
        <v>70702.78125</v>
      </c>
      <c r="I9650" s="10">
        <v>72329.8359375</v>
      </c>
      <c r="J9650" s="10">
        <v>118522.0859375</v>
      </c>
      <c r="K9650" s="10">
        <v>118547.125</v>
      </c>
      <c r="L9650" s="10">
        <v>118349.9453125</v>
      </c>
      <c r="M9650" s="10">
        <v>118548.765625</v>
      </c>
      <c r="N9650" s="10">
        <v>118555.5390625</v>
      </c>
      <c r="O9650" s="10">
        <v>118381.3984375</v>
      </c>
    </row>
    <row r="9651" spans="1:15" x14ac:dyDescent="0.3">
      <c r="A9651" s="9">
        <f t="shared" si="300"/>
        <v>2</v>
      </c>
      <c r="B9651" s="9">
        <f t="shared" si="301"/>
        <v>25</v>
      </c>
      <c r="C9651" s="11">
        <v>39138</v>
      </c>
      <c r="D9651" s="10">
        <v>71166.7890625</v>
      </c>
      <c r="E9651" s="10">
        <v>70943.453125</v>
      </c>
      <c r="F9651" s="10">
        <v>74043.9609375</v>
      </c>
      <c r="G9651" s="10">
        <v>71245.578125</v>
      </c>
      <c r="H9651" s="10">
        <v>71235.4765625</v>
      </c>
      <c r="I9651" s="10">
        <v>72863.7265625</v>
      </c>
      <c r="J9651" s="10">
        <v>118695.1171875</v>
      </c>
      <c r="K9651" s="10">
        <v>118720.15625</v>
      </c>
      <c r="L9651" s="10">
        <v>118522.9765625</v>
      </c>
      <c r="M9651" s="10">
        <v>118721.796875</v>
      </c>
      <c r="N9651" s="10">
        <v>118728.5703125</v>
      </c>
      <c r="O9651" s="10">
        <v>118554.4296875</v>
      </c>
    </row>
    <row r="9652" spans="1:15" x14ac:dyDescent="0.3">
      <c r="A9652" s="9">
        <f t="shared" si="300"/>
        <v>2</v>
      </c>
      <c r="B9652" s="9">
        <f t="shared" si="301"/>
        <v>26</v>
      </c>
      <c r="C9652" s="11">
        <v>39139</v>
      </c>
      <c r="D9652" s="10">
        <v>71698.1640625</v>
      </c>
      <c r="E9652" s="10">
        <v>71466.4609375</v>
      </c>
      <c r="F9652" s="10">
        <v>74592.0078125</v>
      </c>
      <c r="G9652" s="10">
        <v>71776.953125</v>
      </c>
      <c r="H9652" s="10">
        <v>71766.171875</v>
      </c>
      <c r="I9652" s="10">
        <v>73395.6171875</v>
      </c>
      <c r="J9652" s="10">
        <v>118864.28125</v>
      </c>
      <c r="K9652" s="10">
        <v>118889.328125</v>
      </c>
      <c r="L9652" s="10">
        <v>118692.1484375</v>
      </c>
      <c r="M9652" s="10">
        <v>118890.9609375</v>
      </c>
      <c r="N9652" s="10">
        <v>118897.7421875</v>
      </c>
      <c r="O9652" s="10">
        <v>118723.6015625</v>
      </c>
    </row>
    <row r="9653" spans="1:15" x14ac:dyDescent="0.3">
      <c r="A9653" s="9">
        <f t="shared" si="300"/>
        <v>2</v>
      </c>
      <c r="B9653" s="9">
        <f t="shared" si="301"/>
        <v>27</v>
      </c>
      <c r="C9653" s="11">
        <v>39140</v>
      </c>
      <c r="D9653" s="10">
        <v>72225.5625</v>
      </c>
      <c r="E9653" s="10">
        <v>71985.4921875</v>
      </c>
      <c r="F9653" s="10">
        <v>75136.078125</v>
      </c>
      <c r="G9653" s="10">
        <v>72304.34375</v>
      </c>
      <c r="H9653" s="10">
        <v>72292.890625</v>
      </c>
      <c r="I9653" s="10">
        <v>73923.5234375</v>
      </c>
      <c r="J9653" s="10">
        <v>119020.96875</v>
      </c>
      <c r="K9653" s="10">
        <v>119046.0078125</v>
      </c>
      <c r="L9653" s="10">
        <v>118848.8359375</v>
      </c>
      <c r="M9653" s="10">
        <v>119047.6484375</v>
      </c>
      <c r="N9653" s="10">
        <v>119054.421875</v>
      </c>
      <c r="O9653" s="10">
        <v>118880.2890625</v>
      </c>
    </row>
    <row r="9654" spans="1:15" x14ac:dyDescent="0.3">
      <c r="A9654" s="9">
        <f t="shared" si="300"/>
        <v>2</v>
      </c>
      <c r="B9654" s="9">
        <f t="shared" si="301"/>
        <v>28</v>
      </c>
      <c r="C9654" s="11">
        <v>39141</v>
      </c>
      <c r="D9654" s="10">
        <v>72650.609375</v>
      </c>
      <c r="E9654" s="10">
        <v>72408.0078125</v>
      </c>
      <c r="F9654" s="10">
        <v>75661.84375</v>
      </c>
      <c r="G9654" s="10">
        <v>72738.5234375</v>
      </c>
      <c r="H9654" s="10">
        <v>72730.1015625</v>
      </c>
      <c r="I9654" s="10">
        <v>74416.0390625</v>
      </c>
      <c r="J9654" s="10">
        <v>119173</v>
      </c>
      <c r="K9654" s="10">
        <v>119198.0390625</v>
      </c>
      <c r="L9654" s="10">
        <v>119000.8671875</v>
      </c>
      <c r="M9654" s="10">
        <v>119199.6796875</v>
      </c>
      <c r="N9654" s="10">
        <v>119206.453125</v>
      </c>
      <c r="O9654" s="10">
        <v>119032.3203125</v>
      </c>
    </row>
    <row r="9655" spans="1:15" x14ac:dyDescent="0.3">
      <c r="A9655" s="9">
        <f t="shared" si="300"/>
        <v>3</v>
      </c>
      <c r="B9655" s="9">
        <f t="shared" si="301"/>
        <v>1</v>
      </c>
      <c r="C9655" s="11">
        <v>39142</v>
      </c>
      <c r="D9655" s="10">
        <v>72977.140625</v>
      </c>
      <c r="E9655" s="10">
        <v>72737.84375</v>
      </c>
      <c r="F9655" s="10">
        <v>76173.0859375</v>
      </c>
      <c r="G9655" s="10">
        <v>73083.296875</v>
      </c>
      <c r="H9655" s="10">
        <v>73081.625</v>
      </c>
      <c r="I9655" s="10">
        <v>74876.9453125</v>
      </c>
      <c r="J9655" s="10">
        <v>119335.6015625</v>
      </c>
      <c r="K9655" s="10">
        <v>119360.640625</v>
      </c>
      <c r="L9655" s="10">
        <v>119163.4765625</v>
      </c>
      <c r="M9655" s="10">
        <v>119362.28125</v>
      </c>
      <c r="N9655" s="10">
        <v>119369.0546875</v>
      </c>
      <c r="O9655" s="10">
        <v>119194.921875</v>
      </c>
    </row>
    <row r="9656" spans="1:15" x14ac:dyDescent="0.3">
      <c r="A9656" s="9">
        <f t="shared" si="300"/>
        <v>3</v>
      </c>
      <c r="B9656" s="9">
        <f t="shared" si="301"/>
        <v>2</v>
      </c>
      <c r="C9656" s="11">
        <v>39143</v>
      </c>
      <c r="D9656" s="10">
        <v>73303.65625</v>
      </c>
      <c r="E9656" s="10">
        <v>73067.65625</v>
      </c>
      <c r="F9656" s="10">
        <v>76684.3046875</v>
      </c>
      <c r="G9656" s="10">
        <v>73428.0546875</v>
      </c>
      <c r="H9656" s="10">
        <v>73433.125</v>
      </c>
      <c r="I9656" s="10">
        <v>75337.8359375</v>
      </c>
      <c r="J9656" s="10">
        <v>119501.671875</v>
      </c>
      <c r="K9656" s="10">
        <v>119526.7109375</v>
      </c>
      <c r="L9656" s="10">
        <v>119329.546875</v>
      </c>
      <c r="M9656" s="10">
        <v>119528.3515625</v>
      </c>
      <c r="N9656" s="10">
        <v>119535.125</v>
      </c>
      <c r="O9656" s="10">
        <v>119361</v>
      </c>
    </row>
    <row r="9657" spans="1:15" x14ac:dyDescent="0.3">
      <c r="A9657" s="9">
        <f t="shared" si="300"/>
        <v>3</v>
      </c>
      <c r="B9657" s="9">
        <f t="shared" si="301"/>
        <v>3</v>
      </c>
      <c r="C9657" s="11">
        <v>39144</v>
      </c>
      <c r="D9657" s="10">
        <v>73632.1484375</v>
      </c>
      <c r="E9657" s="10">
        <v>73399.453125</v>
      </c>
      <c r="F9657" s="10">
        <v>77197.4921875</v>
      </c>
      <c r="G9657" s="10">
        <v>73774.7890625</v>
      </c>
      <c r="H9657" s="10">
        <v>73786.6015625</v>
      </c>
      <c r="I9657" s="10">
        <v>75800.6875</v>
      </c>
      <c r="J9657" s="10">
        <v>119680.3046875</v>
      </c>
      <c r="K9657" s="10">
        <v>119705.3515625</v>
      </c>
      <c r="L9657" s="10">
        <v>119508.1875</v>
      </c>
      <c r="M9657" s="10">
        <v>119706.984375</v>
      </c>
      <c r="N9657" s="10">
        <v>119713.7578125</v>
      </c>
      <c r="O9657" s="10">
        <v>119539.6328125</v>
      </c>
    </row>
    <row r="9658" spans="1:15" x14ac:dyDescent="0.3">
      <c r="A9658" s="9">
        <f t="shared" si="300"/>
        <v>3</v>
      </c>
      <c r="B9658" s="9">
        <f t="shared" si="301"/>
        <v>4</v>
      </c>
      <c r="C9658" s="11">
        <v>39145</v>
      </c>
      <c r="D9658" s="10">
        <v>73958.640625</v>
      </c>
      <c r="E9658" s="10">
        <v>73729.2421875</v>
      </c>
      <c r="F9658" s="10">
        <v>77708.6796875</v>
      </c>
      <c r="G9658" s="10">
        <v>74119.5234375</v>
      </c>
      <c r="H9658" s="10">
        <v>74138.0859375</v>
      </c>
      <c r="I9658" s="10">
        <v>76261.546875</v>
      </c>
      <c r="J9658" s="10">
        <v>119853.3125</v>
      </c>
      <c r="K9658" s="10">
        <v>119878.3515625</v>
      </c>
      <c r="L9658" s="10">
        <v>119681.1953125</v>
      </c>
      <c r="M9658" s="10">
        <v>119879.9921875</v>
      </c>
      <c r="N9658" s="10">
        <v>119886.765625</v>
      </c>
      <c r="O9658" s="10">
        <v>119712.640625</v>
      </c>
    </row>
    <row r="9659" spans="1:15" x14ac:dyDescent="0.3">
      <c r="A9659" s="9">
        <f t="shared" si="300"/>
        <v>3</v>
      </c>
      <c r="B9659" s="9">
        <f t="shared" si="301"/>
        <v>5</v>
      </c>
      <c r="C9659" s="11">
        <v>39146</v>
      </c>
      <c r="D9659" s="10">
        <v>74283.140625</v>
      </c>
      <c r="E9659" s="10">
        <v>74057.0390625</v>
      </c>
      <c r="F9659" s="10">
        <v>78217.8671875</v>
      </c>
      <c r="G9659" s="10">
        <v>74462.265625</v>
      </c>
      <c r="H9659" s="10">
        <v>74487.5625</v>
      </c>
      <c r="I9659" s="10">
        <v>76720.3984375</v>
      </c>
      <c r="J9659" s="10">
        <v>120020.375</v>
      </c>
      <c r="K9659" s="10">
        <v>120045.4140625</v>
      </c>
      <c r="L9659" s="10">
        <v>119848.2578125</v>
      </c>
      <c r="M9659" s="10">
        <v>120047.0546875</v>
      </c>
      <c r="N9659" s="10">
        <v>120053.828125</v>
      </c>
      <c r="O9659" s="10">
        <v>119879.703125</v>
      </c>
    </row>
    <row r="9660" spans="1:15" x14ac:dyDescent="0.3">
      <c r="A9660" s="9">
        <f t="shared" si="300"/>
        <v>3</v>
      </c>
      <c r="B9660" s="9">
        <f t="shared" si="301"/>
        <v>6</v>
      </c>
      <c r="C9660" s="11">
        <v>39147</v>
      </c>
      <c r="D9660" s="10">
        <v>74611.59375</v>
      </c>
      <c r="E9660" s="10">
        <v>74388.796875</v>
      </c>
      <c r="F9660" s="10">
        <v>78730.9921875</v>
      </c>
      <c r="G9660" s="10">
        <v>74808.9609375</v>
      </c>
      <c r="H9660" s="10">
        <v>74841</v>
      </c>
      <c r="I9660" s="10">
        <v>77183.203125</v>
      </c>
      <c r="J9660" s="10">
        <v>120209.890625</v>
      </c>
      <c r="K9660" s="10">
        <v>120234.9296875</v>
      </c>
      <c r="L9660" s="10">
        <v>120037.7734375</v>
      </c>
      <c r="M9660" s="10">
        <v>120236.5625</v>
      </c>
      <c r="N9660" s="10">
        <v>120243.34375</v>
      </c>
      <c r="O9660" s="10">
        <v>120069.2265625</v>
      </c>
    </row>
    <row r="9661" spans="1:15" x14ac:dyDescent="0.3">
      <c r="A9661" s="9">
        <f t="shared" si="300"/>
        <v>3</v>
      </c>
      <c r="B9661" s="9">
        <f t="shared" si="301"/>
        <v>7</v>
      </c>
      <c r="C9661" s="11">
        <v>39148</v>
      </c>
      <c r="D9661" s="10">
        <v>74944</v>
      </c>
      <c r="E9661" s="10">
        <v>74724.5078125</v>
      </c>
      <c r="F9661" s="10">
        <v>79248.078125</v>
      </c>
      <c r="G9661" s="10">
        <v>75159.609375</v>
      </c>
      <c r="H9661" s="10">
        <v>75198.3984375</v>
      </c>
      <c r="I9661" s="10">
        <v>77649.9609375</v>
      </c>
      <c r="J9661" s="10">
        <v>120422.4921875</v>
      </c>
      <c r="K9661" s="10">
        <v>120447.53125</v>
      </c>
      <c r="L9661" s="10">
        <v>120250.375</v>
      </c>
      <c r="M9661" s="10">
        <v>120449.1640625</v>
      </c>
      <c r="N9661" s="10">
        <v>120455.9375</v>
      </c>
      <c r="O9661" s="10">
        <v>120281.828125</v>
      </c>
    </row>
    <row r="9662" spans="1:15" x14ac:dyDescent="0.3">
      <c r="A9662" s="9">
        <f t="shared" si="300"/>
        <v>3</v>
      </c>
      <c r="B9662" s="9">
        <f t="shared" si="301"/>
        <v>8</v>
      </c>
      <c r="C9662" s="11">
        <v>39149</v>
      </c>
      <c r="D9662" s="10">
        <v>75286.3125</v>
      </c>
      <c r="E9662" s="10">
        <v>75070.1171875</v>
      </c>
      <c r="F9662" s="10">
        <v>79775.0546875</v>
      </c>
      <c r="G9662" s="10">
        <v>75520.15625</v>
      </c>
      <c r="H9662" s="10">
        <v>75565.6875</v>
      </c>
      <c r="I9662" s="10">
        <v>78126.6171875</v>
      </c>
      <c r="J9662" s="10">
        <v>120688.46875</v>
      </c>
      <c r="K9662" s="10">
        <v>120713.5078125</v>
      </c>
      <c r="L9662" s="10">
        <v>120516.359375</v>
      </c>
      <c r="M9662" s="10">
        <v>120715.140625</v>
      </c>
      <c r="N9662" s="10">
        <v>120721.9140625</v>
      </c>
      <c r="O9662" s="10">
        <v>120547.8046875</v>
      </c>
    </row>
    <row r="9663" spans="1:15" x14ac:dyDescent="0.3">
      <c r="A9663" s="9">
        <f t="shared" si="300"/>
        <v>3</v>
      </c>
      <c r="B9663" s="9">
        <f t="shared" si="301"/>
        <v>9</v>
      </c>
      <c r="C9663" s="11">
        <v>39150</v>
      </c>
      <c r="D9663" s="10">
        <v>75628.609375</v>
      </c>
      <c r="E9663" s="10">
        <v>75415.71875</v>
      </c>
      <c r="F9663" s="10">
        <v>80302.0078125</v>
      </c>
      <c r="G9663" s="10">
        <v>75880.703125</v>
      </c>
      <c r="H9663" s="10">
        <v>75932.9765625</v>
      </c>
      <c r="I9663" s="10">
        <v>78603.25</v>
      </c>
      <c r="J9663" s="10">
        <v>120959.171875</v>
      </c>
      <c r="K9663" s="10">
        <v>120984.2109375</v>
      </c>
      <c r="L9663" s="10">
        <v>120787.0703125</v>
      </c>
      <c r="M9663" s="10">
        <v>120985.84375</v>
      </c>
      <c r="N9663" s="10">
        <v>120992.625</v>
      </c>
      <c r="O9663" s="10">
        <v>120818.515625</v>
      </c>
    </row>
    <row r="9664" spans="1:15" x14ac:dyDescent="0.3">
      <c r="A9664" s="9">
        <f t="shared" si="300"/>
        <v>3</v>
      </c>
      <c r="B9664" s="9">
        <f t="shared" si="301"/>
        <v>10</v>
      </c>
      <c r="C9664" s="11">
        <v>39151</v>
      </c>
      <c r="D9664" s="10">
        <v>75978.8359375</v>
      </c>
      <c r="E9664" s="10">
        <v>75769.2421875</v>
      </c>
      <c r="F9664" s="10">
        <v>80836.8828125</v>
      </c>
      <c r="G9664" s="10">
        <v>76249.1640625</v>
      </c>
      <c r="H9664" s="10">
        <v>76308.1796875</v>
      </c>
      <c r="I9664" s="10">
        <v>79087.8046875</v>
      </c>
      <c r="J9664" s="10">
        <v>121275.421875</v>
      </c>
      <c r="K9664" s="10">
        <v>121300.453125</v>
      </c>
      <c r="L9664" s="10">
        <v>121103.3125</v>
      </c>
      <c r="M9664" s="10">
        <v>121302.09375</v>
      </c>
      <c r="N9664" s="10">
        <v>121308.8671875</v>
      </c>
      <c r="O9664" s="10">
        <v>121134.765625</v>
      </c>
    </row>
    <row r="9665" spans="1:15" x14ac:dyDescent="0.3">
      <c r="A9665" s="9">
        <f t="shared" si="300"/>
        <v>3</v>
      </c>
      <c r="B9665" s="9">
        <f t="shared" si="301"/>
        <v>11</v>
      </c>
      <c r="C9665" s="11">
        <v>39152</v>
      </c>
      <c r="D9665" s="10">
        <v>76352.84375</v>
      </c>
      <c r="E9665" s="10">
        <v>76146.5546875</v>
      </c>
      <c r="F9665" s="10">
        <v>81395.5390625</v>
      </c>
      <c r="G9665" s="10">
        <v>76641.4140625</v>
      </c>
      <c r="H9665" s="10">
        <v>76707.1640625</v>
      </c>
      <c r="I9665" s="10">
        <v>79596.1484375</v>
      </c>
      <c r="J9665" s="10">
        <v>121721.3515625</v>
      </c>
      <c r="K9665" s="10">
        <v>121746.390625</v>
      </c>
      <c r="L9665" s="10">
        <v>121549.25</v>
      </c>
      <c r="M9665" s="10">
        <v>121748.0234375</v>
      </c>
      <c r="N9665" s="10">
        <v>121754.796875</v>
      </c>
      <c r="O9665" s="10">
        <v>121580.6953125</v>
      </c>
    </row>
    <row r="9666" spans="1:15" x14ac:dyDescent="0.3">
      <c r="A9666" s="9">
        <f t="shared" si="300"/>
        <v>3</v>
      </c>
      <c r="B9666" s="9">
        <f t="shared" si="301"/>
        <v>12</v>
      </c>
      <c r="C9666" s="11">
        <v>39153</v>
      </c>
      <c r="D9666" s="10">
        <v>76766.5078125</v>
      </c>
      <c r="E9666" s="10">
        <v>76563.5234375</v>
      </c>
      <c r="F9666" s="10">
        <v>81993.84375</v>
      </c>
      <c r="G9666" s="10">
        <v>77073.3125</v>
      </c>
      <c r="H9666" s="10">
        <v>77145.8125</v>
      </c>
      <c r="I9666" s="10">
        <v>80144.140625</v>
      </c>
      <c r="J9666" s="10">
        <v>122384.90625</v>
      </c>
      <c r="K9666" s="10">
        <v>122409.9453125</v>
      </c>
      <c r="L9666" s="10">
        <v>122212.8046875</v>
      </c>
      <c r="M9666" s="10">
        <v>122411.578125</v>
      </c>
      <c r="N9666" s="10">
        <v>122418.3515625</v>
      </c>
      <c r="O9666" s="10">
        <v>122244.25</v>
      </c>
    </row>
    <row r="9667" spans="1:15" x14ac:dyDescent="0.3">
      <c r="A9667" s="9">
        <f t="shared" si="300"/>
        <v>3</v>
      </c>
      <c r="B9667" s="9">
        <f t="shared" si="301"/>
        <v>13</v>
      </c>
      <c r="C9667" s="11">
        <v>39154</v>
      </c>
      <c r="D9667" s="10">
        <v>77219.8359375</v>
      </c>
      <c r="E9667" s="10">
        <v>77020.140625</v>
      </c>
      <c r="F9667" s="10">
        <v>82631.796875</v>
      </c>
      <c r="G9667" s="10">
        <v>77544.875</v>
      </c>
      <c r="H9667" s="10">
        <v>77624.1171875</v>
      </c>
      <c r="I9667" s="10">
        <v>80731.78125</v>
      </c>
      <c r="J9667" s="10">
        <v>123272.3828125</v>
      </c>
      <c r="K9667" s="10">
        <v>123297.421875</v>
      </c>
      <c r="L9667" s="10">
        <v>123100.2890625</v>
      </c>
      <c r="M9667" s="10">
        <v>123299.0546875</v>
      </c>
      <c r="N9667" s="10">
        <v>123305.828125</v>
      </c>
      <c r="O9667" s="10">
        <v>123131.734375</v>
      </c>
    </row>
    <row r="9668" spans="1:15" x14ac:dyDescent="0.3">
      <c r="A9668" s="9">
        <f t="shared" si="300"/>
        <v>3</v>
      </c>
      <c r="B9668" s="9">
        <f t="shared" si="301"/>
        <v>14</v>
      </c>
      <c r="C9668" s="11">
        <v>39155</v>
      </c>
      <c r="D9668" s="10">
        <v>77694.9609375</v>
      </c>
      <c r="E9668" s="10">
        <v>77498.5703125</v>
      </c>
      <c r="F9668" s="10">
        <v>83291.546875</v>
      </c>
      <c r="G9668" s="10">
        <v>78038.234375</v>
      </c>
      <c r="H9668" s="10">
        <v>78124.21875</v>
      </c>
      <c r="I9668" s="10">
        <v>81341.21875</v>
      </c>
      <c r="J9668" s="10">
        <v>124284.5390625</v>
      </c>
      <c r="K9668" s="10">
        <v>124309.578125</v>
      </c>
      <c r="L9668" s="10">
        <v>124112.453125</v>
      </c>
      <c r="M9668" s="10">
        <v>124311.2109375</v>
      </c>
      <c r="N9668" s="10">
        <v>124317.9921875</v>
      </c>
      <c r="O9668" s="10">
        <v>124143.8984375</v>
      </c>
    </row>
    <row r="9669" spans="1:15" x14ac:dyDescent="0.3">
      <c r="A9669" s="9">
        <f t="shared" si="300"/>
        <v>3</v>
      </c>
      <c r="B9669" s="9">
        <f t="shared" si="301"/>
        <v>15</v>
      </c>
      <c r="C9669" s="11">
        <v>39156</v>
      </c>
      <c r="D9669" s="10">
        <v>78174.03125</v>
      </c>
      <c r="E9669" s="10">
        <v>77980.9375</v>
      </c>
      <c r="F9669" s="10">
        <v>83955.2421875</v>
      </c>
      <c r="G9669" s="10">
        <v>78535.546875</v>
      </c>
      <c r="H9669" s="10">
        <v>78628.265625</v>
      </c>
      <c r="I9669" s="10">
        <v>81954.6015625</v>
      </c>
      <c r="J9669" s="10">
        <v>125346.90625</v>
      </c>
      <c r="K9669" s="10">
        <v>125371.9375</v>
      </c>
      <c r="L9669" s="10">
        <v>125174.8203125</v>
      </c>
      <c r="M9669" s="10">
        <v>125373.578125</v>
      </c>
      <c r="N9669" s="10">
        <v>125380.3515625</v>
      </c>
      <c r="O9669" s="10">
        <v>125206.265625</v>
      </c>
    </row>
    <row r="9670" spans="1:15" x14ac:dyDescent="0.3">
      <c r="A9670" s="9">
        <f t="shared" si="300"/>
        <v>3</v>
      </c>
      <c r="B9670" s="9">
        <f t="shared" si="301"/>
        <v>16</v>
      </c>
      <c r="C9670" s="11">
        <v>39157</v>
      </c>
      <c r="D9670" s="10">
        <v>78704.65625</v>
      </c>
      <c r="E9670" s="10">
        <v>78514.8671875</v>
      </c>
      <c r="F9670" s="10">
        <v>84670.484375</v>
      </c>
      <c r="G9670" s="10">
        <v>79084.40625</v>
      </c>
      <c r="H9670" s="10">
        <v>79183.8671875</v>
      </c>
      <c r="I9670" s="10">
        <v>82619.53125</v>
      </c>
      <c r="J9670" s="10">
        <v>126700.515625</v>
      </c>
      <c r="K9670" s="10">
        <v>126725.5546875</v>
      </c>
      <c r="L9670" s="10">
        <v>126528.4375</v>
      </c>
      <c r="M9670" s="10">
        <v>126727.1875</v>
      </c>
      <c r="N9670" s="10">
        <v>126733.9609375</v>
      </c>
      <c r="O9670" s="10">
        <v>126559.8828125</v>
      </c>
    </row>
    <row r="9671" spans="1:15" x14ac:dyDescent="0.3">
      <c r="A9671" s="9">
        <f t="shared" si="300"/>
        <v>3</v>
      </c>
      <c r="B9671" s="9">
        <f t="shared" si="301"/>
        <v>17</v>
      </c>
      <c r="C9671" s="11">
        <v>39158</v>
      </c>
      <c r="D9671" s="10">
        <v>79268.984375</v>
      </c>
      <c r="E9671" s="10">
        <v>79082.4921875</v>
      </c>
      <c r="F9671" s="10">
        <v>85419.421875</v>
      </c>
      <c r="G9671" s="10">
        <v>79666.96875</v>
      </c>
      <c r="H9671" s="10">
        <v>79773.171875</v>
      </c>
      <c r="I9671" s="10">
        <v>83318.15625</v>
      </c>
      <c r="J9671" s="10">
        <v>128250.4921875</v>
      </c>
      <c r="K9671" s="10">
        <v>128275.5234375</v>
      </c>
      <c r="L9671" s="10">
        <v>128078.4140625</v>
      </c>
      <c r="M9671" s="10">
        <v>128277.1640625</v>
      </c>
      <c r="N9671" s="10">
        <v>128283.9375</v>
      </c>
      <c r="O9671" s="10">
        <v>128109.859375</v>
      </c>
    </row>
    <row r="9672" spans="1:15" x14ac:dyDescent="0.3">
      <c r="A9672" s="9">
        <f t="shared" si="300"/>
        <v>3</v>
      </c>
      <c r="B9672" s="9">
        <f t="shared" si="301"/>
        <v>18</v>
      </c>
      <c r="C9672" s="11">
        <v>39159</v>
      </c>
      <c r="D9672" s="10">
        <v>79829.328125</v>
      </c>
      <c r="E9672" s="10">
        <v>79646.1328125</v>
      </c>
      <c r="F9672" s="10">
        <v>86164.3671875</v>
      </c>
      <c r="G9672" s="10">
        <v>80245.5390625</v>
      </c>
      <c r="H9672" s="10">
        <v>80358.484375</v>
      </c>
      <c r="I9672" s="10">
        <v>84012.7890625</v>
      </c>
      <c r="J9672" s="10">
        <v>129789.3984375</v>
      </c>
      <c r="K9672" s="10">
        <v>129814.4296875</v>
      </c>
      <c r="L9672" s="10">
        <v>129617.328125</v>
      </c>
      <c r="M9672" s="10">
        <v>129816.0625</v>
      </c>
      <c r="N9672" s="10">
        <v>129822.8359375</v>
      </c>
      <c r="O9672" s="10">
        <v>129648.765625</v>
      </c>
    </row>
    <row r="9673" spans="1:15" x14ac:dyDescent="0.3">
      <c r="A9673" s="9">
        <f t="shared" ref="A9673:A9736" si="302">MONTH(C9673)</f>
        <v>3</v>
      </c>
      <c r="B9673" s="9">
        <f t="shared" ref="B9673:B9736" si="303">DAY(C9673)</f>
        <v>19</v>
      </c>
      <c r="C9673" s="11">
        <v>39160</v>
      </c>
      <c r="D9673" s="10">
        <v>80369.8125</v>
      </c>
      <c r="E9673" s="10">
        <v>80189.9140625</v>
      </c>
      <c r="F9673" s="10">
        <v>86889.453125</v>
      </c>
      <c r="G9673" s="10">
        <v>80804.2578125</v>
      </c>
      <c r="H9673" s="10">
        <v>80923.9453125</v>
      </c>
      <c r="I9673" s="10">
        <v>84687.5625</v>
      </c>
      <c r="J9673" s="10">
        <v>131227.9375</v>
      </c>
      <c r="K9673" s="10">
        <v>131252.96875</v>
      </c>
      <c r="L9673" s="10">
        <v>131055.875</v>
      </c>
      <c r="M9673" s="10">
        <v>131254.609375</v>
      </c>
      <c r="N9673" s="10">
        <v>131261.375</v>
      </c>
      <c r="O9673" s="10">
        <v>131087.3125</v>
      </c>
    </row>
    <row r="9674" spans="1:15" x14ac:dyDescent="0.3">
      <c r="A9674" s="9">
        <f t="shared" si="302"/>
        <v>3</v>
      </c>
      <c r="B9674" s="9">
        <f t="shared" si="303"/>
        <v>20</v>
      </c>
      <c r="C9674" s="11">
        <v>39161</v>
      </c>
      <c r="D9674" s="10">
        <v>80878.5390625</v>
      </c>
      <c r="E9674" s="10">
        <v>80701.9453125</v>
      </c>
      <c r="F9674" s="10">
        <v>87582.7734375</v>
      </c>
      <c r="G9674" s="10">
        <v>81331.21875</v>
      </c>
      <c r="H9674" s="10">
        <v>81457.640625</v>
      </c>
      <c r="I9674" s="10">
        <v>85330.5859375</v>
      </c>
      <c r="J9674" s="10">
        <v>132497.421875</v>
      </c>
      <c r="K9674" s="10">
        <v>132522.453125</v>
      </c>
      <c r="L9674" s="10">
        <v>132325.359375</v>
      </c>
      <c r="M9674" s="10">
        <v>132524.09375</v>
      </c>
      <c r="N9674" s="10">
        <v>132530.859375</v>
      </c>
      <c r="O9674" s="10">
        <v>132356.796875</v>
      </c>
    </row>
    <row r="9675" spans="1:15" x14ac:dyDescent="0.3">
      <c r="A9675" s="9">
        <f t="shared" si="302"/>
        <v>3</v>
      </c>
      <c r="B9675" s="9">
        <f t="shared" si="303"/>
        <v>21</v>
      </c>
      <c r="C9675" s="11">
        <v>39162</v>
      </c>
      <c r="D9675" s="10">
        <v>81345.59375</v>
      </c>
      <c r="E9675" s="10">
        <v>81172.296875</v>
      </c>
      <c r="F9675" s="10">
        <v>88234.421875</v>
      </c>
      <c r="G9675" s="10">
        <v>81816.5078125</v>
      </c>
      <c r="H9675" s="10">
        <v>81949.671875</v>
      </c>
      <c r="I9675" s="10">
        <v>85931.9296875</v>
      </c>
      <c r="J9675" s="10">
        <v>133539.0625</v>
      </c>
      <c r="K9675" s="10">
        <v>133564.09375</v>
      </c>
      <c r="L9675" s="10">
        <v>133367</v>
      </c>
      <c r="M9675" s="10">
        <v>133565.734375</v>
      </c>
      <c r="N9675" s="10">
        <v>133572.5</v>
      </c>
      <c r="O9675" s="10">
        <v>133398.4375</v>
      </c>
    </row>
    <row r="9676" spans="1:15" x14ac:dyDescent="0.3">
      <c r="A9676" s="9">
        <f t="shared" si="302"/>
        <v>3</v>
      </c>
      <c r="B9676" s="9">
        <f t="shared" si="303"/>
        <v>22</v>
      </c>
      <c r="C9676" s="11">
        <v>39163</v>
      </c>
      <c r="D9676" s="10">
        <v>81782.8828125</v>
      </c>
      <c r="E9676" s="10">
        <v>81612.8828125</v>
      </c>
      <c r="F9676" s="10">
        <v>88856.296875</v>
      </c>
      <c r="G9676" s="10">
        <v>82272.0234375</v>
      </c>
      <c r="H9676" s="10">
        <v>82411.9296875</v>
      </c>
      <c r="I9676" s="10">
        <v>86503.5</v>
      </c>
      <c r="J9676" s="10">
        <v>134417.828125</v>
      </c>
      <c r="K9676" s="10">
        <v>134442.859375</v>
      </c>
      <c r="L9676" s="10">
        <v>134245.78125</v>
      </c>
      <c r="M9676" s="10">
        <v>134444.5</v>
      </c>
      <c r="N9676" s="10">
        <v>134451.265625</v>
      </c>
      <c r="O9676" s="10">
        <v>134277.21875</v>
      </c>
    </row>
    <row r="9677" spans="1:15" x14ac:dyDescent="0.3">
      <c r="A9677" s="9">
        <f t="shared" si="302"/>
        <v>3</v>
      </c>
      <c r="B9677" s="9">
        <f t="shared" si="303"/>
        <v>23</v>
      </c>
      <c r="C9677" s="11">
        <v>39164</v>
      </c>
      <c r="D9677" s="10">
        <v>82218.171875</v>
      </c>
      <c r="E9677" s="10">
        <v>82051.4765625</v>
      </c>
      <c r="F9677" s="10">
        <v>89476.1640625</v>
      </c>
      <c r="G9677" s="10">
        <v>82725.546875</v>
      </c>
      <c r="H9677" s="10">
        <v>82872.1796875</v>
      </c>
      <c r="I9677" s="10">
        <v>87073.0625</v>
      </c>
      <c r="J9677" s="10">
        <v>135291.4375</v>
      </c>
      <c r="K9677" s="10">
        <v>135316.46875</v>
      </c>
      <c r="L9677" s="10">
        <v>135119.390625</v>
      </c>
      <c r="M9677" s="10">
        <v>135318.109375</v>
      </c>
      <c r="N9677" s="10">
        <v>135324.875</v>
      </c>
      <c r="O9677" s="10">
        <v>135150.828125</v>
      </c>
    </row>
    <row r="9678" spans="1:15" x14ac:dyDescent="0.3">
      <c r="A9678" s="9">
        <f t="shared" si="302"/>
        <v>3</v>
      </c>
      <c r="B9678" s="9">
        <f t="shared" si="303"/>
        <v>24</v>
      </c>
      <c r="C9678" s="11">
        <v>39165</v>
      </c>
      <c r="D9678" s="10">
        <v>82663.359375</v>
      </c>
      <c r="E9678" s="10">
        <v>82499.9609375</v>
      </c>
      <c r="F9678" s="10">
        <v>90105.9296875</v>
      </c>
      <c r="G9678" s="10">
        <v>83188.9609375</v>
      </c>
      <c r="H9678" s="10">
        <v>83342.34375</v>
      </c>
      <c r="I9678" s="10">
        <v>87652.53125</v>
      </c>
      <c r="J9678" s="10">
        <v>136228.71875</v>
      </c>
      <c r="K9678" s="10">
        <v>136253.75</v>
      </c>
      <c r="L9678" s="10">
        <v>136056.6875</v>
      </c>
      <c r="M9678" s="10">
        <v>136255.390625</v>
      </c>
      <c r="N9678" s="10">
        <v>136262.15625</v>
      </c>
      <c r="O9678" s="10">
        <v>136088.109375</v>
      </c>
    </row>
    <row r="9679" spans="1:15" x14ac:dyDescent="0.3">
      <c r="A9679" s="9">
        <f t="shared" si="302"/>
        <v>3</v>
      </c>
      <c r="B9679" s="9">
        <f t="shared" si="303"/>
        <v>25</v>
      </c>
      <c r="C9679" s="11">
        <v>39166</v>
      </c>
      <c r="D9679" s="10">
        <v>83120.4296875</v>
      </c>
      <c r="E9679" s="10">
        <v>82960.3359375</v>
      </c>
      <c r="F9679" s="10">
        <v>90747.578125</v>
      </c>
      <c r="G9679" s="10">
        <v>83664.265625</v>
      </c>
      <c r="H9679" s="10">
        <v>83824.3828125</v>
      </c>
      <c r="I9679" s="10">
        <v>88243.875</v>
      </c>
      <c r="J9679" s="10">
        <v>137242</v>
      </c>
      <c r="K9679" s="10">
        <v>137267.03125</v>
      </c>
      <c r="L9679" s="10">
        <v>137069.96875</v>
      </c>
      <c r="M9679" s="10">
        <v>137268.671875</v>
      </c>
      <c r="N9679" s="10">
        <v>137275.4375</v>
      </c>
      <c r="O9679" s="10">
        <v>137101.40625</v>
      </c>
    </row>
    <row r="9680" spans="1:15" x14ac:dyDescent="0.3">
      <c r="A9680" s="9">
        <f t="shared" si="302"/>
        <v>3</v>
      </c>
      <c r="B9680" s="9">
        <f t="shared" si="303"/>
        <v>26</v>
      </c>
      <c r="C9680" s="11">
        <v>39167</v>
      </c>
      <c r="D9680" s="10">
        <v>83577.4921875</v>
      </c>
      <c r="E9680" s="10">
        <v>83420.6875</v>
      </c>
      <c r="F9680" s="10">
        <v>91389.203125</v>
      </c>
      <c r="G9680" s="10">
        <v>84139.5546875</v>
      </c>
      <c r="H9680" s="10">
        <v>84306.40625</v>
      </c>
      <c r="I9680" s="10">
        <v>88835.203125</v>
      </c>
      <c r="J9680" s="10">
        <v>138262.28125</v>
      </c>
      <c r="K9680" s="10">
        <v>138287.3125</v>
      </c>
      <c r="L9680" s="10">
        <v>138090.265625</v>
      </c>
      <c r="M9680" s="10">
        <v>138288.953125</v>
      </c>
      <c r="N9680" s="10">
        <v>138295.71875</v>
      </c>
      <c r="O9680" s="10">
        <v>138121.6875</v>
      </c>
    </row>
    <row r="9681" spans="1:15" x14ac:dyDescent="0.3">
      <c r="A9681" s="9">
        <f t="shared" si="302"/>
        <v>3</v>
      </c>
      <c r="B9681" s="9">
        <f t="shared" si="303"/>
        <v>27</v>
      </c>
      <c r="C9681" s="11">
        <v>39168</v>
      </c>
      <c r="D9681" s="10">
        <v>84008.75</v>
      </c>
      <c r="E9681" s="10">
        <v>83855.2421875</v>
      </c>
      <c r="F9681" s="10">
        <v>92005.0234375</v>
      </c>
      <c r="G9681" s="10">
        <v>84589.0390625</v>
      </c>
      <c r="H9681" s="10">
        <v>84762.6328125</v>
      </c>
      <c r="I9681" s="10">
        <v>89400.7265625</v>
      </c>
      <c r="J9681" s="10">
        <v>139137.15625</v>
      </c>
      <c r="K9681" s="10">
        <v>139162.1875</v>
      </c>
      <c r="L9681" s="10">
        <v>138965.140625</v>
      </c>
      <c r="M9681" s="10">
        <v>139163.828125</v>
      </c>
      <c r="N9681" s="10">
        <v>139170.59375</v>
      </c>
      <c r="O9681" s="10">
        <v>138996.578125</v>
      </c>
    </row>
    <row r="9682" spans="1:15" x14ac:dyDescent="0.3">
      <c r="A9682" s="9">
        <f t="shared" si="302"/>
        <v>3</v>
      </c>
      <c r="B9682" s="9">
        <f t="shared" si="303"/>
        <v>28</v>
      </c>
      <c r="C9682" s="11">
        <v>39169</v>
      </c>
      <c r="D9682" s="10">
        <v>84416.1875</v>
      </c>
      <c r="E9682" s="10">
        <v>84265.984375</v>
      </c>
      <c r="F9682" s="10">
        <v>92597.015625</v>
      </c>
      <c r="G9682" s="10">
        <v>85014.7109375</v>
      </c>
      <c r="H9682" s="10">
        <v>85195.0390625</v>
      </c>
      <c r="I9682" s="10">
        <v>89942.4296875</v>
      </c>
      <c r="J9682" s="10">
        <v>139876.46875</v>
      </c>
      <c r="K9682" s="10">
        <v>139901.5</v>
      </c>
      <c r="L9682" s="10">
        <v>139704.453125</v>
      </c>
      <c r="M9682" s="10">
        <v>139903.140625</v>
      </c>
      <c r="N9682" s="10">
        <v>139909.90625</v>
      </c>
      <c r="O9682" s="10">
        <v>139735.890625</v>
      </c>
    </row>
    <row r="9683" spans="1:15" x14ac:dyDescent="0.3">
      <c r="A9683" s="9">
        <f t="shared" si="302"/>
        <v>3</v>
      </c>
      <c r="B9683" s="9">
        <f t="shared" si="303"/>
        <v>29</v>
      </c>
      <c r="C9683" s="11">
        <v>39170</v>
      </c>
      <c r="D9683" s="10">
        <v>84815.6796875</v>
      </c>
      <c r="E9683" s="10">
        <v>84668.7734375</v>
      </c>
      <c r="F9683" s="10">
        <v>93181.0546875</v>
      </c>
      <c r="G9683" s="10">
        <v>85432.4296875</v>
      </c>
      <c r="H9683" s="10">
        <v>85619.5</v>
      </c>
      <c r="I9683" s="10">
        <v>90476.1796875</v>
      </c>
      <c r="J9683" s="10">
        <v>140573.4375</v>
      </c>
      <c r="K9683" s="10">
        <v>140598.453125</v>
      </c>
      <c r="L9683" s="10">
        <v>140401.421875</v>
      </c>
      <c r="M9683" s="10">
        <v>140600.09375</v>
      </c>
      <c r="N9683" s="10">
        <v>140606.859375</v>
      </c>
      <c r="O9683" s="10">
        <v>140432.859375</v>
      </c>
    </row>
    <row r="9684" spans="1:15" x14ac:dyDescent="0.3">
      <c r="A9684" s="9">
        <f t="shared" si="302"/>
        <v>3</v>
      </c>
      <c r="B9684" s="9">
        <f t="shared" si="303"/>
        <v>30</v>
      </c>
      <c r="C9684" s="11">
        <v>39171</v>
      </c>
      <c r="D9684" s="10">
        <v>85209.2109375</v>
      </c>
      <c r="E9684" s="10">
        <v>85065.6015625</v>
      </c>
      <c r="F9684" s="10">
        <v>93759.125</v>
      </c>
      <c r="G9684" s="10">
        <v>85844.1875</v>
      </c>
      <c r="H9684" s="10">
        <v>86037.9921875</v>
      </c>
      <c r="I9684" s="10">
        <v>91003.953125</v>
      </c>
      <c r="J9684" s="10">
        <v>141239.390625</v>
      </c>
      <c r="K9684" s="10">
        <v>141264.40625</v>
      </c>
      <c r="L9684" s="10">
        <v>141067.390625</v>
      </c>
      <c r="M9684" s="10">
        <v>141266.046875</v>
      </c>
      <c r="N9684" s="10">
        <v>141272.8125</v>
      </c>
      <c r="O9684" s="10">
        <v>141098.8125</v>
      </c>
    </row>
    <row r="9685" spans="1:15" x14ac:dyDescent="0.3">
      <c r="A9685" s="9">
        <f t="shared" si="302"/>
        <v>3</v>
      </c>
      <c r="B9685" s="9">
        <f t="shared" si="303"/>
        <v>31</v>
      </c>
      <c r="C9685" s="11">
        <v>39172</v>
      </c>
      <c r="D9685" s="10">
        <v>85685.375</v>
      </c>
      <c r="E9685" s="10">
        <v>85546.1875</v>
      </c>
      <c r="F9685" s="10">
        <v>94344.3046875</v>
      </c>
      <c r="G9685" s="10">
        <v>86335.203125</v>
      </c>
      <c r="H9685" s="10">
        <v>86532.46875</v>
      </c>
      <c r="I9685" s="10">
        <v>91561.78125</v>
      </c>
      <c r="J9685" s="10">
        <v>141934</v>
      </c>
      <c r="K9685" s="10">
        <v>141959.03125</v>
      </c>
      <c r="L9685" s="10">
        <v>141762</v>
      </c>
      <c r="M9685" s="10">
        <v>141960.65625</v>
      </c>
      <c r="N9685" s="10">
        <v>141967.4375</v>
      </c>
      <c r="O9685" s="10">
        <v>141793.4375</v>
      </c>
    </row>
    <row r="9686" spans="1:15" x14ac:dyDescent="0.3">
      <c r="A9686" s="9">
        <f t="shared" si="302"/>
        <v>4</v>
      </c>
      <c r="B9686" s="9">
        <f t="shared" si="303"/>
        <v>1</v>
      </c>
      <c r="C9686" s="11">
        <v>39173</v>
      </c>
      <c r="D9686" s="10">
        <v>86229.25</v>
      </c>
      <c r="E9686" s="10">
        <v>86095.6015625</v>
      </c>
      <c r="F9686" s="10">
        <v>94921.234375</v>
      </c>
      <c r="G9686" s="10">
        <v>86890.5</v>
      </c>
      <c r="H9686" s="10">
        <v>87087.953125</v>
      </c>
      <c r="I9686" s="10">
        <v>92134.4140625</v>
      </c>
      <c r="J9686" s="10">
        <v>142675.28125</v>
      </c>
      <c r="K9686" s="10">
        <v>142700.296875</v>
      </c>
      <c r="L9686" s="10">
        <v>142503.296875</v>
      </c>
      <c r="M9686" s="10">
        <v>142701.9375</v>
      </c>
      <c r="N9686" s="10">
        <v>142708.703125</v>
      </c>
      <c r="O9686" s="10">
        <v>142534.71875</v>
      </c>
    </row>
    <row r="9687" spans="1:15" x14ac:dyDescent="0.3">
      <c r="A9687" s="9">
        <f t="shared" si="302"/>
        <v>4</v>
      </c>
      <c r="B9687" s="9">
        <f t="shared" si="303"/>
        <v>2</v>
      </c>
      <c r="C9687" s="11">
        <v>39174</v>
      </c>
      <c r="D9687" s="10">
        <v>86771.0859375</v>
      </c>
      <c r="E9687" s="10">
        <v>86642.984375</v>
      </c>
      <c r="F9687" s="10">
        <v>95496.140625</v>
      </c>
      <c r="G9687" s="10">
        <v>87443.7734375</v>
      </c>
      <c r="H9687" s="10">
        <v>87641.40625</v>
      </c>
      <c r="I9687" s="10">
        <v>92705.0234375</v>
      </c>
      <c r="J9687" s="10">
        <v>143409.25</v>
      </c>
      <c r="K9687" s="10">
        <v>143434.265625</v>
      </c>
      <c r="L9687" s="10">
        <v>143237.28125</v>
      </c>
      <c r="M9687" s="10">
        <v>143435.90625</v>
      </c>
      <c r="N9687" s="10">
        <v>143442.671875</v>
      </c>
      <c r="O9687" s="10">
        <v>143268.703125</v>
      </c>
    </row>
    <row r="9688" spans="1:15" x14ac:dyDescent="0.3">
      <c r="A9688" s="9">
        <f t="shared" si="302"/>
        <v>4</v>
      </c>
      <c r="B9688" s="9">
        <f t="shared" si="303"/>
        <v>3</v>
      </c>
      <c r="C9688" s="11">
        <v>39175</v>
      </c>
      <c r="D9688" s="10">
        <v>87314.8671875</v>
      </c>
      <c r="E9688" s="10">
        <v>87192.3125</v>
      </c>
      <c r="F9688" s="10">
        <v>96072.9765625</v>
      </c>
      <c r="G9688" s="10">
        <v>87998.9765625</v>
      </c>
      <c r="H9688" s="10">
        <v>88196.796875</v>
      </c>
      <c r="I9688" s="10">
        <v>93277.5625</v>
      </c>
      <c r="J9688" s="10">
        <v>144160.265625</v>
      </c>
      <c r="K9688" s="10">
        <v>144185.28125</v>
      </c>
      <c r="L9688" s="10">
        <v>143988.3125</v>
      </c>
      <c r="M9688" s="10">
        <v>144186.921875</v>
      </c>
      <c r="N9688" s="10">
        <v>144193.6875</v>
      </c>
      <c r="O9688" s="10">
        <v>144019.734375</v>
      </c>
    </row>
    <row r="9689" spans="1:15" x14ac:dyDescent="0.3">
      <c r="A9689" s="9">
        <f t="shared" si="302"/>
        <v>4</v>
      </c>
      <c r="B9689" s="9">
        <f t="shared" si="303"/>
        <v>4</v>
      </c>
      <c r="C9689" s="11">
        <v>39176</v>
      </c>
      <c r="D9689" s="10">
        <v>87864.5546875</v>
      </c>
      <c r="E9689" s="10">
        <v>87747.5390625</v>
      </c>
      <c r="F9689" s="10">
        <v>96655.71875</v>
      </c>
      <c r="G9689" s="10">
        <v>88560.09375</v>
      </c>
      <c r="H9689" s="10">
        <v>88758.0859375</v>
      </c>
      <c r="I9689" s="10">
        <v>93856.0078125</v>
      </c>
      <c r="J9689" s="10">
        <v>144953.140625</v>
      </c>
      <c r="K9689" s="10">
        <v>144978.15625</v>
      </c>
      <c r="L9689" s="10">
        <v>144781.203125</v>
      </c>
      <c r="M9689" s="10">
        <v>144979.78125</v>
      </c>
      <c r="N9689" s="10">
        <v>144986.546875</v>
      </c>
      <c r="O9689" s="10">
        <v>144812.609375</v>
      </c>
    </row>
    <row r="9690" spans="1:15" x14ac:dyDescent="0.3">
      <c r="A9690" s="9">
        <f t="shared" si="302"/>
        <v>4</v>
      </c>
      <c r="B9690" s="9">
        <f t="shared" si="303"/>
        <v>5</v>
      </c>
      <c r="C9690" s="11">
        <v>39177</v>
      </c>
      <c r="D9690" s="10">
        <v>88428.078125</v>
      </c>
      <c r="E9690" s="10">
        <v>88316.6015625</v>
      </c>
      <c r="F9690" s="10">
        <v>97252.3046875</v>
      </c>
      <c r="G9690" s="10">
        <v>89135.0390625</v>
      </c>
      <c r="H9690" s="10">
        <v>89333.21875</v>
      </c>
      <c r="I9690" s="10">
        <v>94448.2890625</v>
      </c>
      <c r="J9690" s="10">
        <v>145837.890625</v>
      </c>
      <c r="K9690" s="10">
        <v>145862.890625</v>
      </c>
      <c r="L9690" s="10">
        <v>145665.96875</v>
      </c>
      <c r="M9690" s="10">
        <v>145864.53125</v>
      </c>
      <c r="N9690" s="10">
        <v>145871.296875</v>
      </c>
      <c r="O9690" s="10">
        <v>145697.375</v>
      </c>
    </row>
    <row r="9691" spans="1:15" x14ac:dyDescent="0.3">
      <c r="A9691" s="9">
        <f t="shared" si="302"/>
        <v>4</v>
      </c>
      <c r="B9691" s="9">
        <f t="shared" si="303"/>
        <v>6</v>
      </c>
      <c r="C9691" s="11">
        <v>39178</v>
      </c>
      <c r="D9691" s="10">
        <v>89031.21875</v>
      </c>
      <c r="E9691" s="10">
        <v>88925.296875</v>
      </c>
      <c r="F9691" s="10">
        <v>97888.515625</v>
      </c>
      <c r="G9691" s="10">
        <v>89749.609375</v>
      </c>
      <c r="H9691" s="10">
        <v>89947.9765625</v>
      </c>
      <c r="I9691" s="10">
        <v>95080.1953125</v>
      </c>
      <c r="J9691" s="10">
        <v>146977.703125</v>
      </c>
      <c r="K9691" s="10">
        <v>147002.703125</v>
      </c>
      <c r="L9691" s="10">
        <v>146805.796875</v>
      </c>
      <c r="M9691" s="10">
        <v>147004.34375</v>
      </c>
      <c r="N9691" s="10">
        <v>147011.109375</v>
      </c>
      <c r="O9691" s="10">
        <v>146837.203125</v>
      </c>
    </row>
    <row r="9692" spans="1:15" x14ac:dyDescent="0.3">
      <c r="A9692" s="9">
        <f t="shared" si="302"/>
        <v>4</v>
      </c>
      <c r="B9692" s="9">
        <f t="shared" si="303"/>
        <v>7</v>
      </c>
      <c r="C9692" s="11">
        <v>39179</v>
      </c>
      <c r="D9692" s="10">
        <v>89640.265625</v>
      </c>
      <c r="E9692" s="10">
        <v>89539.8828125</v>
      </c>
      <c r="F9692" s="10">
        <v>98530.625</v>
      </c>
      <c r="G9692" s="10">
        <v>90370.0859375</v>
      </c>
      <c r="H9692" s="10">
        <v>90568.625</v>
      </c>
      <c r="I9692" s="10">
        <v>95718</v>
      </c>
      <c r="J9692" s="10">
        <v>148162.25</v>
      </c>
      <c r="K9692" s="10">
        <v>148187.25</v>
      </c>
      <c r="L9692" s="10">
        <v>147990.359375</v>
      </c>
      <c r="M9692" s="10">
        <v>148188.890625</v>
      </c>
      <c r="N9692" s="10">
        <v>148195.65625</v>
      </c>
      <c r="O9692" s="10">
        <v>148021.765625</v>
      </c>
    </row>
    <row r="9693" spans="1:15" x14ac:dyDescent="0.3">
      <c r="A9693" s="9">
        <f t="shared" si="302"/>
        <v>4</v>
      </c>
      <c r="B9693" s="9">
        <f t="shared" si="303"/>
        <v>8</v>
      </c>
      <c r="C9693" s="11">
        <v>39180</v>
      </c>
      <c r="D9693" s="10">
        <v>90243.3125</v>
      </c>
      <c r="E9693" s="10">
        <v>90148.46875</v>
      </c>
      <c r="F9693" s="10">
        <v>99166.7265625</v>
      </c>
      <c r="G9693" s="10">
        <v>90984.5546875</v>
      </c>
      <c r="H9693" s="10">
        <v>91183.28125</v>
      </c>
      <c r="I9693" s="10">
        <v>96349.8046875</v>
      </c>
      <c r="J9693" s="10">
        <v>149316.234375</v>
      </c>
      <c r="K9693" s="10">
        <v>149341.234375</v>
      </c>
      <c r="L9693" s="10">
        <v>149144.359375</v>
      </c>
      <c r="M9693" s="10">
        <v>149342.875</v>
      </c>
      <c r="N9693" s="10">
        <v>149349.640625</v>
      </c>
      <c r="O9693" s="10">
        <v>149175.75</v>
      </c>
    </row>
    <row r="9694" spans="1:15" x14ac:dyDescent="0.3">
      <c r="A9694" s="9">
        <f t="shared" si="302"/>
        <v>4</v>
      </c>
      <c r="B9694" s="9">
        <f t="shared" si="303"/>
        <v>9</v>
      </c>
      <c r="C9694" s="11">
        <v>39181</v>
      </c>
      <c r="D9694" s="10">
        <v>90834.40625</v>
      </c>
      <c r="E9694" s="10">
        <v>90745.109375</v>
      </c>
      <c r="F9694" s="10">
        <v>99790.8828125</v>
      </c>
      <c r="G9694" s="10">
        <v>91587.0703125</v>
      </c>
      <c r="H9694" s="10">
        <v>91785.9765625</v>
      </c>
      <c r="I9694" s="10">
        <v>96969.6640625</v>
      </c>
      <c r="J9694" s="10">
        <v>150401.109375</v>
      </c>
      <c r="K9694" s="10">
        <v>150426.125</v>
      </c>
      <c r="L9694" s="10">
        <v>150229.25</v>
      </c>
      <c r="M9694" s="10">
        <v>150427.75</v>
      </c>
      <c r="N9694" s="10">
        <v>150434.515625</v>
      </c>
      <c r="O9694" s="10">
        <v>150260.65625</v>
      </c>
    </row>
    <row r="9695" spans="1:15" x14ac:dyDescent="0.3">
      <c r="A9695" s="9">
        <f t="shared" si="302"/>
        <v>4</v>
      </c>
      <c r="B9695" s="9">
        <f t="shared" si="303"/>
        <v>10</v>
      </c>
      <c r="C9695" s="11">
        <v>39182</v>
      </c>
      <c r="D9695" s="10">
        <v>91399.6640625</v>
      </c>
      <c r="E9695" s="10">
        <v>91315.90625</v>
      </c>
      <c r="F9695" s="10">
        <v>100389.2109375</v>
      </c>
      <c r="G9695" s="10">
        <v>92163.75</v>
      </c>
      <c r="H9695" s="10">
        <v>92362.84375</v>
      </c>
      <c r="I9695" s="10">
        <v>97563.6796875</v>
      </c>
      <c r="J9695" s="10">
        <v>151326.609375</v>
      </c>
      <c r="K9695" s="10">
        <v>151351.609375</v>
      </c>
      <c r="L9695" s="10">
        <v>151154.765625</v>
      </c>
      <c r="M9695" s="10">
        <v>151353.234375</v>
      </c>
      <c r="N9695" s="10">
        <v>151360</v>
      </c>
      <c r="O9695" s="10">
        <v>151186.15625</v>
      </c>
    </row>
    <row r="9696" spans="1:15" x14ac:dyDescent="0.3">
      <c r="A9696" s="9">
        <f t="shared" si="302"/>
        <v>4</v>
      </c>
      <c r="B9696" s="9">
        <f t="shared" si="303"/>
        <v>11</v>
      </c>
      <c r="C9696" s="11">
        <v>39183</v>
      </c>
      <c r="D9696" s="10">
        <v>91945.046875</v>
      </c>
      <c r="E9696" s="10">
        <v>91866.828125</v>
      </c>
      <c r="F9696" s="10">
        <v>100967.6484375</v>
      </c>
      <c r="G9696" s="10">
        <v>92720.546875</v>
      </c>
      <c r="H9696" s="10">
        <v>92919.8203125</v>
      </c>
      <c r="I9696" s="10">
        <v>98137.8203125</v>
      </c>
      <c r="J9696" s="10">
        <v>152129.3125</v>
      </c>
      <c r="K9696" s="10">
        <v>152154.3125</v>
      </c>
      <c r="L9696" s="10">
        <v>151957.484375</v>
      </c>
      <c r="M9696" s="10">
        <v>152155.953125</v>
      </c>
      <c r="N9696" s="10">
        <v>152162.703125</v>
      </c>
      <c r="O9696" s="10">
        <v>151988.875</v>
      </c>
    </row>
    <row r="9697" spans="1:15" x14ac:dyDescent="0.3">
      <c r="A9697" s="9">
        <f t="shared" si="302"/>
        <v>4</v>
      </c>
      <c r="B9697" s="9">
        <f t="shared" si="303"/>
        <v>12</v>
      </c>
      <c r="C9697" s="11">
        <v>39184</v>
      </c>
      <c r="D9697" s="10">
        <v>92476.4921875</v>
      </c>
      <c r="E9697" s="10">
        <v>92403.8125</v>
      </c>
      <c r="F9697" s="10">
        <v>101532.15625</v>
      </c>
      <c r="G9697" s="10">
        <v>93263.421875</v>
      </c>
      <c r="H9697" s="10">
        <v>93462.875</v>
      </c>
      <c r="I9697" s="10">
        <v>98698.03125</v>
      </c>
      <c r="J9697" s="10">
        <v>152846.515625</v>
      </c>
      <c r="K9697" s="10">
        <v>152871.515625</v>
      </c>
      <c r="L9697" s="10">
        <v>152674.703125</v>
      </c>
      <c r="M9697" s="10">
        <v>152873.140625</v>
      </c>
      <c r="N9697" s="10">
        <v>152879.90625</v>
      </c>
      <c r="O9697" s="10">
        <v>152706.09375</v>
      </c>
    </row>
    <row r="9698" spans="1:15" x14ac:dyDescent="0.3">
      <c r="A9698" s="9">
        <f t="shared" si="302"/>
        <v>4</v>
      </c>
      <c r="B9698" s="9">
        <f t="shared" si="303"/>
        <v>13</v>
      </c>
      <c r="C9698" s="11">
        <v>39185</v>
      </c>
      <c r="D9698" s="10">
        <v>92996</v>
      </c>
      <c r="E9698" s="10">
        <v>92928.859375</v>
      </c>
      <c r="F9698" s="10">
        <v>102084.7265625</v>
      </c>
      <c r="G9698" s="10">
        <v>93794.34375</v>
      </c>
      <c r="H9698" s="10">
        <v>93993.9765625</v>
      </c>
      <c r="I9698" s="10">
        <v>99246.296875</v>
      </c>
      <c r="J9698" s="10">
        <v>153490.15625</v>
      </c>
      <c r="K9698" s="10">
        <v>153515.15625</v>
      </c>
      <c r="L9698" s="10">
        <v>153318.359375</v>
      </c>
      <c r="M9698" s="10">
        <v>153516.796875</v>
      </c>
      <c r="N9698" s="10">
        <v>153523.546875</v>
      </c>
      <c r="O9698" s="10">
        <v>153349.75</v>
      </c>
    </row>
    <row r="9699" spans="1:15" x14ac:dyDescent="0.3">
      <c r="A9699" s="9">
        <f t="shared" si="302"/>
        <v>4</v>
      </c>
      <c r="B9699" s="9">
        <f t="shared" si="303"/>
        <v>14</v>
      </c>
      <c r="C9699" s="11">
        <v>39186</v>
      </c>
      <c r="D9699" s="10">
        <v>93507.5234375</v>
      </c>
      <c r="E9699" s="10">
        <v>93445.921875</v>
      </c>
      <c r="F9699" s="10">
        <v>102629.3125</v>
      </c>
      <c r="G9699" s="10">
        <v>94317.28125</v>
      </c>
      <c r="H9699" s="10">
        <v>94517.1015625</v>
      </c>
      <c r="I9699" s="10">
        <v>99786.5859375</v>
      </c>
      <c r="J9699" s="10">
        <v>154085.515625</v>
      </c>
      <c r="K9699" s="10">
        <v>154110.5</v>
      </c>
      <c r="L9699" s="10">
        <v>153913.71875</v>
      </c>
      <c r="M9699" s="10">
        <v>154112.140625</v>
      </c>
      <c r="N9699" s="10">
        <v>154118.90625</v>
      </c>
      <c r="O9699" s="10">
        <v>153945.109375</v>
      </c>
    </row>
    <row r="9700" spans="1:15" x14ac:dyDescent="0.3">
      <c r="A9700" s="9">
        <f t="shared" si="302"/>
        <v>4</v>
      </c>
      <c r="B9700" s="9">
        <f t="shared" si="303"/>
        <v>15</v>
      </c>
      <c r="C9700" s="11">
        <v>39187</v>
      </c>
      <c r="D9700" s="10">
        <v>94013.0546875</v>
      </c>
      <c r="E9700" s="10">
        <v>93956.9921875</v>
      </c>
      <c r="F9700" s="10">
        <v>103167.90625</v>
      </c>
      <c r="G9700" s="10">
        <v>94834.234375</v>
      </c>
      <c r="H9700" s="10">
        <v>95034.234375</v>
      </c>
      <c r="I9700" s="10">
        <v>100320.875</v>
      </c>
      <c r="J9700" s="10">
        <v>154645.109375</v>
      </c>
      <c r="K9700" s="10">
        <v>154670.109375</v>
      </c>
      <c r="L9700" s="10">
        <v>154473.34375</v>
      </c>
      <c r="M9700" s="10">
        <v>154671.734375</v>
      </c>
      <c r="N9700" s="10">
        <v>154678.5</v>
      </c>
      <c r="O9700" s="10">
        <v>154504.734375</v>
      </c>
    </row>
    <row r="9701" spans="1:15" x14ac:dyDescent="0.3">
      <c r="A9701" s="9">
        <f t="shared" si="302"/>
        <v>4</v>
      </c>
      <c r="B9701" s="9">
        <f t="shared" si="303"/>
        <v>16</v>
      </c>
      <c r="C9701" s="11">
        <v>39188</v>
      </c>
      <c r="D9701" s="10">
        <v>94512.59375</v>
      </c>
      <c r="E9701" s="10">
        <v>94462.0703125</v>
      </c>
      <c r="F9701" s="10">
        <v>103700.5078125</v>
      </c>
      <c r="G9701" s="10">
        <v>95345.1953125</v>
      </c>
      <c r="H9701" s="10">
        <v>95545.375</v>
      </c>
      <c r="I9701" s="10">
        <v>100849.1796875</v>
      </c>
      <c r="J9701" s="10">
        <v>155168.53125</v>
      </c>
      <c r="K9701" s="10">
        <v>155193.515625</v>
      </c>
      <c r="L9701" s="10">
        <v>154996.765625</v>
      </c>
      <c r="M9701" s="10">
        <v>155195.140625</v>
      </c>
      <c r="N9701" s="10">
        <v>155201.90625</v>
      </c>
      <c r="O9701" s="10">
        <v>155028.15625</v>
      </c>
    </row>
    <row r="9702" spans="1:15" x14ac:dyDescent="0.3">
      <c r="A9702" s="9">
        <f t="shared" si="302"/>
        <v>4</v>
      </c>
      <c r="B9702" s="9">
        <f t="shared" si="303"/>
        <v>17</v>
      </c>
      <c r="C9702" s="11">
        <v>39189</v>
      </c>
      <c r="D9702" s="10">
        <v>95012.09375</v>
      </c>
      <c r="E9702" s="10">
        <v>94967.109375</v>
      </c>
      <c r="F9702" s="10">
        <v>104233.0703125</v>
      </c>
      <c r="G9702" s="10">
        <v>95856.1171875</v>
      </c>
      <c r="H9702" s="10">
        <v>96056.4765625</v>
      </c>
      <c r="I9702" s="10">
        <v>101377.4453125</v>
      </c>
      <c r="J9702" s="10">
        <v>155695.1875</v>
      </c>
      <c r="K9702" s="10">
        <v>155720.171875</v>
      </c>
      <c r="L9702" s="10">
        <v>155523.4375</v>
      </c>
      <c r="M9702" s="10">
        <v>155721.796875</v>
      </c>
      <c r="N9702" s="10">
        <v>155728.5625</v>
      </c>
      <c r="O9702" s="10">
        <v>155554.8125</v>
      </c>
    </row>
    <row r="9703" spans="1:15" x14ac:dyDescent="0.3">
      <c r="A9703" s="9">
        <f t="shared" si="302"/>
        <v>4</v>
      </c>
      <c r="B9703" s="9">
        <f t="shared" si="303"/>
        <v>18</v>
      </c>
      <c r="C9703" s="11">
        <v>39190</v>
      </c>
      <c r="D9703" s="10">
        <v>95507.5859375</v>
      </c>
      <c r="E9703" s="10">
        <v>95468.1484375</v>
      </c>
      <c r="F9703" s="10">
        <v>104761.625</v>
      </c>
      <c r="G9703" s="10">
        <v>96363.03125</v>
      </c>
      <c r="H9703" s="10">
        <v>96563.578125</v>
      </c>
      <c r="I9703" s="10">
        <v>101901.6953125</v>
      </c>
      <c r="J9703" s="10">
        <v>156198.34375</v>
      </c>
      <c r="K9703" s="10">
        <v>156223.328125</v>
      </c>
      <c r="L9703" s="10">
        <v>156026.625</v>
      </c>
      <c r="M9703" s="10">
        <v>156224.96875</v>
      </c>
      <c r="N9703" s="10">
        <v>156231.71875</v>
      </c>
      <c r="O9703" s="10">
        <v>156058</v>
      </c>
    </row>
    <row r="9704" spans="1:15" x14ac:dyDescent="0.3">
      <c r="A9704" s="9">
        <f t="shared" si="302"/>
        <v>4</v>
      </c>
      <c r="B9704" s="9">
        <f t="shared" si="303"/>
        <v>19</v>
      </c>
      <c r="C9704" s="11">
        <v>39191</v>
      </c>
      <c r="D9704" s="10">
        <v>95995.109375</v>
      </c>
      <c r="E9704" s="10">
        <v>95961.203125</v>
      </c>
      <c r="F9704" s="10">
        <v>105282.1953125</v>
      </c>
      <c r="G9704" s="10">
        <v>96861.96875</v>
      </c>
      <c r="H9704" s="10">
        <v>97062.6953125</v>
      </c>
      <c r="I9704" s="10">
        <v>102417.9765625</v>
      </c>
      <c r="J9704" s="10">
        <v>156650.828125</v>
      </c>
      <c r="K9704" s="10">
        <v>156675.8125</v>
      </c>
      <c r="L9704" s="10">
        <v>156479.109375</v>
      </c>
      <c r="M9704" s="10">
        <v>156677.4375</v>
      </c>
      <c r="N9704" s="10">
        <v>156684.203125</v>
      </c>
      <c r="O9704" s="10">
        <v>156510.484375</v>
      </c>
    </row>
    <row r="9705" spans="1:15" x14ac:dyDescent="0.3">
      <c r="A9705" s="9">
        <f t="shared" si="302"/>
        <v>4</v>
      </c>
      <c r="B9705" s="9">
        <f t="shared" si="303"/>
        <v>20</v>
      </c>
      <c r="C9705" s="11">
        <v>39192</v>
      </c>
      <c r="D9705" s="10">
        <v>96478.625</v>
      </c>
      <c r="E9705" s="10">
        <v>96450.2578125</v>
      </c>
      <c r="F9705" s="10">
        <v>105798.765625</v>
      </c>
      <c r="G9705" s="10">
        <v>97356.8984375</v>
      </c>
      <c r="H9705" s="10">
        <v>97557.8125</v>
      </c>
      <c r="I9705" s="10">
        <v>102930.2421875</v>
      </c>
      <c r="J9705" s="10">
        <v>157079.078125</v>
      </c>
      <c r="K9705" s="10">
        <v>157104.0625</v>
      </c>
      <c r="L9705" s="10">
        <v>156907.375</v>
      </c>
      <c r="M9705" s="10">
        <v>157105.6875</v>
      </c>
      <c r="N9705" s="10">
        <v>157112.453125</v>
      </c>
      <c r="O9705" s="10">
        <v>156938.75</v>
      </c>
    </row>
    <row r="9706" spans="1:15" x14ac:dyDescent="0.3">
      <c r="A9706" s="9">
        <f t="shared" si="302"/>
        <v>4</v>
      </c>
      <c r="B9706" s="9">
        <f t="shared" si="303"/>
        <v>21</v>
      </c>
      <c r="C9706" s="11">
        <v>39193</v>
      </c>
      <c r="D9706" s="10">
        <v>96960.1484375</v>
      </c>
      <c r="E9706" s="10">
        <v>96937.3125</v>
      </c>
      <c r="F9706" s="10">
        <v>106313.3359375</v>
      </c>
      <c r="G9706" s="10">
        <v>97849.8359375</v>
      </c>
      <c r="H9706" s="10">
        <v>98050.9296875</v>
      </c>
      <c r="I9706" s="10">
        <v>103440.515625</v>
      </c>
      <c r="J9706" s="10">
        <v>157493.78125</v>
      </c>
      <c r="K9706" s="10">
        <v>157518.765625</v>
      </c>
      <c r="L9706" s="10">
        <v>157322.109375</v>
      </c>
      <c r="M9706" s="10">
        <v>157520.390625</v>
      </c>
      <c r="N9706" s="10">
        <v>157527.15625</v>
      </c>
      <c r="O9706" s="10">
        <v>157353.46875</v>
      </c>
    </row>
    <row r="9707" spans="1:15" x14ac:dyDescent="0.3">
      <c r="A9707" s="9">
        <f t="shared" si="302"/>
        <v>4</v>
      </c>
      <c r="B9707" s="9">
        <f t="shared" si="303"/>
        <v>22</v>
      </c>
      <c r="C9707" s="11">
        <v>39194</v>
      </c>
      <c r="D9707" s="10">
        <v>97445.640625</v>
      </c>
      <c r="E9707" s="10">
        <v>97428.34375</v>
      </c>
      <c r="F9707" s="10">
        <v>106831.875</v>
      </c>
      <c r="G9707" s="10">
        <v>98346.7421875</v>
      </c>
      <c r="H9707" s="10">
        <v>98548.0234375</v>
      </c>
      <c r="I9707" s="10">
        <v>103954.765625</v>
      </c>
      <c r="J9707" s="10">
        <v>157935.546875</v>
      </c>
      <c r="K9707" s="10">
        <v>157960.515625</v>
      </c>
      <c r="L9707" s="10">
        <v>157763.875</v>
      </c>
      <c r="M9707" s="10">
        <v>157962.15625</v>
      </c>
      <c r="N9707" s="10">
        <v>157968.90625</v>
      </c>
      <c r="O9707" s="10">
        <v>157795.25</v>
      </c>
    </row>
    <row r="9708" spans="1:15" x14ac:dyDescent="0.3">
      <c r="A9708" s="9">
        <f t="shared" si="302"/>
        <v>4</v>
      </c>
      <c r="B9708" s="9">
        <f t="shared" si="303"/>
        <v>23</v>
      </c>
      <c r="C9708" s="11">
        <v>39195</v>
      </c>
      <c r="D9708" s="10">
        <v>97943.046875</v>
      </c>
      <c r="E9708" s="10">
        <v>97931.28125</v>
      </c>
      <c r="F9708" s="10">
        <v>107362.328125</v>
      </c>
      <c r="G9708" s="10">
        <v>98855.5703125</v>
      </c>
      <c r="H9708" s="10">
        <v>99057.03125</v>
      </c>
      <c r="I9708" s="10">
        <v>104480.921875</v>
      </c>
      <c r="J9708" s="10">
        <v>158458.4375</v>
      </c>
      <c r="K9708" s="10">
        <v>158483.40625</v>
      </c>
      <c r="L9708" s="10">
        <v>158286.78125</v>
      </c>
      <c r="M9708" s="10">
        <v>158485.046875</v>
      </c>
      <c r="N9708" s="10">
        <v>158491.796875</v>
      </c>
      <c r="O9708" s="10">
        <v>158318.140625</v>
      </c>
    </row>
    <row r="9709" spans="1:15" x14ac:dyDescent="0.3">
      <c r="A9709" s="9">
        <f t="shared" si="302"/>
        <v>4</v>
      </c>
      <c r="B9709" s="9">
        <f t="shared" si="303"/>
        <v>24</v>
      </c>
      <c r="C9709" s="11">
        <v>39196</v>
      </c>
      <c r="D9709" s="10">
        <v>98476.1640625</v>
      </c>
      <c r="E9709" s="10">
        <v>98469.9375</v>
      </c>
      <c r="F9709" s="10">
        <v>107928.4765625</v>
      </c>
      <c r="G9709" s="10">
        <v>99400.1015625</v>
      </c>
      <c r="H9709" s="10">
        <v>99601.7421875</v>
      </c>
      <c r="I9709" s="10">
        <v>105042.7890625</v>
      </c>
      <c r="J9709" s="10">
        <v>159224.703125</v>
      </c>
      <c r="K9709" s="10">
        <v>159249.671875</v>
      </c>
      <c r="L9709" s="10">
        <v>159053.0625</v>
      </c>
      <c r="M9709" s="10">
        <v>159251.296875</v>
      </c>
      <c r="N9709" s="10">
        <v>159258.0625</v>
      </c>
      <c r="O9709" s="10">
        <v>159084.421875</v>
      </c>
    </row>
    <row r="9710" spans="1:15" x14ac:dyDescent="0.3">
      <c r="A9710" s="9">
        <f t="shared" si="302"/>
        <v>4</v>
      </c>
      <c r="B9710" s="9">
        <f t="shared" si="303"/>
        <v>25</v>
      </c>
      <c r="C9710" s="11">
        <v>39197</v>
      </c>
      <c r="D9710" s="10">
        <v>99041.03125</v>
      </c>
      <c r="E9710" s="10">
        <v>99040.3359375</v>
      </c>
      <c r="F9710" s="10">
        <v>108526.3671875</v>
      </c>
      <c r="G9710" s="10">
        <v>99976.375</v>
      </c>
      <c r="H9710" s="10">
        <v>100178.1953125</v>
      </c>
      <c r="I9710" s="10">
        <v>105636.3984375</v>
      </c>
      <c r="J9710" s="10">
        <v>160207.28125</v>
      </c>
      <c r="K9710" s="10">
        <v>160232.25</v>
      </c>
      <c r="L9710" s="10">
        <v>160035.65625</v>
      </c>
      <c r="M9710" s="10">
        <v>160233.875</v>
      </c>
      <c r="N9710" s="10">
        <v>160240.625</v>
      </c>
      <c r="O9710" s="10">
        <v>160067</v>
      </c>
    </row>
    <row r="9711" spans="1:15" x14ac:dyDescent="0.3">
      <c r="A9711" s="9">
        <f t="shared" si="302"/>
        <v>4</v>
      </c>
      <c r="B9711" s="9">
        <f t="shared" si="303"/>
        <v>26</v>
      </c>
      <c r="C9711" s="11">
        <v>39198</v>
      </c>
      <c r="D9711" s="10">
        <v>99619.7734375</v>
      </c>
      <c r="E9711" s="10">
        <v>99624.6171875</v>
      </c>
      <c r="F9711" s="10">
        <v>109138.140625</v>
      </c>
      <c r="G9711" s="10">
        <v>100566.53125</v>
      </c>
      <c r="H9711" s="10">
        <v>100768.5390625</v>
      </c>
      <c r="I9711" s="10">
        <v>106243.8984375</v>
      </c>
      <c r="J9711" s="10">
        <v>161324.953125</v>
      </c>
      <c r="K9711" s="10">
        <v>161349.921875</v>
      </c>
      <c r="L9711" s="10">
        <v>161153.34375</v>
      </c>
      <c r="M9711" s="10">
        <v>161351.546875</v>
      </c>
      <c r="N9711" s="10">
        <v>161358.3125</v>
      </c>
      <c r="O9711" s="10">
        <v>161184.703125</v>
      </c>
    </row>
    <row r="9712" spans="1:15" x14ac:dyDescent="0.3">
      <c r="A9712" s="9">
        <f t="shared" si="302"/>
        <v>4</v>
      </c>
      <c r="B9712" s="9">
        <f t="shared" si="303"/>
        <v>27</v>
      </c>
      <c r="C9712" s="11">
        <v>39199</v>
      </c>
      <c r="D9712" s="10">
        <v>100226.296875</v>
      </c>
      <c r="E9712" s="10">
        <v>100236.671875</v>
      </c>
      <c r="F9712" s="10">
        <v>109777.6796875</v>
      </c>
      <c r="G9712" s="10">
        <v>101184.46875</v>
      </c>
      <c r="H9712" s="10">
        <v>101386.65625</v>
      </c>
      <c r="I9712" s="10">
        <v>106879.1640625</v>
      </c>
      <c r="J9712" s="10">
        <v>162685.875</v>
      </c>
      <c r="K9712" s="10">
        <v>162710.84375</v>
      </c>
      <c r="L9712" s="10">
        <v>162514.28125</v>
      </c>
      <c r="M9712" s="10">
        <v>162712.484375</v>
      </c>
      <c r="N9712" s="10">
        <v>162719.234375</v>
      </c>
      <c r="O9712" s="10">
        <v>162545.640625</v>
      </c>
    </row>
    <row r="9713" spans="1:15" x14ac:dyDescent="0.3">
      <c r="A9713" s="9">
        <f t="shared" si="302"/>
        <v>4</v>
      </c>
      <c r="B9713" s="9">
        <f t="shared" si="303"/>
        <v>28</v>
      </c>
      <c r="C9713" s="11">
        <v>39200</v>
      </c>
      <c r="D9713" s="10">
        <v>100852.65625</v>
      </c>
      <c r="E9713" s="10">
        <v>100868.5625</v>
      </c>
      <c r="F9713" s="10">
        <v>110437.046875</v>
      </c>
      <c r="G9713" s="10">
        <v>101822.234375</v>
      </c>
      <c r="H9713" s="10">
        <v>102024.609375</v>
      </c>
      <c r="I9713" s="10">
        <v>107534.2578125</v>
      </c>
      <c r="J9713" s="10">
        <v>164243.6875</v>
      </c>
      <c r="K9713" s="10">
        <v>164268.65625</v>
      </c>
      <c r="L9713" s="10">
        <v>164072.09375</v>
      </c>
      <c r="M9713" s="10">
        <v>164270.28125</v>
      </c>
      <c r="N9713" s="10">
        <v>164277.046875</v>
      </c>
      <c r="O9713" s="10">
        <v>164103.453125</v>
      </c>
    </row>
    <row r="9714" spans="1:15" x14ac:dyDescent="0.3">
      <c r="A9714" s="9">
        <f t="shared" si="302"/>
        <v>4</v>
      </c>
      <c r="B9714" s="9">
        <f t="shared" si="303"/>
        <v>29</v>
      </c>
      <c r="C9714" s="11">
        <v>39201</v>
      </c>
      <c r="D9714" s="10">
        <v>101482.984375</v>
      </c>
      <c r="E9714" s="10">
        <v>101504.421875</v>
      </c>
      <c r="F9714" s="10">
        <v>111100.375</v>
      </c>
      <c r="G9714" s="10">
        <v>102463.96875</v>
      </c>
      <c r="H9714" s="10">
        <v>102666.53125</v>
      </c>
      <c r="I9714" s="10">
        <v>108193.3203125</v>
      </c>
      <c r="J9714" s="10">
        <v>165884.421875</v>
      </c>
      <c r="K9714" s="10">
        <v>165909.375</v>
      </c>
      <c r="L9714" s="10">
        <v>165712.84375</v>
      </c>
      <c r="M9714" s="10">
        <v>165911.015625</v>
      </c>
      <c r="N9714" s="10">
        <v>165917.765625</v>
      </c>
      <c r="O9714" s="10">
        <v>165744.1875</v>
      </c>
    </row>
    <row r="9715" spans="1:15" x14ac:dyDescent="0.3">
      <c r="A9715" s="9">
        <f t="shared" si="302"/>
        <v>4</v>
      </c>
      <c r="B9715" s="9">
        <f t="shared" si="303"/>
        <v>30</v>
      </c>
      <c r="C9715" s="11">
        <v>39202</v>
      </c>
      <c r="D9715" s="10">
        <v>101971.078125</v>
      </c>
      <c r="E9715" s="10">
        <v>101998.9765625</v>
      </c>
      <c r="F9715" s="10">
        <v>111606.2890625</v>
      </c>
      <c r="G9715" s="10">
        <v>102956.8828125</v>
      </c>
      <c r="H9715" s="10">
        <v>103159.6484375</v>
      </c>
      <c r="I9715" s="10">
        <v>108699.625</v>
      </c>
      <c r="J9715" s="10">
        <v>167466.59375</v>
      </c>
      <c r="K9715" s="10">
        <v>167491.5625</v>
      </c>
      <c r="L9715" s="10">
        <v>167295.03125</v>
      </c>
      <c r="M9715" s="10">
        <v>167493.1875</v>
      </c>
      <c r="N9715" s="10">
        <v>167499.9375</v>
      </c>
      <c r="O9715" s="10">
        <v>167326.375</v>
      </c>
    </row>
    <row r="9716" spans="1:15" x14ac:dyDescent="0.3">
      <c r="A9716" s="9">
        <f t="shared" si="302"/>
        <v>5</v>
      </c>
      <c r="B9716" s="9">
        <f t="shared" si="303"/>
        <v>1</v>
      </c>
      <c r="C9716" s="11">
        <v>39203</v>
      </c>
      <c r="D9716" s="10">
        <v>102310.9921875</v>
      </c>
      <c r="E9716" s="10">
        <v>102346.2578125</v>
      </c>
      <c r="F9716" s="10">
        <v>111948.8203125</v>
      </c>
      <c r="G9716" s="10">
        <v>103295.015625</v>
      </c>
      <c r="H9716" s="10">
        <v>103498</v>
      </c>
      <c r="I9716" s="10">
        <v>109047.2265625</v>
      </c>
      <c r="J9716" s="10">
        <v>168875.671875</v>
      </c>
      <c r="K9716" s="10">
        <v>168900.625</v>
      </c>
      <c r="L9716" s="10">
        <v>168704.109375</v>
      </c>
      <c r="M9716" s="10">
        <v>168902.25</v>
      </c>
      <c r="N9716" s="10">
        <v>168909</v>
      </c>
      <c r="O9716" s="10">
        <v>168735.453125</v>
      </c>
    </row>
    <row r="9717" spans="1:15" x14ac:dyDescent="0.3">
      <c r="A9717" s="9">
        <f t="shared" si="302"/>
        <v>5</v>
      </c>
      <c r="B9717" s="9">
        <f t="shared" si="303"/>
        <v>2</v>
      </c>
      <c r="C9717" s="11">
        <v>39204</v>
      </c>
      <c r="D9717" s="10">
        <v>102682.609375</v>
      </c>
      <c r="E9717" s="10">
        <v>102725.2578125</v>
      </c>
      <c r="F9717" s="10">
        <v>112323.0546875</v>
      </c>
      <c r="G9717" s="10">
        <v>103664.8515625</v>
      </c>
      <c r="H9717" s="10">
        <v>103868.0546875</v>
      </c>
      <c r="I9717" s="10">
        <v>109426.5390625</v>
      </c>
      <c r="J9717" s="10">
        <v>170566.96875</v>
      </c>
      <c r="K9717" s="10">
        <v>170591.921875</v>
      </c>
      <c r="L9717" s="10">
        <v>170395.421875</v>
      </c>
      <c r="M9717" s="10">
        <v>170593.546875</v>
      </c>
      <c r="N9717" s="10">
        <v>170600.3125</v>
      </c>
      <c r="O9717" s="10">
        <v>170426.765625</v>
      </c>
    </row>
    <row r="9718" spans="1:15" x14ac:dyDescent="0.3">
      <c r="A9718" s="9">
        <f t="shared" si="302"/>
        <v>5</v>
      </c>
      <c r="B9718" s="9">
        <f t="shared" si="303"/>
        <v>3</v>
      </c>
      <c r="C9718" s="11">
        <v>39205</v>
      </c>
      <c r="D9718" s="10">
        <v>103002.625</v>
      </c>
      <c r="E9718" s="10">
        <v>103052.6484375</v>
      </c>
      <c r="F9718" s="10">
        <v>112645.6953125</v>
      </c>
      <c r="G9718" s="10">
        <v>103983.09375</v>
      </c>
      <c r="H9718" s="10">
        <v>104186.515625</v>
      </c>
      <c r="I9718" s="10">
        <v>109754.2421875</v>
      </c>
      <c r="J9718" s="10">
        <v>171841.71875</v>
      </c>
      <c r="K9718" s="10">
        <v>171866.671875</v>
      </c>
      <c r="L9718" s="10">
        <v>171670.171875</v>
      </c>
      <c r="M9718" s="10">
        <v>171868.296875</v>
      </c>
      <c r="N9718" s="10">
        <v>171875.046875</v>
      </c>
      <c r="O9718" s="10">
        <v>171701.515625</v>
      </c>
    </row>
    <row r="9719" spans="1:15" x14ac:dyDescent="0.3">
      <c r="A9719" s="9">
        <f t="shared" si="302"/>
        <v>5</v>
      </c>
      <c r="B9719" s="9">
        <f t="shared" si="303"/>
        <v>4</v>
      </c>
      <c r="C9719" s="11">
        <v>39206</v>
      </c>
      <c r="D9719" s="10">
        <v>103306.7578125</v>
      </c>
      <c r="E9719" s="10">
        <v>103364.1484375</v>
      </c>
      <c r="F9719" s="10">
        <v>112952.4296875</v>
      </c>
      <c r="G9719" s="10">
        <v>104285.4375</v>
      </c>
      <c r="H9719" s="10">
        <v>104489.0859375</v>
      </c>
      <c r="I9719" s="10">
        <v>110066.046875</v>
      </c>
      <c r="J9719" s="10">
        <v>172995.734375</v>
      </c>
      <c r="K9719" s="10">
        <v>173020.6875</v>
      </c>
      <c r="L9719" s="10">
        <v>172824.21875</v>
      </c>
      <c r="M9719" s="10">
        <v>173022.328125</v>
      </c>
      <c r="N9719" s="10">
        <v>173029.078125</v>
      </c>
      <c r="O9719" s="10">
        <v>172855.5625</v>
      </c>
    </row>
    <row r="9720" spans="1:15" x14ac:dyDescent="0.3">
      <c r="A9720" s="9">
        <f t="shared" si="302"/>
        <v>5</v>
      </c>
      <c r="B9720" s="9">
        <f t="shared" si="303"/>
        <v>5</v>
      </c>
      <c r="C9720" s="11">
        <v>39207</v>
      </c>
      <c r="D9720" s="10">
        <v>103594.9921875</v>
      </c>
      <c r="E9720" s="10">
        <v>103659.7578125</v>
      </c>
      <c r="F9720" s="10">
        <v>113243.2734375</v>
      </c>
      <c r="G9720" s="10">
        <v>104571.890625</v>
      </c>
      <c r="H9720" s="10">
        <v>104775.765625</v>
      </c>
      <c r="I9720" s="10">
        <v>110361.9609375</v>
      </c>
      <c r="J9720" s="10">
        <v>174026.171875</v>
      </c>
      <c r="K9720" s="10">
        <v>174051.109375</v>
      </c>
      <c r="L9720" s="10">
        <v>173854.65625</v>
      </c>
      <c r="M9720" s="10">
        <v>174052.75</v>
      </c>
      <c r="N9720" s="10">
        <v>174059.5</v>
      </c>
      <c r="O9720" s="10">
        <v>173885.984375</v>
      </c>
    </row>
    <row r="9721" spans="1:15" x14ac:dyDescent="0.3">
      <c r="A9721" s="9">
        <f t="shared" si="302"/>
        <v>5</v>
      </c>
      <c r="B9721" s="9">
        <f t="shared" si="303"/>
        <v>6</v>
      </c>
      <c r="C9721" s="11">
        <v>39208</v>
      </c>
      <c r="D9721" s="10">
        <v>103875.2734375</v>
      </c>
      <c r="E9721" s="10">
        <v>103947.4140625</v>
      </c>
      <c r="F9721" s="10">
        <v>113526.1640625</v>
      </c>
      <c r="G9721" s="10">
        <v>104850.390625</v>
      </c>
      <c r="H9721" s="10">
        <v>105054.4921875</v>
      </c>
      <c r="I9721" s="10">
        <v>110649.9140625</v>
      </c>
      <c r="J9721" s="10">
        <v>174999.375</v>
      </c>
      <c r="K9721" s="10">
        <v>175024.328125</v>
      </c>
      <c r="L9721" s="10">
        <v>174827.875</v>
      </c>
      <c r="M9721" s="10">
        <v>175025.953125</v>
      </c>
      <c r="N9721" s="10">
        <v>175032.703125</v>
      </c>
      <c r="O9721" s="10">
        <v>174859.203125</v>
      </c>
    </row>
    <row r="9722" spans="1:15" x14ac:dyDescent="0.3">
      <c r="A9722" s="9">
        <f t="shared" si="302"/>
        <v>5</v>
      </c>
      <c r="B9722" s="9">
        <f t="shared" si="303"/>
        <v>7</v>
      </c>
      <c r="C9722" s="11">
        <v>39209</v>
      </c>
      <c r="D9722" s="10">
        <v>104161.4765625</v>
      </c>
      <c r="E9722" s="10">
        <v>104241</v>
      </c>
      <c r="F9722" s="10">
        <v>113814.9765625</v>
      </c>
      <c r="G9722" s="10">
        <v>105134.8203125</v>
      </c>
      <c r="H9722" s="10">
        <v>105339.140625</v>
      </c>
      <c r="I9722" s="10">
        <v>110943.796875</v>
      </c>
      <c r="J9722" s="10">
        <v>176036.40625</v>
      </c>
      <c r="K9722" s="10">
        <v>176061.359375</v>
      </c>
      <c r="L9722" s="10">
        <v>175864.921875</v>
      </c>
      <c r="M9722" s="10">
        <v>176062.984375</v>
      </c>
      <c r="N9722" s="10">
        <v>176069.75</v>
      </c>
      <c r="O9722" s="10">
        <v>175896.25</v>
      </c>
    </row>
    <row r="9723" spans="1:15" x14ac:dyDescent="0.3">
      <c r="A9723" s="9">
        <f t="shared" si="302"/>
        <v>5</v>
      </c>
      <c r="B9723" s="9">
        <f t="shared" si="303"/>
        <v>8</v>
      </c>
      <c r="C9723" s="11">
        <v>39210</v>
      </c>
      <c r="D9723" s="10">
        <v>104455.6015625</v>
      </c>
      <c r="E9723" s="10">
        <v>104542.4921875</v>
      </c>
      <c r="F9723" s="10">
        <v>114111.6953125</v>
      </c>
      <c r="G9723" s="10">
        <v>105427.1640625</v>
      </c>
      <c r="H9723" s="10">
        <v>105631.703125</v>
      </c>
      <c r="I9723" s="10">
        <v>111245.5859375</v>
      </c>
      <c r="J9723" s="10">
        <v>177156.046875</v>
      </c>
      <c r="K9723" s="10">
        <v>177180.984375</v>
      </c>
      <c r="L9723" s="10">
        <v>176984.5625</v>
      </c>
      <c r="M9723" s="10">
        <v>177182.625</v>
      </c>
      <c r="N9723" s="10">
        <v>177189.375</v>
      </c>
      <c r="O9723" s="10">
        <v>177015.890625</v>
      </c>
    </row>
    <row r="9724" spans="1:15" x14ac:dyDescent="0.3">
      <c r="A9724" s="9">
        <f t="shared" si="302"/>
        <v>5</v>
      </c>
      <c r="B9724" s="9">
        <f t="shared" si="303"/>
        <v>9</v>
      </c>
      <c r="C9724" s="11">
        <v>39211</v>
      </c>
      <c r="D9724" s="10">
        <v>104751.6875</v>
      </c>
      <c r="E9724" s="10">
        <v>104845.9453125</v>
      </c>
      <c r="F9724" s="10">
        <v>114410.375</v>
      </c>
      <c r="G9724" s="10">
        <v>105721.46875</v>
      </c>
      <c r="H9724" s="10">
        <v>105926.234375</v>
      </c>
      <c r="I9724" s="10">
        <v>111549.328125</v>
      </c>
      <c r="J9724" s="10">
        <v>178306.125</v>
      </c>
      <c r="K9724" s="10">
        <v>178331.0625</v>
      </c>
      <c r="L9724" s="10">
        <v>178134.640625</v>
      </c>
      <c r="M9724" s="10">
        <v>178332.703125</v>
      </c>
      <c r="N9724" s="10">
        <v>178339.453125</v>
      </c>
      <c r="O9724" s="10">
        <v>178165.984375</v>
      </c>
    </row>
    <row r="9725" spans="1:15" x14ac:dyDescent="0.3">
      <c r="A9725" s="9">
        <f t="shared" si="302"/>
        <v>5</v>
      </c>
      <c r="B9725" s="9">
        <f t="shared" si="303"/>
        <v>10</v>
      </c>
      <c r="C9725" s="11">
        <v>39212</v>
      </c>
      <c r="D9725" s="10">
        <v>105043.78125</v>
      </c>
      <c r="E9725" s="10">
        <v>105145.4140625</v>
      </c>
      <c r="F9725" s="10">
        <v>114705.0625</v>
      </c>
      <c r="G9725" s="10">
        <v>106011.78125</v>
      </c>
      <c r="H9725" s="10">
        <v>106216.765625</v>
      </c>
      <c r="I9725" s="10">
        <v>111849.0859375</v>
      </c>
      <c r="J9725" s="10">
        <v>179432.890625</v>
      </c>
      <c r="K9725" s="10">
        <v>179457.828125</v>
      </c>
      <c r="L9725" s="10">
        <v>179261.421875</v>
      </c>
      <c r="M9725" s="10">
        <v>179459.46875</v>
      </c>
      <c r="N9725" s="10">
        <v>179466.21875</v>
      </c>
      <c r="O9725" s="10">
        <v>179292.75</v>
      </c>
    </row>
    <row r="9726" spans="1:15" x14ac:dyDescent="0.3">
      <c r="A9726" s="9">
        <f t="shared" si="302"/>
        <v>5</v>
      </c>
      <c r="B9726" s="9">
        <f t="shared" si="303"/>
        <v>11</v>
      </c>
      <c r="C9726" s="11">
        <v>39213</v>
      </c>
      <c r="D9726" s="10">
        <v>105325.9296875</v>
      </c>
      <c r="E9726" s="10">
        <v>105434.9375</v>
      </c>
      <c r="F9726" s="10">
        <v>114989.8046875</v>
      </c>
      <c r="G9726" s="10">
        <v>106292.15625</v>
      </c>
      <c r="H9726" s="10">
        <v>106497.359375</v>
      </c>
      <c r="I9726" s="10">
        <v>112138.890625</v>
      </c>
      <c r="J9726" s="10">
        <v>180480.953125</v>
      </c>
      <c r="K9726" s="10">
        <v>180505.90625</v>
      </c>
      <c r="L9726" s="10">
        <v>180309.5</v>
      </c>
      <c r="M9726" s="10">
        <v>180507.53125</v>
      </c>
      <c r="N9726" s="10">
        <v>180514.28125</v>
      </c>
      <c r="O9726" s="10">
        <v>180340.828125</v>
      </c>
    </row>
    <row r="9727" spans="1:15" x14ac:dyDescent="0.3">
      <c r="A9727" s="9">
        <f t="shared" si="302"/>
        <v>5</v>
      </c>
      <c r="B9727" s="9">
        <f t="shared" si="303"/>
        <v>12</v>
      </c>
      <c r="C9727" s="11">
        <v>39214</v>
      </c>
      <c r="D9727" s="10">
        <v>105598.1484375</v>
      </c>
      <c r="E9727" s="10">
        <v>105714.5234375</v>
      </c>
      <c r="F9727" s="10">
        <v>115264.609375</v>
      </c>
      <c r="G9727" s="10">
        <v>106562.5859375</v>
      </c>
      <c r="H9727" s="10">
        <v>106768.015625</v>
      </c>
      <c r="I9727" s="10">
        <v>112418.7578125</v>
      </c>
      <c r="J9727" s="10">
        <v>181448.53125</v>
      </c>
      <c r="K9727" s="10">
        <v>181473.46875</v>
      </c>
      <c r="L9727" s="10">
        <v>181277.078125</v>
      </c>
      <c r="M9727" s="10">
        <v>181475.09375</v>
      </c>
      <c r="N9727" s="10">
        <v>181481.84375</v>
      </c>
      <c r="O9727" s="10">
        <v>181308.40625</v>
      </c>
    </row>
    <row r="9728" spans="1:15" x14ac:dyDescent="0.3">
      <c r="A9728" s="9">
        <f t="shared" si="302"/>
        <v>5</v>
      </c>
      <c r="B9728" s="9">
        <f t="shared" si="303"/>
        <v>13</v>
      </c>
      <c r="C9728" s="11">
        <v>39215</v>
      </c>
      <c r="D9728" s="10">
        <v>105856.453125</v>
      </c>
      <c r="E9728" s="10">
        <v>105980.203125</v>
      </c>
      <c r="F9728" s="10">
        <v>115525.5</v>
      </c>
      <c r="G9728" s="10">
        <v>106819.1171875</v>
      </c>
      <c r="H9728" s="10">
        <v>107024.7578125</v>
      </c>
      <c r="I9728" s="10">
        <v>112684.71875</v>
      </c>
      <c r="J9728" s="10">
        <v>182296.625</v>
      </c>
      <c r="K9728" s="10">
        <v>182321.5625</v>
      </c>
      <c r="L9728" s="10">
        <v>182125.1875</v>
      </c>
      <c r="M9728" s="10">
        <v>182323.1875</v>
      </c>
      <c r="N9728" s="10">
        <v>182329.9375</v>
      </c>
      <c r="O9728" s="10">
        <v>182156.515625</v>
      </c>
    </row>
    <row r="9729" spans="1:15" x14ac:dyDescent="0.3">
      <c r="A9729" s="9">
        <f t="shared" si="302"/>
        <v>5</v>
      </c>
      <c r="B9729" s="9">
        <f t="shared" si="303"/>
        <v>14</v>
      </c>
      <c r="C9729" s="11">
        <v>39216</v>
      </c>
      <c r="D9729" s="10">
        <v>106104.828125</v>
      </c>
      <c r="E9729" s="10">
        <v>106235.9453125</v>
      </c>
      <c r="F9729" s="10">
        <v>115776.453125</v>
      </c>
      <c r="G9729" s="10">
        <v>107065.703125</v>
      </c>
      <c r="H9729" s="10">
        <v>107271.5703125</v>
      </c>
      <c r="I9729" s="10">
        <v>112940.734375</v>
      </c>
      <c r="J9729" s="10">
        <v>183060.25</v>
      </c>
      <c r="K9729" s="10">
        <v>183085.1875</v>
      </c>
      <c r="L9729" s="10">
        <v>182888.828125</v>
      </c>
      <c r="M9729" s="10">
        <v>183086.8125</v>
      </c>
      <c r="N9729" s="10">
        <v>183093.5625</v>
      </c>
      <c r="O9729" s="10">
        <v>182920.140625</v>
      </c>
    </row>
    <row r="9730" spans="1:15" x14ac:dyDescent="0.3">
      <c r="A9730" s="9">
        <f t="shared" si="302"/>
        <v>5</v>
      </c>
      <c r="B9730" s="9">
        <f t="shared" si="303"/>
        <v>15</v>
      </c>
      <c r="C9730" s="11">
        <v>39217</v>
      </c>
      <c r="D9730" s="10">
        <v>106347.234375</v>
      </c>
      <c r="E9730" s="10">
        <v>106485.7109375</v>
      </c>
      <c r="F9730" s="10">
        <v>116021.4375</v>
      </c>
      <c r="G9730" s="10">
        <v>107306.3125</v>
      </c>
      <c r="H9730" s="10">
        <v>107512.3984375</v>
      </c>
      <c r="I9730" s="10">
        <v>113190.78125</v>
      </c>
      <c r="J9730" s="10">
        <v>183775.5</v>
      </c>
      <c r="K9730" s="10">
        <v>183800.4375</v>
      </c>
      <c r="L9730" s="10">
        <v>183604.078125</v>
      </c>
      <c r="M9730" s="10">
        <v>183802.0625</v>
      </c>
      <c r="N9730" s="10">
        <v>183808.8125</v>
      </c>
      <c r="O9730" s="10">
        <v>183635.40625</v>
      </c>
    </row>
    <row r="9731" spans="1:15" x14ac:dyDescent="0.3">
      <c r="A9731" s="9">
        <f t="shared" si="302"/>
        <v>5</v>
      </c>
      <c r="B9731" s="9">
        <f t="shared" si="303"/>
        <v>16</v>
      </c>
      <c r="C9731" s="11">
        <v>39218</v>
      </c>
      <c r="D9731" s="10">
        <v>106581.6796875</v>
      </c>
      <c r="E9731" s="10">
        <v>106727.5234375</v>
      </c>
      <c r="F9731" s="10">
        <v>116258.4609375</v>
      </c>
      <c r="G9731" s="10">
        <v>107538.96875</v>
      </c>
      <c r="H9731" s="10">
        <v>107745.28125</v>
      </c>
      <c r="I9731" s="10">
        <v>113432.8671875</v>
      </c>
      <c r="J9731" s="10">
        <v>184422.15625</v>
      </c>
      <c r="K9731" s="10">
        <v>184447.09375</v>
      </c>
      <c r="L9731" s="10">
        <v>184250.75</v>
      </c>
      <c r="M9731" s="10">
        <v>184448.734375</v>
      </c>
      <c r="N9731" s="10">
        <v>184455.484375</v>
      </c>
      <c r="O9731" s="10">
        <v>184282.078125</v>
      </c>
    </row>
    <row r="9732" spans="1:15" x14ac:dyDescent="0.3">
      <c r="A9732" s="9">
        <f t="shared" si="302"/>
        <v>5</v>
      </c>
      <c r="B9732" s="9">
        <f t="shared" si="303"/>
        <v>17</v>
      </c>
      <c r="C9732" s="11">
        <v>39219</v>
      </c>
      <c r="D9732" s="10">
        <v>106808.171875</v>
      </c>
      <c r="E9732" s="10">
        <v>106961.3828125</v>
      </c>
      <c r="F9732" s="10">
        <v>116487.53125</v>
      </c>
      <c r="G9732" s="10">
        <v>107763.6796875</v>
      </c>
      <c r="H9732" s="10">
        <v>107970.203125</v>
      </c>
      <c r="I9732" s="10">
        <v>113667.0078125</v>
      </c>
      <c r="J9732" s="10">
        <v>184998.796875</v>
      </c>
      <c r="K9732" s="10">
        <v>185023.734375</v>
      </c>
      <c r="L9732" s="10">
        <v>184827.40625</v>
      </c>
      <c r="M9732" s="10">
        <v>185025.375</v>
      </c>
      <c r="N9732" s="10">
        <v>185032.109375</v>
      </c>
      <c r="O9732" s="10">
        <v>184858.71875</v>
      </c>
    </row>
    <row r="9733" spans="1:15" x14ac:dyDescent="0.3">
      <c r="A9733" s="9">
        <f t="shared" si="302"/>
        <v>5</v>
      </c>
      <c r="B9733" s="9">
        <f t="shared" si="303"/>
        <v>18</v>
      </c>
      <c r="C9733" s="11">
        <v>39220</v>
      </c>
      <c r="D9733" s="10">
        <v>107026.7109375</v>
      </c>
      <c r="E9733" s="10">
        <v>107187.2890625</v>
      </c>
      <c r="F9733" s="10">
        <v>116708.65625</v>
      </c>
      <c r="G9733" s="10">
        <v>107980.4296875</v>
      </c>
      <c r="H9733" s="10">
        <v>108187.1796875</v>
      </c>
      <c r="I9733" s="10">
        <v>113893.1875</v>
      </c>
      <c r="J9733" s="10">
        <v>185506.4375</v>
      </c>
      <c r="K9733" s="10">
        <v>185531.375</v>
      </c>
      <c r="L9733" s="10">
        <v>185335.046875</v>
      </c>
      <c r="M9733" s="10">
        <v>185533</v>
      </c>
      <c r="N9733" s="10">
        <v>185539.75</v>
      </c>
      <c r="O9733" s="10">
        <v>185366.359375</v>
      </c>
    </row>
    <row r="9734" spans="1:15" x14ac:dyDescent="0.3">
      <c r="A9734" s="9">
        <f t="shared" si="302"/>
        <v>5</v>
      </c>
      <c r="B9734" s="9">
        <f t="shared" si="303"/>
        <v>19</v>
      </c>
      <c r="C9734" s="11">
        <v>39221</v>
      </c>
      <c r="D9734" s="10">
        <v>107237.296875</v>
      </c>
      <c r="E9734" s="10">
        <v>107405.2421875</v>
      </c>
      <c r="F9734" s="10">
        <v>116921.8203125</v>
      </c>
      <c r="G9734" s="10">
        <v>108189.2265625</v>
      </c>
      <c r="H9734" s="10">
        <v>108396.1953125</v>
      </c>
      <c r="I9734" s="10">
        <v>114111.4140625</v>
      </c>
      <c r="J9734" s="10">
        <v>185943.015625</v>
      </c>
      <c r="K9734" s="10">
        <v>185967.9375</v>
      </c>
      <c r="L9734" s="10">
        <v>185771.625</v>
      </c>
      <c r="M9734" s="10">
        <v>185969.578125</v>
      </c>
      <c r="N9734" s="10">
        <v>185976.328125</v>
      </c>
      <c r="O9734" s="10">
        <v>185802.9375</v>
      </c>
    </row>
    <row r="9735" spans="1:15" x14ac:dyDescent="0.3">
      <c r="A9735" s="9">
        <f t="shared" si="302"/>
        <v>5</v>
      </c>
      <c r="B9735" s="9">
        <f t="shared" si="303"/>
        <v>20</v>
      </c>
      <c r="C9735" s="11">
        <v>39222</v>
      </c>
      <c r="D9735" s="10">
        <v>107441.9140625</v>
      </c>
      <c r="E9735" s="10">
        <v>107617.2265625</v>
      </c>
      <c r="F9735" s="10">
        <v>117129.015625</v>
      </c>
      <c r="G9735" s="10">
        <v>108392.0546875</v>
      </c>
      <c r="H9735" s="10">
        <v>108599.2421875</v>
      </c>
      <c r="I9735" s="10">
        <v>114323.671875</v>
      </c>
      <c r="J9735" s="10">
        <v>186326.546875</v>
      </c>
      <c r="K9735" s="10">
        <v>186351.46875</v>
      </c>
      <c r="L9735" s="10">
        <v>186155.171875</v>
      </c>
      <c r="M9735" s="10">
        <v>186353.09375</v>
      </c>
      <c r="N9735" s="10">
        <v>186359.84375</v>
      </c>
      <c r="O9735" s="10">
        <v>186186.484375</v>
      </c>
    </row>
    <row r="9736" spans="1:15" x14ac:dyDescent="0.3">
      <c r="A9736" s="9">
        <f t="shared" si="302"/>
        <v>5</v>
      </c>
      <c r="B9736" s="9">
        <f t="shared" si="303"/>
        <v>21</v>
      </c>
      <c r="C9736" s="11">
        <v>39223</v>
      </c>
      <c r="D9736" s="10">
        <v>107642.546875</v>
      </c>
      <c r="E9736" s="10">
        <v>107825.21875</v>
      </c>
      <c r="F9736" s="10">
        <v>117332.2265625</v>
      </c>
      <c r="G9736" s="10">
        <v>108590.90625</v>
      </c>
      <c r="H9736" s="10">
        <v>108798.3125</v>
      </c>
      <c r="I9736" s="10">
        <v>114531.9453125</v>
      </c>
      <c r="J9736" s="10">
        <v>186675.8125</v>
      </c>
      <c r="K9736" s="10">
        <v>186700.75</v>
      </c>
      <c r="L9736" s="10">
        <v>186504.453125</v>
      </c>
      <c r="M9736" s="10">
        <v>186702.375</v>
      </c>
      <c r="N9736" s="10">
        <v>186709.125</v>
      </c>
      <c r="O9736" s="10">
        <v>186535.765625</v>
      </c>
    </row>
    <row r="9737" spans="1:15" x14ac:dyDescent="0.3">
      <c r="A9737" s="9">
        <f t="shared" ref="A9737:A9800" si="304">MONTH(C9737)</f>
        <v>5</v>
      </c>
      <c r="B9737" s="9">
        <f t="shared" ref="B9737:B9800" si="305">DAY(C9737)</f>
        <v>22</v>
      </c>
      <c r="C9737" s="11">
        <v>39224</v>
      </c>
      <c r="D9737" s="10">
        <v>107839.1953125</v>
      </c>
      <c r="E9737" s="10">
        <v>108029.234375</v>
      </c>
      <c r="F9737" s="10">
        <v>117531.453125</v>
      </c>
      <c r="G9737" s="10">
        <v>108785.765625</v>
      </c>
      <c r="H9737" s="10">
        <v>108993.390625</v>
      </c>
      <c r="I9737" s="10">
        <v>114736.234375</v>
      </c>
      <c r="J9737" s="10">
        <v>186989.8125</v>
      </c>
      <c r="K9737" s="10">
        <v>187014.75</v>
      </c>
      <c r="L9737" s="10">
        <v>186818.453125</v>
      </c>
      <c r="M9737" s="10">
        <v>187016.375</v>
      </c>
      <c r="N9737" s="10">
        <v>187023.125</v>
      </c>
      <c r="O9737" s="10">
        <v>186849.765625</v>
      </c>
    </row>
    <row r="9738" spans="1:15" x14ac:dyDescent="0.3">
      <c r="A9738" s="9">
        <f t="shared" si="304"/>
        <v>5</v>
      </c>
      <c r="B9738" s="9">
        <f t="shared" si="305"/>
        <v>23</v>
      </c>
      <c r="C9738" s="11">
        <v>39225</v>
      </c>
      <c r="D9738" s="10">
        <v>108031.859375</v>
      </c>
      <c r="E9738" s="10">
        <v>108229.2578125</v>
      </c>
      <c r="F9738" s="10">
        <v>117726.6953125</v>
      </c>
      <c r="G9738" s="10">
        <v>108976.640625</v>
      </c>
      <c r="H9738" s="10">
        <v>109184.4921875</v>
      </c>
      <c r="I9738" s="10">
        <v>114936.5390625</v>
      </c>
      <c r="J9738" s="10">
        <v>187267.515625</v>
      </c>
      <c r="K9738" s="10">
        <v>187292.4375</v>
      </c>
      <c r="L9738" s="10">
        <v>187096.15625</v>
      </c>
      <c r="M9738" s="10">
        <v>187294.078125</v>
      </c>
      <c r="N9738" s="10">
        <v>187300.8125</v>
      </c>
      <c r="O9738" s="10">
        <v>187127.46875</v>
      </c>
    </row>
    <row r="9739" spans="1:15" x14ac:dyDescent="0.3">
      <c r="A9739" s="9">
        <f t="shared" si="304"/>
        <v>5</v>
      </c>
      <c r="B9739" s="9">
        <f t="shared" si="305"/>
        <v>24</v>
      </c>
      <c r="C9739" s="11">
        <v>39226</v>
      </c>
      <c r="D9739" s="10">
        <v>108220.546875</v>
      </c>
      <c r="E9739" s="10">
        <v>108425.3046875</v>
      </c>
      <c r="F9739" s="10">
        <v>117917.953125</v>
      </c>
      <c r="G9739" s="10">
        <v>109163.5390625</v>
      </c>
      <c r="H9739" s="10">
        <v>109371.609375</v>
      </c>
      <c r="I9739" s="10">
        <v>115132.8515625</v>
      </c>
      <c r="J9739" s="10">
        <v>187507.875</v>
      </c>
      <c r="K9739" s="10">
        <v>187532.796875</v>
      </c>
      <c r="L9739" s="10">
        <v>187336.53125</v>
      </c>
      <c r="M9739" s="10">
        <v>187534.421875</v>
      </c>
      <c r="N9739" s="10">
        <v>187541.171875</v>
      </c>
      <c r="O9739" s="10">
        <v>187367.828125</v>
      </c>
    </row>
    <row r="9740" spans="1:15" x14ac:dyDescent="0.3">
      <c r="A9740" s="9">
        <f t="shared" si="304"/>
        <v>5</v>
      </c>
      <c r="B9740" s="9">
        <f t="shared" si="305"/>
        <v>25</v>
      </c>
      <c r="C9740" s="11">
        <v>39227</v>
      </c>
      <c r="D9740" s="10">
        <v>108407.2265625</v>
      </c>
      <c r="E9740" s="10">
        <v>108619.34375</v>
      </c>
      <c r="F9740" s="10">
        <v>118107.21875</v>
      </c>
      <c r="G9740" s="10">
        <v>109348.4296875</v>
      </c>
      <c r="H9740" s="10">
        <v>109556.71875</v>
      </c>
      <c r="I9740" s="10">
        <v>115327.171875</v>
      </c>
      <c r="J9740" s="10">
        <v>187731.234375</v>
      </c>
      <c r="K9740" s="10">
        <v>187756.15625</v>
      </c>
      <c r="L9740" s="10">
        <v>187559.890625</v>
      </c>
      <c r="M9740" s="10">
        <v>187757.78125</v>
      </c>
      <c r="N9740" s="10">
        <v>187764.53125</v>
      </c>
      <c r="O9740" s="10">
        <v>187591.203125</v>
      </c>
    </row>
    <row r="9741" spans="1:15" x14ac:dyDescent="0.3">
      <c r="A9741" s="9">
        <f t="shared" si="304"/>
        <v>5</v>
      </c>
      <c r="B9741" s="9">
        <f t="shared" si="305"/>
        <v>26</v>
      </c>
      <c r="C9741" s="11">
        <v>39228</v>
      </c>
      <c r="D9741" s="10">
        <v>108593.890625</v>
      </c>
      <c r="E9741" s="10">
        <v>108813.375</v>
      </c>
      <c r="F9741" s="10">
        <v>118296.4609375</v>
      </c>
      <c r="G9741" s="10">
        <v>109533.3125</v>
      </c>
      <c r="H9741" s="10">
        <v>109741.8203125</v>
      </c>
      <c r="I9741" s="10">
        <v>115521.4765625</v>
      </c>
      <c r="J9741" s="10">
        <v>187915.453125</v>
      </c>
      <c r="K9741" s="10">
        <v>187940.375</v>
      </c>
      <c r="L9741" s="10">
        <v>187744.125</v>
      </c>
      <c r="M9741" s="10">
        <v>187942</v>
      </c>
      <c r="N9741" s="10">
        <v>187948.75</v>
      </c>
      <c r="O9741" s="10">
        <v>187775.421875</v>
      </c>
    </row>
    <row r="9742" spans="1:15" x14ac:dyDescent="0.3">
      <c r="A9742" s="9">
        <f t="shared" si="304"/>
        <v>5</v>
      </c>
      <c r="B9742" s="9">
        <f t="shared" si="305"/>
        <v>27</v>
      </c>
      <c r="C9742" s="11">
        <v>39229</v>
      </c>
      <c r="D9742" s="10">
        <v>108780.5390625</v>
      </c>
      <c r="E9742" s="10">
        <v>109007.3828125</v>
      </c>
      <c r="F9742" s="10">
        <v>118485.6875</v>
      </c>
      <c r="G9742" s="10">
        <v>109718.171875</v>
      </c>
      <c r="H9742" s="10">
        <v>109926.90625</v>
      </c>
      <c r="I9742" s="10">
        <v>115715.765625</v>
      </c>
      <c r="J9742" s="10">
        <v>188081.375</v>
      </c>
      <c r="K9742" s="10">
        <v>188106.296875</v>
      </c>
      <c r="L9742" s="10">
        <v>187910.0625</v>
      </c>
      <c r="M9742" s="10">
        <v>188107.9375</v>
      </c>
      <c r="N9742" s="10">
        <v>188114.671875</v>
      </c>
      <c r="O9742" s="10">
        <v>187941.359375</v>
      </c>
    </row>
    <row r="9743" spans="1:15" x14ac:dyDescent="0.3">
      <c r="A9743" s="9">
        <f t="shared" si="304"/>
        <v>5</v>
      </c>
      <c r="B9743" s="9">
        <f t="shared" si="305"/>
        <v>28</v>
      </c>
      <c r="C9743" s="11">
        <v>39230</v>
      </c>
      <c r="D9743" s="10">
        <v>108967.1796875</v>
      </c>
      <c r="E9743" s="10">
        <v>109201.375</v>
      </c>
      <c r="F9743" s="10">
        <v>118674.8984375</v>
      </c>
      <c r="G9743" s="10">
        <v>109903.0234375</v>
      </c>
      <c r="H9743" s="10">
        <v>110111.96875</v>
      </c>
      <c r="I9743" s="10">
        <v>115910.03125</v>
      </c>
      <c r="J9743" s="10">
        <v>188228.515625</v>
      </c>
      <c r="K9743" s="10">
        <v>188253.4375</v>
      </c>
      <c r="L9743" s="10">
        <v>188057.203125</v>
      </c>
      <c r="M9743" s="10">
        <v>188255.0625</v>
      </c>
      <c r="N9743" s="10">
        <v>188261.8125</v>
      </c>
      <c r="O9743" s="10">
        <v>188088.5</v>
      </c>
    </row>
    <row r="9744" spans="1:15" x14ac:dyDescent="0.3">
      <c r="A9744" s="9">
        <f t="shared" si="304"/>
        <v>5</v>
      </c>
      <c r="B9744" s="9">
        <f t="shared" si="305"/>
        <v>29</v>
      </c>
      <c r="C9744" s="11">
        <v>39231</v>
      </c>
      <c r="D9744" s="10">
        <v>109153.796875</v>
      </c>
      <c r="E9744" s="10">
        <v>109395.3515625</v>
      </c>
      <c r="F9744" s="10">
        <v>118864.09375</v>
      </c>
      <c r="G9744" s="10">
        <v>110087.8515625</v>
      </c>
      <c r="H9744" s="10">
        <v>110297.0234375</v>
      </c>
      <c r="I9744" s="10">
        <v>116104.28125</v>
      </c>
      <c r="J9744" s="10">
        <v>188378.734375</v>
      </c>
      <c r="K9744" s="10">
        <v>188403.65625</v>
      </c>
      <c r="L9744" s="10">
        <v>188207.4375</v>
      </c>
      <c r="M9744" s="10">
        <v>188405.296875</v>
      </c>
      <c r="N9744" s="10">
        <v>188412.03125</v>
      </c>
      <c r="O9744" s="10">
        <v>188238.734375</v>
      </c>
    </row>
    <row r="9745" spans="1:15" x14ac:dyDescent="0.3">
      <c r="A9745" s="9">
        <f t="shared" si="304"/>
        <v>5</v>
      </c>
      <c r="B9745" s="9">
        <f t="shared" si="305"/>
        <v>30</v>
      </c>
      <c r="C9745" s="11">
        <v>39232</v>
      </c>
      <c r="D9745" s="10">
        <v>109340.3984375</v>
      </c>
      <c r="E9745" s="10">
        <v>109589.3125</v>
      </c>
      <c r="F9745" s="10">
        <v>119053.265625</v>
      </c>
      <c r="G9745" s="10">
        <v>110272.671875</v>
      </c>
      <c r="H9745" s="10">
        <v>110482.0625</v>
      </c>
      <c r="I9745" s="10">
        <v>116298.515625</v>
      </c>
      <c r="J9745" s="10">
        <v>188532.046875</v>
      </c>
      <c r="K9745" s="10">
        <v>188556.96875</v>
      </c>
      <c r="L9745" s="10">
        <v>188360.75</v>
      </c>
      <c r="M9745" s="10">
        <v>188558.59375</v>
      </c>
      <c r="N9745" s="10">
        <v>188565.34375</v>
      </c>
      <c r="O9745" s="10">
        <v>188392.046875</v>
      </c>
    </row>
    <row r="9746" spans="1:15" x14ac:dyDescent="0.3">
      <c r="A9746" s="9">
        <f t="shared" si="304"/>
        <v>5</v>
      </c>
      <c r="B9746" s="9">
        <f t="shared" si="305"/>
        <v>31</v>
      </c>
      <c r="C9746" s="11">
        <v>39233</v>
      </c>
      <c r="D9746" s="10">
        <v>109443.484375</v>
      </c>
      <c r="E9746" s="10">
        <v>109696.0390625</v>
      </c>
      <c r="F9746" s="10">
        <v>119157.734375</v>
      </c>
      <c r="G9746" s="10">
        <v>110374.7734375</v>
      </c>
      <c r="H9746" s="10">
        <v>110584.1953125</v>
      </c>
      <c r="I9746" s="10">
        <v>116406.0390625</v>
      </c>
      <c r="J9746" s="10">
        <v>188665.53125</v>
      </c>
      <c r="K9746" s="10">
        <v>188690.453125</v>
      </c>
      <c r="L9746" s="10">
        <v>188494.234375</v>
      </c>
      <c r="M9746" s="10">
        <v>188692.078125</v>
      </c>
      <c r="N9746" s="10">
        <v>188698.8125</v>
      </c>
      <c r="O9746" s="10">
        <v>188525.53125</v>
      </c>
    </row>
    <row r="9747" spans="1:15" x14ac:dyDescent="0.3">
      <c r="A9747" s="9">
        <f t="shared" si="304"/>
        <v>6</v>
      </c>
      <c r="B9747" s="9">
        <f t="shared" si="305"/>
        <v>1</v>
      </c>
      <c r="C9747" s="11">
        <v>39234</v>
      </c>
      <c r="D9747" s="10">
        <v>109460.9375</v>
      </c>
      <c r="E9747" s="10">
        <v>109713.3984375</v>
      </c>
      <c r="F9747" s="10">
        <v>119175.0546875</v>
      </c>
      <c r="G9747" s="10">
        <v>110392.015625</v>
      </c>
      <c r="H9747" s="10">
        <v>110601.2734375</v>
      </c>
      <c r="I9747" s="10">
        <v>116424.4921875</v>
      </c>
      <c r="J9747" s="10">
        <v>188712.546875</v>
      </c>
      <c r="K9747" s="10">
        <v>188737.46875</v>
      </c>
      <c r="L9747" s="10">
        <v>188541.28125</v>
      </c>
      <c r="M9747" s="10">
        <v>188739.09375</v>
      </c>
      <c r="N9747" s="10">
        <v>188745.84375</v>
      </c>
      <c r="O9747" s="10">
        <v>188572.578125</v>
      </c>
    </row>
    <row r="9748" spans="1:15" x14ac:dyDescent="0.3">
      <c r="A9748" s="9">
        <f t="shared" si="304"/>
        <v>6</v>
      </c>
      <c r="B9748" s="9">
        <f t="shared" si="305"/>
        <v>2</v>
      </c>
      <c r="C9748" s="11">
        <v>39235</v>
      </c>
      <c r="D9748" s="10">
        <v>109478.3828125</v>
      </c>
      <c r="E9748" s="10">
        <v>109730.7578125</v>
      </c>
      <c r="F9748" s="10">
        <v>119192.3671875</v>
      </c>
      <c r="G9748" s="10">
        <v>110409.25</v>
      </c>
      <c r="H9748" s="10">
        <v>110618.34375</v>
      </c>
      <c r="I9748" s="10">
        <v>116442.9375</v>
      </c>
      <c r="J9748" s="10">
        <v>188727.546875</v>
      </c>
      <c r="K9748" s="10">
        <v>188752.453125</v>
      </c>
      <c r="L9748" s="10">
        <v>188556.28125</v>
      </c>
      <c r="M9748" s="10">
        <v>188754.09375</v>
      </c>
      <c r="N9748" s="10">
        <v>188760.828125</v>
      </c>
      <c r="O9748" s="10">
        <v>188587.578125</v>
      </c>
    </row>
    <row r="9749" spans="1:15" x14ac:dyDescent="0.3">
      <c r="A9749" s="9">
        <f t="shared" si="304"/>
        <v>6</v>
      </c>
      <c r="B9749" s="9">
        <f t="shared" si="305"/>
        <v>3</v>
      </c>
      <c r="C9749" s="11">
        <v>39236</v>
      </c>
      <c r="D9749" s="10">
        <v>109495.8203125</v>
      </c>
      <c r="E9749" s="10">
        <v>109748.109375</v>
      </c>
      <c r="F9749" s="10">
        <v>119209.6796875</v>
      </c>
      <c r="G9749" s="10">
        <v>110426.484375</v>
      </c>
      <c r="H9749" s="10">
        <v>110635.421875</v>
      </c>
      <c r="I9749" s="10">
        <v>116461.390625</v>
      </c>
      <c r="J9749" s="10">
        <v>188724.421875</v>
      </c>
      <c r="K9749" s="10">
        <v>188749.34375</v>
      </c>
      <c r="L9749" s="10">
        <v>188553.171875</v>
      </c>
      <c r="M9749" s="10">
        <v>188750.96875</v>
      </c>
      <c r="N9749" s="10">
        <v>188757.71875</v>
      </c>
      <c r="O9749" s="10">
        <v>188584.46875</v>
      </c>
    </row>
    <row r="9750" spans="1:15" x14ac:dyDescent="0.3">
      <c r="A9750" s="9">
        <f t="shared" si="304"/>
        <v>6</v>
      </c>
      <c r="B9750" s="9">
        <f t="shared" si="305"/>
        <v>4</v>
      </c>
      <c r="C9750" s="11">
        <v>39237</v>
      </c>
      <c r="D9750" s="10">
        <v>109513.265625</v>
      </c>
      <c r="E9750" s="10">
        <v>109765.4609375</v>
      </c>
      <c r="F9750" s="10">
        <v>119226.9921875</v>
      </c>
      <c r="G9750" s="10">
        <v>110443.71875</v>
      </c>
      <c r="H9750" s="10">
        <v>110652.4921875</v>
      </c>
      <c r="I9750" s="10">
        <v>116479.8359375</v>
      </c>
      <c r="J9750" s="10">
        <v>188799.5</v>
      </c>
      <c r="K9750" s="10">
        <v>188824.40625</v>
      </c>
      <c r="L9750" s="10">
        <v>188628.25</v>
      </c>
      <c r="M9750" s="10">
        <v>188826.03125</v>
      </c>
      <c r="N9750" s="10">
        <v>188832.78125</v>
      </c>
      <c r="O9750" s="10">
        <v>188659.53125</v>
      </c>
    </row>
    <row r="9751" spans="1:15" x14ac:dyDescent="0.3">
      <c r="A9751" s="9">
        <f t="shared" si="304"/>
        <v>6</v>
      </c>
      <c r="B9751" s="9">
        <f t="shared" si="305"/>
        <v>5</v>
      </c>
      <c r="C9751" s="11">
        <v>39238</v>
      </c>
      <c r="D9751" s="10">
        <v>109530.703125</v>
      </c>
      <c r="E9751" s="10">
        <v>109782.8125</v>
      </c>
      <c r="F9751" s="10">
        <v>119244.3046875</v>
      </c>
      <c r="G9751" s="10">
        <v>110460.953125</v>
      </c>
      <c r="H9751" s="10">
        <v>110669.5546875</v>
      </c>
      <c r="I9751" s="10">
        <v>116498.28125</v>
      </c>
      <c r="J9751" s="10">
        <v>188796.171875</v>
      </c>
      <c r="K9751" s="10">
        <v>188821.078125</v>
      </c>
      <c r="L9751" s="10">
        <v>188624.9375</v>
      </c>
      <c r="M9751" s="10">
        <v>188822.703125</v>
      </c>
      <c r="N9751" s="10">
        <v>188829.453125</v>
      </c>
      <c r="O9751" s="10">
        <v>188656.21875</v>
      </c>
    </row>
    <row r="9752" spans="1:15" x14ac:dyDescent="0.3">
      <c r="A9752" s="9">
        <f t="shared" si="304"/>
        <v>6</v>
      </c>
      <c r="B9752" s="9">
        <f t="shared" si="305"/>
        <v>6</v>
      </c>
      <c r="C9752" s="11">
        <v>39239</v>
      </c>
      <c r="D9752" s="10">
        <v>109548.140625</v>
      </c>
      <c r="E9752" s="10">
        <v>109800.1640625</v>
      </c>
      <c r="F9752" s="10">
        <v>119261.609375</v>
      </c>
      <c r="G9752" s="10">
        <v>110478.1796875</v>
      </c>
      <c r="H9752" s="10">
        <v>110686.625</v>
      </c>
      <c r="I9752" s="10">
        <v>116516.71875</v>
      </c>
      <c r="J9752" s="10">
        <v>188821.390625</v>
      </c>
      <c r="K9752" s="10">
        <v>188846.296875</v>
      </c>
      <c r="L9752" s="10">
        <v>188650.15625</v>
      </c>
      <c r="M9752" s="10">
        <v>188847.921875</v>
      </c>
      <c r="N9752" s="10">
        <v>188854.671875</v>
      </c>
      <c r="O9752" s="10">
        <v>188681.453125</v>
      </c>
    </row>
    <row r="9753" spans="1:15" x14ac:dyDescent="0.3">
      <c r="A9753" s="9">
        <f t="shared" si="304"/>
        <v>6</v>
      </c>
      <c r="B9753" s="9">
        <f t="shared" si="305"/>
        <v>7</v>
      </c>
      <c r="C9753" s="11">
        <v>39240</v>
      </c>
      <c r="D9753" s="10">
        <v>109565.578125</v>
      </c>
      <c r="E9753" s="10">
        <v>109817.5078125</v>
      </c>
      <c r="F9753" s="10">
        <v>119278.9140625</v>
      </c>
      <c r="G9753" s="10">
        <v>110495.40625</v>
      </c>
      <c r="H9753" s="10">
        <v>110703.6875</v>
      </c>
      <c r="I9753" s="10">
        <v>116535.15625</v>
      </c>
      <c r="J9753" s="10">
        <v>188926.125</v>
      </c>
      <c r="K9753" s="10">
        <v>188951.03125</v>
      </c>
      <c r="L9753" s="10">
        <v>188754.921875</v>
      </c>
      <c r="M9753" s="10">
        <v>188952.671875</v>
      </c>
      <c r="N9753" s="10">
        <v>188959.40625</v>
      </c>
      <c r="O9753" s="10">
        <v>188786.203125</v>
      </c>
    </row>
    <row r="9754" spans="1:15" x14ac:dyDescent="0.3">
      <c r="A9754" s="9">
        <f t="shared" si="304"/>
        <v>6</v>
      </c>
      <c r="B9754" s="9">
        <f t="shared" si="305"/>
        <v>8</v>
      </c>
      <c r="C9754" s="11">
        <v>39241</v>
      </c>
      <c r="D9754" s="10">
        <v>109583.015625</v>
      </c>
      <c r="E9754" s="10">
        <v>109834.8515625</v>
      </c>
      <c r="F9754" s="10">
        <v>119296.21875</v>
      </c>
      <c r="G9754" s="10">
        <v>110512.6328125</v>
      </c>
      <c r="H9754" s="10">
        <v>110720.75</v>
      </c>
      <c r="I9754" s="10">
        <v>116553.59375</v>
      </c>
      <c r="J9754" s="10">
        <v>188884.53125</v>
      </c>
      <c r="K9754" s="10">
        <v>188909.4375</v>
      </c>
      <c r="L9754" s="10">
        <v>188713.328125</v>
      </c>
      <c r="M9754" s="10">
        <v>188911.0625</v>
      </c>
      <c r="N9754" s="10">
        <v>188917.796875</v>
      </c>
      <c r="O9754" s="10">
        <v>188744.609375</v>
      </c>
    </row>
    <row r="9755" spans="1:15" x14ac:dyDescent="0.3">
      <c r="A9755" s="9">
        <f t="shared" si="304"/>
        <v>6</v>
      </c>
      <c r="B9755" s="9">
        <f t="shared" si="305"/>
        <v>9</v>
      </c>
      <c r="C9755" s="11">
        <v>39242</v>
      </c>
      <c r="D9755" s="10">
        <v>109600.4453125</v>
      </c>
      <c r="E9755" s="10">
        <v>109852.1953125</v>
      </c>
      <c r="F9755" s="10">
        <v>119313.5234375</v>
      </c>
      <c r="G9755" s="10">
        <v>110529.859375</v>
      </c>
      <c r="H9755" s="10">
        <v>110737.8046875</v>
      </c>
      <c r="I9755" s="10">
        <v>116572.03125</v>
      </c>
      <c r="J9755" s="10">
        <v>188820</v>
      </c>
      <c r="K9755" s="10">
        <v>188844.90625</v>
      </c>
      <c r="L9755" s="10">
        <v>188648.8125</v>
      </c>
      <c r="M9755" s="10">
        <v>188846.53125</v>
      </c>
      <c r="N9755" s="10">
        <v>188853.28125</v>
      </c>
      <c r="O9755" s="10">
        <v>188680.09375</v>
      </c>
    </row>
    <row r="9756" spans="1:15" x14ac:dyDescent="0.3">
      <c r="A9756" s="9">
        <f t="shared" si="304"/>
        <v>6</v>
      </c>
      <c r="B9756" s="9">
        <f t="shared" si="305"/>
        <v>10</v>
      </c>
      <c r="C9756" s="11">
        <v>39243</v>
      </c>
      <c r="D9756" s="10">
        <v>109617.875</v>
      </c>
      <c r="E9756" s="10">
        <v>109869.53125</v>
      </c>
      <c r="F9756" s="10">
        <v>119330.8203125</v>
      </c>
      <c r="G9756" s="10">
        <v>110547.078125</v>
      </c>
      <c r="H9756" s="10">
        <v>110754.8671875</v>
      </c>
      <c r="I9756" s="10">
        <v>116590.4609375</v>
      </c>
      <c r="J9756" s="10">
        <v>188738.46875</v>
      </c>
      <c r="K9756" s="10">
        <v>188763.375</v>
      </c>
      <c r="L9756" s="10">
        <v>188567.296875</v>
      </c>
      <c r="M9756" s="10">
        <v>188765</v>
      </c>
      <c r="N9756" s="10">
        <v>188771.734375</v>
      </c>
      <c r="O9756" s="10">
        <v>188598.5625</v>
      </c>
    </row>
    <row r="9757" spans="1:15" x14ac:dyDescent="0.3">
      <c r="A9757" s="9">
        <f t="shared" si="304"/>
        <v>6</v>
      </c>
      <c r="B9757" s="9">
        <f t="shared" si="305"/>
        <v>11</v>
      </c>
      <c r="C9757" s="11">
        <v>39244</v>
      </c>
      <c r="D9757" s="10">
        <v>109635.3046875</v>
      </c>
      <c r="E9757" s="10">
        <v>109886.875</v>
      </c>
      <c r="F9757" s="10">
        <v>119348.1171875</v>
      </c>
      <c r="G9757" s="10">
        <v>110564.296875</v>
      </c>
      <c r="H9757" s="10">
        <v>110771.921875</v>
      </c>
      <c r="I9757" s="10">
        <v>116608.890625</v>
      </c>
      <c r="J9757" s="10">
        <v>188793.15625</v>
      </c>
      <c r="K9757" s="10">
        <v>188818.0625</v>
      </c>
      <c r="L9757" s="10">
        <v>188621.984375</v>
      </c>
      <c r="M9757" s="10">
        <v>188819.6875</v>
      </c>
      <c r="N9757" s="10">
        <v>188826.421875</v>
      </c>
      <c r="O9757" s="10">
        <v>188653.265625</v>
      </c>
    </row>
    <row r="9758" spans="1:15" x14ac:dyDescent="0.3">
      <c r="A9758" s="9">
        <f t="shared" si="304"/>
        <v>6</v>
      </c>
      <c r="B9758" s="9">
        <f t="shared" si="305"/>
        <v>12</v>
      </c>
      <c r="C9758" s="11">
        <v>39245</v>
      </c>
      <c r="D9758" s="10">
        <v>109652.7265625</v>
      </c>
      <c r="E9758" s="10">
        <v>109904.2109375</v>
      </c>
      <c r="F9758" s="10">
        <v>119365.4140625</v>
      </c>
      <c r="G9758" s="10">
        <v>110581.515625</v>
      </c>
      <c r="H9758" s="10">
        <v>110788.96875</v>
      </c>
      <c r="I9758" s="10">
        <v>116627.3203125</v>
      </c>
      <c r="J9758" s="10">
        <v>188686.828125</v>
      </c>
      <c r="K9758" s="10">
        <v>188711.71875</v>
      </c>
      <c r="L9758" s="10">
        <v>188515.671875</v>
      </c>
      <c r="M9758" s="10">
        <v>188713.359375</v>
      </c>
      <c r="N9758" s="10">
        <v>188720.09375</v>
      </c>
      <c r="O9758" s="10">
        <v>188546.9375</v>
      </c>
    </row>
    <row r="9759" spans="1:15" x14ac:dyDescent="0.3">
      <c r="A9759" s="9">
        <f t="shared" si="304"/>
        <v>6</v>
      </c>
      <c r="B9759" s="9">
        <f t="shared" si="305"/>
        <v>13</v>
      </c>
      <c r="C9759" s="11">
        <v>39246</v>
      </c>
      <c r="D9759" s="10">
        <v>109670.1484375</v>
      </c>
      <c r="E9759" s="10">
        <v>109921.546875</v>
      </c>
      <c r="F9759" s="10">
        <v>119382.7109375</v>
      </c>
      <c r="G9759" s="10">
        <v>110598.7265625</v>
      </c>
      <c r="H9759" s="10">
        <v>110806.0234375</v>
      </c>
      <c r="I9759" s="10">
        <v>116645.75</v>
      </c>
      <c r="J9759" s="10">
        <v>188554.328125</v>
      </c>
      <c r="K9759" s="10">
        <v>188579.234375</v>
      </c>
      <c r="L9759" s="10">
        <v>188383.1875</v>
      </c>
      <c r="M9759" s="10">
        <v>188580.859375</v>
      </c>
      <c r="N9759" s="10">
        <v>188587.59375</v>
      </c>
      <c r="O9759" s="10">
        <v>188414.453125</v>
      </c>
    </row>
    <row r="9760" spans="1:15" x14ac:dyDescent="0.3">
      <c r="A9760" s="9">
        <f t="shared" si="304"/>
        <v>6</v>
      </c>
      <c r="B9760" s="9">
        <f t="shared" si="305"/>
        <v>14</v>
      </c>
      <c r="C9760" s="11">
        <v>39247</v>
      </c>
      <c r="D9760" s="10">
        <v>109687.5703125</v>
      </c>
      <c r="E9760" s="10">
        <v>109938.875</v>
      </c>
      <c r="F9760" s="10">
        <v>119400</v>
      </c>
      <c r="G9760" s="10">
        <v>110615.9375</v>
      </c>
      <c r="H9760" s="10">
        <v>110823.0703125</v>
      </c>
      <c r="I9760" s="10">
        <v>116664.171875</v>
      </c>
      <c r="J9760" s="10">
        <v>188589</v>
      </c>
      <c r="K9760" s="10">
        <v>188613.90625</v>
      </c>
      <c r="L9760" s="10">
        <v>188417.875</v>
      </c>
      <c r="M9760" s="10">
        <v>188615.53125</v>
      </c>
      <c r="N9760" s="10">
        <v>188622.265625</v>
      </c>
      <c r="O9760" s="10">
        <v>188449.140625</v>
      </c>
    </row>
    <row r="9761" spans="1:15" x14ac:dyDescent="0.3">
      <c r="A9761" s="9">
        <f t="shared" si="304"/>
        <v>6</v>
      </c>
      <c r="B9761" s="9">
        <f t="shared" si="305"/>
        <v>15</v>
      </c>
      <c r="C9761" s="11">
        <v>39248</v>
      </c>
      <c r="D9761" s="10">
        <v>109704.9921875</v>
      </c>
      <c r="E9761" s="10">
        <v>109956.203125</v>
      </c>
      <c r="F9761" s="10">
        <v>119417.296875</v>
      </c>
      <c r="G9761" s="10">
        <v>110633.1484375</v>
      </c>
      <c r="H9761" s="10">
        <v>110840.1171875</v>
      </c>
      <c r="I9761" s="10">
        <v>116682.59375</v>
      </c>
      <c r="J9761" s="10">
        <v>188426.25</v>
      </c>
      <c r="K9761" s="10">
        <v>188451.140625</v>
      </c>
      <c r="L9761" s="10">
        <v>188255.125</v>
      </c>
      <c r="M9761" s="10">
        <v>188452.78125</v>
      </c>
      <c r="N9761" s="10">
        <v>188459.515625</v>
      </c>
      <c r="O9761" s="10">
        <v>188286.390625</v>
      </c>
    </row>
    <row r="9762" spans="1:15" x14ac:dyDescent="0.3">
      <c r="A9762" s="9">
        <f t="shared" si="304"/>
        <v>6</v>
      </c>
      <c r="B9762" s="9">
        <f t="shared" si="305"/>
        <v>16</v>
      </c>
      <c r="C9762" s="11">
        <v>39249</v>
      </c>
      <c r="D9762" s="10">
        <v>109722.40625</v>
      </c>
      <c r="E9762" s="10">
        <v>109973.53125</v>
      </c>
      <c r="F9762" s="10">
        <v>119434.578125</v>
      </c>
      <c r="G9762" s="10">
        <v>110650.359375</v>
      </c>
      <c r="H9762" s="10">
        <v>110857.1640625</v>
      </c>
      <c r="I9762" s="10">
        <v>116701.015625</v>
      </c>
      <c r="J9762" s="10">
        <v>188246</v>
      </c>
      <c r="K9762" s="10">
        <v>188270.90625</v>
      </c>
      <c r="L9762" s="10">
        <v>188074.890625</v>
      </c>
      <c r="M9762" s="10">
        <v>188272.53125</v>
      </c>
      <c r="N9762" s="10">
        <v>188279.265625</v>
      </c>
      <c r="O9762" s="10">
        <v>188106.15625</v>
      </c>
    </row>
    <row r="9763" spans="1:15" x14ac:dyDescent="0.3">
      <c r="A9763" s="9">
        <f t="shared" si="304"/>
        <v>6</v>
      </c>
      <c r="B9763" s="9">
        <f t="shared" si="305"/>
        <v>17</v>
      </c>
      <c r="C9763" s="11">
        <v>39250</v>
      </c>
      <c r="D9763" s="10">
        <v>109739.8203125</v>
      </c>
      <c r="E9763" s="10">
        <v>109990.859375</v>
      </c>
      <c r="F9763" s="10">
        <v>119451.8671875</v>
      </c>
      <c r="G9763" s="10">
        <v>110667.5625</v>
      </c>
      <c r="H9763" s="10">
        <v>110874.2109375</v>
      </c>
      <c r="I9763" s="10">
        <v>116719.4296875</v>
      </c>
      <c r="J9763" s="10">
        <v>188055.078125</v>
      </c>
      <c r="K9763" s="10">
        <v>188079.96875</v>
      </c>
      <c r="L9763" s="10">
        <v>187883.96875</v>
      </c>
      <c r="M9763" s="10">
        <v>188081.59375</v>
      </c>
      <c r="N9763" s="10">
        <v>188088.328125</v>
      </c>
      <c r="O9763" s="10">
        <v>187915.234375</v>
      </c>
    </row>
    <row r="9764" spans="1:15" x14ac:dyDescent="0.3">
      <c r="A9764" s="9">
        <f t="shared" si="304"/>
        <v>6</v>
      </c>
      <c r="B9764" s="9">
        <f t="shared" si="305"/>
        <v>18</v>
      </c>
      <c r="C9764" s="11">
        <v>39251</v>
      </c>
      <c r="D9764" s="10">
        <v>109757.234375</v>
      </c>
      <c r="E9764" s="10">
        <v>110008.1875</v>
      </c>
      <c r="F9764" s="10">
        <v>119469.1484375</v>
      </c>
      <c r="G9764" s="10">
        <v>110684.7734375</v>
      </c>
      <c r="H9764" s="10">
        <v>110891.25</v>
      </c>
      <c r="I9764" s="10">
        <v>116737.8515625</v>
      </c>
      <c r="J9764" s="10">
        <v>188078.0625</v>
      </c>
      <c r="K9764" s="10">
        <v>188102.953125</v>
      </c>
      <c r="L9764" s="10">
        <v>187906.96875</v>
      </c>
      <c r="M9764" s="10">
        <v>188104.578125</v>
      </c>
      <c r="N9764" s="10">
        <v>188111.3125</v>
      </c>
      <c r="O9764" s="10">
        <v>187938.234375</v>
      </c>
    </row>
    <row r="9765" spans="1:15" x14ac:dyDescent="0.3">
      <c r="A9765" s="9">
        <f t="shared" si="304"/>
        <v>6</v>
      </c>
      <c r="B9765" s="9">
        <f t="shared" si="305"/>
        <v>19</v>
      </c>
      <c r="C9765" s="11">
        <v>39252</v>
      </c>
      <c r="D9765" s="10">
        <v>109774.6484375</v>
      </c>
      <c r="E9765" s="10">
        <v>110025.5078125</v>
      </c>
      <c r="F9765" s="10">
        <v>119486.4375</v>
      </c>
      <c r="G9765" s="10">
        <v>110701.9765625</v>
      </c>
      <c r="H9765" s="10">
        <v>110908.2890625</v>
      </c>
      <c r="I9765" s="10">
        <v>116756.265625</v>
      </c>
      <c r="J9765" s="10">
        <v>187850.765625</v>
      </c>
      <c r="K9765" s="10">
        <v>187875.65625</v>
      </c>
      <c r="L9765" s="10">
        <v>187679.671875</v>
      </c>
      <c r="M9765" s="10">
        <v>187877.28125</v>
      </c>
      <c r="N9765" s="10">
        <v>187884.015625</v>
      </c>
      <c r="O9765" s="10">
        <v>187710.9375</v>
      </c>
    </row>
    <row r="9766" spans="1:15" x14ac:dyDescent="0.3">
      <c r="A9766" s="9">
        <f t="shared" si="304"/>
        <v>6</v>
      </c>
      <c r="B9766" s="9">
        <f t="shared" si="305"/>
        <v>20</v>
      </c>
      <c r="C9766" s="11">
        <v>39253</v>
      </c>
      <c r="D9766" s="10">
        <v>109792.0546875</v>
      </c>
      <c r="E9766" s="10">
        <v>110042.828125</v>
      </c>
      <c r="F9766" s="10">
        <v>119503.71875</v>
      </c>
      <c r="G9766" s="10">
        <v>110719.171875</v>
      </c>
      <c r="H9766" s="10">
        <v>110925.328125</v>
      </c>
      <c r="I9766" s="10">
        <v>116774.671875</v>
      </c>
      <c r="J9766" s="10">
        <v>187607.03125</v>
      </c>
      <c r="K9766" s="10">
        <v>187631.90625</v>
      </c>
      <c r="L9766" s="10">
        <v>187435.953125</v>
      </c>
      <c r="M9766" s="10">
        <v>187633.546875</v>
      </c>
      <c r="N9766" s="10">
        <v>187640.28125</v>
      </c>
      <c r="O9766" s="10">
        <v>187467.21875</v>
      </c>
    </row>
    <row r="9767" spans="1:15" x14ac:dyDescent="0.3">
      <c r="A9767" s="9">
        <f t="shared" si="304"/>
        <v>6</v>
      </c>
      <c r="B9767" s="9">
        <f t="shared" si="305"/>
        <v>21</v>
      </c>
      <c r="C9767" s="11">
        <v>39254</v>
      </c>
      <c r="D9767" s="10">
        <v>109809.4609375</v>
      </c>
      <c r="E9767" s="10">
        <v>110060.140625</v>
      </c>
      <c r="F9767" s="10">
        <v>119520.9921875</v>
      </c>
      <c r="G9767" s="10">
        <v>110736.375</v>
      </c>
      <c r="H9767" s="10">
        <v>110942.3671875</v>
      </c>
      <c r="I9767" s="10">
        <v>116793.078125</v>
      </c>
      <c r="J9767" s="10">
        <v>187604.015625</v>
      </c>
      <c r="K9767" s="10">
        <v>187628.90625</v>
      </c>
      <c r="L9767" s="10">
        <v>187432.953125</v>
      </c>
      <c r="M9767" s="10">
        <v>187630.53125</v>
      </c>
      <c r="N9767" s="10">
        <v>187637.265625</v>
      </c>
      <c r="O9767" s="10">
        <v>187464.203125</v>
      </c>
    </row>
    <row r="9768" spans="1:15" x14ac:dyDescent="0.3">
      <c r="A9768" s="9">
        <f t="shared" si="304"/>
        <v>6</v>
      </c>
      <c r="B9768" s="9">
        <f t="shared" si="305"/>
        <v>22</v>
      </c>
      <c r="C9768" s="11">
        <v>39255</v>
      </c>
      <c r="D9768" s="10">
        <v>109826.8671875</v>
      </c>
      <c r="E9768" s="10">
        <v>110077.4609375</v>
      </c>
      <c r="F9768" s="10">
        <v>119538.2734375</v>
      </c>
      <c r="G9768" s="10">
        <v>110753.5703125</v>
      </c>
      <c r="H9768" s="10">
        <v>110959.3984375</v>
      </c>
      <c r="I9768" s="10">
        <v>116811.4921875</v>
      </c>
      <c r="J9768" s="10">
        <v>187325.328125</v>
      </c>
      <c r="K9768" s="10">
        <v>187350.203125</v>
      </c>
      <c r="L9768" s="10">
        <v>187154.28125</v>
      </c>
      <c r="M9768" s="10">
        <v>187351.828125</v>
      </c>
      <c r="N9768" s="10">
        <v>187358.5625</v>
      </c>
      <c r="O9768" s="10">
        <v>187185.53125</v>
      </c>
    </row>
    <row r="9769" spans="1:15" x14ac:dyDescent="0.3">
      <c r="A9769" s="9">
        <f t="shared" si="304"/>
        <v>6</v>
      </c>
      <c r="B9769" s="9">
        <f t="shared" si="305"/>
        <v>23</v>
      </c>
      <c r="C9769" s="11">
        <v>39256</v>
      </c>
      <c r="D9769" s="10">
        <v>109844.2734375</v>
      </c>
      <c r="E9769" s="10">
        <v>110094.7734375</v>
      </c>
      <c r="F9769" s="10">
        <v>119555.546875</v>
      </c>
      <c r="G9769" s="10">
        <v>110770.765625</v>
      </c>
      <c r="H9769" s="10">
        <v>110976.4296875</v>
      </c>
      <c r="I9769" s="10">
        <v>116829.890625</v>
      </c>
      <c r="J9769" s="10">
        <v>187036.234375</v>
      </c>
      <c r="K9769" s="10">
        <v>187061.125</v>
      </c>
      <c r="L9769" s="10">
        <v>186865.203125</v>
      </c>
      <c r="M9769" s="10">
        <v>187062.75</v>
      </c>
      <c r="N9769" s="10">
        <v>187069.484375</v>
      </c>
      <c r="O9769" s="10">
        <v>186896.453125</v>
      </c>
    </row>
    <row r="9770" spans="1:15" x14ac:dyDescent="0.3">
      <c r="A9770" s="9">
        <f t="shared" si="304"/>
        <v>6</v>
      </c>
      <c r="B9770" s="9">
        <f t="shared" si="305"/>
        <v>24</v>
      </c>
      <c r="C9770" s="11">
        <v>39257</v>
      </c>
      <c r="D9770" s="10">
        <v>109861.671875</v>
      </c>
      <c r="E9770" s="10">
        <v>110112.0859375</v>
      </c>
      <c r="F9770" s="10">
        <v>119572.8203125</v>
      </c>
      <c r="G9770" s="10">
        <v>110787.953125</v>
      </c>
      <c r="H9770" s="10">
        <v>110993.4609375</v>
      </c>
      <c r="I9770" s="10">
        <v>116848.296875</v>
      </c>
      <c r="J9770" s="10">
        <v>186740.59375</v>
      </c>
      <c r="K9770" s="10">
        <v>186765.46875</v>
      </c>
      <c r="L9770" s="10">
        <v>186569.5625</v>
      </c>
      <c r="M9770" s="10">
        <v>186767.109375</v>
      </c>
      <c r="N9770" s="10">
        <v>186773.828125</v>
      </c>
      <c r="O9770" s="10">
        <v>186600.8125</v>
      </c>
    </row>
    <row r="9771" spans="1:15" x14ac:dyDescent="0.3">
      <c r="A9771" s="9">
        <f t="shared" si="304"/>
        <v>6</v>
      </c>
      <c r="B9771" s="9">
        <f t="shared" si="305"/>
        <v>25</v>
      </c>
      <c r="C9771" s="11">
        <v>39258</v>
      </c>
      <c r="D9771" s="10">
        <v>109879.0703125</v>
      </c>
      <c r="E9771" s="10">
        <v>110129.3984375</v>
      </c>
      <c r="F9771" s="10">
        <v>119590.0859375</v>
      </c>
      <c r="G9771" s="10">
        <v>110805.1484375</v>
      </c>
      <c r="H9771" s="10">
        <v>111010.484375</v>
      </c>
      <c r="I9771" s="10">
        <v>116866.6953125</v>
      </c>
      <c r="J9771" s="10">
        <v>186715.09375</v>
      </c>
      <c r="K9771" s="10">
        <v>186739.984375</v>
      </c>
      <c r="L9771" s="10">
        <v>186544.078125</v>
      </c>
      <c r="M9771" s="10">
        <v>186741.609375</v>
      </c>
      <c r="N9771" s="10">
        <v>186748.34375</v>
      </c>
      <c r="O9771" s="10">
        <v>186575.328125</v>
      </c>
    </row>
    <row r="9772" spans="1:15" x14ac:dyDescent="0.3">
      <c r="A9772" s="9">
        <f t="shared" si="304"/>
        <v>6</v>
      </c>
      <c r="B9772" s="9">
        <f t="shared" si="305"/>
        <v>26</v>
      </c>
      <c r="C9772" s="11">
        <v>39259</v>
      </c>
      <c r="D9772" s="10">
        <v>109896.46875</v>
      </c>
      <c r="E9772" s="10">
        <v>110146.703125</v>
      </c>
      <c r="F9772" s="10">
        <v>119607.359375</v>
      </c>
      <c r="G9772" s="10">
        <v>110822.3359375</v>
      </c>
      <c r="H9772" s="10">
        <v>111027.5078125</v>
      </c>
      <c r="I9772" s="10">
        <v>116885.09375</v>
      </c>
      <c r="J9772" s="10">
        <v>186395.234375</v>
      </c>
      <c r="K9772" s="10">
        <v>186420.109375</v>
      </c>
      <c r="L9772" s="10">
        <v>186224.234375</v>
      </c>
      <c r="M9772" s="10">
        <v>186421.734375</v>
      </c>
      <c r="N9772" s="10">
        <v>186428.46875</v>
      </c>
      <c r="O9772" s="10">
        <v>186255.46875</v>
      </c>
    </row>
    <row r="9773" spans="1:15" x14ac:dyDescent="0.3">
      <c r="A9773" s="9">
        <f t="shared" si="304"/>
        <v>6</v>
      </c>
      <c r="B9773" s="9">
        <f t="shared" si="305"/>
        <v>27</v>
      </c>
      <c r="C9773" s="11">
        <v>39260</v>
      </c>
      <c r="D9773" s="10">
        <v>109913.859375</v>
      </c>
      <c r="E9773" s="10">
        <v>110164.0078125</v>
      </c>
      <c r="F9773" s="10">
        <v>119624.625</v>
      </c>
      <c r="G9773" s="10">
        <v>110839.5234375</v>
      </c>
      <c r="H9773" s="10">
        <v>111044.53125</v>
      </c>
      <c r="I9773" s="10">
        <v>116903.4921875</v>
      </c>
      <c r="J9773" s="10">
        <v>186064.359375</v>
      </c>
      <c r="K9773" s="10">
        <v>186089.234375</v>
      </c>
      <c r="L9773" s="10">
        <v>185893.359375</v>
      </c>
      <c r="M9773" s="10">
        <v>186090.859375</v>
      </c>
      <c r="N9773" s="10">
        <v>186097.59375</v>
      </c>
      <c r="O9773" s="10">
        <v>185924.609375</v>
      </c>
    </row>
    <row r="9774" spans="1:15" x14ac:dyDescent="0.3">
      <c r="A9774" s="9">
        <f t="shared" si="304"/>
        <v>6</v>
      </c>
      <c r="B9774" s="9">
        <f t="shared" si="305"/>
        <v>28</v>
      </c>
      <c r="C9774" s="11">
        <v>39261</v>
      </c>
      <c r="D9774" s="10">
        <v>109931.2578125</v>
      </c>
      <c r="E9774" s="10">
        <v>110181.3125</v>
      </c>
      <c r="F9774" s="10">
        <v>119641.890625</v>
      </c>
      <c r="G9774" s="10">
        <v>110856.703125</v>
      </c>
      <c r="H9774" s="10">
        <v>111061.5546875</v>
      </c>
      <c r="I9774" s="10">
        <v>116921.8828125</v>
      </c>
      <c r="J9774" s="10">
        <v>186010.953125</v>
      </c>
      <c r="K9774" s="10">
        <v>186035.828125</v>
      </c>
      <c r="L9774" s="10">
        <v>185839.96875</v>
      </c>
      <c r="M9774" s="10">
        <v>186037.453125</v>
      </c>
      <c r="N9774" s="10">
        <v>186044.1875</v>
      </c>
      <c r="O9774" s="10">
        <v>185871.203125</v>
      </c>
    </row>
    <row r="9775" spans="1:15" x14ac:dyDescent="0.3">
      <c r="A9775" s="9">
        <f t="shared" si="304"/>
        <v>6</v>
      </c>
      <c r="B9775" s="9">
        <f t="shared" si="305"/>
        <v>29</v>
      </c>
      <c r="C9775" s="11">
        <v>39262</v>
      </c>
      <c r="D9775" s="10">
        <v>109948.6484375</v>
      </c>
      <c r="E9775" s="10">
        <v>110198.6171875</v>
      </c>
      <c r="F9775" s="10">
        <v>119659.1484375</v>
      </c>
      <c r="G9775" s="10">
        <v>110873.890625</v>
      </c>
      <c r="H9775" s="10">
        <v>111078.578125</v>
      </c>
      <c r="I9775" s="10">
        <v>116940.2734375</v>
      </c>
      <c r="J9775" s="10">
        <v>185664.625</v>
      </c>
      <c r="K9775" s="10">
        <v>185689.5</v>
      </c>
      <c r="L9775" s="10">
        <v>185493.640625</v>
      </c>
      <c r="M9775" s="10">
        <v>185691.125</v>
      </c>
      <c r="N9775" s="10">
        <v>185697.84375</v>
      </c>
      <c r="O9775" s="10">
        <v>185524.890625</v>
      </c>
    </row>
    <row r="9776" spans="1:15" x14ac:dyDescent="0.3">
      <c r="A9776" s="9">
        <f t="shared" si="304"/>
        <v>6</v>
      </c>
      <c r="B9776" s="9">
        <f t="shared" si="305"/>
        <v>30</v>
      </c>
      <c r="C9776" s="11">
        <v>39263</v>
      </c>
      <c r="D9776" s="10">
        <v>109940.2578125</v>
      </c>
      <c r="E9776" s="10">
        <v>110190.1640625</v>
      </c>
      <c r="F9776" s="10">
        <v>119650.125</v>
      </c>
      <c r="G9776" s="10">
        <v>110865.34375</v>
      </c>
      <c r="H9776" s="10">
        <v>111069.921875</v>
      </c>
      <c r="I9776" s="10">
        <v>116931.96875</v>
      </c>
      <c r="J9776" s="10">
        <v>185313.375</v>
      </c>
      <c r="K9776" s="10">
        <v>185338.25</v>
      </c>
      <c r="L9776" s="10">
        <v>185142.40625</v>
      </c>
      <c r="M9776" s="10">
        <v>185339.875</v>
      </c>
      <c r="N9776" s="10">
        <v>185346.609375</v>
      </c>
      <c r="O9776" s="10">
        <v>185173.65625</v>
      </c>
    </row>
    <row r="9777" spans="1:15" x14ac:dyDescent="0.3">
      <c r="A9777" s="9">
        <f t="shared" si="304"/>
        <v>7</v>
      </c>
      <c r="B9777" s="9">
        <f t="shared" si="305"/>
        <v>1</v>
      </c>
      <c r="C9777" s="11">
        <v>39264</v>
      </c>
      <c r="D9777" s="10">
        <v>109509.8515625</v>
      </c>
      <c r="E9777" s="10">
        <v>109759.7265625</v>
      </c>
      <c r="F9777" s="10">
        <v>119218.375</v>
      </c>
      <c r="G9777" s="10">
        <v>110434.8046875</v>
      </c>
      <c r="H9777" s="10">
        <v>110639.34375</v>
      </c>
      <c r="I9777" s="10">
        <v>116500.5859375</v>
      </c>
      <c r="J9777" s="10">
        <v>184641.9375</v>
      </c>
      <c r="K9777" s="10">
        <v>184666.796875</v>
      </c>
      <c r="L9777" s="10">
        <v>184398.671875</v>
      </c>
      <c r="M9777" s="10">
        <v>184668.421875</v>
      </c>
      <c r="N9777" s="10">
        <v>184675.15625</v>
      </c>
      <c r="O9777" s="10">
        <v>184429.90625</v>
      </c>
    </row>
    <row r="9778" spans="1:15" x14ac:dyDescent="0.3">
      <c r="A9778" s="9">
        <f t="shared" si="304"/>
        <v>7</v>
      </c>
      <c r="B9778" s="9">
        <f t="shared" si="305"/>
        <v>2</v>
      </c>
      <c r="C9778" s="11">
        <v>39265</v>
      </c>
      <c r="D9778" s="10">
        <v>109145.6171875</v>
      </c>
      <c r="E9778" s="10">
        <v>109395.4609375</v>
      </c>
      <c r="F9778" s="10">
        <v>118852.8046875</v>
      </c>
      <c r="G9778" s="10">
        <v>110070.453125</v>
      </c>
      <c r="H9778" s="10">
        <v>110274.9375</v>
      </c>
      <c r="I9778" s="10">
        <v>116135.3828125</v>
      </c>
      <c r="J9778" s="10">
        <v>184115.78125</v>
      </c>
      <c r="K9778" s="10">
        <v>184140.640625</v>
      </c>
      <c r="L9778" s="10">
        <v>183800.21875</v>
      </c>
      <c r="M9778" s="10">
        <v>184142.28125</v>
      </c>
      <c r="N9778" s="10">
        <v>184149</v>
      </c>
      <c r="O9778" s="10">
        <v>183831.453125</v>
      </c>
    </row>
    <row r="9779" spans="1:15" x14ac:dyDescent="0.3">
      <c r="A9779" s="9">
        <f t="shared" si="304"/>
        <v>7</v>
      </c>
      <c r="B9779" s="9">
        <f t="shared" si="305"/>
        <v>3</v>
      </c>
      <c r="C9779" s="11">
        <v>39266</v>
      </c>
      <c r="D9779" s="10">
        <v>108880.609375</v>
      </c>
      <c r="E9779" s="10">
        <v>109130.4140625</v>
      </c>
      <c r="F9779" s="10">
        <v>118553.3984375</v>
      </c>
      <c r="G9779" s="10">
        <v>109805.3125</v>
      </c>
      <c r="H9779" s="10">
        <v>110009.7578125</v>
      </c>
      <c r="I9779" s="10">
        <v>115836.3515625</v>
      </c>
      <c r="J9779" s="10">
        <v>183562.359375</v>
      </c>
      <c r="K9779" s="10">
        <v>183587.21875</v>
      </c>
      <c r="L9779" s="10">
        <v>183207.5625</v>
      </c>
      <c r="M9779" s="10">
        <v>183588.84375</v>
      </c>
      <c r="N9779" s="10">
        <v>183595.578125</v>
      </c>
      <c r="O9779" s="10">
        <v>183311.109375</v>
      </c>
    </row>
    <row r="9780" spans="1:15" x14ac:dyDescent="0.3">
      <c r="A9780" s="9">
        <f t="shared" si="304"/>
        <v>7</v>
      </c>
      <c r="B9780" s="9">
        <f t="shared" si="305"/>
        <v>4</v>
      </c>
      <c r="C9780" s="11">
        <v>39267</v>
      </c>
      <c r="D9780" s="10">
        <v>108648.6953125</v>
      </c>
      <c r="E9780" s="10">
        <v>108898.46875</v>
      </c>
      <c r="F9780" s="10">
        <v>118320.15625</v>
      </c>
      <c r="G9780" s="10">
        <v>109573.2734375</v>
      </c>
      <c r="H9780" s="10">
        <v>109777.671875</v>
      </c>
      <c r="I9780" s="10">
        <v>115603.46875</v>
      </c>
      <c r="J9780" s="10">
        <v>183042.765625</v>
      </c>
      <c r="K9780" s="10">
        <v>183067.625</v>
      </c>
      <c r="L9780" s="10">
        <v>182615.6875</v>
      </c>
      <c r="M9780" s="10">
        <v>183069.25</v>
      </c>
      <c r="N9780" s="10">
        <v>183075.984375</v>
      </c>
      <c r="O9780" s="10">
        <v>182719.21875</v>
      </c>
    </row>
    <row r="9781" spans="1:15" x14ac:dyDescent="0.3">
      <c r="A9781" s="9">
        <f t="shared" si="304"/>
        <v>7</v>
      </c>
      <c r="B9781" s="9">
        <f t="shared" si="305"/>
        <v>5</v>
      </c>
      <c r="C9781" s="11">
        <v>39268</v>
      </c>
      <c r="D9781" s="10">
        <v>108317.640625</v>
      </c>
      <c r="E9781" s="10">
        <v>108567.3828125</v>
      </c>
      <c r="F9781" s="10">
        <v>117888.5859375</v>
      </c>
      <c r="G9781" s="10">
        <v>109242.09375</v>
      </c>
      <c r="H9781" s="10">
        <v>109446.4375</v>
      </c>
      <c r="I9781" s="10">
        <v>115205.328125</v>
      </c>
      <c r="J9781" s="10">
        <v>182332.71875</v>
      </c>
      <c r="K9781" s="10">
        <v>182357.578125</v>
      </c>
      <c r="L9781" s="10">
        <v>181932.53125</v>
      </c>
      <c r="M9781" s="10">
        <v>182359.203125</v>
      </c>
      <c r="N9781" s="10">
        <v>182365.9375</v>
      </c>
      <c r="O9781" s="10">
        <v>182075.3125</v>
      </c>
    </row>
    <row r="9782" spans="1:15" x14ac:dyDescent="0.3">
      <c r="A9782" s="9">
        <f t="shared" si="304"/>
        <v>7</v>
      </c>
      <c r="B9782" s="9">
        <f t="shared" si="305"/>
        <v>6</v>
      </c>
      <c r="C9782" s="11">
        <v>39269</v>
      </c>
      <c r="D9782" s="10">
        <v>107920.5078125</v>
      </c>
      <c r="E9782" s="10">
        <v>108170.21875</v>
      </c>
      <c r="F9782" s="10">
        <v>117424.015625</v>
      </c>
      <c r="G9782" s="10">
        <v>108844.84375</v>
      </c>
      <c r="H9782" s="10">
        <v>109049.140625</v>
      </c>
      <c r="I9782" s="10">
        <v>114741.125</v>
      </c>
      <c r="J9782" s="10">
        <v>181469.03125</v>
      </c>
      <c r="K9782" s="10">
        <v>181421.578125</v>
      </c>
      <c r="L9782" s="10">
        <v>181062.6875</v>
      </c>
      <c r="M9782" s="10">
        <v>181423.203125</v>
      </c>
      <c r="N9782" s="10">
        <v>181429.921875</v>
      </c>
      <c r="O9782" s="10">
        <v>181205.453125</v>
      </c>
    </row>
    <row r="9783" spans="1:15" x14ac:dyDescent="0.3">
      <c r="A9783" s="9">
        <f t="shared" si="304"/>
        <v>7</v>
      </c>
      <c r="B9783" s="9">
        <f t="shared" si="305"/>
        <v>7</v>
      </c>
      <c r="C9783" s="11">
        <v>39270</v>
      </c>
      <c r="D9783" s="10">
        <v>107523.4375</v>
      </c>
      <c r="E9783" s="10">
        <v>107773.109375</v>
      </c>
      <c r="F9783" s="10">
        <v>116992.5703125</v>
      </c>
      <c r="G9783" s="10">
        <v>108447.640625</v>
      </c>
      <c r="H9783" s="10">
        <v>108651.890625</v>
      </c>
      <c r="I9783" s="10">
        <v>114310.046875</v>
      </c>
      <c r="J9783" s="10">
        <v>180457.953125</v>
      </c>
      <c r="K9783" s="10">
        <v>180410.5</v>
      </c>
      <c r="L9783" s="10">
        <v>180084.703125</v>
      </c>
      <c r="M9783" s="10">
        <v>180412.125</v>
      </c>
      <c r="N9783" s="10">
        <v>180418.84375</v>
      </c>
      <c r="O9783" s="10">
        <v>180227.453125</v>
      </c>
    </row>
    <row r="9784" spans="1:15" x14ac:dyDescent="0.3">
      <c r="A9784" s="9">
        <f t="shared" si="304"/>
        <v>7</v>
      </c>
      <c r="B9784" s="9">
        <f t="shared" si="305"/>
        <v>8</v>
      </c>
      <c r="C9784" s="11">
        <v>39271</v>
      </c>
      <c r="D9784" s="10">
        <v>107159.4765625</v>
      </c>
      <c r="E9784" s="10">
        <v>107409.109375</v>
      </c>
      <c r="F9784" s="10">
        <v>116627.3046875</v>
      </c>
      <c r="G9784" s="10">
        <v>108083.5546875</v>
      </c>
      <c r="H9784" s="10">
        <v>108287.7578125</v>
      </c>
      <c r="I9784" s="10">
        <v>113945.140625</v>
      </c>
      <c r="J9784" s="10">
        <v>179770.25</v>
      </c>
      <c r="K9784" s="10">
        <v>179722.796875</v>
      </c>
      <c r="L9784" s="10">
        <v>179324.71875</v>
      </c>
      <c r="M9784" s="10">
        <v>179724.421875</v>
      </c>
      <c r="N9784" s="10">
        <v>179731.140625</v>
      </c>
      <c r="O9784" s="10">
        <v>179467.453125</v>
      </c>
    </row>
    <row r="9785" spans="1:15" x14ac:dyDescent="0.3">
      <c r="A9785" s="9">
        <f t="shared" si="304"/>
        <v>7</v>
      </c>
      <c r="B9785" s="9">
        <f t="shared" si="305"/>
        <v>9</v>
      </c>
      <c r="C9785" s="11">
        <v>39272</v>
      </c>
      <c r="D9785" s="10">
        <v>106894.734375</v>
      </c>
      <c r="E9785" s="10">
        <v>107144.34375</v>
      </c>
      <c r="F9785" s="10">
        <v>116361.2578125</v>
      </c>
      <c r="G9785" s="10">
        <v>107818.6875</v>
      </c>
      <c r="H9785" s="10">
        <v>108022.84375</v>
      </c>
      <c r="I9785" s="10">
        <v>113679.4609375</v>
      </c>
      <c r="J9785" s="10">
        <v>179127.71875</v>
      </c>
      <c r="K9785" s="10">
        <v>179080.28125</v>
      </c>
      <c r="L9785" s="10">
        <v>178609.921875</v>
      </c>
      <c r="M9785" s="10">
        <v>179081.90625</v>
      </c>
      <c r="N9785" s="10">
        <v>179088.625</v>
      </c>
      <c r="O9785" s="10">
        <v>178752.65625</v>
      </c>
    </row>
    <row r="9786" spans="1:15" x14ac:dyDescent="0.3">
      <c r="A9786" s="9">
        <f t="shared" si="304"/>
        <v>7</v>
      </c>
      <c r="B9786" s="9">
        <f t="shared" si="305"/>
        <v>10</v>
      </c>
      <c r="C9786" s="11">
        <v>39273</v>
      </c>
      <c r="D9786" s="10">
        <v>106596.9765625</v>
      </c>
      <c r="E9786" s="10">
        <v>106846.546875</v>
      </c>
      <c r="F9786" s="10">
        <v>116062.1875</v>
      </c>
      <c r="G9786" s="10">
        <v>107520.8046875</v>
      </c>
      <c r="H9786" s="10">
        <v>107724.9140625</v>
      </c>
      <c r="I9786" s="10">
        <v>113380.7578125</v>
      </c>
      <c r="J9786" s="10">
        <v>178373.359375</v>
      </c>
      <c r="K9786" s="10">
        <v>178325.921875</v>
      </c>
      <c r="L9786" s="10">
        <v>177855.609375</v>
      </c>
      <c r="M9786" s="10">
        <v>178327.546875</v>
      </c>
      <c r="N9786" s="10">
        <v>178334.265625</v>
      </c>
      <c r="O9786" s="10">
        <v>177998.328125</v>
      </c>
    </row>
    <row r="9787" spans="1:15" x14ac:dyDescent="0.3">
      <c r="A9787" s="9">
        <f t="shared" si="304"/>
        <v>7</v>
      </c>
      <c r="B9787" s="9">
        <f t="shared" si="305"/>
        <v>11</v>
      </c>
      <c r="C9787" s="11">
        <v>39274</v>
      </c>
      <c r="D9787" s="10">
        <v>106233.140625</v>
      </c>
      <c r="E9787" s="10">
        <v>106482.6796875</v>
      </c>
      <c r="F9787" s="10">
        <v>115663.984375</v>
      </c>
      <c r="G9787" s="10">
        <v>107156.84375</v>
      </c>
      <c r="H9787" s="10">
        <v>107360.8984375</v>
      </c>
      <c r="I9787" s="10">
        <v>112982.921875</v>
      </c>
      <c r="J9787" s="10">
        <v>177687.234375</v>
      </c>
      <c r="K9787" s="10">
        <v>177639.796875</v>
      </c>
      <c r="L9787" s="10">
        <v>177130.265625</v>
      </c>
      <c r="M9787" s="10">
        <v>177641.421875</v>
      </c>
      <c r="N9787" s="10">
        <v>177648.140625</v>
      </c>
      <c r="O9787" s="10">
        <v>177345.28125</v>
      </c>
    </row>
    <row r="9788" spans="1:15" x14ac:dyDescent="0.3">
      <c r="A9788" s="9">
        <f t="shared" si="304"/>
        <v>7</v>
      </c>
      <c r="B9788" s="9">
        <f t="shared" si="305"/>
        <v>12</v>
      </c>
      <c r="C9788" s="11">
        <v>39275</v>
      </c>
      <c r="D9788" s="10">
        <v>105869.3515625</v>
      </c>
      <c r="E9788" s="10">
        <v>106118.859375</v>
      </c>
      <c r="F9788" s="10">
        <v>115265.8359375</v>
      </c>
      <c r="G9788" s="10">
        <v>106792.9296875</v>
      </c>
      <c r="H9788" s="10">
        <v>106996.9453125</v>
      </c>
      <c r="I9788" s="10">
        <v>112585.1328125</v>
      </c>
      <c r="J9788" s="10">
        <v>177000.796875</v>
      </c>
      <c r="K9788" s="10">
        <v>176953.375</v>
      </c>
      <c r="L9788" s="10">
        <v>176404.625</v>
      </c>
      <c r="M9788" s="10">
        <v>176955</v>
      </c>
      <c r="N9788" s="10">
        <v>176961.71875</v>
      </c>
      <c r="O9788" s="10">
        <v>176619.625</v>
      </c>
    </row>
    <row r="9789" spans="1:15" x14ac:dyDescent="0.3">
      <c r="A9789" s="9">
        <f t="shared" si="304"/>
        <v>7</v>
      </c>
      <c r="B9789" s="9">
        <f t="shared" si="305"/>
        <v>13</v>
      </c>
      <c r="C9789" s="11">
        <v>39276</v>
      </c>
      <c r="D9789" s="10">
        <v>105505.6171875</v>
      </c>
      <c r="E9789" s="10">
        <v>105755.0859375</v>
      </c>
      <c r="F9789" s="10">
        <v>114867.7421875</v>
      </c>
      <c r="G9789" s="10">
        <v>106429.0703125</v>
      </c>
      <c r="H9789" s="10">
        <v>106599.9765625</v>
      </c>
      <c r="I9789" s="10">
        <v>112187.40625</v>
      </c>
      <c r="J9789" s="10">
        <v>176311.75</v>
      </c>
      <c r="K9789" s="10">
        <v>176264.328125</v>
      </c>
      <c r="L9789" s="10">
        <v>175676.390625</v>
      </c>
      <c r="M9789" s="10">
        <v>176265.953125</v>
      </c>
      <c r="N9789" s="10">
        <v>176305.734375</v>
      </c>
      <c r="O9789" s="10">
        <v>175891.359375</v>
      </c>
    </row>
    <row r="9790" spans="1:15" x14ac:dyDescent="0.3">
      <c r="A9790" s="9">
        <f t="shared" si="304"/>
        <v>7</v>
      </c>
      <c r="B9790" s="9">
        <f t="shared" si="305"/>
        <v>14</v>
      </c>
      <c r="C9790" s="11">
        <v>39277</v>
      </c>
      <c r="D9790" s="10">
        <v>105108.859375</v>
      </c>
      <c r="E9790" s="10">
        <v>105358.3046875</v>
      </c>
      <c r="F9790" s="10">
        <v>114469.703125</v>
      </c>
      <c r="G9790" s="10">
        <v>106032.1953125</v>
      </c>
      <c r="H9790" s="10">
        <v>106203.0546875</v>
      </c>
      <c r="I9790" s="10">
        <v>111789.734375</v>
      </c>
      <c r="J9790" s="10">
        <v>175580.875</v>
      </c>
      <c r="K9790" s="10">
        <v>175533.453125</v>
      </c>
      <c r="L9790" s="10">
        <v>174656.296875</v>
      </c>
      <c r="M9790" s="10">
        <v>175535.078125</v>
      </c>
      <c r="N9790" s="10">
        <v>175574.859375</v>
      </c>
      <c r="O9790" s="10">
        <v>174943.578125</v>
      </c>
    </row>
    <row r="9791" spans="1:15" x14ac:dyDescent="0.3">
      <c r="A9791" s="9">
        <f t="shared" si="304"/>
        <v>7</v>
      </c>
      <c r="B9791" s="9">
        <f t="shared" si="305"/>
        <v>15</v>
      </c>
      <c r="C9791" s="11">
        <v>39278</v>
      </c>
      <c r="D9791" s="10">
        <v>104679.1015625</v>
      </c>
      <c r="E9791" s="10">
        <v>104928.5078125</v>
      </c>
      <c r="F9791" s="10">
        <v>114038.65625</v>
      </c>
      <c r="G9791" s="10">
        <v>105602.3203125</v>
      </c>
      <c r="H9791" s="10">
        <v>105773.140625</v>
      </c>
      <c r="I9791" s="10">
        <v>111359.0546875</v>
      </c>
      <c r="J9791" s="10">
        <v>174808.1875</v>
      </c>
      <c r="K9791" s="10">
        <v>174760.765625</v>
      </c>
      <c r="L9791" s="10">
        <v>173883.703125</v>
      </c>
      <c r="M9791" s="10">
        <v>174762.390625</v>
      </c>
      <c r="N9791" s="10">
        <v>174802.171875</v>
      </c>
      <c r="O9791" s="10">
        <v>174170.953125</v>
      </c>
    </row>
    <row r="9792" spans="1:15" x14ac:dyDescent="0.3">
      <c r="A9792" s="9">
        <f t="shared" si="304"/>
        <v>7</v>
      </c>
      <c r="B9792" s="9">
        <f t="shared" si="305"/>
        <v>16</v>
      </c>
      <c r="C9792" s="11">
        <v>39279</v>
      </c>
      <c r="D9792" s="10">
        <v>104282.4453125</v>
      </c>
      <c r="E9792" s="10">
        <v>104531.8203125</v>
      </c>
      <c r="F9792" s="10">
        <v>113607.671875</v>
      </c>
      <c r="G9792" s="10">
        <v>105205.5546875</v>
      </c>
      <c r="H9792" s="10">
        <v>105376.3359375</v>
      </c>
      <c r="I9792" s="10">
        <v>110928.4296875</v>
      </c>
      <c r="J9792" s="10">
        <v>174075.078125</v>
      </c>
      <c r="K9792" s="10">
        <v>174027.671875</v>
      </c>
      <c r="L9792" s="10">
        <v>173183.734375</v>
      </c>
      <c r="M9792" s="10">
        <v>174029.296875</v>
      </c>
      <c r="N9792" s="10">
        <v>174069.0625</v>
      </c>
      <c r="O9792" s="10">
        <v>173470.953125</v>
      </c>
    </row>
    <row r="9793" spans="1:15" x14ac:dyDescent="0.3">
      <c r="A9793" s="9">
        <f t="shared" si="304"/>
        <v>7</v>
      </c>
      <c r="B9793" s="9">
        <f t="shared" si="305"/>
        <v>17</v>
      </c>
      <c r="C9793" s="11">
        <v>39280</v>
      </c>
      <c r="D9793" s="10">
        <v>103885.8359375</v>
      </c>
      <c r="E9793" s="10">
        <v>104135.1875</v>
      </c>
      <c r="F9793" s="10">
        <v>113176.75</v>
      </c>
      <c r="G9793" s="10">
        <v>104808.8359375</v>
      </c>
      <c r="H9793" s="10">
        <v>104946.515625</v>
      </c>
      <c r="I9793" s="10">
        <v>110497.8671875</v>
      </c>
      <c r="J9793" s="10">
        <v>173197.65625</v>
      </c>
      <c r="K9793" s="10">
        <v>173150.25</v>
      </c>
      <c r="L9793" s="10">
        <v>172194.8125</v>
      </c>
      <c r="M9793" s="10">
        <v>173151.875</v>
      </c>
      <c r="N9793" s="10">
        <v>173224.6875</v>
      </c>
      <c r="O9793" s="10">
        <v>172554.328125</v>
      </c>
    </row>
    <row r="9794" spans="1:15" x14ac:dyDescent="0.3">
      <c r="A9794" s="9">
        <f t="shared" si="304"/>
        <v>7</v>
      </c>
      <c r="B9794" s="9">
        <f t="shared" si="305"/>
        <v>18</v>
      </c>
      <c r="C9794" s="11">
        <v>39281</v>
      </c>
      <c r="D9794" s="10">
        <v>103555.3984375</v>
      </c>
      <c r="E9794" s="10">
        <v>103804.71875</v>
      </c>
      <c r="F9794" s="10">
        <v>112745.8828125</v>
      </c>
      <c r="G9794" s="10">
        <v>104412.1640625</v>
      </c>
      <c r="H9794" s="10">
        <v>104516.75</v>
      </c>
      <c r="I9794" s="10">
        <v>110067.3671875</v>
      </c>
      <c r="J9794" s="10">
        <v>172469.03125</v>
      </c>
      <c r="K9794" s="10">
        <v>172421.625</v>
      </c>
      <c r="L9794" s="10">
        <v>171276.203125</v>
      </c>
      <c r="M9794" s="10">
        <v>172489.375</v>
      </c>
      <c r="N9794" s="10">
        <v>172595.25</v>
      </c>
      <c r="O9794" s="10">
        <v>171708</v>
      </c>
    </row>
    <row r="9795" spans="1:15" x14ac:dyDescent="0.3">
      <c r="A9795" s="9">
        <f t="shared" si="304"/>
        <v>7</v>
      </c>
      <c r="B9795" s="9">
        <f t="shared" si="305"/>
        <v>19</v>
      </c>
      <c r="C9795" s="11">
        <v>39282</v>
      </c>
      <c r="D9795" s="10">
        <v>103158.875</v>
      </c>
      <c r="E9795" s="10">
        <v>103408.1640625</v>
      </c>
      <c r="F9795" s="10">
        <v>112315.0703125</v>
      </c>
      <c r="G9795" s="10">
        <v>104015.546875</v>
      </c>
      <c r="H9795" s="10">
        <v>104120.1015625</v>
      </c>
      <c r="I9795" s="10">
        <v>109636.921875</v>
      </c>
      <c r="J9795" s="10">
        <v>171804.46875</v>
      </c>
      <c r="K9795" s="10">
        <v>171757.0625</v>
      </c>
      <c r="L9795" s="10">
        <v>170644.8125</v>
      </c>
      <c r="M9795" s="10">
        <v>171824.796875</v>
      </c>
      <c r="N9795" s="10">
        <v>171930.671875</v>
      </c>
      <c r="O9795" s="10">
        <v>171076.5625</v>
      </c>
    </row>
    <row r="9796" spans="1:15" x14ac:dyDescent="0.3">
      <c r="A9796" s="9">
        <f t="shared" si="304"/>
        <v>7</v>
      </c>
      <c r="B9796" s="9">
        <f t="shared" si="305"/>
        <v>20</v>
      </c>
      <c r="C9796" s="11">
        <v>39283</v>
      </c>
      <c r="D9796" s="10">
        <v>102729.34375</v>
      </c>
      <c r="E9796" s="10">
        <v>102978.609375</v>
      </c>
      <c r="F9796" s="10">
        <v>111818.203125</v>
      </c>
      <c r="G9796" s="10">
        <v>103552.8515625</v>
      </c>
      <c r="H9796" s="10">
        <v>103657.375</v>
      </c>
      <c r="I9796" s="10">
        <v>109173.4765625</v>
      </c>
      <c r="J9796" s="10">
        <v>170811.65625</v>
      </c>
      <c r="K9796" s="10">
        <v>170764.265625</v>
      </c>
      <c r="L9796" s="10">
        <v>169718.234375</v>
      </c>
      <c r="M9796" s="10">
        <v>170865.046875</v>
      </c>
      <c r="N9796" s="10">
        <v>170970.90625</v>
      </c>
      <c r="O9796" s="10">
        <v>170116.890625</v>
      </c>
    </row>
    <row r="9797" spans="1:15" x14ac:dyDescent="0.3">
      <c r="A9797" s="9">
        <f t="shared" si="304"/>
        <v>7</v>
      </c>
      <c r="B9797" s="9">
        <f t="shared" si="305"/>
        <v>21</v>
      </c>
      <c r="C9797" s="11">
        <v>39284</v>
      </c>
      <c r="D9797" s="10">
        <v>102299.8671875</v>
      </c>
      <c r="E9797" s="10">
        <v>102549.09375</v>
      </c>
      <c r="F9797" s="10">
        <v>111354.4609375</v>
      </c>
      <c r="G9797" s="10">
        <v>103123.2734375</v>
      </c>
      <c r="H9797" s="10">
        <v>103227.765625</v>
      </c>
      <c r="I9797" s="10">
        <v>108710.09375</v>
      </c>
      <c r="J9797" s="10">
        <v>169961.40625</v>
      </c>
      <c r="K9797" s="10">
        <v>169914.015625</v>
      </c>
      <c r="L9797" s="10">
        <v>168828.828125</v>
      </c>
      <c r="M9797" s="10">
        <v>170014.78125</v>
      </c>
      <c r="N9797" s="10">
        <v>170120.640625</v>
      </c>
      <c r="O9797" s="10">
        <v>169227.4375</v>
      </c>
    </row>
    <row r="9798" spans="1:15" x14ac:dyDescent="0.3">
      <c r="A9798" s="9">
        <f t="shared" si="304"/>
        <v>7</v>
      </c>
      <c r="B9798" s="9">
        <f t="shared" si="305"/>
        <v>22</v>
      </c>
      <c r="C9798" s="11">
        <v>39285</v>
      </c>
      <c r="D9798" s="10">
        <v>101870.4375</v>
      </c>
      <c r="E9798" s="10">
        <v>102119.640625</v>
      </c>
      <c r="F9798" s="10">
        <v>110857.7265625</v>
      </c>
      <c r="G9798" s="10">
        <v>102693.75</v>
      </c>
      <c r="H9798" s="10">
        <v>102798.2109375</v>
      </c>
      <c r="I9798" s="10">
        <v>108279.8359375</v>
      </c>
      <c r="J9798" s="10">
        <v>169039.109375</v>
      </c>
      <c r="K9798" s="10">
        <v>168991.71875</v>
      </c>
      <c r="L9798" s="10">
        <v>167900.453125</v>
      </c>
      <c r="M9798" s="10">
        <v>169092.484375</v>
      </c>
      <c r="N9798" s="10">
        <v>169198.328125</v>
      </c>
      <c r="O9798" s="10">
        <v>168232.90625</v>
      </c>
    </row>
    <row r="9799" spans="1:15" x14ac:dyDescent="0.3">
      <c r="A9799" s="9">
        <f t="shared" si="304"/>
        <v>7</v>
      </c>
      <c r="B9799" s="9">
        <f t="shared" si="305"/>
        <v>23</v>
      </c>
      <c r="C9799" s="11">
        <v>39286</v>
      </c>
      <c r="D9799" s="10">
        <v>101441.0625</v>
      </c>
      <c r="E9799" s="10">
        <v>101690.234375</v>
      </c>
      <c r="F9799" s="10">
        <v>110394.1171875</v>
      </c>
      <c r="G9799" s="10">
        <v>102264.2734375</v>
      </c>
      <c r="H9799" s="10">
        <v>102368.703125</v>
      </c>
      <c r="I9799" s="10">
        <v>107816.578125</v>
      </c>
      <c r="J9799" s="10">
        <v>168114.671875</v>
      </c>
      <c r="K9799" s="10">
        <v>168067.296875</v>
      </c>
      <c r="L9799" s="10">
        <v>167009.1875</v>
      </c>
      <c r="M9799" s="10">
        <v>168168.046875</v>
      </c>
      <c r="N9799" s="10">
        <v>168273.875</v>
      </c>
      <c r="O9799" s="10">
        <v>167341.609375</v>
      </c>
    </row>
    <row r="9800" spans="1:15" x14ac:dyDescent="0.3">
      <c r="A9800" s="9">
        <f t="shared" si="304"/>
        <v>7</v>
      </c>
      <c r="B9800" s="9">
        <f t="shared" si="305"/>
        <v>24</v>
      </c>
      <c r="C9800" s="11">
        <v>39287</v>
      </c>
      <c r="D9800" s="10">
        <v>100945.625</v>
      </c>
      <c r="E9800" s="10">
        <v>101194.765625</v>
      </c>
      <c r="F9800" s="10">
        <v>109732.21875</v>
      </c>
      <c r="G9800" s="10">
        <v>101768.734375</v>
      </c>
      <c r="H9800" s="10">
        <v>101873.1328125</v>
      </c>
      <c r="I9800" s="10">
        <v>107188.0859375</v>
      </c>
      <c r="J9800" s="10">
        <v>166895.0625</v>
      </c>
      <c r="K9800" s="10">
        <v>166847.6875</v>
      </c>
      <c r="L9800" s="10">
        <v>165954.984375</v>
      </c>
      <c r="M9800" s="10">
        <v>166948.4375</v>
      </c>
      <c r="N9800" s="10">
        <v>167054.25</v>
      </c>
      <c r="O9800" s="10">
        <v>166254.3125</v>
      </c>
    </row>
    <row r="9801" spans="1:15" x14ac:dyDescent="0.3">
      <c r="A9801" s="9">
        <f t="shared" ref="A9801:A9864" si="306">MONTH(C9801)</f>
        <v>7</v>
      </c>
      <c r="B9801" s="9">
        <f t="shared" ref="B9801:B9864" si="307">DAY(C9801)</f>
        <v>25</v>
      </c>
      <c r="C9801" s="11">
        <v>39288</v>
      </c>
      <c r="D9801" s="10">
        <v>100483.3046875</v>
      </c>
      <c r="E9801" s="10">
        <v>100732.4140625</v>
      </c>
      <c r="F9801" s="10">
        <v>109235.703125</v>
      </c>
      <c r="G9801" s="10">
        <v>101306.3125</v>
      </c>
      <c r="H9801" s="10">
        <v>101410.671875</v>
      </c>
      <c r="I9801" s="10">
        <v>106691.921875</v>
      </c>
      <c r="J9801" s="10">
        <v>165931.953125</v>
      </c>
      <c r="K9801" s="10">
        <v>165884.578125</v>
      </c>
      <c r="L9801" s="10">
        <v>164952.703125</v>
      </c>
      <c r="M9801" s="10">
        <v>165913</v>
      </c>
      <c r="N9801" s="10">
        <v>166018.796875</v>
      </c>
      <c r="O9801" s="10">
        <v>165252</v>
      </c>
    </row>
    <row r="9802" spans="1:15" x14ac:dyDescent="0.3">
      <c r="A9802" s="9">
        <f t="shared" si="306"/>
        <v>7</v>
      </c>
      <c r="B9802" s="9">
        <f t="shared" si="307"/>
        <v>26</v>
      </c>
      <c r="C9802" s="11">
        <v>39289</v>
      </c>
      <c r="D9802" s="10">
        <v>100054.09375</v>
      </c>
      <c r="E9802" s="10">
        <v>100303.171875</v>
      </c>
      <c r="F9802" s="10">
        <v>108772.3125</v>
      </c>
      <c r="G9802" s="10">
        <v>100877.0078125</v>
      </c>
      <c r="H9802" s="10">
        <v>100981.3359375</v>
      </c>
      <c r="I9802" s="10">
        <v>106261.9296875</v>
      </c>
      <c r="J9802" s="10">
        <v>165225.3125</v>
      </c>
      <c r="K9802" s="10">
        <v>165177.953125</v>
      </c>
      <c r="L9802" s="10">
        <v>164206.90625</v>
      </c>
      <c r="M9802" s="10">
        <v>165206.359375</v>
      </c>
      <c r="N9802" s="10">
        <v>165312.15625</v>
      </c>
      <c r="O9802" s="10">
        <v>164473.125</v>
      </c>
    </row>
    <row r="9803" spans="1:15" x14ac:dyDescent="0.3">
      <c r="A9803" s="9">
        <f t="shared" si="306"/>
        <v>7</v>
      </c>
      <c r="B9803" s="9">
        <f t="shared" si="307"/>
        <v>27</v>
      </c>
      <c r="C9803" s="11">
        <v>39290</v>
      </c>
      <c r="D9803" s="10">
        <v>99591.875</v>
      </c>
      <c r="E9803" s="10">
        <v>99840.9296875</v>
      </c>
      <c r="F9803" s="10">
        <v>108275.9296875</v>
      </c>
      <c r="G9803" s="10">
        <v>100414.6953125</v>
      </c>
      <c r="H9803" s="10">
        <v>100518.9921875</v>
      </c>
      <c r="I9803" s="10">
        <v>105765.890625</v>
      </c>
      <c r="J9803" s="10">
        <v>164259.984375</v>
      </c>
      <c r="K9803" s="10">
        <v>164212.625</v>
      </c>
      <c r="L9803" s="10">
        <v>163202.421875</v>
      </c>
      <c r="M9803" s="10">
        <v>164241.03125</v>
      </c>
      <c r="N9803" s="10">
        <v>164274.5</v>
      </c>
      <c r="O9803" s="10">
        <v>163468.609375</v>
      </c>
    </row>
    <row r="9804" spans="1:15" x14ac:dyDescent="0.3">
      <c r="A9804" s="9">
        <f t="shared" si="306"/>
        <v>7</v>
      </c>
      <c r="B9804" s="9">
        <f t="shared" si="307"/>
        <v>28</v>
      </c>
      <c r="C9804" s="11">
        <v>39291</v>
      </c>
      <c r="D9804" s="10">
        <v>98964.4296875</v>
      </c>
      <c r="E9804" s="10">
        <v>99213.4453125</v>
      </c>
      <c r="F9804" s="10">
        <v>107647.375</v>
      </c>
      <c r="G9804" s="10">
        <v>99787.140625</v>
      </c>
      <c r="H9804" s="10">
        <v>99891.40625</v>
      </c>
      <c r="I9804" s="10">
        <v>105137.6796875</v>
      </c>
      <c r="J9804" s="10">
        <v>163457.953125</v>
      </c>
      <c r="K9804" s="10">
        <v>163410.59375</v>
      </c>
      <c r="L9804" s="10">
        <v>162400.5</v>
      </c>
      <c r="M9804" s="10">
        <v>163439</v>
      </c>
      <c r="N9804" s="10">
        <v>163472.46875</v>
      </c>
      <c r="O9804" s="10">
        <v>162666.65625</v>
      </c>
    </row>
    <row r="9805" spans="1:15" x14ac:dyDescent="0.3">
      <c r="A9805" s="9">
        <f t="shared" si="306"/>
        <v>7</v>
      </c>
      <c r="B9805" s="9">
        <f t="shared" si="307"/>
        <v>29</v>
      </c>
      <c r="C9805" s="11">
        <v>39292</v>
      </c>
      <c r="D9805" s="10">
        <v>98535.3984375</v>
      </c>
      <c r="E9805" s="10">
        <v>98784.390625</v>
      </c>
      <c r="F9805" s="10">
        <v>107184.203125</v>
      </c>
      <c r="G9805" s="10">
        <v>99358.015625</v>
      </c>
      <c r="H9805" s="10">
        <v>99429.1875</v>
      </c>
      <c r="I9805" s="10">
        <v>104674.828125</v>
      </c>
      <c r="J9805" s="10">
        <v>162602.671875</v>
      </c>
      <c r="K9805" s="10">
        <v>162555.328125</v>
      </c>
      <c r="L9805" s="10">
        <v>161361.4375</v>
      </c>
      <c r="M9805" s="10">
        <v>162583.734375</v>
      </c>
      <c r="N9805" s="10">
        <v>162650.25</v>
      </c>
      <c r="O9805" s="10">
        <v>161627.578125</v>
      </c>
    </row>
    <row r="9806" spans="1:15" x14ac:dyDescent="0.3">
      <c r="A9806" s="9">
        <f t="shared" si="306"/>
        <v>7</v>
      </c>
      <c r="B9806" s="9">
        <f t="shared" si="307"/>
        <v>30</v>
      </c>
      <c r="C9806" s="11">
        <v>39293</v>
      </c>
      <c r="D9806" s="10">
        <v>98172.546875</v>
      </c>
      <c r="E9806" s="10">
        <v>98421.5078125</v>
      </c>
      <c r="F9806" s="10">
        <v>106754.1484375</v>
      </c>
      <c r="G9806" s="10">
        <v>98995.0625</v>
      </c>
      <c r="H9806" s="10">
        <v>99066.203125</v>
      </c>
      <c r="I9806" s="10">
        <v>104245.1015625</v>
      </c>
      <c r="J9806" s="10">
        <v>161970.78125</v>
      </c>
      <c r="K9806" s="10">
        <v>161923.4375</v>
      </c>
      <c r="L9806" s="10">
        <v>160723.46875</v>
      </c>
      <c r="M9806" s="10">
        <v>161951.84375</v>
      </c>
      <c r="N9806" s="10">
        <v>162018.359375</v>
      </c>
      <c r="O9806" s="10">
        <v>160989.578125</v>
      </c>
    </row>
    <row r="9807" spans="1:15" x14ac:dyDescent="0.3">
      <c r="A9807" s="9">
        <f t="shared" si="306"/>
        <v>7</v>
      </c>
      <c r="B9807" s="9">
        <f t="shared" si="307"/>
        <v>31</v>
      </c>
      <c r="C9807" s="11">
        <v>39294</v>
      </c>
      <c r="D9807" s="10">
        <v>97739.578125</v>
      </c>
      <c r="E9807" s="10">
        <v>97988.5</v>
      </c>
      <c r="F9807" s="10">
        <v>106288.046875</v>
      </c>
      <c r="G9807" s="10">
        <v>98561.984375</v>
      </c>
      <c r="H9807" s="10">
        <v>98633.109375</v>
      </c>
      <c r="I9807" s="10">
        <v>103779.625</v>
      </c>
      <c r="J9807" s="10">
        <v>161332.140625</v>
      </c>
      <c r="K9807" s="10">
        <v>161284.796875</v>
      </c>
      <c r="L9807" s="10">
        <v>159973.390625</v>
      </c>
      <c r="M9807" s="10">
        <v>161313.1875</v>
      </c>
      <c r="N9807" s="10">
        <v>161379.703125</v>
      </c>
      <c r="O9807" s="10">
        <v>160239.453125</v>
      </c>
    </row>
    <row r="9808" spans="1:15" x14ac:dyDescent="0.3">
      <c r="A9808" s="9">
        <f t="shared" si="306"/>
        <v>8</v>
      </c>
      <c r="B9808" s="9">
        <f t="shared" si="307"/>
        <v>1</v>
      </c>
      <c r="C9808" s="11">
        <v>39295</v>
      </c>
      <c r="D9808" s="10">
        <v>97238.59375</v>
      </c>
      <c r="E9808" s="10">
        <v>97487.46875</v>
      </c>
      <c r="F9808" s="10">
        <v>105688.8828125</v>
      </c>
      <c r="G9808" s="10">
        <v>98060.890625</v>
      </c>
      <c r="H9808" s="10">
        <v>98132.0078125</v>
      </c>
      <c r="I9808" s="10">
        <v>103181.375</v>
      </c>
      <c r="J9808" s="10">
        <v>160399.1875</v>
      </c>
      <c r="K9808" s="10">
        <v>160351.84375</v>
      </c>
      <c r="L9808" s="10">
        <v>159139.765625</v>
      </c>
      <c r="M9808" s="10">
        <v>160380.25</v>
      </c>
      <c r="N9808" s="10">
        <v>160446.75</v>
      </c>
      <c r="O9808" s="10">
        <v>159405.796875</v>
      </c>
    </row>
    <row r="9809" spans="1:15" x14ac:dyDescent="0.3">
      <c r="A9809" s="9">
        <f t="shared" si="306"/>
        <v>8</v>
      </c>
      <c r="B9809" s="9">
        <f t="shared" si="307"/>
        <v>2</v>
      </c>
      <c r="C9809" s="11">
        <v>39296</v>
      </c>
      <c r="D9809" s="10">
        <v>96704.6015625</v>
      </c>
      <c r="E9809" s="10">
        <v>96953.4296875</v>
      </c>
      <c r="F9809" s="10">
        <v>105122.8515625</v>
      </c>
      <c r="G9809" s="10">
        <v>97526.796875</v>
      </c>
      <c r="H9809" s="10">
        <v>97597.90625</v>
      </c>
      <c r="I9809" s="10">
        <v>102649.3125</v>
      </c>
      <c r="J9809" s="10">
        <v>159498.953125</v>
      </c>
      <c r="K9809" s="10">
        <v>159451.625</v>
      </c>
      <c r="L9809" s="10">
        <v>158272.75</v>
      </c>
      <c r="M9809" s="10">
        <v>159480.03125</v>
      </c>
      <c r="N9809" s="10">
        <v>159546.515625</v>
      </c>
      <c r="O9809" s="10">
        <v>158505.6875</v>
      </c>
    </row>
    <row r="9810" spans="1:15" x14ac:dyDescent="0.3">
      <c r="A9810" s="9">
        <f t="shared" si="306"/>
        <v>8</v>
      </c>
      <c r="B9810" s="9">
        <f t="shared" si="307"/>
        <v>3</v>
      </c>
      <c r="C9810" s="11">
        <v>39297</v>
      </c>
      <c r="D9810" s="10">
        <v>96137.6171875</v>
      </c>
      <c r="E9810" s="10">
        <v>96386.3984375</v>
      </c>
      <c r="F9810" s="10">
        <v>104490.765625</v>
      </c>
      <c r="G9810" s="10">
        <v>96959.6953125</v>
      </c>
      <c r="H9810" s="10">
        <v>97030.796875</v>
      </c>
      <c r="I9810" s="10">
        <v>102051.1953125</v>
      </c>
      <c r="J9810" s="10">
        <v>158634.3125</v>
      </c>
      <c r="K9810" s="10">
        <v>158587</v>
      </c>
      <c r="L9810" s="10">
        <v>157474.375</v>
      </c>
      <c r="M9810" s="10">
        <v>158615.390625</v>
      </c>
      <c r="N9810" s="10">
        <v>158681.875</v>
      </c>
      <c r="O9810" s="10">
        <v>157674.234375</v>
      </c>
    </row>
    <row r="9811" spans="1:15" x14ac:dyDescent="0.3">
      <c r="A9811" s="9">
        <f t="shared" si="306"/>
        <v>8</v>
      </c>
      <c r="B9811" s="9">
        <f t="shared" si="307"/>
        <v>4</v>
      </c>
      <c r="C9811" s="11">
        <v>39298</v>
      </c>
      <c r="D9811" s="10">
        <v>95603.75</v>
      </c>
      <c r="E9811" s="10">
        <v>95885.546875</v>
      </c>
      <c r="F9811" s="10">
        <v>103858.75</v>
      </c>
      <c r="G9811" s="10">
        <v>96392.6640625</v>
      </c>
      <c r="H9811" s="10">
        <v>96463.7578125</v>
      </c>
      <c r="I9811" s="10">
        <v>101420.0859375</v>
      </c>
      <c r="J9811" s="10">
        <v>157735.25</v>
      </c>
      <c r="K9811" s="10">
        <v>157654.875</v>
      </c>
      <c r="L9811" s="10">
        <v>156674.625</v>
      </c>
      <c r="M9811" s="10">
        <v>157749.390625</v>
      </c>
      <c r="N9811" s="10">
        <v>157815.859375</v>
      </c>
      <c r="O9811" s="10">
        <v>156874.46875</v>
      </c>
    </row>
    <row r="9812" spans="1:15" x14ac:dyDescent="0.3">
      <c r="A9812" s="9">
        <f t="shared" si="306"/>
        <v>8</v>
      </c>
      <c r="B9812" s="9">
        <f t="shared" si="307"/>
        <v>5</v>
      </c>
      <c r="C9812" s="11">
        <v>39299</v>
      </c>
      <c r="D9812" s="10">
        <v>95202.1796875</v>
      </c>
      <c r="E9812" s="10">
        <v>95483.921875</v>
      </c>
      <c r="F9812" s="10">
        <v>103425.15625</v>
      </c>
      <c r="G9812" s="10">
        <v>95990.984375</v>
      </c>
      <c r="H9812" s="10">
        <v>96062.0703125</v>
      </c>
      <c r="I9812" s="10">
        <v>100987.390625</v>
      </c>
      <c r="J9812" s="10">
        <v>157135.6875</v>
      </c>
      <c r="K9812" s="10">
        <v>157055.328125</v>
      </c>
      <c r="L9812" s="10">
        <v>156035.9375</v>
      </c>
      <c r="M9812" s="10">
        <v>157149.828125</v>
      </c>
      <c r="N9812" s="10">
        <v>157216.28125</v>
      </c>
      <c r="O9812" s="10">
        <v>156235.75</v>
      </c>
    </row>
    <row r="9813" spans="1:15" x14ac:dyDescent="0.3">
      <c r="A9813" s="9">
        <f t="shared" si="306"/>
        <v>8</v>
      </c>
      <c r="B9813" s="9">
        <f t="shared" si="307"/>
        <v>6</v>
      </c>
      <c r="C9813" s="11">
        <v>39300</v>
      </c>
      <c r="D9813" s="10">
        <v>94866.765625</v>
      </c>
      <c r="E9813" s="10">
        <v>95148.453125</v>
      </c>
      <c r="F9813" s="10">
        <v>103090.78125</v>
      </c>
      <c r="G9813" s="10">
        <v>95655.4609375</v>
      </c>
      <c r="H9813" s="10">
        <v>95726.5390625</v>
      </c>
      <c r="I9813" s="10">
        <v>100653.921875</v>
      </c>
      <c r="J9813" s="10">
        <v>156616.109375</v>
      </c>
      <c r="K9813" s="10">
        <v>156535.75</v>
      </c>
      <c r="L9813" s="10">
        <v>155371.84375</v>
      </c>
      <c r="M9813" s="10">
        <v>156557.921875</v>
      </c>
      <c r="N9813" s="10">
        <v>156624.375</v>
      </c>
      <c r="O9813" s="10">
        <v>155571.640625</v>
      </c>
    </row>
    <row r="9814" spans="1:15" x14ac:dyDescent="0.3">
      <c r="A9814" s="9">
        <f t="shared" si="306"/>
        <v>8</v>
      </c>
      <c r="B9814" s="9">
        <f t="shared" si="307"/>
        <v>7</v>
      </c>
      <c r="C9814" s="11">
        <v>39301</v>
      </c>
      <c r="D9814" s="10">
        <v>94465.2734375</v>
      </c>
      <c r="E9814" s="10">
        <v>94779.96875</v>
      </c>
      <c r="F9814" s="10">
        <v>102591.15625</v>
      </c>
      <c r="G9814" s="10">
        <v>95253.8671875</v>
      </c>
      <c r="H9814" s="10">
        <v>95324.9375</v>
      </c>
      <c r="I9814" s="10">
        <v>100221.3125</v>
      </c>
      <c r="J9814" s="10">
        <v>155802.265625</v>
      </c>
      <c r="K9814" s="10">
        <v>155688.84375</v>
      </c>
      <c r="L9814" s="10">
        <v>154585.015625</v>
      </c>
      <c r="M9814" s="10">
        <v>155744.078125</v>
      </c>
      <c r="N9814" s="10">
        <v>155810.53125</v>
      </c>
      <c r="O9814" s="10">
        <v>154790.96875</v>
      </c>
    </row>
    <row r="9815" spans="1:15" x14ac:dyDescent="0.3">
      <c r="A9815" s="9">
        <f t="shared" si="306"/>
        <v>8</v>
      </c>
      <c r="B9815" s="9">
        <f t="shared" si="307"/>
        <v>8</v>
      </c>
      <c r="C9815" s="11">
        <v>39302</v>
      </c>
      <c r="D9815" s="10">
        <v>94063.828125</v>
      </c>
      <c r="E9815" s="10">
        <v>94378.46875</v>
      </c>
      <c r="F9815" s="10">
        <v>102124.640625</v>
      </c>
      <c r="G9815" s="10">
        <v>94852.3125</v>
      </c>
      <c r="H9815" s="10">
        <v>94923.375</v>
      </c>
      <c r="I9815" s="10">
        <v>99788.75</v>
      </c>
      <c r="J9815" s="10">
        <v>155133.75</v>
      </c>
      <c r="K9815" s="10">
        <v>154948.046875</v>
      </c>
      <c r="L9815" s="10">
        <v>153910.453125</v>
      </c>
      <c r="M9815" s="10">
        <v>155003.265625</v>
      </c>
      <c r="N9815" s="10">
        <v>155069.703125</v>
      </c>
      <c r="O9815" s="10">
        <v>154083.328125</v>
      </c>
    </row>
    <row r="9816" spans="1:15" x14ac:dyDescent="0.3">
      <c r="A9816" s="9">
        <f t="shared" si="306"/>
        <v>8</v>
      </c>
      <c r="B9816" s="9">
        <f t="shared" si="307"/>
        <v>9</v>
      </c>
      <c r="C9816" s="11">
        <v>39303</v>
      </c>
      <c r="D9816" s="10">
        <v>93662.421875</v>
      </c>
      <c r="E9816" s="10">
        <v>93977.0078125</v>
      </c>
      <c r="F9816" s="10">
        <v>101691.234375</v>
      </c>
      <c r="G9816" s="10">
        <v>94450.796875</v>
      </c>
      <c r="H9816" s="10">
        <v>94521.8515625</v>
      </c>
      <c r="I9816" s="10">
        <v>99356.234375</v>
      </c>
      <c r="J9816" s="10">
        <v>154536.40625</v>
      </c>
      <c r="K9816" s="10">
        <v>154350.71875</v>
      </c>
      <c r="L9816" s="10">
        <v>153274</v>
      </c>
      <c r="M9816" s="10">
        <v>154405.9375</v>
      </c>
      <c r="N9816" s="10">
        <v>154472.359375</v>
      </c>
      <c r="O9816" s="10">
        <v>153446.859375</v>
      </c>
    </row>
    <row r="9817" spans="1:15" x14ac:dyDescent="0.3">
      <c r="A9817" s="9">
        <f t="shared" si="306"/>
        <v>8</v>
      </c>
      <c r="B9817" s="9">
        <f t="shared" si="307"/>
        <v>10</v>
      </c>
      <c r="C9817" s="11">
        <v>39304</v>
      </c>
      <c r="D9817" s="10">
        <v>93161.890625</v>
      </c>
      <c r="E9817" s="10">
        <v>93476.421875</v>
      </c>
      <c r="F9817" s="10">
        <v>101191.7578125</v>
      </c>
      <c r="G9817" s="10">
        <v>93950.15625</v>
      </c>
      <c r="H9817" s="10">
        <v>94021.203125</v>
      </c>
      <c r="I9817" s="10">
        <v>98857.6484375</v>
      </c>
      <c r="J9817" s="10">
        <v>153749.125</v>
      </c>
      <c r="K9817" s="10">
        <v>153563.46875</v>
      </c>
      <c r="L9817" s="10">
        <v>152342.234375</v>
      </c>
      <c r="M9817" s="10">
        <v>153546.359375</v>
      </c>
      <c r="N9817" s="10">
        <v>153612.78125</v>
      </c>
      <c r="O9817" s="10">
        <v>152515.078125</v>
      </c>
    </row>
    <row r="9818" spans="1:15" x14ac:dyDescent="0.3">
      <c r="A9818" s="9">
        <f t="shared" si="306"/>
        <v>8</v>
      </c>
      <c r="B9818" s="9">
        <f t="shared" si="307"/>
        <v>11</v>
      </c>
      <c r="C9818" s="11">
        <v>39305</v>
      </c>
      <c r="D9818" s="10">
        <v>92628.359375</v>
      </c>
      <c r="E9818" s="10">
        <v>92942.828125</v>
      </c>
      <c r="F9818" s="10">
        <v>100593.1640625</v>
      </c>
      <c r="G9818" s="10">
        <v>93416.515625</v>
      </c>
      <c r="H9818" s="10">
        <v>93487.5546875</v>
      </c>
      <c r="I9818" s="10">
        <v>98326.0625</v>
      </c>
      <c r="J9818" s="10">
        <v>152922.5</v>
      </c>
      <c r="K9818" s="10">
        <v>152736.859375</v>
      </c>
      <c r="L9818" s="10">
        <v>151437.265625</v>
      </c>
      <c r="M9818" s="10">
        <v>152719.75</v>
      </c>
      <c r="N9818" s="10">
        <v>152786.171875</v>
      </c>
      <c r="O9818" s="10">
        <v>151543.96875</v>
      </c>
    </row>
    <row r="9819" spans="1:15" x14ac:dyDescent="0.3">
      <c r="A9819" s="9">
        <f t="shared" si="306"/>
        <v>8</v>
      </c>
      <c r="B9819" s="9">
        <f t="shared" si="307"/>
        <v>12</v>
      </c>
      <c r="C9819" s="11">
        <v>39306</v>
      </c>
      <c r="D9819" s="10">
        <v>92260.1796875</v>
      </c>
      <c r="E9819" s="10">
        <v>92574.59375</v>
      </c>
      <c r="F9819" s="10">
        <v>100159.9296875</v>
      </c>
      <c r="G9819" s="10">
        <v>93048.21875</v>
      </c>
      <c r="H9819" s="10">
        <v>93119.25</v>
      </c>
      <c r="I9819" s="10">
        <v>97926.7734375</v>
      </c>
      <c r="J9819" s="10">
        <v>152364.65625</v>
      </c>
      <c r="K9819" s="10">
        <v>152179.046875</v>
      </c>
      <c r="L9819" s="10">
        <v>150728.78125</v>
      </c>
      <c r="M9819" s="10">
        <v>152089.625</v>
      </c>
      <c r="N9819" s="10">
        <v>152156.03125</v>
      </c>
      <c r="O9819" s="10">
        <v>150802.40625</v>
      </c>
    </row>
    <row r="9820" spans="1:15" x14ac:dyDescent="0.3">
      <c r="A9820" s="9">
        <f t="shared" si="306"/>
        <v>8</v>
      </c>
      <c r="B9820" s="9">
        <f t="shared" si="307"/>
        <v>13</v>
      </c>
      <c r="C9820" s="11">
        <v>39307</v>
      </c>
      <c r="D9820" s="10">
        <v>91892.0390625</v>
      </c>
      <c r="E9820" s="10">
        <v>92206.40625</v>
      </c>
      <c r="F9820" s="10">
        <v>99759.796875</v>
      </c>
      <c r="G9820" s="10">
        <v>92679.9765625</v>
      </c>
      <c r="H9820" s="10">
        <v>92751</v>
      </c>
      <c r="I9820" s="10">
        <v>97527.5234375</v>
      </c>
      <c r="J9820" s="10">
        <v>151805.625</v>
      </c>
      <c r="K9820" s="10">
        <v>151620.03125</v>
      </c>
      <c r="L9820" s="10">
        <v>150130.6875</v>
      </c>
      <c r="M9820" s="10">
        <v>151530.609375</v>
      </c>
      <c r="N9820" s="10">
        <v>151597.015625</v>
      </c>
      <c r="O9820" s="10">
        <v>150276.609375</v>
      </c>
    </row>
    <row r="9821" spans="1:15" x14ac:dyDescent="0.3">
      <c r="A9821" s="9">
        <f t="shared" si="306"/>
        <v>8</v>
      </c>
      <c r="B9821" s="9">
        <f t="shared" si="307"/>
        <v>14</v>
      </c>
      <c r="C9821" s="11">
        <v>39308</v>
      </c>
      <c r="D9821" s="10">
        <v>91490.890625</v>
      </c>
      <c r="E9821" s="10">
        <v>91805.1953125</v>
      </c>
      <c r="F9821" s="10">
        <v>99260.53125</v>
      </c>
      <c r="G9821" s="10">
        <v>92278.7109375</v>
      </c>
      <c r="H9821" s="10">
        <v>92349.7265625</v>
      </c>
      <c r="I9821" s="10">
        <v>97095.2578125</v>
      </c>
      <c r="J9821" s="10">
        <v>151061.484375</v>
      </c>
      <c r="K9821" s="10">
        <v>150875.90625</v>
      </c>
      <c r="L9821" s="10">
        <v>149485.921875</v>
      </c>
      <c r="M9821" s="10">
        <v>150786.515625</v>
      </c>
      <c r="N9821" s="10">
        <v>150852.90625</v>
      </c>
      <c r="O9821" s="10">
        <v>149565.71875</v>
      </c>
    </row>
    <row r="9822" spans="1:15" x14ac:dyDescent="0.3">
      <c r="A9822" s="9">
        <f t="shared" si="306"/>
        <v>8</v>
      </c>
      <c r="B9822" s="9">
        <f t="shared" si="307"/>
        <v>15</v>
      </c>
      <c r="C9822" s="11">
        <v>39309</v>
      </c>
      <c r="D9822" s="10">
        <v>91023.671875</v>
      </c>
      <c r="E9822" s="10">
        <v>91337.921875</v>
      </c>
      <c r="F9822" s="10">
        <v>98728.265625</v>
      </c>
      <c r="G9822" s="10">
        <v>91811.3828125</v>
      </c>
      <c r="H9822" s="10">
        <v>91882.3828125</v>
      </c>
      <c r="I9822" s="10">
        <v>96563.859375</v>
      </c>
      <c r="J9822" s="10">
        <v>150310.5</v>
      </c>
      <c r="K9822" s="10">
        <v>150124.953125</v>
      </c>
      <c r="L9822" s="10">
        <v>148801.25</v>
      </c>
      <c r="M9822" s="10">
        <v>150035.5625</v>
      </c>
      <c r="N9822" s="10">
        <v>150101.953125</v>
      </c>
      <c r="O9822" s="10">
        <v>148881.03125</v>
      </c>
    </row>
    <row r="9823" spans="1:15" x14ac:dyDescent="0.3">
      <c r="A9823" s="9">
        <f t="shared" si="306"/>
        <v>8</v>
      </c>
      <c r="B9823" s="9">
        <f t="shared" si="307"/>
        <v>16</v>
      </c>
      <c r="C9823" s="11">
        <v>39310</v>
      </c>
      <c r="D9823" s="10">
        <v>90523.4453125</v>
      </c>
      <c r="E9823" s="10">
        <v>90837.640625</v>
      </c>
      <c r="F9823" s="10">
        <v>98196.0625</v>
      </c>
      <c r="G9823" s="10">
        <v>91311.046875</v>
      </c>
      <c r="H9823" s="10">
        <v>91348.984375</v>
      </c>
      <c r="I9823" s="10">
        <v>96032.53125</v>
      </c>
      <c r="J9823" s="10">
        <v>149593.28125</v>
      </c>
      <c r="K9823" s="10">
        <v>149407.75</v>
      </c>
      <c r="L9823" s="10">
        <v>148117.265625</v>
      </c>
      <c r="M9823" s="10">
        <v>149318.375</v>
      </c>
      <c r="N9823" s="10">
        <v>149417.8125</v>
      </c>
      <c r="O9823" s="10">
        <v>148197.046875</v>
      </c>
    </row>
    <row r="9824" spans="1:15" x14ac:dyDescent="0.3">
      <c r="A9824" s="9">
        <f t="shared" si="306"/>
        <v>8</v>
      </c>
      <c r="B9824" s="9">
        <f t="shared" si="307"/>
        <v>17</v>
      </c>
      <c r="C9824" s="11">
        <v>39311</v>
      </c>
      <c r="D9824" s="10">
        <v>89990.2265625</v>
      </c>
      <c r="E9824" s="10">
        <v>90304.359375</v>
      </c>
      <c r="F9824" s="10">
        <v>97597.796875</v>
      </c>
      <c r="G9824" s="10">
        <v>90777.7109375</v>
      </c>
      <c r="H9824" s="10">
        <v>90815.640625</v>
      </c>
      <c r="I9824" s="10">
        <v>95435.1328125</v>
      </c>
      <c r="J9824" s="10">
        <v>148755.171875</v>
      </c>
      <c r="K9824" s="10">
        <v>148569.671875</v>
      </c>
      <c r="L9824" s="10">
        <v>147345.453125</v>
      </c>
      <c r="M9824" s="10">
        <v>148480.296875</v>
      </c>
      <c r="N9824" s="10">
        <v>148579.71875</v>
      </c>
      <c r="O9824" s="10">
        <v>147425.234375</v>
      </c>
    </row>
    <row r="9825" spans="1:15" x14ac:dyDescent="0.3">
      <c r="A9825" s="9">
        <f t="shared" si="306"/>
        <v>8</v>
      </c>
      <c r="B9825" s="9">
        <f t="shared" si="307"/>
        <v>18</v>
      </c>
      <c r="C9825" s="11">
        <v>39312</v>
      </c>
      <c r="D9825" s="10">
        <v>89457.0625</v>
      </c>
      <c r="E9825" s="10">
        <v>89771.140625</v>
      </c>
      <c r="F9825" s="10">
        <v>96999.59375</v>
      </c>
      <c r="G9825" s="10">
        <v>90244.4375</v>
      </c>
      <c r="H9825" s="10">
        <v>90282.3671875</v>
      </c>
      <c r="I9825" s="10">
        <v>94837.8125</v>
      </c>
      <c r="J9825" s="10">
        <v>148059.21875</v>
      </c>
      <c r="K9825" s="10">
        <v>147873.734375</v>
      </c>
      <c r="L9825" s="10">
        <v>146571.171875</v>
      </c>
      <c r="M9825" s="10">
        <v>147639.75</v>
      </c>
      <c r="N9825" s="10">
        <v>147739.171875</v>
      </c>
      <c r="O9825" s="10">
        <v>146650.9375</v>
      </c>
    </row>
    <row r="9826" spans="1:15" x14ac:dyDescent="0.3">
      <c r="A9826" s="9">
        <f t="shared" si="306"/>
        <v>8</v>
      </c>
      <c r="B9826" s="9">
        <f t="shared" si="307"/>
        <v>19</v>
      </c>
      <c r="C9826" s="11">
        <v>39313</v>
      </c>
      <c r="D9826" s="10">
        <v>89023.1328125</v>
      </c>
      <c r="E9826" s="10">
        <v>89337.15625</v>
      </c>
      <c r="F9826" s="10">
        <v>96533.6953125</v>
      </c>
      <c r="G9826" s="10">
        <v>89810.3984375</v>
      </c>
      <c r="H9826" s="10">
        <v>89848.3203125</v>
      </c>
      <c r="I9826" s="10">
        <v>94405.8359375</v>
      </c>
      <c r="J9826" s="10">
        <v>147481.75</v>
      </c>
      <c r="K9826" s="10">
        <v>147296.28125</v>
      </c>
      <c r="L9826" s="10">
        <v>145954.609375</v>
      </c>
      <c r="M9826" s="10">
        <v>147062.328125</v>
      </c>
      <c r="N9826" s="10">
        <v>147161.734375</v>
      </c>
      <c r="O9826" s="10">
        <v>146073.625</v>
      </c>
    </row>
    <row r="9827" spans="1:15" x14ac:dyDescent="0.3">
      <c r="A9827" s="9">
        <f t="shared" si="306"/>
        <v>8</v>
      </c>
      <c r="B9827" s="9">
        <f t="shared" si="307"/>
        <v>20</v>
      </c>
      <c r="C9827" s="11">
        <v>39314</v>
      </c>
      <c r="D9827" s="10">
        <v>88688.4375</v>
      </c>
      <c r="E9827" s="10">
        <v>89002.40625</v>
      </c>
      <c r="F9827" s="10">
        <v>96133.9609375</v>
      </c>
      <c r="G9827" s="10">
        <v>89475.5859375</v>
      </c>
      <c r="H9827" s="10">
        <v>89513.5078125</v>
      </c>
      <c r="I9827" s="10">
        <v>94040.03125</v>
      </c>
      <c r="J9827" s="10">
        <v>146948.75</v>
      </c>
      <c r="K9827" s="10">
        <v>146763.3125</v>
      </c>
      <c r="L9827" s="10">
        <v>145487.921875</v>
      </c>
      <c r="M9827" s="10">
        <v>146529.390625</v>
      </c>
      <c r="N9827" s="10">
        <v>146628.78125</v>
      </c>
      <c r="O9827" s="10">
        <v>145573.859375</v>
      </c>
    </row>
    <row r="9828" spans="1:15" x14ac:dyDescent="0.3">
      <c r="A9828" s="9">
        <f t="shared" si="306"/>
        <v>8</v>
      </c>
      <c r="B9828" s="9">
        <f t="shared" si="307"/>
        <v>21</v>
      </c>
      <c r="C9828" s="11">
        <v>39315</v>
      </c>
      <c r="D9828" s="10">
        <v>88221.546875</v>
      </c>
      <c r="E9828" s="10">
        <v>88535.453125</v>
      </c>
      <c r="F9828" s="10">
        <v>95635.1015625</v>
      </c>
      <c r="G9828" s="10">
        <v>89008.5859375</v>
      </c>
      <c r="H9828" s="10">
        <v>89046.5</v>
      </c>
      <c r="I9828" s="10">
        <v>93575.09375</v>
      </c>
      <c r="J9828" s="10">
        <v>146332.296875</v>
      </c>
      <c r="K9828" s="10">
        <v>146146.875</v>
      </c>
      <c r="L9828" s="10">
        <v>144832.375</v>
      </c>
      <c r="M9828" s="10">
        <v>145912.96875</v>
      </c>
      <c r="N9828" s="10">
        <v>146012.34375</v>
      </c>
      <c r="O9828" s="10">
        <v>144957.5625</v>
      </c>
    </row>
    <row r="9829" spans="1:15" x14ac:dyDescent="0.3">
      <c r="A9829" s="9">
        <f t="shared" si="306"/>
        <v>8</v>
      </c>
      <c r="B9829" s="9">
        <f t="shared" si="307"/>
        <v>22</v>
      </c>
      <c r="C9829" s="11">
        <v>39316</v>
      </c>
      <c r="D9829" s="10">
        <v>87820.8203125</v>
      </c>
      <c r="E9829" s="10">
        <v>88134.671875</v>
      </c>
      <c r="F9829" s="10">
        <v>95169.3515625</v>
      </c>
      <c r="G9829" s="10">
        <v>88574.6875</v>
      </c>
      <c r="H9829" s="10">
        <v>88612.6015625</v>
      </c>
      <c r="I9829" s="10">
        <v>93143.265625</v>
      </c>
      <c r="J9829" s="10">
        <v>145721.609375</v>
      </c>
      <c r="K9829" s="10">
        <v>145536.203125</v>
      </c>
      <c r="L9829" s="10">
        <v>144215.671875</v>
      </c>
      <c r="M9829" s="10">
        <v>145335.390625</v>
      </c>
      <c r="N9829" s="10">
        <v>145434.765625</v>
      </c>
      <c r="O9829" s="10">
        <v>144380.109375</v>
      </c>
    </row>
    <row r="9830" spans="1:15" x14ac:dyDescent="0.3">
      <c r="A9830" s="9">
        <f t="shared" si="306"/>
        <v>8</v>
      </c>
      <c r="B9830" s="9">
        <f t="shared" si="307"/>
        <v>23</v>
      </c>
      <c r="C9830" s="11">
        <v>39317</v>
      </c>
      <c r="D9830" s="10">
        <v>87420.1484375</v>
      </c>
      <c r="E9830" s="10">
        <v>87733.9453125</v>
      </c>
      <c r="F9830" s="10">
        <v>94736.7109375</v>
      </c>
      <c r="G9830" s="10">
        <v>88140.8515625</v>
      </c>
      <c r="H9830" s="10">
        <v>88178.7578125</v>
      </c>
      <c r="I9830" s="10">
        <v>92711.4921875</v>
      </c>
      <c r="J9830" s="10">
        <v>145111.0625</v>
      </c>
      <c r="K9830" s="10">
        <v>144925.6875</v>
      </c>
      <c r="L9830" s="10">
        <v>143638.375</v>
      </c>
      <c r="M9830" s="10">
        <v>144757.953125</v>
      </c>
      <c r="N9830" s="10">
        <v>144857.3125</v>
      </c>
      <c r="O9830" s="10">
        <v>143802.78125</v>
      </c>
    </row>
    <row r="9831" spans="1:15" x14ac:dyDescent="0.3">
      <c r="A9831" s="9">
        <f t="shared" si="306"/>
        <v>8</v>
      </c>
      <c r="B9831" s="9">
        <f t="shared" si="307"/>
        <v>24</v>
      </c>
      <c r="C9831" s="11">
        <v>39318</v>
      </c>
      <c r="D9831" s="10">
        <v>86920.34375</v>
      </c>
      <c r="E9831" s="10">
        <v>87234.0859375</v>
      </c>
      <c r="F9831" s="10">
        <v>94138.828125</v>
      </c>
      <c r="G9831" s="10">
        <v>87574.828125</v>
      </c>
      <c r="H9831" s="10">
        <v>87612.7265625</v>
      </c>
      <c r="I9831" s="10">
        <v>92114.4765625</v>
      </c>
      <c r="J9831" s="10">
        <v>144310.5625</v>
      </c>
      <c r="K9831" s="10">
        <v>144125.203125</v>
      </c>
      <c r="L9831" s="10">
        <v>142864.921875</v>
      </c>
      <c r="M9831" s="10">
        <v>144023.609375</v>
      </c>
      <c r="N9831" s="10">
        <v>144122.953125</v>
      </c>
      <c r="O9831" s="10">
        <v>143029.296875</v>
      </c>
    </row>
    <row r="9832" spans="1:15" x14ac:dyDescent="0.3">
      <c r="A9832" s="9">
        <f t="shared" si="306"/>
        <v>8</v>
      </c>
      <c r="B9832" s="9">
        <f t="shared" si="307"/>
        <v>25</v>
      </c>
      <c r="C9832" s="11">
        <v>39319</v>
      </c>
      <c r="D9832" s="10">
        <v>86420.6015625</v>
      </c>
      <c r="E9832" s="10">
        <v>86734.28125</v>
      </c>
      <c r="F9832" s="10">
        <v>93574.0625</v>
      </c>
      <c r="G9832" s="10">
        <v>87074.984375</v>
      </c>
      <c r="H9832" s="10">
        <v>87112.8828125</v>
      </c>
      <c r="I9832" s="10">
        <v>91583.640625</v>
      </c>
      <c r="J9832" s="10">
        <v>143653.734375</v>
      </c>
      <c r="K9832" s="10">
        <v>143468.40625</v>
      </c>
      <c r="L9832" s="10">
        <v>142202.0625</v>
      </c>
      <c r="M9832" s="10">
        <v>143366.8125</v>
      </c>
      <c r="N9832" s="10">
        <v>143466.140625</v>
      </c>
      <c r="O9832" s="10">
        <v>142333.375</v>
      </c>
    </row>
    <row r="9833" spans="1:15" x14ac:dyDescent="0.3">
      <c r="A9833" s="9">
        <f t="shared" si="306"/>
        <v>8</v>
      </c>
      <c r="B9833" s="9">
        <f t="shared" si="307"/>
        <v>26</v>
      </c>
      <c r="C9833" s="11">
        <v>39320</v>
      </c>
      <c r="D9833" s="10">
        <v>85953.96875</v>
      </c>
      <c r="E9833" s="10">
        <v>86267.59375</v>
      </c>
      <c r="F9833" s="10">
        <v>93042.4296875</v>
      </c>
      <c r="G9833" s="10">
        <v>86608.2578125</v>
      </c>
      <c r="H9833" s="10">
        <v>86646.15625</v>
      </c>
      <c r="I9833" s="10">
        <v>91052.875</v>
      </c>
      <c r="J9833" s="10">
        <v>143036.578125</v>
      </c>
      <c r="K9833" s="10">
        <v>142851.265625</v>
      </c>
      <c r="L9833" s="10">
        <v>141506.578125</v>
      </c>
      <c r="M9833" s="10">
        <v>142749.703125</v>
      </c>
      <c r="N9833" s="10">
        <v>142849.015625</v>
      </c>
      <c r="O9833" s="10">
        <v>141710.171875</v>
      </c>
    </row>
    <row r="9834" spans="1:15" x14ac:dyDescent="0.3">
      <c r="A9834" s="9">
        <f t="shared" si="306"/>
        <v>8</v>
      </c>
      <c r="B9834" s="9">
        <f t="shared" si="307"/>
        <v>27</v>
      </c>
      <c r="C9834" s="11">
        <v>39321</v>
      </c>
      <c r="D9834" s="10">
        <v>85487.3984375</v>
      </c>
      <c r="E9834" s="10">
        <v>85800.96875</v>
      </c>
      <c r="F9834" s="10">
        <v>92543.9140625</v>
      </c>
      <c r="G9834" s="10">
        <v>86141.5859375</v>
      </c>
      <c r="H9834" s="10">
        <v>86179.4765625</v>
      </c>
      <c r="I9834" s="10">
        <v>90555.2265625</v>
      </c>
      <c r="J9834" s="10">
        <v>142418.984375</v>
      </c>
      <c r="K9834" s="10">
        <v>142233.703125</v>
      </c>
      <c r="L9834" s="10">
        <v>140849.921875</v>
      </c>
      <c r="M9834" s="10">
        <v>142132.15625</v>
      </c>
      <c r="N9834" s="10">
        <v>142231.453125</v>
      </c>
      <c r="O9834" s="10">
        <v>141053.5</v>
      </c>
    </row>
    <row r="9835" spans="1:15" x14ac:dyDescent="0.3">
      <c r="A9835" s="9">
        <f t="shared" si="306"/>
        <v>8</v>
      </c>
      <c r="B9835" s="9">
        <f t="shared" si="307"/>
        <v>28</v>
      </c>
      <c r="C9835" s="11">
        <v>39322</v>
      </c>
      <c r="D9835" s="10">
        <v>84888.6484375</v>
      </c>
      <c r="E9835" s="10">
        <v>85202.15625</v>
      </c>
      <c r="F9835" s="10">
        <v>91913.21875</v>
      </c>
      <c r="G9835" s="10">
        <v>85542.7421875</v>
      </c>
      <c r="H9835" s="10">
        <v>85580.625</v>
      </c>
      <c r="I9835" s="10">
        <v>89925.3984375</v>
      </c>
      <c r="J9835" s="10">
        <v>141644.515625</v>
      </c>
      <c r="K9835" s="10">
        <v>141459.25</v>
      </c>
      <c r="L9835" s="10">
        <v>140036.375</v>
      </c>
      <c r="M9835" s="10">
        <v>141357.703125</v>
      </c>
      <c r="N9835" s="10">
        <v>141457</v>
      </c>
      <c r="O9835" s="10">
        <v>140312.25</v>
      </c>
    </row>
    <row r="9836" spans="1:15" x14ac:dyDescent="0.3">
      <c r="A9836" s="9">
        <f t="shared" si="306"/>
        <v>8</v>
      </c>
      <c r="B9836" s="9">
        <f t="shared" si="307"/>
        <v>29</v>
      </c>
      <c r="C9836" s="11">
        <v>39323</v>
      </c>
      <c r="D9836" s="10">
        <v>84323.0234375</v>
      </c>
      <c r="E9836" s="10">
        <v>84636.4765625</v>
      </c>
      <c r="F9836" s="10">
        <v>91282.6015625</v>
      </c>
      <c r="G9836" s="10">
        <v>84977.0234375</v>
      </c>
      <c r="H9836" s="10">
        <v>85014.8984375</v>
      </c>
      <c r="I9836" s="10">
        <v>89328.703125</v>
      </c>
      <c r="J9836" s="10">
        <v>140912.015625</v>
      </c>
      <c r="K9836" s="10">
        <v>140726.78125</v>
      </c>
      <c r="L9836" s="10">
        <v>139297.875</v>
      </c>
      <c r="M9836" s="10">
        <v>140625.25</v>
      </c>
      <c r="N9836" s="10">
        <v>140724.515625</v>
      </c>
      <c r="O9836" s="10">
        <v>139540.65625</v>
      </c>
    </row>
    <row r="9837" spans="1:15" x14ac:dyDescent="0.3">
      <c r="A9837" s="9">
        <f t="shared" si="306"/>
        <v>8</v>
      </c>
      <c r="B9837" s="9">
        <f t="shared" si="307"/>
        <v>30</v>
      </c>
      <c r="C9837" s="11">
        <v>39324</v>
      </c>
      <c r="D9837" s="10">
        <v>83757.4609375</v>
      </c>
      <c r="E9837" s="10">
        <v>84070.859375</v>
      </c>
      <c r="F9837" s="10">
        <v>90619</v>
      </c>
      <c r="G9837" s="10">
        <v>84378.3046875</v>
      </c>
      <c r="H9837" s="10">
        <v>84416.1875</v>
      </c>
      <c r="I9837" s="10">
        <v>88699.0234375</v>
      </c>
      <c r="J9837" s="10">
        <v>140178.515625</v>
      </c>
      <c r="K9837" s="10">
        <v>139993.3125</v>
      </c>
      <c r="L9837" s="10">
        <v>138591.4375</v>
      </c>
      <c r="M9837" s="10">
        <v>139924.84375</v>
      </c>
      <c r="N9837" s="10">
        <v>140024.109375</v>
      </c>
      <c r="O9837" s="10">
        <v>138801.125</v>
      </c>
    </row>
    <row r="9838" spans="1:15" x14ac:dyDescent="0.3">
      <c r="A9838" s="9">
        <f t="shared" si="306"/>
        <v>8</v>
      </c>
      <c r="B9838" s="9">
        <f t="shared" si="307"/>
        <v>31</v>
      </c>
      <c r="C9838" s="11">
        <v>39325</v>
      </c>
      <c r="D9838" s="10">
        <v>83130.9140625</v>
      </c>
      <c r="E9838" s="10">
        <v>83444.2890625</v>
      </c>
      <c r="F9838" s="10">
        <v>89963.0859375</v>
      </c>
      <c r="G9838" s="10">
        <v>83751.7734375</v>
      </c>
      <c r="H9838" s="10">
        <v>83789.65625</v>
      </c>
      <c r="I9838" s="10">
        <v>88077.9140625</v>
      </c>
      <c r="J9838" s="10">
        <v>139367.703125</v>
      </c>
      <c r="K9838" s="10">
        <v>139182.515625</v>
      </c>
      <c r="L9838" s="10">
        <v>137813.875</v>
      </c>
      <c r="M9838" s="10">
        <v>139114.0625</v>
      </c>
      <c r="N9838" s="10">
        <v>139213.3125</v>
      </c>
      <c r="O9838" s="10">
        <v>137990.484375</v>
      </c>
    </row>
    <row r="9839" spans="1:15" x14ac:dyDescent="0.3">
      <c r="A9839" s="9">
        <f t="shared" si="306"/>
        <v>9</v>
      </c>
      <c r="B9839" s="9">
        <f t="shared" si="307"/>
        <v>1</v>
      </c>
      <c r="C9839" s="11">
        <v>39326</v>
      </c>
      <c r="D9839" s="10">
        <v>82514.40625</v>
      </c>
      <c r="E9839" s="10">
        <v>82827.796875</v>
      </c>
      <c r="F9839" s="10">
        <v>89353.015625</v>
      </c>
      <c r="G9839" s="10">
        <v>83135.4140625</v>
      </c>
      <c r="H9839" s="10">
        <v>83173.3125</v>
      </c>
      <c r="I9839" s="10">
        <v>87470.4375</v>
      </c>
      <c r="J9839" s="10">
        <v>138559.15625</v>
      </c>
      <c r="K9839" s="10">
        <v>138373.96875</v>
      </c>
      <c r="L9839" s="10">
        <v>137005.46875</v>
      </c>
      <c r="M9839" s="10">
        <v>138305.53125</v>
      </c>
      <c r="N9839" s="10">
        <v>138404.78125</v>
      </c>
      <c r="O9839" s="10">
        <v>137182.0625</v>
      </c>
    </row>
    <row r="9840" spans="1:15" x14ac:dyDescent="0.3">
      <c r="A9840" s="9">
        <f t="shared" si="306"/>
        <v>9</v>
      </c>
      <c r="B9840" s="9">
        <f t="shared" si="307"/>
        <v>2</v>
      </c>
      <c r="C9840" s="11">
        <v>39327</v>
      </c>
      <c r="D9840" s="10">
        <v>81897.96875</v>
      </c>
      <c r="E9840" s="10">
        <v>82211.359375</v>
      </c>
      <c r="F9840" s="10">
        <v>88643.8203125</v>
      </c>
      <c r="G9840" s="10">
        <v>82519.109375</v>
      </c>
      <c r="H9840" s="10">
        <v>82557.0234375</v>
      </c>
      <c r="I9840" s="10">
        <v>86829.953125</v>
      </c>
      <c r="J9840" s="10">
        <v>137749.703125</v>
      </c>
      <c r="K9840" s="10">
        <v>137564.546875</v>
      </c>
      <c r="L9840" s="10">
        <v>136295.328125</v>
      </c>
      <c r="M9840" s="10">
        <v>137496.09375</v>
      </c>
      <c r="N9840" s="10">
        <v>137595.34375</v>
      </c>
      <c r="O9840" s="10">
        <v>136405.796875</v>
      </c>
    </row>
    <row r="9841" spans="1:15" x14ac:dyDescent="0.3">
      <c r="A9841" s="9">
        <f t="shared" si="306"/>
        <v>9</v>
      </c>
      <c r="B9841" s="9">
        <f t="shared" si="307"/>
        <v>3</v>
      </c>
      <c r="C9841" s="11">
        <v>39328</v>
      </c>
      <c r="D9841" s="10">
        <v>81281.5859375</v>
      </c>
      <c r="E9841" s="10">
        <v>81594.984375</v>
      </c>
      <c r="F9841" s="10">
        <v>87934.6953125</v>
      </c>
      <c r="G9841" s="10">
        <v>81902.8671875</v>
      </c>
      <c r="H9841" s="10">
        <v>81940.796875</v>
      </c>
      <c r="I9841" s="10">
        <v>86189.5234375</v>
      </c>
      <c r="J9841" s="10">
        <v>137084.546875</v>
      </c>
      <c r="K9841" s="10">
        <v>136899.40625</v>
      </c>
      <c r="L9841" s="10">
        <v>135584.859375</v>
      </c>
      <c r="M9841" s="10">
        <v>136830.96875</v>
      </c>
      <c r="N9841" s="10">
        <v>136930.1875</v>
      </c>
      <c r="O9841" s="10">
        <v>135629.1875</v>
      </c>
    </row>
    <row r="9842" spans="1:15" x14ac:dyDescent="0.3">
      <c r="A9842" s="9">
        <f t="shared" si="306"/>
        <v>9</v>
      </c>
      <c r="B9842" s="9">
        <f t="shared" si="307"/>
        <v>4</v>
      </c>
      <c r="C9842" s="11">
        <v>39329</v>
      </c>
      <c r="D9842" s="10">
        <v>80764.4296875</v>
      </c>
      <c r="E9842" s="10">
        <v>81077.84375</v>
      </c>
      <c r="F9842" s="10">
        <v>87357.8671875</v>
      </c>
      <c r="G9842" s="10">
        <v>81352.796875</v>
      </c>
      <c r="H9842" s="10">
        <v>81390.7421875</v>
      </c>
      <c r="I9842" s="10">
        <v>85648.3203125</v>
      </c>
      <c r="J9842" s="10">
        <v>136463.28125</v>
      </c>
      <c r="K9842" s="10">
        <v>136278.171875</v>
      </c>
      <c r="L9842" s="10">
        <v>134885.234375</v>
      </c>
      <c r="M9842" s="10">
        <v>136242.796875</v>
      </c>
      <c r="N9842" s="10">
        <v>136342.015625</v>
      </c>
      <c r="O9842" s="10">
        <v>134896.5</v>
      </c>
    </row>
    <row r="9843" spans="1:15" x14ac:dyDescent="0.3">
      <c r="A9843" s="9">
        <f t="shared" si="306"/>
        <v>9</v>
      </c>
      <c r="B9843" s="9">
        <f t="shared" si="307"/>
        <v>5</v>
      </c>
      <c r="C9843" s="11">
        <v>39330</v>
      </c>
      <c r="D9843" s="10">
        <v>80214.2734375</v>
      </c>
      <c r="E9843" s="10">
        <v>80527.6953125</v>
      </c>
      <c r="F9843" s="10">
        <v>86648.8515625</v>
      </c>
      <c r="G9843" s="10">
        <v>80802.78125</v>
      </c>
      <c r="H9843" s="10">
        <v>80840.7421875</v>
      </c>
      <c r="I9843" s="10">
        <v>85041.0625</v>
      </c>
      <c r="J9843" s="10">
        <v>135803.890625</v>
      </c>
      <c r="K9843" s="10">
        <v>135618.78125</v>
      </c>
      <c r="L9843" s="10">
        <v>134318.953125</v>
      </c>
      <c r="M9843" s="10">
        <v>135583.421875</v>
      </c>
      <c r="N9843" s="10">
        <v>135682.625</v>
      </c>
      <c r="O9843" s="10">
        <v>134231.046875</v>
      </c>
    </row>
    <row r="9844" spans="1:15" x14ac:dyDescent="0.3">
      <c r="A9844" s="9">
        <f t="shared" si="306"/>
        <v>9</v>
      </c>
      <c r="B9844" s="9">
        <f t="shared" si="307"/>
        <v>6</v>
      </c>
      <c r="C9844" s="11">
        <v>39331</v>
      </c>
      <c r="D9844" s="10">
        <v>79598.0546875</v>
      </c>
      <c r="E9844" s="10">
        <v>79911.484375</v>
      </c>
      <c r="F9844" s="10">
        <v>86039.078125</v>
      </c>
      <c r="G9844" s="10">
        <v>80186.703125</v>
      </c>
      <c r="H9844" s="10">
        <v>80224.6796875</v>
      </c>
      <c r="I9844" s="10">
        <v>84433.8515625</v>
      </c>
      <c r="J9844" s="10">
        <v>135067.71875</v>
      </c>
      <c r="K9844" s="10">
        <v>134882.640625</v>
      </c>
      <c r="L9844" s="10">
        <v>133510.609375</v>
      </c>
      <c r="M9844" s="10">
        <v>134847.28125</v>
      </c>
      <c r="N9844" s="10">
        <v>134946.46875</v>
      </c>
      <c r="O9844" s="10">
        <v>133422.71875</v>
      </c>
    </row>
    <row r="9845" spans="1:15" x14ac:dyDescent="0.3">
      <c r="A9845" s="9">
        <f t="shared" si="306"/>
        <v>9</v>
      </c>
      <c r="B9845" s="9">
        <f t="shared" si="307"/>
        <v>7</v>
      </c>
      <c r="C9845" s="11">
        <v>39332</v>
      </c>
      <c r="D9845" s="10">
        <v>78948.8359375</v>
      </c>
      <c r="E9845" s="10">
        <v>79262.28125</v>
      </c>
      <c r="F9845" s="10">
        <v>85363.2421875</v>
      </c>
      <c r="G9845" s="10">
        <v>79537.625</v>
      </c>
      <c r="H9845" s="10">
        <v>79575.6171875</v>
      </c>
      <c r="I9845" s="10">
        <v>83760.578125</v>
      </c>
      <c r="J9845" s="10">
        <v>134221.765625</v>
      </c>
      <c r="K9845" s="10">
        <v>134036.6875</v>
      </c>
      <c r="L9845" s="10">
        <v>132697.859375</v>
      </c>
      <c r="M9845" s="10">
        <v>134001.328125</v>
      </c>
      <c r="N9845" s="10">
        <v>134100.53125</v>
      </c>
      <c r="O9845" s="10">
        <v>132609.96875</v>
      </c>
    </row>
    <row r="9846" spans="1:15" x14ac:dyDescent="0.3">
      <c r="A9846" s="9">
        <f t="shared" si="306"/>
        <v>9</v>
      </c>
      <c r="B9846" s="9">
        <f t="shared" si="307"/>
        <v>8</v>
      </c>
      <c r="C9846" s="11">
        <v>39333</v>
      </c>
      <c r="D9846" s="10">
        <v>78299.6796875</v>
      </c>
      <c r="E9846" s="10">
        <v>78613.1328125</v>
      </c>
      <c r="F9846" s="10">
        <v>84654.40625</v>
      </c>
      <c r="G9846" s="10">
        <v>78888.609375</v>
      </c>
      <c r="H9846" s="10">
        <v>78926.6171875</v>
      </c>
      <c r="I9846" s="10">
        <v>83087.359375</v>
      </c>
      <c r="J9846" s="10">
        <v>133591.78125</v>
      </c>
      <c r="K9846" s="10">
        <v>133406.734375</v>
      </c>
      <c r="L9846" s="10">
        <v>131917.1875</v>
      </c>
      <c r="M9846" s="10">
        <v>133371.375</v>
      </c>
      <c r="N9846" s="10">
        <v>133470.546875</v>
      </c>
      <c r="O9846" s="10">
        <v>131796.25</v>
      </c>
    </row>
    <row r="9847" spans="1:15" x14ac:dyDescent="0.3">
      <c r="A9847" s="9">
        <f t="shared" si="306"/>
        <v>9</v>
      </c>
      <c r="B9847" s="9">
        <f t="shared" si="307"/>
        <v>9</v>
      </c>
      <c r="C9847" s="11">
        <v>39334</v>
      </c>
      <c r="D9847" s="10">
        <v>77683.6484375</v>
      </c>
      <c r="E9847" s="10">
        <v>77997.109375</v>
      </c>
      <c r="F9847" s="10">
        <v>83945.6328125</v>
      </c>
      <c r="G9847" s="10">
        <v>78272.71875</v>
      </c>
      <c r="H9847" s="10">
        <v>78310.7421875</v>
      </c>
      <c r="I9847" s="10">
        <v>82414.2109375</v>
      </c>
      <c r="J9847" s="10">
        <v>132856.359375</v>
      </c>
      <c r="K9847" s="10">
        <v>132671.3125</v>
      </c>
      <c r="L9847" s="10">
        <v>131208.78125</v>
      </c>
      <c r="M9847" s="10">
        <v>132635.96875</v>
      </c>
      <c r="N9847" s="10">
        <v>132735.140625</v>
      </c>
      <c r="O9847" s="10">
        <v>131054.7890625</v>
      </c>
    </row>
    <row r="9848" spans="1:15" x14ac:dyDescent="0.3">
      <c r="A9848" s="9">
        <f t="shared" si="306"/>
        <v>9</v>
      </c>
      <c r="B9848" s="9">
        <f t="shared" si="307"/>
        <v>10</v>
      </c>
      <c r="C9848" s="11">
        <v>39335</v>
      </c>
      <c r="D9848" s="10">
        <v>77166.8515625</v>
      </c>
      <c r="E9848" s="10">
        <v>77480.3203125</v>
      </c>
      <c r="F9848" s="10">
        <v>83369.1640625</v>
      </c>
      <c r="G9848" s="10">
        <v>77723</v>
      </c>
      <c r="H9848" s="10">
        <v>77761.046875</v>
      </c>
      <c r="I9848" s="10">
        <v>81873.3515625</v>
      </c>
      <c r="J9848" s="10">
        <v>132309.375</v>
      </c>
      <c r="K9848" s="10">
        <v>132124.34375</v>
      </c>
      <c r="L9848" s="10">
        <v>130511.1171875</v>
      </c>
      <c r="M9848" s="10">
        <v>132122.0625</v>
      </c>
      <c r="N9848" s="10">
        <v>132221.21875</v>
      </c>
      <c r="O9848" s="10">
        <v>130396.390625</v>
      </c>
    </row>
    <row r="9849" spans="1:15" x14ac:dyDescent="0.3">
      <c r="A9849" s="9">
        <f t="shared" si="306"/>
        <v>9</v>
      </c>
      <c r="B9849" s="9">
        <f t="shared" si="307"/>
        <v>11</v>
      </c>
      <c r="C9849" s="11">
        <v>39336</v>
      </c>
      <c r="D9849" s="10">
        <v>76583.984375</v>
      </c>
      <c r="E9849" s="10">
        <v>76897.4609375</v>
      </c>
      <c r="F9849" s="10">
        <v>82759.6796875</v>
      </c>
      <c r="G9849" s="10">
        <v>77140.28125</v>
      </c>
      <c r="H9849" s="10">
        <v>77178.3359375</v>
      </c>
      <c r="I9849" s="10">
        <v>81299.4921875</v>
      </c>
      <c r="J9849" s="10">
        <v>131682.484375</v>
      </c>
      <c r="K9849" s="10">
        <v>131497.484375</v>
      </c>
      <c r="L9849" s="10">
        <v>129772.8125</v>
      </c>
      <c r="M9849" s="10">
        <v>131495.203125</v>
      </c>
      <c r="N9849" s="10">
        <v>131594.359375</v>
      </c>
      <c r="O9849" s="10">
        <v>129697.3515625</v>
      </c>
    </row>
    <row r="9850" spans="1:15" x14ac:dyDescent="0.3">
      <c r="A9850" s="9">
        <f t="shared" si="306"/>
        <v>9</v>
      </c>
      <c r="B9850" s="9">
        <f t="shared" si="307"/>
        <v>12</v>
      </c>
      <c r="C9850" s="11">
        <v>39337</v>
      </c>
      <c r="D9850" s="10">
        <v>76067.2890625</v>
      </c>
      <c r="E9850" s="10">
        <v>76380.7734375</v>
      </c>
      <c r="F9850" s="10">
        <v>82084.140625</v>
      </c>
      <c r="G9850" s="10">
        <v>76623.7265625</v>
      </c>
      <c r="H9850" s="10">
        <v>76661.8046875</v>
      </c>
      <c r="I9850" s="10">
        <v>80692.625</v>
      </c>
      <c r="J9850" s="10">
        <v>130990.0234375</v>
      </c>
      <c r="K9850" s="10">
        <v>130805.0390625</v>
      </c>
      <c r="L9850" s="10">
        <v>129245.7734375</v>
      </c>
      <c r="M9850" s="10">
        <v>130802.75</v>
      </c>
      <c r="N9850" s="10">
        <v>130901.890625</v>
      </c>
      <c r="O9850" s="10">
        <v>129104.203125</v>
      </c>
    </row>
    <row r="9851" spans="1:15" x14ac:dyDescent="0.3">
      <c r="A9851" s="9">
        <f t="shared" si="306"/>
        <v>9</v>
      </c>
      <c r="B9851" s="9">
        <f t="shared" si="307"/>
        <v>13</v>
      </c>
      <c r="C9851" s="11">
        <v>39338</v>
      </c>
      <c r="D9851" s="10">
        <v>75583.703125</v>
      </c>
      <c r="E9851" s="10">
        <v>75897.203125</v>
      </c>
      <c r="F9851" s="10">
        <v>81540.890625</v>
      </c>
      <c r="G9851" s="10">
        <v>76140.2890625</v>
      </c>
      <c r="H9851" s="10">
        <v>76178.3828125</v>
      </c>
      <c r="I9851" s="10">
        <v>80185</v>
      </c>
      <c r="J9851" s="10">
        <v>130409.9765625</v>
      </c>
      <c r="K9851" s="10">
        <v>130225.0078125</v>
      </c>
      <c r="L9851" s="10">
        <v>128659.6484375</v>
      </c>
      <c r="M9851" s="10">
        <v>130222.71875</v>
      </c>
      <c r="N9851" s="10">
        <v>130249.5390625</v>
      </c>
      <c r="O9851" s="10">
        <v>128485.0390625</v>
      </c>
    </row>
    <row r="9852" spans="1:15" x14ac:dyDescent="0.3">
      <c r="A9852" s="9">
        <f t="shared" si="306"/>
        <v>9</v>
      </c>
      <c r="B9852" s="9">
        <f t="shared" si="307"/>
        <v>14</v>
      </c>
      <c r="C9852" s="11">
        <v>39339</v>
      </c>
      <c r="D9852" s="10">
        <v>75133.2265625</v>
      </c>
      <c r="E9852" s="10">
        <v>75446.734375</v>
      </c>
      <c r="F9852" s="10">
        <v>80997.703125</v>
      </c>
      <c r="G9852" s="10">
        <v>75689.953125</v>
      </c>
      <c r="H9852" s="10">
        <v>75728.0625</v>
      </c>
      <c r="I9852" s="10">
        <v>79677.4140625</v>
      </c>
      <c r="J9852" s="10">
        <v>129941.6953125</v>
      </c>
      <c r="K9852" s="10">
        <v>129756.7421875</v>
      </c>
      <c r="L9852" s="10">
        <v>128146.0390625</v>
      </c>
      <c r="M9852" s="10">
        <v>129754.453125</v>
      </c>
      <c r="N9852" s="10">
        <v>129781.2734375</v>
      </c>
      <c r="O9852" s="10">
        <v>128010.6953125</v>
      </c>
    </row>
    <row r="9853" spans="1:15" x14ac:dyDescent="0.3">
      <c r="A9853" s="9">
        <f t="shared" si="306"/>
        <v>9</v>
      </c>
      <c r="B9853" s="9">
        <f t="shared" si="307"/>
        <v>15</v>
      </c>
      <c r="C9853" s="11">
        <v>39340</v>
      </c>
      <c r="D9853" s="10">
        <v>74781.96875</v>
      </c>
      <c r="E9853" s="10">
        <v>75095.484375</v>
      </c>
      <c r="F9853" s="10">
        <v>80520.6796875</v>
      </c>
      <c r="G9853" s="10">
        <v>75338.84375</v>
      </c>
      <c r="H9853" s="10">
        <v>75376.96875</v>
      </c>
      <c r="I9853" s="10">
        <v>79236</v>
      </c>
      <c r="J9853" s="10">
        <v>129524.3359375</v>
      </c>
      <c r="K9853" s="10">
        <v>129339.390625</v>
      </c>
      <c r="L9853" s="10">
        <v>127788.71875</v>
      </c>
      <c r="M9853" s="10">
        <v>129337.1015625</v>
      </c>
      <c r="N9853" s="10">
        <v>129363.921875</v>
      </c>
      <c r="O9853" s="10">
        <v>127692.640625</v>
      </c>
    </row>
    <row r="9854" spans="1:15" x14ac:dyDescent="0.3">
      <c r="A9854" s="9">
        <f t="shared" si="306"/>
        <v>9</v>
      </c>
      <c r="B9854" s="9">
        <f t="shared" si="307"/>
        <v>16</v>
      </c>
      <c r="C9854" s="11">
        <v>39341</v>
      </c>
      <c r="D9854" s="10">
        <v>74364.625</v>
      </c>
      <c r="E9854" s="10">
        <v>74678.1484375</v>
      </c>
      <c r="F9854" s="10">
        <v>80076.765625</v>
      </c>
      <c r="G9854" s="10">
        <v>74921.640625</v>
      </c>
      <c r="H9854" s="10">
        <v>74959.78125</v>
      </c>
      <c r="I9854" s="10">
        <v>78794.625</v>
      </c>
      <c r="J9854" s="10">
        <v>129027.9375</v>
      </c>
      <c r="K9854" s="10">
        <v>128843.0078125</v>
      </c>
      <c r="L9854" s="10">
        <v>127253.1875</v>
      </c>
      <c r="M9854" s="10">
        <v>128840.71875</v>
      </c>
      <c r="N9854" s="10">
        <v>128867.53125</v>
      </c>
      <c r="O9854" s="10">
        <v>127157.109375</v>
      </c>
    </row>
    <row r="9855" spans="1:15" x14ac:dyDescent="0.3">
      <c r="A9855" s="9">
        <f t="shared" si="306"/>
        <v>9</v>
      </c>
      <c r="B9855" s="9">
        <f t="shared" si="307"/>
        <v>17</v>
      </c>
      <c r="C9855" s="11">
        <v>39342</v>
      </c>
      <c r="D9855" s="10">
        <v>74112.6171875</v>
      </c>
      <c r="E9855" s="10">
        <v>74426.1484375</v>
      </c>
      <c r="F9855" s="10">
        <v>79798.1796875</v>
      </c>
      <c r="G9855" s="10">
        <v>74636.71875</v>
      </c>
      <c r="H9855" s="10">
        <v>74674.875</v>
      </c>
      <c r="I9855" s="10">
        <v>78518.59375</v>
      </c>
      <c r="J9855" s="10">
        <v>128598.3046875</v>
      </c>
      <c r="K9855" s="10">
        <v>128413.34375</v>
      </c>
      <c r="L9855" s="10">
        <v>126849.6953125</v>
      </c>
      <c r="M9855" s="10">
        <v>128443.953125</v>
      </c>
      <c r="N9855" s="10">
        <v>128470.75</v>
      </c>
      <c r="O9855" s="10">
        <v>126751.203125</v>
      </c>
    </row>
    <row r="9856" spans="1:15" x14ac:dyDescent="0.3">
      <c r="A9856" s="9">
        <f t="shared" si="306"/>
        <v>9</v>
      </c>
      <c r="B9856" s="9">
        <f t="shared" si="307"/>
        <v>18</v>
      </c>
      <c r="C9856" s="11">
        <v>39343</v>
      </c>
      <c r="D9856" s="10">
        <v>73695.3359375</v>
      </c>
      <c r="E9856" s="10">
        <v>74008.8828125</v>
      </c>
      <c r="F9856" s="10">
        <v>79387.390625</v>
      </c>
      <c r="G9856" s="10">
        <v>74219.5859375</v>
      </c>
      <c r="H9856" s="10">
        <v>74257.7578125</v>
      </c>
      <c r="I9856" s="10">
        <v>78110.34375</v>
      </c>
      <c r="J9856" s="10">
        <v>128100.2421875</v>
      </c>
      <c r="K9856" s="10">
        <v>127915.296875</v>
      </c>
      <c r="L9856" s="10">
        <v>126279.4375</v>
      </c>
      <c r="M9856" s="10">
        <v>127945.90625</v>
      </c>
      <c r="N9856" s="10">
        <v>127972.6953125</v>
      </c>
      <c r="O9856" s="10">
        <v>126180.9609375</v>
      </c>
    </row>
    <row r="9857" spans="1:15" x14ac:dyDescent="0.3">
      <c r="A9857" s="9">
        <f t="shared" si="306"/>
        <v>9</v>
      </c>
      <c r="B9857" s="9">
        <f t="shared" si="307"/>
        <v>19</v>
      </c>
      <c r="C9857" s="11">
        <v>39344</v>
      </c>
      <c r="D9857" s="10">
        <v>73245.046875</v>
      </c>
      <c r="E9857" s="10">
        <v>73558.59375</v>
      </c>
      <c r="F9857" s="10">
        <v>78910.53125</v>
      </c>
      <c r="G9857" s="10">
        <v>73769.4375</v>
      </c>
      <c r="H9857" s="10">
        <v>73807.6328125</v>
      </c>
      <c r="I9857" s="10">
        <v>77669.0859375</v>
      </c>
      <c r="J9857" s="10">
        <v>127492.3359375</v>
      </c>
      <c r="K9857" s="10">
        <v>127307.40625</v>
      </c>
      <c r="L9857" s="10">
        <v>125704.71875</v>
      </c>
      <c r="M9857" s="10">
        <v>127338.0078125</v>
      </c>
      <c r="N9857" s="10">
        <v>127364.796875</v>
      </c>
      <c r="O9857" s="10">
        <v>125573.1875</v>
      </c>
    </row>
    <row r="9858" spans="1:15" x14ac:dyDescent="0.3">
      <c r="A9858" s="9">
        <f t="shared" si="306"/>
        <v>9</v>
      </c>
      <c r="B9858" s="9">
        <f t="shared" si="307"/>
        <v>20</v>
      </c>
      <c r="C9858" s="11">
        <v>39345</v>
      </c>
      <c r="D9858" s="10">
        <v>72728.671875</v>
      </c>
      <c r="E9858" s="10">
        <v>73075.296875</v>
      </c>
      <c r="F9858" s="10">
        <v>78400.6484375</v>
      </c>
      <c r="G9858" s="10">
        <v>73253.21875</v>
      </c>
      <c r="H9858" s="10">
        <v>73291.421875</v>
      </c>
      <c r="I9858" s="10">
        <v>77161.75</v>
      </c>
      <c r="J9858" s="10">
        <v>126955.03125</v>
      </c>
      <c r="K9858" s="10">
        <v>126737.0546875</v>
      </c>
      <c r="L9858" s="10">
        <v>125095.2265625</v>
      </c>
      <c r="M9858" s="10">
        <v>126800.71875</v>
      </c>
      <c r="N9858" s="10">
        <v>126827.5078125</v>
      </c>
      <c r="O9858" s="10">
        <v>124963.703125</v>
      </c>
    </row>
    <row r="9859" spans="1:15" x14ac:dyDescent="0.3">
      <c r="A9859" s="9">
        <f t="shared" si="306"/>
        <v>9</v>
      </c>
      <c r="B9859" s="9">
        <f t="shared" si="307"/>
        <v>21</v>
      </c>
      <c r="C9859" s="11">
        <v>39346</v>
      </c>
      <c r="D9859" s="10">
        <v>72113.1796875</v>
      </c>
      <c r="E9859" s="10">
        <v>72459.8046875</v>
      </c>
      <c r="F9859" s="10">
        <v>77758.59375</v>
      </c>
      <c r="G9859" s="10">
        <v>72637.875</v>
      </c>
      <c r="H9859" s="10">
        <v>72676.09375</v>
      </c>
      <c r="I9859" s="10">
        <v>76522.2265625</v>
      </c>
      <c r="J9859" s="10">
        <v>126443.75</v>
      </c>
      <c r="K9859" s="10">
        <v>126225.7890625</v>
      </c>
      <c r="L9859" s="10">
        <v>124472.5</v>
      </c>
      <c r="M9859" s="10">
        <v>126289.4453125</v>
      </c>
      <c r="N9859" s="10">
        <v>126316.234375</v>
      </c>
      <c r="O9859" s="10">
        <v>124413.3046875</v>
      </c>
    </row>
    <row r="9860" spans="1:15" x14ac:dyDescent="0.3">
      <c r="A9860" s="9">
        <f t="shared" si="306"/>
        <v>9</v>
      </c>
      <c r="B9860" s="9">
        <f t="shared" si="307"/>
        <v>22</v>
      </c>
      <c r="C9860" s="11">
        <v>39347</v>
      </c>
      <c r="D9860" s="10">
        <v>71762.21875</v>
      </c>
      <c r="E9860" s="10">
        <v>72108.84375</v>
      </c>
      <c r="F9860" s="10">
        <v>77314.9453125</v>
      </c>
      <c r="G9860" s="10">
        <v>72254</v>
      </c>
      <c r="H9860" s="10">
        <v>72292.234375</v>
      </c>
      <c r="I9860" s="10">
        <v>76081.1171875</v>
      </c>
      <c r="J9860" s="10">
        <v>126043.84375</v>
      </c>
      <c r="K9860" s="10">
        <v>125825.8984375</v>
      </c>
      <c r="L9860" s="10">
        <v>124099.59375</v>
      </c>
      <c r="M9860" s="10">
        <v>125922.609375</v>
      </c>
      <c r="N9860" s="10">
        <v>125949.3984375</v>
      </c>
      <c r="O9860" s="10">
        <v>124112.7109375</v>
      </c>
    </row>
    <row r="9861" spans="1:15" x14ac:dyDescent="0.3">
      <c r="A9861" s="9">
        <f t="shared" si="306"/>
        <v>9</v>
      </c>
      <c r="B9861" s="9">
        <f t="shared" si="307"/>
        <v>23</v>
      </c>
      <c r="C9861" s="11">
        <v>39348</v>
      </c>
      <c r="D9861" s="10">
        <v>71411.2890625</v>
      </c>
      <c r="E9861" s="10">
        <v>71757.921875</v>
      </c>
      <c r="F9861" s="10">
        <v>76904.390625</v>
      </c>
      <c r="G9861" s="10">
        <v>71903.21875</v>
      </c>
      <c r="H9861" s="10">
        <v>71941.46875</v>
      </c>
      <c r="I9861" s="10">
        <v>75673.109375</v>
      </c>
      <c r="J9861" s="10">
        <v>125673.84375</v>
      </c>
      <c r="K9861" s="10">
        <v>125455.9140625</v>
      </c>
      <c r="L9861" s="10">
        <v>123723.53125</v>
      </c>
      <c r="M9861" s="10">
        <v>125552.6171875</v>
      </c>
      <c r="N9861" s="10">
        <v>125579.3984375</v>
      </c>
      <c r="O9861" s="10">
        <v>123736.6484375</v>
      </c>
    </row>
    <row r="9862" spans="1:15" x14ac:dyDescent="0.3">
      <c r="A9862" s="9">
        <f t="shared" si="306"/>
        <v>9</v>
      </c>
      <c r="B9862" s="9">
        <f t="shared" si="307"/>
        <v>24</v>
      </c>
      <c r="C9862" s="11">
        <v>39349</v>
      </c>
      <c r="D9862" s="10">
        <v>70994.28125</v>
      </c>
      <c r="E9862" s="10">
        <v>71340.9140625</v>
      </c>
      <c r="F9862" s="10">
        <v>76427.7734375</v>
      </c>
      <c r="G9862" s="10">
        <v>71486.3515625</v>
      </c>
      <c r="H9862" s="10">
        <v>71524.625</v>
      </c>
      <c r="I9862" s="10">
        <v>75199.0234375</v>
      </c>
      <c r="J9862" s="10">
        <v>125278.859375</v>
      </c>
      <c r="K9862" s="10">
        <v>125060.9375</v>
      </c>
      <c r="L9862" s="10">
        <v>123322.4765625</v>
      </c>
      <c r="M9862" s="10">
        <v>125157.640625</v>
      </c>
      <c r="N9862" s="10">
        <v>125184.421875</v>
      </c>
      <c r="O9862" s="10">
        <v>123407.9140625</v>
      </c>
    </row>
    <row r="9863" spans="1:15" x14ac:dyDescent="0.3">
      <c r="A9863" s="9">
        <f t="shared" si="306"/>
        <v>9</v>
      </c>
      <c r="B9863" s="9">
        <f t="shared" si="307"/>
        <v>25</v>
      </c>
      <c r="C9863" s="11">
        <v>39350</v>
      </c>
      <c r="D9863" s="10">
        <v>70478.1328125</v>
      </c>
      <c r="E9863" s="10">
        <v>70824.78125</v>
      </c>
      <c r="F9863" s="10">
        <v>75852.015625</v>
      </c>
      <c r="G9863" s="10">
        <v>70970.359375</v>
      </c>
      <c r="H9863" s="10">
        <v>71008.6484375</v>
      </c>
      <c r="I9863" s="10">
        <v>74658.875</v>
      </c>
      <c r="J9863" s="10">
        <v>124675.4453125</v>
      </c>
      <c r="K9863" s="10">
        <v>124457.5390625</v>
      </c>
      <c r="L9863" s="10">
        <v>122785.3203125</v>
      </c>
      <c r="M9863" s="10">
        <v>124554.234375</v>
      </c>
      <c r="N9863" s="10">
        <v>124581.015625</v>
      </c>
      <c r="O9863" s="10">
        <v>122837.6875</v>
      </c>
    </row>
    <row r="9864" spans="1:15" x14ac:dyDescent="0.3">
      <c r="A9864" s="9">
        <f t="shared" si="306"/>
        <v>9</v>
      </c>
      <c r="B9864" s="9">
        <f t="shared" si="307"/>
        <v>26</v>
      </c>
      <c r="C9864" s="11">
        <v>39351</v>
      </c>
      <c r="D9864" s="10">
        <v>69862.875</v>
      </c>
      <c r="E9864" s="10">
        <v>70209.515625</v>
      </c>
      <c r="F9864" s="10">
        <v>75210.203125</v>
      </c>
      <c r="G9864" s="10">
        <v>70355.2421875</v>
      </c>
      <c r="H9864" s="10">
        <v>70393.546875</v>
      </c>
      <c r="I9864" s="10">
        <v>74052.6484375</v>
      </c>
      <c r="J9864" s="10">
        <v>123876.9296875</v>
      </c>
      <c r="K9864" s="10">
        <v>123659.046875</v>
      </c>
      <c r="L9864" s="10">
        <v>122020</v>
      </c>
      <c r="M9864" s="10">
        <v>123755.7265625</v>
      </c>
      <c r="N9864" s="10">
        <v>123782.5078125</v>
      </c>
      <c r="O9864" s="10">
        <v>122039.3046875</v>
      </c>
    </row>
    <row r="9865" spans="1:15" x14ac:dyDescent="0.3">
      <c r="A9865" s="9">
        <f t="shared" ref="A9865:A9928" si="308">MONTH(C9865)</f>
        <v>9</v>
      </c>
      <c r="B9865" s="9">
        <f t="shared" ref="B9865:B9928" si="309">DAY(C9865)</f>
        <v>27</v>
      </c>
      <c r="C9865" s="11">
        <v>39352</v>
      </c>
      <c r="D9865" s="10">
        <v>69313.7890625</v>
      </c>
      <c r="E9865" s="10">
        <v>69660.4375</v>
      </c>
      <c r="F9865" s="10">
        <v>74535.3984375</v>
      </c>
      <c r="G9865" s="10">
        <v>69806.3046875</v>
      </c>
      <c r="H9865" s="10">
        <v>69844.625</v>
      </c>
      <c r="I9865" s="10">
        <v>73413.4375</v>
      </c>
      <c r="J9865" s="10">
        <v>123227.8359375</v>
      </c>
      <c r="K9865" s="10">
        <v>123009.9609375</v>
      </c>
      <c r="L9865" s="10">
        <v>121430.9296875</v>
      </c>
      <c r="M9865" s="10">
        <v>123106.640625</v>
      </c>
      <c r="N9865" s="10">
        <v>123133.4140625</v>
      </c>
      <c r="O9865" s="10">
        <v>121489.4921875</v>
      </c>
    </row>
    <row r="9866" spans="1:15" x14ac:dyDescent="0.3">
      <c r="A9866" s="9">
        <f t="shared" si="308"/>
        <v>9</v>
      </c>
      <c r="B9866" s="9">
        <f t="shared" si="309"/>
        <v>28</v>
      </c>
      <c r="C9866" s="11">
        <v>39353</v>
      </c>
      <c r="D9866" s="10">
        <v>68698.640625</v>
      </c>
      <c r="E9866" s="10">
        <v>69045.296875</v>
      </c>
      <c r="F9866" s="10">
        <v>73893.7109375</v>
      </c>
      <c r="G9866" s="10">
        <v>69191.3125</v>
      </c>
      <c r="H9866" s="10">
        <v>69229.640625</v>
      </c>
      <c r="I9866" s="10">
        <v>72807.3359375</v>
      </c>
      <c r="J9866" s="10">
        <v>122573.4375</v>
      </c>
      <c r="K9866" s="10">
        <v>122355.578125</v>
      </c>
      <c r="L9866" s="10">
        <v>120665.0546875</v>
      </c>
      <c r="M9866" s="10">
        <v>122452.25</v>
      </c>
      <c r="N9866" s="10">
        <v>122479.0234375</v>
      </c>
      <c r="O9866" s="10">
        <v>120835.1875</v>
      </c>
    </row>
    <row r="9867" spans="1:15" x14ac:dyDescent="0.3">
      <c r="A9867" s="9">
        <f t="shared" si="308"/>
        <v>9</v>
      </c>
      <c r="B9867" s="9">
        <f t="shared" si="309"/>
        <v>29</v>
      </c>
      <c r="C9867" s="11">
        <v>39354</v>
      </c>
      <c r="D9867" s="10">
        <v>68248.8515625</v>
      </c>
      <c r="E9867" s="10">
        <v>68595.5078125</v>
      </c>
      <c r="F9867" s="10">
        <v>73384.3203125</v>
      </c>
      <c r="G9867" s="10">
        <v>68741.6640625</v>
      </c>
      <c r="H9867" s="10">
        <v>68780.015625</v>
      </c>
      <c r="I9867" s="10">
        <v>72333.53125</v>
      </c>
      <c r="J9867" s="10">
        <v>122130.9453125</v>
      </c>
      <c r="K9867" s="10">
        <v>121913.09375</v>
      </c>
      <c r="L9867" s="10">
        <v>120144.1328125</v>
      </c>
      <c r="M9867" s="10">
        <v>122009.765625</v>
      </c>
      <c r="N9867" s="10">
        <v>122036.5390625</v>
      </c>
      <c r="O9867" s="10">
        <v>120353.515625</v>
      </c>
    </row>
    <row r="9868" spans="1:15" x14ac:dyDescent="0.3">
      <c r="A9868" s="9">
        <f t="shared" si="308"/>
        <v>9</v>
      </c>
      <c r="B9868" s="9">
        <f t="shared" si="309"/>
        <v>30</v>
      </c>
      <c r="C9868" s="11">
        <v>39355</v>
      </c>
      <c r="D9868" s="10">
        <v>68266.109375</v>
      </c>
      <c r="E9868" s="10">
        <v>68613.0859375</v>
      </c>
      <c r="F9868" s="10">
        <v>73463.125</v>
      </c>
      <c r="G9868" s="10">
        <v>68759.2890625</v>
      </c>
      <c r="H9868" s="10">
        <v>68797.84375</v>
      </c>
      <c r="I9868" s="10">
        <v>72397.09375</v>
      </c>
      <c r="J9868" s="10">
        <v>121433.125</v>
      </c>
      <c r="K9868" s="10">
        <v>121214.9375</v>
      </c>
      <c r="L9868" s="10">
        <v>119384.328125</v>
      </c>
      <c r="M9868" s="10">
        <v>121311.5390625</v>
      </c>
      <c r="N9868" s="10">
        <v>121338.1015625</v>
      </c>
      <c r="O9868" s="10">
        <v>119609.046875</v>
      </c>
    </row>
    <row r="9869" spans="1:15" x14ac:dyDescent="0.3">
      <c r="A9869" s="9">
        <f t="shared" si="308"/>
        <v>10</v>
      </c>
      <c r="B9869" s="9">
        <f t="shared" si="309"/>
        <v>1</v>
      </c>
      <c r="C9869" s="11">
        <v>39356</v>
      </c>
      <c r="D9869" s="10">
        <v>68148.25</v>
      </c>
      <c r="E9869" s="10">
        <v>68495.8828125</v>
      </c>
      <c r="F9869" s="10">
        <v>73329.8359375</v>
      </c>
      <c r="G9869" s="10">
        <v>68642.0390625</v>
      </c>
      <c r="H9869" s="10">
        <v>68680.984375</v>
      </c>
      <c r="I9869" s="10">
        <v>72296.875</v>
      </c>
      <c r="J9869" s="10">
        <v>121191.2890625</v>
      </c>
      <c r="K9869" s="10">
        <v>120973.1015625</v>
      </c>
      <c r="L9869" s="10">
        <v>119274.7734375</v>
      </c>
      <c r="M9869" s="10">
        <v>121069.6953125</v>
      </c>
      <c r="N9869" s="10">
        <v>121096.2578125</v>
      </c>
      <c r="O9869" s="10">
        <v>119433.3671875</v>
      </c>
    </row>
    <row r="9870" spans="1:15" x14ac:dyDescent="0.3">
      <c r="A9870" s="9">
        <f t="shared" si="308"/>
        <v>10</v>
      </c>
      <c r="B9870" s="9">
        <f t="shared" si="309"/>
        <v>2</v>
      </c>
      <c r="C9870" s="11">
        <v>39357</v>
      </c>
      <c r="D9870" s="10">
        <v>67997.3203125</v>
      </c>
      <c r="E9870" s="10">
        <v>68345.609375</v>
      </c>
      <c r="F9870" s="10">
        <v>73262.6328125</v>
      </c>
      <c r="G9870" s="10">
        <v>68491.7109375</v>
      </c>
      <c r="H9870" s="10">
        <v>68531.0546875</v>
      </c>
      <c r="I9870" s="10">
        <v>72196.6328125</v>
      </c>
      <c r="J9870" s="10">
        <v>120982</v>
      </c>
      <c r="K9870" s="10">
        <v>120763.8203125</v>
      </c>
      <c r="L9870" s="10">
        <v>119098.6015625</v>
      </c>
      <c r="M9870" s="10">
        <v>120860.4140625</v>
      </c>
      <c r="N9870" s="10">
        <v>120886.9765625</v>
      </c>
      <c r="O9870" s="10">
        <v>119257.1875</v>
      </c>
    </row>
    <row r="9871" spans="1:15" x14ac:dyDescent="0.3">
      <c r="A9871" s="9">
        <f t="shared" si="308"/>
        <v>10</v>
      </c>
      <c r="B9871" s="9">
        <f t="shared" si="309"/>
        <v>3</v>
      </c>
      <c r="C9871" s="11">
        <v>39358</v>
      </c>
      <c r="D9871" s="10">
        <v>67846.1015625</v>
      </c>
      <c r="E9871" s="10">
        <v>68195.0390625</v>
      </c>
      <c r="F9871" s="10">
        <v>73162.0859375</v>
      </c>
      <c r="G9871" s="10">
        <v>68341.09375</v>
      </c>
      <c r="H9871" s="10">
        <v>68380.8359375</v>
      </c>
      <c r="I9871" s="10">
        <v>72096.1015625</v>
      </c>
      <c r="J9871" s="10">
        <v>120769.8125</v>
      </c>
      <c r="K9871" s="10">
        <v>120551.6328125</v>
      </c>
      <c r="L9871" s="10">
        <v>118952.578125</v>
      </c>
      <c r="M9871" s="10">
        <v>120648.2265625</v>
      </c>
      <c r="N9871" s="10">
        <v>120674.7890625</v>
      </c>
      <c r="O9871" s="10">
        <v>119078.1015625</v>
      </c>
    </row>
    <row r="9872" spans="1:15" x14ac:dyDescent="0.3">
      <c r="A9872" s="9">
        <f t="shared" si="308"/>
        <v>10</v>
      </c>
      <c r="B9872" s="9">
        <f t="shared" si="309"/>
        <v>4</v>
      </c>
      <c r="C9872" s="11">
        <v>39359</v>
      </c>
      <c r="D9872" s="10">
        <v>67661.578125</v>
      </c>
      <c r="E9872" s="10">
        <v>68011.171875</v>
      </c>
      <c r="F9872" s="10">
        <v>73028.2265625</v>
      </c>
      <c r="G9872" s="10">
        <v>68157.1796875</v>
      </c>
      <c r="H9872" s="10">
        <v>68197.3046875</v>
      </c>
      <c r="I9872" s="10">
        <v>71929.1953125</v>
      </c>
      <c r="J9872" s="10">
        <v>120589.40625</v>
      </c>
      <c r="K9872" s="10">
        <v>120371.234375</v>
      </c>
      <c r="L9872" s="10">
        <v>118838.3359375</v>
      </c>
      <c r="M9872" s="10">
        <v>120467.828125</v>
      </c>
      <c r="N9872" s="10">
        <v>120494.390625</v>
      </c>
      <c r="O9872" s="10">
        <v>118963.859375</v>
      </c>
    </row>
    <row r="9873" spans="1:15" x14ac:dyDescent="0.3">
      <c r="A9873" s="9">
        <f t="shared" si="308"/>
        <v>10</v>
      </c>
      <c r="B9873" s="9">
        <f t="shared" si="309"/>
        <v>5</v>
      </c>
      <c r="C9873" s="11">
        <v>39360</v>
      </c>
      <c r="D9873" s="10">
        <v>67482.2265625</v>
      </c>
      <c r="E9873" s="10">
        <v>67832.4765625</v>
      </c>
      <c r="F9873" s="10">
        <v>72866.4765625</v>
      </c>
      <c r="G9873" s="10">
        <v>67978.4296875</v>
      </c>
      <c r="H9873" s="10">
        <v>68018.953125</v>
      </c>
      <c r="I9873" s="10">
        <v>71800.53125</v>
      </c>
      <c r="J9873" s="10">
        <v>120414.7109375</v>
      </c>
      <c r="K9873" s="10">
        <v>120196.546875</v>
      </c>
      <c r="L9873" s="10">
        <v>118762.8671875</v>
      </c>
      <c r="M9873" s="10">
        <v>120293.140625</v>
      </c>
      <c r="N9873" s="10">
        <v>120319.703125</v>
      </c>
      <c r="O9873" s="10">
        <v>118822.2734375</v>
      </c>
    </row>
    <row r="9874" spans="1:15" x14ac:dyDescent="0.3">
      <c r="A9874" s="9">
        <f t="shared" si="308"/>
        <v>10</v>
      </c>
      <c r="B9874" s="9">
        <f t="shared" si="309"/>
        <v>6</v>
      </c>
      <c r="C9874" s="11">
        <v>39361</v>
      </c>
      <c r="D9874" s="10">
        <v>67270.3515625</v>
      </c>
      <c r="E9874" s="10">
        <v>67621.25</v>
      </c>
      <c r="F9874" s="10">
        <v>72738.3203125</v>
      </c>
      <c r="G9874" s="10">
        <v>67767.15625</v>
      </c>
      <c r="H9874" s="10">
        <v>67808.078125</v>
      </c>
      <c r="I9874" s="10">
        <v>71639.328125</v>
      </c>
      <c r="J9874" s="10">
        <v>120271.890625</v>
      </c>
      <c r="K9874" s="10">
        <v>120053.7265625</v>
      </c>
      <c r="L9874" s="10">
        <v>118653.1484375</v>
      </c>
      <c r="M9874" s="10">
        <v>120150.3203125</v>
      </c>
      <c r="N9874" s="10">
        <v>120176.875</v>
      </c>
      <c r="O9874" s="10">
        <v>118712.546875</v>
      </c>
    </row>
    <row r="9875" spans="1:15" x14ac:dyDescent="0.3">
      <c r="A9875" s="9">
        <f t="shared" si="308"/>
        <v>10</v>
      </c>
      <c r="B9875" s="9">
        <f t="shared" si="309"/>
        <v>7</v>
      </c>
      <c r="C9875" s="11">
        <v>39362</v>
      </c>
      <c r="D9875" s="10">
        <v>66989.2890625</v>
      </c>
      <c r="E9875" s="10">
        <v>67340.8359375</v>
      </c>
      <c r="F9875" s="10">
        <v>72408.734375</v>
      </c>
      <c r="G9875" s="10">
        <v>67486.6953125</v>
      </c>
      <c r="H9875" s="10">
        <v>67528.0078125</v>
      </c>
      <c r="I9875" s="10">
        <v>71309.765625</v>
      </c>
      <c r="J9875" s="10">
        <v>120192.625</v>
      </c>
      <c r="K9875" s="10">
        <v>119974.4765625</v>
      </c>
      <c r="L9875" s="10">
        <v>118739.21875</v>
      </c>
      <c r="M9875" s="10">
        <v>120071.0625</v>
      </c>
      <c r="N9875" s="10">
        <v>120097.6171875</v>
      </c>
      <c r="O9875" s="10">
        <v>118765.5625</v>
      </c>
    </row>
    <row r="9876" spans="1:15" x14ac:dyDescent="0.3">
      <c r="A9876" s="9">
        <f t="shared" si="308"/>
        <v>10</v>
      </c>
      <c r="B9876" s="9">
        <f t="shared" si="309"/>
        <v>8</v>
      </c>
      <c r="C9876" s="11">
        <v>39363</v>
      </c>
      <c r="D9876" s="10">
        <v>66839.5703125</v>
      </c>
      <c r="E9876" s="10">
        <v>67191.7734375</v>
      </c>
      <c r="F9876" s="10">
        <v>72144.3828125</v>
      </c>
      <c r="G9876" s="10">
        <v>67337.5859375</v>
      </c>
      <c r="H9876" s="10">
        <v>67379.2890625</v>
      </c>
      <c r="I9876" s="10">
        <v>71078.4921875</v>
      </c>
      <c r="J9876" s="10">
        <v>119981.9921875</v>
      </c>
      <c r="K9876" s="10">
        <v>119763.84375</v>
      </c>
      <c r="L9876" s="10">
        <v>118760.03125</v>
      </c>
      <c r="M9876" s="10">
        <v>119860.4296875</v>
      </c>
      <c r="N9876" s="10">
        <v>119886.984375</v>
      </c>
      <c r="O9876" s="10">
        <v>118720.25</v>
      </c>
    </row>
    <row r="9877" spans="1:15" x14ac:dyDescent="0.3">
      <c r="A9877" s="9">
        <f t="shared" si="308"/>
        <v>10</v>
      </c>
      <c r="B9877" s="9">
        <f t="shared" si="309"/>
        <v>9</v>
      </c>
      <c r="C9877" s="11">
        <v>39364</v>
      </c>
      <c r="D9877" s="10">
        <v>66557.078125</v>
      </c>
      <c r="E9877" s="10">
        <v>66909.9296875</v>
      </c>
      <c r="F9877" s="10">
        <v>71912.5546875</v>
      </c>
      <c r="G9877" s="10">
        <v>67055.6953125</v>
      </c>
      <c r="H9877" s="10">
        <v>67097.796875</v>
      </c>
      <c r="I9877" s="10">
        <v>70846.6796875</v>
      </c>
      <c r="J9877" s="10">
        <v>119902.625</v>
      </c>
      <c r="K9877" s="10">
        <v>119684.484375</v>
      </c>
      <c r="L9877" s="10">
        <v>118746.8125</v>
      </c>
      <c r="M9877" s="10">
        <v>119781.0625</v>
      </c>
      <c r="N9877" s="10">
        <v>119807.6171875</v>
      </c>
      <c r="O9877" s="10">
        <v>118673.9765625</v>
      </c>
    </row>
    <row r="9878" spans="1:15" x14ac:dyDescent="0.3">
      <c r="A9878" s="9">
        <f t="shared" si="308"/>
        <v>10</v>
      </c>
      <c r="B9878" s="9">
        <f t="shared" si="309"/>
        <v>10</v>
      </c>
      <c r="C9878" s="11">
        <v>39365</v>
      </c>
      <c r="D9878" s="10">
        <v>66281.6015625</v>
      </c>
      <c r="E9878" s="10">
        <v>66635.1171875</v>
      </c>
      <c r="F9878" s="10">
        <v>71654.6796875</v>
      </c>
      <c r="G9878" s="10">
        <v>66780.828125</v>
      </c>
      <c r="H9878" s="10">
        <v>66823.328125</v>
      </c>
      <c r="I9878" s="10">
        <v>70621.890625</v>
      </c>
      <c r="J9878" s="10">
        <v>119855.75</v>
      </c>
      <c r="K9878" s="10">
        <v>119637.6171875</v>
      </c>
      <c r="L9878" s="10">
        <v>118799.140625</v>
      </c>
      <c r="M9878" s="10">
        <v>119734.1953125</v>
      </c>
      <c r="N9878" s="10">
        <v>119760.75</v>
      </c>
      <c r="O9878" s="10">
        <v>118660.1953125</v>
      </c>
    </row>
    <row r="9879" spans="1:15" x14ac:dyDescent="0.3">
      <c r="A9879" s="9">
        <f t="shared" si="308"/>
        <v>10</v>
      </c>
      <c r="B9879" s="9">
        <f t="shared" si="309"/>
        <v>11</v>
      </c>
      <c r="C9879" s="11">
        <v>39366</v>
      </c>
      <c r="D9879" s="10">
        <v>66074.15625</v>
      </c>
      <c r="E9879" s="10">
        <v>66428.3203125</v>
      </c>
      <c r="F9879" s="10">
        <v>71497.8984375</v>
      </c>
      <c r="G9879" s="10">
        <v>66573.984375</v>
      </c>
      <c r="H9879" s="10">
        <v>66616.875</v>
      </c>
      <c r="I9879" s="10">
        <v>70432.0625</v>
      </c>
      <c r="J9879" s="10">
        <v>119735.3984375</v>
      </c>
      <c r="K9879" s="10">
        <v>119517.265625</v>
      </c>
      <c r="L9879" s="10">
        <v>118744.9296875</v>
      </c>
      <c r="M9879" s="10">
        <v>119613.84375</v>
      </c>
      <c r="N9879" s="10">
        <v>119640.3984375</v>
      </c>
      <c r="O9879" s="10">
        <v>118605.9921875</v>
      </c>
    </row>
    <row r="9880" spans="1:15" x14ac:dyDescent="0.3">
      <c r="A9880" s="9">
        <f t="shared" si="308"/>
        <v>10</v>
      </c>
      <c r="B9880" s="9">
        <f t="shared" si="309"/>
        <v>12</v>
      </c>
      <c r="C9880" s="11">
        <v>39367</v>
      </c>
      <c r="D9880" s="10">
        <v>65829.40625</v>
      </c>
      <c r="E9880" s="10">
        <v>66184.21875</v>
      </c>
      <c r="F9880" s="10">
        <v>71270.7421875</v>
      </c>
      <c r="G9880" s="10">
        <v>66329.8359375</v>
      </c>
      <c r="H9880" s="10">
        <v>66373.125</v>
      </c>
      <c r="I9880" s="10">
        <v>70204.921875</v>
      </c>
      <c r="J9880" s="10">
        <v>119647.609375</v>
      </c>
      <c r="K9880" s="10">
        <v>119429.484375</v>
      </c>
      <c r="L9880" s="10">
        <v>118756.3515625</v>
      </c>
      <c r="M9880" s="10">
        <v>119526.0625</v>
      </c>
      <c r="N9880" s="10">
        <v>119552.6171875</v>
      </c>
      <c r="O9880" s="10">
        <v>118584.3515625</v>
      </c>
    </row>
    <row r="9881" spans="1:15" x14ac:dyDescent="0.3">
      <c r="A9881" s="9">
        <f t="shared" si="308"/>
        <v>10</v>
      </c>
      <c r="B9881" s="9">
        <f t="shared" si="309"/>
        <v>13</v>
      </c>
      <c r="C9881" s="11">
        <v>39368</v>
      </c>
      <c r="D9881" s="10">
        <v>65583.4765625</v>
      </c>
      <c r="E9881" s="10">
        <v>65938.9453125</v>
      </c>
      <c r="F9881" s="10">
        <v>71009.3515625</v>
      </c>
      <c r="G9881" s="10">
        <v>66084.515625</v>
      </c>
      <c r="H9881" s="10">
        <v>66128.1953125</v>
      </c>
      <c r="I9881" s="10">
        <v>69943.5546875</v>
      </c>
      <c r="J9881" s="10">
        <v>119552.6328125</v>
      </c>
      <c r="K9881" s="10">
        <v>119334.515625</v>
      </c>
      <c r="L9881" s="10">
        <v>118793.625</v>
      </c>
      <c r="M9881" s="10">
        <v>119431.078125</v>
      </c>
      <c r="N9881" s="10">
        <v>119457.6328125</v>
      </c>
      <c r="O9881" s="10">
        <v>118588.5703125</v>
      </c>
    </row>
    <row r="9882" spans="1:15" x14ac:dyDescent="0.3">
      <c r="A9882" s="9">
        <f t="shared" si="308"/>
        <v>10</v>
      </c>
      <c r="B9882" s="9">
        <f t="shared" si="309"/>
        <v>14</v>
      </c>
      <c r="C9882" s="11">
        <v>39369</v>
      </c>
      <c r="D9882" s="10">
        <v>65336.05859375</v>
      </c>
      <c r="E9882" s="10">
        <v>65692.1796875</v>
      </c>
      <c r="F9882" s="10">
        <v>70779.53125</v>
      </c>
      <c r="G9882" s="10">
        <v>65837.703125</v>
      </c>
      <c r="H9882" s="10">
        <v>65881.7734375</v>
      </c>
      <c r="I9882" s="10">
        <v>69746.8125</v>
      </c>
      <c r="J9882" s="10">
        <v>119446.875</v>
      </c>
      <c r="K9882" s="10">
        <v>119228.7578125</v>
      </c>
      <c r="L9882" s="10">
        <v>118787.0625</v>
      </c>
      <c r="M9882" s="10">
        <v>119325.328125</v>
      </c>
      <c r="N9882" s="10">
        <v>119351.8828125</v>
      </c>
      <c r="O9882" s="10">
        <v>118515.8984375</v>
      </c>
    </row>
    <row r="9883" spans="1:15" x14ac:dyDescent="0.3">
      <c r="A9883" s="9">
        <f t="shared" si="308"/>
        <v>10</v>
      </c>
      <c r="B9883" s="9">
        <f t="shared" si="309"/>
        <v>15</v>
      </c>
      <c r="C9883" s="11">
        <v>39370</v>
      </c>
      <c r="D9883" s="10">
        <v>65120.828125</v>
      </c>
      <c r="E9883" s="10">
        <v>65477.6015625</v>
      </c>
      <c r="F9883" s="10">
        <v>70548.8359375</v>
      </c>
      <c r="G9883" s="10">
        <v>65623.0703125</v>
      </c>
      <c r="H9883" s="10">
        <v>65667.5390625</v>
      </c>
      <c r="I9883" s="10">
        <v>69483.078125</v>
      </c>
      <c r="J9883" s="10">
        <v>119303.9921875</v>
      </c>
      <c r="K9883" s="10">
        <v>119085.8828125</v>
      </c>
      <c r="L9883" s="10">
        <v>118776.4296875</v>
      </c>
      <c r="M9883" s="10">
        <v>119182.4453125</v>
      </c>
      <c r="N9883" s="10">
        <v>119209</v>
      </c>
      <c r="O9883" s="10">
        <v>118505.2734375</v>
      </c>
    </row>
    <row r="9884" spans="1:15" x14ac:dyDescent="0.3">
      <c r="A9884" s="9">
        <f t="shared" si="308"/>
        <v>10</v>
      </c>
      <c r="B9884" s="9">
        <f t="shared" si="309"/>
        <v>16</v>
      </c>
      <c r="C9884" s="11">
        <v>39371</v>
      </c>
      <c r="D9884" s="10">
        <v>64840.7734375</v>
      </c>
      <c r="E9884" s="10">
        <v>65198.19921875</v>
      </c>
      <c r="F9884" s="10">
        <v>70286.3828125</v>
      </c>
      <c r="G9884" s="10">
        <v>65343.62109375</v>
      </c>
      <c r="H9884" s="10">
        <v>65388.48046875</v>
      </c>
      <c r="I9884" s="10">
        <v>69253.6953125</v>
      </c>
      <c r="J9884" s="10">
        <v>119242</v>
      </c>
      <c r="K9884" s="10">
        <v>119023.8984375</v>
      </c>
      <c r="L9884" s="10">
        <v>118813.625</v>
      </c>
      <c r="M9884" s="10">
        <v>119120.4609375</v>
      </c>
      <c r="N9884" s="10">
        <v>119147.0078125</v>
      </c>
      <c r="O9884" s="10">
        <v>118476.359375</v>
      </c>
    </row>
    <row r="9885" spans="1:15" x14ac:dyDescent="0.3">
      <c r="A9885" s="9">
        <f t="shared" si="308"/>
        <v>10</v>
      </c>
      <c r="B9885" s="9">
        <f t="shared" si="309"/>
        <v>17</v>
      </c>
      <c r="C9885" s="11">
        <v>39372</v>
      </c>
      <c r="D9885" s="10">
        <v>64599.23046875</v>
      </c>
      <c r="E9885" s="10">
        <v>64924.25</v>
      </c>
      <c r="F9885" s="10">
        <v>69996.3203125</v>
      </c>
      <c r="G9885" s="10">
        <v>65069.625</v>
      </c>
      <c r="H9885" s="10">
        <v>65114.87890625</v>
      </c>
      <c r="I9885" s="10">
        <v>68963.6484375</v>
      </c>
      <c r="J9885" s="10">
        <v>119173.84375</v>
      </c>
      <c r="K9885" s="10">
        <v>118988.8046875</v>
      </c>
      <c r="L9885" s="10">
        <v>118910.7734375</v>
      </c>
      <c r="M9885" s="10">
        <v>119085.3671875</v>
      </c>
      <c r="N9885" s="10">
        <v>119111.9140625</v>
      </c>
      <c r="O9885" s="10">
        <v>118540.4609375</v>
      </c>
    </row>
    <row r="9886" spans="1:15" x14ac:dyDescent="0.3">
      <c r="A9886" s="9">
        <f t="shared" si="308"/>
        <v>10</v>
      </c>
      <c r="B9886" s="9">
        <f t="shared" si="309"/>
        <v>18</v>
      </c>
      <c r="C9886" s="11">
        <v>39373</v>
      </c>
      <c r="D9886" s="10">
        <v>64257.171875</v>
      </c>
      <c r="E9886" s="10">
        <v>64582.84765625</v>
      </c>
      <c r="F9886" s="10">
        <v>69671.859375</v>
      </c>
      <c r="G9886" s="10">
        <v>64728.171875</v>
      </c>
      <c r="H9886" s="10">
        <v>64773.8203125</v>
      </c>
      <c r="I9886" s="10">
        <v>68639.2109375</v>
      </c>
      <c r="J9886" s="10">
        <v>119195.328125</v>
      </c>
      <c r="K9886" s="10">
        <v>119010.296875</v>
      </c>
      <c r="L9886" s="10">
        <v>119031.4453125</v>
      </c>
      <c r="M9886" s="10">
        <v>119106.8515625</v>
      </c>
      <c r="N9886" s="10">
        <v>119133.3984375</v>
      </c>
      <c r="O9886" s="10">
        <v>118628.078125</v>
      </c>
    </row>
    <row r="9887" spans="1:15" x14ac:dyDescent="0.3">
      <c r="A9887" s="9">
        <f t="shared" si="308"/>
        <v>10</v>
      </c>
      <c r="B9887" s="9">
        <f t="shared" si="309"/>
        <v>19</v>
      </c>
      <c r="C9887" s="11">
        <v>39374</v>
      </c>
      <c r="D9887" s="10">
        <v>63987.1484375</v>
      </c>
      <c r="E9887" s="10">
        <v>64313.4765625</v>
      </c>
      <c r="F9887" s="10">
        <v>69386.375</v>
      </c>
      <c r="G9887" s="10">
        <v>64458.75390625</v>
      </c>
      <c r="H9887" s="10">
        <v>64504.796875</v>
      </c>
      <c r="I9887" s="10">
        <v>68353.7421875</v>
      </c>
      <c r="J9887" s="10">
        <v>119294.640625</v>
      </c>
      <c r="K9887" s="10">
        <v>119109.6171875</v>
      </c>
      <c r="L9887" s="10">
        <v>119263</v>
      </c>
      <c r="M9887" s="10">
        <v>119206.171875</v>
      </c>
      <c r="N9887" s="10">
        <v>119232.71875</v>
      </c>
      <c r="O9887" s="10">
        <v>118826.5859375</v>
      </c>
    </row>
    <row r="9888" spans="1:15" x14ac:dyDescent="0.3">
      <c r="A9888" s="9">
        <f t="shared" si="308"/>
        <v>10</v>
      </c>
      <c r="B9888" s="9">
        <f t="shared" si="309"/>
        <v>20</v>
      </c>
      <c r="C9888" s="11">
        <v>39375</v>
      </c>
      <c r="D9888" s="10">
        <v>63766.0703125</v>
      </c>
      <c r="E9888" s="10">
        <v>64093.05078125</v>
      </c>
      <c r="F9888" s="10">
        <v>69116.78125</v>
      </c>
      <c r="G9888" s="10">
        <v>64238.28125</v>
      </c>
      <c r="H9888" s="10">
        <v>64284.71484375</v>
      </c>
      <c r="I9888" s="10">
        <v>68084.1640625</v>
      </c>
      <c r="J9888" s="10">
        <v>119588.9140625</v>
      </c>
      <c r="K9888" s="10">
        <v>119403.890625</v>
      </c>
      <c r="L9888" s="10">
        <v>119722.5625</v>
      </c>
      <c r="M9888" s="10">
        <v>119500.4453125</v>
      </c>
      <c r="N9888" s="10">
        <v>119526.9921875</v>
      </c>
      <c r="O9888" s="10">
        <v>119253.1015625</v>
      </c>
    </row>
    <row r="9889" spans="1:15" x14ac:dyDescent="0.3">
      <c r="A9889" s="9">
        <f t="shared" si="308"/>
        <v>10</v>
      </c>
      <c r="B9889" s="9">
        <f t="shared" si="309"/>
        <v>21</v>
      </c>
      <c r="C9889" s="11">
        <v>39376</v>
      </c>
      <c r="D9889" s="10">
        <v>63529.13671875</v>
      </c>
      <c r="E9889" s="10">
        <v>63823.71484375</v>
      </c>
      <c r="F9889" s="10">
        <v>68864.390625</v>
      </c>
      <c r="G9889" s="10">
        <v>63968.89453125</v>
      </c>
      <c r="H9889" s="10">
        <v>64015.72265625</v>
      </c>
      <c r="I9889" s="10">
        <v>67831.7890625</v>
      </c>
      <c r="J9889" s="10">
        <v>119535.640625</v>
      </c>
      <c r="K9889" s="10">
        <v>119383.6875</v>
      </c>
      <c r="L9889" s="10">
        <v>119801.515625</v>
      </c>
      <c r="M9889" s="10">
        <v>119480.234375</v>
      </c>
      <c r="N9889" s="10">
        <v>119506.78125</v>
      </c>
      <c r="O9889" s="10">
        <v>119299.015625</v>
      </c>
    </row>
    <row r="9890" spans="1:15" x14ac:dyDescent="0.3">
      <c r="A9890" s="9">
        <f t="shared" si="308"/>
        <v>10</v>
      </c>
      <c r="B9890" s="9">
        <f t="shared" si="309"/>
        <v>22</v>
      </c>
      <c r="C9890" s="11">
        <v>39377</v>
      </c>
      <c r="D9890" s="10">
        <v>63385.93359375</v>
      </c>
      <c r="E9890" s="10">
        <v>63681.16796875</v>
      </c>
      <c r="F9890" s="10">
        <v>68738.7890625</v>
      </c>
      <c r="G9890" s="10">
        <v>63826.30078125</v>
      </c>
      <c r="H9890" s="10">
        <v>63873.5234375</v>
      </c>
      <c r="I9890" s="10">
        <v>67673.1484375</v>
      </c>
      <c r="J9890" s="10">
        <v>119361.875</v>
      </c>
      <c r="K9890" s="10">
        <v>119209.921875</v>
      </c>
      <c r="L9890" s="10">
        <v>119726.921875</v>
      </c>
      <c r="M9890" s="10">
        <v>119306.46875</v>
      </c>
      <c r="N9890" s="10">
        <v>119333.015625</v>
      </c>
      <c r="O9890" s="10">
        <v>119224.4296875</v>
      </c>
    </row>
    <row r="9891" spans="1:15" x14ac:dyDescent="0.3">
      <c r="A9891" s="9">
        <f t="shared" si="308"/>
        <v>10</v>
      </c>
      <c r="B9891" s="9">
        <f t="shared" si="309"/>
        <v>23</v>
      </c>
      <c r="C9891" s="11">
        <v>39378</v>
      </c>
      <c r="D9891" s="10">
        <v>63075.16015625</v>
      </c>
      <c r="E9891" s="10">
        <v>63371.05078125</v>
      </c>
      <c r="F9891" s="10">
        <v>68478.6796875</v>
      </c>
      <c r="G9891" s="10">
        <v>63516.1328125</v>
      </c>
      <c r="H9891" s="10">
        <v>63563.75</v>
      </c>
      <c r="I9891" s="10">
        <v>67446.1171875</v>
      </c>
      <c r="J9891" s="10">
        <v>119343.5</v>
      </c>
      <c r="K9891" s="10">
        <v>119191.5546875</v>
      </c>
      <c r="L9891" s="10">
        <v>119774.65625</v>
      </c>
      <c r="M9891" s="10">
        <v>119288.09375</v>
      </c>
      <c r="N9891" s="10">
        <v>119314.640625</v>
      </c>
      <c r="O9891" s="10">
        <v>119206.0625</v>
      </c>
    </row>
    <row r="9892" spans="1:15" x14ac:dyDescent="0.3">
      <c r="A9892" s="9">
        <f t="shared" si="308"/>
        <v>10</v>
      </c>
      <c r="B9892" s="9">
        <f t="shared" si="309"/>
        <v>24</v>
      </c>
      <c r="C9892" s="11">
        <v>39379</v>
      </c>
      <c r="D9892" s="10">
        <v>62697.26953125</v>
      </c>
      <c r="E9892" s="10">
        <v>62993.81640625</v>
      </c>
      <c r="F9892" s="10">
        <v>68052.265625</v>
      </c>
      <c r="G9892" s="10">
        <v>63138.8515625</v>
      </c>
      <c r="H9892" s="10">
        <v>63186.86328125</v>
      </c>
      <c r="I9892" s="10">
        <v>67019.7265625</v>
      </c>
      <c r="J9892" s="10">
        <v>119387.0078125</v>
      </c>
      <c r="K9892" s="10">
        <v>119235.0625</v>
      </c>
      <c r="L9892" s="10">
        <v>119983.4375</v>
      </c>
      <c r="M9892" s="10">
        <v>119331.6015625</v>
      </c>
      <c r="N9892" s="10">
        <v>119358.1484375</v>
      </c>
      <c r="O9892" s="10">
        <v>119381.796875</v>
      </c>
    </row>
    <row r="9893" spans="1:15" x14ac:dyDescent="0.3">
      <c r="A9893" s="9">
        <f t="shared" si="308"/>
        <v>10</v>
      </c>
      <c r="B9893" s="9">
        <f t="shared" si="309"/>
        <v>25</v>
      </c>
      <c r="C9893" s="11">
        <v>39380</v>
      </c>
      <c r="D9893" s="10">
        <v>62318.8203125</v>
      </c>
      <c r="E9893" s="10">
        <v>62616.0234375</v>
      </c>
      <c r="F9893" s="10">
        <v>67658.3671875</v>
      </c>
      <c r="G9893" s="10">
        <v>62761.01171875</v>
      </c>
      <c r="H9893" s="10">
        <v>62809.4140625</v>
      </c>
      <c r="I9893" s="10">
        <v>66592.78125</v>
      </c>
      <c r="J9893" s="10">
        <v>119425.3828125</v>
      </c>
      <c r="K9893" s="10">
        <v>119273.4453125</v>
      </c>
      <c r="L9893" s="10">
        <v>120154.03125</v>
      </c>
      <c r="M9893" s="10">
        <v>119369.984375</v>
      </c>
      <c r="N9893" s="10">
        <v>119396.5234375</v>
      </c>
      <c r="O9893" s="10">
        <v>119552.4140625</v>
      </c>
    </row>
    <row r="9894" spans="1:15" x14ac:dyDescent="0.3">
      <c r="A9894" s="9">
        <f t="shared" si="308"/>
        <v>10</v>
      </c>
      <c r="B9894" s="9">
        <f t="shared" si="309"/>
        <v>26</v>
      </c>
      <c r="C9894" s="11">
        <v>39381</v>
      </c>
      <c r="D9894" s="10">
        <v>61940.02734375</v>
      </c>
      <c r="E9894" s="10">
        <v>62237.88671875</v>
      </c>
      <c r="F9894" s="10">
        <v>67264.1171875</v>
      </c>
      <c r="G9894" s="10">
        <v>62382.82421875</v>
      </c>
      <c r="H9894" s="10">
        <v>62431.62109375</v>
      </c>
      <c r="I9894" s="10">
        <v>66165.484375</v>
      </c>
      <c r="J9894" s="10">
        <v>119458.3046875</v>
      </c>
      <c r="K9894" s="10">
        <v>119306.3671875</v>
      </c>
      <c r="L9894" s="10">
        <v>120319.1640625</v>
      </c>
      <c r="M9894" s="10">
        <v>119402.8984375</v>
      </c>
      <c r="N9894" s="10">
        <v>119429.4453125</v>
      </c>
      <c r="O9894" s="10">
        <v>119717.5546875</v>
      </c>
    </row>
    <row r="9895" spans="1:15" x14ac:dyDescent="0.3">
      <c r="A9895" s="9">
        <f t="shared" si="308"/>
        <v>10</v>
      </c>
      <c r="B9895" s="9">
        <f t="shared" si="309"/>
        <v>27</v>
      </c>
      <c r="C9895" s="11">
        <v>39382</v>
      </c>
      <c r="D9895" s="10">
        <v>61627.56640625</v>
      </c>
      <c r="E9895" s="10">
        <v>61926.078125</v>
      </c>
      <c r="F9895" s="10">
        <v>66936.1953125</v>
      </c>
      <c r="G9895" s="10">
        <v>62070.96875</v>
      </c>
      <c r="H9895" s="10">
        <v>62120.16015625</v>
      </c>
      <c r="I9895" s="10">
        <v>65837.59375</v>
      </c>
      <c r="J9895" s="10">
        <v>119423.7109375</v>
      </c>
      <c r="K9895" s="10">
        <v>119271.78125</v>
      </c>
      <c r="L9895" s="10">
        <v>120416.7890625</v>
      </c>
      <c r="M9895" s="10">
        <v>119368.3125</v>
      </c>
      <c r="N9895" s="10">
        <v>119394.859375</v>
      </c>
      <c r="O9895" s="10">
        <v>119782.140625</v>
      </c>
    </row>
    <row r="9896" spans="1:15" x14ac:dyDescent="0.3">
      <c r="A9896" s="9">
        <f t="shared" si="308"/>
        <v>10</v>
      </c>
      <c r="B9896" s="9">
        <f t="shared" si="309"/>
        <v>28</v>
      </c>
      <c r="C9896" s="11">
        <v>39383</v>
      </c>
      <c r="D9896" s="10">
        <v>61348.1171875</v>
      </c>
      <c r="E9896" s="10">
        <v>61647.28515625</v>
      </c>
      <c r="F9896" s="10">
        <v>66674.3515625</v>
      </c>
      <c r="G9896" s="10">
        <v>61792.125</v>
      </c>
      <c r="H9896" s="10">
        <v>61841.7109375</v>
      </c>
      <c r="I9896" s="10">
        <v>65542.7109375</v>
      </c>
      <c r="J9896" s="10">
        <v>119354.3515625</v>
      </c>
      <c r="K9896" s="10">
        <v>119202.421875</v>
      </c>
      <c r="L9896" s="10">
        <v>120446.5703125</v>
      </c>
      <c r="M9896" s="10">
        <v>119298.953125</v>
      </c>
      <c r="N9896" s="10">
        <v>119325.4921875</v>
      </c>
      <c r="O9896" s="10">
        <v>119811.9375</v>
      </c>
    </row>
    <row r="9897" spans="1:15" x14ac:dyDescent="0.3">
      <c r="A9897" s="9">
        <f t="shared" si="308"/>
        <v>10</v>
      </c>
      <c r="B9897" s="9">
        <f t="shared" si="309"/>
        <v>29</v>
      </c>
      <c r="C9897" s="11">
        <v>39384</v>
      </c>
      <c r="D9897" s="10">
        <v>61201.62890625</v>
      </c>
      <c r="E9897" s="10">
        <v>61468.39453125</v>
      </c>
      <c r="F9897" s="10">
        <v>66545.4609375</v>
      </c>
      <c r="G9897" s="10">
        <v>61613.18359375</v>
      </c>
      <c r="H9897" s="10">
        <v>61663.1640625</v>
      </c>
      <c r="I9897" s="10">
        <v>65380.78515625</v>
      </c>
      <c r="J9897" s="10">
        <v>119160.8828125</v>
      </c>
      <c r="K9897" s="10">
        <v>119042.015625</v>
      </c>
      <c r="L9897" s="10">
        <v>120352.25</v>
      </c>
      <c r="M9897" s="10">
        <v>119138.5390625</v>
      </c>
      <c r="N9897" s="10">
        <v>119165.0859375</v>
      </c>
      <c r="O9897" s="10">
        <v>119717.6328125</v>
      </c>
    </row>
    <row r="9898" spans="1:15" x14ac:dyDescent="0.3">
      <c r="A9898" s="9">
        <f t="shared" si="308"/>
        <v>10</v>
      </c>
      <c r="B9898" s="9">
        <f t="shared" si="309"/>
        <v>30</v>
      </c>
      <c r="C9898" s="11">
        <v>39385</v>
      </c>
      <c r="D9898" s="10">
        <v>61022.4609375</v>
      </c>
      <c r="E9898" s="10">
        <v>61289.8828125</v>
      </c>
      <c r="F9898" s="10">
        <v>66416.9453125</v>
      </c>
      <c r="G9898" s="10">
        <v>61434.625</v>
      </c>
      <c r="H9898" s="10">
        <v>61484.99609375</v>
      </c>
      <c r="I9898" s="10">
        <v>65219.23828125</v>
      </c>
      <c r="J9898" s="10">
        <v>118998.5234375</v>
      </c>
      <c r="K9898" s="10">
        <v>118879.65625</v>
      </c>
      <c r="L9898" s="10">
        <v>120255.96875</v>
      </c>
      <c r="M9898" s="10">
        <v>118976.1796875</v>
      </c>
      <c r="N9898" s="10">
        <v>119002.7265625</v>
      </c>
      <c r="O9898" s="10">
        <v>119621.375</v>
      </c>
    </row>
    <row r="9899" spans="1:15" x14ac:dyDescent="0.3">
      <c r="A9899" s="9">
        <f t="shared" si="308"/>
        <v>10</v>
      </c>
      <c r="B9899" s="9">
        <f t="shared" si="309"/>
        <v>31</v>
      </c>
      <c r="C9899" s="11">
        <v>39386</v>
      </c>
      <c r="D9899" s="10">
        <v>60834.83984375</v>
      </c>
      <c r="E9899" s="10">
        <v>61102.62109375</v>
      </c>
      <c r="F9899" s="10">
        <v>66128.3828125</v>
      </c>
      <c r="G9899" s="10">
        <v>61247.453125</v>
      </c>
      <c r="H9899" s="10">
        <v>61298.05859375</v>
      </c>
      <c r="I9899" s="10">
        <v>64981.19140625</v>
      </c>
      <c r="J9899" s="10">
        <v>118954.90625</v>
      </c>
      <c r="K9899" s="10">
        <v>118836.046875</v>
      </c>
      <c r="L9899" s="10">
        <v>120377.6171875</v>
      </c>
      <c r="M9899" s="10">
        <v>118932.5703125</v>
      </c>
      <c r="N9899" s="10">
        <v>118959.109375</v>
      </c>
      <c r="O9899" s="10">
        <v>119676.921875</v>
      </c>
    </row>
    <row r="9900" spans="1:15" x14ac:dyDescent="0.3">
      <c r="A9900" s="9">
        <f t="shared" si="308"/>
        <v>11</v>
      </c>
      <c r="B9900" s="9">
        <f t="shared" si="309"/>
        <v>1</v>
      </c>
      <c r="C9900" s="11">
        <v>39387</v>
      </c>
      <c r="D9900" s="10">
        <v>60568.70703125</v>
      </c>
      <c r="E9900" s="10">
        <v>60836.55859375</v>
      </c>
      <c r="F9900" s="10">
        <v>65775.1796875</v>
      </c>
      <c r="G9900" s="10">
        <v>60948.5625</v>
      </c>
      <c r="H9900" s="10">
        <v>60999.24609375</v>
      </c>
      <c r="I9900" s="10">
        <v>64695.90234375</v>
      </c>
      <c r="J9900" s="10">
        <v>118966.1640625</v>
      </c>
      <c r="K9900" s="10">
        <v>118847.3046875</v>
      </c>
      <c r="L9900" s="10">
        <v>120488.0390625</v>
      </c>
      <c r="M9900" s="10">
        <v>118976.890625</v>
      </c>
      <c r="N9900" s="10">
        <v>119003.4296875</v>
      </c>
      <c r="O9900" s="10">
        <v>119721.234375</v>
      </c>
    </row>
    <row r="9901" spans="1:15" x14ac:dyDescent="0.3">
      <c r="A9901" s="9">
        <f t="shared" si="308"/>
        <v>11</v>
      </c>
      <c r="B9901" s="9">
        <f t="shared" si="309"/>
        <v>2</v>
      </c>
      <c r="C9901" s="11">
        <v>39388</v>
      </c>
      <c r="D9901" s="10">
        <v>60335.63671875</v>
      </c>
      <c r="E9901" s="10">
        <v>60603.55859375</v>
      </c>
      <c r="F9901" s="10">
        <v>65455.046875</v>
      </c>
      <c r="G9901" s="10">
        <v>60715.80078125</v>
      </c>
      <c r="H9901" s="10">
        <v>60766.5625</v>
      </c>
      <c r="I9901" s="10">
        <v>64410.625</v>
      </c>
      <c r="J9901" s="10">
        <v>118943.4765625</v>
      </c>
      <c r="K9901" s="10">
        <v>118824.6171875</v>
      </c>
      <c r="L9901" s="10">
        <v>120564.5</v>
      </c>
      <c r="M9901" s="10">
        <v>118954.1953125</v>
      </c>
      <c r="N9901" s="10">
        <v>118980.734375</v>
      </c>
      <c r="O9901" s="10">
        <v>119764.6484375</v>
      </c>
    </row>
    <row r="9902" spans="1:15" x14ac:dyDescent="0.3">
      <c r="A9902" s="9">
        <f t="shared" si="308"/>
        <v>11</v>
      </c>
      <c r="B9902" s="9">
        <f t="shared" si="309"/>
        <v>3</v>
      </c>
      <c r="C9902" s="11">
        <v>39389</v>
      </c>
      <c r="D9902" s="10">
        <v>60102.57421875</v>
      </c>
      <c r="E9902" s="10">
        <v>60370.5703125</v>
      </c>
      <c r="F9902" s="10">
        <v>65167.984375</v>
      </c>
      <c r="G9902" s="10">
        <v>60449.984375</v>
      </c>
      <c r="H9902" s="10">
        <v>60500.828125</v>
      </c>
      <c r="I9902" s="10">
        <v>64125.35546875</v>
      </c>
      <c r="J9902" s="10">
        <v>118717.09375</v>
      </c>
      <c r="K9902" s="10">
        <v>118598.234375</v>
      </c>
      <c r="L9902" s="10">
        <v>120404.21875</v>
      </c>
      <c r="M9902" s="10">
        <v>118760.875</v>
      </c>
      <c r="N9902" s="10">
        <v>118787.4140625</v>
      </c>
      <c r="O9902" s="10">
        <v>119604.375</v>
      </c>
    </row>
    <row r="9903" spans="1:15" x14ac:dyDescent="0.3">
      <c r="A9903" s="9">
        <f t="shared" si="308"/>
        <v>11</v>
      </c>
      <c r="B9903" s="9">
        <f t="shared" si="309"/>
        <v>4</v>
      </c>
      <c r="C9903" s="11">
        <v>39390</v>
      </c>
      <c r="D9903" s="10">
        <v>59935.6328125</v>
      </c>
      <c r="E9903" s="10">
        <v>60203.703125</v>
      </c>
      <c r="F9903" s="10">
        <v>64880.92578125</v>
      </c>
      <c r="G9903" s="10">
        <v>60283.35546875</v>
      </c>
      <c r="H9903" s="10">
        <v>60334.2734375</v>
      </c>
      <c r="I9903" s="10">
        <v>63873.1484375</v>
      </c>
      <c r="J9903" s="10">
        <v>118422.7890625</v>
      </c>
      <c r="K9903" s="10">
        <v>118303.9375</v>
      </c>
      <c r="L9903" s="10">
        <v>120242.1328125</v>
      </c>
      <c r="M9903" s="10">
        <v>118466.5703125</v>
      </c>
      <c r="N9903" s="10">
        <v>118493.109375</v>
      </c>
      <c r="O9903" s="10">
        <v>119409.234375</v>
      </c>
    </row>
    <row r="9904" spans="1:15" x14ac:dyDescent="0.3">
      <c r="A9904" s="9">
        <f t="shared" si="308"/>
        <v>11</v>
      </c>
      <c r="B9904" s="9">
        <f t="shared" si="309"/>
        <v>5</v>
      </c>
      <c r="C9904" s="11">
        <v>39391</v>
      </c>
      <c r="D9904" s="10">
        <v>59768.69921875</v>
      </c>
      <c r="E9904" s="10">
        <v>60036.83984375</v>
      </c>
      <c r="F9904" s="10">
        <v>64626.9375</v>
      </c>
      <c r="G9904" s="10">
        <v>60116.7265625</v>
      </c>
      <c r="H9904" s="10">
        <v>60167.72265625</v>
      </c>
      <c r="I9904" s="10">
        <v>63620.953125</v>
      </c>
      <c r="J9904" s="10">
        <v>118126.8046875</v>
      </c>
      <c r="K9904" s="10">
        <v>118007.9453125</v>
      </c>
      <c r="L9904" s="10">
        <v>120045.296875</v>
      </c>
      <c r="M9904" s="10">
        <v>118170.578125</v>
      </c>
      <c r="N9904" s="10">
        <v>118197.1171875</v>
      </c>
      <c r="O9904" s="10">
        <v>119212.40625</v>
      </c>
    </row>
    <row r="9905" spans="1:15" x14ac:dyDescent="0.3">
      <c r="A9905" s="9">
        <f t="shared" si="308"/>
        <v>11</v>
      </c>
      <c r="B9905" s="9">
        <f t="shared" si="309"/>
        <v>6</v>
      </c>
      <c r="C9905" s="11">
        <v>39392</v>
      </c>
      <c r="D9905" s="10">
        <v>59436.48046875</v>
      </c>
      <c r="E9905" s="10">
        <v>59704.69140625</v>
      </c>
      <c r="F9905" s="10">
        <v>64273.77734375</v>
      </c>
      <c r="G9905" s="10">
        <v>59784.8125</v>
      </c>
      <c r="H9905" s="10">
        <v>59835.88671875</v>
      </c>
      <c r="I9905" s="10">
        <v>63269.5859375</v>
      </c>
      <c r="J9905" s="10">
        <v>117995.34375</v>
      </c>
      <c r="K9905" s="10">
        <v>117876.4921875</v>
      </c>
      <c r="L9905" s="10">
        <v>119946.875</v>
      </c>
      <c r="M9905" s="10">
        <v>118039.125</v>
      </c>
      <c r="N9905" s="10">
        <v>118065.6640625</v>
      </c>
      <c r="O9905" s="10">
        <v>119114</v>
      </c>
    </row>
    <row r="9906" spans="1:15" x14ac:dyDescent="0.3">
      <c r="A9906" s="9">
        <f t="shared" si="308"/>
        <v>11</v>
      </c>
      <c r="B9906" s="9">
        <f t="shared" si="309"/>
        <v>7</v>
      </c>
      <c r="C9906" s="11">
        <v>39393</v>
      </c>
      <c r="D9906" s="10">
        <v>59137.328125</v>
      </c>
      <c r="E9906" s="10">
        <v>59372.55078125</v>
      </c>
      <c r="F9906" s="10">
        <v>63788.39453125</v>
      </c>
      <c r="G9906" s="10">
        <v>59452.91015625</v>
      </c>
      <c r="H9906" s="10">
        <v>59504.0625</v>
      </c>
      <c r="I9906" s="10">
        <v>62819.0546875</v>
      </c>
      <c r="J9906" s="10">
        <v>117372.9453125</v>
      </c>
      <c r="K9906" s="10">
        <v>117287.1484375</v>
      </c>
      <c r="L9906" s="10">
        <v>119305.8515625</v>
      </c>
      <c r="M9906" s="10">
        <v>117449.78125</v>
      </c>
      <c r="N9906" s="10">
        <v>117476.3203125</v>
      </c>
      <c r="O9906" s="10">
        <v>118512.2421875</v>
      </c>
    </row>
    <row r="9907" spans="1:15" x14ac:dyDescent="0.3">
      <c r="A9907" s="9">
        <f t="shared" si="308"/>
        <v>11</v>
      </c>
      <c r="B9907" s="9">
        <f t="shared" si="309"/>
        <v>8</v>
      </c>
      <c r="C9907" s="11">
        <v>39394</v>
      </c>
      <c r="D9907" s="10">
        <v>58772.06640625</v>
      </c>
      <c r="E9907" s="10">
        <v>59007.36328125</v>
      </c>
      <c r="F9907" s="10">
        <v>63369.14453125</v>
      </c>
      <c r="G9907" s="10">
        <v>59087.95703125</v>
      </c>
      <c r="H9907" s="10">
        <v>59139.1875</v>
      </c>
      <c r="I9907" s="10">
        <v>62401.59375</v>
      </c>
      <c r="J9907" s="10">
        <v>116816.4609375</v>
      </c>
      <c r="K9907" s="10">
        <v>116730.671875</v>
      </c>
      <c r="L9907" s="10">
        <v>118743.1484375</v>
      </c>
      <c r="M9907" s="10">
        <v>116893.296875</v>
      </c>
      <c r="N9907" s="10">
        <v>116919.8359375</v>
      </c>
      <c r="O9907" s="10">
        <v>117949.546875</v>
      </c>
    </row>
    <row r="9908" spans="1:15" x14ac:dyDescent="0.3">
      <c r="A9908" s="9">
        <f t="shared" si="308"/>
        <v>11</v>
      </c>
      <c r="B9908" s="9">
        <f t="shared" si="309"/>
        <v>9</v>
      </c>
      <c r="C9908" s="11">
        <v>39395</v>
      </c>
      <c r="D9908" s="10">
        <v>58505.9921875</v>
      </c>
      <c r="E9908" s="10">
        <v>58708.30078125</v>
      </c>
      <c r="F9908" s="10">
        <v>63016.01953125</v>
      </c>
      <c r="G9908" s="10">
        <v>58756.07421875</v>
      </c>
      <c r="H9908" s="10">
        <v>58807.3828125</v>
      </c>
      <c r="I9908" s="10">
        <v>62083.3203125</v>
      </c>
      <c r="J9908" s="10">
        <v>116308.5703125</v>
      </c>
      <c r="K9908" s="10">
        <v>116255.8359375</v>
      </c>
      <c r="L9908" s="10">
        <v>118262.09375</v>
      </c>
      <c r="M9908" s="10">
        <v>116451.515625</v>
      </c>
      <c r="N9908" s="10">
        <v>116478.0546875</v>
      </c>
      <c r="O9908" s="10">
        <v>117507.7578125</v>
      </c>
    </row>
    <row r="9909" spans="1:15" x14ac:dyDescent="0.3">
      <c r="A9909" s="9">
        <f t="shared" si="308"/>
        <v>11</v>
      </c>
      <c r="B9909" s="9">
        <f t="shared" si="309"/>
        <v>10</v>
      </c>
      <c r="C9909" s="11">
        <v>39396</v>
      </c>
      <c r="D9909" s="10">
        <v>58272.98046875</v>
      </c>
      <c r="E9909" s="10">
        <v>58475.36328125</v>
      </c>
      <c r="F9909" s="10">
        <v>62695.9609375</v>
      </c>
      <c r="G9909" s="10">
        <v>58523.375</v>
      </c>
      <c r="H9909" s="10">
        <v>58574.76171875</v>
      </c>
      <c r="I9909" s="10">
        <v>61765.0546875</v>
      </c>
      <c r="J9909" s="10">
        <v>115855.4453125</v>
      </c>
      <c r="K9909" s="10">
        <v>115802.7109375</v>
      </c>
      <c r="L9909" s="10">
        <v>117835.8046875</v>
      </c>
      <c r="M9909" s="10">
        <v>115998.390625</v>
      </c>
      <c r="N9909" s="10">
        <v>116024.9296875</v>
      </c>
      <c r="O9909" s="10">
        <v>117081.4765625</v>
      </c>
    </row>
    <row r="9910" spans="1:15" x14ac:dyDescent="0.3">
      <c r="A9910" s="9">
        <f t="shared" si="308"/>
        <v>11</v>
      </c>
      <c r="B9910" s="9">
        <f t="shared" si="309"/>
        <v>11</v>
      </c>
      <c r="C9910" s="11">
        <v>39397</v>
      </c>
      <c r="D9910" s="10">
        <v>58075.0234375</v>
      </c>
      <c r="E9910" s="10">
        <v>58244.41796875</v>
      </c>
      <c r="F9910" s="10">
        <v>62344.83984375</v>
      </c>
      <c r="G9910" s="10">
        <v>58292.66796875</v>
      </c>
      <c r="H9910" s="10">
        <v>58344.12890625</v>
      </c>
      <c r="I9910" s="10">
        <v>61448.78125</v>
      </c>
      <c r="J9910" s="10">
        <v>115579.6953125</v>
      </c>
      <c r="K9910" s="10">
        <v>115560.0234375</v>
      </c>
      <c r="L9910" s="10">
        <v>117580.6953125</v>
      </c>
      <c r="M9910" s="10">
        <v>115755.703125</v>
      </c>
      <c r="N9910" s="10">
        <v>115782.2421875</v>
      </c>
      <c r="O9910" s="10">
        <v>116865.6328125</v>
      </c>
    </row>
    <row r="9911" spans="1:15" x14ac:dyDescent="0.3">
      <c r="A9911" s="9">
        <f t="shared" si="308"/>
        <v>11</v>
      </c>
      <c r="B9911" s="9">
        <f t="shared" si="309"/>
        <v>12</v>
      </c>
      <c r="C9911" s="11">
        <v>39398</v>
      </c>
      <c r="D9911" s="10">
        <v>57908.140625</v>
      </c>
      <c r="E9911" s="10">
        <v>58077.61328125</v>
      </c>
      <c r="F9911" s="10">
        <v>62090.91796875</v>
      </c>
      <c r="G9911" s="10">
        <v>58126.09765625</v>
      </c>
      <c r="H9911" s="10">
        <v>58177.63671875</v>
      </c>
      <c r="I9911" s="10">
        <v>61196.65234375</v>
      </c>
      <c r="J9911" s="10">
        <v>115335.59375</v>
      </c>
      <c r="K9911" s="10">
        <v>115315.9140625</v>
      </c>
      <c r="L9911" s="10">
        <v>117291.109375</v>
      </c>
      <c r="M9911" s="10">
        <v>115511.59375</v>
      </c>
      <c r="N9911" s="10">
        <v>115538.1328125</v>
      </c>
      <c r="O9911" s="10">
        <v>116576.0625</v>
      </c>
    </row>
    <row r="9912" spans="1:15" x14ac:dyDescent="0.3">
      <c r="A9912" s="9">
        <f t="shared" si="308"/>
        <v>11</v>
      </c>
      <c r="B9912" s="9">
        <f t="shared" si="309"/>
        <v>13</v>
      </c>
      <c r="C9912" s="11">
        <v>39399</v>
      </c>
      <c r="D9912" s="10">
        <v>57774.32421875</v>
      </c>
      <c r="E9912" s="10">
        <v>57943.87109375</v>
      </c>
      <c r="F9912" s="10">
        <v>61870.0625</v>
      </c>
      <c r="G9912" s="10">
        <v>57992.58984375</v>
      </c>
      <c r="H9912" s="10">
        <v>58044.2109375</v>
      </c>
      <c r="I9912" s="10">
        <v>61043.70703125</v>
      </c>
      <c r="J9912" s="10">
        <v>115173.421875</v>
      </c>
      <c r="K9912" s="10">
        <v>115153.7421875</v>
      </c>
      <c r="L9912" s="10">
        <v>117011.1484375</v>
      </c>
      <c r="M9912" s="10">
        <v>115349.421875</v>
      </c>
      <c r="N9912" s="10">
        <v>115303.640625</v>
      </c>
      <c r="O9912" s="10">
        <v>116374.6171875</v>
      </c>
    </row>
    <row r="9913" spans="1:15" x14ac:dyDescent="0.3">
      <c r="A9913" s="9">
        <f t="shared" si="308"/>
        <v>11</v>
      </c>
      <c r="B9913" s="9">
        <f t="shared" si="309"/>
        <v>14</v>
      </c>
      <c r="C9913" s="11">
        <v>39400</v>
      </c>
      <c r="D9913" s="10">
        <v>57574.39453125</v>
      </c>
      <c r="E9913" s="10">
        <v>57744.015625</v>
      </c>
      <c r="F9913" s="10">
        <v>61616.15625</v>
      </c>
      <c r="G9913" s="10">
        <v>57792.97265625</v>
      </c>
      <c r="H9913" s="10">
        <v>57844.66796875</v>
      </c>
      <c r="I9913" s="10">
        <v>60791.5859375</v>
      </c>
      <c r="J9913" s="10">
        <v>114851.1484375</v>
      </c>
      <c r="K9913" s="10">
        <v>114831.4765625</v>
      </c>
      <c r="L9913" s="10">
        <v>116610.34375</v>
      </c>
      <c r="M9913" s="10">
        <v>115027.1484375</v>
      </c>
      <c r="N9913" s="10">
        <v>114981.3671875</v>
      </c>
      <c r="O9913" s="10">
        <v>116046.1328125</v>
      </c>
    </row>
    <row r="9914" spans="1:15" x14ac:dyDescent="0.3">
      <c r="A9914" s="9">
        <f t="shared" si="308"/>
        <v>11</v>
      </c>
      <c r="B9914" s="9">
        <f t="shared" si="309"/>
        <v>15</v>
      </c>
      <c r="C9914" s="11">
        <v>39401</v>
      </c>
      <c r="D9914" s="10">
        <v>57407.53125</v>
      </c>
      <c r="E9914" s="10">
        <v>57577.2265625</v>
      </c>
      <c r="F9914" s="10">
        <v>61395.3125</v>
      </c>
      <c r="G9914" s="10">
        <v>57626.41796875</v>
      </c>
      <c r="H9914" s="10">
        <v>57678.1953125</v>
      </c>
      <c r="I9914" s="10">
        <v>60605.59375</v>
      </c>
      <c r="J9914" s="10">
        <v>114561.1796875</v>
      </c>
      <c r="K9914" s="10">
        <v>114541.5078125</v>
      </c>
      <c r="L9914" s="10">
        <v>116314.15625</v>
      </c>
      <c r="M9914" s="10">
        <v>114737.1796875</v>
      </c>
      <c r="N9914" s="10">
        <v>114691.3984375</v>
      </c>
      <c r="O9914" s="10">
        <v>115789.2109375</v>
      </c>
    </row>
    <row r="9915" spans="1:15" x14ac:dyDescent="0.3">
      <c r="A9915" s="9">
        <f t="shared" si="308"/>
        <v>11</v>
      </c>
      <c r="B9915" s="9">
        <f t="shared" si="309"/>
        <v>16</v>
      </c>
      <c r="C9915" s="11">
        <v>39402</v>
      </c>
      <c r="D9915" s="10">
        <v>57207.61328125</v>
      </c>
      <c r="E9915" s="10">
        <v>57377.3828125</v>
      </c>
      <c r="F9915" s="10">
        <v>61075.3046875</v>
      </c>
      <c r="G9915" s="10">
        <v>57426.8125</v>
      </c>
      <c r="H9915" s="10">
        <v>57478.6640625</v>
      </c>
      <c r="I9915" s="10">
        <v>60353.48828125</v>
      </c>
      <c r="J9915" s="10">
        <v>114227.65625</v>
      </c>
      <c r="K9915" s="10">
        <v>114207.984375</v>
      </c>
      <c r="L9915" s="10">
        <v>115895.890625</v>
      </c>
      <c r="M9915" s="10">
        <v>114403.6484375</v>
      </c>
      <c r="N9915" s="10">
        <v>114357.875</v>
      </c>
      <c r="O9915" s="10">
        <v>115304.84375</v>
      </c>
    </row>
    <row r="9916" spans="1:15" x14ac:dyDescent="0.3">
      <c r="A9916" s="9">
        <f t="shared" si="308"/>
        <v>11</v>
      </c>
      <c r="B9916" s="9">
        <f t="shared" si="309"/>
        <v>17</v>
      </c>
      <c r="C9916" s="11">
        <v>39403</v>
      </c>
      <c r="D9916" s="10">
        <v>56908.5234375</v>
      </c>
      <c r="E9916" s="10">
        <v>57078.3671875</v>
      </c>
      <c r="F9916" s="10">
        <v>60689.1875</v>
      </c>
      <c r="G9916" s="10">
        <v>57128.03515625</v>
      </c>
      <c r="H9916" s="10">
        <v>57179.96484375</v>
      </c>
      <c r="I9916" s="10">
        <v>60035.2734375</v>
      </c>
      <c r="J9916" s="10">
        <v>113846.578125</v>
      </c>
      <c r="K9916" s="10">
        <v>113826.90625</v>
      </c>
      <c r="L9916" s="10">
        <v>115397.0234375</v>
      </c>
      <c r="M9916" s="10">
        <v>114022.5703125</v>
      </c>
      <c r="N9916" s="10">
        <v>113976.7890625</v>
      </c>
      <c r="O9916" s="10">
        <v>114812.1796875</v>
      </c>
    </row>
    <row r="9917" spans="1:15" x14ac:dyDescent="0.3">
      <c r="A9917" s="9">
        <f t="shared" si="308"/>
        <v>11</v>
      </c>
      <c r="B9917" s="9">
        <f t="shared" si="309"/>
        <v>18</v>
      </c>
      <c r="C9917" s="11">
        <v>39404</v>
      </c>
      <c r="D9917" s="10">
        <v>56741.6796875</v>
      </c>
      <c r="E9917" s="10">
        <v>56911.59765625</v>
      </c>
      <c r="F9917" s="10">
        <v>60402.25390625</v>
      </c>
      <c r="G9917" s="10">
        <v>56961.5</v>
      </c>
      <c r="H9917" s="10">
        <v>57013.5078125</v>
      </c>
      <c r="I9917" s="10">
        <v>59750.125</v>
      </c>
      <c r="J9917" s="10">
        <v>113403.46875</v>
      </c>
      <c r="K9917" s="10">
        <v>113383.796875</v>
      </c>
      <c r="L9917" s="10">
        <v>115013.8203125</v>
      </c>
      <c r="M9917" s="10">
        <v>113579.4609375</v>
      </c>
      <c r="N9917" s="10">
        <v>113533.6796875</v>
      </c>
      <c r="O9917" s="10">
        <v>114428.9765625</v>
      </c>
    </row>
    <row r="9918" spans="1:15" x14ac:dyDescent="0.3">
      <c r="A9918" s="9">
        <f t="shared" si="308"/>
        <v>11</v>
      </c>
      <c r="B9918" s="9">
        <f t="shared" si="309"/>
        <v>19</v>
      </c>
      <c r="C9918" s="11">
        <v>39405</v>
      </c>
      <c r="D9918" s="10">
        <v>56574.8359375</v>
      </c>
      <c r="E9918" s="10">
        <v>56744.83203125</v>
      </c>
      <c r="F9918" s="10">
        <v>60181.44921875</v>
      </c>
      <c r="G9918" s="10">
        <v>56794.96875</v>
      </c>
      <c r="H9918" s="10">
        <v>56847.0546875</v>
      </c>
      <c r="I9918" s="10">
        <v>59564.1640625</v>
      </c>
      <c r="J9918" s="10">
        <v>113118.5703125</v>
      </c>
      <c r="K9918" s="10">
        <v>113098.8984375</v>
      </c>
      <c r="L9918" s="10">
        <v>114722.703125</v>
      </c>
      <c r="M9918" s="10">
        <v>113294.5546875</v>
      </c>
      <c r="N9918" s="10">
        <v>113248.78125</v>
      </c>
      <c r="O9918" s="10">
        <v>114177.125</v>
      </c>
    </row>
    <row r="9919" spans="1:15" x14ac:dyDescent="0.3">
      <c r="A9919" s="9">
        <f t="shared" si="308"/>
        <v>11</v>
      </c>
      <c r="B9919" s="9">
        <f t="shared" si="309"/>
        <v>20</v>
      </c>
      <c r="C9919" s="11">
        <v>39406</v>
      </c>
      <c r="D9919" s="10">
        <v>56408</v>
      </c>
      <c r="E9919" s="10">
        <v>56578.0703125</v>
      </c>
      <c r="F9919" s="10">
        <v>59960.6484375</v>
      </c>
      <c r="G9919" s="10">
        <v>56628.4453125</v>
      </c>
      <c r="H9919" s="10">
        <v>56680.609375</v>
      </c>
      <c r="I9919" s="10">
        <v>59378.203125</v>
      </c>
      <c r="J9919" s="10">
        <v>112910.640625</v>
      </c>
      <c r="K9919" s="10">
        <v>112890.96875</v>
      </c>
      <c r="L9919" s="10">
        <v>114363.921875</v>
      </c>
      <c r="M9919" s="10">
        <v>113086.625</v>
      </c>
      <c r="N9919" s="10">
        <v>113040.8515625</v>
      </c>
      <c r="O9919" s="10">
        <v>113929.921875</v>
      </c>
    </row>
    <row r="9920" spans="1:15" x14ac:dyDescent="0.3">
      <c r="A9920" s="9">
        <f t="shared" si="308"/>
        <v>11</v>
      </c>
      <c r="B9920" s="9">
        <f t="shared" si="309"/>
        <v>21</v>
      </c>
      <c r="C9920" s="11">
        <v>39407</v>
      </c>
      <c r="D9920" s="10">
        <v>56241.16796875</v>
      </c>
      <c r="E9920" s="10">
        <v>56411.3125</v>
      </c>
      <c r="F9920" s="10">
        <v>59739.85546875</v>
      </c>
      <c r="G9920" s="10">
        <v>56461.92578125</v>
      </c>
      <c r="H9920" s="10">
        <v>56514.1640625</v>
      </c>
      <c r="I9920" s="10">
        <v>59159.1953125</v>
      </c>
      <c r="J9920" s="10">
        <v>112618.3203125</v>
      </c>
      <c r="K9920" s="10">
        <v>112598.6484375</v>
      </c>
      <c r="L9920" s="10">
        <v>114065.3828125</v>
      </c>
      <c r="M9920" s="10">
        <v>112794.296875</v>
      </c>
      <c r="N9920" s="10">
        <v>112748.5234375</v>
      </c>
      <c r="O9920" s="10">
        <v>113631.390625</v>
      </c>
    </row>
    <row r="9921" spans="1:15" x14ac:dyDescent="0.3">
      <c r="A9921" s="9">
        <f t="shared" si="308"/>
        <v>11</v>
      </c>
      <c r="B9921" s="9">
        <f t="shared" si="309"/>
        <v>22</v>
      </c>
      <c r="C9921" s="11">
        <v>39408</v>
      </c>
      <c r="D9921" s="10">
        <v>56074.34375</v>
      </c>
      <c r="E9921" s="10">
        <v>56211.5</v>
      </c>
      <c r="F9921" s="10">
        <v>59486.0078125</v>
      </c>
      <c r="G9921" s="10">
        <v>56262.3515625</v>
      </c>
      <c r="H9921" s="10">
        <v>56314.66796875</v>
      </c>
      <c r="I9921" s="10">
        <v>58940.1875</v>
      </c>
      <c r="J9921" s="10">
        <v>112247.1015625</v>
      </c>
      <c r="K9921" s="10">
        <v>112260.4921875</v>
      </c>
      <c r="L9921" s="10">
        <v>113721.015625</v>
      </c>
      <c r="M9921" s="10">
        <v>112456.140625</v>
      </c>
      <c r="N9921" s="10">
        <v>112410.3671875</v>
      </c>
      <c r="O9921" s="10">
        <v>113326.28125</v>
      </c>
    </row>
    <row r="9922" spans="1:15" x14ac:dyDescent="0.3">
      <c r="A9922" s="9">
        <f t="shared" si="308"/>
        <v>11</v>
      </c>
      <c r="B9922" s="9">
        <f t="shared" si="309"/>
        <v>23</v>
      </c>
      <c r="C9922" s="11">
        <v>39409</v>
      </c>
      <c r="D9922" s="10">
        <v>55907.5234375</v>
      </c>
      <c r="E9922" s="10">
        <v>56044.75390625</v>
      </c>
      <c r="F9922" s="10">
        <v>59265.23046875</v>
      </c>
      <c r="G9922" s="10">
        <v>56095.83984375</v>
      </c>
      <c r="H9922" s="10">
        <v>56148.23828125</v>
      </c>
      <c r="I9922" s="10">
        <v>58721.19140625</v>
      </c>
      <c r="J9922" s="10">
        <v>111942.4609375</v>
      </c>
      <c r="K9922" s="10">
        <v>111955.84375</v>
      </c>
      <c r="L9922" s="10">
        <v>113410.15625</v>
      </c>
      <c r="M9922" s="10">
        <v>112079.1796875</v>
      </c>
      <c r="N9922" s="10">
        <v>112033.40625</v>
      </c>
      <c r="O9922" s="10">
        <v>113015.4296875</v>
      </c>
    </row>
    <row r="9923" spans="1:15" x14ac:dyDescent="0.3">
      <c r="A9923" s="9">
        <f t="shared" si="308"/>
        <v>11</v>
      </c>
      <c r="B9923" s="9">
        <f t="shared" si="309"/>
        <v>24</v>
      </c>
      <c r="C9923" s="11">
        <v>39410</v>
      </c>
      <c r="D9923" s="10">
        <v>55773.76171875</v>
      </c>
      <c r="E9923" s="10">
        <v>55911.07421875</v>
      </c>
      <c r="F9923" s="10">
        <v>59044.45703125</v>
      </c>
      <c r="G9923" s="10">
        <v>55962.39453125</v>
      </c>
      <c r="H9923" s="10">
        <v>56014.8671875</v>
      </c>
      <c r="I9923" s="10">
        <v>58502.19921875</v>
      </c>
      <c r="J9923" s="10">
        <v>111674.7890625</v>
      </c>
      <c r="K9923" s="10">
        <v>111688.1796875</v>
      </c>
      <c r="L9923" s="10">
        <v>113097.015625</v>
      </c>
      <c r="M9923" s="10">
        <v>111811.515625</v>
      </c>
      <c r="N9923" s="10">
        <v>111765.7421875</v>
      </c>
      <c r="O9923" s="10">
        <v>112702.296875</v>
      </c>
    </row>
    <row r="9924" spans="1:15" x14ac:dyDescent="0.3">
      <c r="A9924" s="9">
        <f t="shared" si="308"/>
        <v>11</v>
      </c>
      <c r="B9924" s="9">
        <f t="shared" si="309"/>
        <v>25</v>
      </c>
      <c r="C9924" s="11">
        <v>39411</v>
      </c>
      <c r="D9924" s="10">
        <v>55640.0078125</v>
      </c>
      <c r="E9924" s="10">
        <v>55777.39453125</v>
      </c>
      <c r="F9924" s="10">
        <v>58823.69140625</v>
      </c>
      <c r="G9924" s="10">
        <v>55828.953125</v>
      </c>
      <c r="H9924" s="10">
        <v>55881.50390625</v>
      </c>
      <c r="I9924" s="10">
        <v>58283.21484375</v>
      </c>
      <c r="J9924" s="10">
        <v>111409.375</v>
      </c>
      <c r="K9924" s="10">
        <v>111422.7578125</v>
      </c>
      <c r="L9924" s="10">
        <v>112786.125</v>
      </c>
      <c r="M9924" s="10">
        <v>111546.09375</v>
      </c>
      <c r="N9924" s="10">
        <v>111500.3203125</v>
      </c>
      <c r="O9924" s="10">
        <v>112391.40625</v>
      </c>
    </row>
    <row r="9925" spans="1:15" x14ac:dyDescent="0.3">
      <c r="A9925" s="9">
        <f t="shared" si="308"/>
        <v>11</v>
      </c>
      <c r="B9925" s="9">
        <f t="shared" si="309"/>
        <v>26</v>
      </c>
      <c r="C9925" s="11">
        <v>39412</v>
      </c>
      <c r="D9925" s="10">
        <v>55506.2578125</v>
      </c>
      <c r="E9925" s="10">
        <v>55643.71875</v>
      </c>
      <c r="F9925" s="10">
        <v>58702.10546875</v>
      </c>
      <c r="G9925" s="10">
        <v>55695.51171875</v>
      </c>
      <c r="H9925" s="10">
        <v>55748.14453125</v>
      </c>
      <c r="I9925" s="10">
        <v>58163.41015625</v>
      </c>
      <c r="J9925" s="10">
        <v>111217.640625</v>
      </c>
      <c r="K9925" s="10">
        <v>111231.0234375</v>
      </c>
      <c r="L9925" s="10">
        <v>112522.0546875</v>
      </c>
      <c r="M9925" s="10">
        <v>111354.3515625</v>
      </c>
      <c r="N9925" s="10">
        <v>111308.5859375</v>
      </c>
      <c r="O9925" s="10">
        <v>112199.65625</v>
      </c>
    </row>
    <row r="9926" spans="1:15" x14ac:dyDescent="0.3">
      <c r="A9926" s="9">
        <f t="shared" si="308"/>
        <v>11</v>
      </c>
      <c r="B9926" s="9">
        <f t="shared" si="309"/>
        <v>27</v>
      </c>
      <c r="C9926" s="11">
        <v>39413</v>
      </c>
      <c r="D9926" s="10">
        <v>55372.51171875</v>
      </c>
      <c r="E9926" s="10">
        <v>55510.046875</v>
      </c>
      <c r="F9926" s="10">
        <v>58514.40625</v>
      </c>
      <c r="G9926" s="10">
        <v>55562.078125</v>
      </c>
      <c r="H9926" s="10">
        <v>55614.78515625</v>
      </c>
      <c r="I9926" s="10">
        <v>58010.55078125</v>
      </c>
      <c r="J9926" s="10">
        <v>111022.5625</v>
      </c>
      <c r="K9926" s="10">
        <v>111035.953125</v>
      </c>
      <c r="L9926" s="10">
        <v>112248.453125</v>
      </c>
      <c r="M9926" s="10">
        <v>111159.28125</v>
      </c>
      <c r="N9926" s="10">
        <v>111113.5078125</v>
      </c>
      <c r="O9926" s="10">
        <v>111893</v>
      </c>
    </row>
    <row r="9927" spans="1:15" x14ac:dyDescent="0.3">
      <c r="A9927" s="9">
        <f t="shared" si="308"/>
        <v>11</v>
      </c>
      <c r="B9927" s="9">
        <f t="shared" si="309"/>
        <v>28</v>
      </c>
      <c r="C9927" s="11">
        <v>39414</v>
      </c>
      <c r="D9927" s="10">
        <v>55139.59375</v>
      </c>
      <c r="E9927" s="10">
        <v>55277.203125</v>
      </c>
      <c r="F9927" s="10">
        <v>58194.48046875</v>
      </c>
      <c r="G9927" s="10">
        <v>55329.47265625</v>
      </c>
      <c r="H9927" s="10">
        <v>55382.2578125</v>
      </c>
      <c r="I9927" s="10">
        <v>57725.4609375</v>
      </c>
      <c r="J9927" s="10">
        <v>110632.7734375</v>
      </c>
      <c r="K9927" s="10">
        <v>110646.1640625</v>
      </c>
      <c r="L9927" s="10">
        <v>111813.1953125</v>
      </c>
      <c r="M9927" s="10">
        <v>110769.4921875</v>
      </c>
      <c r="N9927" s="10">
        <v>110723.71875</v>
      </c>
      <c r="O9927" s="10">
        <v>111424.6875</v>
      </c>
    </row>
    <row r="9928" spans="1:15" x14ac:dyDescent="0.3">
      <c r="A9928" s="9">
        <f t="shared" si="308"/>
        <v>11</v>
      </c>
      <c r="B9928" s="9">
        <f t="shared" si="309"/>
        <v>29</v>
      </c>
      <c r="C9928" s="11">
        <v>39415</v>
      </c>
      <c r="D9928" s="10">
        <v>54906.68359375</v>
      </c>
      <c r="E9928" s="10">
        <v>55044.3671875</v>
      </c>
      <c r="F9928" s="10">
        <v>57841.50390625</v>
      </c>
      <c r="G9928" s="10">
        <v>55096.875</v>
      </c>
      <c r="H9928" s="10">
        <v>55149.73828125</v>
      </c>
      <c r="I9928" s="10">
        <v>57407.32421875</v>
      </c>
      <c r="J9928" s="10">
        <v>110170.234375</v>
      </c>
      <c r="K9928" s="10">
        <v>110183.6171875</v>
      </c>
      <c r="L9928" s="10">
        <v>111265.921875</v>
      </c>
      <c r="M9928" s="10">
        <v>110306.9453125</v>
      </c>
      <c r="N9928" s="10">
        <v>110261.171875</v>
      </c>
      <c r="O9928" s="10">
        <v>110916.6796875</v>
      </c>
    </row>
    <row r="9929" spans="1:15" x14ac:dyDescent="0.3">
      <c r="A9929" s="9">
        <f t="shared" ref="A9929:A9992" si="310">MONTH(C9929)</f>
        <v>11</v>
      </c>
      <c r="B9929" s="9">
        <f t="shared" ref="B9929:B9992" si="311">DAY(C9929)</f>
        <v>30</v>
      </c>
      <c r="C9929" s="11">
        <v>39416</v>
      </c>
      <c r="D9929" s="10">
        <v>54608.45703125</v>
      </c>
      <c r="E9929" s="10">
        <v>54747.23828125</v>
      </c>
      <c r="F9929" s="10">
        <v>57468.26171875</v>
      </c>
      <c r="G9929" s="10">
        <v>54799.09765625</v>
      </c>
      <c r="H9929" s="10">
        <v>54852.6640625</v>
      </c>
      <c r="I9929" s="10">
        <v>57081.46484375</v>
      </c>
      <c r="J9929" s="10">
        <v>109704.3984375</v>
      </c>
      <c r="K9929" s="10">
        <v>109717.78125</v>
      </c>
      <c r="L9929" s="10">
        <v>110715.3671875</v>
      </c>
      <c r="M9929" s="10">
        <v>109768.7890625</v>
      </c>
      <c r="N9929" s="10">
        <v>109723.0234375</v>
      </c>
      <c r="O9929" s="10">
        <v>110444.640625</v>
      </c>
    </row>
    <row r="9930" spans="1:15" x14ac:dyDescent="0.3">
      <c r="A9930" s="9">
        <f t="shared" si="310"/>
        <v>12</v>
      </c>
      <c r="B9930" s="9">
        <f t="shared" si="311"/>
        <v>1</v>
      </c>
      <c r="C9930" s="11">
        <v>39417</v>
      </c>
      <c r="D9930" s="10">
        <v>54279.33203125</v>
      </c>
      <c r="E9930" s="10">
        <v>54420.234375</v>
      </c>
      <c r="F9930" s="10">
        <v>57142.26171875</v>
      </c>
      <c r="G9930" s="10">
        <v>54470.5625</v>
      </c>
      <c r="H9930" s="10">
        <v>54525.45703125</v>
      </c>
      <c r="I9930" s="10">
        <v>56716.21875</v>
      </c>
      <c r="J9930" s="10">
        <v>109275.546875</v>
      </c>
      <c r="K9930" s="10">
        <v>109288.9375</v>
      </c>
      <c r="L9930" s="10">
        <v>110168.7421875</v>
      </c>
      <c r="M9930" s="10">
        <v>109339.9453125</v>
      </c>
      <c r="N9930" s="10">
        <v>109294.171875</v>
      </c>
      <c r="O9930" s="10">
        <v>109898.015625</v>
      </c>
    </row>
    <row r="9931" spans="1:15" x14ac:dyDescent="0.3">
      <c r="A9931" s="9">
        <f t="shared" si="310"/>
        <v>12</v>
      </c>
      <c r="B9931" s="9">
        <f t="shared" si="311"/>
        <v>2</v>
      </c>
      <c r="C9931" s="11">
        <v>39418</v>
      </c>
      <c r="D9931" s="10">
        <v>54016.33203125</v>
      </c>
      <c r="E9931" s="10">
        <v>54159.3515625</v>
      </c>
      <c r="F9931" s="10">
        <v>56816.265625</v>
      </c>
      <c r="G9931" s="10">
        <v>54208.15625</v>
      </c>
      <c r="H9931" s="10">
        <v>54264.37890625</v>
      </c>
      <c r="I9931" s="10">
        <v>56384.03515625</v>
      </c>
      <c r="J9931" s="10">
        <v>108846.1171875</v>
      </c>
      <c r="K9931" s="10">
        <v>108859.5078125</v>
      </c>
      <c r="L9931" s="10">
        <v>109687.6484375</v>
      </c>
      <c r="M9931" s="10">
        <v>108910.515625</v>
      </c>
      <c r="N9931" s="10">
        <v>108864.7421875</v>
      </c>
      <c r="O9931" s="10">
        <v>109456.1796875</v>
      </c>
    </row>
    <row r="9932" spans="1:15" x14ac:dyDescent="0.3">
      <c r="A9932" s="9">
        <f t="shared" si="310"/>
        <v>12</v>
      </c>
      <c r="B9932" s="9">
        <f t="shared" si="311"/>
        <v>3</v>
      </c>
      <c r="C9932" s="11">
        <v>39419</v>
      </c>
      <c r="D9932" s="10">
        <v>53786.39453125</v>
      </c>
      <c r="E9932" s="10">
        <v>53931.53515625</v>
      </c>
      <c r="F9932" s="10">
        <v>56490.27734375</v>
      </c>
      <c r="G9932" s="10">
        <v>53978.80859375</v>
      </c>
      <c r="H9932" s="10">
        <v>54036.359375</v>
      </c>
      <c r="I9932" s="10">
        <v>56117.9765625</v>
      </c>
      <c r="J9932" s="10">
        <v>108459.5234375</v>
      </c>
      <c r="K9932" s="10">
        <v>108472.90625</v>
      </c>
      <c r="L9932" s="10">
        <v>109354.765625</v>
      </c>
      <c r="M9932" s="10">
        <v>108451.6015625</v>
      </c>
      <c r="N9932" s="10">
        <v>108405.8359375</v>
      </c>
      <c r="O9932" s="10">
        <v>109096.4453125</v>
      </c>
    </row>
    <row r="9933" spans="1:15" x14ac:dyDescent="0.3">
      <c r="A9933" s="9">
        <f t="shared" si="310"/>
        <v>12</v>
      </c>
      <c r="B9933" s="9">
        <f t="shared" si="311"/>
        <v>4</v>
      </c>
      <c r="C9933" s="11">
        <v>39420</v>
      </c>
      <c r="D9933" s="10">
        <v>53523.40234375</v>
      </c>
      <c r="E9933" s="10">
        <v>53670.6640625</v>
      </c>
      <c r="F9933" s="10">
        <v>56164.29296875</v>
      </c>
      <c r="G9933" s="10">
        <v>53716.40625</v>
      </c>
      <c r="H9933" s="10">
        <v>53775.28515625</v>
      </c>
      <c r="I9933" s="10">
        <v>55818.86328125</v>
      </c>
      <c r="J9933" s="10">
        <v>108077.703125</v>
      </c>
      <c r="K9933" s="10">
        <v>108091.09375</v>
      </c>
      <c r="L9933" s="10">
        <v>108921.2890625</v>
      </c>
      <c r="M9933" s="10">
        <v>108069.78125</v>
      </c>
      <c r="N9933" s="10">
        <v>108024.015625</v>
      </c>
      <c r="O9933" s="10">
        <v>108669.1640625</v>
      </c>
    </row>
    <row r="9934" spans="1:15" x14ac:dyDescent="0.3">
      <c r="A9934" s="9">
        <f t="shared" si="310"/>
        <v>12</v>
      </c>
      <c r="B9934" s="9">
        <f t="shared" si="311"/>
        <v>5</v>
      </c>
      <c r="C9934" s="11">
        <v>39421</v>
      </c>
      <c r="D9934" s="10">
        <v>53227.35546875</v>
      </c>
      <c r="E9934" s="10">
        <v>53376.734375</v>
      </c>
      <c r="F9934" s="10">
        <v>55838.31640625</v>
      </c>
      <c r="G9934" s="10">
        <v>53420.953125</v>
      </c>
      <c r="H9934" s="10">
        <v>53481.16015625</v>
      </c>
      <c r="I9934" s="10">
        <v>55453.63671875</v>
      </c>
      <c r="J9934" s="10">
        <v>107644.609375</v>
      </c>
      <c r="K9934" s="10">
        <v>107658</v>
      </c>
      <c r="L9934" s="10">
        <v>108403.4765625</v>
      </c>
      <c r="M9934" s="10">
        <v>107636.6953125</v>
      </c>
      <c r="N9934" s="10">
        <v>107590.921875</v>
      </c>
      <c r="O9934" s="10">
        <v>108223.671875</v>
      </c>
    </row>
    <row r="9935" spans="1:15" x14ac:dyDescent="0.3">
      <c r="A9935" s="9">
        <f t="shared" si="310"/>
        <v>12</v>
      </c>
      <c r="B9935" s="9">
        <f t="shared" si="311"/>
        <v>6</v>
      </c>
      <c r="C9935" s="11">
        <v>39422</v>
      </c>
      <c r="D9935" s="10">
        <v>52931.3125</v>
      </c>
      <c r="E9935" s="10">
        <v>53082.81640625</v>
      </c>
      <c r="F9935" s="10">
        <v>55545.40234375</v>
      </c>
      <c r="G9935" s="10">
        <v>53125.50390625</v>
      </c>
      <c r="H9935" s="10">
        <v>53187.0390625</v>
      </c>
      <c r="I9935" s="10">
        <v>55121.4765625</v>
      </c>
      <c r="J9935" s="10">
        <v>107214.9609375</v>
      </c>
      <c r="K9935" s="10">
        <v>107228.34375</v>
      </c>
      <c r="L9935" s="10">
        <v>107928.3671875</v>
      </c>
      <c r="M9935" s="10">
        <v>107207.0390625</v>
      </c>
      <c r="N9935" s="10">
        <v>107161.2734375</v>
      </c>
      <c r="O9935" s="10">
        <v>107820.875</v>
      </c>
    </row>
    <row r="9936" spans="1:15" x14ac:dyDescent="0.3">
      <c r="A9936" s="9">
        <f t="shared" si="310"/>
        <v>12</v>
      </c>
      <c r="B9936" s="9">
        <f t="shared" si="311"/>
        <v>7</v>
      </c>
      <c r="C9936" s="11">
        <v>39423</v>
      </c>
      <c r="D9936" s="10">
        <v>52569.1640625</v>
      </c>
      <c r="E9936" s="10">
        <v>52722.78125</v>
      </c>
      <c r="F9936" s="10">
        <v>55120.26171875</v>
      </c>
      <c r="G9936" s="10">
        <v>52763.9453125</v>
      </c>
      <c r="H9936" s="10">
        <v>52826.8046875</v>
      </c>
      <c r="I9936" s="10">
        <v>54756.265625</v>
      </c>
      <c r="J9936" s="10">
        <v>106736.109375</v>
      </c>
      <c r="K9936" s="10">
        <v>106749.5</v>
      </c>
      <c r="L9936" s="10">
        <v>107542.484375</v>
      </c>
      <c r="M9936" s="10">
        <v>106728.1875</v>
      </c>
      <c r="N9936" s="10">
        <v>106682.421875</v>
      </c>
      <c r="O9936" s="10">
        <v>107335.8203125</v>
      </c>
    </row>
    <row r="9937" spans="1:15" x14ac:dyDescent="0.3">
      <c r="A9937" s="9">
        <f t="shared" si="310"/>
        <v>12</v>
      </c>
      <c r="B9937" s="9">
        <f t="shared" si="311"/>
        <v>8</v>
      </c>
      <c r="C9937" s="11">
        <v>39424</v>
      </c>
      <c r="D9937" s="10">
        <v>52240.078125</v>
      </c>
      <c r="E9937" s="10">
        <v>52395.81640625</v>
      </c>
      <c r="F9937" s="10">
        <v>54761.2421875</v>
      </c>
      <c r="G9937" s="10">
        <v>52435.44921875</v>
      </c>
      <c r="H9937" s="10">
        <v>52466.58203125</v>
      </c>
      <c r="I9937" s="10">
        <v>54391.05859375</v>
      </c>
      <c r="J9937" s="10">
        <v>106277.75</v>
      </c>
      <c r="K9937" s="10">
        <v>106291.1328125</v>
      </c>
      <c r="L9937" s="10">
        <v>107071.71875</v>
      </c>
      <c r="M9937" s="10">
        <v>106269.828125</v>
      </c>
      <c r="N9937" s="10">
        <v>106257.1171875</v>
      </c>
      <c r="O9937" s="10">
        <v>106832</v>
      </c>
    </row>
    <row r="9938" spans="1:15" x14ac:dyDescent="0.3">
      <c r="A9938" s="9">
        <f t="shared" si="310"/>
        <v>12</v>
      </c>
      <c r="B9938" s="9">
        <f t="shared" si="311"/>
        <v>9</v>
      </c>
      <c r="C9938" s="11">
        <v>39425</v>
      </c>
      <c r="D9938" s="10">
        <v>52010.171875</v>
      </c>
      <c r="E9938" s="10">
        <v>52168.03125</v>
      </c>
      <c r="F9938" s="10">
        <v>54435.2890625</v>
      </c>
      <c r="G9938" s="10">
        <v>52206.13671875</v>
      </c>
      <c r="H9938" s="10">
        <v>52238.59765625</v>
      </c>
      <c r="I9938" s="10">
        <v>54091.9765625</v>
      </c>
      <c r="J9938" s="10">
        <v>105858.015625</v>
      </c>
      <c r="K9938" s="10">
        <v>105871.3984375</v>
      </c>
      <c r="L9938" s="10">
        <v>106633.390625</v>
      </c>
      <c r="M9938" s="10">
        <v>105850.09375</v>
      </c>
      <c r="N9938" s="10">
        <v>105837.390625</v>
      </c>
      <c r="O9938" s="10">
        <v>106399.8671875</v>
      </c>
    </row>
    <row r="9939" spans="1:15" x14ac:dyDescent="0.3">
      <c r="A9939" s="9">
        <f t="shared" si="310"/>
        <v>12</v>
      </c>
      <c r="B9939" s="9">
        <f t="shared" si="311"/>
        <v>10</v>
      </c>
      <c r="C9939" s="11">
        <v>39426</v>
      </c>
      <c r="D9939" s="10">
        <v>51780.2734375</v>
      </c>
      <c r="E9939" s="10">
        <v>51940.25</v>
      </c>
      <c r="F9939" s="10">
        <v>54142.40234375</v>
      </c>
      <c r="G9939" s="10">
        <v>51976.828125</v>
      </c>
      <c r="H9939" s="10">
        <v>52010.6171875</v>
      </c>
      <c r="I9939" s="10">
        <v>53825.95703125</v>
      </c>
      <c r="J9939" s="10">
        <v>105583.359375</v>
      </c>
      <c r="K9939" s="10">
        <v>105596.7421875</v>
      </c>
      <c r="L9939" s="10">
        <v>106307.0703125</v>
      </c>
      <c r="M9939" s="10">
        <v>105575.4375</v>
      </c>
      <c r="N9939" s="10">
        <v>105562.7265625</v>
      </c>
      <c r="O9939" s="10">
        <v>106007.4375</v>
      </c>
    </row>
    <row r="9940" spans="1:15" x14ac:dyDescent="0.3">
      <c r="A9940" s="9">
        <f t="shared" si="310"/>
        <v>12</v>
      </c>
      <c r="B9940" s="9">
        <f t="shared" si="311"/>
        <v>11</v>
      </c>
      <c r="C9940" s="11">
        <v>39427</v>
      </c>
      <c r="D9940" s="10">
        <v>51550.37890625</v>
      </c>
      <c r="E9940" s="10">
        <v>51712.4765625</v>
      </c>
      <c r="F9940" s="10">
        <v>53717.28515625</v>
      </c>
      <c r="G9940" s="10">
        <v>51747.5234375</v>
      </c>
      <c r="H9940" s="10">
        <v>51782.640625</v>
      </c>
      <c r="I9940" s="10">
        <v>53460.765625</v>
      </c>
      <c r="J9940" s="10">
        <v>105159.578125</v>
      </c>
      <c r="K9940" s="10">
        <v>105100.6484375</v>
      </c>
      <c r="L9940" s="10">
        <v>105891.546875</v>
      </c>
      <c r="M9940" s="10">
        <v>105079.34375</v>
      </c>
      <c r="N9940" s="10">
        <v>105066.6328125</v>
      </c>
      <c r="O9940" s="10">
        <v>105492.7421875</v>
      </c>
    </row>
    <row r="9941" spans="1:15" x14ac:dyDescent="0.3">
      <c r="A9941" s="9">
        <f t="shared" si="310"/>
        <v>12</v>
      </c>
      <c r="B9941" s="9">
        <f t="shared" si="311"/>
        <v>12</v>
      </c>
      <c r="C9941" s="11">
        <v>39428</v>
      </c>
      <c r="D9941" s="10">
        <v>51221.3125</v>
      </c>
      <c r="E9941" s="10">
        <v>51385.53125</v>
      </c>
      <c r="F9941" s="10">
        <v>53226.05859375</v>
      </c>
      <c r="G9941" s="10">
        <v>51419.05078125</v>
      </c>
      <c r="H9941" s="10">
        <v>51455.49609375</v>
      </c>
      <c r="I9941" s="10">
        <v>53062.52734375</v>
      </c>
      <c r="J9941" s="10">
        <v>104614.8828125</v>
      </c>
      <c r="K9941" s="10">
        <v>104555.953125</v>
      </c>
      <c r="L9941" s="10">
        <v>105466.6875</v>
      </c>
      <c r="M9941" s="10">
        <v>104534.6484375</v>
      </c>
      <c r="N9941" s="10">
        <v>104521.9375</v>
      </c>
      <c r="O9941" s="10">
        <v>104935.6484375</v>
      </c>
    </row>
    <row r="9942" spans="1:15" x14ac:dyDescent="0.3">
      <c r="A9942" s="9">
        <f t="shared" si="310"/>
        <v>12</v>
      </c>
      <c r="B9942" s="9">
        <f t="shared" si="311"/>
        <v>13</v>
      </c>
      <c r="C9942" s="11">
        <v>39429</v>
      </c>
      <c r="D9942" s="10">
        <v>50859.1953125</v>
      </c>
      <c r="E9942" s="10">
        <v>51025.53125</v>
      </c>
      <c r="F9942" s="10">
        <v>52668.7265625</v>
      </c>
      <c r="G9942" s="10">
        <v>51057.5234375</v>
      </c>
      <c r="H9942" s="10">
        <v>51095.296875</v>
      </c>
      <c r="I9942" s="10">
        <v>52598.17578125</v>
      </c>
      <c r="J9942" s="10">
        <v>104028.140625</v>
      </c>
      <c r="K9942" s="10">
        <v>103969.21875</v>
      </c>
      <c r="L9942" s="10">
        <v>104888.203125</v>
      </c>
      <c r="M9942" s="10">
        <v>103947.90625</v>
      </c>
      <c r="N9942" s="10">
        <v>103935.203125</v>
      </c>
      <c r="O9942" s="10">
        <v>104441.8828125</v>
      </c>
    </row>
    <row r="9943" spans="1:15" x14ac:dyDescent="0.3">
      <c r="A9943" s="9">
        <f t="shared" si="310"/>
        <v>12</v>
      </c>
      <c r="B9943" s="9">
        <f t="shared" si="311"/>
        <v>14</v>
      </c>
      <c r="C9943" s="11">
        <v>39430</v>
      </c>
      <c r="D9943" s="10">
        <v>50530.14453125</v>
      </c>
      <c r="E9943" s="10">
        <v>50665.5390625</v>
      </c>
      <c r="F9943" s="10">
        <v>52342.8125</v>
      </c>
      <c r="G9943" s="10">
        <v>50696.00390625</v>
      </c>
      <c r="H9943" s="10">
        <v>50735.10546875</v>
      </c>
      <c r="I9943" s="10">
        <v>52233.0078125</v>
      </c>
      <c r="J9943" s="10">
        <v>103557.8125</v>
      </c>
      <c r="K9943" s="10">
        <v>103531.9453125</v>
      </c>
      <c r="L9943" s="10">
        <v>104372.4140625</v>
      </c>
      <c r="M9943" s="10">
        <v>103510.640625</v>
      </c>
      <c r="N9943" s="10">
        <v>103497.9296875</v>
      </c>
      <c r="O9943" s="10">
        <v>103926.09375</v>
      </c>
    </row>
    <row r="9944" spans="1:15" x14ac:dyDescent="0.3">
      <c r="A9944" s="9">
        <f t="shared" si="310"/>
        <v>12</v>
      </c>
      <c r="B9944" s="9">
        <f t="shared" si="311"/>
        <v>15</v>
      </c>
      <c r="C9944" s="11">
        <v>39431</v>
      </c>
      <c r="D9944" s="10">
        <v>50168.04296875</v>
      </c>
      <c r="E9944" s="10">
        <v>50305.55859375</v>
      </c>
      <c r="F9944" s="10">
        <v>51917.73046875</v>
      </c>
      <c r="G9944" s="10">
        <v>50334.4921875</v>
      </c>
      <c r="H9944" s="10">
        <v>50374.921875</v>
      </c>
      <c r="I9944" s="10">
        <v>51900.91015625</v>
      </c>
      <c r="J9944" s="10">
        <v>103051.0703125</v>
      </c>
      <c r="K9944" s="10">
        <v>103025.1953125</v>
      </c>
      <c r="L9944" s="10">
        <v>103886.328125</v>
      </c>
      <c r="M9944" s="10">
        <v>103003.890625</v>
      </c>
      <c r="N9944" s="10">
        <v>102991.1875</v>
      </c>
      <c r="O9944" s="10">
        <v>103452.40625</v>
      </c>
    </row>
    <row r="9945" spans="1:15" x14ac:dyDescent="0.3">
      <c r="A9945" s="9">
        <f t="shared" si="310"/>
        <v>12</v>
      </c>
      <c r="B9945" s="9">
        <f t="shared" si="311"/>
        <v>16</v>
      </c>
      <c r="C9945" s="11">
        <v>39432</v>
      </c>
      <c r="D9945" s="10">
        <v>49872.0625</v>
      </c>
      <c r="E9945" s="10">
        <v>50011.6953125</v>
      </c>
      <c r="F9945" s="10">
        <v>51558.7734375</v>
      </c>
      <c r="G9945" s="10">
        <v>50039.10546875</v>
      </c>
      <c r="H9945" s="10">
        <v>50080.86328125</v>
      </c>
      <c r="I9945" s="10">
        <v>51502.69921875</v>
      </c>
      <c r="J9945" s="10">
        <v>102619.4296875</v>
      </c>
      <c r="K9945" s="10">
        <v>102593.5546875</v>
      </c>
      <c r="L9945" s="10">
        <v>103330.7109375</v>
      </c>
      <c r="M9945" s="10">
        <v>102572.25</v>
      </c>
      <c r="N9945" s="10">
        <v>102559.546875</v>
      </c>
      <c r="O9945" s="10">
        <v>102896.7890625</v>
      </c>
    </row>
    <row r="9946" spans="1:15" x14ac:dyDescent="0.3">
      <c r="A9946" s="9">
        <f t="shared" si="310"/>
        <v>12</v>
      </c>
      <c r="B9946" s="9">
        <f t="shared" si="311"/>
        <v>17</v>
      </c>
      <c r="C9946" s="11">
        <v>39433</v>
      </c>
      <c r="D9946" s="10">
        <v>49609.1484375</v>
      </c>
      <c r="E9946" s="10">
        <v>49717.84375</v>
      </c>
      <c r="F9946" s="10">
        <v>51199.8203125</v>
      </c>
      <c r="G9946" s="10">
        <v>49743.7265625</v>
      </c>
      <c r="H9946" s="10">
        <v>49786.80859375</v>
      </c>
      <c r="I9946" s="10">
        <v>51137.5546875</v>
      </c>
      <c r="J9946" s="10">
        <v>102088.3125</v>
      </c>
      <c r="K9946" s="10">
        <v>102095.5</v>
      </c>
      <c r="L9946" s="10">
        <v>102780.9921875</v>
      </c>
      <c r="M9946" s="10">
        <v>102074.1953125</v>
      </c>
      <c r="N9946" s="10">
        <v>102061.4921875</v>
      </c>
      <c r="O9946" s="10">
        <v>102458.6484375</v>
      </c>
    </row>
    <row r="9947" spans="1:15" x14ac:dyDescent="0.3">
      <c r="A9947" s="9">
        <f t="shared" si="310"/>
        <v>12</v>
      </c>
      <c r="B9947" s="9">
        <f t="shared" si="311"/>
        <v>18</v>
      </c>
      <c r="C9947" s="11">
        <v>39434</v>
      </c>
      <c r="D9947" s="10">
        <v>49313.1796875</v>
      </c>
      <c r="E9947" s="10">
        <v>49390.9375</v>
      </c>
      <c r="F9947" s="10">
        <v>50840.87890625</v>
      </c>
      <c r="G9947" s="10">
        <v>49415.2890625</v>
      </c>
      <c r="H9947" s="10">
        <v>49459.703125</v>
      </c>
      <c r="I9947" s="10">
        <v>50772.41796875</v>
      </c>
      <c r="J9947" s="10">
        <v>101592.5859375</v>
      </c>
      <c r="K9947" s="10">
        <v>101632.8359375</v>
      </c>
      <c r="L9947" s="10">
        <v>102233.609375</v>
      </c>
      <c r="M9947" s="10">
        <v>101611.53125</v>
      </c>
      <c r="N9947" s="10">
        <v>101598.8203125</v>
      </c>
      <c r="O9947" s="10">
        <v>101950.5234375</v>
      </c>
    </row>
    <row r="9948" spans="1:15" x14ac:dyDescent="0.3">
      <c r="A9948" s="9">
        <f t="shared" si="310"/>
        <v>12</v>
      </c>
      <c r="B9948" s="9">
        <f t="shared" si="311"/>
        <v>19</v>
      </c>
      <c r="C9948" s="11">
        <v>39435</v>
      </c>
      <c r="D9948" s="10">
        <v>48984.16015625</v>
      </c>
      <c r="E9948" s="10">
        <v>49064.0390625</v>
      </c>
      <c r="F9948" s="10">
        <v>50448.8828125</v>
      </c>
      <c r="G9948" s="10">
        <v>49086.86328125</v>
      </c>
      <c r="H9948" s="10">
        <v>49132.60546875</v>
      </c>
      <c r="I9948" s="10">
        <v>50407.2890625</v>
      </c>
      <c r="J9948" s="10">
        <v>101208.5703125</v>
      </c>
      <c r="K9948" s="10">
        <v>101248.8203125</v>
      </c>
      <c r="L9948" s="10">
        <v>101797.9375</v>
      </c>
      <c r="M9948" s="10">
        <v>101227.515625</v>
      </c>
      <c r="N9948" s="10">
        <v>101214.8125</v>
      </c>
      <c r="O9948" s="10">
        <v>101521.0546875</v>
      </c>
    </row>
    <row r="9949" spans="1:15" x14ac:dyDescent="0.3">
      <c r="A9949" s="9">
        <f t="shared" si="310"/>
        <v>12</v>
      </c>
      <c r="B9949" s="9">
        <f t="shared" si="311"/>
        <v>20</v>
      </c>
      <c r="C9949" s="11">
        <v>39436</v>
      </c>
      <c r="D9949" s="10">
        <v>48688.203125</v>
      </c>
      <c r="E9949" s="10">
        <v>48770.203125</v>
      </c>
      <c r="F9949" s="10">
        <v>50089.95703125</v>
      </c>
      <c r="G9949" s="10">
        <v>48791.5</v>
      </c>
      <c r="H9949" s="10">
        <v>48838.5703125</v>
      </c>
      <c r="I9949" s="10">
        <v>50042.1640625</v>
      </c>
      <c r="J9949" s="10">
        <v>100797.6640625</v>
      </c>
      <c r="K9949" s="10">
        <v>100837.90625</v>
      </c>
      <c r="L9949" s="10">
        <v>101335.3671875</v>
      </c>
      <c r="M9949" s="10">
        <v>100816.6015625</v>
      </c>
      <c r="N9949" s="10">
        <v>100803.8984375</v>
      </c>
      <c r="O9949" s="10">
        <v>101097.7421875</v>
      </c>
    </row>
    <row r="9950" spans="1:15" x14ac:dyDescent="0.3">
      <c r="A9950" s="9">
        <f t="shared" si="310"/>
        <v>12</v>
      </c>
      <c r="B9950" s="9">
        <f t="shared" si="311"/>
        <v>21</v>
      </c>
      <c r="C9950" s="11">
        <v>39437</v>
      </c>
      <c r="D9950" s="10">
        <v>48359.1953125</v>
      </c>
      <c r="E9950" s="10">
        <v>48443.31640625</v>
      </c>
      <c r="F9950" s="10">
        <v>49731.03515625</v>
      </c>
      <c r="G9950" s="10">
        <v>48463.0859375</v>
      </c>
      <c r="H9950" s="10">
        <v>48478.42578125</v>
      </c>
      <c r="I9950" s="10">
        <v>49643.9921875</v>
      </c>
      <c r="J9950" s="10">
        <v>100285.859375</v>
      </c>
      <c r="K9950" s="10">
        <v>100326.109375</v>
      </c>
      <c r="L9950" s="10">
        <v>100811.1640625</v>
      </c>
      <c r="M9950" s="10">
        <v>100304.8046875</v>
      </c>
      <c r="N9950" s="10">
        <v>100325.15625</v>
      </c>
      <c r="O9950" s="10">
        <v>100645.859375</v>
      </c>
    </row>
    <row r="9951" spans="1:15" x14ac:dyDescent="0.3">
      <c r="A9951" s="9">
        <f t="shared" si="310"/>
        <v>12</v>
      </c>
      <c r="B9951" s="9">
        <f t="shared" si="311"/>
        <v>22</v>
      </c>
      <c r="C9951" s="11">
        <v>39438</v>
      </c>
      <c r="D9951" s="10">
        <v>48030.1953125</v>
      </c>
      <c r="E9951" s="10">
        <v>48116.43359375</v>
      </c>
      <c r="F9951" s="10">
        <v>49306.00390625</v>
      </c>
      <c r="G9951" s="10">
        <v>48134.67578125</v>
      </c>
      <c r="H9951" s="10">
        <v>48151.34375</v>
      </c>
      <c r="I9951" s="10">
        <v>49278.8828125</v>
      </c>
      <c r="J9951" s="10">
        <v>99770.5234375</v>
      </c>
      <c r="K9951" s="10">
        <v>99738.453125</v>
      </c>
      <c r="L9951" s="10">
        <v>100421.859375</v>
      </c>
      <c r="M9951" s="10">
        <v>99717.1484375</v>
      </c>
      <c r="N9951" s="10">
        <v>99737.5</v>
      </c>
      <c r="O9951" s="10">
        <v>100157.375</v>
      </c>
    </row>
    <row r="9952" spans="1:15" x14ac:dyDescent="0.3">
      <c r="A9952" s="9">
        <f t="shared" si="310"/>
        <v>12</v>
      </c>
      <c r="B9952" s="9">
        <f t="shared" si="311"/>
        <v>23</v>
      </c>
      <c r="C9952" s="11">
        <v>39439</v>
      </c>
      <c r="D9952" s="10">
        <v>47734.2578125</v>
      </c>
      <c r="E9952" s="10">
        <v>47822.6171875</v>
      </c>
      <c r="F9952" s="10">
        <v>48947.1015625</v>
      </c>
      <c r="G9952" s="10">
        <v>47839.33203125</v>
      </c>
      <c r="H9952" s="10">
        <v>47857.328125</v>
      </c>
      <c r="I9952" s="10">
        <v>48880.7265625</v>
      </c>
      <c r="J9952" s="10">
        <v>99377.015625</v>
      </c>
      <c r="K9952" s="10">
        <v>99272.6328125</v>
      </c>
      <c r="L9952" s="10">
        <v>99904.3828125</v>
      </c>
      <c r="M9952" s="10">
        <v>99251.328125</v>
      </c>
      <c r="N9952" s="10">
        <v>99271.6796875</v>
      </c>
      <c r="O9952" s="10">
        <v>99639.90625</v>
      </c>
    </row>
    <row r="9953" spans="1:15" x14ac:dyDescent="0.3">
      <c r="A9953" s="9">
        <f t="shared" si="310"/>
        <v>12</v>
      </c>
      <c r="B9953" s="9">
        <f t="shared" si="311"/>
        <v>24</v>
      </c>
      <c r="C9953" s="11">
        <v>39440</v>
      </c>
      <c r="D9953" s="10">
        <v>47537.5</v>
      </c>
      <c r="E9953" s="10">
        <v>47594.92578125</v>
      </c>
      <c r="F9953" s="10">
        <v>48522.0859375</v>
      </c>
      <c r="G9953" s="10">
        <v>47610.11328125</v>
      </c>
      <c r="H9953" s="10">
        <v>47596.37890625</v>
      </c>
      <c r="I9953" s="10">
        <v>48482.578125</v>
      </c>
      <c r="J9953" s="10">
        <v>98919.1796875</v>
      </c>
      <c r="K9953" s="10">
        <v>98847.8515625</v>
      </c>
      <c r="L9953" s="10">
        <v>99487.859375</v>
      </c>
      <c r="M9953" s="10">
        <v>98826.546875</v>
      </c>
      <c r="N9953" s="10">
        <v>98879.9609375</v>
      </c>
      <c r="O9953" s="10">
        <v>99157.265625</v>
      </c>
    </row>
    <row r="9954" spans="1:15" x14ac:dyDescent="0.3">
      <c r="A9954" s="9">
        <f t="shared" si="310"/>
        <v>12</v>
      </c>
      <c r="B9954" s="9">
        <f t="shared" si="311"/>
        <v>25</v>
      </c>
      <c r="C9954" s="11">
        <v>39441</v>
      </c>
      <c r="D9954" s="10">
        <v>47340.75</v>
      </c>
      <c r="E9954" s="10">
        <v>47400.296875</v>
      </c>
      <c r="F9954" s="10">
        <v>48229.3125</v>
      </c>
      <c r="G9954" s="10">
        <v>47413.95703125</v>
      </c>
      <c r="H9954" s="10">
        <v>47401.55078125</v>
      </c>
      <c r="I9954" s="10">
        <v>48183.609375</v>
      </c>
      <c r="J9954" s="10">
        <v>98520.6796875</v>
      </c>
      <c r="K9954" s="10">
        <v>98449.359375</v>
      </c>
      <c r="L9954" s="10">
        <v>99143.078125</v>
      </c>
      <c r="M9954" s="10">
        <v>98428.0546875</v>
      </c>
      <c r="N9954" s="10">
        <v>98481.4609375</v>
      </c>
      <c r="O9954" s="10">
        <v>98851.7421875</v>
      </c>
    </row>
    <row r="9955" spans="1:15" x14ac:dyDescent="0.3">
      <c r="A9955" s="9">
        <f t="shared" si="310"/>
        <v>12</v>
      </c>
      <c r="B9955" s="9">
        <f t="shared" si="311"/>
        <v>26</v>
      </c>
      <c r="C9955" s="11">
        <v>39442</v>
      </c>
      <c r="D9955" s="10">
        <v>47044.828125</v>
      </c>
      <c r="E9955" s="10">
        <v>47106.4921875</v>
      </c>
      <c r="F9955" s="10">
        <v>47738.1953125</v>
      </c>
      <c r="G9955" s="10">
        <v>47118.625</v>
      </c>
      <c r="H9955" s="10">
        <v>47107.55078125</v>
      </c>
      <c r="I9955" s="10">
        <v>47719.35546875</v>
      </c>
      <c r="J9955" s="10">
        <v>98053.0546875</v>
      </c>
      <c r="K9955" s="10">
        <v>97981.7265625</v>
      </c>
      <c r="L9955" s="10">
        <v>98539.078125</v>
      </c>
      <c r="M9955" s="10">
        <v>97960.421875</v>
      </c>
      <c r="N9955" s="10">
        <v>98013.8359375</v>
      </c>
      <c r="O9955" s="10">
        <v>98470.890625</v>
      </c>
    </row>
    <row r="9956" spans="1:15" x14ac:dyDescent="0.3">
      <c r="A9956" s="9">
        <f t="shared" si="310"/>
        <v>12</v>
      </c>
      <c r="B9956" s="9">
        <f t="shared" si="311"/>
        <v>27</v>
      </c>
      <c r="C9956" s="11">
        <v>39443</v>
      </c>
      <c r="D9956" s="10">
        <v>46748.91015625</v>
      </c>
      <c r="E9956" s="10">
        <v>46812.69921875</v>
      </c>
      <c r="F9956" s="10">
        <v>47280.1484375</v>
      </c>
      <c r="G9956" s="10">
        <v>46823.3046875</v>
      </c>
      <c r="H9956" s="10">
        <v>46813.55859375</v>
      </c>
      <c r="I9956" s="10">
        <v>47288.171875</v>
      </c>
      <c r="J9956" s="10">
        <v>97645.515625</v>
      </c>
      <c r="K9956" s="10">
        <v>97574.1953125</v>
      </c>
      <c r="L9956" s="10">
        <v>98034.4296875</v>
      </c>
      <c r="M9956" s="10">
        <v>97552.890625</v>
      </c>
      <c r="N9956" s="10">
        <v>97606.296875</v>
      </c>
      <c r="O9956" s="10">
        <v>98044.7578125</v>
      </c>
    </row>
    <row r="9957" spans="1:15" x14ac:dyDescent="0.3">
      <c r="A9957" s="9">
        <f t="shared" si="310"/>
        <v>12</v>
      </c>
      <c r="B9957" s="9">
        <f t="shared" si="311"/>
        <v>28</v>
      </c>
      <c r="C9957" s="11">
        <v>39444</v>
      </c>
      <c r="D9957" s="10">
        <v>46419.94140625</v>
      </c>
      <c r="E9957" s="10">
        <v>46485.8515625</v>
      </c>
      <c r="F9957" s="10">
        <v>46921.28515625</v>
      </c>
      <c r="G9957" s="10">
        <v>46494.92578125</v>
      </c>
      <c r="H9957" s="10">
        <v>46486.51171875</v>
      </c>
      <c r="I9957" s="10">
        <v>46923.11328125</v>
      </c>
      <c r="J9957" s="10">
        <v>97195.359375</v>
      </c>
      <c r="K9957" s="10">
        <v>97124.0390625</v>
      </c>
      <c r="L9957" s="10">
        <v>97499.5625</v>
      </c>
      <c r="M9957" s="10">
        <v>97102.734375</v>
      </c>
      <c r="N9957" s="10">
        <v>97156.140625</v>
      </c>
      <c r="O9957" s="10">
        <v>97549.1484375</v>
      </c>
    </row>
    <row r="9958" spans="1:15" x14ac:dyDescent="0.3">
      <c r="A9958" s="9">
        <f t="shared" si="310"/>
        <v>12</v>
      </c>
      <c r="B9958" s="9">
        <f t="shared" si="311"/>
        <v>29</v>
      </c>
      <c r="C9958" s="11">
        <v>39445</v>
      </c>
      <c r="D9958" s="10">
        <v>46090.98046875</v>
      </c>
      <c r="E9958" s="10">
        <v>46159.0078125</v>
      </c>
      <c r="F9958" s="10">
        <v>46529.3671875</v>
      </c>
      <c r="G9958" s="10">
        <v>46166.55859375</v>
      </c>
      <c r="H9958" s="10">
        <v>46159.47265625</v>
      </c>
      <c r="I9958" s="10">
        <v>46525</v>
      </c>
      <c r="J9958" s="10">
        <v>96671.703125</v>
      </c>
      <c r="K9958" s="10">
        <v>96600.3828125</v>
      </c>
      <c r="L9958" s="10">
        <v>96996.5625</v>
      </c>
      <c r="M9958" s="10">
        <v>96579.078125</v>
      </c>
      <c r="N9958" s="10">
        <v>96632.484375</v>
      </c>
      <c r="O9958" s="10">
        <v>97013.0859375</v>
      </c>
    </row>
    <row r="9959" spans="1:15" x14ac:dyDescent="0.3">
      <c r="A9959" s="9">
        <f t="shared" si="310"/>
        <v>12</v>
      </c>
      <c r="B9959" s="9">
        <f t="shared" si="311"/>
        <v>30</v>
      </c>
      <c r="C9959" s="11">
        <v>39446</v>
      </c>
      <c r="D9959" s="10">
        <v>45728.96484375</v>
      </c>
      <c r="E9959" s="10">
        <v>45766.05859375</v>
      </c>
      <c r="F9959" s="10">
        <v>46038.28515625</v>
      </c>
      <c r="G9959" s="10">
        <v>45772.078125</v>
      </c>
      <c r="H9959" s="10">
        <v>45766.3203125</v>
      </c>
      <c r="I9959" s="10">
        <v>46060.78125</v>
      </c>
      <c r="J9959" s="10">
        <v>96202.8203125</v>
      </c>
      <c r="K9959" s="10">
        <v>96164.5546875</v>
      </c>
      <c r="L9959" s="10">
        <v>96397.515625</v>
      </c>
      <c r="M9959" s="10">
        <v>96143.2578125</v>
      </c>
      <c r="N9959" s="10">
        <v>96124.3515625</v>
      </c>
      <c r="O9959" s="10">
        <v>96420.234375</v>
      </c>
    </row>
    <row r="9960" spans="1:15" x14ac:dyDescent="0.3">
      <c r="A9960" s="9">
        <f t="shared" si="310"/>
        <v>12</v>
      </c>
      <c r="B9960" s="9">
        <f t="shared" si="311"/>
        <v>31</v>
      </c>
      <c r="C9960" s="11">
        <v>39447</v>
      </c>
      <c r="D9960" s="10">
        <v>45403.21875</v>
      </c>
      <c r="E9960" s="10">
        <v>45377.66796875</v>
      </c>
      <c r="F9960" s="10">
        <v>45572.2734375</v>
      </c>
      <c r="G9960" s="10">
        <v>45383.04296875</v>
      </c>
      <c r="H9960" s="10">
        <v>45379.83203125</v>
      </c>
      <c r="I9960" s="10">
        <v>45613.53125</v>
      </c>
      <c r="J9960" s="10">
        <v>95685</v>
      </c>
      <c r="K9960" s="10">
        <v>95712.8515625</v>
      </c>
      <c r="L9960" s="10">
        <v>95710.265625</v>
      </c>
      <c r="M9960" s="10">
        <v>95691.546875</v>
      </c>
      <c r="N9960" s="10">
        <v>95672.640625</v>
      </c>
      <c r="O9960" s="10">
        <v>95666.8671875</v>
      </c>
    </row>
    <row r="9961" spans="1:15" x14ac:dyDescent="0.3">
      <c r="A9961" s="9">
        <f t="shared" si="310"/>
        <v>1</v>
      </c>
      <c r="B9961" s="9">
        <f t="shared" si="311"/>
        <v>1</v>
      </c>
      <c r="C9961" s="11">
        <v>39448</v>
      </c>
      <c r="D9961" s="10">
        <v>45444.5</v>
      </c>
      <c r="E9961" s="10">
        <v>45423.76953125</v>
      </c>
      <c r="F9961" s="10">
        <v>45759.6171875</v>
      </c>
      <c r="G9961" s="10">
        <v>45429.3828125</v>
      </c>
      <c r="H9961" s="10">
        <v>45429.94140625</v>
      </c>
      <c r="I9961" s="10">
        <v>45745.4140625</v>
      </c>
      <c r="J9961" s="10">
        <v>95740.4765625</v>
      </c>
      <c r="K9961" s="10">
        <v>95768.328125</v>
      </c>
      <c r="L9961" s="10">
        <v>95765.7421875</v>
      </c>
      <c r="M9961" s="10">
        <v>95747.0234375</v>
      </c>
      <c r="N9961" s="10">
        <v>95728.1171875</v>
      </c>
      <c r="O9961" s="10">
        <v>95722.34375</v>
      </c>
    </row>
    <row r="9962" spans="1:15" x14ac:dyDescent="0.3">
      <c r="A9962" s="9">
        <f t="shared" si="310"/>
        <v>1</v>
      </c>
      <c r="B9962" s="9">
        <f t="shared" si="311"/>
        <v>2</v>
      </c>
      <c r="C9962" s="11">
        <v>39449</v>
      </c>
      <c r="D9962" s="10">
        <v>45485.78125</v>
      </c>
      <c r="E9962" s="10">
        <v>45469.8671875</v>
      </c>
      <c r="F9962" s="10">
        <v>45946.95703125</v>
      </c>
      <c r="G9962" s="10">
        <v>45475.72265625</v>
      </c>
      <c r="H9962" s="10">
        <v>45480.05078125</v>
      </c>
      <c r="I9962" s="10">
        <v>45877.296875</v>
      </c>
      <c r="J9962" s="10">
        <v>95800.1015625</v>
      </c>
      <c r="K9962" s="10">
        <v>95827.953125</v>
      </c>
      <c r="L9962" s="10">
        <v>95825.3671875</v>
      </c>
      <c r="M9962" s="10">
        <v>95806.6484375</v>
      </c>
      <c r="N9962" s="10">
        <v>95787.7421875</v>
      </c>
      <c r="O9962" s="10">
        <v>95781.96875</v>
      </c>
    </row>
    <row r="9963" spans="1:15" x14ac:dyDescent="0.3">
      <c r="A9963" s="9">
        <f t="shared" si="310"/>
        <v>1</v>
      </c>
      <c r="B9963" s="9">
        <f t="shared" si="311"/>
        <v>3</v>
      </c>
      <c r="C9963" s="11">
        <v>39450</v>
      </c>
      <c r="D9963" s="10">
        <v>45527.0625</v>
      </c>
      <c r="E9963" s="10">
        <v>45515.96875</v>
      </c>
      <c r="F9963" s="10">
        <v>46134.29296875</v>
      </c>
      <c r="G9963" s="10">
        <v>45522.05859375</v>
      </c>
      <c r="H9963" s="10">
        <v>45530.15625</v>
      </c>
      <c r="I9963" s="10">
        <v>46009.17578125</v>
      </c>
      <c r="J9963" s="10">
        <v>95857.8046875</v>
      </c>
      <c r="K9963" s="10">
        <v>95885.65625</v>
      </c>
      <c r="L9963" s="10">
        <v>95883.0703125</v>
      </c>
      <c r="M9963" s="10">
        <v>95864.359375</v>
      </c>
      <c r="N9963" s="10">
        <v>95845.453125</v>
      </c>
      <c r="O9963" s="10">
        <v>95839.6796875</v>
      </c>
    </row>
    <row r="9964" spans="1:15" x14ac:dyDescent="0.3">
      <c r="A9964" s="9">
        <f t="shared" si="310"/>
        <v>1</v>
      </c>
      <c r="B9964" s="9">
        <f t="shared" si="311"/>
        <v>4</v>
      </c>
      <c r="C9964" s="11">
        <v>39451</v>
      </c>
      <c r="D9964" s="10">
        <v>45719.0859375</v>
      </c>
      <c r="E9964" s="10">
        <v>45712.81640625</v>
      </c>
      <c r="F9964" s="10">
        <v>46472.37109375</v>
      </c>
      <c r="G9964" s="10">
        <v>45719.14453125</v>
      </c>
      <c r="H9964" s="10">
        <v>45731.0078125</v>
      </c>
      <c r="I9964" s="10">
        <v>46291.796875</v>
      </c>
      <c r="J9964" s="10">
        <v>97458.140625</v>
      </c>
      <c r="K9964" s="10">
        <v>97485.9921875</v>
      </c>
      <c r="L9964" s="10">
        <v>97483.40625</v>
      </c>
      <c r="M9964" s="10">
        <v>97464.6953125</v>
      </c>
      <c r="N9964" s="10">
        <v>97445.7890625</v>
      </c>
      <c r="O9964" s="10">
        <v>97440.015625</v>
      </c>
    </row>
    <row r="9965" spans="1:15" x14ac:dyDescent="0.3">
      <c r="A9965" s="9">
        <f t="shared" si="310"/>
        <v>1</v>
      </c>
      <c r="B9965" s="9">
        <f t="shared" si="311"/>
        <v>5</v>
      </c>
      <c r="C9965" s="11">
        <v>39452</v>
      </c>
      <c r="D9965" s="10">
        <v>45817.88671875</v>
      </c>
      <c r="E9965" s="10">
        <v>45816.43359375</v>
      </c>
      <c r="F9965" s="10">
        <v>46717.22265625</v>
      </c>
      <c r="G9965" s="10">
        <v>45823</v>
      </c>
      <c r="H9965" s="10">
        <v>45838.6328125</v>
      </c>
      <c r="I9965" s="10">
        <v>46481.19140625</v>
      </c>
      <c r="J9965" s="10">
        <v>98150.390625</v>
      </c>
      <c r="K9965" s="10">
        <v>98178.2421875</v>
      </c>
      <c r="L9965" s="10">
        <v>98175.65625</v>
      </c>
      <c r="M9965" s="10">
        <v>98156.9453125</v>
      </c>
      <c r="N9965" s="10">
        <v>98138.0390625</v>
      </c>
      <c r="O9965" s="10">
        <v>98132.265625</v>
      </c>
    </row>
    <row r="9966" spans="1:15" x14ac:dyDescent="0.3">
      <c r="A9966" s="9">
        <f t="shared" si="310"/>
        <v>1</v>
      </c>
      <c r="B9966" s="9">
        <f t="shared" si="311"/>
        <v>6</v>
      </c>
      <c r="C9966" s="11">
        <v>39453</v>
      </c>
      <c r="D9966" s="10">
        <v>45877.01171875</v>
      </c>
      <c r="E9966" s="10">
        <v>45880.37890625</v>
      </c>
      <c r="F9966" s="10">
        <v>46922.39453125</v>
      </c>
      <c r="G9966" s="10">
        <v>45887.18359375</v>
      </c>
      <c r="H9966" s="10">
        <v>45906.58203125</v>
      </c>
      <c r="I9966" s="10">
        <v>46630.91015625</v>
      </c>
      <c r="J9966" s="10">
        <v>98463.5625</v>
      </c>
      <c r="K9966" s="10">
        <v>98491.4140625</v>
      </c>
      <c r="L9966" s="10">
        <v>98488.828125</v>
      </c>
      <c r="M9966" s="10">
        <v>98470.109375</v>
      </c>
      <c r="N9966" s="10">
        <v>98451.203125</v>
      </c>
      <c r="O9966" s="10">
        <v>98445.4296875</v>
      </c>
    </row>
    <row r="9967" spans="1:15" x14ac:dyDescent="0.3">
      <c r="A9967" s="9">
        <f t="shared" si="310"/>
        <v>1</v>
      </c>
      <c r="B9967" s="9">
        <f t="shared" si="311"/>
        <v>7</v>
      </c>
      <c r="C9967" s="11">
        <v>39454</v>
      </c>
      <c r="D9967" s="10">
        <v>45918.28125</v>
      </c>
      <c r="E9967" s="10">
        <v>45926.46875</v>
      </c>
      <c r="F9967" s="10">
        <v>47109.71484375</v>
      </c>
      <c r="G9967" s="10">
        <v>45933.51171875</v>
      </c>
      <c r="H9967" s="10">
        <v>45956.68359375</v>
      </c>
      <c r="I9967" s="10">
        <v>46762.77734375</v>
      </c>
      <c r="J9967" s="10">
        <v>98609.2890625</v>
      </c>
      <c r="K9967" s="10">
        <v>98637.140625</v>
      </c>
      <c r="L9967" s="10">
        <v>98634.5546875</v>
      </c>
      <c r="M9967" s="10">
        <v>98615.8359375</v>
      </c>
      <c r="N9967" s="10">
        <v>98596.9296875</v>
      </c>
      <c r="O9967" s="10">
        <v>98591.15625</v>
      </c>
    </row>
    <row r="9968" spans="1:15" x14ac:dyDescent="0.3">
      <c r="A9968" s="9">
        <f t="shared" si="310"/>
        <v>1</v>
      </c>
      <c r="B9968" s="9">
        <f t="shared" si="311"/>
        <v>8</v>
      </c>
      <c r="C9968" s="11">
        <v>39455</v>
      </c>
      <c r="D9968" s="10">
        <v>45959.5546875</v>
      </c>
      <c r="E9968" s="10">
        <v>45972.5625</v>
      </c>
      <c r="F9968" s="10">
        <v>47297.02734375</v>
      </c>
      <c r="G9968" s="10">
        <v>45979.84375</v>
      </c>
      <c r="H9968" s="10">
        <v>46006.78125</v>
      </c>
      <c r="I9968" s="10">
        <v>46894.640625</v>
      </c>
      <c r="J9968" s="10">
        <v>98742.1953125</v>
      </c>
      <c r="K9968" s="10">
        <v>98770.046875</v>
      </c>
      <c r="L9968" s="10">
        <v>98767.4609375</v>
      </c>
      <c r="M9968" s="10">
        <v>98748.7421875</v>
      </c>
      <c r="N9968" s="10">
        <v>98729.8359375</v>
      </c>
      <c r="O9968" s="10">
        <v>98724.0625</v>
      </c>
    </row>
    <row r="9969" spans="1:15" x14ac:dyDescent="0.3">
      <c r="A9969" s="9">
        <f t="shared" si="310"/>
        <v>1</v>
      </c>
      <c r="B9969" s="9">
        <f t="shared" si="311"/>
        <v>9</v>
      </c>
      <c r="C9969" s="11">
        <v>39456</v>
      </c>
      <c r="D9969" s="10">
        <v>46000.828125</v>
      </c>
      <c r="E9969" s="10">
        <v>46018.65234375</v>
      </c>
      <c r="F9969" s="10">
        <v>47484.33984375</v>
      </c>
      <c r="G9969" s="10">
        <v>46026.171875</v>
      </c>
      <c r="H9969" s="10">
        <v>46056.87890625</v>
      </c>
      <c r="I9969" s="10">
        <v>47026.5</v>
      </c>
      <c r="J9969" s="10">
        <v>98847.4921875</v>
      </c>
      <c r="K9969" s="10">
        <v>98875.34375</v>
      </c>
      <c r="L9969" s="10">
        <v>98872.7578125</v>
      </c>
      <c r="M9969" s="10">
        <v>98854.0390625</v>
      </c>
      <c r="N9969" s="10">
        <v>98835.1328125</v>
      </c>
      <c r="O9969" s="10">
        <v>98829.359375</v>
      </c>
    </row>
    <row r="9970" spans="1:15" x14ac:dyDescent="0.3">
      <c r="A9970" s="9">
        <f t="shared" si="310"/>
        <v>1</v>
      </c>
      <c r="B9970" s="9">
        <f t="shared" si="311"/>
        <v>10</v>
      </c>
      <c r="C9970" s="11">
        <v>39457</v>
      </c>
      <c r="D9970" s="10">
        <v>46042.09765625</v>
      </c>
      <c r="E9970" s="10">
        <v>46064.7421875</v>
      </c>
      <c r="F9970" s="10">
        <v>47671.6484375</v>
      </c>
      <c r="G9970" s="10">
        <v>46072.5</v>
      </c>
      <c r="H9970" s="10">
        <v>46106.97265625</v>
      </c>
      <c r="I9970" s="10">
        <v>47158.359375</v>
      </c>
      <c r="J9970" s="10">
        <v>98952.703125</v>
      </c>
      <c r="K9970" s="10">
        <v>98980.5546875</v>
      </c>
      <c r="L9970" s="10">
        <v>98977.96875</v>
      </c>
      <c r="M9970" s="10">
        <v>98959.2578125</v>
      </c>
      <c r="N9970" s="10">
        <v>98940.3515625</v>
      </c>
      <c r="O9970" s="10">
        <v>98934.578125</v>
      </c>
    </row>
    <row r="9971" spans="1:15" x14ac:dyDescent="0.3">
      <c r="A9971" s="9">
        <f t="shared" si="310"/>
        <v>1</v>
      </c>
      <c r="B9971" s="9">
        <f t="shared" si="311"/>
        <v>11</v>
      </c>
      <c r="C9971" s="11">
        <v>39458</v>
      </c>
      <c r="D9971" s="10">
        <v>46085.3515625</v>
      </c>
      <c r="E9971" s="10">
        <v>46112.81640625</v>
      </c>
      <c r="F9971" s="10">
        <v>47860.9375</v>
      </c>
      <c r="G9971" s="10">
        <v>46120.80859375</v>
      </c>
      <c r="H9971" s="10">
        <v>46159.05078125</v>
      </c>
      <c r="I9971" s="10">
        <v>47292.19921875</v>
      </c>
      <c r="J9971" s="10">
        <v>99097.8125</v>
      </c>
      <c r="K9971" s="10">
        <v>99125.6640625</v>
      </c>
      <c r="L9971" s="10">
        <v>99123.0703125</v>
      </c>
      <c r="M9971" s="10">
        <v>99104.359375</v>
      </c>
      <c r="N9971" s="10">
        <v>99085.453125</v>
      </c>
      <c r="O9971" s="10">
        <v>99079.6796875</v>
      </c>
    </row>
    <row r="9972" spans="1:15" x14ac:dyDescent="0.3">
      <c r="A9972" s="9">
        <f t="shared" si="310"/>
        <v>1</v>
      </c>
      <c r="B9972" s="9">
        <f t="shared" si="311"/>
        <v>12</v>
      </c>
      <c r="C9972" s="11">
        <v>39459</v>
      </c>
      <c r="D9972" s="10">
        <v>46126.62109375</v>
      </c>
      <c r="E9972" s="10">
        <v>46158.90234375</v>
      </c>
      <c r="F9972" s="10">
        <v>48048.23828125</v>
      </c>
      <c r="G9972" s="10">
        <v>46167.13671875</v>
      </c>
      <c r="H9972" s="10">
        <v>46209.14453125</v>
      </c>
      <c r="I9972" s="10">
        <v>47424.05078125</v>
      </c>
      <c r="J9972" s="10">
        <v>99210.1796875</v>
      </c>
      <c r="K9972" s="10">
        <v>99238.03125</v>
      </c>
      <c r="L9972" s="10">
        <v>99235.4375</v>
      </c>
      <c r="M9972" s="10">
        <v>99216.7265625</v>
      </c>
      <c r="N9972" s="10">
        <v>99197.8203125</v>
      </c>
      <c r="O9972" s="10">
        <v>99192.046875</v>
      </c>
    </row>
    <row r="9973" spans="1:15" x14ac:dyDescent="0.3">
      <c r="A9973" s="9">
        <f t="shared" si="310"/>
        <v>1</v>
      </c>
      <c r="B9973" s="9">
        <f t="shared" si="311"/>
        <v>13</v>
      </c>
      <c r="C9973" s="11">
        <v>39460</v>
      </c>
      <c r="D9973" s="10">
        <v>46167.88671875</v>
      </c>
      <c r="E9973" s="10">
        <v>46204.9921875</v>
      </c>
      <c r="F9973" s="10">
        <v>48235.5390625</v>
      </c>
      <c r="G9973" s="10">
        <v>46213.4609375</v>
      </c>
      <c r="H9973" s="10">
        <v>46259.23828125</v>
      </c>
      <c r="I9973" s="10">
        <v>47555.90234375</v>
      </c>
      <c r="J9973" s="10">
        <v>99311.1015625</v>
      </c>
      <c r="K9973" s="10">
        <v>99338.9453125</v>
      </c>
      <c r="L9973" s="10">
        <v>99336.359375</v>
      </c>
      <c r="M9973" s="10">
        <v>99317.6484375</v>
      </c>
      <c r="N9973" s="10">
        <v>99298.7421875</v>
      </c>
      <c r="O9973" s="10">
        <v>99292.96875</v>
      </c>
    </row>
    <row r="9974" spans="1:15" x14ac:dyDescent="0.3">
      <c r="A9974" s="9">
        <f t="shared" si="310"/>
        <v>1</v>
      </c>
      <c r="B9974" s="9">
        <f t="shared" si="311"/>
        <v>14</v>
      </c>
      <c r="C9974" s="11">
        <v>39461</v>
      </c>
      <c r="D9974" s="10">
        <v>46209.15625</v>
      </c>
      <c r="E9974" s="10">
        <v>46251.078125</v>
      </c>
      <c r="F9974" s="10">
        <v>48422.83203125</v>
      </c>
      <c r="G9974" s="10">
        <v>46259.78515625</v>
      </c>
      <c r="H9974" s="10">
        <v>46309.33203125</v>
      </c>
      <c r="I9974" s="10">
        <v>47687.75</v>
      </c>
      <c r="J9974" s="10">
        <v>99403.9453125</v>
      </c>
      <c r="K9974" s="10">
        <v>99431.796875</v>
      </c>
      <c r="L9974" s="10">
        <v>99429.2109375</v>
      </c>
      <c r="M9974" s="10">
        <v>99410.5</v>
      </c>
      <c r="N9974" s="10">
        <v>99391.59375</v>
      </c>
      <c r="O9974" s="10">
        <v>99385.8203125</v>
      </c>
    </row>
    <row r="9975" spans="1:15" x14ac:dyDescent="0.3">
      <c r="A9975" s="9">
        <f t="shared" si="310"/>
        <v>1</v>
      </c>
      <c r="B9975" s="9">
        <f t="shared" si="311"/>
        <v>15</v>
      </c>
      <c r="C9975" s="11">
        <v>39462</v>
      </c>
      <c r="D9975" s="10">
        <v>46250.421875</v>
      </c>
      <c r="E9975" s="10">
        <v>46297.1640625</v>
      </c>
      <c r="F9975" s="10">
        <v>48610.125</v>
      </c>
      <c r="G9975" s="10">
        <v>46306.109375</v>
      </c>
      <c r="H9975" s="10">
        <v>46359.421875</v>
      </c>
      <c r="I9975" s="10">
        <v>47819.59765625</v>
      </c>
      <c r="J9975" s="10">
        <v>99490.421875</v>
      </c>
      <c r="K9975" s="10">
        <v>99518.2734375</v>
      </c>
      <c r="L9975" s="10">
        <v>99515.6796875</v>
      </c>
      <c r="M9975" s="10">
        <v>99496.96875</v>
      </c>
      <c r="N9975" s="10">
        <v>99478.0625</v>
      </c>
      <c r="O9975" s="10">
        <v>99472.2890625</v>
      </c>
    </row>
    <row r="9976" spans="1:15" x14ac:dyDescent="0.3">
      <c r="A9976" s="9">
        <f t="shared" si="310"/>
        <v>1</v>
      </c>
      <c r="B9976" s="9">
        <f t="shared" si="311"/>
        <v>16</v>
      </c>
      <c r="C9976" s="11">
        <v>39463</v>
      </c>
      <c r="D9976" s="10">
        <v>46291.6875</v>
      </c>
      <c r="E9976" s="10">
        <v>46343.25</v>
      </c>
      <c r="F9976" s="10">
        <v>48797.41015625</v>
      </c>
      <c r="G9976" s="10">
        <v>46352.43359375</v>
      </c>
      <c r="H9976" s="10">
        <v>46409.515625</v>
      </c>
      <c r="I9976" s="10">
        <v>47951.44140625</v>
      </c>
      <c r="J9976" s="10">
        <v>99577.5703125</v>
      </c>
      <c r="K9976" s="10">
        <v>99605.421875</v>
      </c>
      <c r="L9976" s="10">
        <v>99602.828125</v>
      </c>
      <c r="M9976" s="10">
        <v>99584.1171875</v>
      </c>
      <c r="N9976" s="10">
        <v>99565.2109375</v>
      </c>
      <c r="O9976" s="10">
        <v>99559.4375</v>
      </c>
    </row>
    <row r="9977" spans="1:15" x14ac:dyDescent="0.3">
      <c r="A9977" s="9">
        <f t="shared" si="310"/>
        <v>1</v>
      </c>
      <c r="B9977" s="9">
        <f t="shared" si="311"/>
        <v>17</v>
      </c>
      <c r="C9977" s="11">
        <v>39464</v>
      </c>
      <c r="D9977" s="10">
        <v>46332.953125</v>
      </c>
      <c r="E9977" s="10">
        <v>46389.33203125</v>
      </c>
      <c r="F9977" s="10">
        <v>48984.6953125</v>
      </c>
      <c r="G9977" s="10">
        <v>46398.75390625</v>
      </c>
      <c r="H9977" s="10">
        <v>46459.60546875</v>
      </c>
      <c r="I9977" s="10">
        <v>48083.28125</v>
      </c>
      <c r="J9977" s="10">
        <v>99660.8671875</v>
      </c>
      <c r="K9977" s="10">
        <v>99688.71875</v>
      </c>
      <c r="L9977" s="10">
        <v>99686.1328125</v>
      </c>
      <c r="M9977" s="10">
        <v>99667.421875</v>
      </c>
      <c r="N9977" s="10">
        <v>99648.515625</v>
      </c>
      <c r="O9977" s="10">
        <v>99642.7421875</v>
      </c>
    </row>
    <row r="9978" spans="1:15" x14ac:dyDescent="0.3">
      <c r="A9978" s="9">
        <f t="shared" si="310"/>
        <v>1</v>
      </c>
      <c r="B9978" s="9">
        <f t="shared" si="311"/>
        <v>18</v>
      </c>
      <c r="C9978" s="11">
        <v>39465</v>
      </c>
      <c r="D9978" s="10">
        <v>46374.21875</v>
      </c>
      <c r="E9978" s="10">
        <v>46435.41796875</v>
      </c>
      <c r="F9978" s="10">
        <v>49171.9765625</v>
      </c>
      <c r="G9978" s="10">
        <v>46445.078125</v>
      </c>
      <c r="H9978" s="10">
        <v>46509.69140625</v>
      </c>
      <c r="I9978" s="10">
        <v>48215.12109375</v>
      </c>
      <c r="J9978" s="10">
        <v>99747.703125</v>
      </c>
      <c r="K9978" s="10">
        <v>99775.5546875</v>
      </c>
      <c r="L9978" s="10">
        <v>99772.9609375</v>
      </c>
      <c r="M9978" s="10">
        <v>99754.25</v>
      </c>
      <c r="N9978" s="10">
        <v>99735.34375</v>
      </c>
      <c r="O9978" s="10">
        <v>99729.5703125</v>
      </c>
    </row>
    <row r="9979" spans="1:15" x14ac:dyDescent="0.3">
      <c r="A9979" s="9">
        <f t="shared" si="310"/>
        <v>1</v>
      </c>
      <c r="B9979" s="9">
        <f t="shared" si="311"/>
        <v>19</v>
      </c>
      <c r="C9979" s="11">
        <v>39466</v>
      </c>
      <c r="D9979" s="10">
        <v>46415.48046875</v>
      </c>
      <c r="E9979" s="10">
        <v>46481.5</v>
      </c>
      <c r="F9979" s="10">
        <v>49359.25390625</v>
      </c>
      <c r="G9979" s="10">
        <v>46491.3984375</v>
      </c>
      <c r="H9979" s="10">
        <v>46559.78125</v>
      </c>
      <c r="I9979" s="10">
        <v>48346.95703125</v>
      </c>
      <c r="J9979" s="10">
        <v>99838.1171875</v>
      </c>
      <c r="K9979" s="10">
        <v>99865.96875</v>
      </c>
      <c r="L9979" s="10">
        <v>99863.375</v>
      </c>
      <c r="M9979" s="10">
        <v>99844.6640625</v>
      </c>
      <c r="N9979" s="10">
        <v>99825.7578125</v>
      </c>
      <c r="O9979" s="10">
        <v>99819.984375</v>
      </c>
    </row>
    <row r="9980" spans="1:15" x14ac:dyDescent="0.3">
      <c r="A9980" s="9">
        <f t="shared" si="310"/>
        <v>1</v>
      </c>
      <c r="B9980" s="9">
        <f t="shared" si="311"/>
        <v>20</v>
      </c>
      <c r="C9980" s="11">
        <v>39467</v>
      </c>
      <c r="D9980" s="10">
        <v>46456.74609375</v>
      </c>
      <c r="E9980" s="10">
        <v>46527.58203125</v>
      </c>
      <c r="F9980" s="10">
        <v>49546.53125</v>
      </c>
      <c r="G9980" s="10">
        <v>46537.71484375</v>
      </c>
      <c r="H9980" s="10">
        <v>46609.8671875</v>
      </c>
      <c r="I9980" s="10">
        <v>48478.7890625</v>
      </c>
      <c r="J9980" s="10">
        <v>99932.1640625</v>
      </c>
      <c r="K9980" s="10">
        <v>99960.015625</v>
      </c>
      <c r="L9980" s="10">
        <v>99957.4296875</v>
      </c>
      <c r="M9980" s="10">
        <v>99938.7109375</v>
      </c>
      <c r="N9980" s="10">
        <v>99919.8125</v>
      </c>
      <c r="O9980" s="10">
        <v>99914.0390625</v>
      </c>
    </row>
    <row r="9981" spans="1:15" x14ac:dyDescent="0.3">
      <c r="A9981" s="9">
        <f t="shared" si="310"/>
        <v>1</v>
      </c>
      <c r="B9981" s="9">
        <f t="shared" si="311"/>
        <v>21</v>
      </c>
      <c r="C9981" s="11">
        <v>39468</v>
      </c>
      <c r="D9981" s="10">
        <v>46498.0078125</v>
      </c>
      <c r="E9981" s="10">
        <v>46573.6640625</v>
      </c>
      <c r="F9981" s="10">
        <v>49733.80078125</v>
      </c>
      <c r="G9981" s="10">
        <v>46584.03515625</v>
      </c>
      <c r="H9981" s="10">
        <v>46659.953125</v>
      </c>
      <c r="I9981" s="10">
        <v>48610.62109375</v>
      </c>
      <c r="J9981" s="10">
        <v>100023.515625</v>
      </c>
      <c r="K9981" s="10">
        <v>100051.3671875</v>
      </c>
      <c r="L9981" s="10">
        <v>100048.78125</v>
      </c>
      <c r="M9981" s="10">
        <v>100030.0703125</v>
      </c>
      <c r="N9981" s="10">
        <v>100011.1640625</v>
      </c>
      <c r="O9981" s="10">
        <v>100005.390625</v>
      </c>
    </row>
    <row r="9982" spans="1:15" x14ac:dyDescent="0.3">
      <c r="A9982" s="9">
        <f t="shared" si="310"/>
        <v>1</v>
      </c>
      <c r="B9982" s="9">
        <f t="shared" si="311"/>
        <v>22</v>
      </c>
      <c r="C9982" s="11">
        <v>39469</v>
      </c>
      <c r="D9982" s="10">
        <v>46539.26953125</v>
      </c>
      <c r="E9982" s="10">
        <v>46619.7421875</v>
      </c>
      <c r="F9982" s="10">
        <v>49921.06640625</v>
      </c>
      <c r="G9982" s="10">
        <v>46630.3515625</v>
      </c>
      <c r="H9982" s="10">
        <v>46710.0390625</v>
      </c>
      <c r="I9982" s="10">
        <v>48742.453125</v>
      </c>
      <c r="J9982" s="10">
        <v>100108.7734375</v>
      </c>
      <c r="K9982" s="10">
        <v>100136.625</v>
      </c>
      <c r="L9982" s="10">
        <v>100134.03125</v>
      </c>
      <c r="M9982" s="10">
        <v>100115.3203125</v>
      </c>
      <c r="N9982" s="10">
        <v>100096.4140625</v>
      </c>
      <c r="O9982" s="10">
        <v>100090.6484375</v>
      </c>
    </row>
    <row r="9983" spans="1:15" x14ac:dyDescent="0.3">
      <c r="A9983" s="9">
        <f t="shared" si="310"/>
        <v>1</v>
      </c>
      <c r="B9983" s="9">
        <f t="shared" si="311"/>
        <v>23</v>
      </c>
      <c r="C9983" s="11">
        <v>39470</v>
      </c>
      <c r="D9983" s="10">
        <v>46580.53125</v>
      </c>
      <c r="E9983" s="10">
        <v>46665.8203125</v>
      </c>
      <c r="F9983" s="10">
        <v>50108.33203125</v>
      </c>
      <c r="G9983" s="10">
        <v>46676.671875</v>
      </c>
      <c r="H9983" s="10">
        <v>46760.125</v>
      </c>
      <c r="I9983" s="10">
        <v>48874.27734375</v>
      </c>
      <c r="J9983" s="10">
        <v>100192.6171875</v>
      </c>
      <c r="K9983" s="10">
        <v>100220.4609375</v>
      </c>
      <c r="L9983" s="10">
        <v>100217.875</v>
      </c>
      <c r="M9983" s="10">
        <v>100199.1640625</v>
      </c>
      <c r="N9983" s="10">
        <v>100180.2578125</v>
      </c>
      <c r="O9983" s="10">
        <v>100174.484375</v>
      </c>
    </row>
    <row r="9984" spans="1:15" x14ac:dyDescent="0.3">
      <c r="A9984" s="9">
        <f t="shared" si="310"/>
        <v>1</v>
      </c>
      <c r="B9984" s="9">
        <f t="shared" si="311"/>
        <v>24</v>
      </c>
      <c r="C9984" s="11">
        <v>39471</v>
      </c>
      <c r="D9984" s="10">
        <v>46621.7890625</v>
      </c>
      <c r="E9984" s="10">
        <v>46711.8984375</v>
      </c>
      <c r="F9984" s="10">
        <v>50295.59375</v>
      </c>
      <c r="G9984" s="10">
        <v>46722.98828125</v>
      </c>
      <c r="H9984" s="10">
        <v>46810.20703125</v>
      </c>
      <c r="I9984" s="10">
        <v>49006.1015625</v>
      </c>
      <c r="J9984" s="10">
        <v>100278.2890625</v>
      </c>
      <c r="K9984" s="10">
        <v>100306.1328125</v>
      </c>
      <c r="L9984" s="10">
        <v>100303.546875</v>
      </c>
      <c r="M9984" s="10">
        <v>100284.8359375</v>
      </c>
      <c r="N9984" s="10">
        <v>100265.9296875</v>
      </c>
      <c r="O9984" s="10">
        <v>100260.15625</v>
      </c>
    </row>
    <row r="9985" spans="1:15" x14ac:dyDescent="0.3">
      <c r="A9985" s="9">
        <f t="shared" si="310"/>
        <v>1</v>
      </c>
      <c r="B9985" s="9">
        <f t="shared" si="311"/>
        <v>25</v>
      </c>
      <c r="C9985" s="11">
        <v>39472</v>
      </c>
      <c r="D9985" s="10">
        <v>46663.05078125</v>
      </c>
      <c r="E9985" s="10">
        <v>46757.9765625</v>
      </c>
      <c r="F9985" s="10">
        <v>50482.8515625</v>
      </c>
      <c r="G9985" s="10">
        <v>46769.30078125</v>
      </c>
      <c r="H9985" s="10">
        <v>46860.2890625</v>
      </c>
      <c r="I9985" s="10">
        <v>49137.92578125</v>
      </c>
      <c r="J9985" s="10">
        <v>100360.6875</v>
      </c>
      <c r="K9985" s="10">
        <v>100388.53125</v>
      </c>
      <c r="L9985" s="10">
        <v>100385.9453125</v>
      </c>
      <c r="M9985" s="10">
        <v>100367.234375</v>
      </c>
      <c r="N9985" s="10">
        <v>100348.328125</v>
      </c>
      <c r="O9985" s="10">
        <v>100342.5625</v>
      </c>
    </row>
    <row r="9986" spans="1:15" x14ac:dyDescent="0.3">
      <c r="A9986" s="9">
        <f t="shared" si="310"/>
        <v>1</v>
      </c>
      <c r="B9986" s="9">
        <f t="shared" si="311"/>
        <v>26</v>
      </c>
      <c r="C9986" s="11">
        <v>39473</v>
      </c>
      <c r="D9986" s="10">
        <v>46704.30859375</v>
      </c>
      <c r="E9986" s="10">
        <v>46804.0546875</v>
      </c>
      <c r="F9986" s="10">
        <v>50670.10546875</v>
      </c>
      <c r="G9986" s="10">
        <v>46815.6171875</v>
      </c>
      <c r="H9986" s="10">
        <v>46910.37109375</v>
      </c>
      <c r="I9986" s="10">
        <v>49269.74609375</v>
      </c>
      <c r="J9986" s="10">
        <v>100444.8359375</v>
      </c>
      <c r="K9986" s="10">
        <v>100472.6875</v>
      </c>
      <c r="L9986" s="10">
        <v>100470.1015625</v>
      </c>
      <c r="M9986" s="10">
        <v>100451.390625</v>
      </c>
      <c r="N9986" s="10">
        <v>100432.484375</v>
      </c>
      <c r="O9986" s="10">
        <v>100426.7109375</v>
      </c>
    </row>
    <row r="9987" spans="1:15" x14ac:dyDescent="0.3">
      <c r="A9987" s="9">
        <f t="shared" si="310"/>
        <v>1</v>
      </c>
      <c r="B9987" s="9">
        <f t="shared" si="311"/>
        <v>27</v>
      </c>
      <c r="C9987" s="11">
        <v>39474</v>
      </c>
      <c r="D9987" s="10">
        <v>46745.56640625</v>
      </c>
      <c r="E9987" s="10">
        <v>46850.12890625</v>
      </c>
      <c r="F9987" s="10">
        <v>50857.35546875</v>
      </c>
      <c r="G9987" s="10">
        <v>46861.9296875</v>
      </c>
      <c r="H9987" s="10">
        <v>46960.44921875</v>
      </c>
      <c r="I9987" s="10">
        <v>49401.5625</v>
      </c>
      <c r="J9987" s="10">
        <v>100530.7421875</v>
      </c>
      <c r="K9987" s="10">
        <v>100558.5859375</v>
      </c>
      <c r="L9987" s="10">
        <v>100556</v>
      </c>
      <c r="M9987" s="10">
        <v>100537.2890625</v>
      </c>
      <c r="N9987" s="10">
        <v>100518.3828125</v>
      </c>
      <c r="O9987" s="10">
        <v>100512.6171875</v>
      </c>
    </row>
    <row r="9988" spans="1:15" x14ac:dyDescent="0.3">
      <c r="A9988" s="9">
        <f t="shared" si="310"/>
        <v>1</v>
      </c>
      <c r="B9988" s="9">
        <f t="shared" si="311"/>
        <v>28</v>
      </c>
      <c r="C9988" s="11">
        <v>39475</v>
      </c>
      <c r="D9988" s="10">
        <v>46786.8203125</v>
      </c>
      <c r="E9988" s="10">
        <v>46896.20703125</v>
      </c>
      <c r="F9988" s="10">
        <v>51044.6015625</v>
      </c>
      <c r="G9988" s="10">
        <v>46908.2421875</v>
      </c>
      <c r="H9988" s="10">
        <v>47010.53125</v>
      </c>
      <c r="I9988" s="10">
        <v>49533.37890625</v>
      </c>
      <c r="J9988" s="10">
        <v>100618.390625</v>
      </c>
      <c r="K9988" s="10">
        <v>100646.2421875</v>
      </c>
      <c r="L9988" s="10">
        <v>100643.65625</v>
      </c>
      <c r="M9988" s="10">
        <v>100624.9453125</v>
      </c>
      <c r="N9988" s="10">
        <v>100606.0390625</v>
      </c>
      <c r="O9988" s="10">
        <v>100600.265625</v>
      </c>
    </row>
    <row r="9989" spans="1:15" x14ac:dyDescent="0.3">
      <c r="A9989" s="9">
        <f t="shared" si="310"/>
        <v>1</v>
      </c>
      <c r="B9989" s="9">
        <f t="shared" si="311"/>
        <v>29</v>
      </c>
      <c r="C9989" s="11">
        <v>39476</v>
      </c>
      <c r="D9989" s="10">
        <v>46828.078125</v>
      </c>
      <c r="E9989" s="10">
        <v>46942.28125</v>
      </c>
      <c r="F9989" s="10">
        <v>51231.84375</v>
      </c>
      <c r="G9989" s="10">
        <v>46954.5546875</v>
      </c>
      <c r="H9989" s="10">
        <v>47060.609375</v>
      </c>
      <c r="I9989" s="10">
        <v>49665.19140625</v>
      </c>
      <c r="J9989" s="10">
        <v>100707.796875</v>
      </c>
      <c r="K9989" s="10">
        <v>100735.6484375</v>
      </c>
      <c r="L9989" s="10">
        <v>100733.0625</v>
      </c>
      <c r="M9989" s="10">
        <v>100714.3515625</v>
      </c>
      <c r="N9989" s="10">
        <v>100695.4453125</v>
      </c>
      <c r="O9989" s="10">
        <v>100689.671875</v>
      </c>
    </row>
    <row r="9990" spans="1:15" x14ac:dyDescent="0.3">
      <c r="A9990" s="9">
        <f t="shared" si="310"/>
        <v>1</v>
      </c>
      <c r="B9990" s="9">
        <f t="shared" si="311"/>
        <v>30</v>
      </c>
      <c r="C9990" s="11">
        <v>39477</v>
      </c>
      <c r="D9990" s="10">
        <v>46869.33203125</v>
      </c>
      <c r="E9990" s="10">
        <v>46988.3515625</v>
      </c>
      <c r="F9990" s="10">
        <v>51419.0859375</v>
      </c>
      <c r="G9990" s="10">
        <v>47000.8671875</v>
      </c>
      <c r="H9990" s="10">
        <v>47110.6875</v>
      </c>
      <c r="I9990" s="10">
        <v>49797</v>
      </c>
      <c r="J9990" s="10">
        <v>100800.7890625</v>
      </c>
      <c r="K9990" s="10">
        <v>100828.6328125</v>
      </c>
      <c r="L9990" s="10">
        <v>100826.046875</v>
      </c>
      <c r="M9990" s="10">
        <v>100807.3359375</v>
      </c>
      <c r="N9990" s="10">
        <v>100788.4296875</v>
      </c>
      <c r="O9990" s="10">
        <v>100782.6640625</v>
      </c>
    </row>
    <row r="9991" spans="1:15" x14ac:dyDescent="0.3">
      <c r="A9991" s="9">
        <f t="shared" si="310"/>
        <v>1</v>
      </c>
      <c r="B9991" s="9">
        <f t="shared" si="311"/>
        <v>31</v>
      </c>
      <c r="C9991" s="11">
        <v>39478</v>
      </c>
      <c r="D9991" s="10">
        <v>46938.53515625</v>
      </c>
      <c r="E9991" s="10">
        <v>47062.421875</v>
      </c>
      <c r="F9991" s="10">
        <v>51636.578125</v>
      </c>
      <c r="G9991" s="10">
        <v>47089.375</v>
      </c>
      <c r="H9991" s="10">
        <v>47202.46875</v>
      </c>
      <c r="I9991" s="10">
        <v>49973.515625</v>
      </c>
      <c r="J9991" s="10">
        <v>100895.5546875</v>
      </c>
      <c r="K9991" s="10">
        <v>100923.3984375</v>
      </c>
      <c r="L9991" s="10">
        <v>100920.8125</v>
      </c>
      <c r="M9991" s="10">
        <v>100902.1015625</v>
      </c>
      <c r="N9991" s="10">
        <v>100883.1953125</v>
      </c>
      <c r="O9991" s="10">
        <v>100877.4296875</v>
      </c>
    </row>
    <row r="9992" spans="1:15" x14ac:dyDescent="0.3">
      <c r="A9992" s="9">
        <f t="shared" si="310"/>
        <v>2</v>
      </c>
      <c r="B9992" s="9">
        <f t="shared" si="311"/>
        <v>1</v>
      </c>
      <c r="C9992" s="11">
        <v>39479</v>
      </c>
      <c r="D9992" s="10">
        <v>47034.64453125</v>
      </c>
      <c r="E9992" s="10">
        <v>47163.4453125</v>
      </c>
      <c r="F9992" s="10">
        <v>51883.23828125</v>
      </c>
      <c r="G9992" s="10">
        <v>47219.0390625</v>
      </c>
      <c r="H9992" s="10">
        <v>47334.90234375</v>
      </c>
      <c r="I9992" s="10">
        <v>50193.66015625</v>
      </c>
      <c r="J9992" s="10">
        <v>100991.0625</v>
      </c>
      <c r="K9992" s="10">
        <v>101018.90625</v>
      </c>
      <c r="L9992" s="10">
        <v>101016.3203125</v>
      </c>
      <c r="M9992" s="10">
        <v>100997.609375</v>
      </c>
      <c r="N9992" s="10">
        <v>100978.703125</v>
      </c>
      <c r="O9992" s="10">
        <v>100972.9375</v>
      </c>
    </row>
    <row r="9993" spans="1:15" x14ac:dyDescent="0.3">
      <c r="A9993" s="9">
        <f t="shared" ref="A9993:A10056" si="312">MONTH(C9993)</f>
        <v>2</v>
      </c>
      <c r="B9993" s="9">
        <f t="shared" ref="B9993:B10056" si="313">DAY(C9993)</f>
        <v>2</v>
      </c>
      <c r="C9993" s="11">
        <v>39480</v>
      </c>
      <c r="D9993" s="10">
        <v>47130.74609375</v>
      </c>
      <c r="E9993" s="10">
        <v>47264.46484375</v>
      </c>
      <c r="F9993" s="10">
        <v>52129.88671875</v>
      </c>
      <c r="G9993" s="10">
        <v>47348.69921875</v>
      </c>
      <c r="H9993" s="10">
        <v>47467.3359375</v>
      </c>
      <c r="I9993" s="10">
        <v>50413.80078125</v>
      </c>
      <c r="J9993" s="10">
        <v>101088.9453125</v>
      </c>
      <c r="K9993" s="10">
        <v>101116.7890625</v>
      </c>
      <c r="L9993" s="10">
        <v>101114.203125</v>
      </c>
      <c r="M9993" s="10">
        <v>101095.4921875</v>
      </c>
      <c r="N9993" s="10">
        <v>101076.59375</v>
      </c>
      <c r="O9993" s="10">
        <v>101070.8203125</v>
      </c>
    </row>
    <row r="9994" spans="1:15" x14ac:dyDescent="0.3">
      <c r="A9994" s="9">
        <f t="shared" si="312"/>
        <v>2</v>
      </c>
      <c r="B9994" s="9">
        <f t="shared" si="313"/>
        <v>3</v>
      </c>
      <c r="C9994" s="11">
        <v>39481</v>
      </c>
      <c r="D9994" s="10">
        <v>47226.84765625</v>
      </c>
      <c r="E9994" s="10">
        <v>47365.48046875</v>
      </c>
      <c r="F9994" s="10">
        <v>52376.53125</v>
      </c>
      <c r="G9994" s="10">
        <v>47478.3515625</v>
      </c>
      <c r="H9994" s="10">
        <v>47599.765625</v>
      </c>
      <c r="I9994" s="10">
        <v>50633.93359375</v>
      </c>
      <c r="J9994" s="10">
        <v>101191.1640625</v>
      </c>
      <c r="K9994" s="10">
        <v>101219.0078125</v>
      </c>
      <c r="L9994" s="10">
        <v>101216.421875</v>
      </c>
      <c r="M9994" s="10">
        <v>101197.7109375</v>
      </c>
      <c r="N9994" s="10">
        <v>101178.8046875</v>
      </c>
      <c r="O9994" s="10">
        <v>101173.03125</v>
      </c>
    </row>
    <row r="9995" spans="1:15" x14ac:dyDescent="0.3">
      <c r="A9995" s="9">
        <f t="shared" si="312"/>
        <v>2</v>
      </c>
      <c r="B9995" s="9">
        <f t="shared" si="313"/>
        <v>4</v>
      </c>
      <c r="C9995" s="11">
        <v>39482</v>
      </c>
      <c r="D9995" s="10">
        <v>47322.9453125</v>
      </c>
      <c r="E9995" s="10">
        <v>47466.4921875</v>
      </c>
      <c r="F9995" s="10">
        <v>52623.16796875</v>
      </c>
      <c r="G9995" s="10">
        <v>47608.00390625</v>
      </c>
      <c r="H9995" s="10">
        <v>47732.19140625</v>
      </c>
      <c r="I9995" s="10">
        <v>50854.0625</v>
      </c>
      <c r="J9995" s="10">
        <v>101295.7890625</v>
      </c>
      <c r="K9995" s="10">
        <v>101323.6328125</v>
      </c>
      <c r="L9995" s="10">
        <v>101321.046875</v>
      </c>
      <c r="M9995" s="10">
        <v>101302.3359375</v>
      </c>
      <c r="N9995" s="10">
        <v>101283.4296875</v>
      </c>
      <c r="O9995" s="10">
        <v>101277.6640625</v>
      </c>
    </row>
    <row r="9996" spans="1:15" x14ac:dyDescent="0.3">
      <c r="A9996" s="9">
        <f t="shared" si="312"/>
        <v>2</v>
      </c>
      <c r="B9996" s="9">
        <f t="shared" si="313"/>
        <v>5</v>
      </c>
      <c r="C9996" s="11">
        <v>39483</v>
      </c>
      <c r="D9996" s="10">
        <v>47419.04296875</v>
      </c>
      <c r="E9996" s="10">
        <v>47567.50390625</v>
      </c>
      <c r="F9996" s="10">
        <v>52869.796875</v>
      </c>
      <c r="G9996" s="10">
        <v>47737.65234375</v>
      </c>
      <c r="H9996" s="10">
        <v>47864.61328125</v>
      </c>
      <c r="I9996" s="10">
        <v>51074.18359375</v>
      </c>
      <c r="J9996" s="10">
        <v>101402.828125</v>
      </c>
      <c r="K9996" s="10">
        <v>101430.671875</v>
      </c>
      <c r="L9996" s="10">
        <v>101428.0859375</v>
      </c>
      <c r="M9996" s="10">
        <v>101409.375</v>
      </c>
      <c r="N9996" s="10">
        <v>101390.46875</v>
      </c>
      <c r="O9996" s="10">
        <v>101384.703125</v>
      </c>
    </row>
    <row r="9997" spans="1:15" x14ac:dyDescent="0.3">
      <c r="A9997" s="9">
        <f t="shared" si="312"/>
        <v>2</v>
      </c>
      <c r="B9997" s="9">
        <f t="shared" si="313"/>
        <v>6</v>
      </c>
      <c r="C9997" s="11">
        <v>39484</v>
      </c>
      <c r="D9997" s="10">
        <v>47515.1328125</v>
      </c>
      <c r="E9997" s="10">
        <v>47668.51171875</v>
      </c>
      <c r="F9997" s="10">
        <v>53116.41796875</v>
      </c>
      <c r="G9997" s="10">
        <v>47867.296875</v>
      </c>
      <c r="H9997" s="10">
        <v>47997.03125</v>
      </c>
      <c r="I9997" s="10">
        <v>51294.296875</v>
      </c>
      <c r="J9997" s="10">
        <v>101514.3359375</v>
      </c>
      <c r="K9997" s="10">
        <v>101542.1796875</v>
      </c>
      <c r="L9997" s="10">
        <v>101539.59375</v>
      </c>
      <c r="M9997" s="10">
        <v>101520.8828125</v>
      </c>
      <c r="N9997" s="10">
        <v>101501.984375</v>
      </c>
      <c r="O9997" s="10">
        <v>101496.2109375</v>
      </c>
    </row>
    <row r="9998" spans="1:15" x14ac:dyDescent="0.3">
      <c r="A9998" s="9">
        <f t="shared" si="312"/>
        <v>2</v>
      </c>
      <c r="B9998" s="9">
        <f t="shared" si="313"/>
        <v>7</v>
      </c>
      <c r="C9998" s="11">
        <v>39485</v>
      </c>
      <c r="D9998" s="10">
        <v>47611.22265625</v>
      </c>
      <c r="E9998" s="10">
        <v>47769.515625</v>
      </c>
      <c r="F9998" s="10">
        <v>53363.03125</v>
      </c>
      <c r="G9998" s="10">
        <v>47996.9375</v>
      </c>
      <c r="H9998" s="10">
        <v>48129.4453125</v>
      </c>
      <c r="I9998" s="10">
        <v>51514.40625</v>
      </c>
      <c r="J9998" s="10">
        <v>101628.2890625</v>
      </c>
      <c r="K9998" s="10">
        <v>101656.1328125</v>
      </c>
      <c r="L9998" s="10">
        <v>101653.546875</v>
      </c>
      <c r="M9998" s="10">
        <v>101634.8359375</v>
      </c>
      <c r="N9998" s="10">
        <v>101615.9375</v>
      </c>
      <c r="O9998" s="10">
        <v>101610.1640625</v>
      </c>
    </row>
    <row r="9999" spans="1:15" x14ac:dyDescent="0.3">
      <c r="A9999" s="9">
        <f t="shared" si="312"/>
        <v>2</v>
      </c>
      <c r="B9999" s="9">
        <f t="shared" si="313"/>
        <v>8</v>
      </c>
      <c r="C9999" s="11">
        <v>39486</v>
      </c>
      <c r="D9999" s="10">
        <v>47707.3125</v>
      </c>
      <c r="E9999" s="10">
        <v>47870.515625</v>
      </c>
      <c r="F9999" s="10">
        <v>53609.640625</v>
      </c>
      <c r="G9999" s="10">
        <v>48126.57421875</v>
      </c>
      <c r="H9999" s="10">
        <v>48261.85546875</v>
      </c>
      <c r="I9999" s="10">
        <v>51734.5078125</v>
      </c>
      <c r="J9999" s="10">
        <v>101746.8203125</v>
      </c>
      <c r="K9999" s="10">
        <v>101774.6640625</v>
      </c>
      <c r="L9999" s="10">
        <v>101772.078125</v>
      </c>
      <c r="M9999" s="10">
        <v>101753.3671875</v>
      </c>
      <c r="N9999" s="10">
        <v>101734.46875</v>
      </c>
      <c r="O9999" s="10">
        <v>101728.6953125</v>
      </c>
    </row>
    <row r="10000" spans="1:15" x14ac:dyDescent="0.3">
      <c r="A10000" s="9">
        <f t="shared" si="312"/>
        <v>2</v>
      </c>
      <c r="B10000" s="9">
        <f t="shared" si="313"/>
        <v>9</v>
      </c>
      <c r="C10000" s="11">
        <v>39487</v>
      </c>
      <c r="D10000" s="10">
        <v>47803.39453125</v>
      </c>
      <c r="E10000" s="10">
        <v>47971.515625</v>
      </c>
      <c r="F10000" s="10">
        <v>53856.2421875</v>
      </c>
      <c r="G10000" s="10">
        <v>48256.20703125</v>
      </c>
      <c r="H10000" s="10">
        <v>48394.2578125</v>
      </c>
      <c r="I10000" s="10">
        <v>51954.60546875</v>
      </c>
      <c r="J10000" s="10">
        <v>101874.3203125</v>
      </c>
      <c r="K10000" s="10">
        <v>101902.1640625</v>
      </c>
      <c r="L10000" s="10">
        <v>101899.578125</v>
      </c>
      <c r="M10000" s="10">
        <v>101880.8671875</v>
      </c>
      <c r="N10000" s="10">
        <v>101861.96875</v>
      </c>
      <c r="O10000" s="10">
        <v>101856.1953125</v>
      </c>
    </row>
    <row r="10001" spans="1:15" x14ac:dyDescent="0.3">
      <c r="A10001" s="9">
        <f t="shared" si="312"/>
        <v>2</v>
      </c>
      <c r="B10001" s="9">
        <f t="shared" si="313"/>
        <v>10</v>
      </c>
      <c r="C10001" s="11">
        <v>39488</v>
      </c>
      <c r="D10001" s="10">
        <v>47899.4765625</v>
      </c>
      <c r="E10001" s="10">
        <v>48072.51171875</v>
      </c>
      <c r="F10001" s="10">
        <v>54102.8359375</v>
      </c>
      <c r="G10001" s="10">
        <v>48385.8359375</v>
      </c>
      <c r="H10001" s="10">
        <v>48526.66015625</v>
      </c>
      <c r="I10001" s="10">
        <v>52174.69140625</v>
      </c>
      <c r="J10001" s="10">
        <v>102024.1875</v>
      </c>
      <c r="K10001" s="10">
        <v>102052.03125</v>
      </c>
      <c r="L10001" s="10">
        <v>102049.4453125</v>
      </c>
      <c r="M10001" s="10">
        <v>102030.7421875</v>
      </c>
      <c r="N10001" s="10">
        <v>102011.8359375</v>
      </c>
      <c r="O10001" s="10">
        <v>102006.0625</v>
      </c>
    </row>
    <row r="10002" spans="1:15" x14ac:dyDescent="0.3">
      <c r="A10002" s="9">
        <f t="shared" si="312"/>
        <v>2</v>
      </c>
      <c r="B10002" s="9">
        <f t="shared" si="313"/>
        <v>11</v>
      </c>
      <c r="C10002" s="11">
        <v>39489</v>
      </c>
      <c r="D10002" s="10">
        <v>47995.5546875</v>
      </c>
      <c r="E10002" s="10">
        <v>48173.50390625</v>
      </c>
      <c r="F10002" s="10">
        <v>54349.42578125</v>
      </c>
      <c r="G10002" s="10">
        <v>48515.4609375</v>
      </c>
      <c r="H10002" s="10">
        <v>48659.05859375</v>
      </c>
      <c r="I10002" s="10">
        <v>52394.77734375</v>
      </c>
      <c r="J10002" s="10">
        <v>102199.2890625</v>
      </c>
      <c r="K10002" s="10">
        <v>102227.1328125</v>
      </c>
      <c r="L10002" s="10">
        <v>102224.546875</v>
      </c>
      <c r="M10002" s="10">
        <v>102205.84375</v>
      </c>
      <c r="N10002" s="10">
        <v>102186.9375</v>
      </c>
      <c r="O10002" s="10">
        <v>102181.171875</v>
      </c>
    </row>
    <row r="10003" spans="1:15" x14ac:dyDescent="0.3">
      <c r="A10003" s="9">
        <f t="shared" si="312"/>
        <v>2</v>
      </c>
      <c r="B10003" s="9">
        <f t="shared" si="313"/>
        <v>12</v>
      </c>
      <c r="C10003" s="11">
        <v>39490</v>
      </c>
      <c r="D10003" s="10">
        <v>48095.59765625</v>
      </c>
      <c r="E10003" s="10">
        <v>48278.4609375</v>
      </c>
      <c r="F10003" s="10">
        <v>54599.9765625</v>
      </c>
      <c r="G10003" s="10">
        <v>48649.05078125</v>
      </c>
      <c r="H10003" s="10">
        <v>48795.421875</v>
      </c>
      <c r="I10003" s="10">
        <v>52618.8203125</v>
      </c>
      <c r="J10003" s="10">
        <v>102446.6328125</v>
      </c>
      <c r="K10003" s="10">
        <v>102474.4765625</v>
      </c>
      <c r="L10003" s="10">
        <v>102471.8828125</v>
      </c>
      <c r="M10003" s="10">
        <v>102453.1796875</v>
      </c>
      <c r="N10003" s="10">
        <v>102434.2734375</v>
      </c>
      <c r="O10003" s="10">
        <v>102428.5078125</v>
      </c>
    </row>
    <row r="10004" spans="1:15" x14ac:dyDescent="0.3">
      <c r="A10004" s="9">
        <f t="shared" si="312"/>
        <v>2</v>
      </c>
      <c r="B10004" s="9">
        <f t="shared" si="313"/>
        <v>13</v>
      </c>
      <c r="C10004" s="11">
        <v>39491</v>
      </c>
      <c r="D10004" s="10">
        <v>48197.62109375</v>
      </c>
      <c r="E10004" s="10">
        <v>48385.3984375</v>
      </c>
      <c r="F10004" s="10">
        <v>54852.50390625</v>
      </c>
      <c r="G10004" s="10">
        <v>48784.62109375</v>
      </c>
      <c r="H10004" s="10">
        <v>48933.76171875</v>
      </c>
      <c r="I10004" s="10">
        <v>52844.83984375</v>
      </c>
      <c r="J10004" s="10">
        <v>102724.5234375</v>
      </c>
      <c r="K10004" s="10">
        <v>102752.3671875</v>
      </c>
      <c r="L10004" s="10">
        <v>102749.78125</v>
      </c>
      <c r="M10004" s="10">
        <v>102731.0703125</v>
      </c>
      <c r="N10004" s="10">
        <v>102712.171875</v>
      </c>
      <c r="O10004" s="10">
        <v>102706.3984375</v>
      </c>
    </row>
    <row r="10005" spans="1:15" x14ac:dyDescent="0.3">
      <c r="A10005" s="9">
        <f t="shared" si="312"/>
        <v>2</v>
      </c>
      <c r="B10005" s="9">
        <f t="shared" si="313"/>
        <v>14</v>
      </c>
      <c r="C10005" s="11">
        <v>39492</v>
      </c>
      <c r="D10005" s="10">
        <v>48295.67578125</v>
      </c>
      <c r="E10005" s="10">
        <v>48488.3671875</v>
      </c>
      <c r="F10005" s="10">
        <v>55101.0546875</v>
      </c>
      <c r="G10005" s="10">
        <v>48916.21875</v>
      </c>
      <c r="H10005" s="10">
        <v>49068.1328125</v>
      </c>
      <c r="I10005" s="10">
        <v>53066.88671875</v>
      </c>
      <c r="J10005" s="10">
        <v>102955.6484375</v>
      </c>
      <c r="K10005" s="10">
        <v>102983.4921875</v>
      </c>
      <c r="L10005" s="10">
        <v>102980.90625</v>
      </c>
      <c r="M10005" s="10">
        <v>102962.1953125</v>
      </c>
      <c r="N10005" s="10">
        <v>102943.296875</v>
      </c>
      <c r="O10005" s="10">
        <v>102937.5234375</v>
      </c>
    </row>
    <row r="10006" spans="1:15" x14ac:dyDescent="0.3">
      <c r="A10006" s="9">
        <f t="shared" si="312"/>
        <v>2</v>
      </c>
      <c r="B10006" s="9">
        <f t="shared" si="313"/>
        <v>15</v>
      </c>
      <c r="C10006" s="11">
        <v>39493</v>
      </c>
      <c r="D10006" s="10">
        <v>48391.7421875</v>
      </c>
      <c r="E10006" s="10">
        <v>48589.34765625</v>
      </c>
      <c r="F10006" s="10">
        <v>55347.62109375</v>
      </c>
      <c r="G10006" s="10">
        <v>49045.828125</v>
      </c>
      <c r="H10006" s="10">
        <v>49200.515625</v>
      </c>
      <c r="I10006" s="10">
        <v>53286.9453125</v>
      </c>
      <c r="J10006" s="10">
        <v>103165.59375</v>
      </c>
      <c r="K10006" s="10">
        <v>103193.4375</v>
      </c>
      <c r="L10006" s="10">
        <v>103190.8515625</v>
      </c>
      <c r="M10006" s="10">
        <v>103172.140625</v>
      </c>
      <c r="N10006" s="10">
        <v>103153.2421875</v>
      </c>
      <c r="O10006" s="10">
        <v>103147.46875</v>
      </c>
    </row>
    <row r="10007" spans="1:15" x14ac:dyDescent="0.3">
      <c r="A10007" s="9">
        <f t="shared" si="312"/>
        <v>2</v>
      </c>
      <c r="B10007" s="9">
        <f t="shared" si="313"/>
        <v>16</v>
      </c>
      <c r="C10007" s="11">
        <v>39494</v>
      </c>
      <c r="D10007" s="10">
        <v>48491.7734375</v>
      </c>
      <c r="E10007" s="10">
        <v>48694.29296875</v>
      </c>
      <c r="F10007" s="10">
        <v>55598.14453125</v>
      </c>
      <c r="G10007" s="10">
        <v>49179.40234375</v>
      </c>
      <c r="H10007" s="10">
        <v>49336.86328125</v>
      </c>
      <c r="I10007" s="10">
        <v>53510.9609375</v>
      </c>
      <c r="J10007" s="10">
        <v>103418.2421875</v>
      </c>
      <c r="K10007" s="10">
        <v>103446.0859375</v>
      </c>
      <c r="L10007" s="10">
        <v>103443.5</v>
      </c>
      <c r="M10007" s="10">
        <v>103424.7890625</v>
      </c>
      <c r="N10007" s="10">
        <v>103405.890625</v>
      </c>
      <c r="O10007" s="10">
        <v>103400.1171875</v>
      </c>
    </row>
    <row r="10008" spans="1:15" x14ac:dyDescent="0.3">
      <c r="A10008" s="9">
        <f t="shared" si="312"/>
        <v>2</v>
      </c>
      <c r="B10008" s="9">
        <f t="shared" si="313"/>
        <v>17</v>
      </c>
      <c r="C10008" s="11">
        <v>39495</v>
      </c>
      <c r="D10008" s="10">
        <v>48597.75390625</v>
      </c>
      <c r="E10008" s="10">
        <v>48805.18359375</v>
      </c>
      <c r="F10008" s="10">
        <v>55854.61328125</v>
      </c>
      <c r="G10008" s="10">
        <v>49318.921875</v>
      </c>
      <c r="H10008" s="10">
        <v>49479.15625</v>
      </c>
      <c r="I10008" s="10">
        <v>53740.92578125</v>
      </c>
      <c r="J10008" s="10">
        <v>103735.8359375</v>
      </c>
      <c r="K10008" s="10">
        <v>103763.6796875</v>
      </c>
      <c r="L10008" s="10">
        <v>103761.09375</v>
      </c>
      <c r="M10008" s="10">
        <v>103742.3828125</v>
      </c>
      <c r="N10008" s="10">
        <v>103723.484375</v>
      </c>
      <c r="O10008" s="10">
        <v>103717.7109375</v>
      </c>
    </row>
    <row r="10009" spans="1:15" x14ac:dyDescent="0.3">
      <c r="A10009" s="9">
        <f t="shared" si="312"/>
        <v>2</v>
      </c>
      <c r="B10009" s="9">
        <f t="shared" si="313"/>
        <v>18</v>
      </c>
      <c r="C10009" s="11">
        <v>39496</v>
      </c>
      <c r="D10009" s="10">
        <v>48707.69921875</v>
      </c>
      <c r="E10009" s="10">
        <v>48920.04296875</v>
      </c>
      <c r="F10009" s="10">
        <v>56115.0390625</v>
      </c>
      <c r="G10009" s="10">
        <v>49462.40625</v>
      </c>
      <c r="H10009" s="10">
        <v>49625.41015625</v>
      </c>
      <c r="I10009" s="10">
        <v>53974.84765625</v>
      </c>
      <c r="J10009" s="10">
        <v>104091.328125</v>
      </c>
      <c r="K10009" s="10">
        <v>104119.171875</v>
      </c>
      <c r="L10009" s="10">
        <v>104116.5859375</v>
      </c>
      <c r="M10009" s="10">
        <v>104097.875</v>
      </c>
      <c r="N10009" s="10">
        <v>104078.9765625</v>
      </c>
      <c r="O10009" s="10">
        <v>104073.2109375</v>
      </c>
    </row>
    <row r="10010" spans="1:15" x14ac:dyDescent="0.3">
      <c r="A10010" s="9">
        <f t="shared" si="312"/>
        <v>2</v>
      </c>
      <c r="B10010" s="9">
        <f t="shared" si="313"/>
        <v>19</v>
      </c>
      <c r="C10010" s="11">
        <v>39497</v>
      </c>
      <c r="D10010" s="10">
        <v>48817.63671875</v>
      </c>
      <c r="E10010" s="10">
        <v>49034.89453125</v>
      </c>
      <c r="F10010" s="10">
        <v>56375.4609375</v>
      </c>
      <c r="G10010" s="10">
        <v>49605.8828125</v>
      </c>
      <c r="H10010" s="10">
        <v>49771.66015625</v>
      </c>
      <c r="I10010" s="10">
        <v>54208.765625</v>
      </c>
      <c r="J10010" s="10">
        <v>104437.375</v>
      </c>
      <c r="K10010" s="10">
        <v>104465.21875</v>
      </c>
      <c r="L10010" s="10">
        <v>104462.625</v>
      </c>
      <c r="M10010" s="10">
        <v>104443.921875</v>
      </c>
      <c r="N10010" s="10">
        <v>104425.0234375</v>
      </c>
      <c r="O10010" s="10">
        <v>104419.25</v>
      </c>
    </row>
    <row r="10011" spans="1:15" x14ac:dyDescent="0.3">
      <c r="A10011" s="9">
        <f t="shared" si="312"/>
        <v>2</v>
      </c>
      <c r="B10011" s="9">
        <f t="shared" si="313"/>
        <v>20</v>
      </c>
      <c r="C10011" s="11">
        <v>39498</v>
      </c>
      <c r="D10011" s="10">
        <v>48921.625</v>
      </c>
      <c r="E10011" s="10">
        <v>49143.79296875</v>
      </c>
      <c r="F10011" s="10">
        <v>56629.9296875</v>
      </c>
      <c r="G10011" s="10">
        <v>49743.40625</v>
      </c>
      <c r="H10011" s="10">
        <v>49911.95703125</v>
      </c>
      <c r="I10011" s="10">
        <v>54436.7265625</v>
      </c>
      <c r="J10011" s="10">
        <v>104710.234375</v>
      </c>
      <c r="K10011" s="10">
        <v>104738.0703125</v>
      </c>
      <c r="L10011" s="10">
        <v>104735.484375</v>
      </c>
      <c r="M10011" s="10">
        <v>104716.78125</v>
      </c>
      <c r="N10011" s="10">
        <v>104697.8828125</v>
      </c>
      <c r="O10011" s="10">
        <v>104692.109375</v>
      </c>
    </row>
    <row r="10012" spans="1:15" x14ac:dyDescent="0.3">
      <c r="A10012" s="9">
        <f t="shared" si="312"/>
        <v>2</v>
      </c>
      <c r="B10012" s="9">
        <f t="shared" si="313"/>
        <v>21</v>
      </c>
      <c r="C10012" s="11">
        <v>39499</v>
      </c>
      <c r="D10012" s="10">
        <v>49023.625</v>
      </c>
      <c r="E10012" s="10">
        <v>49250.70703125</v>
      </c>
      <c r="F10012" s="10">
        <v>56882.40234375</v>
      </c>
      <c r="G10012" s="10">
        <v>49878.9453125</v>
      </c>
      <c r="H10012" s="10">
        <v>50050.265625</v>
      </c>
      <c r="I10012" s="10">
        <v>54662.69921875</v>
      </c>
      <c r="J10012" s="10">
        <v>104955.015625</v>
      </c>
      <c r="K10012" s="10">
        <v>104982.859375</v>
      </c>
      <c r="L10012" s="10">
        <v>104980.265625</v>
      </c>
      <c r="M10012" s="10">
        <v>104961.5625</v>
      </c>
      <c r="N10012" s="10">
        <v>104942.6640625</v>
      </c>
      <c r="O10012" s="10">
        <v>104936.890625</v>
      </c>
    </row>
    <row r="10013" spans="1:15" x14ac:dyDescent="0.3">
      <c r="A10013" s="9">
        <f t="shared" si="312"/>
        <v>2</v>
      </c>
      <c r="B10013" s="9">
        <f t="shared" si="313"/>
        <v>22</v>
      </c>
      <c r="C10013" s="11">
        <v>39500</v>
      </c>
      <c r="D10013" s="10">
        <v>49121.65234375</v>
      </c>
      <c r="E10013" s="10">
        <v>49353.6484375</v>
      </c>
      <c r="F10013" s="10">
        <v>57130.90234375</v>
      </c>
      <c r="G10013" s="10">
        <v>50010.51171875</v>
      </c>
      <c r="H10013" s="10">
        <v>50184.60546875</v>
      </c>
      <c r="I10013" s="10">
        <v>54884.69921875</v>
      </c>
      <c r="J10013" s="10">
        <v>105152.8125</v>
      </c>
      <c r="K10013" s="10">
        <v>105180.65625</v>
      </c>
      <c r="L10013" s="10">
        <v>105178.0703125</v>
      </c>
      <c r="M10013" s="10">
        <v>105159.359375</v>
      </c>
      <c r="N10013" s="10">
        <v>105140.4609375</v>
      </c>
      <c r="O10013" s="10">
        <v>105134.6953125</v>
      </c>
    </row>
    <row r="10014" spans="1:15" x14ac:dyDescent="0.3">
      <c r="A10014" s="9">
        <f t="shared" si="312"/>
        <v>2</v>
      </c>
      <c r="B10014" s="9">
        <f t="shared" si="313"/>
        <v>23</v>
      </c>
      <c r="C10014" s="11">
        <v>39501</v>
      </c>
      <c r="D10014" s="10">
        <v>49219.6796875</v>
      </c>
      <c r="E10014" s="10">
        <v>49456.5859375</v>
      </c>
      <c r="F10014" s="10">
        <v>57379.3984375</v>
      </c>
      <c r="G10014" s="10">
        <v>50142.07421875</v>
      </c>
      <c r="H10014" s="10">
        <v>50318.9375</v>
      </c>
      <c r="I10014" s="10">
        <v>55106.69140625</v>
      </c>
      <c r="J10014" s="10">
        <v>105345.859375</v>
      </c>
      <c r="K10014" s="10">
        <v>105373.703125</v>
      </c>
      <c r="L10014" s="10">
        <v>105371.1171875</v>
      </c>
      <c r="M10014" s="10">
        <v>105352.4140625</v>
      </c>
      <c r="N10014" s="10">
        <v>105333.5078125</v>
      </c>
      <c r="O10014" s="10">
        <v>105327.7421875</v>
      </c>
    </row>
    <row r="10015" spans="1:15" x14ac:dyDescent="0.3">
      <c r="A10015" s="9">
        <f t="shared" si="312"/>
        <v>2</v>
      </c>
      <c r="B10015" s="9">
        <f t="shared" si="313"/>
        <v>24</v>
      </c>
      <c r="C10015" s="11">
        <v>39502</v>
      </c>
      <c r="D10015" s="10">
        <v>49315.72265625</v>
      </c>
      <c r="E10015" s="10">
        <v>49557.5390625</v>
      </c>
      <c r="F10015" s="10">
        <v>57625.90625</v>
      </c>
      <c r="G10015" s="10">
        <v>50271.6484375</v>
      </c>
      <c r="H10015" s="10">
        <v>50451.28515625</v>
      </c>
      <c r="I10015" s="10">
        <v>55326.6953125</v>
      </c>
      <c r="J10015" s="10">
        <v>105514.7421875</v>
      </c>
      <c r="K10015" s="10">
        <v>105542.578125</v>
      </c>
      <c r="L10015" s="10">
        <v>105539.9921875</v>
      </c>
      <c r="M10015" s="10">
        <v>105521.2890625</v>
      </c>
      <c r="N10015" s="10">
        <v>105502.390625</v>
      </c>
      <c r="O10015" s="10">
        <v>105496.6171875</v>
      </c>
    </row>
    <row r="10016" spans="1:15" x14ac:dyDescent="0.3">
      <c r="A10016" s="9">
        <f t="shared" si="312"/>
        <v>2</v>
      </c>
      <c r="B10016" s="9">
        <f t="shared" si="313"/>
        <v>25</v>
      </c>
      <c r="C10016" s="11">
        <v>39503</v>
      </c>
      <c r="D10016" s="10">
        <v>49411.7578125</v>
      </c>
      <c r="E10016" s="10">
        <v>49658.4921875</v>
      </c>
      <c r="F10016" s="10">
        <v>57872.40234375</v>
      </c>
      <c r="G10016" s="10">
        <v>50401.21875</v>
      </c>
      <c r="H10016" s="10">
        <v>50583.62890625</v>
      </c>
      <c r="I10016" s="10">
        <v>55546.6953125</v>
      </c>
      <c r="J10016" s="10">
        <v>105680.1171875</v>
      </c>
      <c r="K10016" s="10">
        <v>105707.9609375</v>
      </c>
      <c r="L10016" s="10">
        <v>105705.375</v>
      </c>
      <c r="M10016" s="10">
        <v>105686.6640625</v>
      </c>
      <c r="N10016" s="10">
        <v>105667.765625</v>
      </c>
      <c r="O10016" s="10">
        <v>105662</v>
      </c>
    </row>
    <row r="10017" spans="1:15" x14ac:dyDescent="0.3">
      <c r="A10017" s="9">
        <f t="shared" si="312"/>
        <v>2</v>
      </c>
      <c r="B10017" s="9">
        <f t="shared" si="313"/>
        <v>26</v>
      </c>
      <c r="C10017" s="11">
        <v>39504</v>
      </c>
      <c r="D10017" s="10">
        <v>49509.77734375</v>
      </c>
      <c r="E10017" s="10">
        <v>49761.421875</v>
      </c>
      <c r="F10017" s="10">
        <v>58120.87890625</v>
      </c>
      <c r="G10017" s="10">
        <v>50532.76953125</v>
      </c>
      <c r="H10017" s="10">
        <v>50717.94921875</v>
      </c>
      <c r="I10017" s="10">
        <v>55768.671875</v>
      </c>
      <c r="J10017" s="10">
        <v>105858.890625</v>
      </c>
      <c r="K10017" s="10">
        <v>105886.734375</v>
      </c>
      <c r="L10017" s="10">
        <v>105884.140625</v>
      </c>
      <c r="M10017" s="10">
        <v>105865.4375</v>
      </c>
      <c r="N10017" s="10">
        <v>105846.5390625</v>
      </c>
      <c r="O10017" s="10">
        <v>105840.765625</v>
      </c>
    </row>
    <row r="10018" spans="1:15" x14ac:dyDescent="0.3">
      <c r="A10018" s="9">
        <f t="shared" si="312"/>
        <v>2</v>
      </c>
      <c r="B10018" s="9">
        <f t="shared" si="313"/>
        <v>27</v>
      </c>
      <c r="C10018" s="11">
        <v>39505</v>
      </c>
      <c r="D10018" s="10">
        <v>49611.76171875</v>
      </c>
      <c r="E10018" s="10">
        <v>49868.31640625</v>
      </c>
      <c r="F10018" s="10">
        <v>58373.31640625</v>
      </c>
      <c r="G10018" s="10">
        <v>50668.28515625</v>
      </c>
      <c r="H10018" s="10">
        <v>50856.23828125</v>
      </c>
      <c r="I10018" s="10">
        <v>55994.609375</v>
      </c>
      <c r="J10018" s="10">
        <v>106070.421875</v>
      </c>
      <c r="K10018" s="10">
        <v>106098.265625</v>
      </c>
      <c r="L10018" s="10">
        <v>106095.6796875</v>
      </c>
      <c r="M10018" s="10">
        <v>106076.9765625</v>
      </c>
      <c r="N10018" s="10">
        <v>106058.078125</v>
      </c>
      <c r="O10018" s="10">
        <v>106052.3046875</v>
      </c>
    </row>
    <row r="10019" spans="1:15" x14ac:dyDescent="0.3">
      <c r="A10019" s="9">
        <f t="shared" si="312"/>
        <v>2</v>
      </c>
      <c r="B10019" s="9">
        <f t="shared" si="313"/>
        <v>28</v>
      </c>
      <c r="C10019" s="11">
        <v>39506</v>
      </c>
      <c r="D10019" s="10">
        <v>49723.65625</v>
      </c>
      <c r="E10019" s="10">
        <v>49985.125</v>
      </c>
      <c r="F10019" s="10">
        <v>58635.6640625</v>
      </c>
      <c r="G10019" s="10">
        <v>50813.7109375</v>
      </c>
      <c r="H10019" s="10">
        <v>51004.4375</v>
      </c>
      <c r="I10019" s="10">
        <v>56230.45703125</v>
      </c>
      <c r="J10019" s="10">
        <v>106363.484375</v>
      </c>
      <c r="K10019" s="10">
        <v>106391.3203125</v>
      </c>
      <c r="L10019" s="10">
        <v>106388.734375</v>
      </c>
      <c r="M10019" s="10">
        <v>106370.03125</v>
      </c>
      <c r="N10019" s="10">
        <v>106351.1328125</v>
      </c>
      <c r="O10019" s="10">
        <v>106345.359375</v>
      </c>
    </row>
    <row r="10020" spans="1:15" x14ac:dyDescent="0.3">
      <c r="A10020" s="9">
        <f t="shared" si="312"/>
        <v>2</v>
      </c>
      <c r="B10020" s="9">
        <f t="shared" si="313"/>
        <v>29</v>
      </c>
      <c r="C10020" s="11">
        <v>39507</v>
      </c>
      <c r="D10020" s="10">
        <v>49933.12109375</v>
      </c>
      <c r="E10020" s="10">
        <v>50200.3515625</v>
      </c>
      <c r="F10020" s="10">
        <v>59033.11328125</v>
      </c>
      <c r="G10020" s="10">
        <v>51052.3984375</v>
      </c>
      <c r="H10020" s="10">
        <v>51244.7265625</v>
      </c>
      <c r="I10020" s="10">
        <v>56577.4375</v>
      </c>
      <c r="J10020" s="10">
        <v>106752.1015625</v>
      </c>
      <c r="K10020" s="10">
        <v>106779.9375</v>
      </c>
      <c r="L10020" s="10">
        <v>106777.3515625</v>
      </c>
      <c r="M10020" s="10">
        <v>106758.6484375</v>
      </c>
      <c r="N10020" s="10">
        <v>106739.75</v>
      </c>
      <c r="O10020" s="10">
        <v>106733.9765625</v>
      </c>
    </row>
    <row r="10021" spans="1:15" x14ac:dyDescent="0.3">
      <c r="A10021" s="9">
        <f t="shared" si="312"/>
        <v>3</v>
      </c>
      <c r="B10021" s="9">
        <f t="shared" si="313"/>
        <v>1</v>
      </c>
      <c r="C10021" s="11">
        <v>39508</v>
      </c>
      <c r="D10021" s="10">
        <v>50234.39453125</v>
      </c>
      <c r="E10021" s="10">
        <v>50508.23828125</v>
      </c>
      <c r="F10021" s="10">
        <v>59559.75390625</v>
      </c>
      <c r="G10021" s="10">
        <v>51378.57421875</v>
      </c>
      <c r="H10021" s="10">
        <v>51571.32421875</v>
      </c>
      <c r="I10021" s="10">
        <v>57029.6796875</v>
      </c>
      <c r="J10021" s="10">
        <v>107229.3359375</v>
      </c>
      <c r="K10021" s="10">
        <v>107257.171875</v>
      </c>
      <c r="L10021" s="10">
        <v>107254.5859375</v>
      </c>
      <c r="M10021" s="10">
        <v>107235.8828125</v>
      </c>
      <c r="N10021" s="10">
        <v>107216.984375</v>
      </c>
      <c r="O10021" s="10">
        <v>107211.21875</v>
      </c>
    </row>
    <row r="10022" spans="1:15" x14ac:dyDescent="0.3">
      <c r="A10022" s="9">
        <f t="shared" si="312"/>
        <v>3</v>
      </c>
      <c r="B10022" s="9">
        <f t="shared" si="313"/>
        <v>2</v>
      </c>
      <c r="C10022" s="11">
        <v>39509</v>
      </c>
      <c r="D10022" s="10">
        <v>50523.75</v>
      </c>
      <c r="E10022" s="10">
        <v>50804.20703125</v>
      </c>
      <c r="F10022" s="10">
        <v>60074.47265625</v>
      </c>
      <c r="G10022" s="10">
        <v>51692.828125</v>
      </c>
      <c r="H10022" s="10">
        <v>51886.0078125</v>
      </c>
      <c r="I10022" s="10">
        <v>57470.00390625</v>
      </c>
      <c r="J10022" s="10">
        <v>107579.8828125</v>
      </c>
      <c r="K10022" s="10">
        <v>107607.7265625</v>
      </c>
      <c r="L10022" s="10">
        <v>107605.140625</v>
      </c>
      <c r="M10022" s="10">
        <v>107586.4296875</v>
      </c>
      <c r="N10022" s="10">
        <v>107567.5390625</v>
      </c>
      <c r="O10022" s="10">
        <v>107561.765625</v>
      </c>
    </row>
    <row r="10023" spans="1:15" x14ac:dyDescent="0.3">
      <c r="A10023" s="9">
        <f t="shared" si="312"/>
        <v>3</v>
      </c>
      <c r="B10023" s="9">
        <f t="shared" si="313"/>
        <v>3</v>
      </c>
      <c r="C10023" s="11">
        <v>39510</v>
      </c>
      <c r="D10023" s="10">
        <v>50811.11328125</v>
      </c>
      <c r="E10023" s="10">
        <v>51098.1796875</v>
      </c>
      <c r="F10023" s="10">
        <v>60587.1875</v>
      </c>
      <c r="G10023" s="10">
        <v>52005.08984375</v>
      </c>
      <c r="H10023" s="10">
        <v>52198.6953125</v>
      </c>
      <c r="I10023" s="10">
        <v>57908.32421875</v>
      </c>
      <c r="J10023" s="10">
        <v>107895.328125</v>
      </c>
      <c r="K10023" s="10">
        <v>107923.171875</v>
      </c>
      <c r="L10023" s="10">
        <v>107920.5859375</v>
      </c>
      <c r="M10023" s="10">
        <v>107901.8828125</v>
      </c>
      <c r="N10023" s="10">
        <v>107882.984375</v>
      </c>
      <c r="O10023" s="10">
        <v>107877.2109375</v>
      </c>
    </row>
    <row r="10024" spans="1:15" x14ac:dyDescent="0.3">
      <c r="A10024" s="9">
        <f t="shared" si="312"/>
        <v>3</v>
      </c>
      <c r="B10024" s="9">
        <f t="shared" si="313"/>
        <v>4</v>
      </c>
      <c r="C10024" s="11">
        <v>39511</v>
      </c>
      <c r="D10024" s="10">
        <v>51102.42578125</v>
      </c>
      <c r="E10024" s="10">
        <v>51396.10546875</v>
      </c>
      <c r="F10024" s="10">
        <v>61103.84765625</v>
      </c>
      <c r="G10024" s="10">
        <v>52321.30078125</v>
      </c>
      <c r="H10024" s="10">
        <v>52515.33203125</v>
      </c>
      <c r="I10024" s="10">
        <v>58350.59765625</v>
      </c>
      <c r="J10024" s="10">
        <v>108222.3515625</v>
      </c>
      <c r="K10024" s="10">
        <v>108250.1875</v>
      </c>
      <c r="L10024" s="10">
        <v>108247.6015625</v>
      </c>
      <c r="M10024" s="10">
        <v>108228.8984375</v>
      </c>
      <c r="N10024" s="10">
        <v>108210</v>
      </c>
      <c r="O10024" s="10">
        <v>108204.2265625</v>
      </c>
    </row>
    <row r="10025" spans="1:15" x14ac:dyDescent="0.3">
      <c r="A10025" s="9">
        <f t="shared" si="312"/>
        <v>3</v>
      </c>
      <c r="B10025" s="9">
        <f t="shared" si="313"/>
        <v>5</v>
      </c>
      <c r="C10025" s="11">
        <v>39512</v>
      </c>
      <c r="D10025" s="10">
        <v>51395.7109375</v>
      </c>
      <c r="E10025" s="10">
        <v>51696</v>
      </c>
      <c r="F10025" s="10">
        <v>61622.47265625</v>
      </c>
      <c r="G10025" s="10">
        <v>52639.48046875</v>
      </c>
      <c r="H10025" s="10">
        <v>52833.94140625</v>
      </c>
      <c r="I10025" s="10">
        <v>58794.83203125</v>
      </c>
      <c r="J10025" s="10">
        <v>108542.296875</v>
      </c>
      <c r="K10025" s="10">
        <v>108570.140625</v>
      </c>
      <c r="L10025" s="10">
        <v>108567.5546875</v>
      </c>
      <c r="M10025" s="10">
        <v>108548.84375</v>
      </c>
      <c r="N10025" s="10">
        <v>108529.953125</v>
      </c>
      <c r="O10025" s="10">
        <v>108524.1796875</v>
      </c>
    </row>
    <row r="10026" spans="1:15" x14ac:dyDescent="0.3">
      <c r="A10026" s="9">
        <f t="shared" si="312"/>
        <v>3</v>
      </c>
      <c r="B10026" s="9">
        <f t="shared" si="313"/>
        <v>6</v>
      </c>
      <c r="C10026" s="11">
        <v>39513</v>
      </c>
      <c r="D10026" s="10">
        <v>51685.01171875</v>
      </c>
      <c r="E10026" s="10">
        <v>51991.9140625</v>
      </c>
      <c r="F10026" s="10">
        <v>62137.10546875</v>
      </c>
      <c r="G10026" s="10">
        <v>52953.67578125</v>
      </c>
      <c r="H10026" s="10">
        <v>53148.56640625</v>
      </c>
      <c r="I10026" s="10">
        <v>59235.08203125</v>
      </c>
      <c r="J10026" s="10">
        <v>108814.0703125</v>
      </c>
      <c r="K10026" s="10">
        <v>108841.9140625</v>
      </c>
      <c r="L10026" s="10">
        <v>108839.3203125</v>
      </c>
      <c r="M10026" s="10">
        <v>108820.6171875</v>
      </c>
      <c r="N10026" s="10">
        <v>108801.7265625</v>
      </c>
      <c r="O10026" s="10">
        <v>108795.953125</v>
      </c>
    </row>
    <row r="10027" spans="1:15" x14ac:dyDescent="0.3">
      <c r="A10027" s="9">
        <f t="shared" si="312"/>
        <v>3</v>
      </c>
      <c r="B10027" s="9">
        <f t="shared" si="313"/>
        <v>7</v>
      </c>
      <c r="C10027" s="11">
        <v>39514</v>
      </c>
      <c r="D10027" s="10">
        <v>51974.3046875</v>
      </c>
      <c r="E10027" s="10">
        <v>52287.81640625</v>
      </c>
      <c r="F10027" s="10">
        <v>62651.71875</v>
      </c>
      <c r="G10027" s="10">
        <v>53267.859375</v>
      </c>
      <c r="H10027" s="10">
        <v>53463.17578125</v>
      </c>
      <c r="I10027" s="10">
        <v>59675.31640625</v>
      </c>
      <c r="J10027" s="10">
        <v>109086.3671875</v>
      </c>
      <c r="K10027" s="10">
        <v>109114.203125</v>
      </c>
      <c r="L10027" s="10">
        <v>109111.6171875</v>
      </c>
      <c r="M10027" s="10">
        <v>109092.9140625</v>
      </c>
      <c r="N10027" s="10">
        <v>109074.015625</v>
      </c>
      <c r="O10027" s="10">
        <v>109068.25</v>
      </c>
    </row>
    <row r="10028" spans="1:15" x14ac:dyDescent="0.3">
      <c r="A10028" s="9">
        <f t="shared" si="312"/>
        <v>3</v>
      </c>
      <c r="B10028" s="9">
        <f t="shared" si="313"/>
        <v>8</v>
      </c>
      <c r="C10028" s="11">
        <v>39515</v>
      </c>
      <c r="D10028" s="10">
        <v>52267.546875</v>
      </c>
      <c r="E10028" s="10">
        <v>52587.66796875</v>
      </c>
      <c r="F10028" s="10">
        <v>63170.27734375</v>
      </c>
      <c r="G10028" s="10">
        <v>53585.99609375</v>
      </c>
      <c r="H10028" s="10">
        <v>53781.7421875</v>
      </c>
      <c r="I10028" s="10">
        <v>60119.49609375</v>
      </c>
      <c r="J10028" s="10">
        <v>109384.703125</v>
      </c>
      <c r="K10028" s="10">
        <v>109412.5390625</v>
      </c>
      <c r="L10028" s="10">
        <v>109409.953125</v>
      </c>
      <c r="M10028" s="10">
        <v>109391.25</v>
      </c>
      <c r="N10028" s="10">
        <v>109372.359375</v>
      </c>
      <c r="O10028" s="10">
        <v>109366.5859375</v>
      </c>
    </row>
    <row r="10029" spans="1:15" x14ac:dyDescent="0.3">
      <c r="A10029" s="9">
        <f t="shared" si="312"/>
        <v>3</v>
      </c>
      <c r="B10029" s="9">
        <f t="shared" si="313"/>
        <v>9</v>
      </c>
      <c r="C10029" s="11">
        <v>39516</v>
      </c>
      <c r="D10029" s="10">
        <v>52566.7265625</v>
      </c>
      <c r="E10029" s="10">
        <v>52893.4609375</v>
      </c>
      <c r="F10029" s="10">
        <v>63694.76953125</v>
      </c>
      <c r="G10029" s="10">
        <v>53910.0703125</v>
      </c>
      <c r="H10029" s="10">
        <v>54106.2421875</v>
      </c>
      <c r="I10029" s="10">
        <v>60569.609375</v>
      </c>
      <c r="J10029" s="10">
        <v>109723.140625</v>
      </c>
      <c r="K10029" s="10">
        <v>109750.9765625</v>
      </c>
      <c r="L10029" s="10">
        <v>109748.390625</v>
      </c>
      <c r="M10029" s="10">
        <v>109729.6875</v>
      </c>
      <c r="N10029" s="10">
        <v>109710.796875</v>
      </c>
      <c r="O10029" s="10">
        <v>109705.0234375</v>
      </c>
    </row>
    <row r="10030" spans="1:15" x14ac:dyDescent="0.3">
      <c r="A10030" s="9">
        <f t="shared" si="312"/>
        <v>3</v>
      </c>
      <c r="B10030" s="9">
        <f t="shared" si="313"/>
        <v>10</v>
      </c>
      <c r="C10030" s="11">
        <v>39517</v>
      </c>
      <c r="D10030" s="10">
        <v>52873.828125</v>
      </c>
      <c r="E10030" s="10">
        <v>53207.171875</v>
      </c>
      <c r="F10030" s="10">
        <v>64227.171875</v>
      </c>
      <c r="G10030" s="10">
        <v>54242.0625</v>
      </c>
      <c r="H10030" s="10">
        <v>54438.6640625</v>
      </c>
      <c r="I10030" s="10">
        <v>61027.63671875</v>
      </c>
      <c r="J10030" s="10">
        <v>110114.171875</v>
      </c>
      <c r="K10030" s="10">
        <v>110142.0078125</v>
      </c>
      <c r="L10030" s="10">
        <v>110139.421875</v>
      </c>
      <c r="M10030" s="10">
        <v>110120.71875</v>
      </c>
      <c r="N10030" s="10">
        <v>110101.8203125</v>
      </c>
      <c r="O10030" s="10">
        <v>110096.0546875</v>
      </c>
    </row>
    <row r="10031" spans="1:15" x14ac:dyDescent="0.3">
      <c r="A10031" s="9">
        <f t="shared" si="312"/>
        <v>3</v>
      </c>
      <c r="B10031" s="9">
        <f t="shared" si="313"/>
        <v>11</v>
      </c>
      <c r="C10031" s="11">
        <v>39518</v>
      </c>
      <c r="D10031" s="10">
        <v>53186.8671875</v>
      </c>
      <c r="E10031" s="10">
        <v>53526.81640625</v>
      </c>
      <c r="F10031" s="10">
        <v>64765.5078125</v>
      </c>
      <c r="G10031" s="10">
        <v>54579.99609375</v>
      </c>
      <c r="H10031" s="10">
        <v>54777.0234375</v>
      </c>
      <c r="I10031" s="10">
        <v>61491.59765625</v>
      </c>
      <c r="J10031" s="10">
        <v>110545.0625</v>
      </c>
      <c r="K10031" s="10">
        <v>110572.8984375</v>
      </c>
      <c r="L10031" s="10">
        <v>110570.3125</v>
      </c>
      <c r="M10031" s="10">
        <v>110551.609375</v>
      </c>
      <c r="N10031" s="10">
        <v>110532.71875</v>
      </c>
      <c r="O10031" s="10">
        <v>110526.9453125</v>
      </c>
    </row>
    <row r="10032" spans="1:15" x14ac:dyDescent="0.3">
      <c r="A10032" s="9">
        <f t="shared" si="312"/>
        <v>3</v>
      </c>
      <c r="B10032" s="9">
        <f t="shared" si="313"/>
        <v>12</v>
      </c>
      <c r="C10032" s="11">
        <v>39519</v>
      </c>
      <c r="D10032" s="10">
        <v>53505.83984375</v>
      </c>
      <c r="E10032" s="10">
        <v>53852.3984375</v>
      </c>
      <c r="F10032" s="10">
        <v>65309.76953125</v>
      </c>
      <c r="G10032" s="10">
        <v>54923.86328125</v>
      </c>
      <c r="H10032" s="10">
        <v>55121.3203125</v>
      </c>
      <c r="I10032" s="10">
        <v>61961.4921875</v>
      </c>
      <c r="J10032" s="10">
        <v>111013.0703125</v>
      </c>
      <c r="K10032" s="10">
        <v>111040.90625</v>
      </c>
      <c r="L10032" s="10">
        <v>111038.3203125</v>
      </c>
      <c r="M10032" s="10">
        <v>111019.6171875</v>
      </c>
      <c r="N10032" s="10">
        <v>111000.7265625</v>
      </c>
      <c r="O10032" s="10">
        <v>110994.953125</v>
      </c>
    </row>
    <row r="10033" spans="1:15" x14ac:dyDescent="0.3">
      <c r="A10033" s="9">
        <f t="shared" si="312"/>
        <v>3</v>
      </c>
      <c r="B10033" s="9">
        <f t="shared" si="313"/>
        <v>13</v>
      </c>
      <c r="C10033" s="11">
        <v>39520</v>
      </c>
      <c r="D10033" s="10">
        <v>53921.98828125</v>
      </c>
      <c r="E10033" s="10">
        <v>54275.16015625</v>
      </c>
      <c r="F10033" s="10">
        <v>65951.203125</v>
      </c>
      <c r="G10033" s="10">
        <v>55364.90625</v>
      </c>
      <c r="H10033" s="10">
        <v>55562.79296875</v>
      </c>
      <c r="I10033" s="10">
        <v>62528.5546875</v>
      </c>
      <c r="J10033" s="10">
        <v>112073.0546875</v>
      </c>
      <c r="K10033" s="10">
        <v>112100.890625</v>
      </c>
      <c r="L10033" s="10">
        <v>112098.3046875</v>
      </c>
      <c r="M10033" s="10">
        <v>112079.6015625</v>
      </c>
      <c r="N10033" s="10">
        <v>112060.7109375</v>
      </c>
      <c r="O10033" s="10">
        <v>112054.9375</v>
      </c>
    </row>
    <row r="10034" spans="1:15" x14ac:dyDescent="0.3">
      <c r="A10034" s="9">
        <f t="shared" si="312"/>
        <v>3</v>
      </c>
      <c r="B10034" s="9">
        <f t="shared" si="313"/>
        <v>14</v>
      </c>
      <c r="C10034" s="11">
        <v>39521</v>
      </c>
      <c r="D10034" s="10">
        <v>54282.5859375</v>
      </c>
      <c r="E10034" s="10">
        <v>54642.3671875</v>
      </c>
      <c r="F10034" s="10">
        <v>66537.078125</v>
      </c>
      <c r="G10034" s="10">
        <v>55750.39453125</v>
      </c>
      <c r="H10034" s="10">
        <v>55948.7109375</v>
      </c>
      <c r="I10034" s="10">
        <v>63040.05859375</v>
      </c>
      <c r="J10034" s="10">
        <v>112786.5390625</v>
      </c>
      <c r="K10034" s="10">
        <v>112814.3671875</v>
      </c>
      <c r="L10034" s="10">
        <v>112811.78125</v>
      </c>
      <c r="M10034" s="10">
        <v>112793.078125</v>
      </c>
      <c r="N10034" s="10">
        <v>112774.1875</v>
      </c>
      <c r="O10034" s="10">
        <v>112768.421875</v>
      </c>
    </row>
    <row r="10035" spans="1:15" x14ac:dyDescent="0.3">
      <c r="A10035" s="9">
        <f t="shared" si="312"/>
        <v>3</v>
      </c>
      <c r="B10035" s="9">
        <f t="shared" si="313"/>
        <v>15</v>
      </c>
      <c r="C10035" s="11">
        <v>39522</v>
      </c>
      <c r="D10035" s="10">
        <v>54599.52734375</v>
      </c>
      <c r="E10035" s="10">
        <v>54965.921875</v>
      </c>
      <c r="F10035" s="10">
        <v>67079.2890625</v>
      </c>
      <c r="G10035" s="10">
        <v>56092.23046875</v>
      </c>
      <c r="H10035" s="10">
        <v>56290.97265625</v>
      </c>
      <c r="I10035" s="10">
        <v>63507.90625</v>
      </c>
      <c r="J10035" s="10">
        <v>113258.375</v>
      </c>
      <c r="K10035" s="10">
        <v>113286.203125</v>
      </c>
      <c r="L10035" s="10">
        <v>113283.6171875</v>
      </c>
      <c r="M10035" s="10">
        <v>113264.921875</v>
      </c>
      <c r="N10035" s="10">
        <v>113246.0234375</v>
      </c>
      <c r="O10035" s="10">
        <v>113240.2578125</v>
      </c>
    </row>
    <row r="10036" spans="1:15" x14ac:dyDescent="0.3">
      <c r="A10036" s="9">
        <f t="shared" si="312"/>
        <v>3</v>
      </c>
      <c r="B10036" s="9">
        <f t="shared" si="313"/>
        <v>16</v>
      </c>
      <c r="C10036" s="11">
        <v>39523</v>
      </c>
      <c r="D10036" s="10">
        <v>54900.58984375</v>
      </c>
      <c r="E10036" s="10">
        <v>55273.59375</v>
      </c>
      <c r="F10036" s="10">
        <v>67605.609375</v>
      </c>
      <c r="G10036" s="10">
        <v>56418.18359375</v>
      </c>
      <c r="H10036" s="10">
        <v>56617.35546875</v>
      </c>
      <c r="I10036" s="10">
        <v>63959.86328125</v>
      </c>
      <c r="J10036" s="10">
        <v>113631.2109375</v>
      </c>
      <c r="K10036" s="10">
        <v>113659.0390625</v>
      </c>
      <c r="L10036" s="10">
        <v>113656.453125</v>
      </c>
      <c r="M10036" s="10">
        <v>113637.7578125</v>
      </c>
      <c r="N10036" s="10">
        <v>113618.859375</v>
      </c>
      <c r="O10036" s="10">
        <v>113613.09375</v>
      </c>
    </row>
    <row r="10037" spans="1:15" x14ac:dyDescent="0.3">
      <c r="A10037" s="9">
        <f t="shared" si="312"/>
        <v>3</v>
      </c>
      <c r="B10037" s="9">
        <f t="shared" si="313"/>
        <v>17</v>
      </c>
      <c r="C10037" s="11">
        <v>39524</v>
      </c>
      <c r="D10037" s="10">
        <v>55195.69140625</v>
      </c>
      <c r="E10037" s="10">
        <v>55575.30078125</v>
      </c>
      <c r="F10037" s="10">
        <v>68125.9609375</v>
      </c>
      <c r="G10037" s="10">
        <v>56738.17578125</v>
      </c>
      <c r="H10037" s="10">
        <v>56937.7734375</v>
      </c>
      <c r="I10037" s="10">
        <v>64405.859375</v>
      </c>
      <c r="J10037" s="10">
        <v>113966.9140625</v>
      </c>
      <c r="K10037" s="10">
        <v>113994.7421875</v>
      </c>
      <c r="L10037" s="10">
        <v>113992.15625</v>
      </c>
      <c r="M10037" s="10">
        <v>113973.4609375</v>
      </c>
      <c r="N10037" s="10">
        <v>113954.5625</v>
      </c>
      <c r="O10037" s="10">
        <v>113948.796875</v>
      </c>
    </row>
    <row r="10038" spans="1:15" x14ac:dyDescent="0.3">
      <c r="A10038" s="9">
        <f t="shared" si="312"/>
        <v>3</v>
      </c>
      <c r="B10038" s="9">
        <f t="shared" si="313"/>
        <v>18</v>
      </c>
      <c r="C10038" s="11">
        <v>39525</v>
      </c>
      <c r="D10038" s="10">
        <v>55496.7265625</v>
      </c>
      <c r="E10038" s="10">
        <v>55882.94921875</v>
      </c>
      <c r="F10038" s="10">
        <v>68652.2421875</v>
      </c>
      <c r="G10038" s="10">
        <v>57064.1015625</v>
      </c>
      <c r="H10038" s="10">
        <v>57264.12890625</v>
      </c>
      <c r="I10038" s="10">
        <v>64857.78125</v>
      </c>
      <c r="J10038" s="10">
        <v>114339.734375</v>
      </c>
      <c r="K10038" s="10">
        <v>114367.5625</v>
      </c>
      <c r="L10038" s="10">
        <v>114364.9765625</v>
      </c>
      <c r="M10038" s="10">
        <v>114346.28125</v>
      </c>
      <c r="N10038" s="10">
        <v>114327.390625</v>
      </c>
      <c r="O10038" s="10">
        <v>114321.6171875</v>
      </c>
    </row>
    <row r="10039" spans="1:15" x14ac:dyDescent="0.3">
      <c r="A10039" s="9">
        <f t="shared" si="312"/>
        <v>3</v>
      </c>
      <c r="B10039" s="9">
        <f t="shared" si="313"/>
        <v>19</v>
      </c>
      <c r="C10039" s="11">
        <v>39526</v>
      </c>
      <c r="D10039" s="10">
        <v>55805.6875</v>
      </c>
      <c r="E10039" s="10">
        <v>56198.51953125</v>
      </c>
      <c r="F10039" s="10">
        <v>69186.4375</v>
      </c>
      <c r="G10039" s="10">
        <v>57397.94921875</v>
      </c>
      <c r="H10039" s="10">
        <v>57598.40234375</v>
      </c>
      <c r="I10039" s="10">
        <v>65317.625</v>
      </c>
      <c r="J10039" s="10">
        <v>114762.046875</v>
      </c>
      <c r="K10039" s="10">
        <v>114789.8828125</v>
      </c>
      <c r="L10039" s="10">
        <v>114787.296875</v>
      </c>
      <c r="M10039" s="10">
        <v>114768.59375</v>
      </c>
      <c r="N10039" s="10">
        <v>114749.703125</v>
      </c>
      <c r="O10039" s="10">
        <v>114743.9375</v>
      </c>
    </row>
    <row r="10040" spans="1:15" x14ac:dyDescent="0.3">
      <c r="A10040" s="9">
        <f t="shared" si="312"/>
        <v>3</v>
      </c>
      <c r="B10040" s="9">
        <f t="shared" si="313"/>
        <v>20</v>
      </c>
      <c r="C10040" s="11">
        <v>39527</v>
      </c>
      <c r="D10040" s="10">
        <v>56116.6171875</v>
      </c>
      <c r="E10040" s="10">
        <v>56516.05859375</v>
      </c>
      <c r="F10040" s="10">
        <v>69722.6015625</v>
      </c>
      <c r="G10040" s="10">
        <v>57733.765625</v>
      </c>
      <c r="H10040" s="10">
        <v>57934.6484375</v>
      </c>
      <c r="I10040" s="10">
        <v>65779.4296875</v>
      </c>
      <c r="J10040" s="10">
        <v>115196.7265625</v>
      </c>
      <c r="K10040" s="10">
        <v>115224.5625</v>
      </c>
      <c r="L10040" s="10">
        <v>115221.9765625</v>
      </c>
      <c r="M10040" s="10">
        <v>115203.2734375</v>
      </c>
      <c r="N10040" s="10">
        <v>115184.3828125</v>
      </c>
      <c r="O10040" s="10">
        <v>115178.6171875</v>
      </c>
    </row>
    <row r="10041" spans="1:15" x14ac:dyDescent="0.3">
      <c r="A10041" s="9">
        <f t="shared" si="312"/>
        <v>3</v>
      </c>
      <c r="B10041" s="9">
        <f t="shared" si="313"/>
        <v>21</v>
      </c>
      <c r="C10041" s="11">
        <v>39528</v>
      </c>
      <c r="D10041" s="10">
        <v>56429.51953125</v>
      </c>
      <c r="E10041" s="10">
        <v>56835.56640625</v>
      </c>
      <c r="F10041" s="10">
        <v>70260.71875</v>
      </c>
      <c r="G10041" s="10">
        <v>58071.5546875</v>
      </c>
      <c r="H10041" s="10">
        <v>58272.86328125</v>
      </c>
      <c r="I10041" s="10">
        <v>66243.203125</v>
      </c>
      <c r="J10041" s="10">
        <v>115643.78125</v>
      </c>
      <c r="K10041" s="10">
        <v>115671.609375</v>
      </c>
      <c r="L10041" s="10">
        <v>115669.0234375</v>
      </c>
      <c r="M10041" s="10">
        <v>115650.3203125</v>
      </c>
      <c r="N10041" s="10">
        <v>115631.4296875</v>
      </c>
      <c r="O10041" s="10">
        <v>115625.6640625</v>
      </c>
    </row>
    <row r="10042" spans="1:15" x14ac:dyDescent="0.3">
      <c r="A10042" s="9">
        <f t="shared" si="312"/>
        <v>3</v>
      </c>
      <c r="B10042" s="9">
        <f t="shared" si="313"/>
        <v>22</v>
      </c>
      <c r="C10042" s="11">
        <v>39529</v>
      </c>
      <c r="D10042" s="10">
        <v>56748.359375</v>
      </c>
      <c r="E10042" s="10">
        <v>57161.015625</v>
      </c>
      <c r="F10042" s="10">
        <v>70804.7734375</v>
      </c>
      <c r="G10042" s="10">
        <v>58415.27734375</v>
      </c>
      <c r="H10042" s="10">
        <v>58617.015625</v>
      </c>
      <c r="I10042" s="10">
        <v>66712.9140625</v>
      </c>
      <c r="J10042" s="10">
        <v>116127.9375</v>
      </c>
      <c r="K10042" s="10">
        <v>116155.7734375</v>
      </c>
      <c r="L10042" s="10">
        <v>116153.1875</v>
      </c>
      <c r="M10042" s="10">
        <v>116134.484375</v>
      </c>
      <c r="N10042" s="10">
        <v>116115.59375</v>
      </c>
      <c r="O10042" s="10">
        <v>116109.828125</v>
      </c>
    </row>
    <row r="10043" spans="1:15" x14ac:dyDescent="0.3">
      <c r="A10043" s="9">
        <f t="shared" si="312"/>
        <v>3</v>
      </c>
      <c r="B10043" s="9">
        <f t="shared" si="313"/>
        <v>23</v>
      </c>
      <c r="C10043" s="11">
        <v>39530</v>
      </c>
      <c r="D10043" s="10">
        <v>57083.05078125</v>
      </c>
      <c r="E10043" s="10">
        <v>57502.31640625</v>
      </c>
      <c r="F10043" s="10">
        <v>71364.671875</v>
      </c>
      <c r="G10043" s="10">
        <v>58774.85546875</v>
      </c>
      <c r="H10043" s="10">
        <v>58977.01953125</v>
      </c>
      <c r="I10043" s="10">
        <v>67198.46875</v>
      </c>
      <c r="J10043" s="10">
        <v>116711.09375</v>
      </c>
      <c r="K10043" s="10">
        <v>116738.921875</v>
      </c>
      <c r="L10043" s="10">
        <v>116736.3359375</v>
      </c>
      <c r="M10043" s="10">
        <v>116717.640625</v>
      </c>
      <c r="N10043" s="10">
        <v>116698.75</v>
      </c>
      <c r="O10043" s="10">
        <v>116692.9765625</v>
      </c>
    </row>
    <row r="10044" spans="1:15" x14ac:dyDescent="0.3">
      <c r="A10044" s="9">
        <f t="shared" si="312"/>
        <v>3</v>
      </c>
      <c r="B10044" s="9">
        <f t="shared" si="313"/>
        <v>24</v>
      </c>
      <c r="C10044" s="11">
        <v>39531</v>
      </c>
      <c r="D10044" s="10">
        <v>57427.6484375</v>
      </c>
      <c r="E10044" s="10">
        <v>57853.51953125</v>
      </c>
      <c r="F10044" s="10">
        <v>71934.46875</v>
      </c>
      <c r="G10044" s="10">
        <v>59144.3359375</v>
      </c>
      <c r="H10044" s="10">
        <v>59346.9296875</v>
      </c>
      <c r="I10044" s="10">
        <v>67693.921875</v>
      </c>
      <c r="J10044" s="10">
        <v>117356.109375</v>
      </c>
      <c r="K10044" s="10">
        <v>117383.9375</v>
      </c>
      <c r="L10044" s="10">
        <v>117381.3515625</v>
      </c>
      <c r="M10044" s="10">
        <v>117362.65625</v>
      </c>
      <c r="N10044" s="10">
        <v>117343.765625</v>
      </c>
      <c r="O10044" s="10">
        <v>117337.9921875</v>
      </c>
    </row>
    <row r="10045" spans="1:15" x14ac:dyDescent="0.3">
      <c r="A10045" s="9">
        <f t="shared" si="312"/>
        <v>3</v>
      </c>
      <c r="B10045" s="9">
        <f t="shared" si="313"/>
        <v>25</v>
      </c>
      <c r="C10045" s="11">
        <v>39532</v>
      </c>
      <c r="D10045" s="10">
        <v>57794.05078125</v>
      </c>
      <c r="E10045" s="10">
        <v>58226.52734375</v>
      </c>
      <c r="F10045" s="10">
        <v>72526.0546875</v>
      </c>
      <c r="G10045" s="10">
        <v>59535.6171875</v>
      </c>
      <c r="H10045" s="10">
        <v>59738.640625</v>
      </c>
      <c r="I10045" s="10">
        <v>68211.1796875</v>
      </c>
      <c r="J10045" s="10">
        <v>118137.234375</v>
      </c>
      <c r="K10045" s="10">
        <v>118165.0625</v>
      </c>
      <c r="L10045" s="10">
        <v>118162.4765625</v>
      </c>
      <c r="M10045" s="10">
        <v>118143.78125</v>
      </c>
      <c r="N10045" s="10">
        <v>118124.890625</v>
      </c>
      <c r="O10045" s="10">
        <v>118119.1171875</v>
      </c>
    </row>
    <row r="10046" spans="1:15" x14ac:dyDescent="0.3">
      <c r="A10046" s="9">
        <f t="shared" si="312"/>
        <v>3</v>
      </c>
      <c r="B10046" s="9">
        <f t="shared" si="313"/>
        <v>26</v>
      </c>
      <c r="C10046" s="11">
        <v>39533</v>
      </c>
      <c r="D10046" s="10">
        <v>58174.3203125</v>
      </c>
      <c r="E10046" s="10">
        <v>58613.40625</v>
      </c>
      <c r="F10046" s="10">
        <v>73131.5078125</v>
      </c>
      <c r="G10046" s="10">
        <v>59940.76953125</v>
      </c>
      <c r="H10046" s="10">
        <v>60144.22265625</v>
      </c>
      <c r="I10046" s="10">
        <v>68742.296875</v>
      </c>
      <c r="J10046" s="10">
        <v>118992.2890625</v>
      </c>
      <c r="K10046" s="10">
        <v>119020.1171875</v>
      </c>
      <c r="L10046" s="10">
        <v>119017.53125</v>
      </c>
      <c r="M10046" s="10">
        <v>118998.8359375</v>
      </c>
      <c r="N10046" s="10">
        <v>118979.9453125</v>
      </c>
      <c r="O10046" s="10">
        <v>118974.171875</v>
      </c>
    </row>
    <row r="10047" spans="1:15" x14ac:dyDescent="0.3">
      <c r="A10047" s="9">
        <f t="shared" si="312"/>
        <v>3</v>
      </c>
      <c r="B10047" s="9">
        <f t="shared" si="313"/>
        <v>27</v>
      </c>
      <c r="C10047" s="11">
        <v>39534</v>
      </c>
      <c r="D10047" s="10">
        <v>58532.7578125</v>
      </c>
      <c r="E10047" s="10">
        <v>58978.44921875</v>
      </c>
      <c r="F10047" s="10">
        <v>73715.125</v>
      </c>
      <c r="G10047" s="10">
        <v>60324.0859375</v>
      </c>
      <c r="H10047" s="10">
        <v>60527.96484375</v>
      </c>
      <c r="I10047" s="10">
        <v>69251.578125</v>
      </c>
      <c r="J10047" s="10">
        <v>119702.25</v>
      </c>
      <c r="K10047" s="10">
        <v>119730.078125</v>
      </c>
      <c r="L10047" s="10">
        <v>119727.4921875</v>
      </c>
      <c r="M10047" s="10">
        <v>119708.796875</v>
      </c>
      <c r="N10047" s="10">
        <v>119689.90625</v>
      </c>
      <c r="O10047" s="10">
        <v>119684.140625</v>
      </c>
    </row>
    <row r="10048" spans="1:15" x14ac:dyDescent="0.3">
      <c r="A10048" s="9">
        <f t="shared" si="312"/>
        <v>3</v>
      </c>
      <c r="B10048" s="9">
        <f t="shared" si="313"/>
        <v>28</v>
      </c>
      <c r="C10048" s="11">
        <v>39535</v>
      </c>
      <c r="D10048" s="10">
        <v>58875.3125</v>
      </c>
      <c r="E10048" s="10">
        <v>59327.61328125</v>
      </c>
      <c r="F10048" s="10">
        <v>74282.84375</v>
      </c>
      <c r="G10048" s="10">
        <v>60691.51953125</v>
      </c>
      <c r="H10048" s="10">
        <v>60895.828125</v>
      </c>
      <c r="I10048" s="10">
        <v>69744.96875</v>
      </c>
      <c r="J10048" s="10">
        <v>120306.4375</v>
      </c>
      <c r="K10048" s="10">
        <v>120334.265625</v>
      </c>
      <c r="L10048" s="10">
        <v>120331.6796875</v>
      </c>
      <c r="M10048" s="10">
        <v>120312.984375</v>
      </c>
      <c r="N10048" s="10">
        <v>120294.09375</v>
      </c>
      <c r="O10048" s="10">
        <v>120288.328125</v>
      </c>
    </row>
    <row r="10049" spans="1:15" x14ac:dyDescent="0.3">
      <c r="A10049" s="9">
        <f t="shared" si="312"/>
        <v>3</v>
      </c>
      <c r="B10049" s="9">
        <f t="shared" si="313"/>
        <v>29</v>
      </c>
      <c r="C10049" s="11">
        <v>39536</v>
      </c>
      <c r="D10049" s="10">
        <v>59211.90234375</v>
      </c>
      <c r="E10049" s="10">
        <v>59670.80859375</v>
      </c>
      <c r="F10049" s="10">
        <v>74844.59375</v>
      </c>
      <c r="G10049" s="10">
        <v>61052.984375</v>
      </c>
      <c r="H10049" s="10">
        <v>61257.72265625</v>
      </c>
      <c r="I10049" s="10">
        <v>70232.390625</v>
      </c>
      <c r="J10049" s="10">
        <v>120866.0625</v>
      </c>
      <c r="K10049" s="10">
        <v>120893.8828125</v>
      </c>
      <c r="L10049" s="10">
        <v>120891.296875</v>
      </c>
      <c r="M10049" s="10">
        <v>120872.6015625</v>
      </c>
      <c r="N10049" s="10">
        <v>120853.71875</v>
      </c>
      <c r="O10049" s="10">
        <v>120847.9453125</v>
      </c>
    </row>
    <row r="10050" spans="1:15" x14ac:dyDescent="0.3">
      <c r="A10050" s="9">
        <f t="shared" si="312"/>
        <v>3</v>
      </c>
      <c r="B10050" s="9">
        <f t="shared" si="313"/>
        <v>30</v>
      </c>
      <c r="C10050" s="11">
        <v>39537</v>
      </c>
      <c r="D10050" s="10">
        <v>59546.49609375</v>
      </c>
      <c r="E10050" s="10">
        <v>60012.00390625</v>
      </c>
      <c r="F10050" s="10">
        <v>75404.34375</v>
      </c>
      <c r="G10050" s="10">
        <v>61412.453125</v>
      </c>
      <c r="H10050" s="10">
        <v>61617.6171875</v>
      </c>
      <c r="I10050" s="10">
        <v>70717.8125</v>
      </c>
      <c r="J10050" s="10">
        <v>121405.1796875</v>
      </c>
      <c r="K10050" s="10">
        <v>121433.0078125</v>
      </c>
      <c r="L10050" s="10">
        <v>121430.421875</v>
      </c>
      <c r="M10050" s="10">
        <v>121411.7265625</v>
      </c>
      <c r="N10050" s="10">
        <v>121392.8359375</v>
      </c>
      <c r="O10050" s="10">
        <v>121387.0703125</v>
      </c>
    </row>
    <row r="10051" spans="1:15" x14ac:dyDescent="0.3">
      <c r="A10051" s="9">
        <f t="shared" si="312"/>
        <v>3</v>
      </c>
      <c r="B10051" s="9">
        <f t="shared" si="313"/>
        <v>31</v>
      </c>
      <c r="C10051" s="11">
        <v>39538</v>
      </c>
      <c r="D10051" s="10">
        <v>59915.63671875</v>
      </c>
      <c r="E10051" s="10">
        <v>60387.625</v>
      </c>
      <c r="F10051" s="10">
        <v>75982.0390625</v>
      </c>
      <c r="G10051" s="10">
        <v>61807.78125</v>
      </c>
      <c r="H10051" s="10">
        <v>62015.59375</v>
      </c>
      <c r="I10051" s="10">
        <v>71232.3046875</v>
      </c>
      <c r="J10051" s="10">
        <v>121855.9765625</v>
      </c>
      <c r="K10051" s="10">
        <v>121883.8046875</v>
      </c>
      <c r="L10051" s="10">
        <v>121881.21875</v>
      </c>
      <c r="M10051" s="10">
        <v>121862.5234375</v>
      </c>
      <c r="N10051" s="10">
        <v>121843.6328125</v>
      </c>
      <c r="O10051" s="10">
        <v>121837.8671875</v>
      </c>
    </row>
    <row r="10052" spans="1:15" x14ac:dyDescent="0.3">
      <c r="A10052" s="9">
        <f t="shared" si="312"/>
        <v>4</v>
      </c>
      <c r="B10052" s="9">
        <f t="shared" si="313"/>
        <v>1</v>
      </c>
      <c r="C10052" s="11">
        <v>39539</v>
      </c>
      <c r="D10052" s="10">
        <v>60309.77734375</v>
      </c>
      <c r="E10052" s="10">
        <v>60788.0859375</v>
      </c>
      <c r="F10052" s="10">
        <v>76567.234375</v>
      </c>
      <c r="G10052" s="10">
        <v>62229.30078125</v>
      </c>
      <c r="H10052" s="10">
        <v>62441.97265625</v>
      </c>
      <c r="I10052" s="10">
        <v>71765.6640625</v>
      </c>
      <c r="J10052" s="10">
        <v>122267.6015625</v>
      </c>
      <c r="K10052" s="10">
        <v>122295.4296875</v>
      </c>
      <c r="L10052" s="10">
        <v>122292.84375</v>
      </c>
      <c r="M10052" s="10">
        <v>122274.1484375</v>
      </c>
      <c r="N10052" s="10">
        <v>122255.265625</v>
      </c>
      <c r="O10052" s="10">
        <v>122249.4921875</v>
      </c>
    </row>
    <row r="10053" spans="1:15" x14ac:dyDescent="0.3">
      <c r="A10053" s="9">
        <f t="shared" si="312"/>
        <v>4</v>
      </c>
      <c r="B10053" s="9">
        <f t="shared" si="313"/>
        <v>2</v>
      </c>
      <c r="C10053" s="11">
        <v>39540</v>
      </c>
      <c r="D10053" s="10">
        <v>60703.87890625</v>
      </c>
      <c r="E10053" s="10">
        <v>61188.50390625</v>
      </c>
      <c r="F10053" s="10">
        <v>77152.3671875</v>
      </c>
      <c r="G10053" s="10">
        <v>62650.77734375</v>
      </c>
      <c r="H10053" s="10">
        <v>62868.30859375</v>
      </c>
      <c r="I10053" s="10">
        <v>72298.96875</v>
      </c>
      <c r="J10053" s="10">
        <v>122672.203125</v>
      </c>
      <c r="K10053" s="10">
        <v>122700.0234375</v>
      </c>
      <c r="L10053" s="10">
        <v>122697.4375</v>
      </c>
      <c r="M10053" s="10">
        <v>122678.75</v>
      </c>
      <c r="N10053" s="10">
        <v>122659.859375</v>
      </c>
      <c r="O10053" s="10">
        <v>122654.09375</v>
      </c>
    </row>
    <row r="10054" spans="1:15" x14ac:dyDescent="0.3">
      <c r="A10054" s="9">
        <f t="shared" si="312"/>
        <v>4</v>
      </c>
      <c r="B10054" s="9">
        <f t="shared" si="313"/>
        <v>3</v>
      </c>
      <c r="C10054" s="11">
        <v>39541</v>
      </c>
      <c r="D10054" s="10">
        <v>61115.79296875</v>
      </c>
      <c r="E10054" s="10">
        <v>61606.73828125</v>
      </c>
      <c r="F10054" s="10">
        <v>77755.3046875</v>
      </c>
      <c r="G10054" s="10">
        <v>63090.06640625</v>
      </c>
      <c r="H10054" s="10">
        <v>63312.453125</v>
      </c>
      <c r="I10054" s="10">
        <v>72850.078125</v>
      </c>
      <c r="J10054" s="10">
        <v>123167.5625</v>
      </c>
      <c r="K10054" s="10">
        <v>123195.3828125</v>
      </c>
      <c r="L10054" s="10">
        <v>123192.796875</v>
      </c>
      <c r="M10054" s="10">
        <v>123174.1015625</v>
      </c>
      <c r="N10054" s="10">
        <v>123155.21875</v>
      </c>
      <c r="O10054" s="10">
        <v>123149.453125</v>
      </c>
    </row>
    <row r="10055" spans="1:15" x14ac:dyDescent="0.3">
      <c r="A10055" s="9">
        <f t="shared" si="312"/>
        <v>4</v>
      </c>
      <c r="B10055" s="9">
        <f t="shared" si="313"/>
        <v>4</v>
      </c>
      <c r="C10055" s="11">
        <v>39542</v>
      </c>
      <c r="D10055" s="10">
        <v>61545.515625</v>
      </c>
      <c r="E10055" s="10">
        <v>62042.77734375</v>
      </c>
      <c r="F10055" s="10">
        <v>78376.0390625</v>
      </c>
      <c r="G10055" s="10">
        <v>63547.1640625</v>
      </c>
      <c r="H10055" s="10">
        <v>63774.41015625</v>
      </c>
      <c r="I10055" s="10">
        <v>73418.9921875</v>
      </c>
      <c r="J10055" s="10">
        <v>123750.7265625</v>
      </c>
      <c r="K10055" s="10">
        <v>123778.546875</v>
      </c>
      <c r="L10055" s="10">
        <v>123775.9609375</v>
      </c>
      <c r="M10055" s="10">
        <v>123757.2734375</v>
      </c>
      <c r="N10055" s="10">
        <v>123738.3828125</v>
      </c>
      <c r="O10055" s="10">
        <v>123732.6171875</v>
      </c>
    </row>
    <row r="10056" spans="1:15" x14ac:dyDescent="0.3">
      <c r="A10056" s="9">
        <f t="shared" si="312"/>
        <v>4</v>
      </c>
      <c r="B10056" s="9">
        <f t="shared" si="313"/>
        <v>5</v>
      </c>
      <c r="C10056" s="11">
        <v>39543</v>
      </c>
      <c r="D10056" s="10">
        <v>61983.1328125</v>
      </c>
      <c r="E10056" s="10">
        <v>62486.70703125</v>
      </c>
      <c r="F10056" s="10">
        <v>79004.6484375</v>
      </c>
      <c r="G10056" s="10">
        <v>64012.1484375</v>
      </c>
      <c r="H10056" s="10">
        <v>64244.25390625</v>
      </c>
      <c r="I10056" s="10">
        <v>73995.78125</v>
      </c>
      <c r="J10056" s="10">
        <v>124366.0703125</v>
      </c>
      <c r="K10056" s="10">
        <v>124393.8828125</v>
      </c>
      <c r="L10056" s="10">
        <v>124391.3046875</v>
      </c>
      <c r="M10056" s="10">
        <v>124372.609375</v>
      </c>
      <c r="N10056" s="10">
        <v>124353.7265625</v>
      </c>
      <c r="O10056" s="10">
        <v>124347.9609375</v>
      </c>
    </row>
    <row r="10057" spans="1:15" x14ac:dyDescent="0.3">
      <c r="A10057" s="9">
        <f t="shared" ref="A10057:A10120" si="314">MONTH(C10057)</f>
        <v>4</v>
      </c>
      <c r="B10057" s="9">
        <f t="shared" ref="B10057:B10120" si="315">DAY(C10057)</f>
        <v>6</v>
      </c>
      <c r="C10057" s="11">
        <v>39544</v>
      </c>
      <c r="D10057" s="10">
        <v>62426.6484375</v>
      </c>
      <c r="E10057" s="10">
        <v>62936.54296875</v>
      </c>
      <c r="F10057" s="10">
        <v>79639.1484375</v>
      </c>
      <c r="G10057" s="10">
        <v>64483.04296875</v>
      </c>
      <c r="H10057" s="10">
        <v>64720.00390625</v>
      </c>
      <c r="I10057" s="10">
        <v>74578.4765625</v>
      </c>
      <c r="J10057" s="10">
        <v>125001.8984375</v>
      </c>
      <c r="K10057" s="10">
        <v>125029.71875</v>
      </c>
      <c r="L10057" s="10">
        <v>125027.1328125</v>
      </c>
      <c r="M10057" s="10">
        <v>125008.4453125</v>
      </c>
      <c r="N10057" s="10">
        <v>124989.5625</v>
      </c>
      <c r="O10057" s="10">
        <v>124983.796875</v>
      </c>
    </row>
    <row r="10058" spans="1:15" x14ac:dyDescent="0.3">
      <c r="A10058" s="9">
        <f t="shared" si="314"/>
        <v>4</v>
      </c>
      <c r="B10058" s="9">
        <f t="shared" si="315"/>
        <v>7</v>
      </c>
      <c r="C10058" s="11">
        <v>39545</v>
      </c>
      <c r="D10058" s="10">
        <v>62868.140625</v>
      </c>
      <c r="E10058" s="10">
        <v>63384.3515625</v>
      </c>
      <c r="F10058" s="10">
        <v>80271.609375</v>
      </c>
      <c r="G10058" s="10">
        <v>64951.91015625</v>
      </c>
      <c r="H10058" s="10">
        <v>65193.7265625</v>
      </c>
      <c r="I10058" s="10">
        <v>75159.125</v>
      </c>
      <c r="J10058" s="10">
        <v>125616.390625</v>
      </c>
      <c r="K10058" s="10">
        <v>125644.2109375</v>
      </c>
      <c r="L10058" s="10">
        <v>125641.625</v>
      </c>
      <c r="M10058" s="10">
        <v>125622.9375</v>
      </c>
      <c r="N10058" s="10">
        <v>125604.0546875</v>
      </c>
      <c r="O10058" s="10">
        <v>125598.2890625</v>
      </c>
    </row>
    <row r="10059" spans="1:15" x14ac:dyDescent="0.3">
      <c r="A10059" s="9">
        <f t="shared" si="314"/>
        <v>4</v>
      </c>
      <c r="B10059" s="9">
        <f t="shared" si="315"/>
        <v>8</v>
      </c>
      <c r="C10059" s="11">
        <v>39546</v>
      </c>
      <c r="D10059" s="10">
        <v>63299.671875</v>
      </c>
      <c r="E10059" s="10">
        <v>63822.19921875</v>
      </c>
      <c r="F10059" s="10">
        <v>80894.1015625</v>
      </c>
      <c r="G10059" s="10">
        <v>65410.8125</v>
      </c>
      <c r="H10059" s="10">
        <v>65657.484375</v>
      </c>
      <c r="I10059" s="10">
        <v>75729.8125</v>
      </c>
      <c r="J10059" s="10">
        <v>126169.671875</v>
      </c>
      <c r="K10059" s="10">
        <v>126197.484375</v>
      </c>
      <c r="L10059" s="10">
        <v>126194.8984375</v>
      </c>
      <c r="M10059" s="10">
        <v>126176.2109375</v>
      </c>
      <c r="N10059" s="10">
        <v>126157.3359375</v>
      </c>
      <c r="O10059" s="10">
        <v>126151.5703125</v>
      </c>
    </row>
    <row r="10060" spans="1:15" x14ac:dyDescent="0.3">
      <c r="A10060" s="9">
        <f t="shared" si="314"/>
        <v>4</v>
      </c>
      <c r="B10060" s="9">
        <f t="shared" si="315"/>
        <v>9</v>
      </c>
      <c r="C10060" s="11">
        <v>39547</v>
      </c>
      <c r="D10060" s="10">
        <v>63711.328125</v>
      </c>
      <c r="E10060" s="10">
        <v>64240.171875</v>
      </c>
      <c r="F10060" s="10">
        <v>81496.6953125</v>
      </c>
      <c r="G10060" s="10">
        <v>65849.8359375</v>
      </c>
      <c r="H10060" s="10">
        <v>66101.3671875</v>
      </c>
      <c r="I10060" s="10">
        <v>76280.609375</v>
      </c>
      <c r="J10060" s="10">
        <v>126613.9375</v>
      </c>
      <c r="K10060" s="10">
        <v>126641.75</v>
      </c>
      <c r="L10060" s="10">
        <v>126639.1640625</v>
      </c>
      <c r="M10060" s="10">
        <v>126620.4765625</v>
      </c>
      <c r="N10060" s="10">
        <v>126601.6015625</v>
      </c>
      <c r="O10060" s="10">
        <v>126595.8359375</v>
      </c>
    </row>
    <row r="10061" spans="1:15" x14ac:dyDescent="0.3">
      <c r="A10061" s="9">
        <f t="shared" si="314"/>
        <v>4</v>
      </c>
      <c r="B10061" s="9">
        <f t="shared" si="315"/>
        <v>10</v>
      </c>
      <c r="C10061" s="11">
        <v>39548</v>
      </c>
      <c r="D10061" s="10">
        <v>64134.84375</v>
      </c>
      <c r="E10061" s="10">
        <v>64670.00390625</v>
      </c>
      <c r="F10061" s="10">
        <v>82111.140625</v>
      </c>
      <c r="G10061" s="10">
        <v>66300.71875</v>
      </c>
      <c r="H10061" s="10">
        <v>66557.1015625</v>
      </c>
      <c r="I10061" s="10">
        <v>76843.265625</v>
      </c>
      <c r="J10061" s="10">
        <v>127108.0390625</v>
      </c>
      <c r="K10061" s="10">
        <v>127135.8515625</v>
      </c>
      <c r="L10061" s="10">
        <v>127133.265625</v>
      </c>
      <c r="M10061" s="10">
        <v>127114.578125</v>
      </c>
      <c r="N10061" s="10">
        <v>127095.703125</v>
      </c>
      <c r="O10061" s="10">
        <v>127089.9375</v>
      </c>
    </row>
    <row r="10062" spans="1:15" x14ac:dyDescent="0.3">
      <c r="A10062" s="9">
        <f t="shared" si="314"/>
        <v>4</v>
      </c>
      <c r="B10062" s="9">
        <f t="shared" si="315"/>
        <v>11</v>
      </c>
      <c r="C10062" s="11">
        <v>39549</v>
      </c>
      <c r="D10062" s="10">
        <v>64592.0390625</v>
      </c>
      <c r="E10062" s="10">
        <v>65133.515625</v>
      </c>
      <c r="F10062" s="10">
        <v>82759.25</v>
      </c>
      <c r="G10062" s="10">
        <v>66785.28125</v>
      </c>
      <c r="H10062" s="10">
        <v>67046.515625</v>
      </c>
      <c r="I10062" s="10">
        <v>77439.578125</v>
      </c>
      <c r="J10062" s="10">
        <v>127755.1875</v>
      </c>
      <c r="K10062" s="10">
        <v>127782.9921875</v>
      </c>
      <c r="L10062" s="10">
        <v>127780.4140625</v>
      </c>
      <c r="M10062" s="10">
        <v>127761.7265625</v>
      </c>
      <c r="N10062" s="10">
        <v>127742.8515625</v>
      </c>
      <c r="O10062" s="10">
        <v>127737.0859375</v>
      </c>
    </row>
    <row r="10063" spans="1:15" x14ac:dyDescent="0.3">
      <c r="A10063" s="9">
        <f t="shared" si="314"/>
        <v>4</v>
      </c>
      <c r="B10063" s="9">
        <f t="shared" si="315"/>
        <v>12</v>
      </c>
      <c r="C10063" s="11">
        <v>39550</v>
      </c>
      <c r="D10063" s="10">
        <v>65094.8125</v>
      </c>
      <c r="E10063" s="10">
        <v>65642.6015625</v>
      </c>
      <c r="F10063" s="10">
        <v>83452.9140625</v>
      </c>
      <c r="G10063" s="10">
        <v>67315.4140625</v>
      </c>
      <c r="H10063" s="10">
        <v>67581.5078125</v>
      </c>
      <c r="I10063" s="10">
        <v>78081.46875</v>
      </c>
      <c r="J10063" s="10">
        <v>128606.21875</v>
      </c>
      <c r="K10063" s="10">
        <v>128634.0234375</v>
      </c>
      <c r="L10063" s="10">
        <v>128631.4375</v>
      </c>
      <c r="M10063" s="10">
        <v>128612.7578125</v>
      </c>
      <c r="N10063" s="10">
        <v>128593.8828125</v>
      </c>
      <c r="O10063" s="10">
        <v>128588.1171875</v>
      </c>
    </row>
    <row r="10064" spans="1:15" x14ac:dyDescent="0.3">
      <c r="A10064" s="9">
        <f t="shared" si="314"/>
        <v>4</v>
      </c>
      <c r="B10064" s="9">
        <f t="shared" si="315"/>
        <v>13</v>
      </c>
      <c r="C10064" s="11">
        <v>39551</v>
      </c>
      <c r="D10064" s="10">
        <v>65659.0234375</v>
      </c>
      <c r="E10064" s="10">
        <v>66213.1328125</v>
      </c>
      <c r="F10064" s="10">
        <v>84208.015625</v>
      </c>
      <c r="G10064" s="10">
        <v>67906.984375</v>
      </c>
      <c r="H10064" s="10">
        <v>68177.9296875</v>
      </c>
      <c r="I10064" s="10">
        <v>78784.78125</v>
      </c>
      <c r="J10064" s="10">
        <v>129727.4921875</v>
      </c>
      <c r="K10064" s="10">
        <v>129755.296875</v>
      </c>
      <c r="L10064" s="10">
        <v>129752.7109375</v>
      </c>
      <c r="M10064" s="10">
        <v>129734.03125</v>
      </c>
      <c r="N10064" s="10">
        <v>129715.15625</v>
      </c>
      <c r="O10064" s="10">
        <v>129709.390625</v>
      </c>
    </row>
    <row r="10065" spans="1:15" x14ac:dyDescent="0.3">
      <c r="A10065" s="9">
        <f t="shared" si="314"/>
        <v>4</v>
      </c>
      <c r="B10065" s="9">
        <f t="shared" si="315"/>
        <v>14</v>
      </c>
      <c r="C10065" s="11">
        <v>39552</v>
      </c>
      <c r="D10065" s="10">
        <v>66225.1640625</v>
      </c>
      <c r="E10065" s="10">
        <v>66785.5859375</v>
      </c>
      <c r="F10065" s="10">
        <v>84965.0390625</v>
      </c>
      <c r="G10065" s="10">
        <v>68500.484375</v>
      </c>
      <c r="H10065" s="10">
        <v>68776.28125</v>
      </c>
      <c r="I10065" s="10">
        <v>79490.015625</v>
      </c>
      <c r="J10065" s="10">
        <v>130836.734375</v>
      </c>
      <c r="K10065" s="10">
        <v>130864.53125</v>
      </c>
      <c r="L10065" s="10">
        <v>130861.9453125</v>
      </c>
      <c r="M10065" s="10">
        <v>130843.2734375</v>
      </c>
      <c r="N10065" s="10">
        <v>130824.3984375</v>
      </c>
      <c r="O10065" s="10">
        <v>130818.6328125</v>
      </c>
    </row>
    <row r="10066" spans="1:15" x14ac:dyDescent="0.3">
      <c r="A10066" s="9">
        <f t="shared" si="314"/>
        <v>4</v>
      </c>
      <c r="B10066" s="9">
        <f t="shared" si="315"/>
        <v>15</v>
      </c>
      <c r="C10066" s="11">
        <v>39553</v>
      </c>
      <c r="D10066" s="10">
        <v>66745.6328125</v>
      </c>
      <c r="E10066" s="10">
        <v>67312.375</v>
      </c>
      <c r="F10066" s="10">
        <v>85676.375</v>
      </c>
      <c r="G10066" s="10">
        <v>69048.3046875</v>
      </c>
      <c r="H10066" s="10">
        <v>69328.9609375</v>
      </c>
      <c r="I10066" s="10">
        <v>80149.5703125</v>
      </c>
      <c r="J10066" s="10">
        <v>131719.8125</v>
      </c>
      <c r="K10066" s="10">
        <v>131747.609375</v>
      </c>
      <c r="L10066" s="10">
        <v>131745.015625</v>
      </c>
      <c r="M10066" s="10">
        <v>131726.34375</v>
      </c>
      <c r="N10066" s="10">
        <v>131707.46875</v>
      </c>
      <c r="O10066" s="10">
        <v>131701.71875</v>
      </c>
    </row>
    <row r="10067" spans="1:15" x14ac:dyDescent="0.3">
      <c r="A10067" s="9">
        <f t="shared" si="314"/>
        <v>4</v>
      </c>
      <c r="B10067" s="9">
        <f t="shared" si="315"/>
        <v>16</v>
      </c>
      <c r="C10067" s="11">
        <v>39554</v>
      </c>
      <c r="D10067" s="10">
        <v>67242.25</v>
      </c>
      <c r="E10067" s="10">
        <v>67815.296875</v>
      </c>
      <c r="F10067" s="10">
        <v>86363.84375</v>
      </c>
      <c r="G10067" s="10">
        <v>69572.2734375</v>
      </c>
      <c r="H10067" s="10">
        <v>69857.78125</v>
      </c>
      <c r="I10067" s="10">
        <v>80785.2578125</v>
      </c>
      <c r="J10067" s="10">
        <v>132508.46875</v>
      </c>
      <c r="K10067" s="10">
        <v>132536.265625</v>
      </c>
      <c r="L10067" s="10">
        <v>132533.671875</v>
      </c>
      <c r="M10067" s="10">
        <v>132515</v>
      </c>
      <c r="N10067" s="10">
        <v>132496.140625</v>
      </c>
      <c r="O10067" s="10">
        <v>132490.375</v>
      </c>
    </row>
    <row r="10068" spans="1:15" x14ac:dyDescent="0.3">
      <c r="A10068" s="9">
        <f t="shared" si="314"/>
        <v>4</v>
      </c>
      <c r="B10068" s="9">
        <f t="shared" si="315"/>
        <v>17</v>
      </c>
      <c r="C10068" s="11">
        <v>39555</v>
      </c>
      <c r="D10068" s="10">
        <v>67760.640625</v>
      </c>
      <c r="E10068" s="10">
        <v>68340</v>
      </c>
      <c r="F10068" s="10">
        <v>87073.0859375</v>
      </c>
      <c r="G10068" s="10">
        <v>70118.0078125</v>
      </c>
      <c r="H10068" s="10">
        <v>70408.3671875</v>
      </c>
      <c r="I10068" s="10">
        <v>81442.703125</v>
      </c>
      <c r="J10068" s="10">
        <v>133410.515625</v>
      </c>
      <c r="K10068" s="10">
        <v>133438.3125</v>
      </c>
      <c r="L10068" s="10">
        <v>133435.71875</v>
      </c>
      <c r="M10068" s="10">
        <v>133417.046875</v>
      </c>
      <c r="N10068" s="10">
        <v>133398.1875</v>
      </c>
      <c r="O10068" s="10">
        <v>133392.421875</v>
      </c>
    </row>
    <row r="10069" spans="1:15" x14ac:dyDescent="0.3">
      <c r="A10069" s="9">
        <f t="shared" si="314"/>
        <v>4</v>
      </c>
      <c r="B10069" s="9">
        <f t="shared" si="315"/>
        <v>18</v>
      </c>
      <c r="C10069" s="11">
        <v>39556</v>
      </c>
      <c r="D10069" s="10">
        <v>68322.6171875</v>
      </c>
      <c r="E10069" s="10">
        <v>68908.2890625</v>
      </c>
      <c r="F10069" s="10">
        <v>87825.8984375</v>
      </c>
      <c r="G10069" s="10">
        <v>70707.328125</v>
      </c>
      <c r="H10069" s="10">
        <v>71002.5390625</v>
      </c>
      <c r="I10069" s="10">
        <v>82143.734375</v>
      </c>
      <c r="J10069" s="10">
        <v>134531.203125</v>
      </c>
      <c r="K10069" s="10">
        <v>134558.984375</v>
      </c>
      <c r="L10069" s="10">
        <v>134556.40625</v>
      </c>
      <c r="M10069" s="10">
        <v>134537.734375</v>
      </c>
      <c r="N10069" s="10">
        <v>134518.875</v>
      </c>
      <c r="O10069" s="10">
        <v>134513.109375</v>
      </c>
    </row>
    <row r="10070" spans="1:15" x14ac:dyDescent="0.3">
      <c r="A10070" s="9">
        <f t="shared" si="314"/>
        <v>4</v>
      </c>
      <c r="B10070" s="9">
        <f t="shared" si="315"/>
        <v>19</v>
      </c>
      <c r="C10070" s="11">
        <v>39557</v>
      </c>
      <c r="D10070" s="10">
        <v>68880.5703125</v>
      </c>
      <c r="E10070" s="10">
        <v>69472.5546875</v>
      </c>
      <c r="F10070" s="10">
        <v>88574.6875</v>
      </c>
      <c r="G10070" s="10">
        <v>71292.625</v>
      </c>
      <c r="H10070" s="10">
        <v>71592.6875</v>
      </c>
      <c r="I10070" s="10">
        <v>82840.734375</v>
      </c>
      <c r="J10070" s="10">
        <v>135649.828125</v>
      </c>
      <c r="K10070" s="10">
        <v>135677.609375</v>
      </c>
      <c r="L10070" s="10">
        <v>135675.03125</v>
      </c>
      <c r="M10070" s="10">
        <v>135656.359375</v>
      </c>
      <c r="N10070" s="10">
        <v>135637.5</v>
      </c>
      <c r="O10070" s="10">
        <v>135631.734375</v>
      </c>
    </row>
    <row r="10071" spans="1:15" x14ac:dyDescent="0.3">
      <c r="A10071" s="9">
        <f t="shared" si="314"/>
        <v>4</v>
      </c>
      <c r="B10071" s="9">
        <f t="shared" si="315"/>
        <v>20</v>
      </c>
      <c r="C10071" s="11">
        <v>39558</v>
      </c>
      <c r="D10071" s="10">
        <v>69390.8671875</v>
      </c>
      <c r="E10071" s="10">
        <v>69989.1640625</v>
      </c>
      <c r="F10071" s="10">
        <v>89275.8046875</v>
      </c>
      <c r="G10071" s="10">
        <v>71830.265625</v>
      </c>
      <c r="H10071" s="10">
        <v>72135.1796875</v>
      </c>
      <c r="I10071" s="10">
        <v>83490.0625</v>
      </c>
      <c r="J10071" s="10">
        <v>136555.34375</v>
      </c>
      <c r="K10071" s="10">
        <v>136583.125</v>
      </c>
      <c r="L10071" s="10">
        <v>136580.546875</v>
      </c>
      <c r="M10071" s="10">
        <v>136561.875</v>
      </c>
      <c r="N10071" s="10">
        <v>136543.015625</v>
      </c>
      <c r="O10071" s="10">
        <v>136537.25</v>
      </c>
    </row>
    <row r="10072" spans="1:15" x14ac:dyDescent="0.3">
      <c r="A10072" s="9">
        <f t="shared" si="314"/>
        <v>4</v>
      </c>
      <c r="B10072" s="9">
        <f t="shared" si="315"/>
        <v>21</v>
      </c>
      <c r="C10072" s="11">
        <v>39559</v>
      </c>
      <c r="D10072" s="10">
        <v>69869.3984375</v>
      </c>
      <c r="E10072" s="10">
        <v>70474</v>
      </c>
      <c r="F10072" s="10">
        <v>89945.1484375</v>
      </c>
      <c r="G10072" s="10">
        <v>72336.1328125</v>
      </c>
      <c r="H10072" s="10">
        <v>72645.8984375</v>
      </c>
      <c r="I10072" s="10">
        <v>84107.625</v>
      </c>
      <c r="J10072" s="10">
        <v>137319.046875</v>
      </c>
      <c r="K10072" s="10">
        <v>137346.828125</v>
      </c>
      <c r="L10072" s="10">
        <v>137344.25</v>
      </c>
      <c r="M10072" s="10">
        <v>137325.578125</v>
      </c>
      <c r="N10072" s="10">
        <v>137306.71875</v>
      </c>
      <c r="O10072" s="10">
        <v>137300.96875</v>
      </c>
    </row>
    <row r="10073" spans="1:15" x14ac:dyDescent="0.3">
      <c r="A10073" s="9">
        <f t="shared" si="314"/>
        <v>4</v>
      </c>
      <c r="B10073" s="9">
        <f t="shared" si="315"/>
        <v>22</v>
      </c>
      <c r="C10073" s="11">
        <v>39560</v>
      </c>
      <c r="D10073" s="10">
        <v>70330.078125</v>
      </c>
      <c r="E10073" s="10">
        <v>70940.9921875</v>
      </c>
      <c r="F10073" s="10">
        <v>90596.640625</v>
      </c>
      <c r="G10073" s="10">
        <v>72824.1484375</v>
      </c>
      <c r="H10073" s="10">
        <v>73138.765625</v>
      </c>
      <c r="I10073" s="10">
        <v>84707.328125</v>
      </c>
      <c r="J10073" s="10">
        <v>138005.59375</v>
      </c>
      <c r="K10073" s="10">
        <v>138033.375</v>
      </c>
      <c r="L10073" s="10">
        <v>138030.796875</v>
      </c>
      <c r="M10073" s="10">
        <v>138012.125</v>
      </c>
      <c r="N10073" s="10">
        <v>137993.265625</v>
      </c>
      <c r="O10073" s="10">
        <v>137987.5</v>
      </c>
    </row>
    <row r="10074" spans="1:15" x14ac:dyDescent="0.3">
      <c r="A10074" s="9">
        <f t="shared" si="314"/>
        <v>4</v>
      </c>
      <c r="B10074" s="9">
        <f t="shared" si="315"/>
        <v>23</v>
      </c>
      <c r="C10074" s="11">
        <v>39561</v>
      </c>
      <c r="D10074" s="10">
        <v>70772.8984375</v>
      </c>
      <c r="E10074" s="10">
        <v>71390.1171875</v>
      </c>
      <c r="F10074" s="10">
        <v>91230.265625</v>
      </c>
      <c r="G10074" s="10">
        <v>73294.3046875</v>
      </c>
      <c r="H10074" s="10">
        <v>73613.7734375</v>
      </c>
      <c r="I10074" s="10">
        <v>85289.171875</v>
      </c>
      <c r="J10074" s="10">
        <v>138612.59375</v>
      </c>
      <c r="K10074" s="10">
        <v>138640.375</v>
      </c>
      <c r="L10074" s="10">
        <v>138637.78125</v>
      </c>
      <c r="M10074" s="10">
        <v>138619.125</v>
      </c>
      <c r="N10074" s="10">
        <v>138600.265625</v>
      </c>
      <c r="O10074" s="10">
        <v>138594.5</v>
      </c>
    </row>
    <row r="10075" spans="1:15" x14ac:dyDescent="0.3">
      <c r="A10075" s="9">
        <f t="shared" si="314"/>
        <v>4</v>
      </c>
      <c r="B10075" s="9">
        <f t="shared" si="315"/>
        <v>24</v>
      </c>
      <c r="C10075" s="11">
        <v>39562</v>
      </c>
      <c r="D10075" s="10">
        <v>71201.828125</v>
      </c>
      <c r="E10075" s="10">
        <v>71825.3671875</v>
      </c>
      <c r="F10075" s="10">
        <v>91850</v>
      </c>
      <c r="G10075" s="10">
        <v>73750.578125</v>
      </c>
      <c r="H10075" s="10">
        <v>74074.8984375</v>
      </c>
      <c r="I10075" s="10">
        <v>85857.1328125</v>
      </c>
      <c r="J10075" s="10">
        <v>139157.875</v>
      </c>
      <c r="K10075" s="10">
        <v>139185.65625</v>
      </c>
      <c r="L10075" s="10">
        <v>139183.078125</v>
      </c>
      <c r="M10075" s="10">
        <v>139164.40625</v>
      </c>
      <c r="N10075" s="10">
        <v>139145.5625</v>
      </c>
      <c r="O10075" s="10">
        <v>139139.796875</v>
      </c>
    </row>
    <row r="10076" spans="1:15" x14ac:dyDescent="0.3">
      <c r="A10076" s="9">
        <f t="shared" si="314"/>
        <v>4</v>
      </c>
      <c r="B10076" s="9">
        <f t="shared" si="315"/>
        <v>25</v>
      </c>
      <c r="C10076" s="11">
        <v>39563</v>
      </c>
      <c r="D10076" s="10">
        <v>71646.6328125</v>
      </c>
      <c r="E10076" s="10">
        <v>72276.4765625</v>
      </c>
      <c r="F10076" s="10">
        <v>92485.6015625</v>
      </c>
      <c r="G10076" s="10">
        <v>74222.71875</v>
      </c>
      <c r="H10076" s="10">
        <v>74551.890625</v>
      </c>
      <c r="I10076" s="10">
        <v>86440.9609375</v>
      </c>
      <c r="J10076" s="10">
        <v>139793.0625</v>
      </c>
      <c r="K10076" s="10">
        <v>139820.84375</v>
      </c>
      <c r="L10076" s="10">
        <v>139818.25</v>
      </c>
      <c r="M10076" s="10">
        <v>139799.59375</v>
      </c>
      <c r="N10076" s="10">
        <v>139780.734375</v>
      </c>
      <c r="O10076" s="10">
        <v>139774.984375</v>
      </c>
    </row>
    <row r="10077" spans="1:15" x14ac:dyDescent="0.3">
      <c r="A10077" s="9">
        <f t="shared" si="314"/>
        <v>4</v>
      </c>
      <c r="B10077" s="9">
        <f t="shared" si="315"/>
        <v>26</v>
      </c>
      <c r="C10077" s="11">
        <v>39564</v>
      </c>
      <c r="D10077" s="10">
        <v>72144.9921875</v>
      </c>
      <c r="E10077" s="10">
        <v>72781.140625</v>
      </c>
      <c r="F10077" s="10">
        <v>93174.7421875</v>
      </c>
      <c r="G10077" s="10">
        <v>74748.4140625</v>
      </c>
      <c r="H10077" s="10">
        <v>75082.4296875</v>
      </c>
      <c r="I10077" s="10">
        <v>87078.3359375</v>
      </c>
      <c r="J10077" s="10">
        <v>140717.125</v>
      </c>
      <c r="K10077" s="10">
        <v>140744.890625</v>
      </c>
      <c r="L10077" s="10">
        <v>140742.3125</v>
      </c>
      <c r="M10077" s="10">
        <v>140723.65625</v>
      </c>
      <c r="N10077" s="10">
        <v>140704.796875</v>
      </c>
      <c r="O10077" s="10">
        <v>140699.046875</v>
      </c>
    </row>
    <row r="10078" spans="1:15" x14ac:dyDescent="0.3">
      <c r="A10078" s="9">
        <f t="shared" si="314"/>
        <v>4</v>
      </c>
      <c r="B10078" s="9">
        <f t="shared" si="315"/>
        <v>27</v>
      </c>
      <c r="C10078" s="11">
        <v>39565</v>
      </c>
      <c r="D10078" s="10">
        <v>72732.6015625</v>
      </c>
      <c r="E10078" s="10">
        <v>73375.0625</v>
      </c>
      <c r="F10078" s="10">
        <v>93953.140625</v>
      </c>
      <c r="G10078" s="10">
        <v>75363.359375</v>
      </c>
      <c r="H10078" s="10">
        <v>75702.234375</v>
      </c>
      <c r="I10078" s="10">
        <v>87804.9609375</v>
      </c>
      <c r="J10078" s="10">
        <v>142126.078125</v>
      </c>
      <c r="K10078" s="10">
        <v>142153.84375</v>
      </c>
      <c r="L10078" s="10">
        <v>142151.265625</v>
      </c>
      <c r="M10078" s="10">
        <v>142132.609375</v>
      </c>
      <c r="N10078" s="10">
        <v>142113.75</v>
      </c>
      <c r="O10078" s="10">
        <v>142108</v>
      </c>
    </row>
    <row r="10079" spans="1:15" x14ac:dyDescent="0.3">
      <c r="A10079" s="9">
        <f t="shared" si="314"/>
        <v>4</v>
      </c>
      <c r="B10079" s="9">
        <f t="shared" si="315"/>
        <v>28</v>
      </c>
      <c r="C10079" s="11">
        <v>39566</v>
      </c>
      <c r="D10079" s="10">
        <v>73389.625</v>
      </c>
      <c r="E10079" s="10">
        <v>74038.390625</v>
      </c>
      <c r="F10079" s="10">
        <v>94800.9375</v>
      </c>
      <c r="G10079" s="10">
        <v>76047.71875</v>
      </c>
      <c r="H10079" s="10">
        <v>76391.4375</v>
      </c>
      <c r="I10079" s="10">
        <v>88601</v>
      </c>
      <c r="J10079" s="10">
        <v>143925.5</v>
      </c>
      <c r="K10079" s="10">
        <v>143953.28125</v>
      </c>
      <c r="L10079" s="10">
        <v>143950.6875</v>
      </c>
      <c r="M10079" s="10">
        <v>143932.03125</v>
      </c>
      <c r="N10079" s="10">
        <v>143913.1875</v>
      </c>
      <c r="O10079" s="10">
        <v>143907.4375</v>
      </c>
    </row>
    <row r="10080" spans="1:15" x14ac:dyDescent="0.3">
      <c r="A10080" s="9">
        <f t="shared" si="314"/>
        <v>4</v>
      </c>
      <c r="B10080" s="9">
        <f t="shared" si="315"/>
        <v>29</v>
      </c>
      <c r="C10080" s="11">
        <v>39567</v>
      </c>
      <c r="D10080" s="10">
        <v>74038.6875</v>
      </c>
      <c r="E10080" s="10">
        <v>74693.765625</v>
      </c>
      <c r="F10080" s="10">
        <v>95640.7890625</v>
      </c>
      <c r="G10080" s="10">
        <v>76724.125</v>
      </c>
      <c r="H10080" s="10">
        <v>77072.6953125</v>
      </c>
      <c r="I10080" s="10">
        <v>89389.078125</v>
      </c>
      <c r="J10080" s="10">
        <v>145705.046875</v>
      </c>
      <c r="K10080" s="10">
        <v>145732.8125</v>
      </c>
      <c r="L10080" s="10">
        <v>145730.234375</v>
      </c>
      <c r="M10080" s="10">
        <v>145711.578125</v>
      </c>
      <c r="N10080" s="10">
        <v>145692.734375</v>
      </c>
      <c r="O10080" s="10">
        <v>145686.96875</v>
      </c>
    </row>
    <row r="10081" spans="1:15" x14ac:dyDescent="0.3">
      <c r="A10081" s="9">
        <f t="shared" si="314"/>
        <v>4</v>
      </c>
      <c r="B10081" s="9">
        <f t="shared" si="315"/>
        <v>30</v>
      </c>
      <c r="C10081" s="11">
        <v>39568</v>
      </c>
      <c r="D10081" s="10">
        <v>74780.1875</v>
      </c>
      <c r="E10081" s="10">
        <v>75432.1640625</v>
      </c>
      <c r="F10081" s="10">
        <v>96445.234375</v>
      </c>
      <c r="G10081" s="10">
        <v>77468.1796875</v>
      </c>
      <c r="H10081" s="10">
        <v>77818.921875</v>
      </c>
      <c r="I10081" s="10">
        <v>90182.0625</v>
      </c>
      <c r="J10081" s="10">
        <v>147202.265625</v>
      </c>
      <c r="K10081" s="10">
        <v>147230.03125</v>
      </c>
      <c r="L10081" s="10">
        <v>147227.453125</v>
      </c>
      <c r="M10081" s="10">
        <v>147208.796875</v>
      </c>
      <c r="N10081" s="10">
        <v>147189.9375</v>
      </c>
      <c r="O10081" s="10">
        <v>147184.1875</v>
      </c>
    </row>
    <row r="10082" spans="1:15" x14ac:dyDescent="0.3">
      <c r="A10082" s="9">
        <f t="shared" si="314"/>
        <v>5</v>
      </c>
      <c r="B10082" s="9">
        <f t="shared" si="315"/>
        <v>1</v>
      </c>
      <c r="C10082" s="11">
        <v>39569</v>
      </c>
      <c r="D10082" s="10">
        <v>75639.859375</v>
      </c>
      <c r="E10082" s="10">
        <v>76279.3203125</v>
      </c>
      <c r="F10082" s="10">
        <v>97240.0390625</v>
      </c>
      <c r="G10082" s="10">
        <v>78305.640625</v>
      </c>
      <c r="H10082" s="10">
        <v>78655.875</v>
      </c>
      <c r="I10082" s="10">
        <v>91005.7109375</v>
      </c>
      <c r="J10082" s="10">
        <v>148539.828125</v>
      </c>
      <c r="K10082" s="10">
        <v>148567.578125</v>
      </c>
      <c r="L10082" s="10">
        <v>148565</v>
      </c>
      <c r="M10082" s="10">
        <v>148546.359375</v>
      </c>
      <c r="N10082" s="10">
        <v>148527.5</v>
      </c>
      <c r="O10082" s="10">
        <v>148521.75</v>
      </c>
    </row>
    <row r="10083" spans="1:15" x14ac:dyDescent="0.3">
      <c r="A10083" s="9">
        <f t="shared" si="314"/>
        <v>5</v>
      </c>
      <c r="B10083" s="9">
        <f t="shared" si="315"/>
        <v>2</v>
      </c>
      <c r="C10083" s="11">
        <v>39570</v>
      </c>
      <c r="D10083" s="10">
        <v>76481.609375</v>
      </c>
      <c r="E10083" s="10">
        <v>77108.5625</v>
      </c>
      <c r="F10083" s="10">
        <v>98016.9375</v>
      </c>
      <c r="G10083" s="10">
        <v>79125.1796875</v>
      </c>
      <c r="H10083" s="10">
        <v>79474.90625</v>
      </c>
      <c r="I10083" s="10">
        <v>91811.4375</v>
      </c>
      <c r="J10083" s="10">
        <v>149783.234375</v>
      </c>
      <c r="K10083" s="10">
        <v>149810.984375</v>
      </c>
      <c r="L10083" s="10">
        <v>149808.40625</v>
      </c>
      <c r="M10083" s="10">
        <v>149789.75</v>
      </c>
      <c r="N10083" s="10">
        <v>149770.90625</v>
      </c>
      <c r="O10083" s="10">
        <v>149765.15625</v>
      </c>
    </row>
    <row r="10084" spans="1:15" x14ac:dyDescent="0.3">
      <c r="A10084" s="9">
        <f t="shared" si="314"/>
        <v>5</v>
      </c>
      <c r="B10084" s="9">
        <f t="shared" si="315"/>
        <v>3</v>
      </c>
      <c r="C10084" s="11">
        <v>39571</v>
      </c>
      <c r="D10084" s="10">
        <v>77331.21875</v>
      </c>
      <c r="E10084" s="10">
        <v>77945.65625</v>
      </c>
      <c r="F10084" s="10">
        <v>98801.7109375</v>
      </c>
      <c r="G10084" s="10">
        <v>79952.5859375</v>
      </c>
      <c r="H10084" s="10">
        <v>80301.796875</v>
      </c>
      <c r="I10084" s="10">
        <v>92625.03125</v>
      </c>
      <c r="J10084" s="10">
        <v>151076.140625</v>
      </c>
      <c r="K10084" s="10">
        <v>151103.890625</v>
      </c>
      <c r="L10084" s="10">
        <v>151101.3125</v>
      </c>
      <c r="M10084" s="10">
        <v>151082.671875</v>
      </c>
      <c r="N10084" s="10">
        <v>151063.828125</v>
      </c>
      <c r="O10084" s="10">
        <v>151058.0625</v>
      </c>
    </row>
    <row r="10085" spans="1:15" x14ac:dyDescent="0.3">
      <c r="A10085" s="9">
        <f t="shared" si="314"/>
        <v>5</v>
      </c>
      <c r="B10085" s="9">
        <f t="shared" si="315"/>
        <v>4</v>
      </c>
      <c r="C10085" s="11">
        <v>39572</v>
      </c>
      <c r="D10085" s="10">
        <v>78180.7578125</v>
      </c>
      <c r="E10085" s="10">
        <v>78782.6875</v>
      </c>
      <c r="F10085" s="10">
        <v>99586.421875</v>
      </c>
      <c r="G10085" s="10">
        <v>80779.9140625</v>
      </c>
      <c r="H10085" s="10">
        <v>81128.625</v>
      </c>
      <c r="I10085" s="10">
        <v>93438.5625</v>
      </c>
      <c r="J10085" s="10">
        <v>152374.28125</v>
      </c>
      <c r="K10085" s="10">
        <v>152402.03125</v>
      </c>
      <c r="L10085" s="10">
        <v>152399.453125</v>
      </c>
      <c r="M10085" s="10">
        <v>152380.796875</v>
      </c>
      <c r="N10085" s="10">
        <v>152361.96875</v>
      </c>
      <c r="O10085" s="10">
        <v>152356.21875</v>
      </c>
    </row>
    <row r="10086" spans="1:15" x14ac:dyDescent="0.3">
      <c r="A10086" s="9">
        <f t="shared" si="314"/>
        <v>5</v>
      </c>
      <c r="B10086" s="9">
        <f t="shared" si="315"/>
        <v>5</v>
      </c>
      <c r="C10086" s="11">
        <v>39573</v>
      </c>
      <c r="D10086" s="10">
        <v>79067.90625</v>
      </c>
      <c r="E10086" s="10">
        <v>79657.3203125</v>
      </c>
      <c r="F10086" s="10">
        <v>100408.7578125</v>
      </c>
      <c r="G10086" s="10">
        <v>81644.8515625</v>
      </c>
      <c r="H10086" s="10">
        <v>81993.0546875</v>
      </c>
      <c r="I10086" s="10">
        <v>94289.71875</v>
      </c>
      <c r="J10086" s="10">
        <v>153890.4375</v>
      </c>
      <c r="K10086" s="10">
        <v>153918.1875</v>
      </c>
      <c r="L10086" s="10">
        <v>153915.609375</v>
      </c>
      <c r="M10086" s="10">
        <v>153896.96875</v>
      </c>
      <c r="N10086" s="10">
        <v>153878.125</v>
      </c>
      <c r="O10086" s="10">
        <v>153872.375</v>
      </c>
    </row>
    <row r="10087" spans="1:15" x14ac:dyDescent="0.3">
      <c r="A10087" s="9">
        <f t="shared" si="314"/>
        <v>5</v>
      </c>
      <c r="B10087" s="9">
        <f t="shared" si="315"/>
        <v>6</v>
      </c>
      <c r="C10087" s="11">
        <v>39574</v>
      </c>
      <c r="D10087" s="10">
        <v>80028.359375</v>
      </c>
      <c r="E10087" s="10">
        <v>80605.2734375</v>
      </c>
      <c r="F10087" s="10">
        <v>101304.421875</v>
      </c>
      <c r="G10087" s="10">
        <v>82583.109375</v>
      </c>
      <c r="H10087" s="10">
        <v>82930.8046875</v>
      </c>
      <c r="I10087" s="10">
        <v>95214.1875</v>
      </c>
      <c r="J10087" s="10">
        <v>155828.65625</v>
      </c>
      <c r="K10087" s="10">
        <v>155856.40625</v>
      </c>
      <c r="L10087" s="10">
        <v>155853.828125</v>
      </c>
      <c r="M10087" s="10">
        <v>155835.1875</v>
      </c>
      <c r="N10087" s="10">
        <v>155816.34375</v>
      </c>
      <c r="O10087" s="10">
        <v>155810.59375</v>
      </c>
    </row>
    <row r="10088" spans="1:15" x14ac:dyDescent="0.3">
      <c r="A10088" s="9">
        <f t="shared" si="314"/>
        <v>5</v>
      </c>
      <c r="B10088" s="9">
        <f t="shared" si="315"/>
        <v>7</v>
      </c>
      <c r="C10088" s="11">
        <v>39575</v>
      </c>
      <c r="D10088" s="10">
        <v>81008.5703125</v>
      </c>
      <c r="E10088" s="10">
        <v>81572.9765625</v>
      </c>
      <c r="F10088" s="10">
        <v>102219.8515625</v>
      </c>
      <c r="G10088" s="10">
        <v>83541.1171875</v>
      </c>
      <c r="H10088" s="10">
        <v>83888.3046875</v>
      </c>
      <c r="I10088" s="10">
        <v>96158.4296875</v>
      </c>
      <c r="J10088" s="10">
        <v>157887.40625</v>
      </c>
      <c r="K10088" s="10">
        <v>157915.15625</v>
      </c>
      <c r="L10088" s="10">
        <v>157912.578125</v>
      </c>
      <c r="M10088" s="10">
        <v>157893.921875</v>
      </c>
      <c r="N10088" s="10">
        <v>157875.09375</v>
      </c>
      <c r="O10088" s="10">
        <v>157869.34375</v>
      </c>
    </row>
    <row r="10089" spans="1:15" x14ac:dyDescent="0.3">
      <c r="A10089" s="9">
        <f t="shared" si="314"/>
        <v>5</v>
      </c>
      <c r="B10089" s="9">
        <f t="shared" si="315"/>
        <v>8</v>
      </c>
      <c r="C10089" s="11">
        <v>39576</v>
      </c>
      <c r="D10089" s="10">
        <v>81956.9609375</v>
      </c>
      <c r="E10089" s="10">
        <v>82508.859375</v>
      </c>
      <c r="F10089" s="10">
        <v>103103.484375</v>
      </c>
      <c r="G10089" s="10">
        <v>84467.3125</v>
      </c>
      <c r="H10089" s="10">
        <v>84814</v>
      </c>
      <c r="I10089" s="10">
        <v>97070.859375</v>
      </c>
      <c r="J10089" s="10">
        <v>159772.921875</v>
      </c>
      <c r="K10089" s="10">
        <v>159800.671875</v>
      </c>
      <c r="L10089" s="10">
        <v>159798.09375</v>
      </c>
      <c r="M10089" s="10">
        <v>159779.453125</v>
      </c>
      <c r="N10089" s="10">
        <v>159760.609375</v>
      </c>
      <c r="O10089" s="10">
        <v>159754.859375</v>
      </c>
    </row>
    <row r="10090" spans="1:15" x14ac:dyDescent="0.3">
      <c r="A10090" s="9">
        <f t="shared" si="314"/>
        <v>5</v>
      </c>
      <c r="B10090" s="9">
        <f t="shared" si="315"/>
        <v>9</v>
      </c>
      <c r="C10090" s="11">
        <v>39577</v>
      </c>
      <c r="D10090" s="10">
        <v>82875.5078125</v>
      </c>
      <c r="E10090" s="10">
        <v>83414.90625</v>
      </c>
      <c r="F10090" s="10">
        <v>103957.2890625</v>
      </c>
      <c r="G10090" s="10">
        <v>85363.671875</v>
      </c>
      <c r="H10090" s="10">
        <v>85709.859375</v>
      </c>
      <c r="I10090" s="10">
        <v>97953.46875</v>
      </c>
      <c r="J10090" s="10">
        <v>161495.1875</v>
      </c>
      <c r="K10090" s="10">
        <v>161522.9375</v>
      </c>
      <c r="L10090" s="10">
        <v>161520.359375</v>
      </c>
      <c r="M10090" s="10">
        <v>161501.71875</v>
      </c>
      <c r="N10090" s="10">
        <v>161482.890625</v>
      </c>
      <c r="O10090" s="10">
        <v>161477.140625</v>
      </c>
    </row>
    <row r="10091" spans="1:15" x14ac:dyDescent="0.3">
      <c r="A10091" s="9">
        <f t="shared" si="314"/>
        <v>5</v>
      </c>
      <c r="B10091" s="9">
        <f t="shared" si="315"/>
        <v>10</v>
      </c>
      <c r="C10091" s="11">
        <v>39578</v>
      </c>
      <c r="D10091" s="10">
        <v>83790.015625</v>
      </c>
      <c r="E10091" s="10">
        <v>84316.90625</v>
      </c>
      <c r="F10091" s="10">
        <v>104807.0625</v>
      </c>
      <c r="G10091" s="10">
        <v>86256</v>
      </c>
      <c r="H10091" s="10">
        <v>86601.6796875</v>
      </c>
      <c r="I10091" s="10">
        <v>98832.046875</v>
      </c>
      <c r="J10091" s="10">
        <v>163201.375</v>
      </c>
      <c r="K10091" s="10">
        <v>163229.109375</v>
      </c>
      <c r="L10091" s="10">
        <v>163226.53125</v>
      </c>
      <c r="M10091" s="10">
        <v>163207.90625</v>
      </c>
      <c r="N10091" s="10">
        <v>163189.0625</v>
      </c>
      <c r="O10091" s="10">
        <v>163183.3125</v>
      </c>
    </row>
    <row r="10092" spans="1:15" x14ac:dyDescent="0.3">
      <c r="A10092" s="9">
        <f t="shared" si="314"/>
        <v>5</v>
      </c>
      <c r="B10092" s="9">
        <f t="shared" si="315"/>
        <v>11</v>
      </c>
      <c r="C10092" s="11">
        <v>39579</v>
      </c>
      <c r="D10092" s="10">
        <v>84714.359375</v>
      </c>
      <c r="E10092" s="10">
        <v>85228.7578125</v>
      </c>
      <c r="F10092" s="10">
        <v>105666.6875</v>
      </c>
      <c r="G10092" s="10">
        <v>87158.171875</v>
      </c>
      <c r="H10092" s="10">
        <v>87503.3515625</v>
      </c>
      <c r="I10092" s="10">
        <v>99720.46875</v>
      </c>
      <c r="J10092" s="10">
        <v>164971.5625</v>
      </c>
      <c r="K10092" s="10">
        <v>164999.3125</v>
      </c>
      <c r="L10092" s="10">
        <v>164996.734375</v>
      </c>
      <c r="M10092" s="10">
        <v>164978.09375</v>
      </c>
      <c r="N10092" s="10">
        <v>164959.265625</v>
      </c>
      <c r="O10092" s="10">
        <v>164953.515625</v>
      </c>
    </row>
    <row r="10093" spans="1:15" x14ac:dyDescent="0.3">
      <c r="A10093" s="9">
        <f t="shared" si="314"/>
        <v>5</v>
      </c>
      <c r="B10093" s="9">
        <f t="shared" si="315"/>
        <v>12</v>
      </c>
      <c r="C10093" s="11">
        <v>39580</v>
      </c>
      <c r="D10093" s="10">
        <v>85624.75</v>
      </c>
      <c r="E10093" s="10">
        <v>86126.6484375</v>
      </c>
      <c r="F10093" s="10">
        <v>106512.3671875</v>
      </c>
      <c r="G10093" s="10">
        <v>88046.390625</v>
      </c>
      <c r="H10093" s="10">
        <v>88391.0625</v>
      </c>
      <c r="I10093" s="10">
        <v>100594.9453125</v>
      </c>
      <c r="J10093" s="10">
        <v>166668.109375</v>
      </c>
      <c r="K10093" s="10">
        <v>166695.84375</v>
      </c>
      <c r="L10093" s="10">
        <v>166693.265625</v>
      </c>
      <c r="M10093" s="10">
        <v>166674.625</v>
      </c>
      <c r="N10093" s="10">
        <v>166655.796875</v>
      </c>
      <c r="O10093" s="10">
        <v>166650.046875</v>
      </c>
    </row>
    <row r="10094" spans="1:15" x14ac:dyDescent="0.3">
      <c r="A10094" s="9">
        <f t="shared" si="314"/>
        <v>5</v>
      </c>
      <c r="B10094" s="9">
        <f t="shared" si="315"/>
        <v>13</v>
      </c>
      <c r="C10094" s="11">
        <v>39581</v>
      </c>
      <c r="D10094" s="10">
        <v>86493.4140625</v>
      </c>
      <c r="E10094" s="10">
        <v>86982.8125</v>
      </c>
      <c r="F10094" s="10">
        <v>107316.328125</v>
      </c>
      <c r="G10094" s="10">
        <v>88892.875</v>
      </c>
      <c r="H10094" s="10">
        <v>89237.046875</v>
      </c>
      <c r="I10094" s="10">
        <v>101427.6953125</v>
      </c>
      <c r="J10094" s="10">
        <v>168128.640625</v>
      </c>
      <c r="K10094" s="10">
        <v>168156.375</v>
      </c>
      <c r="L10094" s="10">
        <v>168153.796875</v>
      </c>
      <c r="M10094" s="10">
        <v>168135.171875</v>
      </c>
      <c r="N10094" s="10">
        <v>168116.34375</v>
      </c>
      <c r="O10094" s="10">
        <v>168110.59375</v>
      </c>
    </row>
    <row r="10095" spans="1:15" x14ac:dyDescent="0.3">
      <c r="A10095" s="9">
        <f t="shared" si="314"/>
        <v>5</v>
      </c>
      <c r="B10095" s="9">
        <f t="shared" si="315"/>
        <v>14</v>
      </c>
      <c r="C10095" s="11">
        <v>39582</v>
      </c>
      <c r="D10095" s="10">
        <v>87389.7734375</v>
      </c>
      <c r="E10095" s="10">
        <v>87866.6796875</v>
      </c>
      <c r="F10095" s="10">
        <v>108147.9765625</v>
      </c>
      <c r="G10095" s="10">
        <v>89767.0703125</v>
      </c>
      <c r="H10095" s="10">
        <v>90110.734375</v>
      </c>
      <c r="I10095" s="10">
        <v>102288.15625</v>
      </c>
      <c r="J10095" s="10">
        <v>169757.21875</v>
      </c>
      <c r="K10095" s="10">
        <v>169784.953125</v>
      </c>
      <c r="L10095" s="10">
        <v>169782.375</v>
      </c>
      <c r="M10095" s="10">
        <v>169763.734375</v>
      </c>
      <c r="N10095" s="10">
        <v>169744.921875</v>
      </c>
      <c r="O10095" s="10">
        <v>169739.171875</v>
      </c>
    </row>
    <row r="10096" spans="1:15" x14ac:dyDescent="0.3">
      <c r="A10096" s="9">
        <f t="shared" si="314"/>
        <v>5</v>
      </c>
      <c r="B10096" s="9">
        <f t="shared" si="315"/>
        <v>15</v>
      </c>
      <c r="C10096" s="11">
        <v>39583</v>
      </c>
      <c r="D10096" s="10">
        <v>88355.484375</v>
      </c>
      <c r="E10096" s="10">
        <v>88819.890625</v>
      </c>
      <c r="F10096" s="10">
        <v>109048.984375</v>
      </c>
      <c r="G10096" s="10">
        <v>90710.609375</v>
      </c>
      <c r="H10096" s="10">
        <v>91053.7734375</v>
      </c>
      <c r="I10096" s="10">
        <v>103217.9765625</v>
      </c>
      <c r="J10096" s="10">
        <v>171799.5</v>
      </c>
      <c r="K10096" s="10">
        <v>171827.234375</v>
      </c>
      <c r="L10096" s="10">
        <v>171824.65625</v>
      </c>
      <c r="M10096" s="10">
        <v>171806.03125</v>
      </c>
      <c r="N10096" s="10">
        <v>171787.203125</v>
      </c>
      <c r="O10096" s="10">
        <v>171781.453125</v>
      </c>
    </row>
    <row r="10097" spans="1:15" x14ac:dyDescent="0.3">
      <c r="A10097" s="9">
        <f t="shared" si="314"/>
        <v>5</v>
      </c>
      <c r="B10097" s="9">
        <f t="shared" si="315"/>
        <v>16</v>
      </c>
      <c r="C10097" s="11">
        <v>39584</v>
      </c>
      <c r="D10097" s="10">
        <v>89342.9375</v>
      </c>
      <c r="E10097" s="10">
        <v>89794.8515625</v>
      </c>
      <c r="F10097" s="10">
        <v>109971.734375</v>
      </c>
      <c r="G10097" s="10">
        <v>91675.8984375</v>
      </c>
      <c r="H10097" s="10">
        <v>92018.5546875</v>
      </c>
      <c r="I10097" s="10">
        <v>104169.5390625</v>
      </c>
      <c r="J10097" s="10">
        <v>173978.140625</v>
      </c>
      <c r="K10097" s="10">
        <v>174005.875</v>
      </c>
      <c r="L10097" s="10">
        <v>174003.296875</v>
      </c>
      <c r="M10097" s="10">
        <v>173984.671875</v>
      </c>
      <c r="N10097" s="10">
        <v>173965.84375</v>
      </c>
      <c r="O10097" s="10">
        <v>173960.09375</v>
      </c>
    </row>
    <row r="10098" spans="1:15" x14ac:dyDescent="0.3">
      <c r="A10098" s="9">
        <f t="shared" si="314"/>
        <v>5</v>
      </c>
      <c r="B10098" s="9">
        <f t="shared" si="315"/>
        <v>17</v>
      </c>
      <c r="C10098" s="11">
        <v>39585</v>
      </c>
      <c r="D10098" s="10">
        <v>90308.4921875</v>
      </c>
      <c r="E10098" s="10">
        <v>90747.9140625</v>
      </c>
      <c r="F10098" s="10">
        <v>110872.578125</v>
      </c>
      <c r="G10098" s="10">
        <v>92619.28125</v>
      </c>
      <c r="H10098" s="10">
        <v>92961.4375</v>
      </c>
      <c r="I10098" s="10">
        <v>105099.21875</v>
      </c>
      <c r="J10098" s="10">
        <v>176036.0625</v>
      </c>
      <c r="K10098" s="10">
        <v>176063.796875</v>
      </c>
      <c r="L10098" s="10">
        <v>176061.21875</v>
      </c>
      <c r="M10098" s="10">
        <v>176042.59375</v>
      </c>
      <c r="N10098" s="10">
        <v>176023.765625</v>
      </c>
      <c r="O10098" s="10">
        <v>176018.015625</v>
      </c>
    </row>
    <row r="10099" spans="1:15" x14ac:dyDescent="0.3">
      <c r="A10099" s="9">
        <f t="shared" si="314"/>
        <v>5</v>
      </c>
      <c r="B10099" s="9">
        <f t="shared" si="315"/>
        <v>18</v>
      </c>
      <c r="C10099" s="11">
        <v>39586</v>
      </c>
      <c r="D10099" s="10">
        <v>91248.1796875</v>
      </c>
      <c r="E10099" s="10">
        <v>91675.109375</v>
      </c>
      <c r="F10099" s="10">
        <v>111747.5703125</v>
      </c>
      <c r="G10099" s="10">
        <v>93536.8125</v>
      </c>
      <c r="H10099" s="10">
        <v>93878.4609375</v>
      </c>
      <c r="I10099" s="10">
        <v>106003.03125</v>
      </c>
      <c r="J10099" s="10">
        <v>177948.765625</v>
      </c>
      <c r="K10099" s="10">
        <v>177976.5</v>
      </c>
      <c r="L10099" s="10">
        <v>177973.921875</v>
      </c>
      <c r="M10099" s="10">
        <v>177955.28125</v>
      </c>
      <c r="N10099" s="10">
        <v>177936.46875</v>
      </c>
      <c r="O10099" s="10">
        <v>177930.71875</v>
      </c>
    </row>
    <row r="10100" spans="1:15" x14ac:dyDescent="0.3">
      <c r="A10100" s="9">
        <f t="shared" si="314"/>
        <v>5</v>
      </c>
      <c r="B10100" s="9">
        <f t="shared" si="315"/>
        <v>19</v>
      </c>
      <c r="C10100" s="11">
        <v>39587</v>
      </c>
      <c r="D10100" s="10">
        <v>92126.3046875</v>
      </c>
      <c r="E10100" s="10">
        <v>92540.75</v>
      </c>
      <c r="F10100" s="10">
        <v>112560.9921875</v>
      </c>
      <c r="G10100" s="10">
        <v>94392.7734375</v>
      </c>
      <c r="H10100" s="10">
        <v>94733.921875</v>
      </c>
      <c r="I10100" s="10">
        <v>106845.296875</v>
      </c>
      <c r="J10100" s="10">
        <v>179502.390625</v>
      </c>
      <c r="K10100" s="10">
        <v>179530.125</v>
      </c>
      <c r="L10100" s="10">
        <v>179527.546875</v>
      </c>
      <c r="M10100" s="10">
        <v>179508.921875</v>
      </c>
      <c r="N10100" s="10">
        <v>179490.09375</v>
      </c>
      <c r="O10100" s="10">
        <v>179484.34375</v>
      </c>
    </row>
    <row r="10101" spans="1:15" x14ac:dyDescent="0.3">
      <c r="A10101" s="9">
        <f t="shared" si="314"/>
        <v>5</v>
      </c>
      <c r="B10101" s="9">
        <f t="shared" si="315"/>
        <v>20</v>
      </c>
      <c r="C10101" s="11">
        <v>39588</v>
      </c>
      <c r="D10101" s="10">
        <v>92954.7734375</v>
      </c>
      <c r="E10101" s="10">
        <v>93356.7265625</v>
      </c>
      <c r="F10101" s="10">
        <v>113324.7578125</v>
      </c>
      <c r="G10101" s="10">
        <v>95199.0859375</v>
      </c>
      <c r="H10101" s="10">
        <v>95539.7265625</v>
      </c>
      <c r="I10101" s="10">
        <v>107637.8984375</v>
      </c>
      <c r="J10101" s="10">
        <v>180765.40625</v>
      </c>
      <c r="K10101" s="10">
        <v>180793.125</v>
      </c>
      <c r="L10101" s="10">
        <v>180790.546875</v>
      </c>
      <c r="M10101" s="10">
        <v>180771.921875</v>
      </c>
      <c r="N10101" s="10">
        <v>180753.09375</v>
      </c>
      <c r="O10101" s="10">
        <v>180747.359375</v>
      </c>
    </row>
    <row r="10102" spans="1:15" x14ac:dyDescent="0.3">
      <c r="A10102" s="9">
        <f t="shared" si="314"/>
        <v>5</v>
      </c>
      <c r="B10102" s="9">
        <f t="shared" si="315"/>
        <v>21</v>
      </c>
      <c r="C10102" s="11">
        <v>39589</v>
      </c>
      <c r="D10102" s="10">
        <v>93741.5234375</v>
      </c>
      <c r="E10102" s="10">
        <v>94130.984375</v>
      </c>
      <c r="F10102" s="10">
        <v>114046.8046875</v>
      </c>
      <c r="G10102" s="10">
        <v>95963.6796875</v>
      </c>
      <c r="H10102" s="10">
        <v>96303.8203125</v>
      </c>
      <c r="I10102" s="10">
        <v>108388.7734375</v>
      </c>
      <c r="J10102" s="10">
        <v>181783.21875</v>
      </c>
      <c r="K10102" s="10">
        <v>181810.9375</v>
      </c>
      <c r="L10102" s="10">
        <v>181808.359375</v>
      </c>
      <c r="M10102" s="10">
        <v>181789.734375</v>
      </c>
      <c r="N10102" s="10">
        <v>181770.921875</v>
      </c>
      <c r="O10102" s="10">
        <v>181765.171875</v>
      </c>
    </row>
    <row r="10103" spans="1:15" x14ac:dyDescent="0.3">
      <c r="A10103" s="9">
        <f t="shared" si="314"/>
        <v>5</v>
      </c>
      <c r="B10103" s="9">
        <f t="shared" si="315"/>
        <v>22</v>
      </c>
      <c r="C10103" s="11">
        <v>39590</v>
      </c>
      <c r="D10103" s="10">
        <v>94488.5390625</v>
      </c>
      <c r="E10103" s="10">
        <v>94865.5078125</v>
      </c>
      <c r="F10103" s="10">
        <v>114729.1171875</v>
      </c>
      <c r="G10103" s="10">
        <v>96688.546875</v>
      </c>
      <c r="H10103" s="10">
        <v>97028.1796875</v>
      </c>
      <c r="I10103" s="10">
        <v>109099.921875</v>
      </c>
      <c r="J10103" s="10">
        <v>182565.953125</v>
      </c>
      <c r="K10103" s="10">
        <v>182593.671875</v>
      </c>
      <c r="L10103" s="10">
        <v>182591.09375</v>
      </c>
      <c r="M10103" s="10">
        <v>182572.46875</v>
      </c>
      <c r="N10103" s="10">
        <v>182553.65625</v>
      </c>
      <c r="O10103" s="10">
        <v>182547.90625</v>
      </c>
    </row>
    <row r="10104" spans="1:15" x14ac:dyDescent="0.3">
      <c r="A10104" s="9">
        <f t="shared" si="314"/>
        <v>5</v>
      </c>
      <c r="B10104" s="9">
        <f t="shared" si="315"/>
        <v>23</v>
      </c>
      <c r="C10104" s="11">
        <v>39591</v>
      </c>
      <c r="D10104" s="10">
        <v>95209.703125</v>
      </c>
      <c r="E10104" s="10">
        <v>95574.1953125</v>
      </c>
      <c r="F10104" s="10">
        <v>115385.5859375</v>
      </c>
      <c r="G10104" s="10">
        <v>97387.5703125</v>
      </c>
      <c r="H10104" s="10">
        <v>97726.7109375</v>
      </c>
      <c r="I10104" s="10">
        <v>109785.21875</v>
      </c>
      <c r="J10104" s="10">
        <v>183195.8125</v>
      </c>
      <c r="K10104" s="10">
        <v>183223.53125</v>
      </c>
      <c r="L10104" s="10">
        <v>183220.953125</v>
      </c>
      <c r="M10104" s="10">
        <v>183202.328125</v>
      </c>
      <c r="N10104" s="10">
        <v>183183.515625</v>
      </c>
      <c r="O10104" s="10">
        <v>183177.765625</v>
      </c>
    </row>
    <row r="10105" spans="1:15" x14ac:dyDescent="0.3">
      <c r="A10105" s="9">
        <f t="shared" si="314"/>
        <v>5</v>
      </c>
      <c r="B10105" s="9">
        <f t="shared" si="315"/>
        <v>24</v>
      </c>
      <c r="C10105" s="11">
        <v>39592</v>
      </c>
      <c r="D10105" s="10">
        <v>95937.7578125</v>
      </c>
      <c r="E10105" s="10">
        <v>96289.765625</v>
      </c>
      <c r="F10105" s="10">
        <v>116048.9375</v>
      </c>
      <c r="G10105" s="10">
        <v>98093.484375</v>
      </c>
      <c r="H10105" s="10">
        <v>98432.1171875</v>
      </c>
      <c r="I10105" s="10">
        <v>110477.390625</v>
      </c>
      <c r="J10105" s="10">
        <v>183888.34375</v>
      </c>
      <c r="K10105" s="10">
        <v>183916.0625</v>
      </c>
      <c r="L10105" s="10">
        <v>183913.484375</v>
      </c>
      <c r="M10105" s="10">
        <v>183894.859375</v>
      </c>
      <c r="N10105" s="10">
        <v>183876.046875</v>
      </c>
      <c r="O10105" s="10">
        <v>183870.296875</v>
      </c>
    </row>
    <row r="10106" spans="1:15" x14ac:dyDescent="0.3">
      <c r="A10106" s="9">
        <f t="shared" si="314"/>
        <v>5</v>
      </c>
      <c r="B10106" s="9">
        <f t="shared" si="315"/>
        <v>25</v>
      </c>
      <c r="C10106" s="11">
        <v>39593</v>
      </c>
      <c r="D10106" s="10">
        <v>96623.03125</v>
      </c>
      <c r="E10106" s="10">
        <v>96962.5546875</v>
      </c>
      <c r="F10106" s="10">
        <v>116669.5</v>
      </c>
      <c r="G10106" s="10">
        <v>98756.609375</v>
      </c>
      <c r="H10106" s="10">
        <v>99094.7421875</v>
      </c>
      <c r="I10106" s="10">
        <v>111126.78125</v>
      </c>
      <c r="J10106" s="10">
        <v>184573.75</v>
      </c>
      <c r="K10106" s="10">
        <v>184601.453125</v>
      </c>
      <c r="L10106" s="10">
        <v>184598.890625</v>
      </c>
      <c r="M10106" s="10">
        <v>184580.265625</v>
      </c>
      <c r="N10106" s="10">
        <v>184561.453125</v>
      </c>
      <c r="O10106" s="10">
        <v>184555.703125</v>
      </c>
    </row>
    <row r="10107" spans="1:15" x14ac:dyDescent="0.3">
      <c r="A10107" s="9">
        <f t="shared" si="314"/>
        <v>5</v>
      </c>
      <c r="B10107" s="9">
        <f t="shared" si="315"/>
        <v>26</v>
      </c>
      <c r="C10107" s="11">
        <v>39594</v>
      </c>
      <c r="D10107" s="10">
        <v>97299.46875</v>
      </c>
      <c r="E10107" s="10">
        <v>97626.5078125</v>
      </c>
      <c r="F10107" s="10">
        <v>117281.234375</v>
      </c>
      <c r="G10107" s="10">
        <v>99410.9140625</v>
      </c>
      <c r="H10107" s="10">
        <v>99748.546875</v>
      </c>
      <c r="I10107" s="10">
        <v>111767.3359375</v>
      </c>
      <c r="J10107" s="10">
        <v>185340.203125</v>
      </c>
      <c r="K10107" s="10">
        <v>185367.921875</v>
      </c>
      <c r="L10107" s="10">
        <v>185365.34375</v>
      </c>
      <c r="M10107" s="10">
        <v>185346.71875</v>
      </c>
      <c r="N10107" s="10">
        <v>185327.90625</v>
      </c>
      <c r="O10107" s="10">
        <v>185322.171875</v>
      </c>
    </row>
    <row r="10108" spans="1:15" x14ac:dyDescent="0.3">
      <c r="A10108" s="9">
        <f t="shared" si="314"/>
        <v>5</v>
      </c>
      <c r="B10108" s="9">
        <f t="shared" si="315"/>
        <v>27</v>
      </c>
      <c r="C10108" s="11">
        <v>39595</v>
      </c>
      <c r="D10108" s="10">
        <v>98016.4609375</v>
      </c>
      <c r="E10108" s="10">
        <v>98331.015625</v>
      </c>
      <c r="F10108" s="10">
        <v>117933.515625</v>
      </c>
      <c r="G10108" s="10">
        <v>100105.765625</v>
      </c>
      <c r="H10108" s="10">
        <v>100442.890625</v>
      </c>
      <c r="I10108" s="10">
        <v>112448.4375</v>
      </c>
      <c r="J10108" s="10">
        <v>186029.515625</v>
      </c>
      <c r="K10108" s="10">
        <v>186057.234375</v>
      </c>
      <c r="L10108" s="10">
        <v>186054.65625</v>
      </c>
      <c r="M10108" s="10">
        <v>186036.03125</v>
      </c>
      <c r="N10108" s="10">
        <v>186017.21875</v>
      </c>
      <c r="O10108" s="10">
        <v>186011.46875</v>
      </c>
    </row>
    <row r="10109" spans="1:15" x14ac:dyDescent="0.3">
      <c r="A10109" s="9">
        <f t="shared" si="314"/>
        <v>5</v>
      </c>
      <c r="B10109" s="9">
        <f t="shared" si="315"/>
        <v>28</v>
      </c>
      <c r="C10109" s="11">
        <v>39596</v>
      </c>
      <c r="D10109" s="10">
        <v>98729.4296875</v>
      </c>
      <c r="E10109" s="10">
        <v>99031.5078125</v>
      </c>
      <c r="F10109" s="10">
        <v>118581.78125</v>
      </c>
      <c r="G10109" s="10">
        <v>100796.59375</v>
      </c>
      <c r="H10109" s="10">
        <v>101133.2265625</v>
      </c>
      <c r="I10109" s="10">
        <v>113125.515625</v>
      </c>
      <c r="J10109" s="10">
        <v>186717.828125</v>
      </c>
      <c r="K10109" s="10">
        <v>186745.53125</v>
      </c>
      <c r="L10109" s="10">
        <v>186742.96875</v>
      </c>
      <c r="M10109" s="10">
        <v>186724.34375</v>
      </c>
      <c r="N10109" s="10">
        <v>186705.53125</v>
      </c>
      <c r="O10109" s="10">
        <v>186699.78125</v>
      </c>
    </row>
    <row r="10110" spans="1:15" x14ac:dyDescent="0.3">
      <c r="A10110" s="9">
        <f t="shared" si="314"/>
        <v>5</v>
      </c>
      <c r="B10110" s="9">
        <f t="shared" si="315"/>
        <v>29</v>
      </c>
      <c r="C10110" s="11">
        <v>39597</v>
      </c>
      <c r="D10110" s="10">
        <v>99428.453125</v>
      </c>
      <c r="E10110" s="10">
        <v>99718.0546875</v>
      </c>
      <c r="F10110" s="10">
        <v>119216.1015625</v>
      </c>
      <c r="G10110" s="10">
        <v>101473.4921875</v>
      </c>
      <c r="H10110" s="10">
        <v>101809.6171875</v>
      </c>
      <c r="I10110" s="10">
        <v>113788.6484375</v>
      </c>
      <c r="J10110" s="10">
        <v>187330.6875</v>
      </c>
      <c r="K10110" s="10">
        <v>187358.40625</v>
      </c>
      <c r="L10110" s="10">
        <v>187355.828125</v>
      </c>
      <c r="M10110" s="10">
        <v>187337.203125</v>
      </c>
      <c r="N10110" s="10">
        <v>187318.40625</v>
      </c>
      <c r="O10110" s="10">
        <v>187312.65625</v>
      </c>
    </row>
    <row r="10111" spans="1:15" x14ac:dyDescent="0.3">
      <c r="A10111" s="9">
        <f t="shared" si="314"/>
        <v>5</v>
      </c>
      <c r="B10111" s="9">
        <f t="shared" si="315"/>
        <v>30</v>
      </c>
      <c r="C10111" s="11">
        <v>39598</v>
      </c>
      <c r="D10111" s="10">
        <v>100121.484375</v>
      </c>
      <c r="E10111" s="10">
        <v>100398.6015625</v>
      </c>
      <c r="F10111" s="10">
        <v>119844.4140625</v>
      </c>
      <c r="G10111" s="10">
        <v>102144.3828125</v>
      </c>
      <c r="H10111" s="10">
        <v>102480.0078125</v>
      </c>
      <c r="I10111" s="10">
        <v>114445.7734375</v>
      </c>
      <c r="J10111" s="10">
        <v>187921.1875</v>
      </c>
      <c r="K10111" s="10">
        <v>187948.890625</v>
      </c>
      <c r="L10111" s="10">
        <v>187946.328125</v>
      </c>
      <c r="M10111" s="10">
        <v>187927.703125</v>
      </c>
      <c r="N10111" s="10">
        <v>187908.890625</v>
      </c>
      <c r="O10111" s="10">
        <v>187903.15625</v>
      </c>
    </row>
    <row r="10112" spans="1:15" x14ac:dyDescent="0.3">
      <c r="A10112" s="9">
        <f t="shared" si="314"/>
        <v>5</v>
      </c>
      <c r="B10112" s="9">
        <f t="shared" si="315"/>
        <v>31</v>
      </c>
      <c r="C10112" s="11">
        <v>39599</v>
      </c>
      <c r="D10112" s="10">
        <v>100628.2421875</v>
      </c>
      <c r="E10112" s="10">
        <v>100898.5</v>
      </c>
      <c r="F10112" s="10">
        <v>120284.53125</v>
      </c>
      <c r="G10112" s="10">
        <v>102640.546875</v>
      </c>
      <c r="H10112" s="10">
        <v>102977.25</v>
      </c>
      <c r="I10112" s="10">
        <v>114913.2734375</v>
      </c>
      <c r="J10112" s="10">
        <v>188377.859375</v>
      </c>
      <c r="K10112" s="10">
        <v>188405.5625</v>
      </c>
      <c r="L10112" s="10">
        <v>188402.984375</v>
      </c>
      <c r="M10112" s="10">
        <v>188384.375</v>
      </c>
      <c r="N10112" s="10">
        <v>188365.5625</v>
      </c>
      <c r="O10112" s="10">
        <v>188359.828125</v>
      </c>
    </row>
    <row r="10113" spans="1:15" x14ac:dyDescent="0.3">
      <c r="A10113" s="9">
        <f t="shared" si="314"/>
        <v>6</v>
      </c>
      <c r="B10113" s="9">
        <f t="shared" si="315"/>
        <v>1</v>
      </c>
      <c r="C10113" s="11">
        <v>39600</v>
      </c>
      <c r="D10113" s="10">
        <v>101000.4375</v>
      </c>
      <c r="E10113" s="10">
        <v>101269.4296875</v>
      </c>
      <c r="F10113" s="10">
        <v>120587.546875</v>
      </c>
      <c r="G10113" s="10">
        <v>103013.6171875</v>
      </c>
      <c r="H10113" s="10">
        <v>103352.9609375</v>
      </c>
      <c r="I10113" s="10">
        <v>115242.3984375</v>
      </c>
      <c r="J10113" s="10">
        <v>188781.796875</v>
      </c>
      <c r="K10113" s="10">
        <v>188809.515625</v>
      </c>
      <c r="L10113" s="10">
        <v>188806.9375</v>
      </c>
      <c r="M10113" s="10">
        <v>188788.3125</v>
      </c>
      <c r="N10113" s="10">
        <v>188769.515625</v>
      </c>
      <c r="O10113" s="10">
        <v>188763.765625</v>
      </c>
    </row>
    <row r="10114" spans="1:15" x14ac:dyDescent="0.3">
      <c r="A10114" s="9">
        <f t="shared" si="314"/>
        <v>6</v>
      </c>
      <c r="B10114" s="9">
        <f t="shared" si="315"/>
        <v>2</v>
      </c>
      <c r="C10114" s="11">
        <v>39601</v>
      </c>
      <c r="D10114" s="10">
        <v>101426.140625</v>
      </c>
      <c r="E10114" s="10">
        <v>101693.8828125</v>
      </c>
      <c r="F10114" s="10">
        <v>120944.078125</v>
      </c>
      <c r="G10114" s="10">
        <v>103440.2109375</v>
      </c>
      <c r="H10114" s="10">
        <v>103782.1953125</v>
      </c>
      <c r="I10114" s="10">
        <v>115625.0390625</v>
      </c>
      <c r="J10114" s="10">
        <v>189330.078125</v>
      </c>
      <c r="K10114" s="10">
        <v>189357.78125</v>
      </c>
      <c r="L10114" s="10">
        <v>189355.21875</v>
      </c>
      <c r="M10114" s="10">
        <v>189336.59375</v>
      </c>
      <c r="N10114" s="10">
        <v>189317.796875</v>
      </c>
      <c r="O10114" s="10">
        <v>189312.046875</v>
      </c>
    </row>
    <row r="10115" spans="1:15" x14ac:dyDescent="0.3">
      <c r="A10115" s="9">
        <f t="shared" si="314"/>
        <v>6</v>
      </c>
      <c r="B10115" s="9">
        <f t="shared" si="315"/>
        <v>3</v>
      </c>
      <c r="C10115" s="11">
        <v>39602</v>
      </c>
      <c r="D10115" s="10">
        <v>101798.25</v>
      </c>
      <c r="E10115" s="10">
        <v>102064.7265625</v>
      </c>
      <c r="F10115" s="10">
        <v>121247.0234375</v>
      </c>
      <c r="G10115" s="10">
        <v>103813.1953125</v>
      </c>
      <c r="H10115" s="10">
        <v>104157.8203125</v>
      </c>
      <c r="I10115" s="10">
        <v>115954.078125</v>
      </c>
      <c r="J10115" s="10">
        <v>189670.96875</v>
      </c>
      <c r="K10115" s="10">
        <v>189698.671875</v>
      </c>
      <c r="L10115" s="10">
        <v>189696.09375</v>
      </c>
      <c r="M10115" s="10">
        <v>189677.484375</v>
      </c>
      <c r="N10115" s="10">
        <v>189658.671875</v>
      </c>
      <c r="O10115" s="10">
        <v>189652.9375</v>
      </c>
    </row>
    <row r="10116" spans="1:15" x14ac:dyDescent="0.3">
      <c r="A10116" s="9">
        <f t="shared" si="314"/>
        <v>6</v>
      </c>
      <c r="B10116" s="9">
        <f t="shared" si="315"/>
        <v>4</v>
      </c>
      <c r="C10116" s="11">
        <v>39603</v>
      </c>
      <c r="D10116" s="10">
        <v>102170.3125</v>
      </c>
      <c r="E10116" s="10">
        <v>102435.5390625</v>
      </c>
      <c r="F10116" s="10">
        <v>121549.921875</v>
      </c>
      <c r="G10116" s="10">
        <v>104186.1484375</v>
      </c>
      <c r="H10116" s="10">
        <v>104533.4140625</v>
      </c>
      <c r="I10116" s="10">
        <v>116283.0859375</v>
      </c>
      <c r="J10116" s="10">
        <v>189997.53125</v>
      </c>
      <c r="K10116" s="10">
        <v>190025.234375</v>
      </c>
      <c r="L10116" s="10">
        <v>190022.65625</v>
      </c>
      <c r="M10116" s="10">
        <v>190004.046875</v>
      </c>
      <c r="N10116" s="10">
        <v>189985.25</v>
      </c>
      <c r="O10116" s="10">
        <v>189979.5</v>
      </c>
    </row>
    <row r="10117" spans="1:15" x14ac:dyDescent="0.3">
      <c r="A10117" s="9">
        <f t="shared" si="314"/>
        <v>6</v>
      </c>
      <c r="B10117" s="9">
        <f t="shared" si="315"/>
        <v>5</v>
      </c>
      <c r="C10117" s="11">
        <v>39604</v>
      </c>
      <c r="D10117" s="10">
        <v>102578.046875</v>
      </c>
      <c r="E10117" s="10">
        <v>102842.015625</v>
      </c>
      <c r="F10117" s="10">
        <v>121888.5</v>
      </c>
      <c r="G10117" s="10">
        <v>104594.7578125</v>
      </c>
      <c r="H10117" s="10">
        <v>104944.671875</v>
      </c>
      <c r="I10117" s="10">
        <v>116647.75</v>
      </c>
      <c r="J10117" s="10">
        <v>190472.8125</v>
      </c>
      <c r="K10117" s="10">
        <v>190500.5</v>
      </c>
      <c r="L10117" s="10">
        <v>190497.9375</v>
      </c>
      <c r="M10117" s="10">
        <v>190479.328125</v>
      </c>
      <c r="N10117" s="10">
        <v>190460.515625</v>
      </c>
      <c r="O10117" s="10">
        <v>190454.78125</v>
      </c>
    </row>
    <row r="10118" spans="1:15" x14ac:dyDescent="0.3">
      <c r="A10118" s="9">
        <f t="shared" si="314"/>
        <v>6</v>
      </c>
      <c r="B10118" s="9">
        <f t="shared" si="315"/>
        <v>6</v>
      </c>
      <c r="C10118" s="11">
        <v>39605</v>
      </c>
      <c r="D10118" s="10">
        <v>102950.03125</v>
      </c>
      <c r="E10118" s="10">
        <v>103212.7421875</v>
      </c>
      <c r="F10118" s="10">
        <v>122191.328125</v>
      </c>
      <c r="G10118" s="10">
        <v>104967.625</v>
      </c>
      <c r="H10118" s="10">
        <v>105320.1796875</v>
      </c>
      <c r="I10118" s="10">
        <v>116976.671875</v>
      </c>
      <c r="J10118" s="10">
        <v>190680.65625</v>
      </c>
      <c r="K10118" s="10">
        <v>190708.34375</v>
      </c>
      <c r="L10118" s="10">
        <v>190705.78125</v>
      </c>
      <c r="M10118" s="10">
        <v>190687.171875</v>
      </c>
      <c r="N10118" s="10">
        <v>190668.359375</v>
      </c>
      <c r="O10118" s="10">
        <v>190662.625</v>
      </c>
    </row>
    <row r="10119" spans="1:15" x14ac:dyDescent="0.3">
      <c r="A10119" s="9">
        <f t="shared" si="314"/>
        <v>6</v>
      </c>
      <c r="B10119" s="9">
        <f t="shared" si="315"/>
        <v>7</v>
      </c>
      <c r="C10119" s="11">
        <v>39606</v>
      </c>
      <c r="D10119" s="10">
        <v>103321.984375</v>
      </c>
      <c r="E10119" s="10">
        <v>103583.4375</v>
      </c>
      <c r="F10119" s="10">
        <v>122494.125</v>
      </c>
      <c r="G10119" s="10">
        <v>105340.453125</v>
      </c>
      <c r="H10119" s="10">
        <v>105695.6484375</v>
      </c>
      <c r="I10119" s="10">
        <v>117305.5546875</v>
      </c>
      <c r="J10119" s="10">
        <v>190837.6875</v>
      </c>
      <c r="K10119" s="10">
        <v>190865.375</v>
      </c>
      <c r="L10119" s="10">
        <v>190862.8125</v>
      </c>
      <c r="M10119" s="10">
        <v>190844.203125</v>
      </c>
      <c r="N10119" s="10">
        <v>190825.390625</v>
      </c>
      <c r="O10119" s="10">
        <v>190819.65625</v>
      </c>
    </row>
    <row r="10120" spans="1:15" x14ac:dyDescent="0.3">
      <c r="A10120" s="9">
        <f t="shared" si="314"/>
        <v>6</v>
      </c>
      <c r="B10120" s="9">
        <f t="shared" si="315"/>
        <v>8</v>
      </c>
      <c r="C10120" s="11">
        <v>39607</v>
      </c>
      <c r="D10120" s="10">
        <v>103693.890625</v>
      </c>
      <c r="E10120" s="10">
        <v>103954.0859375</v>
      </c>
      <c r="F10120" s="10">
        <v>122796.890625</v>
      </c>
      <c r="G10120" s="10">
        <v>105713.2421875</v>
      </c>
      <c r="H10120" s="10">
        <v>106071.078125</v>
      </c>
      <c r="I10120" s="10">
        <v>117634.3984375</v>
      </c>
      <c r="J10120" s="10">
        <v>190967.515625</v>
      </c>
      <c r="K10120" s="10">
        <v>190995.21875</v>
      </c>
      <c r="L10120" s="10">
        <v>190992.640625</v>
      </c>
      <c r="M10120" s="10">
        <v>190974.03125</v>
      </c>
      <c r="N10120" s="10">
        <v>190955.234375</v>
      </c>
      <c r="O10120" s="10">
        <v>190949.5</v>
      </c>
    </row>
    <row r="10121" spans="1:15" x14ac:dyDescent="0.3">
      <c r="A10121" s="9">
        <f t="shared" ref="A10121:A10184" si="316">MONTH(C10121)</f>
        <v>6</v>
      </c>
      <c r="B10121" s="9">
        <f t="shared" ref="B10121:B10184" si="317">DAY(C10121)</f>
        <v>9</v>
      </c>
      <c r="C10121" s="11">
        <v>39608</v>
      </c>
      <c r="D10121" s="10">
        <v>104087.578125</v>
      </c>
      <c r="E10121" s="10">
        <v>104346.5234375</v>
      </c>
      <c r="F10121" s="10">
        <v>123121.4453125</v>
      </c>
      <c r="G10121" s="10">
        <v>106107.8125</v>
      </c>
      <c r="H10121" s="10">
        <v>106468.2890625</v>
      </c>
      <c r="I10121" s="10">
        <v>117985.015625</v>
      </c>
      <c r="J10121" s="10">
        <v>191305.40625</v>
      </c>
      <c r="K10121" s="10">
        <v>191333.09375</v>
      </c>
      <c r="L10121" s="10">
        <v>191330.53125</v>
      </c>
      <c r="M10121" s="10">
        <v>191311.921875</v>
      </c>
      <c r="N10121" s="10">
        <v>191293.125</v>
      </c>
      <c r="O10121" s="10">
        <v>191287.375</v>
      </c>
    </row>
    <row r="10122" spans="1:15" x14ac:dyDescent="0.3">
      <c r="A10122" s="9">
        <f t="shared" si="316"/>
        <v>6</v>
      </c>
      <c r="B10122" s="9">
        <f t="shared" si="317"/>
        <v>10</v>
      </c>
      <c r="C10122" s="11">
        <v>39609</v>
      </c>
      <c r="D10122" s="10">
        <v>104459.4140625</v>
      </c>
      <c r="E10122" s="10">
        <v>104717.09375</v>
      </c>
      <c r="F10122" s="10">
        <v>123424.1328125</v>
      </c>
      <c r="G10122" s="10">
        <v>106480.5234375</v>
      </c>
      <c r="H10122" s="10">
        <v>106843.6328125</v>
      </c>
      <c r="I10122" s="10">
        <v>118313.78125</v>
      </c>
      <c r="J10122" s="10">
        <v>191357.6875</v>
      </c>
      <c r="K10122" s="10">
        <v>191385.375</v>
      </c>
      <c r="L10122" s="10">
        <v>191382.796875</v>
      </c>
      <c r="M10122" s="10">
        <v>191364.203125</v>
      </c>
      <c r="N10122" s="10">
        <v>191345.40625</v>
      </c>
      <c r="O10122" s="10">
        <v>191339.65625</v>
      </c>
    </row>
    <row r="10123" spans="1:15" x14ac:dyDescent="0.3">
      <c r="A10123" s="9">
        <f t="shared" si="316"/>
        <v>6</v>
      </c>
      <c r="B10123" s="9">
        <f t="shared" si="317"/>
        <v>11</v>
      </c>
      <c r="C10123" s="11">
        <v>39610</v>
      </c>
      <c r="D10123" s="10">
        <v>104831.203125</v>
      </c>
      <c r="E10123" s="10">
        <v>105087.625</v>
      </c>
      <c r="F10123" s="10">
        <v>123726.796875</v>
      </c>
      <c r="G10123" s="10">
        <v>106853.1875</v>
      </c>
      <c r="H10123" s="10">
        <v>107218.9375</v>
      </c>
      <c r="I10123" s="10">
        <v>118642.5078125</v>
      </c>
      <c r="J10123" s="10">
        <v>191359.796875</v>
      </c>
      <c r="K10123" s="10">
        <v>191387.484375</v>
      </c>
      <c r="L10123" s="10">
        <v>191384.921875</v>
      </c>
      <c r="M10123" s="10">
        <v>191366.3125</v>
      </c>
      <c r="N10123" s="10">
        <v>191347.515625</v>
      </c>
      <c r="O10123" s="10">
        <v>191341.78125</v>
      </c>
    </row>
    <row r="10124" spans="1:15" x14ac:dyDescent="0.3">
      <c r="A10124" s="9">
        <f t="shared" si="316"/>
        <v>6</v>
      </c>
      <c r="B10124" s="9">
        <f t="shared" si="317"/>
        <v>12</v>
      </c>
      <c r="C10124" s="11">
        <v>39611</v>
      </c>
      <c r="D10124" s="10">
        <v>105202.953125</v>
      </c>
      <c r="E10124" s="10">
        <v>105458.125</v>
      </c>
      <c r="F10124" s="10">
        <v>124029.421875</v>
      </c>
      <c r="G10124" s="10">
        <v>107225.8125</v>
      </c>
      <c r="H10124" s="10">
        <v>107594.1875</v>
      </c>
      <c r="I10124" s="10">
        <v>118971.1953125</v>
      </c>
      <c r="J10124" s="10">
        <v>191596.78125</v>
      </c>
      <c r="K10124" s="10">
        <v>191624.46875</v>
      </c>
      <c r="L10124" s="10">
        <v>191621.90625</v>
      </c>
      <c r="M10124" s="10">
        <v>191603.296875</v>
      </c>
      <c r="N10124" s="10">
        <v>191584.5</v>
      </c>
      <c r="O10124" s="10">
        <v>191578.765625</v>
      </c>
    </row>
    <row r="10125" spans="1:15" x14ac:dyDescent="0.3">
      <c r="A10125" s="9">
        <f t="shared" si="316"/>
        <v>6</v>
      </c>
      <c r="B10125" s="9">
        <f t="shared" si="317"/>
        <v>13</v>
      </c>
      <c r="C10125" s="11">
        <v>39612</v>
      </c>
      <c r="D10125" s="10">
        <v>105574.671875</v>
      </c>
      <c r="E10125" s="10">
        <v>105828.578125</v>
      </c>
      <c r="F10125" s="10">
        <v>124332.0078125</v>
      </c>
      <c r="G10125" s="10">
        <v>107598.390625</v>
      </c>
      <c r="H10125" s="10">
        <v>107969.40625</v>
      </c>
      <c r="I10125" s="10">
        <v>119299.84375</v>
      </c>
      <c r="J10125" s="10">
        <v>191501.5625</v>
      </c>
      <c r="K10125" s="10">
        <v>191529.25</v>
      </c>
      <c r="L10125" s="10">
        <v>191526.671875</v>
      </c>
      <c r="M10125" s="10">
        <v>191508.078125</v>
      </c>
      <c r="N10125" s="10">
        <v>191489.28125</v>
      </c>
      <c r="O10125" s="10">
        <v>191483.546875</v>
      </c>
    </row>
    <row r="10126" spans="1:15" x14ac:dyDescent="0.3">
      <c r="A10126" s="9">
        <f t="shared" si="316"/>
        <v>6</v>
      </c>
      <c r="B10126" s="9">
        <f t="shared" si="317"/>
        <v>14</v>
      </c>
      <c r="C10126" s="11">
        <v>39613</v>
      </c>
      <c r="D10126" s="10">
        <v>105946.34375</v>
      </c>
      <c r="E10126" s="10">
        <v>106199</v>
      </c>
      <c r="F10126" s="10">
        <v>124634.5703125</v>
      </c>
      <c r="G10126" s="10">
        <v>107970.921875</v>
      </c>
      <c r="H10126" s="10">
        <v>108344.5703125</v>
      </c>
      <c r="I10126" s="10">
        <v>119628.453125</v>
      </c>
      <c r="J10126" s="10">
        <v>191378.828125</v>
      </c>
      <c r="K10126" s="10">
        <v>191406.515625</v>
      </c>
      <c r="L10126" s="10">
        <v>191403.9375</v>
      </c>
      <c r="M10126" s="10">
        <v>191385.34375</v>
      </c>
      <c r="N10126" s="10">
        <v>191366.546875</v>
      </c>
      <c r="O10126" s="10">
        <v>191360.8125</v>
      </c>
    </row>
    <row r="10127" spans="1:15" x14ac:dyDescent="0.3">
      <c r="A10127" s="9">
        <f t="shared" si="316"/>
        <v>6</v>
      </c>
      <c r="B10127" s="9">
        <f t="shared" si="317"/>
        <v>15</v>
      </c>
      <c r="C10127" s="11">
        <v>39614</v>
      </c>
      <c r="D10127" s="10">
        <v>106317.9765625</v>
      </c>
      <c r="E10127" s="10">
        <v>106569.375</v>
      </c>
      <c r="F10127" s="10">
        <v>124937.09375</v>
      </c>
      <c r="G10127" s="10">
        <v>108343.4140625</v>
      </c>
      <c r="H10127" s="10">
        <v>108719.6953125</v>
      </c>
      <c r="I10127" s="10">
        <v>119957.03125</v>
      </c>
      <c r="J10127" s="10">
        <v>191230.3125</v>
      </c>
      <c r="K10127" s="10">
        <v>191258</v>
      </c>
      <c r="L10127" s="10">
        <v>191255.421875</v>
      </c>
      <c r="M10127" s="10">
        <v>191236.828125</v>
      </c>
      <c r="N10127" s="10">
        <v>191218.03125</v>
      </c>
      <c r="O10127" s="10">
        <v>191212.296875</v>
      </c>
    </row>
    <row r="10128" spans="1:15" x14ac:dyDescent="0.3">
      <c r="A10128" s="9">
        <f t="shared" si="316"/>
        <v>6</v>
      </c>
      <c r="B10128" s="9">
        <f t="shared" si="317"/>
        <v>16</v>
      </c>
      <c r="C10128" s="11">
        <v>39615</v>
      </c>
      <c r="D10128" s="10">
        <v>106689.5703125</v>
      </c>
      <c r="E10128" s="10">
        <v>106939.7109375</v>
      </c>
      <c r="F10128" s="10">
        <v>125239.578125</v>
      </c>
      <c r="G10128" s="10">
        <v>108715.859375</v>
      </c>
      <c r="H10128" s="10">
        <v>109094.7734375</v>
      </c>
      <c r="I10128" s="10">
        <v>120285.5703125</v>
      </c>
      <c r="J10128" s="10">
        <v>191332.859375</v>
      </c>
      <c r="K10128" s="10">
        <v>191360.546875</v>
      </c>
      <c r="L10128" s="10">
        <v>191357.96875</v>
      </c>
      <c r="M10128" s="10">
        <v>191339.375</v>
      </c>
      <c r="N10128" s="10">
        <v>191320.578125</v>
      </c>
      <c r="O10128" s="10">
        <v>191314.84375</v>
      </c>
    </row>
    <row r="10129" spans="1:15" x14ac:dyDescent="0.3">
      <c r="A10129" s="9">
        <f t="shared" si="316"/>
        <v>6</v>
      </c>
      <c r="B10129" s="9">
        <f t="shared" si="317"/>
        <v>17</v>
      </c>
      <c r="C10129" s="11">
        <v>39616</v>
      </c>
      <c r="D10129" s="10">
        <v>107061.125</v>
      </c>
      <c r="E10129" s="10">
        <v>107310</v>
      </c>
      <c r="F10129" s="10">
        <v>125542.0390625</v>
      </c>
      <c r="G10129" s="10">
        <v>109088.2578125</v>
      </c>
      <c r="H10129" s="10">
        <v>109469.8046875</v>
      </c>
      <c r="I10129" s="10">
        <v>120614.0703125</v>
      </c>
      <c r="J10129" s="10">
        <v>191131.234375</v>
      </c>
      <c r="K10129" s="10">
        <v>191158.90625</v>
      </c>
      <c r="L10129" s="10">
        <v>191156.328125</v>
      </c>
      <c r="M10129" s="10">
        <v>191137.734375</v>
      </c>
      <c r="N10129" s="10">
        <v>191118.953125</v>
      </c>
      <c r="O10129" s="10">
        <v>191113.21875</v>
      </c>
    </row>
    <row r="10130" spans="1:15" x14ac:dyDescent="0.3">
      <c r="A10130" s="9">
        <f t="shared" si="316"/>
        <v>6</v>
      </c>
      <c r="B10130" s="9">
        <f t="shared" si="317"/>
        <v>18</v>
      </c>
      <c r="C10130" s="11">
        <v>39617</v>
      </c>
      <c r="D10130" s="10">
        <v>107432.625</v>
      </c>
      <c r="E10130" s="10">
        <v>107680.25</v>
      </c>
      <c r="F10130" s="10">
        <v>125844.4609375</v>
      </c>
      <c r="G10130" s="10">
        <v>109460.6171875</v>
      </c>
      <c r="H10130" s="10">
        <v>109844.796875</v>
      </c>
      <c r="I10130" s="10">
        <v>120942.53125</v>
      </c>
      <c r="J10130" s="10">
        <v>190912.3125</v>
      </c>
      <c r="K10130" s="10">
        <v>190939.984375</v>
      </c>
      <c r="L10130" s="10">
        <v>190937.40625</v>
      </c>
      <c r="M10130" s="10">
        <v>190918.8125</v>
      </c>
      <c r="N10130" s="10">
        <v>190900.03125</v>
      </c>
      <c r="O10130" s="10">
        <v>190894.296875</v>
      </c>
    </row>
    <row r="10131" spans="1:15" x14ac:dyDescent="0.3">
      <c r="A10131" s="9">
        <f t="shared" si="316"/>
        <v>6</v>
      </c>
      <c r="B10131" s="9">
        <f t="shared" si="317"/>
        <v>19</v>
      </c>
      <c r="C10131" s="11">
        <v>39618</v>
      </c>
      <c r="D10131" s="10">
        <v>107804.09375</v>
      </c>
      <c r="E10131" s="10">
        <v>108050.453125</v>
      </c>
      <c r="F10131" s="10">
        <v>126146.84375</v>
      </c>
      <c r="G10131" s="10">
        <v>109832.9296875</v>
      </c>
      <c r="H10131" s="10">
        <v>110219.7421875</v>
      </c>
      <c r="I10131" s="10">
        <v>121270.9609375</v>
      </c>
      <c r="J10131" s="10">
        <v>190952.984375</v>
      </c>
      <c r="K10131" s="10">
        <v>190980.65625</v>
      </c>
      <c r="L10131" s="10">
        <v>190978.078125</v>
      </c>
      <c r="M10131" s="10">
        <v>190959.484375</v>
      </c>
      <c r="N10131" s="10">
        <v>190940.703125</v>
      </c>
      <c r="O10131" s="10">
        <v>190934.96875</v>
      </c>
    </row>
    <row r="10132" spans="1:15" x14ac:dyDescent="0.3">
      <c r="A10132" s="9">
        <f t="shared" si="316"/>
        <v>6</v>
      </c>
      <c r="B10132" s="9">
        <f t="shared" si="317"/>
        <v>20</v>
      </c>
      <c r="C10132" s="11">
        <v>39619</v>
      </c>
      <c r="D10132" s="10">
        <v>108175.5078125</v>
      </c>
      <c r="E10132" s="10">
        <v>108420.609375</v>
      </c>
      <c r="F10132" s="10">
        <v>126449.1953125</v>
      </c>
      <c r="G10132" s="10">
        <v>110205.203125</v>
      </c>
      <c r="H10132" s="10">
        <v>110594.6484375</v>
      </c>
      <c r="I10132" s="10">
        <v>121599.3515625</v>
      </c>
      <c r="J10132" s="10">
        <v>190694.453125</v>
      </c>
      <c r="K10132" s="10">
        <v>190722.125</v>
      </c>
      <c r="L10132" s="10">
        <v>190719.5625</v>
      </c>
      <c r="M10132" s="10">
        <v>190700.96875</v>
      </c>
      <c r="N10132" s="10">
        <v>190682.171875</v>
      </c>
      <c r="O10132" s="10">
        <v>190676.4375</v>
      </c>
    </row>
    <row r="10133" spans="1:15" x14ac:dyDescent="0.3">
      <c r="A10133" s="9">
        <f t="shared" si="316"/>
        <v>6</v>
      </c>
      <c r="B10133" s="9">
        <f t="shared" si="317"/>
        <v>21</v>
      </c>
      <c r="C10133" s="11">
        <v>39620</v>
      </c>
      <c r="D10133" s="10">
        <v>108546.8828125</v>
      </c>
      <c r="E10133" s="10">
        <v>108790.7265625</v>
      </c>
      <c r="F10133" s="10">
        <v>126751.515625</v>
      </c>
      <c r="G10133" s="10">
        <v>110577.4296875</v>
      </c>
      <c r="H10133" s="10">
        <v>110969.5078125</v>
      </c>
      <c r="I10133" s="10">
        <v>121927.703125</v>
      </c>
      <c r="J10133" s="10">
        <v>190421.6875</v>
      </c>
      <c r="K10133" s="10">
        <v>190449.359375</v>
      </c>
      <c r="L10133" s="10">
        <v>190446.796875</v>
      </c>
      <c r="M10133" s="10">
        <v>190428.203125</v>
      </c>
      <c r="N10133" s="10">
        <v>190409.40625</v>
      </c>
      <c r="O10133" s="10">
        <v>190403.671875</v>
      </c>
    </row>
    <row r="10134" spans="1:15" x14ac:dyDescent="0.3">
      <c r="A10134" s="9">
        <f t="shared" si="316"/>
        <v>6</v>
      </c>
      <c r="B10134" s="9">
        <f t="shared" si="317"/>
        <v>22</v>
      </c>
      <c r="C10134" s="11">
        <v>39621</v>
      </c>
      <c r="D10134" s="10">
        <v>108918.2109375</v>
      </c>
      <c r="E10134" s="10">
        <v>109160.796875</v>
      </c>
      <c r="F10134" s="10">
        <v>127053.8046875</v>
      </c>
      <c r="G10134" s="10">
        <v>110949.609375</v>
      </c>
      <c r="H10134" s="10">
        <v>111344.3203125</v>
      </c>
      <c r="I10134" s="10">
        <v>122256.015625</v>
      </c>
      <c r="J10134" s="10">
        <v>190140.203125</v>
      </c>
      <c r="K10134" s="10">
        <v>190167.875</v>
      </c>
      <c r="L10134" s="10">
        <v>190165.296875</v>
      </c>
      <c r="M10134" s="10">
        <v>190146.703125</v>
      </c>
      <c r="N10134" s="10">
        <v>190127.921875</v>
      </c>
      <c r="O10134" s="10">
        <v>190122.1875</v>
      </c>
    </row>
    <row r="10135" spans="1:15" x14ac:dyDescent="0.3">
      <c r="A10135" s="9">
        <f t="shared" si="316"/>
        <v>6</v>
      </c>
      <c r="B10135" s="9">
        <f t="shared" si="317"/>
        <v>23</v>
      </c>
      <c r="C10135" s="11">
        <v>39622</v>
      </c>
      <c r="D10135" s="10">
        <v>109289.5</v>
      </c>
      <c r="E10135" s="10">
        <v>109530.828125</v>
      </c>
      <c r="F10135" s="10">
        <v>127356.0546875</v>
      </c>
      <c r="G10135" s="10">
        <v>111321.75</v>
      </c>
      <c r="H10135" s="10">
        <v>111719.0859375</v>
      </c>
      <c r="I10135" s="10">
        <v>122584.296875</v>
      </c>
      <c r="J10135" s="10">
        <v>190121.15625</v>
      </c>
      <c r="K10135" s="10">
        <v>190148.8125</v>
      </c>
      <c r="L10135" s="10">
        <v>190146.25</v>
      </c>
      <c r="M10135" s="10">
        <v>190127.65625</v>
      </c>
      <c r="N10135" s="10">
        <v>190108.875</v>
      </c>
      <c r="O10135" s="10">
        <v>190103.140625</v>
      </c>
    </row>
    <row r="10136" spans="1:15" x14ac:dyDescent="0.3">
      <c r="A10136" s="9">
        <f t="shared" si="316"/>
        <v>6</v>
      </c>
      <c r="B10136" s="9">
        <f t="shared" si="317"/>
        <v>24</v>
      </c>
      <c r="C10136" s="11">
        <v>39623</v>
      </c>
      <c r="D10136" s="10">
        <v>109660.7421875</v>
      </c>
      <c r="E10136" s="10">
        <v>109900.8125</v>
      </c>
      <c r="F10136" s="10">
        <v>127658.265625</v>
      </c>
      <c r="G10136" s="10">
        <v>111693.84375</v>
      </c>
      <c r="H10136" s="10">
        <v>112093.8125</v>
      </c>
      <c r="I10136" s="10">
        <v>122912.5390625</v>
      </c>
      <c r="J10136" s="10">
        <v>189808</v>
      </c>
      <c r="K10136" s="10">
        <v>189835.671875</v>
      </c>
      <c r="L10136" s="10">
        <v>189833.09375</v>
      </c>
      <c r="M10136" s="10">
        <v>189814.515625</v>
      </c>
      <c r="N10136" s="10">
        <v>189795.734375</v>
      </c>
      <c r="O10136" s="10">
        <v>189790</v>
      </c>
    </row>
    <row r="10137" spans="1:15" x14ac:dyDescent="0.3">
      <c r="A10137" s="9">
        <f t="shared" si="316"/>
        <v>6</v>
      </c>
      <c r="B10137" s="9">
        <f t="shared" si="317"/>
        <v>25</v>
      </c>
      <c r="C10137" s="11">
        <v>39624</v>
      </c>
      <c r="D10137" s="10">
        <v>110031.9453125</v>
      </c>
      <c r="E10137" s="10">
        <v>110270.7578125</v>
      </c>
      <c r="F10137" s="10">
        <v>127960.453125</v>
      </c>
      <c r="G10137" s="10">
        <v>112065.890625</v>
      </c>
      <c r="H10137" s="10">
        <v>112468.4921875</v>
      </c>
      <c r="I10137" s="10">
        <v>123240.7421875</v>
      </c>
      <c r="J10137" s="10">
        <v>189482.625</v>
      </c>
      <c r="K10137" s="10">
        <v>189510.28125</v>
      </c>
      <c r="L10137" s="10">
        <v>189507.71875</v>
      </c>
      <c r="M10137" s="10">
        <v>189489.125</v>
      </c>
      <c r="N10137" s="10">
        <v>189470.34375</v>
      </c>
      <c r="O10137" s="10">
        <v>189464.609375</v>
      </c>
    </row>
    <row r="10138" spans="1:15" x14ac:dyDescent="0.3">
      <c r="A10138" s="9">
        <f t="shared" si="316"/>
        <v>6</v>
      </c>
      <c r="B10138" s="9">
        <f t="shared" si="317"/>
        <v>26</v>
      </c>
      <c r="C10138" s="11">
        <v>39625</v>
      </c>
      <c r="D10138" s="10">
        <v>110403.1015625</v>
      </c>
      <c r="E10138" s="10">
        <v>110640.65625</v>
      </c>
      <c r="F10138" s="10">
        <v>128262.6015625</v>
      </c>
      <c r="G10138" s="10">
        <v>112437.8984375</v>
      </c>
      <c r="H10138" s="10">
        <v>112843.1328125</v>
      </c>
      <c r="I10138" s="10">
        <v>123568.9140625</v>
      </c>
      <c r="J10138" s="10">
        <v>189429.65625</v>
      </c>
      <c r="K10138" s="10">
        <v>189457.328125</v>
      </c>
      <c r="L10138" s="10">
        <v>189454.75</v>
      </c>
      <c r="M10138" s="10">
        <v>189436.171875</v>
      </c>
      <c r="N10138" s="10">
        <v>189417.390625</v>
      </c>
      <c r="O10138" s="10">
        <v>189411.65625</v>
      </c>
    </row>
    <row r="10139" spans="1:15" x14ac:dyDescent="0.3">
      <c r="A10139" s="9">
        <f t="shared" si="316"/>
        <v>6</v>
      </c>
      <c r="B10139" s="9">
        <f t="shared" si="317"/>
        <v>27</v>
      </c>
      <c r="C10139" s="11">
        <v>39626</v>
      </c>
      <c r="D10139" s="10">
        <v>110774.2109375</v>
      </c>
      <c r="E10139" s="10">
        <v>111010.5078125</v>
      </c>
      <c r="F10139" s="10">
        <v>128564.71875</v>
      </c>
      <c r="G10139" s="10">
        <v>112809.8671875</v>
      </c>
      <c r="H10139" s="10">
        <v>113217.7265625</v>
      </c>
      <c r="I10139" s="10">
        <v>123897.0390625</v>
      </c>
      <c r="J10139" s="10">
        <v>189083.453125</v>
      </c>
      <c r="K10139" s="10">
        <v>189111.109375</v>
      </c>
      <c r="L10139" s="10">
        <v>189108.546875</v>
      </c>
      <c r="M10139" s="10">
        <v>189089.953125</v>
      </c>
      <c r="N10139" s="10">
        <v>189071.171875</v>
      </c>
      <c r="O10139" s="10">
        <v>189065.453125</v>
      </c>
    </row>
    <row r="10140" spans="1:15" x14ac:dyDescent="0.3">
      <c r="A10140" s="9">
        <f t="shared" si="316"/>
        <v>6</v>
      </c>
      <c r="B10140" s="9">
        <f t="shared" si="317"/>
        <v>28</v>
      </c>
      <c r="C10140" s="11">
        <v>39627</v>
      </c>
      <c r="D10140" s="10">
        <v>111145.28125</v>
      </c>
      <c r="E10140" s="10">
        <v>111380.3203125</v>
      </c>
      <c r="F10140" s="10">
        <v>128866.796875</v>
      </c>
      <c r="G10140" s="10">
        <v>113181.78125</v>
      </c>
      <c r="H10140" s="10">
        <v>113592.2734375</v>
      </c>
      <c r="I10140" s="10">
        <v>124225.1328125</v>
      </c>
      <c r="J10140" s="10">
        <v>188722.53125</v>
      </c>
      <c r="K10140" s="10">
        <v>188750.1875</v>
      </c>
      <c r="L10140" s="10">
        <v>188747.609375</v>
      </c>
      <c r="M10140" s="10">
        <v>188729.03125</v>
      </c>
      <c r="N10140" s="10">
        <v>188710.25</v>
      </c>
      <c r="O10140" s="10">
        <v>188704.515625</v>
      </c>
    </row>
    <row r="10141" spans="1:15" x14ac:dyDescent="0.3">
      <c r="A10141" s="9">
        <f t="shared" si="316"/>
        <v>6</v>
      </c>
      <c r="B10141" s="9">
        <f t="shared" si="317"/>
        <v>29</v>
      </c>
      <c r="C10141" s="11">
        <v>39628</v>
      </c>
      <c r="D10141" s="10">
        <v>111516.3046875</v>
      </c>
      <c r="E10141" s="10">
        <v>111750.0859375</v>
      </c>
      <c r="F10141" s="10">
        <v>129168.84375</v>
      </c>
      <c r="G10141" s="10">
        <v>113553.65625</v>
      </c>
      <c r="H10141" s="10">
        <v>113966.78125</v>
      </c>
      <c r="I10141" s="10">
        <v>124553.1953125</v>
      </c>
      <c r="J10141" s="10">
        <v>188348.546875</v>
      </c>
      <c r="K10141" s="10">
        <v>188376.203125</v>
      </c>
      <c r="L10141" s="10">
        <v>188373.640625</v>
      </c>
      <c r="M10141" s="10">
        <v>188355.046875</v>
      </c>
      <c r="N10141" s="10">
        <v>188336.28125</v>
      </c>
      <c r="O10141" s="10">
        <v>188330.546875</v>
      </c>
    </row>
    <row r="10142" spans="1:15" x14ac:dyDescent="0.3">
      <c r="A10142" s="9">
        <f t="shared" si="316"/>
        <v>6</v>
      </c>
      <c r="B10142" s="9">
        <f t="shared" si="317"/>
        <v>30</v>
      </c>
      <c r="C10142" s="11">
        <v>39629</v>
      </c>
      <c r="D10142" s="10">
        <v>111325.140625</v>
      </c>
      <c r="E10142" s="10">
        <v>111558.328125</v>
      </c>
      <c r="F10142" s="10">
        <v>128936.34375</v>
      </c>
      <c r="G10142" s="10">
        <v>113362.109375</v>
      </c>
      <c r="H10142" s="10">
        <v>113776.6171875</v>
      </c>
      <c r="I10142" s="10">
        <v>124335.1640625</v>
      </c>
      <c r="J10142" s="10">
        <v>187841.09375</v>
      </c>
      <c r="K10142" s="10">
        <v>187868.75</v>
      </c>
      <c r="L10142" s="10">
        <v>187793.859375</v>
      </c>
      <c r="M10142" s="10">
        <v>187847.59375</v>
      </c>
      <c r="N10142" s="10">
        <v>187828.8125</v>
      </c>
      <c r="O10142" s="10">
        <v>187750.765625</v>
      </c>
    </row>
    <row r="10143" spans="1:15" x14ac:dyDescent="0.3">
      <c r="A10143" s="9">
        <f t="shared" si="316"/>
        <v>7</v>
      </c>
      <c r="B10143" s="9">
        <f t="shared" si="317"/>
        <v>1</v>
      </c>
      <c r="C10143" s="11">
        <v>39630</v>
      </c>
      <c r="D10143" s="10">
        <v>111068.1640625</v>
      </c>
      <c r="E10143" s="10">
        <v>111301.4140625</v>
      </c>
      <c r="F10143" s="10">
        <v>128632.2890625</v>
      </c>
      <c r="G10143" s="10">
        <v>113103.4609375</v>
      </c>
      <c r="H10143" s="10">
        <v>113518.109375</v>
      </c>
      <c r="I10143" s="10">
        <v>124034.125</v>
      </c>
      <c r="J10143" s="10">
        <v>187148.71875</v>
      </c>
      <c r="K10143" s="10">
        <v>187176.375</v>
      </c>
      <c r="L10143" s="10">
        <v>186411.40625</v>
      </c>
      <c r="M10143" s="10">
        <v>187155.234375</v>
      </c>
      <c r="N10143" s="10">
        <v>187136.453125</v>
      </c>
      <c r="O10143" s="10">
        <v>186585.265625</v>
      </c>
    </row>
    <row r="10144" spans="1:15" x14ac:dyDescent="0.3">
      <c r="A10144" s="9">
        <f t="shared" si="316"/>
        <v>7</v>
      </c>
      <c r="B10144" s="9">
        <f t="shared" si="317"/>
        <v>2</v>
      </c>
      <c r="C10144" s="11">
        <v>39631</v>
      </c>
      <c r="D10144" s="10">
        <v>110877.3359375</v>
      </c>
      <c r="E10144" s="10">
        <v>111110.65625</v>
      </c>
      <c r="F10144" s="10">
        <v>128394.3828125</v>
      </c>
      <c r="G10144" s="10">
        <v>112910.96875</v>
      </c>
      <c r="H10144" s="10">
        <v>113325.7578125</v>
      </c>
      <c r="I10144" s="10">
        <v>123799.25</v>
      </c>
      <c r="J10144" s="10">
        <v>186171.4375</v>
      </c>
      <c r="K10144" s="10">
        <v>186199.09375</v>
      </c>
      <c r="L10144" s="10">
        <v>185033.34375</v>
      </c>
      <c r="M10144" s="10">
        <v>186177.953125</v>
      </c>
      <c r="N10144" s="10">
        <v>186159.171875</v>
      </c>
      <c r="O10144" s="10">
        <v>185424.140625</v>
      </c>
    </row>
    <row r="10145" spans="1:15" x14ac:dyDescent="0.3">
      <c r="A10145" s="9">
        <f t="shared" si="316"/>
        <v>7</v>
      </c>
      <c r="B10145" s="9">
        <f t="shared" si="317"/>
        <v>3</v>
      </c>
      <c r="C10145" s="11">
        <v>39632</v>
      </c>
      <c r="D10145" s="10">
        <v>110752.6484375</v>
      </c>
      <c r="E10145" s="10">
        <v>110986.0390625</v>
      </c>
      <c r="F10145" s="10">
        <v>128189.578125</v>
      </c>
      <c r="G10145" s="10">
        <v>112751.5546875</v>
      </c>
      <c r="H10145" s="10">
        <v>113166.4921875</v>
      </c>
      <c r="I10145" s="10">
        <v>123630.515625</v>
      </c>
      <c r="J10145" s="10">
        <v>185413.34375</v>
      </c>
      <c r="K10145" s="10">
        <v>185440.984375</v>
      </c>
      <c r="L10145" s="10">
        <v>183762.921875</v>
      </c>
      <c r="M10145" s="10">
        <v>185380.59375</v>
      </c>
      <c r="N10145" s="10">
        <v>185361.8125</v>
      </c>
      <c r="O10145" s="10">
        <v>184265.265625</v>
      </c>
    </row>
    <row r="10146" spans="1:15" x14ac:dyDescent="0.3">
      <c r="A10146" s="9">
        <f t="shared" si="316"/>
        <v>7</v>
      </c>
      <c r="B10146" s="9">
        <f t="shared" si="317"/>
        <v>4</v>
      </c>
      <c r="C10146" s="11">
        <v>39633</v>
      </c>
      <c r="D10146" s="10">
        <v>110528.8046875</v>
      </c>
      <c r="E10146" s="10">
        <v>110762.2578125</v>
      </c>
      <c r="F10146" s="10">
        <v>127819.5</v>
      </c>
      <c r="G10146" s="10">
        <v>112526.0546875</v>
      </c>
      <c r="H10146" s="10">
        <v>112941.1328125</v>
      </c>
      <c r="I10146" s="10">
        <v>123296.5078125</v>
      </c>
      <c r="J10146" s="10">
        <v>184463.28125</v>
      </c>
      <c r="K10146" s="10">
        <v>184490.921875</v>
      </c>
      <c r="L10146" s="10">
        <v>182511.3125</v>
      </c>
      <c r="M10146" s="10">
        <v>184358.203125</v>
      </c>
      <c r="N10146" s="10">
        <v>184339.4375</v>
      </c>
      <c r="O10146" s="10">
        <v>183125.1875</v>
      </c>
    </row>
    <row r="10147" spans="1:15" x14ac:dyDescent="0.3">
      <c r="A10147" s="9">
        <f t="shared" si="316"/>
        <v>7</v>
      </c>
      <c r="B10147" s="9">
        <f t="shared" si="317"/>
        <v>5</v>
      </c>
      <c r="C10147" s="11">
        <v>39634</v>
      </c>
      <c r="D10147" s="10">
        <v>110205.8125</v>
      </c>
      <c r="E10147" s="10">
        <v>110439.3359375</v>
      </c>
      <c r="F10147" s="10">
        <v>127416.4140625</v>
      </c>
      <c r="G10147" s="10">
        <v>112201.40625</v>
      </c>
      <c r="H10147" s="10">
        <v>112616.625</v>
      </c>
      <c r="I10147" s="10">
        <v>122896.4296875</v>
      </c>
      <c r="J10147" s="10">
        <v>183538.1875</v>
      </c>
      <c r="K10147" s="10">
        <v>183565.84375</v>
      </c>
      <c r="L10147" s="10">
        <v>181435.5625</v>
      </c>
      <c r="M10147" s="10">
        <v>183433.140625</v>
      </c>
      <c r="N10147" s="10">
        <v>183342.046875</v>
      </c>
      <c r="O10147" s="10">
        <v>182049.390625</v>
      </c>
    </row>
    <row r="10148" spans="1:15" x14ac:dyDescent="0.3">
      <c r="A10148" s="9">
        <f t="shared" si="316"/>
        <v>7</v>
      </c>
      <c r="B10148" s="9">
        <f t="shared" si="317"/>
        <v>6</v>
      </c>
      <c r="C10148" s="11">
        <v>39635</v>
      </c>
      <c r="D10148" s="10">
        <v>109882.8671875</v>
      </c>
      <c r="E10148" s="10">
        <v>110116.4609375</v>
      </c>
      <c r="F10148" s="10">
        <v>127013.3828125</v>
      </c>
      <c r="G10148" s="10">
        <v>111876.796875</v>
      </c>
      <c r="H10148" s="10">
        <v>112292.1640625</v>
      </c>
      <c r="I10148" s="10">
        <v>122529.4609375</v>
      </c>
      <c r="J10148" s="10">
        <v>182464.453125</v>
      </c>
      <c r="K10148" s="10">
        <v>182492.09375</v>
      </c>
      <c r="L10148" s="10">
        <v>180211.1875</v>
      </c>
      <c r="M10148" s="10">
        <v>182359.40625</v>
      </c>
      <c r="N10148" s="10">
        <v>182268.328125</v>
      </c>
      <c r="O10148" s="10">
        <v>180864.203125</v>
      </c>
    </row>
    <row r="10149" spans="1:15" x14ac:dyDescent="0.3">
      <c r="A10149" s="9">
        <f t="shared" si="316"/>
        <v>7</v>
      </c>
      <c r="B10149" s="9">
        <f t="shared" si="317"/>
        <v>7</v>
      </c>
      <c r="C10149" s="11">
        <v>39636</v>
      </c>
      <c r="D10149" s="10">
        <v>109593.0234375</v>
      </c>
      <c r="E10149" s="10">
        <v>109826.6875</v>
      </c>
      <c r="F10149" s="10">
        <v>126676.515625</v>
      </c>
      <c r="G10149" s="10">
        <v>111585.296875</v>
      </c>
      <c r="H10149" s="10">
        <v>112000.796875</v>
      </c>
      <c r="I10149" s="10">
        <v>122228.65625</v>
      </c>
      <c r="J10149" s="10">
        <v>181355.78125</v>
      </c>
      <c r="K10149" s="10">
        <v>181383.421875</v>
      </c>
      <c r="L10149" s="10">
        <v>178846.515625</v>
      </c>
      <c r="M10149" s="10">
        <v>181250.734375</v>
      </c>
      <c r="N10149" s="10">
        <v>181159.671875</v>
      </c>
      <c r="O10149" s="10">
        <v>179538.734375</v>
      </c>
    </row>
    <row r="10150" spans="1:15" x14ac:dyDescent="0.3">
      <c r="A10150" s="9">
        <f t="shared" si="316"/>
        <v>7</v>
      </c>
      <c r="B10150" s="9">
        <f t="shared" si="317"/>
        <v>8</v>
      </c>
      <c r="C10150" s="11">
        <v>39637</v>
      </c>
      <c r="D10150" s="10">
        <v>109402.3984375</v>
      </c>
      <c r="E10150" s="10">
        <v>109636.125</v>
      </c>
      <c r="F10150" s="10">
        <v>126438.875</v>
      </c>
      <c r="G10150" s="10">
        <v>111393.0078125</v>
      </c>
      <c r="H10150" s="10">
        <v>111808.65625</v>
      </c>
      <c r="I10150" s="10">
        <v>122027.0703125</v>
      </c>
      <c r="J10150" s="10">
        <v>180431</v>
      </c>
      <c r="K10150" s="10">
        <v>180458.640625</v>
      </c>
      <c r="L10150" s="10">
        <v>177593.453125</v>
      </c>
      <c r="M10150" s="10">
        <v>180325.96875</v>
      </c>
      <c r="N10150" s="10">
        <v>180234.90625</v>
      </c>
      <c r="O10150" s="10">
        <v>178252.546875</v>
      </c>
    </row>
    <row r="10151" spans="1:15" x14ac:dyDescent="0.3">
      <c r="A10151" s="9">
        <f t="shared" si="316"/>
        <v>7</v>
      </c>
      <c r="B10151" s="9">
        <f t="shared" si="317"/>
        <v>9</v>
      </c>
      <c r="C10151" s="11">
        <v>39638</v>
      </c>
      <c r="D10151" s="10">
        <v>109178.7421875</v>
      </c>
      <c r="E10151" s="10">
        <v>109412.53125</v>
      </c>
      <c r="F10151" s="10">
        <v>126135.140625</v>
      </c>
      <c r="G10151" s="10">
        <v>111167.6875</v>
      </c>
      <c r="H10151" s="10">
        <v>111583.4765625</v>
      </c>
      <c r="I10151" s="10">
        <v>121792.453125</v>
      </c>
      <c r="J10151" s="10">
        <v>179462.875</v>
      </c>
      <c r="K10151" s="10">
        <v>179490.515625</v>
      </c>
      <c r="L10151" s="10">
        <v>176185.515625</v>
      </c>
      <c r="M10151" s="10">
        <v>179285.546875</v>
      </c>
      <c r="N10151" s="10">
        <v>179194.5</v>
      </c>
      <c r="O10151" s="10">
        <v>177067.6875</v>
      </c>
    </row>
    <row r="10152" spans="1:15" x14ac:dyDescent="0.3">
      <c r="A10152" s="9">
        <f t="shared" si="316"/>
        <v>7</v>
      </c>
      <c r="B10152" s="9">
        <f t="shared" si="317"/>
        <v>10</v>
      </c>
      <c r="C10152" s="11">
        <v>39639</v>
      </c>
      <c r="D10152" s="10">
        <v>108888.9921875</v>
      </c>
      <c r="E10152" s="10">
        <v>109122.8515625</v>
      </c>
      <c r="F10152" s="10">
        <v>125798.390625</v>
      </c>
      <c r="G10152" s="10">
        <v>110876.28125</v>
      </c>
      <c r="H10152" s="10">
        <v>111292.2109375</v>
      </c>
      <c r="I10152" s="10">
        <v>121458.6875</v>
      </c>
      <c r="J10152" s="10">
        <v>178414.3125</v>
      </c>
      <c r="K10152" s="10">
        <v>178441.953125</v>
      </c>
      <c r="L10152" s="10">
        <v>174953.359375</v>
      </c>
      <c r="M10152" s="10">
        <v>178237</v>
      </c>
      <c r="N10152" s="10">
        <v>178145.953125</v>
      </c>
      <c r="O10152" s="10">
        <v>175907.765625</v>
      </c>
    </row>
    <row r="10153" spans="1:15" x14ac:dyDescent="0.3">
      <c r="A10153" s="9">
        <f t="shared" si="316"/>
        <v>7</v>
      </c>
      <c r="B10153" s="9">
        <f t="shared" si="317"/>
        <v>11</v>
      </c>
      <c r="C10153" s="11">
        <v>39640</v>
      </c>
      <c r="D10153" s="10">
        <v>108632.34375</v>
      </c>
      <c r="E10153" s="10">
        <v>108866.2734375</v>
      </c>
      <c r="F10153" s="10">
        <v>125461.6875</v>
      </c>
      <c r="G10153" s="10">
        <v>110584.921875</v>
      </c>
      <c r="H10153" s="10">
        <v>111000.9921875</v>
      </c>
      <c r="I10153" s="10">
        <v>121124.9609375</v>
      </c>
      <c r="J10153" s="10">
        <v>177622.1875</v>
      </c>
      <c r="K10153" s="10">
        <v>177649.8125</v>
      </c>
      <c r="L10153" s="10">
        <v>173866.078125</v>
      </c>
      <c r="M10153" s="10">
        <v>177477.9375</v>
      </c>
      <c r="N10153" s="10">
        <v>177386.90625</v>
      </c>
      <c r="O10153" s="10">
        <v>174965.03125</v>
      </c>
    </row>
    <row r="10154" spans="1:15" x14ac:dyDescent="0.3">
      <c r="A10154" s="9">
        <f t="shared" si="316"/>
        <v>7</v>
      </c>
      <c r="B10154" s="9">
        <f t="shared" si="317"/>
        <v>12</v>
      </c>
      <c r="C10154" s="11">
        <v>39641</v>
      </c>
      <c r="D10154" s="10">
        <v>108342.671875</v>
      </c>
      <c r="E10154" s="10">
        <v>108576.6640625</v>
      </c>
      <c r="F10154" s="10">
        <v>125125.0234375</v>
      </c>
      <c r="G10154" s="10">
        <v>110293.59375</v>
      </c>
      <c r="H10154" s="10">
        <v>110709.8046875</v>
      </c>
      <c r="I10154" s="10">
        <v>120791.28125</v>
      </c>
      <c r="J10154" s="10">
        <v>176644.1875</v>
      </c>
      <c r="K10154" s="10">
        <v>176671.8125</v>
      </c>
      <c r="L10154" s="10">
        <v>172776.859375</v>
      </c>
      <c r="M10154" s="10">
        <v>176499.953125</v>
      </c>
      <c r="N10154" s="10">
        <v>176408.9375</v>
      </c>
      <c r="O10154" s="10">
        <v>174020.34375</v>
      </c>
    </row>
    <row r="10155" spans="1:15" x14ac:dyDescent="0.3">
      <c r="A10155" s="9">
        <f t="shared" si="316"/>
        <v>7</v>
      </c>
      <c r="B10155" s="9">
        <f t="shared" si="317"/>
        <v>13</v>
      </c>
      <c r="C10155" s="11">
        <v>39642</v>
      </c>
      <c r="D10155" s="10">
        <v>108019.9765625</v>
      </c>
      <c r="E10155" s="10">
        <v>108254.046875</v>
      </c>
      <c r="F10155" s="10">
        <v>124755.34375</v>
      </c>
      <c r="G10155" s="10">
        <v>109969.25</v>
      </c>
      <c r="H10155" s="10">
        <v>110385.6015625</v>
      </c>
      <c r="I10155" s="10">
        <v>120457.6484375</v>
      </c>
      <c r="J10155" s="10">
        <v>175624.984375</v>
      </c>
      <c r="K10155" s="10">
        <v>175652.609375</v>
      </c>
      <c r="L10155" s="10">
        <v>171646.4375</v>
      </c>
      <c r="M10155" s="10">
        <v>175480.765625</v>
      </c>
      <c r="N10155" s="10">
        <v>175389.75</v>
      </c>
      <c r="O10155" s="10">
        <v>172856.75</v>
      </c>
    </row>
    <row r="10156" spans="1:15" x14ac:dyDescent="0.3">
      <c r="A10156" s="9">
        <f t="shared" si="316"/>
        <v>7</v>
      </c>
      <c r="B10156" s="9">
        <f t="shared" si="317"/>
        <v>14</v>
      </c>
      <c r="C10156" s="11">
        <v>39643</v>
      </c>
      <c r="D10156" s="10">
        <v>107697.3359375</v>
      </c>
      <c r="E10156" s="10">
        <v>107931.4609375</v>
      </c>
      <c r="F10156" s="10">
        <v>124352.65625</v>
      </c>
      <c r="G10156" s="10">
        <v>109611.890625</v>
      </c>
      <c r="H10156" s="10">
        <v>110028.3828125</v>
      </c>
      <c r="I10156" s="10">
        <v>120091</v>
      </c>
      <c r="J10156" s="10">
        <v>174750.609375</v>
      </c>
      <c r="K10156" s="10">
        <v>174778.234375</v>
      </c>
      <c r="L10156" s="10">
        <v>170621.609375</v>
      </c>
      <c r="M10156" s="10">
        <v>174567.15625</v>
      </c>
      <c r="N10156" s="10">
        <v>174476.140625</v>
      </c>
      <c r="O10156" s="10">
        <v>171943.375</v>
      </c>
    </row>
    <row r="10157" spans="1:15" x14ac:dyDescent="0.3">
      <c r="A10157" s="9">
        <f t="shared" si="316"/>
        <v>7</v>
      </c>
      <c r="B10157" s="9">
        <f t="shared" si="317"/>
        <v>15</v>
      </c>
      <c r="C10157" s="11">
        <v>39644</v>
      </c>
      <c r="D10157" s="10">
        <v>107407.7890625</v>
      </c>
      <c r="E10157" s="10">
        <v>107641.984375</v>
      </c>
      <c r="F10157" s="10">
        <v>123983.078125</v>
      </c>
      <c r="G10157" s="10">
        <v>109287.6328125</v>
      </c>
      <c r="H10157" s="10">
        <v>109704.2734375</v>
      </c>
      <c r="I10157" s="10">
        <v>119724.3984375</v>
      </c>
      <c r="J10157" s="10">
        <v>173913.515625</v>
      </c>
      <c r="K10157" s="10">
        <v>173941.125</v>
      </c>
      <c r="L10157" s="10">
        <v>169489.4375</v>
      </c>
      <c r="M10157" s="10">
        <v>173763.125</v>
      </c>
      <c r="N10157" s="10">
        <v>173672.125</v>
      </c>
      <c r="O10157" s="10">
        <v>170955.703125</v>
      </c>
    </row>
    <row r="10158" spans="1:15" x14ac:dyDescent="0.3">
      <c r="A10158" s="9">
        <f t="shared" si="316"/>
        <v>7</v>
      </c>
      <c r="B10158" s="9">
        <f t="shared" si="317"/>
        <v>16</v>
      </c>
      <c r="C10158" s="11">
        <v>39645</v>
      </c>
      <c r="D10158" s="10">
        <v>107118.28125</v>
      </c>
      <c r="E10158" s="10">
        <v>107319.4921875</v>
      </c>
      <c r="F10158" s="10">
        <v>123613.5546875</v>
      </c>
      <c r="G10158" s="10">
        <v>108963.4296875</v>
      </c>
      <c r="H10158" s="10">
        <v>109380.203125</v>
      </c>
      <c r="I10158" s="10">
        <v>119357.84375</v>
      </c>
      <c r="J10158" s="10">
        <v>172710.625</v>
      </c>
      <c r="K10158" s="10">
        <v>172771.3125</v>
      </c>
      <c r="L10158" s="10">
        <v>168208.46875</v>
      </c>
      <c r="M10158" s="10">
        <v>172593.3125</v>
      </c>
      <c r="N10158" s="10">
        <v>172502.328125</v>
      </c>
      <c r="O10158" s="10">
        <v>169819.21875</v>
      </c>
    </row>
    <row r="10159" spans="1:15" x14ac:dyDescent="0.3">
      <c r="A10159" s="9">
        <f t="shared" si="316"/>
        <v>7</v>
      </c>
      <c r="B10159" s="9">
        <f t="shared" si="317"/>
        <v>17</v>
      </c>
      <c r="C10159" s="11">
        <v>39646</v>
      </c>
      <c r="D10159" s="10">
        <v>106861.875</v>
      </c>
      <c r="E10159" s="10">
        <v>107063.15625</v>
      </c>
      <c r="F10159" s="10">
        <v>123244.0703125</v>
      </c>
      <c r="G10159" s="10">
        <v>108705.3828125</v>
      </c>
      <c r="H10159" s="10">
        <v>109122.296875</v>
      </c>
      <c r="I10159" s="10">
        <v>118991.3359375</v>
      </c>
      <c r="J10159" s="10">
        <v>171472.703125</v>
      </c>
      <c r="K10159" s="10">
        <v>171533.375</v>
      </c>
      <c r="L10159" s="10">
        <v>166853.21875</v>
      </c>
      <c r="M10159" s="10">
        <v>171355.40625</v>
      </c>
      <c r="N10159" s="10">
        <v>171264.421875</v>
      </c>
      <c r="O10159" s="10">
        <v>168608.4375</v>
      </c>
    </row>
    <row r="10160" spans="1:15" x14ac:dyDescent="0.3">
      <c r="A10160" s="9">
        <f t="shared" si="316"/>
        <v>7</v>
      </c>
      <c r="B10160" s="9">
        <f t="shared" si="317"/>
        <v>18</v>
      </c>
      <c r="C10160" s="11">
        <v>39647</v>
      </c>
      <c r="D10160" s="10">
        <v>106539.3828125</v>
      </c>
      <c r="E10160" s="10">
        <v>106740.734375</v>
      </c>
      <c r="F10160" s="10">
        <v>122874.640625</v>
      </c>
      <c r="G10160" s="10">
        <v>108381.25</v>
      </c>
      <c r="H10160" s="10">
        <v>108798.3125</v>
      </c>
      <c r="I10160" s="10">
        <v>118624.875</v>
      </c>
      <c r="J10160" s="10">
        <v>170588.15625</v>
      </c>
      <c r="K10160" s="10">
        <v>170648.828125</v>
      </c>
      <c r="L10160" s="10">
        <v>165640.625</v>
      </c>
      <c r="M10160" s="10">
        <v>170470.859375</v>
      </c>
      <c r="N10160" s="10">
        <v>170379.890625</v>
      </c>
      <c r="O10160" s="10">
        <v>167467.96875</v>
      </c>
    </row>
    <row r="10161" spans="1:15" x14ac:dyDescent="0.3">
      <c r="A10161" s="9">
        <f t="shared" si="316"/>
        <v>7</v>
      </c>
      <c r="B10161" s="9">
        <f t="shared" si="317"/>
        <v>19</v>
      </c>
      <c r="C10161" s="11">
        <v>39648</v>
      </c>
      <c r="D10161" s="10">
        <v>106216.9375</v>
      </c>
      <c r="E10161" s="10">
        <v>106418.359375</v>
      </c>
      <c r="F10161" s="10">
        <v>122373.0234375</v>
      </c>
      <c r="G10161" s="10">
        <v>108024.109375</v>
      </c>
      <c r="H10161" s="10">
        <v>108441.3125</v>
      </c>
      <c r="I10161" s="10">
        <v>118192.34375</v>
      </c>
      <c r="J10161" s="10">
        <v>169484.640625</v>
      </c>
      <c r="K10161" s="10">
        <v>169545.296875</v>
      </c>
      <c r="L10161" s="10">
        <v>164558.25</v>
      </c>
      <c r="M10161" s="10">
        <v>169328.09375</v>
      </c>
      <c r="N10161" s="10">
        <v>169237.125</v>
      </c>
      <c r="O10161" s="10">
        <v>166391.625</v>
      </c>
    </row>
    <row r="10162" spans="1:15" x14ac:dyDescent="0.3">
      <c r="A10162" s="9">
        <f t="shared" si="316"/>
        <v>7</v>
      </c>
      <c r="B10162" s="9">
        <f t="shared" si="317"/>
        <v>20</v>
      </c>
      <c r="C10162" s="11">
        <v>39649</v>
      </c>
      <c r="D10162" s="10">
        <v>105894.5390625</v>
      </c>
      <c r="E10162" s="10">
        <v>106096.03125</v>
      </c>
      <c r="F10162" s="10">
        <v>121970.640625</v>
      </c>
      <c r="G10162" s="10">
        <v>107700.0703125</v>
      </c>
      <c r="H10162" s="10">
        <v>108117.4140625</v>
      </c>
      <c r="I10162" s="10">
        <v>117792.9375</v>
      </c>
      <c r="J10162" s="10">
        <v>168381.3125</v>
      </c>
      <c r="K10162" s="10">
        <v>168441.953125</v>
      </c>
      <c r="L10162" s="10">
        <v>163449.21875</v>
      </c>
      <c r="M10162" s="10">
        <v>168224.78125</v>
      </c>
      <c r="N10162" s="10">
        <v>168133.828125</v>
      </c>
      <c r="O10162" s="10">
        <v>165282.40625</v>
      </c>
    </row>
    <row r="10163" spans="1:15" x14ac:dyDescent="0.3">
      <c r="A10163" s="9">
        <f t="shared" si="316"/>
        <v>7</v>
      </c>
      <c r="B10163" s="9">
        <f t="shared" si="317"/>
        <v>21</v>
      </c>
      <c r="C10163" s="11">
        <v>39650</v>
      </c>
      <c r="D10163" s="10">
        <v>105539.1171875</v>
      </c>
      <c r="E10163" s="10">
        <v>105740.6875</v>
      </c>
      <c r="F10163" s="10">
        <v>121535.2578125</v>
      </c>
      <c r="G10163" s="10">
        <v>107343.0234375</v>
      </c>
      <c r="H10163" s="10">
        <v>107760.5078125</v>
      </c>
      <c r="I10163" s="10">
        <v>117393.578125</v>
      </c>
      <c r="J10163" s="10">
        <v>167311.234375</v>
      </c>
      <c r="K10163" s="10">
        <v>167371.875</v>
      </c>
      <c r="L10163" s="10">
        <v>162373.4375</v>
      </c>
      <c r="M10163" s="10">
        <v>167154.71875</v>
      </c>
      <c r="N10163" s="10">
        <v>167063.78125</v>
      </c>
      <c r="O10163" s="10">
        <v>164245.703125</v>
      </c>
    </row>
    <row r="10164" spans="1:15" x14ac:dyDescent="0.3">
      <c r="A10164" s="9">
        <f t="shared" si="316"/>
        <v>7</v>
      </c>
      <c r="B10164" s="9">
        <f t="shared" si="317"/>
        <v>22</v>
      </c>
      <c r="C10164" s="11">
        <v>39651</v>
      </c>
      <c r="D10164" s="10">
        <v>105216.8046875</v>
      </c>
      <c r="E10164" s="10">
        <v>105418.4453125</v>
      </c>
      <c r="F10164" s="10">
        <v>121132.9921875</v>
      </c>
      <c r="G10164" s="10">
        <v>106986.015625</v>
      </c>
      <c r="H10164" s="10">
        <v>107403.6484375</v>
      </c>
      <c r="I10164" s="10">
        <v>116994.2734375</v>
      </c>
      <c r="J10164" s="10">
        <v>166063.65625</v>
      </c>
      <c r="K10164" s="10">
        <v>166124.3125</v>
      </c>
      <c r="L10164" s="10">
        <v>161120.171875</v>
      </c>
      <c r="M10164" s="10">
        <v>165940.234375</v>
      </c>
      <c r="N10164" s="10">
        <v>165849.296875</v>
      </c>
      <c r="O10164" s="10">
        <v>162992.234375</v>
      </c>
    </row>
    <row r="10165" spans="1:15" x14ac:dyDescent="0.3">
      <c r="A10165" s="9">
        <f t="shared" si="316"/>
        <v>7</v>
      </c>
      <c r="B10165" s="9">
        <f t="shared" si="317"/>
        <v>23</v>
      </c>
      <c r="C10165" s="11">
        <v>39652</v>
      </c>
      <c r="D10165" s="10">
        <v>104828.40625</v>
      </c>
      <c r="E10165" s="10">
        <v>105030.125</v>
      </c>
      <c r="F10165" s="10">
        <v>120532.4296875</v>
      </c>
      <c r="G10165" s="10">
        <v>106562.953125</v>
      </c>
      <c r="H10165" s="10">
        <v>106980.71875</v>
      </c>
      <c r="I10165" s="10">
        <v>116396.6796875</v>
      </c>
      <c r="J10165" s="10">
        <v>164735.953125</v>
      </c>
      <c r="K10165" s="10">
        <v>164796.59375</v>
      </c>
      <c r="L10165" s="10">
        <v>159991.296875</v>
      </c>
      <c r="M10165" s="10">
        <v>164645.59375</v>
      </c>
      <c r="N10165" s="10">
        <v>164554.65625</v>
      </c>
      <c r="O10165" s="10">
        <v>161863.1875</v>
      </c>
    </row>
    <row r="10166" spans="1:15" x14ac:dyDescent="0.3">
      <c r="A10166" s="9">
        <f t="shared" si="316"/>
        <v>7</v>
      </c>
      <c r="B10166" s="9">
        <f t="shared" si="317"/>
        <v>24</v>
      </c>
      <c r="C10166" s="11">
        <v>39653</v>
      </c>
      <c r="D10166" s="10">
        <v>104440.0625</v>
      </c>
      <c r="E10166" s="10">
        <v>104641.8515625</v>
      </c>
      <c r="F10166" s="10">
        <v>120097.2265625</v>
      </c>
      <c r="G10166" s="10">
        <v>106172.9921875</v>
      </c>
      <c r="H10166" s="10">
        <v>106590.90625</v>
      </c>
      <c r="I10166" s="10">
        <v>115964.453125</v>
      </c>
      <c r="J10166" s="10">
        <v>163478.875</v>
      </c>
      <c r="K10166" s="10">
        <v>163539.5</v>
      </c>
      <c r="L10166" s="10">
        <v>158767.78125</v>
      </c>
      <c r="M10166" s="10">
        <v>163388.515625</v>
      </c>
      <c r="N10166" s="10">
        <v>163297.59375</v>
      </c>
      <c r="O10166" s="10">
        <v>160639.453125</v>
      </c>
    </row>
    <row r="10167" spans="1:15" x14ac:dyDescent="0.3">
      <c r="A10167" s="9">
        <f t="shared" si="316"/>
        <v>7</v>
      </c>
      <c r="B10167" s="9">
        <f t="shared" si="317"/>
        <v>25</v>
      </c>
      <c r="C10167" s="11">
        <v>39654</v>
      </c>
      <c r="D10167" s="10">
        <v>104117.875</v>
      </c>
      <c r="E10167" s="10">
        <v>104319.7421875</v>
      </c>
      <c r="F10167" s="10">
        <v>119695.1484375</v>
      </c>
      <c r="G10167" s="10">
        <v>105816.15625</v>
      </c>
      <c r="H10167" s="10">
        <v>106234.203125</v>
      </c>
      <c r="I10167" s="10">
        <v>115598.3984375</v>
      </c>
      <c r="J10167" s="10">
        <v>162517.8125</v>
      </c>
      <c r="K10167" s="10">
        <v>162578.4375</v>
      </c>
      <c r="L10167" s="10">
        <v>157801.0625</v>
      </c>
      <c r="M10167" s="10">
        <v>162460.53125</v>
      </c>
      <c r="N10167" s="10">
        <v>162369.609375</v>
      </c>
      <c r="O10167" s="10">
        <v>159711.75</v>
      </c>
    </row>
    <row r="10168" spans="1:15" x14ac:dyDescent="0.3">
      <c r="A10168" s="9">
        <f t="shared" si="316"/>
        <v>7</v>
      </c>
      <c r="B10168" s="9">
        <f t="shared" si="317"/>
        <v>26</v>
      </c>
      <c r="C10168" s="11">
        <v>39655</v>
      </c>
      <c r="D10168" s="10">
        <v>103729.609375</v>
      </c>
      <c r="E10168" s="10">
        <v>103931.5546875</v>
      </c>
      <c r="F10168" s="10">
        <v>119193.9453125</v>
      </c>
      <c r="G10168" s="10">
        <v>105426.296875</v>
      </c>
      <c r="H10168" s="10">
        <v>105844.4921875</v>
      </c>
      <c r="I10168" s="10">
        <v>115166.2890625</v>
      </c>
      <c r="J10168" s="10">
        <v>161548.734375</v>
      </c>
      <c r="K10168" s="10">
        <v>161609.34375</v>
      </c>
      <c r="L10168" s="10">
        <v>156787.09375</v>
      </c>
      <c r="M10168" s="10">
        <v>161419.125</v>
      </c>
      <c r="N10168" s="10">
        <v>161328.234375</v>
      </c>
      <c r="O10168" s="10">
        <v>158631.40625</v>
      </c>
    </row>
    <row r="10169" spans="1:15" x14ac:dyDescent="0.3">
      <c r="A10169" s="9">
        <f t="shared" si="316"/>
        <v>7</v>
      </c>
      <c r="B10169" s="9">
        <f t="shared" si="317"/>
        <v>27</v>
      </c>
      <c r="C10169" s="11">
        <v>39656</v>
      </c>
      <c r="D10169" s="10">
        <v>103242.21875</v>
      </c>
      <c r="E10169" s="10">
        <v>103444.234375</v>
      </c>
      <c r="F10169" s="10">
        <v>118626.6875</v>
      </c>
      <c r="G10169" s="10">
        <v>104937.3125</v>
      </c>
      <c r="H10169" s="10">
        <v>105355.65625</v>
      </c>
      <c r="I10169" s="10">
        <v>114601.9921875</v>
      </c>
      <c r="J10169" s="10">
        <v>160679.328125</v>
      </c>
      <c r="K10169" s="10">
        <v>160739.9375</v>
      </c>
      <c r="L10169" s="10">
        <v>155912.09375</v>
      </c>
      <c r="M10169" s="10">
        <v>160549.75</v>
      </c>
      <c r="N10169" s="10">
        <v>160458.84375</v>
      </c>
      <c r="O10169" s="10">
        <v>157756.171875</v>
      </c>
    </row>
    <row r="10170" spans="1:15" x14ac:dyDescent="0.3">
      <c r="A10170" s="9">
        <f t="shared" si="316"/>
        <v>7</v>
      </c>
      <c r="B10170" s="9">
        <f t="shared" si="317"/>
        <v>28</v>
      </c>
      <c r="C10170" s="11">
        <v>39657</v>
      </c>
      <c r="D10170" s="10">
        <v>102887.125</v>
      </c>
      <c r="E10170" s="10">
        <v>103089.2109375</v>
      </c>
      <c r="F10170" s="10">
        <v>118191.7421875</v>
      </c>
      <c r="G10170" s="10">
        <v>104580.625</v>
      </c>
      <c r="H10170" s="10">
        <v>104999.1171875</v>
      </c>
      <c r="I10170" s="10">
        <v>114203.0703125</v>
      </c>
      <c r="J10170" s="10">
        <v>159605.875</v>
      </c>
      <c r="K10170" s="10">
        <v>159666.484375</v>
      </c>
      <c r="L10170" s="10">
        <v>154905.390625</v>
      </c>
      <c r="M10170" s="10">
        <v>159476.3125</v>
      </c>
      <c r="N10170" s="10">
        <v>159385.4375</v>
      </c>
      <c r="O10170" s="10">
        <v>156716.171875</v>
      </c>
    </row>
    <row r="10171" spans="1:15" x14ac:dyDescent="0.3">
      <c r="A10171" s="9">
        <f t="shared" si="316"/>
        <v>7</v>
      </c>
      <c r="B10171" s="9">
        <f t="shared" si="317"/>
        <v>29</v>
      </c>
      <c r="C10171" s="11">
        <v>39658</v>
      </c>
      <c r="D10171" s="10">
        <v>102598.1796875</v>
      </c>
      <c r="E10171" s="10">
        <v>102800.3515625</v>
      </c>
      <c r="F10171" s="10">
        <v>117822.96875</v>
      </c>
      <c r="G10171" s="10">
        <v>104290.09375</v>
      </c>
      <c r="H10171" s="10">
        <v>104708.734375</v>
      </c>
      <c r="I10171" s="10">
        <v>113837.265625</v>
      </c>
      <c r="J10171" s="10">
        <v>158753.65625</v>
      </c>
      <c r="K10171" s="10">
        <v>158814.25</v>
      </c>
      <c r="L10171" s="10">
        <v>154047.59375</v>
      </c>
      <c r="M10171" s="10">
        <v>158624.109375</v>
      </c>
      <c r="N10171" s="10">
        <v>158533.234375</v>
      </c>
      <c r="O10171" s="10">
        <v>155930.4375</v>
      </c>
    </row>
    <row r="10172" spans="1:15" x14ac:dyDescent="0.3">
      <c r="A10172" s="9">
        <f t="shared" si="316"/>
        <v>7</v>
      </c>
      <c r="B10172" s="9">
        <f t="shared" si="317"/>
        <v>30</v>
      </c>
      <c r="C10172" s="11">
        <v>39659</v>
      </c>
      <c r="D10172" s="10">
        <v>102276.21875</v>
      </c>
      <c r="E10172" s="10">
        <v>102478.4609375</v>
      </c>
      <c r="F10172" s="10">
        <v>117421.1875</v>
      </c>
      <c r="G10172" s="10">
        <v>103966.5390625</v>
      </c>
      <c r="H10172" s="10">
        <v>104385.328125</v>
      </c>
      <c r="I10172" s="10">
        <v>113438.4453125</v>
      </c>
      <c r="J10172" s="10">
        <v>157862.65625</v>
      </c>
      <c r="K10172" s="10">
        <v>157923.25</v>
      </c>
      <c r="L10172" s="10">
        <v>152934.078125</v>
      </c>
      <c r="M10172" s="10">
        <v>157660.8125</v>
      </c>
      <c r="N10172" s="10">
        <v>157569.953125</v>
      </c>
      <c r="O10172" s="10">
        <v>154888.984375</v>
      </c>
    </row>
    <row r="10173" spans="1:15" x14ac:dyDescent="0.3">
      <c r="A10173" s="9">
        <f t="shared" si="316"/>
        <v>7</v>
      </c>
      <c r="B10173" s="9">
        <f t="shared" si="317"/>
        <v>31</v>
      </c>
      <c r="C10173" s="11">
        <v>39660</v>
      </c>
      <c r="D10173" s="10">
        <v>101851.1328125</v>
      </c>
      <c r="E10173" s="10">
        <v>102053.3515625</v>
      </c>
      <c r="F10173" s="10">
        <v>116854.640625</v>
      </c>
      <c r="G10173" s="10">
        <v>103507.3046875</v>
      </c>
      <c r="H10173" s="10">
        <v>103926.1171875</v>
      </c>
      <c r="I10173" s="10">
        <v>112873.9375</v>
      </c>
      <c r="J10173" s="10">
        <v>156893.65625</v>
      </c>
      <c r="K10173" s="10">
        <v>156954.234375</v>
      </c>
      <c r="L10173" s="10">
        <v>152025.640625</v>
      </c>
      <c r="M10173" s="10">
        <v>156724.890625</v>
      </c>
      <c r="N10173" s="10">
        <v>156634.046875</v>
      </c>
      <c r="O10173" s="10">
        <v>153980.28125</v>
      </c>
    </row>
    <row r="10174" spans="1:15" x14ac:dyDescent="0.3">
      <c r="A10174" s="9">
        <f t="shared" si="316"/>
        <v>8</v>
      </c>
      <c r="B10174" s="9">
        <f t="shared" si="317"/>
        <v>1</v>
      </c>
      <c r="C10174" s="11">
        <v>39661</v>
      </c>
      <c r="D10174" s="10">
        <v>101358.125</v>
      </c>
      <c r="E10174" s="10">
        <v>101560.2265625</v>
      </c>
      <c r="F10174" s="10">
        <v>116257.875</v>
      </c>
      <c r="G10174" s="10">
        <v>102980.6875</v>
      </c>
      <c r="H10174" s="10">
        <v>103399.390625</v>
      </c>
      <c r="I10174" s="10">
        <v>112344.359375</v>
      </c>
      <c r="J10174" s="10">
        <v>156032.453125</v>
      </c>
      <c r="K10174" s="10">
        <v>156093.015625</v>
      </c>
      <c r="L10174" s="10">
        <v>151119.5625</v>
      </c>
      <c r="M10174" s="10">
        <v>155896.765625</v>
      </c>
      <c r="N10174" s="10">
        <v>155805.9375</v>
      </c>
      <c r="O10174" s="10">
        <v>153152.484375</v>
      </c>
    </row>
    <row r="10175" spans="1:15" x14ac:dyDescent="0.3">
      <c r="A10175" s="9">
        <f t="shared" si="316"/>
        <v>8</v>
      </c>
      <c r="B10175" s="9">
        <f t="shared" si="317"/>
        <v>2</v>
      </c>
      <c r="C10175" s="11">
        <v>39662</v>
      </c>
      <c r="D10175" s="10">
        <v>100832.1171875</v>
      </c>
      <c r="E10175" s="10">
        <v>101034.09375</v>
      </c>
      <c r="F10175" s="10">
        <v>115628.1171875</v>
      </c>
      <c r="G10175" s="10">
        <v>102421.0625</v>
      </c>
      <c r="H10175" s="10">
        <v>102839.65625</v>
      </c>
      <c r="I10175" s="10">
        <v>111715.671875</v>
      </c>
      <c r="J10175" s="10">
        <v>155202</v>
      </c>
      <c r="K10175" s="10">
        <v>155262.5625</v>
      </c>
      <c r="L10175" s="10">
        <v>150316.5625</v>
      </c>
      <c r="M10175" s="10">
        <v>155099.390625</v>
      </c>
      <c r="N10175" s="10">
        <v>155008.5625</v>
      </c>
      <c r="O10175" s="10">
        <v>152349.25</v>
      </c>
    </row>
    <row r="10176" spans="1:15" x14ac:dyDescent="0.3">
      <c r="A10176" s="9">
        <f t="shared" si="316"/>
        <v>8</v>
      </c>
      <c r="B10176" s="9">
        <f t="shared" si="317"/>
        <v>3</v>
      </c>
      <c r="C10176" s="11">
        <v>39663</v>
      </c>
      <c r="D10176" s="10">
        <v>100372.28125</v>
      </c>
      <c r="E10176" s="10">
        <v>100574.1328125</v>
      </c>
      <c r="F10176" s="10">
        <v>114998.4453125</v>
      </c>
      <c r="G10176" s="10">
        <v>101927.6171875</v>
      </c>
      <c r="H10176" s="10">
        <v>102346.109375</v>
      </c>
      <c r="I10176" s="10">
        <v>111087.0625</v>
      </c>
      <c r="J10176" s="10">
        <v>154305.6875</v>
      </c>
      <c r="K10176" s="10">
        <v>154366.25</v>
      </c>
      <c r="L10176" s="10">
        <v>149586.140625</v>
      </c>
      <c r="M10176" s="10">
        <v>154236.15625</v>
      </c>
      <c r="N10176" s="10">
        <v>154145.34375</v>
      </c>
      <c r="O10176" s="10">
        <v>151618.578125</v>
      </c>
    </row>
    <row r="10177" spans="1:15" x14ac:dyDescent="0.3">
      <c r="A10177" s="9">
        <f t="shared" si="316"/>
        <v>8</v>
      </c>
      <c r="B10177" s="9">
        <f t="shared" si="317"/>
        <v>4</v>
      </c>
      <c r="C10177" s="11">
        <v>39664</v>
      </c>
      <c r="D10177" s="10">
        <v>100011.671875</v>
      </c>
      <c r="E10177" s="10">
        <v>100213.40625</v>
      </c>
      <c r="F10177" s="10">
        <v>114567.203125</v>
      </c>
      <c r="G10177" s="10">
        <v>101566.4609375</v>
      </c>
      <c r="H10177" s="10">
        <v>101984.84375</v>
      </c>
      <c r="I10177" s="10">
        <v>110656.875</v>
      </c>
      <c r="J10177" s="10">
        <v>153526.390625</v>
      </c>
      <c r="K10177" s="10">
        <v>153586.9375</v>
      </c>
      <c r="L10177" s="10">
        <v>148656.578125</v>
      </c>
      <c r="M10177" s="10">
        <v>153456.859375</v>
      </c>
      <c r="N10177" s="10">
        <v>153366.0625</v>
      </c>
      <c r="O10177" s="10">
        <v>150688.765625</v>
      </c>
    </row>
    <row r="10178" spans="1:15" x14ac:dyDescent="0.3">
      <c r="A10178" s="9">
        <f t="shared" si="316"/>
        <v>8</v>
      </c>
      <c r="B10178" s="9">
        <f t="shared" si="317"/>
        <v>5</v>
      </c>
      <c r="C10178" s="11">
        <v>39665</v>
      </c>
      <c r="D10178" s="10">
        <v>99684.1640625</v>
      </c>
      <c r="E10178" s="10">
        <v>99885.7734375</v>
      </c>
      <c r="F10178" s="10">
        <v>114202.1328125</v>
      </c>
      <c r="G10178" s="10">
        <v>101238.3984375</v>
      </c>
      <c r="H10178" s="10">
        <v>101656.6796875</v>
      </c>
      <c r="I10178" s="10">
        <v>110325.921875</v>
      </c>
      <c r="J10178" s="10">
        <v>152785.796875</v>
      </c>
      <c r="K10178" s="10">
        <v>152846.34375</v>
      </c>
      <c r="L10178" s="10">
        <v>147805</v>
      </c>
      <c r="M10178" s="10">
        <v>152716.28125</v>
      </c>
      <c r="N10178" s="10">
        <v>152625.484375</v>
      </c>
      <c r="O10178" s="10">
        <v>149803.890625</v>
      </c>
    </row>
    <row r="10179" spans="1:15" x14ac:dyDescent="0.3">
      <c r="A10179" s="9">
        <f t="shared" si="316"/>
        <v>8</v>
      </c>
      <c r="B10179" s="9">
        <f t="shared" si="317"/>
        <v>6</v>
      </c>
      <c r="C10179" s="11">
        <v>39666</v>
      </c>
      <c r="D10179" s="10">
        <v>99323.625</v>
      </c>
      <c r="E10179" s="10">
        <v>99525.1171875</v>
      </c>
      <c r="F10179" s="10">
        <v>113671.8125</v>
      </c>
      <c r="G10179" s="10">
        <v>100877.3125</v>
      </c>
      <c r="H10179" s="10">
        <v>101295.4921875</v>
      </c>
      <c r="I10179" s="10">
        <v>109895.8359375</v>
      </c>
      <c r="J10179" s="10">
        <v>151861.828125</v>
      </c>
      <c r="K10179" s="10">
        <v>151922.359375</v>
      </c>
      <c r="L10179" s="10">
        <v>147046.9375</v>
      </c>
      <c r="M10179" s="10">
        <v>151792.3125</v>
      </c>
      <c r="N10179" s="10">
        <v>151701.53125</v>
      </c>
      <c r="O10179" s="10">
        <v>148946.40625</v>
      </c>
    </row>
    <row r="10180" spans="1:15" x14ac:dyDescent="0.3">
      <c r="A10180" s="9">
        <f t="shared" si="316"/>
        <v>8</v>
      </c>
      <c r="B10180" s="9">
        <f t="shared" si="317"/>
        <v>7</v>
      </c>
      <c r="C10180" s="11">
        <v>39667</v>
      </c>
      <c r="D10180" s="10">
        <v>98930.0703125</v>
      </c>
      <c r="E10180" s="10">
        <v>99131.4375</v>
      </c>
      <c r="F10180" s="10">
        <v>113207.671875</v>
      </c>
      <c r="G10180" s="10">
        <v>100483.2109375</v>
      </c>
      <c r="H10180" s="10">
        <v>100901.28125</v>
      </c>
      <c r="I10180" s="10">
        <v>109432.75</v>
      </c>
      <c r="J10180" s="10">
        <v>151115.28125</v>
      </c>
      <c r="K10180" s="10">
        <v>151175.8125</v>
      </c>
      <c r="L10180" s="10">
        <v>146294.765625</v>
      </c>
      <c r="M10180" s="10">
        <v>151045.78125</v>
      </c>
      <c r="N10180" s="10">
        <v>150955</v>
      </c>
      <c r="O10180" s="10">
        <v>148194</v>
      </c>
    </row>
    <row r="10181" spans="1:15" x14ac:dyDescent="0.3">
      <c r="A10181" s="9">
        <f t="shared" si="316"/>
        <v>8</v>
      </c>
      <c r="B10181" s="9">
        <f t="shared" si="317"/>
        <v>8</v>
      </c>
      <c r="C10181" s="11">
        <v>39668</v>
      </c>
      <c r="D10181" s="10">
        <v>98569.625</v>
      </c>
      <c r="E10181" s="10">
        <v>98770.8671875</v>
      </c>
      <c r="F10181" s="10">
        <v>112776.65625</v>
      </c>
      <c r="G10181" s="10">
        <v>100122.21875</v>
      </c>
      <c r="H10181" s="10">
        <v>100540.1796875</v>
      </c>
      <c r="I10181" s="10">
        <v>109002.7734375</v>
      </c>
      <c r="J10181" s="10">
        <v>150407.421875</v>
      </c>
      <c r="K10181" s="10">
        <v>150467.9375</v>
      </c>
      <c r="L10181" s="10">
        <v>145581.296875</v>
      </c>
      <c r="M10181" s="10">
        <v>150337.921875</v>
      </c>
      <c r="N10181" s="10">
        <v>150247.171875</v>
      </c>
      <c r="O10181" s="10">
        <v>147480.3125</v>
      </c>
    </row>
    <row r="10182" spans="1:15" x14ac:dyDescent="0.3">
      <c r="A10182" s="9">
        <f t="shared" si="316"/>
        <v>8</v>
      </c>
      <c r="B10182" s="9">
        <f t="shared" si="317"/>
        <v>9</v>
      </c>
      <c r="C10182" s="11">
        <v>39669</v>
      </c>
      <c r="D10182" s="10">
        <v>98110.03125</v>
      </c>
      <c r="E10182" s="10">
        <v>98311.1640625</v>
      </c>
      <c r="F10182" s="10">
        <v>112180.3984375</v>
      </c>
      <c r="G10182" s="10">
        <v>99662.078125</v>
      </c>
      <c r="H10182" s="10">
        <v>100079.9375</v>
      </c>
      <c r="I10182" s="10">
        <v>108506.734375</v>
      </c>
      <c r="J10182" s="10">
        <v>149436.859375</v>
      </c>
      <c r="K10182" s="10">
        <v>149497.375</v>
      </c>
      <c r="L10182" s="10">
        <v>144598.9375</v>
      </c>
      <c r="M10182" s="10">
        <v>149295.0625</v>
      </c>
      <c r="N10182" s="10">
        <v>149204.3125</v>
      </c>
      <c r="O10182" s="10">
        <v>146398.53125</v>
      </c>
    </row>
    <row r="10183" spans="1:15" x14ac:dyDescent="0.3">
      <c r="A10183" s="9">
        <f t="shared" si="316"/>
        <v>8</v>
      </c>
      <c r="B10183" s="9">
        <f t="shared" si="317"/>
        <v>10</v>
      </c>
      <c r="C10183" s="11">
        <v>39670</v>
      </c>
      <c r="D10183" s="10">
        <v>97584.3828125</v>
      </c>
      <c r="E10183" s="10">
        <v>97785.3828125</v>
      </c>
      <c r="F10183" s="10">
        <v>111551.15625</v>
      </c>
      <c r="G10183" s="10">
        <v>99135.8828125</v>
      </c>
      <c r="H10183" s="10">
        <v>99553.6328125</v>
      </c>
      <c r="I10183" s="10">
        <v>107977.703125</v>
      </c>
      <c r="J10183" s="10">
        <v>148531.578125</v>
      </c>
      <c r="K10183" s="10">
        <v>148592.09375</v>
      </c>
      <c r="L10183" s="10">
        <v>143648.796875</v>
      </c>
      <c r="M10183" s="10">
        <v>148389.796875</v>
      </c>
      <c r="N10183" s="10">
        <v>148299.0625</v>
      </c>
      <c r="O10183" s="10">
        <v>145349</v>
      </c>
    </row>
    <row r="10184" spans="1:15" x14ac:dyDescent="0.3">
      <c r="A10184" s="9">
        <f t="shared" si="316"/>
        <v>8</v>
      </c>
      <c r="B10184" s="9">
        <f t="shared" si="317"/>
        <v>11</v>
      </c>
      <c r="C10184" s="11">
        <v>39671</v>
      </c>
      <c r="D10184" s="10">
        <v>97224.078125</v>
      </c>
      <c r="E10184" s="10">
        <v>97424.9609375</v>
      </c>
      <c r="F10184" s="10">
        <v>111054.21875</v>
      </c>
      <c r="G10184" s="10">
        <v>98775.03125</v>
      </c>
      <c r="H10184" s="10">
        <v>99192.6796875</v>
      </c>
      <c r="I10184" s="10">
        <v>107580.9609375</v>
      </c>
      <c r="J10184" s="10">
        <v>147679.859375</v>
      </c>
      <c r="K10184" s="10">
        <v>147740.34375</v>
      </c>
      <c r="L10184" s="10">
        <v>142785.265625</v>
      </c>
      <c r="M10184" s="10">
        <v>147538.09375</v>
      </c>
      <c r="N10184" s="10">
        <v>147447.359375</v>
      </c>
      <c r="O10184" s="10">
        <v>144386.078125</v>
      </c>
    </row>
    <row r="10185" spans="1:15" x14ac:dyDescent="0.3">
      <c r="A10185" s="9">
        <f t="shared" ref="A10185:A10248" si="318">MONTH(C10185)</f>
        <v>8</v>
      </c>
      <c r="B10185" s="9">
        <f t="shared" ref="B10185:B10248" si="319">DAY(C10185)</f>
        <v>12</v>
      </c>
      <c r="C10185" s="11">
        <v>39672</v>
      </c>
      <c r="D10185" s="10">
        <v>96863.8125</v>
      </c>
      <c r="E10185" s="10">
        <v>97064.578125</v>
      </c>
      <c r="F10185" s="10">
        <v>110656.53125</v>
      </c>
      <c r="G10185" s="10">
        <v>98414.21875</v>
      </c>
      <c r="H10185" s="10">
        <v>98831.7578125</v>
      </c>
      <c r="I10185" s="10">
        <v>107184.28125</v>
      </c>
      <c r="J10185" s="10">
        <v>147043.109375</v>
      </c>
      <c r="K10185" s="10">
        <v>147103.609375</v>
      </c>
      <c r="L10185" s="10">
        <v>142109.859375</v>
      </c>
      <c r="M10185" s="10">
        <v>146901.359375</v>
      </c>
      <c r="N10185" s="10">
        <v>146810.65625</v>
      </c>
      <c r="O10185" s="10">
        <v>143710.484375</v>
      </c>
    </row>
    <row r="10186" spans="1:15" x14ac:dyDescent="0.3">
      <c r="A10186" s="9">
        <f t="shared" si="318"/>
        <v>8</v>
      </c>
      <c r="B10186" s="9">
        <f t="shared" si="319"/>
        <v>13</v>
      </c>
      <c r="C10186" s="11">
        <v>39673</v>
      </c>
      <c r="D10186" s="10">
        <v>96503.59375</v>
      </c>
      <c r="E10186" s="10">
        <v>96704.234375</v>
      </c>
      <c r="F10186" s="10">
        <v>110159.7109375</v>
      </c>
      <c r="G10186" s="10">
        <v>98053.4453125</v>
      </c>
      <c r="H10186" s="10">
        <v>98470.8828125</v>
      </c>
      <c r="I10186" s="10">
        <v>106688.46875</v>
      </c>
      <c r="J10186" s="10">
        <v>146259.734375</v>
      </c>
      <c r="K10186" s="10">
        <v>146320.21875</v>
      </c>
      <c r="L10186" s="10">
        <v>141387.015625</v>
      </c>
      <c r="M10186" s="10">
        <v>146118</v>
      </c>
      <c r="N10186" s="10">
        <v>146027.3125</v>
      </c>
      <c r="O10186" s="10">
        <v>142987.4375</v>
      </c>
    </row>
    <row r="10187" spans="1:15" x14ac:dyDescent="0.3">
      <c r="A10187" s="9">
        <f t="shared" si="318"/>
        <v>8</v>
      </c>
      <c r="B10187" s="9">
        <f t="shared" si="319"/>
        <v>14</v>
      </c>
      <c r="C10187" s="11">
        <v>39674</v>
      </c>
      <c r="D10187" s="10">
        <v>96044.234375</v>
      </c>
      <c r="E10187" s="10">
        <v>96244.75</v>
      </c>
      <c r="F10187" s="10">
        <v>109629.890625</v>
      </c>
      <c r="G10187" s="10">
        <v>97593.5390625</v>
      </c>
      <c r="H10187" s="10">
        <v>98010.875</v>
      </c>
      <c r="I10187" s="10">
        <v>106159.65625</v>
      </c>
      <c r="J10187" s="10">
        <v>145495.578125</v>
      </c>
      <c r="K10187" s="10">
        <v>145556.0625</v>
      </c>
      <c r="L10187" s="10">
        <v>140617.25</v>
      </c>
      <c r="M10187" s="10">
        <v>145353.859375</v>
      </c>
      <c r="N10187" s="10">
        <v>145263.171875</v>
      </c>
      <c r="O10187" s="10">
        <v>142217.484375</v>
      </c>
    </row>
    <row r="10188" spans="1:15" x14ac:dyDescent="0.3">
      <c r="A10188" s="9">
        <f t="shared" si="318"/>
        <v>8</v>
      </c>
      <c r="B10188" s="9">
        <f t="shared" si="319"/>
        <v>15</v>
      </c>
      <c r="C10188" s="11">
        <v>39675</v>
      </c>
      <c r="D10188" s="10">
        <v>95584.921875</v>
      </c>
      <c r="E10188" s="10">
        <v>95785.3203125</v>
      </c>
      <c r="F10188" s="10">
        <v>109100.140625</v>
      </c>
      <c r="G10188" s="10">
        <v>97133.6796875</v>
      </c>
      <c r="H10188" s="10">
        <v>97550.90625</v>
      </c>
      <c r="I10188" s="10">
        <v>105630.9140625</v>
      </c>
      <c r="J10188" s="10">
        <v>144728.171875</v>
      </c>
      <c r="K10188" s="10">
        <v>144788.640625</v>
      </c>
      <c r="L10188" s="10">
        <v>139844.234375</v>
      </c>
      <c r="M10188" s="10">
        <v>144586.484375</v>
      </c>
      <c r="N10188" s="10">
        <v>144495.796875</v>
      </c>
      <c r="O10188" s="10">
        <v>141444.28125</v>
      </c>
    </row>
    <row r="10189" spans="1:15" x14ac:dyDescent="0.3">
      <c r="A10189" s="9">
        <f t="shared" si="318"/>
        <v>8</v>
      </c>
      <c r="B10189" s="9">
        <f t="shared" si="319"/>
        <v>16</v>
      </c>
      <c r="C10189" s="11">
        <v>39676</v>
      </c>
      <c r="D10189" s="10">
        <v>95059.546875</v>
      </c>
      <c r="E10189" s="10">
        <v>95259.8203125</v>
      </c>
      <c r="F10189" s="10">
        <v>108471.28125</v>
      </c>
      <c r="G10189" s="10">
        <v>96607.7578125</v>
      </c>
      <c r="H10189" s="10">
        <v>97024.8828125</v>
      </c>
      <c r="I10189" s="10">
        <v>105036.1171875</v>
      </c>
      <c r="J10189" s="10">
        <v>143882.46875</v>
      </c>
      <c r="K10189" s="10">
        <v>143942.921875</v>
      </c>
      <c r="L10189" s="10">
        <v>139025.984375</v>
      </c>
      <c r="M10189" s="10">
        <v>143740.78125</v>
      </c>
      <c r="N10189" s="10">
        <v>143650.109375</v>
      </c>
      <c r="O10189" s="10">
        <v>140665.078125</v>
      </c>
    </row>
    <row r="10190" spans="1:15" x14ac:dyDescent="0.3">
      <c r="A10190" s="9">
        <f t="shared" si="318"/>
        <v>8</v>
      </c>
      <c r="B10190" s="9">
        <f t="shared" si="319"/>
        <v>17</v>
      </c>
      <c r="C10190" s="11">
        <v>39677</v>
      </c>
      <c r="D10190" s="10">
        <v>94534.2265625</v>
      </c>
      <c r="E10190" s="10">
        <v>94734.3828125</v>
      </c>
      <c r="F10190" s="10">
        <v>107842.5</v>
      </c>
      <c r="G10190" s="10">
        <v>96081.8984375</v>
      </c>
      <c r="H10190" s="10">
        <v>96498.9140625</v>
      </c>
      <c r="I10190" s="10">
        <v>104441.3828125</v>
      </c>
      <c r="J10190" s="10">
        <v>143036.6875</v>
      </c>
      <c r="K10190" s="10">
        <v>143097.140625</v>
      </c>
      <c r="L10190" s="10">
        <v>138279.96875</v>
      </c>
      <c r="M10190" s="10">
        <v>142895.015625</v>
      </c>
      <c r="N10190" s="10">
        <v>142804.359375</v>
      </c>
      <c r="O10190" s="10">
        <v>139885.8125</v>
      </c>
    </row>
    <row r="10191" spans="1:15" x14ac:dyDescent="0.3">
      <c r="A10191" s="9">
        <f t="shared" si="318"/>
        <v>8</v>
      </c>
      <c r="B10191" s="9">
        <f t="shared" si="319"/>
        <v>18</v>
      </c>
      <c r="C10191" s="11">
        <v>39678</v>
      </c>
      <c r="D10191" s="10">
        <v>94141.203125</v>
      </c>
      <c r="E10191" s="10">
        <v>94341.234375</v>
      </c>
      <c r="F10191" s="10">
        <v>107346.03125</v>
      </c>
      <c r="G10191" s="10">
        <v>95688.3203125</v>
      </c>
      <c r="H10191" s="10">
        <v>96105.234375</v>
      </c>
      <c r="I10191" s="10">
        <v>104012.0078125</v>
      </c>
      <c r="J10191" s="10">
        <v>142348.140625</v>
      </c>
      <c r="K10191" s="10">
        <v>142408.59375</v>
      </c>
      <c r="L10191" s="10">
        <v>137474.234375</v>
      </c>
      <c r="M10191" s="10">
        <v>142134.1875</v>
      </c>
      <c r="N10191" s="10">
        <v>142043.53125</v>
      </c>
      <c r="O10191" s="10">
        <v>139158.40625</v>
      </c>
    </row>
    <row r="10192" spans="1:15" x14ac:dyDescent="0.3">
      <c r="A10192" s="9">
        <f t="shared" si="318"/>
        <v>8</v>
      </c>
      <c r="B10192" s="9">
        <f t="shared" si="319"/>
        <v>19</v>
      </c>
      <c r="C10192" s="11">
        <v>39679</v>
      </c>
      <c r="D10192" s="10">
        <v>93814.3359375</v>
      </c>
      <c r="E10192" s="10">
        <v>94014.25</v>
      </c>
      <c r="F10192" s="10">
        <v>106915.7421875</v>
      </c>
      <c r="G10192" s="10">
        <v>95360.90625</v>
      </c>
      <c r="H10192" s="10">
        <v>95777.7109375</v>
      </c>
      <c r="I10192" s="10">
        <v>103648.796875</v>
      </c>
      <c r="J10192" s="10">
        <v>141738.59375</v>
      </c>
      <c r="K10192" s="10">
        <v>141799.03125</v>
      </c>
      <c r="L10192" s="10">
        <v>136892.15625</v>
      </c>
      <c r="M10192" s="10">
        <v>141524.671875</v>
      </c>
      <c r="N10192" s="10">
        <v>141434.03125</v>
      </c>
      <c r="O10192" s="10">
        <v>138509.984375</v>
      </c>
    </row>
    <row r="10193" spans="1:15" x14ac:dyDescent="0.3">
      <c r="A10193" s="9">
        <f t="shared" si="318"/>
        <v>8</v>
      </c>
      <c r="B10193" s="9">
        <f t="shared" si="319"/>
        <v>20</v>
      </c>
      <c r="C10193" s="11">
        <v>39680</v>
      </c>
      <c r="D10193" s="10">
        <v>93454.453125</v>
      </c>
      <c r="E10193" s="10">
        <v>93654.2421875</v>
      </c>
      <c r="F10193" s="10">
        <v>106386.3359375</v>
      </c>
      <c r="G10193" s="10">
        <v>95000.4765625</v>
      </c>
      <c r="H10193" s="10">
        <v>95417.171875</v>
      </c>
      <c r="I10193" s="10">
        <v>103186.4453125</v>
      </c>
      <c r="J10193" s="10">
        <v>141017.953125</v>
      </c>
      <c r="K10193" s="10">
        <v>141078.390625</v>
      </c>
      <c r="L10193" s="10">
        <v>136192.765625</v>
      </c>
      <c r="M10193" s="10">
        <v>140731.734375</v>
      </c>
      <c r="N10193" s="10">
        <v>140641.109375</v>
      </c>
      <c r="O10193" s="10">
        <v>137816.609375</v>
      </c>
    </row>
    <row r="10194" spans="1:15" x14ac:dyDescent="0.3">
      <c r="A10194" s="9">
        <f t="shared" si="318"/>
        <v>8</v>
      </c>
      <c r="B10194" s="9">
        <f t="shared" si="319"/>
        <v>21</v>
      </c>
      <c r="C10194" s="11">
        <v>39681</v>
      </c>
      <c r="D10194" s="10">
        <v>93094.6015625</v>
      </c>
      <c r="E10194" s="10">
        <v>93294.2734375</v>
      </c>
      <c r="F10194" s="10">
        <v>105923.1015625</v>
      </c>
      <c r="G10194" s="10">
        <v>94640.078125</v>
      </c>
      <c r="H10194" s="10">
        <v>95056.671875</v>
      </c>
      <c r="I10194" s="10">
        <v>102724.1484375</v>
      </c>
      <c r="J10194" s="10">
        <v>140369.25</v>
      </c>
      <c r="K10194" s="10">
        <v>140429.6875</v>
      </c>
      <c r="L10194" s="10">
        <v>135426.890625</v>
      </c>
      <c r="M10194" s="10">
        <v>140083.0625</v>
      </c>
      <c r="N10194" s="10">
        <v>139992.453125</v>
      </c>
      <c r="O10194" s="10">
        <v>137050.515625</v>
      </c>
    </row>
    <row r="10195" spans="1:15" x14ac:dyDescent="0.3">
      <c r="A10195" s="9">
        <f t="shared" si="318"/>
        <v>8</v>
      </c>
      <c r="B10195" s="9">
        <f t="shared" si="319"/>
        <v>22</v>
      </c>
      <c r="C10195" s="11">
        <v>39682</v>
      </c>
      <c r="D10195" s="10">
        <v>92767.859375</v>
      </c>
      <c r="E10195" s="10">
        <v>92967.40625</v>
      </c>
      <c r="F10195" s="10">
        <v>105492.9921875</v>
      </c>
      <c r="G10195" s="10">
        <v>94312.78125</v>
      </c>
      <c r="H10195" s="10">
        <v>94729.265625</v>
      </c>
      <c r="I10195" s="10">
        <v>102294.96875</v>
      </c>
      <c r="J10195" s="10">
        <v>139760</v>
      </c>
      <c r="K10195" s="10">
        <v>139820.421875</v>
      </c>
      <c r="L10195" s="10">
        <v>134772.78125</v>
      </c>
      <c r="M10195" s="10">
        <v>139473.84375</v>
      </c>
      <c r="N10195" s="10">
        <v>139383.25</v>
      </c>
      <c r="O10195" s="10">
        <v>136396.21875</v>
      </c>
    </row>
    <row r="10196" spans="1:15" x14ac:dyDescent="0.3">
      <c r="A10196" s="9">
        <f t="shared" si="318"/>
        <v>8</v>
      </c>
      <c r="B10196" s="9">
        <f t="shared" si="319"/>
        <v>23</v>
      </c>
      <c r="C10196" s="11">
        <v>39683</v>
      </c>
      <c r="D10196" s="10">
        <v>92308.921875</v>
      </c>
      <c r="E10196" s="10">
        <v>92508.34375</v>
      </c>
      <c r="F10196" s="10">
        <v>104897.6328125</v>
      </c>
      <c r="G10196" s="10">
        <v>93820.2265625</v>
      </c>
      <c r="H10196" s="10">
        <v>94236.609375</v>
      </c>
      <c r="I10196" s="10">
        <v>101700.53125</v>
      </c>
      <c r="J10196" s="10">
        <v>138921.296875</v>
      </c>
      <c r="K10196" s="10">
        <v>138981.703125</v>
      </c>
      <c r="L10196" s="10">
        <v>134066.90625</v>
      </c>
      <c r="M10196" s="10">
        <v>138668.234375</v>
      </c>
      <c r="N10196" s="10">
        <v>138577.640625</v>
      </c>
      <c r="O10196" s="10">
        <v>135690.15625</v>
      </c>
    </row>
    <row r="10197" spans="1:15" x14ac:dyDescent="0.3">
      <c r="A10197" s="9">
        <f t="shared" si="318"/>
        <v>8</v>
      </c>
      <c r="B10197" s="9">
        <f t="shared" si="319"/>
        <v>24</v>
      </c>
      <c r="C10197" s="11">
        <v>39684</v>
      </c>
      <c r="D10197" s="10">
        <v>91816.9765625</v>
      </c>
      <c r="E10197" s="10">
        <v>92016.2734375</v>
      </c>
      <c r="F10197" s="10">
        <v>104335.3984375</v>
      </c>
      <c r="G10197" s="10">
        <v>93327.7265625</v>
      </c>
      <c r="H10197" s="10">
        <v>93744.0078125</v>
      </c>
      <c r="I10197" s="10">
        <v>101172.28125</v>
      </c>
      <c r="J10197" s="10">
        <v>138259.296875</v>
      </c>
      <c r="K10197" s="10">
        <v>138319.703125</v>
      </c>
      <c r="L10197" s="10">
        <v>133399.3125</v>
      </c>
      <c r="M10197" s="10">
        <v>138006.265625</v>
      </c>
      <c r="N10197" s="10">
        <v>137843.375</v>
      </c>
      <c r="O10197" s="10">
        <v>134989.296875</v>
      </c>
    </row>
    <row r="10198" spans="1:15" x14ac:dyDescent="0.3">
      <c r="A10198" s="9">
        <f t="shared" si="318"/>
        <v>8</v>
      </c>
      <c r="B10198" s="9">
        <f t="shared" si="319"/>
        <v>25</v>
      </c>
      <c r="C10198" s="11">
        <v>39685</v>
      </c>
      <c r="D10198" s="10">
        <v>91391.203125</v>
      </c>
      <c r="E10198" s="10">
        <v>91557.328125</v>
      </c>
      <c r="F10198" s="10">
        <v>103806.28125</v>
      </c>
      <c r="G10198" s="10">
        <v>92868.34375</v>
      </c>
      <c r="H10198" s="10">
        <v>93284.515625</v>
      </c>
      <c r="I10198" s="10">
        <v>100644.09375</v>
      </c>
      <c r="J10198" s="10">
        <v>137530.1875</v>
      </c>
      <c r="K10198" s="10">
        <v>137623.640625</v>
      </c>
      <c r="L10198" s="10">
        <v>132625.34375</v>
      </c>
      <c r="M10198" s="10">
        <v>137310.25</v>
      </c>
      <c r="N10198" s="10">
        <v>137147.375</v>
      </c>
      <c r="O10198" s="10">
        <v>134359.765625</v>
      </c>
    </row>
    <row r="10199" spans="1:15" x14ac:dyDescent="0.3">
      <c r="A10199" s="9">
        <f t="shared" si="318"/>
        <v>8</v>
      </c>
      <c r="B10199" s="9">
        <f t="shared" si="319"/>
        <v>26</v>
      </c>
      <c r="C10199" s="11">
        <v>39686</v>
      </c>
      <c r="D10199" s="10">
        <v>90998.546875</v>
      </c>
      <c r="E10199" s="10">
        <v>91164.546875</v>
      </c>
      <c r="F10199" s="10">
        <v>103310.28125</v>
      </c>
      <c r="G10199" s="10">
        <v>92475.1328125</v>
      </c>
      <c r="H10199" s="10">
        <v>92858.1328125</v>
      </c>
      <c r="I10199" s="10">
        <v>100149.015625</v>
      </c>
      <c r="J10199" s="10">
        <v>136839.921875</v>
      </c>
      <c r="K10199" s="10">
        <v>136933.375</v>
      </c>
      <c r="L10199" s="10">
        <v>132034.859375</v>
      </c>
      <c r="M10199" s="10">
        <v>136620.015625</v>
      </c>
      <c r="N10199" s="10">
        <v>136490.21875</v>
      </c>
      <c r="O10199" s="10">
        <v>133769.0625</v>
      </c>
    </row>
    <row r="10200" spans="1:15" x14ac:dyDescent="0.3">
      <c r="A10200" s="9">
        <f t="shared" si="318"/>
        <v>8</v>
      </c>
      <c r="B10200" s="9">
        <f t="shared" si="319"/>
        <v>27</v>
      </c>
      <c r="C10200" s="11">
        <v>39687</v>
      </c>
      <c r="D10200" s="10">
        <v>90407.578125</v>
      </c>
      <c r="E10200" s="10">
        <v>90573.4609375</v>
      </c>
      <c r="F10200" s="10">
        <v>102615.9921875</v>
      </c>
      <c r="G10200" s="10">
        <v>91883.6171875</v>
      </c>
      <c r="H10200" s="10">
        <v>92266.515625</v>
      </c>
      <c r="I10200" s="10">
        <v>99521.765625</v>
      </c>
      <c r="J10200" s="10">
        <v>136058.921875</v>
      </c>
      <c r="K10200" s="10">
        <v>136152.359375</v>
      </c>
      <c r="L10200" s="10">
        <v>131208.984375</v>
      </c>
      <c r="M10200" s="10">
        <v>135839.046875</v>
      </c>
      <c r="N10200" s="10">
        <v>135709.265625</v>
      </c>
      <c r="O10200" s="10">
        <v>132876.859375</v>
      </c>
    </row>
    <row r="10201" spans="1:15" x14ac:dyDescent="0.3">
      <c r="A10201" s="9">
        <f t="shared" si="318"/>
        <v>8</v>
      </c>
      <c r="B10201" s="9">
        <f t="shared" si="319"/>
        <v>28</v>
      </c>
      <c r="C10201" s="11">
        <v>39688</v>
      </c>
      <c r="D10201" s="10">
        <v>89849.734375</v>
      </c>
      <c r="E10201" s="10">
        <v>90015.5</v>
      </c>
      <c r="F10201" s="10">
        <v>101921.7734375</v>
      </c>
      <c r="G10201" s="10">
        <v>91325.2265625</v>
      </c>
      <c r="H10201" s="10">
        <v>91708.0234375</v>
      </c>
      <c r="I10201" s="10">
        <v>98927.640625</v>
      </c>
      <c r="J10201" s="10">
        <v>135317.0625</v>
      </c>
      <c r="K10201" s="10">
        <v>135410.484375</v>
      </c>
      <c r="L10201" s="10">
        <v>130383</v>
      </c>
      <c r="M10201" s="10">
        <v>135097.203125</v>
      </c>
      <c r="N10201" s="10">
        <v>134967.4375</v>
      </c>
      <c r="O10201" s="10">
        <v>132096.140625</v>
      </c>
    </row>
    <row r="10202" spans="1:15" x14ac:dyDescent="0.3">
      <c r="A10202" s="9">
        <f t="shared" si="318"/>
        <v>8</v>
      </c>
      <c r="B10202" s="9">
        <f t="shared" si="319"/>
        <v>29</v>
      </c>
      <c r="C10202" s="11">
        <v>39689</v>
      </c>
      <c r="D10202" s="10">
        <v>89291.9609375</v>
      </c>
      <c r="E10202" s="10">
        <v>89457.609375</v>
      </c>
      <c r="F10202" s="10">
        <v>101260.6875</v>
      </c>
      <c r="G10202" s="10">
        <v>90766.90625</v>
      </c>
      <c r="H10202" s="10">
        <v>91149.59375</v>
      </c>
      <c r="I10202" s="10">
        <v>98300.515625</v>
      </c>
      <c r="J10202" s="10">
        <v>134574.484375</v>
      </c>
      <c r="K10202" s="10">
        <v>134667.890625</v>
      </c>
      <c r="L10202" s="10">
        <v>129595.53125</v>
      </c>
      <c r="M10202" s="10">
        <v>134354.65625</v>
      </c>
      <c r="N10202" s="10">
        <v>134224.90625</v>
      </c>
      <c r="O10202" s="10">
        <v>131275.4375</v>
      </c>
    </row>
    <row r="10203" spans="1:15" x14ac:dyDescent="0.3">
      <c r="A10203" s="9">
        <f t="shared" si="318"/>
        <v>8</v>
      </c>
      <c r="B10203" s="9">
        <f t="shared" si="319"/>
        <v>30</v>
      </c>
      <c r="C10203" s="11">
        <v>39690</v>
      </c>
      <c r="D10203" s="10">
        <v>88668.140625</v>
      </c>
      <c r="E10203" s="10">
        <v>88833.6640625</v>
      </c>
      <c r="F10203" s="10">
        <v>100599.6796875</v>
      </c>
      <c r="G10203" s="10">
        <v>90142.53125</v>
      </c>
      <c r="H10203" s="10">
        <v>90525.1171875</v>
      </c>
      <c r="I10203" s="10">
        <v>97673.46875</v>
      </c>
      <c r="J10203" s="10">
        <v>133825.265625</v>
      </c>
      <c r="K10203" s="10">
        <v>133918.65625</v>
      </c>
      <c r="L10203" s="10">
        <v>128807.609375</v>
      </c>
      <c r="M10203" s="10">
        <v>133605.453125</v>
      </c>
      <c r="N10203" s="10">
        <v>133475.71875</v>
      </c>
      <c r="O10203" s="10">
        <v>130454.296875</v>
      </c>
    </row>
    <row r="10204" spans="1:15" x14ac:dyDescent="0.3">
      <c r="A10204" s="9">
        <f t="shared" si="318"/>
        <v>8</v>
      </c>
      <c r="B10204" s="9">
        <f t="shared" si="319"/>
        <v>31</v>
      </c>
      <c r="C10204" s="11">
        <v>39691</v>
      </c>
      <c r="D10204" s="10">
        <v>88039.1484375</v>
      </c>
      <c r="E10204" s="10">
        <v>88204.5859375</v>
      </c>
      <c r="F10204" s="10">
        <v>99934.5</v>
      </c>
      <c r="G10204" s="10">
        <v>89513.1171875</v>
      </c>
      <c r="H10204" s="10">
        <v>89895.6171875</v>
      </c>
      <c r="I10204" s="10">
        <v>97042.0390625</v>
      </c>
      <c r="J10204" s="10">
        <v>133075.609375</v>
      </c>
      <c r="K10204" s="10">
        <v>133168.984375</v>
      </c>
      <c r="L10204" s="10">
        <v>128091.5390625</v>
      </c>
      <c r="M10204" s="10">
        <v>132855.828125</v>
      </c>
      <c r="N10204" s="10">
        <v>132726.109375</v>
      </c>
      <c r="O10204" s="10">
        <v>129705.0234375</v>
      </c>
    </row>
    <row r="10205" spans="1:15" x14ac:dyDescent="0.3">
      <c r="A10205" s="9">
        <f t="shared" si="318"/>
        <v>9</v>
      </c>
      <c r="B10205" s="9">
        <f t="shared" si="319"/>
        <v>1</v>
      </c>
      <c r="C10205" s="11">
        <v>39692</v>
      </c>
      <c r="D10205" s="10">
        <v>87410.0546875</v>
      </c>
      <c r="E10205" s="10">
        <v>87575.4375</v>
      </c>
      <c r="F10205" s="10">
        <v>99204.3984375</v>
      </c>
      <c r="G10205" s="10">
        <v>88883.7421875</v>
      </c>
      <c r="H10205" s="10">
        <v>89266.1875</v>
      </c>
      <c r="I10205" s="10">
        <v>96378.484375</v>
      </c>
      <c r="J10205" s="10">
        <v>132331.28125</v>
      </c>
      <c r="K10205" s="10">
        <v>132424.65625</v>
      </c>
      <c r="L10205" s="10">
        <v>127229.8359375</v>
      </c>
      <c r="M10205" s="10">
        <v>132111.53125</v>
      </c>
      <c r="N10205" s="10">
        <v>131981.8125</v>
      </c>
      <c r="O10205" s="10">
        <v>128777.0859375</v>
      </c>
    </row>
    <row r="10206" spans="1:15" x14ac:dyDescent="0.3">
      <c r="A10206" s="9">
        <f t="shared" si="318"/>
        <v>9</v>
      </c>
      <c r="B10206" s="9">
        <f t="shared" si="319"/>
        <v>2</v>
      </c>
      <c r="C10206" s="11">
        <v>39693</v>
      </c>
      <c r="D10206" s="10">
        <v>86880.1796875</v>
      </c>
      <c r="E10206" s="10">
        <v>87045.515625</v>
      </c>
      <c r="F10206" s="10">
        <v>98474.359375</v>
      </c>
      <c r="G10206" s="10">
        <v>88320.546875</v>
      </c>
      <c r="H10206" s="10">
        <v>88702.9375</v>
      </c>
      <c r="I10206" s="10">
        <v>95714.9765625</v>
      </c>
      <c r="J10206" s="10">
        <v>131488.21875</v>
      </c>
      <c r="K10206" s="10">
        <v>131581.59375</v>
      </c>
      <c r="L10206" s="10">
        <v>126440.8671875</v>
      </c>
      <c r="M10206" s="10">
        <v>131301.546875</v>
      </c>
      <c r="N10206" s="10">
        <v>131171.859375</v>
      </c>
      <c r="O10206" s="10">
        <v>127994.21875</v>
      </c>
    </row>
    <row r="10207" spans="1:15" x14ac:dyDescent="0.3">
      <c r="A10207" s="9">
        <f t="shared" si="318"/>
        <v>9</v>
      </c>
      <c r="B10207" s="9">
        <f t="shared" si="319"/>
        <v>3</v>
      </c>
      <c r="C10207" s="11">
        <v>39694</v>
      </c>
      <c r="D10207" s="10">
        <v>86416.4765625</v>
      </c>
      <c r="E10207" s="10">
        <v>86581.7578125</v>
      </c>
      <c r="F10207" s="10">
        <v>97876.6171875</v>
      </c>
      <c r="G10207" s="10">
        <v>87823.515625</v>
      </c>
      <c r="H10207" s="10">
        <v>88205.859375</v>
      </c>
      <c r="I10207" s="10">
        <v>95150.703125</v>
      </c>
      <c r="J10207" s="10">
        <v>130723.8203125</v>
      </c>
      <c r="K10207" s="10">
        <v>130817.1796875</v>
      </c>
      <c r="L10207" s="10">
        <v>125809.0546875</v>
      </c>
      <c r="M10207" s="10">
        <v>130570.2109375</v>
      </c>
      <c r="N10207" s="10">
        <v>130440.5234375</v>
      </c>
      <c r="O10207" s="10">
        <v>127329.2265625</v>
      </c>
    </row>
    <row r="10208" spans="1:15" x14ac:dyDescent="0.3">
      <c r="A10208" s="9">
        <f t="shared" si="318"/>
        <v>9</v>
      </c>
      <c r="B10208" s="9">
        <f t="shared" si="319"/>
        <v>4</v>
      </c>
      <c r="C10208" s="11">
        <v>39695</v>
      </c>
      <c r="D10208" s="10">
        <v>85886.703125</v>
      </c>
      <c r="E10208" s="10">
        <v>86051.921875</v>
      </c>
      <c r="F10208" s="10">
        <v>97146.6953125</v>
      </c>
      <c r="G10208" s="10">
        <v>87293.4765625</v>
      </c>
      <c r="H10208" s="10">
        <v>87675.7578125</v>
      </c>
      <c r="I10208" s="10">
        <v>94520.359375</v>
      </c>
      <c r="J10208" s="10">
        <v>130025.640625</v>
      </c>
      <c r="K10208" s="10">
        <v>130118.9921875</v>
      </c>
      <c r="L10208" s="10">
        <v>125092.625</v>
      </c>
      <c r="M10208" s="10">
        <v>129872.046875</v>
      </c>
      <c r="N10208" s="10">
        <v>129742.3671875</v>
      </c>
      <c r="O10208" s="10">
        <v>126585.8359375</v>
      </c>
    </row>
    <row r="10209" spans="1:15" x14ac:dyDescent="0.3">
      <c r="A10209" s="9">
        <f t="shared" si="318"/>
        <v>9</v>
      </c>
      <c r="B10209" s="9">
        <f t="shared" si="319"/>
        <v>5</v>
      </c>
      <c r="C10209" s="11">
        <v>39696</v>
      </c>
      <c r="D10209" s="10">
        <v>85323.9140625</v>
      </c>
      <c r="E10209" s="10">
        <v>85489.078125</v>
      </c>
      <c r="F10209" s="10">
        <v>96482.9453125</v>
      </c>
      <c r="G10209" s="10">
        <v>86697.359375</v>
      </c>
      <c r="H10209" s="10">
        <v>87079.59375</v>
      </c>
      <c r="I10209" s="10">
        <v>93890.0703125</v>
      </c>
      <c r="J10209" s="10">
        <v>129215.6875</v>
      </c>
      <c r="K10209" s="10">
        <v>129309.03125</v>
      </c>
      <c r="L10209" s="10">
        <v>124382.1875</v>
      </c>
      <c r="M10209" s="10">
        <v>129095.15625</v>
      </c>
      <c r="N10209" s="10">
        <v>128965.4921875</v>
      </c>
      <c r="O10209" s="10">
        <v>125842.234375</v>
      </c>
    </row>
    <row r="10210" spans="1:15" x14ac:dyDescent="0.3">
      <c r="A10210" s="9">
        <f t="shared" si="318"/>
        <v>9</v>
      </c>
      <c r="B10210" s="9">
        <f t="shared" si="319"/>
        <v>6</v>
      </c>
      <c r="C10210" s="11">
        <v>39697</v>
      </c>
      <c r="D10210" s="10">
        <v>84761.171875</v>
      </c>
      <c r="E10210" s="10">
        <v>84893.2265625</v>
      </c>
      <c r="F10210" s="10">
        <v>95786.1953125</v>
      </c>
      <c r="G10210" s="10">
        <v>86035.1875</v>
      </c>
      <c r="H10210" s="10">
        <v>86417.3671875</v>
      </c>
      <c r="I10210" s="10">
        <v>93193.71875</v>
      </c>
      <c r="J10210" s="10">
        <v>128332.90625</v>
      </c>
      <c r="K10210" s="10">
        <v>128459.3046875</v>
      </c>
      <c r="L10210" s="10">
        <v>123559.6640625</v>
      </c>
      <c r="M10210" s="10">
        <v>128311.5625</v>
      </c>
      <c r="N10210" s="10">
        <v>128181.90625</v>
      </c>
      <c r="O10210" s="10">
        <v>125019.609375</v>
      </c>
    </row>
    <row r="10211" spans="1:15" x14ac:dyDescent="0.3">
      <c r="A10211" s="9">
        <f t="shared" si="318"/>
        <v>9</v>
      </c>
      <c r="B10211" s="9">
        <f t="shared" si="319"/>
        <v>7</v>
      </c>
      <c r="C10211" s="11">
        <v>39698</v>
      </c>
      <c r="D10211" s="10">
        <v>84231.5390625</v>
      </c>
      <c r="E10211" s="10">
        <v>84363.546875</v>
      </c>
      <c r="F10211" s="10">
        <v>95056.4453125</v>
      </c>
      <c r="G10211" s="10">
        <v>85472.2421875</v>
      </c>
      <c r="H10211" s="10">
        <v>85854.3671875</v>
      </c>
      <c r="I10211" s="10">
        <v>92497.4296875</v>
      </c>
      <c r="J10211" s="10">
        <v>127416.234375</v>
      </c>
      <c r="K10211" s="10">
        <v>127542.625</v>
      </c>
      <c r="L10211" s="10">
        <v>122769.359375</v>
      </c>
      <c r="M10211" s="10">
        <v>127427.953125</v>
      </c>
      <c r="N10211" s="10">
        <v>127298.3046875</v>
      </c>
      <c r="O10211" s="10">
        <v>124196.1484375</v>
      </c>
    </row>
    <row r="10212" spans="1:15" x14ac:dyDescent="0.3">
      <c r="A10212" s="9">
        <f t="shared" si="318"/>
        <v>9</v>
      </c>
      <c r="B10212" s="9">
        <f t="shared" si="319"/>
        <v>8</v>
      </c>
      <c r="C10212" s="11">
        <v>39699</v>
      </c>
      <c r="D10212" s="10">
        <v>83635.84375</v>
      </c>
      <c r="E10212" s="10">
        <v>83767.7890625</v>
      </c>
      <c r="F10212" s="10">
        <v>94326.7578125</v>
      </c>
      <c r="G10212" s="10">
        <v>84876.296875</v>
      </c>
      <c r="H10212" s="10">
        <v>85258.3671875</v>
      </c>
      <c r="I10212" s="10">
        <v>91834.2578125</v>
      </c>
      <c r="J10212" s="10">
        <v>126638.109375</v>
      </c>
      <c r="K10212" s="10">
        <v>126764.4921875</v>
      </c>
      <c r="L10212" s="10">
        <v>122051.4765625</v>
      </c>
      <c r="M10212" s="10">
        <v>126649.828125</v>
      </c>
      <c r="N10212" s="10">
        <v>126520.1875</v>
      </c>
      <c r="O10212" s="10">
        <v>123484.3671875</v>
      </c>
    </row>
    <row r="10213" spans="1:15" x14ac:dyDescent="0.3">
      <c r="A10213" s="9">
        <f t="shared" si="318"/>
        <v>9</v>
      </c>
      <c r="B10213" s="9">
        <f t="shared" si="319"/>
        <v>9</v>
      </c>
      <c r="C10213" s="11">
        <v>39700</v>
      </c>
      <c r="D10213" s="10">
        <v>83172.4296875</v>
      </c>
      <c r="E10213" s="10">
        <v>83304.328125</v>
      </c>
      <c r="F10213" s="10">
        <v>93696.3046875</v>
      </c>
      <c r="G10213" s="10">
        <v>84412.6328125</v>
      </c>
      <c r="H10213" s="10">
        <v>84794.6484375</v>
      </c>
      <c r="I10213" s="10">
        <v>91270.3203125</v>
      </c>
      <c r="J10213" s="10">
        <v>125944.4921875</v>
      </c>
      <c r="K10213" s="10">
        <v>126070.859375</v>
      </c>
      <c r="L10213" s="10">
        <v>121451.140625</v>
      </c>
      <c r="M10213" s="10">
        <v>125956.203125</v>
      </c>
      <c r="N10213" s="10">
        <v>125826.578125</v>
      </c>
      <c r="O10213" s="10">
        <v>122817.828125</v>
      </c>
    </row>
    <row r="10214" spans="1:15" x14ac:dyDescent="0.3">
      <c r="A10214" s="9">
        <f t="shared" si="318"/>
        <v>9</v>
      </c>
      <c r="B10214" s="9">
        <f t="shared" si="319"/>
        <v>10</v>
      </c>
      <c r="C10214" s="11">
        <v>39701</v>
      </c>
      <c r="D10214" s="10">
        <v>82642.9375</v>
      </c>
      <c r="E10214" s="10">
        <v>82774.7890625</v>
      </c>
      <c r="F10214" s="10">
        <v>93032.8515625</v>
      </c>
      <c r="G10214" s="10">
        <v>83849.8359375</v>
      </c>
      <c r="H10214" s="10">
        <v>84231.796875</v>
      </c>
      <c r="I10214" s="10">
        <v>90673.375</v>
      </c>
      <c r="J10214" s="10">
        <v>125245.09375</v>
      </c>
      <c r="K10214" s="10">
        <v>125371.453125</v>
      </c>
      <c r="L10214" s="10">
        <v>120811.9375</v>
      </c>
      <c r="M10214" s="10">
        <v>125217.546875</v>
      </c>
      <c r="N10214" s="10">
        <v>125087.9296875</v>
      </c>
      <c r="O10214" s="10">
        <v>122112.4453125</v>
      </c>
    </row>
    <row r="10215" spans="1:15" x14ac:dyDescent="0.3">
      <c r="A10215" s="9">
        <f t="shared" si="318"/>
        <v>9</v>
      </c>
      <c r="B10215" s="9">
        <f t="shared" si="319"/>
        <v>11</v>
      </c>
      <c r="C10215" s="11">
        <v>39702</v>
      </c>
      <c r="D10215" s="10">
        <v>82113.5</v>
      </c>
      <c r="E10215" s="10">
        <v>82245.296875</v>
      </c>
      <c r="F10215" s="10">
        <v>92336.390625</v>
      </c>
      <c r="G10215" s="10">
        <v>83320.1484375</v>
      </c>
      <c r="H10215" s="10">
        <v>83702.0546875</v>
      </c>
      <c r="I10215" s="10">
        <v>90076.484375</v>
      </c>
      <c r="J10215" s="10">
        <v>124618.109375</v>
      </c>
      <c r="K10215" s="10">
        <v>124744.4609375</v>
      </c>
      <c r="L10215" s="10">
        <v>120278.1953125</v>
      </c>
      <c r="M10215" s="10">
        <v>124590.5625</v>
      </c>
      <c r="N10215" s="10">
        <v>124460.953125</v>
      </c>
      <c r="O10215" s="10">
        <v>121479.46875</v>
      </c>
    </row>
    <row r="10216" spans="1:15" x14ac:dyDescent="0.3">
      <c r="A10216" s="9">
        <f t="shared" si="318"/>
        <v>9</v>
      </c>
      <c r="B10216" s="9">
        <f t="shared" si="319"/>
        <v>12</v>
      </c>
      <c r="C10216" s="11">
        <v>39703</v>
      </c>
      <c r="D10216" s="10">
        <v>81650.2265625</v>
      </c>
      <c r="E10216" s="10">
        <v>81781.96875</v>
      </c>
      <c r="F10216" s="10">
        <v>91739.1796875</v>
      </c>
      <c r="G10216" s="10">
        <v>82823.5625</v>
      </c>
      <c r="H10216" s="10">
        <v>83205.4140625</v>
      </c>
      <c r="I10216" s="10">
        <v>89578.828125</v>
      </c>
      <c r="J10216" s="10">
        <v>123997.4140625</v>
      </c>
      <c r="K10216" s="10">
        <v>124123.7578125</v>
      </c>
      <c r="L10216" s="10">
        <v>119789.9765625</v>
      </c>
      <c r="M10216" s="10">
        <v>124002.9375</v>
      </c>
      <c r="N10216" s="10">
        <v>123873.3359375</v>
      </c>
      <c r="O10216" s="10">
        <v>120892.0234375</v>
      </c>
    </row>
    <row r="10217" spans="1:15" x14ac:dyDescent="0.3">
      <c r="A10217" s="9">
        <f t="shared" si="318"/>
        <v>9</v>
      </c>
      <c r="B10217" s="9">
        <f t="shared" si="319"/>
        <v>13</v>
      </c>
      <c r="C10217" s="11">
        <v>39704</v>
      </c>
      <c r="D10217" s="10">
        <v>81286.171875</v>
      </c>
      <c r="E10217" s="10">
        <v>81384.8046875</v>
      </c>
      <c r="F10217" s="10">
        <v>91142.015625</v>
      </c>
      <c r="G10217" s="10">
        <v>82426.203125</v>
      </c>
      <c r="H10217" s="10">
        <v>82808</v>
      </c>
      <c r="I10217" s="10">
        <v>89048.1484375</v>
      </c>
      <c r="J10217" s="10">
        <v>123494.59375</v>
      </c>
      <c r="K10217" s="10">
        <v>123581.671875</v>
      </c>
      <c r="L10217" s="10">
        <v>119301.8359375</v>
      </c>
      <c r="M10217" s="10">
        <v>123460.859375</v>
      </c>
      <c r="N10217" s="10">
        <v>123331.265625</v>
      </c>
      <c r="O10217" s="10">
        <v>120337.71875</v>
      </c>
    </row>
    <row r="10218" spans="1:15" x14ac:dyDescent="0.3">
      <c r="A10218" s="9">
        <f t="shared" si="318"/>
        <v>9</v>
      </c>
      <c r="B10218" s="9">
        <f t="shared" si="319"/>
        <v>14</v>
      </c>
      <c r="C10218" s="11">
        <v>39705</v>
      </c>
      <c r="D10218" s="10">
        <v>80955.21875</v>
      </c>
      <c r="E10218" s="10">
        <v>81053.796875</v>
      </c>
      <c r="F10218" s="10">
        <v>90644.078125</v>
      </c>
      <c r="G10218" s="10">
        <v>82094.9921875</v>
      </c>
      <c r="H10218" s="10">
        <v>82476.734375</v>
      </c>
      <c r="I10218" s="10">
        <v>88616.6953125</v>
      </c>
      <c r="J10218" s="10">
        <v>123103.4296875</v>
      </c>
      <c r="K10218" s="10">
        <v>123190.5</v>
      </c>
      <c r="L10218" s="10">
        <v>118859.2265625</v>
      </c>
      <c r="M10218" s="10">
        <v>123069.6953125</v>
      </c>
      <c r="N10218" s="10">
        <v>122867.796875</v>
      </c>
      <c r="O10218" s="10">
        <v>119901.2578125</v>
      </c>
    </row>
    <row r="10219" spans="1:15" x14ac:dyDescent="0.3">
      <c r="A10219" s="9">
        <f t="shared" si="318"/>
        <v>9</v>
      </c>
      <c r="B10219" s="9">
        <f t="shared" si="319"/>
        <v>15</v>
      </c>
      <c r="C10219" s="11">
        <v>39706</v>
      </c>
      <c r="D10219" s="10">
        <v>80558.171875</v>
      </c>
      <c r="E10219" s="10">
        <v>80656.703125</v>
      </c>
      <c r="F10219" s="10">
        <v>90146.1875</v>
      </c>
      <c r="G10219" s="10">
        <v>81664.640625</v>
      </c>
      <c r="H10219" s="10">
        <v>82046.328125</v>
      </c>
      <c r="I10219" s="10">
        <v>88152.21875</v>
      </c>
      <c r="J10219" s="10">
        <v>122560.8671875</v>
      </c>
      <c r="K10219" s="10">
        <v>122647.9375</v>
      </c>
      <c r="L10219" s="10">
        <v>118416.0390625</v>
      </c>
      <c r="M10219" s="10">
        <v>122560.1953125</v>
      </c>
      <c r="N10219" s="10">
        <v>122358.3046875</v>
      </c>
      <c r="O10219" s="10">
        <v>119424.9609375</v>
      </c>
    </row>
    <row r="10220" spans="1:15" x14ac:dyDescent="0.3">
      <c r="A10220" s="9">
        <f t="shared" si="318"/>
        <v>9</v>
      </c>
      <c r="B10220" s="9">
        <f t="shared" si="319"/>
        <v>16</v>
      </c>
      <c r="C10220" s="11">
        <v>39707</v>
      </c>
      <c r="D10220" s="10">
        <v>80293.3984375</v>
      </c>
      <c r="E10220" s="10">
        <v>80391.8828125</v>
      </c>
      <c r="F10220" s="10">
        <v>89846.6875</v>
      </c>
      <c r="G10220" s="10">
        <v>81399.625</v>
      </c>
      <c r="H10220" s="10">
        <v>81781.25</v>
      </c>
      <c r="I10220" s="10">
        <v>87853.078125</v>
      </c>
      <c r="J10220" s="10">
        <v>122187.3671875</v>
      </c>
      <c r="K10220" s="10">
        <v>122274.46875</v>
      </c>
      <c r="L10220" s="10">
        <v>118064.4765625</v>
      </c>
      <c r="M10220" s="10">
        <v>122186.8359375</v>
      </c>
      <c r="N10220" s="10">
        <v>121984.9765625</v>
      </c>
      <c r="O10220" s="10">
        <v>119073.359375</v>
      </c>
    </row>
    <row r="10221" spans="1:15" x14ac:dyDescent="0.3">
      <c r="A10221" s="9">
        <f t="shared" si="318"/>
        <v>9</v>
      </c>
      <c r="B10221" s="9">
        <f t="shared" si="319"/>
        <v>17</v>
      </c>
      <c r="C10221" s="11">
        <v>39708</v>
      </c>
      <c r="D10221" s="10">
        <v>79896.421875</v>
      </c>
      <c r="E10221" s="10">
        <v>79994.859375</v>
      </c>
      <c r="F10221" s="10">
        <v>89381.9296875</v>
      </c>
      <c r="G10221" s="10">
        <v>80969.34375</v>
      </c>
      <c r="H10221" s="10">
        <v>81350.9140625</v>
      </c>
      <c r="I10221" s="10">
        <v>87421.734375</v>
      </c>
      <c r="J10221" s="10">
        <v>121645.609375</v>
      </c>
      <c r="K10221" s="10">
        <v>121732.7109375</v>
      </c>
      <c r="L10221" s="10">
        <v>117589.0234375</v>
      </c>
      <c r="M10221" s="10">
        <v>121678.1328125</v>
      </c>
      <c r="N10221" s="10">
        <v>121476.2890625</v>
      </c>
      <c r="O10221" s="10">
        <v>118564.8046875</v>
      </c>
    </row>
    <row r="10222" spans="1:15" x14ac:dyDescent="0.3">
      <c r="A10222" s="9">
        <f t="shared" si="318"/>
        <v>9</v>
      </c>
      <c r="B10222" s="9">
        <f t="shared" si="319"/>
        <v>18</v>
      </c>
      <c r="C10222" s="11">
        <v>39709</v>
      </c>
      <c r="D10222" s="10">
        <v>79433.3671875</v>
      </c>
      <c r="E10222" s="10">
        <v>79531.75</v>
      </c>
      <c r="F10222" s="10">
        <v>88851.0859375</v>
      </c>
      <c r="G10222" s="10">
        <v>80506.0390625</v>
      </c>
      <c r="H10222" s="10">
        <v>80887.5546875</v>
      </c>
      <c r="I10222" s="10">
        <v>86957.3671875</v>
      </c>
      <c r="J10222" s="10">
        <v>121097.40625</v>
      </c>
      <c r="K10222" s="10">
        <v>121184.5</v>
      </c>
      <c r="L10222" s="10">
        <v>117107.109375</v>
      </c>
      <c r="M10222" s="10">
        <v>121129.9296875</v>
      </c>
      <c r="N10222" s="10">
        <v>120928.0859375</v>
      </c>
      <c r="O10222" s="10">
        <v>118016.734375</v>
      </c>
    </row>
    <row r="10223" spans="1:15" x14ac:dyDescent="0.3">
      <c r="A10223" s="9">
        <f t="shared" si="318"/>
        <v>9</v>
      </c>
      <c r="B10223" s="9">
        <f t="shared" si="319"/>
        <v>19</v>
      </c>
      <c r="C10223" s="11">
        <v>39710</v>
      </c>
      <c r="D10223" s="10">
        <v>78970.359375</v>
      </c>
      <c r="E10223" s="10">
        <v>79035.6328125</v>
      </c>
      <c r="F10223" s="10">
        <v>88287.2421875</v>
      </c>
      <c r="G10223" s="10">
        <v>80009.7265625</v>
      </c>
      <c r="H10223" s="10">
        <v>80391.1875</v>
      </c>
      <c r="I10223" s="10">
        <v>86426.921875</v>
      </c>
      <c r="J10223" s="10">
        <v>120477.6171875</v>
      </c>
      <c r="K10223" s="10">
        <v>120597.765625</v>
      </c>
      <c r="L10223" s="10">
        <v>116514.359375</v>
      </c>
      <c r="M10223" s="10">
        <v>120543.1953125</v>
      </c>
      <c r="N10223" s="10">
        <v>120341.3671875</v>
      </c>
      <c r="O10223" s="10">
        <v>117390.8828125</v>
      </c>
    </row>
    <row r="10224" spans="1:15" x14ac:dyDescent="0.3">
      <c r="A10224" s="9">
        <f t="shared" si="318"/>
        <v>9</v>
      </c>
      <c r="B10224" s="9">
        <f t="shared" si="319"/>
        <v>20</v>
      </c>
      <c r="C10224" s="11">
        <v>39711</v>
      </c>
      <c r="D10224" s="10">
        <v>78474.328125</v>
      </c>
      <c r="E10224" s="10">
        <v>78539.5625</v>
      </c>
      <c r="F10224" s="10">
        <v>87624.265625</v>
      </c>
      <c r="G10224" s="10">
        <v>79480.40625</v>
      </c>
      <c r="H10224" s="10">
        <v>79861.8046875</v>
      </c>
      <c r="I10224" s="10">
        <v>85764.296875</v>
      </c>
      <c r="J10224" s="10">
        <v>119892.625</v>
      </c>
      <c r="K10224" s="10">
        <v>119940.453125</v>
      </c>
      <c r="L10224" s="10">
        <v>115805.5703125</v>
      </c>
      <c r="M10224" s="10">
        <v>119918.9375</v>
      </c>
      <c r="N10224" s="10">
        <v>119717.1171875</v>
      </c>
      <c r="O10224" s="10">
        <v>116682.0546875</v>
      </c>
    </row>
    <row r="10225" spans="1:15" x14ac:dyDescent="0.3">
      <c r="A10225" s="9">
        <f t="shared" si="318"/>
        <v>9</v>
      </c>
      <c r="B10225" s="9">
        <f t="shared" si="319"/>
        <v>21</v>
      </c>
      <c r="C10225" s="11">
        <v>39712</v>
      </c>
      <c r="D10225" s="10">
        <v>78143.6484375</v>
      </c>
      <c r="E10225" s="10">
        <v>78208.828125</v>
      </c>
      <c r="F10225" s="10">
        <v>87159.703125</v>
      </c>
      <c r="G10225" s="10">
        <v>79149.484375</v>
      </c>
      <c r="H10225" s="10">
        <v>79530.828125</v>
      </c>
      <c r="I10225" s="10">
        <v>85300.078125</v>
      </c>
      <c r="J10225" s="10">
        <v>119505.65625</v>
      </c>
      <c r="K10225" s="10">
        <v>119553.4765625</v>
      </c>
      <c r="L10225" s="10">
        <v>115406.390625</v>
      </c>
      <c r="M10225" s="10">
        <v>119531.96875</v>
      </c>
      <c r="N10225" s="10">
        <v>119330.15625</v>
      </c>
      <c r="O10225" s="10">
        <v>116355.1484375</v>
      </c>
    </row>
    <row r="10226" spans="1:15" x14ac:dyDescent="0.3">
      <c r="A10226" s="9">
        <f t="shared" si="318"/>
        <v>9</v>
      </c>
      <c r="B10226" s="9">
        <f t="shared" si="319"/>
        <v>22</v>
      </c>
      <c r="C10226" s="11">
        <v>39713</v>
      </c>
      <c r="D10226" s="10">
        <v>77812.9921875</v>
      </c>
      <c r="E10226" s="10">
        <v>77878.1328125</v>
      </c>
      <c r="F10226" s="10">
        <v>86695.1875</v>
      </c>
      <c r="G10226" s="10">
        <v>78785.5390625</v>
      </c>
      <c r="H10226" s="10">
        <v>79166.8203125</v>
      </c>
      <c r="I10226" s="10">
        <v>84868.9609375</v>
      </c>
      <c r="J10226" s="10">
        <v>119119.1015625</v>
      </c>
      <c r="K10226" s="10">
        <v>119166.921875</v>
      </c>
      <c r="L10226" s="10">
        <v>115079.9375</v>
      </c>
      <c r="M10226" s="10">
        <v>119106.15625</v>
      </c>
      <c r="N10226" s="10">
        <v>118904.3515625</v>
      </c>
      <c r="O10226" s="10">
        <v>115995.59375</v>
      </c>
    </row>
    <row r="10227" spans="1:15" x14ac:dyDescent="0.3">
      <c r="A10227" s="9">
        <f t="shared" si="318"/>
        <v>9</v>
      </c>
      <c r="B10227" s="9">
        <f t="shared" si="319"/>
        <v>23</v>
      </c>
      <c r="C10227" s="11">
        <v>39714</v>
      </c>
      <c r="D10227" s="10">
        <v>77449.3125</v>
      </c>
      <c r="E10227" s="10">
        <v>77514.40625</v>
      </c>
      <c r="F10227" s="10">
        <v>86197.6484375</v>
      </c>
      <c r="G10227" s="10">
        <v>78421.625</v>
      </c>
      <c r="H10227" s="10">
        <v>78802.8515625</v>
      </c>
      <c r="I10227" s="10">
        <v>84371.765625</v>
      </c>
      <c r="J10227" s="10">
        <v>118692.3671875</v>
      </c>
      <c r="K10227" s="10">
        <v>118740.1875</v>
      </c>
      <c r="L10227" s="10">
        <v>114640.984375</v>
      </c>
      <c r="M10227" s="10">
        <v>118679.4296875</v>
      </c>
      <c r="N10227" s="10">
        <v>118477.6328125</v>
      </c>
      <c r="O10227" s="10">
        <v>115556.6015625</v>
      </c>
    </row>
    <row r="10228" spans="1:15" x14ac:dyDescent="0.3">
      <c r="A10228" s="9">
        <f t="shared" si="318"/>
        <v>9</v>
      </c>
      <c r="B10228" s="9">
        <f t="shared" si="319"/>
        <v>24</v>
      </c>
      <c r="C10228" s="11">
        <v>39715</v>
      </c>
      <c r="D10228" s="10">
        <v>76953.4375</v>
      </c>
      <c r="E10228" s="10">
        <v>77018.484375</v>
      </c>
      <c r="F10228" s="10">
        <v>85600.9765625</v>
      </c>
      <c r="G10228" s="10">
        <v>77925.515625</v>
      </c>
      <c r="H10228" s="10">
        <v>78306.6875</v>
      </c>
      <c r="I10228" s="10">
        <v>83808.4921875</v>
      </c>
      <c r="J10228" s="10">
        <v>118107.6875</v>
      </c>
      <c r="K10228" s="10">
        <v>118155.5078125</v>
      </c>
      <c r="L10228" s="10">
        <v>114083.3515625</v>
      </c>
      <c r="M10228" s="10">
        <v>118094.75</v>
      </c>
      <c r="N10228" s="10">
        <v>117892.9609375</v>
      </c>
      <c r="O10228" s="10">
        <v>115038.1796875</v>
      </c>
    </row>
    <row r="10229" spans="1:15" x14ac:dyDescent="0.3">
      <c r="A10229" s="9">
        <f t="shared" si="318"/>
        <v>9</v>
      </c>
      <c r="B10229" s="9">
        <f t="shared" si="319"/>
        <v>25</v>
      </c>
      <c r="C10229" s="11">
        <v>39716</v>
      </c>
      <c r="D10229" s="10">
        <v>76325.375</v>
      </c>
      <c r="E10229" s="10">
        <v>76390.375</v>
      </c>
      <c r="F10229" s="10">
        <v>84938.2421875</v>
      </c>
      <c r="G10229" s="10">
        <v>77297.21875</v>
      </c>
      <c r="H10229" s="10">
        <v>77678.3359375</v>
      </c>
      <c r="I10229" s="10">
        <v>83179.15625</v>
      </c>
      <c r="J10229" s="10">
        <v>117365.734375</v>
      </c>
      <c r="K10229" s="10">
        <v>117413.546875</v>
      </c>
      <c r="L10229" s="10">
        <v>113374.625</v>
      </c>
      <c r="M10229" s="10">
        <v>117352.7890625</v>
      </c>
      <c r="N10229" s="10">
        <v>117151.015625</v>
      </c>
      <c r="O10229" s="10">
        <v>114296.359375</v>
      </c>
    </row>
    <row r="10230" spans="1:15" x14ac:dyDescent="0.3">
      <c r="A10230" s="9">
        <f t="shared" si="318"/>
        <v>9</v>
      </c>
      <c r="B10230" s="9">
        <f t="shared" si="319"/>
        <v>26</v>
      </c>
      <c r="C10230" s="11">
        <v>39717</v>
      </c>
      <c r="D10230" s="10">
        <v>75796.546875</v>
      </c>
      <c r="E10230" s="10">
        <v>75861.5078125</v>
      </c>
      <c r="F10230" s="10">
        <v>84242.515625</v>
      </c>
      <c r="G10230" s="10">
        <v>76768.15625</v>
      </c>
      <c r="H10230" s="10">
        <v>77149.21875</v>
      </c>
      <c r="I10230" s="10">
        <v>82582.9375</v>
      </c>
      <c r="J10230" s="10">
        <v>116741.6328125</v>
      </c>
      <c r="K10230" s="10">
        <v>116789.453125</v>
      </c>
      <c r="L10230" s="10">
        <v>112843.6875</v>
      </c>
      <c r="M10230" s="10">
        <v>116728.6953125</v>
      </c>
      <c r="N10230" s="10">
        <v>116526.9296875</v>
      </c>
      <c r="O10230" s="10">
        <v>113666.203125</v>
      </c>
    </row>
    <row r="10231" spans="1:15" x14ac:dyDescent="0.3">
      <c r="A10231" s="9">
        <f t="shared" si="318"/>
        <v>9</v>
      </c>
      <c r="B10231" s="9">
        <f t="shared" si="319"/>
        <v>27</v>
      </c>
      <c r="C10231" s="11">
        <v>39718</v>
      </c>
      <c r="D10231" s="10">
        <v>75234.71875</v>
      </c>
      <c r="E10231" s="10">
        <v>75299.625</v>
      </c>
      <c r="F10231" s="10">
        <v>83579.8984375</v>
      </c>
      <c r="G10231" s="10">
        <v>76206.09375</v>
      </c>
      <c r="H10231" s="10">
        <v>76587.09375</v>
      </c>
      <c r="I10231" s="10">
        <v>81953.7109375</v>
      </c>
      <c r="J10231" s="10">
        <v>116078.03125</v>
      </c>
      <c r="K10231" s="10">
        <v>116125.84375</v>
      </c>
      <c r="L10231" s="10">
        <v>112134.796875</v>
      </c>
      <c r="M10231" s="10">
        <v>116065.09375</v>
      </c>
      <c r="N10231" s="10">
        <v>115863.3359375</v>
      </c>
      <c r="O10231" s="10">
        <v>112924.21875</v>
      </c>
    </row>
    <row r="10232" spans="1:15" x14ac:dyDescent="0.3">
      <c r="A10232" s="9">
        <f t="shared" si="318"/>
        <v>9</v>
      </c>
      <c r="B10232" s="9">
        <f t="shared" si="319"/>
        <v>28</v>
      </c>
      <c r="C10232" s="11">
        <v>39719</v>
      </c>
      <c r="D10232" s="10">
        <v>74838.2265625</v>
      </c>
      <c r="E10232" s="10">
        <v>74903.09375</v>
      </c>
      <c r="F10232" s="10">
        <v>83049.578125</v>
      </c>
      <c r="G10232" s="10">
        <v>75776.3125</v>
      </c>
      <c r="H10232" s="10">
        <v>76157.2578125</v>
      </c>
      <c r="I10232" s="10">
        <v>81456.78125</v>
      </c>
      <c r="J10232" s="10">
        <v>115610.453125</v>
      </c>
      <c r="K10232" s="10">
        <v>115658.265625</v>
      </c>
      <c r="L10232" s="10">
        <v>111655.0078125</v>
      </c>
      <c r="M10232" s="10">
        <v>115558.265625</v>
      </c>
      <c r="N10232" s="10">
        <v>115356.515625</v>
      </c>
      <c r="O10232" s="10">
        <v>112411.328125</v>
      </c>
    </row>
    <row r="10233" spans="1:15" x14ac:dyDescent="0.3">
      <c r="A10233" s="9">
        <f t="shared" si="318"/>
        <v>9</v>
      </c>
      <c r="B10233" s="9">
        <f t="shared" si="319"/>
        <v>29</v>
      </c>
      <c r="C10233" s="11">
        <v>39720</v>
      </c>
      <c r="D10233" s="10">
        <v>74805.421875</v>
      </c>
      <c r="E10233" s="10">
        <v>74870.2421875</v>
      </c>
      <c r="F10233" s="10">
        <v>83015.1875</v>
      </c>
      <c r="G10233" s="10">
        <v>75743.28125</v>
      </c>
      <c r="H10233" s="10">
        <v>76124.1640625</v>
      </c>
      <c r="I10233" s="10">
        <v>81422.71875</v>
      </c>
      <c r="J10233" s="10">
        <v>115005.859375</v>
      </c>
      <c r="K10233" s="10">
        <v>115053.7109375</v>
      </c>
      <c r="L10233" s="10">
        <v>111051.375</v>
      </c>
      <c r="M10233" s="10">
        <v>114953.8046875</v>
      </c>
      <c r="N10233" s="10">
        <v>114752.0859375</v>
      </c>
      <c r="O10233" s="10">
        <v>111807.4921875</v>
      </c>
    </row>
    <row r="10234" spans="1:15" x14ac:dyDescent="0.3">
      <c r="A10234" s="9">
        <f t="shared" si="318"/>
        <v>9</v>
      </c>
      <c r="B10234" s="9">
        <f t="shared" si="319"/>
        <v>30</v>
      </c>
      <c r="C10234" s="11">
        <v>39721</v>
      </c>
      <c r="D10234" s="10">
        <v>74500.15625</v>
      </c>
      <c r="E10234" s="10">
        <v>74565.015625</v>
      </c>
      <c r="F10234" s="10">
        <v>82664.03125</v>
      </c>
      <c r="G10234" s="10">
        <v>75437.8984375</v>
      </c>
      <c r="H10234" s="10">
        <v>75818.828125</v>
      </c>
      <c r="I10234" s="10">
        <v>81105.640625</v>
      </c>
      <c r="J10234" s="10">
        <v>114617.984375</v>
      </c>
      <c r="K10234" s="10">
        <v>114665.828125</v>
      </c>
      <c r="L10234" s="10">
        <v>110657.4765625</v>
      </c>
      <c r="M10234" s="10">
        <v>114565.9296875</v>
      </c>
      <c r="N10234" s="10">
        <v>114364.21875</v>
      </c>
      <c r="O10234" s="10">
        <v>111380.5</v>
      </c>
    </row>
    <row r="10235" spans="1:15" x14ac:dyDescent="0.3">
      <c r="A10235" s="9">
        <f t="shared" si="318"/>
        <v>10</v>
      </c>
      <c r="B10235" s="9">
        <f t="shared" si="319"/>
        <v>1</v>
      </c>
      <c r="C10235" s="11">
        <v>39722</v>
      </c>
      <c r="D10235" s="10">
        <v>74277.5546875</v>
      </c>
      <c r="E10235" s="10">
        <v>74342.546875</v>
      </c>
      <c r="F10235" s="10">
        <v>82384.625</v>
      </c>
      <c r="G10235" s="10">
        <v>75215.34375</v>
      </c>
      <c r="H10235" s="10">
        <v>75596.4296875</v>
      </c>
      <c r="I10235" s="10">
        <v>80827.8671875</v>
      </c>
      <c r="J10235" s="10">
        <v>114417.6328125</v>
      </c>
      <c r="K10235" s="10">
        <v>114465.4765625</v>
      </c>
      <c r="L10235" s="10">
        <v>110556.4140625</v>
      </c>
      <c r="M10235" s="10">
        <v>114365.5859375</v>
      </c>
      <c r="N10235" s="10">
        <v>114163.875</v>
      </c>
      <c r="O10235" s="10">
        <v>111279.4140625</v>
      </c>
    </row>
    <row r="10236" spans="1:15" x14ac:dyDescent="0.3">
      <c r="A10236" s="9">
        <f t="shared" si="318"/>
        <v>10</v>
      </c>
      <c r="B10236" s="9">
        <f t="shared" si="319"/>
        <v>2</v>
      </c>
      <c r="C10236" s="11">
        <v>39723</v>
      </c>
      <c r="D10236" s="10">
        <v>74088.0625</v>
      </c>
      <c r="E10236" s="10">
        <v>74153.1875</v>
      </c>
      <c r="F10236" s="10">
        <v>82138.3203125</v>
      </c>
      <c r="G10236" s="10">
        <v>75025.890625</v>
      </c>
      <c r="H10236" s="10">
        <v>75374.078125</v>
      </c>
      <c r="I10236" s="10">
        <v>80583.2109375</v>
      </c>
      <c r="J10236" s="10">
        <v>114184.8359375</v>
      </c>
      <c r="K10236" s="10">
        <v>114232.6796875</v>
      </c>
      <c r="L10236" s="10">
        <v>110422.890625</v>
      </c>
      <c r="M10236" s="10">
        <v>114132.7890625</v>
      </c>
      <c r="N10236" s="10">
        <v>113964.1484375</v>
      </c>
      <c r="O10236" s="10">
        <v>111145.875</v>
      </c>
    </row>
    <row r="10237" spans="1:15" x14ac:dyDescent="0.3">
      <c r="A10237" s="9">
        <f t="shared" si="318"/>
        <v>10</v>
      </c>
      <c r="B10237" s="9">
        <f t="shared" si="319"/>
        <v>3</v>
      </c>
      <c r="C10237" s="11">
        <v>39724</v>
      </c>
      <c r="D10237" s="10">
        <v>73867.171875</v>
      </c>
      <c r="E10237" s="10">
        <v>73932.4375</v>
      </c>
      <c r="F10237" s="10">
        <v>81827.578125</v>
      </c>
      <c r="G10237" s="10">
        <v>74805.046875</v>
      </c>
      <c r="H10237" s="10">
        <v>75153.390625</v>
      </c>
      <c r="I10237" s="10">
        <v>80340.21875</v>
      </c>
      <c r="J10237" s="10">
        <v>114011.8828125</v>
      </c>
      <c r="K10237" s="10">
        <v>114059.7265625</v>
      </c>
      <c r="L10237" s="10">
        <v>110382.2734375</v>
      </c>
      <c r="M10237" s="10">
        <v>113959.8359375</v>
      </c>
      <c r="N10237" s="10">
        <v>113791.1953125</v>
      </c>
      <c r="O10237" s="10">
        <v>111039.1171875</v>
      </c>
    </row>
    <row r="10238" spans="1:15" x14ac:dyDescent="0.3">
      <c r="A10238" s="9">
        <f t="shared" si="318"/>
        <v>10</v>
      </c>
      <c r="B10238" s="9">
        <f t="shared" si="319"/>
        <v>4</v>
      </c>
      <c r="C10238" s="11">
        <v>39725</v>
      </c>
      <c r="D10238" s="10">
        <v>73628.1484375</v>
      </c>
      <c r="E10238" s="10">
        <v>73693.546875</v>
      </c>
      <c r="F10238" s="10">
        <v>81531.7578125</v>
      </c>
      <c r="G10238" s="10">
        <v>74566.0703125</v>
      </c>
      <c r="H10238" s="10">
        <v>74914.5703125</v>
      </c>
      <c r="I10238" s="10">
        <v>80079.0859375</v>
      </c>
      <c r="J10238" s="10">
        <v>114218.609375</v>
      </c>
      <c r="K10238" s="10">
        <v>114266.453125</v>
      </c>
      <c r="L10238" s="10">
        <v>110688.2734375</v>
      </c>
      <c r="M10238" s="10">
        <v>114166.5625</v>
      </c>
      <c r="N10238" s="10">
        <v>113997.9296875</v>
      </c>
      <c r="O10238" s="10">
        <v>111312.0390625</v>
      </c>
    </row>
    <row r="10239" spans="1:15" x14ac:dyDescent="0.3">
      <c r="A10239" s="9">
        <f t="shared" si="318"/>
        <v>10</v>
      </c>
      <c r="B10239" s="9">
        <f t="shared" si="319"/>
        <v>5</v>
      </c>
      <c r="C10239" s="11">
        <v>39726</v>
      </c>
      <c r="D10239" s="10">
        <v>73420.2109375</v>
      </c>
      <c r="E10239" s="10">
        <v>73485.75</v>
      </c>
      <c r="F10239" s="10">
        <v>81167.859375</v>
      </c>
      <c r="G10239" s="10">
        <v>74325.1171875</v>
      </c>
      <c r="H10239" s="10">
        <v>74673.78125</v>
      </c>
      <c r="I10239" s="10">
        <v>79749.875</v>
      </c>
      <c r="J10239" s="10">
        <v>114091.21875</v>
      </c>
      <c r="K10239" s="10">
        <v>114139.0546875</v>
      </c>
      <c r="L10239" s="10">
        <v>110759.3203125</v>
      </c>
      <c r="M10239" s="10">
        <v>114072.2265625</v>
      </c>
      <c r="N10239" s="10">
        <v>113903.6015625</v>
      </c>
      <c r="O10239" s="10">
        <v>111350.015625</v>
      </c>
    </row>
    <row r="10240" spans="1:15" x14ac:dyDescent="0.3">
      <c r="A10240" s="9">
        <f t="shared" si="318"/>
        <v>10</v>
      </c>
      <c r="B10240" s="9">
        <f t="shared" si="319"/>
        <v>6</v>
      </c>
      <c r="C10240" s="11">
        <v>39727</v>
      </c>
      <c r="D10240" s="10">
        <v>73138.4375</v>
      </c>
      <c r="E10240" s="10">
        <v>73204.109375</v>
      </c>
      <c r="F10240" s="10">
        <v>80829.3046875</v>
      </c>
      <c r="G10240" s="10">
        <v>74043.390625</v>
      </c>
      <c r="H10240" s="10">
        <v>74392.2109375</v>
      </c>
      <c r="I10240" s="10">
        <v>79412.953125</v>
      </c>
      <c r="J10240" s="10">
        <v>113990.8515625</v>
      </c>
      <c r="K10240" s="10">
        <v>114038.6953125</v>
      </c>
      <c r="L10240" s="10">
        <v>110758.2265625</v>
      </c>
      <c r="M10240" s="10">
        <v>113971.8671875</v>
      </c>
      <c r="N10240" s="10">
        <v>113803.2421875</v>
      </c>
      <c r="O10240" s="10">
        <v>111348.90625</v>
      </c>
    </row>
    <row r="10241" spans="1:15" x14ac:dyDescent="0.3">
      <c r="A10241" s="9">
        <f t="shared" si="318"/>
        <v>10</v>
      </c>
      <c r="B10241" s="9">
        <f t="shared" si="319"/>
        <v>7</v>
      </c>
      <c r="C10241" s="11">
        <v>39728</v>
      </c>
      <c r="D10241" s="10">
        <v>72755</v>
      </c>
      <c r="E10241" s="10">
        <v>72820.8125</v>
      </c>
      <c r="F10241" s="10">
        <v>80322.96875</v>
      </c>
      <c r="G10241" s="10">
        <v>73626.9453125</v>
      </c>
      <c r="H10241" s="10">
        <v>73975.921875</v>
      </c>
      <c r="I10241" s="10">
        <v>78908.25</v>
      </c>
      <c r="J10241" s="10">
        <v>113981.59375</v>
      </c>
      <c r="K10241" s="10">
        <v>114029.4375</v>
      </c>
      <c r="L10241" s="10">
        <v>110914.34375</v>
      </c>
      <c r="M10241" s="10">
        <v>113995.671875</v>
      </c>
      <c r="N10241" s="10">
        <v>113827.0546875</v>
      </c>
      <c r="O10241" s="10">
        <v>111505.0078125</v>
      </c>
    </row>
    <row r="10242" spans="1:15" x14ac:dyDescent="0.3">
      <c r="A10242" s="9">
        <f t="shared" si="318"/>
        <v>10</v>
      </c>
      <c r="B10242" s="9">
        <f t="shared" si="319"/>
        <v>8</v>
      </c>
      <c r="C10242" s="11">
        <v>39729</v>
      </c>
      <c r="D10242" s="10">
        <v>72436.75</v>
      </c>
      <c r="E10242" s="10">
        <v>72502.6953125</v>
      </c>
      <c r="F10242" s="10">
        <v>79881.8359375</v>
      </c>
      <c r="G10242" s="10">
        <v>73308.7421875</v>
      </c>
      <c r="H10242" s="10">
        <v>73624.8203125</v>
      </c>
      <c r="I10242" s="10">
        <v>78468.7421875</v>
      </c>
      <c r="J10242" s="10">
        <v>113905.0703125</v>
      </c>
      <c r="K10242" s="10">
        <v>113952.90625</v>
      </c>
      <c r="L10242" s="10">
        <v>111003.1953125</v>
      </c>
      <c r="M10242" s="10">
        <v>113919.140625</v>
      </c>
      <c r="N10242" s="10">
        <v>113783.5859375</v>
      </c>
      <c r="O10242" s="10">
        <v>111593.84375</v>
      </c>
    </row>
    <row r="10243" spans="1:15" x14ac:dyDescent="0.3">
      <c r="A10243" s="9">
        <f t="shared" si="318"/>
        <v>10</v>
      </c>
      <c r="B10243" s="9">
        <f t="shared" si="319"/>
        <v>9</v>
      </c>
      <c r="C10243" s="11">
        <v>39730</v>
      </c>
      <c r="D10243" s="10">
        <v>72084.9765625</v>
      </c>
      <c r="E10243" s="10">
        <v>72151.0546875</v>
      </c>
      <c r="F10243" s="10">
        <v>79506.3515625</v>
      </c>
      <c r="G10243" s="10">
        <v>72957.015625</v>
      </c>
      <c r="H10243" s="10">
        <v>73273.2578125</v>
      </c>
      <c r="I10243" s="10">
        <v>78094.890625</v>
      </c>
      <c r="J10243" s="10">
        <v>113860.2890625</v>
      </c>
      <c r="K10243" s="10">
        <v>113908.125</v>
      </c>
      <c r="L10243" s="10">
        <v>111024.609375</v>
      </c>
      <c r="M10243" s="10">
        <v>113874.359375</v>
      </c>
      <c r="N10243" s="10">
        <v>113738.8046875</v>
      </c>
      <c r="O10243" s="10">
        <v>111615.2421875</v>
      </c>
    </row>
    <row r="10244" spans="1:15" x14ac:dyDescent="0.3">
      <c r="A10244" s="9">
        <f t="shared" si="318"/>
        <v>10</v>
      </c>
      <c r="B10244" s="9">
        <f t="shared" si="319"/>
        <v>10</v>
      </c>
      <c r="C10244" s="11">
        <v>39731</v>
      </c>
      <c r="D10244" s="10">
        <v>71733.1171875</v>
      </c>
      <c r="E10244" s="10">
        <v>71799.328125</v>
      </c>
      <c r="F10244" s="10">
        <v>78965.4921875</v>
      </c>
      <c r="G10244" s="10">
        <v>72605.203125</v>
      </c>
      <c r="H10244" s="10">
        <v>72921.6015625</v>
      </c>
      <c r="I10244" s="10">
        <v>77621.7734375</v>
      </c>
      <c r="J10244" s="10">
        <v>113816.1171875</v>
      </c>
      <c r="K10244" s="10">
        <v>113863.953125</v>
      </c>
      <c r="L10244" s="10">
        <v>111211.921875</v>
      </c>
      <c r="M10244" s="10">
        <v>113830.1875</v>
      </c>
      <c r="N10244" s="10">
        <v>113694.640625</v>
      </c>
      <c r="O10244" s="10">
        <v>111736.421875</v>
      </c>
    </row>
    <row r="10245" spans="1:15" x14ac:dyDescent="0.3">
      <c r="A10245" s="9">
        <f t="shared" si="318"/>
        <v>10</v>
      </c>
      <c r="B10245" s="9">
        <f t="shared" si="319"/>
        <v>11</v>
      </c>
      <c r="C10245" s="11">
        <v>39732</v>
      </c>
      <c r="D10245" s="10">
        <v>71414.4375</v>
      </c>
      <c r="E10245" s="10">
        <v>71480.78125</v>
      </c>
      <c r="F10245" s="10">
        <v>78623.1171875</v>
      </c>
      <c r="G10245" s="10">
        <v>72286.5703125</v>
      </c>
      <c r="H10245" s="10">
        <v>72603.125</v>
      </c>
      <c r="I10245" s="10">
        <v>77281.0234375</v>
      </c>
      <c r="J10245" s="10">
        <v>113739.28125</v>
      </c>
      <c r="K10245" s="10">
        <v>113787.1171875</v>
      </c>
      <c r="L10245" s="10">
        <v>111201.2734375</v>
      </c>
      <c r="M10245" s="10">
        <v>113753.3515625</v>
      </c>
      <c r="N10245" s="10">
        <v>113617.8125</v>
      </c>
      <c r="O10245" s="10">
        <v>111725.7578125</v>
      </c>
    </row>
    <row r="10246" spans="1:15" x14ac:dyDescent="0.3">
      <c r="A10246" s="9">
        <f t="shared" si="318"/>
        <v>10</v>
      </c>
      <c r="B10246" s="9">
        <f t="shared" si="319"/>
        <v>12</v>
      </c>
      <c r="C10246" s="11">
        <v>39733</v>
      </c>
      <c r="D10246" s="10">
        <v>71063.0546875</v>
      </c>
      <c r="E10246" s="10">
        <v>71129.5390625</v>
      </c>
      <c r="F10246" s="10">
        <v>78181.921875</v>
      </c>
      <c r="G10246" s="10">
        <v>71935.2421875</v>
      </c>
      <c r="H10246" s="10">
        <v>72251.953125</v>
      </c>
      <c r="I10246" s="10">
        <v>76841.4609375</v>
      </c>
      <c r="J10246" s="10">
        <v>113695.671875</v>
      </c>
      <c r="K10246" s="10">
        <v>113743.5</v>
      </c>
      <c r="L10246" s="10">
        <v>111289.9609375</v>
      </c>
      <c r="M10246" s="10">
        <v>113709.7421875</v>
      </c>
      <c r="N10246" s="10">
        <v>113574.1953125</v>
      </c>
      <c r="O10246" s="10">
        <v>111814.4296875</v>
      </c>
    </row>
    <row r="10247" spans="1:15" x14ac:dyDescent="0.3">
      <c r="A10247" s="9">
        <f t="shared" si="318"/>
        <v>10</v>
      </c>
      <c r="B10247" s="9">
        <f t="shared" si="319"/>
        <v>13</v>
      </c>
      <c r="C10247" s="11">
        <v>39734</v>
      </c>
      <c r="D10247" s="10">
        <v>70678.7890625</v>
      </c>
      <c r="E10247" s="10">
        <v>70745.40625</v>
      </c>
      <c r="F10247" s="10">
        <v>77707.8515625</v>
      </c>
      <c r="G10247" s="10">
        <v>71551.015625</v>
      </c>
      <c r="H10247" s="10">
        <v>71867.890625</v>
      </c>
      <c r="I10247" s="10">
        <v>76402.0625</v>
      </c>
      <c r="J10247" s="10">
        <v>113685.46875</v>
      </c>
      <c r="K10247" s="10">
        <v>113733.296875</v>
      </c>
      <c r="L10247" s="10">
        <v>111412.0546875</v>
      </c>
      <c r="M10247" s="10">
        <v>113699.5390625</v>
      </c>
      <c r="N10247" s="10">
        <v>113564</v>
      </c>
      <c r="O10247" s="10">
        <v>111903.453125</v>
      </c>
    </row>
    <row r="10248" spans="1:15" x14ac:dyDescent="0.3">
      <c r="A10248" s="9">
        <f t="shared" si="318"/>
        <v>10</v>
      </c>
      <c r="B10248" s="9">
        <f t="shared" si="319"/>
        <v>14</v>
      </c>
      <c r="C10248" s="11">
        <v>39735</v>
      </c>
      <c r="D10248" s="10">
        <v>70393.71875</v>
      </c>
      <c r="E10248" s="10">
        <v>70460.46875</v>
      </c>
      <c r="F10248" s="10">
        <v>77266.859375</v>
      </c>
      <c r="G10248" s="10">
        <v>71265.9921875</v>
      </c>
      <c r="H10248" s="10">
        <v>71549.96875</v>
      </c>
      <c r="I10248" s="10">
        <v>75962.6953125</v>
      </c>
      <c r="J10248" s="10">
        <v>113576.5859375</v>
      </c>
      <c r="K10248" s="10">
        <v>113624.4140625</v>
      </c>
      <c r="L10248" s="10">
        <v>111501.5859375</v>
      </c>
      <c r="M10248" s="10">
        <v>113590.65625</v>
      </c>
      <c r="N10248" s="10">
        <v>113488.1796875</v>
      </c>
      <c r="O10248" s="10">
        <v>111992.9765625</v>
      </c>
    </row>
    <row r="10249" spans="1:15" x14ac:dyDescent="0.3">
      <c r="A10249" s="9">
        <f t="shared" ref="A10249:A10312" si="320">MONTH(C10249)</f>
        <v>10</v>
      </c>
      <c r="B10249" s="9">
        <f t="shared" ref="B10249:B10312" si="321">DAY(C10249)</f>
        <v>15</v>
      </c>
      <c r="C10249" s="11">
        <v>39736</v>
      </c>
      <c r="D10249" s="10">
        <v>70042.421875</v>
      </c>
      <c r="E10249" s="10">
        <v>70076.25</v>
      </c>
      <c r="F10249" s="10">
        <v>76924.9453125</v>
      </c>
      <c r="G10249" s="10">
        <v>70881.6796875</v>
      </c>
      <c r="H10249" s="10">
        <v>71165.8203125</v>
      </c>
      <c r="I10249" s="10">
        <v>75622.40625</v>
      </c>
      <c r="J10249" s="10">
        <v>113534.453125</v>
      </c>
      <c r="K10249" s="10">
        <v>113615.3359375</v>
      </c>
      <c r="L10249" s="10">
        <v>111492.5625</v>
      </c>
      <c r="M10249" s="10">
        <v>113581.578125</v>
      </c>
      <c r="N10249" s="10">
        <v>113479.109375</v>
      </c>
      <c r="O10249" s="10">
        <v>111983.9375</v>
      </c>
    </row>
    <row r="10250" spans="1:15" x14ac:dyDescent="0.3">
      <c r="A10250" s="9">
        <f t="shared" si="320"/>
        <v>10</v>
      </c>
      <c r="B10250" s="9">
        <f t="shared" si="321"/>
        <v>16</v>
      </c>
      <c r="C10250" s="11">
        <v>39737</v>
      </c>
      <c r="D10250" s="10">
        <v>69690.953125</v>
      </c>
      <c r="E10250" s="10">
        <v>69724.9140625</v>
      </c>
      <c r="F10250" s="10">
        <v>76483.671875</v>
      </c>
      <c r="G10250" s="10">
        <v>70530.2578125</v>
      </c>
      <c r="H10250" s="10">
        <v>70814.5625</v>
      </c>
      <c r="I10250" s="10">
        <v>75182.7578125</v>
      </c>
      <c r="J10250" s="10">
        <v>113491.21875</v>
      </c>
      <c r="K10250" s="10">
        <v>113572.1015625</v>
      </c>
      <c r="L10250" s="10">
        <v>111581.625</v>
      </c>
      <c r="M10250" s="10">
        <v>113538.3515625</v>
      </c>
      <c r="N10250" s="10">
        <v>113435.875</v>
      </c>
      <c r="O10250" s="10">
        <v>112072.984375</v>
      </c>
    </row>
    <row r="10251" spans="1:15" x14ac:dyDescent="0.3">
      <c r="A10251" s="9">
        <f t="shared" si="320"/>
        <v>10</v>
      </c>
      <c r="B10251" s="9">
        <f t="shared" si="321"/>
        <v>17</v>
      </c>
      <c r="C10251" s="11">
        <v>39738</v>
      </c>
      <c r="D10251" s="10">
        <v>69306.3203125</v>
      </c>
      <c r="E10251" s="10">
        <v>69340.421875</v>
      </c>
      <c r="F10251" s="10">
        <v>76042.3046875</v>
      </c>
      <c r="G10251" s="10">
        <v>70112.6171875</v>
      </c>
      <c r="H10251" s="10">
        <v>70397.078125</v>
      </c>
      <c r="I10251" s="10">
        <v>74776.078125</v>
      </c>
      <c r="J10251" s="10">
        <v>113480.703125</v>
      </c>
      <c r="K10251" s="10">
        <v>113561.5859375</v>
      </c>
      <c r="L10251" s="10">
        <v>111670.3359375</v>
      </c>
      <c r="M10251" s="10">
        <v>113560.890625</v>
      </c>
      <c r="N10251" s="10">
        <v>113458.421875</v>
      </c>
      <c r="O10251" s="10">
        <v>112128.6171875</v>
      </c>
    </row>
    <row r="10252" spans="1:15" x14ac:dyDescent="0.3">
      <c r="A10252" s="9">
        <f t="shared" si="320"/>
        <v>10</v>
      </c>
      <c r="B10252" s="9">
        <f t="shared" si="321"/>
        <v>18</v>
      </c>
      <c r="C10252" s="11">
        <v>39739</v>
      </c>
      <c r="D10252" s="10">
        <v>68921.546875</v>
      </c>
      <c r="E10252" s="10">
        <v>68955.78125</v>
      </c>
      <c r="F10252" s="10">
        <v>75501.625</v>
      </c>
      <c r="G10252" s="10">
        <v>69694.8359375</v>
      </c>
      <c r="H10252" s="10">
        <v>69979.453125</v>
      </c>
      <c r="I10252" s="10">
        <v>74237.0078125</v>
      </c>
      <c r="J10252" s="10">
        <v>113469.4765625</v>
      </c>
      <c r="K10252" s="10">
        <v>113550.359375</v>
      </c>
      <c r="L10252" s="10">
        <v>111857.5</v>
      </c>
      <c r="M10252" s="10">
        <v>113582.71875</v>
      </c>
      <c r="N10252" s="10">
        <v>113480.25</v>
      </c>
      <c r="O10252" s="10">
        <v>112315.78125</v>
      </c>
    </row>
    <row r="10253" spans="1:15" x14ac:dyDescent="0.3">
      <c r="A10253" s="9">
        <f t="shared" si="320"/>
        <v>10</v>
      </c>
      <c r="B10253" s="9">
        <f t="shared" si="321"/>
        <v>19</v>
      </c>
      <c r="C10253" s="11">
        <v>39740</v>
      </c>
      <c r="D10253" s="10">
        <v>68536.7421875</v>
      </c>
      <c r="E10253" s="10">
        <v>68571.109375</v>
      </c>
      <c r="F10253" s="10">
        <v>75027.03125</v>
      </c>
      <c r="G10253" s="10">
        <v>69277.0234375</v>
      </c>
      <c r="H10253" s="10">
        <v>69561.8046875</v>
      </c>
      <c r="I10253" s="10">
        <v>73797.1015625</v>
      </c>
      <c r="J10253" s="10">
        <v>113457.421875</v>
      </c>
      <c r="K10253" s="10">
        <v>113538.296875</v>
      </c>
      <c r="L10253" s="10">
        <v>111977.71875</v>
      </c>
      <c r="M10253" s="10">
        <v>113603.7109375</v>
      </c>
      <c r="N10253" s="10">
        <v>113501.25</v>
      </c>
      <c r="O10253" s="10">
        <v>112402.9296875</v>
      </c>
    </row>
    <row r="10254" spans="1:15" x14ac:dyDescent="0.3">
      <c r="A10254" s="9">
        <f t="shared" si="320"/>
        <v>10</v>
      </c>
      <c r="B10254" s="9">
        <f t="shared" si="321"/>
        <v>20</v>
      </c>
      <c r="C10254" s="11">
        <v>39741</v>
      </c>
      <c r="D10254" s="10">
        <v>68152.078125</v>
      </c>
      <c r="E10254" s="10">
        <v>68186.5859375</v>
      </c>
      <c r="F10254" s="10">
        <v>74552.59375</v>
      </c>
      <c r="G10254" s="10">
        <v>68892.4140625</v>
      </c>
      <c r="H10254" s="10">
        <v>69177.3515625</v>
      </c>
      <c r="I10254" s="10">
        <v>73357.3359375</v>
      </c>
      <c r="J10254" s="10">
        <v>113440.1171875</v>
      </c>
      <c r="K10254" s="10">
        <v>113520.9921875</v>
      </c>
      <c r="L10254" s="10">
        <v>112092.6953125</v>
      </c>
      <c r="M10254" s="10">
        <v>113586.40625</v>
      </c>
      <c r="N10254" s="10">
        <v>113483.9453125</v>
      </c>
      <c r="O10254" s="10">
        <v>112484.828125</v>
      </c>
    </row>
    <row r="10255" spans="1:15" x14ac:dyDescent="0.3">
      <c r="A10255" s="9">
        <f t="shared" si="320"/>
        <v>10</v>
      </c>
      <c r="B10255" s="9">
        <f t="shared" si="321"/>
        <v>21</v>
      </c>
      <c r="C10255" s="11">
        <v>39742</v>
      </c>
      <c r="D10255" s="10">
        <v>67800.515625</v>
      </c>
      <c r="E10255" s="10">
        <v>67835.1640625</v>
      </c>
      <c r="F10255" s="10">
        <v>74144.3125</v>
      </c>
      <c r="G10255" s="10">
        <v>68507.84375</v>
      </c>
      <c r="H10255" s="10">
        <v>68792.9453125</v>
      </c>
      <c r="I10255" s="10">
        <v>72950.671875</v>
      </c>
      <c r="J10255" s="10">
        <v>113383.1796875</v>
      </c>
      <c r="K10255" s="10">
        <v>113464.0546875</v>
      </c>
      <c r="L10255" s="10">
        <v>112134.96875</v>
      </c>
      <c r="M10255" s="10">
        <v>113562.5234375</v>
      </c>
      <c r="N10255" s="10">
        <v>113460.0703125</v>
      </c>
      <c r="O10255" s="10">
        <v>112527.09375</v>
      </c>
    </row>
    <row r="10256" spans="1:15" x14ac:dyDescent="0.3">
      <c r="A10256" s="9">
        <f t="shared" si="320"/>
        <v>10</v>
      </c>
      <c r="B10256" s="9">
        <f t="shared" si="321"/>
        <v>22</v>
      </c>
      <c r="C10256" s="11">
        <v>39743</v>
      </c>
      <c r="D10256" s="10">
        <v>67515.09375</v>
      </c>
      <c r="E10256" s="10">
        <v>67549.875</v>
      </c>
      <c r="F10256" s="10">
        <v>73835.234375</v>
      </c>
      <c r="G10256" s="10">
        <v>68222.4765625</v>
      </c>
      <c r="H10256" s="10">
        <v>68507.7421875</v>
      </c>
      <c r="I10256" s="10">
        <v>72676.2734375</v>
      </c>
      <c r="J10256" s="10">
        <v>113260.65625</v>
      </c>
      <c r="K10256" s="10">
        <v>113341.5234375</v>
      </c>
      <c r="L10256" s="10">
        <v>112078.59375</v>
      </c>
      <c r="M10256" s="10">
        <v>113440</v>
      </c>
      <c r="N10256" s="10">
        <v>113337.5390625</v>
      </c>
      <c r="O10256" s="10">
        <v>112437.6484375</v>
      </c>
    </row>
    <row r="10257" spans="1:15" x14ac:dyDescent="0.3">
      <c r="A10257" s="9">
        <f t="shared" si="320"/>
        <v>10</v>
      </c>
      <c r="B10257" s="9">
        <f t="shared" si="321"/>
        <v>23</v>
      </c>
      <c r="C10257" s="11">
        <v>39744</v>
      </c>
      <c r="D10257" s="10">
        <v>67163.3984375</v>
      </c>
      <c r="E10257" s="10">
        <v>67198.3203125</v>
      </c>
      <c r="F10257" s="10">
        <v>73393.765625</v>
      </c>
      <c r="G10257" s="10">
        <v>67870.84375</v>
      </c>
      <c r="H10257" s="10">
        <v>68156.265625</v>
      </c>
      <c r="I10257" s="10">
        <v>72269.4765625</v>
      </c>
      <c r="J10257" s="10">
        <v>113214.1015625</v>
      </c>
      <c r="K10257" s="10">
        <v>113294.9765625</v>
      </c>
      <c r="L10257" s="10">
        <v>112164.3046875</v>
      </c>
      <c r="M10257" s="10">
        <v>113393.4453125</v>
      </c>
      <c r="N10257" s="10">
        <v>113290.9921875</v>
      </c>
      <c r="O10257" s="10">
        <v>112490.296875</v>
      </c>
    </row>
    <row r="10258" spans="1:15" x14ac:dyDescent="0.3">
      <c r="A10258" s="9">
        <f t="shared" si="320"/>
        <v>10</v>
      </c>
      <c r="B10258" s="9">
        <f t="shared" si="321"/>
        <v>24</v>
      </c>
      <c r="C10258" s="11">
        <v>39745</v>
      </c>
      <c r="D10258" s="10">
        <v>66679.4453125</v>
      </c>
      <c r="E10258" s="10">
        <v>66714.5078125</v>
      </c>
      <c r="F10258" s="10">
        <v>72820.046875</v>
      </c>
      <c r="G10258" s="10">
        <v>67320.828125</v>
      </c>
      <c r="H10258" s="10">
        <v>67606.4140625</v>
      </c>
      <c r="I10258" s="10">
        <v>71697.3671875</v>
      </c>
      <c r="J10258" s="10">
        <v>113299.5546875</v>
      </c>
      <c r="K10258" s="10">
        <v>113380.421875</v>
      </c>
      <c r="L10258" s="10">
        <v>112382.015625</v>
      </c>
      <c r="M10258" s="10">
        <v>113545</v>
      </c>
      <c r="N10258" s="10">
        <v>113442.5546875</v>
      </c>
      <c r="O10258" s="10">
        <v>112708</v>
      </c>
    </row>
    <row r="10259" spans="1:15" x14ac:dyDescent="0.3">
      <c r="A10259" s="9">
        <f t="shared" si="320"/>
        <v>10</v>
      </c>
      <c r="B10259" s="9">
        <f t="shared" si="321"/>
        <v>25</v>
      </c>
      <c r="C10259" s="11">
        <v>39746</v>
      </c>
      <c r="D10259" s="10">
        <v>66162.3828125</v>
      </c>
      <c r="E10259" s="10">
        <v>66164.515625</v>
      </c>
      <c r="F10259" s="10">
        <v>72213.21875</v>
      </c>
      <c r="G10259" s="10">
        <v>66770.765625</v>
      </c>
      <c r="H10259" s="10">
        <v>67056.5078125</v>
      </c>
      <c r="I10259" s="10">
        <v>71125.2109375</v>
      </c>
      <c r="J10259" s="10">
        <v>113417.1796875</v>
      </c>
      <c r="K10259" s="10">
        <v>113531.109375</v>
      </c>
      <c r="L10259" s="10">
        <v>112631.90625</v>
      </c>
      <c r="M10259" s="10">
        <v>113695.6875</v>
      </c>
      <c r="N10259" s="10">
        <v>113593.234375</v>
      </c>
      <c r="O10259" s="10">
        <v>112924.8203125</v>
      </c>
    </row>
    <row r="10260" spans="1:15" x14ac:dyDescent="0.3">
      <c r="A10260" s="9">
        <f t="shared" si="320"/>
        <v>10</v>
      </c>
      <c r="B10260" s="9">
        <f t="shared" si="321"/>
        <v>26</v>
      </c>
      <c r="C10260" s="11">
        <v>39747</v>
      </c>
      <c r="D10260" s="10">
        <v>65645.1953125</v>
      </c>
      <c r="E10260" s="10">
        <v>65647.46875</v>
      </c>
      <c r="F10260" s="10">
        <v>71606.265625</v>
      </c>
      <c r="G10260" s="10">
        <v>66220.5859375</v>
      </c>
      <c r="H10260" s="10">
        <v>66506.4921875</v>
      </c>
      <c r="I10260" s="10">
        <v>70519.875</v>
      </c>
      <c r="J10260" s="10">
        <v>113531.2734375</v>
      </c>
      <c r="K10260" s="10">
        <v>113645.1953125</v>
      </c>
      <c r="L10260" s="10">
        <v>112878.25</v>
      </c>
      <c r="M10260" s="10">
        <v>113842.828125</v>
      </c>
      <c r="N10260" s="10">
        <v>113740.3828125</v>
      </c>
      <c r="O10260" s="10">
        <v>113171.15625</v>
      </c>
    </row>
    <row r="10261" spans="1:15" x14ac:dyDescent="0.3">
      <c r="A10261" s="9">
        <f t="shared" si="320"/>
        <v>10</v>
      </c>
      <c r="B10261" s="9">
        <f t="shared" si="321"/>
        <v>27</v>
      </c>
      <c r="C10261" s="11">
        <v>39748</v>
      </c>
      <c r="D10261" s="10">
        <v>65227.01171875</v>
      </c>
      <c r="E10261" s="10">
        <v>65229.42578125</v>
      </c>
      <c r="F10261" s="10">
        <v>70999.15625</v>
      </c>
      <c r="G10261" s="10">
        <v>65802.4609375</v>
      </c>
      <c r="H10261" s="10">
        <v>66055.46875</v>
      </c>
      <c r="I10261" s="10">
        <v>69947.4375</v>
      </c>
      <c r="J10261" s="10">
        <v>113548.15625</v>
      </c>
      <c r="K10261" s="10">
        <v>113662.0703125</v>
      </c>
      <c r="L10261" s="10">
        <v>113126.5546875</v>
      </c>
      <c r="M10261" s="10">
        <v>113859.6953125</v>
      </c>
      <c r="N10261" s="10">
        <v>113790.3125</v>
      </c>
      <c r="O10261" s="10">
        <v>113386.390625</v>
      </c>
    </row>
    <row r="10262" spans="1:15" x14ac:dyDescent="0.3">
      <c r="A10262" s="9">
        <f t="shared" si="320"/>
        <v>10</v>
      </c>
      <c r="B10262" s="9">
        <f t="shared" si="321"/>
        <v>28</v>
      </c>
      <c r="C10262" s="11">
        <v>39749</v>
      </c>
      <c r="D10262" s="10">
        <v>64874.70703125</v>
      </c>
      <c r="E10262" s="10">
        <v>64877.26171875</v>
      </c>
      <c r="F10262" s="10">
        <v>70457.9296875</v>
      </c>
      <c r="G10262" s="10">
        <v>65384.10546875</v>
      </c>
      <c r="H10262" s="10">
        <v>65637.28125</v>
      </c>
      <c r="I10262" s="10">
        <v>69473.9375</v>
      </c>
      <c r="J10262" s="10">
        <v>113497.5234375</v>
      </c>
      <c r="K10262" s="10">
        <v>113611.4375</v>
      </c>
      <c r="L10262" s="10">
        <v>113307.34375</v>
      </c>
      <c r="M10262" s="10">
        <v>113875.171875</v>
      </c>
      <c r="N10262" s="10">
        <v>113805.7890625</v>
      </c>
      <c r="O10262" s="10">
        <v>113501.0546875</v>
      </c>
    </row>
    <row r="10263" spans="1:15" x14ac:dyDescent="0.3">
      <c r="A10263" s="9">
        <f t="shared" si="320"/>
        <v>10</v>
      </c>
      <c r="B10263" s="9">
        <f t="shared" si="321"/>
        <v>29</v>
      </c>
      <c r="C10263" s="11">
        <v>39750</v>
      </c>
      <c r="D10263" s="10">
        <v>64621.3984375</v>
      </c>
      <c r="E10263" s="10">
        <v>64624.08984375</v>
      </c>
      <c r="F10263" s="10">
        <v>70147.9453125</v>
      </c>
      <c r="G10263" s="10">
        <v>65097.8046875</v>
      </c>
      <c r="H10263" s="10">
        <v>65351.140625</v>
      </c>
      <c r="I10263" s="10">
        <v>69165.5625</v>
      </c>
      <c r="J10263" s="10">
        <v>113345.171875</v>
      </c>
      <c r="K10263" s="10">
        <v>113459.078125</v>
      </c>
      <c r="L10263" s="10">
        <v>113254.171875</v>
      </c>
      <c r="M10263" s="10">
        <v>113755.8671875</v>
      </c>
      <c r="N10263" s="10">
        <v>113686.4921875</v>
      </c>
      <c r="O10263" s="10">
        <v>113447.8828125</v>
      </c>
    </row>
    <row r="10264" spans="1:15" x14ac:dyDescent="0.3">
      <c r="A10264" s="9">
        <f t="shared" si="320"/>
        <v>10</v>
      </c>
      <c r="B10264" s="9">
        <f t="shared" si="321"/>
        <v>30</v>
      </c>
      <c r="C10264" s="11">
        <v>39751</v>
      </c>
      <c r="D10264" s="10">
        <v>64335.03125</v>
      </c>
      <c r="E10264" s="10">
        <v>64337.859375</v>
      </c>
      <c r="F10264" s="10">
        <v>69804.90625</v>
      </c>
      <c r="G10264" s="10">
        <v>64811.5078125</v>
      </c>
      <c r="H10264" s="10">
        <v>65065.0078125</v>
      </c>
      <c r="I10264" s="10">
        <v>68857.1875</v>
      </c>
      <c r="J10264" s="10">
        <v>113223.546875</v>
      </c>
      <c r="K10264" s="10">
        <v>113337.453125</v>
      </c>
      <c r="L10264" s="10">
        <v>113231.71875</v>
      </c>
      <c r="M10264" s="10">
        <v>113634.234375</v>
      </c>
      <c r="N10264" s="10">
        <v>113564.8515625</v>
      </c>
      <c r="O10264" s="10">
        <v>113392.3671875</v>
      </c>
    </row>
    <row r="10265" spans="1:15" x14ac:dyDescent="0.3">
      <c r="A10265" s="9">
        <f t="shared" si="320"/>
        <v>10</v>
      </c>
      <c r="B10265" s="9">
        <f t="shared" si="321"/>
        <v>31</v>
      </c>
      <c r="C10265" s="11">
        <v>39752</v>
      </c>
      <c r="D10265" s="10">
        <v>64105.296875</v>
      </c>
      <c r="E10265" s="10">
        <v>64112.66015625</v>
      </c>
      <c r="F10265" s="10">
        <v>69629.890625</v>
      </c>
      <c r="G10265" s="10">
        <v>64582.1328125</v>
      </c>
      <c r="H10265" s="10">
        <v>64838.3046875</v>
      </c>
      <c r="I10265" s="10">
        <v>68622.3203125</v>
      </c>
      <c r="J10265" s="10">
        <v>113276.84375</v>
      </c>
      <c r="K10265" s="10">
        <v>113390.75</v>
      </c>
      <c r="L10265" s="10">
        <v>113384.1953125</v>
      </c>
      <c r="M10265" s="10">
        <v>113687.5234375</v>
      </c>
      <c r="N10265" s="10">
        <v>113618.1484375</v>
      </c>
      <c r="O10265" s="10">
        <v>113544.8359375</v>
      </c>
    </row>
    <row r="10266" spans="1:15" x14ac:dyDescent="0.3">
      <c r="A10266" s="9">
        <f t="shared" si="320"/>
        <v>11</v>
      </c>
      <c r="B10266" s="9">
        <f t="shared" si="321"/>
        <v>1</v>
      </c>
      <c r="C10266" s="11">
        <v>39753</v>
      </c>
      <c r="D10266" s="10">
        <v>63922.6953125</v>
      </c>
      <c r="E10266" s="10">
        <v>63938.984375</v>
      </c>
      <c r="F10266" s="10">
        <v>69547.453125</v>
      </c>
      <c r="G10266" s="10">
        <v>64400.19140625</v>
      </c>
      <c r="H10266" s="10">
        <v>64661.55078125</v>
      </c>
      <c r="I10266" s="10">
        <v>68484.65625</v>
      </c>
      <c r="J10266" s="10">
        <v>114032.0859375</v>
      </c>
      <c r="K10266" s="10">
        <v>114145.984375</v>
      </c>
      <c r="L10266" s="10">
        <v>114304.7265625</v>
      </c>
      <c r="M10266" s="10">
        <v>114442.7578125</v>
      </c>
      <c r="N10266" s="10">
        <v>114373.3828125</v>
      </c>
      <c r="O10266" s="10">
        <v>114399.25</v>
      </c>
    </row>
    <row r="10267" spans="1:15" x14ac:dyDescent="0.3">
      <c r="A10267" s="9">
        <f t="shared" si="320"/>
        <v>11</v>
      </c>
      <c r="B10267" s="9">
        <f t="shared" si="321"/>
        <v>2</v>
      </c>
      <c r="C10267" s="11">
        <v>39754</v>
      </c>
      <c r="D10267" s="10">
        <v>63818.77734375</v>
      </c>
      <c r="E10267" s="10">
        <v>63843.98828125</v>
      </c>
      <c r="F10267" s="10">
        <v>69543.703125</v>
      </c>
      <c r="G10267" s="10">
        <v>64296.93359375</v>
      </c>
      <c r="H10267" s="10">
        <v>64563.484375</v>
      </c>
      <c r="I10267" s="10">
        <v>68425.6796875</v>
      </c>
      <c r="J10267" s="10">
        <v>114962.140625</v>
      </c>
      <c r="K10267" s="10">
        <v>115076.0390625</v>
      </c>
      <c r="L10267" s="10">
        <v>115400.0703125</v>
      </c>
      <c r="M10267" s="10">
        <v>115372.8046875</v>
      </c>
      <c r="N10267" s="10">
        <v>115303.4296875</v>
      </c>
      <c r="O10267" s="10">
        <v>115428.4765625</v>
      </c>
    </row>
    <row r="10268" spans="1:15" x14ac:dyDescent="0.3">
      <c r="A10268" s="9">
        <f t="shared" si="320"/>
        <v>11</v>
      </c>
      <c r="B10268" s="9">
        <f t="shared" si="321"/>
        <v>3</v>
      </c>
      <c r="C10268" s="11">
        <v>39755</v>
      </c>
      <c r="D10268" s="10">
        <v>63612.37890625</v>
      </c>
      <c r="E10268" s="10">
        <v>63646.515625</v>
      </c>
      <c r="F10268" s="10">
        <v>69437.46875</v>
      </c>
      <c r="G10268" s="10">
        <v>64091.1953125</v>
      </c>
      <c r="H10268" s="10">
        <v>64329.87890625</v>
      </c>
      <c r="I10268" s="10">
        <v>68231.1640625</v>
      </c>
      <c r="J10268" s="10">
        <v>115142.4140625</v>
      </c>
      <c r="K10268" s="10">
        <v>115256.3203125</v>
      </c>
      <c r="L10268" s="10">
        <v>115745.6328125</v>
      </c>
      <c r="M10268" s="10">
        <v>115553.078125</v>
      </c>
      <c r="N10268" s="10">
        <v>115516.765625</v>
      </c>
      <c r="O10268" s="10">
        <v>115740.984375</v>
      </c>
    </row>
    <row r="10269" spans="1:15" x14ac:dyDescent="0.3">
      <c r="A10269" s="9">
        <f t="shared" si="320"/>
        <v>11</v>
      </c>
      <c r="B10269" s="9">
        <f t="shared" si="321"/>
        <v>4</v>
      </c>
      <c r="C10269" s="11">
        <v>39756</v>
      </c>
      <c r="D10269" s="10">
        <v>63404.00390625</v>
      </c>
      <c r="E10269" s="10">
        <v>63447.06640625</v>
      </c>
      <c r="F10269" s="10">
        <v>69296.1953125</v>
      </c>
      <c r="G10269" s="10">
        <v>63883.48046875</v>
      </c>
      <c r="H10269" s="10">
        <v>64094.296875</v>
      </c>
      <c r="I10269" s="10">
        <v>68067.7265625</v>
      </c>
      <c r="J10269" s="10">
        <v>115353.4609375</v>
      </c>
      <c r="K10269" s="10">
        <v>115467.359375</v>
      </c>
      <c r="L10269" s="10">
        <v>116155.0234375</v>
      </c>
      <c r="M10269" s="10">
        <v>115764.1171875</v>
      </c>
      <c r="N10269" s="10">
        <v>115760.8671875</v>
      </c>
      <c r="O10269" s="10">
        <v>116051.1953125</v>
      </c>
    </row>
    <row r="10270" spans="1:15" x14ac:dyDescent="0.3">
      <c r="A10270" s="9">
        <f t="shared" si="320"/>
        <v>11</v>
      </c>
      <c r="B10270" s="9">
        <f t="shared" si="321"/>
        <v>5</v>
      </c>
      <c r="C10270" s="11">
        <v>39757</v>
      </c>
      <c r="D10270" s="10">
        <v>63255.80078125</v>
      </c>
      <c r="E10270" s="10">
        <v>63307.78515625</v>
      </c>
      <c r="F10270" s="10">
        <v>69148.9765625</v>
      </c>
      <c r="G10270" s="10">
        <v>63735.94140625</v>
      </c>
      <c r="H10270" s="10">
        <v>63951.9453125</v>
      </c>
      <c r="I10270" s="10">
        <v>67865.2890625</v>
      </c>
      <c r="J10270" s="10">
        <v>115119.15625</v>
      </c>
      <c r="K10270" s="10">
        <v>115233.0546875</v>
      </c>
      <c r="L10270" s="10">
        <v>116040.546875</v>
      </c>
      <c r="M10270" s="10">
        <v>115529.8125</v>
      </c>
      <c r="N10270" s="10">
        <v>115526.5546875</v>
      </c>
      <c r="O10270" s="10">
        <v>115942.921875</v>
      </c>
    </row>
    <row r="10271" spans="1:15" x14ac:dyDescent="0.3">
      <c r="A10271" s="9">
        <f t="shared" si="320"/>
        <v>11</v>
      </c>
      <c r="B10271" s="9">
        <f t="shared" si="321"/>
        <v>6</v>
      </c>
      <c r="C10271" s="11">
        <v>39758</v>
      </c>
      <c r="D10271" s="10">
        <v>63010.41015625</v>
      </c>
      <c r="E10271" s="10">
        <v>63071.3203125</v>
      </c>
      <c r="F10271" s="10">
        <v>68871.5078125</v>
      </c>
      <c r="G10271" s="10">
        <v>63491.2109375</v>
      </c>
      <c r="H10271" s="10">
        <v>63712.40625</v>
      </c>
      <c r="I10271" s="10">
        <v>67565.6640625</v>
      </c>
      <c r="J10271" s="10">
        <v>114803.9453125</v>
      </c>
      <c r="K10271" s="10">
        <v>114917.84375</v>
      </c>
      <c r="L10271" s="10">
        <v>115733.5859375</v>
      </c>
      <c r="M10271" s="10">
        <v>115214.59375</v>
      </c>
      <c r="N10271" s="10">
        <v>115211.3359375</v>
      </c>
      <c r="O10271" s="10">
        <v>115681.4140625</v>
      </c>
    </row>
    <row r="10272" spans="1:15" x14ac:dyDescent="0.3">
      <c r="A10272" s="9">
        <f t="shared" si="320"/>
        <v>11</v>
      </c>
      <c r="B10272" s="9">
        <f t="shared" si="321"/>
        <v>7</v>
      </c>
      <c r="C10272" s="11">
        <v>39759</v>
      </c>
      <c r="D10272" s="10">
        <v>62636.7578125</v>
      </c>
      <c r="E10272" s="10">
        <v>62706.59375</v>
      </c>
      <c r="F10272" s="10">
        <v>68631.0703125</v>
      </c>
      <c r="G10272" s="10">
        <v>63118.22265625</v>
      </c>
      <c r="H10272" s="10">
        <v>63344.609375</v>
      </c>
      <c r="I10272" s="10">
        <v>67303.0703125</v>
      </c>
      <c r="J10272" s="10">
        <v>114432.3828125</v>
      </c>
      <c r="K10272" s="10">
        <v>114546.2734375</v>
      </c>
      <c r="L10272" s="10">
        <v>115277.296875</v>
      </c>
      <c r="M10272" s="10">
        <v>114843.0234375</v>
      </c>
      <c r="N10272" s="10">
        <v>114839.765625</v>
      </c>
      <c r="O10272" s="10">
        <v>115198.265625</v>
      </c>
    </row>
    <row r="10273" spans="1:15" x14ac:dyDescent="0.3">
      <c r="A10273" s="9">
        <f t="shared" si="320"/>
        <v>11</v>
      </c>
      <c r="B10273" s="9">
        <f t="shared" si="321"/>
        <v>8</v>
      </c>
      <c r="C10273" s="11">
        <v>39760</v>
      </c>
      <c r="D10273" s="10">
        <v>62263.1171875</v>
      </c>
      <c r="E10273" s="10">
        <v>62341.87890625</v>
      </c>
      <c r="F10273" s="10">
        <v>68291.46875</v>
      </c>
      <c r="G10273" s="10">
        <v>62712.18359375</v>
      </c>
      <c r="H10273" s="10">
        <v>62943.76171875</v>
      </c>
      <c r="I10273" s="10">
        <v>66842.1328125</v>
      </c>
      <c r="J10273" s="10">
        <v>114133.1328125</v>
      </c>
      <c r="K10273" s="10">
        <v>114247.0234375</v>
      </c>
      <c r="L10273" s="10">
        <v>114775.5625</v>
      </c>
      <c r="M10273" s="10">
        <v>114576.828125</v>
      </c>
      <c r="N10273" s="10">
        <v>114573.5703125</v>
      </c>
      <c r="O10273" s="10">
        <v>114768.84375</v>
      </c>
    </row>
    <row r="10274" spans="1:15" x14ac:dyDescent="0.3">
      <c r="A10274" s="9">
        <f t="shared" si="320"/>
        <v>11</v>
      </c>
      <c r="B10274" s="9">
        <f t="shared" si="321"/>
        <v>9</v>
      </c>
      <c r="C10274" s="11">
        <v>39761</v>
      </c>
      <c r="D10274" s="10">
        <v>62035.60546875</v>
      </c>
      <c r="E10274" s="10">
        <v>62123.2890625</v>
      </c>
      <c r="F10274" s="10">
        <v>68031.8828125</v>
      </c>
      <c r="G10274" s="10">
        <v>62485.3359375</v>
      </c>
      <c r="H10274" s="10">
        <v>62722.1015625</v>
      </c>
      <c r="I10274" s="10">
        <v>66593.4453125</v>
      </c>
      <c r="J10274" s="10">
        <v>114017.8359375</v>
      </c>
      <c r="K10274" s="10">
        <v>114131.7265625</v>
      </c>
      <c r="L10274" s="10">
        <v>114740.8359375</v>
      </c>
      <c r="M10274" s="10">
        <v>114389.2109375</v>
      </c>
      <c r="N10274" s="10">
        <v>114385.953125</v>
      </c>
      <c r="O10274" s="10">
        <v>114674.203125</v>
      </c>
    </row>
    <row r="10275" spans="1:15" x14ac:dyDescent="0.3">
      <c r="A10275" s="9">
        <f t="shared" si="320"/>
        <v>11</v>
      </c>
      <c r="B10275" s="9">
        <f t="shared" si="321"/>
        <v>10</v>
      </c>
      <c r="C10275" s="11">
        <v>39762</v>
      </c>
      <c r="D10275" s="10">
        <v>61790.25</v>
      </c>
      <c r="E10275" s="10">
        <v>61886.85546875</v>
      </c>
      <c r="F10275" s="10">
        <v>67853.6171875</v>
      </c>
      <c r="G10275" s="10">
        <v>62240.63671875</v>
      </c>
      <c r="H10275" s="10">
        <v>62449.5390625</v>
      </c>
      <c r="I10275" s="10">
        <v>66393.0234375</v>
      </c>
      <c r="J10275" s="10">
        <v>113774.953125</v>
      </c>
      <c r="K10275" s="10">
        <v>113888.84375</v>
      </c>
      <c r="L10275" s="10">
        <v>114479.34375</v>
      </c>
      <c r="M10275" s="10">
        <v>114146.3203125</v>
      </c>
      <c r="N10275" s="10">
        <v>114176.125</v>
      </c>
      <c r="O10275" s="10">
        <v>114313.5390625</v>
      </c>
    </row>
    <row r="10276" spans="1:15" x14ac:dyDescent="0.3">
      <c r="A10276" s="9">
        <f t="shared" si="320"/>
        <v>11</v>
      </c>
      <c r="B10276" s="9">
        <f t="shared" si="321"/>
        <v>11</v>
      </c>
      <c r="C10276" s="11">
        <v>39763</v>
      </c>
      <c r="D10276" s="10">
        <v>61575.9765625</v>
      </c>
      <c r="E10276" s="10">
        <v>61681.50390625</v>
      </c>
      <c r="F10276" s="10">
        <v>67673.3828125</v>
      </c>
      <c r="G10276" s="10">
        <v>62027.0234375</v>
      </c>
      <c r="H10276" s="10">
        <v>62241.1171875</v>
      </c>
      <c r="I10276" s="10">
        <v>66157.5703125</v>
      </c>
      <c r="J10276" s="10">
        <v>113464.984375</v>
      </c>
      <c r="K10276" s="10">
        <v>113578.875</v>
      </c>
      <c r="L10276" s="10">
        <v>114183.8359375</v>
      </c>
      <c r="M10276" s="10">
        <v>113836.3515625</v>
      </c>
      <c r="N10276" s="10">
        <v>113793.84375</v>
      </c>
      <c r="O10276" s="10">
        <v>114096.546875</v>
      </c>
    </row>
    <row r="10277" spans="1:15" x14ac:dyDescent="0.3">
      <c r="A10277" s="9">
        <f t="shared" si="320"/>
        <v>11</v>
      </c>
      <c r="B10277" s="9">
        <f t="shared" si="321"/>
        <v>12</v>
      </c>
      <c r="C10277" s="11">
        <v>39764</v>
      </c>
      <c r="D10277" s="10">
        <v>61460.8828125</v>
      </c>
      <c r="E10277" s="10">
        <v>61575.33203125</v>
      </c>
      <c r="F10277" s="10">
        <v>67592.3203125</v>
      </c>
      <c r="G10277" s="10">
        <v>61912.59375</v>
      </c>
      <c r="H10277" s="10">
        <v>62131.875</v>
      </c>
      <c r="I10277" s="10">
        <v>65988.2421875</v>
      </c>
      <c r="J10277" s="10">
        <v>113200.484375</v>
      </c>
      <c r="K10277" s="10">
        <v>113314.375</v>
      </c>
      <c r="L10277" s="10">
        <v>113933.7890625</v>
      </c>
      <c r="M10277" s="10">
        <v>113571.84375</v>
      </c>
      <c r="N10277" s="10">
        <v>113529.3359375</v>
      </c>
      <c r="O10277" s="10">
        <v>113958.0703125</v>
      </c>
    </row>
    <row r="10278" spans="1:15" x14ac:dyDescent="0.3">
      <c r="A10278" s="9">
        <f t="shared" si="320"/>
        <v>11</v>
      </c>
      <c r="B10278" s="9">
        <f t="shared" si="321"/>
        <v>13</v>
      </c>
      <c r="C10278" s="11">
        <v>39765</v>
      </c>
      <c r="D10278" s="10">
        <v>61378.8515625</v>
      </c>
      <c r="E10278" s="10">
        <v>61502.22265625</v>
      </c>
      <c r="F10278" s="10">
        <v>67643.5</v>
      </c>
      <c r="G10278" s="10">
        <v>61831.22265625</v>
      </c>
      <c r="H10278" s="10">
        <v>62022.63671875</v>
      </c>
      <c r="I10278" s="10">
        <v>65918.09375</v>
      </c>
      <c r="J10278" s="10">
        <v>113121.2890625</v>
      </c>
      <c r="K10278" s="10">
        <v>113235.1796875</v>
      </c>
      <c r="L10278" s="10">
        <v>113697.5546875</v>
      </c>
      <c r="M10278" s="10">
        <v>113492.6484375</v>
      </c>
      <c r="N10278" s="10">
        <v>113410.8828125</v>
      </c>
      <c r="O10278" s="10">
        <v>113794.15625</v>
      </c>
    </row>
    <row r="10279" spans="1:15" x14ac:dyDescent="0.3">
      <c r="A10279" s="9">
        <f t="shared" si="320"/>
        <v>11</v>
      </c>
      <c r="B10279" s="9">
        <f t="shared" si="321"/>
        <v>14</v>
      </c>
      <c r="C10279" s="11">
        <v>39766</v>
      </c>
      <c r="D10279" s="10">
        <v>61197.64453125</v>
      </c>
      <c r="E10279" s="10">
        <v>61329.94140625</v>
      </c>
      <c r="F10279" s="10">
        <v>67694.671875</v>
      </c>
      <c r="G10279" s="10">
        <v>61650.6796875</v>
      </c>
      <c r="H10279" s="10">
        <v>61847.28515625</v>
      </c>
      <c r="I10279" s="10">
        <v>65847.9453125</v>
      </c>
      <c r="J10279" s="10">
        <v>112920.0703125</v>
      </c>
      <c r="K10279" s="10">
        <v>113033.9609375</v>
      </c>
      <c r="L10279" s="10">
        <v>113384.765625</v>
      </c>
      <c r="M10279" s="10">
        <v>113291.4296875</v>
      </c>
      <c r="N10279" s="10">
        <v>113209.65625</v>
      </c>
      <c r="O10279" s="10">
        <v>113481.359375</v>
      </c>
    </row>
    <row r="10280" spans="1:15" x14ac:dyDescent="0.3">
      <c r="A10280" s="9">
        <f t="shared" si="320"/>
        <v>11</v>
      </c>
      <c r="B10280" s="9">
        <f t="shared" si="321"/>
        <v>15</v>
      </c>
      <c r="C10280" s="11">
        <v>39767</v>
      </c>
      <c r="D10280" s="10">
        <v>61115.62109375</v>
      </c>
      <c r="E10280" s="10">
        <v>61256.83984375</v>
      </c>
      <c r="F10280" s="10">
        <v>67745.84375</v>
      </c>
      <c r="G10280" s="10">
        <v>61569.31640625</v>
      </c>
      <c r="H10280" s="10">
        <v>61771.11328125</v>
      </c>
      <c r="I10280" s="10">
        <v>65810.859375</v>
      </c>
      <c r="J10280" s="10">
        <v>112755.8046875</v>
      </c>
      <c r="K10280" s="10">
        <v>112869.6875</v>
      </c>
      <c r="L10280" s="10">
        <v>113063.4609375</v>
      </c>
      <c r="M10280" s="10">
        <v>113054.84375</v>
      </c>
      <c r="N10280" s="10">
        <v>112973.078125</v>
      </c>
      <c r="O10280" s="10">
        <v>113343.9453125</v>
      </c>
    </row>
    <row r="10281" spans="1:15" x14ac:dyDescent="0.3">
      <c r="A10281" s="9">
        <f t="shared" si="320"/>
        <v>11</v>
      </c>
      <c r="B10281" s="9">
        <f t="shared" si="321"/>
        <v>16</v>
      </c>
      <c r="C10281" s="11">
        <v>39768</v>
      </c>
      <c r="D10281" s="10">
        <v>60934.42578125</v>
      </c>
      <c r="E10281" s="10">
        <v>61084.5625</v>
      </c>
      <c r="F10281" s="10">
        <v>67631.7265625</v>
      </c>
      <c r="G10281" s="10">
        <v>61355.72265625</v>
      </c>
      <c r="H10281" s="10">
        <v>61562.7109375</v>
      </c>
      <c r="I10281" s="10">
        <v>65674.59375</v>
      </c>
      <c r="J10281" s="10">
        <v>112530.4921875</v>
      </c>
      <c r="K10281" s="10">
        <v>112499.7421875</v>
      </c>
      <c r="L10281" s="10">
        <v>112819.5546875</v>
      </c>
      <c r="M10281" s="10">
        <v>112717.953125</v>
      </c>
      <c r="N10281" s="10">
        <v>112636.1875</v>
      </c>
      <c r="O10281" s="10">
        <v>113000.8515625</v>
      </c>
    </row>
    <row r="10282" spans="1:15" x14ac:dyDescent="0.3">
      <c r="A10282" s="9">
        <f t="shared" si="320"/>
        <v>11</v>
      </c>
      <c r="B10282" s="9">
        <f t="shared" si="321"/>
        <v>17</v>
      </c>
      <c r="C10282" s="11">
        <v>39769</v>
      </c>
      <c r="D10282" s="10">
        <v>60687.1171875</v>
      </c>
      <c r="E10282" s="10">
        <v>60846.17578125</v>
      </c>
      <c r="F10282" s="10">
        <v>67550.6640625</v>
      </c>
      <c r="G10282" s="10">
        <v>61109.078125</v>
      </c>
      <c r="H10282" s="10">
        <v>61321.25390625</v>
      </c>
      <c r="I10282" s="10">
        <v>65472.21875</v>
      </c>
      <c r="J10282" s="10">
        <v>112143.015625</v>
      </c>
      <c r="K10282" s="10">
        <v>112112.265625</v>
      </c>
      <c r="L10282" s="10">
        <v>112386.609375</v>
      </c>
      <c r="M10282" s="10">
        <v>112330.46875</v>
      </c>
      <c r="N10282" s="10">
        <v>112176.390625</v>
      </c>
      <c r="O10282" s="10">
        <v>112567.9140625</v>
      </c>
    </row>
    <row r="10283" spans="1:15" x14ac:dyDescent="0.3">
      <c r="A10283" s="9">
        <f t="shared" si="320"/>
        <v>11</v>
      </c>
      <c r="B10283" s="9">
        <f t="shared" si="321"/>
        <v>18</v>
      </c>
      <c r="C10283" s="11">
        <v>39770</v>
      </c>
      <c r="D10283" s="10">
        <v>60538.9921875</v>
      </c>
      <c r="E10283" s="10">
        <v>60673.9140625</v>
      </c>
      <c r="F10283" s="10">
        <v>67436.5546875</v>
      </c>
      <c r="G10283" s="10">
        <v>60928.5546875</v>
      </c>
      <c r="H10283" s="10">
        <v>61145.921875</v>
      </c>
      <c r="I10283" s="10">
        <v>65269.84765625</v>
      </c>
      <c r="J10283" s="10">
        <v>111792.484375</v>
      </c>
      <c r="K10283" s="10">
        <v>111794.796875</v>
      </c>
      <c r="L10283" s="10">
        <v>112050.546875</v>
      </c>
      <c r="M10283" s="10">
        <v>112013</v>
      </c>
      <c r="N10283" s="10">
        <v>111858.921875</v>
      </c>
      <c r="O10283" s="10">
        <v>112343.4140625</v>
      </c>
    </row>
    <row r="10284" spans="1:15" x14ac:dyDescent="0.3">
      <c r="A10284" s="9">
        <f t="shared" si="320"/>
        <v>11</v>
      </c>
      <c r="B10284" s="9">
        <f t="shared" si="321"/>
        <v>19</v>
      </c>
      <c r="C10284" s="11">
        <v>39771</v>
      </c>
      <c r="D10284" s="10">
        <v>60456.984375</v>
      </c>
      <c r="E10284" s="10">
        <v>60600.83203125</v>
      </c>
      <c r="F10284" s="10">
        <v>67388.5546875</v>
      </c>
      <c r="G10284" s="10">
        <v>60847.2109375</v>
      </c>
      <c r="H10284" s="10">
        <v>61069.76953125</v>
      </c>
      <c r="I10284" s="10">
        <v>65199.71875</v>
      </c>
      <c r="J10284" s="10">
        <v>111585.703125</v>
      </c>
      <c r="K10284" s="10">
        <v>111588.015625</v>
      </c>
      <c r="L10284" s="10">
        <v>111785.9140625</v>
      </c>
      <c r="M10284" s="10">
        <v>111733.8984375</v>
      </c>
      <c r="N10284" s="10">
        <v>111579.828125</v>
      </c>
      <c r="O10284" s="10">
        <v>112051.9140625</v>
      </c>
    </row>
    <row r="10285" spans="1:15" x14ac:dyDescent="0.3">
      <c r="A10285" s="9">
        <f t="shared" si="320"/>
        <v>11</v>
      </c>
      <c r="B10285" s="9">
        <f t="shared" si="321"/>
        <v>20</v>
      </c>
      <c r="C10285" s="11">
        <v>39772</v>
      </c>
      <c r="D10285" s="10">
        <v>60341.92578125</v>
      </c>
      <c r="E10285" s="10">
        <v>60494.69140625</v>
      </c>
      <c r="F10285" s="10">
        <v>67406.6796875</v>
      </c>
      <c r="G10285" s="10">
        <v>60732.8125</v>
      </c>
      <c r="H10285" s="10">
        <v>60960.5625</v>
      </c>
      <c r="I10285" s="10">
        <v>65096.53125</v>
      </c>
      <c r="J10285" s="10">
        <v>111407.734375</v>
      </c>
      <c r="K10285" s="10">
        <v>111410.046875</v>
      </c>
      <c r="L10285" s="10">
        <v>111450.90625</v>
      </c>
      <c r="M10285" s="10">
        <v>111483.609375</v>
      </c>
      <c r="N10285" s="10">
        <v>111329.5390625</v>
      </c>
      <c r="O10285" s="10">
        <v>111789.2265625</v>
      </c>
    </row>
    <row r="10286" spans="1:15" x14ac:dyDescent="0.3">
      <c r="A10286" s="9">
        <f t="shared" si="320"/>
        <v>11</v>
      </c>
      <c r="B10286" s="9">
        <f t="shared" si="321"/>
        <v>21</v>
      </c>
      <c r="C10286" s="11">
        <v>39773</v>
      </c>
      <c r="D10286" s="10">
        <v>60226.8671875</v>
      </c>
      <c r="E10286" s="10">
        <v>60388.5546875</v>
      </c>
      <c r="F10286" s="10">
        <v>67424.8046875</v>
      </c>
      <c r="G10286" s="10">
        <v>60618.41796875</v>
      </c>
      <c r="H10286" s="10">
        <v>60851.359375</v>
      </c>
      <c r="I10286" s="10">
        <v>65026.40625</v>
      </c>
      <c r="J10286" s="10">
        <v>111153.1953125</v>
      </c>
      <c r="K10286" s="10">
        <v>111155.5078125</v>
      </c>
      <c r="L10286" s="10">
        <v>111111.65625</v>
      </c>
      <c r="M10286" s="10">
        <v>111229.0703125</v>
      </c>
      <c r="N10286" s="10">
        <v>111075</v>
      </c>
      <c r="O10286" s="10">
        <v>111561.546875</v>
      </c>
    </row>
    <row r="10287" spans="1:15" x14ac:dyDescent="0.3">
      <c r="A10287" s="9">
        <f t="shared" si="320"/>
        <v>11</v>
      </c>
      <c r="B10287" s="9">
        <f t="shared" si="321"/>
        <v>22</v>
      </c>
      <c r="C10287" s="11">
        <v>39774</v>
      </c>
      <c r="D10287" s="10">
        <v>60078.75390625</v>
      </c>
      <c r="E10287" s="10">
        <v>60249.36328125</v>
      </c>
      <c r="F10287" s="10">
        <v>67409.8671875</v>
      </c>
      <c r="G10287" s="10">
        <v>60470.96875</v>
      </c>
      <c r="H10287" s="10">
        <v>60676.0390625</v>
      </c>
      <c r="I10287" s="10">
        <v>64923.22265625</v>
      </c>
      <c r="J10287" s="10">
        <v>110927.4609375</v>
      </c>
      <c r="K10287" s="10">
        <v>110929.7734375</v>
      </c>
      <c r="L10287" s="10">
        <v>110801.21875</v>
      </c>
      <c r="M10287" s="10">
        <v>111003.34375</v>
      </c>
      <c r="N10287" s="10">
        <v>110810.015625</v>
      </c>
      <c r="O10287" s="10">
        <v>111218.0390625</v>
      </c>
    </row>
    <row r="10288" spans="1:15" x14ac:dyDescent="0.3">
      <c r="A10288" s="9">
        <f t="shared" si="320"/>
        <v>11</v>
      </c>
      <c r="B10288" s="9">
        <f t="shared" si="321"/>
        <v>23</v>
      </c>
      <c r="C10288" s="11">
        <v>39775</v>
      </c>
      <c r="D10288" s="10">
        <v>59963.703125</v>
      </c>
      <c r="E10288" s="10">
        <v>60110.17578125</v>
      </c>
      <c r="F10288" s="10">
        <v>67394.9296875</v>
      </c>
      <c r="G10288" s="10">
        <v>60323.5234375</v>
      </c>
      <c r="H10288" s="10">
        <v>60533.78515625</v>
      </c>
      <c r="I10288" s="10">
        <v>64919.21875</v>
      </c>
      <c r="J10288" s="10">
        <v>110665.84375</v>
      </c>
      <c r="K10288" s="10">
        <v>110701.2109375</v>
      </c>
      <c r="L10288" s="10">
        <v>110560.2578125</v>
      </c>
      <c r="M10288" s="10">
        <v>110774.7734375</v>
      </c>
      <c r="N10288" s="10">
        <v>110581.453125</v>
      </c>
      <c r="O10288" s="10">
        <v>110844.84375</v>
      </c>
    </row>
    <row r="10289" spans="1:15" x14ac:dyDescent="0.3">
      <c r="A10289" s="9">
        <f t="shared" si="320"/>
        <v>11</v>
      </c>
      <c r="B10289" s="9">
        <f t="shared" si="321"/>
        <v>24</v>
      </c>
      <c r="C10289" s="11">
        <v>39776</v>
      </c>
      <c r="D10289" s="10">
        <v>59881.71875</v>
      </c>
      <c r="E10289" s="10">
        <v>60037.109375</v>
      </c>
      <c r="F10289" s="10">
        <v>67313.8828125</v>
      </c>
      <c r="G10289" s="10">
        <v>60209.140625</v>
      </c>
      <c r="H10289" s="10">
        <v>60424.59375</v>
      </c>
      <c r="I10289" s="10">
        <v>64882.15625</v>
      </c>
      <c r="J10289" s="10">
        <v>110368.328125</v>
      </c>
      <c r="K10289" s="10">
        <v>110403.703125</v>
      </c>
      <c r="L10289" s="10">
        <v>110310.265625</v>
      </c>
      <c r="M10289" s="10">
        <v>110510.3203125</v>
      </c>
      <c r="N10289" s="10">
        <v>110317</v>
      </c>
      <c r="O10289" s="10">
        <v>110574.1875</v>
      </c>
    </row>
    <row r="10290" spans="1:15" x14ac:dyDescent="0.3">
      <c r="A10290" s="9">
        <f t="shared" si="320"/>
        <v>11</v>
      </c>
      <c r="B10290" s="9">
        <f t="shared" si="321"/>
        <v>25</v>
      </c>
      <c r="C10290" s="11">
        <v>39777</v>
      </c>
      <c r="D10290" s="10">
        <v>59799.73046875</v>
      </c>
      <c r="E10290" s="10">
        <v>59964.046875</v>
      </c>
      <c r="F10290" s="10">
        <v>67332.0078125</v>
      </c>
      <c r="G10290" s="10">
        <v>60094.76171875</v>
      </c>
      <c r="H10290" s="10">
        <v>60315.40625</v>
      </c>
      <c r="I10290" s="10">
        <v>64812.03515625</v>
      </c>
      <c r="J10290" s="10">
        <v>110069.9921875</v>
      </c>
      <c r="K10290" s="10">
        <v>110105.359375</v>
      </c>
      <c r="L10290" s="10">
        <v>110032.5859375</v>
      </c>
      <c r="M10290" s="10">
        <v>110245.0390625</v>
      </c>
      <c r="N10290" s="10">
        <v>110051.71875</v>
      </c>
      <c r="O10290" s="10">
        <v>110335.7578125</v>
      </c>
    </row>
    <row r="10291" spans="1:15" x14ac:dyDescent="0.3">
      <c r="A10291" s="9">
        <f t="shared" si="320"/>
        <v>11</v>
      </c>
      <c r="B10291" s="9">
        <f t="shared" si="321"/>
        <v>26</v>
      </c>
      <c r="C10291" s="11">
        <v>39778</v>
      </c>
      <c r="D10291" s="10">
        <v>59783.86328125</v>
      </c>
      <c r="E10291" s="10">
        <v>59957.1015625</v>
      </c>
      <c r="F10291" s="10">
        <v>67383.1875</v>
      </c>
      <c r="G10291" s="10">
        <v>60079.5625</v>
      </c>
      <c r="H10291" s="10">
        <v>60305.39453125</v>
      </c>
      <c r="I10291" s="10">
        <v>64874.1484375</v>
      </c>
      <c r="J10291" s="10">
        <v>109924.515625</v>
      </c>
      <c r="K10291" s="10">
        <v>109959.8828125</v>
      </c>
      <c r="L10291" s="10">
        <v>109940.8359375</v>
      </c>
      <c r="M10291" s="10">
        <v>110099.5625</v>
      </c>
      <c r="N10291" s="10">
        <v>109906.2421875</v>
      </c>
      <c r="O10291" s="10">
        <v>110111.7734375</v>
      </c>
    </row>
    <row r="10292" spans="1:15" x14ac:dyDescent="0.3">
      <c r="A10292" s="9">
        <f t="shared" si="320"/>
        <v>11</v>
      </c>
      <c r="B10292" s="9">
        <f t="shared" si="321"/>
        <v>27</v>
      </c>
      <c r="C10292" s="11">
        <v>39779</v>
      </c>
      <c r="D10292" s="10">
        <v>59701.8828125</v>
      </c>
      <c r="E10292" s="10">
        <v>59884.0390625</v>
      </c>
      <c r="F10292" s="10">
        <v>67401.3125</v>
      </c>
      <c r="G10292" s="10">
        <v>59998.24609375</v>
      </c>
      <c r="H10292" s="10">
        <v>60229.26953125</v>
      </c>
      <c r="I10292" s="10">
        <v>64870.14453125</v>
      </c>
      <c r="J10292" s="10">
        <v>109777.859375</v>
      </c>
      <c r="K10292" s="10">
        <v>109740.9140625</v>
      </c>
      <c r="L10292" s="10">
        <v>109742.5234375</v>
      </c>
      <c r="M10292" s="10">
        <v>109880.5859375</v>
      </c>
      <c r="N10292" s="10">
        <v>109687.2734375</v>
      </c>
      <c r="O10292" s="10">
        <v>109886.6015625</v>
      </c>
    </row>
    <row r="10293" spans="1:15" x14ac:dyDescent="0.3">
      <c r="A10293" s="9">
        <f t="shared" si="320"/>
        <v>11</v>
      </c>
      <c r="B10293" s="9">
        <f t="shared" si="321"/>
        <v>28</v>
      </c>
      <c r="C10293" s="11">
        <v>39780</v>
      </c>
      <c r="D10293" s="10">
        <v>59487.66796875</v>
      </c>
      <c r="E10293" s="10">
        <v>59678.74609375</v>
      </c>
      <c r="F10293" s="10">
        <v>67254.140625</v>
      </c>
      <c r="G10293" s="10">
        <v>59784.6953125</v>
      </c>
      <c r="H10293" s="10">
        <v>59987.8515625</v>
      </c>
      <c r="I10293" s="10">
        <v>64700.8515625</v>
      </c>
      <c r="J10293" s="10">
        <v>109396.5703125</v>
      </c>
      <c r="K10293" s="10">
        <v>109359.625</v>
      </c>
      <c r="L10293" s="10">
        <v>109342.640625</v>
      </c>
      <c r="M10293" s="10">
        <v>109499.296875</v>
      </c>
      <c r="N10293" s="10">
        <v>109339.0390625</v>
      </c>
      <c r="O10293" s="10">
        <v>109459.8515625</v>
      </c>
    </row>
    <row r="10294" spans="1:15" x14ac:dyDescent="0.3">
      <c r="A10294" s="9">
        <f t="shared" si="320"/>
        <v>11</v>
      </c>
      <c r="B10294" s="9">
        <f t="shared" si="321"/>
        <v>29</v>
      </c>
      <c r="C10294" s="11">
        <v>39781</v>
      </c>
      <c r="D10294" s="10">
        <v>59108.16796875</v>
      </c>
      <c r="E10294" s="10">
        <v>59308.1640625</v>
      </c>
      <c r="F10294" s="10">
        <v>67007.8046875</v>
      </c>
      <c r="G10294" s="10">
        <v>59405.86328125</v>
      </c>
      <c r="H10294" s="10">
        <v>59614.2109375</v>
      </c>
      <c r="I10294" s="10">
        <v>64399.328125</v>
      </c>
      <c r="J10294" s="10">
        <v>109105.8359375</v>
      </c>
      <c r="K10294" s="10">
        <v>109068.890625</v>
      </c>
      <c r="L10294" s="10">
        <v>108822.5625</v>
      </c>
      <c r="M10294" s="10">
        <v>109208.5625</v>
      </c>
      <c r="N10294" s="10">
        <v>109048.3125</v>
      </c>
      <c r="O10294" s="10">
        <v>108873.65625</v>
      </c>
    </row>
    <row r="10295" spans="1:15" x14ac:dyDescent="0.3">
      <c r="A10295" s="9">
        <f t="shared" si="320"/>
        <v>11</v>
      </c>
      <c r="B10295" s="9">
        <f t="shared" si="321"/>
        <v>30</v>
      </c>
      <c r="C10295" s="11">
        <v>39782</v>
      </c>
      <c r="D10295" s="10">
        <v>58749.59765625</v>
      </c>
      <c r="E10295" s="10">
        <v>58954.12109375</v>
      </c>
      <c r="F10295" s="10">
        <v>66528.3671875</v>
      </c>
      <c r="G10295" s="10">
        <v>59047.76953125</v>
      </c>
      <c r="H10295" s="10">
        <v>59258.796875</v>
      </c>
      <c r="I10295" s="10">
        <v>63924.66796875</v>
      </c>
      <c r="J10295" s="10">
        <v>108714.9609375</v>
      </c>
      <c r="K10295" s="10">
        <v>108678.015625</v>
      </c>
      <c r="L10295" s="10">
        <v>108406.8984375</v>
      </c>
      <c r="M10295" s="10">
        <v>108673.0546875</v>
      </c>
      <c r="N10295" s="10">
        <v>108512.8046875</v>
      </c>
      <c r="O10295" s="10">
        <v>108536.5078125</v>
      </c>
    </row>
    <row r="10296" spans="1:15" x14ac:dyDescent="0.3">
      <c r="A10296" s="9">
        <f t="shared" si="320"/>
        <v>12</v>
      </c>
      <c r="B10296" s="9">
        <f t="shared" si="321"/>
        <v>1</v>
      </c>
      <c r="C10296" s="11">
        <v>39783</v>
      </c>
      <c r="D10296" s="10">
        <v>58314.18359375</v>
      </c>
      <c r="E10296" s="10">
        <v>58518.83984375</v>
      </c>
      <c r="F10296" s="10">
        <v>65850.390625</v>
      </c>
      <c r="G10296" s="10">
        <v>58612.6484375</v>
      </c>
      <c r="H10296" s="10">
        <v>58823.84765625</v>
      </c>
      <c r="I10296" s="10">
        <v>63344.4609375</v>
      </c>
      <c r="J10296" s="10">
        <v>108252.0625</v>
      </c>
      <c r="K10296" s="10">
        <v>108215.1171875</v>
      </c>
      <c r="L10296" s="10">
        <v>108136.15625</v>
      </c>
      <c r="M10296" s="10">
        <v>108210.15625</v>
      </c>
      <c r="N10296" s="10">
        <v>108049.90625</v>
      </c>
      <c r="O10296" s="10">
        <v>108166.5859375</v>
      </c>
    </row>
    <row r="10297" spans="1:15" x14ac:dyDescent="0.3">
      <c r="A10297" s="9">
        <f t="shared" si="320"/>
        <v>12</v>
      </c>
      <c r="B10297" s="9">
        <f t="shared" si="321"/>
        <v>2</v>
      </c>
      <c r="C10297" s="11">
        <v>39784</v>
      </c>
      <c r="D10297" s="10">
        <v>57911.8359375</v>
      </c>
      <c r="E10297" s="10">
        <v>58116.62890625</v>
      </c>
      <c r="F10297" s="10">
        <v>65238.54296875</v>
      </c>
      <c r="G10297" s="10">
        <v>58210.59375</v>
      </c>
      <c r="H10297" s="10">
        <v>58421.96875</v>
      </c>
      <c r="I10297" s="10">
        <v>62896.5</v>
      </c>
      <c r="J10297" s="10">
        <v>107901.359375</v>
      </c>
      <c r="K10297" s="10">
        <v>107864.4140625</v>
      </c>
      <c r="L10297" s="10">
        <v>107799.9140625</v>
      </c>
      <c r="M10297" s="10">
        <v>107859.453125</v>
      </c>
      <c r="N10297" s="10">
        <v>107699.203125</v>
      </c>
      <c r="O10297" s="10">
        <v>107665.0546875</v>
      </c>
    </row>
    <row r="10298" spans="1:15" x14ac:dyDescent="0.3">
      <c r="A10298" s="9">
        <f t="shared" si="320"/>
        <v>12</v>
      </c>
      <c r="B10298" s="9">
        <f t="shared" si="321"/>
        <v>3</v>
      </c>
      <c r="C10298" s="11">
        <v>39785</v>
      </c>
      <c r="D10298" s="10">
        <v>57608.66796875</v>
      </c>
      <c r="E10298" s="10">
        <v>57780.5390625</v>
      </c>
      <c r="F10298" s="10">
        <v>64692.8203125</v>
      </c>
      <c r="G10298" s="10">
        <v>57874.66015625</v>
      </c>
      <c r="H10298" s="10">
        <v>58086.2109375</v>
      </c>
      <c r="I10298" s="10">
        <v>62349.3671875</v>
      </c>
      <c r="J10298" s="10">
        <v>107521.2578125</v>
      </c>
      <c r="K10298" s="10">
        <v>107517.375</v>
      </c>
      <c r="L10298" s="10">
        <v>107322.703125</v>
      </c>
      <c r="M10298" s="10">
        <v>107512.4140625</v>
      </c>
      <c r="N10298" s="10">
        <v>107352.1640625</v>
      </c>
      <c r="O10298" s="10">
        <v>107404.7890625</v>
      </c>
    </row>
    <row r="10299" spans="1:15" x14ac:dyDescent="0.3">
      <c r="A10299" s="9">
        <f t="shared" si="320"/>
        <v>12</v>
      </c>
      <c r="B10299" s="9">
        <f t="shared" si="321"/>
        <v>4</v>
      </c>
      <c r="C10299" s="11">
        <v>39786</v>
      </c>
      <c r="D10299" s="10">
        <v>57239.39453125</v>
      </c>
      <c r="E10299" s="10">
        <v>57411.3984375</v>
      </c>
      <c r="F10299" s="10">
        <v>64080.98828125</v>
      </c>
      <c r="G10299" s="10">
        <v>57505.67578125</v>
      </c>
      <c r="H10299" s="10">
        <v>57684.34375</v>
      </c>
      <c r="I10299" s="10">
        <v>61835.3046875</v>
      </c>
      <c r="J10299" s="10">
        <v>107133.9375</v>
      </c>
      <c r="K10299" s="10">
        <v>107130.0546875</v>
      </c>
      <c r="L10299" s="10">
        <v>106982.9140625</v>
      </c>
      <c r="M10299" s="10">
        <v>107125.09375</v>
      </c>
      <c r="N10299" s="10">
        <v>106997.90625</v>
      </c>
      <c r="O10299" s="10">
        <v>107038.140625</v>
      </c>
    </row>
    <row r="10300" spans="1:15" x14ac:dyDescent="0.3">
      <c r="A10300" s="9">
        <f t="shared" si="320"/>
        <v>12</v>
      </c>
      <c r="B10300" s="9">
        <f t="shared" si="321"/>
        <v>5</v>
      </c>
      <c r="C10300" s="11">
        <v>39787</v>
      </c>
      <c r="D10300" s="10">
        <v>56837.06640625</v>
      </c>
      <c r="E10300" s="10">
        <v>57009.20703125</v>
      </c>
      <c r="F10300" s="10">
        <v>63436.11328125</v>
      </c>
      <c r="G10300" s="10">
        <v>57103.640625</v>
      </c>
      <c r="H10300" s="10">
        <v>57249.42578125</v>
      </c>
      <c r="I10300" s="10">
        <v>61354.30859375</v>
      </c>
      <c r="J10300" s="10">
        <v>106632.90625</v>
      </c>
      <c r="K10300" s="10">
        <v>106629.0234375</v>
      </c>
      <c r="L10300" s="10">
        <v>106674.03125</v>
      </c>
      <c r="M10300" s="10">
        <v>106624.0625</v>
      </c>
      <c r="N10300" s="10">
        <v>106529.9375</v>
      </c>
      <c r="O10300" s="10">
        <v>106563.96875</v>
      </c>
    </row>
    <row r="10301" spans="1:15" x14ac:dyDescent="0.3">
      <c r="A10301" s="9">
        <f t="shared" si="320"/>
        <v>12</v>
      </c>
      <c r="B10301" s="9">
        <f t="shared" si="321"/>
        <v>6</v>
      </c>
      <c r="C10301" s="11">
        <v>39788</v>
      </c>
      <c r="D10301" s="10">
        <v>56434.7421875</v>
      </c>
      <c r="E10301" s="10">
        <v>56607.0234375</v>
      </c>
      <c r="F10301" s="10">
        <v>62758.1875</v>
      </c>
      <c r="G10301" s="10">
        <v>56701.61328125</v>
      </c>
      <c r="H10301" s="10">
        <v>56847.57421875</v>
      </c>
      <c r="I10301" s="10">
        <v>60774.14453125</v>
      </c>
      <c r="J10301" s="10">
        <v>106202.53125</v>
      </c>
      <c r="K10301" s="10">
        <v>106198.6484375</v>
      </c>
      <c r="L10301" s="10">
        <v>106396.5546875</v>
      </c>
      <c r="M10301" s="10">
        <v>106193.6875</v>
      </c>
      <c r="N10301" s="10">
        <v>106099.5625</v>
      </c>
      <c r="O10301" s="10">
        <v>106259.625</v>
      </c>
    </row>
    <row r="10302" spans="1:15" x14ac:dyDescent="0.3">
      <c r="A10302" s="9">
        <f t="shared" si="320"/>
        <v>12</v>
      </c>
      <c r="B10302" s="9">
        <f t="shared" si="321"/>
        <v>7</v>
      </c>
      <c r="C10302" s="11">
        <v>39789</v>
      </c>
      <c r="D10302" s="10">
        <v>55999.37109375</v>
      </c>
      <c r="E10302" s="10">
        <v>56171.78515625</v>
      </c>
      <c r="F10302" s="10">
        <v>62014.15625</v>
      </c>
      <c r="G10302" s="10">
        <v>56266.53125</v>
      </c>
      <c r="H10302" s="10">
        <v>56412.671875</v>
      </c>
      <c r="I10302" s="10">
        <v>60127.875</v>
      </c>
      <c r="J10302" s="10">
        <v>105730.984375</v>
      </c>
      <c r="K10302" s="10">
        <v>105727.1015625</v>
      </c>
      <c r="L10302" s="10">
        <v>105966.328125</v>
      </c>
      <c r="M10302" s="10">
        <v>105722.140625</v>
      </c>
      <c r="N10302" s="10">
        <v>105628.015625</v>
      </c>
      <c r="O10302" s="10">
        <v>105802.5390625</v>
      </c>
    </row>
    <row r="10303" spans="1:15" x14ac:dyDescent="0.3">
      <c r="A10303" s="9">
        <f t="shared" si="320"/>
        <v>12</v>
      </c>
      <c r="B10303" s="9">
        <f t="shared" si="321"/>
        <v>8</v>
      </c>
      <c r="C10303" s="11">
        <v>39790</v>
      </c>
      <c r="D10303" s="10">
        <v>55564.0078125</v>
      </c>
      <c r="E10303" s="10">
        <v>55736.5546875</v>
      </c>
      <c r="F10303" s="10">
        <v>61270.13671875</v>
      </c>
      <c r="G10303" s="10">
        <v>55831.4609375</v>
      </c>
      <c r="H10303" s="10">
        <v>55977.7734375</v>
      </c>
      <c r="I10303" s="10">
        <v>59514.67578125</v>
      </c>
      <c r="J10303" s="10">
        <v>105259.1171875</v>
      </c>
      <c r="K10303" s="10">
        <v>105255.2265625</v>
      </c>
      <c r="L10303" s="10">
        <v>105608.09375</v>
      </c>
      <c r="M10303" s="10">
        <v>105250.2734375</v>
      </c>
      <c r="N10303" s="10">
        <v>105156.140625</v>
      </c>
      <c r="O10303" s="10">
        <v>105384.390625</v>
      </c>
    </row>
    <row r="10304" spans="1:15" x14ac:dyDescent="0.3">
      <c r="A10304" s="9">
        <f t="shared" si="320"/>
        <v>12</v>
      </c>
      <c r="B10304" s="9">
        <f t="shared" si="321"/>
        <v>9</v>
      </c>
      <c r="C10304" s="11">
        <v>39791</v>
      </c>
      <c r="D10304" s="10">
        <v>55194.765625</v>
      </c>
      <c r="E10304" s="10">
        <v>55367.453125</v>
      </c>
      <c r="F10304" s="10">
        <v>60526.1328125</v>
      </c>
      <c r="G10304" s="10">
        <v>55462.515625</v>
      </c>
      <c r="H10304" s="10">
        <v>55609.00390625</v>
      </c>
      <c r="I10304" s="10">
        <v>58967.60546875</v>
      </c>
      <c r="J10304" s="10">
        <v>104789</v>
      </c>
      <c r="K10304" s="10">
        <v>104785.1171875</v>
      </c>
      <c r="L10304" s="10">
        <v>105390.046875</v>
      </c>
      <c r="M10304" s="10">
        <v>104780.15625</v>
      </c>
      <c r="N10304" s="10">
        <v>104686.03125</v>
      </c>
      <c r="O10304" s="10">
        <v>104967.9921875</v>
      </c>
    </row>
    <row r="10305" spans="1:15" x14ac:dyDescent="0.3">
      <c r="A10305" s="9">
        <f t="shared" si="320"/>
        <v>12</v>
      </c>
      <c r="B10305" s="9">
        <f t="shared" si="321"/>
        <v>10</v>
      </c>
      <c r="C10305" s="11">
        <v>39792</v>
      </c>
      <c r="D10305" s="10">
        <v>54858.58984375</v>
      </c>
      <c r="E10305" s="10">
        <v>55031.41015625</v>
      </c>
      <c r="F10305" s="10">
        <v>59782.140625</v>
      </c>
      <c r="G10305" s="10">
        <v>55126.6328125</v>
      </c>
      <c r="H10305" s="10">
        <v>55273.296875</v>
      </c>
      <c r="I10305" s="10">
        <v>58453.6015625</v>
      </c>
      <c r="J10305" s="10">
        <v>104431.71875</v>
      </c>
      <c r="K10305" s="10">
        <v>104427.8359375</v>
      </c>
      <c r="L10305" s="10">
        <v>105173.2578125</v>
      </c>
      <c r="M10305" s="10">
        <v>104422.875</v>
      </c>
      <c r="N10305" s="10">
        <v>104328.75</v>
      </c>
      <c r="O10305" s="10">
        <v>104664.4296875</v>
      </c>
    </row>
    <row r="10306" spans="1:15" x14ac:dyDescent="0.3">
      <c r="A10306" s="9">
        <f t="shared" si="320"/>
        <v>12</v>
      </c>
      <c r="B10306" s="9">
        <f t="shared" si="321"/>
        <v>11</v>
      </c>
      <c r="C10306" s="11">
        <v>39793</v>
      </c>
      <c r="D10306" s="10">
        <v>54423.24609375</v>
      </c>
      <c r="E10306" s="10">
        <v>54596.203125</v>
      </c>
      <c r="F10306" s="10">
        <v>59038.1640625</v>
      </c>
      <c r="G10306" s="10">
        <v>54691.578125</v>
      </c>
      <c r="H10306" s="10">
        <v>54838.41796875</v>
      </c>
      <c r="I10306" s="10">
        <v>57774.31640625</v>
      </c>
      <c r="J10306" s="10">
        <v>104031.4375</v>
      </c>
      <c r="K10306" s="10">
        <v>104027.546875</v>
      </c>
      <c r="L10306" s="10">
        <v>104741.9765625</v>
      </c>
      <c r="M10306" s="10">
        <v>103950.2734375</v>
      </c>
      <c r="N10306" s="10">
        <v>103856.1484375</v>
      </c>
      <c r="O10306" s="10">
        <v>104311.6640625</v>
      </c>
    </row>
    <row r="10307" spans="1:15" x14ac:dyDescent="0.3">
      <c r="A10307" s="9">
        <f t="shared" si="320"/>
        <v>12</v>
      </c>
      <c r="B10307" s="9">
        <f t="shared" si="321"/>
        <v>12</v>
      </c>
      <c r="C10307" s="11">
        <v>39794</v>
      </c>
      <c r="D10307" s="10">
        <v>53954.8515625</v>
      </c>
      <c r="E10307" s="10">
        <v>54127.9453125</v>
      </c>
      <c r="F10307" s="10">
        <v>58294.19921875</v>
      </c>
      <c r="G10307" s="10">
        <v>54223.4765625</v>
      </c>
      <c r="H10307" s="10">
        <v>54370.4921875</v>
      </c>
      <c r="I10307" s="10">
        <v>57028.92578125</v>
      </c>
      <c r="J10307" s="10">
        <v>103519.46875</v>
      </c>
      <c r="K10307" s="10">
        <v>103443.265625</v>
      </c>
      <c r="L10307" s="10">
        <v>104165.953125</v>
      </c>
      <c r="M10307" s="10">
        <v>103365.9921875</v>
      </c>
      <c r="N10307" s="10">
        <v>103271.8671875</v>
      </c>
      <c r="O10307" s="10">
        <v>103880.2734375</v>
      </c>
    </row>
    <row r="10308" spans="1:15" x14ac:dyDescent="0.3">
      <c r="A10308" s="9">
        <f t="shared" si="320"/>
        <v>12</v>
      </c>
      <c r="B10308" s="9">
        <f t="shared" si="321"/>
        <v>13</v>
      </c>
      <c r="C10308" s="11">
        <v>39795</v>
      </c>
      <c r="D10308" s="10">
        <v>53486.46484375</v>
      </c>
      <c r="E10308" s="10">
        <v>53626.6328125</v>
      </c>
      <c r="F10308" s="10">
        <v>57550.24609375</v>
      </c>
      <c r="G10308" s="10">
        <v>53722.32421875</v>
      </c>
      <c r="H10308" s="10">
        <v>53836.45703125</v>
      </c>
      <c r="I10308" s="10">
        <v>56283.546875</v>
      </c>
      <c r="J10308" s="10">
        <v>103026.578125</v>
      </c>
      <c r="K10308" s="10">
        <v>102983.4375</v>
      </c>
      <c r="L10308" s="10">
        <v>103464.375</v>
      </c>
      <c r="M10308" s="10">
        <v>102906.1640625</v>
      </c>
      <c r="N10308" s="10">
        <v>102845.09375</v>
      </c>
      <c r="O10308" s="10">
        <v>103395.6484375</v>
      </c>
    </row>
    <row r="10309" spans="1:15" x14ac:dyDescent="0.3">
      <c r="A10309" s="9">
        <f t="shared" si="320"/>
        <v>12</v>
      </c>
      <c r="B10309" s="9">
        <f t="shared" si="321"/>
        <v>14</v>
      </c>
      <c r="C10309" s="11">
        <v>39796</v>
      </c>
      <c r="D10309" s="10">
        <v>53051.14453125</v>
      </c>
      <c r="E10309" s="10">
        <v>53191.44921875</v>
      </c>
      <c r="F10309" s="10">
        <v>56806.3046875</v>
      </c>
      <c r="G10309" s="10">
        <v>53287.296875</v>
      </c>
      <c r="H10309" s="10">
        <v>53401.609375</v>
      </c>
      <c r="I10309" s="10">
        <v>55637.359375</v>
      </c>
      <c r="J10309" s="10">
        <v>102560.515625</v>
      </c>
      <c r="K10309" s="10">
        <v>102517.375</v>
      </c>
      <c r="L10309" s="10">
        <v>103111.953125</v>
      </c>
      <c r="M10309" s="10">
        <v>102440.1015625</v>
      </c>
      <c r="N10309" s="10">
        <v>102379.0390625</v>
      </c>
      <c r="O10309" s="10">
        <v>103088.6796875</v>
      </c>
    </row>
    <row r="10310" spans="1:15" x14ac:dyDescent="0.3">
      <c r="A10310" s="9">
        <f t="shared" si="320"/>
        <v>12</v>
      </c>
      <c r="B10310" s="9">
        <f t="shared" si="321"/>
        <v>15</v>
      </c>
      <c r="C10310" s="11">
        <v>39797</v>
      </c>
      <c r="D10310" s="10">
        <v>52648.890625</v>
      </c>
      <c r="E10310" s="10">
        <v>52789.33203125</v>
      </c>
      <c r="F10310" s="10">
        <v>56062.37890625</v>
      </c>
      <c r="G10310" s="10">
        <v>52885.3359375</v>
      </c>
      <c r="H10310" s="10">
        <v>52933.70703125</v>
      </c>
      <c r="I10310" s="10">
        <v>54991.1796875</v>
      </c>
      <c r="J10310" s="10">
        <v>102073.2890625</v>
      </c>
      <c r="K10310" s="10">
        <v>102030.140625</v>
      </c>
      <c r="L10310" s="10">
        <v>102699.09375</v>
      </c>
      <c r="M10310" s="10">
        <v>101952.875</v>
      </c>
      <c r="N10310" s="10">
        <v>101957.921875</v>
      </c>
      <c r="O10310" s="10">
        <v>102648.9609375</v>
      </c>
    </row>
    <row r="10311" spans="1:15" x14ac:dyDescent="0.3">
      <c r="A10311" s="9">
        <f t="shared" si="320"/>
        <v>12</v>
      </c>
      <c r="B10311" s="9">
        <f t="shared" si="321"/>
        <v>16</v>
      </c>
      <c r="C10311" s="11">
        <v>39798</v>
      </c>
      <c r="D10311" s="10">
        <v>52180.52734375</v>
      </c>
      <c r="E10311" s="10">
        <v>52321.10546875</v>
      </c>
      <c r="F10311" s="10">
        <v>55384.5859375</v>
      </c>
      <c r="G10311" s="10">
        <v>52417.26953125</v>
      </c>
      <c r="H10311" s="10">
        <v>52465.81640625</v>
      </c>
      <c r="I10311" s="10">
        <v>54411.12890625</v>
      </c>
      <c r="J10311" s="10">
        <v>101683.9765625</v>
      </c>
      <c r="K10311" s="10">
        <v>101640.8359375</v>
      </c>
      <c r="L10311" s="10">
        <v>102324.2421875</v>
      </c>
      <c r="M10311" s="10">
        <v>101563.5625</v>
      </c>
      <c r="N10311" s="10">
        <v>101568.6171875</v>
      </c>
      <c r="O10311" s="10">
        <v>102247.2578125</v>
      </c>
    </row>
    <row r="10312" spans="1:15" x14ac:dyDescent="0.3">
      <c r="A10312" s="9">
        <f t="shared" si="320"/>
        <v>12</v>
      </c>
      <c r="B10312" s="9">
        <f t="shared" si="321"/>
        <v>17</v>
      </c>
      <c r="C10312" s="11">
        <v>39799</v>
      </c>
      <c r="D10312" s="10">
        <v>51778.29296875</v>
      </c>
      <c r="E10312" s="10">
        <v>51885.94921875</v>
      </c>
      <c r="F10312" s="10">
        <v>54772.91796875</v>
      </c>
      <c r="G10312" s="10">
        <v>51982.265625</v>
      </c>
      <c r="H10312" s="10">
        <v>52030.9921875</v>
      </c>
      <c r="I10312" s="10">
        <v>53831.08984375</v>
      </c>
      <c r="J10312" s="10">
        <v>101290.8671875</v>
      </c>
      <c r="K10312" s="10">
        <v>101280.78125</v>
      </c>
      <c r="L10312" s="10">
        <v>101873.28125</v>
      </c>
      <c r="M10312" s="10">
        <v>101203.515625</v>
      </c>
      <c r="N10312" s="10">
        <v>101208.5625</v>
      </c>
      <c r="O10312" s="10">
        <v>101835.546875</v>
      </c>
    </row>
    <row r="10313" spans="1:15" x14ac:dyDescent="0.3">
      <c r="A10313" s="9">
        <f t="shared" ref="A10313:A10376" si="322">MONTH(C10313)</f>
        <v>12</v>
      </c>
      <c r="B10313" s="9">
        <f t="shared" ref="B10313:B10376" si="323">DAY(C10313)</f>
        <v>18</v>
      </c>
      <c r="C10313" s="11">
        <v>39800</v>
      </c>
      <c r="D10313" s="10">
        <v>51343.0078125</v>
      </c>
      <c r="E10313" s="10">
        <v>51450.80078125</v>
      </c>
      <c r="F10313" s="10">
        <v>54128.203125</v>
      </c>
      <c r="G10313" s="10">
        <v>51547.2734375</v>
      </c>
      <c r="H10313" s="10">
        <v>51563.1171875</v>
      </c>
      <c r="I10313" s="10">
        <v>53251.0625</v>
      </c>
      <c r="J10313" s="10">
        <v>100868.0859375</v>
      </c>
      <c r="K10313" s="10">
        <v>100858</v>
      </c>
      <c r="L10313" s="10">
        <v>101464.953125</v>
      </c>
      <c r="M10313" s="10">
        <v>100780.7265625</v>
      </c>
      <c r="N10313" s="10">
        <v>100818.84375</v>
      </c>
      <c r="O10313" s="10">
        <v>101433.421875</v>
      </c>
    </row>
    <row r="10314" spans="1:15" x14ac:dyDescent="0.3">
      <c r="A10314" s="9">
        <f t="shared" si="322"/>
        <v>12</v>
      </c>
      <c r="B10314" s="9">
        <f t="shared" si="323"/>
        <v>19</v>
      </c>
      <c r="C10314" s="11">
        <v>39801</v>
      </c>
      <c r="D10314" s="10">
        <v>50940.7890625</v>
      </c>
      <c r="E10314" s="10">
        <v>51048.71875</v>
      </c>
      <c r="F10314" s="10">
        <v>53516.55859375</v>
      </c>
      <c r="G10314" s="10">
        <v>51145.34765625</v>
      </c>
      <c r="H10314" s="10">
        <v>51128.3125</v>
      </c>
      <c r="I10314" s="10">
        <v>52671.04296875</v>
      </c>
      <c r="J10314" s="10">
        <v>100485.1796875</v>
      </c>
      <c r="K10314" s="10">
        <v>100475.09375</v>
      </c>
      <c r="L10314" s="10">
        <v>100879.5625</v>
      </c>
      <c r="M10314" s="10">
        <v>100397.828125</v>
      </c>
      <c r="N10314" s="10">
        <v>100469</v>
      </c>
      <c r="O10314" s="10">
        <v>101031.9140625</v>
      </c>
    </row>
    <row r="10315" spans="1:15" x14ac:dyDescent="0.3">
      <c r="A10315" s="9">
        <f t="shared" si="322"/>
        <v>12</v>
      </c>
      <c r="B10315" s="9">
        <f t="shared" si="323"/>
        <v>20</v>
      </c>
      <c r="C10315" s="11">
        <v>39802</v>
      </c>
      <c r="D10315" s="10">
        <v>50538.57421875</v>
      </c>
      <c r="E10315" s="10">
        <v>50646.640625</v>
      </c>
      <c r="F10315" s="10">
        <v>52871.8671875</v>
      </c>
      <c r="G10315" s="10">
        <v>50710.37109375</v>
      </c>
      <c r="H10315" s="10">
        <v>50693.515625</v>
      </c>
      <c r="I10315" s="10">
        <v>52157.15234375</v>
      </c>
      <c r="J10315" s="10">
        <v>100020.3671875</v>
      </c>
      <c r="K10315" s="10">
        <v>100010.28125</v>
      </c>
      <c r="L10315" s="10">
        <v>100534.578125</v>
      </c>
      <c r="M10315" s="10">
        <v>99966.0703125</v>
      </c>
      <c r="N10315" s="10">
        <v>100037.234375</v>
      </c>
      <c r="O10315" s="10">
        <v>100627.015625</v>
      </c>
    </row>
    <row r="10316" spans="1:15" x14ac:dyDescent="0.3">
      <c r="A10316" s="9">
        <f t="shared" si="322"/>
        <v>12</v>
      </c>
      <c r="B10316" s="9">
        <f t="shared" si="323"/>
        <v>21</v>
      </c>
      <c r="C10316" s="11">
        <v>39803</v>
      </c>
      <c r="D10316" s="10">
        <v>50103.31640625</v>
      </c>
      <c r="E10316" s="10">
        <v>50211.515625</v>
      </c>
      <c r="F10316" s="10">
        <v>52161.0703125</v>
      </c>
      <c r="G10316" s="10">
        <v>50242.34765625</v>
      </c>
      <c r="H10316" s="10">
        <v>50225.66796875</v>
      </c>
      <c r="I10316" s="10">
        <v>51511.0390625</v>
      </c>
      <c r="J10316" s="10">
        <v>99526.921875</v>
      </c>
      <c r="K10316" s="10">
        <v>99516.8359375</v>
      </c>
      <c r="L10316" s="10">
        <v>100266.34375</v>
      </c>
      <c r="M10316" s="10">
        <v>99505.6875</v>
      </c>
      <c r="N10316" s="10">
        <v>99576.8515625</v>
      </c>
      <c r="O10316" s="10">
        <v>100292.65625</v>
      </c>
    </row>
    <row r="10317" spans="1:15" x14ac:dyDescent="0.3">
      <c r="A10317" s="9">
        <f t="shared" si="322"/>
        <v>12</v>
      </c>
      <c r="B10317" s="9">
        <f t="shared" si="323"/>
        <v>22</v>
      </c>
      <c r="C10317" s="11">
        <v>39804</v>
      </c>
      <c r="D10317" s="10">
        <v>49672.02734375</v>
      </c>
      <c r="E10317" s="10">
        <v>49780.3671875</v>
      </c>
      <c r="F10317" s="10">
        <v>51421.1953125</v>
      </c>
      <c r="G10317" s="10">
        <v>49811.35546875</v>
      </c>
      <c r="H10317" s="10">
        <v>49794.85546875</v>
      </c>
      <c r="I10317" s="10">
        <v>50868.90625</v>
      </c>
      <c r="J10317" s="10">
        <v>99150.84375</v>
      </c>
      <c r="K10317" s="10">
        <v>99140.7578125</v>
      </c>
      <c r="L10317" s="10">
        <v>100003.8984375</v>
      </c>
      <c r="M10317" s="10">
        <v>99129.609375</v>
      </c>
      <c r="N10317" s="10">
        <v>99200.7734375</v>
      </c>
      <c r="O10317" s="10">
        <v>100003.3515625</v>
      </c>
    </row>
    <row r="10318" spans="1:15" x14ac:dyDescent="0.3">
      <c r="A10318" s="9">
        <f t="shared" si="322"/>
        <v>12</v>
      </c>
      <c r="B10318" s="9">
        <f t="shared" si="323"/>
        <v>23</v>
      </c>
      <c r="C10318" s="11">
        <v>39805</v>
      </c>
      <c r="D10318" s="10">
        <v>49203.7265625</v>
      </c>
      <c r="E10318" s="10">
        <v>49312.203125</v>
      </c>
      <c r="F10318" s="10">
        <v>50710.4296875</v>
      </c>
      <c r="G10318" s="10">
        <v>49343.34765625</v>
      </c>
      <c r="H10318" s="10">
        <v>49327.02734375</v>
      </c>
      <c r="I10318" s="10">
        <v>50255.875</v>
      </c>
      <c r="J10318" s="10">
        <v>98723.890625</v>
      </c>
      <c r="K10318" s="10">
        <v>98713.8125</v>
      </c>
      <c r="L10318" s="10">
        <v>99696.78125</v>
      </c>
      <c r="M10318" s="10">
        <v>98702.65625</v>
      </c>
      <c r="N10318" s="10">
        <v>98773.828125</v>
      </c>
      <c r="O10318" s="10">
        <v>99669.375</v>
      </c>
    </row>
    <row r="10319" spans="1:15" x14ac:dyDescent="0.3">
      <c r="A10319" s="9">
        <f t="shared" si="322"/>
        <v>12</v>
      </c>
      <c r="B10319" s="9">
        <f t="shared" si="323"/>
        <v>24</v>
      </c>
      <c r="C10319" s="11">
        <v>39806</v>
      </c>
      <c r="D10319" s="10">
        <v>48735.43359375</v>
      </c>
      <c r="E10319" s="10">
        <v>48844.046875</v>
      </c>
      <c r="F10319" s="10">
        <v>49966.6171875</v>
      </c>
      <c r="G10319" s="10">
        <v>48875.34765625</v>
      </c>
      <c r="H10319" s="10">
        <v>48859.20703125</v>
      </c>
      <c r="I10319" s="10">
        <v>49609.80078125</v>
      </c>
      <c r="J10319" s="10">
        <v>98413.1171875</v>
      </c>
      <c r="K10319" s="10">
        <v>98403.0390625</v>
      </c>
      <c r="L10319" s="10">
        <v>99321.9453125</v>
      </c>
      <c r="M10319" s="10">
        <v>98391.8828125</v>
      </c>
      <c r="N10319" s="10">
        <v>98463.046875</v>
      </c>
      <c r="O10319" s="10">
        <v>99195.3671875</v>
      </c>
    </row>
    <row r="10320" spans="1:15" x14ac:dyDescent="0.3">
      <c r="A10320" s="9">
        <f t="shared" si="322"/>
        <v>12</v>
      </c>
      <c r="B10320" s="9">
        <f t="shared" si="323"/>
        <v>25</v>
      </c>
      <c r="C10320" s="11">
        <v>39807</v>
      </c>
      <c r="D10320" s="10">
        <v>48399.3828125</v>
      </c>
      <c r="E10320" s="10">
        <v>48475.07421875</v>
      </c>
      <c r="F10320" s="10">
        <v>49355.0546875</v>
      </c>
      <c r="G10320" s="10">
        <v>48506.53515625</v>
      </c>
      <c r="H10320" s="10">
        <v>48490.57421875</v>
      </c>
      <c r="I10320" s="10">
        <v>49062.9140625</v>
      </c>
      <c r="J10320" s="10">
        <v>98082.2578125</v>
      </c>
      <c r="K10320" s="10">
        <v>98105.234375</v>
      </c>
      <c r="L10320" s="10">
        <v>99071.6640625</v>
      </c>
      <c r="M10320" s="10">
        <v>98094.078125</v>
      </c>
      <c r="N10320" s="10">
        <v>98165.25</v>
      </c>
      <c r="O10320" s="10">
        <v>99023.59375</v>
      </c>
    </row>
    <row r="10321" spans="1:15" x14ac:dyDescent="0.3">
      <c r="A10321" s="9">
        <f t="shared" si="322"/>
        <v>12</v>
      </c>
      <c r="B10321" s="9">
        <f t="shared" si="323"/>
        <v>26</v>
      </c>
      <c r="C10321" s="11">
        <v>39808</v>
      </c>
      <c r="D10321" s="10">
        <v>47898.046875</v>
      </c>
      <c r="E10321" s="10">
        <v>47940.81640625</v>
      </c>
      <c r="F10321" s="10">
        <v>48743.50390625</v>
      </c>
      <c r="G10321" s="10">
        <v>47939.37890625</v>
      </c>
      <c r="H10321" s="10">
        <v>47956.65234375</v>
      </c>
      <c r="I10321" s="10">
        <v>48482.9765625</v>
      </c>
      <c r="J10321" s="10">
        <v>97762.3984375</v>
      </c>
      <c r="K10321" s="10">
        <v>97818.4296875</v>
      </c>
      <c r="L10321" s="10">
        <v>98450.1328125</v>
      </c>
      <c r="M10321" s="10">
        <v>97840.3359375</v>
      </c>
      <c r="N10321" s="10">
        <v>97878.4453125</v>
      </c>
      <c r="O10321" s="10">
        <v>98369.015625</v>
      </c>
    </row>
    <row r="10322" spans="1:15" x14ac:dyDescent="0.3">
      <c r="A10322" s="9">
        <f t="shared" si="322"/>
        <v>12</v>
      </c>
      <c r="B10322" s="9">
        <f t="shared" si="323"/>
        <v>27</v>
      </c>
      <c r="C10322" s="11">
        <v>39809</v>
      </c>
      <c r="D10322" s="10">
        <v>47462.83984375</v>
      </c>
      <c r="E10322" s="10">
        <v>47472.6875</v>
      </c>
      <c r="F10322" s="10">
        <v>48165.0234375</v>
      </c>
      <c r="G10322" s="10">
        <v>47438.3515625</v>
      </c>
      <c r="H10322" s="10">
        <v>47455.8046875</v>
      </c>
      <c r="I10322" s="10">
        <v>47903.0546875</v>
      </c>
      <c r="J10322" s="10">
        <v>97358.9609375</v>
      </c>
      <c r="K10322" s="10">
        <v>97448.046875</v>
      </c>
      <c r="L10322" s="10">
        <v>97850.40625</v>
      </c>
      <c r="M10322" s="10">
        <v>97503.015625</v>
      </c>
      <c r="N10322" s="10">
        <v>97541.125</v>
      </c>
      <c r="O10322" s="10">
        <v>97769.2890625</v>
      </c>
    </row>
    <row r="10323" spans="1:15" x14ac:dyDescent="0.3">
      <c r="A10323" s="9">
        <f t="shared" si="322"/>
        <v>12</v>
      </c>
      <c r="B10323" s="9">
        <f t="shared" si="323"/>
        <v>28</v>
      </c>
      <c r="C10323" s="11">
        <v>39810</v>
      </c>
      <c r="D10323" s="10">
        <v>47027.640625</v>
      </c>
      <c r="E10323" s="10">
        <v>47037.62890625</v>
      </c>
      <c r="F10323" s="10">
        <v>47520.4375</v>
      </c>
      <c r="G10323" s="10">
        <v>47003.44921875</v>
      </c>
      <c r="H10323" s="10">
        <v>47021.078125</v>
      </c>
      <c r="I10323" s="10">
        <v>47323.14453125</v>
      </c>
      <c r="J10323" s="10">
        <v>97021.796875</v>
      </c>
      <c r="K10323" s="10">
        <v>97110.890625</v>
      </c>
      <c r="L10323" s="10">
        <v>97455.390625</v>
      </c>
      <c r="M10323" s="10">
        <v>97165.8515625</v>
      </c>
      <c r="N10323" s="10">
        <v>97203.9609375</v>
      </c>
      <c r="O10323" s="10">
        <v>97380.46875</v>
      </c>
    </row>
    <row r="10324" spans="1:15" x14ac:dyDescent="0.3">
      <c r="A10324" s="9">
        <f t="shared" si="322"/>
        <v>12</v>
      </c>
      <c r="B10324" s="9">
        <f t="shared" si="323"/>
        <v>29</v>
      </c>
      <c r="C10324" s="11">
        <v>39811</v>
      </c>
      <c r="D10324" s="10">
        <v>46559.390625</v>
      </c>
      <c r="E10324" s="10">
        <v>46569.515625</v>
      </c>
      <c r="F10324" s="10">
        <v>46842.8046875</v>
      </c>
      <c r="G10324" s="10">
        <v>46535.49609375</v>
      </c>
      <c r="H10324" s="10">
        <v>46553.3046875</v>
      </c>
      <c r="I10324" s="10">
        <v>46743.2421875</v>
      </c>
      <c r="J10324" s="10">
        <v>96584.7265625</v>
      </c>
      <c r="K10324" s="10">
        <v>96673.8203125</v>
      </c>
      <c r="L10324" s="10">
        <v>96960.46875</v>
      </c>
      <c r="M10324" s="10">
        <v>96728.78125</v>
      </c>
      <c r="N10324" s="10">
        <v>96694.5703125</v>
      </c>
      <c r="O10324" s="10">
        <v>96858.6796875</v>
      </c>
    </row>
    <row r="10325" spans="1:15" x14ac:dyDescent="0.3">
      <c r="A10325" s="9">
        <f t="shared" si="322"/>
        <v>12</v>
      </c>
      <c r="B10325" s="9">
        <f t="shared" si="323"/>
        <v>30</v>
      </c>
      <c r="C10325" s="11">
        <v>39812</v>
      </c>
      <c r="D10325" s="10">
        <v>46025.03515625</v>
      </c>
      <c r="E10325" s="10">
        <v>46035.30078125</v>
      </c>
      <c r="F10325" s="10">
        <v>46165.1875</v>
      </c>
      <c r="G10325" s="10">
        <v>46001.4375</v>
      </c>
      <c r="H10325" s="10">
        <v>46019.42578125</v>
      </c>
      <c r="I10325" s="10">
        <v>46064.1796875</v>
      </c>
      <c r="J10325" s="10">
        <v>96137.3671875</v>
      </c>
      <c r="K10325" s="10">
        <v>96154.1484375</v>
      </c>
      <c r="L10325" s="10">
        <v>96244.5078125</v>
      </c>
      <c r="M10325" s="10">
        <v>96209.109375</v>
      </c>
      <c r="N10325" s="10">
        <v>96174.8984375</v>
      </c>
      <c r="O10325" s="10">
        <v>96287.359375</v>
      </c>
    </row>
    <row r="10326" spans="1:15" x14ac:dyDescent="0.3">
      <c r="A10326" s="9">
        <f t="shared" si="322"/>
        <v>12</v>
      </c>
      <c r="B10326" s="9">
        <f t="shared" si="323"/>
        <v>31</v>
      </c>
      <c r="C10326" s="11">
        <v>39813</v>
      </c>
      <c r="D10326" s="10">
        <v>45620.28125</v>
      </c>
      <c r="E10326" s="10">
        <v>45567.76171875</v>
      </c>
      <c r="F10326" s="10">
        <v>45666.390625</v>
      </c>
      <c r="G10326" s="10">
        <v>45612.453125</v>
      </c>
      <c r="H10326" s="10">
        <v>45566.03125</v>
      </c>
      <c r="I10326" s="10">
        <v>45630.43359375</v>
      </c>
      <c r="J10326" s="10">
        <v>95612.2890625</v>
      </c>
      <c r="K10326" s="10">
        <v>95622.8671875</v>
      </c>
      <c r="L10326" s="10">
        <v>95661.5703125</v>
      </c>
      <c r="M10326" s="10">
        <v>95611.7109375</v>
      </c>
      <c r="N10326" s="10">
        <v>95643.6171875</v>
      </c>
      <c r="O10326" s="10">
        <v>95677.5625</v>
      </c>
    </row>
    <row r="10327" spans="1:15" x14ac:dyDescent="0.3">
      <c r="A10327" s="9">
        <f t="shared" si="322"/>
        <v>1</v>
      </c>
      <c r="B10327" s="9">
        <f t="shared" si="323"/>
        <v>1</v>
      </c>
      <c r="C10327" s="11">
        <v>39814</v>
      </c>
      <c r="D10327" s="10">
        <v>45907.29296875</v>
      </c>
      <c r="E10327" s="10">
        <v>45861.30078125</v>
      </c>
      <c r="F10327" s="10">
        <v>46206.1015625</v>
      </c>
      <c r="G10327" s="10">
        <v>45930.70703125</v>
      </c>
      <c r="H10327" s="10">
        <v>45887.515625</v>
      </c>
      <c r="I10327" s="10">
        <v>46103.33984375</v>
      </c>
      <c r="J10327" s="10">
        <v>95683.828125</v>
      </c>
      <c r="K10327" s="10">
        <v>95694.3984375</v>
      </c>
      <c r="L10327" s="10">
        <v>95733.109375</v>
      </c>
      <c r="M10327" s="10">
        <v>95683.25</v>
      </c>
      <c r="N10327" s="10">
        <v>95715.15625</v>
      </c>
      <c r="O10327" s="10">
        <v>95749.1015625</v>
      </c>
    </row>
    <row r="10328" spans="1:15" x14ac:dyDescent="0.3">
      <c r="A10328" s="9">
        <f t="shared" si="322"/>
        <v>1</v>
      </c>
      <c r="B10328" s="9">
        <f t="shared" si="323"/>
        <v>2</v>
      </c>
      <c r="C10328" s="11">
        <v>39815</v>
      </c>
      <c r="D10328" s="10">
        <v>46358.9296875</v>
      </c>
      <c r="E10328" s="10">
        <v>46319.46484375</v>
      </c>
      <c r="F10328" s="10">
        <v>46910.43359375</v>
      </c>
      <c r="G10328" s="10">
        <v>46413.5859375</v>
      </c>
      <c r="H10328" s="10">
        <v>46373.62890625</v>
      </c>
      <c r="I10328" s="10">
        <v>46740.8671875</v>
      </c>
      <c r="J10328" s="10">
        <v>96958.765625</v>
      </c>
      <c r="K10328" s="10">
        <v>96969.3359375</v>
      </c>
      <c r="L10328" s="10">
        <v>97008.046875</v>
      </c>
      <c r="M10328" s="10">
        <v>96958.1875</v>
      </c>
      <c r="N10328" s="10">
        <v>96990.09375</v>
      </c>
      <c r="O10328" s="10">
        <v>97024.03125</v>
      </c>
    </row>
    <row r="10329" spans="1:15" x14ac:dyDescent="0.3">
      <c r="A10329" s="9">
        <f t="shared" si="322"/>
        <v>1</v>
      </c>
      <c r="B10329" s="9">
        <f t="shared" si="323"/>
        <v>3</v>
      </c>
      <c r="C10329" s="11">
        <v>39816</v>
      </c>
      <c r="D10329" s="10">
        <v>46659.81640625</v>
      </c>
      <c r="E10329" s="10">
        <v>46626.875</v>
      </c>
      <c r="F10329" s="10">
        <v>47464.00390625</v>
      </c>
      <c r="G10329" s="10">
        <v>46745.70703125</v>
      </c>
      <c r="H10329" s="10">
        <v>46708.98828125</v>
      </c>
      <c r="I10329" s="10">
        <v>47227.640625</v>
      </c>
      <c r="J10329" s="10">
        <v>97159.90625</v>
      </c>
      <c r="K10329" s="10">
        <v>97170.484375</v>
      </c>
      <c r="L10329" s="10">
        <v>97209.1953125</v>
      </c>
      <c r="M10329" s="10">
        <v>97159.328125</v>
      </c>
      <c r="N10329" s="10">
        <v>97191.2421875</v>
      </c>
      <c r="O10329" s="10">
        <v>97225.1796875</v>
      </c>
    </row>
    <row r="10330" spans="1:15" x14ac:dyDescent="0.3">
      <c r="A10330" s="9">
        <f t="shared" si="322"/>
        <v>1</v>
      </c>
      <c r="B10330" s="9">
        <f t="shared" si="323"/>
        <v>4</v>
      </c>
      <c r="C10330" s="11">
        <v>39817</v>
      </c>
      <c r="D10330" s="10">
        <v>46946.80859375</v>
      </c>
      <c r="E10330" s="10">
        <v>46920.3984375</v>
      </c>
      <c r="F10330" s="10">
        <v>48003.68359375</v>
      </c>
      <c r="G10330" s="10">
        <v>47063.94140625</v>
      </c>
      <c r="H10330" s="10">
        <v>47030.453125</v>
      </c>
      <c r="I10330" s="10">
        <v>47700.515625</v>
      </c>
      <c r="J10330" s="10">
        <v>97238.984375</v>
      </c>
      <c r="K10330" s="10">
        <v>97249.5625</v>
      </c>
      <c r="L10330" s="10">
        <v>97288.265625</v>
      </c>
      <c r="M10330" s="10">
        <v>97238.40625</v>
      </c>
      <c r="N10330" s="10">
        <v>97270.3125</v>
      </c>
      <c r="O10330" s="10">
        <v>97304.2578125</v>
      </c>
    </row>
    <row r="10331" spans="1:15" x14ac:dyDescent="0.3">
      <c r="A10331" s="9">
        <f t="shared" si="322"/>
        <v>1</v>
      </c>
      <c r="B10331" s="9">
        <f t="shared" si="323"/>
        <v>5</v>
      </c>
      <c r="C10331" s="11">
        <v>39818</v>
      </c>
      <c r="D10331" s="10">
        <v>47233.80078125</v>
      </c>
      <c r="E10331" s="10">
        <v>47213.9140625</v>
      </c>
      <c r="F10331" s="10">
        <v>48543.3515625</v>
      </c>
      <c r="G10331" s="10">
        <v>47382.16796875</v>
      </c>
      <c r="H10331" s="10">
        <v>47351.9140625</v>
      </c>
      <c r="I10331" s="10">
        <v>48173.38671875</v>
      </c>
      <c r="J10331" s="10">
        <v>97304.6796875</v>
      </c>
      <c r="K10331" s="10">
        <v>97315.2578125</v>
      </c>
      <c r="L10331" s="10">
        <v>97353.96875</v>
      </c>
      <c r="M10331" s="10">
        <v>97304.1015625</v>
      </c>
      <c r="N10331" s="10">
        <v>97336.015625</v>
      </c>
      <c r="O10331" s="10">
        <v>97369.953125</v>
      </c>
    </row>
    <row r="10332" spans="1:15" x14ac:dyDescent="0.3">
      <c r="A10332" s="9">
        <f t="shared" si="322"/>
        <v>1</v>
      </c>
      <c r="B10332" s="9">
        <f t="shared" si="323"/>
        <v>6</v>
      </c>
      <c r="C10332" s="11">
        <v>39819</v>
      </c>
      <c r="D10332" s="10">
        <v>47520.78515625</v>
      </c>
      <c r="E10332" s="10">
        <v>47507.421875</v>
      </c>
      <c r="F10332" s="10">
        <v>49083.0078125</v>
      </c>
      <c r="G10332" s="10">
        <v>47700.390625</v>
      </c>
      <c r="H10332" s="10">
        <v>47673.37109375</v>
      </c>
      <c r="I10332" s="10">
        <v>48646.24609375</v>
      </c>
      <c r="J10332" s="10">
        <v>97363.8828125</v>
      </c>
      <c r="K10332" s="10">
        <v>97374.4609375</v>
      </c>
      <c r="L10332" s="10">
        <v>97413.1640625</v>
      </c>
      <c r="M10332" s="10">
        <v>97363.3046875</v>
      </c>
      <c r="N10332" s="10">
        <v>97395.2109375</v>
      </c>
      <c r="O10332" s="10">
        <v>97429.1484375</v>
      </c>
    </row>
    <row r="10333" spans="1:15" x14ac:dyDescent="0.3">
      <c r="A10333" s="9">
        <f t="shared" si="322"/>
        <v>1</v>
      </c>
      <c r="B10333" s="9">
        <f t="shared" si="323"/>
        <v>7</v>
      </c>
      <c r="C10333" s="11">
        <v>39820</v>
      </c>
      <c r="D10333" s="10">
        <v>47807.76171875</v>
      </c>
      <c r="E10333" s="10">
        <v>47800.92578125</v>
      </c>
      <c r="F10333" s="10">
        <v>49622.65625</v>
      </c>
      <c r="G10333" s="10">
        <v>48018.60546875</v>
      </c>
      <c r="H10333" s="10">
        <v>47994.8203125</v>
      </c>
      <c r="I10333" s="10">
        <v>49119.09765625</v>
      </c>
      <c r="J10333" s="10">
        <v>97436.375</v>
      </c>
      <c r="K10333" s="10">
        <v>97446.953125</v>
      </c>
      <c r="L10333" s="10">
        <v>97485.6640625</v>
      </c>
      <c r="M10333" s="10">
        <v>97435.796875</v>
      </c>
      <c r="N10333" s="10">
        <v>97467.7109375</v>
      </c>
      <c r="O10333" s="10">
        <v>97501.6484375</v>
      </c>
    </row>
    <row r="10334" spans="1:15" x14ac:dyDescent="0.3">
      <c r="A10334" s="9">
        <f t="shared" si="322"/>
        <v>1</v>
      </c>
      <c r="B10334" s="9">
        <f t="shared" si="323"/>
        <v>8</v>
      </c>
      <c r="C10334" s="11">
        <v>39821</v>
      </c>
      <c r="D10334" s="10">
        <v>48094.734375</v>
      </c>
      <c r="E10334" s="10">
        <v>48094.42578125</v>
      </c>
      <c r="F10334" s="10">
        <v>50162.29296875</v>
      </c>
      <c r="G10334" s="10">
        <v>48336.81640625</v>
      </c>
      <c r="H10334" s="10">
        <v>48316.26171875</v>
      </c>
      <c r="I10334" s="10">
        <v>49591.94140625</v>
      </c>
      <c r="J10334" s="10">
        <v>97522.0859375</v>
      </c>
      <c r="K10334" s="10">
        <v>97532.6640625</v>
      </c>
      <c r="L10334" s="10">
        <v>97571.3671875</v>
      </c>
      <c r="M10334" s="10">
        <v>97521.5078125</v>
      </c>
      <c r="N10334" s="10">
        <v>97553.4140625</v>
      </c>
      <c r="O10334" s="10">
        <v>97587.359375</v>
      </c>
    </row>
    <row r="10335" spans="1:15" x14ac:dyDescent="0.3">
      <c r="A10335" s="9">
        <f t="shared" si="322"/>
        <v>1</v>
      </c>
      <c r="B10335" s="9">
        <f t="shared" si="323"/>
        <v>9</v>
      </c>
      <c r="C10335" s="11">
        <v>39822</v>
      </c>
      <c r="D10335" s="10">
        <v>48381.703125</v>
      </c>
      <c r="E10335" s="10">
        <v>48387.921875</v>
      </c>
      <c r="F10335" s="10">
        <v>50701.921875</v>
      </c>
      <c r="G10335" s="10">
        <v>48655.01953125</v>
      </c>
      <c r="H10335" s="10">
        <v>48637.69921875</v>
      </c>
      <c r="I10335" s="10">
        <v>50064.77734375</v>
      </c>
      <c r="J10335" s="10">
        <v>97609.984375</v>
      </c>
      <c r="K10335" s="10">
        <v>97620.5625</v>
      </c>
      <c r="L10335" s="10">
        <v>97659.265625</v>
      </c>
      <c r="M10335" s="10">
        <v>97609.40625</v>
      </c>
      <c r="N10335" s="10">
        <v>97641.3203125</v>
      </c>
      <c r="O10335" s="10">
        <v>97675.2578125</v>
      </c>
    </row>
    <row r="10336" spans="1:15" x14ac:dyDescent="0.3">
      <c r="A10336" s="9">
        <f t="shared" si="322"/>
        <v>1</v>
      </c>
      <c r="B10336" s="9">
        <f t="shared" si="323"/>
        <v>10</v>
      </c>
      <c r="C10336" s="11">
        <v>39823</v>
      </c>
      <c r="D10336" s="10">
        <v>48668.66796875</v>
      </c>
      <c r="E10336" s="10">
        <v>48681.41015625</v>
      </c>
      <c r="F10336" s="10">
        <v>51241.5390625</v>
      </c>
      <c r="G10336" s="10">
        <v>48973.21875</v>
      </c>
      <c r="H10336" s="10">
        <v>48959.12890625</v>
      </c>
      <c r="I10336" s="10">
        <v>50537.6015625</v>
      </c>
      <c r="J10336" s="10">
        <v>97700.0703125</v>
      </c>
      <c r="K10336" s="10">
        <v>97710.640625</v>
      </c>
      <c r="L10336" s="10">
        <v>97749.3515625</v>
      </c>
      <c r="M10336" s="10">
        <v>97699.4921875</v>
      </c>
      <c r="N10336" s="10">
        <v>97731.3984375</v>
      </c>
      <c r="O10336" s="10">
        <v>97765.3359375</v>
      </c>
    </row>
    <row r="10337" spans="1:15" x14ac:dyDescent="0.3">
      <c r="A10337" s="9">
        <f t="shared" si="322"/>
        <v>1</v>
      </c>
      <c r="B10337" s="9">
        <f t="shared" si="323"/>
        <v>11</v>
      </c>
      <c r="C10337" s="11">
        <v>39824</v>
      </c>
      <c r="D10337" s="10">
        <v>48955.625</v>
      </c>
      <c r="E10337" s="10">
        <v>48974.89453125</v>
      </c>
      <c r="F10337" s="10">
        <v>51781.1484375</v>
      </c>
      <c r="G10337" s="10">
        <v>49291.41015625</v>
      </c>
      <c r="H10337" s="10">
        <v>49280.5546875</v>
      </c>
      <c r="I10337" s="10">
        <v>51010.41796875</v>
      </c>
      <c r="J10337" s="10">
        <v>97789.890625</v>
      </c>
      <c r="K10337" s="10">
        <v>97800.46875</v>
      </c>
      <c r="L10337" s="10">
        <v>97839.171875</v>
      </c>
      <c r="M10337" s="10">
        <v>97789.3125</v>
      </c>
      <c r="N10337" s="10">
        <v>97821.21875</v>
      </c>
      <c r="O10337" s="10">
        <v>97855.1640625</v>
      </c>
    </row>
    <row r="10338" spans="1:15" x14ac:dyDescent="0.3">
      <c r="A10338" s="9">
        <f t="shared" si="322"/>
        <v>1</v>
      </c>
      <c r="B10338" s="9">
        <f t="shared" si="323"/>
        <v>12</v>
      </c>
      <c r="C10338" s="11">
        <v>39825</v>
      </c>
      <c r="D10338" s="10">
        <v>49246.54296875</v>
      </c>
      <c r="E10338" s="10">
        <v>49272.3359375</v>
      </c>
      <c r="F10338" s="10">
        <v>52324.71484375</v>
      </c>
      <c r="G10338" s="10">
        <v>49613.5625</v>
      </c>
      <c r="H10338" s="10">
        <v>49605.94140625</v>
      </c>
      <c r="I10338" s="10">
        <v>51487.1953125</v>
      </c>
      <c r="J10338" s="10">
        <v>97903.6796875</v>
      </c>
      <c r="K10338" s="10">
        <v>97914.25</v>
      </c>
      <c r="L10338" s="10">
        <v>97952.9609375</v>
      </c>
      <c r="M10338" s="10">
        <v>97903.1015625</v>
      </c>
      <c r="N10338" s="10">
        <v>97935.0078125</v>
      </c>
      <c r="O10338" s="10">
        <v>97968.9453125</v>
      </c>
    </row>
    <row r="10339" spans="1:15" x14ac:dyDescent="0.3">
      <c r="A10339" s="9">
        <f t="shared" si="322"/>
        <v>1</v>
      </c>
      <c r="B10339" s="9">
        <f t="shared" si="323"/>
        <v>13</v>
      </c>
      <c r="C10339" s="11">
        <v>39826</v>
      </c>
      <c r="D10339" s="10">
        <v>49545.390625</v>
      </c>
      <c r="E10339" s="10">
        <v>49577.7109375</v>
      </c>
      <c r="F10339" s="10">
        <v>52876.20703125</v>
      </c>
      <c r="G10339" s="10">
        <v>49943.64453125</v>
      </c>
      <c r="H10339" s="10">
        <v>49939.2578125</v>
      </c>
      <c r="I10339" s="10">
        <v>51971.89453125</v>
      </c>
      <c r="J10339" s="10">
        <v>98065.484375</v>
      </c>
      <c r="K10339" s="10">
        <v>98076.0546875</v>
      </c>
      <c r="L10339" s="10">
        <v>98114.765625</v>
      </c>
      <c r="M10339" s="10">
        <v>98064.90625</v>
      </c>
      <c r="N10339" s="10">
        <v>98096.8125</v>
      </c>
      <c r="O10339" s="10">
        <v>98130.75</v>
      </c>
    </row>
    <row r="10340" spans="1:15" x14ac:dyDescent="0.3">
      <c r="A10340" s="9">
        <f t="shared" si="322"/>
        <v>1</v>
      </c>
      <c r="B10340" s="9">
        <f t="shared" si="323"/>
        <v>14</v>
      </c>
      <c r="C10340" s="11">
        <v>39827</v>
      </c>
      <c r="D10340" s="10">
        <v>49844.234375</v>
      </c>
      <c r="E10340" s="10">
        <v>49883.078125</v>
      </c>
      <c r="F10340" s="10">
        <v>53427.68359375</v>
      </c>
      <c r="G10340" s="10">
        <v>50273.72265625</v>
      </c>
      <c r="H10340" s="10">
        <v>50272.56640625</v>
      </c>
      <c r="I10340" s="10">
        <v>52456.58984375</v>
      </c>
      <c r="J10340" s="10">
        <v>98226.875</v>
      </c>
      <c r="K10340" s="10">
        <v>98237.453125</v>
      </c>
      <c r="L10340" s="10">
        <v>98276.15625</v>
      </c>
      <c r="M10340" s="10">
        <v>98226.296875</v>
      </c>
      <c r="N10340" s="10">
        <v>98258.203125</v>
      </c>
      <c r="O10340" s="10">
        <v>98292.140625</v>
      </c>
    </row>
    <row r="10341" spans="1:15" x14ac:dyDescent="0.3">
      <c r="A10341" s="9">
        <f t="shared" si="322"/>
        <v>1</v>
      </c>
      <c r="B10341" s="9">
        <f t="shared" si="323"/>
        <v>15</v>
      </c>
      <c r="C10341" s="11">
        <v>39828</v>
      </c>
      <c r="D10341" s="10">
        <v>50145.0546875</v>
      </c>
      <c r="E10341" s="10">
        <v>50190.42578125</v>
      </c>
      <c r="F10341" s="10">
        <v>53981.140625</v>
      </c>
      <c r="G10341" s="10">
        <v>50605.7734375</v>
      </c>
      <c r="H10341" s="10">
        <v>50607.8515625</v>
      </c>
      <c r="I10341" s="10">
        <v>52943.25390625</v>
      </c>
      <c r="J10341" s="10">
        <v>98399.890625</v>
      </c>
      <c r="K10341" s="10">
        <v>98410.46875</v>
      </c>
      <c r="L10341" s="10">
        <v>98449.171875</v>
      </c>
      <c r="M10341" s="10">
        <v>98399.3125</v>
      </c>
      <c r="N10341" s="10">
        <v>98431.21875</v>
      </c>
      <c r="O10341" s="10">
        <v>98465.15625</v>
      </c>
    </row>
    <row r="10342" spans="1:15" x14ac:dyDescent="0.3">
      <c r="A10342" s="9">
        <f t="shared" si="322"/>
        <v>1</v>
      </c>
      <c r="B10342" s="9">
        <f t="shared" si="323"/>
        <v>16</v>
      </c>
      <c r="C10342" s="11">
        <v>39829</v>
      </c>
      <c r="D10342" s="10">
        <v>50445.87109375</v>
      </c>
      <c r="E10342" s="10">
        <v>50497.765625</v>
      </c>
      <c r="F10342" s="10">
        <v>54534.58203125</v>
      </c>
      <c r="G10342" s="10">
        <v>50937.8203125</v>
      </c>
      <c r="H10342" s="10">
        <v>50943.1328125</v>
      </c>
      <c r="I10342" s="10">
        <v>53429.9140625</v>
      </c>
      <c r="J10342" s="10">
        <v>98572.4765625</v>
      </c>
      <c r="K10342" s="10">
        <v>98583.046875</v>
      </c>
      <c r="L10342" s="10">
        <v>98621.75</v>
      </c>
      <c r="M10342" s="10">
        <v>98571.8984375</v>
      </c>
      <c r="N10342" s="10">
        <v>98603.8046875</v>
      </c>
      <c r="O10342" s="10">
        <v>98637.7421875</v>
      </c>
    </row>
    <row r="10343" spans="1:15" x14ac:dyDescent="0.3">
      <c r="A10343" s="9">
        <f t="shared" si="322"/>
        <v>1</v>
      </c>
      <c r="B10343" s="9">
        <f t="shared" si="323"/>
        <v>17</v>
      </c>
      <c r="C10343" s="11">
        <v>39830</v>
      </c>
      <c r="D10343" s="10">
        <v>50746.6796875</v>
      </c>
      <c r="E10343" s="10">
        <v>50805.1015625</v>
      </c>
      <c r="F10343" s="10">
        <v>55088.01953125</v>
      </c>
      <c r="G10343" s="10">
        <v>51269.86328125</v>
      </c>
      <c r="H10343" s="10">
        <v>51278.40625</v>
      </c>
      <c r="I10343" s="10">
        <v>53916.5625</v>
      </c>
      <c r="J10343" s="10">
        <v>98744.6171875</v>
      </c>
      <c r="K10343" s="10">
        <v>98755.1953125</v>
      </c>
      <c r="L10343" s="10">
        <v>98793.8984375</v>
      </c>
      <c r="M10343" s="10">
        <v>98744.0390625</v>
      </c>
      <c r="N10343" s="10">
        <v>98775.9453125</v>
      </c>
      <c r="O10343" s="10">
        <v>98809.8828125</v>
      </c>
    </row>
    <row r="10344" spans="1:15" x14ac:dyDescent="0.3">
      <c r="A10344" s="9">
        <f t="shared" si="322"/>
        <v>1</v>
      </c>
      <c r="B10344" s="9">
        <f t="shared" si="323"/>
        <v>18</v>
      </c>
      <c r="C10344" s="11">
        <v>39831</v>
      </c>
      <c r="D10344" s="10">
        <v>51047.484375</v>
      </c>
      <c r="E10344" s="10">
        <v>51112.4296875</v>
      </c>
      <c r="F10344" s="10">
        <v>55641.4453125</v>
      </c>
      <c r="G10344" s="10">
        <v>51601.8984375</v>
      </c>
      <c r="H10344" s="10">
        <v>51613.67578125</v>
      </c>
      <c r="I10344" s="10">
        <v>54403.203125</v>
      </c>
      <c r="J10344" s="10">
        <v>98916.328125</v>
      </c>
      <c r="K10344" s="10">
        <v>98926.90625</v>
      </c>
      <c r="L10344" s="10">
        <v>98965.609375</v>
      </c>
      <c r="M10344" s="10">
        <v>98915.75</v>
      </c>
      <c r="N10344" s="10">
        <v>98947.65625</v>
      </c>
      <c r="O10344" s="10">
        <v>98981.59375</v>
      </c>
    </row>
    <row r="10345" spans="1:15" x14ac:dyDescent="0.3">
      <c r="A10345" s="9">
        <f t="shared" si="322"/>
        <v>1</v>
      </c>
      <c r="B10345" s="9">
        <f t="shared" si="323"/>
        <v>19</v>
      </c>
      <c r="C10345" s="11">
        <v>39832</v>
      </c>
      <c r="D10345" s="10">
        <v>51346.30078125</v>
      </c>
      <c r="E10345" s="10">
        <v>51417.76953125</v>
      </c>
      <c r="F10345" s="10">
        <v>56192.8828125</v>
      </c>
      <c r="G10345" s="10">
        <v>51931.94140625</v>
      </c>
      <c r="H10345" s="10">
        <v>51946.953125</v>
      </c>
      <c r="I10345" s="10">
        <v>54887.85546875</v>
      </c>
      <c r="J10345" s="10">
        <v>99075.671875</v>
      </c>
      <c r="K10345" s="10">
        <v>99086.25</v>
      </c>
      <c r="L10345" s="10">
        <v>99124.953125</v>
      </c>
      <c r="M10345" s="10">
        <v>99075.09375</v>
      </c>
      <c r="N10345" s="10">
        <v>99107</v>
      </c>
      <c r="O10345" s="10">
        <v>99140.9375</v>
      </c>
    </row>
    <row r="10346" spans="1:15" x14ac:dyDescent="0.3">
      <c r="A10346" s="9">
        <f t="shared" si="322"/>
        <v>1</v>
      </c>
      <c r="B10346" s="9">
        <f t="shared" si="323"/>
        <v>20</v>
      </c>
      <c r="C10346" s="11">
        <v>39833</v>
      </c>
      <c r="D10346" s="10">
        <v>51645.109375</v>
      </c>
      <c r="E10346" s="10">
        <v>51723.1015625</v>
      </c>
      <c r="F10346" s="10">
        <v>56744.3046875</v>
      </c>
      <c r="G10346" s="10">
        <v>52261.98046875</v>
      </c>
      <c r="H10346" s="10">
        <v>52280.2265625</v>
      </c>
      <c r="I10346" s="10">
        <v>55372.49609375</v>
      </c>
      <c r="J10346" s="10">
        <v>99234.609375</v>
      </c>
      <c r="K10346" s="10">
        <v>99245.1875</v>
      </c>
      <c r="L10346" s="10">
        <v>99283.890625</v>
      </c>
      <c r="M10346" s="10">
        <v>99234.03125</v>
      </c>
      <c r="N10346" s="10">
        <v>99265.9375</v>
      </c>
      <c r="O10346" s="10">
        <v>99299.875</v>
      </c>
    </row>
    <row r="10347" spans="1:15" x14ac:dyDescent="0.3">
      <c r="A10347" s="9">
        <f t="shared" si="322"/>
        <v>1</v>
      </c>
      <c r="B10347" s="9">
        <f t="shared" si="323"/>
        <v>21</v>
      </c>
      <c r="C10347" s="11">
        <v>39834</v>
      </c>
      <c r="D10347" s="10">
        <v>51945.8984375</v>
      </c>
      <c r="E10347" s="10">
        <v>52030.4140625</v>
      </c>
      <c r="F10347" s="10">
        <v>57297.70703125</v>
      </c>
      <c r="G10347" s="10">
        <v>52594</v>
      </c>
      <c r="H10347" s="10">
        <v>52615.4765625</v>
      </c>
      <c r="I10347" s="10">
        <v>55859.11328125</v>
      </c>
      <c r="J10347" s="10">
        <v>99405.015625</v>
      </c>
      <c r="K10347" s="10">
        <v>99415.5859375</v>
      </c>
      <c r="L10347" s="10">
        <v>99454.2890625</v>
      </c>
      <c r="M10347" s="10">
        <v>99404.4375</v>
      </c>
      <c r="N10347" s="10">
        <v>99436.3359375</v>
      </c>
      <c r="O10347" s="10">
        <v>99470.2734375</v>
      </c>
    </row>
    <row r="10348" spans="1:15" x14ac:dyDescent="0.3">
      <c r="A10348" s="9">
        <f t="shared" si="322"/>
        <v>1</v>
      </c>
      <c r="B10348" s="9">
        <f t="shared" si="323"/>
        <v>22</v>
      </c>
      <c r="C10348" s="11">
        <v>39835</v>
      </c>
      <c r="D10348" s="10">
        <v>52349.82421875</v>
      </c>
      <c r="E10348" s="10">
        <v>52440.86328125</v>
      </c>
      <c r="F10348" s="10">
        <v>57954.23828125</v>
      </c>
      <c r="G10348" s="10">
        <v>53029.15234375</v>
      </c>
      <c r="H10348" s="10">
        <v>53053.859375</v>
      </c>
      <c r="I10348" s="10">
        <v>56448.8671875</v>
      </c>
      <c r="J10348" s="10">
        <v>100191.2890625</v>
      </c>
      <c r="K10348" s="10">
        <v>100201.8671875</v>
      </c>
      <c r="L10348" s="10">
        <v>100240.5703125</v>
      </c>
      <c r="M10348" s="10">
        <v>100190.7109375</v>
      </c>
      <c r="N10348" s="10">
        <v>100222.6171875</v>
      </c>
      <c r="O10348" s="10">
        <v>100256.5546875</v>
      </c>
    </row>
    <row r="10349" spans="1:15" x14ac:dyDescent="0.3">
      <c r="A10349" s="9">
        <f t="shared" si="322"/>
        <v>1</v>
      </c>
      <c r="B10349" s="9">
        <f t="shared" si="323"/>
        <v>23</v>
      </c>
      <c r="C10349" s="11">
        <v>39836</v>
      </c>
      <c r="D10349" s="10">
        <v>52837.046875</v>
      </c>
      <c r="E10349" s="10">
        <v>52934.61328125</v>
      </c>
      <c r="F10349" s="10">
        <v>58694.0703125</v>
      </c>
      <c r="G10349" s="10">
        <v>53547.6015625</v>
      </c>
      <c r="H10349" s="10">
        <v>53575.546875</v>
      </c>
      <c r="I10349" s="10">
        <v>57121.91796875</v>
      </c>
      <c r="J10349" s="10">
        <v>101472.515625</v>
      </c>
      <c r="K10349" s="10">
        <v>101483.09375</v>
      </c>
      <c r="L10349" s="10">
        <v>101521.796875</v>
      </c>
      <c r="M10349" s="10">
        <v>101471.9375</v>
      </c>
      <c r="N10349" s="10">
        <v>101503.84375</v>
      </c>
      <c r="O10349" s="10">
        <v>101537.78125</v>
      </c>
    </row>
    <row r="10350" spans="1:15" x14ac:dyDescent="0.3">
      <c r="A10350" s="9">
        <f t="shared" si="322"/>
        <v>1</v>
      </c>
      <c r="B10350" s="9">
        <f t="shared" si="323"/>
        <v>24</v>
      </c>
      <c r="C10350" s="11">
        <v>39837</v>
      </c>
      <c r="D10350" s="10">
        <v>53361.94921875</v>
      </c>
      <c r="E10350" s="10">
        <v>53466.0390625</v>
      </c>
      <c r="F10350" s="10">
        <v>59471.57421875</v>
      </c>
      <c r="G10350" s="10">
        <v>54103.734375</v>
      </c>
      <c r="H10350" s="10">
        <v>54134.90625</v>
      </c>
      <c r="I10350" s="10">
        <v>57832.640625</v>
      </c>
      <c r="J10350" s="10">
        <v>102975.1171875</v>
      </c>
      <c r="K10350" s="10">
        <v>102985.6953125</v>
      </c>
      <c r="L10350" s="10">
        <v>103024.3984375</v>
      </c>
      <c r="M10350" s="10">
        <v>102974.5390625</v>
      </c>
      <c r="N10350" s="10">
        <v>103006.4453125</v>
      </c>
      <c r="O10350" s="10">
        <v>103040.3828125</v>
      </c>
    </row>
    <row r="10351" spans="1:15" x14ac:dyDescent="0.3">
      <c r="A10351" s="9">
        <f t="shared" si="322"/>
        <v>1</v>
      </c>
      <c r="B10351" s="9">
        <f t="shared" si="323"/>
        <v>25</v>
      </c>
      <c r="C10351" s="11">
        <v>39838</v>
      </c>
      <c r="D10351" s="10">
        <v>53771.796875</v>
      </c>
      <c r="E10351" s="10">
        <v>53882.41015625</v>
      </c>
      <c r="F10351" s="10">
        <v>60134.0234375</v>
      </c>
      <c r="G10351" s="10">
        <v>54544.80859375</v>
      </c>
      <c r="H10351" s="10">
        <v>54579.21875</v>
      </c>
      <c r="I10351" s="10">
        <v>58428.3125</v>
      </c>
      <c r="J10351" s="10">
        <v>103791.4140625</v>
      </c>
      <c r="K10351" s="10">
        <v>103801.984375</v>
      </c>
      <c r="L10351" s="10">
        <v>103840.6875</v>
      </c>
      <c r="M10351" s="10">
        <v>103790.8359375</v>
      </c>
      <c r="N10351" s="10">
        <v>103822.7421875</v>
      </c>
      <c r="O10351" s="10">
        <v>103856.671875</v>
      </c>
    </row>
    <row r="10352" spans="1:15" x14ac:dyDescent="0.3">
      <c r="A10352" s="9">
        <f t="shared" si="322"/>
        <v>1</v>
      </c>
      <c r="B10352" s="9">
        <f t="shared" si="323"/>
        <v>26</v>
      </c>
      <c r="C10352" s="11">
        <v>39839</v>
      </c>
      <c r="D10352" s="10">
        <v>54134.03515625</v>
      </c>
      <c r="E10352" s="10">
        <v>54251.171875</v>
      </c>
      <c r="F10352" s="10">
        <v>60748.85546875</v>
      </c>
      <c r="G10352" s="10">
        <v>54938.27734375</v>
      </c>
      <c r="H10352" s="10">
        <v>54975.91796875</v>
      </c>
      <c r="I10352" s="10">
        <v>58976.37109375</v>
      </c>
      <c r="J10352" s="10">
        <v>104323.859375</v>
      </c>
      <c r="K10352" s="10">
        <v>104334.4375</v>
      </c>
      <c r="L10352" s="10">
        <v>104373.140625</v>
      </c>
      <c r="M10352" s="10">
        <v>104323.28125</v>
      </c>
      <c r="N10352" s="10">
        <v>104355.1875</v>
      </c>
      <c r="O10352" s="10">
        <v>104389.125</v>
      </c>
    </row>
    <row r="10353" spans="1:15" x14ac:dyDescent="0.3">
      <c r="A10353" s="9">
        <f t="shared" si="322"/>
        <v>1</v>
      </c>
      <c r="B10353" s="9">
        <f t="shared" si="323"/>
        <v>27</v>
      </c>
      <c r="C10353" s="11">
        <v>39840</v>
      </c>
      <c r="D10353" s="10">
        <v>54476.43359375</v>
      </c>
      <c r="E10353" s="10">
        <v>54600.09375</v>
      </c>
      <c r="F10353" s="10">
        <v>61343.84375</v>
      </c>
      <c r="G10353" s="10">
        <v>55311.90234375</v>
      </c>
      <c r="H10353" s="10">
        <v>55352.7734375</v>
      </c>
      <c r="I10353" s="10">
        <v>59504.58203125</v>
      </c>
      <c r="J10353" s="10">
        <v>104737.8359375</v>
      </c>
      <c r="K10353" s="10">
        <v>104748.4140625</v>
      </c>
      <c r="L10353" s="10">
        <v>104787.1171875</v>
      </c>
      <c r="M10353" s="10">
        <v>104737.2578125</v>
      </c>
      <c r="N10353" s="10">
        <v>104769.1640625</v>
      </c>
      <c r="O10353" s="10">
        <v>104803.1015625</v>
      </c>
    </row>
    <row r="10354" spans="1:15" x14ac:dyDescent="0.3">
      <c r="A10354" s="9">
        <f t="shared" si="322"/>
        <v>1</v>
      </c>
      <c r="B10354" s="9">
        <f t="shared" si="323"/>
        <v>28</v>
      </c>
      <c r="C10354" s="11">
        <v>39841</v>
      </c>
      <c r="D10354" s="10">
        <v>54810.89453125</v>
      </c>
      <c r="E10354" s="10">
        <v>54941.078125</v>
      </c>
      <c r="F10354" s="10">
        <v>61930.890625</v>
      </c>
      <c r="G10354" s="10">
        <v>55677.5859375</v>
      </c>
      <c r="H10354" s="10">
        <v>55721.69140625</v>
      </c>
      <c r="I10354" s="10">
        <v>60024.85546875</v>
      </c>
      <c r="J10354" s="10">
        <v>105104.046875</v>
      </c>
      <c r="K10354" s="10">
        <v>105114.6171875</v>
      </c>
      <c r="L10354" s="10">
        <v>105153.3203125</v>
      </c>
      <c r="M10354" s="10">
        <v>105103.46875</v>
      </c>
      <c r="N10354" s="10">
        <v>105135.3671875</v>
      </c>
      <c r="O10354" s="10">
        <v>105169.3046875</v>
      </c>
    </row>
    <row r="10355" spans="1:15" x14ac:dyDescent="0.3">
      <c r="A10355" s="9">
        <f t="shared" si="322"/>
        <v>1</v>
      </c>
      <c r="B10355" s="9">
        <f t="shared" si="323"/>
        <v>29</v>
      </c>
      <c r="C10355" s="11">
        <v>39842</v>
      </c>
      <c r="D10355" s="10">
        <v>55139.39453125</v>
      </c>
      <c r="E10355" s="10">
        <v>55276.10546875</v>
      </c>
      <c r="F10355" s="10">
        <v>62511.9765625</v>
      </c>
      <c r="G10355" s="10">
        <v>56037.31640625</v>
      </c>
      <c r="H10355" s="10">
        <v>56084.65234375</v>
      </c>
      <c r="I10355" s="10">
        <v>60539.1640625</v>
      </c>
      <c r="J10355" s="10">
        <v>105434.359375</v>
      </c>
      <c r="K10355" s="10">
        <v>105444.9375</v>
      </c>
      <c r="L10355" s="10">
        <v>105483.6328125</v>
      </c>
      <c r="M10355" s="10">
        <v>105433.78125</v>
      </c>
      <c r="N10355" s="10">
        <v>105465.6875</v>
      </c>
      <c r="O10355" s="10">
        <v>105499.6171875</v>
      </c>
    </row>
    <row r="10356" spans="1:15" x14ac:dyDescent="0.3">
      <c r="A10356" s="9">
        <f t="shared" si="322"/>
        <v>1</v>
      </c>
      <c r="B10356" s="9">
        <f t="shared" si="323"/>
        <v>30</v>
      </c>
      <c r="C10356" s="11">
        <v>39843</v>
      </c>
      <c r="D10356" s="10">
        <v>55463.92578125</v>
      </c>
      <c r="E10356" s="10">
        <v>55607.15625</v>
      </c>
      <c r="F10356" s="10">
        <v>63089.0859375</v>
      </c>
      <c r="G10356" s="10">
        <v>56393.0703125</v>
      </c>
      <c r="H10356" s="10">
        <v>56443.640625</v>
      </c>
      <c r="I10356" s="10">
        <v>61049.50390625</v>
      </c>
      <c r="J10356" s="10">
        <v>105740.5859375</v>
      </c>
      <c r="K10356" s="10">
        <v>105751.1640625</v>
      </c>
      <c r="L10356" s="10">
        <v>105789.859375</v>
      </c>
      <c r="M10356" s="10">
        <v>105740.0078125</v>
      </c>
      <c r="N10356" s="10">
        <v>105771.9140625</v>
      </c>
      <c r="O10356" s="10">
        <v>105805.84375</v>
      </c>
    </row>
    <row r="10357" spans="1:15" x14ac:dyDescent="0.3">
      <c r="A10357" s="9">
        <f t="shared" si="322"/>
        <v>1</v>
      </c>
      <c r="B10357" s="9">
        <f t="shared" si="323"/>
        <v>31</v>
      </c>
      <c r="C10357" s="11">
        <v>39844</v>
      </c>
      <c r="D10357" s="10">
        <v>55980.7890625</v>
      </c>
      <c r="E10357" s="10">
        <v>56130.50390625</v>
      </c>
      <c r="F10357" s="10">
        <v>63743.375</v>
      </c>
      <c r="G10357" s="10">
        <v>56937.48046875</v>
      </c>
      <c r="H10357" s="10">
        <v>56985.1640625</v>
      </c>
      <c r="I10357" s="10">
        <v>61674.27734375</v>
      </c>
      <c r="J10357" s="10">
        <v>106034.4453125</v>
      </c>
      <c r="K10357" s="10">
        <v>106045.0234375</v>
      </c>
      <c r="L10357" s="10">
        <v>106083.71875</v>
      </c>
      <c r="M10357" s="10">
        <v>106033.8671875</v>
      </c>
      <c r="N10357" s="10">
        <v>106065.7734375</v>
      </c>
      <c r="O10357" s="10">
        <v>106099.703125</v>
      </c>
    </row>
    <row r="10358" spans="1:15" x14ac:dyDescent="0.3">
      <c r="A10358" s="9">
        <f t="shared" si="322"/>
        <v>2</v>
      </c>
      <c r="B10358" s="9">
        <f t="shared" si="323"/>
        <v>1</v>
      </c>
      <c r="C10358" s="11">
        <v>39845</v>
      </c>
      <c r="D10358" s="10">
        <v>56690.8359375</v>
      </c>
      <c r="E10358" s="10">
        <v>56846.9921875</v>
      </c>
      <c r="F10358" s="10">
        <v>64475.6171875</v>
      </c>
      <c r="G10358" s="10">
        <v>57671.3828125</v>
      </c>
      <c r="H10358" s="10">
        <v>57710.05859375</v>
      </c>
      <c r="I10358" s="10">
        <v>62414.2890625</v>
      </c>
      <c r="J10358" s="10">
        <v>106326.5390625</v>
      </c>
      <c r="K10358" s="10">
        <v>106337.109375</v>
      </c>
      <c r="L10358" s="10">
        <v>106375.8125</v>
      </c>
      <c r="M10358" s="10">
        <v>106325.9609375</v>
      </c>
      <c r="N10358" s="10">
        <v>106357.859375</v>
      </c>
      <c r="O10358" s="10">
        <v>106391.796875</v>
      </c>
    </row>
    <row r="10359" spans="1:15" x14ac:dyDescent="0.3">
      <c r="A10359" s="9">
        <f t="shared" si="322"/>
        <v>2</v>
      </c>
      <c r="B10359" s="9">
        <f t="shared" si="323"/>
        <v>2</v>
      </c>
      <c r="C10359" s="11">
        <v>39846</v>
      </c>
      <c r="D10359" s="10">
        <v>57400.86328125</v>
      </c>
      <c r="E10359" s="10">
        <v>57563.46484375</v>
      </c>
      <c r="F10359" s="10">
        <v>65207.84375</v>
      </c>
      <c r="G10359" s="10">
        <v>58405.265625</v>
      </c>
      <c r="H10359" s="10">
        <v>58434.9375</v>
      </c>
      <c r="I10359" s="10">
        <v>63154.27734375</v>
      </c>
      <c r="J10359" s="10">
        <v>106616.6796875</v>
      </c>
      <c r="K10359" s="10">
        <v>106627.2578125</v>
      </c>
      <c r="L10359" s="10">
        <v>106665.9609375</v>
      </c>
      <c r="M10359" s="10">
        <v>106616.109375</v>
      </c>
      <c r="N10359" s="10">
        <v>106648.0078125</v>
      </c>
      <c r="O10359" s="10">
        <v>106681.9375</v>
      </c>
    </row>
    <row r="10360" spans="1:15" x14ac:dyDescent="0.3">
      <c r="A10360" s="9">
        <f t="shared" si="322"/>
        <v>2</v>
      </c>
      <c r="B10360" s="9">
        <f t="shared" si="323"/>
        <v>3</v>
      </c>
      <c r="C10360" s="11">
        <v>39847</v>
      </c>
      <c r="D10360" s="10">
        <v>58112.85546875</v>
      </c>
      <c r="E10360" s="10">
        <v>58281.8984375</v>
      </c>
      <c r="F10360" s="10">
        <v>65942.03125</v>
      </c>
      <c r="G10360" s="10">
        <v>59141.1171875</v>
      </c>
      <c r="H10360" s="10">
        <v>59161.78125</v>
      </c>
      <c r="I10360" s="10">
        <v>63896.234375</v>
      </c>
      <c r="J10360" s="10">
        <v>106916.34375</v>
      </c>
      <c r="K10360" s="10">
        <v>106926.921875</v>
      </c>
      <c r="L10360" s="10">
        <v>106965.6171875</v>
      </c>
      <c r="M10360" s="10">
        <v>106915.765625</v>
      </c>
      <c r="N10360" s="10">
        <v>106947.671875</v>
      </c>
      <c r="O10360" s="10">
        <v>106981.6015625</v>
      </c>
    </row>
    <row r="10361" spans="1:15" x14ac:dyDescent="0.3">
      <c r="A10361" s="9">
        <f t="shared" si="322"/>
        <v>2</v>
      </c>
      <c r="B10361" s="9">
        <f t="shared" si="323"/>
        <v>4</v>
      </c>
      <c r="C10361" s="11">
        <v>39848</v>
      </c>
      <c r="D10361" s="10">
        <v>58826.8125</v>
      </c>
      <c r="E10361" s="10">
        <v>59002.296875</v>
      </c>
      <c r="F10361" s="10">
        <v>66678.1875</v>
      </c>
      <c r="G10361" s="10">
        <v>59878.9296875</v>
      </c>
      <c r="H10361" s="10">
        <v>59890.5859375</v>
      </c>
      <c r="I10361" s="10">
        <v>64640.15625</v>
      </c>
      <c r="J10361" s="10">
        <v>107225.3828125</v>
      </c>
      <c r="K10361" s="10">
        <v>107235.9609375</v>
      </c>
      <c r="L10361" s="10">
        <v>107274.65625</v>
      </c>
      <c r="M10361" s="10">
        <v>107224.8046875</v>
      </c>
      <c r="N10361" s="10">
        <v>107256.7109375</v>
      </c>
      <c r="O10361" s="10">
        <v>107290.640625</v>
      </c>
    </row>
    <row r="10362" spans="1:15" x14ac:dyDescent="0.3">
      <c r="A10362" s="9">
        <f t="shared" si="322"/>
        <v>2</v>
      </c>
      <c r="B10362" s="9">
        <f t="shared" si="323"/>
        <v>5</v>
      </c>
      <c r="C10362" s="11">
        <v>39849</v>
      </c>
      <c r="D10362" s="10">
        <v>59538.76953125</v>
      </c>
      <c r="E10362" s="10">
        <v>59720.6953125</v>
      </c>
      <c r="F10362" s="10">
        <v>67412.34375</v>
      </c>
      <c r="G10362" s="10">
        <v>60614.73828125</v>
      </c>
      <c r="H10362" s="10">
        <v>60617.39453125</v>
      </c>
      <c r="I10362" s="10">
        <v>65382.078125</v>
      </c>
      <c r="J10362" s="10">
        <v>107521.0234375</v>
      </c>
      <c r="K10362" s="10">
        <v>107531.6015625</v>
      </c>
      <c r="L10362" s="10">
        <v>107570.296875</v>
      </c>
      <c r="M10362" s="10">
        <v>107520.4453125</v>
      </c>
      <c r="N10362" s="10">
        <v>107552.34375</v>
      </c>
      <c r="O10362" s="10">
        <v>107586.28125</v>
      </c>
    </row>
    <row r="10363" spans="1:15" x14ac:dyDescent="0.3">
      <c r="A10363" s="9">
        <f t="shared" si="322"/>
        <v>2</v>
      </c>
      <c r="B10363" s="9">
        <f t="shared" si="323"/>
        <v>6</v>
      </c>
      <c r="C10363" s="11">
        <v>39850</v>
      </c>
      <c r="D10363" s="10">
        <v>60246.7421875</v>
      </c>
      <c r="E10363" s="10">
        <v>60435.109375</v>
      </c>
      <c r="F10363" s="10">
        <v>68142.515625</v>
      </c>
      <c r="G10363" s="10">
        <v>61346.5625</v>
      </c>
      <c r="H10363" s="10">
        <v>61340.2109375</v>
      </c>
      <c r="I10363" s="10">
        <v>66120.015625</v>
      </c>
      <c r="J10363" s="10">
        <v>107792.1484375</v>
      </c>
      <c r="K10363" s="10">
        <v>107802.7265625</v>
      </c>
      <c r="L10363" s="10">
        <v>107841.421875</v>
      </c>
      <c r="M10363" s="10">
        <v>107791.5703125</v>
      </c>
      <c r="N10363" s="10">
        <v>107823.4765625</v>
      </c>
      <c r="O10363" s="10">
        <v>107857.40625</v>
      </c>
    </row>
    <row r="10364" spans="1:15" x14ac:dyDescent="0.3">
      <c r="A10364" s="9">
        <f t="shared" si="322"/>
        <v>2</v>
      </c>
      <c r="B10364" s="9">
        <f t="shared" si="323"/>
        <v>7</v>
      </c>
      <c r="C10364" s="11">
        <v>39851</v>
      </c>
      <c r="D10364" s="10">
        <v>60952.7109375</v>
      </c>
      <c r="E10364" s="10">
        <v>61147.51953125</v>
      </c>
      <c r="F10364" s="10">
        <v>68870.6875</v>
      </c>
      <c r="G10364" s="10">
        <v>62076.38671875</v>
      </c>
      <c r="H10364" s="10">
        <v>62061.03125</v>
      </c>
      <c r="I10364" s="10">
        <v>66855.9453125</v>
      </c>
      <c r="J10364" s="10">
        <v>108050.21875</v>
      </c>
      <c r="K10364" s="10">
        <v>108060.796875</v>
      </c>
      <c r="L10364" s="10">
        <v>108099.4921875</v>
      </c>
      <c r="M10364" s="10">
        <v>108049.6484375</v>
      </c>
      <c r="N10364" s="10">
        <v>108081.546875</v>
      </c>
      <c r="O10364" s="10">
        <v>108115.4765625</v>
      </c>
    </row>
    <row r="10365" spans="1:15" x14ac:dyDescent="0.3">
      <c r="A10365" s="9">
        <f t="shared" si="322"/>
        <v>2</v>
      </c>
      <c r="B10365" s="9">
        <f t="shared" si="323"/>
        <v>8</v>
      </c>
      <c r="C10365" s="11">
        <v>39852</v>
      </c>
      <c r="D10365" s="10">
        <v>61654.6953125</v>
      </c>
      <c r="E10365" s="10">
        <v>61855.9453125</v>
      </c>
      <c r="F10365" s="10">
        <v>69594.875</v>
      </c>
      <c r="G10365" s="10">
        <v>62802.22265625</v>
      </c>
      <c r="H10365" s="10">
        <v>62777.86328125</v>
      </c>
      <c r="I10365" s="10">
        <v>67587.8984375</v>
      </c>
      <c r="J10365" s="10">
        <v>108284.265625</v>
      </c>
      <c r="K10365" s="10">
        <v>108294.84375</v>
      </c>
      <c r="L10365" s="10">
        <v>108333.5390625</v>
      </c>
      <c r="M10365" s="10">
        <v>108283.6875</v>
      </c>
      <c r="N10365" s="10">
        <v>108315.5859375</v>
      </c>
      <c r="O10365" s="10">
        <v>108349.5234375</v>
      </c>
    </row>
    <row r="10366" spans="1:15" x14ac:dyDescent="0.3">
      <c r="A10366" s="9">
        <f t="shared" si="322"/>
        <v>2</v>
      </c>
      <c r="B10366" s="9">
        <f t="shared" si="323"/>
        <v>9</v>
      </c>
      <c r="C10366" s="11">
        <v>39853</v>
      </c>
      <c r="D10366" s="10">
        <v>62354.67578125</v>
      </c>
      <c r="E10366" s="10">
        <v>62562.37109375</v>
      </c>
      <c r="F10366" s="10">
        <v>70317.0625</v>
      </c>
      <c r="G10366" s="10">
        <v>63526.05859375</v>
      </c>
      <c r="H10366" s="10">
        <v>63492.69140625</v>
      </c>
      <c r="I10366" s="10">
        <v>68317.84375</v>
      </c>
      <c r="J10366" s="10">
        <v>108505.6015625</v>
      </c>
      <c r="K10366" s="10">
        <v>108516.1796875</v>
      </c>
      <c r="L10366" s="10">
        <v>108554.875</v>
      </c>
      <c r="M10366" s="10">
        <v>108505.03125</v>
      </c>
      <c r="N10366" s="10">
        <v>108536.9296875</v>
      </c>
      <c r="O10366" s="10">
        <v>108570.859375</v>
      </c>
    </row>
    <row r="10367" spans="1:15" x14ac:dyDescent="0.3">
      <c r="A10367" s="9">
        <f t="shared" si="322"/>
        <v>2</v>
      </c>
      <c r="B10367" s="9">
        <f t="shared" si="323"/>
        <v>10</v>
      </c>
      <c r="C10367" s="11">
        <v>39854</v>
      </c>
      <c r="D10367" s="10">
        <v>63052.66015625</v>
      </c>
      <c r="E10367" s="10">
        <v>63266.79296875</v>
      </c>
      <c r="F10367" s="10">
        <v>71037.2421875</v>
      </c>
      <c r="G10367" s="10">
        <v>64247.89453125</v>
      </c>
      <c r="H10367" s="10">
        <v>64205.5234375</v>
      </c>
      <c r="I10367" s="10">
        <v>69045.796875</v>
      </c>
      <c r="J10367" s="10">
        <v>108714.375</v>
      </c>
      <c r="K10367" s="10">
        <v>108724.9453125</v>
      </c>
      <c r="L10367" s="10">
        <v>108763.640625</v>
      </c>
      <c r="M10367" s="10">
        <v>108713.796875</v>
      </c>
      <c r="N10367" s="10">
        <v>108745.6953125</v>
      </c>
      <c r="O10367" s="10">
        <v>108779.625</v>
      </c>
    </row>
    <row r="10368" spans="1:15" x14ac:dyDescent="0.3">
      <c r="A10368" s="9">
        <f t="shared" si="322"/>
        <v>2</v>
      </c>
      <c r="B10368" s="9">
        <f t="shared" si="323"/>
        <v>11</v>
      </c>
      <c r="C10368" s="11">
        <v>39855</v>
      </c>
      <c r="D10368" s="10">
        <v>63748.640625</v>
      </c>
      <c r="E10368" s="10">
        <v>63969.21484375</v>
      </c>
      <c r="F10368" s="10">
        <v>71755.4296875</v>
      </c>
      <c r="G10368" s="10">
        <v>64967.7265625</v>
      </c>
      <c r="H10368" s="10">
        <v>64916.3515625</v>
      </c>
      <c r="I10368" s="10">
        <v>69771.7421875</v>
      </c>
      <c r="J10368" s="10">
        <v>108910.7109375</v>
      </c>
      <c r="K10368" s="10">
        <v>108921.28125</v>
      </c>
      <c r="L10368" s="10">
        <v>108959.9765625</v>
      </c>
      <c r="M10368" s="10">
        <v>108910.1328125</v>
      </c>
      <c r="N10368" s="10">
        <v>108942.03125</v>
      </c>
      <c r="O10368" s="10">
        <v>108975.9609375</v>
      </c>
    </row>
    <row r="10369" spans="1:15" x14ac:dyDescent="0.3">
      <c r="A10369" s="9">
        <f t="shared" si="322"/>
        <v>2</v>
      </c>
      <c r="B10369" s="9">
        <f t="shared" si="323"/>
        <v>12</v>
      </c>
      <c r="C10369" s="11">
        <v>39856</v>
      </c>
      <c r="D10369" s="10">
        <v>64442.62109375</v>
      </c>
      <c r="E10369" s="10">
        <v>64669.63671875</v>
      </c>
      <c r="F10369" s="10">
        <v>72471.609375</v>
      </c>
      <c r="G10369" s="10">
        <v>65685.5625</v>
      </c>
      <c r="H10369" s="10">
        <v>65625.1796875</v>
      </c>
      <c r="I10369" s="10">
        <v>70495.6875</v>
      </c>
      <c r="J10369" s="10">
        <v>109094.7578125</v>
      </c>
      <c r="K10369" s="10">
        <v>109105.3359375</v>
      </c>
      <c r="L10369" s="10">
        <v>109144.03125</v>
      </c>
      <c r="M10369" s="10">
        <v>109094.1796875</v>
      </c>
      <c r="N10369" s="10">
        <v>109126.078125</v>
      </c>
      <c r="O10369" s="10">
        <v>109160.0078125</v>
      </c>
    </row>
    <row r="10370" spans="1:15" x14ac:dyDescent="0.3">
      <c r="A10370" s="9">
        <f t="shared" si="322"/>
        <v>2</v>
      </c>
      <c r="B10370" s="9">
        <f t="shared" si="323"/>
        <v>13</v>
      </c>
      <c r="C10370" s="11">
        <v>39857</v>
      </c>
      <c r="D10370" s="10">
        <v>65136.5859375</v>
      </c>
      <c r="E10370" s="10">
        <v>65370.04296875</v>
      </c>
      <c r="F10370" s="10">
        <v>73187.78125</v>
      </c>
      <c r="G10370" s="10">
        <v>66403.375</v>
      </c>
      <c r="H10370" s="10">
        <v>66333.9921875</v>
      </c>
      <c r="I10370" s="10">
        <v>71219.6171875</v>
      </c>
      <c r="J10370" s="10">
        <v>109277.421875</v>
      </c>
      <c r="K10370" s="10">
        <v>109287.9921875</v>
      </c>
      <c r="L10370" s="10">
        <v>109326.6875</v>
      </c>
      <c r="M10370" s="10">
        <v>109276.84375</v>
      </c>
      <c r="N10370" s="10">
        <v>109308.7421875</v>
      </c>
      <c r="O10370" s="10">
        <v>109342.671875</v>
      </c>
    </row>
    <row r="10371" spans="1:15" x14ac:dyDescent="0.3">
      <c r="A10371" s="9">
        <f t="shared" si="322"/>
        <v>2</v>
      </c>
      <c r="B10371" s="9">
        <f t="shared" si="323"/>
        <v>14</v>
      </c>
      <c r="C10371" s="11">
        <v>39858</v>
      </c>
      <c r="D10371" s="10">
        <v>65828.546875</v>
      </c>
      <c r="E10371" s="10">
        <v>66068.4453125</v>
      </c>
      <c r="F10371" s="10">
        <v>73901.9453125</v>
      </c>
      <c r="G10371" s="10">
        <v>67119.1953125</v>
      </c>
      <c r="H10371" s="10">
        <v>67040.8046875</v>
      </c>
      <c r="I10371" s="10">
        <v>71941.546875</v>
      </c>
      <c r="J10371" s="10">
        <v>109447.9921875</v>
      </c>
      <c r="K10371" s="10">
        <v>109458.5703125</v>
      </c>
      <c r="L10371" s="10">
        <v>109497.265625</v>
      </c>
      <c r="M10371" s="10">
        <v>109447.4140625</v>
      </c>
      <c r="N10371" s="10">
        <v>109479.3125</v>
      </c>
      <c r="O10371" s="10">
        <v>109513.2421875</v>
      </c>
    </row>
    <row r="10372" spans="1:15" x14ac:dyDescent="0.3">
      <c r="A10372" s="9">
        <f t="shared" si="322"/>
        <v>2</v>
      </c>
      <c r="B10372" s="9">
        <f t="shared" si="323"/>
        <v>15</v>
      </c>
      <c r="C10372" s="11">
        <v>39859</v>
      </c>
      <c r="D10372" s="10">
        <v>66518.515625</v>
      </c>
      <c r="E10372" s="10">
        <v>66764.8515625</v>
      </c>
      <c r="F10372" s="10">
        <v>74614.109375</v>
      </c>
      <c r="G10372" s="10">
        <v>67833.0078125</v>
      </c>
      <c r="H10372" s="10">
        <v>67745.6171875</v>
      </c>
      <c r="I10372" s="10">
        <v>72661.4765625</v>
      </c>
      <c r="J10372" s="10">
        <v>109606.625</v>
      </c>
      <c r="K10372" s="10">
        <v>109617.1953125</v>
      </c>
      <c r="L10372" s="10">
        <v>109655.890625</v>
      </c>
      <c r="M10372" s="10">
        <v>109606.046875</v>
      </c>
      <c r="N10372" s="10">
        <v>109637.9453125</v>
      </c>
      <c r="O10372" s="10">
        <v>109671.875</v>
      </c>
    </row>
    <row r="10373" spans="1:15" x14ac:dyDescent="0.3">
      <c r="A10373" s="9">
        <f t="shared" si="322"/>
        <v>2</v>
      </c>
      <c r="B10373" s="9">
        <f t="shared" si="323"/>
        <v>16</v>
      </c>
      <c r="C10373" s="11">
        <v>39860</v>
      </c>
      <c r="D10373" s="10">
        <v>67206.4765625</v>
      </c>
      <c r="E10373" s="10">
        <v>67459.2578125</v>
      </c>
      <c r="F10373" s="10">
        <v>75324.28125</v>
      </c>
      <c r="G10373" s="10">
        <v>68544.8203125</v>
      </c>
      <c r="H10373" s="10">
        <v>68448.4296875</v>
      </c>
      <c r="I10373" s="10">
        <v>73379.3984375</v>
      </c>
      <c r="J10373" s="10">
        <v>109755.03125</v>
      </c>
      <c r="K10373" s="10">
        <v>109765.6015625</v>
      </c>
      <c r="L10373" s="10">
        <v>109804.296875</v>
      </c>
      <c r="M10373" s="10">
        <v>109754.453125</v>
      </c>
      <c r="N10373" s="10">
        <v>109786.3515625</v>
      </c>
      <c r="O10373" s="10">
        <v>109820.28125</v>
      </c>
    </row>
    <row r="10374" spans="1:15" x14ac:dyDescent="0.3">
      <c r="A10374" s="9">
        <f t="shared" si="322"/>
        <v>2</v>
      </c>
      <c r="B10374" s="9">
        <f t="shared" si="323"/>
        <v>17</v>
      </c>
      <c r="C10374" s="11">
        <v>39861</v>
      </c>
      <c r="D10374" s="10">
        <v>67894.4296875</v>
      </c>
      <c r="E10374" s="10">
        <v>68153.6484375</v>
      </c>
      <c r="F10374" s="10">
        <v>76034.4296875</v>
      </c>
      <c r="G10374" s="10">
        <v>69256.6171875</v>
      </c>
      <c r="H10374" s="10">
        <v>69151.2265625</v>
      </c>
      <c r="I10374" s="10">
        <v>74097.3125</v>
      </c>
      <c r="J10374" s="10">
        <v>109903.8359375</v>
      </c>
      <c r="K10374" s="10">
        <v>109914.40625</v>
      </c>
      <c r="L10374" s="10">
        <v>109953.1015625</v>
      </c>
      <c r="M10374" s="10">
        <v>109903.2578125</v>
      </c>
      <c r="N10374" s="10">
        <v>109935.15625</v>
      </c>
      <c r="O10374" s="10">
        <v>109969.0859375</v>
      </c>
    </row>
    <row r="10375" spans="1:15" x14ac:dyDescent="0.3">
      <c r="A10375" s="9">
        <f t="shared" si="322"/>
        <v>2</v>
      </c>
      <c r="B10375" s="9">
        <f t="shared" si="323"/>
        <v>18</v>
      </c>
      <c r="C10375" s="11">
        <v>39862</v>
      </c>
      <c r="D10375" s="10">
        <v>68580.375</v>
      </c>
      <c r="E10375" s="10">
        <v>68846.03125</v>
      </c>
      <c r="F10375" s="10">
        <v>76742.578125</v>
      </c>
      <c r="G10375" s="10">
        <v>69966.4140625</v>
      </c>
      <c r="H10375" s="10">
        <v>69852.015625</v>
      </c>
      <c r="I10375" s="10">
        <v>74813.2265625</v>
      </c>
      <c r="J10375" s="10">
        <v>110042.34375</v>
      </c>
      <c r="K10375" s="10">
        <v>110052.9140625</v>
      </c>
      <c r="L10375" s="10">
        <v>110091.609375</v>
      </c>
      <c r="M10375" s="10">
        <v>110041.765625</v>
      </c>
      <c r="N10375" s="10">
        <v>110073.6640625</v>
      </c>
      <c r="O10375" s="10">
        <v>110107.5859375</v>
      </c>
    </row>
    <row r="10376" spans="1:15" x14ac:dyDescent="0.3">
      <c r="A10376" s="9">
        <f t="shared" si="322"/>
        <v>2</v>
      </c>
      <c r="B10376" s="9">
        <f t="shared" si="323"/>
        <v>19</v>
      </c>
      <c r="C10376" s="11">
        <v>39863</v>
      </c>
      <c r="D10376" s="10">
        <v>69266.3046875</v>
      </c>
      <c r="E10376" s="10">
        <v>69538.40625</v>
      </c>
      <c r="F10376" s="10">
        <v>77450.71875</v>
      </c>
      <c r="G10376" s="10">
        <v>70676.1953125</v>
      </c>
      <c r="H10376" s="10">
        <v>70552.796875</v>
      </c>
      <c r="I10376" s="10">
        <v>75529.1171875</v>
      </c>
      <c r="J10376" s="10">
        <v>110181.2265625</v>
      </c>
      <c r="K10376" s="10">
        <v>110191.796875</v>
      </c>
      <c r="L10376" s="10">
        <v>110230.4921875</v>
      </c>
      <c r="M10376" s="10">
        <v>110180.6484375</v>
      </c>
      <c r="N10376" s="10">
        <v>110212.546875</v>
      </c>
      <c r="O10376" s="10">
        <v>110246.46875</v>
      </c>
    </row>
    <row r="10377" spans="1:15" x14ac:dyDescent="0.3">
      <c r="A10377" s="9">
        <f t="shared" ref="A10377:A10440" si="324">MONTH(C10377)</f>
        <v>2</v>
      </c>
      <c r="B10377" s="9">
        <f t="shared" ref="B10377:B10440" si="325">DAY(C10377)</f>
        <v>20</v>
      </c>
      <c r="C10377" s="11">
        <v>39864</v>
      </c>
      <c r="D10377" s="10">
        <v>69952.21875</v>
      </c>
      <c r="E10377" s="10">
        <v>70230.7578125</v>
      </c>
      <c r="F10377" s="10">
        <v>78158.8359375</v>
      </c>
      <c r="G10377" s="10">
        <v>71385.953125</v>
      </c>
      <c r="H10377" s="10">
        <v>71253.5546875</v>
      </c>
      <c r="I10377" s="10">
        <v>76245</v>
      </c>
      <c r="J10377" s="10">
        <v>110320.484375</v>
      </c>
      <c r="K10377" s="10">
        <v>110331.0546875</v>
      </c>
      <c r="L10377" s="10">
        <v>110369.75</v>
      </c>
      <c r="M10377" s="10">
        <v>110319.90625</v>
      </c>
      <c r="N10377" s="10">
        <v>110351.8046875</v>
      </c>
      <c r="O10377" s="10">
        <v>110385.7265625</v>
      </c>
    </row>
    <row r="10378" spans="1:15" x14ac:dyDescent="0.3">
      <c r="A10378" s="9">
        <f t="shared" si="324"/>
        <v>2</v>
      </c>
      <c r="B10378" s="9">
        <f t="shared" si="325"/>
        <v>21</v>
      </c>
      <c r="C10378" s="11">
        <v>39865</v>
      </c>
      <c r="D10378" s="10">
        <v>70638.1171875</v>
      </c>
      <c r="E10378" s="10">
        <v>70923.09375</v>
      </c>
      <c r="F10378" s="10">
        <v>78866.9375</v>
      </c>
      <c r="G10378" s="10">
        <v>72095.703125</v>
      </c>
      <c r="H10378" s="10">
        <v>71954.296875</v>
      </c>
      <c r="I10378" s="10">
        <v>76960.859375</v>
      </c>
      <c r="J10378" s="10">
        <v>110460.40625</v>
      </c>
      <c r="K10378" s="10">
        <v>110470.9765625</v>
      </c>
      <c r="L10378" s="10">
        <v>110509.671875</v>
      </c>
      <c r="M10378" s="10">
        <v>110459.828125</v>
      </c>
      <c r="N10378" s="10">
        <v>110491.7265625</v>
      </c>
      <c r="O10378" s="10">
        <v>110525.6484375</v>
      </c>
    </row>
    <row r="10379" spans="1:15" x14ac:dyDescent="0.3">
      <c r="A10379" s="9">
        <f t="shared" si="324"/>
        <v>2</v>
      </c>
      <c r="B10379" s="9">
        <f t="shared" si="325"/>
        <v>22</v>
      </c>
      <c r="C10379" s="11">
        <v>39866</v>
      </c>
      <c r="D10379" s="10">
        <v>71492.6015625</v>
      </c>
      <c r="E10379" s="10">
        <v>71784.015625</v>
      </c>
      <c r="F10379" s="10">
        <v>79743.625</v>
      </c>
      <c r="G10379" s="10">
        <v>72974.03125</v>
      </c>
      <c r="H10379" s="10">
        <v>72823.625</v>
      </c>
      <c r="I10379" s="10">
        <v>77845.3046875</v>
      </c>
      <c r="J10379" s="10">
        <v>111517.75</v>
      </c>
      <c r="K10379" s="10">
        <v>111528.3203125</v>
      </c>
      <c r="L10379" s="10">
        <v>111567.0078125</v>
      </c>
      <c r="M10379" s="10">
        <v>111517.171875</v>
      </c>
      <c r="N10379" s="10">
        <v>111549.0625</v>
      </c>
      <c r="O10379" s="10">
        <v>111582.9921875</v>
      </c>
    </row>
    <row r="10380" spans="1:15" x14ac:dyDescent="0.3">
      <c r="A10380" s="9">
        <f t="shared" si="324"/>
        <v>2</v>
      </c>
      <c r="B10380" s="9">
        <f t="shared" si="325"/>
        <v>23</v>
      </c>
      <c r="C10380" s="11">
        <v>39867</v>
      </c>
      <c r="D10380" s="10">
        <v>72761.609375</v>
      </c>
      <c r="E10380" s="10">
        <v>73059.46875</v>
      </c>
      <c r="F10380" s="10">
        <v>81034.8359375</v>
      </c>
      <c r="G10380" s="10">
        <v>74266.8828125</v>
      </c>
      <c r="H10380" s="10">
        <v>74107.4765625</v>
      </c>
      <c r="I10380" s="10">
        <v>79144.28125</v>
      </c>
      <c r="J10380" s="10">
        <v>115817.703125</v>
      </c>
      <c r="K10380" s="10">
        <v>115828.28125</v>
      </c>
      <c r="L10380" s="10">
        <v>115866.96875</v>
      </c>
      <c r="M10380" s="10">
        <v>115817.1328125</v>
      </c>
      <c r="N10380" s="10">
        <v>115849.0234375</v>
      </c>
      <c r="O10380" s="10">
        <v>115882.953125</v>
      </c>
    </row>
    <row r="10381" spans="1:15" x14ac:dyDescent="0.3">
      <c r="A10381" s="9">
        <f t="shared" si="324"/>
        <v>2</v>
      </c>
      <c r="B10381" s="9">
        <f t="shared" si="325"/>
        <v>24</v>
      </c>
      <c r="C10381" s="11">
        <v>39868</v>
      </c>
      <c r="D10381" s="10">
        <v>74030.59375</v>
      </c>
      <c r="E10381" s="10">
        <v>74334.890625</v>
      </c>
      <c r="F10381" s="10">
        <v>82326.0234375</v>
      </c>
      <c r="G10381" s="10">
        <v>75559.7109375</v>
      </c>
      <c r="H10381" s="10">
        <v>75391.3046875</v>
      </c>
      <c r="I10381" s="10">
        <v>80443.2265625</v>
      </c>
      <c r="J10381" s="10">
        <v>119687.1484375</v>
      </c>
      <c r="K10381" s="10">
        <v>119697.71875</v>
      </c>
      <c r="L10381" s="10">
        <v>119736.4140625</v>
      </c>
      <c r="M10381" s="10">
        <v>119686.5703125</v>
      </c>
      <c r="N10381" s="10">
        <v>119718.4609375</v>
      </c>
      <c r="O10381" s="10">
        <v>119752.390625</v>
      </c>
    </row>
    <row r="10382" spans="1:15" x14ac:dyDescent="0.3">
      <c r="A10382" s="9">
        <f t="shared" si="324"/>
        <v>2</v>
      </c>
      <c r="B10382" s="9">
        <f t="shared" si="325"/>
        <v>25</v>
      </c>
      <c r="C10382" s="11">
        <v>39869</v>
      </c>
      <c r="D10382" s="10">
        <v>75004</v>
      </c>
      <c r="E10382" s="10">
        <v>75314.734375</v>
      </c>
      <c r="F10382" s="10">
        <v>83321.640625</v>
      </c>
      <c r="G10382" s="10">
        <v>76556.96875</v>
      </c>
      <c r="H10382" s="10">
        <v>76379.5625</v>
      </c>
      <c r="I10382" s="10">
        <v>81446.6015625</v>
      </c>
      <c r="J10382" s="10">
        <v>121403.328125</v>
      </c>
      <c r="K10382" s="10">
        <v>121413.8984375</v>
      </c>
      <c r="L10382" s="10">
        <v>121452.5859375</v>
      </c>
      <c r="M10382" s="10">
        <v>121402.75</v>
      </c>
      <c r="N10382" s="10">
        <v>121434.640625</v>
      </c>
      <c r="O10382" s="10">
        <v>121468.5703125</v>
      </c>
    </row>
    <row r="10383" spans="1:15" x14ac:dyDescent="0.3">
      <c r="A10383" s="9">
        <f t="shared" si="324"/>
        <v>2</v>
      </c>
      <c r="B10383" s="9">
        <f t="shared" si="325"/>
        <v>26</v>
      </c>
      <c r="C10383" s="11">
        <v>39870</v>
      </c>
      <c r="D10383" s="10">
        <v>75864.328125</v>
      </c>
      <c r="E10383" s="10">
        <v>76181.5078125</v>
      </c>
      <c r="F10383" s="10">
        <v>84204.1796875</v>
      </c>
      <c r="G10383" s="10">
        <v>77441.1484375</v>
      </c>
      <c r="H10383" s="10">
        <v>77254.734375</v>
      </c>
      <c r="I10383" s="10">
        <v>82336.890625</v>
      </c>
      <c r="J10383" s="10">
        <v>122502.7578125</v>
      </c>
      <c r="K10383" s="10">
        <v>122513.328125</v>
      </c>
      <c r="L10383" s="10">
        <v>122552.015625</v>
      </c>
      <c r="M10383" s="10">
        <v>122502.1796875</v>
      </c>
      <c r="N10383" s="10">
        <v>122534.0703125</v>
      </c>
      <c r="O10383" s="10">
        <v>122568</v>
      </c>
    </row>
    <row r="10384" spans="1:15" x14ac:dyDescent="0.3">
      <c r="A10384" s="9">
        <f t="shared" si="324"/>
        <v>2</v>
      </c>
      <c r="B10384" s="9">
        <f t="shared" si="325"/>
        <v>27</v>
      </c>
      <c r="C10384" s="11">
        <v>39871</v>
      </c>
      <c r="D10384" s="10">
        <v>76675.0546875</v>
      </c>
      <c r="E10384" s="10">
        <v>76998.6640625</v>
      </c>
      <c r="F10384" s="10">
        <v>85037.109375</v>
      </c>
      <c r="G10384" s="10">
        <v>78275.7109375</v>
      </c>
      <c r="H10384" s="10">
        <v>78080.3046875</v>
      </c>
      <c r="I10384" s="10">
        <v>83177.578125</v>
      </c>
      <c r="J10384" s="10">
        <v>123331.875</v>
      </c>
      <c r="K10384" s="10">
        <v>123342.4453125</v>
      </c>
      <c r="L10384" s="10">
        <v>123381.1328125</v>
      </c>
      <c r="M10384" s="10">
        <v>123331.296875</v>
      </c>
      <c r="N10384" s="10">
        <v>123363.1875</v>
      </c>
      <c r="O10384" s="10">
        <v>123397.1171875</v>
      </c>
    </row>
    <row r="10385" spans="1:15" x14ac:dyDescent="0.3">
      <c r="A10385" s="9">
        <f t="shared" si="324"/>
        <v>2</v>
      </c>
      <c r="B10385" s="9">
        <f t="shared" si="325"/>
        <v>28</v>
      </c>
      <c r="C10385" s="11">
        <v>39872</v>
      </c>
      <c r="D10385" s="10">
        <v>77501.1875</v>
      </c>
      <c r="E10385" s="10">
        <v>77827.6875</v>
      </c>
      <c r="F10385" s="10">
        <v>85953.2734375</v>
      </c>
      <c r="G10385" s="10">
        <v>79118.1953125</v>
      </c>
      <c r="H10385" s="10">
        <v>78920.828125</v>
      </c>
      <c r="I10385" s="10">
        <v>84074.640625</v>
      </c>
      <c r="J10385" s="10">
        <v>124020.703125</v>
      </c>
      <c r="K10385" s="10">
        <v>124031.2734375</v>
      </c>
      <c r="L10385" s="10">
        <v>124069.9609375</v>
      </c>
      <c r="M10385" s="10">
        <v>124020.125</v>
      </c>
      <c r="N10385" s="10">
        <v>124052.0234375</v>
      </c>
      <c r="O10385" s="10">
        <v>124085.9453125</v>
      </c>
    </row>
    <row r="10386" spans="1:15" x14ac:dyDescent="0.3">
      <c r="A10386" s="9">
        <f t="shared" si="324"/>
        <v>3</v>
      </c>
      <c r="B10386" s="9">
        <f t="shared" si="325"/>
        <v>1</v>
      </c>
      <c r="C10386" s="11">
        <v>39873</v>
      </c>
      <c r="D10386" s="10">
        <v>78372.265625</v>
      </c>
      <c r="E10386" s="10">
        <v>78698.1015625</v>
      </c>
      <c r="F10386" s="10">
        <v>86982.1015625</v>
      </c>
      <c r="G10386" s="10">
        <v>79998.1015625</v>
      </c>
      <c r="H10386" s="10">
        <v>79805.8203125</v>
      </c>
      <c r="I10386" s="10">
        <v>85057.53125</v>
      </c>
      <c r="J10386" s="10">
        <v>124758.6640625</v>
      </c>
      <c r="K10386" s="10">
        <v>124769.234375</v>
      </c>
      <c r="L10386" s="10">
        <v>124807.921875</v>
      </c>
      <c r="M10386" s="10">
        <v>124758.0859375</v>
      </c>
      <c r="N10386" s="10">
        <v>124789.9765625</v>
      </c>
      <c r="O10386" s="10">
        <v>124823.8984375</v>
      </c>
    </row>
    <row r="10387" spans="1:15" x14ac:dyDescent="0.3">
      <c r="A10387" s="9">
        <f t="shared" si="324"/>
        <v>3</v>
      </c>
      <c r="B10387" s="9">
        <f t="shared" si="325"/>
        <v>2</v>
      </c>
      <c r="C10387" s="11">
        <v>39874</v>
      </c>
      <c r="D10387" s="10">
        <v>79719.3515625</v>
      </c>
      <c r="E10387" s="10">
        <v>80044.5234375</v>
      </c>
      <c r="F10387" s="10">
        <v>88486.9296875</v>
      </c>
      <c r="G10387" s="10">
        <v>81354.015625</v>
      </c>
      <c r="H10387" s="10">
        <v>81166.8203125</v>
      </c>
      <c r="I10387" s="10">
        <v>86516.4296875</v>
      </c>
      <c r="J10387" s="10">
        <v>128457.0625</v>
      </c>
      <c r="K10387" s="10">
        <v>128467.6328125</v>
      </c>
      <c r="L10387" s="10">
        <v>128506.3203125</v>
      </c>
      <c r="M10387" s="10">
        <v>128456.4921875</v>
      </c>
      <c r="N10387" s="10">
        <v>128488.3828125</v>
      </c>
      <c r="O10387" s="10">
        <v>128522.3046875</v>
      </c>
    </row>
    <row r="10388" spans="1:15" x14ac:dyDescent="0.3">
      <c r="A10388" s="9">
        <f t="shared" si="324"/>
        <v>3</v>
      </c>
      <c r="B10388" s="9">
        <f t="shared" si="325"/>
        <v>3</v>
      </c>
      <c r="C10388" s="11">
        <v>39875</v>
      </c>
      <c r="D10388" s="10">
        <v>80875.9765625</v>
      </c>
      <c r="E10388" s="10">
        <v>81200.484375</v>
      </c>
      <c r="F10388" s="10">
        <v>89801.296875</v>
      </c>
      <c r="G10388" s="10">
        <v>82519.46875</v>
      </c>
      <c r="H10388" s="10">
        <v>82337.3515625</v>
      </c>
      <c r="I10388" s="10">
        <v>87784.8671875</v>
      </c>
      <c r="J10388" s="10">
        <v>131215.140625</v>
      </c>
      <c r="K10388" s="10">
        <v>131225.703125</v>
      </c>
      <c r="L10388" s="10">
        <v>131264.390625</v>
      </c>
      <c r="M10388" s="10">
        <v>131214.5625</v>
      </c>
      <c r="N10388" s="10">
        <v>131246.453125</v>
      </c>
      <c r="O10388" s="10">
        <v>131280.375</v>
      </c>
    </row>
    <row r="10389" spans="1:15" x14ac:dyDescent="0.3">
      <c r="A10389" s="9">
        <f t="shared" si="324"/>
        <v>3</v>
      </c>
      <c r="B10389" s="9">
        <f t="shared" si="325"/>
        <v>4</v>
      </c>
      <c r="C10389" s="11">
        <v>39876</v>
      </c>
      <c r="D10389" s="10">
        <v>81856.03125</v>
      </c>
      <c r="E10389" s="10">
        <v>82179.8671875</v>
      </c>
      <c r="F10389" s="10">
        <v>90939.0859375</v>
      </c>
      <c r="G10389" s="10">
        <v>83508.34375</v>
      </c>
      <c r="H10389" s="10">
        <v>83331.3125</v>
      </c>
      <c r="I10389" s="10">
        <v>88876.7265625</v>
      </c>
      <c r="J10389" s="10">
        <v>132564.125</v>
      </c>
      <c r="K10389" s="10">
        <v>132574.703125</v>
      </c>
      <c r="L10389" s="10">
        <v>132613.390625</v>
      </c>
      <c r="M10389" s="10">
        <v>132563.546875</v>
      </c>
      <c r="N10389" s="10">
        <v>132595.4375</v>
      </c>
      <c r="O10389" s="10">
        <v>132629.359375</v>
      </c>
    </row>
    <row r="10390" spans="1:15" x14ac:dyDescent="0.3">
      <c r="A10390" s="9">
        <f t="shared" si="324"/>
        <v>3</v>
      </c>
      <c r="B10390" s="9">
        <f t="shared" si="325"/>
        <v>5</v>
      </c>
      <c r="C10390" s="11">
        <v>39877</v>
      </c>
      <c r="D10390" s="10">
        <v>82766.6171875</v>
      </c>
      <c r="E10390" s="10">
        <v>83089.7890625</v>
      </c>
      <c r="F10390" s="10">
        <v>92007.4140625</v>
      </c>
      <c r="G10390" s="10">
        <v>84427.7578125</v>
      </c>
      <c r="H10390" s="10">
        <v>84255.8125</v>
      </c>
      <c r="I10390" s="10">
        <v>89899.125</v>
      </c>
      <c r="J10390" s="10">
        <v>133528.453125</v>
      </c>
      <c r="K10390" s="10">
        <v>133539.015625</v>
      </c>
      <c r="L10390" s="10">
        <v>133577.703125</v>
      </c>
      <c r="M10390" s="10">
        <v>133527.875</v>
      </c>
      <c r="N10390" s="10">
        <v>133559.765625</v>
      </c>
      <c r="O10390" s="10">
        <v>133593.6875</v>
      </c>
    </row>
    <row r="10391" spans="1:15" x14ac:dyDescent="0.3">
      <c r="A10391" s="9">
        <f t="shared" si="324"/>
        <v>3</v>
      </c>
      <c r="B10391" s="9">
        <f t="shared" si="325"/>
        <v>6</v>
      </c>
      <c r="C10391" s="11">
        <v>39878</v>
      </c>
      <c r="D10391" s="10">
        <v>83643.453125</v>
      </c>
      <c r="E10391" s="10">
        <v>83965.9609375</v>
      </c>
      <c r="F10391" s="10">
        <v>93041.984375</v>
      </c>
      <c r="G10391" s="10">
        <v>85313.4296875</v>
      </c>
      <c r="H10391" s="10">
        <v>85146.5625</v>
      </c>
      <c r="I10391" s="10">
        <v>90887.7734375</v>
      </c>
      <c r="J10391" s="10">
        <v>134306.15625</v>
      </c>
      <c r="K10391" s="10">
        <v>134316.71875</v>
      </c>
      <c r="L10391" s="10">
        <v>134355.40625</v>
      </c>
      <c r="M10391" s="10">
        <v>134305.578125</v>
      </c>
      <c r="N10391" s="10">
        <v>134337.46875</v>
      </c>
      <c r="O10391" s="10">
        <v>134371.390625</v>
      </c>
    </row>
    <row r="10392" spans="1:15" x14ac:dyDescent="0.3">
      <c r="A10392" s="9">
        <f t="shared" si="324"/>
        <v>3</v>
      </c>
      <c r="B10392" s="9">
        <f t="shared" si="325"/>
        <v>7</v>
      </c>
      <c r="C10392" s="11">
        <v>39879</v>
      </c>
      <c r="D10392" s="10">
        <v>84498.4453125</v>
      </c>
      <c r="E10392" s="10">
        <v>84820.2890625</v>
      </c>
      <c r="F10392" s="10">
        <v>94054.703125</v>
      </c>
      <c r="G10392" s="10">
        <v>86177.25</v>
      </c>
      <c r="H10392" s="10">
        <v>86015.46875</v>
      </c>
      <c r="I10392" s="10">
        <v>91854.5625</v>
      </c>
      <c r="J10392" s="10">
        <v>134963.171875</v>
      </c>
      <c r="K10392" s="10">
        <v>134973.75</v>
      </c>
      <c r="L10392" s="10">
        <v>135012.421875</v>
      </c>
      <c r="M10392" s="10">
        <v>134962.609375</v>
      </c>
      <c r="N10392" s="10">
        <v>134994.484375</v>
      </c>
      <c r="O10392" s="10">
        <v>135028.40625</v>
      </c>
    </row>
    <row r="10393" spans="1:15" x14ac:dyDescent="0.3">
      <c r="A10393" s="9">
        <f t="shared" si="324"/>
        <v>3</v>
      </c>
      <c r="B10393" s="9">
        <f t="shared" si="325"/>
        <v>8</v>
      </c>
      <c r="C10393" s="11">
        <v>39880</v>
      </c>
      <c r="D10393" s="10">
        <v>85341.5078125</v>
      </c>
      <c r="E10393" s="10">
        <v>85662.6796875</v>
      </c>
      <c r="F10393" s="10">
        <v>95055.4921875</v>
      </c>
      <c r="G10393" s="10">
        <v>87029.140625</v>
      </c>
      <c r="H10393" s="10">
        <v>86872.4453125</v>
      </c>
      <c r="I10393" s="10">
        <v>92809.4296875</v>
      </c>
      <c r="J10393" s="10">
        <v>135554.6875</v>
      </c>
      <c r="K10393" s="10">
        <v>135565.25</v>
      </c>
      <c r="L10393" s="10">
        <v>135603.921875</v>
      </c>
      <c r="M10393" s="10">
        <v>135554.109375</v>
      </c>
      <c r="N10393" s="10">
        <v>135585.984375</v>
      </c>
      <c r="O10393" s="10">
        <v>135619.90625</v>
      </c>
    </row>
    <row r="10394" spans="1:15" x14ac:dyDescent="0.3">
      <c r="A10394" s="9">
        <f t="shared" si="324"/>
        <v>3</v>
      </c>
      <c r="B10394" s="9">
        <f t="shared" si="325"/>
        <v>9</v>
      </c>
      <c r="C10394" s="11">
        <v>39881</v>
      </c>
      <c r="D10394" s="10">
        <v>86172.640625</v>
      </c>
      <c r="E10394" s="10">
        <v>86493.1484375</v>
      </c>
      <c r="F10394" s="10">
        <v>96044.34375</v>
      </c>
      <c r="G10394" s="10">
        <v>87869.1015625</v>
      </c>
      <c r="H10394" s="10">
        <v>87717.484375</v>
      </c>
      <c r="I10394" s="10">
        <v>93752.3515625</v>
      </c>
      <c r="J10394" s="10">
        <v>136080.4375</v>
      </c>
      <c r="K10394" s="10">
        <v>136091</v>
      </c>
      <c r="L10394" s="10">
        <v>136129.671875</v>
      </c>
      <c r="M10394" s="10">
        <v>136079.859375</v>
      </c>
      <c r="N10394" s="10">
        <v>136111.734375</v>
      </c>
      <c r="O10394" s="10">
        <v>136145.65625</v>
      </c>
    </row>
    <row r="10395" spans="1:15" x14ac:dyDescent="0.3">
      <c r="A10395" s="9">
        <f t="shared" si="324"/>
        <v>3</v>
      </c>
      <c r="B10395" s="9">
        <f t="shared" si="325"/>
        <v>10</v>
      </c>
      <c r="C10395" s="11">
        <v>39882</v>
      </c>
      <c r="D10395" s="10">
        <v>86991.8359375</v>
      </c>
      <c r="E10395" s="10">
        <v>87311.6796875</v>
      </c>
      <c r="F10395" s="10">
        <v>97021.2578125</v>
      </c>
      <c r="G10395" s="10">
        <v>88697.1328125</v>
      </c>
      <c r="H10395" s="10">
        <v>88550.6015625</v>
      </c>
      <c r="I10395" s="10">
        <v>94683.3515625</v>
      </c>
      <c r="J10395" s="10">
        <v>136540.203125</v>
      </c>
      <c r="K10395" s="10">
        <v>136550.765625</v>
      </c>
      <c r="L10395" s="10">
        <v>136589.4375</v>
      </c>
      <c r="M10395" s="10">
        <v>136539.625</v>
      </c>
      <c r="N10395" s="10">
        <v>136571.5</v>
      </c>
      <c r="O10395" s="10">
        <v>136605.421875</v>
      </c>
    </row>
    <row r="10396" spans="1:15" x14ac:dyDescent="0.3">
      <c r="A10396" s="9">
        <f t="shared" si="324"/>
        <v>3</v>
      </c>
      <c r="B10396" s="9">
        <f t="shared" si="325"/>
        <v>11</v>
      </c>
      <c r="C10396" s="11">
        <v>39883</v>
      </c>
      <c r="D10396" s="10">
        <v>87807.046875</v>
      </c>
      <c r="E10396" s="10">
        <v>88126.2265625</v>
      </c>
      <c r="F10396" s="10">
        <v>97994.1796875</v>
      </c>
      <c r="G10396" s="10">
        <v>89521.1640625</v>
      </c>
      <c r="H10396" s="10">
        <v>89379.71875</v>
      </c>
      <c r="I10396" s="10">
        <v>95610.3515625</v>
      </c>
      <c r="J10396" s="10">
        <v>136978.453125</v>
      </c>
      <c r="K10396" s="10">
        <v>136989.015625</v>
      </c>
      <c r="L10396" s="10">
        <v>137027.703125</v>
      </c>
      <c r="M10396" s="10">
        <v>136977.875</v>
      </c>
      <c r="N10396" s="10">
        <v>137009.75</v>
      </c>
      <c r="O10396" s="10">
        <v>137043.671875</v>
      </c>
    </row>
    <row r="10397" spans="1:15" x14ac:dyDescent="0.3">
      <c r="A10397" s="9">
        <f t="shared" si="324"/>
        <v>3</v>
      </c>
      <c r="B10397" s="9">
        <f t="shared" si="325"/>
        <v>12</v>
      </c>
      <c r="C10397" s="11">
        <v>39884</v>
      </c>
      <c r="D10397" s="10">
        <v>88620.2421875</v>
      </c>
      <c r="E10397" s="10">
        <v>88938.7578125</v>
      </c>
      <c r="F10397" s="10">
        <v>98965.0859375</v>
      </c>
      <c r="G10397" s="10">
        <v>90343.1953125</v>
      </c>
      <c r="H10397" s="10">
        <v>90206.828125</v>
      </c>
      <c r="I10397" s="10">
        <v>96535.3359375</v>
      </c>
      <c r="J10397" s="10">
        <v>137406.3125</v>
      </c>
      <c r="K10397" s="10">
        <v>137416.875</v>
      </c>
      <c r="L10397" s="10">
        <v>137455.546875</v>
      </c>
      <c r="M10397" s="10">
        <v>137405.734375</v>
      </c>
      <c r="N10397" s="10">
        <v>137437.609375</v>
      </c>
      <c r="O10397" s="10">
        <v>137471.53125</v>
      </c>
    </row>
    <row r="10398" spans="1:15" x14ac:dyDescent="0.3">
      <c r="A10398" s="9">
        <f t="shared" si="324"/>
        <v>3</v>
      </c>
      <c r="B10398" s="9">
        <f t="shared" si="325"/>
        <v>13</v>
      </c>
      <c r="C10398" s="11">
        <v>39885</v>
      </c>
      <c r="D10398" s="10">
        <v>89433.4140625</v>
      </c>
      <c r="E10398" s="10">
        <v>89751.2578125</v>
      </c>
      <c r="F10398" s="10">
        <v>99935.96875</v>
      </c>
      <c r="G10398" s="10">
        <v>91165.1875</v>
      </c>
      <c r="H10398" s="10">
        <v>91033.90625</v>
      </c>
      <c r="I10398" s="10">
        <v>97460.2890625</v>
      </c>
      <c r="J10398" s="10">
        <v>137834.953125</v>
      </c>
      <c r="K10398" s="10">
        <v>137845.515625</v>
      </c>
      <c r="L10398" s="10">
        <v>137884.1875</v>
      </c>
      <c r="M10398" s="10">
        <v>137834.375</v>
      </c>
      <c r="N10398" s="10">
        <v>137866.25</v>
      </c>
      <c r="O10398" s="10">
        <v>137900.171875</v>
      </c>
    </row>
    <row r="10399" spans="1:15" x14ac:dyDescent="0.3">
      <c r="A10399" s="9">
        <f t="shared" si="324"/>
        <v>3</v>
      </c>
      <c r="B10399" s="9">
        <f t="shared" si="325"/>
        <v>14</v>
      </c>
      <c r="C10399" s="11">
        <v>39886</v>
      </c>
      <c r="D10399" s="10">
        <v>90246.5546875</v>
      </c>
      <c r="E10399" s="10">
        <v>90563.734375</v>
      </c>
      <c r="F10399" s="10">
        <v>100906.8125</v>
      </c>
      <c r="G10399" s="10">
        <v>91987.15625</v>
      </c>
      <c r="H10399" s="10">
        <v>91860.953125</v>
      </c>
      <c r="I10399" s="10">
        <v>98385.21875</v>
      </c>
      <c r="J10399" s="10">
        <v>138264.375</v>
      </c>
      <c r="K10399" s="10">
        <v>138274.9375</v>
      </c>
      <c r="L10399" s="10">
        <v>138313.609375</v>
      </c>
      <c r="M10399" s="10">
        <v>138263.796875</v>
      </c>
      <c r="N10399" s="10">
        <v>138295.671875</v>
      </c>
      <c r="O10399" s="10">
        <v>138329.578125</v>
      </c>
    </row>
    <row r="10400" spans="1:15" x14ac:dyDescent="0.3">
      <c r="A10400" s="9">
        <f t="shared" si="324"/>
        <v>3</v>
      </c>
      <c r="B10400" s="9">
        <f t="shared" si="325"/>
        <v>15</v>
      </c>
      <c r="C10400" s="11">
        <v>39887</v>
      </c>
      <c r="D10400" s="10">
        <v>91047.765625</v>
      </c>
      <c r="E10400" s="10">
        <v>91364.2890625</v>
      </c>
      <c r="F10400" s="10">
        <v>101832.6640625</v>
      </c>
      <c r="G10400" s="10">
        <v>92797.203125</v>
      </c>
      <c r="H10400" s="10">
        <v>92676.078125</v>
      </c>
      <c r="I10400" s="10">
        <v>99298.2109375</v>
      </c>
      <c r="J10400" s="10">
        <v>138650.9375</v>
      </c>
      <c r="K10400" s="10">
        <v>138661.5</v>
      </c>
      <c r="L10400" s="10">
        <v>138733.21875</v>
      </c>
      <c r="M10400" s="10">
        <v>138650.359375</v>
      </c>
      <c r="N10400" s="10">
        <v>138682.234375</v>
      </c>
      <c r="O10400" s="10">
        <v>138716.140625</v>
      </c>
    </row>
    <row r="10401" spans="1:15" x14ac:dyDescent="0.3">
      <c r="A10401" s="9">
        <f t="shared" si="324"/>
        <v>3</v>
      </c>
      <c r="B10401" s="9">
        <f t="shared" si="325"/>
        <v>16</v>
      </c>
      <c r="C10401" s="11">
        <v>39888</v>
      </c>
      <c r="D10401" s="10">
        <v>91950.109375</v>
      </c>
      <c r="E10401" s="10">
        <v>92265.96875</v>
      </c>
      <c r="F10401" s="10">
        <v>102859.65625</v>
      </c>
      <c r="G10401" s="10">
        <v>93708.375</v>
      </c>
      <c r="H10401" s="10">
        <v>93592.3359375</v>
      </c>
      <c r="I10401" s="10">
        <v>100312.3359375</v>
      </c>
      <c r="J10401" s="10">
        <v>139607.453125</v>
      </c>
      <c r="K10401" s="10">
        <v>139618.015625</v>
      </c>
      <c r="L10401" s="10">
        <v>139722.796875</v>
      </c>
      <c r="M10401" s="10">
        <v>139606.875</v>
      </c>
      <c r="N10401" s="10">
        <v>139638.75</v>
      </c>
      <c r="O10401" s="10">
        <v>139672.65625</v>
      </c>
    </row>
    <row r="10402" spans="1:15" x14ac:dyDescent="0.3">
      <c r="A10402" s="9">
        <f t="shared" si="324"/>
        <v>3</v>
      </c>
      <c r="B10402" s="9">
        <f t="shared" si="325"/>
        <v>17</v>
      </c>
      <c r="C10402" s="11">
        <v>39889</v>
      </c>
      <c r="D10402" s="10">
        <v>92844.4921875</v>
      </c>
      <c r="E10402" s="10">
        <v>93159.6796875</v>
      </c>
      <c r="F10402" s="10">
        <v>103878.671875</v>
      </c>
      <c r="G10402" s="10">
        <v>94611.578125</v>
      </c>
      <c r="H10402" s="10">
        <v>94500.625</v>
      </c>
      <c r="I10402" s="10">
        <v>101318.5</v>
      </c>
      <c r="J10402" s="10">
        <v>140515.359375</v>
      </c>
      <c r="K10402" s="10">
        <v>140525.921875</v>
      </c>
      <c r="L10402" s="10">
        <v>140663.765625</v>
      </c>
      <c r="M10402" s="10">
        <v>140514.78125</v>
      </c>
      <c r="N10402" s="10">
        <v>140546.65625</v>
      </c>
      <c r="O10402" s="10">
        <v>140580.5625</v>
      </c>
    </row>
    <row r="10403" spans="1:15" x14ac:dyDescent="0.3">
      <c r="A10403" s="9">
        <f t="shared" si="324"/>
        <v>3</v>
      </c>
      <c r="B10403" s="9">
        <f t="shared" si="325"/>
        <v>18</v>
      </c>
      <c r="C10403" s="11">
        <v>39890</v>
      </c>
      <c r="D10403" s="10">
        <v>93726.9453125</v>
      </c>
      <c r="E10403" s="10">
        <v>94041.46875</v>
      </c>
      <c r="F10403" s="10">
        <v>104885.7578125</v>
      </c>
      <c r="G10403" s="10">
        <v>95502.859375</v>
      </c>
      <c r="H10403" s="10">
        <v>95396.984375</v>
      </c>
      <c r="I10403" s="10">
        <v>102279.6640625</v>
      </c>
      <c r="J10403" s="10">
        <v>141352.75</v>
      </c>
      <c r="K10403" s="10">
        <v>141363.3125</v>
      </c>
      <c r="L10403" s="10">
        <v>141534.203125</v>
      </c>
      <c r="M10403" s="10">
        <v>141352.171875</v>
      </c>
      <c r="N10403" s="10">
        <v>141384.046875</v>
      </c>
      <c r="O10403" s="10">
        <v>141451.015625</v>
      </c>
    </row>
    <row r="10404" spans="1:15" x14ac:dyDescent="0.3">
      <c r="A10404" s="9">
        <f t="shared" si="324"/>
        <v>3</v>
      </c>
      <c r="B10404" s="9">
        <f t="shared" si="325"/>
        <v>19</v>
      </c>
      <c r="C10404" s="11">
        <v>39891</v>
      </c>
      <c r="D10404" s="10">
        <v>94617.296875</v>
      </c>
      <c r="E10404" s="10">
        <v>94931.15625</v>
      </c>
      <c r="F10404" s="10">
        <v>105867.6875</v>
      </c>
      <c r="G10404" s="10">
        <v>96402.0390625</v>
      </c>
      <c r="H10404" s="10">
        <v>96301.25</v>
      </c>
      <c r="I10404" s="10">
        <v>103248.7421875</v>
      </c>
      <c r="J10404" s="10">
        <v>142230.96875</v>
      </c>
      <c r="K10404" s="10">
        <v>142241.53125</v>
      </c>
      <c r="L10404" s="10">
        <v>142478.53125</v>
      </c>
      <c r="M10404" s="10">
        <v>142230.390625</v>
      </c>
      <c r="N10404" s="10">
        <v>142262.265625</v>
      </c>
      <c r="O10404" s="10">
        <v>142362.28125</v>
      </c>
    </row>
    <row r="10405" spans="1:15" x14ac:dyDescent="0.3">
      <c r="A10405" s="9">
        <f t="shared" si="324"/>
        <v>3</v>
      </c>
      <c r="B10405" s="9">
        <f t="shared" si="325"/>
        <v>20</v>
      </c>
      <c r="C10405" s="11">
        <v>39892</v>
      </c>
      <c r="D10405" s="10">
        <v>95521.5078125</v>
      </c>
      <c r="E10405" s="10">
        <v>95834.703125</v>
      </c>
      <c r="F10405" s="10">
        <v>106863.46875</v>
      </c>
      <c r="G10405" s="10">
        <v>97315.078125</v>
      </c>
      <c r="H10405" s="10">
        <v>97219.3671875</v>
      </c>
      <c r="I10405" s="10">
        <v>104231.6640625</v>
      </c>
      <c r="J10405" s="10">
        <v>143182.78125</v>
      </c>
      <c r="K10405" s="10">
        <v>143193.34375</v>
      </c>
      <c r="L10405" s="10">
        <v>143496.453125</v>
      </c>
      <c r="M10405" s="10">
        <v>143182.203125</v>
      </c>
      <c r="N10405" s="10">
        <v>143214.078125</v>
      </c>
      <c r="O10405" s="10">
        <v>143347.15625</v>
      </c>
    </row>
    <row r="10406" spans="1:15" x14ac:dyDescent="0.3">
      <c r="A10406" s="9">
        <f t="shared" si="324"/>
        <v>3</v>
      </c>
      <c r="B10406" s="9">
        <f t="shared" si="325"/>
        <v>21</v>
      </c>
      <c r="C10406" s="11">
        <v>39893</v>
      </c>
      <c r="D10406" s="10">
        <v>96423.703125</v>
      </c>
      <c r="E10406" s="10">
        <v>96736.234375</v>
      </c>
      <c r="F10406" s="10">
        <v>107824.171875</v>
      </c>
      <c r="G10406" s="10">
        <v>98226.109375</v>
      </c>
      <c r="H10406" s="10">
        <v>98135.4765625</v>
      </c>
      <c r="I10406" s="10">
        <v>105212.578125</v>
      </c>
      <c r="J10406" s="10">
        <v>144119.625</v>
      </c>
      <c r="K10406" s="10">
        <v>144130.1875</v>
      </c>
      <c r="L10406" s="10">
        <v>144532.453125</v>
      </c>
      <c r="M10406" s="10">
        <v>144119.046875</v>
      </c>
      <c r="N10406" s="10">
        <v>144150.921875</v>
      </c>
      <c r="O10406" s="10">
        <v>144317.046875</v>
      </c>
    </row>
    <row r="10407" spans="1:15" x14ac:dyDescent="0.3">
      <c r="A10407" s="9">
        <f t="shared" si="324"/>
        <v>3</v>
      </c>
      <c r="B10407" s="9">
        <f t="shared" si="325"/>
        <v>22</v>
      </c>
      <c r="C10407" s="11">
        <v>39894</v>
      </c>
      <c r="D10407" s="10">
        <v>97300.0859375</v>
      </c>
      <c r="E10407" s="10">
        <v>97611.953125</v>
      </c>
      <c r="F10407" s="10">
        <v>108792.1171875</v>
      </c>
      <c r="G10407" s="10">
        <v>99111.3203125</v>
      </c>
      <c r="H10407" s="10">
        <v>99025.765625</v>
      </c>
      <c r="I10407" s="10">
        <v>106167.671875</v>
      </c>
      <c r="J10407" s="10">
        <v>144910.109375</v>
      </c>
      <c r="K10407" s="10">
        <v>144920.671875</v>
      </c>
      <c r="L10407" s="10">
        <v>145389.046875</v>
      </c>
      <c r="M10407" s="10">
        <v>144909.53125</v>
      </c>
      <c r="N10407" s="10">
        <v>144941.390625</v>
      </c>
      <c r="O10407" s="10">
        <v>145140.578125</v>
      </c>
    </row>
    <row r="10408" spans="1:15" x14ac:dyDescent="0.3">
      <c r="A10408" s="9">
        <f t="shared" si="324"/>
        <v>3</v>
      </c>
      <c r="B10408" s="9">
        <f t="shared" si="325"/>
        <v>23</v>
      </c>
      <c r="C10408" s="11">
        <v>39895</v>
      </c>
      <c r="D10408" s="10">
        <v>98140.0625</v>
      </c>
      <c r="E10408" s="10">
        <v>98451.2578125</v>
      </c>
      <c r="F10408" s="10">
        <v>109690.5859375</v>
      </c>
      <c r="G10408" s="10">
        <v>99960.1171875</v>
      </c>
      <c r="H10408" s="10">
        <v>99879.6484375</v>
      </c>
      <c r="I10408" s="10">
        <v>107086.3515625</v>
      </c>
      <c r="J10408" s="10">
        <v>145566.25</v>
      </c>
      <c r="K10408" s="10">
        <v>145576.8125</v>
      </c>
      <c r="L10408" s="10">
        <v>146144.359375</v>
      </c>
      <c r="M10408" s="10">
        <v>145565.671875</v>
      </c>
      <c r="N10408" s="10">
        <v>145597.546875</v>
      </c>
      <c r="O10408" s="10">
        <v>145829.78125</v>
      </c>
    </row>
    <row r="10409" spans="1:15" x14ac:dyDescent="0.3">
      <c r="A10409" s="9">
        <f t="shared" si="324"/>
        <v>3</v>
      </c>
      <c r="B10409" s="9">
        <f t="shared" si="325"/>
        <v>24</v>
      </c>
      <c r="C10409" s="11">
        <v>39896</v>
      </c>
      <c r="D10409" s="10">
        <v>98980.6875</v>
      </c>
      <c r="E10409" s="10">
        <v>99291.21875</v>
      </c>
      <c r="F10409" s="10">
        <v>110655.8125</v>
      </c>
      <c r="G10409" s="10">
        <v>100809.578125</v>
      </c>
      <c r="H10409" s="10">
        <v>100734.1875</v>
      </c>
      <c r="I10409" s="10">
        <v>108038.7421875</v>
      </c>
      <c r="J10409" s="10">
        <v>146154.3125</v>
      </c>
      <c r="K10409" s="10">
        <v>146164.875</v>
      </c>
      <c r="L10409" s="10">
        <v>146765.453125</v>
      </c>
      <c r="M10409" s="10">
        <v>146153.734375</v>
      </c>
      <c r="N10409" s="10">
        <v>146185.59375</v>
      </c>
      <c r="O10409" s="10">
        <v>146417.828125</v>
      </c>
    </row>
    <row r="10410" spans="1:15" x14ac:dyDescent="0.3">
      <c r="A10410" s="9">
        <f t="shared" si="324"/>
        <v>3</v>
      </c>
      <c r="B10410" s="9">
        <f t="shared" si="325"/>
        <v>25</v>
      </c>
      <c r="C10410" s="11">
        <v>39897</v>
      </c>
      <c r="D10410" s="10">
        <v>99821.2890625</v>
      </c>
      <c r="E10410" s="10">
        <v>100131.15625</v>
      </c>
      <c r="F10410" s="10">
        <v>111587.953125</v>
      </c>
      <c r="G10410" s="10">
        <v>101659</v>
      </c>
      <c r="H10410" s="10">
        <v>101588.6953125</v>
      </c>
      <c r="I10410" s="10">
        <v>108958.03125</v>
      </c>
      <c r="J10410" s="10">
        <v>146739.765625</v>
      </c>
      <c r="K10410" s="10">
        <v>146750.328125</v>
      </c>
      <c r="L10410" s="10">
        <v>147417</v>
      </c>
      <c r="M10410" s="10">
        <v>146739.1875</v>
      </c>
      <c r="N10410" s="10">
        <v>146771.046875</v>
      </c>
      <c r="O10410" s="10">
        <v>147036.328125</v>
      </c>
    </row>
    <row r="10411" spans="1:15" x14ac:dyDescent="0.3">
      <c r="A10411" s="9">
        <f t="shared" si="324"/>
        <v>3</v>
      </c>
      <c r="B10411" s="9">
        <f t="shared" si="325"/>
        <v>26</v>
      </c>
      <c r="C10411" s="11">
        <v>39898</v>
      </c>
      <c r="D10411" s="10">
        <v>100663.84375</v>
      </c>
      <c r="E10411" s="10">
        <v>100973.046875</v>
      </c>
      <c r="F10411" s="10">
        <v>111602</v>
      </c>
      <c r="G10411" s="10">
        <v>102510.390625</v>
      </c>
      <c r="H10411" s="10">
        <v>102445.15625</v>
      </c>
      <c r="I10411" s="10">
        <v>109846.21875</v>
      </c>
      <c r="J10411" s="10">
        <v>147333.390625</v>
      </c>
      <c r="K10411" s="10">
        <v>147343.953125</v>
      </c>
      <c r="L10411" s="10">
        <v>148076.71875</v>
      </c>
      <c r="M10411" s="10">
        <v>147332.8125</v>
      </c>
      <c r="N10411" s="10">
        <v>147364.671875</v>
      </c>
      <c r="O10411" s="10">
        <v>147696.0625</v>
      </c>
    </row>
    <row r="10412" spans="1:15" x14ac:dyDescent="0.3">
      <c r="A10412" s="9">
        <f t="shared" si="324"/>
        <v>3</v>
      </c>
      <c r="B10412" s="9">
        <f t="shared" si="325"/>
        <v>27</v>
      </c>
      <c r="C10412" s="11">
        <v>39899</v>
      </c>
      <c r="D10412" s="10">
        <v>101508.359375</v>
      </c>
      <c r="E10412" s="10">
        <v>101816.8984375</v>
      </c>
      <c r="F10412" s="10">
        <v>111602</v>
      </c>
      <c r="G10412" s="10">
        <v>103363.7265625</v>
      </c>
      <c r="H10412" s="10">
        <v>103303.578125</v>
      </c>
      <c r="I10412" s="10">
        <v>110736.359375</v>
      </c>
      <c r="J10412" s="10">
        <v>147935.109375</v>
      </c>
      <c r="K10412" s="10">
        <v>147945.671875</v>
      </c>
      <c r="L10412" s="10">
        <v>148744.53125</v>
      </c>
      <c r="M10412" s="10">
        <v>147934.53125</v>
      </c>
      <c r="N10412" s="10">
        <v>147966.390625</v>
      </c>
      <c r="O10412" s="10">
        <v>148363.875</v>
      </c>
    </row>
    <row r="10413" spans="1:15" x14ac:dyDescent="0.3">
      <c r="A10413" s="9">
        <f t="shared" si="324"/>
        <v>3</v>
      </c>
      <c r="B10413" s="9">
        <f t="shared" si="325"/>
        <v>28</v>
      </c>
      <c r="C10413" s="11">
        <v>39900</v>
      </c>
      <c r="D10413" s="10">
        <v>102368.7109375</v>
      </c>
      <c r="E10413" s="10">
        <v>102676.5859375</v>
      </c>
      <c r="F10413" s="10">
        <v>111602</v>
      </c>
      <c r="G10413" s="10">
        <v>104232.9140625</v>
      </c>
      <c r="H10413" s="10">
        <v>104177.8359375</v>
      </c>
      <c r="I10413" s="10">
        <v>111602</v>
      </c>
      <c r="J10413" s="10">
        <v>148619.734375</v>
      </c>
      <c r="K10413" s="10">
        <v>148630.296875</v>
      </c>
      <c r="L10413" s="10">
        <v>149561.359375</v>
      </c>
      <c r="M10413" s="10">
        <v>148619.171875</v>
      </c>
      <c r="N10413" s="10">
        <v>148651.03125</v>
      </c>
      <c r="O10413" s="10">
        <v>149147.671875</v>
      </c>
    </row>
    <row r="10414" spans="1:15" x14ac:dyDescent="0.3">
      <c r="A10414" s="9">
        <f t="shared" si="324"/>
        <v>3</v>
      </c>
      <c r="B10414" s="9">
        <f t="shared" si="325"/>
        <v>29</v>
      </c>
      <c r="C10414" s="11">
        <v>39901</v>
      </c>
      <c r="D10414" s="10">
        <v>103250.859375</v>
      </c>
      <c r="E10414" s="10">
        <v>103558.0703125</v>
      </c>
      <c r="F10414" s="10">
        <v>111602</v>
      </c>
      <c r="G10414" s="10">
        <v>105123.8828125</v>
      </c>
      <c r="H10414" s="10">
        <v>105073.890625</v>
      </c>
      <c r="I10414" s="10">
        <v>111602</v>
      </c>
      <c r="J10414" s="10">
        <v>149418.578125</v>
      </c>
      <c r="K10414" s="10">
        <v>149429.140625</v>
      </c>
      <c r="L10414" s="10">
        <v>150492.40625</v>
      </c>
      <c r="M10414" s="10">
        <v>149418</v>
      </c>
      <c r="N10414" s="10">
        <v>149449.859375</v>
      </c>
      <c r="O10414" s="10">
        <v>150078.71875</v>
      </c>
    </row>
    <row r="10415" spans="1:15" x14ac:dyDescent="0.3">
      <c r="A10415" s="9">
        <f t="shared" si="324"/>
        <v>3</v>
      </c>
      <c r="B10415" s="9">
        <f t="shared" si="325"/>
        <v>30</v>
      </c>
      <c r="C10415" s="11">
        <v>39902</v>
      </c>
      <c r="D10415" s="10">
        <v>104125.0390625</v>
      </c>
      <c r="E10415" s="10">
        <v>104431.59375</v>
      </c>
      <c r="F10415" s="10">
        <v>111602</v>
      </c>
      <c r="G10415" s="10">
        <v>106006.8984375</v>
      </c>
      <c r="H10415" s="10">
        <v>105961.984375</v>
      </c>
      <c r="I10415" s="10">
        <v>111602</v>
      </c>
      <c r="J10415" s="10">
        <v>150171.453125</v>
      </c>
      <c r="K10415" s="10">
        <v>150182</v>
      </c>
      <c r="L10415" s="10">
        <v>151311.34375</v>
      </c>
      <c r="M10415" s="10">
        <v>150170.875</v>
      </c>
      <c r="N10415" s="10">
        <v>150202.734375</v>
      </c>
      <c r="O10415" s="10">
        <v>150897.6875</v>
      </c>
    </row>
    <row r="10416" spans="1:15" x14ac:dyDescent="0.3">
      <c r="A10416" s="9">
        <f t="shared" si="324"/>
        <v>3</v>
      </c>
      <c r="B10416" s="9">
        <f t="shared" si="325"/>
        <v>31</v>
      </c>
      <c r="C10416" s="11">
        <v>39903</v>
      </c>
      <c r="D10416" s="10">
        <v>104893.109375</v>
      </c>
      <c r="E10416" s="10">
        <v>105199.375</v>
      </c>
      <c r="F10416" s="10">
        <v>111602</v>
      </c>
      <c r="G10416" s="10">
        <v>106777.7421875</v>
      </c>
      <c r="H10416" s="10">
        <v>106738.2265625</v>
      </c>
      <c r="I10416" s="10">
        <v>111602</v>
      </c>
      <c r="J10416" s="10">
        <v>150889.25</v>
      </c>
      <c r="K10416" s="10">
        <v>150899.8125</v>
      </c>
      <c r="L10416" s="10">
        <v>152095.234375</v>
      </c>
      <c r="M10416" s="10">
        <v>150888.6875</v>
      </c>
      <c r="N10416" s="10">
        <v>150920.53125</v>
      </c>
      <c r="O10416" s="10">
        <v>151681.59375</v>
      </c>
    </row>
    <row r="10417" spans="1:15" x14ac:dyDescent="0.3">
      <c r="A10417" s="9">
        <f t="shared" si="324"/>
        <v>4</v>
      </c>
      <c r="B10417" s="9">
        <f t="shared" si="325"/>
        <v>1</v>
      </c>
      <c r="C10417" s="11">
        <v>39904</v>
      </c>
      <c r="D10417" s="10">
        <v>105451.9375</v>
      </c>
      <c r="E10417" s="10">
        <v>105758.2734375</v>
      </c>
      <c r="F10417" s="10">
        <v>111870.40625</v>
      </c>
      <c r="G10417" s="10">
        <v>107300.140625</v>
      </c>
      <c r="H10417" s="10">
        <v>107266.34375</v>
      </c>
      <c r="I10417" s="10">
        <v>111887.65625</v>
      </c>
      <c r="J10417" s="10">
        <v>151789.390625</v>
      </c>
      <c r="K10417" s="10">
        <v>151799.953125</v>
      </c>
      <c r="L10417" s="10">
        <v>153055.1875</v>
      </c>
      <c r="M10417" s="10">
        <v>151821.875</v>
      </c>
      <c r="N10417" s="10">
        <v>151853.734375</v>
      </c>
      <c r="O10417" s="10">
        <v>152641.578125</v>
      </c>
    </row>
    <row r="10418" spans="1:15" x14ac:dyDescent="0.3">
      <c r="A10418" s="9">
        <f t="shared" si="324"/>
        <v>4</v>
      </c>
      <c r="B10418" s="9">
        <f t="shared" si="325"/>
        <v>2</v>
      </c>
      <c r="C10418" s="11">
        <v>39905</v>
      </c>
      <c r="D10418" s="10">
        <v>106020.640625</v>
      </c>
      <c r="E10418" s="10">
        <v>106327.0546875</v>
      </c>
      <c r="F10418" s="10">
        <v>112171.8359375</v>
      </c>
      <c r="G10418" s="10">
        <v>107832.4140625</v>
      </c>
      <c r="H10418" s="10">
        <v>107804.328125</v>
      </c>
      <c r="I10418" s="10">
        <v>112206.3515625</v>
      </c>
      <c r="J10418" s="10">
        <v>152663.15625</v>
      </c>
      <c r="K10418" s="10">
        <v>152601.390625</v>
      </c>
      <c r="L10418" s="10">
        <v>153955.6875</v>
      </c>
      <c r="M10418" s="10">
        <v>152656.375</v>
      </c>
      <c r="N10418" s="10">
        <v>152688.21875</v>
      </c>
      <c r="O10418" s="10">
        <v>153542.125</v>
      </c>
    </row>
    <row r="10419" spans="1:15" x14ac:dyDescent="0.3">
      <c r="A10419" s="9">
        <f t="shared" si="324"/>
        <v>4</v>
      </c>
      <c r="B10419" s="9">
        <f t="shared" si="325"/>
        <v>3</v>
      </c>
      <c r="C10419" s="11">
        <v>39906</v>
      </c>
      <c r="D10419" s="10">
        <v>106478.21875</v>
      </c>
      <c r="E10419" s="10">
        <v>106784.703125</v>
      </c>
      <c r="F10419" s="10">
        <v>112440.1875</v>
      </c>
      <c r="G10419" s="10">
        <v>108286.6171875</v>
      </c>
      <c r="H10419" s="10">
        <v>108264.25</v>
      </c>
      <c r="I10419" s="10">
        <v>112491.953125</v>
      </c>
      <c r="J10419" s="10">
        <v>153494.765625</v>
      </c>
      <c r="K10419" s="10">
        <v>153433.015625</v>
      </c>
      <c r="L10419" s="10">
        <v>154820.265625</v>
      </c>
      <c r="M10419" s="10">
        <v>153488</v>
      </c>
      <c r="N10419" s="10">
        <v>153519.84375</v>
      </c>
      <c r="O10419" s="10">
        <v>154406.71875</v>
      </c>
    </row>
    <row r="10420" spans="1:15" x14ac:dyDescent="0.3">
      <c r="A10420" s="9">
        <f t="shared" si="324"/>
        <v>4</v>
      </c>
      <c r="B10420" s="9">
        <f t="shared" si="325"/>
        <v>4</v>
      </c>
      <c r="C10420" s="11">
        <v>39907</v>
      </c>
      <c r="D10420" s="10">
        <v>107019.0703125</v>
      </c>
      <c r="E10420" s="10">
        <v>107325.625</v>
      </c>
      <c r="F10420" s="10">
        <v>112708.515625</v>
      </c>
      <c r="G10420" s="10">
        <v>108724.921875</v>
      </c>
      <c r="H10420" s="10">
        <v>108708.265625</v>
      </c>
      <c r="I10420" s="10">
        <v>112777.5390625</v>
      </c>
      <c r="J10420" s="10">
        <v>154210.875</v>
      </c>
      <c r="K10420" s="10">
        <v>154149.140625</v>
      </c>
      <c r="L10420" s="10">
        <v>155596.171875</v>
      </c>
      <c r="M10420" s="10">
        <v>154303.28125</v>
      </c>
      <c r="N10420" s="10">
        <v>154335.125</v>
      </c>
      <c r="O10420" s="10">
        <v>155182.671875</v>
      </c>
    </row>
    <row r="10421" spans="1:15" x14ac:dyDescent="0.3">
      <c r="A10421" s="9">
        <f t="shared" si="324"/>
        <v>4</v>
      </c>
      <c r="B10421" s="9">
        <f t="shared" si="325"/>
        <v>5</v>
      </c>
      <c r="C10421" s="11">
        <v>39908</v>
      </c>
      <c r="D10421" s="10">
        <v>107460.6953125</v>
      </c>
      <c r="E10421" s="10">
        <v>107767.3203125</v>
      </c>
      <c r="F10421" s="10">
        <v>112943.765625</v>
      </c>
      <c r="G10421" s="10">
        <v>109163.1796875</v>
      </c>
      <c r="H10421" s="10">
        <v>109152.2421875</v>
      </c>
      <c r="I10421" s="10">
        <v>113030.03125</v>
      </c>
      <c r="J10421" s="10">
        <v>154948.21875</v>
      </c>
      <c r="K10421" s="10">
        <v>154886.46875</v>
      </c>
      <c r="L10421" s="10">
        <v>156399.515625</v>
      </c>
      <c r="M10421" s="10">
        <v>155040.609375</v>
      </c>
      <c r="N10421" s="10">
        <v>155072.453125</v>
      </c>
      <c r="O10421" s="10">
        <v>155986.046875</v>
      </c>
    </row>
    <row r="10422" spans="1:15" x14ac:dyDescent="0.3">
      <c r="A10422" s="9">
        <f t="shared" si="324"/>
        <v>4</v>
      </c>
      <c r="B10422" s="9">
        <f t="shared" si="325"/>
        <v>6</v>
      </c>
      <c r="C10422" s="11">
        <v>39909</v>
      </c>
      <c r="D10422" s="10">
        <v>107916.1640625</v>
      </c>
      <c r="E10422" s="10">
        <v>108222.859375</v>
      </c>
      <c r="F10422" s="10">
        <v>113145.9296875</v>
      </c>
      <c r="G10422" s="10">
        <v>109615.2890625</v>
      </c>
      <c r="H10422" s="10">
        <v>109610.0546875</v>
      </c>
      <c r="I10422" s="10">
        <v>113249.4453125</v>
      </c>
      <c r="J10422" s="10">
        <v>155750.921875</v>
      </c>
      <c r="K10422" s="10">
        <v>155689.1875</v>
      </c>
      <c r="L10422" s="10">
        <v>157228.953125</v>
      </c>
      <c r="M10422" s="10">
        <v>155843.3125</v>
      </c>
      <c r="N10422" s="10">
        <v>155875.15625</v>
      </c>
      <c r="O10422" s="10">
        <v>156815.515625</v>
      </c>
    </row>
    <row r="10423" spans="1:15" x14ac:dyDescent="0.3">
      <c r="A10423" s="9">
        <f t="shared" si="324"/>
        <v>4</v>
      </c>
      <c r="B10423" s="9">
        <f t="shared" si="325"/>
        <v>7</v>
      </c>
      <c r="C10423" s="11">
        <v>39910</v>
      </c>
      <c r="D10423" s="10">
        <v>108589.7734375</v>
      </c>
      <c r="E10423" s="10">
        <v>108896.546875</v>
      </c>
      <c r="F10423" s="10">
        <v>113645.609375</v>
      </c>
      <c r="G10423" s="10">
        <v>110285.5390625</v>
      </c>
      <c r="H10423" s="10">
        <v>110286.0234375</v>
      </c>
      <c r="I10423" s="10">
        <v>113766.3671875</v>
      </c>
      <c r="J10423" s="10">
        <v>156449.78125</v>
      </c>
      <c r="K10423" s="10">
        <v>156388.046875</v>
      </c>
      <c r="L10423" s="10">
        <v>157927.671875</v>
      </c>
      <c r="M10423" s="10">
        <v>156542.15625</v>
      </c>
      <c r="N10423" s="10">
        <v>156573.984375</v>
      </c>
      <c r="O10423" s="10">
        <v>157514.28125</v>
      </c>
    </row>
    <row r="10424" spans="1:15" x14ac:dyDescent="0.3">
      <c r="A10424" s="9">
        <f t="shared" si="324"/>
        <v>4</v>
      </c>
      <c r="B10424" s="9">
        <f t="shared" si="325"/>
        <v>8</v>
      </c>
      <c r="C10424" s="11">
        <v>39911</v>
      </c>
      <c r="D10424" s="10">
        <v>109253.4140625</v>
      </c>
      <c r="E10424" s="10">
        <v>109560.2578125</v>
      </c>
      <c r="F10424" s="10">
        <v>114274.1640625</v>
      </c>
      <c r="G10424" s="10">
        <v>110945.8125</v>
      </c>
      <c r="H10424" s="10">
        <v>110952.0078125</v>
      </c>
      <c r="I10424" s="10">
        <v>114412.171875</v>
      </c>
      <c r="J10424" s="10">
        <v>157091.734375</v>
      </c>
      <c r="K10424" s="10">
        <v>157030</v>
      </c>
      <c r="L10424" s="10">
        <v>158569.5</v>
      </c>
      <c r="M10424" s="10">
        <v>157184.09375</v>
      </c>
      <c r="N10424" s="10">
        <v>157215.9375</v>
      </c>
      <c r="O10424" s="10">
        <v>158156.140625</v>
      </c>
    </row>
    <row r="10425" spans="1:15" x14ac:dyDescent="0.3">
      <c r="A10425" s="9">
        <f t="shared" si="324"/>
        <v>4</v>
      </c>
      <c r="B10425" s="9">
        <f t="shared" si="325"/>
        <v>9</v>
      </c>
      <c r="C10425" s="11">
        <v>39912</v>
      </c>
      <c r="D10425" s="10">
        <v>109889.2265625</v>
      </c>
      <c r="E10425" s="10">
        <v>110196.140625</v>
      </c>
      <c r="F10425" s="10">
        <v>114874.8984375</v>
      </c>
      <c r="G10425" s="10">
        <v>111578.2578125</v>
      </c>
      <c r="H10425" s="10">
        <v>111590.1640625</v>
      </c>
      <c r="I10425" s="10">
        <v>115030.1484375</v>
      </c>
      <c r="J10425" s="10">
        <v>157588.359375</v>
      </c>
      <c r="K10425" s="10">
        <v>157526.640625</v>
      </c>
      <c r="L10425" s="10">
        <v>158993.6875</v>
      </c>
      <c r="M10425" s="10">
        <v>157680.71875</v>
      </c>
      <c r="N10425" s="10">
        <v>157712.546875</v>
      </c>
      <c r="O10425" s="10">
        <v>158580.359375</v>
      </c>
    </row>
    <row r="10426" spans="1:15" x14ac:dyDescent="0.3">
      <c r="A10426" s="9">
        <f t="shared" si="324"/>
        <v>4</v>
      </c>
      <c r="B10426" s="9">
        <f t="shared" si="325"/>
        <v>10</v>
      </c>
      <c r="C10426" s="11">
        <v>39913</v>
      </c>
      <c r="D10426" s="10">
        <v>110507.125</v>
      </c>
      <c r="E10426" s="10">
        <v>110814.1171875</v>
      </c>
      <c r="F10426" s="10">
        <v>115457.7265625</v>
      </c>
      <c r="G10426" s="10">
        <v>112192.796875</v>
      </c>
      <c r="H10426" s="10">
        <v>112210.4140625</v>
      </c>
      <c r="I10426" s="10">
        <v>115630.21875</v>
      </c>
      <c r="J10426" s="10">
        <v>157991.015625</v>
      </c>
      <c r="K10426" s="10">
        <v>157929.296875</v>
      </c>
      <c r="L10426" s="10">
        <v>159179.28125</v>
      </c>
      <c r="M10426" s="10">
        <v>158083.359375</v>
      </c>
      <c r="N10426" s="10">
        <v>158042.875</v>
      </c>
      <c r="O10426" s="10">
        <v>158838.3125</v>
      </c>
    </row>
    <row r="10427" spans="1:15" x14ac:dyDescent="0.3">
      <c r="A10427" s="9">
        <f t="shared" si="324"/>
        <v>4</v>
      </c>
      <c r="B10427" s="9">
        <f t="shared" si="325"/>
        <v>11</v>
      </c>
      <c r="C10427" s="11">
        <v>39914</v>
      </c>
      <c r="D10427" s="10">
        <v>111117.0390625</v>
      </c>
      <c r="E10427" s="10">
        <v>111424.1015625</v>
      </c>
      <c r="F10427" s="10">
        <v>116032.5625</v>
      </c>
      <c r="G10427" s="10">
        <v>112799.34375</v>
      </c>
      <c r="H10427" s="10">
        <v>112822.6796875</v>
      </c>
      <c r="I10427" s="10">
        <v>116222.3046875</v>
      </c>
      <c r="J10427" s="10">
        <v>158349.890625</v>
      </c>
      <c r="K10427" s="10">
        <v>158288.171875</v>
      </c>
      <c r="L10427" s="10">
        <v>159393.421875</v>
      </c>
      <c r="M10427" s="10">
        <v>158369.921875</v>
      </c>
      <c r="N10427" s="10">
        <v>158329.4375</v>
      </c>
      <c r="O10427" s="10">
        <v>159052.46875</v>
      </c>
    </row>
    <row r="10428" spans="1:15" x14ac:dyDescent="0.3">
      <c r="A10428" s="9">
        <f t="shared" si="324"/>
        <v>4</v>
      </c>
      <c r="B10428" s="9">
        <f t="shared" si="325"/>
        <v>12</v>
      </c>
      <c r="C10428" s="11">
        <v>39915</v>
      </c>
      <c r="D10428" s="10">
        <v>111736.8125</v>
      </c>
      <c r="E10428" s="10">
        <v>112043.9453125</v>
      </c>
      <c r="F10428" s="10">
        <v>116617.2734375</v>
      </c>
      <c r="G10428" s="10">
        <v>113415.7578125</v>
      </c>
      <c r="H10428" s="10">
        <v>113444.796875</v>
      </c>
      <c r="I10428" s="10">
        <v>116824.25</v>
      </c>
      <c r="J10428" s="10">
        <v>158752.71875</v>
      </c>
      <c r="K10428" s="10">
        <v>158691.015625</v>
      </c>
      <c r="L10428" s="10">
        <v>159723.84375</v>
      </c>
      <c r="M10428" s="10">
        <v>158700.4375</v>
      </c>
      <c r="N10428" s="10">
        <v>158732.265625</v>
      </c>
      <c r="O10428" s="10">
        <v>159382.9375</v>
      </c>
    </row>
    <row r="10429" spans="1:15" x14ac:dyDescent="0.3">
      <c r="A10429" s="9">
        <f t="shared" si="324"/>
        <v>4</v>
      </c>
      <c r="B10429" s="9">
        <f t="shared" si="325"/>
        <v>13</v>
      </c>
      <c r="C10429" s="11">
        <v>39916</v>
      </c>
      <c r="D10429" s="10">
        <v>112380.3359375</v>
      </c>
      <c r="E10429" s="10">
        <v>112687.5390625</v>
      </c>
      <c r="F10429" s="10">
        <v>117225.734375</v>
      </c>
      <c r="G10429" s="10">
        <v>114055.921875</v>
      </c>
      <c r="H10429" s="10">
        <v>114090.671875</v>
      </c>
      <c r="I10429" s="10">
        <v>117449.9453125</v>
      </c>
      <c r="J10429" s="10">
        <v>159193.640625</v>
      </c>
      <c r="K10429" s="10">
        <v>159131.9375</v>
      </c>
      <c r="L10429" s="10">
        <v>160092.359375</v>
      </c>
      <c r="M10429" s="10">
        <v>159141.34375</v>
      </c>
      <c r="N10429" s="10">
        <v>159173.1875</v>
      </c>
      <c r="O10429" s="10">
        <v>159823.796875</v>
      </c>
    </row>
    <row r="10430" spans="1:15" x14ac:dyDescent="0.3">
      <c r="A10430" s="9">
        <f t="shared" si="324"/>
        <v>4</v>
      </c>
      <c r="B10430" s="9">
        <f t="shared" si="325"/>
        <v>14</v>
      </c>
      <c r="C10430" s="11">
        <v>39917</v>
      </c>
      <c r="D10430" s="10">
        <v>113027.7734375</v>
      </c>
      <c r="E10430" s="10">
        <v>113335.046875</v>
      </c>
      <c r="F10430" s="10">
        <v>117838.1015625</v>
      </c>
      <c r="G10430" s="10">
        <v>114699.9921875</v>
      </c>
      <c r="H10430" s="10">
        <v>114740.453125</v>
      </c>
      <c r="I10430" s="10">
        <v>118079.5546875</v>
      </c>
      <c r="J10430" s="10">
        <v>159720.15625</v>
      </c>
      <c r="K10430" s="10">
        <v>159658.453125</v>
      </c>
      <c r="L10430" s="10">
        <v>160618.8125</v>
      </c>
      <c r="M10430" s="10">
        <v>159667.875</v>
      </c>
      <c r="N10430" s="10">
        <v>159699.703125</v>
      </c>
      <c r="O10430" s="10">
        <v>160350.265625</v>
      </c>
    </row>
    <row r="10431" spans="1:15" x14ac:dyDescent="0.3">
      <c r="A10431" s="9">
        <f t="shared" si="324"/>
        <v>4</v>
      </c>
      <c r="B10431" s="9">
        <f t="shared" si="325"/>
        <v>15</v>
      </c>
      <c r="C10431" s="11">
        <v>39918</v>
      </c>
      <c r="D10431" s="10">
        <v>113653.328125</v>
      </c>
      <c r="E10431" s="10">
        <v>113960.671875</v>
      </c>
      <c r="F10431" s="10">
        <v>118428.6015625</v>
      </c>
      <c r="G10431" s="10">
        <v>115322.1875</v>
      </c>
      <c r="H10431" s="10">
        <v>115368.359375</v>
      </c>
      <c r="I10431" s="10">
        <v>118687.2890625</v>
      </c>
      <c r="J10431" s="10">
        <v>160136.8125</v>
      </c>
      <c r="K10431" s="10">
        <v>160075.125</v>
      </c>
      <c r="L10431" s="10">
        <v>161035.390625</v>
      </c>
      <c r="M10431" s="10">
        <v>160084.546875</v>
      </c>
      <c r="N10431" s="10">
        <v>160116.375</v>
      </c>
      <c r="O10431" s="10">
        <v>160766.875</v>
      </c>
    </row>
    <row r="10432" spans="1:15" x14ac:dyDescent="0.3">
      <c r="A10432" s="9">
        <f t="shared" si="324"/>
        <v>4</v>
      </c>
      <c r="B10432" s="9">
        <f t="shared" si="325"/>
        <v>16</v>
      </c>
      <c r="C10432" s="11">
        <v>39919</v>
      </c>
      <c r="D10432" s="10">
        <v>114270.8984375</v>
      </c>
      <c r="E10432" s="10">
        <v>114578.3125</v>
      </c>
      <c r="F10432" s="10">
        <v>119011.1171875</v>
      </c>
      <c r="G10432" s="10">
        <v>115936.390625</v>
      </c>
      <c r="H10432" s="10">
        <v>115988.2734375</v>
      </c>
      <c r="I10432" s="10">
        <v>119287.0390625</v>
      </c>
      <c r="J10432" s="10">
        <v>160520.828125</v>
      </c>
      <c r="K10432" s="10">
        <v>160459.15625</v>
      </c>
      <c r="L10432" s="10">
        <v>161419.34375</v>
      </c>
      <c r="M10432" s="10">
        <v>160468.5625</v>
      </c>
      <c r="N10432" s="10">
        <v>160500.390625</v>
      </c>
      <c r="O10432" s="10">
        <v>161150.828125</v>
      </c>
    </row>
    <row r="10433" spans="1:15" x14ac:dyDescent="0.3">
      <c r="A10433" s="9">
        <f t="shared" si="324"/>
        <v>4</v>
      </c>
      <c r="B10433" s="9">
        <f t="shared" si="325"/>
        <v>17</v>
      </c>
      <c r="C10433" s="11">
        <v>39920</v>
      </c>
      <c r="D10433" s="10">
        <v>114908.2421875</v>
      </c>
      <c r="E10433" s="10">
        <v>115215.734375</v>
      </c>
      <c r="F10433" s="10">
        <v>119613.4140625</v>
      </c>
      <c r="G10433" s="10">
        <v>116570.3828125</v>
      </c>
      <c r="H10433" s="10">
        <v>116627.96875</v>
      </c>
      <c r="I10433" s="10">
        <v>119906.5625</v>
      </c>
      <c r="J10433" s="10">
        <v>161006.171875</v>
      </c>
      <c r="K10433" s="10">
        <v>160944.484375</v>
      </c>
      <c r="L10433" s="10">
        <v>161759.96875</v>
      </c>
      <c r="M10433" s="10">
        <v>160881.578125</v>
      </c>
      <c r="N10433" s="10">
        <v>160913.40625</v>
      </c>
      <c r="O10433" s="10">
        <v>161491.484375</v>
      </c>
    </row>
    <row r="10434" spans="1:15" x14ac:dyDescent="0.3">
      <c r="A10434" s="9">
        <f t="shared" si="324"/>
        <v>4</v>
      </c>
      <c r="B10434" s="9">
        <f t="shared" si="325"/>
        <v>18</v>
      </c>
      <c r="C10434" s="11">
        <v>39921</v>
      </c>
      <c r="D10434" s="10">
        <v>115591.15625</v>
      </c>
      <c r="E10434" s="10">
        <v>115898.71875</v>
      </c>
      <c r="F10434" s="10">
        <v>120261.28125</v>
      </c>
      <c r="G10434" s="10">
        <v>117249.9296875</v>
      </c>
      <c r="H10434" s="10">
        <v>117313.2265625</v>
      </c>
      <c r="I10434" s="10">
        <v>120571.6640625</v>
      </c>
      <c r="J10434" s="10">
        <v>161648.3125</v>
      </c>
      <c r="K10434" s="10">
        <v>161586.640625</v>
      </c>
      <c r="L10434" s="10">
        <v>162257.453125</v>
      </c>
      <c r="M10434" s="10">
        <v>161451.421875</v>
      </c>
      <c r="N10434" s="10">
        <v>161483.25</v>
      </c>
      <c r="O10434" s="10">
        <v>161988.96875</v>
      </c>
    </row>
    <row r="10435" spans="1:15" x14ac:dyDescent="0.3">
      <c r="A10435" s="9">
        <f t="shared" si="324"/>
        <v>4</v>
      </c>
      <c r="B10435" s="9">
        <f t="shared" si="325"/>
        <v>19</v>
      </c>
      <c r="C10435" s="11">
        <v>39922</v>
      </c>
      <c r="D10435" s="10">
        <v>116349.3828125</v>
      </c>
      <c r="E10435" s="10">
        <v>116657.015625</v>
      </c>
      <c r="F10435" s="10">
        <v>120984.4609375</v>
      </c>
      <c r="G10435" s="10">
        <v>118004.796875</v>
      </c>
      <c r="H10435" s="10">
        <v>118073.796875</v>
      </c>
      <c r="I10435" s="10">
        <v>121312.078125</v>
      </c>
      <c r="J10435" s="10">
        <v>162670.3125</v>
      </c>
      <c r="K10435" s="10">
        <v>162608.640625</v>
      </c>
      <c r="L10435" s="10">
        <v>163279.40625</v>
      </c>
      <c r="M10435" s="10">
        <v>162473.4375</v>
      </c>
      <c r="N10435" s="10">
        <v>162505.265625</v>
      </c>
      <c r="O10435" s="10">
        <v>163010.953125</v>
      </c>
    </row>
    <row r="10436" spans="1:15" x14ac:dyDescent="0.3">
      <c r="A10436" s="9">
        <f t="shared" si="324"/>
        <v>4</v>
      </c>
      <c r="B10436" s="9">
        <f t="shared" si="325"/>
        <v>20</v>
      </c>
      <c r="C10436" s="11">
        <v>39923</v>
      </c>
      <c r="D10436" s="10">
        <v>117224.5625</v>
      </c>
      <c r="E10436" s="10">
        <v>117532.2734375</v>
      </c>
      <c r="F10436" s="10">
        <v>121824.6171875</v>
      </c>
      <c r="G10436" s="10">
        <v>118876.6171875</v>
      </c>
      <c r="H10436" s="10">
        <v>118951.328125</v>
      </c>
      <c r="I10436" s="10">
        <v>122169.4609375</v>
      </c>
      <c r="J10436" s="10">
        <v>164285.890625</v>
      </c>
      <c r="K10436" s="10">
        <v>164224.234375</v>
      </c>
      <c r="L10436" s="10">
        <v>164822.625</v>
      </c>
      <c r="M10436" s="10">
        <v>164089.03125</v>
      </c>
      <c r="N10436" s="10">
        <v>164120.859375</v>
      </c>
      <c r="O10436" s="10">
        <v>164554.1875</v>
      </c>
    </row>
    <row r="10437" spans="1:15" x14ac:dyDescent="0.3">
      <c r="A10437" s="9">
        <f t="shared" si="324"/>
        <v>4</v>
      </c>
      <c r="B10437" s="9">
        <f t="shared" si="325"/>
        <v>21</v>
      </c>
      <c r="C10437" s="11">
        <v>39924</v>
      </c>
      <c r="D10437" s="10">
        <v>118200.8515625</v>
      </c>
      <c r="E10437" s="10">
        <v>118508.6328125</v>
      </c>
      <c r="F10437" s="10">
        <v>122765.875</v>
      </c>
      <c r="G10437" s="10">
        <v>119849.5546875</v>
      </c>
      <c r="H10437" s="10">
        <v>119929.96875</v>
      </c>
      <c r="I10437" s="10">
        <v>123127.953125</v>
      </c>
      <c r="J10437" s="10">
        <v>166425.390625</v>
      </c>
      <c r="K10437" s="10">
        <v>166363.734375</v>
      </c>
      <c r="L10437" s="10">
        <v>166962.09375</v>
      </c>
      <c r="M10437" s="10">
        <v>166228.546875</v>
      </c>
      <c r="N10437" s="10">
        <v>166260.359375</v>
      </c>
      <c r="O10437" s="10">
        <v>166693.671875</v>
      </c>
    </row>
    <row r="10438" spans="1:15" x14ac:dyDescent="0.3">
      <c r="A10438" s="9">
        <f t="shared" si="324"/>
        <v>4</v>
      </c>
      <c r="B10438" s="9">
        <f t="shared" si="325"/>
        <v>22</v>
      </c>
      <c r="C10438" s="11">
        <v>39925</v>
      </c>
      <c r="D10438" s="10">
        <v>119230.6640625</v>
      </c>
      <c r="E10438" s="10">
        <v>119538.515625</v>
      </c>
      <c r="F10438" s="10">
        <v>123760.671875</v>
      </c>
      <c r="G10438" s="10">
        <v>120876.0078125</v>
      </c>
      <c r="H10438" s="10">
        <v>120962.125</v>
      </c>
      <c r="I10438" s="10">
        <v>124139.96875</v>
      </c>
      <c r="J10438" s="10">
        <v>168856.453125</v>
      </c>
      <c r="K10438" s="10">
        <v>168794.796875</v>
      </c>
      <c r="L10438" s="10">
        <v>169393.125</v>
      </c>
      <c r="M10438" s="10">
        <v>168659.625</v>
      </c>
      <c r="N10438" s="10">
        <v>168691.4375</v>
      </c>
      <c r="O10438" s="10">
        <v>169124.71875</v>
      </c>
    </row>
    <row r="10439" spans="1:15" x14ac:dyDescent="0.3">
      <c r="A10439" s="9">
        <f t="shared" si="324"/>
        <v>4</v>
      </c>
      <c r="B10439" s="9">
        <f t="shared" si="325"/>
        <v>23</v>
      </c>
      <c r="C10439" s="11">
        <v>39926</v>
      </c>
      <c r="D10439" s="10">
        <v>120216.8046875</v>
      </c>
      <c r="E10439" s="10">
        <v>120524.7265625</v>
      </c>
      <c r="F10439" s="10">
        <v>124711.796875</v>
      </c>
      <c r="G10439" s="10">
        <v>121858.796875</v>
      </c>
      <c r="H10439" s="10">
        <v>121950.6171875</v>
      </c>
      <c r="I10439" s="10">
        <v>125108.3203125</v>
      </c>
      <c r="J10439" s="10">
        <v>171015.140625</v>
      </c>
      <c r="K10439" s="10">
        <v>170953.484375</v>
      </c>
      <c r="L10439" s="10">
        <v>171551.765625</v>
      </c>
      <c r="M10439" s="10">
        <v>170818.3125</v>
      </c>
      <c r="N10439" s="10">
        <v>170850.125</v>
      </c>
      <c r="O10439" s="10">
        <v>171283.375</v>
      </c>
    </row>
    <row r="10440" spans="1:15" x14ac:dyDescent="0.3">
      <c r="A10440" s="9">
        <f t="shared" si="324"/>
        <v>4</v>
      </c>
      <c r="B10440" s="9">
        <f t="shared" si="325"/>
        <v>24</v>
      </c>
      <c r="C10440" s="11">
        <v>39927</v>
      </c>
      <c r="D10440" s="10">
        <v>121089.8515625</v>
      </c>
      <c r="E10440" s="10">
        <v>121397.8515625</v>
      </c>
      <c r="F10440" s="10">
        <v>125549.8359375</v>
      </c>
      <c r="G10440" s="10">
        <v>122728.4921875</v>
      </c>
      <c r="H10440" s="10">
        <v>122826.0234375</v>
      </c>
      <c r="I10440" s="10">
        <v>125963.5859375</v>
      </c>
      <c r="J10440" s="10">
        <v>172540.3125</v>
      </c>
      <c r="K10440" s="10">
        <v>172478.671875</v>
      </c>
      <c r="L10440" s="10">
        <v>173076.90625</v>
      </c>
      <c r="M10440" s="10">
        <v>172343.5</v>
      </c>
      <c r="N10440" s="10">
        <v>172375.3125</v>
      </c>
      <c r="O10440" s="10">
        <v>172808.546875</v>
      </c>
    </row>
    <row r="10441" spans="1:15" x14ac:dyDescent="0.3">
      <c r="A10441" s="9">
        <f t="shared" ref="A10441:A10504" si="326">MONTH(C10441)</f>
        <v>4</v>
      </c>
      <c r="B10441" s="9">
        <f t="shared" ref="B10441:B10504" si="327">DAY(C10441)</f>
        <v>25</v>
      </c>
      <c r="C10441" s="11">
        <v>39928</v>
      </c>
      <c r="D10441" s="10">
        <v>121865.6953125</v>
      </c>
      <c r="E10441" s="10">
        <v>122173.765625</v>
      </c>
      <c r="F10441" s="10">
        <v>126290.671875</v>
      </c>
      <c r="G10441" s="10">
        <v>123500.984375</v>
      </c>
      <c r="H10441" s="10">
        <v>123604.21875</v>
      </c>
      <c r="I10441" s="10">
        <v>126721.640625</v>
      </c>
      <c r="J10441" s="10">
        <v>173577.046875</v>
      </c>
      <c r="K10441" s="10">
        <v>173515.40625</v>
      </c>
      <c r="L10441" s="10">
        <v>173968.984375</v>
      </c>
      <c r="M10441" s="10">
        <v>173380.25</v>
      </c>
      <c r="N10441" s="10">
        <v>173339.734375</v>
      </c>
      <c r="O10441" s="10">
        <v>173700.625</v>
      </c>
    </row>
    <row r="10442" spans="1:15" x14ac:dyDescent="0.3">
      <c r="A10442" s="9">
        <f t="shared" si="326"/>
        <v>4</v>
      </c>
      <c r="B10442" s="9">
        <f t="shared" si="327"/>
        <v>26</v>
      </c>
      <c r="C10442" s="11">
        <v>39929</v>
      </c>
      <c r="D10442" s="10">
        <v>122605.8203125</v>
      </c>
      <c r="E10442" s="10">
        <v>122913.9609375</v>
      </c>
      <c r="F10442" s="10">
        <v>126995.796875</v>
      </c>
      <c r="G10442" s="10">
        <v>124237.7578125</v>
      </c>
      <c r="H10442" s="10">
        <v>124346.6953125</v>
      </c>
      <c r="I10442" s="10">
        <v>127443.984375</v>
      </c>
      <c r="J10442" s="10">
        <v>174438.875</v>
      </c>
      <c r="K10442" s="10">
        <v>174377.234375</v>
      </c>
      <c r="L10442" s="10">
        <v>174758.46875</v>
      </c>
      <c r="M10442" s="10">
        <v>174242.078125</v>
      </c>
      <c r="N10442" s="10">
        <v>174201.578125</v>
      </c>
      <c r="O10442" s="10">
        <v>174490.125</v>
      </c>
    </row>
    <row r="10443" spans="1:15" x14ac:dyDescent="0.3">
      <c r="A10443" s="9">
        <f t="shared" si="326"/>
        <v>4</v>
      </c>
      <c r="B10443" s="9">
        <f t="shared" si="327"/>
        <v>27</v>
      </c>
      <c r="C10443" s="11">
        <v>39930</v>
      </c>
      <c r="D10443" s="10">
        <v>123339.984375</v>
      </c>
      <c r="E10443" s="10">
        <v>123648.203125</v>
      </c>
      <c r="F10443" s="10">
        <v>127694.9609375</v>
      </c>
      <c r="G10443" s="10">
        <v>124968.5703125</v>
      </c>
      <c r="H10443" s="10">
        <v>125083.2109375</v>
      </c>
      <c r="I10443" s="10">
        <v>128160.3671875</v>
      </c>
      <c r="J10443" s="10">
        <v>175207.421875</v>
      </c>
      <c r="K10443" s="10">
        <v>175145.78125</v>
      </c>
      <c r="L10443" s="10">
        <v>175527</v>
      </c>
      <c r="M10443" s="10">
        <v>175010.640625</v>
      </c>
      <c r="N10443" s="10">
        <v>174970.140625</v>
      </c>
      <c r="O10443" s="10">
        <v>175258.671875</v>
      </c>
    </row>
    <row r="10444" spans="1:15" x14ac:dyDescent="0.3">
      <c r="A10444" s="9">
        <f t="shared" si="326"/>
        <v>4</v>
      </c>
      <c r="B10444" s="9">
        <f t="shared" si="327"/>
        <v>28</v>
      </c>
      <c r="C10444" s="11">
        <v>39931</v>
      </c>
      <c r="D10444" s="10">
        <v>123834.796875</v>
      </c>
      <c r="E10444" s="10">
        <v>124143.09375</v>
      </c>
      <c r="F10444" s="10">
        <v>128121.7265625</v>
      </c>
      <c r="G10444" s="10">
        <v>125426.984375</v>
      </c>
      <c r="H10444" s="10">
        <v>125547.328125</v>
      </c>
      <c r="I10444" s="10">
        <v>128604.3515625</v>
      </c>
      <c r="J10444" s="10">
        <v>176247.671875</v>
      </c>
      <c r="K10444" s="10">
        <v>176186.03125</v>
      </c>
      <c r="L10444" s="10">
        <v>176600.28125</v>
      </c>
      <c r="M10444" s="10">
        <v>176083.96875</v>
      </c>
      <c r="N10444" s="10">
        <v>176043.46875</v>
      </c>
      <c r="O10444" s="10">
        <v>176331.984375</v>
      </c>
    </row>
    <row r="10445" spans="1:15" x14ac:dyDescent="0.3">
      <c r="A10445" s="9">
        <f t="shared" si="326"/>
        <v>4</v>
      </c>
      <c r="B10445" s="9">
        <f t="shared" si="327"/>
        <v>29</v>
      </c>
      <c r="C10445" s="11">
        <v>39932</v>
      </c>
      <c r="D10445" s="10">
        <v>124381.859375</v>
      </c>
      <c r="E10445" s="10">
        <v>124690.2265625</v>
      </c>
      <c r="F10445" s="10">
        <v>128633.8046875</v>
      </c>
      <c r="G10445" s="10">
        <v>125970.703125</v>
      </c>
      <c r="H10445" s="10">
        <v>126096.7421875</v>
      </c>
      <c r="I10445" s="10">
        <v>129133.6484375</v>
      </c>
      <c r="J10445" s="10">
        <v>177301.8125</v>
      </c>
      <c r="K10445" s="10">
        <v>177167.859375</v>
      </c>
      <c r="L10445" s="10">
        <v>177582.09375</v>
      </c>
      <c r="M10445" s="10">
        <v>177065.796875</v>
      </c>
      <c r="N10445" s="10">
        <v>177025.296875</v>
      </c>
      <c r="O10445" s="10">
        <v>177313.796875</v>
      </c>
    </row>
    <row r="10446" spans="1:15" x14ac:dyDescent="0.3">
      <c r="A10446" s="9">
        <f t="shared" si="326"/>
        <v>4</v>
      </c>
      <c r="B10446" s="9">
        <f t="shared" si="327"/>
        <v>30</v>
      </c>
      <c r="C10446" s="11">
        <v>39933</v>
      </c>
      <c r="D10446" s="10">
        <v>124972.8671875</v>
      </c>
      <c r="E10446" s="10">
        <v>125278.1015625</v>
      </c>
      <c r="F10446" s="10">
        <v>129197.1875</v>
      </c>
      <c r="G10446" s="10">
        <v>126556.4609375</v>
      </c>
      <c r="H10446" s="10">
        <v>126680.4140625</v>
      </c>
      <c r="I10446" s="10">
        <v>129700.109375</v>
      </c>
      <c r="J10446" s="10">
        <v>178222.34375</v>
      </c>
      <c r="K10446" s="10">
        <v>178088.40625</v>
      </c>
      <c r="L10446" s="10">
        <v>178357.984375</v>
      </c>
      <c r="M10446" s="10">
        <v>177914.03125</v>
      </c>
      <c r="N10446" s="10">
        <v>177873.546875</v>
      </c>
      <c r="O10446" s="10">
        <v>178089.71875</v>
      </c>
    </row>
    <row r="10447" spans="1:15" x14ac:dyDescent="0.3">
      <c r="A10447" s="9">
        <f t="shared" si="326"/>
        <v>5</v>
      </c>
      <c r="B10447" s="9">
        <f t="shared" si="327"/>
        <v>1</v>
      </c>
      <c r="C10447" s="11">
        <v>39934</v>
      </c>
      <c r="D10447" s="10">
        <v>126196.890625</v>
      </c>
      <c r="E10447" s="10">
        <v>126495.796875</v>
      </c>
      <c r="F10447" s="10">
        <v>130334.8359375</v>
      </c>
      <c r="G10447" s="10">
        <v>127707.2109375</v>
      </c>
      <c r="H10447" s="10">
        <v>127854.3359375</v>
      </c>
      <c r="I10447" s="10">
        <v>130826.7109375</v>
      </c>
      <c r="J10447" s="10">
        <v>180841.015625</v>
      </c>
      <c r="K10447" s="10">
        <v>180707.09375</v>
      </c>
      <c r="L10447" s="10">
        <v>181042.75</v>
      </c>
      <c r="M10447" s="10">
        <v>180598.84375</v>
      </c>
      <c r="N10447" s="10">
        <v>180525.28125</v>
      </c>
      <c r="O10447" s="10">
        <v>180774.5</v>
      </c>
    </row>
    <row r="10448" spans="1:15" x14ac:dyDescent="0.3">
      <c r="A10448" s="9">
        <f t="shared" si="326"/>
        <v>5</v>
      </c>
      <c r="B10448" s="9">
        <f t="shared" si="327"/>
        <v>2</v>
      </c>
      <c r="C10448" s="11">
        <v>39935</v>
      </c>
      <c r="D10448" s="10">
        <v>127536.515625</v>
      </c>
      <c r="E10448" s="10">
        <v>127796.03125</v>
      </c>
      <c r="F10448" s="10">
        <v>131621.15625</v>
      </c>
      <c r="G10448" s="10">
        <v>129006.640625</v>
      </c>
      <c r="H10448" s="10">
        <v>129143.875</v>
      </c>
      <c r="I10448" s="10">
        <v>132101.96875</v>
      </c>
      <c r="J10448" s="10">
        <v>186848</v>
      </c>
      <c r="K10448" s="10">
        <v>186747.125</v>
      </c>
      <c r="L10448" s="10">
        <v>187082.78125</v>
      </c>
      <c r="M10448" s="10">
        <v>186638.890625</v>
      </c>
      <c r="N10448" s="10">
        <v>186565.34375</v>
      </c>
      <c r="O10448" s="10">
        <v>186814.546875</v>
      </c>
    </row>
    <row r="10449" spans="1:15" x14ac:dyDescent="0.3">
      <c r="A10449" s="9">
        <f t="shared" si="326"/>
        <v>5</v>
      </c>
      <c r="B10449" s="9">
        <f t="shared" si="327"/>
        <v>3</v>
      </c>
      <c r="C10449" s="11">
        <v>39936</v>
      </c>
      <c r="D10449" s="10">
        <v>128909.09375</v>
      </c>
      <c r="E10449" s="10">
        <v>129162.28125</v>
      </c>
      <c r="F10449" s="10">
        <v>132841.234375</v>
      </c>
      <c r="G10449" s="10">
        <v>130305.953125</v>
      </c>
      <c r="H10449" s="10">
        <v>130433.296875</v>
      </c>
      <c r="I10449" s="10">
        <v>133311.015625</v>
      </c>
      <c r="J10449" s="10">
        <v>194573.265625</v>
      </c>
      <c r="K10449" s="10">
        <v>194472.40625</v>
      </c>
      <c r="L10449" s="10">
        <v>194940.28125</v>
      </c>
      <c r="M10449" s="10">
        <v>194430.296875</v>
      </c>
      <c r="N10449" s="10">
        <v>194356.75</v>
      </c>
      <c r="O10449" s="10">
        <v>194672.046875</v>
      </c>
    </row>
    <row r="10450" spans="1:15" x14ac:dyDescent="0.3">
      <c r="A10450" s="9">
        <f t="shared" si="326"/>
        <v>5</v>
      </c>
      <c r="B10450" s="9">
        <f t="shared" si="327"/>
        <v>4</v>
      </c>
      <c r="C10450" s="11">
        <v>39937</v>
      </c>
      <c r="D10450" s="10">
        <v>130281.5546875</v>
      </c>
      <c r="E10450" s="10">
        <v>130528.4140625</v>
      </c>
      <c r="F10450" s="10">
        <v>134094.296875</v>
      </c>
      <c r="G10450" s="10">
        <v>131605.171875</v>
      </c>
      <c r="H10450" s="10">
        <v>131722.625</v>
      </c>
      <c r="I10450" s="10">
        <v>134553.03125</v>
      </c>
      <c r="J10450" s="10">
        <v>199464.46875</v>
      </c>
      <c r="K10450" s="10">
        <v>199363.609375</v>
      </c>
      <c r="L10450" s="10">
        <v>199930.640625</v>
      </c>
      <c r="M10450" s="10">
        <v>199387.609375</v>
      </c>
      <c r="N10450" s="10">
        <v>199314.078125</v>
      </c>
      <c r="O10450" s="10">
        <v>199662.421875</v>
      </c>
    </row>
    <row r="10451" spans="1:15" x14ac:dyDescent="0.3">
      <c r="A10451" s="9">
        <f t="shared" si="326"/>
        <v>5</v>
      </c>
      <c r="B10451" s="9">
        <f t="shared" si="327"/>
        <v>5</v>
      </c>
      <c r="C10451" s="11">
        <v>39938</v>
      </c>
      <c r="D10451" s="10">
        <v>131653.90625</v>
      </c>
      <c r="E10451" s="10">
        <v>131894.4375</v>
      </c>
      <c r="F10451" s="10">
        <v>134993</v>
      </c>
      <c r="G10451" s="10">
        <v>132970.390625</v>
      </c>
      <c r="H10451" s="10">
        <v>133077.953125</v>
      </c>
      <c r="I10451" s="10">
        <v>134993</v>
      </c>
      <c r="J10451" s="10">
        <v>208514.34375</v>
      </c>
      <c r="K10451" s="10">
        <v>208413.5</v>
      </c>
      <c r="L10451" s="10">
        <v>209046.609375</v>
      </c>
      <c r="M10451" s="10">
        <v>208437.484375</v>
      </c>
      <c r="N10451" s="10">
        <v>208363.953125</v>
      </c>
      <c r="O10451" s="10">
        <v>208778.40625</v>
      </c>
    </row>
    <row r="10452" spans="1:15" x14ac:dyDescent="0.3">
      <c r="A10452" s="9">
        <f t="shared" si="326"/>
        <v>5</v>
      </c>
      <c r="B10452" s="9">
        <f t="shared" si="327"/>
        <v>6</v>
      </c>
      <c r="C10452" s="11">
        <v>39939</v>
      </c>
      <c r="D10452" s="10">
        <v>133026.140625</v>
      </c>
      <c r="E10452" s="10">
        <v>133260.34375</v>
      </c>
      <c r="F10452" s="10">
        <v>134993</v>
      </c>
      <c r="G10452" s="10">
        <v>134335.5</v>
      </c>
      <c r="H10452" s="10">
        <v>134433.1875</v>
      </c>
      <c r="I10452" s="10">
        <v>134993</v>
      </c>
      <c r="J10452" s="10">
        <v>211730.703125</v>
      </c>
      <c r="K10452" s="10">
        <v>211629.859375</v>
      </c>
      <c r="L10452" s="10">
        <v>212296.015625</v>
      </c>
      <c r="M10452" s="10">
        <v>211653.859375</v>
      </c>
      <c r="N10452" s="10">
        <v>211580.328125</v>
      </c>
      <c r="O10452" s="10">
        <v>212027.8125</v>
      </c>
    </row>
    <row r="10453" spans="1:15" x14ac:dyDescent="0.3">
      <c r="A10453" s="9">
        <f t="shared" si="326"/>
        <v>5</v>
      </c>
      <c r="B10453" s="9">
        <f t="shared" si="327"/>
        <v>7</v>
      </c>
      <c r="C10453" s="11">
        <v>39940</v>
      </c>
      <c r="D10453" s="10">
        <v>134396.296875</v>
      </c>
      <c r="E10453" s="10">
        <v>134624.171875</v>
      </c>
      <c r="F10453" s="10">
        <v>134993</v>
      </c>
      <c r="G10453" s="10">
        <v>134993</v>
      </c>
      <c r="H10453" s="10">
        <v>134993</v>
      </c>
      <c r="I10453" s="10">
        <v>134993</v>
      </c>
      <c r="J10453" s="10">
        <v>213682.75</v>
      </c>
      <c r="K10453" s="10">
        <v>213581.90625</v>
      </c>
      <c r="L10453" s="10">
        <v>214314.140625</v>
      </c>
      <c r="M10453" s="10">
        <v>213638.96875</v>
      </c>
      <c r="N10453" s="10">
        <v>213565.4375</v>
      </c>
      <c r="O10453" s="10">
        <v>214045.96875</v>
      </c>
    </row>
    <row r="10454" spans="1:15" x14ac:dyDescent="0.3">
      <c r="A10454" s="9">
        <f t="shared" si="326"/>
        <v>5</v>
      </c>
      <c r="B10454" s="9">
        <f t="shared" si="327"/>
        <v>8</v>
      </c>
      <c r="C10454" s="11">
        <v>39941</v>
      </c>
      <c r="D10454" s="10">
        <v>134993</v>
      </c>
      <c r="E10454" s="10">
        <v>134993</v>
      </c>
      <c r="F10454" s="10">
        <v>134993</v>
      </c>
      <c r="G10454" s="10">
        <v>134993</v>
      </c>
      <c r="H10454" s="10">
        <v>134993</v>
      </c>
      <c r="I10454" s="10">
        <v>134993</v>
      </c>
      <c r="J10454" s="10">
        <v>215012.03125</v>
      </c>
      <c r="K10454" s="10">
        <v>214911.1875</v>
      </c>
      <c r="L10454" s="10">
        <v>215178</v>
      </c>
      <c r="M10454" s="10">
        <v>215001.296875</v>
      </c>
      <c r="N10454" s="10">
        <v>214927.765625</v>
      </c>
      <c r="O10454" s="10">
        <v>215178</v>
      </c>
    </row>
    <row r="10455" spans="1:15" x14ac:dyDescent="0.3">
      <c r="A10455" s="9">
        <f t="shared" si="326"/>
        <v>5</v>
      </c>
      <c r="B10455" s="9">
        <f t="shared" si="327"/>
        <v>9</v>
      </c>
      <c r="C10455" s="11">
        <v>39942</v>
      </c>
      <c r="D10455" s="10">
        <v>134993</v>
      </c>
      <c r="E10455" s="10">
        <v>134993</v>
      </c>
      <c r="F10455" s="10">
        <v>134993</v>
      </c>
      <c r="G10455" s="10">
        <v>134993</v>
      </c>
      <c r="H10455" s="10">
        <v>134993</v>
      </c>
      <c r="I10455" s="10">
        <v>134993</v>
      </c>
      <c r="J10455" s="10">
        <v>215178</v>
      </c>
      <c r="K10455" s="10">
        <v>215178</v>
      </c>
      <c r="L10455" s="10">
        <v>215178</v>
      </c>
      <c r="M10455" s="10">
        <v>215178</v>
      </c>
      <c r="N10455" s="10">
        <v>215178</v>
      </c>
      <c r="O10455" s="10">
        <v>215178</v>
      </c>
    </row>
    <row r="10456" spans="1:15" x14ac:dyDescent="0.3">
      <c r="A10456" s="9">
        <f t="shared" si="326"/>
        <v>5</v>
      </c>
      <c r="B10456" s="9">
        <f t="shared" si="327"/>
        <v>10</v>
      </c>
      <c r="C10456" s="11">
        <v>39943</v>
      </c>
      <c r="D10456" s="10">
        <v>134993</v>
      </c>
      <c r="E10456" s="10">
        <v>134993</v>
      </c>
      <c r="F10456" s="10">
        <v>134993</v>
      </c>
      <c r="G10456" s="10">
        <v>134993</v>
      </c>
      <c r="H10456" s="10">
        <v>134993</v>
      </c>
      <c r="I10456" s="10">
        <v>134993</v>
      </c>
      <c r="J10456" s="10">
        <v>215178</v>
      </c>
      <c r="K10456" s="10">
        <v>215178</v>
      </c>
      <c r="L10456" s="10">
        <v>215178</v>
      </c>
      <c r="M10456" s="10">
        <v>215178</v>
      </c>
      <c r="N10456" s="10">
        <v>215178</v>
      </c>
      <c r="O10456" s="10">
        <v>215178</v>
      </c>
    </row>
    <row r="10457" spans="1:15" x14ac:dyDescent="0.3">
      <c r="A10457" s="9">
        <f t="shared" si="326"/>
        <v>5</v>
      </c>
      <c r="B10457" s="9">
        <f t="shared" si="327"/>
        <v>11</v>
      </c>
      <c r="C10457" s="11">
        <v>39944</v>
      </c>
      <c r="D10457" s="10">
        <v>134993</v>
      </c>
      <c r="E10457" s="10">
        <v>134993</v>
      </c>
      <c r="F10457" s="10">
        <v>134993</v>
      </c>
      <c r="G10457" s="10">
        <v>134993</v>
      </c>
      <c r="H10457" s="10">
        <v>134993</v>
      </c>
      <c r="I10457" s="10">
        <v>134993</v>
      </c>
      <c r="J10457" s="10">
        <v>215178</v>
      </c>
      <c r="K10457" s="10">
        <v>215178</v>
      </c>
      <c r="L10457" s="10">
        <v>215178</v>
      </c>
      <c r="M10457" s="10">
        <v>215178</v>
      </c>
      <c r="N10457" s="10">
        <v>215178</v>
      </c>
      <c r="O10457" s="10">
        <v>215178</v>
      </c>
    </row>
    <row r="10458" spans="1:15" x14ac:dyDescent="0.3">
      <c r="A10458" s="9">
        <f t="shared" si="326"/>
        <v>5</v>
      </c>
      <c r="B10458" s="9">
        <f t="shared" si="327"/>
        <v>12</v>
      </c>
      <c r="C10458" s="11">
        <v>39945</v>
      </c>
      <c r="D10458" s="10">
        <v>134993</v>
      </c>
      <c r="E10458" s="10">
        <v>134993</v>
      </c>
      <c r="F10458" s="10">
        <v>134993</v>
      </c>
      <c r="G10458" s="10">
        <v>134993</v>
      </c>
      <c r="H10458" s="10">
        <v>134993</v>
      </c>
      <c r="I10458" s="10">
        <v>134993</v>
      </c>
      <c r="J10458" s="10">
        <v>215178</v>
      </c>
      <c r="K10458" s="10">
        <v>215178</v>
      </c>
      <c r="L10458" s="10">
        <v>215178</v>
      </c>
      <c r="M10458" s="10">
        <v>215178</v>
      </c>
      <c r="N10458" s="10">
        <v>215178</v>
      </c>
      <c r="O10458" s="10">
        <v>215178</v>
      </c>
    </row>
    <row r="10459" spans="1:15" x14ac:dyDescent="0.3">
      <c r="A10459" s="9">
        <f t="shared" si="326"/>
        <v>5</v>
      </c>
      <c r="B10459" s="9">
        <f t="shared" si="327"/>
        <v>13</v>
      </c>
      <c r="C10459" s="11">
        <v>39946</v>
      </c>
      <c r="D10459" s="10">
        <v>134993</v>
      </c>
      <c r="E10459" s="10">
        <v>134993</v>
      </c>
      <c r="F10459" s="10">
        <v>134993</v>
      </c>
      <c r="G10459" s="10">
        <v>134993</v>
      </c>
      <c r="H10459" s="10">
        <v>134993</v>
      </c>
      <c r="I10459" s="10">
        <v>134993</v>
      </c>
      <c r="J10459" s="10">
        <v>215178</v>
      </c>
      <c r="K10459" s="10">
        <v>215178</v>
      </c>
      <c r="L10459" s="10">
        <v>215178</v>
      </c>
      <c r="M10459" s="10">
        <v>215178</v>
      </c>
      <c r="N10459" s="10">
        <v>215178</v>
      </c>
      <c r="O10459" s="10">
        <v>215178</v>
      </c>
    </row>
    <row r="10460" spans="1:15" x14ac:dyDescent="0.3">
      <c r="A10460" s="9">
        <f t="shared" si="326"/>
        <v>5</v>
      </c>
      <c r="B10460" s="9">
        <f t="shared" si="327"/>
        <v>14</v>
      </c>
      <c r="C10460" s="11">
        <v>39947</v>
      </c>
      <c r="D10460" s="10">
        <v>134993</v>
      </c>
      <c r="E10460" s="10">
        <v>134993</v>
      </c>
      <c r="F10460" s="10">
        <v>134993</v>
      </c>
      <c r="G10460" s="10">
        <v>134993</v>
      </c>
      <c r="H10460" s="10">
        <v>134993</v>
      </c>
      <c r="I10460" s="10">
        <v>134993</v>
      </c>
      <c r="J10460" s="10">
        <v>215099.5625</v>
      </c>
      <c r="K10460" s="10">
        <v>215099.5625</v>
      </c>
      <c r="L10460" s="10">
        <v>215099.5625</v>
      </c>
      <c r="M10460" s="10">
        <v>215099.5625</v>
      </c>
      <c r="N10460" s="10">
        <v>215099.5625</v>
      </c>
      <c r="O10460" s="10">
        <v>215099.5625</v>
      </c>
    </row>
    <row r="10461" spans="1:15" x14ac:dyDescent="0.3">
      <c r="A10461" s="9">
        <f t="shared" si="326"/>
        <v>5</v>
      </c>
      <c r="B10461" s="9">
        <f t="shared" si="327"/>
        <v>15</v>
      </c>
      <c r="C10461" s="11">
        <v>39948</v>
      </c>
      <c r="D10461" s="10">
        <v>134993</v>
      </c>
      <c r="E10461" s="10">
        <v>134993</v>
      </c>
      <c r="F10461" s="10">
        <v>134993</v>
      </c>
      <c r="G10461" s="10">
        <v>134993</v>
      </c>
      <c r="H10461" s="10">
        <v>134993</v>
      </c>
      <c r="I10461" s="10">
        <v>134993</v>
      </c>
      <c r="J10461" s="10">
        <v>215090.4375</v>
      </c>
      <c r="K10461" s="10">
        <v>215090.4375</v>
      </c>
      <c r="L10461" s="10">
        <v>215090.4375</v>
      </c>
      <c r="M10461" s="10">
        <v>215090.4375</v>
      </c>
      <c r="N10461" s="10">
        <v>215090.4375</v>
      </c>
      <c r="O10461" s="10">
        <v>215090.4375</v>
      </c>
    </row>
    <row r="10462" spans="1:15" x14ac:dyDescent="0.3">
      <c r="A10462" s="9">
        <f t="shared" si="326"/>
        <v>5</v>
      </c>
      <c r="B10462" s="9">
        <f t="shared" si="327"/>
        <v>16</v>
      </c>
      <c r="C10462" s="11">
        <v>39949</v>
      </c>
      <c r="D10462" s="10">
        <v>134993</v>
      </c>
      <c r="E10462" s="10">
        <v>134993</v>
      </c>
      <c r="F10462" s="10">
        <v>134993</v>
      </c>
      <c r="G10462" s="10">
        <v>134993</v>
      </c>
      <c r="H10462" s="10">
        <v>134993</v>
      </c>
      <c r="I10462" s="10">
        <v>134993</v>
      </c>
      <c r="J10462" s="10">
        <v>215152.234375</v>
      </c>
      <c r="K10462" s="10">
        <v>215152.234375</v>
      </c>
      <c r="L10462" s="10">
        <v>215152.234375</v>
      </c>
      <c r="M10462" s="10">
        <v>215152.234375</v>
      </c>
      <c r="N10462" s="10">
        <v>215152.234375</v>
      </c>
      <c r="O10462" s="10">
        <v>215152.234375</v>
      </c>
    </row>
    <row r="10463" spans="1:15" x14ac:dyDescent="0.3">
      <c r="A10463" s="9">
        <f t="shared" si="326"/>
        <v>5</v>
      </c>
      <c r="B10463" s="9">
        <f t="shared" si="327"/>
        <v>17</v>
      </c>
      <c r="C10463" s="11">
        <v>39950</v>
      </c>
      <c r="D10463" s="10">
        <v>134993</v>
      </c>
      <c r="E10463" s="10">
        <v>134993</v>
      </c>
      <c r="F10463" s="10">
        <v>134993</v>
      </c>
      <c r="G10463" s="10">
        <v>134993</v>
      </c>
      <c r="H10463" s="10">
        <v>134993</v>
      </c>
      <c r="I10463" s="10">
        <v>134993</v>
      </c>
      <c r="J10463" s="10">
        <v>215178</v>
      </c>
      <c r="K10463" s="10">
        <v>215178</v>
      </c>
      <c r="L10463" s="10">
        <v>215178</v>
      </c>
      <c r="M10463" s="10">
        <v>215178</v>
      </c>
      <c r="N10463" s="10">
        <v>215178</v>
      </c>
      <c r="O10463" s="10">
        <v>215178</v>
      </c>
    </row>
    <row r="10464" spans="1:15" x14ac:dyDescent="0.3">
      <c r="A10464" s="9">
        <f t="shared" si="326"/>
        <v>5</v>
      </c>
      <c r="B10464" s="9">
        <f t="shared" si="327"/>
        <v>18</v>
      </c>
      <c r="C10464" s="11">
        <v>39951</v>
      </c>
      <c r="D10464" s="10">
        <v>134993</v>
      </c>
      <c r="E10464" s="10">
        <v>134993</v>
      </c>
      <c r="F10464" s="10">
        <v>134993</v>
      </c>
      <c r="G10464" s="10">
        <v>134993</v>
      </c>
      <c r="H10464" s="10">
        <v>134993</v>
      </c>
      <c r="I10464" s="10">
        <v>134993</v>
      </c>
      <c r="J10464" s="10">
        <v>215178</v>
      </c>
      <c r="K10464" s="10">
        <v>215178</v>
      </c>
      <c r="L10464" s="10">
        <v>215178</v>
      </c>
      <c r="M10464" s="10">
        <v>215178</v>
      </c>
      <c r="N10464" s="10">
        <v>215178</v>
      </c>
      <c r="O10464" s="10">
        <v>215178</v>
      </c>
    </row>
    <row r="10465" spans="1:15" x14ac:dyDescent="0.3">
      <c r="A10465" s="9">
        <f t="shared" si="326"/>
        <v>5</v>
      </c>
      <c r="B10465" s="9">
        <f t="shared" si="327"/>
        <v>19</v>
      </c>
      <c r="C10465" s="11">
        <v>39952</v>
      </c>
      <c r="D10465" s="10">
        <v>134993</v>
      </c>
      <c r="E10465" s="10">
        <v>134993</v>
      </c>
      <c r="F10465" s="10">
        <v>134993</v>
      </c>
      <c r="G10465" s="10">
        <v>134993</v>
      </c>
      <c r="H10465" s="10">
        <v>134993</v>
      </c>
      <c r="I10465" s="10">
        <v>134993</v>
      </c>
      <c r="J10465" s="10">
        <v>215086.40625</v>
      </c>
      <c r="K10465" s="10">
        <v>215086.40625</v>
      </c>
      <c r="L10465" s="10">
        <v>215086.40625</v>
      </c>
      <c r="M10465" s="10">
        <v>215086.40625</v>
      </c>
      <c r="N10465" s="10">
        <v>215086.40625</v>
      </c>
      <c r="O10465" s="10">
        <v>215086.40625</v>
      </c>
    </row>
    <row r="10466" spans="1:15" x14ac:dyDescent="0.3">
      <c r="A10466" s="9">
        <f t="shared" si="326"/>
        <v>5</v>
      </c>
      <c r="B10466" s="9">
        <f t="shared" si="327"/>
        <v>20</v>
      </c>
      <c r="C10466" s="11">
        <v>39953</v>
      </c>
      <c r="D10466" s="10">
        <v>134993</v>
      </c>
      <c r="E10466" s="10">
        <v>134993</v>
      </c>
      <c r="F10466" s="10">
        <v>134993</v>
      </c>
      <c r="G10466" s="10">
        <v>134993</v>
      </c>
      <c r="H10466" s="10">
        <v>134993</v>
      </c>
      <c r="I10466" s="10">
        <v>134993</v>
      </c>
      <c r="J10466" s="10">
        <v>214684.5</v>
      </c>
      <c r="K10466" s="10">
        <v>214684.5</v>
      </c>
      <c r="L10466" s="10">
        <v>214684.5</v>
      </c>
      <c r="M10466" s="10">
        <v>214684.5</v>
      </c>
      <c r="N10466" s="10">
        <v>214684.5</v>
      </c>
      <c r="O10466" s="10">
        <v>214684.5</v>
      </c>
    </row>
    <row r="10467" spans="1:15" x14ac:dyDescent="0.3">
      <c r="A10467" s="9">
        <f t="shared" si="326"/>
        <v>5</v>
      </c>
      <c r="B10467" s="9">
        <f t="shared" si="327"/>
        <v>21</v>
      </c>
      <c r="C10467" s="11">
        <v>39954</v>
      </c>
      <c r="D10467" s="10">
        <v>134993</v>
      </c>
      <c r="E10467" s="10">
        <v>134993</v>
      </c>
      <c r="F10467" s="10">
        <v>134993</v>
      </c>
      <c r="G10467" s="10">
        <v>134993</v>
      </c>
      <c r="H10467" s="10">
        <v>134993</v>
      </c>
      <c r="I10467" s="10">
        <v>134993</v>
      </c>
      <c r="J10467" s="10">
        <v>214096.1875</v>
      </c>
      <c r="K10467" s="10">
        <v>214096.1875</v>
      </c>
      <c r="L10467" s="10">
        <v>214096.1875</v>
      </c>
      <c r="M10467" s="10">
        <v>214096.1875</v>
      </c>
      <c r="N10467" s="10">
        <v>214096.1875</v>
      </c>
      <c r="O10467" s="10">
        <v>214096.1875</v>
      </c>
    </row>
    <row r="10468" spans="1:15" x14ac:dyDescent="0.3">
      <c r="A10468" s="9">
        <f t="shared" si="326"/>
        <v>5</v>
      </c>
      <c r="B10468" s="9">
        <f t="shared" si="327"/>
        <v>22</v>
      </c>
      <c r="C10468" s="11">
        <v>39955</v>
      </c>
      <c r="D10468" s="10">
        <v>134993</v>
      </c>
      <c r="E10468" s="10">
        <v>134993</v>
      </c>
      <c r="F10468" s="10">
        <v>134993</v>
      </c>
      <c r="G10468" s="10">
        <v>134993</v>
      </c>
      <c r="H10468" s="10">
        <v>134993</v>
      </c>
      <c r="I10468" s="10">
        <v>134993</v>
      </c>
      <c r="J10468" s="10">
        <v>213413.859375</v>
      </c>
      <c r="K10468" s="10">
        <v>213413.859375</v>
      </c>
      <c r="L10468" s="10">
        <v>213413.859375</v>
      </c>
      <c r="M10468" s="10">
        <v>213413.859375</v>
      </c>
      <c r="N10468" s="10">
        <v>213413.859375</v>
      </c>
      <c r="O10468" s="10">
        <v>213413.859375</v>
      </c>
    </row>
    <row r="10469" spans="1:15" x14ac:dyDescent="0.3">
      <c r="A10469" s="9">
        <f t="shared" si="326"/>
        <v>5</v>
      </c>
      <c r="B10469" s="9">
        <f t="shared" si="327"/>
        <v>23</v>
      </c>
      <c r="C10469" s="11">
        <v>39956</v>
      </c>
      <c r="D10469" s="10">
        <v>134993</v>
      </c>
      <c r="E10469" s="10">
        <v>134993</v>
      </c>
      <c r="F10469" s="10">
        <v>134993</v>
      </c>
      <c r="G10469" s="10">
        <v>134993</v>
      </c>
      <c r="H10469" s="10">
        <v>134993</v>
      </c>
      <c r="I10469" s="10">
        <v>134993</v>
      </c>
      <c r="J10469" s="10">
        <v>212616.046875</v>
      </c>
      <c r="K10469" s="10">
        <v>212616.046875</v>
      </c>
      <c r="L10469" s="10">
        <v>212616.046875</v>
      </c>
      <c r="M10469" s="10">
        <v>212616.046875</v>
      </c>
      <c r="N10469" s="10">
        <v>212616.046875</v>
      </c>
      <c r="O10469" s="10">
        <v>212616.046875</v>
      </c>
    </row>
    <row r="10470" spans="1:15" x14ac:dyDescent="0.3">
      <c r="A10470" s="9">
        <f t="shared" si="326"/>
        <v>5</v>
      </c>
      <c r="B10470" s="9">
        <f t="shared" si="327"/>
        <v>24</v>
      </c>
      <c r="C10470" s="11">
        <v>39957</v>
      </c>
      <c r="D10470" s="10">
        <v>134993</v>
      </c>
      <c r="E10470" s="10">
        <v>134993</v>
      </c>
      <c r="F10470" s="10">
        <v>134993</v>
      </c>
      <c r="G10470" s="10">
        <v>134993</v>
      </c>
      <c r="H10470" s="10">
        <v>134993</v>
      </c>
      <c r="I10470" s="10">
        <v>134993</v>
      </c>
      <c r="J10470" s="10">
        <v>213266</v>
      </c>
      <c r="K10470" s="10">
        <v>213266</v>
      </c>
      <c r="L10470" s="10">
        <v>213266</v>
      </c>
      <c r="M10470" s="10">
        <v>213266</v>
      </c>
      <c r="N10470" s="10">
        <v>213266</v>
      </c>
      <c r="O10470" s="10">
        <v>213266</v>
      </c>
    </row>
    <row r="10471" spans="1:15" x14ac:dyDescent="0.3">
      <c r="A10471" s="9">
        <f t="shared" si="326"/>
        <v>5</v>
      </c>
      <c r="B10471" s="9">
        <f t="shared" si="327"/>
        <v>25</v>
      </c>
      <c r="C10471" s="11">
        <v>39958</v>
      </c>
      <c r="D10471" s="10">
        <v>134993</v>
      </c>
      <c r="E10471" s="10">
        <v>134993</v>
      </c>
      <c r="F10471" s="10">
        <v>134993</v>
      </c>
      <c r="G10471" s="10">
        <v>134993</v>
      </c>
      <c r="H10471" s="10">
        <v>134993</v>
      </c>
      <c r="I10471" s="10">
        <v>134993</v>
      </c>
      <c r="J10471" s="10">
        <v>213734.28125</v>
      </c>
      <c r="K10471" s="10">
        <v>213734.28125</v>
      </c>
      <c r="L10471" s="10">
        <v>213734.28125</v>
      </c>
      <c r="M10471" s="10">
        <v>213734.28125</v>
      </c>
      <c r="N10471" s="10">
        <v>213734.28125</v>
      </c>
      <c r="O10471" s="10">
        <v>213734.28125</v>
      </c>
    </row>
    <row r="10472" spans="1:15" x14ac:dyDescent="0.3">
      <c r="A10472" s="9">
        <f t="shared" si="326"/>
        <v>5</v>
      </c>
      <c r="B10472" s="9">
        <f t="shared" si="327"/>
        <v>26</v>
      </c>
      <c r="C10472" s="11">
        <v>39959</v>
      </c>
      <c r="D10472" s="10">
        <v>134993</v>
      </c>
      <c r="E10472" s="10">
        <v>134993</v>
      </c>
      <c r="F10472" s="10">
        <v>134993</v>
      </c>
      <c r="G10472" s="10">
        <v>134993</v>
      </c>
      <c r="H10472" s="10">
        <v>134993</v>
      </c>
      <c r="I10472" s="10">
        <v>134993</v>
      </c>
      <c r="J10472" s="10">
        <v>214166.28125</v>
      </c>
      <c r="K10472" s="10">
        <v>214166.28125</v>
      </c>
      <c r="L10472" s="10">
        <v>214166.28125</v>
      </c>
      <c r="M10472" s="10">
        <v>214166.28125</v>
      </c>
      <c r="N10472" s="10">
        <v>214166.28125</v>
      </c>
      <c r="O10472" s="10">
        <v>214166.28125</v>
      </c>
    </row>
    <row r="10473" spans="1:15" x14ac:dyDescent="0.3">
      <c r="A10473" s="9">
        <f t="shared" si="326"/>
        <v>5</v>
      </c>
      <c r="B10473" s="9">
        <f t="shared" si="327"/>
        <v>27</v>
      </c>
      <c r="C10473" s="11">
        <v>39960</v>
      </c>
      <c r="D10473" s="10">
        <v>134993</v>
      </c>
      <c r="E10473" s="10">
        <v>134993</v>
      </c>
      <c r="F10473" s="10">
        <v>134993</v>
      </c>
      <c r="G10473" s="10">
        <v>134993</v>
      </c>
      <c r="H10473" s="10">
        <v>134993</v>
      </c>
      <c r="I10473" s="10">
        <v>134993</v>
      </c>
      <c r="J10473" s="10">
        <v>214612.828125</v>
      </c>
      <c r="K10473" s="10">
        <v>214612.828125</v>
      </c>
      <c r="L10473" s="10">
        <v>214612.828125</v>
      </c>
      <c r="M10473" s="10">
        <v>214612.828125</v>
      </c>
      <c r="N10473" s="10">
        <v>214612.828125</v>
      </c>
      <c r="O10473" s="10">
        <v>214612.828125</v>
      </c>
    </row>
    <row r="10474" spans="1:15" x14ac:dyDescent="0.3">
      <c r="A10474" s="9">
        <f t="shared" si="326"/>
        <v>5</v>
      </c>
      <c r="B10474" s="9">
        <f t="shared" si="327"/>
        <v>28</v>
      </c>
      <c r="C10474" s="11">
        <v>39961</v>
      </c>
      <c r="D10474" s="10">
        <v>134993</v>
      </c>
      <c r="E10474" s="10">
        <v>134993</v>
      </c>
      <c r="F10474" s="10">
        <v>134993</v>
      </c>
      <c r="G10474" s="10">
        <v>134993</v>
      </c>
      <c r="H10474" s="10">
        <v>134993</v>
      </c>
      <c r="I10474" s="10">
        <v>134993</v>
      </c>
      <c r="J10474" s="10">
        <v>214950.78125</v>
      </c>
      <c r="K10474" s="10">
        <v>214950.78125</v>
      </c>
      <c r="L10474" s="10">
        <v>214950.78125</v>
      </c>
      <c r="M10474" s="10">
        <v>214950.78125</v>
      </c>
      <c r="N10474" s="10">
        <v>214950.78125</v>
      </c>
      <c r="O10474" s="10">
        <v>214950.78125</v>
      </c>
    </row>
    <row r="10475" spans="1:15" x14ac:dyDescent="0.3">
      <c r="A10475" s="9">
        <f t="shared" si="326"/>
        <v>5</v>
      </c>
      <c r="B10475" s="9">
        <f t="shared" si="327"/>
        <v>29</v>
      </c>
      <c r="C10475" s="11">
        <v>39962</v>
      </c>
      <c r="D10475" s="10">
        <v>134993</v>
      </c>
      <c r="E10475" s="10">
        <v>134993</v>
      </c>
      <c r="F10475" s="10">
        <v>134993</v>
      </c>
      <c r="G10475" s="10">
        <v>134993</v>
      </c>
      <c r="H10475" s="10">
        <v>134993</v>
      </c>
      <c r="I10475" s="10">
        <v>134993</v>
      </c>
      <c r="J10475" s="10">
        <v>215178</v>
      </c>
      <c r="K10475" s="10">
        <v>215178</v>
      </c>
      <c r="L10475" s="10">
        <v>215178</v>
      </c>
      <c r="M10475" s="10">
        <v>215178</v>
      </c>
      <c r="N10475" s="10">
        <v>215178</v>
      </c>
      <c r="O10475" s="10">
        <v>215178</v>
      </c>
    </row>
    <row r="10476" spans="1:15" x14ac:dyDescent="0.3">
      <c r="A10476" s="9">
        <f t="shared" si="326"/>
        <v>5</v>
      </c>
      <c r="B10476" s="9">
        <f t="shared" si="327"/>
        <v>30</v>
      </c>
      <c r="C10476" s="11">
        <v>39963</v>
      </c>
      <c r="D10476" s="10">
        <v>134993</v>
      </c>
      <c r="E10476" s="10">
        <v>134993</v>
      </c>
      <c r="F10476" s="10">
        <v>134993</v>
      </c>
      <c r="G10476" s="10">
        <v>134993</v>
      </c>
      <c r="H10476" s="10">
        <v>134993</v>
      </c>
      <c r="I10476" s="10">
        <v>134993</v>
      </c>
      <c r="J10476" s="10">
        <v>215178</v>
      </c>
      <c r="K10476" s="10">
        <v>215178</v>
      </c>
      <c r="L10476" s="10">
        <v>215178</v>
      </c>
      <c r="M10476" s="10">
        <v>215178</v>
      </c>
      <c r="N10476" s="10">
        <v>215178</v>
      </c>
      <c r="O10476" s="10">
        <v>215178</v>
      </c>
    </row>
    <row r="10477" spans="1:15" x14ac:dyDescent="0.3">
      <c r="A10477" s="9">
        <f t="shared" si="326"/>
        <v>5</v>
      </c>
      <c r="B10477" s="9">
        <f t="shared" si="327"/>
        <v>31</v>
      </c>
      <c r="C10477" s="11">
        <v>39964</v>
      </c>
      <c r="D10477" s="10">
        <v>134993</v>
      </c>
      <c r="E10477" s="10">
        <v>134993</v>
      </c>
      <c r="F10477" s="10">
        <v>134993</v>
      </c>
      <c r="G10477" s="10">
        <v>134993</v>
      </c>
      <c r="H10477" s="10">
        <v>134993</v>
      </c>
      <c r="I10477" s="10">
        <v>134993</v>
      </c>
      <c r="J10477" s="10">
        <v>215178</v>
      </c>
      <c r="K10477" s="10">
        <v>215178</v>
      </c>
      <c r="L10477" s="10">
        <v>215178</v>
      </c>
      <c r="M10477" s="10">
        <v>215178</v>
      </c>
      <c r="N10477" s="10">
        <v>215178</v>
      </c>
      <c r="O10477" s="10">
        <v>215178</v>
      </c>
    </row>
    <row r="10478" spans="1:15" x14ac:dyDescent="0.3">
      <c r="A10478" s="9">
        <f t="shared" si="326"/>
        <v>6</v>
      </c>
      <c r="B10478" s="9">
        <f t="shared" si="327"/>
        <v>1</v>
      </c>
      <c r="C10478" s="11">
        <v>39965</v>
      </c>
      <c r="D10478" s="10">
        <v>134993</v>
      </c>
      <c r="E10478" s="10">
        <v>134993</v>
      </c>
      <c r="F10478" s="10">
        <v>134993</v>
      </c>
      <c r="G10478" s="10">
        <v>134993</v>
      </c>
      <c r="H10478" s="10">
        <v>134993</v>
      </c>
      <c r="I10478" s="10">
        <v>134993</v>
      </c>
      <c r="J10478" s="10">
        <v>215178</v>
      </c>
      <c r="K10478" s="10">
        <v>215178</v>
      </c>
      <c r="L10478" s="10">
        <v>215178</v>
      </c>
      <c r="M10478" s="10">
        <v>215178</v>
      </c>
      <c r="N10478" s="10">
        <v>215178</v>
      </c>
      <c r="O10478" s="10">
        <v>215178</v>
      </c>
    </row>
    <row r="10479" spans="1:15" x14ac:dyDescent="0.3">
      <c r="A10479" s="9">
        <f t="shared" si="326"/>
        <v>6</v>
      </c>
      <c r="B10479" s="9">
        <f t="shared" si="327"/>
        <v>2</v>
      </c>
      <c r="C10479" s="11">
        <v>39966</v>
      </c>
      <c r="D10479" s="10">
        <v>134993</v>
      </c>
      <c r="E10479" s="10">
        <v>134993</v>
      </c>
      <c r="F10479" s="10">
        <v>134993</v>
      </c>
      <c r="G10479" s="10">
        <v>134993</v>
      </c>
      <c r="H10479" s="10">
        <v>134993</v>
      </c>
      <c r="I10479" s="10">
        <v>134993</v>
      </c>
      <c r="J10479" s="10">
        <v>215178</v>
      </c>
      <c r="K10479" s="10">
        <v>215178</v>
      </c>
      <c r="L10479" s="10">
        <v>215178</v>
      </c>
      <c r="M10479" s="10">
        <v>215178</v>
      </c>
      <c r="N10479" s="10">
        <v>215178</v>
      </c>
      <c r="O10479" s="10">
        <v>215178</v>
      </c>
    </row>
    <row r="10480" spans="1:15" x14ac:dyDescent="0.3">
      <c r="A10480" s="9">
        <f t="shared" si="326"/>
        <v>6</v>
      </c>
      <c r="B10480" s="9">
        <f t="shared" si="327"/>
        <v>3</v>
      </c>
      <c r="C10480" s="11">
        <v>39967</v>
      </c>
      <c r="D10480" s="10">
        <v>134993</v>
      </c>
      <c r="E10480" s="10">
        <v>134993</v>
      </c>
      <c r="F10480" s="10">
        <v>134993</v>
      </c>
      <c r="G10480" s="10">
        <v>134993</v>
      </c>
      <c r="H10480" s="10">
        <v>134993</v>
      </c>
      <c r="I10480" s="10">
        <v>134993</v>
      </c>
      <c r="J10480" s="10">
        <v>215178</v>
      </c>
      <c r="K10480" s="10">
        <v>215178</v>
      </c>
      <c r="L10480" s="10">
        <v>215178</v>
      </c>
      <c r="M10480" s="10">
        <v>215178</v>
      </c>
      <c r="N10480" s="10">
        <v>215178</v>
      </c>
      <c r="O10480" s="10">
        <v>215178</v>
      </c>
    </row>
    <row r="10481" spans="1:15" x14ac:dyDescent="0.3">
      <c r="A10481" s="9">
        <f t="shared" si="326"/>
        <v>6</v>
      </c>
      <c r="B10481" s="9">
        <f t="shared" si="327"/>
        <v>4</v>
      </c>
      <c r="C10481" s="11">
        <v>39968</v>
      </c>
      <c r="D10481" s="10">
        <v>134993</v>
      </c>
      <c r="E10481" s="10">
        <v>134993</v>
      </c>
      <c r="F10481" s="10">
        <v>134993</v>
      </c>
      <c r="G10481" s="10">
        <v>134993</v>
      </c>
      <c r="H10481" s="10">
        <v>134993</v>
      </c>
      <c r="I10481" s="10">
        <v>134993</v>
      </c>
      <c r="J10481" s="10">
        <v>215178</v>
      </c>
      <c r="K10481" s="10">
        <v>215178</v>
      </c>
      <c r="L10481" s="10">
        <v>215178</v>
      </c>
      <c r="M10481" s="10">
        <v>215178</v>
      </c>
      <c r="N10481" s="10">
        <v>215178</v>
      </c>
      <c r="O10481" s="10">
        <v>215178</v>
      </c>
    </row>
    <row r="10482" spans="1:15" x14ac:dyDescent="0.3">
      <c r="A10482" s="9">
        <f t="shared" si="326"/>
        <v>6</v>
      </c>
      <c r="B10482" s="9">
        <f t="shared" si="327"/>
        <v>5</v>
      </c>
      <c r="C10482" s="11">
        <v>39969</v>
      </c>
      <c r="D10482" s="10">
        <v>134993</v>
      </c>
      <c r="E10482" s="10">
        <v>134993</v>
      </c>
      <c r="F10482" s="10">
        <v>134993</v>
      </c>
      <c r="G10482" s="10">
        <v>134993</v>
      </c>
      <c r="H10482" s="10">
        <v>134993</v>
      </c>
      <c r="I10482" s="10">
        <v>134993</v>
      </c>
      <c r="J10482" s="10">
        <v>215178</v>
      </c>
      <c r="K10482" s="10">
        <v>215178</v>
      </c>
      <c r="L10482" s="10">
        <v>215178</v>
      </c>
      <c r="M10482" s="10">
        <v>215178</v>
      </c>
      <c r="N10482" s="10">
        <v>215178</v>
      </c>
      <c r="O10482" s="10">
        <v>215178</v>
      </c>
    </row>
    <row r="10483" spans="1:15" x14ac:dyDescent="0.3">
      <c r="A10483" s="9">
        <f t="shared" si="326"/>
        <v>6</v>
      </c>
      <c r="B10483" s="9">
        <f t="shared" si="327"/>
        <v>6</v>
      </c>
      <c r="C10483" s="11">
        <v>39970</v>
      </c>
      <c r="D10483" s="10">
        <v>134993</v>
      </c>
      <c r="E10483" s="10">
        <v>134993</v>
      </c>
      <c r="F10483" s="10">
        <v>134993</v>
      </c>
      <c r="G10483" s="10">
        <v>134993</v>
      </c>
      <c r="H10483" s="10">
        <v>134993</v>
      </c>
      <c r="I10483" s="10">
        <v>134993</v>
      </c>
      <c r="J10483" s="10">
        <v>215178</v>
      </c>
      <c r="K10483" s="10">
        <v>215178</v>
      </c>
      <c r="L10483" s="10">
        <v>215178</v>
      </c>
      <c r="M10483" s="10">
        <v>215178</v>
      </c>
      <c r="N10483" s="10">
        <v>215178</v>
      </c>
      <c r="O10483" s="10">
        <v>215178</v>
      </c>
    </row>
    <row r="10484" spans="1:15" x14ac:dyDescent="0.3">
      <c r="A10484" s="9">
        <f t="shared" si="326"/>
        <v>6</v>
      </c>
      <c r="B10484" s="9">
        <f t="shared" si="327"/>
        <v>7</v>
      </c>
      <c r="C10484" s="11">
        <v>39971</v>
      </c>
      <c r="D10484" s="10">
        <v>134993</v>
      </c>
      <c r="E10484" s="10">
        <v>134993</v>
      </c>
      <c r="F10484" s="10">
        <v>134993</v>
      </c>
      <c r="G10484" s="10">
        <v>134993</v>
      </c>
      <c r="H10484" s="10">
        <v>134993</v>
      </c>
      <c r="I10484" s="10">
        <v>134993</v>
      </c>
      <c r="J10484" s="10">
        <v>215178</v>
      </c>
      <c r="K10484" s="10">
        <v>215178</v>
      </c>
      <c r="L10484" s="10">
        <v>215178</v>
      </c>
      <c r="M10484" s="10">
        <v>215178</v>
      </c>
      <c r="N10484" s="10">
        <v>215178</v>
      </c>
      <c r="O10484" s="10">
        <v>215178</v>
      </c>
    </row>
    <row r="10485" spans="1:15" x14ac:dyDescent="0.3">
      <c r="A10485" s="9">
        <f t="shared" si="326"/>
        <v>6</v>
      </c>
      <c r="B10485" s="9">
        <f t="shared" si="327"/>
        <v>8</v>
      </c>
      <c r="C10485" s="11">
        <v>39972</v>
      </c>
      <c r="D10485" s="10">
        <v>134993</v>
      </c>
      <c r="E10485" s="10">
        <v>134993</v>
      </c>
      <c r="F10485" s="10">
        <v>134993</v>
      </c>
      <c r="G10485" s="10">
        <v>134993</v>
      </c>
      <c r="H10485" s="10">
        <v>134993</v>
      </c>
      <c r="I10485" s="10">
        <v>134993</v>
      </c>
      <c r="J10485" s="10">
        <v>215178</v>
      </c>
      <c r="K10485" s="10">
        <v>215178</v>
      </c>
      <c r="L10485" s="10">
        <v>215178</v>
      </c>
      <c r="M10485" s="10">
        <v>215178</v>
      </c>
      <c r="N10485" s="10">
        <v>215178</v>
      </c>
      <c r="O10485" s="10">
        <v>215178</v>
      </c>
    </row>
    <row r="10486" spans="1:15" x14ac:dyDescent="0.3">
      <c r="A10486" s="9">
        <f t="shared" si="326"/>
        <v>6</v>
      </c>
      <c r="B10486" s="9">
        <f t="shared" si="327"/>
        <v>9</v>
      </c>
      <c r="C10486" s="11">
        <v>39973</v>
      </c>
      <c r="D10486" s="10">
        <v>134993</v>
      </c>
      <c r="E10486" s="10">
        <v>134993</v>
      </c>
      <c r="F10486" s="10">
        <v>134993</v>
      </c>
      <c r="G10486" s="10">
        <v>134993</v>
      </c>
      <c r="H10486" s="10">
        <v>134993</v>
      </c>
      <c r="I10486" s="10">
        <v>134993</v>
      </c>
      <c r="J10486" s="10">
        <v>215178</v>
      </c>
      <c r="K10486" s="10">
        <v>215178</v>
      </c>
      <c r="L10486" s="10">
        <v>215178</v>
      </c>
      <c r="M10486" s="10">
        <v>215178</v>
      </c>
      <c r="N10486" s="10">
        <v>215178</v>
      </c>
      <c r="O10486" s="10">
        <v>215178</v>
      </c>
    </row>
    <row r="10487" spans="1:15" x14ac:dyDescent="0.3">
      <c r="A10487" s="9">
        <f t="shared" si="326"/>
        <v>6</v>
      </c>
      <c r="B10487" s="9">
        <f t="shared" si="327"/>
        <v>10</v>
      </c>
      <c r="C10487" s="11">
        <v>39974</v>
      </c>
      <c r="D10487" s="10">
        <v>134993</v>
      </c>
      <c r="E10487" s="10">
        <v>134993</v>
      </c>
      <c r="F10487" s="10">
        <v>134993</v>
      </c>
      <c r="G10487" s="10">
        <v>134993</v>
      </c>
      <c r="H10487" s="10">
        <v>134993</v>
      </c>
      <c r="I10487" s="10">
        <v>134993</v>
      </c>
      <c r="J10487" s="10">
        <v>215178</v>
      </c>
      <c r="K10487" s="10">
        <v>215178</v>
      </c>
      <c r="L10487" s="10">
        <v>215178</v>
      </c>
      <c r="M10487" s="10">
        <v>215178</v>
      </c>
      <c r="N10487" s="10">
        <v>215178</v>
      </c>
      <c r="O10487" s="10">
        <v>215178</v>
      </c>
    </row>
    <row r="10488" spans="1:15" x14ac:dyDescent="0.3">
      <c r="A10488" s="9">
        <f t="shared" si="326"/>
        <v>6</v>
      </c>
      <c r="B10488" s="9">
        <f t="shared" si="327"/>
        <v>11</v>
      </c>
      <c r="C10488" s="11">
        <v>39975</v>
      </c>
      <c r="D10488" s="10">
        <v>134993</v>
      </c>
      <c r="E10488" s="10">
        <v>134993</v>
      </c>
      <c r="F10488" s="10">
        <v>134993</v>
      </c>
      <c r="G10488" s="10">
        <v>134993</v>
      </c>
      <c r="H10488" s="10">
        <v>134993</v>
      </c>
      <c r="I10488" s="10">
        <v>134993</v>
      </c>
      <c r="J10488" s="10">
        <v>215178</v>
      </c>
      <c r="K10488" s="10">
        <v>215178</v>
      </c>
      <c r="L10488" s="10">
        <v>215178</v>
      </c>
      <c r="M10488" s="10">
        <v>215178</v>
      </c>
      <c r="N10488" s="10">
        <v>215178</v>
      </c>
      <c r="O10488" s="10">
        <v>215178</v>
      </c>
    </row>
    <row r="10489" spans="1:15" x14ac:dyDescent="0.3">
      <c r="A10489" s="9">
        <f t="shared" si="326"/>
        <v>6</v>
      </c>
      <c r="B10489" s="9">
        <f t="shared" si="327"/>
        <v>12</v>
      </c>
      <c r="C10489" s="11">
        <v>39976</v>
      </c>
      <c r="D10489" s="10">
        <v>134993</v>
      </c>
      <c r="E10489" s="10">
        <v>134993</v>
      </c>
      <c r="F10489" s="10">
        <v>134993</v>
      </c>
      <c r="G10489" s="10">
        <v>134993</v>
      </c>
      <c r="H10489" s="10">
        <v>134993</v>
      </c>
      <c r="I10489" s="10">
        <v>134993</v>
      </c>
      <c r="J10489" s="10">
        <v>215023.515625</v>
      </c>
      <c r="K10489" s="10">
        <v>215023.515625</v>
      </c>
      <c r="L10489" s="10">
        <v>215023.515625</v>
      </c>
      <c r="M10489" s="10">
        <v>215023.515625</v>
      </c>
      <c r="N10489" s="10">
        <v>215023.515625</v>
      </c>
      <c r="O10489" s="10">
        <v>215023.515625</v>
      </c>
    </row>
    <row r="10490" spans="1:15" x14ac:dyDescent="0.3">
      <c r="A10490" s="9">
        <f t="shared" si="326"/>
        <v>6</v>
      </c>
      <c r="B10490" s="9">
        <f t="shared" si="327"/>
        <v>13</v>
      </c>
      <c r="C10490" s="11">
        <v>39977</v>
      </c>
      <c r="D10490" s="10">
        <v>134993</v>
      </c>
      <c r="E10490" s="10">
        <v>134993</v>
      </c>
      <c r="F10490" s="10">
        <v>134993</v>
      </c>
      <c r="G10490" s="10">
        <v>134993</v>
      </c>
      <c r="H10490" s="10">
        <v>134993</v>
      </c>
      <c r="I10490" s="10">
        <v>134993</v>
      </c>
      <c r="J10490" s="10">
        <v>215018.96875</v>
      </c>
      <c r="K10490" s="10">
        <v>215018.96875</v>
      </c>
      <c r="L10490" s="10">
        <v>215018.96875</v>
      </c>
      <c r="M10490" s="10">
        <v>215018.96875</v>
      </c>
      <c r="N10490" s="10">
        <v>215018.96875</v>
      </c>
      <c r="O10490" s="10">
        <v>215018.96875</v>
      </c>
    </row>
    <row r="10491" spans="1:15" x14ac:dyDescent="0.3">
      <c r="A10491" s="9">
        <f t="shared" si="326"/>
        <v>6</v>
      </c>
      <c r="B10491" s="9">
        <f t="shared" si="327"/>
        <v>14</v>
      </c>
      <c r="C10491" s="11">
        <v>39978</v>
      </c>
      <c r="D10491" s="10">
        <v>134993</v>
      </c>
      <c r="E10491" s="10">
        <v>134993</v>
      </c>
      <c r="F10491" s="10">
        <v>134993</v>
      </c>
      <c r="G10491" s="10">
        <v>134993</v>
      </c>
      <c r="H10491" s="10">
        <v>134993</v>
      </c>
      <c r="I10491" s="10">
        <v>134993</v>
      </c>
      <c r="J10491" s="10">
        <v>214839.875</v>
      </c>
      <c r="K10491" s="10">
        <v>214839.875</v>
      </c>
      <c r="L10491" s="10">
        <v>214839.875</v>
      </c>
      <c r="M10491" s="10">
        <v>214839.875</v>
      </c>
      <c r="N10491" s="10">
        <v>214839.875</v>
      </c>
      <c r="O10491" s="10">
        <v>214839.875</v>
      </c>
    </row>
    <row r="10492" spans="1:15" x14ac:dyDescent="0.3">
      <c r="A10492" s="9">
        <f t="shared" si="326"/>
        <v>6</v>
      </c>
      <c r="B10492" s="9">
        <f t="shared" si="327"/>
        <v>15</v>
      </c>
      <c r="C10492" s="11">
        <v>39979</v>
      </c>
      <c r="D10492" s="10">
        <v>134962.40625</v>
      </c>
      <c r="E10492" s="10">
        <v>134962.484375</v>
      </c>
      <c r="F10492" s="10">
        <v>134964.921875</v>
      </c>
      <c r="G10492" s="10">
        <v>134962.265625</v>
      </c>
      <c r="H10492" s="10">
        <v>134962.40625</v>
      </c>
      <c r="I10492" s="10">
        <v>134969</v>
      </c>
      <c r="J10492" s="10">
        <v>214503.578125</v>
      </c>
      <c r="K10492" s="10">
        <v>214503.578125</v>
      </c>
      <c r="L10492" s="10">
        <v>214503.578125</v>
      </c>
      <c r="M10492" s="10">
        <v>214503.578125</v>
      </c>
      <c r="N10492" s="10">
        <v>214503.578125</v>
      </c>
      <c r="O10492" s="10">
        <v>214503.578125</v>
      </c>
    </row>
    <row r="10493" spans="1:15" x14ac:dyDescent="0.3">
      <c r="A10493" s="9">
        <f t="shared" si="326"/>
        <v>6</v>
      </c>
      <c r="B10493" s="9">
        <f t="shared" si="327"/>
        <v>16</v>
      </c>
      <c r="C10493" s="11">
        <v>39980</v>
      </c>
      <c r="D10493" s="10">
        <v>134799.578125</v>
      </c>
      <c r="E10493" s="10">
        <v>134799.734375</v>
      </c>
      <c r="F10493" s="10">
        <v>134804.609375</v>
      </c>
      <c r="G10493" s="10">
        <v>134799.296875</v>
      </c>
      <c r="H10493" s="10">
        <v>134799.578125</v>
      </c>
      <c r="I10493" s="10">
        <v>134812.78125</v>
      </c>
      <c r="J10493" s="10">
        <v>213897.25</v>
      </c>
      <c r="K10493" s="10">
        <v>213824.9375</v>
      </c>
      <c r="L10493" s="10">
        <v>213897.25</v>
      </c>
      <c r="M10493" s="10">
        <v>213824.9375</v>
      </c>
      <c r="N10493" s="10">
        <v>213824.9375</v>
      </c>
      <c r="O10493" s="10">
        <v>213897.25</v>
      </c>
    </row>
    <row r="10494" spans="1:15" x14ac:dyDescent="0.3">
      <c r="A10494" s="9">
        <f t="shared" si="326"/>
        <v>6</v>
      </c>
      <c r="B10494" s="9">
        <f t="shared" si="327"/>
        <v>17</v>
      </c>
      <c r="C10494" s="11">
        <v>39981</v>
      </c>
      <c r="D10494" s="10">
        <v>134636.765625</v>
      </c>
      <c r="E10494" s="10">
        <v>134637</v>
      </c>
      <c r="F10494" s="10">
        <v>134644.3125</v>
      </c>
      <c r="G10494" s="10">
        <v>134636.34375</v>
      </c>
      <c r="H10494" s="10">
        <v>134636.765625</v>
      </c>
      <c r="I10494" s="10">
        <v>134656.578125</v>
      </c>
      <c r="J10494" s="10">
        <v>213272.0625</v>
      </c>
      <c r="K10494" s="10">
        <v>213199.75</v>
      </c>
      <c r="L10494" s="10">
        <v>213272.0625</v>
      </c>
      <c r="M10494" s="10">
        <v>213199.75</v>
      </c>
      <c r="N10494" s="10">
        <v>213199.75</v>
      </c>
      <c r="O10494" s="10">
        <v>213272.0625</v>
      </c>
    </row>
    <row r="10495" spans="1:15" x14ac:dyDescent="0.3">
      <c r="A10495" s="9">
        <f t="shared" si="326"/>
        <v>6</v>
      </c>
      <c r="B10495" s="9">
        <f t="shared" si="327"/>
        <v>18</v>
      </c>
      <c r="C10495" s="11">
        <v>39982</v>
      </c>
      <c r="D10495" s="10">
        <v>134440.90625</v>
      </c>
      <c r="E10495" s="10">
        <v>134441.21875</v>
      </c>
      <c r="F10495" s="10">
        <v>134450.984375</v>
      </c>
      <c r="G10495" s="10">
        <v>134440.34375</v>
      </c>
      <c r="H10495" s="10">
        <v>134440.90625</v>
      </c>
      <c r="I10495" s="10">
        <v>134467.3125</v>
      </c>
      <c r="J10495" s="10">
        <v>212795.84375</v>
      </c>
      <c r="K10495" s="10">
        <v>212723.53125</v>
      </c>
      <c r="L10495" s="10">
        <v>212795.84375</v>
      </c>
      <c r="M10495" s="10">
        <v>212723.53125</v>
      </c>
      <c r="N10495" s="10">
        <v>212723.53125</v>
      </c>
      <c r="O10495" s="10">
        <v>212795.84375</v>
      </c>
    </row>
    <row r="10496" spans="1:15" x14ac:dyDescent="0.3">
      <c r="A10496" s="9">
        <f t="shared" si="326"/>
        <v>6</v>
      </c>
      <c r="B10496" s="9">
        <f t="shared" si="327"/>
        <v>19</v>
      </c>
      <c r="C10496" s="11">
        <v>39983</v>
      </c>
      <c r="D10496" s="10">
        <v>134212.015625</v>
      </c>
      <c r="E10496" s="10">
        <v>134212.40625</v>
      </c>
      <c r="F10496" s="10">
        <v>134224.59375</v>
      </c>
      <c r="G10496" s="10">
        <v>134211.3125</v>
      </c>
      <c r="H10496" s="10">
        <v>134212.015625</v>
      </c>
      <c r="I10496" s="10">
        <v>134245.03125</v>
      </c>
      <c r="J10496" s="10">
        <v>212183.40625</v>
      </c>
      <c r="K10496" s="10">
        <v>212111.109375</v>
      </c>
      <c r="L10496" s="10">
        <v>212111.09375</v>
      </c>
      <c r="M10496" s="10">
        <v>212111.109375</v>
      </c>
      <c r="N10496" s="10">
        <v>212111.109375</v>
      </c>
      <c r="O10496" s="10">
        <v>212183.40625</v>
      </c>
    </row>
    <row r="10497" spans="1:15" x14ac:dyDescent="0.3">
      <c r="A10497" s="9">
        <f t="shared" si="326"/>
        <v>6</v>
      </c>
      <c r="B10497" s="9">
        <f t="shared" si="327"/>
        <v>20</v>
      </c>
      <c r="C10497" s="11">
        <v>39984</v>
      </c>
      <c r="D10497" s="10">
        <v>133917.015625</v>
      </c>
      <c r="E10497" s="10">
        <v>133917.5</v>
      </c>
      <c r="F10497" s="10">
        <v>133932.125</v>
      </c>
      <c r="G10497" s="10">
        <v>133916.1875</v>
      </c>
      <c r="H10497" s="10">
        <v>133917.015625</v>
      </c>
      <c r="I10497" s="10">
        <v>133956.640625</v>
      </c>
      <c r="J10497" s="10">
        <v>211415.984375</v>
      </c>
      <c r="K10497" s="10">
        <v>211343.6875</v>
      </c>
      <c r="L10497" s="10">
        <v>211343.671875</v>
      </c>
      <c r="M10497" s="10">
        <v>211343.6875</v>
      </c>
      <c r="N10497" s="10">
        <v>211343.6875</v>
      </c>
      <c r="O10497" s="10">
        <v>211415.984375</v>
      </c>
    </row>
    <row r="10498" spans="1:15" x14ac:dyDescent="0.3">
      <c r="A10498" s="9">
        <f t="shared" si="326"/>
        <v>6</v>
      </c>
      <c r="B10498" s="9">
        <f t="shared" si="327"/>
        <v>21</v>
      </c>
      <c r="C10498" s="11">
        <v>39985</v>
      </c>
      <c r="D10498" s="10">
        <v>133622.0625</v>
      </c>
      <c r="E10498" s="10">
        <v>133622.609375</v>
      </c>
      <c r="F10498" s="10">
        <v>133639.6875</v>
      </c>
      <c r="G10498" s="10">
        <v>133621.09375</v>
      </c>
      <c r="H10498" s="10">
        <v>133622.0625</v>
      </c>
      <c r="I10498" s="10">
        <v>133635.21875</v>
      </c>
      <c r="J10498" s="10">
        <v>210697.15625</v>
      </c>
      <c r="K10498" s="10">
        <v>210624.859375</v>
      </c>
      <c r="L10498" s="10">
        <v>210624.84375</v>
      </c>
      <c r="M10498" s="10">
        <v>210624.859375</v>
      </c>
      <c r="N10498" s="10">
        <v>210624.859375</v>
      </c>
      <c r="O10498" s="10">
        <v>210730.203125</v>
      </c>
    </row>
    <row r="10499" spans="1:15" x14ac:dyDescent="0.3">
      <c r="A10499" s="9">
        <f t="shared" si="326"/>
        <v>6</v>
      </c>
      <c r="B10499" s="9">
        <f t="shared" si="327"/>
        <v>22</v>
      </c>
      <c r="C10499" s="11">
        <v>39986</v>
      </c>
      <c r="D10499" s="10">
        <v>133327.125</v>
      </c>
      <c r="E10499" s="10">
        <v>133327.765625</v>
      </c>
      <c r="F10499" s="10">
        <v>133347.265625</v>
      </c>
      <c r="G10499" s="10">
        <v>133326.015625</v>
      </c>
      <c r="H10499" s="10">
        <v>133327.125</v>
      </c>
      <c r="I10499" s="10">
        <v>133346.890625</v>
      </c>
      <c r="J10499" s="10">
        <v>209889.3125</v>
      </c>
      <c r="K10499" s="10">
        <v>209817.015625</v>
      </c>
      <c r="L10499" s="10">
        <v>209889.328125</v>
      </c>
      <c r="M10499" s="10">
        <v>209889.34375</v>
      </c>
      <c r="N10499" s="10">
        <v>209889.34375</v>
      </c>
      <c r="O10499" s="10">
        <v>209922.375</v>
      </c>
    </row>
    <row r="10500" spans="1:15" x14ac:dyDescent="0.3">
      <c r="A10500" s="9">
        <f t="shared" si="326"/>
        <v>6</v>
      </c>
      <c r="B10500" s="9">
        <f t="shared" si="327"/>
        <v>23</v>
      </c>
      <c r="C10500" s="11">
        <v>39987</v>
      </c>
      <c r="D10500" s="10">
        <v>133065.28125</v>
      </c>
      <c r="E10500" s="10">
        <v>133066</v>
      </c>
      <c r="F10500" s="10">
        <v>133087.9375</v>
      </c>
      <c r="G10500" s="10">
        <v>133064.03125</v>
      </c>
      <c r="H10500" s="10">
        <v>133065.28125</v>
      </c>
      <c r="I10500" s="10">
        <v>133091.65625</v>
      </c>
      <c r="J10500" s="10">
        <v>208953.5</v>
      </c>
      <c r="K10500" s="10">
        <v>208881.21875</v>
      </c>
      <c r="L10500" s="10">
        <v>208953.515625</v>
      </c>
      <c r="M10500" s="10">
        <v>208953.53125</v>
      </c>
      <c r="N10500" s="10">
        <v>208953.53125</v>
      </c>
      <c r="O10500" s="10">
        <v>208986.546875</v>
      </c>
    </row>
    <row r="10501" spans="1:15" x14ac:dyDescent="0.3">
      <c r="A10501" s="9">
        <f t="shared" si="326"/>
        <v>6</v>
      </c>
      <c r="B10501" s="9">
        <f t="shared" si="327"/>
        <v>24</v>
      </c>
      <c r="C10501" s="11">
        <v>39988</v>
      </c>
      <c r="D10501" s="10">
        <v>132803.46875</v>
      </c>
      <c r="E10501" s="10">
        <v>132804.25</v>
      </c>
      <c r="F10501" s="10">
        <v>132828.640625</v>
      </c>
      <c r="G10501" s="10">
        <v>132802.078125</v>
      </c>
      <c r="H10501" s="10">
        <v>132803.46875</v>
      </c>
      <c r="I10501" s="10">
        <v>132836.4375</v>
      </c>
      <c r="J10501" s="10">
        <v>208074.234375</v>
      </c>
      <c r="K10501" s="10">
        <v>208074.265625</v>
      </c>
      <c r="L10501" s="10">
        <v>208074.25</v>
      </c>
      <c r="M10501" s="10">
        <v>208074.265625</v>
      </c>
      <c r="N10501" s="10">
        <v>208074.265625</v>
      </c>
      <c r="O10501" s="10">
        <v>208107.28125</v>
      </c>
    </row>
    <row r="10502" spans="1:15" x14ac:dyDescent="0.3">
      <c r="A10502" s="9">
        <f t="shared" si="326"/>
        <v>6</v>
      </c>
      <c r="B10502" s="9">
        <f t="shared" si="327"/>
        <v>25</v>
      </c>
      <c r="C10502" s="11">
        <v>39989</v>
      </c>
      <c r="D10502" s="10">
        <v>132475.546875</v>
      </c>
      <c r="E10502" s="10">
        <v>132476.421875</v>
      </c>
      <c r="F10502" s="10">
        <v>132503.25</v>
      </c>
      <c r="G10502" s="10">
        <v>132474.03125</v>
      </c>
      <c r="H10502" s="10">
        <v>132475.546875</v>
      </c>
      <c r="I10502" s="10">
        <v>132515.125</v>
      </c>
      <c r="J10502" s="10">
        <v>207173.40625</v>
      </c>
      <c r="K10502" s="10">
        <v>207173.4375</v>
      </c>
      <c r="L10502" s="10">
        <v>207173.421875</v>
      </c>
      <c r="M10502" s="10">
        <v>207173.421875</v>
      </c>
      <c r="N10502" s="10">
        <v>207173.421875</v>
      </c>
      <c r="O10502" s="10">
        <v>207206.453125</v>
      </c>
    </row>
    <row r="10503" spans="1:15" x14ac:dyDescent="0.3">
      <c r="A10503" s="9">
        <f t="shared" si="326"/>
        <v>6</v>
      </c>
      <c r="B10503" s="9">
        <f t="shared" si="327"/>
        <v>26</v>
      </c>
      <c r="C10503" s="11">
        <v>39990</v>
      </c>
      <c r="D10503" s="10">
        <v>132114.609375</v>
      </c>
      <c r="E10503" s="10">
        <v>132115.5625</v>
      </c>
      <c r="F10503" s="10">
        <v>132144.828125</v>
      </c>
      <c r="G10503" s="10">
        <v>132112.953125</v>
      </c>
      <c r="H10503" s="10">
        <v>132114.609375</v>
      </c>
      <c r="I10503" s="10">
        <v>132160.796875</v>
      </c>
      <c r="J10503" s="10">
        <v>206149.046875</v>
      </c>
      <c r="K10503" s="10">
        <v>206149.078125</v>
      </c>
      <c r="L10503" s="10">
        <v>206149.0625</v>
      </c>
      <c r="M10503" s="10">
        <v>206149.078125</v>
      </c>
      <c r="N10503" s="10">
        <v>206149.078125</v>
      </c>
      <c r="O10503" s="10">
        <v>206182.09375</v>
      </c>
    </row>
    <row r="10504" spans="1:15" x14ac:dyDescent="0.3">
      <c r="A10504" s="9">
        <f t="shared" si="326"/>
        <v>6</v>
      </c>
      <c r="B10504" s="9">
        <f t="shared" si="327"/>
        <v>27</v>
      </c>
      <c r="C10504" s="11">
        <v>39991</v>
      </c>
      <c r="D10504" s="10">
        <v>131786.765625</v>
      </c>
      <c r="E10504" s="10">
        <v>131787.796875</v>
      </c>
      <c r="F10504" s="10">
        <v>131819.5</v>
      </c>
      <c r="G10504" s="10">
        <v>131784.96875</v>
      </c>
      <c r="H10504" s="10">
        <v>131786.765625</v>
      </c>
      <c r="I10504" s="10">
        <v>131839.546875</v>
      </c>
      <c r="J10504" s="10">
        <v>205004.71875</v>
      </c>
      <c r="K10504" s="10">
        <v>205004.75</v>
      </c>
      <c r="L10504" s="10">
        <v>205004.734375</v>
      </c>
      <c r="M10504" s="10">
        <v>205004.75</v>
      </c>
      <c r="N10504" s="10">
        <v>205004.75</v>
      </c>
      <c r="O10504" s="10">
        <v>204965.453125</v>
      </c>
    </row>
    <row r="10505" spans="1:15" x14ac:dyDescent="0.3">
      <c r="A10505" s="9">
        <f t="shared" ref="A10505:A10568" si="328">MONTH(C10505)</f>
        <v>6</v>
      </c>
      <c r="B10505" s="9">
        <f t="shared" ref="B10505:B10568" si="329">DAY(C10505)</f>
        <v>28</v>
      </c>
      <c r="C10505" s="11">
        <v>39992</v>
      </c>
      <c r="D10505" s="10">
        <v>131492.03125</v>
      </c>
      <c r="E10505" s="10">
        <v>131493.140625</v>
      </c>
      <c r="F10505" s="10">
        <v>131527.265625</v>
      </c>
      <c r="G10505" s="10">
        <v>131490.078125</v>
      </c>
      <c r="H10505" s="10">
        <v>131492.03125</v>
      </c>
      <c r="I10505" s="10">
        <v>131518.34375</v>
      </c>
      <c r="J10505" s="10">
        <v>203816.0625</v>
      </c>
      <c r="K10505" s="10">
        <v>203816.09375</v>
      </c>
      <c r="L10505" s="10">
        <v>203816.078125</v>
      </c>
      <c r="M10505" s="10">
        <v>203816.09375</v>
      </c>
      <c r="N10505" s="10">
        <v>203816.09375</v>
      </c>
      <c r="O10505" s="10">
        <v>203809.859375</v>
      </c>
    </row>
    <row r="10506" spans="1:15" x14ac:dyDescent="0.3">
      <c r="A10506" s="9">
        <f t="shared" si="328"/>
        <v>6</v>
      </c>
      <c r="B10506" s="9">
        <f t="shared" si="329"/>
        <v>29</v>
      </c>
      <c r="C10506" s="11">
        <v>39993</v>
      </c>
      <c r="D10506" s="10">
        <v>131098.140625</v>
      </c>
      <c r="E10506" s="10">
        <v>131099.328125</v>
      </c>
      <c r="F10506" s="10">
        <v>131135.890625</v>
      </c>
      <c r="G10506" s="10">
        <v>131096.0625</v>
      </c>
      <c r="H10506" s="10">
        <v>131098.140625</v>
      </c>
      <c r="I10506" s="10">
        <v>131131.0625</v>
      </c>
      <c r="J10506" s="10">
        <v>203146.640625</v>
      </c>
      <c r="K10506" s="10">
        <v>203146.671875</v>
      </c>
      <c r="L10506" s="10">
        <v>203146.65625</v>
      </c>
      <c r="M10506" s="10">
        <v>203146.671875</v>
      </c>
      <c r="N10506" s="10">
        <v>203146.671875</v>
      </c>
      <c r="O10506" s="10">
        <v>203140.4375</v>
      </c>
    </row>
    <row r="10507" spans="1:15" x14ac:dyDescent="0.3">
      <c r="A10507" s="9">
        <f t="shared" si="328"/>
        <v>6</v>
      </c>
      <c r="B10507" s="9">
        <f t="shared" si="329"/>
        <v>30</v>
      </c>
      <c r="C10507" s="11">
        <v>39994</v>
      </c>
      <c r="D10507" s="10">
        <v>130524.40625</v>
      </c>
      <c r="E10507" s="10">
        <v>130525.6171875</v>
      </c>
      <c r="F10507" s="10">
        <v>130563.328125</v>
      </c>
      <c r="G10507" s="10">
        <v>130522.2578125</v>
      </c>
      <c r="H10507" s="10">
        <v>130524.3828125</v>
      </c>
      <c r="I10507" s="10">
        <v>130560.5703125</v>
      </c>
      <c r="J10507" s="10">
        <v>202529.296875</v>
      </c>
      <c r="K10507" s="10">
        <v>202529.328125</v>
      </c>
      <c r="L10507" s="10">
        <v>202095.421875</v>
      </c>
      <c r="M10507" s="10">
        <v>202529.328125</v>
      </c>
      <c r="N10507" s="10">
        <v>202529.328125</v>
      </c>
      <c r="O10507" s="10">
        <v>202089.203125</v>
      </c>
    </row>
    <row r="10508" spans="1:15" x14ac:dyDescent="0.3">
      <c r="A10508" s="9">
        <f t="shared" si="328"/>
        <v>7</v>
      </c>
      <c r="B10508" s="9">
        <f t="shared" si="329"/>
        <v>1</v>
      </c>
      <c r="C10508" s="11">
        <v>39995</v>
      </c>
      <c r="D10508" s="10">
        <v>130101.5234375</v>
      </c>
      <c r="E10508" s="10">
        <v>130102.6953125</v>
      </c>
      <c r="F10508" s="10">
        <v>130140.265625</v>
      </c>
      <c r="G10508" s="10">
        <v>130099.375</v>
      </c>
      <c r="H10508" s="10">
        <v>130101.4609375</v>
      </c>
      <c r="I10508" s="10">
        <v>130137.5859375</v>
      </c>
      <c r="J10508" s="10">
        <v>201246.640625</v>
      </c>
      <c r="K10508" s="10">
        <v>201246.671875</v>
      </c>
      <c r="L10508" s="10">
        <v>200812.796875</v>
      </c>
      <c r="M10508" s="10">
        <v>201246.65625</v>
      </c>
      <c r="N10508" s="10">
        <v>201246.65625</v>
      </c>
      <c r="O10508" s="10">
        <v>200806.578125</v>
      </c>
    </row>
    <row r="10509" spans="1:15" x14ac:dyDescent="0.3">
      <c r="A10509" s="9">
        <f t="shared" si="328"/>
        <v>7</v>
      </c>
      <c r="B10509" s="9">
        <f t="shared" si="329"/>
        <v>2</v>
      </c>
      <c r="C10509" s="11">
        <v>39996</v>
      </c>
      <c r="D10509" s="10">
        <v>129711.7578125</v>
      </c>
      <c r="E10509" s="10">
        <v>129712.8828125</v>
      </c>
      <c r="F10509" s="10">
        <v>129750.3125</v>
      </c>
      <c r="G10509" s="10">
        <v>129709.6015625</v>
      </c>
      <c r="H10509" s="10">
        <v>129711.65625</v>
      </c>
      <c r="I10509" s="10">
        <v>129747.71875</v>
      </c>
      <c r="J10509" s="10">
        <v>199924.109375</v>
      </c>
      <c r="K10509" s="10">
        <v>199924.140625</v>
      </c>
      <c r="L10509" s="10">
        <v>199490.296875</v>
      </c>
      <c r="M10509" s="10">
        <v>199924.140625</v>
      </c>
      <c r="N10509" s="10">
        <v>199924.140625</v>
      </c>
      <c r="O10509" s="10">
        <v>199484.078125</v>
      </c>
    </row>
    <row r="10510" spans="1:15" x14ac:dyDescent="0.3">
      <c r="A10510" s="9">
        <f t="shared" si="328"/>
        <v>7</v>
      </c>
      <c r="B10510" s="9">
        <f t="shared" si="329"/>
        <v>3</v>
      </c>
      <c r="C10510" s="11">
        <v>39997</v>
      </c>
      <c r="D10510" s="10">
        <v>129421.2109375</v>
      </c>
      <c r="E10510" s="10">
        <v>129422.3046875</v>
      </c>
      <c r="F10510" s="10">
        <v>129459.5859375</v>
      </c>
      <c r="G10510" s="10">
        <v>129419.0625</v>
      </c>
      <c r="H10510" s="10">
        <v>129421.0703125</v>
      </c>
      <c r="I10510" s="10">
        <v>129457.0703125</v>
      </c>
      <c r="J10510" s="10">
        <v>198493.078125</v>
      </c>
      <c r="K10510" s="10">
        <v>198493.109375</v>
      </c>
      <c r="L10510" s="10">
        <v>198059.296875</v>
      </c>
      <c r="M10510" s="10">
        <v>198493.09375</v>
      </c>
      <c r="N10510" s="10">
        <v>198493.09375</v>
      </c>
      <c r="O10510" s="10">
        <v>198053.078125</v>
      </c>
    </row>
    <row r="10511" spans="1:15" x14ac:dyDescent="0.3">
      <c r="A10511" s="9">
        <f t="shared" si="328"/>
        <v>7</v>
      </c>
      <c r="B10511" s="9">
        <f t="shared" si="329"/>
        <v>4</v>
      </c>
      <c r="C10511" s="11">
        <v>39998</v>
      </c>
      <c r="D10511" s="10">
        <v>129163.765625</v>
      </c>
      <c r="E10511" s="10">
        <v>129164.8125</v>
      </c>
      <c r="F10511" s="10">
        <v>129168.8984375</v>
      </c>
      <c r="G10511" s="10">
        <v>129161.6171875</v>
      </c>
      <c r="H10511" s="10">
        <v>129163.5859375</v>
      </c>
      <c r="I10511" s="10">
        <v>129199.515625</v>
      </c>
      <c r="J10511" s="10">
        <v>197025.15625</v>
      </c>
      <c r="K10511" s="10">
        <v>197025.1875</v>
      </c>
      <c r="L10511" s="10">
        <v>196624.453125</v>
      </c>
      <c r="M10511" s="10">
        <v>197025.171875</v>
      </c>
      <c r="N10511" s="10">
        <v>197025.171875</v>
      </c>
      <c r="O10511" s="10">
        <v>196585.171875</v>
      </c>
    </row>
    <row r="10512" spans="1:15" x14ac:dyDescent="0.3">
      <c r="A10512" s="9">
        <f t="shared" si="328"/>
        <v>7</v>
      </c>
      <c r="B10512" s="9">
        <f t="shared" si="329"/>
        <v>5</v>
      </c>
      <c r="C10512" s="11">
        <v>39999</v>
      </c>
      <c r="D10512" s="10">
        <v>128708</v>
      </c>
      <c r="E10512" s="10">
        <v>128709.0078125</v>
      </c>
      <c r="F10512" s="10">
        <v>128712.953125</v>
      </c>
      <c r="G10512" s="10">
        <v>128705.8515625</v>
      </c>
      <c r="H10512" s="10">
        <v>128707.78125</v>
      </c>
      <c r="I10512" s="10">
        <v>128743.6484375</v>
      </c>
      <c r="J10512" s="10">
        <v>195749.21875</v>
      </c>
      <c r="K10512" s="10">
        <v>195749.25</v>
      </c>
      <c r="L10512" s="10">
        <v>195348.546875</v>
      </c>
      <c r="M10512" s="10">
        <v>195749.234375</v>
      </c>
      <c r="N10512" s="10">
        <v>195749.234375</v>
      </c>
      <c r="O10512" s="10">
        <v>195309.28125</v>
      </c>
    </row>
    <row r="10513" spans="1:15" x14ac:dyDescent="0.3">
      <c r="A10513" s="9">
        <f t="shared" si="328"/>
        <v>7</v>
      </c>
      <c r="B10513" s="9">
        <f t="shared" si="329"/>
        <v>6</v>
      </c>
      <c r="C10513" s="11">
        <v>40000</v>
      </c>
      <c r="D10513" s="10">
        <v>128252.296875</v>
      </c>
      <c r="E10513" s="10">
        <v>128253.265625</v>
      </c>
      <c r="F10513" s="10">
        <v>128224.0078125</v>
      </c>
      <c r="G10513" s="10">
        <v>128217.0859375</v>
      </c>
      <c r="H10513" s="10">
        <v>128218.9765625</v>
      </c>
      <c r="I10513" s="10">
        <v>128254.78125</v>
      </c>
      <c r="J10513" s="10">
        <v>194469.609375</v>
      </c>
      <c r="K10513" s="10">
        <v>194469.640625</v>
      </c>
      <c r="L10513" s="10">
        <v>194102.03125</v>
      </c>
      <c r="M10513" s="10">
        <v>194502.703125</v>
      </c>
      <c r="N10513" s="10">
        <v>194502.703125</v>
      </c>
      <c r="O10513" s="10">
        <v>194062.765625</v>
      </c>
    </row>
    <row r="10514" spans="1:15" x14ac:dyDescent="0.3">
      <c r="A10514" s="9">
        <f t="shared" si="328"/>
        <v>7</v>
      </c>
      <c r="B10514" s="9">
        <f t="shared" si="329"/>
        <v>7</v>
      </c>
      <c r="C10514" s="11">
        <v>40001</v>
      </c>
      <c r="D10514" s="10">
        <v>127730.53125</v>
      </c>
      <c r="E10514" s="10">
        <v>127731.4609375</v>
      </c>
      <c r="F10514" s="10">
        <v>127702.078125</v>
      </c>
      <c r="G10514" s="10">
        <v>127695.328125</v>
      </c>
      <c r="H10514" s="10">
        <v>127697.1796875</v>
      </c>
      <c r="I10514" s="10">
        <v>127732.921875</v>
      </c>
      <c r="J10514" s="10">
        <v>193252.546875</v>
      </c>
      <c r="K10514" s="10">
        <v>193252.578125</v>
      </c>
      <c r="L10514" s="10">
        <v>192885</v>
      </c>
      <c r="M10514" s="10">
        <v>193285.625</v>
      </c>
      <c r="N10514" s="10">
        <v>193285.625</v>
      </c>
      <c r="O10514" s="10">
        <v>192845.734375</v>
      </c>
    </row>
    <row r="10515" spans="1:15" x14ac:dyDescent="0.3">
      <c r="A10515" s="9">
        <f t="shared" si="328"/>
        <v>7</v>
      </c>
      <c r="B10515" s="9">
        <f t="shared" si="329"/>
        <v>8</v>
      </c>
      <c r="C10515" s="11">
        <v>40002</v>
      </c>
      <c r="D10515" s="10">
        <v>127308.015625</v>
      </c>
      <c r="E10515" s="10">
        <v>127308.90625</v>
      </c>
      <c r="F10515" s="10">
        <v>127279.3828125</v>
      </c>
      <c r="G10515" s="10">
        <v>127272.8203125</v>
      </c>
      <c r="H10515" s="10">
        <v>127274.625</v>
      </c>
      <c r="I10515" s="10">
        <v>127310.3046875</v>
      </c>
      <c r="J10515" s="10">
        <v>191932.78125</v>
      </c>
      <c r="K10515" s="10">
        <v>191932.8125</v>
      </c>
      <c r="L10515" s="10">
        <v>191565.265625</v>
      </c>
      <c r="M10515" s="10">
        <v>191965.859375</v>
      </c>
      <c r="N10515" s="10">
        <v>191965.859375</v>
      </c>
      <c r="O10515" s="10">
        <v>191526</v>
      </c>
    </row>
    <row r="10516" spans="1:15" x14ac:dyDescent="0.3">
      <c r="A10516" s="9">
        <f t="shared" si="328"/>
        <v>7</v>
      </c>
      <c r="B10516" s="9">
        <f t="shared" si="329"/>
        <v>9</v>
      </c>
      <c r="C10516" s="11">
        <v>40003</v>
      </c>
      <c r="D10516" s="10">
        <v>126918.609375</v>
      </c>
      <c r="E10516" s="10">
        <v>126919.4609375</v>
      </c>
      <c r="F10516" s="10">
        <v>126889.796875</v>
      </c>
      <c r="G10516" s="10">
        <v>126883.4140625</v>
      </c>
      <c r="H10516" s="10">
        <v>126885.1875</v>
      </c>
      <c r="I10516" s="10">
        <v>126920.796875</v>
      </c>
      <c r="J10516" s="10">
        <v>190578.984375</v>
      </c>
      <c r="K10516" s="10">
        <v>190579.015625</v>
      </c>
      <c r="L10516" s="10">
        <v>190211.484375</v>
      </c>
      <c r="M10516" s="10">
        <v>190612.0625</v>
      </c>
      <c r="N10516" s="10">
        <v>190612.0625</v>
      </c>
      <c r="O10516" s="10">
        <v>190172.234375</v>
      </c>
    </row>
    <row r="10517" spans="1:15" x14ac:dyDescent="0.3">
      <c r="A10517" s="9">
        <f t="shared" si="328"/>
        <v>7</v>
      </c>
      <c r="B10517" s="9">
        <f t="shared" si="329"/>
        <v>10</v>
      </c>
      <c r="C10517" s="11">
        <v>40004</v>
      </c>
      <c r="D10517" s="10">
        <v>126562.3125</v>
      </c>
      <c r="E10517" s="10">
        <v>126563.125</v>
      </c>
      <c r="F10517" s="10">
        <v>126533.328125</v>
      </c>
      <c r="G10517" s="10">
        <v>126527.125</v>
      </c>
      <c r="H10517" s="10">
        <v>126528.8515625</v>
      </c>
      <c r="I10517" s="10">
        <v>126564.3984375</v>
      </c>
      <c r="J10517" s="10">
        <v>189186.296875</v>
      </c>
      <c r="K10517" s="10">
        <v>189186.328125</v>
      </c>
      <c r="L10517" s="10">
        <v>188818.828125</v>
      </c>
      <c r="M10517" s="10">
        <v>189219.375</v>
      </c>
      <c r="N10517" s="10">
        <v>189219.375</v>
      </c>
      <c r="O10517" s="10">
        <v>188779.5625</v>
      </c>
    </row>
    <row r="10518" spans="1:15" x14ac:dyDescent="0.3">
      <c r="A10518" s="9">
        <f t="shared" si="328"/>
        <v>7</v>
      </c>
      <c r="B10518" s="9">
        <f t="shared" si="329"/>
        <v>11</v>
      </c>
      <c r="C10518" s="11">
        <v>40005</v>
      </c>
      <c r="D10518" s="10">
        <v>126139.9453125</v>
      </c>
      <c r="E10518" s="10">
        <v>126140.71875</v>
      </c>
      <c r="F10518" s="10">
        <v>126110.7890625</v>
      </c>
      <c r="G10518" s="10">
        <v>126104.7578125</v>
      </c>
      <c r="H10518" s="10">
        <v>126106.453125</v>
      </c>
      <c r="I10518" s="10">
        <v>126141.9375</v>
      </c>
      <c r="J10518" s="10">
        <v>187856.4375</v>
      </c>
      <c r="K10518" s="10">
        <v>187856.46875</v>
      </c>
      <c r="L10518" s="10">
        <v>187488.984375</v>
      </c>
      <c r="M10518" s="10">
        <v>187889.5</v>
      </c>
      <c r="N10518" s="10">
        <v>187889.5</v>
      </c>
      <c r="O10518" s="10">
        <v>187449.734375</v>
      </c>
    </row>
    <row r="10519" spans="1:15" x14ac:dyDescent="0.3">
      <c r="A10519" s="9">
        <f t="shared" si="328"/>
        <v>7</v>
      </c>
      <c r="B10519" s="9">
        <f t="shared" si="329"/>
        <v>12</v>
      </c>
      <c r="C10519" s="11">
        <v>40006</v>
      </c>
      <c r="D10519" s="10">
        <v>125717.6328125</v>
      </c>
      <c r="E10519" s="10">
        <v>125718.3671875</v>
      </c>
      <c r="F10519" s="10">
        <v>125688.296875</v>
      </c>
      <c r="G10519" s="10">
        <v>125682.453125</v>
      </c>
      <c r="H10519" s="10">
        <v>125684.109375</v>
      </c>
      <c r="I10519" s="10">
        <v>125719.5234375</v>
      </c>
      <c r="J10519" s="10">
        <v>186525.703125</v>
      </c>
      <c r="K10519" s="10">
        <v>186525.734375</v>
      </c>
      <c r="L10519" s="10">
        <v>186158.28125</v>
      </c>
      <c r="M10519" s="10">
        <v>186558.765625</v>
      </c>
      <c r="N10519" s="10">
        <v>186558.765625</v>
      </c>
      <c r="O10519" s="10">
        <v>186119.03125</v>
      </c>
    </row>
    <row r="10520" spans="1:15" x14ac:dyDescent="0.3">
      <c r="A10520" s="9">
        <f t="shared" si="328"/>
        <v>7</v>
      </c>
      <c r="B10520" s="9">
        <f t="shared" si="329"/>
        <v>13</v>
      </c>
      <c r="C10520" s="11">
        <v>40007</v>
      </c>
      <c r="D10520" s="10">
        <v>125262.3203125</v>
      </c>
      <c r="E10520" s="10">
        <v>125263.0078125</v>
      </c>
      <c r="F10520" s="10">
        <v>125232.8125</v>
      </c>
      <c r="G10520" s="10">
        <v>125227.140625</v>
      </c>
      <c r="H10520" s="10">
        <v>125228.7578125</v>
      </c>
      <c r="I10520" s="10">
        <v>125264.109375</v>
      </c>
      <c r="J10520" s="10">
        <v>185222.515625</v>
      </c>
      <c r="K10520" s="10">
        <v>185222.546875</v>
      </c>
      <c r="L10520" s="10">
        <v>184855.125</v>
      </c>
      <c r="M10520" s="10">
        <v>185255.578125</v>
      </c>
      <c r="N10520" s="10">
        <v>185255.578125</v>
      </c>
      <c r="O10520" s="10">
        <v>184815.875</v>
      </c>
    </row>
    <row r="10521" spans="1:15" x14ac:dyDescent="0.3">
      <c r="A10521" s="9">
        <f t="shared" si="328"/>
        <v>7</v>
      </c>
      <c r="B10521" s="9">
        <f t="shared" si="329"/>
        <v>14</v>
      </c>
      <c r="C10521" s="11">
        <v>40008</v>
      </c>
      <c r="D10521" s="10">
        <v>124807.0625</v>
      </c>
      <c r="E10521" s="10">
        <v>124807.7109375</v>
      </c>
      <c r="F10521" s="10">
        <v>124777.375</v>
      </c>
      <c r="G10521" s="10">
        <v>124771.890625</v>
      </c>
      <c r="H10521" s="10">
        <v>124773.4609375</v>
      </c>
      <c r="I10521" s="10">
        <v>124808.75</v>
      </c>
      <c r="J10521" s="10">
        <v>183913.9375</v>
      </c>
      <c r="K10521" s="10">
        <v>183913.96875</v>
      </c>
      <c r="L10521" s="10">
        <v>183546.578125</v>
      </c>
      <c r="M10521" s="10">
        <v>183947</v>
      </c>
      <c r="N10521" s="10">
        <v>183947</v>
      </c>
      <c r="O10521" s="10">
        <v>183507.328125</v>
      </c>
    </row>
    <row r="10522" spans="1:15" x14ac:dyDescent="0.3">
      <c r="A10522" s="9">
        <f t="shared" si="328"/>
        <v>7</v>
      </c>
      <c r="B10522" s="9">
        <f t="shared" si="329"/>
        <v>15</v>
      </c>
      <c r="C10522" s="11">
        <v>40009</v>
      </c>
      <c r="D10522" s="10">
        <v>124351.8671875</v>
      </c>
      <c r="E10522" s="10">
        <v>124352.4765625</v>
      </c>
      <c r="F10522" s="10">
        <v>124322.0078125</v>
      </c>
      <c r="G10522" s="10">
        <v>124316.6953125</v>
      </c>
      <c r="H10522" s="10">
        <v>124318.2265625</v>
      </c>
      <c r="I10522" s="10">
        <v>124353.453125</v>
      </c>
      <c r="J10522" s="10">
        <v>182602.40625</v>
      </c>
      <c r="K10522" s="10">
        <v>182602.4375</v>
      </c>
      <c r="L10522" s="10">
        <v>182235.0625</v>
      </c>
      <c r="M10522" s="10">
        <v>182635.453125</v>
      </c>
      <c r="N10522" s="10">
        <v>182635.453125</v>
      </c>
      <c r="O10522" s="10">
        <v>182195.8125</v>
      </c>
    </row>
    <row r="10523" spans="1:15" x14ac:dyDescent="0.3">
      <c r="A10523" s="9">
        <f t="shared" si="328"/>
        <v>7</v>
      </c>
      <c r="B10523" s="9">
        <f t="shared" si="329"/>
        <v>16</v>
      </c>
      <c r="C10523" s="11">
        <v>40010</v>
      </c>
      <c r="D10523" s="10">
        <v>123929.78125</v>
      </c>
      <c r="E10523" s="10">
        <v>123930.359375</v>
      </c>
      <c r="F10523" s="10">
        <v>123866.6953125</v>
      </c>
      <c r="G10523" s="10">
        <v>123861.5625</v>
      </c>
      <c r="H10523" s="10">
        <v>123863.0546875</v>
      </c>
      <c r="I10523" s="10">
        <v>123898.21875</v>
      </c>
      <c r="J10523" s="10">
        <v>181255.890625</v>
      </c>
      <c r="K10523" s="10">
        <v>181255.921875</v>
      </c>
      <c r="L10523" s="10">
        <v>180921.65625</v>
      </c>
      <c r="M10523" s="10">
        <v>181322.015625</v>
      </c>
      <c r="N10523" s="10">
        <v>181322.015625</v>
      </c>
      <c r="O10523" s="10">
        <v>180882.40625</v>
      </c>
    </row>
    <row r="10524" spans="1:15" x14ac:dyDescent="0.3">
      <c r="A10524" s="9">
        <f t="shared" si="328"/>
        <v>7</v>
      </c>
      <c r="B10524" s="9">
        <f t="shared" si="329"/>
        <v>17</v>
      </c>
      <c r="C10524" s="11">
        <v>40011</v>
      </c>
      <c r="D10524" s="10">
        <v>123441.640625</v>
      </c>
      <c r="E10524" s="10">
        <v>123442.171875</v>
      </c>
      <c r="F10524" s="10">
        <v>123378.3828125</v>
      </c>
      <c r="G10524" s="10">
        <v>123373.4296875</v>
      </c>
      <c r="H10524" s="10">
        <v>123374.8828125</v>
      </c>
      <c r="I10524" s="10">
        <v>123409.984375</v>
      </c>
      <c r="J10524" s="10">
        <v>179971.328125</v>
      </c>
      <c r="K10524" s="10">
        <v>179971.359375</v>
      </c>
      <c r="L10524" s="10">
        <v>179637.109375</v>
      </c>
      <c r="M10524" s="10">
        <v>180037.4375</v>
      </c>
      <c r="N10524" s="10">
        <v>180037.4375</v>
      </c>
      <c r="O10524" s="10">
        <v>179597.875</v>
      </c>
    </row>
    <row r="10525" spans="1:15" x14ac:dyDescent="0.3">
      <c r="A10525" s="9">
        <f t="shared" si="328"/>
        <v>7</v>
      </c>
      <c r="B10525" s="9">
        <f t="shared" si="329"/>
        <v>18</v>
      </c>
      <c r="C10525" s="11">
        <v>40012</v>
      </c>
      <c r="D10525" s="10">
        <v>122986.625</v>
      </c>
      <c r="E10525" s="10">
        <v>122987.1171875</v>
      </c>
      <c r="F10525" s="10">
        <v>122923.1953125</v>
      </c>
      <c r="G10525" s="10">
        <v>122918.421875</v>
      </c>
      <c r="H10525" s="10">
        <v>122919.8359375</v>
      </c>
      <c r="I10525" s="10">
        <v>122954.8671875</v>
      </c>
      <c r="J10525" s="10">
        <v>178651.734375</v>
      </c>
      <c r="K10525" s="10">
        <v>178651.78125</v>
      </c>
      <c r="L10525" s="10">
        <v>178317.5625</v>
      </c>
      <c r="M10525" s="10">
        <v>178717.84375</v>
      </c>
      <c r="N10525" s="10">
        <v>178717.84375</v>
      </c>
      <c r="O10525" s="10">
        <v>178278.328125</v>
      </c>
    </row>
    <row r="10526" spans="1:15" x14ac:dyDescent="0.3">
      <c r="A10526" s="9">
        <f t="shared" si="328"/>
        <v>7</v>
      </c>
      <c r="B10526" s="9">
        <f t="shared" si="329"/>
        <v>19</v>
      </c>
      <c r="C10526" s="11">
        <v>40013</v>
      </c>
      <c r="D10526" s="10">
        <v>122564.71875</v>
      </c>
      <c r="E10526" s="10">
        <v>122565.171875</v>
      </c>
      <c r="F10526" s="10">
        <v>122468.0625</v>
      </c>
      <c r="G10526" s="10">
        <v>122496.53125</v>
      </c>
      <c r="H10526" s="10">
        <v>122464.84375</v>
      </c>
      <c r="I10526" s="10">
        <v>122499.8125</v>
      </c>
      <c r="J10526" s="10">
        <v>177297.125</v>
      </c>
      <c r="K10526" s="10">
        <v>177297.15625</v>
      </c>
      <c r="L10526" s="10">
        <v>176996.03125</v>
      </c>
      <c r="M10526" s="10">
        <v>177363.234375</v>
      </c>
      <c r="N10526" s="10">
        <v>177396.28125</v>
      </c>
      <c r="O10526" s="10">
        <v>176956.8125</v>
      </c>
    </row>
    <row r="10527" spans="1:15" x14ac:dyDescent="0.3">
      <c r="A10527" s="9">
        <f t="shared" si="328"/>
        <v>7</v>
      </c>
      <c r="B10527" s="9">
        <f t="shared" si="329"/>
        <v>20</v>
      </c>
      <c r="C10527" s="11">
        <v>40014</v>
      </c>
      <c r="D10527" s="10">
        <v>121977.5859375</v>
      </c>
      <c r="E10527" s="10">
        <v>121977.9921875</v>
      </c>
      <c r="F10527" s="10">
        <v>121880.7578125</v>
      </c>
      <c r="G10527" s="10">
        <v>121909.3984375</v>
      </c>
      <c r="H10527" s="10">
        <v>121877.6796875</v>
      </c>
      <c r="I10527" s="10">
        <v>121912.578125</v>
      </c>
      <c r="J10527" s="10">
        <v>176108.125</v>
      </c>
      <c r="K10527" s="10">
        <v>176108.171875</v>
      </c>
      <c r="L10527" s="10">
        <v>175807.0625</v>
      </c>
      <c r="M10527" s="10">
        <v>176174.21875</v>
      </c>
      <c r="N10527" s="10">
        <v>176207.28125</v>
      </c>
      <c r="O10527" s="10">
        <v>175767.84375</v>
      </c>
    </row>
    <row r="10528" spans="1:15" x14ac:dyDescent="0.3">
      <c r="A10528" s="9">
        <f t="shared" si="328"/>
        <v>7</v>
      </c>
      <c r="B10528" s="9">
        <f t="shared" si="329"/>
        <v>21</v>
      </c>
      <c r="C10528" s="11">
        <v>40015</v>
      </c>
      <c r="D10528" s="10">
        <v>121522.75</v>
      </c>
      <c r="E10528" s="10">
        <v>121523.125</v>
      </c>
      <c r="F10528" s="10">
        <v>121359.6484375</v>
      </c>
      <c r="G10528" s="10">
        <v>121454.578125</v>
      </c>
      <c r="H10528" s="10">
        <v>121356.703125</v>
      </c>
      <c r="I10528" s="10">
        <v>121391.546875</v>
      </c>
      <c r="J10528" s="10">
        <v>174857.203125</v>
      </c>
      <c r="K10528" s="10">
        <v>174857.234375</v>
      </c>
      <c r="L10528" s="10">
        <v>174622.28125</v>
      </c>
      <c r="M10528" s="10">
        <v>174923.28125</v>
      </c>
      <c r="N10528" s="10">
        <v>175022.453125</v>
      </c>
      <c r="O10528" s="10">
        <v>174583.0625</v>
      </c>
    </row>
    <row r="10529" spans="1:15" x14ac:dyDescent="0.3">
      <c r="A10529" s="9">
        <f t="shared" si="328"/>
        <v>7</v>
      </c>
      <c r="B10529" s="9">
        <f t="shared" si="329"/>
        <v>22</v>
      </c>
      <c r="C10529" s="11">
        <v>40016</v>
      </c>
      <c r="D10529" s="10">
        <v>120968.8046875</v>
      </c>
      <c r="E10529" s="10">
        <v>120969.140625</v>
      </c>
      <c r="F10529" s="10">
        <v>120805.5390625</v>
      </c>
      <c r="G10529" s="10">
        <v>120900.640625</v>
      </c>
      <c r="H10529" s="10">
        <v>120802.7421875</v>
      </c>
      <c r="I10529" s="10">
        <v>120837.515625</v>
      </c>
      <c r="J10529" s="10">
        <v>173703.40625</v>
      </c>
      <c r="K10529" s="10">
        <v>173703.4375</v>
      </c>
      <c r="L10529" s="10">
        <v>173468.515625</v>
      </c>
      <c r="M10529" s="10">
        <v>173769.484375</v>
      </c>
      <c r="N10529" s="10">
        <v>173868.640625</v>
      </c>
      <c r="O10529" s="10">
        <v>173429.28125</v>
      </c>
    </row>
    <row r="10530" spans="1:15" x14ac:dyDescent="0.3">
      <c r="A10530" s="9">
        <f t="shared" si="328"/>
        <v>7</v>
      </c>
      <c r="B10530" s="9">
        <f t="shared" si="329"/>
        <v>23</v>
      </c>
      <c r="C10530" s="11">
        <v>40017</v>
      </c>
      <c r="D10530" s="10">
        <v>120414.9375</v>
      </c>
      <c r="E10530" s="10">
        <v>120415.2265625</v>
      </c>
      <c r="F10530" s="10">
        <v>120218.453125</v>
      </c>
      <c r="G10530" s="10">
        <v>120346.7734375</v>
      </c>
      <c r="H10530" s="10">
        <v>120248.8515625</v>
      </c>
      <c r="I10530" s="10">
        <v>120250.5078125</v>
      </c>
      <c r="J10530" s="10">
        <v>172549.890625</v>
      </c>
      <c r="K10530" s="10">
        <v>172549.921875</v>
      </c>
      <c r="L10530" s="10">
        <v>172348.078125</v>
      </c>
      <c r="M10530" s="10">
        <v>172615.96875</v>
      </c>
      <c r="N10530" s="10">
        <v>172715.125</v>
      </c>
      <c r="O10530" s="10">
        <v>172308.859375</v>
      </c>
    </row>
    <row r="10531" spans="1:15" x14ac:dyDescent="0.3">
      <c r="A10531" s="9">
        <f t="shared" si="328"/>
        <v>7</v>
      </c>
      <c r="B10531" s="9">
        <f t="shared" si="329"/>
        <v>24</v>
      </c>
      <c r="C10531" s="11">
        <v>40018</v>
      </c>
      <c r="D10531" s="10">
        <v>119662.78125</v>
      </c>
      <c r="E10531" s="10">
        <v>119663.0390625</v>
      </c>
      <c r="F10531" s="10">
        <v>119466.1484375</v>
      </c>
      <c r="G10531" s="10">
        <v>119594.6328125</v>
      </c>
      <c r="H10531" s="10">
        <v>119496.6796875</v>
      </c>
      <c r="I10531" s="10">
        <v>119498.2734375</v>
      </c>
      <c r="J10531" s="10">
        <v>171520.34375</v>
      </c>
      <c r="K10531" s="10">
        <v>171520.375</v>
      </c>
      <c r="L10531" s="10">
        <v>171318.53125</v>
      </c>
      <c r="M10531" s="10">
        <v>171586.40625</v>
      </c>
      <c r="N10531" s="10">
        <v>171685.546875</v>
      </c>
      <c r="O10531" s="10">
        <v>171279.328125</v>
      </c>
    </row>
    <row r="10532" spans="1:15" x14ac:dyDescent="0.3">
      <c r="A10532" s="9">
        <f t="shared" si="328"/>
        <v>7</v>
      </c>
      <c r="B10532" s="9">
        <f t="shared" si="329"/>
        <v>25</v>
      </c>
      <c r="C10532" s="11">
        <v>40019</v>
      </c>
      <c r="D10532" s="10">
        <v>119109.078125</v>
      </c>
      <c r="E10532" s="10">
        <v>119109.296875</v>
      </c>
      <c r="F10532" s="10">
        <v>118879.234375</v>
      </c>
      <c r="G10532" s="10">
        <v>119040.9375</v>
      </c>
      <c r="H10532" s="10">
        <v>118942.9609375</v>
      </c>
      <c r="I10532" s="10">
        <v>118944.4921875</v>
      </c>
      <c r="J10532" s="10">
        <v>170292.6875</v>
      </c>
      <c r="K10532" s="10">
        <v>170292.734375</v>
      </c>
      <c r="L10532" s="10">
        <v>170123.96875</v>
      </c>
      <c r="M10532" s="10">
        <v>170358.75</v>
      </c>
      <c r="N10532" s="10">
        <v>170457.890625</v>
      </c>
      <c r="O10532" s="10">
        <v>170051.703125</v>
      </c>
    </row>
    <row r="10533" spans="1:15" x14ac:dyDescent="0.3">
      <c r="A10533" s="9">
        <f t="shared" si="328"/>
        <v>7</v>
      </c>
      <c r="B10533" s="9">
        <f t="shared" si="329"/>
        <v>26</v>
      </c>
      <c r="C10533" s="11">
        <v>40020</v>
      </c>
      <c r="D10533" s="10">
        <v>118621.5625</v>
      </c>
      <c r="E10533" s="10">
        <v>118621.7421875</v>
      </c>
      <c r="F10533" s="10">
        <v>118391.5703125</v>
      </c>
      <c r="G10533" s="10">
        <v>118553.4375</v>
      </c>
      <c r="H10533" s="10">
        <v>118455.4296875</v>
      </c>
      <c r="I10533" s="10">
        <v>118456.8984375</v>
      </c>
      <c r="J10533" s="10">
        <v>169141.46875</v>
      </c>
      <c r="K10533" s="10">
        <v>169141.5</v>
      </c>
      <c r="L10533" s="10">
        <v>168972.765625</v>
      </c>
      <c r="M10533" s="10">
        <v>169207.515625</v>
      </c>
      <c r="N10533" s="10">
        <v>169306.640625</v>
      </c>
      <c r="O10533" s="10">
        <v>168900.5</v>
      </c>
    </row>
    <row r="10534" spans="1:15" x14ac:dyDescent="0.3">
      <c r="A10534" s="9">
        <f t="shared" si="328"/>
        <v>7</v>
      </c>
      <c r="B10534" s="9">
        <f t="shared" si="329"/>
        <v>27</v>
      </c>
      <c r="C10534" s="11">
        <v>40021</v>
      </c>
      <c r="D10534" s="10">
        <v>118001.8828125</v>
      </c>
      <c r="E10534" s="10">
        <v>118002.015625</v>
      </c>
      <c r="F10534" s="10">
        <v>117738.6796875</v>
      </c>
      <c r="G10534" s="10">
        <v>117933.7578125</v>
      </c>
      <c r="H10534" s="10">
        <v>117835.7265625</v>
      </c>
      <c r="I10534" s="10">
        <v>117837.140625</v>
      </c>
      <c r="J10534" s="10">
        <v>168195.046875</v>
      </c>
      <c r="K10534" s="10">
        <v>168195.078125</v>
      </c>
      <c r="L10534" s="10">
        <v>168059.421875</v>
      </c>
      <c r="M10534" s="10">
        <v>168261.09375</v>
      </c>
      <c r="N10534" s="10">
        <v>168360.203125</v>
      </c>
      <c r="O10534" s="10">
        <v>167954.109375</v>
      </c>
    </row>
    <row r="10535" spans="1:15" x14ac:dyDescent="0.3">
      <c r="A10535" s="9">
        <f t="shared" si="328"/>
        <v>7</v>
      </c>
      <c r="B10535" s="9">
        <f t="shared" si="329"/>
        <v>28</v>
      </c>
      <c r="C10535" s="11">
        <v>40022</v>
      </c>
      <c r="D10535" s="10">
        <v>117382.28125</v>
      </c>
      <c r="E10535" s="10">
        <v>117382.375</v>
      </c>
      <c r="F10535" s="10">
        <v>117118.9375</v>
      </c>
      <c r="G10535" s="10">
        <v>117314.171875</v>
      </c>
      <c r="H10535" s="10">
        <v>117216.109375</v>
      </c>
      <c r="I10535" s="10">
        <v>117217.4609375</v>
      </c>
      <c r="J10535" s="10">
        <v>167248.875</v>
      </c>
      <c r="K10535" s="10">
        <v>167248.921875</v>
      </c>
      <c r="L10535" s="10">
        <v>167113.265625</v>
      </c>
      <c r="M10535" s="10">
        <v>167314.921875</v>
      </c>
      <c r="N10535" s="10">
        <v>167414.03125</v>
      </c>
      <c r="O10535" s="10">
        <v>167007.96875</v>
      </c>
    </row>
    <row r="10536" spans="1:15" x14ac:dyDescent="0.3">
      <c r="A10536" s="9">
        <f t="shared" si="328"/>
        <v>7</v>
      </c>
      <c r="B10536" s="9">
        <f t="shared" si="329"/>
        <v>29</v>
      </c>
      <c r="C10536" s="11">
        <v>40023</v>
      </c>
      <c r="D10536" s="10">
        <v>116828.8828125</v>
      </c>
      <c r="E10536" s="10">
        <v>116828.9375</v>
      </c>
      <c r="F10536" s="10">
        <v>116532.3359375</v>
      </c>
      <c r="G10536" s="10">
        <v>116760.78125</v>
      </c>
      <c r="H10536" s="10">
        <v>116662.6953125</v>
      </c>
      <c r="I10536" s="10">
        <v>116630.9296875</v>
      </c>
      <c r="J10536" s="10">
        <v>166306.734375</v>
      </c>
      <c r="K10536" s="10">
        <v>166306.765625</v>
      </c>
      <c r="L10536" s="10">
        <v>166204.1875</v>
      </c>
      <c r="M10536" s="10">
        <v>166372.78125</v>
      </c>
      <c r="N10536" s="10">
        <v>166471.859375</v>
      </c>
      <c r="O10536" s="10">
        <v>166098.90625</v>
      </c>
    </row>
    <row r="10537" spans="1:15" x14ac:dyDescent="0.3">
      <c r="A10537" s="9">
        <f t="shared" si="328"/>
        <v>7</v>
      </c>
      <c r="B10537" s="9">
        <f t="shared" si="329"/>
        <v>30</v>
      </c>
      <c r="C10537" s="11">
        <v>40024</v>
      </c>
      <c r="D10537" s="10">
        <v>116407.7890625</v>
      </c>
      <c r="E10537" s="10">
        <v>116407.8046875</v>
      </c>
      <c r="F10537" s="10">
        <v>116111.109375</v>
      </c>
      <c r="G10537" s="10">
        <v>116339.6953125</v>
      </c>
      <c r="H10537" s="10">
        <v>116241.5859375</v>
      </c>
      <c r="I10537" s="10">
        <v>116209.765625</v>
      </c>
      <c r="J10537" s="10">
        <v>165235.03125</v>
      </c>
      <c r="K10537" s="10">
        <v>165235.0625</v>
      </c>
      <c r="L10537" s="10">
        <v>165204.8125</v>
      </c>
      <c r="M10537" s="10">
        <v>165301.046875</v>
      </c>
      <c r="N10537" s="10">
        <v>165400.140625</v>
      </c>
      <c r="O10537" s="10">
        <v>165099.53125</v>
      </c>
    </row>
    <row r="10538" spans="1:15" x14ac:dyDescent="0.3">
      <c r="A10538" s="9">
        <f t="shared" si="328"/>
        <v>7</v>
      </c>
      <c r="B10538" s="9">
        <f t="shared" si="329"/>
        <v>31</v>
      </c>
      <c r="C10538" s="11">
        <v>40025</v>
      </c>
      <c r="D10538" s="10">
        <v>115884.2109375</v>
      </c>
      <c r="E10538" s="10">
        <v>115884.2109375</v>
      </c>
      <c r="F10538" s="10">
        <v>115589.125</v>
      </c>
      <c r="G10538" s="10">
        <v>115816.1796875</v>
      </c>
      <c r="H10538" s="10">
        <v>115718.0546875</v>
      </c>
      <c r="I10538" s="10">
        <v>115688.7734375</v>
      </c>
      <c r="J10538" s="10">
        <v>164187.984375</v>
      </c>
      <c r="K10538" s="10">
        <v>164188.015625</v>
      </c>
      <c r="L10538" s="10">
        <v>164157.765625</v>
      </c>
      <c r="M10538" s="10">
        <v>164254.015625</v>
      </c>
      <c r="N10538" s="10">
        <v>164353.078125</v>
      </c>
      <c r="O10538" s="10">
        <v>164052.5</v>
      </c>
    </row>
    <row r="10539" spans="1:15" x14ac:dyDescent="0.3">
      <c r="A10539" s="9">
        <f t="shared" si="328"/>
        <v>8</v>
      </c>
      <c r="B10539" s="9">
        <f t="shared" si="329"/>
        <v>1</v>
      </c>
      <c r="C10539" s="11">
        <v>40026</v>
      </c>
      <c r="D10539" s="10">
        <v>115260.4375</v>
      </c>
      <c r="E10539" s="10">
        <v>115260.4375</v>
      </c>
      <c r="F10539" s="10">
        <v>114968.6875</v>
      </c>
      <c r="G10539" s="10">
        <v>115192.5078125</v>
      </c>
      <c r="H10539" s="10">
        <v>115094.40625</v>
      </c>
      <c r="I10539" s="10">
        <v>115070.2421875</v>
      </c>
      <c r="J10539" s="10">
        <v>163312.234375</v>
      </c>
      <c r="K10539" s="10">
        <v>163312.28125</v>
      </c>
      <c r="L10539" s="10">
        <v>163282.03125</v>
      </c>
      <c r="M10539" s="10">
        <v>163378.25</v>
      </c>
      <c r="N10539" s="10">
        <v>163477.3125</v>
      </c>
      <c r="O10539" s="10">
        <v>163176.765625</v>
      </c>
    </row>
    <row r="10540" spans="1:15" x14ac:dyDescent="0.3">
      <c r="A10540" s="9">
        <f t="shared" si="328"/>
        <v>8</v>
      </c>
      <c r="B10540" s="9">
        <f t="shared" si="329"/>
        <v>2</v>
      </c>
      <c r="C10540" s="11">
        <v>40027</v>
      </c>
      <c r="D10540" s="10">
        <v>114636.7421875</v>
      </c>
      <c r="E10540" s="10">
        <v>114636.7421875</v>
      </c>
      <c r="F10540" s="10">
        <v>114348.3203125</v>
      </c>
      <c r="G10540" s="10">
        <v>114568.921875</v>
      </c>
      <c r="H10540" s="10">
        <v>114470.828125</v>
      </c>
      <c r="I10540" s="10">
        <v>114451.78125</v>
      </c>
      <c r="J10540" s="10">
        <v>162436.65625</v>
      </c>
      <c r="K10540" s="10">
        <v>162436.6875</v>
      </c>
      <c r="L10540" s="10">
        <v>162406.453125</v>
      </c>
      <c r="M10540" s="10">
        <v>162502.671875</v>
      </c>
      <c r="N10540" s="10">
        <v>162601.71875</v>
      </c>
      <c r="O10540" s="10">
        <v>162301.203125</v>
      </c>
    </row>
    <row r="10541" spans="1:15" x14ac:dyDescent="0.3">
      <c r="A10541" s="9">
        <f t="shared" si="328"/>
        <v>8</v>
      </c>
      <c r="B10541" s="9">
        <f t="shared" si="329"/>
        <v>3</v>
      </c>
      <c r="C10541" s="11">
        <v>40028</v>
      </c>
      <c r="D10541" s="10">
        <v>114013.125</v>
      </c>
      <c r="E10541" s="10">
        <v>114013.1171875</v>
      </c>
      <c r="F10541" s="10">
        <v>113728.03125</v>
      </c>
      <c r="G10541" s="10">
        <v>113945.4140625</v>
      </c>
      <c r="H10541" s="10">
        <v>113847.328125</v>
      </c>
      <c r="I10541" s="10">
        <v>113833.40625</v>
      </c>
      <c r="J10541" s="10">
        <v>161633.546875</v>
      </c>
      <c r="K10541" s="10">
        <v>161633.578125</v>
      </c>
      <c r="L10541" s="10">
        <v>161603.34375</v>
      </c>
      <c r="M10541" s="10">
        <v>161699.5625</v>
      </c>
      <c r="N10541" s="10">
        <v>161798.59375</v>
      </c>
      <c r="O10541" s="10">
        <v>161498.109375</v>
      </c>
    </row>
    <row r="10542" spans="1:15" x14ac:dyDescent="0.3">
      <c r="A10542" s="9">
        <f t="shared" si="328"/>
        <v>8</v>
      </c>
      <c r="B10542" s="9">
        <f t="shared" si="329"/>
        <v>4</v>
      </c>
      <c r="C10542" s="11">
        <v>40029</v>
      </c>
      <c r="D10542" s="10">
        <v>113389.5859375</v>
      </c>
      <c r="E10542" s="10">
        <v>113389.578125</v>
      </c>
      <c r="F10542" s="10">
        <v>113107.8125</v>
      </c>
      <c r="G10542" s="10">
        <v>113321.9765625</v>
      </c>
      <c r="H10542" s="10">
        <v>113223.90625</v>
      </c>
      <c r="I10542" s="10">
        <v>113215.1015625</v>
      </c>
      <c r="J10542" s="10">
        <v>160830.609375</v>
      </c>
      <c r="K10542" s="10">
        <v>160830.640625</v>
      </c>
      <c r="L10542" s="10">
        <v>160872.71875</v>
      </c>
      <c r="M10542" s="10">
        <v>160896.609375</v>
      </c>
      <c r="N10542" s="10">
        <v>160995.640625</v>
      </c>
      <c r="O10542" s="10">
        <v>160767.484375</v>
      </c>
    </row>
    <row r="10543" spans="1:15" x14ac:dyDescent="0.3">
      <c r="A10543" s="9">
        <f t="shared" si="328"/>
        <v>8</v>
      </c>
      <c r="B10543" s="9">
        <f t="shared" si="329"/>
        <v>5</v>
      </c>
      <c r="C10543" s="11">
        <v>40030</v>
      </c>
      <c r="D10543" s="10">
        <v>112931.4140625</v>
      </c>
      <c r="E10543" s="10">
        <v>112931.40625</v>
      </c>
      <c r="F10543" s="10">
        <v>112619.9140625</v>
      </c>
      <c r="G10543" s="10">
        <v>112863.9140625</v>
      </c>
      <c r="H10543" s="10">
        <v>112765.859375</v>
      </c>
      <c r="I10543" s="10">
        <v>112729.1171875</v>
      </c>
      <c r="J10543" s="10">
        <v>159934.84375</v>
      </c>
      <c r="K10543" s="10">
        <v>159934.875</v>
      </c>
      <c r="L10543" s="10">
        <v>160010</v>
      </c>
      <c r="M10543" s="10">
        <v>160000.828125</v>
      </c>
      <c r="N10543" s="10">
        <v>160099.859375</v>
      </c>
      <c r="O10543" s="10">
        <v>159904.78125</v>
      </c>
    </row>
    <row r="10544" spans="1:15" x14ac:dyDescent="0.3">
      <c r="A10544" s="9">
        <f t="shared" si="328"/>
        <v>8</v>
      </c>
      <c r="B10544" s="9">
        <f t="shared" si="329"/>
        <v>6</v>
      </c>
      <c r="C10544" s="11">
        <v>40031</v>
      </c>
      <c r="D10544" s="10">
        <v>112506.359375</v>
      </c>
      <c r="E10544" s="10">
        <v>112506.3515625</v>
      </c>
      <c r="F10544" s="10">
        <v>112165.1328125</v>
      </c>
      <c r="G10544" s="10">
        <v>112438.96875</v>
      </c>
      <c r="H10544" s="10">
        <v>112340.921875</v>
      </c>
      <c r="I10544" s="10">
        <v>112276.2421875</v>
      </c>
      <c r="J10544" s="10">
        <v>158938.875</v>
      </c>
      <c r="K10544" s="10">
        <v>158938.90625</v>
      </c>
      <c r="L10544" s="10">
        <v>159047.078125</v>
      </c>
      <c r="M10544" s="10">
        <v>159004.859375</v>
      </c>
      <c r="N10544" s="10">
        <v>159103.875</v>
      </c>
      <c r="O10544" s="10">
        <v>158941.875</v>
      </c>
    </row>
    <row r="10545" spans="1:15" x14ac:dyDescent="0.3">
      <c r="A10545" s="9">
        <f t="shared" si="328"/>
        <v>8</v>
      </c>
      <c r="B10545" s="9">
        <f t="shared" si="329"/>
        <v>7</v>
      </c>
      <c r="C10545" s="11">
        <v>40032</v>
      </c>
      <c r="D10545" s="10">
        <v>111949.125</v>
      </c>
      <c r="E10545" s="10">
        <v>111949.1171875</v>
      </c>
      <c r="F10545" s="10">
        <v>111578.171875</v>
      </c>
      <c r="G10545" s="10">
        <v>111881.84375</v>
      </c>
      <c r="H10545" s="10">
        <v>111783.8046875</v>
      </c>
      <c r="I10545" s="10">
        <v>111691.1953125</v>
      </c>
      <c r="J10545" s="10">
        <v>158229.96875</v>
      </c>
      <c r="K10545" s="10">
        <v>158230</v>
      </c>
      <c r="L10545" s="10">
        <v>158371.234375</v>
      </c>
      <c r="M10545" s="10">
        <v>158295.953125</v>
      </c>
      <c r="N10545" s="10">
        <v>158394.953125</v>
      </c>
      <c r="O10545" s="10">
        <v>158266.03125</v>
      </c>
    </row>
    <row r="10546" spans="1:15" x14ac:dyDescent="0.3">
      <c r="A10546" s="9">
        <f t="shared" si="328"/>
        <v>8</v>
      </c>
      <c r="B10546" s="9">
        <f t="shared" si="329"/>
        <v>8</v>
      </c>
      <c r="C10546" s="11">
        <v>40033</v>
      </c>
      <c r="D10546" s="10">
        <v>111425.015625</v>
      </c>
      <c r="E10546" s="10">
        <v>111425.0078125</v>
      </c>
      <c r="F10546" s="10">
        <v>111057.40625</v>
      </c>
      <c r="G10546" s="10">
        <v>111357.8359375</v>
      </c>
      <c r="H10546" s="10">
        <v>111259.8203125</v>
      </c>
      <c r="I10546" s="10">
        <v>111172.3359375</v>
      </c>
      <c r="J10546" s="10">
        <v>157483.21875</v>
      </c>
      <c r="K10546" s="10">
        <v>157483.25</v>
      </c>
      <c r="L10546" s="10">
        <v>157624.46875</v>
      </c>
      <c r="M10546" s="10">
        <v>157549.1875</v>
      </c>
      <c r="N10546" s="10">
        <v>157648.171875</v>
      </c>
      <c r="O10546" s="10">
        <v>157519.28125</v>
      </c>
    </row>
    <row r="10547" spans="1:15" x14ac:dyDescent="0.3">
      <c r="A10547" s="9">
        <f t="shared" si="328"/>
        <v>8</v>
      </c>
      <c r="B10547" s="9">
        <f t="shared" si="329"/>
        <v>9</v>
      </c>
      <c r="C10547" s="11">
        <v>40034</v>
      </c>
      <c r="D10547" s="10">
        <v>110934.03125</v>
      </c>
      <c r="E10547" s="10">
        <v>110934.0234375</v>
      </c>
      <c r="F10547" s="10">
        <v>110569.7578125</v>
      </c>
      <c r="G10547" s="10">
        <v>110866.9609375</v>
      </c>
      <c r="H10547" s="10">
        <v>110768.953125</v>
      </c>
      <c r="I10547" s="10">
        <v>110686.59375</v>
      </c>
      <c r="J10547" s="10">
        <v>156843.21875</v>
      </c>
      <c r="K10547" s="10">
        <v>156843.25</v>
      </c>
      <c r="L10547" s="10">
        <v>156984.453125</v>
      </c>
      <c r="M10547" s="10">
        <v>156909.1875</v>
      </c>
      <c r="N10547" s="10">
        <v>157008.15625</v>
      </c>
      <c r="O10547" s="10">
        <v>156879.28125</v>
      </c>
    </row>
    <row r="10548" spans="1:15" x14ac:dyDescent="0.3">
      <c r="A10548" s="9">
        <f t="shared" si="328"/>
        <v>8</v>
      </c>
      <c r="B10548" s="9">
        <f t="shared" si="329"/>
        <v>10</v>
      </c>
      <c r="C10548" s="11">
        <v>40035</v>
      </c>
      <c r="D10548" s="10">
        <v>110277.8125</v>
      </c>
      <c r="E10548" s="10">
        <v>110277.8125</v>
      </c>
      <c r="F10548" s="10">
        <v>109916.8828125</v>
      </c>
      <c r="G10548" s="10">
        <v>110210.8515625</v>
      </c>
      <c r="H10548" s="10">
        <v>110112.859375</v>
      </c>
      <c r="I10548" s="10">
        <v>110035.6328125</v>
      </c>
      <c r="J10548" s="10">
        <v>155932.28125</v>
      </c>
      <c r="K10548" s="10">
        <v>155932.3125</v>
      </c>
      <c r="L10548" s="10">
        <v>156073.484375</v>
      </c>
      <c r="M10548" s="10">
        <v>155998.234375</v>
      </c>
      <c r="N10548" s="10">
        <v>156097.203125</v>
      </c>
      <c r="O10548" s="10">
        <v>155968.34375</v>
      </c>
    </row>
    <row r="10549" spans="1:15" x14ac:dyDescent="0.3">
      <c r="A10549" s="9">
        <f t="shared" si="328"/>
        <v>8</v>
      </c>
      <c r="B10549" s="9">
        <f t="shared" si="329"/>
        <v>11</v>
      </c>
      <c r="C10549" s="11">
        <v>40036</v>
      </c>
      <c r="D10549" s="10">
        <v>109621.6796875</v>
      </c>
      <c r="E10549" s="10">
        <v>109621.6796875</v>
      </c>
      <c r="F10549" s="10">
        <v>109264.0859375</v>
      </c>
      <c r="G10549" s="10">
        <v>109554.828125</v>
      </c>
      <c r="H10549" s="10">
        <v>109456.84375</v>
      </c>
      <c r="I10549" s="10">
        <v>109384.7421875</v>
      </c>
      <c r="J10549" s="10">
        <v>154871.859375</v>
      </c>
      <c r="K10549" s="10">
        <v>154871.890625</v>
      </c>
      <c r="L10549" s="10">
        <v>155013.046875</v>
      </c>
      <c r="M10549" s="10">
        <v>154937.8125</v>
      </c>
      <c r="N10549" s="10">
        <v>155036.765625</v>
      </c>
      <c r="O10549" s="10">
        <v>154907.90625</v>
      </c>
    </row>
    <row r="10550" spans="1:15" x14ac:dyDescent="0.3">
      <c r="A10550" s="9">
        <f t="shared" si="328"/>
        <v>8</v>
      </c>
      <c r="B10550" s="9">
        <f t="shared" si="329"/>
        <v>12</v>
      </c>
      <c r="C10550" s="11">
        <v>40037</v>
      </c>
      <c r="D10550" s="10">
        <v>109064.8046875</v>
      </c>
      <c r="E10550" s="10">
        <v>109064.8046875</v>
      </c>
      <c r="F10550" s="10">
        <v>108677.484375</v>
      </c>
      <c r="G10550" s="10">
        <v>108998.0625</v>
      </c>
      <c r="H10550" s="10">
        <v>108900.0859375</v>
      </c>
      <c r="I10550" s="10">
        <v>108800.0546875</v>
      </c>
      <c r="J10550" s="10">
        <v>154001.484375</v>
      </c>
      <c r="K10550" s="10">
        <v>154001.515625</v>
      </c>
      <c r="L10550" s="10">
        <v>154175.703125</v>
      </c>
      <c r="M10550" s="10">
        <v>154067.40625</v>
      </c>
      <c r="N10550" s="10">
        <v>154166.359375</v>
      </c>
      <c r="O10550" s="10">
        <v>154070.578125</v>
      </c>
    </row>
    <row r="10551" spans="1:15" x14ac:dyDescent="0.3">
      <c r="A10551" s="9">
        <f t="shared" si="328"/>
        <v>8</v>
      </c>
      <c r="B10551" s="9">
        <f t="shared" si="329"/>
        <v>13</v>
      </c>
      <c r="C10551" s="11">
        <v>40038</v>
      </c>
      <c r="D10551" s="10">
        <v>108574.1171875</v>
      </c>
      <c r="E10551" s="10">
        <v>108574.109375</v>
      </c>
      <c r="F10551" s="10">
        <v>108190.1328125</v>
      </c>
      <c r="G10551" s="10">
        <v>108507.4765625</v>
      </c>
      <c r="H10551" s="10">
        <v>108409.515625</v>
      </c>
      <c r="I10551" s="10">
        <v>108314.6171875</v>
      </c>
      <c r="J10551" s="10">
        <v>153424.4375</v>
      </c>
      <c r="K10551" s="10">
        <v>153424.484375</v>
      </c>
      <c r="L10551" s="10">
        <v>153598.65625</v>
      </c>
      <c r="M10551" s="10">
        <v>153490.375</v>
      </c>
      <c r="N10551" s="10">
        <v>153589.296875</v>
      </c>
      <c r="O10551" s="10">
        <v>153493.53125</v>
      </c>
    </row>
    <row r="10552" spans="1:15" x14ac:dyDescent="0.3">
      <c r="A10552" s="9">
        <f t="shared" si="328"/>
        <v>8</v>
      </c>
      <c r="B10552" s="9">
        <f t="shared" si="329"/>
        <v>14</v>
      </c>
      <c r="C10552" s="11">
        <v>40039</v>
      </c>
      <c r="D10552" s="10">
        <v>108050.4296875</v>
      </c>
      <c r="E10552" s="10">
        <v>108050.421875</v>
      </c>
      <c r="F10552" s="10">
        <v>107636.734375</v>
      </c>
      <c r="G10552" s="10">
        <v>107983.8984375</v>
      </c>
      <c r="H10552" s="10">
        <v>107885.9453125</v>
      </c>
      <c r="I10552" s="10">
        <v>107763.1171875</v>
      </c>
      <c r="J10552" s="10">
        <v>152518.78125</v>
      </c>
      <c r="K10552" s="10">
        <v>152518.8125</v>
      </c>
      <c r="L10552" s="10">
        <v>152726.03125</v>
      </c>
      <c r="M10552" s="10">
        <v>152584.703125</v>
      </c>
      <c r="N10552" s="10">
        <v>152683.609375</v>
      </c>
      <c r="O10552" s="10">
        <v>152620.921875</v>
      </c>
    </row>
    <row r="10553" spans="1:15" x14ac:dyDescent="0.3">
      <c r="A10553" s="9">
        <f t="shared" si="328"/>
        <v>8</v>
      </c>
      <c r="B10553" s="9">
        <f t="shared" si="329"/>
        <v>15</v>
      </c>
      <c r="C10553" s="11">
        <v>40040</v>
      </c>
      <c r="D10553" s="10">
        <v>107460.6875</v>
      </c>
      <c r="E10553" s="10">
        <v>107460.6796875</v>
      </c>
      <c r="F10553" s="10">
        <v>107050.3359375</v>
      </c>
      <c r="G10553" s="10">
        <v>107394.265625</v>
      </c>
      <c r="H10553" s="10">
        <v>107296.328125</v>
      </c>
      <c r="I10553" s="10">
        <v>107178.6328125</v>
      </c>
      <c r="J10553" s="10">
        <v>151752.484375</v>
      </c>
      <c r="K10553" s="10">
        <v>151752.515625</v>
      </c>
      <c r="L10553" s="10">
        <v>152032.03125</v>
      </c>
      <c r="M10553" s="10">
        <v>151818.390625</v>
      </c>
      <c r="N10553" s="10">
        <v>151917.296875</v>
      </c>
      <c r="O10553" s="10">
        <v>151926.9375</v>
      </c>
    </row>
    <row r="10554" spans="1:15" x14ac:dyDescent="0.3">
      <c r="A10554" s="9">
        <f t="shared" si="328"/>
        <v>8</v>
      </c>
      <c r="B10554" s="9">
        <f t="shared" si="329"/>
        <v>16</v>
      </c>
      <c r="C10554" s="11">
        <v>40041</v>
      </c>
      <c r="D10554" s="10">
        <v>106871.0234375</v>
      </c>
      <c r="E10554" s="10">
        <v>106871.015625</v>
      </c>
      <c r="F10554" s="10">
        <v>106464.015625</v>
      </c>
      <c r="G10554" s="10">
        <v>106804.7109375</v>
      </c>
      <c r="H10554" s="10">
        <v>106706.78125</v>
      </c>
      <c r="I10554" s="10">
        <v>106594.21875</v>
      </c>
      <c r="J10554" s="10">
        <v>151058.734375</v>
      </c>
      <c r="K10554" s="10">
        <v>151058.765625</v>
      </c>
      <c r="L10554" s="10">
        <v>151338.234375</v>
      </c>
      <c r="M10554" s="10">
        <v>151124.640625</v>
      </c>
      <c r="N10554" s="10">
        <v>151223.53125</v>
      </c>
      <c r="O10554" s="10">
        <v>151233.15625</v>
      </c>
    </row>
    <row r="10555" spans="1:15" x14ac:dyDescent="0.3">
      <c r="A10555" s="9">
        <f t="shared" si="328"/>
        <v>8</v>
      </c>
      <c r="B10555" s="9">
        <f t="shared" si="329"/>
        <v>17</v>
      </c>
      <c r="C10555" s="11">
        <v>40042</v>
      </c>
      <c r="D10555" s="10">
        <v>106248.3671875</v>
      </c>
      <c r="E10555" s="10">
        <v>106248.3671875</v>
      </c>
      <c r="F10555" s="10">
        <v>105811.6484375</v>
      </c>
      <c r="G10555" s="10">
        <v>106182.1640625</v>
      </c>
      <c r="H10555" s="10">
        <v>106051.1953125</v>
      </c>
      <c r="I10555" s="10">
        <v>105943.7578125</v>
      </c>
      <c r="J10555" s="10">
        <v>150251.84375</v>
      </c>
      <c r="K10555" s="10">
        <v>150251.875</v>
      </c>
      <c r="L10555" s="10">
        <v>150564.375</v>
      </c>
      <c r="M10555" s="10">
        <v>150317.734375</v>
      </c>
      <c r="N10555" s="10">
        <v>150449.6875</v>
      </c>
      <c r="O10555" s="10">
        <v>150459.3125</v>
      </c>
    </row>
    <row r="10556" spans="1:15" x14ac:dyDescent="0.3">
      <c r="A10556" s="9">
        <f t="shared" si="328"/>
        <v>8</v>
      </c>
      <c r="B10556" s="9">
        <f t="shared" si="329"/>
        <v>18</v>
      </c>
      <c r="C10556" s="11">
        <v>40043</v>
      </c>
      <c r="D10556" s="10">
        <v>105625.796875</v>
      </c>
      <c r="E10556" s="10">
        <v>105625.796875</v>
      </c>
      <c r="F10556" s="10">
        <v>105159.359375</v>
      </c>
      <c r="G10556" s="10">
        <v>105559.6953125</v>
      </c>
      <c r="H10556" s="10">
        <v>105428.7421875</v>
      </c>
      <c r="I10556" s="10">
        <v>105293.3828125</v>
      </c>
      <c r="J10556" s="10">
        <v>149442.921875</v>
      </c>
      <c r="K10556" s="10">
        <v>149442.953125</v>
      </c>
      <c r="L10556" s="10">
        <v>149788.46875</v>
      </c>
      <c r="M10556" s="10">
        <v>149508.8125</v>
      </c>
      <c r="N10556" s="10">
        <v>149640.734375</v>
      </c>
      <c r="O10556" s="10">
        <v>149683.421875</v>
      </c>
    </row>
    <row r="10557" spans="1:15" x14ac:dyDescent="0.3">
      <c r="A10557" s="9">
        <f t="shared" si="328"/>
        <v>8</v>
      </c>
      <c r="B10557" s="9">
        <f t="shared" si="329"/>
        <v>19</v>
      </c>
      <c r="C10557" s="11">
        <v>40044</v>
      </c>
      <c r="D10557" s="10">
        <v>105036.3515625</v>
      </c>
      <c r="E10557" s="10">
        <v>105036.3515625</v>
      </c>
      <c r="F10557" s="10">
        <v>104573.265625</v>
      </c>
      <c r="G10557" s="10">
        <v>104970.359375</v>
      </c>
      <c r="H10557" s="10">
        <v>104839.421875</v>
      </c>
      <c r="I10557" s="10">
        <v>104709.1875</v>
      </c>
      <c r="J10557" s="10">
        <v>148744.5625</v>
      </c>
      <c r="K10557" s="10">
        <v>148744.609375</v>
      </c>
      <c r="L10557" s="10">
        <v>149090.078125</v>
      </c>
      <c r="M10557" s="10">
        <v>148810.453125</v>
      </c>
      <c r="N10557" s="10">
        <v>148942.359375</v>
      </c>
      <c r="O10557" s="10">
        <v>148985.03125</v>
      </c>
    </row>
    <row r="10558" spans="1:15" x14ac:dyDescent="0.3">
      <c r="A10558" s="9">
        <f t="shared" si="328"/>
        <v>8</v>
      </c>
      <c r="B10558" s="9">
        <f t="shared" si="329"/>
        <v>20</v>
      </c>
      <c r="C10558" s="11">
        <v>40045</v>
      </c>
      <c r="D10558" s="10">
        <v>104579.2109375</v>
      </c>
      <c r="E10558" s="10">
        <v>104579.2109375</v>
      </c>
      <c r="F10558" s="10">
        <v>104119.4609375</v>
      </c>
      <c r="G10558" s="10">
        <v>104513.328125</v>
      </c>
      <c r="H10558" s="10">
        <v>104382.3984375</v>
      </c>
      <c r="I10558" s="10">
        <v>104257.296875</v>
      </c>
      <c r="J10558" s="10">
        <v>148202.71875</v>
      </c>
      <c r="K10558" s="10">
        <v>148202.75</v>
      </c>
      <c r="L10558" s="10">
        <v>148548.1875</v>
      </c>
      <c r="M10558" s="10">
        <v>148268.59375</v>
      </c>
      <c r="N10558" s="10">
        <v>148400.484375</v>
      </c>
      <c r="O10558" s="10">
        <v>148443.15625</v>
      </c>
    </row>
    <row r="10559" spans="1:15" x14ac:dyDescent="0.3">
      <c r="A10559" s="9">
        <f t="shared" si="328"/>
        <v>8</v>
      </c>
      <c r="B10559" s="9">
        <f t="shared" si="329"/>
        <v>21</v>
      </c>
      <c r="C10559" s="11">
        <v>40046</v>
      </c>
      <c r="D10559" s="10">
        <v>104022.9453125</v>
      </c>
      <c r="E10559" s="10">
        <v>104022.9375</v>
      </c>
      <c r="F10559" s="10">
        <v>103566.5390625</v>
      </c>
      <c r="G10559" s="10">
        <v>103957.1640625</v>
      </c>
      <c r="H10559" s="10">
        <v>103826.25</v>
      </c>
      <c r="I10559" s="10">
        <v>103706.28125</v>
      </c>
      <c r="J10559" s="10">
        <v>147542.578125</v>
      </c>
      <c r="K10559" s="10">
        <v>147542.609375</v>
      </c>
      <c r="L10559" s="10">
        <v>147888</v>
      </c>
      <c r="M10559" s="10">
        <v>147608.4375</v>
      </c>
      <c r="N10559" s="10">
        <v>147740.328125</v>
      </c>
      <c r="O10559" s="10">
        <v>147782.984375</v>
      </c>
    </row>
    <row r="10560" spans="1:15" x14ac:dyDescent="0.3">
      <c r="A10560" s="9">
        <f t="shared" si="328"/>
        <v>8</v>
      </c>
      <c r="B10560" s="9">
        <f t="shared" si="329"/>
        <v>22</v>
      </c>
      <c r="C10560" s="11">
        <v>40047</v>
      </c>
      <c r="D10560" s="10">
        <v>103433.6796875</v>
      </c>
      <c r="E10560" s="10">
        <v>103433.671875</v>
      </c>
      <c r="F10560" s="10">
        <v>102980.609375</v>
      </c>
      <c r="G10560" s="10">
        <v>103368</v>
      </c>
      <c r="H10560" s="10">
        <v>103237.1015625</v>
      </c>
      <c r="I10560" s="10">
        <v>103122.265625</v>
      </c>
      <c r="J10560" s="10">
        <v>146842.421875</v>
      </c>
      <c r="K10560" s="10">
        <v>146842.453125</v>
      </c>
      <c r="L10560" s="10">
        <v>147187.8125</v>
      </c>
      <c r="M10560" s="10">
        <v>146908.28125</v>
      </c>
      <c r="N10560" s="10">
        <v>147040.140625</v>
      </c>
      <c r="O10560" s="10">
        <v>147082.8125</v>
      </c>
    </row>
    <row r="10561" spans="1:15" x14ac:dyDescent="0.3">
      <c r="A10561" s="9">
        <f t="shared" si="328"/>
        <v>8</v>
      </c>
      <c r="B10561" s="9">
        <f t="shared" si="329"/>
        <v>23</v>
      </c>
      <c r="C10561" s="11">
        <v>40048</v>
      </c>
      <c r="D10561" s="10">
        <v>102943.6484375</v>
      </c>
      <c r="E10561" s="10">
        <v>102943.6484375</v>
      </c>
      <c r="F10561" s="10">
        <v>102427.8125</v>
      </c>
      <c r="G10561" s="10">
        <v>102878.0859375</v>
      </c>
      <c r="H10561" s="10">
        <v>102747.203125</v>
      </c>
      <c r="I10561" s="10">
        <v>102604.4375</v>
      </c>
      <c r="J10561" s="10">
        <v>146260.53125</v>
      </c>
      <c r="K10561" s="10">
        <v>146260.5625</v>
      </c>
      <c r="L10561" s="10">
        <v>146671.984375</v>
      </c>
      <c r="M10561" s="10">
        <v>146326.375</v>
      </c>
      <c r="N10561" s="10">
        <v>146458.21875</v>
      </c>
      <c r="O10561" s="10">
        <v>146533.9375</v>
      </c>
    </row>
    <row r="10562" spans="1:15" x14ac:dyDescent="0.3">
      <c r="A10562" s="9">
        <f t="shared" si="328"/>
        <v>8</v>
      </c>
      <c r="B10562" s="9">
        <f t="shared" si="329"/>
        <v>24</v>
      </c>
      <c r="C10562" s="11">
        <v>40049</v>
      </c>
      <c r="D10562" s="10">
        <v>102321.4453125</v>
      </c>
      <c r="E10562" s="10">
        <v>102321.4375</v>
      </c>
      <c r="F10562" s="10">
        <v>101775.8984375</v>
      </c>
      <c r="G10562" s="10">
        <v>102255.984375</v>
      </c>
      <c r="H10562" s="10">
        <v>102125.1171875</v>
      </c>
      <c r="I10562" s="10">
        <v>101954.421875</v>
      </c>
      <c r="J10562" s="10">
        <v>145594.375</v>
      </c>
      <c r="K10562" s="10">
        <v>145594.40625</v>
      </c>
      <c r="L10562" s="10">
        <v>146038.84375</v>
      </c>
      <c r="M10562" s="10">
        <v>145660.21875</v>
      </c>
      <c r="N10562" s="10">
        <v>145792.046875</v>
      </c>
      <c r="O10562" s="10">
        <v>145900.8125</v>
      </c>
    </row>
    <row r="10563" spans="1:15" x14ac:dyDescent="0.3">
      <c r="A10563" s="9">
        <f t="shared" si="328"/>
        <v>8</v>
      </c>
      <c r="B10563" s="9">
        <f t="shared" si="329"/>
        <v>25</v>
      </c>
      <c r="C10563" s="11">
        <v>40050</v>
      </c>
      <c r="D10563" s="10">
        <v>101633.1875</v>
      </c>
      <c r="E10563" s="10">
        <v>101633.1875</v>
      </c>
      <c r="F10563" s="10">
        <v>101091</v>
      </c>
      <c r="G10563" s="10">
        <v>101567.8359375</v>
      </c>
      <c r="H10563" s="10">
        <v>101436.984375</v>
      </c>
      <c r="I10563" s="10">
        <v>101271.4296875</v>
      </c>
      <c r="J10563" s="10">
        <v>144921.765625</v>
      </c>
      <c r="K10563" s="10">
        <v>144921.796875</v>
      </c>
      <c r="L10563" s="10">
        <v>145366.171875</v>
      </c>
      <c r="M10563" s="10">
        <v>144987.59375</v>
      </c>
      <c r="N10563" s="10">
        <v>145119.40625</v>
      </c>
      <c r="O10563" s="10">
        <v>145228.15625</v>
      </c>
    </row>
    <row r="10564" spans="1:15" x14ac:dyDescent="0.3">
      <c r="A10564" s="9">
        <f t="shared" si="328"/>
        <v>8</v>
      </c>
      <c r="B10564" s="9">
        <f t="shared" si="329"/>
        <v>26</v>
      </c>
      <c r="C10564" s="11">
        <v>40051</v>
      </c>
      <c r="D10564" s="10">
        <v>101011.125</v>
      </c>
      <c r="E10564" s="10">
        <v>101011.125</v>
      </c>
      <c r="F10564" s="10">
        <v>100406.171875</v>
      </c>
      <c r="G10564" s="10">
        <v>100945.8828125</v>
      </c>
      <c r="H10564" s="10">
        <v>100815.0390625</v>
      </c>
      <c r="I10564" s="10">
        <v>100621.5625</v>
      </c>
      <c r="J10564" s="10">
        <v>144254.859375</v>
      </c>
      <c r="K10564" s="10">
        <v>144254.890625</v>
      </c>
      <c r="L10564" s="10">
        <v>144765.328125</v>
      </c>
      <c r="M10564" s="10">
        <v>144320.6875</v>
      </c>
      <c r="N10564" s="10">
        <v>144452.484375</v>
      </c>
      <c r="O10564" s="10">
        <v>144594.28125</v>
      </c>
    </row>
    <row r="10565" spans="1:15" x14ac:dyDescent="0.3">
      <c r="A10565" s="9">
        <f t="shared" si="328"/>
        <v>8</v>
      </c>
      <c r="B10565" s="9">
        <f t="shared" si="329"/>
        <v>27</v>
      </c>
      <c r="C10565" s="11">
        <v>40052</v>
      </c>
      <c r="D10565" s="10">
        <v>100488.3125</v>
      </c>
      <c r="E10565" s="10">
        <v>100488.3046875</v>
      </c>
      <c r="F10565" s="10">
        <v>99886.7109375</v>
      </c>
      <c r="G10565" s="10">
        <v>100423.171875</v>
      </c>
      <c r="H10565" s="10">
        <v>100292.34375</v>
      </c>
      <c r="I10565" s="10">
        <v>100104.0078125</v>
      </c>
      <c r="J10565" s="10">
        <v>143704.765625</v>
      </c>
      <c r="K10565" s="10">
        <v>143704.796875</v>
      </c>
      <c r="L10565" s="10">
        <v>144215.171875</v>
      </c>
      <c r="M10565" s="10">
        <v>143770.578125</v>
      </c>
      <c r="N10565" s="10">
        <v>143902.359375</v>
      </c>
      <c r="O10565" s="10">
        <v>144044.140625</v>
      </c>
    </row>
    <row r="10566" spans="1:15" x14ac:dyDescent="0.3">
      <c r="A10566" s="9">
        <f t="shared" si="328"/>
        <v>8</v>
      </c>
      <c r="B10566" s="9">
        <f t="shared" si="329"/>
        <v>28</v>
      </c>
      <c r="C10566" s="11">
        <v>40053</v>
      </c>
      <c r="D10566" s="10">
        <v>99767.1953125</v>
      </c>
      <c r="E10566" s="10">
        <v>99767.1953125</v>
      </c>
      <c r="F10566" s="10">
        <v>99168.9609375</v>
      </c>
      <c r="G10566" s="10">
        <v>99702.1640625</v>
      </c>
      <c r="H10566" s="10">
        <v>99571.3515625</v>
      </c>
      <c r="I10566" s="10">
        <v>99388.15625</v>
      </c>
      <c r="J10566" s="10">
        <v>142918.859375</v>
      </c>
      <c r="K10566" s="10">
        <v>142918.890625</v>
      </c>
      <c r="L10566" s="10">
        <v>143429.203125</v>
      </c>
      <c r="M10566" s="10">
        <v>142984.65625</v>
      </c>
      <c r="N10566" s="10">
        <v>143116.421875</v>
      </c>
      <c r="O10566" s="10">
        <v>143258.1875</v>
      </c>
    </row>
    <row r="10567" spans="1:15" x14ac:dyDescent="0.3">
      <c r="A10567" s="9">
        <f t="shared" si="328"/>
        <v>8</v>
      </c>
      <c r="B10567" s="9">
        <f t="shared" si="329"/>
        <v>29</v>
      </c>
      <c r="C10567" s="11">
        <v>40054</v>
      </c>
      <c r="D10567" s="10">
        <v>99046.1640625</v>
      </c>
      <c r="E10567" s="10">
        <v>99046.1640625</v>
      </c>
      <c r="F10567" s="10">
        <v>98451.2890625</v>
      </c>
      <c r="G10567" s="10">
        <v>98981.2421875</v>
      </c>
      <c r="H10567" s="10">
        <v>98850.4453125</v>
      </c>
      <c r="I10567" s="10">
        <v>98672.3828125</v>
      </c>
      <c r="J10567" s="10">
        <v>142132.015625</v>
      </c>
      <c r="K10567" s="10">
        <v>142132.046875</v>
      </c>
      <c r="L10567" s="10">
        <v>142642.296875</v>
      </c>
      <c r="M10567" s="10">
        <v>142197.8125</v>
      </c>
      <c r="N10567" s="10">
        <v>142329.5625</v>
      </c>
      <c r="O10567" s="10">
        <v>142471.3125</v>
      </c>
    </row>
    <row r="10568" spans="1:15" x14ac:dyDescent="0.3">
      <c r="A10568" s="9">
        <f t="shared" si="328"/>
        <v>8</v>
      </c>
      <c r="B10568" s="9">
        <f t="shared" si="329"/>
        <v>30</v>
      </c>
      <c r="C10568" s="11">
        <v>40055</v>
      </c>
      <c r="D10568" s="10">
        <v>98391.3359375</v>
      </c>
      <c r="E10568" s="10">
        <v>98391.328125</v>
      </c>
      <c r="F10568" s="10">
        <v>97766.75</v>
      </c>
      <c r="G10568" s="10">
        <v>98326.5078125</v>
      </c>
      <c r="H10568" s="10">
        <v>98195.7265625</v>
      </c>
      <c r="I10568" s="10">
        <v>97989.7421875</v>
      </c>
      <c r="J10568" s="10">
        <v>141351.390625</v>
      </c>
      <c r="K10568" s="10">
        <v>141351.421875</v>
      </c>
      <c r="L10568" s="10">
        <v>141894.671875</v>
      </c>
      <c r="M10568" s="10">
        <v>141417.171875</v>
      </c>
      <c r="N10568" s="10">
        <v>141548.90625</v>
      </c>
      <c r="O10568" s="10">
        <v>141723.6875</v>
      </c>
    </row>
    <row r="10569" spans="1:15" x14ac:dyDescent="0.3">
      <c r="A10569" s="9">
        <f t="shared" ref="A10569:A10632" si="330">MONTH(C10569)</f>
        <v>8</v>
      </c>
      <c r="B10569" s="9">
        <f t="shared" ref="B10569:B10632" si="331">DAY(C10569)</f>
        <v>31</v>
      </c>
      <c r="C10569" s="11">
        <v>40056</v>
      </c>
      <c r="D10569" s="10">
        <v>97730.0234375</v>
      </c>
      <c r="E10569" s="10">
        <v>97730.0234375</v>
      </c>
      <c r="F10569" s="10">
        <v>97107.40625</v>
      </c>
      <c r="G10569" s="10">
        <v>97665.296875</v>
      </c>
      <c r="H10569" s="10">
        <v>97534.53125</v>
      </c>
      <c r="I10569" s="10">
        <v>97331.265625</v>
      </c>
      <c r="J10569" s="10">
        <v>140570.765625</v>
      </c>
      <c r="K10569" s="10">
        <v>140570.8125</v>
      </c>
      <c r="L10569" s="10">
        <v>141113.984375</v>
      </c>
      <c r="M10569" s="10">
        <v>140636.546875</v>
      </c>
      <c r="N10569" s="10">
        <v>140768.265625</v>
      </c>
      <c r="O10569" s="10">
        <v>140943.03125</v>
      </c>
    </row>
    <row r="10570" spans="1:15" x14ac:dyDescent="0.3">
      <c r="A10570" s="9">
        <f t="shared" si="330"/>
        <v>9</v>
      </c>
      <c r="B10570" s="9">
        <f t="shared" si="331"/>
        <v>1</v>
      </c>
      <c r="C10570" s="11">
        <v>40057</v>
      </c>
      <c r="D10570" s="10">
        <v>97034.5</v>
      </c>
      <c r="E10570" s="10">
        <v>97034.4921875</v>
      </c>
      <c r="F10570" s="10">
        <v>96412.4296875</v>
      </c>
      <c r="G10570" s="10">
        <v>96969.8515625</v>
      </c>
      <c r="H10570" s="10">
        <v>96839.1015625</v>
      </c>
      <c r="I10570" s="10">
        <v>96636.1328125</v>
      </c>
      <c r="J10570" s="10">
        <v>139900.46875</v>
      </c>
      <c r="K10570" s="10">
        <v>139900.5</v>
      </c>
      <c r="L10570" s="10">
        <v>140443.625</v>
      </c>
      <c r="M10570" s="10">
        <v>139966.234375</v>
      </c>
      <c r="N10570" s="10">
        <v>140097.953125</v>
      </c>
      <c r="O10570" s="10">
        <v>140272.6875</v>
      </c>
    </row>
    <row r="10571" spans="1:15" x14ac:dyDescent="0.3">
      <c r="A10571" s="9">
        <f t="shared" si="330"/>
        <v>9</v>
      </c>
      <c r="B10571" s="9">
        <f t="shared" si="331"/>
        <v>2</v>
      </c>
      <c r="C10571" s="11">
        <v>40058</v>
      </c>
      <c r="D10571" s="10">
        <v>96305.96875</v>
      </c>
      <c r="E10571" s="10">
        <v>96305.96875</v>
      </c>
      <c r="F10571" s="10">
        <v>95684.4453125</v>
      </c>
      <c r="G10571" s="10">
        <v>96241.4140625</v>
      </c>
      <c r="H10571" s="10">
        <v>96110.671875</v>
      </c>
      <c r="I10571" s="10">
        <v>95907.9921875</v>
      </c>
      <c r="J10571" s="10">
        <v>139045.484375</v>
      </c>
      <c r="K10571" s="10">
        <v>139045.515625</v>
      </c>
      <c r="L10571" s="10">
        <v>139588.59375</v>
      </c>
      <c r="M10571" s="10">
        <v>139111.25</v>
      </c>
      <c r="N10571" s="10">
        <v>139242.9375</v>
      </c>
      <c r="O10571" s="10">
        <v>139417.671875</v>
      </c>
    </row>
    <row r="10572" spans="1:15" x14ac:dyDescent="0.3">
      <c r="A10572" s="9">
        <f t="shared" si="330"/>
        <v>9</v>
      </c>
      <c r="B10572" s="9">
        <f t="shared" si="331"/>
        <v>3</v>
      </c>
      <c r="C10572" s="11">
        <v>40059</v>
      </c>
      <c r="D10572" s="10">
        <v>95478.328125</v>
      </c>
      <c r="E10572" s="10">
        <v>95478.328125</v>
      </c>
      <c r="F10572" s="10">
        <v>94857.359375</v>
      </c>
      <c r="G10572" s="10">
        <v>95413.859375</v>
      </c>
      <c r="H10572" s="10">
        <v>95283.125</v>
      </c>
      <c r="I10572" s="10">
        <v>95080.7421875</v>
      </c>
      <c r="J10572" s="10">
        <v>138361.6875</v>
      </c>
      <c r="K10572" s="10">
        <v>138361.71875</v>
      </c>
      <c r="L10572" s="10">
        <v>138977.0625</v>
      </c>
      <c r="M10572" s="10">
        <v>138427.4375</v>
      </c>
      <c r="N10572" s="10">
        <v>138559.125</v>
      </c>
      <c r="O10572" s="10">
        <v>138733.84375</v>
      </c>
    </row>
    <row r="10573" spans="1:15" x14ac:dyDescent="0.3">
      <c r="A10573" s="9">
        <f t="shared" si="330"/>
        <v>9</v>
      </c>
      <c r="B10573" s="9">
        <f t="shared" si="331"/>
        <v>4</v>
      </c>
      <c r="C10573" s="11">
        <v>40060</v>
      </c>
      <c r="D10573" s="10">
        <v>94716.875</v>
      </c>
      <c r="E10573" s="10">
        <v>94716.875</v>
      </c>
      <c r="F10573" s="10">
        <v>94063.390625</v>
      </c>
      <c r="G10573" s="10">
        <v>94652.4921875</v>
      </c>
      <c r="H10573" s="10">
        <v>94521.765625</v>
      </c>
      <c r="I10573" s="10">
        <v>94286.625</v>
      </c>
      <c r="J10573" s="10">
        <v>137900.703125</v>
      </c>
      <c r="K10573" s="10">
        <v>137900.75</v>
      </c>
      <c r="L10573" s="10">
        <v>138549.09375</v>
      </c>
      <c r="M10573" s="10">
        <v>137966.46875</v>
      </c>
      <c r="N10573" s="10">
        <v>138098.140625</v>
      </c>
      <c r="O10573" s="10">
        <v>138305.890625</v>
      </c>
    </row>
    <row r="10574" spans="1:15" x14ac:dyDescent="0.3">
      <c r="A10574" s="9">
        <f t="shared" si="330"/>
        <v>9</v>
      </c>
      <c r="B10574" s="9">
        <f t="shared" si="331"/>
        <v>5</v>
      </c>
      <c r="C10574" s="11">
        <v>40061</v>
      </c>
      <c r="D10574" s="10">
        <v>93922.4296875</v>
      </c>
      <c r="E10574" s="10">
        <v>93922.4296875</v>
      </c>
      <c r="F10574" s="10">
        <v>93269.4921875</v>
      </c>
      <c r="G10574" s="10">
        <v>93858.125</v>
      </c>
      <c r="H10574" s="10">
        <v>93727.4140625</v>
      </c>
      <c r="I10574" s="10">
        <v>93492.5703125</v>
      </c>
      <c r="J10574" s="10">
        <v>137327.609375</v>
      </c>
      <c r="K10574" s="10">
        <v>137327.640625</v>
      </c>
      <c r="L10574" s="10">
        <v>137975.9375</v>
      </c>
      <c r="M10574" s="10">
        <v>137393.359375</v>
      </c>
      <c r="N10574" s="10">
        <v>137525.015625</v>
      </c>
      <c r="O10574" s="10">
        <v>137732.765625</v>
      </c>
    </row>
    <row r="10575" spans="1:15" x14ac:dyDescent="0.3">
      <c r="A10575" s="9">
        <f t="shared" si="330"/>
        <v>9</v>
      </c>
      <c r="B10575" s="9">
        <f t="shared" si="331"/>
        <v>6</v>
      </c>
      <c r="C10575" s="11">
        <v>40062</v>
      </c>
      <c r="D10575" s="10">
        <v>93128.046875</v>
      </c>
      <c r="E10575" s="10">
        <v>93128.046875</v>
      </c>
      <c r="F10575" s="10">
        <v>92475.671875</v>
      </c>
      <c r="G10575" s="10">
        <v>93063.828125</v>
      </c>
      <c r="H10575" s="10">
        <v>92933.1328125</v>
      </c>
      <c r="I10575" s="10">
        <v>92698.5859375</v>
      </c>
      <c r="J10575" s="10">
        <v>136754.859375</v>
      </c>
      <c r="K10575" s="10">
        <v>136754.890625</v>
      </c>
      <c r="L10575" s="10">
        <v>137403.125</v>
      </c>
      <c r="M10575" s="10">
        <v>136820.609375</v>
      </c>
      <c r="N10575" s="10">
        <v>136952.25</v>
      </c>
      <c r="O10575" s="10">
        <v>137159.96875</v>
      </c>
    </row>
    <row r="10576" spans="1:15" x14ac:dyDescent="0.3">
      <c r="A10576" s="9">
        <f t="shared" si="330"/>
        <v>9</v>
      </c>
      <c r="B10576" s="9">
        <f t="shared" si="331"/>
        <v>7</v>
      </c>
      <c r="C10576" s="11">
        <v>40063</v>
      </c>
      <c r="D10576" s="10">
        <v>92399.859375</v>
      </c>
      <c r="E10576" s="10">
        <v>92399.8515625</v>
      </c>
      <c r="F10576" s="10">
        <v>91748.03125</v>
      </c>
      <c r="G10576" s="10">
        <v>92335.7265625</v>
      </c>
      <c r="H10576" s="10">
        <v>92205.0390625</v>
      </c>
      <c r="I10576" s="10">
        <v>91970.7890625</v>
      </c>
      <c r="J10576" s="10">
        <v>135971.703125</v>
      </c>
      <c r="K10576" s="10">
        <v>135971.734375</v>
      </c>
      <c r="L10576" s="10">
        <v>136619.890625</v>
      </c>
      <c r="M10576" s="10">
        <v>136037.4375</v>
      </c>
      <c r="N10576" s="10">
        <v>136169.078125</v>
      </c>
      <c r="O10576" s="10">
        <v>136376.765625</v>
      </c>
    </row>
    <row r="10577" spans="1:15" x14ac:dyDescent="0.3">
      <c r="A10577" s="9">
        <f t="shared" si="330"/>
        <v>9</v>
      </c>
      <c r="B10577" s="9">
        <f t="shared" si="331"/>
        <v>8</v>
      </c>
      <c r="C10577" s="11">
        <v>40064</v>
      </c>
      <c r="D10577" s="10">
        <v>91671.7265625</v>
      </c>
      <c r="E10577" s="10">
        <v>91671.7265625</v>
      </c>
      <c r="F10577" s="10">
        <v>91020.4609375</v>
      </c>
      <c r="G10577" s="10">
        <v>91607.6796875</v>
      </c>
      <c r="H10577" s="10">
        <v>91477.0078125</v>
      </c>
      <c r="I10577" s="10">
        <v>91243.0546875</v>
      </c>
      <c r="J10577" s="10">
        <v>135181.203125</v>
      </c>
      <c r="K10577" s="10">
        <v>135181.234375</v>
      </c>
      <c r="L10577" s="10">
        <v>135829.328125</v>
      </c>
      <c r="M10577" s="10">
        <v>135246.9375</v>
      </c>
      <c r="N10577" s="10">
        <v>135378.546875</v>
      </c>
      <c r="O10577" s="10">
        <v>135586.234375</v>
      </c>
    </row>
    <row r="10578" spans="1:15" x14ac:dyDescent="0.3">
      <c r="A10578" s="9">
        <f t="shared" si="330"/>
        <v>9</v>
      </c>
      <c r="B10578" s="9">
        <f t="shared" si="331"/>
        <v>9</v>
      </c>
      <c r="C10578" s="11">
        <v>40065</v>
      </c>
      <c r="D10578" s="10">
        <v>90877.546875</v>
      </c>
      <c r="E10578" s="10">
        <v>90877.546875</v>
      </c>
      <c r="F10578" s="10">
        <v>90226.8359375</v>
      </c>
      <c r="G10578" s="10">
        <v>90813.5859375</v>
      </c>
      <c r="H10578" s="10">
        <v>90682.921875</v>
      </c>
      <c r="I10578" s="10">
        <v>90449.2734375</v>
      </c>
      <c r="J10578" s="10">
        <v>134526.375</v>
      </c>
      <c r="K10578" s="10">
        <v>134526.421875</v>
      </c>
      <c r="L10578" s="10">
        <v>135174.453125</v>
      </c>
      <c r="M10578" s="10">
        <v>134592.109375</v>
      </c>
      <c r="N10578" s="10">
        <v>134723.71875</v>
      </c>
      <c r="O10578" s="10">
        <v>134931.375</v>
      </c>
    </row>
    <row r="10579" spans="1:15" x14ac:dyDescent="0.3">
      <c r="A10579" s="9">
        <f t="shared" si="330"/>
        <v>9</v>
      </c>
      <c r="B10579" s="9">
        <f t="shared" si="331"/>
        <v>10</v>
      </c>
      <c r="C10579" s="11">
        <v>40066</v>
      </c>
      <c r="D10579" s="10">
        <v>90083.4453125</v>
      </c>
      <c r="E10579" s="10">
        <v>90083.4375</v>
      </c>
      <c r="F10579" s="10">
        <v>89433.28125</v>
      </c>
      <c r="G10579" s="10">
        <v>90019.5625</v>
      </c>
      <c r="H10579" s="10">
        <v>89888.9140625</v>
      </c>
      <c r="I10579" s="10">
        <v>89655.5546875</v>
      </c>
      <c r="J10579" s="10">
        <v>134088.625</v>
      </c>
      <c r="K10579" s="10">
        <v>134088.65625</v>
      </c>
      <c r="L10579" s="10">
        <v>134736.640625</v>
      </c>
      <c r="M10579" s="10">
        <v>134154.34375</v>
      </c>
      <c r="N10579" s="10">
        <v>134285.9375</v>
      </c>
      <c r="O10579" s="10">
        <v>134493.578125</v>
      </c>
    </row>
    <row r="10580" spans="1:15" x14ac:dyDescent="0.3">
      <c r="A10580" s="9">
        <f t="shared" si="330"/>
        <v>9</v>
      </c>
      <c r="B10580" s="9">
        <f t="shared" si="331"/>
        <v>11</v>
      </c>
      <c r="C10580" s="11">
        <v>40067</v>
      </c>
      <c r="D10580" s="10">
        <v>89388.578125</v>
      </c>
      <c r="E10580" s="10">
        <v>89388.578125</v>
      </c>
      <c r="F10580" s="10">
        <v>88672.8515625</v>
      </c>
      <c r="G10580" s="10">
        <v>89324.7890625</v>
      </c>
      <c r="H10580" s="10">
        <v>89194.1484375</v>
      </c>
      <c r="I10580" s="10">
        <v>88894.9765625</v>
      </c>
      <c r="J10580" s="10">
        <v>133479.875</v>
      </c>
      <c r="K10580" s="10">
        <v>133479.90625</v>
      </c>
      <c r="L10580" s="10">
        <v>134193.953125</v>
      </c>
      <c r="M10580" s="10">
        <v>133545.59375</v>
      </c>
      <c r="N10580" s="10">
        <v>133677.171875</v>
      </c>
      <c r="O10580" s="10">
        <v>133950.921875</v>
      </c>
    </row>
    <row r="10581" spans="1:15" x14ac:dyDescent="0.3">
      <c r="A10581" s="9">
        <f t="shared" si="330"/>
        <v>9</v>
      </c>
      <c r="B10581" s="9">
        <f t="shared" si="331"/>
        <v>12</v>
      </c>
      <c r="C10581" s="11">
        <v>40068</v>
      </c>
      <c r="D10581" s="10">
        <v>88693.78125</v>
      </c>
      <c r="E10581" s="10">
        <v>88693.7734375</v>
      </c>
      <c r="F10581" s="10">
        <v>87978.609375</v>
      </c>
      <c r="G10581" s="10">
        <v>88630.0703125</v>
      </c>
      <c r="H10581" s="10">
        <v>88499.4375</v>
      </c>
      <c r="I10581" s="10">
        <v>88200.578125</v>
      </c>
      <c r="J10581" s="10">
        <v>132943.546875</v>
      </c>
      <c r="K10581" s="10">
        <v>132943.578125</v>
      </c>
      <c r="L10581" s="10">
        <v>133657.546875</v>
      </c>
      <c r="M10581" s="10">
        <v>133009.25</v>
      </c>
      <c r="N10581" s="10">
        <v>133140.8125</v>
      </c>
      <c r="O10581" s="10">
        <v>133414.53125</v>
      </c>
    </row>
    <row r="10582" spans="1:15" x14ac:dyDescent="0.3">
      <c r="A10582" s="9">
        <f t="shared" si="330"/>
        <v>9</v>
      </c>
      <c r="B10582" s="9">
        <f t="shared" si="331"/>
        <v>13</v>
      </c>
      <c r="C10582" s="11">
        <v>40069</v>
      </c>
      <c r="D10582" s="10">
        <v>88065.15625</v>
      </c>
      <c r="E10582" s="10">
        <v>88065.15625</v>
      </c>
      <c r="F10582" s="10">
        <v>87350.5546875</v>
      </c>
      <c r="G10582" s="10">
        <v>88001.5390625</v>
      </c>
      <c r="H10582" s="10">
        <v>87870.9140625</v>
      </c>
      <c r="I10582" s="10">
        <v>87572.3515625</v>
      </c>
      <c r="J10582" s="10">
        <v>132484.59375</v>
      </c>
      <c r="K10582" s="10">
        <v>132484.625</v>
      </c>
      <c r="L10582" s="10">
        <v>133198.53125</v>
      </c>
      <c r="M10582" s="10">
        <v>132550.296875</v>
      </c>
      <c r="N10582" s="10">
        <v>132681.84375</v>
      </c>
      <c r="O10582" s="10">
        <v>132955.53125</v>
      </c>
    </row>
    <row r="10583" spans="1:15" x14ac:dyDescent="0.3">
      <c r="A10583" s="9">
        <f t="shared" si="330"/>
        <v>9</v>
      </c>
      <c r="B10583" s="9">
        <f t="shared" si="331"/>
        <v>14</v>
      </c>
      <c r="C10583" s="11">
        <v>40070</v>
      </c>
      <c r="D10583" s="10">
        <v>87403.53125</v>
      </c>
      <c r="E10583" s="10">
        <v>87403.53125</v>
      </c>
      <c r="F10583" s="10">
        <v>86689.484375</v>
      </c>
      <c r="G10583" s="10">
        <v>87340</v>
      </c>
      <c r="H10583" s="10">
        <v>87209.390625</v>
      </c>
      <c r="I10583" s="10">
        <v>86911.1328125</v>
      </c>
      <c r="J10583" s="10">
        <v>132132.09375</v>
      </c>
      <c r="K10583" s="10">
        <v>132132.125</v>
      </c>
      <c r="L10583" s="10">
        <v>132845.953125</v>
      </c>
      <c r="M10583" s="10">
        <v>132197.78125</v>
      </c>
      <c r="N10583" s="10">
        <v>132329.328125</v>
      </c>
      <c r="O10583" s="10">
        <v>132603</v>
      </c>
    </row>
    <row r="10584" spans="1:15" x14ac:dyDescent="0.3">
      <c r="A10584" s="9">
        <f t="shared" si="330"/>
        <v>9</v>
      </c>
      <c r="B10584" s="9">
        <f t="shared" si="331"/>
        <v>15</v>
      </c>
      <c r="C10584" s="11">
        <v>40071</v>
      </c>
      <c r="D10584" s="10">
        <v>86841.140625</v>
      </c>
      <c r="E10584" s="10">
        <v>86841.140625</v>
      </c>
      <c r="F10584" s="10">
        <v>86094.6015625</v>
      </c>
      <c r="G10584" s="10">
        <v>86777.6953125</v>
      </c>
      <c r="H10584" s="10">
        <v>86647.09375</v>
      </c>
      <c r="I10584" s="10">
        <v>86316.0859375</v>
      </c>
      <c r="J10584" s="10">
        <v>131826.46875</v>
      </c>
      <c r="K10584" s="10">
        <v>131826.5</v>
      </c>
      <c r="L10584" s="10">
        <v>132573.328125</v>
      </c>
      <c r="M10584" s="10">
        <v>131892.15625</v>
      </c>
      <c r="N10584" s="10">
        <v>132023.6875</v>
      </c>
      <c r="O10584" s="10">
        <v>132330.390625</v>
      </c>
    </row>
    <row r="10585" spans="1:15" x14ac:dyDescent="0.3">
      <c r="A10585" s="9">
        <f t="shared" si="330"/>
        <v>9</v>
      </c>
      <c r="B10585" s="9">
        <f t="shared" si="331"/>
        <v>16</v>
      </c>
      <c r="C10585" s="11">
        <v>40072</v>
      </c>
      <c r="D10585" s="10">
        <v>86278.8046875</v>
      </c>
      <c r="E10585" s="10">
        <v>86278.8046875</v>
      </c>
      <c r="F10585" s="10">
        <v>85532.8203125</v>
      </c>
      <c r="G10585" s="10">
        <v>86215.4375</v>
      </c>
      <c r="H10585" s="10">
        <v>86084.8515625</v>
      </c>
      <c r="I10585" s="10">
        <v>85754.1484375</v>
      </c>
      <c r="J10585" s="10">
        <v>131448.203125</v>
      </c>
      <c r="K10585" s="10">
        <v>131448.234375</v>
      </c>
      <c r="L10585" s="10">
        <v>132195</v>
      </c>
      <c r="M10585" s="10">
        <v>131513.890625</v>
      </c>
      <c r="N10585" s="10">
        <v>131645.40625</v>
      </c>
      <c r="O10585" s="10">
        <v>131952.078125</v>
      </c>
    </row>
    <row r="10586" spans="1:15" x14ac:dyDescent="0.3">
      <c r="A10586" s="9">
        <f t="shared" si="330"/>
        <v>9</v>
      </c>
      <c r="B10586" s="9">
        <f t="shared" si="331"/>
        <v>17</v>
      </c>
      <c r="C10586" s="11">
        <v>40073</v>
      </c>
      <c r="D10586" s="10">
        <v>85848.75</v>
      </c>
      <c r="E10586" s="10">
        <v>85848.7421875</v>
      </c>
      <c r="F10586" s="10">
        <v>85103.328125</v>
      </c>
      <c r="G10586" s="10">
        <v>85785.46875</v>
      </c>
      <c r="H10586" s="10">
        <v>85654.890625</v>
      </c>
      <c r="I10586" s="10">
        <v>85324.5</v>
      </c>
      <c r="J10586" s="10">
        <v>131226.234375</v>
      </c>
      <c r="K10586" s="10">
        <v>131226.265625</v>
      </c>
      <c r="L10586" s="10">
        <v>131972.953125</v>
      </c>
      <c r="M10586" s="10">
        <v>131291.90625</v>
      </c>
      <c r="N10586" s="10">
        <v>131423.40625</v>
      </c>
      <c r="O10586" s="10">
        <v>131730.046875</v>
      </c>
    </row>
    <row r="10587" spans="1:15" x14ac:dyDescent="0.3">
      <c r="A10587" s="9">
        <f t="shared" si="330"/>
        <v>9</v>
      </c>
      <c r="B10587" s="9">
        <f t="shared" si="331"/>
        <v>18</v>
      </c>
      <c r="C10587" s="11">
        <v>40074</v>
      </c>
      <c r="D10587" s="10">
        <v>85352.6171875</v>
      </c>
      <c r="E10587" s="10">
        <v>85352.609375</v>
      </c>
      <c r="F10587" s="10">
        <v>84607.7578125</v>
      </c>
      <c r="G10587" s="10">
        <v>85289.4140625</v>
      </c>
      <c r="H10587" s="10">
        <v>85158.859375</v>
      </c>
      <c r="I10587" s="10">
        <v>84828.765625</v>
      </c>
      <c r="J10587" s="10">
        <v>130780.3125</v>
      </c>
      <c r="K10587" s="10">
        <v>130780.34375</v>
      </c>
      <c r="L10587" s="10">
        <v>131526.96875</v>
      </c>
      <c r="M10587" s="10">
        <v>130845.984375</v>
      </c>
      <c r="N10587" s="10">
        <v>130977.484375</v>
      </c>
      <c r="O10587" s="10">
        <v>131284.09375</v>
      </c>
    </row>
    <row r="10588" spans="1:15" x14ac:dyDescent="0.3">
      <c r="A10588" s="9">
        <f t="shared" si="330"/>
        <v>9</v>
      </c>
      <c r="B10588" s="9">
        <f t="shared" si="331"/>
        <v>19</v>
      </c>
      <c r="C10588" s="11">
        <v>40075</v>
      </c>
      <c r="D10588" s="10">
        <v>84790.40625</v>
      </c>
      <c r="E10588" s="10">
        <v>84790.40625</v>
      </c>
      <c r="F10588" s="10">
        <v>84013.0546875</v>
      </c>
      <c r="G10588" s="10">
        <v>84727.296875</v>
      </c>
      <c r="H10588" s="10">
        <v>84596.75</v>
      </c>
      <c r="I10588" s="10">
        <v>84233.90625</v>
      </c>
      <c r="J10588" s="10">
        <v>130328.640625</v>
      </c>
      <c r="K10588" s="10">
        <v>130328.671875</v>
      </c>
      <c r="L10588" s="10">
        <v>131108.296875</v>
      </c>
      <c r="M10588" s="10">
        <v>130394.3046875</v>
      </c>
      <c r="N10588" s="10">
        <v>130525.796875</v>
      </c>
      <c r="O10588" s="10">
        <v>130865.4375</v>
      </c>
    </row>
    <row r="10589" spans="1:15" x14ac:dyDescent="0.3">
      <c r="A10589" s="9">
        <f t="shared" si="330"/>
        <v>9</v>
      </c>
      <c r="B10589" s="9">
        <f t="shared" si="331"/>
        <v>20</v>
      </c>
      <c r="C10589" s="11">
        <v>40076</v>
      </c>
      <c r="D10589" s="10">
        <v>84162.1328125</v>
      </c>
      <c r="E10589" s="10">
        <v>84162.1328125</v>
      </c>
      <c r="F10589" s="10">
        <v>83352.2890625</v>
      </c>
      <c r="G10589" s="10">
        <v>84099.109375</v>
      </c>
      <c r="H10589" s="10">
        <v>83968.5703125</v>
      </c>
      <c r="I10589" s="10">
        <v>83572.984375</v>
      </c>
      <c r="J10589" s="10">
        <v>129797.8359375</v>
      </c>
      <c r="K10589" s="10">
        <v>129797.8671875</v>
      </c>
      <c r="L10589" s="10">
        <v>130610.5</v>
      </c>
      <c r="M10589" s="10">
        <v>129863.5</v>
      </c>
      <c r="N10589" s="10">
        <v>129994.9765625</v>
      </c>
      <c r="O10589" s="10">
        <v>130367.6640625</v>
      </c>
    </row>
    <row r="10590" spans="1:15" x14ac:dyDescent="0.3">
      <c r="A10590" s="9">
        <f t="shared" si="330"/>
        <v>9</v>
      </c>
      <c r="B10590" s="9">
        <f t="shared" si="331"/>
        <v>21</v>
      </c>
      <c r="C10590" s="11">
        <v>40077</v>
      </c>
      <c r="D10590" s="10">
        <v>83500.859375</v>
      </c>
      <c r="E10590" s="10">
        <v>83500.859375</v>
      </c>
      <c r="F10590" s="10">
        <v>82691.578125</v>
      </c>
      <c r="G10590" s="10">
        <v>83437.9140625</v>
      </c>
      <c r="H10590" s="10">
        <v>83307.390625</v>
      </c>
      <c r="I10590" s="10">
        <v>82912.1171875</v>
      </c>
      <c r="J10590" s="10">
        <v>129082.9453125</v>
      </c>
      <c r="K10590" s="10">
        <v>129082.9765625</v>
      </c>
      <c r="L10590" s="10">
        <v>129895.5546875</v>
      </c>
      <c r="M10590" s="10">
        <v>129148.6015625</v>
      </c>
      <c r="N10590" s="10">
        <v>129280.078125</v>
      </c>
      <c r="O10590" s="10">
        <v>129652.7265625</v>
      </c>
    </row>
    <row r="10591" spans="1:15" x14ac:dyDescent="0.3">
      <c r="A10591" s="9">
        <f t="shared" si="330"/>
        <v>9</v>
      </c>
      <c r="B10591" s="9">
        <f t="shared" si="331"/>
        <v>22</v>
      </c>
      <c r="C10591" s="11">
        <v>40078</v>
      </c>
      <c r="D10591" s="10">
        <v>82971.875</v>
      </c>
      <c r="E10591" s="10">
        <v>82971.875</v>
      </c>
      <c r="F10591" s="10">
        <v>82163.1640625</v>
      </c>
      <c r="G10591" s="10">
        <v>82909.0234375</v>
      </c>
      <c r="H10591" s="10">
        <v>82778.5078125</v>
      </c>
      <c r="I10591" s="10">
        <v>82383.5390625</v>
      </c>
      <c r="J10591" s="10">
        <v>128813.9140625</v>
      </c>
      <c r="K10591" s="10">
        <v>128813.953125</v>
      </c>
      <c r="L10591" s="10">
        <v>129626.46875</v>
      </c>
      <c r="M10591" s="10">
        <v>128879.5703125</v>
      </c>
      <c r="N10591" s="10">
        <v>129011.03125</v>
      </c>
      <c r="O10591" s="10">
        <v>129383.6640625</v>
      </c>
    </row>
    <row r="10592" spans="1:15" x14ac:dyDescent="0.3">
      <c r="A10592" s="9">
        <f t="shared" si="330"/>
        <v>9</v>
      </c>
      <c r="B10592" s="9">
        <f t="shared" si="331"/>
        <v>23</v>
      </c>
      <c r="C10592" s="11">
        <v>40079</v>
      </c>
      <c r="D10592" s="10">
        <v>82509.0546875</v>
      </c>
      <c r="E10592" s="10">
        <v>82509.0546875</v>
      </c>
      <c r="F10592" s="10">
        <v>81700.921875</v>
      </c>
      <c r="G10592" s="10">
        <v>82446.2890625</v>
      </c>
      <c r="H10592" s="10">
        <v>82315.78125</v>
      </c>
      <c r="I10592" s="10">
        <v>81921.1328125</v>
      </c>
      <c r="J10592" s="10">
        <v>128478.296875</v>
      </c>
      <c r="K10592" s="10">
        <v>128478.3359375</v>
      </c>
      <c r="L10592" s="10">
        <v>129290.796875</v>
      </c>
      <c r="M10592" s="10">
        <v>128543.953125</v>
      </c>
      <c r="N10592" s="10">
        <v>128675.3984375</v>
      </c>
      <c r="O10592" s="10">
        <v>129048.0078125</v>
      </c>
    </row>
    <row r="10593" spans="1:15" x14ac:dyDescent="0.3">
      <c r="A10593" s="9">
        <f t="shared" si="330"/>
        <v>9</v>
      </c>
      <c r="B10593" s="9">
        <f t="shared" si="331"/>
        <v>24</v>
      </c>
      <c r="C10593" s="11">
        <v>40080</v>
      </c>
      <c r="D10593" s="10">
        <v>81947.109375</v>
      </c>
      <c r="E10593" s="10">
        <v>81947.1015625</v>
      </c>
      <c r="F10593" s="10">
        <v>81139.546875</v>
      </c>
      <c r="G10593" s="10">
        <v>81884.421875</v>
      </c>
      <c r="H10593" s="10">
        <v>81753.9296875</v>
      </c>
      <c r="I10593" s="10">
        <v>81359.6015625</v>
      </c>
      <c r="J10593" s="10">
        <v>128097.4140625</v>
      </c>
      <c r="K10593" s="10">
        <v>128097.4453125</v>
      </c>
      <c r="L10593" s="10">
        <v>128909.8515625</v>
      </c>
      <c r="M10593" s="10">
        <v>128163.0546875</v>
      </c>
      <c r="N10593" s="10">
        <v>128294.5</v>
      </c>
      <c r="O10593" s="10">
        <v>128667.078125</v>
      </c>
    </row>
    <row r="10594" spans="1:15" x14ac:dyDescent="0.3">
      <c r="A10594" s="9">
        <f t="shared" si="330"/>
        <v>9</v>
      </c>
      <c r="B10594" s="9">
        <f t="shared" si="331"/>
        <v>25</v>
      </c>
      <c r="C10594" s="11">
        <v>40081</v>
      </c>
      <c r="D10594" s="10">
        <v>81352.15625</v>
      </c>
      <c r="E10594" s="10">
        <v>81352.1484375</v>
      </c>
      <c r="F10594" s="10">
        <v>80545.1640625</v>
      </c>
      <c r="G10594" s="10">
        <v>81289.5546875</v>
      </c>
      <c r="H10594" s="10">
        <v>81159.078125</v>
      </c>
      <c r="I10594" s="10">
        <v>80765.0625</v>
      </c>
      <c r="J10594" s="10">
        <v>127605.140625</v>
      </c>
      <c r="K10594" s="10">
        <v>127605.1796875</v>
      </c>
      <c r="L10594" s="10">
        <v>128417.5234375</v>
      </c>
      <c r="M10594" s="10">
        <v>127670.7890625</v>
      </c>
      <c r="N10594" s="10">
        <v>127802.21875</v>
      </c>
      <c r="O10594" s="10">
        <v>128174.7734375</v>
      </c>
    </row>
    <row r="10595" spans="1:15" x14ac:dyDescent="0.3">
      <c r="A10595" s="9">
        <f t="shared" si="330"/>
        <v>9</v>
      </c>
      <c r="B10595" s="9">
        <f t="shared" si="331"/>
        <v>26</v>
      </c>
      <c r="C10595" s="11">
        <v>40082</v>
      </c>
      <c r="D10595" s="10">
        <v>80558.90625</v>
      </c>
      <c r="E10595" s="10">
        <v>80558.90625</v>
      </c>
      <c r="F10595" s="10">
        <v>79752.5</v>
      </c>
      <c r="G10595" s="10">
        <v>80496.390625</v>
      </c>
      <c r="H10595" s="10">
        <v>80365.9296875</v>
      </c>
      <c r="I10595" s="10">
        <v>79972.2265625</v>
      </c>
      <c r="J10595" s="10">
        <v>127021.9296875</v>
      </c>
      <c r="K10595" s="10">
        <v>127021.9609375</v>
      </c>
      <c r="L10595" s="10">
        <v>127834.2578125</v>
      </c>
      <c r="M10595" s="10">
        <v>127087.5703125</v>
      </c>
      <c r="N10595" s="10">
        <v>127218.9921875</v>
      </c>
      <c r="O10595" s="10">
        <v>127591.515625</v>
      </c>
    </row>
    <row r="10596" spans="1:15" x14ac:dyDescent="0.3">
      <c r="A10596" s="9">
        <f t="shared" si="330"/>
        <v>9</v>
      </c>
      <c r="B10596" s="9">
        <f t="shared" si="331"/>
        <v>27</v>
      </c>
      <c r="C10596" s="11">
        <v>40083</v>
      </c>
      <c r="D10596" s="10">
        <v>79831.859375</v>
      </c>
      <c r="E10596" s="10">
        <v>79831.8515625</v>
      </c>
      <c r="F10596" s="10">
        <v>79026.015625</v>
      </c>
      <c r="G10596" s="10">
        <v>79769.4296875</v>
      </c>
      <c r="H10596" s="10">
        <v>79638.9765625</v>
      </c>
      <c r="I10596" s="10">
        <v>79245.59375</v>
      </c>
      <c r="J10596" s="10">
        <v>126517.1953125</v>
      </c>
      <c r="K10596" s="10">
        <v>126517.2265625</v>
      </c>
      <c r="L10596" s="10">
        <v>127329.4609375</v>
      </c>
      <c r="M10596" s="10">
        <v>126582.828125</v>
      </c>
      <c r="N10596" s="10">
        <v>126714.2421875</v>
      </c>
      <c r="O10596" s="10">
        <v>127086.7421875</v>
      </c>
    </row>
    <row r="10597" spans="1:15" x14ac:dyDescent="0.3">
      <c r="A10597" s="9">
        <f t="shared" si="330"/>
        <v>9</v>
      </c>
      <c r="B10597" s="9">
        <f t="shared" si="331"/>
        <v>28</v>
      </c>
      <c r="C10597" s="11">
        <v>40084</v>
      </c>
      <c r="D10597" s="10">
        <v>79170.9921875</v>
      </c>
      <c r="E10597" s="10">
        <v>79170.9921875</v>
      </c>
      <c r="F10597" s="10">
        <v>78332.671875</v>
      </c>
      <c r="G10597" s="10">
        <v>79108.6484375</v>
      </c>
      <c r="H10597" s="10">
        <v>78978.2109375</v>
      </c>
      <c r="I10597" s="10">
        <v>78552.0859375</v>
      </c>
      <c r="J10597" s="10">
        <v>125801.90625</v>
      </c>
      <c r="K10597" s="10">
        <v>125801.9375</v>
      </c>
      <c r="L10597" s="10">
        <v>126647.1796875</v>
      </c>
      <c r="M10597" s="10">
        <v>125867.53125</v>
      </c>
      <c r="N10597" s="10">
        <v>125998.9375</v>
      </c>
      <c r="O10597" s="10">
        <v>126404.46875</v>
      </c>
    </row>
    <row r="10598" spans="1:15" x14ac:dyDescent="0.3">
      <c r="A10598" s="9">
        <f t="shared" si="330"/>
        <v>9</v>
      </c>
      <c r="B10598" s="9">
        <f t="shared" si="331"/>
        <v>29</v>
      </c>
      <c r="C10598" s="11">
        <v>40085</v>
      </c>
      <c r="D10598" s="10">
        <v>78576.3046875</v>
      </c>
      <c r="E10598" s="10">
        <v>78576.3046875</v>
      </c>
      <c r="F10598" s="10">
        <v>77738.5625</v>
      </c>
      <c r="G10598" s="10">
        <v>78514.046875</v>
      </c>
      <c r="H10598" s="10">
        <v>78383.625</v>
      </c>
      <c r="I10598" s="10">
        <v>77957.8125</v>
      </c>
      <c r="J10598" s="10">
        <v>125382.5234375</v>
      </c>
      <c r="K10598" s="10">
        <v>125382.5625</v>
      </c>
      <c r="L10598" s="10">
        <v>126227.734375</v>
      </c>
      <c r="M10598" s="10">
        <v>125448.1484375</v>
      </c>
      <c r="N10598" s="10">
        <v>125579.546875</v>
      </c>
      <c r="O10598" s="10">
        <v>125985.046875</v>
      </c>
    </row>
    <row r="10599" spans="1:15" x14ac:dyDescent="0.3">
      <c r="A10599" s="9">
        <f t="shared" si="330"/>
        <v>9</v>
      </c>
      <c r="B10599" s="9">
        <f t="shared" si="331"/>
        <v>30</v>
      </c>
      <c r="C10599" s="11">
        <v>40086</v>
      </c>
      <c r="D10599" s="10">
        <v>78601.1953125</v>
      </c>
      <c r="E10599" s="10">
        <v>78601.6484375</v>
      </c>
      <c r="F10599" s="10">
        <v>77847.7890625</v>
      </c>
      <c r="G10599" s="10">
        <v>78539.078125</v>
      </c>
      <c r="H10599" s="10">
        <v>78408.9140625</v>
      </c>
      <c r="I10599" s="10">
        <v>78041.890625</v>
      </c>
      <c r="J10599" s="10">
        <v>124712.4375</v>
      </c>
      <c r="K10599" s="10">
        <v>124712.015625</v>
      </c>
      <c r="L10599" s="10">
        <v>125473.328125</v>
      </c>
      <c r="M10599" s="10">
        <v>124777.9140625</v>
      </c>
      <c r="N10599" s="10">
        <v>124909.0546875</v>
      </c>
      <c r="O10599" s="10">
        <v>125255.7890625</v>
      </c>
    </row>
    <row r="10600" spans="1:15" x14ac:dyDescent="0.3">
      <c r="A10600" s="9">
        <f t="shared" si="330"/>
        <v>10</v>
      </c>
      <c r="B10600" s="9">
        <f t="shared" si="331"/>
        <v>1</v>
      </c>
      <c r="C10600" s="11">
        <v>40087</v>
      </c>
      <c r="D10600" s="10">
        <v>78452.2890625</v>
      </c>
      <c r="E10600" s="10">
        <v>78453.6484375</v>
      </c>
      <c r="F10600" s="10">
        <v>77800.828125</v>
      </c>
      <c r="G10600" s="10">
        <v>78390.375</v>
      </c>
      <c r="H10600" s="10">
        <v>78260.7109375</v>
      </c>
      <c r="I10600" s="10">
        <v>77944.796875</v>
      </c>
      <c r="J10600" s="10">
        <v>124497.578125</v>
      </c>
      <c r="K10600" s="10">
        <v>124497.15625</v>
      </c>
      <c r="L10600" s="10">
        <v>125324.5546875</v>
      </c>
      <c r="M10600" s="10">
        <v>124563.0546875</v>
      </c>
      <c r="N10600" s="10">
        <v>124694.1875</v>
      </c>
      <c r="O10600" s="10">
        <v>125107.0234375</v>
      </c>
    </row>
    <row r="10601" spans="1:15" x14ac:dyDescent="0.3">
      <c r="A10601" s="9">
        <f t="shared" si="330"/>
        <v>10</v>
      </c>
      <c r="B10601" s="9">
        <f t="shared" si="331"/>
        <v>2</v>
      </c>
      <c r="C10601" s="11">
        <v>40088</v>
      </c>
      <c r="D10601" s="10">
        <v>78336.1484375</v>
      </c>
      <c r="E10601" s="10">
        <v>78338.421875</v>
      </c>
      <c r="F10601" s="10">
        <v>77786.6328125</v>
      </c>
      <c r="G10601" s="10">
        <v>78274.4375</v>
      </c>
      <c r="H10601" s="10">
        <v>78145.2734375</v>
      </c>
      <c r="I10601" s="10">
        <v>77913.53125</v>
      </c>
      <c r="J10601" s="10">
        <v>124250.90625</v>
      </c>
      <c r="K10601" s="10">
        <v>124250.484375</v>
      </c>
      <c r="L10601" s="10">
        <v>125143.9609375</v>
      </c>
      <c r="M10601" s="10">
        <v>124316.3828125</v>
      </c>
      <c r="N10601" s="10">
        <v>124447.5078125</v>
      </c>
      <c r="O10601" s="10">
        <v>124893.3828125</v>
      </c>
    </row>
    <row r="10602" spans="1:15" x14ac:dyDescent="0.3">
      <c r="A10602" s="9">
        <f t="shared" si="330"/>
        <v>10</v>
      </c>
      <c r="B10602" s="9">
        <f t="shared" si="331"/>
        <v>3</v>
      </c>
      <c r="C10602" s="11">
        <v>40089</v>
      </c>
      <c r="D10602" s="10">
        <v>78186.796875</v>
      </c>
      <c r="E10602" s="10">
        <v>78189.984375</v>
      </c>
      <c r="F10602" s="10">
        <v>77772.28125</v>
      </c>
      <c r="G10602" s="10">
        <v>78125.28125</v>
      </c>
      <c r="H10602" s="10">
        <v>77996.6328125</v>
      </c>
      <c r="I10602" s="10">
        <v>77849.0390625</v>
      </c>
      <c r="J10602" s="10">
        <v>124038.4140625</v>
      </c>
      <c r="K10602" s="10">
        <v>124037.9921875</v>
      </c>
      <c r="L10602" s="10">
        <v>124964.5</v>
      </c>
      <c r="M10602" s="10">
        <v>124103.890625</v>
      </c>
      <c r="N10602" s="10">
        <v>124235.015625</v>
      </c>
      <c r="O10602" s="10">
        <v>124713.9296875</v>
      </c>
    </row>
    <row r="10603" spans="1:15" x14ac:dyDescent="0.3">
      <c r="A10603" s="9">
        <f t="shared" si="330"/>
        <v>10</v>
      </c>
      <c r="B10603" s="9">
        <f t="shared" si="331"/>
        <v>4</v>
      </c>
      <c r="C10603" s="11">
        <v>40090</v>
      </c>
      <c r="D10603" s="10">
        <v>78004.765625</v>
      </c>
      <c r="E10603" s="10">
        <v>78008.8671875</v>
      </c>
      <c r="F10603" s="10">
        <v>77692.1796875</v>
      </c>
      <c r="G10603" s="10">
        <v>77943.4609375</v>
      </c>
      <c r="H10603" s="10">
        <v>77815.3125</v>
      </c>
      <c r="I10603" s="10">
        <v>77751.875</v>
      </c>
      <c r="J10603" s="10">
        <v>123862.7890625</v>
      </c>
      <c r="K10603" s="10">
        <v>123862.3671875</v>
      </c>
      <c r="L10603" s="10">
        <v>124854.9453125</v>
      </c>
      <c r="M10603" s="10">
        <v>123928.2578125</v>
      </c>
      <c r="N10603" s="10">
        <v>124059.375</v>
      </c>
      <c r="O10603" s="10">
        <v>124571.328125</v>
      </c>
    </row>
    <row r="10604" spans="1:15" x14ac:dyDescent="0.3">
      <c r="A10604" s="9">
        <f t="shared" si="330"/>
        <v>10</v>
      </c>
      <c r="B10604" s="9">
        <f t="shared" si="331"/>
        <v>5</v>
      </c>
      <c r="C10604" s="11">
        <v>40091</v>
      </c>
      <c r="D10604" s="10">
        <v>77824.1875</v>
      </c>
      <c r="E10604" s="10">
        <v>77829.203125</v>
      </c>
      <c r="F10604" s="10">
        <v>77547.40625</v>
      </c>
      <c r="G10604" s="10">
        <v>77763.078125</v>
      </c>
      <c r="H10604" s="10">
        <v>77635.4296875</v>
      </c>
      <c r="I10604" s="10">
        <v>77623.09375</v>
      </c>
      <c r="J10604" s="10">
        <v>123687.96875</v>
      </c>
      <c r="K10604" s="10">
        <v>123687.546875</v>
      </c>
      <c r="L10604" s="10">
        <v>124812.3203125</v>
      </c>
      <c r="M10604" s="10">
        <v>123753.4375</v>
      </c>
      <c r="N10604" s="10">
        <v>123884.546875</v>
      </c>
      <c r="O10604" s="10">
        <v>124462.59375</v>
      </c>
    </row>
    <row r="10605" spans="1:15" x14ac:dyDescent="0.3">
      <c r="A10605" s="9">
        <f t="shared" si="330"/>
        <v>10</v>
      </c>
      <c r="B10605" s="9">
        <f t="shared" si="331"/>
        <v>6</v>
      </c>
      <c r="C10605" s="11">
        <v>40092</v>
      </c>
      <c r="D10605" s="10">
        <v>77611.1875</v>
      </c>
      <c r="E10605" s="10">
        <v>77617.1171875</v>
      </c>
      <c r="F10605" s="10">
        <v>77469.390625</v>
      </c>
      <c r="G10605" s="10">
        <v>77550.2890625</v>
      </c>
      <c r="H10605" s="10">
        <v>77423.140625</v>
      </c>
      <c r="I10605" s="10">
        <v>77528.0078125</v>
      </c>
      <c r="J10605" s="10">
        <v>123545.8515625</v>
      </c>
      <c r="K10605" s="10">
        <v>123545.421875</v>
      </c>
      <c r="L10605" s="10">
        <v>124703.2109375</v>
      </c>
      <c r="M10605" s="10">
        <v>123611.3125</v>
      </c>
      <c r="N10605" s="10">
        <v>123742.421875</v>
      </c>
      <c r="O10605" s="10">
        <v>124320.4453125</v>
      </c>
    </row>
    <row r="10606" spans="1:15" x14ac:dyDescent="0.3">
      <c r="A10606" s="9">
        <f t="shared" si="330"/>
        <v>10</v>
      </c>
      <c r="B10606" s="9">
        <f t="shared" si="331"/>
        <v>7</v>
      </c>
      <c r="C10606" s="11">
        <v>40093</v>
      </c>
      <c r="D10606" s="10">
        <v>77264.9453125</v>
      </c>
      <c r="E10606" s="10">
        <v>77271.7890625</v>
      </c>
      <c r="F10606" s="10">
        <v>77225.0625</v>
      </c>
      <c r="G10606" s="10">
        <v>77204.25</v>
      </c>
      <c r="H10606" s="10">
        <v>77110.6640625</v>
      </c>
      <c r="I10606" s="10">
        <v>77233.5546875</v>
      </c>
      <c r="J10606" s="10">
        <v>123536.4609375</v>
      </c>
      <c r="K10606" s="10">
        <v>123536.0390625</v>
      </c>
      <c r="L10606" s="10">
        <v>124759.890625</v>
      </c>
      <c r="M10606" s="10">
        <v>123601.921875</v>
      </c>
      <c r="N10606" s="10">
        <v>123699.96875</v>
      </c>
      <c r="O10606" s="10">
        <v>124377.140625</v>
      </c>
    </row>
    <row r="10607" spans="1:15" x14ac:dyDescent="0.3">
      <c r="A10607" s="9">
        <f t="shared" si="330"/>
        <v>10</v>
      </c>
      <c r="B10607" s="9">
        <f t="shared" si="331"/>
        <v>8</v>
      </c>
      <c r="C10607" s="11">
        <v>40094</v>
      </c>
      <c r="D10607" s="10">
        <v>77017.21875</v>
      </c>
      <c r="E10607" s="10">
        <v>77024.96875</v>
      </c>
      <c r="F10607" s="10">
        <v>77046.1796875</v>
      </c>
      <c r="G10607" s="10">
        <v>76956.71875</v>
      </c>
      <c r="H10607" s="10">
        <v>76863.6328125</v>
      </c>
      <c r="I10607" s="10">
        <v>77004.546875</v>
      </c>
      <c r="J10607" s="10">
        <v>123427.7734375</v>
      </c>
      <c r="K10607" s="10">
        <v>123427.34375</v>
      </c>
      <c r="L10607" s="10">
        <v>124750.3203125</v>
      </c>
      <c r="M10607" s="10">
        <v>123493.2265625</v>
      </c>
      <c r="N10607" s="10">
        <v>123591.265625</v>
      </c>
      <c r="O10607" s="10">
        <v>124367.5859375</v>
      </c>
    </row>
    <row r="10608" spans="1:15" x14ac:dyDescent="0.3">
      <c r="A10608" s="9">
        <f t="shared" si="330"/>
        <v>10</v>
      </c>
      <c r="B10608" s="9">
        <f t="shared" si="331"/>
        <v>9</v>
      </c>
      <c r="C10608" s="11">
        <v>40095</v>
      </c>
      <c r="D10608" s="10">
        <v>76736.3984375</v>
      </c>
      <c r="E10608" s="10">
        <v>76745.0625</v>
      </c>
      <c r="F10608" s="10">
        <v>76900.3203125</v>
      </c>
      <c r="G10608" s="10">
        <v>76676.1015625</v>
      </c>
      <c r="H10608" s="10">
        <v>76583.515625</v>
      </c>
      <c r="I10608" s="10">
        <v>76808.5703125</v>
      </c>
      <c r="J10608" s="10">
        <v>123352.15625</v>
      </c>
      <c r="K10608" s="10">
        <v>123351.734375</v>
      </c>
      <c r="L10608" s="10">
        <v>124707.7109375</v>
      </c>
      <c r="M10608" s="10">
        <v>123417.609375</v>
      </c>
      <c r="N10608" s="10">
        <v>123515.6484375</v>
      </c>
      <c r="O10608" s="10">
        <v>124324.9921875</v>
      </c>
    </row>
    <row r="10609" spans="1:15" x14ac:dyDescent="0.3">
      <c r="A10609" s="9">
        <f t="shared" si="330"/>
        <v>10</v>
      </c>
      <c r="B10609" s="9">
        <f t="shared" si="331"/>
        <v>10</v>
      </c>
      <c r="C10609" s="11">
        <v>40096</v>
      </c>
      <c r="D10609" s="10">
        <v>76455.390625</v>
      </c>
      <c r="E10609" s="10">
        <v>76464.9609375</v>
      </c>
      <c r="F10609" s="10">
        <v>76721.2109375</v>
      </c>
      <c r="G10609" s="10">
        <v>76395.296875</v>
      </c>
      <c r="H10609" s="10">
        <v>76303.2109375</v>
      </c>
      <c r="I10609" s="10">
        <v>76579.3359375</v>
      </c>
      <c r="J10609" s="10">
        <v>123275.609375</v>
      </c>
      <c r="K10609" s="10">
        <v>123275.1875</v>
      </c>
      <c r="L10609" s="10">
        <v>124697.2265625</v>
      </c>
      <c r="M10609" s="10">
        <v>123341.0625</v>
      </c>
      <c r="N10609" s="10">
        <v>123439.09375</v>
      </c>
      <c r="O10609" s="10">
        <v>124314.5234375</v>
      </c>
    </row>
    <row r="10610" spans="1:15" x14ac:dyDescent="0.3">
      <c r="A10610" s="9">
        <f t="shared" si="330"/>
        <v>10</v>
      </c>
      <c r="B10610" s="9">
        <f t="shared" si="331"/>
        <v>11</v>
      </c>
      <c r="C10610" s="11">
        <v>40097</v>
      </c>
      <c r="D10610" s="10">
        <v>76207.2109375</v>
      </c>
      <c r="E10610" s="10">
        <v>76217.6953125</v>
      </c>
      <c r="F10610" s="10">
        <v>76641.0390625</v>
      </c>
      <c r="G10610" s="10">
        <v>76147.3203125</v>
      </c>
      <c r="H10610" s="10">
        <v>76055.7421875</v>
      </c>
      <c r="I10610" s="10">
        <v>76449.0546875</v>
      </c>
      <c r="J10610" s="10">
        <v>123166.4921875</v>
      </c>
      <c r="K10610" s="10">
        <v>123166.0703125</v>
      </c>
      <c r="L10610" s="10">
        <v>124588.046875</v>
      </c>
      <c r="M10610" s="10">
        <v>123231.9375</v>
      </c>
      <c r="N10610" s="10">
        <v>123329.96875</v>
      </c>
      <c r="O10610" s="10">
        <v>124205.359375</v>
      </c>
    </row>
    <row r="10611" spans="1:15" x14ac:dyDescent="0.3">
      <c r="A10611" s="9">
        <f t="shared" si="330"/>
        <v>10</v>
      </c>
      <c r="B10611" s="9">
        <f t="shared" si="331"/>
        <v>12</v>
      </c>
      <c r="C10611" s="11">
        <v>40098</v>
      </c>
      <c r="D10611" s="10">
        <v>75926.0703125</v>
      </c>
      <c r="E10611" s="10">
        <v>75937.46875</v>
      </c>
      <c r="F10611" s="10">
        <v>76461.78125</v>
      </c>
      <c r="G10611" s="10">
        <v>75866.375</v>
      </c>
      <c r="H10611" s="10">
        <v>75775.296875</v>
      </c>
      <c r="I10611" s="10">
        <v>76252.734375</v>
      </c>
      <c r="J10611" s="10">
        <v>123090.4140625</v>
      </c>
      <c r="K10611" s="10">
        <v>123089.9921875</v>
      </c>
      <c r="L10611" s="10">
        <v>124578.0234375</v>
      </c>
      <c r="M10611" s="10">
        <v>123155.859375</v>
      </c>
      <c r="N10611" s="10">
        <v>123253.8828125</v>
      </c>
      <c r="O10611" s="10">
        <v>124162.296875</v>
      </c>
    </row>
    <row r="10612" spans="1:15" x14ac:dyDescent="0.3">
      <c r="A10612" s="9">
        <f t="shared" si="330"/>
        <v>10</v>
      </c>
      <c r="B10612" s="9">
        <f t="shared" si="331"/>
        <v>13</v>
      </c>
      <c r="C10612" s="11">
        <v>40099</v>
      </c>
      <c r="D10612" s="10">
        <v>75649.8984375</v>
      </c>
      <c r="E10612" s="10">
        <v>75662.2109375</v>
      </c>
      <c r="F10612" s="10">
        <v>76287.484375</v>
      </c>
      <c r="G10612" s="10">
        <v>75590.4140625</v>
      </c>
      <c r="H10612" s="10">
        <v>75499.8359375</v>
      </c>
      <c r="I10612" s="10">
        <v>76061.390625</v>
      </c>
      <c r="J10612" s="10">
        <v>123760.828125</v>
      </c>
      <c r="K10612" s="10">
        <v>123760.3984375</v>
      </c>
      <c r="L10612" s="10">
        <v>125314.4921875</v>
      </c>
      <c r="M10612" s="10">
        <v>123826.265625</v>
      </c>
      <c r="N10612" s="10">
        <v>123924.2890625</v>
      </c>
      <c r="O10612" s="10">
        <v>124865.7265625</v>
      </c>
    </row>
    <row r="10613" spans="1:15" x14ac:dyDescent="0.3">
      <c r="A10613" s="9">
        <f t="shared" si="330"/>
        <v>10</v>
      </c>
      <c r="B10613" s="9">
        <f t="shared" si="331"/>
        <v>14</v>
      </c>
      <c r="C10613" s="11">
        <v>40100</v>
      </c>
      <c r="D10613" s="10">
        <v>75455.0703125</v>
      </c>
      <c r="E10613" s="10">
        <v>75468.2890625</v>
      </c>
      <c r="F10613" s="10">
        <v>76128.40625</v>
      </c>
      <c r="G10613" s="10">
        <v>75395.78125</v>
      </c>
      <c r="H10613" s="10">
        <v>75305.7109375</v>
      </c>
      <c r="I10613" s="10">
        <v>75885.2578125</v>
      </c>
      <c r="J10613" s="10">
        <v>124080.4296875</v>
      </c>
      <c r="K10613" s="10">
        <v>124080.0078125</v>
      </c>
      <c r="L10613" s="10">
        <v>125766.2734375</v>
      </c>
      <c r="M10613" s="10">
        <v>124145.875</v>
      </c>
      <c r="N10613" s="10">
        <v>124243.890625</v>
      </c>
      <c r="O10613" s="10">
        <v>125284.4609375</v>
      </c>
    </row>
    <row r="10614" spans="1:15" x14ac:dyDescent="0.3">
      <c r="A10614" s="9">
        <f t="shared" si="330"/>
        <v>10</v>
      </c>
      <c r="B10614" s="9">
        <f t="shared" si="331"/>
        <v>15</v>
      </c>
      <c r="C10614" s="11">
        <v>40101</v>
      </c>
      <c r="D10614" s="10">
        <v>75147.1953125</v>
      </c>
      <c r="E10614" s="10">
        <v>75161.328125</v>
      </c>
      <c r="F10614" s="10">
        <v>75988.515625</v>
      </c>
      <c r="G10614" s="10">
        <v>75088.109375</v>
      </c>
      <c r="H10614" s="10">
        <v>74998.53125</v>
      </c>
      <c r="I10614" s="10">
        <v>75695.2578125</v>
      </c>
      <c r="J10614" s="10">
        <v>124152.859375</v>
      </c>
      <c r="K10614" s="10">
        <v>124152.4375</v>
      </c>
      <c r="L10614" s="10">
        <v>125838.625</v>
      </c>
      <c r="M10614" s="10">
        <v>124218.296875</v>
      </c>
      <c r="N10614" s="10">
        <v>124316.3125</v>
      </c>
      <c r="O10614" s="10">
        <v>125356.8359375</v>
      </c>
    </row>
    <row r="10615" spans="1:15" x14ac:dyDescent="0.3">
      <c r="A10615" s="9">
        <f t="shared" si="330"/>
        <v>10</v>
      </c>
      <c r="B10615" s="9">
        <f t="shared" si="331"/>
        <v>16</v>
      </c>
      <c r="C10615" s="11">
        <v>40102</v>
      </c>
      <c r="D10615" s="10">
        <v>74872.390625</v>
      </c>
      <c r="E10615" s="10">
        <v>74887.4375</v>
      </c>
      <c r="F10615" s="10">
        <v>75782.5078125</v>
      </c>
      <c r="G10615" s="10">
        <v>74813.5078125</v>
      </c>
      <c r="H10615" s="10">
        <v>74724.4296875</v>
      </c>
      <c r="I10615" s="10">
        <v>75472.203125</v>
      </c>
      <c r="J10615" s="10">
        <v>124144.4140625</v>
      </c>
      <c r="K10615" s="10">
        <v>124143.984375</v>
      </c>
      <c r="L10615" s="10">
        <v>125929.28125</v>
      </c>
      <c r="M10615" s="10">
        <v>124209.84375</v>
      </c>
      <c r="N10615" s="10">
        <v>124307.8515625</v>
      </c>
      <c r="O10615" s="10">
        <v>125414.453125</v>
      </c>
    </row>
    <row r="10616" spans="1:15" x14ac:dyDescent="0.3">
      <c r="A10616" s="9">
        <f t="shared" si="330"/>
        <v>10</v>
      </c>
      <c r="B10616" s="9">
        <f t="shared" si="331"/>
        <v>17</v>
      </c>
      <c r="C10616" s="11">
        <v>40103</v>
      </c>
      <c r="D10616" s="10">
        <v>74531.484375</v>
      </c>
      <c r="E10616" s="10">
        <v>74547.4453125</v>
      </c>
      <c r="F10616" s="10">
        <v>75576.515625</v>
      </c>
      <c r="G10616" s="10">
        <v>74472.8046875</v>
      </c>
      <c r="H10616" s="10">
        <v>74384.234375</v>
      </c>
      <c r="I10616" s="10">
        <v>75216.109375</v>
      </c>
      <c r="J10616" s="10">
        <v>124176.734375</v>
      </c>
      <c r="K10616" s="10">
        <v>124176.3125</v>
      </c>
      <c r="L10616" s="10">
        <v>125994.5859375</v>
      </c>
      <c r="M10616" s="10">
        <v>124242.1640625</v>
      </c>
      <c r="N10616" s="10">
        <v>124340.1640625</v>
      </c>
      <c r="O10616" s="10">
        <v>125479.78125</v>
      </c>
    </row>
    <row r="10617" spans="1:15" x14ac:dyDescent="0.3">
      <c r="A10617" s="9">
        <f t="shared" si="330"/>
        <v>10</v>
      </c>
      <c r="B10617" s="9">
        <f t="shared" si="331"/>
        <v>18</v>
      </c>
      <c r="C10617" s="11">
        <v>40104</v>
      </c>
      <c r="D10617" s="10">
        <v>74223.6640625</v>
      </c>
      <c r="E10617" s="10">
        <v>74207.4765625</v>
      </c>
      <c r="F10617" s="10">
        <v>75337.4765625</v>
      </c>
      <c r="G10617" s="10">
        <v>74165.1796875</v>
      </c>
      <c r="H10617" s="10">
        <v>74077.109375</v>
      </c>
      <c r="I10617" s="10">
        <v>74926.96875</v>
      </c>
      <c r="J10617" s="10">
        <v>124167.609375</v>
      </c>
      <c r="K10617" s="10">
        <v>124200.2421875</v>
      </c>
      <c r="L10617" s="10">
        <v>126084.5625</v>
      </c>
      <c r="M10617" s="10">
        <v>124233.0390625</v>
      </c>
      <c r="N10617" s="10">
        <v>124331.0390625</v>
      </c>
      <c r="O10617" s="10">
        <v>125569.78125</v>
      </c>
    </row>
    <row r="10618" spans="1:15" x14ac:dyDescent="0.3">
      <c r="A10618" s="9">
        <f t="shared" si="330"/>
        <v>10</v>
      </c>
      <c r="B10618" s="9">
        <f t="shared" si="331"/>
        <v>19</v>
      </c>
      <c r="C10618" s="11">
        <v>40105</v>
      </c>
      <c r="D10618" s="10">
        <v>73882.796875</v>
      </c>
      <c r="E10618" s="10">
        <v>73867.5234375</v>
      </c>
      <c r="F10618" s="10">
        <v>75131.515625</v>
      </c>
      <c r="G10618" s="10">
        <v>73857.578125</v>
      </c>
      <c r="H10618" s="10">
        <v>73770.0078125</v>
      </c>
      <c r="I10618" s="10">
        <v>74670.90625</v>
      </c>
      <c r="J10618" s="10">
        <v>124217.421875</v>
      </c>
      <c r="K10618" s="10">
        <v>124250.0625</v>
      </c>
      <c r="L10618" s="10">
        <v>126167.359375</v>
      </c>
      <c r="M10618" s="10">
        <v>124249.796875</v>
      </c>
      <c r="N10618" s="10">
        <v>124347.7890625</v>
      </c>
      <c r="O10618" s="10">
        <v>125652.59375</v>
      </c>
    </row>
    <row r="10619" spans="1:15" x14ac:dyDescent="0.3">
      <c r="A10619" s="9">
        <f t="shared" si="330"/>
        <v>10</v>
      </c>
      <c r="B10619" s="9">
        <f t="shared" si="331"/>
        <v>20</v>
      </c>
      <c r="C10619" s="11">
        <v>40106</v>
      </c>
      <c r="D10619" s="10">
        <v>73575.015625</v>
      </c>
      <c r="E10619" s="10">
        <v>73560.6484375</v>
      </c>
      <c r="F10619" s="10">
        <v>74892.5</v>
      </c>
      <c r="G10619" s="10">
        <v>73549.9921875</v>
      </c>
      <c r="H10619" s="10">
        <v>73462.921875</v>
      </c>
      <c r="I10619" s="10">
        <v>74414.8515625</v>
      </c>
      <c r="J10619" s="10">
        <v>124248.734375</v>
      </c>
      <c r="K10619" s="10">
        <v>124281.3671875</v>
      </c>
      <c r="L10619" s="10">
        <v>126297.7578125</v>
      </c>
      <c r="M10619" s="10">
        <v>124281.1015625</v>
      </c>
      <c r="N10619" s="10">
        <v>124379.09375</v>
      </c>
      <c r="O10619" s="10">
        <v>125749.9609375</v>
      </c>
    </row>
    <row r="10620" spans="1:15" x14ac:dyDescent="0.3">
      <c r="A10620" s="9">
        <f t="shared" si="330"/>
        <v>10</v>
      </c>
      <c r="B10620" s="9">
        <f t="shared" si="331"/>
        <v>21</v>
      </c>
      <c r="C10620" s="11">
        <v>40107</v>
      </c>
      <c r="D10620" s="10">
        <v>73267.2421875</v>
      </c>
      <c r="E10620" s="10">
        <v>73253.796875</v>
      </c>
      <c r="F10620" s="10">
        <v>74686.5625</v>
      </c>
      <c r="G10620" s="10">
        <v>73242.421875</v>
      </c>
      <c r="H10620" s="10">
        <v>73155.8515625</v>
      </c>
      <c r="I10620" s="10">
        <v>74191.875</v>
      </c>
      <c r="J10620" s="10">
        <v>124260.171875</v>
      </c>
      <c r="K10620" s="10">
        <v>124292.8046875</v>
      </c>
      <c r="L10620" s="10">
        <v>126375.2265625</v>
      </c>
      <c r="M10620" s="10">
        <v>124292.5390625</v>
      </c>
      <c r="N10620" s="10">
        <v>124390.5234375</v>
      </c>
      <c r="O10620" s="10">
        <v>125794.3984375</v>
      </c>
    </row>
    <row r="10621" spans="1:15" x14ac:dyDescent="0.3">
      <c r="A10621" s="9">
        <f t="shared" si="330"/>
        <v>10</v>
      </c>
      <c r="B10621" s="9">
        <f t="shared" si="331"/>
        <v>22</v>
      </c>
      <c r="C10621" s="11">
        <v>40108</v>
      </c>
      <c r="D10621" s="10">
        <v>73058.671875</v>
      </c>
      <c r="E10621" s="10">
        <v>73046.1328125</v>
      </c>
      <c r="F10621" s="10">
        <v>74645.9296875</v>
      </c>
      <c r="G10621" s="10">
        <v>73034.046875</v>
      </c>
      <c r="H10621" s="10">
        <v>72947.9765625</v>
      </c>
      <c r="I10621" s="10">
        <v>74101.1484375</v>
      </c>
      <c r="J10621" s="10">
        <v>124158.21875</v>
      </c>
      <c r="K10621" s="10">
        <v>124190.8515625</v>
      </c>
      <c r="L10621" s="10">
        <v>126273.1875</v>
      </c>
      <c r="M10621" s="10">
        <v>124190.5859375</v>
      </c>
      <c r="N10621" s="10">
        <v>124288.5703125</v>
      </c>
      <c r="O10621" s="10">
        <v>125692.3828125</v>
      </c>
    </row>
    <row r="10622" spans="1:15" x14ac:dyDescent="0.3">
      <c r="A10622" s="9">
        <f t="shared" si="330"/>
        <v>10</v>
      </c>
      <c r="B10622" s="9">
        <f t="shared" si="331"/>
        <v>23</v>
      </c>
      <c r="C10622" s="11">
        <v>40109</v>
      </c>
      <c r="D10622" s="10">
        <v>72783.984375</v>
      </c>
      <c r="E10622" s="10">
        <v>72772.3671875</v>
      </c>
      <c r="F10622" s="10">
        <v>74440</v>
      </c>
      <c r="G10622" s="10">
        <v>72759.5625</v>
      </c>
      <c r="H10622" s="10">
        <v>72674</v>
      </c>
      <c r="I10622" s="10">
        <v>73878.1875</v>
      </c>
      <c r="J10622" s="10">
        <v>124116.7734375</v>
      </c>
      <c r="K10622" s="10">
        <v>124149.3984375</v>
      </c>
      <c r="L10622" s="10">
        <v>126330.8203125</v>
      </c>
      <c r="M10622" s="10">
        <v>124149.1328125</v>
      </c>
      <c r="N10622" s="10">
        <v>124247.109375</v>
      </c>
      <c r="O10622" s="10">
        <v>125716.9765625</v>
      </c>
    </row>
    <row r="10623" spans="1:15" x14ac:dyDescent="0.3">
      <c r="A10623" s="9">
        <f t="shared" si="330"/>
        <v>10</v>
      </c>
      <c r="B10623" s="9">
        <f t="shared" si="331"/>
        <v>24</v>
      </c>
      <c r="C10623" s="11">
        <v>40110</v>
      </c>
      <c r="D10623" s="10">
        <v>72310.9765625</v>
      </c>
      <c r="E10623" s="10">
        <v>72300.265625</v>
      </c>
      <c r="F10623" s="10">
        <v>74101.8515625</v>
      </c>
      <c r="G10623" s="10">
        <v>72286.75</v>
      </c>
      <c r="H10623" s="10">
        <v>72201.6875</v>
      </c>
      <c r="I10623" s="10">
        <v>73489.953125</v>
      </c>
      <c r="J10623" s="10">
        <v>124270.9140625</v>
      </c>
      <c r="K10623" s="10">
        <v>124303.5390625</v>
      </c>
      <c r="L10623" s="10">
        <v>126517.9375</v>
      </c>
      <c r="M10623" s="10">
        <v>124303.2734375</v>
      </c>
      <c r="N10623" s="10">
        <v>124401.25</v>
      </c>
      <c r="O10623" s="10">
        <v>125904.1171875</v>
      </c>
    </row>
    <row r="10624" spans="1:15" x14ac:dyDescent="0.3">
      <c r="A10624" s="9">
        <f t="shared" si="330"/>
        <v>10</v>
      </c>
      <c r="B10624" s="9">
        <f t="shared" si="331"/>
        <v>25</v>
      </c>
      <c r="C10624" s="11">
        <v>40111</v>
      </c>
      <c r="D10624" s="10">
        <v>71837.984375</v>
      </c>
      <c r="E10624" s="10">
        <v>71828.1875</v>
      </c>
      <c r="F10624" s="10">
        <v>73796.7890625</v>
      </c>
      <c r="G10624" s="10">
        <v>71813.96875</v>
      </c>
      <c r="H10624" s="10">
        <v>71729.3984375</v>
      </c>
      <c r="I10624" s="10">
        <v>73134.796875</v>
      </c>
      <c r="J10624" s="10">
        <v>124419.375</v>
      </c>
      <c r="K10624" s="10">
        <v>124452</v>
      </c>
      <c r="L10624" s="10">
        <v>126666.296875</v>
      </c>
      <c r="M10624" s="10">
        <v>124451.734375</v>
      </c>
      <c r="N10624" s="10">
        <v>124549.703125</v>
      </c>
      <c r="O10624" s="10">
        <v>126052.5078125</v>
      </c>
    </row>
    <row r="10625" spans="1:15" x14ac:dyDescent="0.3">
      <c r="A10625" s="9">
        <f t="shared" si="330"/>
        <v>10</v>
      </c>
      <c r="B10625" s="9">
        <f t="shared" si="331"/>
        <v>26</v>
      </c>
      <c r="C10625" s="11">
        <v>40112</v>
      </c>
      <c r="D10625" s="10">
        <v>71365.03125</v>
      </c>
      <c r="E10625" s="10">
        <v>71356.140625</v>
      </c>
      <c r="F10625" s="10">
        <v>73425.6171875</v>
      </c>
      <c r="G10625" s="10">
        <v>71341.2109375</v>
      </c>
      <c r="H10625" s="10">
        <v>71257.140625</v>
      </c>
      <c r="I10625" s="10">
        <v>72746.6015625</v>
      </c>
      <c r="J10625" s="10">
        <v>124565.03125</v>
      </c>
      <c r="K10625" s="10">
        <v>124597.65625</v>
      </c>
      <c r="L10625" s="10">
        <v>126877.984375</v>
      </c>
      <c r="M10625" s="10">
        <v>124597.390625</v>
      </c>
      <c r="N10625" s="10">
        <v>124695.359375</v>
      </c>
      <c r="O10625" s="10">
        <v>126231.15625</v>
      </c>
    </row>
    <row r="10626" spans="1:15" x14ac:dyDescent="0.3">
      <c r="A10626" s="9">
        <f t="shared" si="330"/>
        <v>10</v>
      </c>
      <c r="B10626" s="9">
        <f t="shared" si="331"/>
        <v>27</v>
      </c>
      <c r="C10626" s="11">
        <v>40113</v>
      </c>
      <c r="D10626" s="10">
        <v>71024.3359375</v>
      </c>
      <c r="E10626" s="10">
        <v>71016.359375</v>
      </c>
      <c r="F10626" s="10">
        <v>73087.53125</v>
      </c>
      <c r="G10626" s="10">
        <v>71000.7109375</v>
      </c>
      <c r="H10626" s="10">
        <v>70917.1484375</v>
      </c>
      <c r="I10626" s="10">
        <v>72424.546875</v>
      </c>
      <c r="J10626" s="10">
        <v>124578.5703125</v>
      </c>
      <c r="K10626" s="10">
        <v>124611.1875</v>
      </c>
      <c r="L10626" s="10">
        <v>127056.7109375</v>
      </c>
      <c r="M10626" s="10">
        <v>124610.921875</v>
      </c>
      <c r="N10626" s="10">
        <v>124708.8828125</v>
      </c>
      <c r="O10626" s="10">
        <v>126343.796875</v>
      </c>
    </row>
    <row r="10627" spans="1:15" x14ac:dyDescent="0.3">
      <c r="A10627" s="9">
        <f t="shared" si="330"/>
        <v>10</v>
      </c>
      <c r="B10627" s="9">
        <f t="shared" si="331"/>
        <v>28</v>
      </c>
      <c r="C10627" s="11">
        <v>40114</v>
      </c>
      <c r="D10627" s="10">
        <v>70682.984375</v>
      </c>
      <c r="E10627" s="10">
        <v>70675.921875</v>
      </c>
      <c r="F10627" s="10">
        <v>72847.9609375</v>
      </c>
      <c r="G10627" s="10">
        <v>70659.5625</v>
      </c>
      <c r="H10627" s="10">
        <v>70576.5</v>
      </c>
      <c r="I10627" s="10">
        <v>72201.015625</v>
      </c>
      <c r="J10627" s="10">
        <v>124589.953125</v>
      </c>
      <c r="K10627" s="10">
        <v>124622.578125</v>
      </c>
      <c r="L10627" s="10">
        <v>127134.109375</v>
      </c>
      <c r="M10627" s="10">
        <v>124622.3125</v>
      </c>
      <c r="N10627" s="10">
        <v>124720.2734375</v>
      </c>
      <c r="O10627" s="10">
        <v>126355.109375</v>
      </c>
    </row>
    <row r="10628" spans="1:15" x14ac:dyDescent="0.3">
      <c r="A10628" s="9">
        <f t="shared" si="330"/>
        <v>10</v>
      </c>
      <c r="B10628" s="9">
        <f t="shared" si="331"/>
        <v>29</v>
      </c>
      <c r="C10628" s="11">
        <v>40115</v>
      </c>
      <c r="D10628" s="10">
        <v>70473.75</v>
      </c>
      <c r="E10628" s="10">
        <v>70467.609375</v>
      </c>
      <c r="F10628" s="10">
        <v>72773.5625</v>
      </c>
      <c r="G10628" s="10">
        <v>70450.53125</v>
      </c>
      <c r="H10628" s="10">
        <v>70367.96875</v>
      </c>
      <c r="I10628" s="10">
        <v>72109.5859375</v>
      </c>
      <c r="J10628" s="10">
        <v>124459.4375</v>
      </c>
      <c r="K10628" s="10">
        <v>124492.0546875</v>
      </c>
      <c r="L10628" s="10">
        <v>127036.5390625</v>
      </c>
      <c r="M10628" s="10">
        <v>124491.7890625</v>
      </c>
      <c r="N10628" s="10">
        <v>124589.7421875</v>
      </c>
      <c r="O10628" s="10">
        <v>126224.515625</v>
      </c>
    </row>
    <row r="10629" spans="1:15" x14ac:dyDescent="0.3">
      <c r="A10629" s="9">
        <f t="shared" si="330"/>
        <v>10</v>
      </c>
      <c r="B10629" s="9">
        <f t="shared" si="331"/>
        <v>30</v>
      </c>
      <c r="C10629" s="11">
        <v>40116</v>
      </c>
      <c r="D10629" s="10">
        <v>70264.734375</v>
      </c>
      <c r="E10629" s="10">
        <v>70259.5</v>
      </c>
      <c r="F10629" s="10">
        <v>72699.3671875</v>
      </c>
      <c r="G10629" s="10">
        <v>70241.7109375</v>
      </c>
      <c r="H10629" s="10">
        <v>70159.6484375</v>
      </c>
      <c r="I10629" s="10">
        <v>72018.3671875</v>
      </c>
      <c r="J10629" s="10">
        <v>124331.7734375</v>
      </c>
      <c r="K10629" s="10">
        <v>124364.390625</v>
      </c>
      <c r="L10629" s="10">
        <v>126941.828125</v>
      </c>
      <c r="M10629" s="10">
        <v>124364.125</v>
      </c>
      <c r="N10629" s="10">
        <v>124462.078125</v>
      </c>
      <c r="O10629" s="10">
        <v>126096.78125</v>
      </c>
    </row>
    <row r="10630" spans="1:15" x14ac:dyDescent="0.3">
      <c r="A10630" s="9">
        <f t="shared" si="330"/>
        <v>10</v>
      </c>
      <c r="B10630" s="9">
        <f t="shared" si="331"/>
        <v>31</v>
      </c>
      <c r="C10630" s="11">
        <v>40117</v>
      </c>
      <c r="D10630" s="10">
        <v>69996.921875</v>
      </c>
      <c r="E10630" s="10">
        <v>69992.25</v>
      </c>
      <c r="F10630" s="10">
        <v>72464.96875</v>
      </c>
      <c r="G10630" s="10">
        <v>69974.15625</v>
      </c>
      <c r="H10630" s="10">
        <v>69892.3984375</v>
      </c>
      <c r="I10630" s="10">
        <v>71756.9765625</v>
      </c>
      <c r="J10630" s="10">
        <v>124340.359375</v>
      </c>
      <c r="K10630" s="10">
        <v>124372.9765625</v>
      </c>
      <c r="L10630" s="10">
        <v>127016.421875</v>
      </c>
      <c r="M10630" s="10">
        <v>124372.7109375</v>
      </c>
      <c r="N10630" s="10">
        <v>124470.65625</v>
      </c>
      <c r="O10630" s="10">
        <v>126171.40625</v>
      </c>
    </row>
    <row r="10631" spans="1:15" x14ac:dyDescent="0.3">
      <c r="A10631" s="9">
        <f t="shared" si="330"/>
        <v>11</v>
      </c>
      <c r="B10631" s="9">
        <f t="shared" si="331"/>
        <v>1</v>
      </c>
      <c r="C10631" s="11">
        <v>40118</v>
      </c>
      <c r="D10631" s="10">
        <v>69707.6484375</v>
      </c>
      <c r="E10631" s="10">
        <v>69703.203125</v>
      </c>
      <c r="F10631" s="10">
        <v>72140.8515625</v>
      </c>
      <c r="G10631" s="10">
        <v>69685.203125</v>
      </c>
      <c r="H10631" s="10">
        <v>69603.546875</v>
      </c>
      <c r="I10631" s="10">
        <v>71428.9296875</v>
      </c>
      <c r="J10631" s="10">
        <v>124313.1875</v>
      </c>
      <c r="K10631" s="10">
        <v>124345.8046875</v>
      </c>
      <c r="L10631" s="10">
        <v>127055.3203125</v>
      </c>
      <c r="M10631" s="10">
        <v>124345.5390625</v>
      </c>
      <c r="N10631" s="10">
        <v>124443.484375</v>
      </c>
      <c r="O10631" s="10">
        <v>126210.3203125</v>
      </c>
    </row>
    <row r="10632" spans="1:15" x14ac:dyDescent="0.3">
      <c r="A10632" s="9">
        <f t="shared" si="330"/>
        <v>11</v>
      </c>
      <c r="B10632" s="9">
        <f t="shared" si="331"/>
        <v>2</v>
      </c>
      <c r="C10632" s="11">
        <v>40119</v>
      </c>
      <c r="D10632" s="10">
        <v>69451.4453125</v>
      </c>
      <c r="E10632" s="10">
        <v>69447.2109375</v>
      </c>
      <c r="F10632" s="10">
        <v>71849.8046875</v>
      </c>
      <c r="G10632" s="10">
        <v>69429.3125</v>
      </c>
      <c r="H10632" s="10">
        <v>69347.765625</v>
      </c>
      <c r="I10632" s="10">
        <v>71133.953125</v>
      </c>
      <c r="J10632" s="10">
        <v>124252</v>
      </c>
      <c r="K10632" s="10">
        <v>124284.6171875</v>
      </c>
      <c r="L10632" s="10">
        <v>127060.1953125</v>
      </c>
      <c r="M10632" s="10">
        <v>124284.3515625</v>
      </c>
      <c r="N10632" s="10">
        <v>124382.2890625</v>
      </c>
      <c r="O10632" s="10">
        <v>126215.2109375</v>
      </c>
    </row>
    <row r="10633" spans="1:15" x14ac:dyDescent="0.3">
      <c r="A10633" s="9">
        <f t="shared" ref="A10633:A10696" si="332">MONTH(C10633)</f>
        <v>11</v>
      </c>
      <c r="B10633" s="9">
        <f t="shared" ref="B10633:B10696" si="333">DAY(C10633)</f>
        <v>3</v>
      </c>
      <c r="C10633" s="11">
        <v>40120</v>
      </c>
      <c r="D10633" s="10">
        <v>69195.2421875</v>
      </c>
      <c r="E10633" s="10">
        <v>69191.234375</v>
      </c>
      <c r="F10633" s="10">
        <v>71525.703125</v>
      </c>
      <c r="G10633" s="10">
        <v>69173.4375</v>
      </c>
      <c r="H10633" s="10">
        <v>69091.984375</v>
      </c>
      <c r="I10633" s="10">
        <v>70872.046875</v>
      </c>
      <c r="J10633" s="10">
        <v>123990.296875</v>
      </c>
      <c r="K10633" s="10">
        <v>124022.90625</v>
      </c>
      <c r="L10633" s="10">
        <v>126897.6171875</v>
      </c>
      <c r="M10633" s="10">
        <v>124022.640625</v>
      </c>
      <c r="N10633" s="10">
        <v>124120.5859375</v>
      </c>
      <c r="O10633" s="10">
        <v>125986.53125</v>
      </c>
    </row>
    <row r="10634" spans="1:15" x14ac:dyDescent="0.3">
      <c r="A10634" s="9">
        <f t="shared" si="332"/>
        <v>11</v>
      </c>
      <c r="B10634" s="9">
        <f t="shared" si="333"/>
        <v>4</v>
      </c>
      <c r="C10634" s="11">
        <v>40121</v>
      </c>
      <c r="D10634" s="10">
        <v>68939.0546875</v>
      </c>
      <c r="E10634" s="10">
        <v>68935.2578125</v>
      </c>
      <c r="F10634" s="10">
        <v>71201.6171875</v>
      </c>
      <c r="G10634" s="10">
        <v>68917.5625</v>
      </c>
      <c r="H10634" s="10">
        <v>68836.2109375</v>
      </c>
      <c r="I10634" s="10">
        <v>70610.140625</v>
      </c>
      <c r="J10634" s="10">
        <v>123729.25</v>
      </c>
      <c r="K10634" s="10">
        <v>123761.8671875</v>
      </c>
      <c r="L10634" s="10">
        <v>126735.6953125</v>
      </c>
      <c r="M10634" s="10">
        <v>123761.6015625</v>
      </c>
      <c r="N10634" s="10">
        <v>123859.5390625</v>
      </c>
      <c r="O10634" s="10">
        <v>125758.5078125</v>
      </c>
    </row>
    <row r="10635" spans="1:15" x14ac:dyDescent="0.3">
      <c r="A10635" s="9">
        <f t="shared" si="332"/>
        <v>11</v>
      </c>
      <c r="B10635" s="9">
        <f t="shared" si="333"/>
        <v>5</v>
      </c>
      <c r="C10635" s="11">
        <v>40122</v>
      </c>
      <c r="D10635" s="10">
        <v>68682.8671875</v>
      </c>
      <c r="E10635" s="10">
        <v>68679.296875</v>
      </c>
      <c r="F10635" s="10">
        <v>70943.6484375</v>
      </c>
      <c r="G10635" s="10">
        <v>68661.6953125</v>
      </c>
      <c r="H10635" s="10">
        <v>68580.4453125</v>
      </c>
      <c r="I10635" s="10">
        <v>70348.2421875</v>
      </c>
      <c r="J10635" s="10">
        <v>123465.1015625</v>
      </c>
      <c r="K10635" s="10">
        <v>123497.7109375</v>
      </c>
      <c r="L10635" s="10">
        <v>126504.546875</v>
      </c>
      <c r="M10635" s="10">
        <v>123497.453125</v>
      </c>
      <c r="N10635" s="10">
        <v>123595.3828125</v>
      </c>
      <c r="O10635" s="10">
        <v>125527.375</v>
      </c>
    </row>
    <row r="10636" spans="1:15" x14ac:dyDescent="0.3">
      <c r="A10636" s="9">
        <f t="shared" si="332"/>
        <v>11</v>
      </c>
      <c r="B10636" s="9">
        <f t="shared" si="333"/>
        <v>6</v>
      </c>
      <c r="C10636" s="11">
        <v>40123</v>
      </c>
      <c r="D10636" s="10">
        <v>68327.515625</v>
      </c>
      <c r="E10636" s="10">
        <v>68324.15625</v>
      </c>
      <c r="F10636" s="10">
        <v>70586.515625</v>
      </c>
      <c r="G10636" s="10">
        <v>68306.6640625</v>
      </c>
      <c r="H10636" s="10">
        <v>68225.515625</v>
      </c>
      <c r="I10636" s="10">
        <v>70020.2421875</v>
      </c>
      <c r="J10636" s="10">
        <v>122991.0703125</v>
      </c>
      <c r="K10636" s="10">
        <v>123023.6875</v>
      </c>
      <c r="L10636" s="10">
        <v>126063.515625</v>
      </c>
      <c r="M10636" s="10">
        <v>123023.421875</v>
      </c>
      <c r="N10636" s="10">
        <v>123121.359375</v>
      </c>
      <c r="O10636" s="10">
        <v>125053.3125</v>
      </c>
    </row>
    <row r="10637" spans="1:15" x14ac:dyDescent="0.3">
      <c r="A10637" s="9">
        <f t="shared" si="332"/>
        <v>11</v>
      </c>
      <c r="B10637" s="9">
        <f t="shared" si="333"/>
        <v>7</v>
      </c>
      <c r="C10637" s="11">
        <v>40124</v>
      </c>
      <c r="D10637" s="10">
        <v>67873</v>
      </c>
      <c r="E10637" s="10">
        <v>67869.859375</v>
      </c>
      <c r="F10637" s="10">
        <v>70097.1640625</v>
      </c>
      <c r="G10637" s="10">
        <v>67852.4609375</v>
      </c>
      <c r="H10637" s="10">
        <v>67771.4140625</v>
      </c>
      <c r="I10637" s="10">
        <v>69560.0078125</v>
      </c>
      <c r="J10637" s="10">
        <v>122404.9609375</v>
      </c>
      <c r="K10637" s="10">
        <v>122437.5703125</v>
      </c>
      <c r="L10637" s="10">
        <v>125471.1484375</v>
      </c>
      <c r="M10637" s="10">
        <v>122437.3046875</v>
      </c>
      <c r="N10637" s="10">
        <v>122535.2421875</v>
      </c>
      <c r="O10637" s="10">
        <v>124427.8984375</v>
      </c>
    </row>
    <row r="10638" spans="1:15" x14ac:dyDescent="0.3">
      <c r="A10638" s="9">
        <f t="shared" si="332"/>
        <v>11</v>
      </c>
      <c r="B10638" s="9">
        <f t="shared" si="333"/>
        <v>8</v>
      </c>
      <c r="C10638" s="11">
        <v>40125</v>
      </c>
      <c r="D10638" s="10">
        <v>67451.5546875</v>
      </c>
      <c r="E10638" s="10">
        <v>67448.6328125</v>
      </c>
      <c r="F10638" s="10">
        <v>69607.8203125</v>
      </c>
      <c r="G10638" s="10">
        <v>67431.3359375</v>
      </c>
      <c r="H10638" s="10">
        <v>67383.4453125</v>
      </c>
      <c r="I10638" s="10">
        <v>69132.8515625</v>
      </c>
      <c r="J10638" s="10">
        <v>121860.375</v>
      </c>
      <c r="K10638" s="10">
        <v>121892.984375</v>
      </c>
      <c r="L10638" s="10">
        <v>124808.7421875</v>
      </c>
      <c r="M10638" s="10">
        <v>121892.71875</v>
      </c>
      <c r="N10638" s="10">
        <v>121957.59375</v>
      </c>
      <c r="O10638" s="10">
        <v>123916.3359375</v>
      </c>
    </row>
    <row r="10639" spans="1:15" x14ac:dyDescent="0.3">
      <c r="A10639" s="9">
        <f t="shared" si="332"/>
        <v>11</v>
      </c>
      <c r="B10639" s="9">
        <f t="shared" si="333"/>
        <v>9</v>
      </c>
      <c r="C10639" s="11">
        <v>40126</v>
      </c>
      <c r="D10639" s="10">
        <v>67129.296875</v>
      </c>
      <c r="E10639" s="10">
        <v>67126.59375</v>
      </c>
      <c r="F10639" s="10">
        <v>69250.71875</v>
      </c>
      <c r="G10639" s="10">
        <v>67109.390625</v>
      </c>
      <c r="H10639" s="10">
        <v>67061.6015625</v>
      </c>
      <c r="I10639" s="10">
        <v>68804.875</v>
      </c>
      <c r="J10639" s="10">
        <v>121430.703125</v>
      </c>
      <c r="K10639" s="10">
        <v>121463.3125</v>
      </c>
      <c r="L10639" s="10">
        <v>124372.8203125</v>
      </c>
      <c r="M10639" s="10">
        <v>121463.046875</v>
      </c>
      <c r="N10639" s="10">
        <v>121527.921875</v>
      </c>
      <c r="O10639" s="10">
        <v>123447.3828125</v>
      </c>
    </row>
    <row r="10640" spans="1:15" x14ac:dyDescent="0.3">
      <c r="A10640" s="9">
        <f t="shared" si="332"/>
        <v>11</v>
      </c>
      <c r="B10640" s="9">
        <f t="shared" si="333"/>
        <v>10</v>
      </c>
      <c r="C10640" s="11">
        <v>40127</v>
      </c>
      <c r="D10640" s="10">
        <v>66807.0390625</v>
      </c>
      <c r="E10640" s="10">
        <v>66804.5546875</v>
      </c>
      <c r="F10640" s="10">
        <v>68893.6328125</v>
      </c>
      <c r="G10640" s="10">
        <v>66787.4609375</v>
      </c>
      <c r="H10640" s="10">
        <v>66739.7734375</v>
      </c>
      <c r="I10640" s="10">
        <v>68476.9140625</v>
      </c>
      <c r="J10640" s="10">
        <v>120993.53125</v>
      </c>
      <c r="K10640" s="10">
        <v>121026.140625</v>
      </c>
      <c r="L10640" s="10">
        <v>123857.0859375</v>
      </c>
      <c r="M10640" s="10">
        <v>121025.875</v>
      </c>
      <c r="N10640" s="10">
        <v>121090.75</v>
      </c>
      <c r="O10640" s="10">
        <v>123043.234375</v>
      </c>
    </row>
    <row r="10641" spans="1:15" x14ac:dyDescent="0.3">
      <c r="A10641" s="9">
        <f t="shared" si="332"/>
        <v>11</v>
      </c>
      <c r="B10641" s="9">
        <f t="shared" si="333"/>
        <v>11</v>
      </c>
      <c r="C10641" s="11">
        <v>40128</v>
      </c>
      <c r="D10641" s="10">
        <v>66484.796875</v>
      </c>
      <c r="E10641" s="10">
        <v>66482.53125</v>
      </c>
      <c r="F10641" s="10">
        <v>68569.6171875</v>
      </c>
      <c r="G10641" s="10">
        <v>66465.53125</v>
      </c>
      <c r="H10641" s="10">
        <v>66417.9453125</v>
      </c>
      <c r="I10641" s="10">
        <v>68148.9609375</v>
      </c>
      <c r="J10641" s="10">
        <v>120556.609375</v>
      </c>
      <c r="K10641" s="10">
        <v>120589.21875</v>
      </c>
      <c r="L10641" s="10">
        <v>123380.8671875</v>
      </c>
      <c r="M10641" s="10">
        <v>120588.953125</v>
      </c>
      <c r="N10641" s="10">
        <v>120653.8203125</v>
      </c>
      <c r="O10641" s="10">
        <v>122567.03125</v>
      </c>
    </row>
    <row r="10642" spans="1:15" x14ac:dyDescent="0.3">
      <c r="A10642" s="9">
        <f t="shared" si="332"/>
        <v>11</v>
      </c>
      <c r="B10642" s="9">
        <f t="shared" si="333"/>
        <v>12</v>
      </c>
      <c r="C10642" s="11">
        <v>40129</v>
      </c>
      <c r="D10642" s="10">
        <v>66261.7421875</v>
      </c>
      <c r="E10642" s="10">
        <v>66259.6953125</v>
      </c>
      <c r="F10642" s="10">
        <v>68344.78125</v>
      </c>
      <c r="G10642" s="10">
        <v>66242.7890625</v>
      </c>
      <c r="H10642" s="10">
        <v>66195.3046875</v>
      </c>
      <c r="I10642" s="10">
        <v>67920.1875</v>
      </c>
      <c r="J10642" s="10">
        <v>120184.515625</v>
      </c>
      <c r="K10642" s="10">
        <v>120217.1328125</v>
      </c>
      <c r="L10642" s="10">
        <v>123041.796875</v>
      </c>
      <c r="M10642" s="10">
        <v>120216.8671875</v>
      </c>
      <c r="N10642" s="10">
        <v>120281.734375</v>
      </c>
      <c r="O10642" s="10">
        <v>122227.9765625</v>
      </c>
    </row>
    <row r="10643" spans="1:15" x14ac:dyDescent="0.3">
      <c r="A10643" s="9">
        <f t="shared" si="332"/>
        <v>11</v>
      </c>
      <c r="B10643" s="9">
        <f t="shared" si="333"/>
        <v>13</v>
      </c>
      <c r="C10643" s="11">
        <v>40130</v>
      </c>
      <c r="D10643" s="10">
        <v>66104.8046875</v>
      </c>
      <c r="E10643" s="10">
        <v>66102.9765625</v>
      </c>
      <c r="F10643" s="10">
        <v>68153.015625</v>
      </c>
      <c r="G10643" s="10">
        <v>66086.171875</v>
      </c>
      <c r="H10643" s="10">
        <v>66038.7890625</v>
      </c>
      <c r="I10643" s="10">
        <v>67724.484375</v>
      </c>
      <c r="J10643" s="10">
        <v>119957.2109375</v>
      </c>
      <c r="K10643" s="10">
        <v>119989.828125</v>
      </c>
      <c r="L10643" s="10">
        <v>122735.9453125</v>
      </c>
      <c r="M10643" s="10">
        <v>119989.5625</v>
      </c>
      <c r="N10643" s="10">
        <v>120054.4296875</v>
      </c>
      <c r="O10643" s="10">
        <v>121922.1328125</v>
      </c>
    </row>
    <row r="10644" spans="1:15" x14ac:dyDescent="0.3">
      <c r="A10644" s="9">
        <f t="shared" si="332"/>
        <v>11</v>
      </c>
      <c r="B10644" s="9">
        <f t="shared" si="333"/>
        <v>14</v>
      </c>
      <c r="C10644" s="11">
        <v>40131</v>
      </c>
      <c r="D10644" s="10">
        <v>65848.6953125</v>
      </c>
      <c r="E10644" s="10">
        <v>65847.0859375</v>
      </c>
      <c r="F10644" s="10">
        <v>67862.0703125</v>
      </c>
      <c r="G10644" s="10">
        <v>65830.3828125</v>
      </c>
      <c r="H10644" s="10">
        <v>65783.1015625</v>
      </c>
      <c r="I10644" s="10">
        <v>67429.609375</v>
      </c>
      <c r="J10644" s="10">
        <v>119606.0078125</v>
      </c>
      <c r="K10644" s="10">
        <v>119638.6171875</v>
      </c>
      <c r="L10644" s="10">
        <v>122306.1953125</v>
      </c>
      <c r="M10644" s="10">
        <v>119638.3515625</v>
      </c>
      <c r="N10644" s="10">
        <v>119703.21875</v>
      </c>
      <c r="O10644" s="10">
        <v>121492.390625</v>
      </c>
    </row>
    <row r="10645" spans="1:15" x14ac:dyDescent="0.3">
      <c r="A10645" s="9">
        <f t="shared" si="332"/>
        <v>11</v>
      </c>
      <c r="B10645" s="9">
        <f t="shared" si="333"/>
        <v>15</v>
      </c>
      <c r="C10645" s="11">
        <v>40132</v>
      </c>
      <c r="D10645" s="10">
        <v>65658.71875</v>
      </c>
      <c r="E10645" s="10">
        <v>65657.3203125</v>
      </c>
      <c r="F10645" s="10">
        <v>67670.3125</v>
      </c>
      <c r="G10645" s="10">
        <v>65640.71875</v>
      </c>
      <c r="H10645" s="10">
        <v>65593.5390625</v>
      </c>
      <c r="I10645" s="10">
        <v>67233.9140625</v>
      </c>
      <c r="J10645" s="10">
        <v>119330.359375</v>
      </c>
      <c r="K10645" s="10">
        <v>119362.96875</v>
      </c>
      <c r="L10645" s="10">
        <v>121991.25</v>
      </c>
      <c r="M10645" s="10">
        <v>119362.703125</v>
      </c>
      <c r="N10645" s="10">
        <v>119427.5703125</v>
      </c>
      <c r="O10645" s="10">
        <v>121177.4609375</v>
      </c>
    </row>
    <row r="10646" spans="1:15" x14ac:dyDescent="0.3">
      <c r="A10646" s="9">
        <f t="shared" si="332"/>
        <v>11</v>
      </c>
      <c r="B10646" s="9">
        <f t="shared" si="333"/>
        <v>16</v>
      </c>
      <c r="C10646" s="11">
        <v>40133</v>
      </c>
      <c r="D10646" s="10">
        <v>65402.62109375</v>
      </c>
      <c r="E10646" s="10">
        <v>65401.4453125</v>
      </c>
      <c r="F10646" s="10">
        <v>67379.390625</v>
      </c>
      <c r="G10646" s="10">
        <v>65384.9453125</v>
      </c>
      <c r="H10646" s="10">
        <v>65337.859375</v>
      </c>
      <c r="I10646" s="10">
        <v>66939.0546875</v>
      </c>
      <c r="J10646" s="10">
        <v>118976.046875</v>
      </c>
      <c r="K10646" s="10">
        <v>119008.6640625</v>
      </c>
      <c r="L10646" s="10">
        <v>121558.3984375</v>
      </c>
      <c r="M10646" s="10">
        <v>119008.3984375</v>
      </c>
      <c r="N10646" s="10">
        <v>119073.265625</v>
      </c>
      <c r="O10646" s="10">
        <v>120744.6171875</v>
      </c>
    </row>
    <row r="10647" spans="1:15" x14ac:dyDescent="0.3">
      <c r="A10647" s="9">
        <f t="shared" si="332"/>
        <v>11</v>
      </c>
      <c r="B10647" s="9">
        <f t="shared" si="333"/>
        <v>17</v>
      </c>
      <c r="C10647" s="11">
        <v>40134</v>
      </c>
      <c r="D10647" s="10">
        <v>65080.41796875</v>
      </c>
      <c r="E10647" s="10">
        <v>65079.45703125</v>
      </c>
      <c r="F10647" s="10">
        <v>67022.3515625</v>
      </c>
      <c r="G10647" s="10">
        <v>65063.05859375</v>
      </c>
      <c r="H10647" s="10">
        <v>65016.07421875</v>
      </c>
      <c r="I10647" s="10">
        <v>66578.0859375</v>
      </c>
      <c r="J10647" s="10">
        <v>118543.09375</v>
      </c>
      <c r="K10647" s="10">
        <v>118575.703125</v>
      </c>
      <c r="L10647" s="10">
        <v>121046.8984375</v>
      </c>
      <c r="M10647" s="10">
        <v>118575.4375</v>
      </c>
      <c r="N10647" s="10">
        <v>118640.3046875</v>
      </c>
      <c r="O10647" s="10">
        <v>120233.125</v>
      </c>
    </row>
    <row r="10648" spans="1:15" x14ac:dyDescent="0.3">
      <c r="A10648" s="9">
        <f t="shared" si="332"/>
        <v>11</v>
      </c>
      <c r="B10648" s="9">
        <f t="shared" si="333"/>
        <v>18</v>
      </c>
      <c r="C10648" s="11">
        <v>40135</v>
      </c>
      <c r="D10648" s="10">
        <v>64791.28125</v>
      </c>
      <c r="E10648" s="10">
        <v>64790.5390625</v>
      </c>
      <c r="F10648" s="10">
        <v>66764.5</v>
      </c>
      <c r="G10648" s="10">
        <v>64774.23828125</v>
      </c>
      <c r="H10648" s="10">
        <v>64727.35546875</v>
      </c>
      <c r="I10648" s="10">
        <v>66316.296875</v>
      </c>
      <c r="J10648" s="10">
        <v>118162.1171875</v>
      </c>
      <c r="K10648" s="10">
        <v>118194.7265625</v>
      </c>
      <c r="L10648" s="10">
        <v>120665.890625</v>
      </c>
      <c r="M10648" s="10">
        <v>118194.4609375</v>
      </c>
      <c r="N10648" s="10">
        <v>118259.3203125</v>
      </c>
      <c r="O10648" s="10">
        <v>119852.1328125</v>
      </c>
    </row>
    <row r="10649" spans="1:15" x14ac:dyDescent="0.3">
      <c r="A10649" s="9">
        <f t="shared" si="332"/>
        <v>11</v>
      </c>
      <c r="B10649" s="9">
        <f t="shared" si="333"/>
        <v>19</v>
      </c>
      <c r="C10649" s="11">
        <v>40136</v>
      </c>
      <c r="D10649" s="10">
        <v>64601.32421875</v>
      </c>
      <c r="E10649" s="10">
        <v>64600.8046875</v>
      </c>
      <c r="F10649" s="10">
        <v>66572.7734375</v>
      </c>
      <c r="G10649" s="10">
        <v>64584.6015625</v>
      </c>
      <c r="H10649" s="10">
        <v>64537.8203125</v>
      </c>
      <c r="I10649" s="10">
        <v>66120.6328125</v>
      </c>
      <c r="J10649" s="10">
        <v>117892.3125</v>
      </c>
      <c r="K10649" s="10">
        <v>117924.921875</v>
      </c>
      <c r="L10649" s="10">
        <v>120356.8046875</v>
      </c>
      <c r="M10649" s="10">
        <v>117924.65625</v>
      </c>
      <c r="N10649" s="10">
        <v>117989.5234375</v>
      </c>
      <c r="O10649" s="10">
        <v>119543.0546875</v>
      </c>
    </row>
    <row r="10650" spans="1:15" x14ac:dyDescent="0.3">
      <c r="A10650" s="9">
        <f t="shared" si="332"/>
        <v>11</v>
      </c>
      <c r="B10650" s="9">
        <f t="shared" si="333"/>
        <v>20</v>
      </c>
      <c r="C10650" s="11">
        <v>40137</v>
      </c>
      <c r="D10650" s="10">
        <v>64411.375</v>
      </c>
      <c r="E10650" s="10">
        <v>64411.07421875</v>
      </c>
      <c r="F10650" s="10">
        <v>66347.9921875</v>
      </c>
      <c r="G10650" s="10">
        <v>64394.96875</v>
      </c>
      <c r="H10650" s="10">
        <v>64348.2890625</v>
      </c>
      <c r="I10650" s="10">
        <v>65891.921875</v>
      </c>
      <c r="J10650" s="10">
        <v>117625.546875</v>
      </c>
      <c r="K10650" s="10">
        <v>117658.15625</v>
      </c>
      <c r="L10650" s="10">
        <v>120011.4921875</v>
      </c>
      <c r="M10650" s="10">
        <v>117657.890625</v>
      </c>
      <c r="N10650" s="10">
        <v>117722.75</v>
      </c>
      <c r="O10650" s="10">
        <v>119197.75</v>
      </c>
    </row>
    <row r="10651" spans="1:15" x14ac:dyDescent="0.3">
      <c r="A10651" s="9">
        <f t="shared" si="332"/>
        <v>11</v>
      </c>
      <c r="B10651" s="9">
        <f t="shared" si="333"/>
        <v>21</v>
      </c>
      <c r="C10651" s="11">
        <v>40138</v>
      </c>
      <c r="D10651" s="10">
        <v>64188.375</v>
      </c>
      <c r="E10651" s="10">
        <v>64188.2890625</v>
      </c>
      <c r="F10651" s="10">
        <v>66123.21875</v>
      </c>
      <c r="G10651" s="10">
        <v>64172.28515625</v>
      </c>
      <c r="H10651" s="10">
        <v>64125.70703125</v>
      </c>
      <c r="I10651" s="10">
        <v>65663.2109375</v>
      </c>
      <c r="J10651" s="10">
        <v>117332.078125</v>
      </c>
      <c r="K10651" s="10">
        <v>117364.6875</v>
      </c>
      <c r="L10651" s="10">
        <v>119678.7421875</v>
      </c>
      <c r="M10651" s="10">
        <v>117364.421875</v>
      </c>
      <c r="N10651" s="10">
        <v>117429.28125</v>
      </c>
      <c r="O10651" s="10">
        <v>118865.0078125</v>
      </c>
    </row>
    <row r="10652" spans="1:15" x14ac:dyDescent="0.3">
      <c r="A10652" s="9">
        <f t="shared" si="332"/>
        <v>11</v>
      </c>
      <c r="B10652" s="9">
        <f t="shared" si="333"/>
        <v>22</v>
      </c>
      <c r="C10652" s="11">
        <v>40139</v>
      </c>
      <c r="D10652" s="10">
        <v>63965.37890625</v>
      </c>
      <c r="E10652" s="10">
        <v>63965.51171875</v>
      </c>
      <c r="F10652" s="10">
        <v>65865.390625</v>
      </c>
      <c r="G10652" s="10">
        <v>63949.609375</v>
      </c>
      <c r="H10652" s="10">
        <v>63903.12890625</v>
      </c>
      <c r="I10652" s="10">
        <v>65434.5078125</v>
      </c>
      <c r="J10652" s="10">
        <v>117089.1484375</v>
      </c>
      <c r="K10652" s="10">
        <v>117121.75</v>
      </c>
      <c r="L10652" s="10">
        <v>119357.265625</v>
      </c>
      <c r="M10652" s="10">
        <v>117121.4921875</v>
      </c>
      <c r="N10652" s="10">
        <v>117186.3515625</v>
      </c>
      <c r="O10652" s="10">
        <v>118582.796875</v>
      </c>
    </row>
    <row r="10653" spans="1:15" x14ac:dyDescent="0.3">
      <c r="A10653" s="9">
        <f t="shared" si="332"/>
        <v>11</v>
      </c>
      <c r="B10653" s="9">
        <f t="shared" si="333"/>
        <v>23</v>
      </c>
      <c r="C10653" s="11">
        <v>40140</v>
      </c>
      <c r="D10653" s="10">
        <v>63742.38671875</v>
      </c>
      <c r="E10653" s="10">
        <v>63742.73828125</v>
      </c>
      <c r="F10653" s="10">
        <v>65607.578125</v>
      </c>
      <c r="G10653" s="10">
        <v>63726.93359375</v>
      </c>
      <c r="H10653" s="10">
        <v>63680.5546875</v>
      </c>
      <c r="I10653" s="10">
        <v>65238.87109375</v>
      </c>
      <c r="J10653" s="10">
        <v>116845.8203125</v>
      </c>
      <c r="K10653" s="10">
        <v>116878.421875</v>
      </c>
      <c r="L10653" s="10">
        <v>119180.03125</v>
      </c>
      <c r="M10653" s="10">
        <v>116878.15625</v>
      </c>
      <c r="N10653" s="10">
        <v>116943.0234375</v>
      </c>
      <c r="O10653" s="10">
        <v>118339.453125</v>
      </c>
    </row>
    <row r="10654" spans="1:15" x14ac:dyDescent="0.3">
      <c r="A10654" s="9">
        <f t="shared" si="332"/>
        <v>11</v>
      </c>
      <c r="B10654" s="9">
        <f t="shared" si="333"/>
        <v>24</v>
      </c>
      <c r="C10654" s="11">
        <v>40141</v>
      </c>
      <c r="D10654" s="10">
        <v>63519.40234375</v>
      </c>
      <c r="E10654" s="10">
        <v>63519.97265625</v>
      </c>
      <c r="F10654" s="10">
        <v>65415.87890625</v>
      </c>
      <c r="G10654" s="10">
        <v>63504.26953125</v>
      </c>
      <c r="H10654" s="10">
        <v>63457.98828125</v>
      </c>
      <c r="I10654" s="10">
        <v>65043.23828125</v>
      </c>
      <c r="J10654" s="10">
        <v>116583.1953125</v>
      </c>
      <c r="K10654" s="10">
        <v>116615.8046875</v>
      </c>
      <c r="L10654" s="10">
        <v>118917.375</v>
      </c>
      <c r="M10654" s="10">
        <v>116615.5390625</v>
      </c>
      <c r="N10654" s="10">
        <v>116680.3984375</v>
      </c>
      <c r="O10654" s="10">
        <v>118076.8125</v>
      </c>
    </row>
    <row r="10655" spans="1:15" x14ac:dyDescent="0.3">
      <c r="A10655" s="9">
        <f t="shared" si="332"/>
        <v>11</v>
      </c>
      <c r="B10655" s="9">
        <f t="shared" si="333"/>
        <v>25</v>
      </c>
      <c r="C10655" s="11">
        <v>40142</v>
      </c>
      <c r="D10655" s="10">
        <v>63296.42578125</v>
      </c>
      <c r="E10655" s="10">
        <v>63297.21484375</v>
      </c>
      <c r="F10655" s="10">
        <v>65224.1875</v>
      </c>
      <c r="G10655" s="10">
        <v>63281.609375</v>
      </c>
      <c r="H10655" s="10">
        <v>63268.48828125</v>
      </c>
      <c r="I10655" s="10">
        <v>64847.609375</v>
      </c>
      <c r="J10655" s="10">
        <v>116323.96875</v>
      </c>
      <c r="K10655" s="10">
        <v>116356.578125</v>
      </c>
      <c r="L10655" s="10">
        <v>118658.125</v>
      </c>
      <c r="M10655" s="10">
        <v>116356.3125</v>
      </c>
      <c r="N10655" s="10">
        <v>116388.1171875</v>
      </c>
      <c r="O10655" s="10">
        <v>117817.5703125</v>
      </c>
    </row>
    <row r="10656" spans="1:15" x14ac:dyDescent="0.3">
      <c r="A10656" s="9">
        <f t="shared" si="332"/>
        <v>11</v>
      </c>
      <c r="B10656" s="9">
        <f t="shared" si="333"/>
        <v>26</v>
      </c>
      <c r="C10656" s="11">
        <v>40143</v>
      </c>
      <c r="D10656" s="10">
        <v>63172.62890625</v>
      </c>
      <c r="E10656" s="10">
        <v>63173.63671875</v>
      </c>
      <c r="F10656" s="10">
        <v>65098.62109375</v>
      </c>
      <c r="G10656" s="10">
        <v>63158.12890625</v>
      </c>
      <c r="H10656" s="10">
        <v>63145.109375</v>
      </c>
      <c r="I10656" s="10">
        <v>64718.10546875</v>
      </c>
      <c r="J10656" s="10">
        <v>116182.125</v>
      </c>
      <c r="K10656" s="10">
        <v>116214.7265625</v>
      </c>
      <c r="L10656" s="10">
        <v>118476.9921875</v>
      </c>
      <c r="M10656" s="10">
        <v>116214.4609375</v>
      </c>
      <c r="N10656" s="10">
        <v>116246.265625</v>
      </c>
      <c r="O10656" s="10">
        <v>117636.453125</v>
      </c>
    </row>
    <row r="10657" spans="1:15" x14ac:dyDescent="0.3">
      <c r="A10657" s="9">
        <f t="shared" si="332"/>
        <v>11</v>
      </c>
      <c r="B10657" s="9">
        <f t="shared" si="333"/>
        <v>27</v>
      </c>
      <c r="C10657" s="11">
        <v>40144</v>
      </c>
      <c r="D10657" s="10">
        <v>63015.77734375</v>
      </c>
      <c r="E10657" s="10">
        <v>63017</v>
      </c>
      <c r="F10657" s="10">
        <v>64906.9375</v>
      </c>
      <c r="G10657" s="10">
        <v>63001.59765625</v>
      </c>
      <c r="H10657" s="10">
        <v>62988.67578125</v>
      </c>
      <c r="I10657" s="10">
        <v>64522.48828125</v>
      </c>
      <c r="J10657" s="10">
        <v>116000.7109375</v>
      </c>
      <c r="K10657" s="10">
        <v>116033.3125</v>
      </c>
      <c r="L10657" s="10">
        <v>118217.0390625</v>
      </c>
      <c r="M10657" s="10">
        <v>116033.046875</v>
      </c>
      <c r="N10657" s="10">
        <v>116064.8515625</v>
      </c>
      <c r="O10657" s="10">
        <v>117448.8203125</v>
      </c>
    </row>
    <row r="10658" spans="1:15" x14ac:dyDescent="0.3">
      <c r="A10658" s="9">
        <f t="shared" si="332"/>
        <v>11</v>
      </c>
      <c r="B10658" s="9">
        <f t="shared" si="333"/>
        <v>28</v>
      </c>
      <c r="C10658" s="11">
        <v>40145</v>
      </c>
      <c r="D10658" s="10">
        <v>62759.75390625</v>
      </c>
      <c r="E10658" s="10">
        <v>62761.19921875</v>
      </c>
      <c r="F10658" s="10">
        <v>64583.02734375</v>
      </c>
      <c r="G10658" s="10">
        <v>62745.890625</v>
      </c>
      <c r="H10658" s="10">
        <v>62733.0703125</v>
      </c>
      <c r="I10658" s="10">
        <v>64194.640625</v>
      </c>
      <c r="J10658" s="10">
        <v>115681.984375</v>
      </c>
      <c r="K10658" s="10">
        <v>115714.5859375</v>
      </c>
      <c r="L10658" s="10">
        <v>117780.515625</v>
      </c>
      <c r="M10658" s="10">
        <v>115714.3203125</v>
      </c>
      <c r="N10658" s="10">
        <v>115746.125</v>
      </c>
      <c r="O10658" s="10">
        <v>117012.3046875</v>
      </c>
    </row>
    <row r="10659" spans="1:15" x14ac:dyDescent="0.3">
      <c r="A10659" s="9">
        <f t="shared" si="332"/>
        <v>11</v>
      </c>
      <c r="B10659" s="9">
        <f t="shared" si="333"/>
        <v>29</v>
      </c>
      <c r="C10659" s="11">
        <v>40146</v>
      </c>
      <c r="D10659" s="10">
        <v>62437.625</v>
      </c>
      <c r="E10659" s="10">
        <v>62439.28515625</v>
      </c>
      <c r="F10659" s="10">
        <v>64093.8359375</v>
      </c>
      <c r="G10659" s="10">
        <v>62424.078125</v>
      </c>
      <c r="H10659" s="10">
        <v>62411.35546875</v>
      </c>
      <c r="I10659" s="10">
        <v>63767.62890625</v>
      </c>
      <c r="J10659" s="10">
        <v>115285.1015625</v>
      </c>
      <c r="K10659" s="10">
        <v>115317.7109375</v>
      </c>
      <c r="L10659" s="10">
        <v>117292.703125</v>
      </c>
      <c r="M10659" s="10">
        <v>115317.4453125</v>
      </c>
      <c r="N10659" s="10">
        <v>115349.2421875</v>
      </c>
      <c r="O10659" s="10">
        <v>116530.703125</v>
      </c>
    </row>
    <row r="10660" spans="1:15" x14ac:dyDescent="0.3">
      <c r="A10660" s="9">
        <f t="shared" si="332"/>
        <v>11</v>
      </c>
      <c r="B10660" s="9">
        <f t="shared" si="333"/>
        <v>30</v>
      </c>
      <c r="C10660" s="11">
        <v>40147</v>
      </c>
      <c r="D10660" s="10">
        <v>62092.34765625</v>
      </c>
      <c r="E10660" s="10">
        <v>62095.6875</v>
      </c>
      <c r="F10660" s="10">
        <v>63773.09765625</v>
      </c>
      <c r="G10660" s="10">
        <v>62079.51953125</v>
      </c>
      <c r="H10660" s="10">
        <v>62067.96484375</v>
      </c>
      <c r="I10660" s="10">
        <v>63418.015625</v>
      </c>
      <c r="J10660" s="10">
        <v>114845.6484375</v>
      </c>
      <c r="K10660" s="10">
        <v>114878.25</v>
      </c>
      <c r="L10660" s="10">
        <v>116774.703125</v>
      </c>
      <c r="M10660" s="10">
        <v>114877.984375</v>
      </c>
      <c r="N10660" s="10">
        <v>114909.78125</v>
      </c>
      <c r="O10660" s="10">
        <v>116012.7109375</v>
      </c>
    </row>
    <row r="10661" spans="1:15" x14ac:dyDescent="0.3">
      <c r="A10661" s="9">
        <f t="shared" si="332"/>
        <v>12</v>
      </c>
      <c r="B10661" s="9">
        <f t="shared" si="333"/>
        <v>1</v>
      </c>
      <c r="C10661" s="11">
        <v>40148</v>
      </c>
      <c r="D10661" s="10">
        <v>61692.3203125</v>
      </c>
      <c r="E10661" s="10">
        <v>61698.79296875</v>
      </c>
      <c r="F10661" s="10">
        <v>63390.859375</v>
      </c>
      <c r="G10661" s="10">
        <v>61680.6015625</v>
      </c>
      <c r="H10661" s="10">
        <v>61671.2890625</v>
      </c>
      <c r="I10661" s="10">
        <v>63081.1484375</v>
      </c>
      <c r="J10661" s="10">
        <v>114328.359375</v>
      </c>
      <c r="K10661" s="10">
        <v>114360.96875</v>
      </c>
      <c r="L10661" s="10">
        <v>116317.328125</v>
      </c>
      <c r="M10661" s="10">
        <v>114360.703125</v>
      </c>
      <c r="N10661" s="10">
        <v>114392.5</v>
      </c>
      <c r="O10661" s="10">
        <v>115528.4765625</v>
      </c>
    </row>
    <row r="10662" spans="1:15" x14ac:dyDescent="0.3">
      <c r="A10662" s="9">
        <f t="shared" si="332"/>
        <v>12</v>
      </c>
      <c r="B10662" s="9">
        <f t="shared" si="333"/>
        <v>2</v>
      </c>
      <c r="C10662" s="11">
        <v>40149</v>
      </c>
      <c r="D10662" s="10">
        <v>61358.41796875</v>
      </c>
      <c r="E10662" s="10">
        <v>61368.0234375</v>
      </c>
      <c r="F10662" s="10">
        <v>63107.80078125</v>
      </c>
      <c r="G10662" s="10">
        <v>61347.80859375</v>
      </c>
      <c r="H10662" s="10">
        <v>61340.73828125</v>
      </c>
      <c r="I10662" s="10">
        <v>62744.28515625</v>
      </c>
      <c r="J10662" s="10">
        <v>113818.125</v>
      </c>
      <c r="K10662" s="10">
        <v>113850.734375</v>
      </c>
      <c r="L10662" s="10">
        <v>115761.625</v>
      </c>
      <c r="M10662" s="10">
        <v>113850.46875</v>
      </c>
      <c r="N10662" s="10">
        <v>113882.265625</v>
      </c>
      <c r="O10662" s="10">
        <v>115045.09375</v>
      </c>
    </row>
    <row r="10663" spans="1:15" x14ac:dyDescent="0.3">
      <c r="A10663" s="9">
        <f t="shared" si="332"/>
        <v>12</v>
      </c>
      <c r="B10663" s="9">
        <f t="shared" si="333"/>
        <v>3</v>
      </c>
      <c r="C10663" s="11">
        <v>40150</v>
      </c>
      <c r="D10663" s="10">
        <v>61090.63671875</v>
      </c>
      <c r="E10663" s="10">
        <v>61103.375</v>
      </c>
      <c r="F10663" s="10">
        <v>62725.57421875</v>
      </c>
      <c r="G10663" s="10">
        <v>61081.13671875</v>
      </c>
      <c r="H10663" s="10">
        <v>61076.30859375</v>
      </c>
      <c r="I10663" s="10">
        <v>62407.42578125</v>
      </c>
      <c r="J10663" s="10">
        <v>113452.046875</v>
      </c>
      <c r="K10663" s="10">
        <v>113484.6484375</v>
      </c>
      <c r="L10663" s="10">
        <v>115298.4140625</v>
      </c>
      <c r="M10663" s="10">
        <v>113484.3828125</v>
      </c>
      <c r="N10663" s="10">
        <v>113443.8671875</v>
      </c>
      <c r="O10663" s="10">
        <v>114482.71875</v>
      </c>
    </row>
    <row r="10664" spans="1:15" x14ac:dyDescent="0.3">
      <c r="A10664" s="9">
        <f t="shared" si="332"/>
        <v>12</v>
      </c>
      <c r="B10664" s="9">
        <f t="shared" si="333"/>
        <v>4</v>
      </c>
      <c r="C10664" s="11">
        <v>40151</v>
      </c>
      <c r="D10664" s="10">
        <v>60756.7421875</v>
      </c>
      <c r="E10664" s="10">
        <v>60772.61328125</v>
      </c>
      <c r="F10664" s="10">
        <v>62376.4140625</v>
      </c>
      <c r="G10664" s="10">
        <v>60748.35546875</v>
      </c>
      <c r="H10664" s="10">
        <v>60745.76953125</v>
      </c>
      <c r="I10664" s="10">
        <v>62070.57421875</v>
      </c>
      <c r="J10664" s="10">
        <v>113007.3984375</v>
      </c>
      <c r="K10664" s="10">
        <v>113040.0078125</v>
      </c>
      <c r="L10664" s="10">
        <v>114802.109375</v>
      </c>
      <c r="M10664" s="10">
        <v>113039.7421875</v>
      </c>
      <c r="N10664" s="10">
        <v>112999.2265625</v>
      </c>
      <c r="O10664" s="10">
        <v>113992.6171875</v>
      </c>
    </row>
    <row r="10665" spans="1:15" x14ac:dyDescent="0.3">
      <c r="A10665" s="9">
        <f t="shared" si="332"/>
        <v>12</v>
      </c>
      <c r="B10665" s="9">
        <f t="shared" si="333"/>
        <v>5</v>
      </c>
      <c r="C10665" s="11">
        <v>40152</v>
      </c>
      <c r="D10665" s="10">
        <v>60389.796875</v>
      </c>
      <c r="E10665" s="10">
        <v>60408.80078125</v>
      </c>
      <c r="F10665" s="10">
        <v>62060.31640625</v>
      </c>
      <c r="G10665" s="10">
        <v>60382.51953125</v>
      </c>
      <c r="H10665" s="10">
        <v>60382.17578125</v>
      </c>
      <c r="I10665" s="10">
        <v>61733.7265625</v>
      </c>
      <c r="J10665" s="10">
        <v>112520.3984375</v>
      </c>
      <c r="K10665" s="10">
        <v>112553</v>
      </c>
      <c r="L10665" s="10">
        <v>114269.6328125</v>
      </c>
      <c r="M10665" s="10">
        <v>112552.734375</v>
      </c>
      <c r="N10665" s="10">
        <v>112512.21875</v>
      </c>
      <c r="O10665" s="10">
        <v>113499.40625</v>
      </c>
    </row>
    <row r="10666" spans="1:15" x14ac:dyDescent="0.3">
      <c r="A10666" s="9">
        <f t="shared" si="332"/>
        <v>12</v>
      </c>
      <c r="B10666" s="9">
        <f t="shared" si="333"/>
        <v>6</v>
      </c>
      <c r="C10666" s="11">
        <v>40153</v>
      </c>
      <c r="D10666" s="10">
        <v>60055.91796875</v>
      </c>
      <c r="E10666" s="10">
        <v>60078.0546875</v>
      </c>
      <c r="F10666" s="10">
        <v>61645.05078125</v>
      </c>
      <c r="G10666" s="10">
        <v>60049.75</v>
      </c>
      <c r="H10666" s="10">
        <v>60051.6484375</v>
      </c>
      <c r="I10666" s="10">
        <v>61330.76953125</v>
      </c>
      <c r="J10666" s="10">
        <v>111994.171875</v>
      </c>
      <c r="K10666" s="10">
        <v>112026.7734375</v>
      </c>
      <c r="L10666" s="10">
        <v>113685.546875</v>
      </c>
      <c r="M10666" s="10">
        <v>112026.5078125</v>
      </c>
      <c r="N10666" s="10">
        <v>111985.9921875</v>
      </c>
      <c r="O10666" s="10">
        <v>113066.1484375</v>
      </c>
    </row>
    <row r="10667" spans="1:15" x14ac:dyDescent="0.3">
      <c r="A10667" s="9">
        <f t="shared" si="332"/>
        <v>12</v>
      </c>
      <c r="B10667" s="9">
        <f t="shared" si="333"/>
        <v>7</v>
      </c>
      <c r="C10667" s="11">
        <v>40154</v>
      </c>
      <c r="D10667" s="10">
        <v>59655.92578125</v>
      </c>
      <c r="E10667" s="10">
        <v>59681.19921875</v>
      </c>
      <c r="F10667" s="10">
        <v>61163.671875</v>
      </c>
      <c r="G10667" s="10">
        <v>59650.87109375</v>
      </c>
      <c r="H10667" s="10">
        <v>59655.0078125</v>
      </c>
      <c r="I10667" s="10">
        <v>60894.76171875</v>
      </c>
      <c r="J10667" s="10">
        <v>111517.578125</v>
      </c>
      <c r="K10667" s="10">
        <v>111550.1796875</v>
      </c>
      <c r="L10667" s="10">
        <v>113151.0859375</v>
      </c>
      <c r="M10667" s="10">
        <v>111549.9140625</v>
      </c>
      <c r="N10667" s="10">
        <v>111509.3984375</v>
      </c>
      <c r="O10667" s="10">
        <v>112504.8359375</v>
      </c>
    </row>
    <row r="10668" spans="1:15" x14ac:dyDescent="0.3">
      <c r="A10668" s="9">
        <f t="shared" si="332"/>
        <v>12</v>
      </c>
      <c r="B10668" s="9">
        <f t="shared" si="333"/>
        <v>8</v>
      </c>
      <c r="C10668" s="11">
        <v>40155</v>
      </c>
      <c r="D10668" s="10">
        <v>59255.94140625</v>
      </c>
      <c r="E10668" s="10">
        <v>59284.34765625</v>
      </c>
      <c r="F10668" s="10">
        <v>60715.36328125</v>
      </c>
      <c r="G10668" s="10">
        <v>59251.99609375</v>
      </c>
      <c r="H10668" s="10">
        <v>59258.375</v>
      </c>
      <c r="I10668" s="10">
        <v>60458.76171875</v>
      </c>
      <c r="J10668" s="10">
        <v>111040.0703125</v>
      </c>
      <c r="K10668" s="10">
        <v>111072.6796875</v>
      </c>
      <c r="L10668" s="10">
        <v>112582.6640625</v>
      </c>
      <c r="M10668" s="10">
        <v>111072.4140625</v>
      </c>
      <c r="N10668" s="10">
        <v>111031.8984375</v>
      </c>
      <c r="O10668" s="10">
        <v>112014.9296875</v>
      </c>
    </row>
    <row r="10669" spans="1:15" x14ac:dyDescent="0.3">
      <c r="A10669" s="9">
        <f t="shared" si="332"/>
        <v>12</v>
      </c>
      <c r="B10669" s="9">
        <f t="shared" si="333"/>
        <v>9</v>
      </c>
      <c r="C10669" s="11">
        <v>40156</v>
      </c>
      <c r="D10669" s="10">
        <v>58922.08203125</v>
      </c>
      <c r="E10669" s="10">
        <v>58953.62109375</v>
      </c>
      <c r="F10669" s="10">
        <v>60333.1796875</v>
      </c>
      <c r="G10669" s="10">
        <v>58919.24609375</v>
      </c>
      <c r="H10669" s="10">
        <v>58927.8671875</v>
      </c>
      <c r="I10669" s="10">
        <v>60121.9453125</v>
      </c>
      <c r="J10669" s="10">
        <v>110683.7421875</v>
      </c>
      <c r="K10669" s="10">
        <v>110716.34375</v>
      </c>
      <c r="L10669" s="10">
        <v>112207.7265625</v>
      </c>
      <c r="M10669" s="10">
        <v>110716.078125</v>
      </c>
      <c r="N10669" s="10">
        <v>110675.5703125</v>
      </c>
      <c r="O10669" s="10">
        <v>111613.1328125</v>
      </c>
    </row>
    <row r="10670" spans="1:15" x14ac:dyDescent="0.3">
      <c r="A10670" s="9">
        <f t="shared" si="332"/>
        <v>12</v>
      </c>
      <c r="B10670" s="9">
        <f t="shared" si="333"/>
        <v>10</v>
      </c>
      <c r="C10670" s="11">
        <v>40157</v>
      </c>
      <c r="D10670" s="10">
        <v>58621.28515625</v>
      </c>
      <c r="E10670" s="10">
        <v>58655.95703125</v>
      </c>
      <c r="F10670" s="10">
        <v>59984.05859375</v>
      </c>
      <c r="G10670" s="10">
        <v>58619.5625</v>
      </c>
      <c r="H10670" s="10">
        <v>58630.421875</v>
      </c>
      <c r="I10670" s="10">
        <v>59785.1328125</v>
      </c>
      <c r="J10670" s="10">
        <v>110342.15625</v>
      </c>
      <c r="K10670" s="10">
        <v>110374.7578125</v>
      </c>
      <c r="L10670" s="10">
        <v>111775.2109375</v>
      </c>
      <c r="M10670" s="10">
        <v>110374.4921875</v>
      </c>
      <c r="N10670" s="10">
        <v>110333.9765625</v>
      </c>
      <c r="O10670" s="10">
        <v>111186.828125</v>
      </c>
    </row>
    <row r="10671" spans="1:15" x14ac:dyDescent="0.3">
      <c r="A10671" s="9">
        <f t="shared" si="332"/>
        <v>12</v>
      </c>
      <c r="B10671" s="9">
        <f t="shared" si="333"/>
        <v>11</v>
      </c>
      <c r="C10671" s="11">
        <v>40158</v>
      </c>
      <c r="D10671" s="10">
        <v>58221.31640625</v>
      </c>
      <c r="E10671" s="10">
        <v>58259.125</v>
      </c>
      <c r="F10671" s="10">
        <v>59469.65234375</v>
      </c>
      <c r="G10671" s="10">
        <v>58220.70703125</v>
      </c>
      <c r="H10671" s="10">
        <v>58233.80859375</v>
      </c>
      <c r="I10671" s="10">
        <v>59283.03515625</v>
      </c>
      <c r="J10671" s="10">
        <v>109866.2109375</v>
      </c>
      <c r="K10671" s="10">
        <v>109898.8125</v>
      </c>
      <c r="L10671" s="10">
        <v>111057.5234375</v>
      </c>
      <c r="M10671" s="10">
        <v>109898.546875</v>
      </c>
      <c r="N10671" s="10">
        <v>109858.0390625</v>
      </c>
      <c r="O10671" s="10">
        <v>110692.28125</v>
      </c>
    </row>
    <row r="10672" spans="1:15" x14ac:dyDescent="0.3">
      <c r="A10672" s="9">
        <f t="shared" si="332"/>
        <v>12</v>
      </c>
      <c r="B10672" s="9">
        <f t="shared" si="333"/>
        <v>12</v>
      </c>
      <c r="C10672" s="11">
        <v>40159</v>
      </c>
      <c r="D10672" s="10">
        <v>57790.28515625</v>
      </c>
      <c r="E10672" s="10">
        <v>57831.22265625</v>
      </c>
      <c r="F10672" s="10">
        <v>58891.125</v>
      </c>
      <c r="G10672" s="10">
        <v>57790.78125</v>
      </c>
      <c r="H10672" s="10">
        <v>57806.12890625</v>
      </c>
      <c r="I10672" s="10">
        <v>58782.93359375</v>
      </c>
      <c r="J10672" s="10">
        <v>109570.65625</v>
      </c>
      <c r="K10672" s="10">
        <v>109603.2578125</v>
      </c>
      <c r="L10672" s="10">
        <v>110625.59375</v>
      </c>
      <c r="M10672" s="10">
        <v>109602.9921875</v>
      </c>
      <c r="N10672" s="10">
        <v>109562.484375</v>
      </c>
      <c r="O10672" s="10">
        <v>110272.7578125</v>
      </c>
    </row>
    <row r="10673" spans="1:15" x14ac:dyDescent="0.3">
      <c r="A10673" s="9">
        <f t="shared" si="332"/>
        <v>12</v>
      </c>
      <c r="B10673" s="9">
        <f t="shared" si="333"/>
        <v>13</v>
      </c>
      <c r="C10673" s="11">
        <v>40160</v>
      </c>
      <c r="D10673" s="10">
        <v>57390.33203125</v>
      </c>
      <c r="E10673" s="10">
        <v>57434.40625</v>
      </c>
      <c r="F10673" s="10">
        <v>58310.62109375</v>
      </c>
      <c r="G10673" s="10">
        <v>57391.94140625</v>
      </c>
      <c r="H10673" s="10">
        <v>57409.52734375</v>
      </c>
      <c r="I10673" s="10">
        <v>58247.79296875</v>
      </c>
      <c r="J10673" s="10">
        <v>109156.578125</v>
      </c>
      <c r="K10673" s="10">
        <v>109116.859375</v>
      </c>
      <c r="L10673" s="10">
        <v>110035.8828125</v>
      </c>
      <c r="M10673" s="10">
        <v>109116.59375</v>
      </c>
      <c r="N10673" s="10">
        <v>109076.0859375</v>
      </c>
      <c r="O10673" s="10">
        <v>109656.1875</v>
      </c>
    </row>
    <row r="10674" spans="1:15" x14ac:dyDescent="0.3">
      <c r="A10674" s="9">
        <f t="shared" si="332"/>
        <v>12</v>
      </c>
      <c r="B10674" s="9">
        <f t="shared" si="333"/>
        <v>14</v>
      </c>
      <c r="C10674" s="11">
        <v>40161</v>
      </c>
      <c r="D10674" s="10">
        <v>56990.38671875</v>
      </c>
      <c r="E10674" s="10">
        <v>57037.59375</v>
      </c>
      <c r="F10674" s="10">
        <v>57829.3046875</v>
      </c>
      <c r="G10674" s="10">
        <v>56993.109375</v>
      </c>
      <c r="H10674" s="10">
        <v>57012.93359375</v>
      </c>
      <c r="I10674" s="10">
        <v>57844.8984375</v>
      </c>
      <c r="J10674" s="10">
        <v>108717.3203125</v>
      </c>
      <c r="K10674" s="10">
        <v>108677.6015625</v>
      </c>
      <c r="L10674" s="10">
        <v>109611.078125</v>
      </c>
      <c r="M10674" s="10">
        <v>108677.34375</v>
      </c>
      <c r="N10674" s="10">
        <v>108636.828125</v>
      </c>
      <c r="O10674" s="10">
        <v>109171.46875</v>
      </c>
    </row>
    <row r="10675" spans="1:15" x14ac:dyDescent="0.3">
      <c r="A10675" s="9">
        <f t="shared" si="332"/>
        <v>12</v>
      </c>
      <c r="B10675" s="9">
        <f t="shared" si="333"/>
        <v>15</v>
      </c>
      <c r="C10675" s="11">
        <v>40162</v>
      </c>
      <c r="D10675" s="10">
        <v>56623.5078125</v>
      </c>
      <c r="E10675" s="10">
        <v>56673.84765625</v>
      </c>
      <c r="F10675" s="10">
        <v>57347.99609375</v>
      </c>
      <c r="G10675" s="10">
        <v>56627.33984375</v>
      </c>
      <c r="H10675" s="10">
        <v>56649.40625</v>
      </c>
      <c r="I10675" s="10">
        <v>57375.89453125</v>
      </c>
      <c r="J10675" s="10">
        <v>108295.9296875</v>
      </c>
      <c r="K10675" s="10">
        <v>108256.21875</v>
      </c>
      <c r="L10675" s="10">
        <v>109020.265625</v>
      </c>
      <c r="M10675" s="10">
        <v>108255.953125</v>
      </c>
      <c r="N10675" s="10">
        <v>108215.4453125</v>
      </c>
      <c r="O10675" s="10">
        <v>108659.171875</v>
      </c>
    </row>
    <row r="10676" spans="1:15" x14ac:dyDescent="0.3">
      <c r="A10676" s="9">
        <f t="shared" si="332"/>
        <v>12</v>
      </c>
      <c r="B10676" s="9">
        <f t="shared" si="333"/>
        <v>16</v>
      </c>
      <c r="C10676" s="11">
        <v>40163</v>
      </c>
      <c r="D10676" s="10">
        <v>56190.51953125</v>
      </c>
      <c r="E10676" s="10">
        <v>56243.9921875</v>
      </c>
      <c r="F10676" s="10">
        <v>56932.8125</v>
      </c>
      <c r="G10676" s="10">
        <v>56195.4609375</v>
      </c>
      <c r="H10676" s="10">
        <v>56219.76953125</v>
      </c>
      <c r="I10676" s="10">
        <v>56939.95703125</v>
      </c>
      <c r="J10676" s="10">
        <v>107793.3984375</v>
      </c>
      <c r="K10676" s="10">
        <v>107753.6875</v>
      </c>
      <c r="L10676" s="10">
        <v>108433.015625</v>
      </c>
      <c r="M10676" s="10">
        <v>107753.421875</v>
      </c>
      <c r="N10676" s="10">
        <v>107712.90625</v>
      </c>
      <c r="O10676" s="10">
        <v>108183.4921875</v>
      </c>
    </row>
    <row r="10677" spans="1:15" x14ac:dyDescent="0.3">
      <c r="A10677" s="9">
        <f t="shared" si="332"/>
        <v>12</v>
      </c>
      <c r="B10677" s="9">
        <f t="shared" si="333"/>
        <v>17</v>
      </c>
      <c r="C10677" s="11">
        <v>40164</v>
      </c>
      <c r="D10677" s="10">
        <v>55823.65625</v>
      </c>
      <c r="E10677" s="10">
        <v>55880.26171875</v>
      </c>
      <c r="F10677" s="10">
        <v>56517.63671875</v>
      </c>
      <c r="G10677" s="10">
        <v>55829.70703125</v>
      </c>
      <c r="H10677" s="10">
        <v>55856.2578125</v>
      </c>
      <c r="I10677" s="10">
        <v>56537.0859375</v>
      </c>
      <c r="J10677" s="10">
        <v>107302.5234375</v>
      </c>
      <c r="K10677" s="10">
        <v>107262.8125</v>
      </c>
      <c r="L10677" s="10">
        <v>107851.2265625</v>
      </c>
      <c r="M10677" s="10">
        <v>107262.546875</v>
      </c>
      <c r="N10677" s="10">
        <v>107222.0390625</v>
      </c>
      <c r="O10677" s="10">
        <v>107607.90625</v>
      </c>
    </row>
    <row r="10678" spans="1:15" x14ac:dyDescent="0.3">
      <c r="A10678" s="9">
        <f t="shared" si="332"/>
        <v>12</v>
      </c>
      <c r="B10678" s="9">
        <f t="shared" si="333"/>
        <v>18</v>
      </c>
      <c r="C10678" s="11">
        <v>40165</v>
      </c>
      <c r="D10678" s="10">
        <v>55456.796875</v>
      </c>
      <c r="E10678" s="10">
        <v>55516.53515625</v>
      </c>
      <c r="F10678" s="10">
        <v>56102.46875</v>
      </c>
      <c r="G10678" s="10">
        <v>55463.9609375</v>
      </c>
      <c r="H10678" s="10">
        <v>55492.75</v>
      </c>
      <c r="I10678" s="10">
        <v>56068.1015625</v>
      </c>
      <c r="J10678" s="10">
        <v>106832.765625</v>
      </c>
      <c r="K10678" s="10">
        <v>106793.046875</v>
      </c>
      <c r="L10678" s="10">
        <v>107218.234375</v>
      </c>
      <c r="M10678" s="10">
        <v>106792.78125</v>
      </c>
      <c r="N10678" s="10">
        <v>106752.2734375</v>
      </c>
      <c r="O10678" s="10">
        <v>107047.2265625</v>
      </c>
    </row>
    <row r="10679" spans="1:15" x14ac:dyDescent="0.3">
      <c r="A10679" s="9">
        <f t="shared" si="332"/>
        <v>12</v>
      </c>
      <c r="B10679" s="9">
        <f t="shared" si="333"/>
        <v>19</v>
      </c>
      <c r="C10679" s="11">
        <v>40166</v>
      </c>
      <c r="D10679" s="10">
        <v>55123.00390625</v>
      </c>
      <c r="E10679" s="10">
        <v>55185.875</v>
      </c>
      <c r="F10679" s="10">
        <v>55687.30859375</v>
      </c>
      <c r="G10679" s="10">
        <v>55131.27734375</v>
      </c>
      <c r="H10679" s="10">
        <v>55162.30859375</v>
      </c>
      <c r="I10679" s="10">
        <v>55599.12890625</v>
      </c>
      <c r="J10679" s="10">
        <v>106421.1328125</v>
      </c>
      <c r="K10679" s="10">
        <v>106381.421875</v>
      </c>
      <c r="L10679" s="10">
        <v>106604.1171875</v>
      </c>
      <c r="M10679" s="10">
        <v>106381.15625</v>
      </c>
      <c r="N10679" s="10">
        <v>106340.6484375</v>
      </c>
      <c r="O10679" s="10">
        <v>106505.4296875</v>
      </c>
    </row>
    <row r="10680" spans="1:15" x14ac:dyDescent="0.3">
      <c r="A10680" s="9">
        <f t="shared" si="332"/>
        <v>12</v>
      </c>
      <c r="B10680" s="9">
        <f t="shared" si="333"/>
        <v>20</v>
      </c>
      <c r="C10680" s="11">
        <v>40167</v>
      </c>
      <c r="D10680" s="10">
        <v>54756.16015625</v>
      </c>
      <c r="E10680" s="10">
        <v>54822.1640625</v>
      </c>
      <c r="F10680" s="10">
        <v>55338.26953125</v>
      </c>
      <c r="G10680" s="10">
        <v>54765.54296875</v>
      </c>
      <c r="H10680" s="10">
        <v>54798.81640625</v>
      </c>
      <c r="I10680" s="10">
        <v>55229.33984375</v>
      </c>
      <c r="J10680" s="10">
        <v>106039.40625</v>
      </c>
      <c r="K10680" s="10">
        <v>105927.3828125</v>
      </c>
      <c r="L10680" s="10">
        <v>106137.6796875</v>
      </c>
      <c r="M10680" s="10">
        <v>105999.4296875</v>
      </c>
      <c r="N10680" s="10">
        <v>105958.921875</v>
      </c>
      <c r="O10680" s="10">
        <v>106078.25</v>
      </c>
    </row>
    <row r="10681" spans="1:15" x14ac:dyDescent="0.3">
      <c r="A10681" s="9">
        <f t="shared" si="332"/>
        <v>12</v>
      </c>
      <c r="B10681" s="9">
        <f t="shared" si="333"/>
        <v>21</v>
      </c>
      <c r="C10681" s="11">
        <v>40168</v>
      </c>
      <c r="D10681" s="10">
        <v>54364.1953125</v>
      </c>
      <c r="E10681" s="10">
        <v>54433.33203125</v>
      </c>
      <c r="F10681" s="10">
        <v>54898</v>
      </c>
      <c r="G10681" s="10">
        <v>54374.69140625</v>
      </c>
      <c r="H10681" s="10">
        <v>54410.203125</v>
      </c>
      <c r="I10681" s="10">
        <v>54834.43359375</v>
      </c>
      <c r="J10681" s="10">
        <v>105875.0859375</v>
      </c>
      <c r="K10681" s="10">
        <v>105763.0625</v>
      </c>
      <c r="L10681" s="10">
        <v>105954.765625</v>
      </c>
      <c r="M10681" s="10">
        <v>105835.109375</v>
      </c>
      <c r="N10681" s="10">
        <v>105794.6015625</v>
      </c>
      <c r="O10681" s="10">
        <v>105940.7890625</v>
      </c>
    </row>
    <row r="10682" spans="1:15" x14ac:dyDescent="0.3">
      <c r="A10682" s="9">
        <f t="shared" si="332"/>
        <v>12</v>
      </c>
      <c r="B10682" s="9">
        <f t="shared" si="333"/>
        <v>22</v>
      </c>
      <c r="C10682" s="11">
        <v>40169</v>
      </c>
      <c r="D10682" s="10">
        <v>53964.3046875</v>
      </c>
      <c r="E10682" s="10">
        <v>54036.57421875</v>
      </c>
      <c r="F10682" s="10">
        <v>54416.7421875</v>
      </c>
      <c r="G10682" s="10">
        <v>53975.91015625</v>
      </c>
      <c r="H10682" s="10">
        <v>54013.6640625</v>
      </c>
      <c r="I10682" s="10">
        <v>54398.5390625</v>
      </c>
      <c r="J10682" s="10">
        <v>105595.8203125</v>
      </c>
      <c r="K10682" s="10">
        <v>105483.796875</v>
      </c>
      <c r="L10682" s="10">
        <v>105617.640625</v>
      </c>
      <c r="M10682" s="10">
        <v>105555.84375</v>
      </c>
      <c r="N10682" s="10">
        <v>105515.3359375</v>
      </c>
      <c r="O10682" s="10">
        <v>105576.8125</v>
      </c>
    </row>
    <row r="10683" spans="1:15" x14ac:dyDescent="0.3">
      <c r="A10683" s="9">
        <f t="shared" si="332"/>
        <v>12</v>
      </c>
      <c r="B10683" s="9">
        <f t="shared" si="333"/>
        <v>23</v>
      </c>
      <c r="C10683" s="11">
        <v>40170</v>
      </c>
      <c r="D10683" s="10">
        <v>53564.421875</v>
      </c>
      <c r="E10683" s="10">
        <v>53606.765625</v>
      </c>
      <c r="F10683" s="10">
        <v>53968.55078125</v>
      </c>
      <c r="G10683" s="10">
        <v>53544.078125</v>
      </c>
      <c r="H10683" s="10">
        <v>53584.07421875</v>
      </c>
      <c r="I10683" s="10">
        <v>54028.7734375</v>
      </c>
      <c r="J10683" s="10">
        <v>105147.4140625</v>
      </c>
      <c r="K10683" s="10">
        <v>105068.4453125</v>
      </c>
      <c r="L10683" s="10">
        <v>105295.265625</v>
      </c>
      <c r="M10683" s="10">
        <v>105140.4921875</v>
      </c>
      <c r="N10683" s="10">
        <v>105099.984375</v>
      </c>
      <c r="O10683" s="10">
        <v>105122.203125</v>
      </c>
    </row>
    <row r="10684" spans="1:15" x14ac:dyDescent="0.3">
      <c r="A10684" s="9">
        <f t="shared" si="332"/>
        <v>12</v>
      </c>
      <c r="B10684" s="9">
        <f t="shared" si="333"/>
        <v>24</v>
      </c>
      <c r="C10684" s="11">
        <v>40171</v>
      </c>
      <c r="D10684" s="10">
        <v>53197.60546875</v>
      </c>
      <c r="E10684" s="10">
        <v>53210.01953125</v>
      </c>
      <c r="F10684" s="10">
        <v>53520.37109375</v>
      </c>
      <c r="G10684" s="10">
        <v>53178.37109375</v>
      </c>
      <c r="H10684" s="10">
        <v>53187.546875</v>
      </c>
      <c r="I10684" s="10">
        <v>53592.89453125</v>
      </c>
      <c r="J10684" s="10">
        <v>104650.703125</v>
      </c>
      <c r="K10684" s="10">
        <v>104604.796875</v>
      </c>
      <c r="L10684" s="10">
        <v>104813.0234375</v>
      </c>
      <c r="M10684" s="10">
        <v>104643.78125</v>
      </c>
      <c r="N10684" s="10">
        <v>104636.3359375</v>
      </c>
      <c r="O10684" s="10">
        <v>104646.15625</v>
      </c>
    </row>
    <row r="10685" spans="1:15" x14ac:dyDescent="0.3">
      <c r="A10685" s="9">
        <f t="shared" si="332"/>
        <v>12</v>
      </c>
      <c r="B10685" s="9">
        <f t="shared" si="333"/>
        <v>25</v>
      </c>
      <c r="C10685" s="11">
        <v>40172</v>
      </c>
      <c r="D10685" s="10">
        <v>52896.91015625</v>
      </c>
      <c r="E10685" s="10">
        <v>52912.4609375</v>
      </c>
      <c r="F10685" s="10">
        <v>53138.3125</v>
      </c>
      <c r="G10685" s="10">
        <v>52878.7890625</v>
      </c>
      <c r="H10685" s="10">
        <v>52890.20703125</v>
      </c>
      <c r="I10685" s="10">
        <v>53223.140625</v>
      </c>
      <c r="J10685" s="10">
        <v>104301.65625</v>
      </c>
      <c r="K10685" s="10">
        <v>104255.75</v>
      </c>
      <c r="L10685" s="10">
        <v>104406.125</v>
      </c>
      <c r="M10685" s="10">
        <v>104294.734375</v>
      </c>
      <c r="N10685" s="10">
        <v>104287.2890625</v>
      </c>
      <c r="O10685" s="10">
        <v>104317.765625</v>
      </c>
    </row>
    <row r="10686" spans="1:15" x14ac:dyDescent="0.3">
      <c r="A10686" s="9">
        <f t="shared" si="332"/>
        <v>12</v>
      </c>
      <c r="B10686" s="9">
        <f t="shared" si="333"/>
        <v>26</v>
      </c>
      <c r="C10686" s="11">
        <v>40173</v>
      </c>
      <c r="D10686" s="10">
        <v>52530.10546875</v>
      </c>
      <c r="E10686" s="10">
        <v>52515.73046875</v>
      </c>
      <c r="F10686" s="10">
        <v>52723.203125</v>
      </c>
      <c r="G10686" s="10">
        <v>52513.09375</v>
      </c>
      <c r="H10686" s="10">
        <v>52493.6953125</v>
      </c>
      <c r="I10686" s="10">
        <v>52754.21875</v>
      </c>
      <c r="J10686" s="10">
        <v>103657</v>
      </c>
      <c r="K10686" s="10">
        <v>103644.1484375</v>
      </c>
      <c r="L10686" s="10">
        <v>103815.1875</v>
      </c>
      <c r="M10686" s="10">
        <v>103650.0859375</v>
      </c>
      <c r="N10686" s="10">
        <v>103603.375</v>
      </c>
      <c r="O10686" s="10">
        <v>103726.8359375</v>
      </c>
    </row>
    <row r="10687" spans="1:15" x14ac:dyDescent="0.3">
      <c r="A10687" s="9">
        <f t="shared" si="332"/>
        <v>12</v>
      </c>
      <c r="B10687" s="9">
        <f t="shared" si="333"/>
        <v>27</v>
      </c>
      <c r="C10687" s="11">
        <v>40174</v>
      </c>
      <c r="D10687" s="10">
        <v>52163.3046875</v>
      </c>
      <c r="E10687" s="10">
        <v>52152.06640625</v>
      </c>
      <c r="F10687" s="10">
        <v>52308.10546875</v>
      </c>
      <c r="G10687" s="10">
        <v>52147.40625</v>
      </c>
      <c r="H10687" s="10">
        <v>52130.25</v>
      </c>
      <c r="I10687" s="10">
        <v>52318.36328125</v>
      </c>
      <c r="J10687" s="10">
        <v>103066.3125</v>
      </c>
      <c r="K10687" s="10">
        <v>103053.46875</v>
      </c>
      <c r="L10687" s="10">
        <v>103278.21875</v>
      </c>
      <c r="M10687" s="10">
        <v>103059.3984375</v>
      </c>
      <c r="N10687" s="10">
        <v>103012.6875</v>
      </c>
      <c r="O10687" s="10">
        <v>103156.8125</v>
      </c>
    </row>
    <row r="10688" spans="1:15" x14ac:dyDescent="0.3">
      <c r="A10688" s="9">
        <f t="shared" si="332"/>
        <v>12</v>
      </c>
      <c r="B10688" s="9">
        <f t="shared" si="333"/>
        <v>28</v>
      </c>
      <c r="C10688" s="11">
        <v>40175</v>
      </c>
      <c r="D10688" s="10">
        <v>51829.57421875</v>
      </c>
      <c r="E10688" s="10">
        <v>51821.46875</v>
      </c>
      <c r="F10688" s="10">
        <v>51893.01171875</v>
      </c>
      <c r="G10688" s="10">
        <v>51814.78515625</v>
      </c>
      <c r="H10688" s="10">
        <v>51799.87109375</v>
      </c>
      <c r="I10688" s="10">
        <v>51915.57421875</v>
      </c>
      <c r="J10688" s="10">
        <v>102566.5390625</v>
      </c>
      <c r="K10688" s="10">
        <v>102553.6875</v>
      </c>
      <c r="L10688" s="10">
        <v>102792.90625</v>
      </c>
      <c r="M10688" s="10">
        <v>102559.6171875</v>
      </c>
      <c r="N10688" s="10">
        <v>102512.9140625</v>
      </c>
      <c r="O10688" s="10">
        <v>102677.6953125</v>
      </c>
    </row>
    <row r="10689" spans="1:15" x14ac:dyDescent="0.3">
      <c r="A10689" s="9">
        <f t="shared" si="332"/>
        <v>12</v>
      </c>
      <c r="B10689" s="9">
        <f t="shared" si="333"/>
        <v>29</v>
      </c>
      <c r="C10689" s="11">
        <v>40176</v>
      </c>
      <c r="D10689" s="10">
        <v>51396.671875</v>
      </c>
      <c r="E10689" s="10">
        <v>51391.703125</v>
      </c>
      <c r="F10689" s="10">
        <v>51477.9296875</v>
      </c>
      <c r="G10689" s="10">
        <v>51382.99609375</v>
      </c>
      <c r="H10689" s="10">
        <v>51370.32421875</v>
      </c>
      <c r="I10689" s="10">
        <v>51446.6796875</v>
      </c>
      <c r="J10689" s="10">
        <v>102087.8359375</v>
      </c>
      <c r="K10689" s="10">
        <v>102074.9921875</v>
      </c>
      <c r="L10689" s="10">
        <v>102157.171875</v>
      </c>
      <c r="M10689" s="10">
        <v>102080.921875</v>
      </c>
      <c r="N10689" s="10">
        <v>102034.2109375</v>
      </c>
      <c r="O10689" s="10">
        <v>102114.28125</v>
      </c>
    </row>
    <row r="10690" spans="1:15" x14ac:dyDescent="0.3">
      <c r="A10690" s="9">
        <f t="shared" si="332"/>
        <v>12</v>
      </c>
      <c r="B10690" s="9">
        <f t="shared" si="333"/>
        <v>30</v>
      </c>
      <c r="C10690" s="11">
        <v>40177</v>
      </c>
      <c r="D10690" s="10">
        <v>50897.6640625</v>
      </c>
      <c r="E10690" s="10">
        <v>50895.828125</v>
      </c>
      <c r="F10690" s="10">
        <v>50963.6796875</v>
      </c>
      <c r="G10690" s="10">
        <v>50885.1015625</v>
      </c>
      <c r="H10690" s="10">
        <v>50874.66796875</v>
      </c>
      <c r="I10690" s="10">
        <v>50944.734375</v>
      </c>
      <c r="J10690" s="10">
        <v>101458.203125</v>
      </c>
      <c r="K10690" s="10">
        <v>101445.3515625</v>
      </c>
      <c r="L10690" s="10">
        <v>101475.8828125</v>
      </c>
      <c r="M10690" s="10">
        <v>101451.28125</v>
      </c>
      <c r="N10690" s="10">
        <v>101476.890625</v>
      </c>
      <c r="O10690" s="10">
        <v>101439.1875</v>
      </c>
    </row>
    <row r="10691" spans="1:15" x14ac:dyDescent="0.3">
      <c r="A10691" s="9">
        <f t="shared" si="332"/>
        <v>12</v>
      </c>
      <c r="B10691" s="9">
        <f t="shared" si="333"/>
        <v>31</v>
      </c>
      <c r="C10691" s="11">
        <v>40178</v>
      </c>
      <c r="D10691" s="10">
        <v>50542.44921875</v>
      </c>
      <c r="E10691" s="10">
        <v>50550.81640625</v>
      </c>
      <c r="F10691" s="10">
        <v>50640.83203125</v>
      </c>
      <c r="G10691" s="10">
        <v>50544.94140625</v>
      </c>
      <c r="H10691" s="10">
        <v>50541.89453125</v>
      </c>
      <c r="I10691" s="10">
        <v>50604.76171875</v>
      </c>
      <c r="J10691" s="10">
        <v>100742.421875</v>
      </c>
      <c r="K10691" s="10">
        <v>100729.5703125</v>
      </c>
      <c r="L10691" s="10">
        <v>100747.703125</v>
      </c>
      <c r="M10691" s="10">
        <v>100735.5</v>
      </c>
      <c r="N10691" s="10">
        <v>100761.109375</v>
      </c>
      <c r="O10691" s="10">
        <v>100750.265625</v>
      </c>
    </row>
    <row r="10692" spans="1:15" x14ac:dyDescent="0.3">
      <c r="A10692" s="9">
        <f t="shared" si="332"/>
        <v>1</v>
      </c>
      <c r="B10692" s="9">
        <f t="shared" si="333"/>
        <v>1</v>
      </c>
      <c r="C10692" s="11">
        <v>40179</v>
      </c>
      <c r="D10692" s="10">
        <v>50893.203125</v>
      </c>
      <c r="E10692" s="10">
        <v>50918.84765625</v>
      </c>
      <c r="F10692" s="10">
        <v>51170.73046875</v>
      </c>
      <c r="G10692" s="10">
        <v>50924.69140625</v>
      </c>
      <c r="H10692" s="10">
        <v>50934.18359375</v>
      </c>
      <c r="I10692" s="10">
        <v>51088.109375</v>
      </c>
      <c r="J10692" s="10">
        <v>100849.4140625</v>
      </c>
      <c r="K10692" s="10">
        <v>100836.5703125</v>
      </c>
      <c r="L10692" s="10">
        <v>100854.703125</v>
      </c>
      <c r="M10692" s="10">
        <v>100842.5</v>
      </c>
      <c r="N10692" s="10">
        <v>100868.109375</v>
      </c>
      <c r="O10692" s="10">
        <v>100857.265625</v>
      </c>
    </row>
    <row r="10693" spans="1:15" x14ac:dyDescent="0.3">
      <c r="A10693" s="9">
        <f t="shared" si="332"/>
        <v>1</v>
      </c>
      <c r="B10693" s="9">
        <f t="shared" si="333"/>
        <v>2</v>
      </c>
      <c r="C10693" s="11">
        <v>40180</v>
      </c>
      <c r="D10693" s="10">
        <v>51243.94921875</v>
      </c>
      <c r="E10693" s="10">
        <v>51286.8671875</v>
      </c>
      <c r="F10693" s="10">
        <v>51700.62109375</v>
      </c>
      <c r="G10693" s="10">
        <v>51304.4375</v>
      </c>
      <c r="H10693" s="10">
        <v>51326.46484375</v>
      </c>
      <c r="I10693" s="10">
        <v>51571.44921875</v>
      </c>
      <c r="J10693" s="10">
        <v>100966.171875</v>
      </c>
      <c r="K10693" s="10">
        <v>100953.328125</v>
      </c>
      <c r="L10693" s="10">
        <v>100971.4609375</v>
      </c>
      <c r="M10693" s="10">
        <v>100959.2578125</v>
      </c>
      <c r="N10693" s="10">
        <v>100984.8671875</v>
      </c>
      <c r="O10693" s="10">
        <v>100974.0234375</v>
      </c>
    </row>
    <row r="10694" spans="1:15" x14ac:dyDescent="0.3">
      <c r="A10694" s="9">
        <f t="shared" si="332"/>
        <v>1</v>
      </c>
      <c r="B10694" s="9">
        <f t="shared" si="333"/>
        <v>3</v>
      </c>
      <c r="C10694" s="11">
        <v>40181</v>
      </c>
      <c r="D10694" s="10">
        <v>51594.6875</v>
      </c>
      <c r="E10694" s="10">
        <v>51654.8828125</v>
      </c>
      <c r="F10694" s="10">
        <v>52230.50390625</v>
      </c>
      <c r="G10694" s="10">
        <v>51684.171875</v>
      </c>
      <c r="H10694" s="10">
        <v>51718.734375</v>
      </c>
      <c r="I10694" s="10">
        <v>52054.78125</v>
      </c>
      <c r="J10694" s="10">
        <v>101075.9765625</v>
      </c>
      <c r="K10694" s="10">
        <v>101063.1328125</v>
      </c>
      <c r="L10694" s="10">
        <v>101081.265625</v>
      </c>
      <c r="M10694" s="10">
        <v>101069.0625</v>
      </c>
      <c r="N10694" s="10">
        <v>101094.671875</v>
      </c>
      <c r="O10694" s="10">
        <v>101083.828125</v>
      </c>
    </row>
    <row r="10695" spans="1:15" x14ac:dyDescent="0.3">
      <c r="A10695" s="9">
        <f t="shared" si="332"/>
        <v>1</v>
      </c>
      <c r="B10695" s="9">
        <f t="shared" si="333"/>
        <v>4</v>
      </c>
      <c r="C10695" s="11">
        <v>40182</v>
      </c>
      <c r="D10695" s="10">
        <v>51945.421875</v>
      </c>
      <c r="E10695" s="10">
        <v>52022.89453125</v>
      </c>
      <c r="F10695" s="10">
        <v>52760.375</v>
      </c>
      <c r="G10695" s="10">
        <v>52063.90234375</v>
      </c>
      <c r="H10695" s="10">
        <v>52111</v>
      </c>
      <c r="I10695" s="10">
        <v>52538.1015625</v>
      </c>
      <c r="J10695" s="10">
        <v>101190.421875</v>
      </c>
      <c r="K10695" s="10">
        <v>101177.5703125</v>
      </c>
      <c r="L10695" s="10">
        <v>101195.703125</v>
      </c>
      <c r="M10695" s="10">
        <v>101183.5</v>
      </c>
      <c r="N10695" s="10">
        <v>101209.109375</v>
      </c>
      <c r="O10695" s="10">
        <v>101198.265625</v>
      </c>
    </row>
    <row r="10696" spans="1:15" x14ac:dyDescent="0.3">
      <c r="A10696" s="9">
        <f t="shared" si="332"/>
        <v>1</v>
      </c>
      <c r="B10696" s="9">
        <f t="shared" si="333"/>
        <v>5</v>
      </c>
      <c r="C10696" s="11">
        <v>40183</v>
      </c>
      <c r="D10696" s="10">
        <v>52296.1484375</v>
      </c>
      <c r="E10696" s="10">
        <v>52390.89453125</v>
      </c>
      <c r="F10696" s="10">
        <v>53290.23828125</v>
      </c>
      <c r="G10696" s="10">
        <v>52443.62890625</v>
      </c>
      <c r="H10696" s="10">
        <v>52503.26171875</v>
      </c>
      <c r="I10696" s="10">
        <v>53021.4140625</v>
      </c>
      <c r="J10696" s="10">
        <v>101304.859375</v>
      </c>
      <c r="K10696" s="10">
        <v>101292.0078125</v>
      </c>
      <c r="L10696" s="10">
        <v>101310.140625</v>
      </c>
      <c r="M10696" s="10">
        <v>101297.9375</v>
      </c>
      <c r="N10696" s="10">
        <v>101323.546875</v>
      </c>
      <c r="O10696" s="10">
        <v>101312.703125</v>
      </c>
    </row>
    <row r="10697" spans="1:15" x14ac:dyDescent="0.3">
      <c r="A10697" s="9">
        <f t="shared" ref="A10697:A10760" si="334">MONTH(C10697)</f>
        <v>1</v>
      </c>
      <c r="B10697" s="9">
        <f t="shared" ref="B10697:B10760" si="335">DAY(C10697)</f>
        <v>6</v>
      </c>
      <c r="C10697" s="11">
        <v>40184</v>
      </c>
      <c r="D10697" s="10">
        <v>52646.87109375</v>
      </c>
      <c r="E10697" s="10">
        <v>52758.890625</v>
      </c>
      <c r="F10697" s="10">
        <v>53820.08984375</v>
      </c>
      <c r="G10697" s="10">
        <v>52823.34375</v>
      </c>
      <c r="H10697" s="10">
        <v>52895.51171875</v>
      </c>
      <c r="I10697" s="10">
        <v>53504.71875</v>
      </c>
      <c r="J10697" s="10">
        <v>101428.5625</v>
      </c>
      <c r="K10697" s="10">
        <v>101415.71875</v>
      </c>
      <c r="L10697" s="10">
        <v>101433.8515625</v>
      </c>
      <c r="M10697" s="10">
        <v>101421.6484375</v>
      </c>
      <c r="N10697" s="10">
        <v>101447.25</v>
      </c>
      <c r="O10697" s="10">
        <v>101436.4140625</v>
      </c>
    </row>
    <row r="10698" spans="1:15" x14ac:dyDescent="0.3">
      <c r="A10698" s="9">
        <f t="shared" si="334"/>
        <v>1</v>
      </c>
      <c r="B10698" s="9">
        <f t="shared" si="335"/>
        <v>7</v>
      </c>
      <c r="C10698" s="11">
        <v>40185</v>
      </c>
      <c r="D10698" s="10">
        <v>52999.56640625</v>
      </c>
      <c r="E10698" s="10">
        <v>53128.86328125</v>
      </c>
      <c r="F10698" s="10">
        <v>54351.91796875</v>
      </c>
      <c r="G10698" s="10">
        <v>53205.0390625</v>
      </c>
      <c r="H10698" s="10">
        <v>53289.73828125</v>
      </c>
      <c r="I10698" s="10">
        <v>53990</v>
      </c>
      <c r="J10698" s="10">
        <v>101641.9765625</v>
      </c>
      <c r="K10698" s="10">
        <v>101629.1328125</v>
      </c>
      <c r="L10698" s="10">
        <v>101647.265625</v>
      </c>
      <c r="M10698" s="10">
        <v>101635.0625</v>
      </c>
      <c r="N10698" s="10">
        <v>101660.671875</v>
      </c>
      <c r="O10698" s="10">
        <v>101649.828125</v>
      </c>
    </row>
    <row r="10699" spans="1:15" x14ac:dyDescent="0.3">
      <c r="A10699" s="9">
        <f t="shared" si="334"/>
        <v>1</v>
      </c>
      <c r="B10699" s="9">
        <f t="shared" si="335"/>
        <v>8</v>
      </c>
      <c r="C10699" s="11">
        <v>40186</v>
      </c>
      <c r="D10699" s="10">
        <v>53354.2421875</v>
      </c>
      <c r="E10699" s="10">
        <v>53500.8125</v>
      </c>
      <c r="F10699" s="10">
        <v>54885.71875</v>
      </c>
      <c r="G10699" s="10">
        <v>53588.70703125</v>
      </c>
      <c r="H10699" s="10">
        <v>53685.94140625</v>
      </c>
      <c r="I10699" s="10">
        <v>54477.25390625</v>
      </c>
      <c r="J10699" s="10">
        <v>101878.5625</v>
      </c>
      <c r="K10699" s="10">
        <v>101865.71875</v>
      </c>
      <c r="L10699" s="10">
        <v>101883.8515625</v>
      </c>
      <c r="M10699" s="10">
        <v>101871.6484375</v>
      </c>
      <c r="N10699" s="10">
        <v>101897.2578125</v>
      </c>
      <c r="O10699" s="10">
        <v>101886.4140625</v>
      </c>
    </row>
    <row r="10700" spans="1:15" x14ac:dyDescent="0.3">
      <c r="A10700" s="9">
        <f t="shared" si="334"/>
        <v>1</v>
      </c>
      <c r="B10700" s="9">
        <f t="shared" si="335"/>
        <v>9</v>
      </c>
      <c r="C10700" s="11">
        <v>40187</v>
      </c>
      <c r="D10700" s="10">
        <v>53712.87890625</v>
      </c>
      <c r="E10700" s="10">
        <v>53876.71875</v>
      </c>
      <c r="F10700" s="10">
        <v>55423.48046875</v>
      </c>
      <c r="G10700" s="10">
        <v>53976.33984375</v>
      </c>
      <c r="H10700" s="10">
        <v>54086.109375</v>
      </c>
      <c r="I10700" s="10">
        <v>54968.46875</v>
      </c>
      <c r="J10700" s="10">
        <v>102161.4921875</v>
      </c>
      <c r="K10700" s="10">
        <v>102148.640625</v>
      </c>
      <c r="L10700" s="10">
        <v>102166.7734375</v>
      </c>
      <c r="M10700" s="10">
        <v>102154.5703125</v>
      </c>
      <c r="N10700" s="10">
        <v>102180.1796875</v>
      </c>
      <c r="O10700" s="10">
        <v>102169.3359375</v>
      </c>
    </row>
    <row r="10701" spans="1:15" x14ac:dyDescent="0.3">
      <c r="A10701" s="9">
        <f t="shared" si="334"/>
        <v>1</v>
      </c>
      <c r="B10701" s="9">
        <f t="shared" si="335"/>
        <v>10</v>
      </c>
      <c r="C10701" s="11">
        <v>40188</v>
      </c>
      <c r="D10701" s="10">
        <v>54071.5078125</v>
      </c>
      <c r="E10701" s="10">
        <v>54252.625</v>
      </c>
      <c r="F10701" s="10">
        <v>55961.23046875</v>
      </c>
      <c r="G10701" s="10">
        <v>54363.9609375</v>
      </c>
      <c r="H10701" s="10">
        <v>54486.265625</v>
      </c>
      <c r="I10701" s="10">
        <v>55459.67578125</v>
      </c>
      <c r="J10701" s="10">
        <v>102454.328125</v>
      </c>
      <c r="K10701" s="10">
        <v>102441.484375</v>
      </c>
      <c r="L10701" s="10">
        <v>102459.6171875</v>
      </c>
      <c r="M10701" s="10">
        <v>102447.4140625</v>
      </c>
      <c r="N10701" s="10">
        <v>102473.015625</v>
      </c>
      <c r="O10701" s="10">
        <v>102462.171875</v>
      </c>
    </row>
    <row r="10702" spans="1:15" x14ac:dyDescent="0.3">
      <c r="A10702" s="9">
        <f t="shared" si="334"/>
        <v>1</v>
      </c>
      <c r="B10702" s="9">
        <f t="shared" si="335"/>
        <v>11</v>
      </c>
      <c r="C10702" s="11">
        <v>40189</v>
      </c>
      <c r="D10702" s="10">
        <v>54430.1328125</v>
      </c>
      <c r="E10702" s="10">
        <v>54628.51953125</v>
      </c>
      <c r="F10702" s="10">
        <v>56498.97265625</v>
      </c>
      <c r="G10702" s="10">
        <v>54751.58203125</v>
      </c>
      <c r="H10702" s="10">
        <v>54886.41796875</v>
      </c>
      <c r="I10702" s="10">
        <v>55950.875</v>
      </c>
      <c r="J10702" s="10">
        <v>102747.1640625</v>
      </c>
      <c r="K10702" s="10">
        <v>102734.3203125</v>
      </c>
      <c r="L10702" s="10">
        <v>102752.453125</v>
      </c>
      <c r="M10702" s="10">
        <v>102740.25</v>
      </c>
      <c r="N10702" s="10">
        <v>102765.8515625</v>
      </c>
      <c r="O10702" s="10">
        <v>102755.015625</v>
      </c>
    </row>
    <row r="10703" spans="1:15" x14ac:dyDescent="0.3">
      <c r="A10703" s="9">
        <f t="shared" si="334"/>
        <v>1</v>
      </c>
      <c r="B10703" s="9">
        <f t="shared" si="335"/>
        <v>12</v>
      </c>
      <c r="C10703" s="11">
        <v>40190</v>
      </c>
      <c r="D10703" s="10">
        <v>54820.484375</v>
      </c>
      <c r="E10703" s="10">
        <v>55036.1484375</v>
      </c>
      <c r="F10703" s="10">
        <v>57068.4453125</v>
      </c>
      <c r="G10703" s="10">
        <v>55170.9296875</v>
      </c>
      <c r="H10703" s="10">
        <v>55318.30078125</v>
      </c>
      <c r="I10703" s="10">
        <v>56473.80078125</v>
      </c>
      <c r="J10703" s="10">
        <v>103410.71875</v>
      </c>
      <c r="K10703" s="10">
        <v>103397.8671875</v>
      </c>
      <c r="L10703" s="10">
        <v>103416</v>
      </c>
      <c r="M10703" s="10">
        <v>103403.796875</v>
      </c>
      <c r="N10703" s="10">
        <v>103429.40625</v>
      </c>
      <c r="O10703" s="10">
        <v>103418.5625</v>
      </c>
    </row>
    <row r="10704" spans="1:15" x14ac:dyDescent="0.3">
      <c r="A10704" s="9">
        <f t="shared" si="334"/>
        <v>1</v>
      </c>
      <c r="B10704" s="9">
        <f t="shared" si="335"/>
        <v>13</v>
      </c>
      <c r="C10704" s="11">
        <v>40191</v>
      </c>
      <c r="D10704" s="10">
        <v>55254.46875</v>
      </c>
      <c r="E10704" s="10">
        <v>55487.40625</v>
      </c>
      <c r="F10704" s="10">
        <v>57681.54296875</v>
      </c>
      <c r="G10704" s="10">
        <v>55633.90625</v>
      </c>
      <c r="H10704" s="10">
        <v>55793.80859375</v>
      </c>
      <c r="I10704" s="10">
        <v>57040.35546875</v>
      </c>
      <c r="J10704" s="10">
        <v>104588.703125</v>
      </c>
      <c r="K10704" s="10">
        <v>104575.8515625</v>
      </c>
      <c r="L10704" s="10">
        <v>104593.984375</v>
      </c>
      <c r="M10704" s="10">
        <v>104581.78125</v>
      </c>
      <c r="N10704" s="10">
        <v>104607.390625</v>
      </c>
      <c r="O10704" s="10">
        <v>104596.546875</v>
      </c>
    </row>
    <row r="10705" spans="1:15" x14ac:dyDescent="0.3">
      <c r="A10705" s="9">
        <f t="shared" si="334"/>
        <v>1</v>
      </c>
      <c r="B10705" s="9">
        <f t="shared" si="335"/>
        <v>14</v>
      </c>
      <c r="C10705" s="11">
        <v>40192</v>
      </c>
      <c r="D10705" s="10">
        <v>55630.92578125</v>
      </c>
      <c r="E10705" s="10">
        <v>55881.1328125</v>
      </c>
      <c r="F10705" s="10">
        <v>58237.109375</v>
      </c>
      <c r="G10705" s="10">
        <v>56039.35546875</v>
      </c>
      <c r="H10705" s="10">
        <v>56211.79296875</v>
      </c>
      <c r="I10705" s="10">
        <v>57549.37890625</v>
      </c>
      <c r="J10705" s="10">
        <v>105090.046875</v>
      </c>
      <c r="K10705" s="10">
        <v>105077.203125</v>
      </c>
      <c r="L10705" s="10">
        <v>105095.3359375</v>
      </c>
      <c r="M10705" s="10">
        <v>105083.1328125</v>
      </c>
      <c r="N10705" s="10">
        <v>105108.734375</v>
      </c>
      <c r="O10705" s="10">
        <v>105097.8984375</v>
      </c>
    </row>
    <row r="10706" spans="1:15" x14ac:dyDescent="0.3">
      <c r="A10706" s="9">
        <f t="shared" si="334"/>
        <v>1</v>
      </c>
      <c r="B10706" s="9">
        <f t="shared" si="335"/>
        <v>15</v>
      </c>
      <c r="C10706" s="11">
        <v>40193</v>
      </c>
      <c r="D10706" s="10">
        <v>55999.44140625</v>
      </c>
      <c r="E10706" s="10">
        <v>56266.921875</v>
      </c>
      <c r="F10706" s="10">
        <v>58784.734375</v>
      </c>
      <c r="G10706" s="10">
        <v>56436.86328125</v>
      </c>
      <c r="H10706" s="10">
        <v>56621.83203125</v>
      </c>
      <c r="I10706" s="10">
        <v>58050.4609375</v>
      </c>
      <c r="J10706" s="10">
        <v>105498.71875</v>
      </c>
      <c r="K10706" s="10">
        <v>105485.8671875</v>
      </c>
      <c r="L10706" s="10">
        <v>105504</v>
      </c>
      <c r="M10706" s="10">
        <v>105491.8046875</v>
      </c>
      <c r="N10706" s="10">
        <v>105517.40625</v>
      </c>
      <c r="O10706" s="10">
        <v>105506.5625</v>
      </c>
    </row>
    <row r="10707" spans="1:15" x14ac:dyDescent="0.3">
      <c r="A10707" s="9">
        <f t="shared" si="334"/>
        <v>1</v>
      </c>
      <c r="B10707" s="9">
        <f t="shared" si="335"/>
        <v>16</v>
      </c>
      <c r="C10707" s="11">
        <v>40194</v>
      </c>
      <c r="D10707" s="10">
        <v>56363.984375</v>
      </c>
      <c r="E10707" s="10">
        <v>56648.73828125</v>
      </c>
      <c r="F10707" s="10">
        <v>59328.3828125</v>
      </c>
      <c r="G10707" s="10">
        <v>56830.3984375</v>
      </c>
      <c r="H10707" s="10">
        <v>57027.90234375</v>
      </c>
      <c r="I10707" s="10">
        <v>58547.5703125</v>
      </c>
      <c r="J10707" s="10">
        <v>105861.0390625</v>
      </c>
      <c r="K10707" s="10">
        <v>105848.1953125</v>
      </c>
      <c r="L10707" s="10">
        <v>105866.328125</v>
      </c>
      <c r="M10707" s="10">
        <v>105854.125</v>
      </c>
      <c r="N10707" s="10">
        <v>105879.734375</v>
      </c>
      <c r="O10707" s="10">
        <v>105868.890625</v>
      </c>
    </row>
    <row r="10708" spans="1:15" x14ac:dyDescent="0.3">
      <c r="A10708" s="9">
        <f t="shared" si="334"/>
        <v>1</v>
      </c>
      <c r="B10708" s="9">
        <f t="shared" si="335"/>
        <v>17</v>
      </c>
      <c r="C10708" s="11">
        <v>40195</v>
      </c>
      <c r="D10708" s="10">
        <v>56726.5390625</v>
      </c>
      <c r="E10708" s="10">
        <v>57028.5625</v>
      </c>
      <c r="F10708" s="10">
        <v>59870.0390625</v>
      </c>
      <c r="G10708" s="10">
        <v>57221.9453125</v>
      </c>
      <c r="H10708" s="10">
        <v>57431.98046875</v>
      </c>
      <c r="I10708" s="10">
        <v>59042.68359375</v>
      </c>
      <c r="J10708" s="10">
        <v>106200.1953125</v>
      </c>
      <c r="K10708" s="10">
        <v>106187.3515625</v>
      </c>
      <c r="L10708" s="10">
        <v>106205.484375</v>
      </c>
      <c r="M10708" s="10">
        <v>106193.28125</v>
      </c>
      <c r="N10708" s="10">
        <v>106218.8828125</v>
      </c>
      <c r="O10708" s="10">
        <v>106208.0390625</v>
      </c>
    </row>
    <row r="10709" spans="1:15" x14ac:dyDescent="0.3">
      <c r="A10709" s="9">
        <f t="shared" si="334"/>
        <v>1</v>
      </c>
      <c r="B10709" s="9">
        <f t="shared" si="335"/>
        <v>18</v>
      </c>
      <c r="C10709" s="11">
        <v>40196</v>
      </c>
      <c r="D10709" s="10">
        <v>57091.0703125</v>
      </c>
      <c r="E10709" s="10">
        <v>57410.3671875</v>
      </c>
      <c r="F10709" s="10">
        <v>60413.66796875</v>
      </c>
      <c r="G10709" s="10">
        <v>57615.46484375</v>
      </c>
      <c r="H10709" s="10">
        <v>57838.03515625</v>
      </c>
      <c r="I10709" s="10">
        <v>59539.77734375</v>
      </c>
      <c r="J10709" s="10">
        <v>106562.515625</v>
      </c>
      <c r="K10709" s="10">
        <v>106549.671875</v>
      </c>
      <c r="L10709" s="10">
        <v>106567.8046875</v>
      </c>
      <c r="M10709" s="10">
        <v>106555.6015625</v>
      </c>
      <c r="N10709" s="10">
        <v>106581.203125</v>
      </c>
      <c r="O10709" s="10">
        <v>106570.359375</v>
      </c>
    </row>
    <row r="10710" spans="1:15" x14ac:dyDescent="0.3">
      <c r="A10710" s="9">
        <f t="shared" si="334"/>
        <v>1</v>
      </c>
      <c r="B10710" s="9">
        <f t="shared" si="335"/>
        <v>19</v>
      </c>
      <c r="C10710" s="11">
        <v>40197</v>
      </c>
      <c r="D10710" s="10">
        <v>57451.62890625</v>
      </c>
      <c r="E10710" s="10">
        <v>57788.1953125</v>
      </c>
      <c r="F10710" s="10">
        <v>60953.32421875</v>
      </c>
      <c r="G10710" s="10">
        <v>58005.015625</v>
      </c>
      <c r="H10710" s="10">
        <v>58240.11328125</v>
      </c>
      <c r="I10710" s="10">
        <v>60032.890625</v>
      </c>
      <c r="J10710" s="10">
        <v>106878.1953125</v>
      </c>
      <c r="K10710" s="10">
        <v>106865.34375</v>
      </c>
      <c r="L10710" s="10">
        <v>106883.4765625</v>
      </c>
      <c r="M10710" s="10">
        <v>106871.28125</v>
      </c>
      <c r="N10710" s="10">
        <v>106896.8828125</v>
      </c>
      <c r="O10710" s="10">
        <v>106886.0390625</v>
      </c>
    </row>
    <row r="10711" spans="1:15" x14ac:dyDescent="0.3">
      <c r="A10711" s="9">
        <f t="shared" si="334"/>
        <v>1</v>
      </c>
      <c r="B10711" s="9">
        <f t="shared" si="335"/>
        <v>20</v>
      </c>
      <c r="C10711" s="11">
        <v>40198</v>
      </c>
      <c r="D10711" s="10">
        <v>57810.19921875</v>
      </c>
      <c r="E10711" s="10">
        <v>58164.03515625</v>
      </c>
      <c r="F10711" s="10">
        <v>61490.984375</v>
      </c>
      <c r="G10711" s="10">
        <v>58392.57421875</v>
      </c>
      <c r="H10711" s="10">
        <v>58640.20703125</v>
      </c>
      <c r="I10711" s="10">
        <v>60524.015625</v>
      </c>
      <c r="J10711" s="10">
        <v>107170.4375</v>
      </c>
      <c r="K10711" s="10">
        <v>107157.59375</v>
      </c>
      <c r="L10711" s="10">
        <v>107175.71875</v>
      </c>
      <c r="M10711" s="10">
        <v>107163.5234375</v>
      </c>
      <c r="N10711" s="10">
        <v>107189.125</v>
      </c>
      <c r="O10711" s="10">
        <v>107178.28125</v>
      </c>
    </row>
    <row r="10712" spans="1:15" x14ac:dyDescent="0.3">
      <c r="A10712" s="9">
        <f t="shared" si="334"/>
        <v>1</v>
      </c>
      <c r="B10712" s="9">
        <f t="shared" si="335"/>
        <v>21</v>
      </c>
      <c r="C10712" s="11">
        <v>40199</v>
      </c>
      <c r="D10712" s="10">
        <v>58166.78125</v>
      </c>
      <c r="E10712" s="10">
        <v>58537.88671875</v>
      </c>
      <c r="F10712" s="10">
        <v>62026.65625</v>
      </c>
      <c r="G10712" s="10">
        <v>58778.14453125</v>
      </c>
      <c r="H10712" s="10">
        <v>59038.30859375</v>
      </c>
      <c r="I10712" s="10">
        <v>61013.1484375</v>
      </c>
      <c r="J10712" s="10">
        <v>107439.2890625</v>
      </c>
      <c r="K10712" s="10">
        <v>107426.4375</v>
      </c>
      <c r="L10712" s="10">
        <v>107444.5703125</v>
      </c>
      <c r="M10712" s="10">
        <v>107432.3671875</v>
      </c>
      <c r="N10712" s="10">
        <v>107457.9765625</v>
      </c>
      <c r="O10712" s="10">
        <v>107447.1328125</v>
      </c>
    </row>
    <row r="10713" spans="1:15" x14ac:dyDescent="0.3">
      <c r="A10713" s="9">
        <f t="shared" si="334"/>
        <v>1</v>
      </c>
      <c r="B10713" s="9">
        <f t="shared" si="335"/>
        <v>22</v>
      </c>
      <c r="C10713" s="11">
        <v>40200</v>
      </c>
      <c r="D10713" s="10">
        <v>58521.37109375</v>
      </c>
      <c r="E10713" s="10">
        <v>58909.75</v>
      </c>
      <c r="F10713" s="10">
        <v>62560.3359375</v>
      </c>
      <c r="G10713" s="10">
        <v>59161.72265625</v>
      </c>
      <c r="H10713" s="10">
        <v>59434.41796875</v>
      </c>
      <c r="I10713" s="10">
        <v>61500.29296875</v>
      </c>
      <c r="J10713" s="10">
        <v>107684.78125</v>
      </c>
      <c r="K10713" s="10">
        <v>107671.9375</v>
      </c>
      <c r="L10713" s="10">
        <v>107690.0703125</v>
      </c>
      <c r="M10713" s="10">
        <v>107677.8671875</v>
      </c>
      <c r="N10713" s="10">
        <v>107703.46875</v>
      </c>
      <c r="O10713" s="10">
        <v>107692.625</v>
      </c>
    </row>
    <row r="10714" spans="1:15" x14ac:dyDescent="0.3">
      <c r="A10714" s="9">
        <f t="shared" si="334"/>
        <v>1</v>
      </c>
      <c r="B10714" s="9">
        <f t="shared" si="335"/>
        <v>23</v>
      </c>
      <c r="C10714" s="11">
        <v>40201</v>
      </c>
      <c r="D10714" s="10">
        <v>58873.97265625</v>
      </c>
      <c r="E10714" s="10">
        <v>59279.62109375</v>
      </c>
      <c r="F10714" s="10">
        <v>63092.01953125</v>
      </c>
      <c r="G10714" s="10">
        <v>59543.3125</v>
      </c>
      <c r="H10714" s="10">
        <v>59828.5390625</v>
      </c>
      <c r="I10714" s="10">
        <v>61985.44140625</v>
      </c>
      <c r="J10714" s="10">
        <v>107906.96875</v>
      </c>
      <c r="K10714" s="10">
        <v>107894.125</v>
      </c>
      <c r="L10714" s="10">
        <v>107912.25</v>
      </c>
      <c r="M10714" s="10">
        <v>107900.0546875</v>
      </c>
      <c r="N10714" s="10">
        <v>107925.65625</v>
      </c>
      <c r="O10714" s="10">
        <v>107914.8125</v>
      </c>
    </row>
    <row r="10715" spans="1:15" x14ac:dyDescent="0.3">
      <c r="A10715" s="9">
        <f t="shared" si="334"/>
        <v>1</v>
      </c>
      <c r="B10715" s="9">
        <f t="shared" si="335"/>
        <v>24</v>
      </c>
      <c r="C10715" s="11">
        <v>40202</v>
      </c>
      <c r="D10715" s="10">
        <v>59226.56640625</v>
      </c>
      <c r="E10715" s="10">
        <v>59649.484375</v>
      </c>
      <c r="F10715" s="10">
        <v>63623.69921875</v>
      </c>
      <c r="G10715" s="10">
        <v>59924.8984375</v>
      </c>
      <c r="H10715" s="10">
        <v>60222.65625</v>
      </c>
      <c r="I10715" s="10">
        <v>62470.5859375</v>
      </c>
      <c r="J10715" s="10">
        <v>108128.9296875</v>
      </c>
      <c r="K10715" s="10">
        <v>108116.0859375</v>
      </c>
      <c r="L10715" s="10">
        <v>108134.2109375</v>
      </c>
      <c r="M10715" s="10">
        <v>108122.015625</v>
      </c>
      <c r="N10715" s="10">
        <v>108147.6171875</v>
      </c>
      <c r="O10715" s="10">
        <v>108136.7734375</v>
      </c>
    </row>
    <row r="10716" spans="1:15" x14ac:dyDescent="0.3">
      <c r="A10716" s="9">
        <f t="shared" si="334"/>
        <v>1</v>
      </c>
      <c r="B10716" s="9">
        <f t="shared" si="335"/>
        <v>25</v>
      </c>
      <c r="C10716" s="11">
        <v>40203</v>
      </c>
      <c r="D10716" s="10">
        <v>59579.16015625</v>
      </c>
      <c r="E10716" s="10">
        <v>60019.34375</v>
      </c>
      <c r="F10716" s="10">
        <v>64155.3671875</v>
      </c>
      <c r="G10716" s="10">
        <v>60306.4765625</v>
      </c>
      <c r="H10716" s="10">
        <v>60616.76171875</v>
      </c>
      <c r="I10716" s="10">
        <v>62955.71875</v>
      </c>
      <c r="J10716" s="10">
        <v>108350.6640625</v>
      </c>
      <c r="K10716" s="10">
        <v>108337.8203125</v>
      </c>
      <c r="L10716" s="10">
        <v>108355.953125</v>
      </c>
      <c r="M10716" s="10">
        <v>108343.75</v>
      </c>
      <c r="N10716" s="10">
        <v>108369.3515625</v>
      </c>
      <c r="O10716" s="10">
        <v>108358.515625</v>
      </c>
    </row>
    <row r="10717" spans="1:15" x14ac:dyDescent="0.3">
      <c r="A10717" s="9">
        <f t="shared" si="334"/>
        <v>1</v>
      </c>
      <c r="B10717" s="9">
        <f t="shared" si="335"/>
        <v>26</v>
      </c>
      <c r="C10717" s="11">
        <v>40204</v>
      </c>
      <c r="D10717" s="10">
        <v>59931.7421875</v>
      </c>
      <c r="E10717" s="10">
        <v>60389.19921875</v>
      </c>
      <c r="F10717" s="10">
        <v>64687.03125</v>
      </c>
      <c r="G10717" s="10">
        <v>60688.046875</v>
      </c>
      <c r="H10717" s="10">
        <v>61010.8671875</v>
      </c>
      <c r="I10717" s="10">
        <v>63440.84765625</v>
      </c>
      <c r="J10717" s="10">
        <v>108572.1796875</v>
      </c>
      <c r="K10717" s="10">
        <v>108559.3359375</v>
      </c>
      <c r="L10717" s="10">
        <v>108577.4609375</v>
      </c>
      <c r="M10717" s="10">
        <v>108565.265625</v>
      </c>
      <c r="N10717" s="10">
        <v>108590.8671875</v>
      </c>
      <c r="O10717" s="10">
        <v>108580.0234375</v>
      </c>
    </row>
    <row r="10718" spans="1:15" x14ac:dyDescent="0.3">
      <c r="A10718" s="9">
        <f t="shared" si="334"/>
        <v>1</v>
      </c>
      <c r="B10718" s="9">
        <f t="shared" si="335"/>
        <v>27</v>
      </c>
      <c r="C10718" s="11">
        <v>40205</v>
      </c>
      <c r="D10718" s="10">
        <v>60284.3203125</v>
      </c>
      <c r="E10718" s="10">
        <v>60759.046875</v>
      </c>
      <c r="F10718" s="10">
        <v>65218.68359375</v>
      </c>
      <c r="G10718" s="10">
        <v>61069.61328125</v>
      </c>
      <c r="H10718" s="10">
        <v>61404.9609375</v>
      </c>
      <c r="I10718" s="10">
        <v>63925.96875</v>
      </c>
      <c r="J10718" s="10">
        <v>108793.46875</v>
      </c>
      <c r="K10718" s="10">
        <v>108780.625</v>
      </c>
      <c r="L10718" s="10">
        <v>108798.7578125</v>
      </c>
      <c r="M10718" s="10">
        <v>108786.5546875</v>
      </c>
      <c r="N10718" s="10">
        <v>108812.15625</v>
      </c>
      <c r="O10718" s="10">
        <v>108801.3125</v>
      </c>
    </row>
    <row r="10719" spans="1:15" x14ac:dyDescent="0.3">
      <c r="A10719" s="9">
        <f t="shared" si="334"/>
        <v>1</v>
      </c>
      <c r="B10719" s="9">
        <f t="shared" si="335"/>
        <v>28</v>
      </c>
      <c r="C10719" s="11">
        <v>40206</v>
      </c>
      <c r="D10719" s="10">
        <v>60636.89453125</v>
      </c>
      <c r="E10719" s="10">
        <v>61128.890625</v>
      </c>
      <c r="F10719" s="10">
        <v>65750.328125</v>
      </c>
      <c r="G10719" s="10">
        <v>61451.171875</v>
      </c>
      <c r="H10719" s="10">
        <v>61799.05078125</v>
      </c>
      <c r="I10719" s="10">
        <v>64411.08203125</v>
      </c>
      <c r="J10719" s="10">
        <v>109014.5390625</v>
      </c>
      <c r="K10719" s="10">
        <v>109001.6875</v>
      </c>
      <c r="L10719" s="10">
        <v>109019.8203125</v>
      </c>
      <c r="M10719" s="10">
        <v>109007.6171875</v>
      </c>
      <c r="N10719" s="10">
        <v>109033.2265625</v>
      </c>
      <c r="O10719" s="10">
        <v>109022.3828125</v>
      </c>
    </row>
    <row r="10720" spans="1:15" x14ac:dyDescent="0.3">
      <c r="A10720" s="9">
        <f t="shared" si="334"/>
        <v>1</v>
      </c>
      <c r="B10720" s="9">
        <f t="shared" si="335"/>
        <v>29</v>
      </c>
      <c r="C10720" s="11">
        <v>40207</v>
      </c>
      <c r="D10720" s="10">
        <v>60989.4609375</v>
      </c>
      <c r="E10720" s="10">
        <v>61498.7265625</v>
      </c>
      <c r="F10720" s="10">
        <v>66281.96875</v>
      </c>
      <c r="G10720" s="10">
        <v>61832.72265625</v>
      </c>
      <c r="H10720" s="10">
        <v>62193.1328125</v>
      </c>
      <c r="I10720" s="10">
        <v>64896.1875</v>
      </c>
      <c r="J10720" s="10">
        <v>109235.3828125</v>
      </c>
      <c r="K10720" s="10">
        <v>109222.53125</v>
      </c>
      <c r="L10720" s="10">
        <v>109240.6640625</v>
      </c>
      <c r="M10720" s="10">
        <v>109228.4609375</v>
      </c>
      <c r="N10720" s="10">
        <v>109254.0703125</v>
      </c>
      <c r="O10720" s="10">
        <v>109243.2265625</v>
      </c>
    </row>
    <row r="10721" spans="1:15" x14ac:dyDescent="0.3">
      <c r="A10721" s="9">
        <f t="shared" si="334"/>
        <v>1</v>
      </c>
      <c r="B10721" s="9">
        <f t="shared" si="335"/>
        <v>30</v>
      </c>
      <c r="C10721" s="11">
        <v>40208</v>
      </c>
      <c r="D10721" s="10">
        <v>61342.0234375</v>
      </c>
      <c r="E10721" s="10">
        <v>61868.5546875</v>
      </c>
      <c r="F10721" s="10">
        <v>66813.6015625</v>
      </c>
      <c r="G10721" s="10">
        <v>62214.26953125</v>
      </c>
      <c r="H10721" s="10">
        <v>62587.2109375</v>
      </c>
      <c r="I10721" s="10">
        <v>65381.28515625</v>
      </c>
      <c r="J10721" s="10">
        <v>109456</v>
      </c>
      <c r="K10721" s="10">
        <v>109443.15625</v>
      </c>
      <c r="L10721" s="10">
        <v>109461.28125</v>
      </c>
      <c r="M10721" s="10">
        <v>109449.0859375</v>
      </c>
      <c r="N10721" s="10">
        <v>109474.6875</v>
      </c>
      <c r="O10721" s="10">
        <v>109463.84375</v>
      </c>
    </row>
    <row r="10722" spans="1:15" x14ac:dyDescent="0.3">
      <c r="A10722" s="9">
        <f t="shared" si="334"/>
        <v>1</v>
      </c>
      <c r="B10722" s="9">
        <f t="shared" si="335"/>
        <v>31</v>
      </c>
      <c r="C10722" s="11">
        <v>40209</v>
      </c>
      <c r="D10722" s="10">
        <v>61756.65234375</v>
      </c>
      <c r="E10722" s="10">
        <v>62295.046875</v>
      </c>
      <c r="F10722" s="10">
        <v>67356.5859375</v>
      </c>
      <c r="G10722" s="10">
        <v>62651.16015625</v>
      </c>
      <c r="H10722" s="10">
        <v>63029.171875</v>
      </c>
      <c r="I10722" s="10">
        <v>65893.5</v>
      </c>
      <c r="J10722" s="10">
        <v>109653.484375</v>
      </c>
      <c r="K10722" s="10">
        <v>109640.640625</v>
      </c>
      <c r="L10722" s="10">
        <v>109658.7734375</v>
      </c>
      <c r="M10722" s="10">
        <v>109646.5703125</v>
      </c>
      <c r="N10722" s="10">
        <v>109672.171875</v>
      </c>
      <c r="O10722" s="10">
        <v>109661.3359375</v>
      </c>
    </row>
    <row r="10723" spans="1:15" x14ac:dyDescent="0.3">
      <c r="A10723" s="9">
        <f t="shared" si="334"/>
        <v>2</v>
      </c>
      <c r="B10723" s="9">
        <f t="shared" si="335"/>
        <v>1</v>
      </c>
      <c r="C10723" s="11">
        <v>40210</v>
      </c>
      <c r="D10723" s="10">
        <v>62234.14453125</v>
      </c>
      <c r="E10723" s="10">
        <v>62778.9921875</v>
      </c>
      <c r="F10723" s="10">
        <v>67911.6796875</v>
      </c>
      <c r="G10723" s="10">
        <v>63144.1796875</v>
      </c>
      <c r="H10723" s="10">
        <v>63519.8046875</v>
      </c>
      <c r="I10723" s="10">
        <v>66433.5859375</v>
      </c>
      <c r="J10723" s="10">
        <v>109849.703125</v>
      </c>
      <c r="K10723" s="10">
        <v>109836.859375</v>
      </c>
      <c r="L10723" s="10">
        <v>109854.9921875</v>
      </c>
      <c r="M10723" s="10">
        <v>109842.7890625</v>
      </c>
      <c r="N10723" s="10">
        <v>109868.390625</v>
      </c>
      <c r="O10723" s="10">
        <v>109857.546875</v>
      </c>
    </row>
    <row r="10724" spans="1:15" x14ac:dyDescent="0.3">
      <c r="A10724" s="9">
        <f t="shared" si="334"/>
        <v>2</v>
      </c>
      <c r="B10724" s="9">
        <f t="shared" si="335"/>
        <v>2</v>
      </c>
      <c r="C10724" s="11">
        <v>40211</v>
      </c>
      <c r="D10724" s="10">
        <v>62711.625</v>
      </c>
      <c r="E10724" s="10">
        <v>63262.921875</v>
      </c>
      <c r="F10724" s="10">
        <v>68466.75</v>
      </c>
      <c r="G10724" s="10">
        <v>63637.1875</v>
      </c>
      <c r="H10724" s="10">
        <v>64010.421875</v>
      </c>
      <c r="I10724" s="10">
        <v>66973.6640625</v>
      </c>
      <c r="J10724" s="10">
        <v>110045.8125</v>
      </c>
      <c r="K10724" s="10">
        <v>110032.96875</v>
      </c>
      <c r="L10724" s="10">
        <v>110051.09375</v>
      </c>
      <c r="M10724" s="10">
        <v>110038.8984375</v>
      </c>
      <c r="N10724" s="10">
        <v>110064.5</v>
      </c>
      <c r="O10724" s="10">
        <v>110053.65625</v>
      </c>
    </row>
    <row r="10725" spans="1:15" x14ac:dyDescent="0.3">
      <c r="A10725" s="9">
        <f t="shared" si="334"/>
        <v>2</v>
      </c>
      <c r="B10725" s="9">
        <f t="shared" si="335"/>
        <v>3</v>
      </c>
      <c r="C10725" s="11">
        <v>40212</v>
      </c>
      <c r="D10725" s="10">
        <v>63189.08984375</v>
      </c>
      <c r="E10725" s="10">
        <v>63746.84375</v>
      </c>
      <c r="F10725" s="10">
        <v>69021.8125</v>
      </c>
      <c r="G10725" s="10">
        <v>64130.18359375</v>
      </c>
      <c r="H10725" s="10">
        <v>64501.02734375</v>
      </c>
      <c r="I10725" s="10">
        <v>67513.7265625</v>
      </c>
      <c r="J10725" s="10">
        <v>110241.8046875</v>
      </c>
      <c r="K10725" s="10">
        <v>110228.9609375</v>
      </c>
      <c r="L10725" s="10">
        <v>110247.09375</v>
      </c>
      <c r="M10725" s="10">
        <v>110234.890625</v>
      </c>
      <c r="N10725" s="10">
        <v>110260.4921875</v>
      </c>
      <c r="O10725" s="10">
        <v>110249.65625</v>
      </c>
    </row>
    <row r="10726" spans="1:15" x14ac:dyDescent="0.3">
      <c r="A10726" s="9">
        <f t="shared" si="334"/>
        <v>2</v>
      </c>
      <c r="B10726" s="9">
        <f t="shared" si="335"/>
        <v>4</v>
      </c>
      <c r="C10726" s="11">
        <v>40213</v>
      </c>
      <c r="D10726" s="10">
        <v>63666.546875</v>
      </c>
      <c r="E10726" s="10">
        <v>64230.75</v>
      </c>
      <c r="F10726" s="10">
        <v>69576.8671875</v>
      </c>
      <c r="G10726" s="10">
        <v>64623.16796875</v>
      </c>
      <c r="H10726" s="10">
        <v>64991.62109375</v>
      </c>
      <c r="I10726" s="10">
        <v>68053.78125</v>
      </c>
      <c r="J10726" s="10">
        <v>110437.6953125</v>
      </c>
      <c r="K10726" s="10">
        <v>110424.8515625</v>
      </c>
      <c r="L10726" s="10">
        <v>110442.9765625</v>
      </c>
      <c r="M10726" s="10">
        <v>110430.78125</v>
      </c>
      <c r="N10726" s="10">
        <v>110456.3828125</v>
      </c>
      <c r="O10726" s="10">
        <v>110445.5390625</v>
      </c>
    </row>
    <row r="10727" spans="1:15" x14ac:dyDescent="0.3">
      <c r="A10727" s="9">
        <f t="shared" si="334"/>
        <v>2</v>
      </c>
      <c r="B10727" s="9">
        <f t="shared" si="335"/>
        <v>5</v>
      </c>
      <c r="C10727" s="11">
        <v>40214</v>
      </c>
      <c r="D10727" s="10">
        <v>64145.97265625</v>
      </c>
      <c r="E10727" s="10">
        <v>64716.6328125</v>
      </c>
      <c r="F10727" s="10">
        <v>70133.8828125</v>
      </c>
      <c r="G10727" s="10">
        <v>65118.12109375</v>
      </c>
      <c r="H10727" s="10">
        <v>65484.1875</v>
      </c>
      <c r="I10727" s="10">
        <v>68595.8046875</v>
      </c>
      <c r="J10727" s="10">
        <v>110656.3125</v>
      </c>
      <c r="K10727" s="10">
        <v>110643.46875</v>
      </c>
      <c r="L10727" s="10">
        <v>110661.59375</v>
      </c>
      <c r="M10727" s="10">
        <v>110649.3984375</v>
      </c>
      <c r="N10727" s="10">
        <v>110675</v>
      </c>
      <c r="O10727" s="10">
        <v>110664.15625</v>
      </c>
    </row>
    <row r="10728" spans="1:15" x14ac:dyDescent="0.3">
      <c r="A10728" s="9">
        <f t="shared" si="334"/>
        <v>2</v>
      </c>
      <c r="B10728" s="9">
        <f t="shared" si="335"/>
        <v>6</v>
      </c>
      <c r="C10728" s="11">
        <v>40215</v>
      </c>
      <c r="D10728" s="10">
        <v>64627.375</v>
      </c>
      <c r="E10728" s="10">
        <v>65204.484375</v>
      </c>
      <c r="F10728" s="10">
        <v>70692.875</v>
      </c>
      <c r="G10728" s="10">
        <v>65615.046875</v>
      </c>
      <c r="H10728" s="10">
        <v>65978.7265625</v>
      </c>
      <c r="I10728" s="10">
        <v>69139.7890625</v>
      </c>
      <c r="J10728" s="10">
        <v>110897.640625</v>
      </c>
      <c r="K10728" s="10">
        <v>110884.796875</v>
      </c>
      <c r="L10728" s="10">
        <v>110902.921875</v>
      </c>
      <c r="M10728" s="10">
        <v>110890.7265625</v>
      </c>
      <c r="N10728" s="10">
        <v>110916.328125</v>
      </c>
      <c r="O10728" s="10">
        <v>110905.484375</v>
      </c>
    </row>
    <row r="10729" spans="1:15" x14ac:dyDescent="0.3">
      <c r="A10729" s="9">
        <f t="shared" si="334"/>
        <v>2</v>
      </c>
      <c r="B10729" s="9">
        <f t="shared" si="335"/>
        <v>7</v>
      </c>
      <c r="C10729" s="11">
        <v>40216</v>
      </c>
      <c r="D10729" s="10">
        <v>65106.77734375</v>
      </c>
      <c r="E10729" s="10">
        <v>65690.34375</v>
      </c>
      <c r="F10729" s="10">
        <v>71249.8671875</v>
      </c>
      <c r="G10729" s="10">
        <v>66109.984375</v>
      </c>
      <c r="H10729" s="10">
        <v>66471.2734375</v>
      </c>
      <c r="I10729" s="10">
        <v>69681.7890625</v>
      </c>
      <c r="J10729" s="10">
        <v>111116.015625</v>
      </c>
      <c r="K10729" s="10">
        <v>111103.171875</v>
      </c>
      <c r="L10729" s="10">
        <v>111121.296875</v>
      </c>
      <c r="M10729" s="10">
        <v>111109.1015625</v>
      </c>
      <c r="N10729" s="10">
        <v>111134.703125</v>
      </c>
      <c r="O10729" s="10">
        <v>111123.859375</v>
      </c>
    </row>
    <row r="10730" spans="1:15" x14ac:dyDescent="0.3">
      <c r="A10730" s="9">
        <f t="shared" si="334"/>
        <v>2</v>
      </c>
      <c r="B10730" s="9">
        <f t="shared" si="335"/>
        <v>8</v>
      </c>
      <c r="C10730" s="11">
        <v>40217</v>
      </c>
      <c r="D10730" s="10">
        <v>65586.171875</v>
      </c>
      <c r="E10730" s="10">
        <v>66176.1875</v>
      </c>
      <c r="F10730" s="10">
        <v>71806.84375</v>
      </c>
      <c r="G10730" s="10">
        <v>66604.8984375</v>
      </c>
      <c r="H10730" s="10">
        <v>66963.8046875</v>
      </c>
      <c r="I10730" s="10">
        <v>70223.7734375</v>
      </c>
      <c r="J10730" s="10">
        <v>111334.265625</v>
      </c>
      <c r="K10730" s="10">
        <v>111321.421875</v>
      </c>
      <c r="L10730" s="10">
        <v>111339.5546875</v>
      </c>
      <c r="M10730" s="10">
        <v>111327.3515625</v>
      </c>
      <c r="N10730" s="10">
        <v>111352.953125</v>
      </c>
      <c r="O10730" s="10">
        <v>111342.109375</v>
      </c>
    </row>
    <row r="10731" spans="1:15" x14ac:dyDescent="0.3">
      <c r="A10731" s="9">
        <f t="shared" si="334"/>
        <v>2</v>
      </c>
      <c r="B10731" s="9">
        <f t="shared" si="335"/>
        <v>9</v>
      </c>
      <c r="C10731" s="11">
        <v>40218</v>
      </c>
      <c r="D10731" s="10">
        <v>66065.5546875</v>
      </c>
      <c r="E10731" s="10">
        <v>66662.0234375</v>
      </c>
      <c r="F10731" s="10">
        <v>72363.8125</v>
      </c>
      <c r="G10731" s="10">
        <v>67099.8125</v>
      </c>
      <c r="H10731" s="10">
        <v>67456.3203125</v>
      </c>
      <c r="I10731" s="10">
        <v>70765.7421875</v>
      </c>
      <c r="J10731" s="10">
        <v>111552.3984375</v>
      </c>
      <c r="K10731" s="10">
        <v>111539.5546875</v>
      </c>
      <c r="L10731" s="10">
        <v>111557.6796875</v>
      </c>
      <c r="M10731" s="10">
        <v>111545.484375</v>
      </c>
      <c r="N10731" s="10">
        <v>111571.0859375</v>
      </c>
      <c r="O10731" s="10">
        <v>111560.2421875</v>
      </c>
    </row>
    <row r="10732" spans="1:15" x14ac:dyDescent="0.3">
      <c r="A10732" s="9">
        <f t="shared" si="334"/>
        <v>2</v>
      </c>
      <c r="B10732" s="9">
        <f t="shared" si="335"/>
        <v>10</v>
      </c>
      <c r="C10732" s="11">
        <v>40219</v>
      </c>
      <c r="D10732" s="10">
        <v>66542.9375</v>
      </c>
      <c r="E10732" s="10">
        <v>67145.859375</v>
      </c>
      <c r="F10732" s="10">
        <v>72918.78125</v>
      </c>
      <c r="G10732" s="10">
        <v>67592.7265625</v>
      </c>
      <c r="H10732" s="10">
        <v>67946.84375</v>
      </c>
      <c r="I10732" s="10">
        <v>71305.7109375</v>
      </c>
      <c r="J10732" s="10">
        <v>111747.6171875</v>
      </c>
      <c r="K10732" s="10">
        <v>111734.7734375</v>
      </c>
      <c r="L10732" s="10">
        <v>111752.8984375</v>
      </c>
      <c r="M10732" s="10">
        <v>111740.703125</v>
      </c>
      <c r="N10732" s="10">
        <v>111766.3046875</v>
      </c>
      <c r="O10732" s="10">
        <v>111755.4609375</v>
      </c>
    </row>
    <row r="10733" spans="1:15" x14ac:dyDescent="0.3">
      <c r="A10733" s="9">
        <f t="shared" si="334"/>
        <v>2</v>
      </c>
      <c r="B10733" s="9">
        <f t="shared" si="335"/>
        <v>11</v>
      </c>
      <c r="C10733" s="11">
        <v>40220</v>
      </c>
      <c r="D10733" s="10">
        <v>67020.3203125</v>
      </c>
      <c r="E10733" s="10">
        <v>67629.6875</v>
      </c>
      <c r="F10733" s="10">
        <v>73473.7421875</v>
      </c>
      <c r="G10733" s="10">
        <v>68085.625</v>
      </c>
      <c r="H10733" s="10">
        <v>68437.359375</v>
      </c>
      <c r="I10733" s="10">
        <v>71845.671875</v>
      </c>
      <c r="J10733" s="10">
        <v>111942.7265625</v>
      </c>
      <c r="K10733" s="10">
        <v>111929.8828125</v>
      </c>
      <c r="L10733" s="10">
        <v>111948.0078125</v>
      </c>
      <c r="M10733" s="10">
        <v>111935.8125</v>
      </c>
      <c r="N10733" s="10">
        <v>111961.4140625</v>
      </c>
      <c r="O10733" s="10">
        <v>111950.5703125</v>
      </c>
    </row>
    <row r="10734" spans="1:15" x14ac:dyDescent="0.3">
      <c r="A10734" s="9">
        <f t="shared" si="334"/>
        <v>2</v>
      </c>
      <c r="B10734" s="9">
        <f t="shared" si="335"/>
        <v>12</v>
      </c>
      <c r="C10734" s="11">
        <v>40221</v>
      </c>
      <c r="D10734" s="10">
        <v>67499.6640625</v>
      </c>
      <c r="E10734" s="10">
        <v>68115.484375</v>
      </c>
      <c r="F10734" s="10">
        <v>74030.6640625</v>
      </c>
      <c r="G10734" s="10">
        <v>68580.5</v>
      </c>
      <c r="H10734" s="10">
        <v>68929.84375</v>
      </c>
      <c r="I10734" s="10">
        <v>72387.6015625</v>
      </c>
      <c r="J10734" s="10">
        <v>112160.4921875</v>
      </c>
      <c r="K10734" s="10">
        <v>112147.6484375</v>
      </c>
      <c r="L10734" s="10">
        <v>112165.7734375</v>
      </c>
      <c r="M10734" s="10">
        <v>112153.578125</v>
      </c>
      <c r="N10734" s="10">
        <v>112179.1796875</v>
      </c>
      <c r="O10734" s="10">
        <v>112168.3359375</v>
      </c>
    </row>
    <row r="10735" spans="1:15" x14ac:dyDescent="0.3">
      <c r="A10735" s="9">
        <f t="shared" si="334"/>
        <v>2</v>
      </c>
      <c r="B10735" s="9">
        <f t="shared" si="335"/>
        <v>13</v>
      </c>
      <c r="C10735" s="11">
        <v>40222</v>
      </c>
      <c r="D10735" s="10">
        <v>67980.984375</v>
      </c>
      <c r="E10735" s="10">
        <v>68603.2578125</v>
      </c>
      <c r="F10735" s="10">
        <v>74589.5625</v>
      </c>
      <c r="G10735" s="10">
        <v>69077.34375</v>
      </c>
      <c r="H10735" s="10">
        <v>69424.296875</v>
      </c>
      <c r="I10735" s="10">
        <v>72931.5</v>
      </c>
      <c r="J10735" s="10">
        <v>112400.890625</v>
      </c>
      <c r="K10735" s="10">
        <v>112388.046875</v>
      </c>
      <c r="L10735" s="10">
        <v>112406.1796875</v>
      </c>
      <c r="M10735" s="10">
        <v>112393.9765625</v>
      </c>
      <c r="N10735" s="10">
        <v>112419.578125</v>
      </c>
      <c r="O10735" s="10">
        <v>112408.734375</v>
      </c>
    </row>
    <row r="10736" spans="1:15" x14ac:dyDescent="0.3">
      <c r="A10736" s="9">
        <f t="shared" si="334"/>
        <v>2</v>
      </c>
      <c r="B10736" s="9">
        <f t="shared" si="335"/>
        <v>14</v>
      </c>
      <c r="C10736" s="11">
        <v>40223</v>
      </c>
      <c r="D10736" s="10">
        <v>68464.2734375</v>
      </c>
      <c r="E10736" s="10">
        <v>69093</v>
      </c>
      <c r="F10736" s="10">
        <v>75150.4375</v>
      </c>
      <c r="G10736" s="10">
        <v>69576.15625</v>
      </c>
      <c r="H10736" s="10">
        <v>69920.7265625</v>
      </c>
      <c r="I10736" s="10">
        <v>73477.375</v>
      </c>
      <c r="J10736" s="10">
        <v>112663.90625</v>
      </c>
      <c r="K10736" s="10">
        <v>112651.0625</v>
      </c>
      <c r="L10736" s="10">
        <v>112669.1953125</v>
      </c>
      <c r="M10736" s="10">
        <v>112656.9921875</v>
      </c>
      <c r="N10736" s="10">
        <v>112682.59375</v>
      </c>
      <c r="O10736" s="10">
        <v>112671.75</v>
      </c>
    </row>
    <row r="10737" spans="1:15" x14ac:dyDescent="0.3">
      <c r="A10737" s="9">
        <f t="shared" si="334"/>
        <v>2</v>
      </c>
      <c r="B10737" s="9">
        <f t="shared" si="335"/>
        <v>15</v>
      </c>
      <c r="C10737" s="11">
        <v>40224</v>
      </c>
      <c r="D10737" s="10">
        <v>68949.5390625</v>
      </c>
      <c r="E10737" s="10">
        <v>69584.7109375</v>
      </c>
      <c r="F10737" s="10">
        <v>75713.2734375</v>
      </c>
      <c r="G10737" s="10">
        <v>70076.9453125</v>
      </c>
      <c r="H10737" s="10">
        <v>70419.125</v>
      </c>
      <c r="I10737" s="10">
        <v>74025.21875</v>
      </c>
      <c r="J10737" s="10">
        <v>112949.5078125</v>
      </c>
      <c r="K10737" s="10">
        <v>112936.671875</v>
      </c>
      <c r="L10737" s="10">
        <v>112954.796875</v>
      </c>
      <c r="M10737" s="10">
        <v>112942.59375</v>
      </c>
      <c r="N10737" s="10">
        <v>112968.1953125</v>
      </c>
      <c r="O10737" s="10">
        <v>112957.359375</v>
      </c>
    </row>
    <row r="10738" spans="1:15" x14ac:dyDescent="0.3">
      <c r="A10738" s="9">
        <f t="shared" si="334"/>
        <v>2</v>
      </c>
      <c r="B10738" s="9">
        <f t="shared" si="335"/>
        <v>16</v>
      </c>
      <c r="C10738" s="11">
        <v>40225</v>
      </c>
      <c r="D10738" s="10">
        <v>69442.7265625</v>
      </c>
      <c r="E10738" s="10">
        <v>70084.3515625</v>
      </c>
      <c r="F10738" s="10">
        <v>76284.0390625</v>
      </c>
      <c r="G10738" s="10">
        <v>70585.65625</v>
      </c>
      <c r="H10738" s="10">
        <v>70925.4453125</v>
      </c>
      <c r="I10738" s="10">
        <v>74580.984375</v>
      </c>
      <c r="J10738" s="10">
        <v>113315.9375</v>
      </c>
      <c r="K10738" s="10">
        <v>113303.09375</v>
      </c>
      <c r="L10738" s="10">
        <v>113321.2265625</v>
      </c>
      <c r="M10738" s="10">
        <v>113309.0234375</v>
      </c>
      <c r="N10738" s="10">
        <v>113334.625</v>
      </c>
      <c r="O10738" s="10">
        <v>113323.78125</v>
      </c>
    </row>
    <row r="10739" spans="1:15" x14ac:dyDescent="0.3">
      <c r="A10739" s="9">
        <f t="shared" si="334"/>
        <v>2</v>
      </c>
      <c r="B10739" s="9">
        <f t="shared" si="335"/>
        <v>17</v>
      </c>
      <c r="C10739" s="11">
        <v>40226</v>
      </c>
      <c r="D10739" s="10">
        <v>69939.8671875</v>
      </c>
      <c r="E10739" s="10">
        <v>70587.9453125</v>
      </c>
      <c r="F10739" s="10">
        <v>76858.75</v>
      </c>
      <c r="G10739" s="10">
        <v>71098.3203125</v>
      </c>
      <c r="H10739" s="10">
        <v>71435.71875</v>
      </c>
      <c r="I10739" s="10">
        <v>75140.703125</v>
      </c>
      <c r="J10739" s="10">
        <v>113731.3515625</v>
      </c>
      <c r="K10739" s="10">
        <v>113718.5078125</v>
      </c>
      <c r="L10739" s="10">
        <v>113736.6328125</v>
      </c>
      <c r="M10739" s="10">
        <v>113724.4375</v>
      </c>
      <c r="N10739" s="10">
        <v>113750.0390625</v>
      </c>
      <c r="O10739" s="10">
        <v>113739.1953125</v>
      </c>
    </row>
    <row r="10740" spans="1:15" x14ac:dyDescent="0.3">
      <c r="A10740" s="9">
        <f t="shared" si="334"/>
        <v>2</v>
      </c>
      <c r="B10740" s="9">
        <f t="shared" si="335"/>
        <v>18</v>
      </c>
      <c r="C10740" s="11">
        <v>40227</v>
      </c>
      <c r="D10740" s="10">
        <v>70440.9609375</v>
      </c>
      <c r="E10740" s="10">
        <v>71095.4921875</v>
      </c>
      <c r="F10740" s="10">
        <v>77437.421875</v>
      </c>
      <c r="G10740" s="10">
        <v>71614.9375</v>
      </c>
      <c r="H10740" s="10">
        <v>71949.953125</v>
      </c>
      <c r="I10740" s="10">
        <v>75704.375</v>
      </c>
      <c r="J10740" s="10">
        <v>114198.109375</v>
      </c>
      <c r="K10740" s="10">
        <v>114185.265625</v>
      </c>
      <c r="L10740" s="10">
        <v>114203.390625</v>
      </c>
      <c r="M10740" s="10">
        <v>114191.1953125</v>
      </c>
      <c r="N10740" s="10">
        <v>114216.7890625</v>
      </c>
      <c r="O10740" s="10">
        <v>114205.953125</v>
      </c>
    </row>
    <row r="10741" spans="1:15" x14ac:dyDescent="0.3">
      <c r="A10741" s="9">
        <f t="shared" si="334"/>
        <v>2</v>
      </c>
      <c r="B10741" s="9">
        <f t="shared" si="335"/>
        <v>19</v>
      </c>
      <c r="C10741" s="11">
        <v>40228</v>
      </c>
      <c r="D10741" s="10">
        <v>70942.046875</v>
      </c>
      <c r="E10741" s="10">
        <v>71603.0234375</v>
      </c>
      <c r="F10741" s="10">
        <v>78016.078125</v>
      </c>
      <c r="G10741" s="10">
        <v>72131.546875</v>
      </c>
      <c r="H10741" s="10">
        <v>72464.171875</v>
      </c>
      <c r="I10741" s="10">
        <v>76268.0390625</v>
      </c>
      <c r="J10741" s="10">
        <v>114664.6171875</v>
      </c>
      <c r="K10741" s="10">
        <v>114651.78125</v>
      </c>
      <c r="L10741" s="10">
        <v>114669.90625</v>
      </c>
      <c r="M10741" s="10">
        <v>114657.703125</v>
      </c>
      <c r="N10741" s="10">
        <v>114683.3046875</v>
      </c>
      <c r="O10741" s="10">
        <v>114672.4609375</v>
      </c>
    </row>
    <row r="10742" spans="1:15" x14ac:dyDescent="0.3">
      <c r="A10742" s="9">
        <f t="shared" si="334"/>
        <v>2</v>
      </c>
      <c r="B10742" s="9">
        <f t="shared" si="335"/>
        <v>20</v>
      </c>
      <c r="C10742" s="11">
        <v>40229</v>
      </c>
      <c r="D10742" s="10">
        <v>71441.1328125</v>
      </c>
      <c r="E10742" s="10">
        <v>72108.5625</v>
      </c>
      <c r="F10742" s="10">
        <v>78592.7421875</v>
      </c>
      <c r="G10742" s="10">
        <v>72646.15625</v>
      </c>
      <c r="H10742" s="10">
        <v>72976.390625</v>
      </c>
      <c r="I10742" s="10">
        <v>76829.703125</v>
      </c>
      <c r="J10742" s="10">
        <v>115108.203125</v>
      </c>
      <c r="K10742" s="10">
        <v>115095.3671875</v>
      </c>
      <c r="L10742" s="10">
        <v>115113.4921875</v>
      </c>
      <c r="M10742" s="10">
        <v>115101.2890625</v>
      </c>
      <c r="N10742" s="10">
        <v>115126.890625</v>
      </c>
      <c r="O10742" s="10">
        <v>115116.046875</v>
      </c>
    </row>
    <row r="10743" spans="1:15" x14ac:dyDescent="0.3">
      <c r="A10743" s="9">
        <f t="shared" si="334"/>
        <v>2</v>
      </c>
      <c r="B10743" s="9">
        <f t="shared" si="335"/>
        <v>21</v>
      </c>
      <c r="C10743" s="11">
        <v>40230</v>
      </c>
      <c r="D10743" s="10">
        <v>71936.2421875</v>
      </c>
      <c r="E10743" s="10">
        <v>72610.125</v>
      </c>
      <c r="F10743" s="10">
        <v>79165.421875</v>
      </c>
      <c r="G10743" s="10">
        <v>73156.7890625</v>
      </c>
      <c r="H10743" s="10">
        <v>73484.640625</v>
      </c>
      <c r="I10743" s="10">
        <v>77387.390625</v>
      </c>
      <c r="J10743" s="10">
        <v>115506.21875</v>
      </c>
      <c r="K10743" s="10">
        <v>115493.375</v>
      </c>
      <c r="L10743" s="10">
        <v>115511.5078125</v>
      </c>
      <c r="M10743" s="10">
        <v>115499.3046875</v>
      </c>
      <c r="N10743" s="10">
        <v>115524.90625</v>
      </c>
      <c r="O10743" s="10">
        <v>115514.0625</v>
      </c>
    </row>
    <row r="10744" spans="1:15" x14ac:dyDescent="0.3">
      <c r="A10744" s="9">
        <f t="shared" si="334"/>
        <v>2</v>
      </c>
      <c r="B10744" s="9">
        <f t="shared" si="335"/>
        <v>22</v>
      </c>
      <c r="C10744" s="11">
        <v>40231</v>
      </c>
      <c r="D10744" s="10">
        <v>72429.359375</v>
      </c>
      <c r="E10744" s="10">
        <v>73109.6875</v>
      </c>
      <c r="F10744" s="10">
        <v>79736.1015625</v>
      </c>
      <c r="G10744" s="10">
        <v>73665.421875</v>
      </c>
      <c r="H10744" s="10">
        <v>73990.8828125</v>
      </c>
      <c r="I10744" s="10">
        <v>77943.078125</v>
      </c>
      <c r="J10744" s="10">
        <v>115881.3671875</v>
      </c>
      <c r="K10744" s="10">
        <v>115868.5234375</v>
      </c>
      <c r="L10744" s="10">
        <v>115886.6484375</v>
      </c>
      <c r="M10744" s="10">
        <v>115874.453125</v>
      </c>
      <c r="N10744" s="10">
        <v>115900.046875</v>
      </c>
      <c r="O10744" s="10">
        <v>115889.2109375</v>
      </c>
    </row>
    <row r="10745" spans="1:15" x14ac:dyDescent="0.3">
      <c r="A10745" s="9">
        <f t="shared" si="334"/>
        <v>2</v>
      </c>
      <c r="B10745" s="9">
        <f t="shared" si="335"/>
        <v>23</v>
      </c>
      <c r="C10745" s="11">
        <v>40232</v>
      </c>
      <c r="D10745" s="10">
        <v>72920.4765625</v>
      </c>
      <c r="E10745" s="10">
        <v>73607.2578125</v>
      </c>
      <c r="F10745" s="10">
        <v>80304.7890625</v>
      </c>
      <c r="G10745" s="10">
        <v>74172.0625</v>
      </c>
      <c r="H10745" s="10">
        <v>74495.140625</v>
      </c>
      <c r="I10745" s="10">
        <v>78496.765625</v>
      </c>
      <c r="J10745" s="10">
        <v>116233.6640625</v>
      </c>
      <c r="K10745" s="10">
        <v>116220.8203125</v>
      </c>
      <c r="L10745" s="10">
        <v>116238.9453125</v>
      </c>
      <c r="M10745" s="10">
        <v>116226.75</v>
      </c>
      <c r="N10745" s="10">
        <v>116252.34375</v>
      </c>
      <c r="O10745" s="10">
        <v>116241.5078125</v>
      </c>
    </row>
    <row r="10746" spans="1:15" x14ac:dyDescent="0.3">
      <c r="A10746" s="9">
        <f t="shared" si="334"/>
        <v>2</v>
      </c>
      <c r="B10746" s="9">
        <f t="shared" si="335"/>
        <v>24</v>
      </c>
      <c r="C10746" s="11">
        <v>40233</v>
      </c>
      <c r="D10746" s="10">
        <v>73429.4375</v>
      </c>
      <c r="E10746" s="10">
        <v>74122.671875</v>
      </c>
      <c r="F10746" s="10">
        <v>80891.3125</v>
      </c>
      <c r="G10746" s="10">
        <v>74696.546875</v>
      </c>
      <c r="H10746" s="10">
        <v>75017.234375</v>
      </c>
      <c r="I10746" s="10">
        <v>79068.3046875</v>
      </c>
      <c r="J10746" s="10">
        <v>116781.21875</v>
      </c>
      <c r="K10746" s="10">
        <v>116768.375</v>
      </c>
      <c r="L10746" s="10">
        <v>116786.5</v>
      </c>
      <c r="M10746" s="10">
        <v>116774.3046875</v>
      </c>
      <c r="N10746" s="10">
        <v>116799.8984375</v>
      </c>
      <c r="O10746" s="10">
        <v>116789.0625</v>
      </c>
    </row>
    <row r="10747" spans="1:15" x14ac:dyDescent="0.3">
      <c r="A10747" s="9">
        <f t="shared" si="334"/>
        <v>2</v>
      </c>
      <c r="B10747" s="9">
        <f t="shared" si="335"/>
        <v>25</v>
      </c>
      <c r="C10747" s="11">
        <v>40234</v>
      </c>
      <c r="D10747" s="10">
        <v>73934.421875</v>
      </c>
      <c r="E10747" s="10">
        <v>74634.1015625</v>
      </c>
      <c r="F10747" s="10">
        <v>81473.859375</v>
      </c>
      <c r="G10747" s="10">
        <v>75217.046875</v>
      </c>
      <c r="H10747" s="10">
        <v>75535.3515625</v>
      </c>
      <c r="I10747" s="10">
        <v>79635.8515625</v>
      </c>
      <c r="J10747" s="10">
        <v>117304.078125</v>
      </c>
      <c r="K10747" s="10">
        <v>117291.234375</v>
      </c>
      <c r="L10747" s="10">
        <v>117309.359375</v>
      </c>
      <c r="M10747" s="10">
        <v>117297.1640625</v>
      </c>
      <c r="N10747" s="10">
        <v>117322.7578125</v>
      </c>
      <c r="O10747" s="10">
        <v>117311.921875</v>
      </c>
    </row>
    <row r="10748" spans="1:15" x14ac:dyDescent="0.3">
      <c r="A10748" s="9">
        <f t="shared" si="334"/>
        <v>2</v>
      </c>
      <c r="B10748" s="9">
        <f t="shared" si="335"/>
        <v>26</v>
      </c>
      <c r="C10748" s="11">
        <v>40235</v>
      </c>
      <c r="D10748" s="10">
        <v>74437.40625</v>
      </c>
      <c r="E10748" s="10">
        <v>75143.5390625</v>
      </c>
      <c r="F10748" s="10">
        <v>82054.40625</v>
      </c>
      <c r="G10748" s="10">
        <v>75735.5546875</v>
      </c>
      <c r="H10748" s="10">
        <v>76051.46875</v>
      </c>
      <c r="I10748" s="10">
        <v>80201.40625</v>
      </c>
      <c r="J10748" s="10">
        <v>117804.21875</v>
      </c>
      <c r="K10748" s="10">
        <v>117791.375</v>
      </c>
      <c r="L10748" s="10">
        <v>117809.5</v>
      </c>
      <c r="M10748" s="10">
        <v>117797.3046875</v>
      </c>
      <c r="N10748" s="10">
        <v>117822.8984375</v>
      </c>
      <c r="O10748" s="10">
        <v>117812.0625</v>
      </c>
    </row>
    <row r="10749" spans="1:15" x14ac:dyDescent="0.3">
      <c r="A10749" s="9">
        <f t="shared" si="334"/>
        <v>2</v>
      </c>
      <c r="B10749" s="9">
        <f t="shared" si="335"/>
        <v>27</v>
      </c>
      <c r="C10749" s="11">
        <v>40236</v>
      </c>
      <c r="D10749" s="10">
        <v>74938.3984375</v>
      </c>
      <c r="E10749" s="10">
        <v>75650.9765625</v>
      </c>
      <c r="F10749" s="10">
        <v>82632.9609375</v>
      </c>
      <c r="G10749" s="10">
        <v>76252.0703125</v>
      </c>
      <c r="H10749" s="10">
        <v>76565.59375</v>
      </c>
      <c r="I10749" s="10">
        <v>80764.96875</v>
      </c>
      <c r="J10749" s="10">
        <v>118275.515625</v>
      </c>
      <c r="K10749" s="10">
        <v>118262.671875</v>
      </c>
      <c r="L10749" s="10">
        <v>118280.796875</v>
      </c>
      <c r="M10749" s="10">
        <v>118268.6015625</v>
      </c>
      <c r="N10749" s="10">
        <v>118294.1953125</v>
      </c>
      <c r="O10749" s="10">
        <v>118283.3515625</v>
      </c>
    </row>
    <row r="10750" spans="1:15" x14ac:dyDescent="0.3">
      <c r="A10750" s="9">
        <f t="shared" si="334"/>
        <v>2</v>
      </c>
      <c r="B10750" s="9">
        <f t="shared" si="335"/>
        <v>28</v>
      </c>
      <c r="C10750" s="11">
        <v>40237</v>
      </c>
      <c r="D10750" s="10">
        <v>75456.28125</v>
      </c>
      <c r="E10750" s="10">
        <v>76166.75</v>
      </c>
      <c r="F10750" s="10">
        <v>83220.0546875</v>
      </c>
      <c r="G10750" s="10">
        <v>76773.7109375</v>
      </c>
      <c r="H10750" s="10">
        <v>77088.90625</v>
      </c>
      <c r="I10750" s="10">
        <v>81333.6484375</v>
      </c>
      <c r="J10750" s="10">
        <v>118710.6875</v>
      </c>
      <c r="K10750" s="10">
        <v>118697.8515625</v>
      </c>
      <c r="L10750" s="10">
        <v>118715.9765625</v>
      </c>
      <c r="M10750" s="10">
        <v>118703.7734375</v>
      </c>
      <c r="N10750" s="10">
        <v>118729.375</v>
      </c>
      <c r="O10750" s="10">
        <v>118718.53125</v>
      </c>
    </row>
    <row r="10751" spans="1:15" x14ac:dyDescent="0.3">
      <c r="A10751" s="9">
        <f t="shared" si="334"/>
        <v>3</v>
      </c>
      <c r="B10751" s="9">
        <f t="shared" si="335"/>
        <v>1</v>
      </c>
      <c r="C10751" s="11">
        <v>40238</v>
      </c>
      <c r="D10751" s="10">
        <v>75988.8984375</v>
      </c>
      <c r="E10751" s="10">
        <v>76688.6640625</v>
      </c>
      <c r="F10751" s="10">
        <v>83813.421875</v>
      </c>
      <c r="G10751" s="10">
        <v>77298.28125</v>
      </c>
      <c r="H10751" s="10">
        <v>77619.1953125</v>
      </c>
      <c r="I10751" s="10">
        <v>81905.203125</v>
      </c>
      <c r="J10751" s="10">
        <v>119089.2421875</v>
      </c>
      <c r="K10751" s="10">
        <v>119076.3984375</v>
      </c>
      <c r="L10751" s="10">
        <v>119094.5234375</v>
      </c>
      <c r="M10751" s="10">
        <v>119082.328125</v>
      </c>
      <c r="N10751" s="10">
        <v>119107.921875</v>
      </c>
      <c r="O10751" s="10">
        <v>119097.0859375</v>
      </c>
    </row>
    <row r="10752" spans="1:15" x14ac:dyDescent="0.3">
      <c r="A10752" s="9">
        <f t="shared" si="334"/>
        <v>3</v>
      </c>
      <c r="B10752" s="9">
        <f t="shared" si="335"/>
        <v>2</v>
      </c>
      <c r="C10752" s="11">
        <v>40239</v>
      </c>
      <c r="D10752" s="10">
        <v>76523.46875</v>
      </c>
      <c r="E10752" s="10">
        <v>77212.5390625</v>
      </c>
      <c r="F10752" s="10">
        <v>84408.7421875</v>
      </c>
      <c r="G10752" s="10">
        <v>77824.8125</v>
      </c>
      <c r="H10752" s="10">
        <v>78151.4453125</v>
      </c>
      <c r="I10752" s="10">
        <v>82478.7109375</v>
      </c>
      <c r="J10752" s="10">
        <v>119463.3515625</v>
      </c>
      <c r="K10752" s="10">
        <v>119450.5078125</v>
      </c>
      <c r="L10752" s="10">
        <v>119468.6328125</v>
      </c>
      <c r="M10752" s="10">
        <v>119456.4375</v>
      </c>
      <c r="N10752" s="10">
        <v>119482.03125</v>
      </c>
      <c r="O10752" s="10">
        <v>119471.1953125</v>
      </c>
    </row>
    <row r="10753" spans="1:15" x14ac:dyDescent="0.3">
      <c r="A10753" s="9">
        <f t="shared" si="334"/>
        <v>3</v>
      </c>
      <c r="B10753" s="9">
        <f t="shared" si="335"/>
        <v>3</v>
      </c>
      <c r="C10753" s="11">
        <v>40240</v>
      </c>
      <c r="D10753" s="10">
        <v>77054.0625</v>
      </c>
      <c r="E10753" s="10">
        <v>77732.4296875</v>
      </c>
      <c r="F10753" s="10">
        <v>85000.078125</v>
      </c>
      <c r="G10753" s="10">
        <v>78347.359375</v>
      </c>
      <c r="H10753" s="10">
        <v>78679.71875</v>
      </c>
      <c r="I10753" s="10">
        <v>83048.2421875</v>
      </c>
      <c r="J10753" s="10">
        <v>119781.234375</v>
      </c>
      <c r="K10753" s="10">
        <v>119768.390625</v>
      </c>
      <c r="L10753" s="10">
        <v>119786.515625</v>
      </c>
      <c r="M10753" s="10">
        <v>119774.3203125</v>
      </c>
      <c r="N10753" s="10">
        <v>119799.9140625</v>
      </c>
      <c r="O10753" s="10">
        <v>119789.0703125</v>
      </c>
    </row>
    <row r="10754" spans="1:15" x14ac:dyDescent="0.3">
      <c r="A10754" s="9">
        <f t="shared" si="334"/>
        <v>3</v>
      </c>
      <c r="B10754" s="9">
        <f t="shared" si="335"/>
        <v>4</v>
      </c>
      <c r="C10754" s="11">
        <v>40241</v>
      </c>
      <c r="D10754" s="10">
        <v>77580.6640625</v>
      </c>
      <c r="E10754" s="10">
        <v>78248.3359375</v>
      </c>
      <c r="F10754" s="10">
        <v>85587.4296875</v>
      </c>
      <c r="G10754" s="10">
        <v>78865.921875</v>
      </c>
      <c r="H10754" s="10">
        <v>79204</v>
      </c>
      <c r="I10754" s="10">
        <v>83613.7734375</v>
      </c>
      <c r="J10754" s="10">
        <v>120046.8828125</v>
      </c>
      <c r="K10754" s="10">
        <v>120034.046875</v>
      </c>
      <c r="L10754" s="10">
        <v>120052.1640625</v>
      </c>
      <c r="M10754" s="10">
        <v>120039.96875</v>
      </c>
      <c r="N10754" s="10">
        <v>120065.5625</v>
      </c>
      <c r="O10754" s="10">
        <v>120054.7265625</v>
      </c>
    </row>
    <row r="10755" spans="1:15" x14ac:dyDescent="0.3">
      <c r="A10755" s="9">
        <f t="shared" si="334"/>
        <v>3</v>
      </c>
      <c r="B10755" s="9">
        <f t="shared" si="335"/>
        <v>5</v>
      </c>
      <c r="C10755" s="11">
        <v>40242</v>
      </c>
      <c r="D10755" s="10">
        <v>78105.2578125</v>
      </c>
      <c r="E10755" s="10">
        <v>78762.2421875</v>
      </c>
      <c r="F10755" s="10">
        <v>86172.78125</v>
      </c>
      <c r="G10755" s="10">
        <v>79382.4765625</v>
      </c>
      <c r="H10755" s="10">
        <v>79726.2734375</v>
      </c>
      <c r="I10755" s="10">
        <v>84177.3125</v>
      </c>
      <c r="J10755" s="10">
        <v>120278.9140625</v>
      </c>
      <c r="K10755" s="10">
        <v>120266.0703125</v>
      </c>
      <c r="L10755" s="10">
        <v>120284.1953125</v>
      </c>
      <c r="M10755" s="10">
        <v>120272</v>
      </c>
      <c r="N10755" s="10">
        <v>120297.59375</v>
      </c>
      <c r="O10755" s="10">
        <v>120286.7578125</v>
      </c>
    </row>
    <row r="10756" spans="1:15" x14ac:dyDescent="0.3">
      <c r="A10756" s="9">
        <f t="shared" si="334"/>
        <v>3</v>
      </c>
      <c r="B10756" s="9">
        <f t="shared" si="335"/>
        <v>6</v>
      </c>
      <c r="C10756" s="11">
        <v>40243</v>
      </c>
      <c r="D10756" s="10">
        <v>78629.84375</v>
      </c>
      <c r="E10756" s="10">
        <v>79276.125</v>
      </c>
      <c r="F10756" s="10">
        <v>86758.1015625</v>
      </c>
      <c r="G10756" s="10">
        <v>79899.015625</v>
      </c>
      <c r="H10756" s="10">
        <v>80248.5390625</v>
      </c>
      <c r="I10756" s="10">
        <v>84740.828125</v>
      </c>
      <c r="J10756" s="10">
        <v>120510.4140625</v>
      </c>
      <c r="K10756" s="10">
        <v>120497.578125</v>
      </c>
      <c r="L10756" s="10">
        <v>120515.703125</v>
      </c>
      <c r="M10756" s="10">
        <v>120503.5078125</v>
      </c>
      <c r="N10756" s="10">
        <v>120529.09375</v>
      </c>
      <c r="O10756" s="10">
        <v>120518.2578125</v>
      </c>
    </row>
    <row r="10757" spans="1:15" x14ac:dyDescent="0.3">
      <c r="A10757" s="9">
        <f t="shared" si="334"/>
        <v>3</v>
      </c>
      <c r="B10757" s="9">
        <f t="shared" si="335"/>
        <v>7</v>
      </c>
      <c r="C10757" s="11">
        <v>40244</v>
      </c>
      <c r="D10757" s="10">
        <v>79154.40625</v>
      </c>
      <c r="E10757" s="10">
        <v>79789.9921875</v>
      </c>
      <c r="F10757" s="10">
        <v>87343.4140625</v>
      </c>
      <c r="G10757" s="10">
        <v>80415.5390625</v>
      </c>
      <c r="H10757" s="10">
        <v>80770.7734375</v>
      </c>
      <c r="I10757" s="10">
        <v>85304.328125</v>
      </c>
      <c r="J10757" s="10">
        <v>120741.40625</v>
      </c>
      <c r="K10757" s="10">
        <v>120728.5625</v>
      </c>
      <c r="L10757" s="10">
        <v>120746.6875</v>
      </c>
      <c r="M10757" s="10">
        <v>120734.4921875</v>
      </c>
      <c r="N10757" s="10">
        <v>120760.0859375</v>
      </c>
      <c r="O10757" s="10">
        <v>120749.2421875</v>
      </c>
    </row>
    <row r="10758" spans="1:15" x14ac:dyDescent="0.3">
      <c r="A10758" s="9">
        <f t="shared" si="334"/>
        <v>3</v>
      </c>
      <c r="B10758" s="9">
        <f t="shared" si="335"/>
        <v>8</v>
      </c>
      <c r="C10758" s="11">
        <v>40245</v>
      </c>
      <c r="D10758" s="10">
        <v>79678.9453125</v>
      </c>
      <c r="E10758" s="10">
        <v>80303.84375</v>
      </c>
      <c r="F10758" s="10">
        <v>87928.703125</v>
      </c>
      <c r="G10758" s="10">
        <v>80932.0390625</v>
      </c>
      <c r="H10758" s="10">
        <v>81293</v>
      </c>
      <c r="I10758" s="10">
        <v>85867.8046875</v>
      </c>
      <c r="J10758" s="10">
        <v>120971.8671875</v>
      </c>
      <c r="K10758" s="10">
        <v>120959.03125</v>
      </c>
      <c r="L10758" s="10">
        <v>120977.1484375</v>
      </c>
      <c r="M10758" s="10">
        <v>120964.953125</v>
      </c>
      <c r="N10758" s="10">
        <v>120990.546875</v>
      </c>
      <c r="O10758" s="10">
        <v>120979.7109375</v>
      </c>
    </row>
    <row r="10759" spans="1:15" x14ac:dyDescent="0.3">
      <c r="A10759" s="9">
        <f t="shared" si="334"/>
        <v>3</v>
      </c>
      <c r="B10759" s="9">
        <f t="shared" si="335"/>
        <v>9</v>
      </c>
      <c r="C10759" s="11">
        <v>40246</v>
      </c>
      <c r="D10759" s="10">
        <v>80201.484375</v>
      </c>
      <c r="E10759" s="10">
        <v>80815.6875</v>
      </c>
      <c r="F10759" s="10">
        <v>88511.984375</v>
      </c>
      <c r="G10759" s="10">
        <v>81446.5390625</v>
      </c>
      <c r="H10759" s="10">
        <v>81813.21875</v>
      </c>
      <c r="I10759" s="10">
        <v>86429.28125</v>
      </c>
      <c r="J10759" s="10">
        <v>121187.3359375</v>
      </c>
      <c r="K10759" s="10">
        <v>121174.4921875</v>
      </c>
      <c r="L10759" s="10">
        <v>121192.6171875</v>
      </c>
      <c r="M10759" s="10">
        <v>121180.421875</v>
      </c>
      <c r="N10759" s="10">
        <v>121206.0078125</v>
      </c>
      <c r="O10759" s="10">
        <v>121195.171875</v>
      </c>
    </row>
    <row r="10760" spans="1:15" x14ac:dyDescent="0.3">
      <c r="A10760" s="9">
        <f t="shared" si="334"/>
        <v>3</v>
      </c>
      <c r="B10760" s="9">
        <f t="shared" si="335"/>
        <v>10</v>
      </c>
      <c r="C10760" s="11">
        <v>40247</v>
      </c>
      <c r="D10760" s="10">
        <v>80724</v>
      </c>
      <c r="E10760" s="10">
        <v>81327.515625</v>
      </c>
      <c r="F10760" s="10">
        <v>89095.25</v>
      </c>
      <c r="G10760" s="10">
        <v>81961.0234375</v>
      </c>
      <c r="H10760" s="10">
        <v>82333.4140625</v>
      </c>
      <c r="I10760" s="10">
        <v>86990.734375</v>
      </c>
      <c r="J10760" s="10">
        <v>121402.3046875</v>
      </c>
      <c r="K10760" s="10">
        <v>121389.46875</v>
      </c>
      <c r="L10760" s="10">
        <v>121407.5859375</v>
      </c>
      <c r="M10760" s="10">
        <v>121395.390625</v>
      </c>
      <c r="N10760" s="10">
        <v>121420.984375</v>
      </c>
      <c r="O10760" s="10">
        <v>121410.1484375</v>
      </c>
    </row>
    <row r="10761" spans="1:15" x14ac:dyDescent="0.3">
      <c r="A10761" s="9">
        <f t="shared" ref="A10761:A10824" si="336">MONTH(C10761)</f>
        <v>3</v>
      </c>
      <c r="B10761" s="9">
        <f t="shared" ref="B10761:B10824" si="337">DAY(C10761)</f>
        <v>11</v>
      </c>
      <c r="C10761" s="11">
        <v>40248</v>
      </c>
      <c r="D10761" s="10">
        <v>81244.5234375</v>
      </c>
      <c r="E10761" s="10">
        <v>81837.3359375</v>
      </c>
      <c r="F10761" s="10">
        <v>89676.515625</v>
      </c>
      <c r="G10761" s="10">
        <v>82473.5</v>
      </c>
      <c r="H10761" s="10">
        <v>82851.6171875</v>
      </c>
      <c r="I10761" s="10">
        <v>87550.1953125</v>
      </c>
      <c r="J10761" s="10">
        <v>121602.3671875</v>
      </c>
      <c r="K10761" s="10">
        <v>121589.53125</v>
      </c>
      <c r="L10761" s="10">
        <v>121607.6484375</v>
      </c>
      <c r="M10761" s="10">
        <v>121595.453125</v>
      </c>
      <c r="N10761" s="10">
        <v>121621.046875</v>
      </c>
      <c r="O10761" s="10">
        <v>121610.2109375</v>
      </c>
    </row>
    <row r="10762" spans="1:15" x14ac:dyDescent="0.3">
      <c r="A10762" s="9">
        <f t="shared" si="336"/>
        <v>3</v>
      </c>
      <c r="B10762" s="9">
        <f t="shared" si="337"/>
        <v>12</v>
      </c>
      <c r="C10762" s="11">
        <v>40249</v>
      </c>
      <c r="D10762" s="10">
        <v>81767</v>
      </c>
      <c r="E10762" s="10">
        <v>82349.125</v>
      </c>
      <c r="F10762" s="10">
        <v>90259.7421875</v>
      </c>
      <c r="G10762" s="10">
        <v>82987.9453125</v>
      </c>
      <c r="H10762" s="10">
        <v>83371.7734375</v>
      </c>
      <c r="I10762" s="10">
        <v>88111.609375</v>
      </c>
      <c r="J10762" s="10">
        <v>121817.9375</v>
      </c>
      <c r="K10762" s="10">
        <v>121805.1015625</v>
      </c>
      <c r="L10762" s="10">
        <v>121823.21875</v>
      </c>
      <c r="M10762" s="10">
        <v>121811.0234375</v>
      </c>
      <c r="N10762" s="10">
        <v>121836.6171875</v>
      </c>
      <c r="O10762" s="10">
        <v>121825.78125</v>
      </c>
    </row>
    <row r="10763" spans="1:15" x14ac:dyDescent="0.3">
      <c r="A10763" s="9">
        <f t="shared" si="336"/>
        <v>3</v>
      </c>
      <c r="B10763" s="9">
        <f t="shared" si="337"/>
        <v>13</v>
      </c>
      <c r="C10763" s="11">
        <v>40250</v>
      </c>
      <c r="D10763" s="10">
        <v>82287.484375</v>
      </c>
      <c r="E10763" s="10">
        <v>82858.9140625</v>
      </c>
      <c r="F10763" s="10">
        <v>90840.9609375</v>
      </c>
      <c r="G10763" s="10">
        <v>83500.390625</v>
      </c>
      <c r="H10763" s="10">
        <v>83889.9375</v>
      </c>
      <c r="I10763" s="10">
        <v>88671.03125</v>
      </c>
      <c r="J10763" s="10">
        <v>122017.0703125</v>
      </c>
      <c r="K10763" s="10">
        <v>122004.234375</v>
      </c>
      <c r="L10763" s="10">
        <v>122022.3515625</v>
      </c>
      <c r="M10763" s="10">
        <v>122010.15625</v>
      </c>
      <c r="N10763" s="10">
        <v>122035.75</v>
      </c>
      <c r="O10763" s="10">
        <v>122024.9140625</v>
      </c>
    </row>
    <row r="10764" spans="1:15" x14ac:dyDescent="0.3">
      <c r="A10764" s="9">
        <f t="shared" si="336"/>
        <v>3</v>
      </c>
      <c r="B10764" s="9">
        <f t="shared" si="337"/>
        <v>14</v>
      </c>
      <c r="C10764" s="11">
        <v>40251</v>
      </c>
      <c r="D10764" s="10">
        <v>82807.9453125</v>
      </c>
      <c r="E10764" s="10">
        <v>83368.6796875</v>
      </c>
      <c r="F10764" s="10">
        <v>91422.1640625</v>
      </c>
      <c r="G10764" s="10">
        <v>84012.8125</v>
      </c>
      <c r="H10764" s="10">
        <v>84408.078125</v>
      </c>
      <c r="I10764" s="10">
        <v>89230.4296875</v>
      </c>
      <c r="J10764" s="10">
        <v>122215.7421875</v>
      </c>
      <c r="K10764" s="10">
        <v>122202.90625</v>
      </c>
      <c r="L10764" s="10">
        <v>122221.0234375</v>
      </c>
      <c r="M10764" s="10">
        <v>122208.828125</v>
      </c>
      <c r="N10764" s="10">
        <v>122234.421875</v>
      </c>
      <c r="O10764" s="10">
        <v>122223.5859375</v>
      </c>
    </row>
    <row r="10765" spans="1:15" x14ac:dyDescent="0.3">
      <c r="A10765" s="9">
        <f t="shared" si="336"/>
        <v>3</v>
      </c>
      <c r="B10765" s="9">
        <f t="shared" si="337"/>
        <v>15</v>
      </c>
      <c r="C10765" s="11">
        <v>40252</v>
      </c>
      <c r="D10765" s="10">
        <v>83318.46875</v>
      </c>
      <c r="E10765" s="10">
        <v>83868.515625</v>
      </c>
      <c r="F10765" s="10">
        <v>91993.4296875</v>
      </c>
      <c r="G10765" s="10">
        <v>84515.3046875</v>
      </c>
      <c r="H10765" s="10">
        <v>84916.2890625</v>
      </c>
      <c r="I10765" s="10">
        <v>89779.890625</v>
      </c>
      <c r="J10765" s="10">
        <v>122384.6171875</v>
      </c>
      <c r="K10765" s="10">
        <v>122371.78125</v>
      </c>
      <c r="L10765" s="10">
        <v>122389.90625</v>
      </c>
      <c r="M10765" s="10">
        <v>122377.7109375</v>
      </c>
      <c r="N10765" s="10">
        <v>122403.296875</v>
      </c>
      <c r="O10765" s="10">
        <v>122392.4609375</v>
      </c>
    </row>
    <row r="10766" spans="1:15" x14ac:dyDescent="0.3">
      <c r="A10766" s="9">
        <f t="shared" si="336"/>
        <v>3</v>
      </c>
      <c r="B10766" s="9">
        <f t="shared" si="337"/>
        <v>16</v>
      </c>
      <c r="C10766" s="11">
        <v>40253</v>
      </c>
      <c r="D10766" s="10">
        <v>83836.90625</v>
      </c>
      <c r="E10766" s="10">
        <v>84376.265625</v>
      </c>
      <c r="F10766" s="10">
        <v>92572.6171875</v>
      </c>
      <c r="G10766" s="10">
        <v>85025.7109375</v>
      </c>
      <c r="H10766" s="10">
        <v>85432.4140625</v>
      </c>
      <c r="I10766" s="10">
        <v>90337.265625</v>
      </c>
      <c r="J10766" s="10">
        <v>122610.109375</v>
      </c>
      <c r="K10766" s="10">
        <v>122597.2734375</v>
      </c>
      <c r="L10766" s="10">
        <v>122615.3984375</v>
      </c>
      <c r="M10766" s="10">
        <v>122603.203125</v>
      </c>
      <c r="N10766" s="10">
        <v>122628.7890625</v>
      </c>
      <c r="O10766" s="10">
        <v>122617.953125</v>
      </c>
    </row>
    <row r="10767" spans="1:15" x14ac:dyDescent="0.3">
      <c r="A10767" s="9">
        <f t="shared" si="336"/>
        <v>3</v>
      </c>
      <c r="B10767" s="9">
        <f t="shared" si="337"/>
        <v>17</v>
      </c>
      <c r="C10767" s="11">
        <v>40254</v>
      </c>
      <c r="D10767" s="10">
        <v>84361.28125</v>
      </c>
      <c r="E10767" s="10">
        <v>84889.953125</v>
      </c>
      <c r="F10767" s="10">
        <v>93157.7265625</v>
      </c>
      <c r="G10767" s="10">
        <v>85542.046875</v>
      </c>
      <c r="H10767" s="10">
        <v>85954.4765625</v>
      </c>
      <c r="I10767" s="10">
        <v>90900.578125</v>
      </c>
      <c r="J10767" s="10">
        <v>122879.59375</v>
      </c>
      <c r="K10767" s="10">
        <v>122866.7578125</v>
      </c>
      <c r="L10767" s="10">
        <v>122884.875</v>
      </c>
      <c r="M10767" s="10">
        <v>122872.6796875</v>
      </c>
      <c r="N10767" s="10">
        <v>122898.265625</v>
      </c>
      <c r="O10767" s="10">
        <v>122887.4296875</v>
      </c>
    </row>
    <row r="10768" spans="1:15" x14ac:dyDescent="0.3">
      <c r="A10768" s="9">
        <f t="shared" si="336"/>
        <v>3</v>
      </c>
      <c r="B10768" s="9">
        <f t="shared" si="337"/>
        <v>18</v>
      </c>
      <c r="C10768" s="11">
        <v>40255</v>
      </c>
      <c r="D10768" s="10">
        <v>84895.5546875</v>
      </c>
      <c r="E10768" s="10">
        <v>85413.53125</v>
      </c>
      <c r="F10768" s="10">
        <v>93752.734375</v>
      </c>
      <c r="G10768" s="10">
        <v>86068.2890625</v>
      </c>
      <c r="H10768" s="10">
        <v>86486.4296875</v>
      </c>
      <c r="I10768" s="10">
        <v>91473.7890625</v>
      </c>
      <c r="J10768" s="10">
        <v>123217.6171875</v>
      </c>
      <c r="K10768" s="10">
        <v>123204.78125</v>
      </c>
      <c r="L10768" s="10">
        <v>123222.8984375</v>
      </c>
      <c r="M10768" s="10">
        <v>123210.703125</v>
      </c>
      <c r="N10768" s="10">
        <v>123236.296875</v>
      </c>
      <c r="O10768" s="10">
        <v>123225.4609375</v>
      </c>
    </row>
    <row r="10769" spans="1:15" x14ac:dyDescent="0.3">
      <c r="A10769" s="9">
        <f t="shared" si="336"/>
        <v>3</v>
      </c>
      <c r="B10769" s="9">
        <f t="shared" si="337"/>
        <v>19</v>
      </c>
      <c r="C10769" s="11">
        <v>40256</v>
      </c>
      <c r="D10769" s="10">
        <v>85437.7421875</v>
      </c>
      <c r="E10769" s="10">
        <v>85945.0390625</v>
      </c>
      <c r="F10769" s="10">
        <v>94355.6640625</v>
      </c>
      <c r="G10769" s="10">
        <v>86602.4453125</v>
      </c>
      <c r="H10769" s="10">
        <v>87026.3046875</v>
      </c>
      <c r="I10769" s="10">
        <v>92054.90625</v>
      </c>
      <c r="J10769" s="10">
        <v>123611.5625</v>
      </c>
      <c r="K10769" s="10">
        <v>123598.7265625</v>
      </c>
      <c r="L10769" s="10">
        <v>123616.84375</v>
      </c>
      <c r="M10769" s="10">
        <v>123604.6484375</v>
      </c>
      <c r="N10769" s="10">
        <v>123630.234375</v>
      </c>
      <c r="O10769" s="10">
        <v>123619.40625</v>
      </c>
    </row>
    <row r="10770" spans="1:15" x14ac:dyDescent="0.3">
      <c r="A10770" s="9">
        <f t="shared" si="336"/>
        <v>3</v>
      </c>
      <c r="B10770" s="9">
        <f t="shared" si="337"/>
        <v>20</v>
      </c>
      <c r="C10770" s="11">
        <v>40257</v>
      </c>
      <c r="D10770" s="10">
        <v>85987.8515625</v>
      </c>
      <c r="E10770" s="10">
        <v>86484.453125</v>
      </c>
      <c r="F10770" s="10">
        <v>94966.5</v>
      </c>
      <c r="G10770" s="10">
        <v>87144.515625</v>
      </c>
      <c r="H10770" s="10">
        <v>87574.1015625</v>
      </c>
      <c r="I10770" s="10">
        <v>92643.9453125</v>
      </c>
      <c r="J10770" s="10">
        <v>124061.1953125</v>
      </c>
      <c r="K10770" s="10">
        <v>124048.359375</v>
      </c>
      <c r="L10770" s="10">
        <v>124066.4765625</v>
      </c>
      <c r="M10770" s="10">
        <v>124054.28125</v>
      </c>
      <c r="N10770" s="10">
        <v>124079.8671875</v>
      </c>
      <c r="O10770" s="10">
        <v>124069.03125</v>
      </c>
    </row>
    <row r="10771" spans="1:15" x14ac:dyDescent="0.3">
      <c r="A10771" s="9">
        <f t="shared" si="336"/>
        <v>3</v>
      </c>
      <c r="B10771" s="9">
        <f t="shared" si="337"/>
        <v>21</v>
      </c>
      <c r="C10771" s="11">
        <v>40258</v>
      </c>
      <c r="D10771" s="10">
        <v>86545.8671875</v>
      </c>
      <c r="E10771" s="10">
        <v>87031.7890625</v>
      </c>
      <c r="F10771" s="10">
        <v>95585.25</v>
      </c>
      <c r="G10771" s="10">
        <v>87694.5078125</v>
      </c>
      <c r="H10771" s="10">
        <v>88129.8046875</v>
      </c>
      <c r="I10771" s="10">
        <v>93240.8984375</v>
      </c>
      <c r="J10771" s="10">
        <v>124566.28125</v>
      </c>
      <c r="K10771" s="10">
        <v>124553.4453125</v>
      </c>
      <c r="L10771" s="10">
        <v>124571.5625</v>
      </c>
      <c r="M10771" s="10">
        <v>124559.3671875</v>
      </c>
      <c r="N10771" s="10">
        <v>124584.953125</v>
      </c>
      <c r="O10771" s="10">
        <v>124574.125</v>
      </c>
    </row>
    <row r="10772" spans="1:15" x14ac:dyDescent="0.3">
      <c r="A10772" s="9">
        <f t="shared" si="336"/>
        <v>3</v>
      </c>
      <c r="B10772" s="9">
        <f t="shared" si="337"/>
        <v>22</v>
      </c>
      <c r="C10772" s="11">
        <v>40259</v>
      </c>
      <c r="D10772" s="10">
        <v>87121.7265625</v>
      </c>
      <c r="E10772" s="10">
        <v>87596.953125</v>
      </c>
      <c r="F10772" s="10">
        <v>96221.8359375</v>
      </c>
      <c r="G10772" s="10">
        <v>88262.328125</v>
      </c>
      <c r="H10772" s="10">
        <v>88703.34375</v>
      </c>
      <c r="I10772" s="10">
        <v>93855.6796875</v>
      </c>
      <c r="J10772" s="10">
        <v>125197.109375</v>
      </c>
      <c r="K10772" s="10">
        <v>125184.2734375</v>
      </c>
      <c r="L10772" s="10">
        <v>125202.390625</v>
      </c>
      <c r="M10772" s="10">
        <v>125190.203125</v>
      </c>
      <c r="N10772" s="10">
        <v>125215.7890625</v>
      </c>
      <c r="O10772" s="10">
        <v>125204.953125</v>
      </c>
    </row>
    <row r="10773" spans="1:15" x14ac:dyDescent="0.3">
      <c r="A10773" s="9">
        <f t="shared" si="336"/>
        <v>3</v>
      </c>
      <c r="B10773" s="9">
        <f t="shared" si="337"/>
        <v>23</v>
      </c>
      <c r="C10773" s="11">
        <v>40260</v>
      </c>
      <c r="D10773" s="10">
        <v>87707.4765625</v>
      </c>
      <c r="E10773" s="10">
        <v>88172.015625</v>
      </c>
      <c r="F10773" s="10">
        <v>96868.3203125</v>
      </c>
      <c r="G10773" s="10">
        <v>88840.046875</v>
      </c>
      <c r="H10773" s="10">
        <v>89286.78125</v>
      </c>
      <c r="I10773" s="10">
        <v>94480.359375</v>
      </c>
      <c r="J10773" s="10">
        <v>125896.8671875</v>
      </c>
      <c r="K10773" s="10">
        <v>125884.03125</v>
      </c>
      <c r="L10773" s="10">
        <v>125902.1484375</v>
      </c>
      <c r="M10773" s="10">
        <v>125889.9609375</v>
      </c>
      <c r="N10773" s="10">
        <v>125915.5390625</v>
      </c>
      <c r="O10773" s="10">
        <v>125904.7109375</v>
      </c>
    </row>
    <row r="10774" spans="1:15" x14ac:dyDescent="0.3">
      <c r="A10774" s="9">
        <f t="shared" si="336"/>
        <v>3</v>
      </c>
      <c r="B10774" s="9">
        <f t="shared" si="337"/>
        <v>24</v>
      </c>
      <c r="C10774" s="11">
        <v>40261</v>
      </c>
      <c r="D10774" s="10">
        <v>88299.15625</v>
      </c>
      <c r="E10774" s="10">
        <v>88753.0078125</v>
      </c>
      <c r="F10774" s="10">
        <v>97520.734375</v>
      </c>
      <c r="G10774" s="10">
        <v>89423.6953125</v>
      </c>
      <c r="H10774" s="10">
        <v>89876.1484375</v>
      </c>
      <c r="I10774" s="10">
        <v>95110.96875</v>
      </c>
      <c r="J10774" s="10">
        <v>126637.1640625</v>
      </c>
      <c r="K10774" s="10">
        <v>126624.328125</v>
      </c>
      <c r="L10774" s="10">
        <v>126642.4453125</v>
      </c>
      <c r="M10774" s="10">
        <v>126630.25</v>
      </c>
      <c r="N10774" s="10">
        <v>126655.8359375</v>
      </c>
      <c r="O10774" s="10">
        <v>126645</v>
      </c>
    </row>
    <row r="10775" spans="1:15" x14ac:dyDescent="0.3">
      <c r="A10775" s="9">
        <f t="shared" si="336"/>
        <v>3</v>
      </c>
      <c r="B10775" s="9">
        <f t="shared" si="337"/>
        <v>25</v>
      </c>
      <c r="C10775" s="11">
        <v>40262</v>
      </c>
      <c r="D10775" s="10">
        <v>88888.8359375</v>
      </c>
      <c r="E10775" s="10">
        <v>89332.0078125</v>
      </c>
      <c r="F10775" s="10">
        <v>98171.140625</v>
      </c>
      <c r="G10775" s="10">
        <v>90005.34375</v>
      </c>
      <c r="H10775" s="10">
        <v>90463.515625</v>
      </c>
      <c r="I10775" s="10">
        <v>95739.578125</v>
      </c>
      <c r="J10775" s="10">
        <v>127361.7578125</v>
      </c>
      <c r="K10775" s="10">
        <v>127348.921875</v>
      </c>
      <c r="L10775" s="10">
        <v>127367.0390625</v>
      </c>
      <c r="M10775" s="10">
        <v>127354.84375</v>
      </c>
      <c r="N10775" s="10">
        <v>127380.4296875</v>
      </c>
      <c r="O10775" s="10">
        <v>127369.59375</v>
      </c>
    </row>
    <row r="10776" spans="1:15" x14ac:dyDescent="0.3">
      <c r="A10776" s="9">
        <f t="shared" si="336"/>
        <v>3</v>
      </c>
      <c r="B10776" s="9">
        <f t="shared" si="337"/>
        <v>26</v>
      </c>
      <c r="C10776" s="11">
        <v>40263</v>
      </c>
      <c r="D10776" s="10">
        <v>89452.7109375</v>
      </c>
      <c r="E10776" s="10">
        <v>89885.1953125</v>
      </c>
      <c r="F10776" s="10">
        <v>98795.7421875</v>
      </c>
      <c r="G10776" s="10">
        <v>90561.1875</v>
      </c>
      <c r="H10776" s="10">
        <v>91025.0703125</v>
      </c>
      <c r="I10776" s="10">
        <v>96342.375</v>
      </c>
      <c r="J10776" s="10">
        <v>127902.8359375</v>
      </c>
      <c r="K10776" s="10">
        <v>127890</v>
      </c>
      <c r="L10776" s="10">
        <v>127908.1171875</v>
      </c>
      <c r="M10776" s="10">
        <v>127895.921875</v>
      </c>
      <c r="N10776" s="10">
        <v>127921.5078125</v>
      </c>
      <c r="O10776" s="10">
        <v>127910.671875</v>
      </c>
    </row>
    <row r="10777" spans="1:15" x14ac:dyDescent="0.3">
      <c r="A10777" s="9">
        <f t="shared" si="336"/>
        <v>3</v>
      </c>
      <c r="B10777" s="9">
        <f t="shared" si="337"/>
        <v>27</v>
      </c>
      <c r="C10777" s="11">
        <v>40264</v>
      </c>
      <c r="D10777" s="10">
        <v>90012.6015625</v>
      </c>
      <c r="E10777" s="10">
        <v>90434.390625</v>
      </c>
      <c r="F10777" s="10">
        <v>99416.359375</v>
      </c>
      <c r="G10777" s="10">
        <v>91113.046875</v>
      </c>
      <c r="H10777" s="10">
        <v>91582.6484375</v>
      </c>
      <c r="I10777" s="10">
        <v>96941.1953125</v>
      </c>
      <c r="J10777" s="10">
        <v>128414.7109375</v>
      </c>
      <c r="K10777" s="10">
        <v>128401.875</v>
      </c>
      <c r="L10777" s="10">
        <v>128419.9921875</v>
      </c>
      <c r="M10777" s="10">
        <v>128407.8046875</v>
      </c>
      <c r="N10777" s="10">
        <v>128433.3828125</v>
      </c>
      <c r="O10777" s="10">
        <v>128422.5546875</v>
      </c>
    </row>
    <row r="10778" spans="1:15" x14ac:dyDescent="0.3">
      <c r="A10778" s="9">
        <f t="shared" si="336"/>
        <v>3</v>
      </c>
      <c r="B10778" s="9">
        <f t="shared" si="337"/>
        <v>28</v>
      </c>
      <c r="C10778" s="11">
        <v>40265</v>
      </c>
      <c r="D10778" s="10">
        <v>90590.3203125</v>
      </c>
      <c r="E10778" s="10">
        <v>91001.4296875</v>
      </c>
      <c r="F10778" s="10">
        <v>100054.8046875</v>
      </c>
      <c r="G10778" s="10">
        <v>91682.734375</v>
      </c>
      <c r="H10778" s="10">
        <v>92158.0546875</v>
      </c>
      <c r="I10778" s="10">
        <v>97557.84375</v>
      </c>
      <c r="J10778" s="10">
        <v>129050.7578125</v>
      </c>
      <c r="K10778" s="10">
        <v>129037.921875</v>
      </c>
      <c r="L10778" s="10">
        <v>129056.0390625</v>
      </c>
      <c r="M10778" s="10">
        <v>129043.84375</v>
      </c>
      <c r="N10778" s="10">
        <v>129069.4296875</v>
      </c>
      <c r="O10778" s="10">
        <v>129058.59375</v>
      </c>
    </row>
    <row r="10779" spans="1:15" x14ac:dyDescent="0.3">
      <c r="A10779" s="9">
        <f t="shared" si="336"/>
        <v>3</v>
      </c>
      <c r="B10779" s="9">
        <f t="shared" si="337"/>
        <v>29</v>
      </c>
      <c r="C10779" s="11">
        <v>40266</v>
      </c>
      <c r="D10779" s="10">
        <v>91209.671875</v>
      </c>
      <c r="E10779" s="10">
        <v>91610.1015625</v>
      </c>
      <c r="F10779" s="10">
        <v>100734.890625</v>
      </c>
      <c r="G10779" s="10">
        <v>92294.0625</v>
      </c>
      <c r="H10779" s="10">
        <v>92775.09375</v>
      </c>
      <c r="I10779" s="10">
        <v>98216.125</v>
      </c>
      <c r="J10779" s="10">
        <v>129984.4921875</v>
      </c>
      <c r="K10779" s="10">
        <v>129971.65625</v>
      </c>
      <c r="L10779" s="10">
        <v>129989.7734375</v>
      </c>
      <c r="M10779" s="10">
        <v>129977.5859375</v>
      </c>
      <c r="N10779" s="10">
        <v>130003.1640625</v>
      </c>
      <c r="O10779" s="10">
        <v>129992.3359375</v>
      </c>
    </row>
    <row r="10780" spans="1:15" x14ac:dyDescent="0.3">
      <c r="A10780" s="9">
        <f t="shared" si="336"/>
        <v>3</v>
      </c>
      <c r="B10780" s="9">
        <f t="shared" si="337"/>
        <v>30</v>
      </c>
      <c r="C10780" s="11">
        <v>40267</v>
      </c>
      <c r="D10780" s="10">
        <v>91985.703125</v>
      </c>
      <c r="E10780" s="10">
        <v>92375.4453125</v>
      </c>
      <c r="F10780" s="10">
        <v>101571.640625</v>
      </c>
      <c r="G10780" s="10">
        <v>93062.0625</v>
      </c>
      <c r="H10780" s="10">
        <v>93548.8125</v>
      </c>
      <c r="I10780" s="10">
        <v>99031.078125</v>
      </c>
      <c r="J10780" s="10">
        <v>132004.984375</v>
      </c>
      <c r="K10780" s="10">
        <v>131992.140625</v>
      </c>
      <c r="L10780" s="10">
        <v>132010.25</v>
      </c>
      <c r="M10780" s="10">
        <v>131998.0625</v>
      </c>
      <c r="N10780" s="10">
        <v>132023.640625</v>
      </c>
      <c r="O10780" s="10">
        <v>132012.8125</v>
      </c>
    </row>
    <row r="10781" spans="1:15" x14ac:dyDescent="0.3">
      <c r="A10781" s="9">
        <f t="shared" si="336"/>
        <v>3</v>
      </c>
      <c r="B10781" s="9">
        <f t="shared" si="337"/>
        <v>31</v>
      </c>
      <c r="C10781" s="11">
        <v>40268</v>
      </c>
      <c r="D10781" s="10">
        <v>92654.671875</v>
      </c>
      <c r="E10781" s="10">
        <v>93040.4375</v>
      </c>
      <c r="F10781" s="10">
        <v>102325.75</v>
      </c>
      <c r="G10781" s="10">
        <v>93734.7890625</v>
      </c>
      <c r="H10781" s="10">
        <v>94223.2265625</v>
      </c>
      <c r="I10781" s="10">
        <v>99759.7109375</v>
      </c>
      <c r="J10781" s="10">
        <v>133065.734375</v>
      </c>
      <c r="K10781" s="10">
        <v>133052.890625</v>
      </c>
      <c r="L10781" s="10">
        <v>133071.015625</v>
      </c>
      <c r="M10781" s="10">
        <v>133058.828125</v>
      </c>
      <c r="N10781" s="10">
        <v>133084.40625</v>
      </c>
      <c r="O10781" s="10">
        <v>133073.5625</v>
      </c>
    </row>
    <row r="10782" spans="1:15" x14ac:dyDescent="0.3">
      <c r="A10782" s="9">
        <f t="shared" si="336"/>
        <v>4</v>
      </c>
      <c r="B10782" s="9">
        <f t="shared" si="337"/>
        <v>1</v>
      </c>
      <c r="C10782" s="11">
        <v>40269</v>
      </c>
      <c r="D10782" s="10">
        <v>93288.5625</v>
      </c>
      <c r="E10782" s="10">
        <v>93677.0625</v>
      </c>
      <c r="F10782" s="10">
        <v>103002.6328125</v>
      </c>
      <c r="G10782" s="10">
        <v>94384.1875</v>
      </c>
      <c r="H10782" s="10">
        <v>94870.265625</v>
      </c>
      <c r="I10782" s="10">
        <v>100440.6171875</v>
      </c>
      <c r="J10782" s="10">
        <v>133824.390625</v>
      </c>
      <c r="K10782" s="10">
        <v>133811.5625</v>
      </c>
      <c r="L10782" s="10">
        <v>133895.78125</v>
      </c>
      <c r="M10782" s="10">
        <v>133817.484375</v>
      </c>
      <c r="N10782" s="10">
        <v>133843.0625</v>
      </c>
      <c r="O10782" s="10">
        <v>133865.28125</v>
      </c>
    </row>
    <row r="10783" spans="1:15" x14ac:dyDescent="0.3">
      <c r="A10783" s="9">
        <f t="shared" si="336"/>
        <v>4</v>
      </c>
      <c r="B10783" s="9">
        <f t="shared" si="337"/>
        <v>2</v>
      </c>
      <c r="C10783" s="11">
        <v>40270</v>
      </c>
      <c r="D10783" s="10">
        <v>93841.0859375</v>
      </c>
      <c r="E10783" s="10">
        <v>94232.3046875</v>
      </c>
      <c r="F10783" s="10">
        <v>103565.078125</v>
      </c>
      <c r="G10783" s="10">
        <v>94952.203125</v>
      </c>
      <c r="H10783" s="10">
        <v>95402.8671875</v>
      </c>
      <c r="I10783" s="10">
        <v>101007.0859375</v>
      </c>
      <c r="J10783" s="10">
        <v>134428.890625</v>
      </c>
      <c r="K10783" s="10">
        <v>134416.0625</v>
      </c>
      <c r="L10783" s="10">
        <v>134599.453125</v>
      </c>
      <c r="M10783" s="10">
        <v>134421.984375</v>
      </c>
      <c r="N10783" s="10">
        <v>134480.609375</v>
      </c>
      <c r="O10783" s="10">
        <v>134535.890625</v>
      </c>
    </row>
    <row r="10784" spans="1:15" x14ac:dyDescent="0.3">
      <c r="A10784" s="9">
        <f t="shared" si="336"/>
        <v>4</v>
      </c>
      <c r="B10784" s="9">
        <f t="shared" si="337"/>
        <v>3</v>
      </c>
      <c r="C10784" s="11">
        <v>40271</v>
      </c>
      <c r="D10784" s="10">
        <v>94435.2109375</v>
      </c>
      <c r="E10784" s="10">
        <v>94829.15625</v>
      </c>
      <c r="F10784" s="10">
        <v>104103.015625</v>
      </c>
      <c r="G10784" s="10">
        <v>95528.78125</v>
      </c>
      <c r="H10784" s="10">
        <v>95977.0859375</v>
      </c>
      <c r="I10784" s="10">
        <v>101549.046875</v>
      </c>
      <c r="J10784" s="10">
        <v>134907.640625</v>
      </c>
      <c r="K10784" s="10">
        <v>134894.8125</v>
      </c>
      <c r="L10784" s="10">
        <v>135243.484375</v>
      </c>
      <c r="M10784" s="10">
        <v>134933.796875</v>
      </c>
      <c r="N10784" s="10">
        <v>134992.421875</v>
      </c>
      <c r="O10784" s="10">
        <v>135146.875</v>
      </c>
    </row>
    <row r="10785" spans="1:15" x14ac:dyDescent="0.3">
      <c r="A10785" s="9">
        <f t="shared" si="336"/>
        <v>4</v>
      </c>
      <c r="B10785" s="9">
        <f t="shared" si="337"/>
        <v>4</v>
      </c>
      <c r="C10785" s="11">
        <v>40272</v>
      </c>
      <c r="D10785" s="10">
        <v>95017.390625</v>
      </c>
      <c r="E10785" s="10">
        <v>95414.0625</v>
      </c>
      <c r="F10785" s="10">
        <v>104695.1328125</v>
      </c>
      <c r="G10785" s="10">
        <v>96126.4609375</v>
      </c>
      <c r="H10785" s="10">
        <v>96539.3515625</v>
      </c>
      <c r="I10785" s="10">
        <v>102112.125</v>
      </c>
      <c r="J10785" s="10">
        <v>135302.515625</v>
      </c>
      <c r="K10785" s="10">
        <v>135289.6875</v>
      </c>
      <c r="L10785" s="10">
        <v>135737.5</v>
      </c>
      <c r="M10785" s="10">
        <v>135328.671875</v>
      </c>
      <c r="N10785" s="10">
        <v>135420.34375</v>
      </c>
      <c r="O10785" s="10">
        <v>135640.90625</v>
      </c>
    </row>
    <row r="10786" spans="1:15" x14ac:dyDescent="0.3">
      <c r="A10786" s="9">
        <f t="shared" si="336"/>
        <v>4</v>
      </c>
      <c r="B10786" s="9">
        <f t="shared" si="337"/>
        <v>5</v>
      </c>
      <c r="C10786" s="11">
        <v>40273</v>
      </c>
      <c r="D10786" s="10">
        <v>95593.578125</v>
      </c>
      <c r="E10786" s="10">
        <v>95992.96875</v>
      </c>
      <c r="F10786" s="10">
        <v>105215.1328125</v>
      </c>
      <c r="G10786" s="10">
        <v>96685.0859375</v>
      </c>
      <c r="H10786" s="10">
        <v>97095.6328125</v>
      </c>
      <c r="I10786" s="10">
        <v>102669.203125</v>
      </c>
      <c r="J10786" s="10">
        <v>135654.953125</v>
      </c>
      <c r="K10786" s="10">
        <v>135642.125</v>
      </c>
      <c r="L10786" s="10">
        <v>136255.1875</v>
      </c>
      <c r="M10786" s="10">
        <v>135714.15625</v>
      </c>
      <c r="N10786" s="10">
        <v>135805.828125</v>
      </c>
      <c r="O10786" s="10">
        <v>136092.484375</v>
      </c>
    </row>
    <row r="10787" spans="1:15" x14ac:dyDescent="0.3">
      <c r="A10787" s="9">
        <f t="shared" si="336"/>
        <v>4</v>
      </c>
      <c r="B10787" s="9">
        <f t="shared" si="337"/>
        <v>6</v>
      </c>
      <c r="C10787" s="11">
        <v>40274</v>
      </c>
      <c r="D10787" s="10">
        <v>96130.703125</v>
      </c>
      <c r="E10787" s="10">
        <v>96532.828125</v>
      </c>
      <c r="F10787" s="10">
        <v>105729.140625</v>
      </c>
      <c r="G10787" s="10">
        <v>97237.7265625</v>
      </c>
      <c r="H10787" s="10">
        <v>97612.8515625</v>
      </c>
      <c r="I10787" s="10">
        <v>103187.234375</v>
      </c>
      <c r="J10787" s="10">
        <v>135998.28125</v>
      </c>
      <c r="K10787" s="10">
        <v>135985.453125</v>
      </c>
      <c r="L10787" s="10">
        <v>136730.703125</v>
      </c>
      <c r="M10787" s="10">
        <v>136057.484375</v>
      </c>
      <c r="N10787" s="10">
        <v>136182.203125</v>
      </c>
      <c r="O10787" s="10">
        <v>136534.953125</v>
      </c>
    </row>
    <row r="10788" spans="1:15" x14ac:dyDescent="0.3">
      <c r="A10788" s="9">
        <f t="shared" si="336"/>
        <v>4</v>
      </c>
      <c r="B10788" s="9">
        <f t="shared" si="337"/>
        <v>7</v>
      </c>
      <c r="C10788" s="11">
        <v>40275</v>
      </c>
      <c r="D10788" s="10">
        <v>96708.78125</v>
      </c>
      <c r="E10788" s="10">
        <v>97113.6328125</v>
      </c>
      <c r="F10788" s="10">
        <v>106416.3359375</v>
      </c>
      <c r="G10788" s="10">
        <v>97831.3046875</v>
      </c>
      <c r="H10788" s="10">
        <v>98204.0859375</v>
      </c>
      <c r="I10788" s="10">
        <v>103845.390625</v>
      </c>
      <c r="J10788" s="10">
        <v>136361.546875</v>
      </c>
      <c r="K10788" s="10">
        <v>136348.71875</v>
      </c>
      <c r="L10788" s="10">
        <v>137093.90625</v>
      </c>
      <c r="M10788" s="10">
        <v>136420.734375</v>
      </c>
      <c r="N10788" s="10">
        <v>136545.453125</v>
      </c>
      <c r="O10788" s="10">
        <v>136898.15625</v>
      </c>
    </row>
    <row r="10789" spans="1:15" x14ac:dyDescent="0.3">
      <c r="A10789" s="9">
        <f t="shared" si="336"/>
        <v>4</v>
      </c>
      <c r="B10789" s="9">
        <f t="shared" si="337"/>
        <v>8</v>
      </c>
      <c r="C10789" s="11">
        <v>40276</v>
      </c>
      <c r="D10789" s="10">
        <v>97302.6875</v>
      </c>
      <c r="E10789" s="10">
        <v>97710.2578125</v>
      </c>
      <c r="F10789" s="10">
        <v>107119.3359375</v>
      </c>
      <c r="G10789" s="10">
        <v>98440.7109375</v>
      </c>
      <c r="H10789" s="10">
        <v>98811.140625</v>
      </c>
      <c r="I10789" s="10">
        <v>104519.359375</v>
      </c>
      <c r="J10789" s="10">
        <v>136831.515625</v>
      </c>
      <c r="K10789" s="10">
        <v>136818.6875</v>
      </c>
      <c r="L10789" s="10">
        <v>137563.8125</v>
      </c>
      <c r="M10789" s="10">
        <v>136890.703125</v>
      </c>
      <c r="N10789" s="10">
        <v>137015.40625</v>
      </c>
      <c r="O10789" s="10">
        <v>137368.09375</v>
      </c>
    </row>
    <row r="10790" spans="1:15" x14ac:dyDescent="0.3">
      <c r="A10790" s="9">
        <f t="shared" si="336"/>
        <v>4</v>
      </c>
      <c r="B10790" s="9">
        <f t="shared" si="337"/>
        <v>9</v>
      </c>
      <c r="C10790" s="11">
        <v>40277</v>
      </c>
      <c r="D10790" s="10">
        <v>97908.4453125</v>
      </c>
      <c r="E10790" s="10">
        <v>98318.7421875</v>
      </c>
      <c r="F10790" s="10">
        <v>107834.1796875</v>
      </c>
      <c r="G10790" s="10">
        <v>99061.96875</v>
      </c>
      <c r="H10790" s="10">
        <v>99430.046875</v>
      </c>
      <c r="I10790" s="10">
        <v>105205.1796875</v>
      </c>
      <c r="J10790" s="10">
        <v>137380.546875</v>
      </c>
      <c r="K10790" s="10">
        <v>137367.734375</v>
      </c>
      <c r="L10790" s="10">
        <v>138112.78125</v>
      </c>
      <c r="M10790" s="10">
        <v>137439.734375</v>
      </c>
      <c r="N10790" s="10">
        <v>137564.421875</v>
      </c>
      <c r="O10790" s="10">
        <v>137917.078125</v>
      </c>
    </row>
    <row r="10791" spans="1:15" x14ac:dyDescent="0.3">
      <c r="A10791" s="9">
        <f t="shared" si="336"/>
        <v>4</v>
      </c>
      <c r="B10791" s="9">
        <f t="shared" si="337"/>
        <v>10</v>
      </c>
      <c r="C10791" s="11">
        <v>40278</v>
      </c>
      <c r="D10791" s="10">
        <v>98514.1484375</v>
      </c>
      <c r="E10791" s="10">
        <v>98927.171875</v>
      </c>
      <c r="F10791" s="10">
        <v>108548.9609375</v>
      </c>
      <c r="G10791" s="10">
        <v>99683.1796875</v>
      </c>
      <c r="H10791" s="10">
        <v>100048.90625</v>
      </c>
      <c r="I10791" s="10">
        <v>105890.953125</v>
      </c>
      <c r="J10791" s="10">
        <v>137927.5625</v>
      </c>
      <c r="K10791" s="10">
        <v>137914.734375</v>
      </c>
      <c r="L10791" s="10">
        <v>138659.71875</v>
      </c>
      <c r="M10791" s="10">
        <v>137986.734375</v>
      </c>
      <c r="N10791" s="10">
        <v>138111.421875</v>
      </c>
      <c r="O10791" s="10">
        <v>138464.046875</v>
      </c>
    </row>
    <row r="10792" spans="1:15" x14ac:dyDescent="0.3">
      <c r="A10792" s="9">
        <f t="shared" si="336"/>
        <v>4</v>
      </c>
      <c r="B10792" s="9">
        <f t="shared" si="337"/>
        <v>11</v>
      </c>
      <c r="C10792" s="11">
        <v>40279</v>
      </c>
      <c r="D10792" s="10">
        <v>99115.84375</v>
      </c>
      <c r="E10792" s="10">
        <v>99531.59375</v>
      </c>
      <c r="F10792" s="10">
        <v>109259.7109375</v>
      </c>
      <c r="G10792" s="10">
        <v>100300.375</v>
      </c>
      <c r="H10792" s="10">
        <v>100663.75</v>
      </c>
      <c r="I10792" s="10">
        <v>106572.6953125</v>
      </c>
      <c r="J10792" s="10">
        <v>138445.765625</v>
      </c>
      <c r="K10792" s="10">
        <v>138432.9375</v>
      </c>
      <c r="L10792" s="10">
        <v>139177.859375</v>
      </c>
      <c r="M10792" s="10">
        <v>138504.9375</v>
      </c>
      <c r="N10792" s="10">
        <v>138629.609375</v>
      </c>
      <c r="O10792" s="10">
        <v>138982.203125</v>
      </c>
    </row>
    <row r="10793" spans="1:15" x14ac:dyDescent="0.3">
      <c r="A10793" s="9">
        <f t="shared" si="336"/>
        <v>4</v>
      </c>
      <c r="B10793" s="9">
        <f t="shared" si="337"/>
        <v>12</v>
      </c>
      <c r="C10793" s="11">
        <v>40280</v>
      </c>
      <c r="D10793" s="10">
        <v>99707.578125</v>
      </c>
      <c r="E10793" s="10">
        <v>100126.046875</v>
      </c>
      <c r="F10793" s="10">
        <v>109960.4765625</v>
      </c>
      <c r="G10793" s="10">
        <v>100907.6015625</v>
      </c>
      <c r="H10793" s="10">
        <v>101268.6328125</v>
      </c>
      <c r="I10793" s="10">
        <v>107244.46875</v>
      </c>
      <c r="J10793" s="10">
        <v>138895.3125</v>
      </c>
      <c r="K10793" s="10">
        <v>138882.5</v>
      </c>
      <c r="L10793" s="10">
        <v>139627.359375</v>
      </c>
      <c r="M10793" s="10">
        <v>138954.484375</v>
      </c>
      <c r="N10793" s="10">
        <v>139079.140625</v>
      </c>
      <c r="O10793" s="10">
        <v>139431.703125</v>
      </c>
    </row>
    <row r="10794" spans="1:15" x14ac:dyDescent="0.3">
      <c r="A10794" s="9">
        <f t="shared" si="336"/>
        <v>4</v>
      </c>
      <c r="B10794" s="9">
        <f t="shared" si="337"/>
        <v>13</v>
      </c>
      <c r="C10794" s="11">
        <v>40281</v>
      </c>
      <c r="D10794" s="10">
        <v>100293.3125</v>
      </c>
      <c r="E10794" s="10">
        <v>100714.5078125</v>
      </c>
      <c r="F10794" s="10">
        <v>110655.234375</v>
      </c>
      <c r="G10794" s="10">
        <v>101508.828125</v>
      </c>
      <c r="H10794" s="10">
        <v>101867.5078125</v>
      </c>
      <c r="I10794" s="10">
        <v>107910.2265625</v>
      </c>
      <c r="J10794" s="10">
        <v>139303.25</v>
      </c>
      <c r="K10794" s="10">
        <v>139290.421875</v>
      </c>
      <c r="L10794" s="10">
        <v>140035.21875</v>
      </c>
      <c r="M10794" s="10">
        <v>139362.40625</v>
      </c>
      <c r="N10794" s="10">
        <v>139487.0625</v>
      </c>
      <c r="O10794" s="10">
        <v>139839.59375</v>
      </c>
    </row>
    <row r="10795" spans="1:15" x14ac:dyDescent="0.3">
      <c r="A10795" s="9">
        <f t="shared" si="336"/>
        <v>4</v>
      </c>
      <c r="B10795" s="9">
        <f t="shared" si="337"/>
        <v>14</v>
      </c>
      <c r="C10795" s="11">
        <v>40282</v>
      </c>
      <c r="D10795" s="10">
        <v>100882.9609375</v>
      </c>
      <c r="E10795" s="10">
        <v>101306.8828125</v>
      </c>
      <c r="F10795" s="10">
        <v>111353.8984375</v>
      </c>
      <c r="G10795" s="10">
        <v>102113.9765625</v>
      </c>
      <c r="H10795" s="10">
        <v>102470.3125</v>
      </c>
      <c r="I10795" s="10">
        <v>108579.890625</v>
      </c>
      <c r="J10795" s="10">
        <v>139736.109375</v>
      </c>
      <c r="K10795" s="10">
        <v>139723.296875</v>
      </c>
      <c r="L10795" s="10">
        <v>140468.015625</v>
      </c>
      <c r="M10795" s="10">
        <v>139795.265625</v>
      </c>
      <c r="N10795" s="10">
        <v>139919.90625</v>
      </c>
      <c r="O10795" s="10">
        <v>140272.40625</v>
      </c>
    </row>
    <row r="10796" spans="1:15" x14ac:dyDescent="0.3">
      <c r="A10796" s="9">
        <f t="shared" si="336"/>
        <v>4</v>
      </c>
      <c r="B10796" s="9">
        <f t="shared" si="337"/>
        <v>15</v>
      </c>
      <c r="C10796" s="11">
        <v>40283</v>
      </c>
      <c r="D10796" s="10">
        <v>101434.8828125</v>
      </c>
      <c r="E10796" s="10">
        <v>101861.53125</v>
      </c>
      <c r="F10796" s="10">
        <v>112014.8046875</v>
      </c>
      <c r="G10796" s="10">
        <v>102681.3984375</v>
      </c>
      <c r="H10796" s="10">
        <v>103035.3828125</v>
      </c>
      <c r="I10796" s="10">
        <v>109211.8125</v>
      </c>
      <c r="J10796" s="10">
        <v>140193.71875</v>
      </c>
      <c r="K10796" s="10">
        <v>140180.90625</v>
      </c>
      <c r="L10796" s="10">
        <v>140925.5625</v>
      </c>
      <c r="M10796" s="10">
        <v>140252.875</v>
      </c>
      <c r="N10796" s="10">
        <v>140377.5</v>
      </c>
      <c r="O10796" s="10">
        <v>140729.96875</v>
      </c>
    </row>
    <row r="10797" spans="1:15" x14ac:dyDescent="0.3">
      <c r="A10797" s="9">
        <f t="shared" si="336"/>
        <v>4</v>
      </c>
      <c r="B10797" s="9">
        <f t="shared" si="337"/>
        <v>16</v>
      </c>
      <c r="C10797" s="11">
        <v>40284</v>
      </c>
      <c r="D10797" s="10">
        <v>102048.25</v>
      </c>
      <c r="E10797" s="10">
        <v>102477.625</v>
      </c>
      <c r="F10797" s="10">
        <v>112737.1484375</v>
      </c>
      <c r="G10797" s="10">
        <v>103310.2578125</v>
      </c>
      <c r="H10797" s="10">
        <v>103661.890625</v>
      </c>
      <c r="I10797" s="10">
        <v>109905.171875</v>
      </c>
      <c r="J10797" s="10">
        <v>140781.265625</v>
      </c>
      <c r="K10797" s="10">
        <v>140768.453125</v>
      </c>
      <c r="L10797" s="10">
        <v>141513.046875</v>
      </c>
      <c r="M10797" s="10">
        <v>140840.40625</v>
      </c>
      <c r="N10797" s="10">
        <v>140965.03125</v>
      </c>
      <c r="O10797" s="10">
        <v>141317.46875</v>
      </c>
    </row>
    <row r="10798" spans="1:15" x14ac:dyDescent="0.3">
      <c r="A10798" s="9">
        <f t="shared" si="336"/>
        <v>4</v>
      </c>
      <c r="B10798" s="9">
        <f t="shared" si="337"/>
        <v>17</v>
      </c>
      <c r="C10798" s="11">
        <v>40285</v>
      </c>
      <c r="D10798" s="10">
        <v>102679.421875</v>
      </c>
      <c r="E10798" s="10">
        <v>103111.515625</v>
      </c>
      <c r="F10798" s="10">
        <v>113477.28125</v>
      </c>
      <c r="G10798" s="10">
        <v>103956.9140625</v>
      </c>
      <c r="H10798" s="10">
        <v>104306.203125</v>
      </c>
      <c r="I10798" s="10">
        <v>110616.3125</v>
      </c>
      <c r="J10798" s="10">
        <v>141493.5</v>
      </c>
      <c r="K10798" s="10">
        <v>141480.6875</v>
      </c>
      <c r="L10798" s="10">
        <v>142225.21875</v>
      </c>
      <c r="M10798" s="10">
        <v>141552.640625</v>
      </c>
      <c r="N10798" s="10">
        <v>141677.25</v>
      </c>
      <c r="O10798" s="10">
        <v>142029.65625</v>
      </c>
    </row>
    <row r="10799" spans="1:15" x14ac:dyDescent="0.3">
      <c r="A10799" s="9">
        <f t="shared" si="336"/>
        <v>4</v>
      </c>
      <c r="B10799" s="9">
        <f t="shared" si="337"/>
        <v>18</v>
      </c>
      <c r="C10799" s="11">
        <v>40286</v>
      </c>
      <c r="D10799" s="10">
        <v>103344.265625</v>
      </c>
      <c r="E10799" s="10">
        <v>103779.078125</v>
      </c>
      <c r="F10799" s="10">
        <v>114251.0625</v>
      </c>
      <c r="G10799" s="10">
        <v>104637.25</v>
      </c>
      <c r="H10799" s="10">
        <v>104984.1875</v>
      </c>
      <c r="I10799" s="10">
        <v>111361.1171875</v>
      </c>
      <c r="J10799" s="10">
        <v>142432</v>
      </c>
      <c r="K10799" s="10">
        <v>142419.1875</v>
      </c>
      <c r="L10799" s="10">
        <v>143163.65625</v>
      </c>
      <c r="M10799" s="10">
        <v>142491.140625</v>
      </c>
      <c r="N10799" s="10">
        <v>142615.734375</v>
      </c>
      <c r="O10799" s="10">
        <v>142968.109375</v>
      </c>
    </row>
    <row r="10800" spans="1:15" x14ac:dyDescent="0.3">
      <c r="A10800" s="9">
        <f t="shared" si="336"/>
        <v>4</v>
      </c>
      <c r="B10800" s="9">
        <f t="shared" si="337"/>
        <v>19</v>
      </c>
      <c r="C10800" s="11">
        <v>40287</v>
      </c>
      <c r="D10800" s="10">
        <v>104058.640625</v>
      </c>
      <c r="E10800" s="10">
        <v>104496.1796875</v>
      </c>
      <c r="F10800" s="10">
        <v>115074.3671875</v>
      </c>
      <c r="G10800" s="10">
        <v>105367.1171875</v>
      </c>
      <c r="H10800" s="10">
        <v>105711.703125</v>
      </c>
      <c r="I10800" s="10">
        <v>112155.4375</v>
      </c>
      <c r="J10800" s="10">
        <v>143677.96875</v>
      </c>
      <c r="K10800" s="10">
        <v>143665.15625</v>
      </c>
      <c r="L10800" s="10">
        <v>144409.5625</v>
      </c>
      <c r="M10800" s="10">
        <v>143737.109375</v>
      </c>
      <c r="N10800" s="10">
        <v>143861.6875</v>
      </c>
      <c r="O10800" s="10">
        <v>144214.03125</v>
      </c>
    </row>
    <row r="10801" spans="1:15" x14ac:dyDescent="0.3">
      <c r="A10801" s="9">
        <f t="shared" si="336"/>
        <v>4</v>
      </c>
      <c r="B10801" s="9">
        <f t="shared" si="337"/>
        <v>20</v>
      </c>
      <c r="C10801" s="11">
        <v>40288</v>
      </c>
      <c r="D10801" s="10">
        <v>104836.4296875</v>
      </c>
      <c r="E10801" s="10">
        <v>105276.6953125</v>
      </c>
      <c r="F10801" s="10">
        <v>115961.0703125</v>
      </c>
      <c r="G10801" s="10">
        <v>106160.390625</v>
      </c>
      <c r="H10801" s="10">
        <v>106502.640625</v>
      </c>
      <c r="I10801" s="10">
        <v>113013.1640625</v>
      </c>
      <c r="J10801" s="10">
        <v>145325.734375</v>
      </c>
      <c r="K10801" s="10">
        <v>145312.921875</v>
      </c>
      <c r="L10801" s="10">
        <v>146057.265625</v>
      </c>
      <c r="M10801" s="10">
        <v>145384.859375</v>
      </c>
      <c r="N10801" s="10">
        <v>145509.421875</v>
      </c>
      <c r="O10801" s="10">
        <v>145861.75</v>
      </c>
    </row>
    <row r="10802" spans="1:15" x14ac:dyDescent="0.3">
      <c r="A10802" s="9">
        <f t="shared" si="336"/>
        <v>4</v>
      </c>
      <c r="B10802" s="9">
        <f t="shared" si="337"/>
        <v>21</v>
      </c>
      <c r="C10802" s="11">
        <v>40289</v>
      </c>
      <c r="D10802" s="10">
        <v>105538.8125</v>
      </c>
      <c r="E10802" s="10">
        <v>105981.8046875</v>
      </c>
      <c r="F10802" s="10">
        <v>116772.34375</v>
      </c>
      <c r="G10802" s="10">
        <v>106878.265625</v>
      </c>
      <c r="H10802" s="10">
        <v>107218.15625</v>
      </c>
      <c r="I10802" s="10">
        <v>113795.4609375</v>
      </c>
      <c r="J10802" s="10">
        <v>146471.203125</v>
      </c>
      <c r="K10802" s="10">
        <v>146458.390625</v>
      </c>
      <c r="L10802" s="10">
        <v>147202.671875</v>
      </c>
      <c r="M10802" s="10">
        <v>146530.328125</v>
      </c>
      <c r="N10802" s="10">
        <v>146654.890625</v>
      </c>
      <c r="O10802" s="10">
        <v>147007.171875</v>
      </c>
    </row>
    <row r="10803" spans="1:15" x14ac:dyDescent="0.3">
      <c r="A10803" s="9">
        <f t="shared" si="336"/>
        <v>4</v>
      </c>
      <c r="B10803" s="9">
        <f t="shared" si="337"/>
        <v>22</v>
      </c>
      <c r="C10803" s="11">
        <v>40290</v>
      </c>
      <c r="D10803" s="10">
        <v>106205.4921875</v>
      </c>
      <c r="E10803" s="10">
        <v>106651.1953125</v>
      </c>
      <c r="F10803" s="10">
        <v>117547.8984375</v>
      </c>
      <c r="G10803" s="10">
        <v>107560.4140625</v>
      </c>
      <c r="H10803" s="10">
        <v>107897.953125</v>
      </c>
      <c r="I10803" s="10">
        <v>114542.0390625</v>
      </c>
      <c r="J10803" s="10">
        <v>147377.140625</v>
      </c>
      <c r="K10803" s="10">
        <v>147364.328125</v>
      </c>
      <c r="L10803" s="10">
        <v>148108.53125</v>
      </c>
      <c r="M10803" s="10">
        <v>147436.25</v>
      </c>
      <c r="N10803" s="10">
        <v>147560.796875</v>
      </c>
      <c r="O10803" s="10">
        <v>147913.0625</v>
      </c>
    </row>
    <row r="10804" spans="1:15" x14ac:dyDescent="0.3">
      <c r="A10804" s="9">
        <f t="shared" si="336"/>
        <v>4</v>
      </c>
      <c r="B10804" s="9">
        <f t="shared" si="337"/>
        <v>23</v>
      </c>
      <c r="C10804" s="11">
        <v>40291</v>
      </c>
      <c r="D10804" s="10">
        <v>106884.0625</v>
      </c>
      <c r="E10804" s="10">
        <v>107332.484375</v>
      </c>
      <c r="F10804" s="10">
        <v>118335.3359375</v>
      </c>
      <c r="G10804" s="10">
        <v>108254.453125</v>
      </c>
      <c r="H10804" s="10">
        <v>108589.6484375</v>
      </c>
      <c r="I10804" s="10">
        <v>115300.5078125</v>
      </c>
      <c r="J10804" s="10">
        <v>148349.5625</v>
      </c>
      <c r="K10804" s="10">
        <v>148336.765625</v>
      </c>
      <c r="L10804" s="10">
        <v>148936.28125</v>
      </c>
      <c r="M10804" s="10">
        <v>148408.6875</v>
      </c>
      <c r="N10804" s="10">
        <v>148533.21875</v>
      </c>
      <c r="O10804" s="10">
        <v>148740.8125</v>
      </c>
    </row>
    <row r="10805" spans="1:15" x14ac:dyDescent="0.3">
      <c r="A10805" s="9">
        <f t="shared" si="336"/>
        <v>4</v>
      </c>
      <c r="B10805" s="9">
        <f t="shared" si="337"/>
        <v>24</v>
      </c>
      <c r="C10805" s="11">
        <v>40292</v>
      </c>
      <c r="D10805" s="10">
        <v>107614.1953125</v>
      </c>
      <c r="E10805" s="10">
        <v>108065.3359375</v>
      </c>
      <c r="F10805" s="10">
        <v>119174.328125</v>
      </c>
      <c r="G10805" s="10">
        <v>109000.0546875</v>
      </c>
      <c r="H10805" s="10">
        <v>109332.8984375</v>
      </c>
      <c r="I10805" s="10">
        <v>116110.53125</v>
      </c>
      <c r="J10805" s="10">
        <v>149636.34375</v>
      </c>
      <c r="K10805" s="10">
        <v>149623.53125</v>
      </c>
      <c r="L10805" s="10">
        <v>150078.375</v>
      </c>
      <c r="M10805" s="10">
        <v>149695.4375</v>
      </c>
      <c r="N10805" s="10">
        <v>149819.96875</v>
      </c>
      <c r="O10805" s="10">
        <v>149882.921875</v>
      </c>
    </row>
    <row r="10806" spans="1:15" x14ac:dyDescent="0.3">
      <c r="A10806" s="9">
        <f t="shared" si="336"/>
        <v>4</v>
      </c>
      <c r="B10806" s="9">
        <f t="shared" si="337"/>
        <v>25</v>
      </c>
      <c r="C10806" s="11">
        <v>40293</v>
      </c>
      <c r="D10806" s="10">
        <v>108391.9140625</v>
      </c>
      <c r="E10806" s="10">
        <v>108845.7734375</v>
      </c>
      <c r="F10806" s="10">
        <v>120060.9140625</v>
      </c>
      <c r="G10806" s="10">
        <v>109793.25</v>
      </c>
      <c r="H10806" s="10">
        <v>110123.7421875</v>
      </c>
      <c r="I10806" s="10">
        <v>116968.140625</v>
      </c>
      <c r="J10806" s="10">
        <v>151206.703125</v>
      </c>
      <c r="K10806" s="10">
        <v>151193.890625</v>
      </c>
      <c r="L10806" s="10">
        <v>151504.0625</v>
      </c>
      <c r="M10806" s="10">
        <v>151265.796875</v>
      </c>
      <c r="N10806" s="10">
        <v>151390.3125</v>
      </c>
      <c r="O10806" s="10">
        <v>151308.625</v>
      </c>
    </row>
    <row r="10807" spans="1:15" x14ac:dyDescent="0.3">
      <c r="A10807" s="9">
        <f t="shared" si="336"/>
        <v>4</v>
      </c>
      <c r="B10807" s="9">
        <f t="shared" si="337"/>
        <v>26</v>
      </c>
      <c r="C10807" s="11">
        <v>40294</v>
      </c>
      <c r="D10807" s="10">
        <v>109221.1875</v>
      </c>
      <c r="E10807" s="10">
        <v>109677.765625</v>
      </c>
      <c r="F10807" s="10">
        <v>120999.0390625</v>
      </c>
      <c r="G10807" s="10">
        <v>110637.9921875</v>
      </c>
      <c r="H10807" s="10">
        <v>110966.1328125</v>
      </c>
      <c r="I10807" s="10">
        <v>117877.296875</v>
      </c>
      <c r="J10807" s="10">
        <v>153079.515625</v>
      </c>
      <c r="K10807" s="10">
        <v>153066.71875</v>
      </c>
      <c r="L10807" s="10">
        <v>153232.234375</v>
      </c>
      <c r="M10807" s="10">
        <v>153138.625</v>
      </c>
      <c r="N10807" s="10">
        <v>153263.125</v>
      </c>
      <c r="O10807" s="10">
        <v>153036.8125</v>
      </c>
    </row>
    <row r="10808" spans="1:15" x14ac:dyDescent="0.3">
      <c r="A10808" s="9">
        <f t="shared" si="336"/>
        <v>4</v>
      </c>
      <c r="B10808" s="9">
        <f t="shared" si="337"/>
        <v>27</v>
      </c>
      <c r="C10808" s="11">
        <v>40295</v>
      </c>
      <c r="D10808" s="10">
        <v>110203.171875</v>
      </c>
      <c r="E10808" s="10">
        <v>110662.46875</v>
      </c>
      <c r="F10808" s="10">
        <v>122089.875</v>
      </c>
      <c r="G10808" s="10">
        <v>111635.4375</v>
      </c>
      <c r="H10808" s="10">
        <v>111961.234375</v>
      </c>
      <c r="I10808" s="10">
        <v>118939.15625</v>
      </c>
      <c r="J10808" s="10">
        <v>155866.5625</v>
      </c>
      <c r="K10808" s="10">
        <v>155853.765625</v>
      </c>
      <c r="L10808" s="10">
        <v>155874.625</v>
      </c>
      <c r="M10808" s="10">
        <v>155925.65625</v>
      </c>
      <c r="N10808" s="10">
        <v>156050.15625</v>
      </c>
      <c r="O10808" s="10">
        <v>155679.234375</v>
      </c>
    </row>
    <row r="10809" spans="1:15" x14ac:dyDescent="0.3">
      <c r="A10809" s="9">
        <f t="shared" si="336"/>
        <v>4</v>
      </c>
      <c r="B10809" s="9">
        <f t="shared" si="337"/>
        <v>28</v>
      </c>
      <c r="C10809" s="11">
        <v>40296</v>
      </c>
      <c r="D10809" s="10">
        <v>110975.53125</v>
      </c>
      <c r="E10809" s="10">
        <v>111437.5390625</v>
      </c>
      <c r="F10809" s="10">
        <v>122871.90625</v>
      </c>
      <c r="G10809" s="10">
        <v>112423.265625</v>
      </c>
      <c r="H10809" s="10">
        <v>112746.7109375</v>
      </c>
      <c r="I10809" s="10">
        <v>119725.265625</v>
      </c>
      <c r="J10809" s="10">
        <v>158290.359375</v>
      </c>
      <c r="K10809" s="10">
        <v>158277.5625</v>
      </c>
      <c r="L10809" s="10">
        <v>158252.96875</v>
      </c>
      <c r="M10809" s="10">
        <v>158349.453125</v>
      </c>
      <c r="N10809" s="10">
        <v>158473.9375</v>
      </c>
      <c r="O10809" s="10">
        <v>158024.53125</v>
      </c>
    </row>
    <row r="10810" spans="1:15" x14ac:dyDescent="0.3">
      <c r="A10810" s="9">
        <f t="shared" si="336"/>
        <v>4</v>
      </c>
      <c r="B10810" s="9">
        <f t="shared" si="337"/>
        <v>29</v>
      </c>
      <c r="C10810" s="11">
        <v>40297</v>
      </c>
      <c r="D10810" s="10">
        <v>111677.125</v>
      </c>
      <c r="E10810" s="10">
        <v>112141.8515625</v>
      </c>
      <c r="F10810" s="10">
        <v>123583.1796875</v>
      </c>
      <c r="G10810" s="10">
        <v>113074.2109375</v>
      </c>
      <c r="H10810" s="10">
        <v>113395.3046875</v>
      </c>
      <c r="I10810" s="10">
        <v>120407.5625</v>
      </c>
      <c r="J10810" s="10">
        <v>159805.21875</v>
      </c>
      <c r="K10810" s="10">
        <v>159792.421875</v>
      </c>
      <c r="L10810" s="10">
        <v>159794.6875</v>
      </c>
      <c r="M10810" s="10">
        <v>159930.421875</v>
      </c>
      <c r="N10810" s="10">
        <v>160054.890625</v>
      </c>
      <c r="O10810" s="10">
        <v>159638.59375</v>
      </c>
    </row>
    <row r="10811" spans="1:15" x14ac:dyDescent="0.3">
      <c r="A10811" s="9">
        <f t="shared" si="336"/>
        <v>4</v>
      </c>
      <c r="B10811" s="9">
        <f t="shared" si="337"/>
        <v>30</v>
      </c>
      <c r="C10811" s="11">
        <v>40298</v>
      </c>
      <c r="D10811" s="10">
        <v>112277.3125</v>
      </c>
      <c r="E10811" s="10">
        <v>112747.15625</v>
      </c>
      <c r="F10811" s="10">
        <v>124134.9921875</v>
      </c>
      <c r="G10811" s="10">
        <v>113556.640625</v>
      </c>
      <c r="H10811" s="10">
        <v>113876.65625</v>
      </c>
      <c r="I10811" s="10">
        <v>120939.734375</v>
      </c>
      <c r="J10811" s="10">
        <v>160997</v>
      </c>
      <c r="K10811" s="10">
        <v>160984.203125</v>
      </c>
      <c r="L10811" s="10">
        <v>160974.078125</v>
      </c>
      <c r="M10811" s="10">
        <v>161254.421875</v>
      </c>
      <c r="N10811" s="10">
        <v>161378.890625</v>
      </c>
      <c r="O10811" s="10">
        <v>160817.984375</v>
      </c>
    </row>
    <row r="10812" spans="1:15" x14ac:dyDescent="0.3">
      <c r="A10812" s="9">
        <f t="shared" si="336"/>
        <v>5</v>
      </c>
      <c r="B10812" s="9">
        <f t="shared" si="337"/>
        <v>1</v>
      </c>
      <c r="C10812" s="11">
        <v>40299</v>
      </c>
      <c r="D10812" s="10">
        <v>112901.6953125</v>
      </c>
      <c r="E10812" s="10">
        <v>113180.7109375</v>
      </c>
      <c r="F10812" s="10">
        <v>124553.765625</v>
      </c>
      <c r="G10812" s="10">
        <v>113996.171875</v>
      </c>
      <c r="H10812" s="10">
        <v>114316.375</v>
      </c>
      <c r="I10812" s="10">
        <v>121348.203125</v>
      </c>
      <c r="J10812" s="10">
        <v>160909.6875</v>
      </c>
      <c r="K10812" s="10">
        <v>161095.25</v>
      </c>
      <c r="L10812" s="10">
        <v>161146</v>
      </c>
      <c r="M10812" s="10">
        <v>161365.453125</v>
      </c>
      <c r="N10812" s="10">
        <v>161489.90625</v>
      </c>
      <c r="O10812" s="10">
        <v>162152.203125</v>
      </c>
    </row>
    <row r="10813" spans="1:15" x14ac:dyDescent="0.3">
      <c r="A10813" s="9">
        <f t="shared" si="336"/>
        <v>5</v>
      </c>
      <c r="B10813" s="9">
        <f t="shared" si="337"/>
        <v>2</v>
      </c>
      <c r="C10813" s="11">
        <v>40300</v>
      </c>
      <c r="D10813" s="10">
        <v>113254.28125</v>
      </c>
      <c r="E10813" s="10">
        <v>113540.828125</v>
      </c>
      <c r="F10813" s="10">
        <v>124932.1796875</v>
      </c>
      <c r="G10813" s="10">
        <v>114329.2109375</v>
      </c>
      <c r="H10813" s="10">
        <v>114649.609375</v>
      </c>
      <c r="I10813" s="10">
        <v>121716.3046875</v>
      </c>
      <c r="J10813" s="10">
        <v>161213.421875</v>
      </c>
      <c r="K10813" s="10">
        <v>161398.953125</v>
      </c>
      <c r="L10813" s="10">
        <v>161482.765625</v>
      </c>
      <c r="M10813" s="10">
        <v>161702.203125</v>
      </c>
      <c r="N10813" s="10">
        <v>161826.65625</v>
      </c>
      <c r="O10813" s="10">
        <v>162488.90625</v>
      </c>
    </row>
    <row r="10814" spans="1:15" x14ac:dyDescent="0.3">
      <c r="A10814" s="9">
        <f t="shared" si="336"/>
        <v>5</v>
      </c>
      <c r="B10814" s="9">
        <f t="shared" si="337"/>
        <v>3</v>
      </c>
      <c r="C10814" s="11">
        <v>40301</v>
      </c>
      <c r="D10814" s="10">
        <v>113639.2421875</v>
      </c>
      <c r="E10814" s="10">
        <v>113933.3203125</v>
      </c>
      <c r="F10814" s="10">
        <v>125342.9609375</v>
      </c>
      <c r="G10814" s="10">
        <v>114727.6796875</v>
      </c>
      <c r="H10814" s="10">
        <v>115015.2109375</v>
      </c>
      <c r="I10814" s="10">
        <v>122116.78125</v>
      </c>
      <c r="J10814" s="10">
        <v>161855.765625</v>
      </c>
      <c r="K10814" s="10">
        <v>162041.296875</v>
      </c>
      <c r="L10814" s="10">
        <v>162158.15625</v>
      </c>
      <c r="M10814" s="10">
        <v>162344.53125</v>
      </c>
      <c r="N10814" s="10">
        <v>162502.03125</v>
      </c>
      <c r="O10814" s="10">
        <v>163164.234375</v>
      </c>
    </row>
    <row r="10815" spans="1:15" x14ac:dyDescent="0.3">
      <c r="A10815" s="9">
        <f t="shared" si="336"/>
        <v>5</v>
      </c>
      <c r="B10815" s="9">
        <f t="shared" si="337"/>
        <v>4</v>
      </c>
      <c r="C10815" s="11">
        <v>40302</v>
      </c>
      <c r="D10815" s="10">
        <v>114038.046875</v>
      </c>
      <c r="E10815" s="10">
        <v>114339.65625</v>
      </c>
      <c r="F10815" s="10">
        <v>125767.5859375</v>
      </c>
      <c r="G10815" s="10">
        <v>115140</v>
      </c>
      <c r="H10815" s="10">
        <v>115427.7265625</v>
      </c>
      <c r="I10815" s="10">
        <v>122531.1015625</v>
      </c>
      <c r="J10815" s="10">
        <v>163232.8125</v>
      </c>
      <c r="K10815" s="10">
        <v>163418.328125</v>
      </c>
      <c r="L10815" s="10">
        <v>163568.234375</v>
      </c>
      <c r="M10815" s="10">
        <v>163721.53125</v>
      </c>
      <c r="N10815" s="10">
        <v>163879.015625</v>
      </c>
      <c r="O10815" s="10">
        <v>164574.25</v>
      </c>
    </row>
    <row r="10816" spans="1:15" x14ac:dyDescent="0.3">
      <c r="A10816" s="9">
        <f t="shared" si="336"/>
        <v>5</v>
      </c>
      <c r="B10816" s="9">
        <f t="shared" si="337"/>
        <v>5</v>
      </c>
      <c r="C10816" s="11">
        <v>40303</v>
      </c>
      <c r="D10816" s="10">
        <v>114679.46875</v>
      </c>
      <c r="E10816" s="10">
        <v>114988.609375</v>
      </c>
      <c r="F10816" s="10">
        <v>126401.7734375</v>
      </c>
      <c r="G10816" s="10">
        <v>115794.9375</v>
      </c>
      <c r="H10816" s="10">
        <v>116082.8515625</v>
      </c>
      <c r="I10816" s="10">
        <v>123154.9765625</v>
      </c>
      <c r="J10816" s="10">
        <v>164206</v>
      </c>
      <c r="K10816" s="10">
        <v>164391.5</v>
      </c>
      <c r="L10816" s="10">
        <v>164607.515625</v>
      </c>
      <c r="M10816" s="10">
        <v>164694.6875</v>
      </c>
      <c r="N10816" s="10">
        <v>164852.171875</v>
      </c>
      <c r="O10816" s="10">
        <v>165613.46875</v>
      </c>
    </row>
    <row r="10817" spans="1:15" x14ac:dyDescent="0.3">
      <c r="A10817" s="9">
        <f t="shared" si="336"/>
        <v>5</v>
      </c>
      <c r="B10817" s="9">
        <f t="shared" si="337"/>
        <v>6</v>
      </c>
      <c r="C10817" s="11">
        <v>40304</v>
      </c>
      <c r="D10817" s="10">
        <v>115314.21875</v>
      </c>
      <c r="E10817" s="10">
        <v>115630.8984375</v>
      </c>
      <c r="F10817" s="10">
        <v>127095.4140625</v>
      </c>
      <c r="G10817" s="10">
        <v>116443.203125</v>
      </c>
      <c r="H10817" s="10">
        <v>116731.3125</v>
      </c>
      <c r="I10817" s="10">
        <v>123838.3125</v>
      </c>
      <c r="J10817" s="10">
        <v>165275.375</v>
      </c>
      <c r="K10817" s="10">
        <v>165460.859375</v>
      </c>
      <c r="L10817" s="10">
        <v>165387.609375</v>
      </c>
      <c r="M10817" s="10">
        <v>165764.03125</v>
      </c>
      <c r="N10817" s="10">
        <v>165921.5</v>
      </c>
      <c r="O10817" s="10">
        <v>166393.484375</v>
      </c>
    </row>
    <row r="10818" spans="1:15" x14ac:dyDescent="0.3">
      <c r="A10818" s="9">
        <f t="shared" si="336"/>
        <v>5</v>
      </c>
      <c r="B10818" s="9">
        <f t="shared" si="337"/>
        <v>7</v>
      </c>
      <c r="C10818" s="11">
        <v>40305</v>
      </c>
      <c r="D10818" s="10">
        <v>115942.96875</v>
      </c>
      <c r="E10818" s="10">
        <v>116267.171875</v>
      </c>
      <c r="F10818" s="10">
        <v>127783.0390625</v>
      </c>
      <c r="G10818" s="10">
        <v>117085.4609375</v>
      </c>
      <c r="H10818" s="10">
        <v>117373.765625</v>
      </c>
      <c r="I10818" s="10">
        <v>124515.640625</v>
      </c>
      <c r="J10818" s="10">
        <v>166061.3125</v>
      </c>
      <c r="K10818" s="10">
        <v>166246.796875</v>
      </c>
      <c r="L10818" s="10">
        <v>165884.109375</v>
      </c>
      <c r="M10818" s="10">
        <v>166405.3125</v>
      </c>
      <c r="N10818" s="10">
        <v>166562.765625</v>
      </c>
      <c r="O10818" s="10">
        <v>166889.921875</v>
      </c>
    </row>
    <row r="10819" spans="1:15" x14ac:dyDescent="0.3">
      <c r="A10819" s="9">
        <f t="shared" si="336"/>
        <v>5</v>
      </c>
      <c r="B10819" s="9">
        <f t="shared" si="337"/>
        <v>8</v>
      </c>
      <c r="C10819" s="11">
        <v>40306</v>
      </c>
      <c r="D10819" s="10">
        <v>116583.5703125</v>
      </c>
      <c r="E10819" s="10">
        <v>116915.296875</v>
      </c>
      <c r="F10819" s="10">
        <v>128416.3984375</v>
      </c>
      <c r="G10819" s="10">
        <v>117739.5625</v>
      </c>
      <c r="H10819" s="10">
        <v>118028.0625</v>
      </c>
      <c r="I10819" s="10">
        <v>125138.6953125</v>
      </c>
      <c r="J10819" s="10">
        <v>166801.671875</v>
      </c>
      <c r="K10819" s="10">
        <v>166914.828125</v>
      </c>
      <c r="L10819" s="10">
        <v>166450.234375</v>
      </c>
      <c r="M10819" s="10">
        <v>167073.34375</v>
      </c>
      <c r="N10819" s="10">
        <v>167230.78125</v>
      </c>
      <c r="O10819" s="10">
        <v>167455.984375</v>
      </c>
    </row>
    <row r="10820" spans="1:15" x14ac:dyDescent="0.3">
      <c r="A10820" s="9">
        <f t="shared" si="336"/>
        <v>5</v>
      </c>
      <c r="B10820" s="9">
        <f t="shared" si="337"/>
        <v>9</v>
      </c>
      <c r="C10820" s="11">
        <v>40307</v>
      </c>
      <c r="D10820" s="10">
        <v>117091.2109375</v>
      </c>
      <c r="E10820" s="10">
        <v>117430.4765625</v>
      </c>
      <c r="F10820" s="10">
        <v>128982.9296875</v>
      </c>
      <c r="G10820" s="10">
        <v>118260.71875</v>
      </c>
      <c r="H10820" s="10">
        <v>118549.40625</v>
      </c>
      <c r="I10820" s="10">
        <v>125694.9140625</v>
      </c>
      <c r="J10820" s="10">
        <v>167241.328125</v>
      </c>
      <c r="K10820" s="10">
        <v>167354.46875</v>
      </c>
      <c r="L10820" s="10">
        <v>166889.90625</v>
      </c>
      <c r="M10820" s="10">
        <v>167512.96875</v>
      </c>
      <c r="N10820" s="10">
        <v>167670.40625</v>
      </c>
      <c r="O10820" s="10">
        <v>167895.59375</v>
      </c>
    </row>
    <row r="10821" spans="1:15" x14ac:dyDescent="0.3">
      <c r="A10821" s="9">
        <f t="shared" si="336"/>
        <v>5</v>
      </c>
      <c r="B10821" s="9">
        <f t="shared" si="337"/>
        <v>10</v>
      </c>
      <c r="C10821" s="11">
        <v>40308</v>
      </c>
      <c r="D10821" s="10">
        <v>117564.4375</v>
      </c>
      <c r="E10821" s="10">
        <v>117911.2265625</v>
      </c>
      <c r="F10821" s="10">
        <v>129515.0234375</v>
      </c>
      <c r="G10821" s="10">
        <v>118747.4453125</v>
      </c>
      <c r="H10821" s="10">
        <v>119036.328125</v>
      </c>
      <c r="I10821" s="10">
        <v>126216.71875</v>
      </c>
      <c r="J10821" s="10">
        <v>167249.40625</v>
      </c>
      <c r="K10821" s="10">
        <v>167362.546875</v>
      </c>
      <c r="L10821" s="10">
        <v>166898</v>
      </c>
      <c r="M10821" s="10">
        <v>167521.03125</v>
      </c>
      <c r="N10821" s="10">
        <v>167678.46875</v>
      </c>
      <c r="O10821" s="10">
        <v>167903.640625</v>
      </c>
    </row>
    <row r="10822" spans="1:15" x14ac:dyDescent="0.3">
      <c r="A10822" s="9">
        <f t="shared" si="336"/>
        <v>5</v>
      </c>
      <c r="B10822" s="9">
        <f t="shared" si="337"/>
        <v>11</v>
      </c>
      <c r="C10822" s="11">
        <v>40309</v>
      </c>
      <c r="D10822" s="10">
        <v>117992</v>
      </c>
      <c r="E10822" s="10">
        <v>118346.3125</v>
      </c>
      <c r="F10822" s="10">
        <v>129968.40625</v>
      </c>
      <c r="G10822" s="10">
        <v>119188.515625</v>
      </c>
      <c r="H10822" s="10">
        <v>119477.59375</v>
      </c>
      <c r="I10822" s="10">
        <v>126692.8515625</v>
      </c>
      <c r="J10822" s="10">
        <v>166948.375</v>
      </c>
      <c r="K10822" s="10">
        <v>167061.5</v>
      </c>
      <c r="L10822" s="10">
        <v>166613.6875</v>
      </c>
      <c r="M10822" s="10">
        <v>167203.625</v>
      </c>
      <c r="N10822" s="10">
        <v>167361.046875</v>
      </c>
      <c r="O10822" s="10">
        <v>167586.203125</v>
      </c>
    </row>
    <row r="10823" spans="1:15" x14ac:dyDescent="0.3">
      <c r="A10823" s="9">
        <f t="shared" si="336"/>
        <v>5</v>
      </c>
      <c r="B10823" s="9">
        <f t="shared" si="337"/>
        <v>12</v>
      </c>
      <c r="C10823" s="11">
        <v>40310</v>
      </c>
      <c r="D10823" s="10">
        <v>118483.65625</v>
      </c>
      <c r="E10823" s="10">
        <v>118845.5</v>
      </c>
      <c r="F10823" s="10">
        <v>130518.9375</v>
      </c>
      <c r="G10823" s="10">
        <v>119693.6796875</v>
      </c>
      <c r="H10823" s="10">
        <v>119982.9453125</v>
      </c>
      <c r="I10823" s="10">
        <v>127233.078125</v>
      </c>
      <c r="J10823" s="10">
        <v>166985.09375</v>
      </c>
      <c r="K10823" s="10">
        <v>167098.21875</v>
      </c>
      <c r="L10823" s="10">
        <v>166578.125</v>
      </c>
      <c r="M10823" s="10">
        <v>167240.328125</v>
      </c>
      <c r="N10823" s="10">
        <v>167397.734375</v>
      </c>
      <c r="O10823" s="10">
        <v>167550.5625</v>
      </c>
    </row>
    <row r="10824" spans="1:15" x14ac:dyDescent="0.3">
      <c r="A10824" s="9">
        <f t="shared" si="336"/>
        <v>5</v>
      </c>
      <c r="B10824" s="9">
        <f t="shared" si="337"/>
        <v>13</v>
      </c>
      <c r="C10824" s="11">
        <v>40311</v>
      </c>
      <c r="D10824" s="10">
        <v>119049.984375</v>
      </c>
      <c r="E10824" s="10">
        <v>119419.3515625</v>
      </c>
      <c r="F10824" s="10">
        <v>131144.140625</v>
      </c>
      <c r="G10824" s="10">
        <v>120273.5078125</v>
      </c>
      <c r="H10824" s="10">
        <v>120562.9765625</v>
      </c>
      <c r="I10824" s="10">
        <v>127847.9765625</v>
      </c>
      <c r="J10824" s="10">
        <v>167523.046875</v>
      </c>
      <c r="K10824" s="10">
        <v>167636.171875</v>
      </c>
      <c r="L10824" s="10">
        <v>166682.21875</v>
      </c>
      <c r="M10824" s="10">
        <v>167778.265625</v>
      </c>
      <c r="N10824" s="10">
        <v>167863.359375</v>
      </c>
      <c r="O10824" s="10">
        <v>167799.234375</v>
      </c>
    </row>
    <row r="10825" spans="1:15" x14ac:dyDescent="0.3">
      <c r="A10825" s="9">
        <f t="shared" ref="A10825:A10888" si="338">MONTH(C10825)</f>
        <v>5</v>
      </c>
      <c r="B10825" s="9">
        <f t="shared" ref="B10825:B10888" si="339">DAY(C10825)</f>
        <v>14</v>
      </c>
      <c r="C10825" s="11">
        <v>40312</v>
      </c>
      <c r="D10825" s="10">
        <v>119651.9609375</v>
      </c>
      <c r="E10825" s="10">
        <v>120028.859375</v>
      </c>
      <c r="F10825" s="10">
        <v>131804.984375</v>
      </c>
      <c r="G10825" s="10">
        <v>120889</v>
      </c>
      <c r="H10825" s="10">
        <v>121178.6640625</v>
      </c>
      <c r="I10825" s="10">
        <v>128498.53125</v>
      </c>
      <c r="J10825" s="10">
        <v>168198.140625</v>
      </c>
      <c r="K10825" s="10">
        <v>168311.25</v>
      </c>
      <c r="L10825" s="10">
        <v>166923.46875</v>
      </c>
      <c r="M10825" s="10">
        <v>168453.34375</v>
      </c>
      <c r="N10825" s="10">
        <v>168538.421875</v>
      </c>
      <c r="O10825" s="10">
        <v>168257.359375</v>
      </c>
    </row>
    <row r="10826" spans="1:15" x14ac:dyDescent="0.3">
      <c r="A10826" s="9">
        <f t="shared" si="338"/>
        <v>5</v>
      </c>
      <c r="B10826" s="9">
        <f t="shared" si="339"/>
        <v>15</v>
      </c>
      <c r="C10826" s="11">
        <v>40313</v>
      </c>
      <c r="D10826" s="10">
        <v>120312.078125</v>
      </c>
      <c r="E10826" s="10">
        <v>120696.5</v>
      </c>
      <c r="F10826" s="10">
        <v>132523.96875</v>
      </c>
      <c r="G10826" s="10">
        <v>121562.6171875</v>
      </c>
      <c r="H10826" s="10">
        <v>121852.4765625</v>
      </c>
      <c r="I10826" s="10">
        <v>129207.203125</v>
      </c>
      <c r="J10826" s="10">
        <v>169209.84375</v>
      </c>
      <c r="K10826" s="10">
        <v>169322.9375</v>
      </c>
      <c r="L10826" s="10">
        <v>167645.984375</v>
      </c>
      <c r="M10826" s="10">
        <v>169465.03125</v>
      </c>
      <c r="N10826" s="10">
        <v>169477.78125</v>
      </c>
      <c r="O10826" s="10">
        <v>169124.421875</v>
      </c>
    </row>
    <row r="10827" spans="1:15" x14ac:dyDescent="0.3">
      <c r="A10827" s="9">
        <f t="shared" si="338"/>
        <v>5</v>
      </c>
      <c r="B10827" s="9">
        <f t="shared" si="339"/>
        <v>16</v>
      </c>
      <c r="C10827" s="11">
        <v>40314</v>
      </c>
      <c r="D10827" s="10">
        <v>121042.2265625</v>
      </c>
      <c r="E10827" s="10">
        <v>121434.171875</v>
      </c>
      <c r="F10827" s="10">
        <v>133279.921875</v>
      </c>
      <c r="G10827" s="10">
        <v>122306.265625</v>
      </c>
      <c r="H10827" s="10">
        <v>122596.3203125</v>
      </c>
      <c r="I10827" s="10">
        <v>129952.8515625</v>
      </c>
      <c r="J10827" s="10">
        <v>170686.875</v>
      </c>
      <c r="K10827" s="10">
        <v>170727.65625</v>
      </c>
      <c r="L10827" s="10">
        <v>168722.28125</v>
      </c>
      <c r="M10827" s="10">
        <v>170869.734375</v>
      </c>
      <c r="N10827" s="10">
        <v>170882.484375</v>
      </c>
      <c r="O10827" s="10">
        <v>170272.9375</v>
      </c>
    </row>
    <row r="10828" spans="1:15" x14ac:dyDescent="0.3">
      <c r="A10828" s="9">
        <f t="shared" si="338"/>
        <v>5</v>
      </c>
      <c r="B10828" s="9">
        <f t="shared" si="339"/>
        <v>17</v>
      </c>
      <c r="C10828" s="11">
        <v>40315</v>
      </c>
      <c r="D10828" s="10">
        <v>121801.3984375</v>
      </c>
      <c r="E10828" s="10">
        <v>122200.875</v>
      </c>
      <c r="F10828" s="10">
        <v>134064.90625</v>
      </c>
      <c r="G10828" s="10">
        <v>123078.9453125</v>
      </c>
      <c r="H10828" s="10">
        <v>123369.1953125</v>
      </c>
      <c r="I10828" s="10">
        <v>130760.5859375</v>
      </c>
      <c r="J10828" s="10">
        <v>172160.015625</v>
      </c>
      <c r="K10828" s="10">
        <v>172200.796875</v>
      </c>
      <c r="L10828" s="10">
        <v>169867.03125</v>
      </c>
      <c r="M10828" s="10">
        <v>172342.859375</v>
      </c>
      <c r="N10828" s="10">
        <v>172355.625</v>
      </c>
      <c r="O10828" s="10">
        <v>171529.171875</v>
      </c>
    </row>
    <row r="10829" spans="1:15" x14ac:dyDescent="0.3">
      <c r="A10829" s="9">
        <f t="shared" si="338"/>
        <v>5</v>
      </c>
      <c r="B10829" s="9">
        <f t="shared" si="339"/>
        <v>18</v>
      </c>
      <c r="C10829" s="11">
        <v>40316</v>
      </c>
      <c r="D10829" s="10">
        <v>122568.453125</v>
      </c>
      <c r="E10829" s="10">
        <v>122975.4453125</v>
      </c>
      <c r="F10829" s="10">
        <v>134890.828125</v>
      </c>
      <c r="G10829" s="10">
        <v>123859.5</v>
      </c>
      <c r="H10829" s="10">
        <v>124149.9375</v>
      </c>
      <c r="I10829" s="10">
        <v>131576.1875</v>
      </c>
      <c r="J10829" s="10">
        <v>173428.578125</v>
      </c>
      <c r="K10829" s="10">
        <v>173324.734375</v>
      </c>
      <c r="L10829" s="10">
        <v>170881.703125</v>
      </c>
      <c r="M10829" s="10">
        <v>173466.78125</v>
      </c>
      <c r="N10829" s="10">
        <v>173407.234375</v>
      </c>
      <c r="O10829" s="10">
        <v>172543.71875</v>
      </c>
    </row>
    <row r="10830" spans="1:15" x14ac:dyDescent="0.3">
      <c r="A10830" s="9">
        <f t="shared" si="338"/>
        <v>5</v>
      </c>
      <c r="B10830" s="9">
        <f t="shared" si="339"/>
        <v>19</v>
      </c>
      <c r="C10830" s="11">
        <v>40317</v>
      </c>
      <c r="D10830" s="10">
        <v>123344.6875</v>
      </c>
      <c r="E10830" s="10">
        <v>123759.2109375</v>
      </c>
      <c r="F10830" s="10">
        <v>134993</v>
      </c>
      <c r="G10830" s="10">
        <v>124649.2421875</v>
      </c>
      <c r="H10830" s="10">
        <v>124939.875</v>
      </c>
      <c r="I10830" s="10">
        <v>132400.984375</v>
      </c>
      <c r="J10830" s="10">
        <v>174669.25</v>
      </c>
      <c r="K10830" s="10">
        <v>174565.40625</v>
      </c>
      <c r="L10830" s="10">
        <v>172468.546875</v>
      </c>
      <c r="M10830" s="10">
        <v>174707.453125</v>
      </c>
      <c r="N10830" s="10">
        <v>174647.890625</v>
      </c>
      <c r="O10830" s="10">
        <v>173422.875</v>
      </c>
    </row>
    <row r="10831" spans="1:15" x14ac:dyDescent="0.3">
      <c r="A10831" s="9">
        <f t="shared" si="338"/>
        <v>5</v>
      </c>
      <c r="B10831" s="9">
        <f t="shared" si="339"/>
        <v>20</v>
      </c>
      <c r="C10831" s="11">
        <v>40318</v>
      </c>
      <c r="D10831" s="10">
        <v>124284.8359375</v>
      </c>
      <c r="E10831" s="10">
        <v>124706.8828125</v>
      </c>
      <c r="F10831" s="10">
        <v>134993</v>
      </c>
      <c r="G10831" s="10">
        <v>125602.890625</v>
      </c>
      <c r="H10831" s="10">
        <v>125893.7109375</v>
      </c>
      <c r="I10831" s="10">
        <v>133356.609375</v>
      </c>
      <c r="J10831" s="10">
        <v>176858.0625</v>
      </c>
      <c r="K10831" s="10">
        <v>176754.21875</v>
      </c>
      <c r="L10831" s="10">
        <v>175025.953125</v>
      </c>
      <c r="M10831" s="10">
        <v>176896.265625</v>
      </c>
      <c r="N10831" s="10">
        <v>176836.71875</v>
      </c>
      <c r="O10831" s="10">
        <v>175283.25</v>
      </c>
    </row>
    <row r="10832" spans="1:15" x14ac:dyDescent="0.3">
      <c r="A10832" s="9">
        <f t="shared" si="338"/>
        <v>5</v>
      </c>
      <c r="B10832" s="9">
        <f t="shared" si="339"/>
        <v>21</v>
      </c>
      <c r="C10832" s="11">
        <v>40319</v>
      </c>
      <c r="D10832" s="10">
        <v>125072.1796875</v>
      </c>
      <c r="E10832" s="10">
        <v>125501.7421875</v>
      </c>
      <c r="F10832" s="10">
        <v>134993</v>
      </c>
      <c r="G10832" s="10">
        <v>126403.7265625</v>
      </c>
      <c r="H10832" s="10">
        <v>126694.75</v>
      </c>
      <c r="I10832" s="10">
        <v>134192.515625</v>
      </c>
      <c r="J10832" s="10">
        <v>178191.375</v>
      </c>
      <c r="K10832" s="10">
        <v>178087.546875</v>
      </c>
      <c r="L10832" s="10">
        <v>176663.265625</v>
      </c>
      <c r="M10832" s="10">
        <v>178229.578125</v>
      </c>
      <c r="N10832" s="10">
        <v>178097.71875</v>
      </c>
      <c r="O10832" s="10">
        <v>176255.078125</v>
      </c>
    </row>
    <row r="10833" spans="1:15" x14ac:dyDescent="0.3">
      <c r="A10833" s="9">
        <f t="shared" si="338"/>
        <v>5</v>
      </c>
      <c r="B10833" s="9">
        <f t="shared" si="339"/>
        <v>22</v>
      </c>
      <c r="C10833" s="11">
        <v>40320</v>
      </c>
      <c r="D10833" s="10">
        <v>125645.234375</v>
      </c>
      <c r="E10833" s="10">
        <v>126082.3203125</v>
      </c>
      <c r="F10833" s="10">
        <v>134993</v>
      </c>
      <c r="G10833" s="10">
        <v>126990.28125</v>
      </c>
      <c r="H10833" s="10">
        <v>127281.5</v>
      </c>
      <c r="I10833" s="10">
        <v>134781.078125</v>
      </c>
      <c r="J10833" s="10">
        <v>178569.625</v>
      </c>
      <c r="K10833" s="10">
        <v>178465.796875</v>
      </c>
      <c r="L10833" s="10">
        <v>177557.71875</v>
      </c>
      <c r="M10833" s="10">
        <v>178607.828125</v>
      </c>
      <c r="N10833" s="10">
        <v>178475.96875</v>
      </c>
      <c r="O10833" s="10">
        <v>176550.484375</v>
      </c>
    </row>
    <row r="10834" spans="1:15" x14ac:dyDescent="0.3">
      <c r="A10834" s="9">
        <f t="shared" si="338"/>
        <v>5</v>
      </c>
      <c r="B10834" s="9">
        <f t="shared" si="339"/>
        <v>23</v>
      </c>
      <c r="C10834" s="11">
        <v>40321</v>
      </c>
      <c r="D10834" s="10">
        <v>126076.7578125</v>
      </c>
      <c r="E10834" s="10">
        <v>126521.3671875</v>
      </c>
      <c r="F10834" s="10">
        <v>134993</v>
      </c>
      <c r="G10834" s="10">
        <v>127402.2421875</v>
      </c>
      <c r="H10834" s="10">
        <v>127693.6484375</v>
      </c>
      <c r="I10834" s="10">
        <v>134993</v>
      </c>
      <c r="J10834" s="10">
        <v>178506</v>
      </c>
      <c r="K10834" s="10">
        <v>178402.1875</v>
      </c>
      <c r="L10834" s="10">
        <v>177971.953125</v>
      </c>
      <c r="M10834" s="10">
        <v>178577.25</v>
      </c>
      <c r="N10834" s="10">
        <v>178445.40625</v>
      </c>
      <c r="O10834" s="10">
        <v>176742.28125</v>
      </c>
    </row>
    <row r="10835" spans="1:15" x14ac:dyDescent="0.3">
      <c r="A10835" s="9">
        <f t="shared" si="338"/>
        <v>5</v>
      </c>
      <c r="B10835" s="9">
        <f t="shared" si="339"/>
        <v>24</v>
      </c>
      <c r="C10835" s="11">
        <v>40322</v>
      </c>
      <c r="D10835" s="10">
        <v>126501.6328125</v>
      </c>
      <c r="E10835" s="10">
        <v>126953.7578125</v>
      </c>
      <c r="F10835" s="10">
        <v>134993</v>
      </c>
      <c r="G10835" s="10">
        <v>127840.609375</v>
      </c>
      <c r="H10835" s="10">
        <v>128132.21875</v>
      </c>
      <c r="I10835" s="10">
        <v>134993</v>
      </c>
      <c r="J10835" s="10">
        <v>178181.09375</v>
      </c>
      <c r="K10835" s="10">
        <v>178077.28125</v>
      </c>
      <c r="L10835" s="10">
        <v>178131.109375</v>
      </c>
      <c r="M10835" s="10">
        <v>178252.34375</v>
      </c>
      <c r="N10835" s="10">
        <v>178120.515625</v>
      </c>
      <c r="O10835" s="10">
        <v>176890.953125</v>
      </c>
    </row>
    <row r="10836" spans="1:15" x14ac:dyDescent="0.3">
      <c r="A10836" s="9">
        <f t="shared" si="338"/>
        <v>5</v>
      </c>
      <c r="B10836" s="9">
        <f t="shared" si="339"/>
        <v>25</v>
      </c>
      <c r="C10836" s="11">
        <v>40323</v>
      </c>
      <c r="D10836" s="10">
        <v>126961.5078125</v>
      </c>
      <c r="E10836" s="10">
        <v>127421.15625</v>
      </c>
      <c r="F10836" s="10">
        <v>134993</v>
      </c>
      <c r="G10836" s="10">
        <v>128313.984375</v>
      </c>
      <c r="H10836" s="10">
        <v>128605.7890625</v>
      </c>
      <c r="I10836" s="10">
        <v>134993</v>
      </c>
      <c r="J10836" s="10">
        <v>177966.75</v>
      </c>
      <c r="K10836" s="10">
        <v>177862.9375</v>
      </c>
      <c r="L10836" s="10">
        <v>178325.578125</v>
      </c>
      <c r="M10836" s="10">
        <v>177927.734375</v>
      </c>
      <c r="N10836" s="10">
        <v>177795.90625</v>
      </c>
      <c r="O10836" s="10">
        <v>177074.921875</v>
      </c>
    </row>
    <row r="10837" spans="1:15" x14ac:dyDescent="0.3">
      <c r="A10837" s="9">
        <f t="shared" si="338"/>
        <v>5</v>
      </c>
      <c r="B10837" s="9">
        <f t="shared" si="339"/>
        <v>26</v>
      </c>
      <c r="C10837" s="11">
        <v>40324</v>
      </c>
      <c r="D10837" s="10">
        <v>127615.078125</v>
      </c>
      <c r="E10837" s="10">
        <v>128082.2421875</v>
      </c>
      <c r="F10837" s="10">
        <v>134993</v>
      </c>
      <c r="G10837" s="10">
        <v>128981.046875</v>
      </c>
      <c r="H10837" s="10">
        <v>129273.0390625</v>
      </c>
      <c r="I10837" s="10">
        <v>134993</v>
      </c>
      <c r="J10837" s="10">
        <v>178776.921875</v>
      </c>
      <c r="K10837" s="10">
        <v>178673.125</v>
      </c>
      <c r="L10837" s="10">
        <v>179074.703125</v>
      </c>
      <c r="M10837" s="10">
        <v>178737.921875</v>
      </c>
      <c r="N10837" s="10">
        <v>178461.46875</v>
      </c>
      <c r="O10837" s="10">
        <v>177813.546875</v>
      </c>
    </row>
    <row r="10838" spans="1:15" x14ac:dyDescent="0.3">
      <c r="A10838" s="9">
        <f t="shared" si="338"/>
        <v>5</v>
      </c>
      <c r="B10838" s="9">
        <f t="shared" si="339"/>
        <v>27</v>
      </c>
      <c r="C10838" s="11">
        <v>40325</v>
      </c>
      <c r="D10838" s="10">
        <v>128195.859375</v>
      </c>
      <c r="E10838" s="10">
        <v>128670.546875</v>
      </c>
      <c r="F10838" s="10">
        <v>134993</v>
      </c>
      <c r="G10838" s="10">
        <v>129575.328125</v>
      </c>
      <c r="H10838" s="10">
        <v>129867.515625</v>
      </c>
      <c r="I10838" s="10">
        <v>134993</v>
      </c>
      <c r="J10838" s="10">
        <v>179350.3125</v>
      </c>
      <c r="K10838" s="10">
        <v>179246.515625</v>
      </c>
      <c r="L10838" s="10">
        <v>179886.40625</v>
      </c>
      <c r="M10838" s="10">
        <v>179166.671875</v>
      </c>
      <c r="N10838" s="10">
        <v>178890.234375</v>
      </c>
      <c r="O10838" s="10">
        <v>178614.734375</v>
      </c>
    </row>
    <row r="10839" spans="1:15" x14ac:dyDescent="0.3">
      <c r="A10839" s="9">
        <f t="shared" si="338"/>
        <v>5</v>
      </c>
      <c r="B10839" s="9">
        <f t="shared" si="339"/>
        <v>28</v>
      </c>
      <c r="C10839" s="11">
        <v>40326</v>
      </c>
      <c r="D10839" s="10">
        <v>128713.78125</v>
      </c>
      <c r="E10839" s="10">
        <v>129195.984375</v>
      </c>
      <c r="F10839" s="10">
        <v>134993</v>
      </c>
      <c r="G10839" s="10">
        <v>130106.7421875</v>
      </c>
      <c r="H10839" s="10">
        <v>130399.125</v>
      </c>
      <c r="I10839" s="10">
        <v>134993</v>
      </c>
      <c r="J10839" s="10">
        <v>179446.625</v>
      </c>
      <c r="K10839" s="10">
        <v>179342.828125</v>
      </c>
      <c r="L10839" s="10">
        <v>180525.78125</v>
      </c>
      <c r="M10839" s="10">
        <v>179263</v>
      </c>
      <c r="N10839" s="10">
        <v>178952.421875</v>
      </c>
      <c r="O10839" s="10">
        <v>179243.625</v>
      </c>
    </row>
    <row r="10840" spans="1:15" x14ac:dyDescent="0.3">
      <c r="A10840" s="9">
        <f t="shared" si="338"/>
        <v>5</v>
      </c>
      <c r="B10840" s="9">
        <f t="shared" si="339"/>
        <v>29</v>
      </c>
      <c r="C10840" s="11">
        <v>40327</v>
      </c>
      <c r="D10840" s="10">
        <v>129220.421875</v>
      </c>
      <c r="E10840" s="10">
        <v>129677.0859375</v>
      </c>
      <c r="F10840" s="10">
        <v>134993</v>
      </c>
      <c r="G10840" s="10">
        <v>130593.8203125</v>
      </c>
      <c r="H10840" s="10">
        <v>130886.390625</v>
      </c>
      <c r="I10840" s="10">
        <v>134993</v>
      </c>
      <c r="J10840" s="10">
        <v>179547.3125</v>
      </c>
      <c r="K10840" s="10">
        <v>179476.578125</v>
      </c>
      <c r="L10840" s="10">
        <v>181192.421875</v>
      </c>
      <c r="M10840" s="10">
        <v>179396.75</v>
      </c>
      <c r="N10840" s="10">
        <v>179086.1875</v>
      </c>
      <c r="O10840" s="10">
        <v>179899.765625</v>
      </c>
    </row>
    <row r="10841" spans="1:15" x14ac:dyDescent="0.3">
      <c r="A10841" s="9">
        <f t="shared" si="338"/>
        <v>5</v>
      </c>
      <c r="B10841" s="9">
        <f t="shared" si="339"/>
        <v>30</v>
      </c>
      <c r="C10841" s="11">
        <v>40328</v>
      </c>
      <c r="D10841" s="10">
        <v>129776.609375</v>
      </c>
      <c r="E10841" s="10">
        <v>130240.796875</v>
      </c>
      <c r="F10841" s="10">
        <v>134993</v>
      </c>
      <c r="G10841" s="10">
        <v>131163.5</v>
      </c>
      <c r="H10841" s="10">
        <v>131456.265625</v>
      </c>
      <c r="I10841" s="10">
        <v>134993</v>
      </c>
      <c r="J10841" s="10">
        <v>179891.671875</v>
      </c>
      <c r="K10841" s="10">
        <v>179820.953125</v>
      </c>
      <c r="L10841" s="10">
        <v>182152.296875</v>
      </c>
      <c r="M10841" s="10">
        <v>179741.125</v>
      </c>
      <c r="N10841" s="10">
        <v>179430.578125</v>
      </c>
      <c r="O10841" s="10">
        <v>180849.140625</v>
      </c>
    </row>
    <row r="10842" spans="1:15" x14ac:dyDescent="0.3">
      <c r="A10842" s="9">
        <f t="shared" si="338"/>
        <v>5</v>
      </c>
      <c r="B10842" s="9">
        <f t="shared" si="339"/>
        <v>31</v>
      </c>
      <c r="C10842" s="11">
        <v>40329</v>
      </c>
      <c r="D10842" s="10">
        <v>130337.5234375</v>
      </c>
      <c r="E10842" s="10">
        <v>130805.6484375</v>
      </c>
      <c r="F10842" s="10">
        <v>134993</v>
      </c>
      <c r="G10842" s="10">
        <v>131731.09375</v>
      </c>
      <c r="H10842" s="10">
        <v>132023.984375</v>
      </c>
      <c r="I10842" s="10">
        <v>134993</v>
      </c>
      <c r="J10842" s="10">
        <v>180513.84375</v>
      </c>
      <c r="K10842" s="10">
        <v>180443.125</v>
      </c>
      <c r="L10842" s="10">
        <v>183364.015625</v>
      </c>
      <c r="M10842" s="10">
        <v>180363.3125</v>
      </c>
      <c r="N10842" s="10">
        <v>180052.78125</v>
      </c>
      <c r="O10842" s="10">
        <v>182056.8125</v>
      </c>
    </row>
    <row r="10843" spans="1:15" x14ac:dyDescent="0.3">
      <c r="A10843" s="9">
        <f t="shared" si="338"/>
        <v>6</v>
      </c>
      <c r="B10843" s="9">
        <f t="shared" si="339"/>
        <v>1</v>
      </c>
      <c r="C10843" s="11">
        <v>40330</v>
      </c>
      <c r="D10843" s="10">
        <v>130881.8671875</v>
      </c>
      <c r="E10843" s="10">
        <v>131350.34375</v>
      </c>
      <c r="F10843" s="10">
        <v>134993</v>
      </c>
      <c r="G10843" s="10">
        <v>132275.265625</v>
      </c>
      <c r="H10843" s="10">
        <v>132568.171875</v>
      </c>
      <c r="I10843" s="10">
        <v>134993</v>
      </c>
      <c r="J10843" s="10">
        <v>181685.578125</v>
      </c>
      <c r="K10843" s="10">
        <v>181614.875</v>
      </c>
      <c r="L10843" s="10">
        <v>185077.84375</v>
      </c>
      <c r="M10843" s="10">
        <v>181535.0625</v>
      </c>
      <c r="N10843" s="10">
        <v>181224.5625</v>
      </c>
      <c r="O10843" s="10">
        <v>183773.09375</v>
      </c>
    </row>
    <row r="10844" spans="1:15" x14ac:dyDescent="0.3">
      <c r="A10844" s="9">
        <f t="shared" si="338"/>
        <v>6</v>
      </c>
      <c r="B10844" s="9">
        <f t="shared" si="339"/>
        <v>2</v>
      </c>
      <c r="C10844" s="11">
        <v>40331</v>
      </c>
      <c r="D10844" s="10">
        <v>131321.03125</v>
      </c>
      <c r="E10844" s="10">
        <v>131789.84375</v>
      </c>
      <c r="F10844" s="10">
        <v>134991.171875</v>
      </c>
      <c r="G10844" s="10">
        <v>132714.25</v>
      </c>
      <c r="H10844" s="10">
        <v>133007.1875</v>
      </c>
      <c r="I10844" s="10">
        <v>134960.453125</v>
      </c>
      <c r="J10844" s="10">
        <v>183635.984375</v>
      </c>
      <c r="K10844" s="10">
        <v>183565.265625</v>
      </c>
      <c r="L10844" s="10">
        <v>187467.015625</v>
      </c>
      <c r="M10844" s="10">
        <v>183485.46875</v>
      </c>
      <c r="N10844" s="10">
        <v>183174.984375</v>
      </c>
      <c r="O10844" s="10">
        <v>186195.40625</v>
      </c>
    </row>
    <row r="10845" spans="1:15" x14ac:dyDescent="0.3">
      <c r="A10845" s="9">
        <f t="shared" si="338"/>
        <v>6</v>
      </c>
      <c r="B10845" s="9">
        <f t="shared" si="339"/>
        <v>3</v>
      </c>
      <c r="C10845" s="11">
        <v>40332</v>
      </c>
      <c r="D10845" s="10">
        <v>132015.34375</v>
      </c>
      <c r="E10845" s="10">
        <v>132484.5</v>
      </c>
      <c r="F10845" s="10">
        <v>134993</v>
      </c>
      <c r="G10845" s="10">
        <v>133408.390625</v>
      </c>
      <c r="H10845" s="10">
        <v>133701.359375</v>
      </c>
      <c r="I10845" s="10">
        <v>134993</v>
      </c>
      <c r="J10845" s="10">
        <v>186877.796875</v>
      </c>
      <c r="K10845" s="10">
        <v>186807.09375</v>
      </c>
      <c r="L10845" s="10">
        <v>191399.15625</v>
      </c>
      <c r="M10845" s="10">
        <v>186727.296875</v>
      </c>
      <c r="N10845" s="10">
        <v>186416.84375</v>
      </c>
      <c r="O10845" s="10">
        <v>190099.265625</v>
      </c>
    </row>
    <row r="10846" spans="1:15" x14ac:dyDescent="0.3">
      <c r="A10846" s="9">
        <f t="shared" si="338"/>
        <v>6</v>
      </c>
      <c r="B10846" s="9">
        <f t="shared" si="339"/>
        <v>4</v>
      </c>
      <c r="C10846" s="11">
        <v>40333</v>
      </c>
      <c r="D10846" s="10">
        <v>132676.53125</v>
      </c>
      <c r="E10846" s="10">
        <v>133146.03125</v>
      </c>
      <c r="F10846" s="10">
        <v>134993</v>
      </c>
      <c r="G10846" s="10">
        <v>134069.421875</v>
      </c>
      <c r="H10846" s="10">
        <v>134362.421875</v>
      </c>
      <c r="I10846" s="10">
        <v>134993</v>
      </c>
      <c r="J10846" s="10">
        <v>192326.90625</v>
      </c>
      <c r="K10846" s="10">
        <v>192256.203125</v>
      </c>
      <c r="L10846" s="10">
        <v>197312.0625</v>
      </c>
      <c r="M10846" s="10">
        <v>192104.09375</v>
      </c>
      <c r="N10846" s="10">
        <v>191793.65625</v>
      </c>
      <c r="O10846" s="10">
        <v>196014.59375</v>
      </c>
    </row>
    <row r="10847" spans="1:15" x14ac:dyDescent="0.3">
      <c r="A10847" s="9">
        <f t="shared" si="338"/>
        <v>6</v>
      </c>
      <c r="B10847" s="9">
        <f t="shared" si="339"/>
        <v>5</v>
      </c>
      <c r="C10847" s="11">
        <v>40334</v>
      </c>
      <c r="D10847" s="10">
        <v>133271.53125</v>
      </c>
      <c r="E10847" s="10">
        <v>133741.375</v>
      </c>
      <c r="F10847" s="10">
        <v>134991.171875</v>
      </c>
      <c r="G10847" s="10">
        <v>134664.265625</v>
      </c>
      <c r="H10847" s="10">
        <v>134957.296875</v>
      </c>
      <c r="I10847" s="10">
        <v>134993</v>
      </c>
      <c r="J10847" s="10">
        <v>196737.375</v>
      </c>
      <c r="K10847" s="10">
        <v>196666.671875</v>
      </c>
      <c r="L10847" s="10">
        <v>202317.265625</v>
      </c>
      <c r="M10847" s="10">
        <v>196514.578125</v>
      </c>
      <c r="N10847" s="10">
        <v>196204.15625</v>
      </c>
      <c r="O10847" s="10">
        <v>201020.390625</v>
      </c>
    </row>
    <row r="10848" spans="1:15" x14ac:dyDescent="0.3">
      <c r="A10848" s="9">
        <f t="shared" si="338"/>
        <v>6</v>
      </c>
      <c r="B10848" s="9">
        <f t="shared" si="339"/>
        <v>6</v>
      </c>
      <c r="C10848" s="11">
        <v>40335</v>
      </c>
      <c r="D10848" s="10">
        <v>133833.40625</v>
      </c>
      <c r="E10848" s="10">
        <v>134303.609375</v>
      </c>
      <c r="F10848" s="10">
        <v>134989.34375</v>
      </c>
      <c r="G10848" s="10">
        <v>134993</v>
      </c>
      <c r="H10848" s="10">
        <v>134993</v>
      </c>
      <c r="I10848" s="10">
        <v>134960.453125</v>
      </c>
      <c r="J10848" s="10">
        <v>201510.125</v>
      </c>
      <c r="K10848" s="10">
        <v>201439.4375</v>
      </c>
      <c r="L10848" s="10">
        <v>206545.390625</v>
      </c>
      <c r="M10848" s="10">
        <v>201520.328125</v>
      </c>
      <c r="N10848" s="10">
        <v>201503</v>
      </c>
      <c r="O10848" s="10">
        <v>205281.640625</v>
      </c>
    </row>
    <row r="10849" spans="1:15" x14ac:dyDescent="0.3">
      <c r="A10849" s="9">
        <f t="shared" si="338"/>
        <v>6</v>
      </c>
      <c r="B10849" s="9">
        <f t="shared" si="339"/>
        <v>7</v>
      </c>
      <c r="C10849" s="11">
        <v>40336</v>
      </c>
      <c r="D10849" s="10">
        <v>134395.234375</v>
      </c>
      <c r="E10849" s="10">
        <v>134865.796875</v>
      </c>
      <c r="F10849" s="10">
        <v>134987.53125</v>
      </c>
      <c r="G10849" s="10">
        <v>134993</v>
      </c>
      <c r="H10849" s="10">
        <v>134993</v>
      </c>
      <c r="I10849" s="10">
        <v>134960.96875</v>
      </c>
      <c r="J10849" s="10">
        <v>205316.453125</v>
      </c>
      <c r="K10849" s="10">
        <v>205245.765625</v>
      </c>
      <c r="L10849" s="10">
        <v>210318.34375</v>
      </c>
      <c r="M10849" s="10">
        <v>205326.65625</v>
      </c>
      <c r="N10849" s="10">
        <v>205309.328125</v>
      </c>
      <c r="O10849" s="10">
        <v>209054.671875</v>
      </c>
    </row>
    <row r="10850" spans="1:15" x14ac:dyDescent="0.3">
      <c r="A10850" s="9">
        <f t="shared" si="338"/>
        <v>6</v>
      </c>
      <c r="B10850" s="9">
        <f t="shared" si="339"/>
        <v>8</v>
      </c>
      <c r="C10850" s="11">
        <v>40337</v>
      </c>
      <c r="D10850" s="10">
        <v>134923.953125</v>
      </c>
      <c r="E10850" s="10">
        <v>134993</v>
      </c>
      <c r="F10850" s="10">
        <v>134919.578125</v>
      </c>
      <c r="G10850" s="10">
        <v>134993</v>
      </c>
      <c r="H10850" s="10">
        <v>134993</v>
      </c>
      <c r="I10850" s="10">
        <v>134895.375</v>
      </c>
      <c r="J10850" s="10">
        <v>208476.65625</v>
      </c>
      <c r="K10850" s="10">
        <v>208405.984375</v>
      </c>
      <c r="L10850" s="10">
        <v>213478.25</v>
      </c>
      <c r="M10850" s="10">
        <v>208486.859375</v>
      </c>
      <c r="N10850" s="10">
        <v>208469.53125</v>
      </c>
      <c r="O10850" s="10">
        <v>212214.65625</v>
      </c>
    </row>
    <row r="10851" spans="1:15" x14ac:dyDescent="0.3">
      <c r="A10851" s="9">
        <f t="shared" si="338"/>
        <v>6</v>
      </c>
      <c r="B10851" s="9">
        <f t="shared" si="339"/>
        <v>9</v>
      </c>
      <c r="C10851" s="11">
        <v>40338</v>
      </c>
      <c r="D10851" s="10">
        <v>134993</v>
      </c>
      <c r="E10851" s="10">
        <v>134993</v>
      </c>
      <c r="F10851" s="10">
        <v>134993</v>
      </c>
      <c r="G10851" s="10">
        <v>134993</v>
      </c>
      <c r="H10851" s="10">
        <v>134993</v>
      </c>
      <c r="I10851" s="10">
        <v>134928.96875</v>
      </c>
      <c r="J10851" s="10">
        <v>210995.609375</v>
      </c>
      <c r="K10851" s="10">
        <v>210924.921875</v>
      </c>
      <c r="L10851" s="10">
        <v>215178</v>
      </c>
      <c r="M10851" s="10">
        <v>211005.796875</v>
      </c>
      <c r="N10851" s="10">
        <v>210988.46875</v>
      </c>
      <c r="O10851" s="10">
        <v>214700.328125</v>
      </c>
    </row>
    <row r="10852" spans="1:15" x14ac:dyDescent="0.3">
      <c r="A10852" s="9">
        <f t="shared" si="338"/>
        <v>6</v>
      </c>
      <c r="B10852" s="9">
        <f t="shared" si="339"/>
        <v>10</v>
      </c>
      <c r="C10852" s="11">
        <v>40339</v>
      </c>
      <c r="D10852" s="10">
        <v>134993</v>
      </c>
      <c r="E10852" s="10">
        <v>134993</v>
      </c>
      <c r="F10852" s="10">
        <v>134993</v>
      </c>
      <c r="G10852" s="10">
        <v>134993</v>
      </c>
      <c r="H10852" s="10">
        <v>134993</v>
      </c>
      <c r="I10852" s="10">
        <v>134993</v>
      </c>
      <c r="J10852" s="10">
        <v>212301.484375</v>
      </c>
      <c r="K10852" s="10">
        <v>212230.8125</v>
      </c>
      <c r="L10852" s="10">
        <v>215178</v>
      </c>
      <c r="M10852" s="10">
        <v>212311.6875</v>
      </c>
      <c r="N10852" s="10">
        <v>212294.359375</v>
      </c>
      <c r="O10852" s="10">
        <v>215178</v>
      </c>
    </row>
    <row r="10853" spans="1:15" x14ac:dyDescent="0.3">
      <c r="A10853" s="9">
        <f t="shared" si="338"/>
        <v>6</v>
      </c>
      <c r="B10853" s="9">
        <f t="shared" si="339"/>
        <v>11</v>
      </c>
      <c r="C10853" s="11">
        <v>40340</v>
      </c>
      <c r="D10853" s="10">
        <v>134993</v>
      </c>
      <c r="E10853" s="10">
        <v>134993</v>
      </c>
      <c r="F10853" s="10">
        <v>134993</v>
      </c>
      <c r="G10853" s="10">
        <v>134993</v>
      </c>
      <c r="H10853" s="10">
        <v>134993</v>
      </c>
      <c r="I10853" s="10">
        <v>134993</v>
      </c>
      <c r="J10853" s="10">
        <v>213114.140625</v>
      </c>
      <c r="K10853" s="10">
        <v>213043.46875</v>
      </c>
      <c r="L10853" s="10">
        <v>215178</v>
      </c>
      <c r="M10853" s="10">
        <v>213124.34375</v>
      </c>
      <c r="N10853" s="10">
        <v>213107.015625</v>
      </c>
      <c r="O10853" s="10">
        <v>215178</v>
      </c>
    </row>
    <row r="10854" spans="1:15" x14ac:dyDescent="0.3">
      <c r="A10854" s="9">
        <f t="shared" si="338"/>
        <v>6</v>
      </c>
      <c r="B10854" s="9">
        <f t="shared" si="339"/>
        <v>12</v>
      </c>
      <c r="C10854" s="11">
        <v>40341</v>
      </c>
      <c r="D10854" s="10">
        <v>134992.71875</v>
      </c>
      <c r="E10854" s="10">
        <v>134993</v>
      </c>
      <c r="F10854" s="10">
        <v>134993</v>
      </c>
      <c r="G10854" s="10">
        <v>134992.703125</v>
      </c>
      <c r="H10854" s="10">
        <v>134992.765625</v>
      </c>
      <c r="I10854" s="10">
        <v>134993</v>
      </c>
      <c r="J10854" s="10">
        <v>214093.484375</v>
      </c>
      <c r="K10854" s="10">
        <v>214022.8125</v>
      </c>
      <c r="L10854" s="10">
        <v>215178</v>
      </c>
      <c r="M10854" s="10">
        <v>214103.671875</v>
      </c>
      <c r="N10854" s="10">
        <v>214086.359375</v>
      </c>
      <c r="O10854" s="10">
        <v>215178</v>
      </c>
    </row>
    <row r="10855" spans="1:15" x14ac:dyDescent="0.3">
      <c r="A10855" s="9">
        <f t="shared" si="338"/>
        <v>6</v>
      </c>
      <c r="B10855" s="9">
        <f t="shared" si="339"/>
        <v>13</v>
      </c>
      <c r="C10855" s="11">
        <v>40342</v>
      </c>
      <c r="D10855" s="10">
        <v>134993</v>
      </c>
      <c r="E10855" s="10">
        <v>134993</v>
      </c>
      <c r="F10855" s="10">
        <v>134993</v>
      </c>
      <c r="G10855" s="10">
        <v>134993</v>
      </c>
      <c r="H10855" s="10">
        <v>134993</v>
      </c>
      <c r="I10855" s="10">
        <v>134993</v>
      </c>
      <c r="J10855" s="10">
        <v>215008.96875</v>
      </c>
      <c r="K10855" s="10">
        <v>214905.25</v>
      </c>
      <c r="L10855" s="10">
        <v>215178</v>
      </c>
      <c r="M10855" s="10">
        <v>214986.109375</v>
      </c>
      <c r="N10855" s="10">
        <v>214968.78125</v>
      </c>
      <c r="O10855" s="10">
        <v>215178</v>
      </c>
    </row>
    <row r="10856" spans="1:15" x14ac:dyDescent="0.3">
      <c r="A10856" s="9">
        <f t="shared" si="338"/>
        <v>6</v>
      </c>
      <c r="B10856" s="9">
        <f t="shared" si="339"/>
        <v>14</v>
      </c>
      <c r="C10856" s="11">
        <v>40343</v>
      </c>
      <c r="D10856" s="10">
        <v>134993</v>
      </c>
      <c r="E10856" s="10">
        <v>134993</v>
      </c>
      <c r="F10856" s="10">
        <v>134993</v>
      </c>
      <c r="G10856" s="10">
        <v>134993</v>
      </c>
      <c r="H10856" s="10">
        <v>134993</v>
      </c>
      <c r="I10856" s="10">
        <v>134993</v>
      </c>
      <c r="J10856" s="10">
        <v>215178</v>
      </c>
      <c r="K10856" s="10">
        <v>215178</v>
      </c>
      <c r="L10856" s="10">
        <v>215178</v>
      </c>
      <c r="M10856" s="10">
        <v>215178</v>
      </c>
      <c r="N10856" s="10">
        <v>215178</v>
      </c>
      <c r="O10856" s="10">
        <v>215178</v>
      </c>
    </row>
    <row r="10857" spans="1:15" x14ac:dyDescent="0.3">
      <c r="A10857" s="9">
        <f t="shared" si="338"/>
        <v>6</v>
      </c>
      <c r="B10857" s="9">
        <f t="shared" si="339"/>
        <v>15</v>
      </c>
      <c r="C10857" s="11">
        <v>40344</v>
      </c>
      <c r="D10857" s="10">
        <v>134993</v>
      </c>
      <c r="E10857" s="10">
        <v>134993</v>
      </c>
      <c r="F10857" s="10">
        <v>134993</v>
      </c>
      <c r="G10857" s="10">
        <v>134993</v>
      </c>
      <c r="H10857" s="10">
        <v>134993</v>
      </c>
      <c r="I10857" s="10">
        <v>134993</v>
      </c>
      <c r="J10857" s="10">
        <v>215178</v>
      </c>
      <c r="K10857" s="10">
        <v>215178</v>
      </c>
      <c r="L10857" s="10">
        <v>215178</v>
      </c>
      <c r="M10857" s="10">
        <v>215178</v>
      </c>
      <c r="N10857" s="10">
        <v>215178</v>
      </c>
      <c r="O10857" s="10">
        <v>215178</v>
      </c>
    </row>
    <row r="10858" spans="1:15" x14ac:dyDescent="0.3">
      <c r="A10858" s="9">
        <f t="shared" si="338"/>
        <v>6</v>
      </c>
      <c r="B10858" s="9">
        <f t="shared" si="339"/>
        <v>16</v>
      </c>
      <c r="C10858" s="11">
        <v>40345</v>
      </c>
      <c r="D10858" s="10">
        <v>134993</v>
      </c>
      <c r="E10858" s="10">
        <v>134993</v>
      </c>
      <c r="F10858" s="10">
        <v>134993</v>
      </c>
      <c r="G10858" s="10">
        <v>134993</v>
      </c>
      <c r="H10858" s="10">
        <v>134993</v>
      </c>
      <c r="I10858" s="10">
        <v>134993</v>
      </c>
      <c r="J10858" s="10">
        <v>215178</v>
      </c>
      <c r="K10858" s="10">
        <v>215178</v>
      </c>
      <c r="L10858" s="10">
        <v>215178</v>
      </c>
      <c r="M10858" s="10">
        <v>215178</v>
      </c>
      <c r="N10858" s="10">
        <v>215178</v>
      </c>
      <c r="O10858" s="10">
        <v>215178</v>
      </c>
    </row>
    <row r="10859" spans="1:15" x14ac:dyDescent="0.3">
      <c r="A10859" s="9">
        <f t="shared" si="338"/>
        <v>6</v>
      </c>
      <c r="B10859" s="9">
        <f t="shared" si="339"/>
        <v>17</v>
      </c>
      <c r="C10859" s="11">
        <v>40346</v>
      </c>
      <c r="D10859" s="10">
        <v>134993</v>
      </c>
      <c r="E10859" s="10">
        <v>134993</v>
      </c>
      <c r="F10859" s="10">
        <v>134993</v>
      </c>
      <c r="G10859" s="10">
        <v>134993</v>
      </c>
      <c r="H10859" s="10">
        <v>134993</v>
      </c>
      <c r="I10859" s="10">
        <v>134993</v>
      </c>
      <c r="J10859" s="10">
        <v>215178</v>
      </c>
      <c r="K10859" s="10">
        <v>215178</v>
      </c>
      <c r="L10859" s="10">
        <v>215178</v>
      </c>
      <c r="M10859" s="10">
        <v>215178</v>
      </c>
      <c r="N10859" s="10">
        <v>215178</v>
      </c>
      <c r="O10859" s="10">
        <v>215178</v>
      </c>
    </row>
    <row r="10860" spans="1:15" x14ac:dyDescent="0.3">
      <c r="A10860" s="9">
        <f t="shared" si="338"/>
        <v>6</v>
      </c>
      <c r="B10860" s="9">
        <f t="shared" si="339"/>
        <v>18</v>
      </c>
      <c r="C10860" s="11">
        <v>40347</v>
      </c>
      <c r="D10860" s="10">
        <v>134993</v>
      </c>
      <c r="E10860" s="10">
        <v>134993</v>
      </c>
      <c r="F10860" s="10">
        <v>134993</v>
      </c>
      <c r="G10860" s="10">
        <v>134993</v>
      </c>
      <c r="H10860" s="10">
        <v>134993</v>
      </c>
      <c r="I10860" s="10">
        <v>134993</v>
      </c>
      <c r="J10860" s="10">
        <v>215178</v>
      </c>
      <c r="K10860" s="10">
        <v>215178</v>
      </c>
      <c r="L10860" s="10">
        <v>215178</v>
      </c>
      <c r="M10860" s="10">
        <v>215178</v>
      </c>
      <c r="N10860" s="10">
        <v>215178</v>
      </c>
      <c r="O10860" s="10">
        <v>215178</v>
      </c>
    </row>
    <row r="10861" spans="1:15" x14ac:dyDescent="0.3">
      <c r="A10861" s="9">
        <f t="shared" si="338"/>
        <v>6</v>
      </c>
      <c r="B10861" s="9">
        <f t="shared" si="339"/>
        <v>19</v>
      </c>
      <c r="C10861" s="11">
        <v>40348</v>
      </c>
      <c r="D10861" s="10">
        <v>134993</v>
      </c>
      <c r="E10861" s="10">
        <v>134993</v>
      </c>
      <c r="F10861" s="10">
        <v>134993</v>
      </c>
      <c r="G10861" s="10">
        <v>134993</v>
      </c>
      <c r="H10861" s="10">
        <v>134993</v>
      </c>
      <c r="I10861" s="10">
        <v>134993</v>
      </c>
      <c r="J10861" s="10">
        <v>215178</v>
      </c>
      <c r="K10861" s="10">
        <v>215178</v>
      </c>
      <c r="L10861" s="10">
        <v>215178</v>
      </c>
      <c r="M10861" s="10">
        <v>215178</v>
      </c>
      <c r="N10861" s="10">
        <v>215178</v>
      </c>
      <c r="O10861" s="10">
        <v>215178</v>
      </c>
    </row>
    <row r="10862" spans="1:15" x14ac:dyDescent="0.3">
      <c r="A10862" s="9">
        <f t="shared" si="338"/>
        <v>6</v>
      </c>
      <c r="B10862" s="9">
        <f t="shared" si="339"/>
        <v>20</v>
      </c>
      <c r="C10862" s="11">
        <v>40349</v>
      </c>
      <c r="D10862" s="10">
        <v>134943.6875</v>
      </c>
      <c r="E10862" s="10">
        <v>134944.078125</v>
      </c>
      <c r="F10862" s="10">
        <v>134942.140625</v>
      </c>
      <c r="G10862" s="10">
        <v>134943.65625</v>
      </c>
      <c r="H10862" s="10">
        <v>134943.71875</v>
      </c>
      <c r="I10862" s="10">
        <v>134944.46875</v>
      </c>
      <c r="J10862" s="10">
        <v>215178</v>
      </c>
      <c r="K10862" s="10">
        <v>215178</v>
      </c>
      <c r="L10862" s="10">
        <v>215178</v>
      </c>
      <c r="M10862" s="10">
        <v>215178</v>
      </c>
      <c r="N10862" s="10">
        <v>215178</v>
      </c>
      <c r="O10862" s="10">
        <v>215178</v>
      </c>
    </row>
    <row r="10863" spans="1:15" x14ac:dyDescent="0.3">
      <c r="A10863" s="9">
        <f t="shared" si="338"/>
        <v>6</v>
      </c>
      <c r="B10863" s="9">
        <f t="shared" si="339"/>
        <v>21</v>
      </c>
      <c r="C10863" s="11">
        <v>40350</v>
      </c>
      <c r="D10863" s="10">
        <v>134805.75</v>
      </c>
      <c r="E10863" s="10">
        <v>134806.546875</v>
      </c>
      <c r="F10863" s="10">
        <v>134802.65625</v>
      </c>
      <c r="G10863" s="10">
        <v>134805.703125</v>
      </c>
      <c r="H10863" s="10">
        <v>134805.828125</v>
      </c>
      <c r="I10863" s="10">
        <v>134807.328125</v>
      </c>
      <c r="J10863" s="10">
        <v>215178</v>
      </c>
      <c r="K10863" s="10">
        <v>215178</v>
      </c>
      <c r="L10863" s="10">
        <v>215178</v>
      </c>
      <c r="M10863" s="10">
        <v>215178</v>
      </c>
      <c r="N10863" s="10">
        <v>215178</v>
      </c>
      <c r="O10863" s="10">
        <v>215178</v>
      </c>
    </row>
    <row r="10864" spans="1:15" x14ac:dyDescent="0.3">
      <c r="A10864" s="9">
        <f t="shared" si="338"/>
        <v>6</v>
      </c>
      <c r="B10864" s="9">
        <f t="shared" si="339"/>
        <v>22</v>
      </c>
      <c r="C10864" s="11">
        <v>40351</v>
      </c>
      <c r="D10864" s="10">
        <v>134662.34375</v>
      </c>
      <c r="E10864" s="10">
        <v>134663.53125</v>
      </c>
      <c r="F10864" s="10">
        <v>134657.703125</v>
      </c>
      <c r="G10864" s="10">
        <v>134662.28125</v>
      </c>
      <c r="H10864" s="10">
        <v>134662.46875</v>
      </c>
      <c r="I10864" s="10">
        <v>134664.71875</v>
      </c>
      <c r="J10864" s="10">
        <v>215178</v>
      </c>
      <c r="K10864" s="10">
        <v>215178</v>
      </c>
      <c r="L10864" s="10">
        <v>215178</v>
      </c>
      <c r="M10864" s="10">
        <v>215178</v>
      </c>
      <c r="N10864" s="10">
        <v>215178</v>
      </c>
      <c r="O10864" s="10">
        <v>215178</v>
      </c>
    </row>
    <row r="10865" spans="1:15" x14ac:dyDescent="0.3">
      <c r="A10865" s="9">
        <f t="shared" si="338"/>
        <v>6</v>
      </c>
      <c r="B10865" s="9">
        <f t="shared" si="339"/>
        <v>23</v>
      </c>
      <c r="C10865" s="11">
        <v>40352</v>
      </c>
      <c r="D10865" s="10">
        <v>134513.296875</v>
      </c>
      <c r="E10865" s="10">
        <v>134514.875</v>
      </c>
      <c r="F10865" s="10">
        <v>134507.109375</v>
      </c>
      <c r="G10865" s="10">
        <v>134513.21875</v>
      </c>
      <c r="H10865" s="10">
        <v>134513.453125</v>
      </c>
      <c r="I10865" s="10">
        <v>134516.46875</v>
      </c>
      <c r="J10865" s="10">
        <v>215178</v>
      </c>
      <c r="K10865" s="10">
        <v>215178</v>
      </c>
      <c r="L10865" s="10">
        <v>215178</v>
      </c>
      <c r="M10865" s="10">
        <v>215178</v>
      </c>
      <c r="N10865" s="10">
        <v>215178</v>
      </c>
      <c r="O10865" s="10">
        <v>215178</v>
      </c>
    </row>
    <row r="10866" spans="1:15" x14ac:dyDescent="0.3">
      <c r="A10866" s="9">
        <f t="shared" si="338"/>
        <v>6</v>
      </c>
      <c r="B10866" s="9">
        <f t="shared" si="339"/>
        <v>24</v>
      </c>
      <c r="C10866" s="11">
        <v>40353</v>
      </c>
      <c r="D10866" s="10">
        <v>134380.828125</v>
      </c>
      <c r="E10866" s="10">
        <v>134382.8125</v>
      </c>
      <c r="F10866" s="10">
        <v>134373.09375</v>
      </c>
      <c r="G10866" s="10">
        <v>134380.734375</v>
      </c>
      <c r="H10866" s="10">
        <v>134381.03125</v>
      </c>
      <c r="I10866" s="10">
        <v>134384.796875</v>
      </c>
      <c r="J10866" s="10">
        <v>215147.296875</v>
      </c>
      <c r="K10866" s="10">
        <v>215147.296875</v>
      </c>
      <c r="L10866" s="10">
        <v>215147.296875</v>
      </c>
      <c r="M10866" s="10">
        <v>215147.296875</v>
      </c>
      <c r="N10866" s="10">
        <v>215147.296875</v>
      </c>
      <c r="O10866" s="10">
        <v>215147.296875</v>
      </c>
    </row>
    <row r="10867" spans="1:15" x14ac:dyDescent="0.3">
      <c r="A10867" s="9">
        <f t="shared" si="338"/>
        <v>6</v>
      </c>
      <c r="B10867" s="9">
        <f t="shared" si="339"/>
        <v>25</v>
      </c>
      <c r="C10867" s="11">
        <v>40354</v>
      </c>
      <c r="D10867" s="10">
        <v>134248.375</v>
      </c>
      <c r="E10867" s="10">
        <v>134250.75</v>
      </c>
      <c r="F10867" s="10">
        <v>134239.09375</v>
      </c>
      <c r="G10867" s="10">
        <v>134248.25</v>
      </c>
      <c r="H10867" s="10">
        <v>134248.609375</v>
      </c>
      <c r="I10867" s="10">
        <v>134253.140625</v>
      </c>
      <c r="J10867" s="10">
        <v>215040.703125</v>
      </c>
      <c r="K10867" s="10">
        <v>215040.703125</v>
      </c>
      <c r="L10867" s="10">
        <v>215040.703125</v>
      </c>
      <c r="M10867" s="10">
        <v>215040.703125</v>
      </c>
      <c r="N10867" s="10">
        <v>215040.703125</v>
      </c>
      <c r="O10867" s="10">
        <v>215040.703125</v>
      </c>
    </row>
    <row r="10868" spans="1:15" x14ac:dyDescent="0.3">
      <c r="A10868" s="9">
        <f t="shared" si="338"/>
        <v>6</v>
      </c>
      <c r="B10868" s="9">
        <f t="shared" si="339"/>
        <v>26</v>
      </c>
      <c r="C10868" s="11">
        <v>40355</v>
      </c>
      <c r="D10868" s="10">
        <v>133917.59375</v>
      </c>
      <c r="E10868" s="10">
        <v>133920.359375</v>
      </c>
      <c r="F10868" s="10">
        <v>133906.765625</v>
      </c>
      <c r="G10868" s="10">
        <v>133917.453125</v>
      </c>
      <c r="H10868" s="10">
        <v>133917.859375</v>
      </c>
      <c r="I10868" s="10">
        <v>133923.140625</v>
      </c>
      <c r="J10868" s="10">
        <v>215088.40625</v>
      </c>
      <c r="K10868" s="10">
        <v>215088.40625</v>
      </c>
      <c r="L10868" s="10">
        <v>215088.40625</v>
      </c>
      <c r="M10868" s="10">
        <v>215088.40625</v>
      </c>
      <c r="N10868" s="10">
        <v>215088.40625</v>
      </c>
      <c r="O10868" s="10">
        <v>215088.40625</v>
      </c>
    </row>
    <row r="10869" spans="1:15" x14ac:dyDescent="0.3">
      <c r="A10869" s="9">
        <f t="shared" si="338"/>
        <v>6</v>
      </c>
      <c r="B10869" s="9">
        <f t="shared" si="339"/>
        <v>27</v>
      </c>
      <c r="C10869" s="11">
        <v>40356</v>
      </c>
      <c r="D10869" s="10">
        <v>133762.046875</v>
      </c>
      <c r="E10869" s="10">
        <v>133765.21875</v>
      </c>
      <c r="F10869" s="10">
        <v>133620.125</v>
      </c>
      <c r="G10869" s="10">
        <v>133761.875</v>
      </c>
      <c r="H10869" s="10">
        <v>133762.359375</v>
      </c>
      <c r="I10869" s="10">
        <v>133638.84375</v>
      </c>
      <c r="J10869" s="10">
        <v>215048.453125</v>
      </c>
      <c r="K10869" s="10">
        <v>215048.453125</v>
      </c>
      <c r="L10869" s="10">
        <v>215178</v>
      </c>
      <c r="M10869" s="10">
        <v>215048.453125</v>
      </c>
      <c r="N10869" s="10">
        <v>215048.453125</v>
      </c>
      <c r="O10869" s="10">
        <v>215178</v>
      </c>
    </row>
    <row r="10870" spans="1:15" x14ac:dyDescent="0.3">
      <c r="A10870" s="9">
        <f t="shared" si="338"/>
        <v>6</v>
      </c>
      <c r="B10870" s="9">
        <f t="shared" si="339"/>
        <v>28</v>
      </c>
      <c r="C10870" s="11">
        <v>40357</v>
      </c>
      <c r="D10870" s="10">
        <v>133429.3125</v>
      </c>
      <c r="E10870" s="10">
        <v>133432.890625</v>
      </c>
      <c r="F10870" s="10">
        <v>133361.03125</v>
      </c>
      <c r="G10870" s="10">
        <v>133429.140625</v>
      </c>
      <c r="H10870" s="10">
        <v>133429.671875</v>
      </c>
      <c r="I10870" s="10">
        <v>133382.078125</v>
      </c>
      <c r="J10870" s="10">
        <v>215123.625</v>
      </c>
      <c r="K10870" s="10">
        <v>215123.625</v>
      </c>
      <c r="L10870" s="10">
        <v>215178</v>
      </c>
      <c r="M10870" s="10">
        <v>215123.625</v>
      </c>
      <c r="N10870" s="10">
        <v>215123.625</v>
      </c>
      <c r="O10870" s="10">
        <v>215178</v>
      </c>
    </row>
    <row r="10871" spans="1:15" x14ac:dyDescent="0.3">
      <c r="A10871" s="9">
        <f t="shared" si="338"/>
        <v>6</v>
      </c>
      <c r="B10871" s="9">
        <f t="shared" si="339"/>
        <v>29</v>
      </c>
      <c r="C10871" s="11">
        <v>40358</v>
      </c>
      <c r="D10871" s="10">
        <v>133078.765625</v>
      </c>
      <c r="E10871" s="10">
        <v>133082.734375</v>
      </c>
      <c r="F10871" s="10">
        <v>133008.9375</v>
      </c>
      <c r="G10871" s="10">
        <v>133078.578125</v>
      </c>
      <c r="H10871" s="10">
        <v>133079.171875</v>
      </c>
      <c r="I10871" s="10">
        <v>133032.34375</v>
      </c>
      <c r="J10871" s="10">
        <v>215077.21875</v>
      </c>
      <c r="K10871" s="10">
        <v>215077.21875</v>
      </c>
      <c r="L10871" s="10">
        <v>215131.59375</v>
      </c>
      <c r="M10871" s="10">
        <v>215077.21875</v>
      </c>
      <c r="N10871" s="10">
        <v>215077.21875</v>
      </c>
      <c r="O10871" s="10">
        <v>215131.59375</v>
      </c>
    </row>
    <row r="10872" spans="1:15" x14ac:dyDescent="0.3">
      <c r="A10872" s="9">
        <f t="shared" si="338"/>
        <v>6</v>
      </c>
      <c r="B10872" s="9">
        <f t="shared" si="339"/>
        <v>30</v>
      </c>
      <c r="C10872" s="11">
        <v>40359</v>
      </c>
      <c r="D10872" s="10">
        <v>132551.1875</v>
      </c>
      <c r="E10872" s="10">
        <v>132555.375</v>
      </c>
      <c r="F10872" s="10">
        <v>132480.515625</v>
      </c>
      <c r="G10872" s="10">
        <v>132551</v>
      </c>
      <c r="H10872" s="10">
        <v>132551.640625</v>
      </c>
      <c r="I10872" s="10">
        <v>132505.109375</v>
      </c>
      <c r="J10872" s="10">
        <v>214981.140625</v>
      </c>
      <c r="K10872" s="10">
        <v>214981.140625</v>
      </c>
      <c r="L10872" s="10">
        <v>215035.515625</v>
      </c>
      <c r="M10872" s="10">
        <v>214981.140625</v>
      </c>
      <c r="N10872" s="10">
        <v>214981.140625</v>
      </c>
      <c r="O10872" s="10">
        <v>215035.515625</v>
      </c>
    </row>
    <row r="10873" spans="1:15" x14ac:dyDescent="0.3">
      <c r="A10873" s="9">
        <f t="shared" si="338"/>
        <v>7</v>
      </c>
      <c r="B10873" s="9">
        <f t="shared" si="339"/>
        <v>1</v>
      </c>
      <c r="C10873" s="11">
        <v>40360</v>
      </c>
      <c r="D10873" s="10">
        <v>132093.25</v>
      </c>
      <c r="E10873" s="10">
        <v>132097.46875</v>
      </c>
      <c r="F10873" s="10">
        <v>132055.46875</v>
      </c>
      <c r="G10873" s="10">
        <v>132093.09375</v>
      </c>
      <c r="H10873" s="10">
        <v>132093.78125</v>
      </c>
      <c r="I10873" s="10">
        <v>132047.0625</v>
      </c>
      <c r="J10873" s="10">
        <v>214416.875</v>
      </c>
      <c r="K10873" s="10">
        <v>214416.875</v>
      </c>
      <c r="L10873" s="10">
        <v>214438.171875</v>
      </c>
      <c r="M10873" s="10">
        <v>214416.875</v>
      </c>
      <c r="N10873" s="10">
        <v>214416.875</v>
      </c>
      <c r="O10873" s="10">
        <v>214471.234375</v>
      </c>
    </row>
    <row r="10874" spans="1:15" x14ac:dyDescent="0.3">
      <c r="A10874" s="9">
        <f t="shared" si="338"/>
        <v>7</v>
      </c>
      <c r="B10874" s="9">
        <f t="shared" si="339"/>
        <v>2</v>
      </c>
      <c r="C10874" s="11">
        <v>40361</v>
      </c>
      <c r="D10874" s="10">
        <v>131726.59375</v>
      </c>
      <c r="E10874" s="10">
        <v>131730.859375</v>
      </c>
      <c r="F10874" s="10">
        <v>131721.734375</v>
      </c>
      <c r="G10874" s="10">
        <v>131726.484375</v>
      </c>
      <c r="H10874" s="10">
        <v>131727.203125</v>
      </c>
      <c r="I10874" s="10">
        <v>131713.390625</v>
      </c>
      <c r="J10874" s="10">
        <v>213720.015625</v>
      </c>
      <c r="K10874" s="10">
        <v>213720.015625</v>
      </c>
      <c r="L10874" s="10">
        <v>213708.265625</v>
      </c>
      <c r="M10874" s="10">
        <v>213720.015625</v>
      </c>
      <c r="N10874" s="10">
        <v>213720.015625</v>
      </c>
      <c r="O10874" s="10">
        <v>213741.3125</v>
      </c>
    </row>
    <row r="10875" spans="1:15" x14ac:dyDescent="0.3">
      <c r="A10875" s="9">
        <f t="shared" si="338"/>
        <v>7</v>
      </c>
      <c r="B10875" s="9">
        <f t="shared" si="339"/>
        <v>3</v>
      </c>
      <c r="C10875" s="11">
        <v>40362</v>
      </c>
      <c r="D10875" s="10">
        <v>131320.984375</v>
      </c>
      <c r="E10875" s="10">
        <v>131325.28125</v>
      </c>
      <c r="F10875" s="10">
        <v>131349.015625</v>
      </c>
      <c r="G10875" s="10">
        <v>131353.96875</v>
      </c>
      <c r="H10875" s="10">
        <v>131354.734375</v>
      </c>
      <c r="I10875" s="10">
        <v>131340.734375</v>
      </c>
      <c r="J10875" s="10">
        <v>213033.109375</v>
      </c>
      <c r="K10875" s="10">
        <v>213033.109375</v>
      </c>
      <c r="L10875" s="10">
        <v>212988.296875</v>
      </c>
      <c r="M10875" s="10">
        <v>213000.046875</v>
      </c>
      <c r="N10875" s="10">
        <v>213000.046875</v>
      </c>
      <c r="O10875" s="10">
        <v>213021.359375</v>
      </c>
    </row>
    <row r="10876" spans="1:15" x14ac:dyDescent="0.3">
      <c r="A10876" s="9">
        <f t="shared" si="338"/>
        <v>7</v>
      </c>
      <c r="B10876" s="9">
        <f t="shared" si="339"/>
        <v>4</v>
      </c>
      <c r="C10876" s="11">
        <v>40363</v>
      </c>
      <c r="D10876" s="10">
        <v>131010.6328125</v>
      </c>
      <c r="E10876" s="10">
        <v>131014.9765625</v>
      </c>
      <c r="F10876" s="10">
        <v>131071.5703125</v>
      </c>
      <c r="G10876" s="10">
        <v>131043.65625</v>
      </c>
      <c r="H10876" s="10">
        <v>131044.4609375</v>
      </c>
      <c r="I10876" s="10">
        <v>131030.28125</v>
      </c>
      <c r="J10876" s="10">
        <v>212240</v>
      </c>
      <c r="K10876" s="10">
        <v>212240</v>
      </c>
      <c r="L10876" s="10">
        <v>212162.140625</v>
      </c>
      <c r="M10876" s="10">
        <v>212206.953125</v>
      </c>
      <c r="N10876" s="10">
        <v>212206.953125</v>
      </c>
      <c r="O10876" s="10">
        <v>212228.25</v>
      </c>
    </row>
    <row r="10877" spans="1:15" x14ac:dyDescent="0.3">
      <c r="A10877" s="9">
        <f t="shared" si="338"/>
        <v>7</v>
      </c>
      <c r="B10877" s="9">
        <f t="shared" si="339"/>
        <v>5</v>
      </c>
      <c r="C10877" s="11">
        <v>40364</v>
      </c>
      <c r="D10877" s="10">
        <v>130531.0625</v>
      </c>
      <c r="E10877" s="10">
        <v>130535.4453125</v>
      </c>
      <c r="F10877" s="10">
        <v>130657.953125</v>
      </c>
      <c r="G10877" s="10">
        <v>130597.1875</v>
      </c>
      <c r="H10877" s="10">
        <v>130564.96875</v>
      </c>
      <c r="I10877" s="10">
        <v>130616.7265625</v>
      </c>
      <c r="J10877" s="10">
        <v>211597.453125</v>
      </c>
      <c r="K10877" s="10">
        <v>211597.453125</v>
      </c>
      <c r="L10877" s="10">
        <v>211453.46875</v>
      </c>
      <c r="M10877" s="10">
        <v>211531.34375</v>
      </c>
      <c r="N10877" s="10">
        <v>211564.40625</v>
      </c>
      <c r="O10877" s="10">
        <v>211519.578125</v>
      </c>
    </row>
    <row r="10878" spans="1:15" x14ac:dyDescent="0.3">
      <c r="A10878" s="9">
        <f t="shared" si="338"/>
        <v>7</v>
      </c>
      <c r="B10878" s="9">
        <f t="shared" si="339"/>
        <v>6</v>
      </c>
      <c r="C10878" s="11">
        <v>40365</v>
      </c>
      <c r="D10878" s="10">
        <v>129981.4765625</v>
      </c>
      <c r="E10878" s="10">
        <v>129985.8984375</v>
      </c>
      <c r="F10878" s="10">
        <v>130108.1875</v>
      </c>
      <c r="G10878" s="10">
        <v>130047.625</v>
      </c>
      <c r="H10878" s="10">
        <v>130015.453125</v>
      </c>
      <c r="I10878" s="10">
        <v>130067.03125</v>
      </c>
      <c r="J10878" s="10">
        <v>210961.875</v>
      </c>
      <c r="K10878" s="10">
        <v>210961.875</v>
      </c>
      <c r="L10878" s="10">
        <v>210817.90625</v>
      </c>
      <c r="M10878" s="10">
        <v>210895.765625</v>
      </c>
      <c r="N10878" s="10">
        <v>210928.828125</v>
      </c>
      <c r="O10878" s="10">
        <v>210884.015625</v>
      </c>
    </row>
    <row r="10879" spans="1:15" x14ac:dyDescent="0.3">
      <c r="A10879" s="9">
        <f t="shared" si="338"/>
        <v>7</v>
      </c>
      <c r="B10879" s="9">
        <f t="shared" si="339"/>
        <v>7</v>
      </c>
      <c r="C10879" s="11">
        <v>40366</v>
      </c>
      <c r="D10879" s="10">
        <v>129365.84375</v>
      </c>
      <c r="E10879" s="10">
        <v>129403.359375</v>
      </c>
      <c r="F10879" s="10">
        <v>129558.4921875</v>
      </c>
      <c r="G10879" s="10">
        <v>129465.078125</v>
      </c>
      <c r="H10879" s="10">
        <v>129432.953125</v>
      </c>
      <c r="I10879" s="10">
        <v>129517.40625</v>
      </c>
      <c r="J10879" s="10">
        <v>210362.875</v>
      </c>
      <c r="K10879" s="10">
        <v>210329.8125</v>
      </c>
      <c r="L10879" s="10">
        <v>210152.796875</v>
      </c>
      <c r="M10879" s="10">
        <v>210263.703125</v>
      </c>
      <c r="N10879" s="10">
        <v>210296.765625</v>
      </c>
      <c r="O10879" s="10">
        <v>210218.890625</v>
      </c>
    </row>
    <row r="10880" spans="1:15" x14ac:dyDescent="0.3">
      <c r="A10880" s="9">
        <f t="shared" si="338"/>
        <v>7</v>
      </c>
      <c r="B10880" s="9">
        <f t="shared" si="339"/>
        <v>8</v>
      </c>
      <c r="C10880" s="11">
        <v>40367</v>
      </c>
      <c r="D10880" s="10">
        <v>128849.4609375</v>
      </c>
      <c r="E10880" s="10">
        <v>128887.015625</v>
      </c>
      <c r="F10880" s="10">
        <v>129074.9921875</v>
      </c>
      <c r="G10880" s="10">
        <v>128948.7265625</v>
      </c>
      <c r="H10880" s="10">
        <v>128916.640625</v>
      </c>
      <c r="I10880" s="10">
        <v>129033.9609375</v>
      </c>
      <c r="J10880" s="10">
        <v>209635.125</v>
      </c>
      <c r="K10880" s="10">
        <v>209602.078125</v>
      </c>
      <c r="L10880" s="10">
        <v>209392.015625</v>
      </c>
      <c r="M10880" s="10">
        <v>209535.96875</v>
      </c>
      <c r="N10880" s="10">
        <v>209569.03125</v>
      </c>
      <c r="O10880" s="10">
        <v>209458.109375</v>
      </c>
    </row>
    <row r="10881" spans="1:15" x14ac:dyDescent="0.3">
      <c r="A10881" s="9">
        <f t="shared" si="338"/>
        <v>7</v>
      </c>
      <c r="B10881" s="9">
        <f t="shared" si="339"/>
        <v>9</v>
      </c>
      <c r="C10881" s="11">
        <v>40368</v>
      </c>
      <c r="D10881" s="10">
        <v>128366.2109375</v>
      </c>
      <c r="E10881" s="10">
        <v>128403.796875</v>
      </c>
      <c r="F10881" s="10">
        <v>128690.71875</v>
      </c>
      <c r="G10881" s="10">
        <v>128465.5</v>
      </c>
      <c r="H10881" s="10">
        <v>128433.4609375</v>
      </c>
      <c r="I10881" s="10">
        <v>128649.7578125</v>
      </c>
      <c r="J10881" s="10">
        <v>208815.203125</v>
      </c>
      <c r="K10881" s="10">
        <v>208782.140625</v>
      </c>
      <c r="L10881" s="10">
        <v>208472.921875</v>
      </c>
      <c r="M10881" s="10">
        <v>208716.046875</v>
      </c>
      <c r="N10881" s="10">
        <v>208749.109375</v>
      </c>
      <c r="O10881" s="10">
        <v>208539.015625</v>
      </c>
    </row>
    <row r="10882" spans="1:15" x14ac:dyDescent="0.3">
      <c r="A10882" s="9">
        <f t="shared" si="338"/>
        <v>7</v>
      </c>
      <c r="B10882" s="9">
        <f t="shared" si="339"/>
        <v>10</v>
      </c>
      <c r="C10882" s="11">
        <v>40369</v>
      </c>
      <c r="D10882" s="10">
        <v>127883.015625</v>
      </c>
      <c r="E10882" s="10">
        <v>127920.640625</v>
      </c>
      <c r="F10882" s="10">
        <v>128240.390625</v>
      </c>
      <c r="G10882" s="10">
        <v>127982.3359375</v>
      </c>
      <c r="H10882" s="10">
        <v>127950.34375</v>
      </c>
      <c r="I10882" s="10">
        <v>128199.4921875</v>
      </c>
      <c r="J10882" s="10">
        <v>207936.140625</v>
      </c>
      <c r="K10882" s="10">
        <v>207903.09375</v>
      </c>
      <c r="L10882" s="10">
        <v>207560.828125</v>
      </c>
      <c r="M10882" s="10">
        <v>207837</v>
      </c>
      <c r="N10882" s="10">
        <v>207870.046875</v>
      </c>
      <c r="O10882" s="10">
        <v>207626.90625</v>
      </c>
    </row>
    <row r="10883" spans="1:15" x14ac:dyDescent="0.3">
      <c r="A10883" s="9">
        <f t="shared" si="338"/>
        <v>7</v>
      </c>
      <c r="B10883" s="9">
        <f t="shared" si="339"/>
        <v>11</v>
      </c>
      <c r="C10883" s="11">
        <v>40370</v>
      </c>
      <c r="D10883" s="10">
        <v>127300.71875</v>
      </c>
      <c r="E10883" s="10">
        <v>127338.3671875</v>
      </c>
      <c r="F10883" s="10">
        <v>127724</v>
      </c>
      <c r="G10883" s="10">
        <v>127400.0625</v>
      </c>
      <c r="H10883" s="10">
        <v>127368.109375</v>
      </c>
      <c r="I10883" s="10">
        <v>127683.1640625</v>
      </c>
      <c r="J10883" s="10">
        <v>207097.140625</v>
      </c>
      <c r="K10883" s="10">
        <v>207064.078125</v>
      </c>
      <c r="L10883" s="10">
        <v>206655.734375</v>
      </c>
      <c r="M10883" s="10">
        <v>206998</v>
      </c>
      <c r="N10883" s="10">
        <v>207031.046875</v>
      </c>
      <c r="O10883" s="10">
        <v>206721.8125</v>
      </c>
    </row>
    <row r="10884" spans="1:15" x14ac:dyDescent="0.3">
      <c r="A10884" s="9">
        <f t="shared" si="338"/>
        <v>7</v>
      </c>
      <c r="B10884" s="9">
        <f t="shared" si="339"/>
        <v>12</v>
      </c>
      <c r="C10884" s="11">
        <v>40371</v>
      </c>
      <c r="D10884" s="10">
        <v>126850.71875</v>
      </c>
      <c r="E10884" s="10">
        <v>126888.4140625</v>
      </c>
      <c r="F10884" s="10">
        <v>127306.84375</v>
      </c>
      <c r="G10884" s="10">
        <v>126983.1484375</v>
      </c>
      <c r="H10884" s="10">
        <v>126951.2421875</v>
      </c>
      <c r="I10884" s="10">
        <v>127266.078125</v>
      </c>
      <c r="J10884" s="10">
        <v>206098.578125</v>
      </c>
      <c r="K10884" s="10">
        <v>206065.53125</v>
      </c>
      <c r="L10884" s="10">
        <v>205624.140625</v>
      </c>
      <c r="M10884" s="10">
        <v>205966.390625</v>
      </c>
      <c r="N10884" s="10">
        <v>205999.4375</v>
      </c>
      <c r="O10884" s="10">
        <v>205690.21875</v>
      </c>
    </row>
    <row r="10885" spans="1:15" x14ac:dyDescent="0.3">
      <c r="A10885" s="9">
        <f t="shared" si="338"/>
        <v>7</v>
      </c>
      <c r="B10885" s="9">
        <f t="shared" si="339"/>
        <v>13</v>
      </c>
      <c r="C10885" s="11">
        <v>40372</v>
      </c>
      <c r="D10885" s="10">
        <v>126301.609375</v>
      </c>
      <c r="E10885" s="10">
        <v>126339.3359375</v>
      </c>
      <c r="F10885" s="10">
        <v>126757.515625</v>
      </c>
      <c r="G10885" s="10">
        <v>126434.0625</v>
      </c>
      <c r="H10885" s="10">
        <v>126402.1953125</v>
      </c>
      <c r="I10885" s="10">
        <v>126716.8203125</v>
      </c>
      <c r="J10885" s="10">
        <v>205189.46875</v>
      </c>
      <c r="K10885" s="10">
        <v>205156.421875</v>
      </c>
      <c r="L10885" s="10">
        <v>204715.078125</v>
      </c>
      <c r="M10885" s="10">
        <v>205057.296875</v>
      </c>
      <c r="N10885" s="10">
        <v>205090.328125</v>
      </c>
      <c r="O10885" s="10">
        <v>204781.140625</v>
      </c>
    </row>
    <row r="10886" spans="1:15" x14ac:dyDescent="0.3">
      <c r="A10886" s="9">
        <f t="shared" si="338"/>
        <v>7</v>
      </c>
      <c r="B10886" s="9">
        <f t="shared" si="339"/>
        <v>14</v>
      </c>
      <c r="C10886" s="11">
        <v>40373</v>
      </c>
      <c r="D10886" s="10">
        <v>125719.515625</v>
      </c>
      <c r="E10886" s="10">
        <v>125757.2734375</v>
      </c>
      <c r="F10886" s="10">
        <v>126175.203125</v>
      </c>
      <c r="G10886" s="10">
        <v>125851.9921875</v>
      </c>
      <c r="H10886" s="10">
        <v>125820.1640625</v>
      </c>
      <c r="I10886" s="10">
        <v>126134.5625</v>
      </c>
      <c r="J10886" s="10">
        <v>204294.4375</v>
      </c>
      <c r="K10886" s="10">
        <v>204261.390625</v>
      </c>
      <c r="L10886" s="10">
        <v>203820.078125</v>
      </c>
      <c r="M10886" s="10">
        <v>204162.265625</v>
      </c>
      <c r="N10886" s="10">
        <v>204195.3125</v>
      </c>
      <c r="O10886" s="10">
        <v>203886.140625</v>
      </c>
    </row>
    <row r="10887" spans="1:15" x14ac:dyDescent="0.3">
      <c r="A10887" s="9">
        <f t="shared" si="338"/>
        <v>7</v>
      </c>
      <c r="B10887" s="9">
        <f t="shared" si="339"/>
        <v>15</v>
      </c>
      <c r="C10887" s="11">
        <v>40374</v>
      </c>
      <c r="D10887" s="10">
        <v>125170.546875</v>
      </c>
      <c r="E10887" s="10">
        <v>125208.34375</v>
      </c>
      <c r="F10887" s="10">
        <v>125659.078125</v>
      </c>
      <c r="G10887" s="10">
        <v>125303.046875</v>
      </c>
      <c r="H10887" s="10">
        <v>125271.2734375</v>
      </c>
      <c r="I10887" s="10">
        <v>125618.5078125</v>
      </c>
      <c r="J10887" s="10">
        <v>203350.09375</v>
      </c>
      <c r="K10887" s="10">
        <v>203317.046875</v>
      </c>
      <c r="L10887" s="10">
        <v>202842.703125</v>
      </c>
      <c r="M10887" s="10">
        <v>203217.9375</v>
      </c>
      <c r="N10887" s="10">
        <v>203250.96875</v>
      </c>
      <c r="O10887" s="10">
        <v>202908.765625</v>
      </c>
    </row>
    <row r="10888" spans="1:15" x14ac:dyDescent="0.3">
      <c r="A10888" s="9">
        <f t="shared" si="338"/>
        <v>7</v>
      </c>
      <c r="B10888" s="9">
        <f t="shared" si="339"/>
        <v>16</v>
      </c>
      <c r="C10888" s="11">
        <v>40375</v>
      </c>
      <c r="D10888" s="10">
        <v>124621.65625</v>
      </c>
      <c r="E10888" s="10">
        <v>124692.546875</v>
      </c>
      <c r="F10888" s="10">
        <v>125176.0859375</v>
      </c>
      <c r="G10888" s="10">
        <v>124787.234375</v>
      </c>
      <c r="H10888" s="10">
        <v>124755.5</v>
      </c>
      <c r="I10888" s="10">
        <v>125135.578125</v>
      </c>
      <c r="J10888" s="10">
        <v>202395.375</v>
      </c>
      <c r="K10888" s="10">
        <v>202329.28125</v>
      </c>
      <c r="L10888" s="10">
        <v>201821.90625</v>
      </c>
      <c r="M10888" s="10">
        <v>202230.171875</v>
      </c>
      <c r="N10888" s="10">
        <v>202263.203125</v>
      </c>
      <c r="O10888" s="10">
        <v>201887.96875</v>
      </c>
    </row>
    <row r="10889" spans="1:15" x14ac:dyDescent="0.3">
      <c r="A10889" s="9">
        <f t="shared" ref="A10889:A10952" si="340">MONTH(C10889)</f>
        <v>7</v>
      </c>
      <c r="B10889" s="9">
        <f t="shared" ref="B10889:B10952" si="341">DAY(C10889)</f>
        <v>17</v>
      </c>
      <c r="C10889" s="11">
        <v>40376</v>
      </c>
      <c r="D10889" s="10">
        <v>123973.6640625</v>
      </c>
      <c r="E10889" s="10">
        <v>124044.578125</v>
      </c>
      <c r="F10889" s="10">
        <v>124527.859375</v>
      </c>
      <c r="G10889" s="10">
        <v>124139.2578125</v>
      </c>
      <c r="H10889" s="10">
        <v>124107.5703125</v>
      </c>
      <c r="I10889" s="10">
        <v>124487.4140625</v>
      </c>
      <c r="J10889" s="10">
        <v>201529.296875</v>
      </c>
      <c r="K10889" s="10">
        <v>201463.203125</v>
      </c>
      <c r="L10889" s="10">
        <v>200955.875</v>
      </c>
      <c r="M10889" s="10">
        <v>201364.09375</v>
      </c>
      <c r="N10889" s="10">
        <v>201397.125</v>
      </c>
      <c r="O10889" s="10">
        <v>201021.921875</v>
      </c>
    </row>
    <row r="10890" spans="1:15" x14ac:dyDescent="0.3">
      <c r="A10890" s="9">
        <f t="shared" si="340"/>
        <v>7</v>
      </c>
      <c r="B10890" s="9">
        <f t="shared" si="341"/>
        <v>18</v>
      </c>
      <c r="C10890" s="11">
        <v>40377</v>
      </c>
      <c r="D10890" s="10">
        <v>123226.578125</v>
      </c>
      <c r="E10890" s="10">
        <v>123330.578125</v>
      </c>
      <c r="F10890" s="10">
        <v>123879.7109375</v>
      </c>
      <c r="G10890" s="10">
        <v>123458.3046875</v>
      </c>
      <c r="H10890" s="10">
        <v>123426.6640625</v>
      </c>
      <c r="I10890" s="10">
        <v>123806.2734375</v>
      </c>
      <c r="J10890" s="10">
        <v>200751.65625</v>
      </c>
      <c r="K10890" s="10">
        <v>200652.515625</v>
      </c>
      <c r="L10890" s="10">
        <v>200079.09375</v>
      </c>
      <c r="M10890" s="10">
        <v>200520.359375</v>
      </c>
      <c r="N10890" s="10">
        <v>200553.375</v>
      </c>
      <c r="O10890" s="10">
        <v>200178.203125</v>
      </c>
    </row>
    <row r="10891" spans="1:15" x14ac:dyDescent="0.3">
      <c r="A10891" s="9">
        <f t="shared" si="340"/>
        <v>7</v>
      </c>
      <c r="B10891" s="9">
        <f t="shared" si="341"/>
        <v>19</v>
      </c>
      <c r="C10891" s="11">
        <v>40378</v>
      </c>
      <c r="D10891" s="10">
        <v>122545.703125</v>
      </c>
      <c r="E10891" s="10">
        <v>122649.734375</v>
      </c>
      <c r="F10891" s="10">
        <v>123297.7734375</v>
      </c>
      <c r="G10891" s="10">
        <v>122810.5</v>
      </c>
      <c r="H10891" s="10">
        <v>122778.8984375</v>
      </c>
      <c r="I10891" s="10">
        <v>123224.40625</v>
      </c>
      <c r="J10891" s="10">
        <v>199896.984375</v>
      </c>
      <c r="K10891" s="10">
        <v>199797.84375</v>
      </c>
      <c r="L10891" s="10">
        <v>199125.296875</v>
      </c>
      <c r="M10891" s="10">
        <v>199632.640625</v>
      </c>
      <c r="N10891" s="10">
        <v>199665.65625</v>
      </c>
      <c r="O10891" s="10">
        <v>199224.390625</v>
      </c>
    </row>
    <row r="10892" spans="1:15" x14ac:dyDescent="0.3">
      <c r="A10892" s="9">
        <f t="shared" si="340"/>
        <v>7</v>
      </c>
      <c r="B10892" s="9">
        <f t="shared" si="341"/>
        <v>20</v>
      </c>
      <c r="C10892" s="11">
        <v>40379</v>
      </c>
      <c r="D10892" s="10">
        <v>121864.921875</v>
      </c>
      <c r="E10892" s="10">
        <v>121968.9765625</v>
      </c>
      <c r="F10892" s="10">
        <v>122649.7890625</v>
      </c>
      <c r="G10892" s="10">
        <v>122129.7265625</v>
      </c>
      <c r="H10892" s="10">
        <v>122098.1640625</v>
      </c>
      <c r="I10892" s="10">
        <v>122576.4921875</v>
      </c>
      <c r="J10892" s="10">
        <v>199031.21875</v>
      </c>
      <c r="K10892" s="10">
        <v>198932.078125</v>
      </c>
      <c r="L10892" s="10">
        <v>198226.53125</v>
      </c>
      <c r="M10892" s="10">
        <v>198766.890625</v>
      </c>
      <c r="N10892" s="10">
        <v>198799.921875</v>
      </c>
      <c r="O10892" s="10">
        <v>198325.609375</v>
      </c>
    </row>
    <row r="10893" spans="1:15" x14ac:dyDescent="0.3">
      <c r="A10893" s="9">
        <f t="shared" si="340"/>
        <v>7</v>
      </c>
      <c r="B10893" s="9">
        <f t="shared" si="341"/>
        <v>21</v>
      </c>
      <c r="C10893" s="11">
        <v>40380</v>
      </c>
      <c r="D10893" s="10">
        <v>121217.28125</v>
      </c>
      <c r="E10893" s="10">
        <v>121321.3671875</v>
      </c>
      <c r="F10893" s="10">
        <v>122034.953125</v>
      </c>
      <c r="G10893" s="10">
        <v>121482.09375</v>
      </c>
      <c r="H10893" s="10">
        <v>121450.578125</v>
      </c>
      <c r="I10893" s="10">
        <v>121928.6640625</v>
      </c>
      <c r="J10893" s="10">
        <v>198121.125</v>
      </c>
      <c r="K10893" s="10">
        <v>198022</v>
      </c>
      <c r="L10893" s="10">
        <v>197283.4375</v>
      </c>
      <c r="M10893" s="10">
        <v>197856.828125</v>
      </c>
      <c r="N10893" s="10">
        <v>197889.84375</v>
      </c>
      <c r="O10893" s="10">
        <v>197415.578125</v>
      </c>
    </row>
    <row r="10894" spans="1:15" x14ac:dyDescent="0.3">
      <c r="A10894" s="9">
        <f t="shared" si="340"/>
        <v>7</v>
      </c>
      <c r="B10894" s="9">
        <f t="shared" si="341"/>
        <v>22</v>
      </c>
      <c r="C10894" s="11">
        <v>40381</v>
      </c>
      <c r="D10894" s="10">
        <v>120569.7265625</v>
      </c>
      <c r="E10894" s="10">
        <v>120673.8359375</v>
      </c>
      <c r="F10894" s="10">
        <v>121420.1875</v>
      </c>
      <c r="G10894" s="10">
        <v>120834.546875</v>
      </c>
      <c r="H10894" s="10">
        <v>120803.0703125</v>
      </c>
      <c r="I10894" s="10">
        <v>121280.9140625</v>
      </c>
      <c r="J10894" s="10">
        <v>197202.8125</v>
      </c>
      <c r="K10894" s="10">
        <v>197103.6875</v>
      </c>
      <c r="L10894" s="10">
        <v>196332.125</v>
      </c>
      <c r="M10894" s="10">
        <v>196938.53125</v>
      </c>
      <c r="N10894" s="10">
        <v>196971.546875</v>
      </c>
      <c r="O10894" s="10">
        <v>196497.3125</v>
      </c>
    </row>
    <row r="10895" spans="1:15" x14ac:dyDescent="0.3">
      <c r="A10895" s="9">
        <f t="shared" si="340"/>
        <v>7</v>
      </c>
      <c r="B10895" s="9">
        <f t="shared" si="341"/>
        <v>23</v>
      </c>
      <c r="C10895" s="11">
        <v>40382</v>
      </c>
      <c r="D10895" s="10">
        <v>119856.140625</v>
      </c>
      <c r="E10895" s="10">
        <v>119960.28125</v>
      </c>
      <c r="F10895" s="10">
        <v>120706.3359375</v>
      </c>
      <c r="G10895" s="10">
        <v>120120.9609375</v>
      </c>
      <c r="H10895" s="10">
        <v>120089.5390625</v>
      </c>
      <c r="I10895" s="10">
        <v>120567.140625</v>
      </c>
      <c r="J10895" s="10">
        <v>196342.234375</v>
      </c>
      <c r="K10895" s="10">
        <v>196243.125</v>
      </c>
      <c r="L10895" s="10">
        <v>195471.625</v>
      </c>
      <c r="M10895" s="10">
        <v>196077.96875</v>
      </c>
      <c r="N10895" s="10">
        <v>196111</v>
      </c>
      <c r="O10895" s="10">
        <v>195636.796875</v>
      </c>
    </row>
    <row r="10896" spans="1:15" x14ac:dyDescent="0.3">
      <c r="A10896" s="9">
        <f t="shared" si="340"/>
        <v>7</v>
      </c>
      <c r="B10896" s="9">
        <f t="shared" si="341"/>
        <v>24</v>
      </c>
      <c r="C10896" s="11">
        <v>40383</v>
      </c>
      <c r="D10896" s="10">
        <v>119109.59375</v>
      </c>
      <c r="E10896" s="10">
        <v>119213.75</v>
      </c>
      <c r="F10896" s="10">
        <v>119959.515625</v>
      </c>
      <c r="G10896" s="10">
        <v>119374.4140625</v>
      </c>
      <c r="H10896" s="10">
        <v>119343.03125</v>
      </c>
      <c r="I10896" s="10">
        <v>119820.3984375</v>
      </c>
      <c r="J10896" s="10">
        <v>195502.96875</v>
      </c>
      <c r="K10896" s="10">
        <v>195403.875</v>
      </c>
      <c r="L10896" s="10">
        <v>194632.421875</v>
      </c>
      <c r="M10896" s="10">
        <v>195238.734375</v>
      </c>
      <c r="N10896" s="10">
        <v>195271.75</v>
      </c>
      <c r="O10896" s="10">
        <v>194797.578125</v>
      </c>
    </row>
    <row r="10897" spans="1:15" x14ac:dyDescent="0.3">
      <c r="A10897" s="9">
        <f t="shared" si="340"/>
        <v>7</v>
      </c>
      <c r="B10897" s="9">
        <f t="shared" si="341"/>
        <v>25</v>
      </c>
      <c r="C10897" s="11">
        <v>40384</v>
      </c>
      <c r="D10897" s="10">
        <v>118363.140625</v>
      </c>
      <c r="E10897" s="10">
        <v>118467.328125</v>
      </c>
      <c r="F10897" s="10">
        <v>119245.8515625</v>
      </c>
      <c r="G10897" s="10">
        <v>118627.96875</v>
      </c>
      <c r="H10897" s="10">
        <v>118596.625</v>
      </c>
      <c r="I10897" s="10">
        <v>119073.75</v>
      </c>
      <c r="J10897" s="10">
        <v>194655.046875</v>
      </c>
      <c r="K10897" s="10">
        <v>194555.953125</v>
      </c>
      <c r="L10897" s="10">
        <v>193751.5</v>
      </c>
      <c r="M10897" s="10">
        <v>194390.828125</v>
      </c>
      <c r="N10897" s="10">
        <v>194423.84375</v>
      </c>
      <c r="O10897" s="10">
        <v>193949.703125</v>
      </c>
    </row>
    <row r="10898" spans="1:15" x14ac:dyDescent="0.3">
      <c r="A10898" s="9">
        <f t="shared" si="340"/>
        <v>7</v>
      </c>
      <c r="B10898" s="9">
        <f t="shared" si="341"/>
        <v>26</v>
      </c>
      <c r="C10898" s="11">
        <v>40385</v>
      </c>
      <c r="D10898" s="10">
        <v>117682.8984375</v>
      </c>
      <c r="E10898" s="10">
        <v>117787.109375</v>
      </c>
      <c r="F10898" s="10">
        <v>118598.3984375</v>
      </c>
      <c r="G10898" s="10">
        <v>117947.734375</v>
      </c>
      <c r="H10898" s="10">
        <v>117916.4375</v>
      </c>
      <c r="I10898" s="10">
        <v>118426.375</v>
      </c>
      <c r="J10898" s="10">
        <v>193732.21875</v>
      </c>
      <c r="K10898" s="10">
        <v>193633.125</v>
      </c>
      <c r="L10898" s="10">
        <v>192795.671875</v>
      </c>
      <c r="M10898" s="10">
        <v>193468.015625</v>
      </c>
      <c r="N10898" s="10">
        <v>193501.015625</v>
      </c>
      <c r="O10898" s="10">
        <v>192993.859375</v>
      </c>
    </row>
    <row r="10899" spans="1:15" x14ac:dyDescent="0.3">
      <c r="A10899" s="9">
        <f t="shared" si="340"/>
        <v>7</v>
      </c>
      <c r="B10899" s="9">
        <f t="shared" si="341"/>
        <v>27</v>
      </c>
      <c r="C10899" s="11">
        <v>40386</v>
      </c>
      <c r="D10899" s="10">
        <v>117035.8125</v>
      </c>
      <c r="E10899" s="10">
        <v>117140.0546875</v>
      </c>
      <c r="F10899" s="10">
        <v>117951.0234375</v>
      </c>
      <c r="G10899" s="10">
        <v>117300.6484375</v>
      </c>
      <c r="H10899" s="10">
        <v>117269.3984375</v>
      </c>
      <c r="I10899" s="10">
        <v>117779.09375</v>
      </c>
      <c r="J10899" s="10">
        <v>192770.71875</v>
      </c>
      <c r="K10899" s="10">
        <v>192671.640625</v>
      </c>
      <c r="L10899" s="10">
        <v>191834.234375</v>
      </c>
      <c r="M10899" s="10">
        <v>192506.53125</v>
      </c>
      <c r="N10899" s="10">
        <v>192539.53125</v>
      </c>
      <c r="O10899" s="10">
        <v>192032.421875</v>
      </c>
    </row>
    <row r="10900" spans="1:15" x14ac:dyDescent="0.3">
      <c r="A10900" s="9">
        <f t="shared" si="340"/>
        <v>7</v>
      </c>
      <c r="B10900" s="9">
        <f t="shared" si="341"/>
        <v>28</v>
      </c>
      <c r="C10900" s="11">
        <v>40387</v>
      </c>
      <c r="D10900" s="10">
        <v>116355.75</v>
      </c>
      <c r="E10900" s="10">
        <v>116460.015625</v>
      </c>
      <c r="F10900" s="10">
        <v>117303.7421875</v>
      </c>
      <c r="G10900" s="10">
        <v>116620.59375</v>
      </c>
      <c r="H10900" s="10">
        <v>116589.390625</v>
      </c>
      <c r="I10900" s="10">
        <v>117131.890625</v>
      </c>
      <c r="J10900" s="10">
        <v>191833.234375</v>
      </c>
      <c r="K10900" s="10">
        <v>191734.171875</v>
      </c>
      <c r="L10900" s="10">
        <v>190863.765625</v>
      </c>
      <c r="M10900" s="10">
        <v>191569.078125</v>
      </c>
      <c r="N10900" s="10">
        <v>191602.078125</v>
      </c>
      <c r="O10900" s="10">
        <v>191061.9375</v>
      </c>
    </row>
    <row r="10901" spans="1:15" x14ac:dyDescent="0.3">
      <c r="A10901" s="9">
        <f t="shared" si="340"/>
        <v>7</v>
      </c>
      <c r="B10901" s="9">
        <f t="shared" si="341"/>
        <v>29</v>
      </c>
      <c r="C10901" s="11">
        <v>40388</v>
      </c>
      <c r="D10901" s="10">
        <v>115708.84375</v>
      </c>
      <c r="E10901" s="10">
        <v>115813.140625</v>
      </c>
      <c r="F10901" s="10">
        <v>116689.6015625</v>
      </c>
      <c r="G10901" s="10">
        <v>116006.75</v>
      </c>
      <c r="H10901" s="10">
        <v>115975.5859375</v>
      </c>
      <c r="I10901" s="10">
        <v>116517.8359375</v>
      </c>
      <c r="J10901" s="10">
        <v>190856.90625</v>
      </c>
      <c r="K10901" s="10">
        <v>190757.84375</v>
      </c>
      <c r="L10901" s="10">
        <v>189854.453125</v>
      </c>
      <c r="M10901" s="10">
        <v>190559.703125</v>
      </c>
      <c r="N10901" s="10">
        <v>190592.703125</v>
      </c>
      <c r="O10901" s="10">
        <v>190052.609375</v>
      </c>
    </row>
    <row r="10902" spans="1:15" x14ac:dyDescent="0.3">
      <c r="A10902" s="9">
        <f t="shared" si="340"/>
        <v>7</v>
      </c>
      <c r="B10902" s="9">
        <f t="shared" si="341"/>
        <v>30</v>
      </c>
      <c r="C10902" s="11">
        <v>40389</v>
      </c>
      <c r="D10902" s="10">
        <v>114995.9140625</v>
      </c>
      <c r="E10902" s="10">
        <v>115100.2265625</v>
      </c>
      <c r="F10902" s="10">
        <v>116042.4921875</v>
      </c>
      <c r="G10902" s="10">
        <v>115326.875</v>
      </c>
      <c r="H10902" s="10">
        <v>115295.75</v>
      </c>
      <c r="I10902" s="10">
        <v>115837.75</v>
      </c>
      <c r="J10902" s="10">
        <v>189944.171875</v>
      </c>
      <c r="K10902" s="10">
        <v>189845.125</v>
      </c>
      <c r="L10902" s="10">
        <v>188875.671875</v>
      </c>
      <c r="M10902" s="10">
        <v>189613.9375</v>
      </c>
      <c r="N10902" s="10">
        <v>189646.9375</v>
      </c>
      <c r="O10902" s="10">
        <v>189106.875</v>
      </c>
    </row>
    <row r="10903" spans="1:15" x14ac:dyDescent="0.3">
      <c r="A10903" s="9">
        <f t="shared" si="340"/>
        <v>7</v>
      </c>
      <c r="B10903" s="9">
        <f t="shared" si="341"/>
        <v>31</v>
      </c>
      <c r="C10903" s="11">
        <v>40390</v>
      </c>
      <c r="D10903" s="10">
        <v>114241.7421875</v>
      </c>
      <c r="E10903" s="10">
        <v>114379.1171875</v>
      </c>
      <c r="F10903" s="10">
        <v>115354.15625</v>
      </c>
      <c r="G10903" s="10">
        <v>114605.7578125</v>
      </c>
      <c r="H10903" s="10">
        <v>114574.65625</v>
      </c>
      <c r="I10903" s="10">
        <v>115149.453125</v>
      </c>
      <c r="J10903" s="10">
        <v>189025.484375</v>
      </c>
      <c r="K10903" s="10">
        <v>188893.375</v>
      </c>
      <c r="L10903" s="10">
        <v>187890.953125</v>
      </c>
      <c r="M10903" s="10">
        <v>188662.203125</v>
      </c>
      <c r="N10903" s="10">
        <v>188695.203125</v>
      </c>
      <c r="O10903" s="10">
        <v>188122.125</v>
      </c>
    </row>
    <row r="10904" spans="1:15" x14ac:dyDescent="0.3">
      <c r="A10904" s="9">
        <f t="shared" si="340"/>
        <v>8</v>
      </c>
      <c r="B10904" s="9">
        <f t="shared" si="341"/>
        <v>1</v>
      </c>
      <c r="C10904" s="11">
        <v>40391</v>
      </c>
      <c r="D10904" s="10">
        <v>113481.6796875</v>
      </c>
      <c r="E10904" s="10">
        <v>113652.0703125</v>
      </c>
      <c r="F10904" s="10">
        <v>114626.8671875</v>
      </c>
      <c r="G10904" s="10">
        <v>113878.75</v>
      </c>
      <c r="H10904" s="10">
        <v>113847.625</v>
      </c>
      <c r="I10904" s="10">
        <v>114422.1484375</v>
      </c>
      <c r="J10904" s="10">
        <v>188073.296875</v>
      </c>
      <c r="K10904" s="10">
        <v>187908.140625</v>
      </c>
      <c r="L10904" s="10">
        <v>186905.78125</v>
      </c>
      <c r="M10904" s="10">
        <v>187676.984375</v>
      </c>
      <c r="N10904" s="10">
        <v>187709.984375</v>
      </c>
      <c r="O10904" s="10">
        <v>187136.9375</v>
      </c>
    </row>
    <row r="10905" spans="1:15" x14ac:dyDescent="0.3">
      <c r="A10905" s="9">
        <f t="shared" si="340"/>
        <v>8</v>
      </c>
      <c r="B10905" s="9">
        <f t="shared" si="341"/>
        <v>2</v>
      </c>
      <c r="C10905" s="11">
        <v>40392</v>
      </c>
      <c r="D10905" s="10">
        <v>112655.59375</v>
      </c>
      <c r="E10905" s="10">
        <v>112859</v>
      </c>
      <c r="F10905" s="10">
        <v>113866.6171875</v>
      </c>
      <c r="G10905" s="10">
        <v>113085.703125</v>
      </c>
      <c r="H10905" s="10">
        <v>113054.5703125</v>
      </c>
      <c r="I10905" s="10">
        <v>113661.8828125</v>
      </c>
      <c r="J10905" s="10">
        <v>187181.515625</v>
      </c>
      <c r="K10905" s="10">
        <v>186983.3125</v>
      </c>
      <c r="L10905" s="10">
        <v>185947.96875</v>
      </c>
      <c r="M10905" s="10">
        <v>186752.171875</v>
      </c>
      <c r="N10905" s="10">
        <v>186785.171875</v>
      </c>
      <c r="O10905" s="10">
        <v>186179.109375</v>
      </c>
    </row>
    <row r="10906" spans="1:15" x14ac:dyDescent="0.3">
      <c r="A10906" s="9">
        <f t="shared" si="340"/>
        <v>8</v>
      </c>
      <c r="B10906" s="9">
        <f t="shared" si="341"/>
        <v>3</v>
      </c>
      <c r="C10906" s="11">
        <v>40393</v>
      </c>
      <c r="D10906" s="10">
        <v>111928.78125</v>
      </c>
      <c r="E10906" s="10">
        <v>112132.140625</v>
      </c>
      <c r="F10906" s="10">
        <v>113172.5703125</v>
      </c>
      <c r="G10906" s="10">
        <v>112358.8828125</v>
      </c>
      <c r="H10906" s="10">
        <v>112327.7265625</v>
      </c>
      <c r="I10906" s="10">
        <v>112967.828125</v>
      </c>
      <c r="J10906" s="10">
        <v>186184.703125</v>
      </c>
      <c r="K10906" s="10">
        <v>185986.515625</v>
      </c>
      <c r="L10906" s="10">
        <v>184918.171875</v>
      </c>
      <c r="M10906" s="10">
        <v>185755.390625</v>
      </c>
      <c r="N10906" s="10">
        <v>185788.390625</v>
      </c>
      <c r="O10906" s="10">
        <v>185149.3125</v>
      </c>
    </row>
    <row r="10907" spans="1:15" x14ac:dyDescent="0.3">
      <c r="A10907" s="9">
        <f t="shared" si="340"/>
        <v>8</v>
      </c>
      <c r="B10907" s="9">
        <f t="shared" si="341"/>
        <v>4</v>
      </c>
      <c r="C10907" s="11">
        <v>40394</v>
      </c>
      <c r="D10907" s="10">
        <v>111202.0625</v>
      </c>
      <c r="E10907" s="10">
        <v>111405.375</v>
      </c>
      <c r="F10907" s="10">
        <v>112478.6171875</v>
      </c>
      <c r="G10907" s="10">
        <v>111632.1484375</v>
      </c>
      <c r="H10907" s="10">
        <v>111600.9765625</v>
      </c>
      <c r="I10907" s="10">
        <v>112273.859375</v>
      </c>
      <c r="J10907" s="10">
        <v>185185.4375</v>
      </c>
      <c r="K10907" s="10">
        <v>184987.25</v>
      </c>
      <c r="L10907" s="10">
        <v>183885.921875</v>
      </c>
      <c r="M10907" s="10">
        <v>184756.140625</v>
      </c>
      <c r="N10907" s="10">
        <v>184789.140625</v>
      </c>
      <c r="O10907" s="10">
        <v>184117.046875</v>
      </c>
    </row>
    <row r="10908" spans="1:15" x14ac:dyDescent="0.3">
      <c r="A10908" s="9">
        <f t="shared" si="340"/>
        <v>8</v>
      </c>
      <c r="B10908" s="9">
        <f t="shared" si="341"/>
        <v>5</v>
      </c>
      <c r="C10908" s="11">
        <v>40395</v>
      </c>
      <c r="D10908" s="10">
        <v>110409.3125</v>
      </c>
      <c r="E10908" s="10">
        <v>110612.5859375</v>
      </c>
      <c r="F10908" s="10">
        <v>111685.5703125</v>
      </c>
      <c r="G10908" s="10">
        <v>110839.390625</v>
      </c>
      <c r="H10908" s="10">
        <v>110808.203125</v>
      </c>
      <c r="I10908" s="10">
        <v>111480.796875</v>
      </c>
      <c r="J10908" s="10">
        <v>184246.171875</v>
      </c>
      <c r="K10908" s="10">
        <v>184048</v>
      </c>
      <c r="L10908" s="10">
        <v>182946.75</v>
      </c>
      <c r="M10908" s="10">
        <v>183816.921875</v>
      </c>
      <c r="N10908" s="10">
        <v>183849.90625</v>
      </c>
      <c r="O10908" s="10">
        <v>183177.859375</v>
      </c>
    </row>
    <row r="10909" spans="1:15" x14ac:dyDescent="0.3">
      <c r="A10909" s="9">
        <f t="shared" si="340"/>
        <v>8</v>
      </c>
      <c r="B10909" s="9">
        <f t="shared" si="341"/>
        <v>6</v>
      </c>
      <c r="C10909" s="11">
        <v>40396</v>
      </c>
      <c r="D10909" s="10">
        <v>109616.6640625</v>
      </c>
      <c r="E10909" s="10">
        <v>109819.890625</v>
      </c>
      <c r="F10909" s="10">
        <v>110892.625</v>
      </c>
      <c r="G10909" s="10">
        <v>110046.7265625</v>
      </c>
      <c r="H10909" s="10">
        <v>110015.5234375</v>
      </c>
      <c r="I10909" s="10">
        <v>110687.8359375</v>
      </c>
      <c r="J10909" s="10">
        <v>183304.265625</v>
      </c>
      <c r="K10909" s="10">
        <v>183106.109375</v>
      </c>
      <c r="L10909" s="10">
        <v>182004.9375</v>
      </c>
      <c r="M10909" s="10">
        <v>182875.03125</v>
      </c>
      <c r="N10909" s="10">
        <v>182908.015625</v>
      </c>
      <c r="O10909" s="10">
        <v>182236.03125</v>
      </c>
    </row>
    <row r="10910" spans="1:15" x14ac:dyDescent="0.3">
      <c r="A10910" s="9">
        <f t="shared" si="340"/>
        <v>8</v>
      </c>
      <c r="B10910" s="9">
        <f t="shared" si="341"/>
        <v>7</v>
      </c>
      <c r="C10910" s="11">
        <v>40397</v>
      </c>
      <c r="D10910" s="10">
        <v>108791.0625</v>
      </c>
      <c r="E10910" s="10">
        <v>108994.2421875</v>
      </c>
      <c r="F10910" s="10">
        <v>110132.8359375</v>
      </c>
      <c r="G10910" s="10">
        <v>109221.1015625</v>
      </c>
      <c r="H10910" s="10">
        <v>109189.890625</v>
      </c>
      <c r="I10910" s="10">
        <v>109894.9765625</v>
      </c>
      <c r="J10910" s="10">
        <v>182392.703125</v>
      </c>
      <c r="K10910" s="10">
        <v>182194.5625</v>
      </c>
      <c r="L10910" s="10">
        <v>181027.375</v>
      </c>
      <c r="M10910" s="10">
        <v>181963.515625</v>
      </c>
      <c r="N10910" s="10">
        <v>181996.484375</v>
      </c>
      <c r="O10910" s="10">
        <v>181291.484375</v>
      </c>
    </row>
    <row r="10911" spans="1:15" x14ac:dyDescent="0.3">
      <c r="A10911" s="9">
        <f t="shared" si="340"/>
        <v>8</v>
      </c>
      <c r="B10911" s="9">
        <f t="shared" si="341"/>
        <v>8</v>
      </c>
      <c r="C10911" s="11">
        <v>40398</v>
      </c>
      <c r="D10911" s="10">
        <v>108031.671875</v>
      </c>
      <c r="E10911" s="10">
        <v>108267.8671875</v>
      </c>
      <c r="F10911" s="10">
        <v>109472.3203125</v>
      </c>
      <c r="G10911" s="10">
        <v>108494.765625</v>
      </c>
      <c r="H10911" s="10">
        <v>108463.53125</v>
      </c>
      <c r="I10911" s="10">
        <v>109234.4453125</v>
      </c>
      <c r="J10911" s="10">
        <v>181412.25</v>
      </c>
      <c r="K10911" s="10">
        <v>181181.0625</v>
      </c>
      <c r="L10911" s="10">
        <v>179947.859375</v>
      </c>
      <c r="M10911" s="10">
        <v>180950.03125</v>
      </c>
      <c r="N10911" s="10">
        <v>180983.015625</v>
      </c>
      <c r="O10911" s="10">
        <v>180211.953125</v>
      </c>
    </row>
    <row r="10912" spans="1:15" x14ac:dyDescent="0.3">
      <c r="A10912" s="9">
        <f t="shared" si="340"/>
        <v>8</v>
      </c>
      <c r="B10912" s="9">
        <f t="shared" si="341"/>
        <v>9</v>
      </c>
      <c r="C10912" s="11">
        <v>40399</v>
      </c>
      <c r="D10912" s="10">
        <v>107239.3203125</v>
      </c>
      <c r="E10912" s="10">
        <v>107475.46875</v>
      </c>
      <c r="F10912" s="10">
        <v>108679.6484375</v>
      </c>
      <c r="G10912" s="10">
        <v>107702.390625</v>
      </c>
      <c r="H10912" s="10">
        <v>107671.140625</v>
      </c>
      <c r="I10912" s="10">
        <v>108441.765625</v>
      </c>
      <c r="J10912" s="10">
        <v>180465.71875</v>
      </c>
      <c r="K10912" s="10">
        <v>180234.5625</v>
      </c>
      <c r="L10912" s="10">
        <v>179001.453125</v>
      </c>
      <c r="M10912" s="10">
        <v>180003.546875</v>
      </c>
      <c r="N10912" s="10">
        <v>180036.515625</v>
      </c>
      <c r="O10912" s="10">
        <v>179265.53125</v>
      </c>
    </row>
    <row r="10913" spans="1:15" x14ac:dyDescent="0.3">
      <c r="A10913" s="9">
        <f t="shared" si="340"/>
        <v>8</v>
      </c>
      <c r="B10913" s="9">
        <f t="shared" si="341"/>
        <v>10</v>
      </c>
      <c r="C10913" s="11">
        <v>40400</v>
      </c>
      <c r="D10913" s="10">
        <v>106414.0078125</v>
      </c>
      <c r="E10913" s="10">
        <v>106650.109375</v>
      </c>
      <c r="F10913" s="10">
        <v>107887.078125</v>
      </c>
      <c r="G10913" s="10">
        <v>106877.0625</v>
      </c>
      <c r="H10913" s="10">
        <v>106845.796875</v>
      </c>
      <c r="I10913" s="10">
        <v>107649.1875</v>
      </c>
      <c r="J10913" s="10">
        <v>179549.375</v>
      </c>
      <c r="K10913" s="10">
        <v>179318.234375</v>
      </c>
      <c r="L10913" s="10">
        <v>178052.171875</v>
      </c>
      <c r="M10913" s="10">
        <v>179087.234375</v>
      </c>
      <c r="N10913" s="10">
        <v>179120.203125</v>
      </c>
      <c r="O10913" s="10">
        <v>178316.21875</v>
      </c>
    </row>
    <row r="10914" spans="1:15" x14ac:dyDescent="0.3">
      <c r="A10914" s="9">
        <f t="shared" si="340"/>
        <v>8</v>
      </c>
      <c r="B10914" s="9">
        <f t="shared" si="341"/>
        <v>11</v>
      </c>
      <c r="C10914" s="11">
        <v>40401</v>
      </c>
      <c r="D10914" s="10">
        <v>105588.8046875</v>
      </c>
      <c r="E10914" s="10">
        <v>105824.8515625</v>
      </c>
      <c r="F10914" s="10">
        <v>107061.546875</v>
      </c>
      <c r="G10914" s="10">
        <v>106051.8359375</v>
      </c>
      <c r="H10914" s="10">
        <v>106020.5546875</v>
      </c>
      <c r="I10914" s="10">
        <v>106823.6484375</v>
      </c>
      <c r="J10914" s="10">
        <v>178630.078125</v>
      </c>
      <c r="K10914" s="10">
        <v>178398.953125</v>
      </c>
      <c r="L10914" s="10">
        <v>177132.984375</v>
      </c>
      <c r="M10914" s="10">
        <v>178167.96875</v>
      </c>
      <c r="N10914" s="10">
        <v>178200.9375</v>
      </c>
      <c r="O10914" s="10">
        <v>177397.03125</v>
      </c>
    </row>
    <row r="10915" spans="1:15" x14ac:dyDescent="0.3">
      <c r="A10915" s="9">
        <f t="shared" si="340"/>
        <v>8</v>
      </c>
      <c r="B10915" s="9">
        <f t="shared" si="341"/>
        <v>12</v>
      </c>
      <c r="C10915" s="11">
        <v>40402</v>
      </c>
      <c r="D10915" s="10">
        <v>104763.6875</v>
      </c>
      <c r="E10915" s="10">
        <v>104999.6953125</v>
      </c>
      <c r="F10915" s="10">
        <v>106236.125</v>
      </c>
      <c r="G10915" s="10">
        <v>105226.7109375</v>
      </c>
      <c r="H10915" s="10">
        <v>105195.4140625</v>
      </c>
      <c r="I10915" s="10">
        <v>105998.2109375</v>
      </c>
      <c r="J10915" s="10">
        <v>177711.5625</v>
      </c>
      <c r="K10915" s="10">
        <v>177480.46875</v>
      </c>
      <c r="L10915" s="10">
        <v>176214.609375</v>
      </c>
      <c r="M10915" s="10">
        <v>177249.5</v>
      </c>
      <c r="N10915" s="10">
        <v>177282.46875</v>
      </c>
      <c r="O10915" s="10">
        <v>176478.625</v>
      </c>
    </row>
    <row r="10916" spans="1:15" x14ac:dyDescent="0.3">
      <c r="A10916" s="9">
        <f t="shared" si="340"/>
        <v>8</v>
      </c>
      <c r="B10916" s="9">
        <f t="shared" si="341"/>
        <v>13</v>
      </c>
      <c r="C10916" s="11">
        <v>40403</v>
      </c>
      <c r="D10916" s="10">
        <v>103971.7265625</v>
      </c>
      <c r="E10916" s="10">
        <v>104207.6875</v>
      </c>
      <c r="F10916" s="10">
        <v>105476.9140625</v>
      </c>
      <c r="G10916" s="10">
        <v>104434.7421875</v>
      </c>
      <c r="H10916" s="10">
        <v>104403.4296875</v>
      </c>
      <c r="I10916" s="10">
        <v>105205.9296875</v>
      </c>
      <c r="J10916" s="10">
        <v>176756.9375</v>
      </c>
      <c r="K10916" s="10">
        <v>176525.859375</v>
      </c>
      <c r="L10916" s="10">
        <v>175227.046875</v>
      </c>
      <c r="M10916" s="10">
        <v>176294.921875</v>
      </c>
      <c r="N10916" s="10">
        <v>176327.875</v>
      </c>
      <c r="O10916" s="10">
        <v>175524.09375</v>
      </c>
    </row>
    <row r="10917" spans="1:15" x14ac:dyDescent="0.3">
      <c r="A10917" s="9">
        <f t="shared" si="340"/>
        <v>8</v>
      </c>
      <c r="B10917" s="9">
        <f t="shared" si="341"/>
        <v>14</v>
      </c>
      <c r="C10917" s="11">
        <v>40404</v>
      </c>
      <c r="D10917" s="10">
        <v>103146.796875</v>
      </c>
      <c r="E10917" s="10">
        <v>103382.703125</v>
      </c>
      <c r="F10917" s="10">
        <v>104717.796875</v>
      </c>
      <c r="G10917" s="10">
        <v>103609.796875</v>
      </c>
      <c r="H10917" s="10">
        <v>103578.46875</v>
      </c>
      <c r="I10917" s="10">
        <v>104413.7421875</v>
      </c>
      <c r="J10917" s="10">
        <v>175836.125</v>
      </c>
      <c r="K10917" s="10">
        <v>175605.0625</v>
      </c>
      <c r="L10917" s="10">
        <v>174240.25</v>
      </c>
      <c r="M10917" s="10">
        <v>175374.140625</v>
      </c>
      <c r="N10917" s="10">
        <v>175407.109375</v>
      </c>
      <c r="O10917" s="10">
        <v>174570.34375</v>
      </c>
    </row>
    <row r="10918" spans="1:15" x14ac:dyDescent="0.3">
      <c r="A10918" s="9">
        <f t="shared" si="340"/>
        <v>8</v>
      </c>
      <c r="B10918" s="9">
        <f t="shared" si="341"/>
        <v>15</v>
      </c>
      <c r="C10918" s="11">
        <v>40405</v>
      </c>
      <c r="D10918" s="10">
        <v>102321.953125</v>
      </c>
      <c r="E10918" s="10">
        <v>102557.8203125</v>
      </c>
      <c r="F10918" s="10">
        <v>103892.640625</v>
      </c>
      <c r="G10918" s="10">
        <v>102784.9453125</v>
      </c>
      <c r="H10918" s="10">
        <v>102753.59375</v>
      </c>
      <c r="I10918" s="10">
        <v>103588.5859375</v>
      </c>
      <c r="J10918" s="10">
        <v>174912.15625</v>
      </c>
      <c r="K10918" s="10">
        <v>174681.109375</v>
      </c>
      <c r="L10918" s="10">
        <v>173316.421875</v>
      </c>
      <c r="M10918" s="10">
        <v>174450.21875</v>
      </c>
      <c r="N10918" s="10">
        <v>174483.171875</v>
      </c>
      <c r="O10918" s="10">
        <v>173646.46875</v>
      </c>
    </row>
    <row r="10919" spans="1:15" x14ac:dyDescent="0.3">
      <c r="A10919" s="9">
        <f t="shared" si="340"/>
        <v>8</v>
      </c>
      <c r="B10919" s="9">
        <f t="shared" si="341"/>
        <v>16</v>
      </c>
      <c r="C10919" s="11">
        <v>40406</v>
      </c>
      <c r="D10919" s="10">
        <v>101497.203125</v>
      </c>
      <c r="E10919" s="10">
        <v>101733.015625</v>
      </c>
      <c r="F10919" s="10">
        <v>103067.578125</v>
      </c>
      <c r="G10919" s="10">
        <v>101960.1796875</v>
      </c>
      <c r="H10919" s="10">
        <v>101928.8125</v>
      </c>
      <c r="I10919" s="10">
        <v>102763.515625</v>
      </c>
      <c r="J10919" s="10">
        <v>173984.9375</v>
      </c>
      <c r="K10919" s="10">
        <v>173753.921875</v>
      </c>
      <c r="L10919" s="10">
        <v>172389.328125</v>
      </c>
      <c r="M10919" s="10">
        <v>173523.03125</v>
      </c>
      <c r="N10919" s="10">
        <v>173555.984375</v>
      </c>
      <c r="O10919" s="10">
        <v>172719.359375</v>
      </c>
    </row>
    <row r="10920" spans="1:15" x14ac:dyDescent="0.3">
      <c r="A10920" s="9">
        <f t="shared" si="340"/>
        <v>8</v>
      </c>
      <c r="B10920" s="9">
        <f t="shared" si="341"/>
        <v>17</v>
      </c>
      <c r="C10920" s="11">
        <v>40407</v>
      </c>
      <c r="D10920" s="10">
        <v>100672.5390625</v>
      </c>
      <c r="E10920" s="10">
        <v>100908.3125</v>
      </c>
      <c r="F10920" s="10">
        <v>102275.6640625</v>
      </c>
      <c r="G10920" s="10">
        <v>101135.5078125</v>
      </c>
      <c r="H10920" s="10">
        <v>101104.125</v>
      </c>
      <c r="I10920" s="10">
        <v>101938.53125</v>
      </c>
      <c r="J10920" s="10">
        <v>173126.734375</v>
      </c>
      <c r="K10920" s="10">
        <v>172895.71875</v>
      </c>
      <c r="L10920" s="10">
        <v>171498.203125</v>
      </c>
      <c r="M10920" s="10">
        <v>172664.859375</v>
      </c>
      <c r="N10920" s="10">
        <v>172697.8125</v>
      </c>
      <c r="O10920" s="10">
        <v>171861.25</v>
      </c>
    </row>
    <row r="10921" spans="1:15" x14ac:dyDescent="0.3">
      <c r="A10921" s="9">
        <f t="shared" si="340"/>
        <v>8</v>
      </c>
      <c r="B10921" s="9">
        <f t="shared" si="341"/>
        <v>18</v>
      </c>
      <c r="C10921" s="11">
        <v>40408</v>
      </c>
      <c r="D10921" s="10">
        <v>99847.96875</v>
      </c>
      <c r="E10921" s="10">
        <v>100083.6953125</v>
      </c>
      <c r="F10921" s="10">
        <v>101450.7734375</v>
      </c>
      <c r="G10921" s="10">
        <v>100310.921875</v>
      </c>
      <c r="H10921" s="10">
        <v>100279.53125</v>
      </c>
      <c r="I10921" s="10">
        <v>101113.6484375</v>
      </c>
      <c r="J10921" s="10">
        <v>172196.84375</v>
      </c>
      <c r="K10921" s="10">
        <v>171965.859375</v>
      </c>
      <c r="L10921" s="10">
        <v>170568.453125</v>
      </c>
      <c r="M10921" s="10">
        <v>171735.015625</v>
      </c>
      <c r="N10921" s="10">
        <v>171767.96875</v>
      </c>
      <c r="O10921" s="10">
        <v>170931.484375</v>
      </c>
    </row>
    <row r="10922" spans="1:15" x14ac:dyDescent="0.3">
      <c r="A10922" s="9">
        <f t="shared" si="340"/>
        <v>8</v>
      </c>
      <c r="B10922" s="9">
        <f t="shared" si="341"/>
        <v>19</v>
      </c>
      <c r="C10922" s="11">
        <v>40409</v>
      </c>
      <c r="D10922" s="10">
        <v>99023.484375</v>
      </c>
      <c r="E10922" s="10">
        <v>99259.171875</v>
      </c>
      <c r="F10922" s="10">
        <v>100625.9765625</v>
      </c>
      <c r="G10922" s="10">
        <v>99486.4375</v>
      </c>
      <c r="H10922" s="10">
        <v>99455.0234375</v>
      </c>
      <c r="I10922" s="10">
        <v>100288.8515625</v>
      </c>
      <c r="J10922" s="10">
        <v>171335.859375</v>
      </c>
      <c r="K10922" s="10">
        <v>171104.90625</v>
      </c>
      <c r="L10922" s="10">
        <v>169707.625</v>
      </c>
      <c r="M10922" s="10">
        <v>170874.078125</v>
      </c>
      <c r="N10922" s="10">
        <v>170907.03125</v>
      </c>
      <c r="O10922" s="10">
        <v>170070.609375</v>
      </c>
    </row>
    <row r="10923" spans="1:15" x14ac:dyDescent="0.3">
      <c r="A10923" s="9">
        <f t="shared" si="340"/>
        <v>8</v>
      </c>
      <c r="B10923" s="9">
        <f t="shared" si="341"/>
        <v>20</v>
      </c>
      <c r="C10923" s="11">
        <v>40410</v>
      </c>
      <c r="D10923" s="10">
        <v>98298.2734375</v>
      </c>
      <c r="E10923" s="10">
        <v>98533.9140625</v>
      </c>
      <c r="F10923" s="10">
        <v>99933.5078125</v>
      </c>
      <c r="G10923" s="10">
        <v>98761.2109375</v>
      </c>
      <c r="H10923" s="10">
        <v>98729.78125</v>
      </c>
      <c r="I10923" s="10">
        <v>99563.3203125</v>
      </c>
      <c r="J10923" s="10">
        <v>170737.890625</v>
      </c>
      <c r="K10923" s="10">
        <v>170506.953125</v>
      </c>
      <c r="L10923" s="10">
        <v>169076.75</v>
      </c>
      <c r="M10923" s="10">
        <v>170276.15625</v>
      </c>
      <c r="N10923" s="10">
        <v>170309.09375</v>
      </c>
      <c r="O10923" s="10">
        <v>169472.75</v>
      </c>
    </row>
    <row r="10924" spans="1:15" x14ac:dyDescent="0.3">
      <c r="A10924" s="9">
        <f t="shared" si="340"/>
        <v>8</v>
      </c>
      <c r="B10924" s="9">
        <f t="shared" si="341"/>
        <v>21</v>
      </c>
      <c r="C10924" s="11">
        <v>40411</v>
      </c>
      <c r="D10924" s="10">
        <v>97573.140625</v>
      </c>
      <c r="E10924" s="10">
        <v>97808.7265625</v>
      </c>
      <c r="F10924" s="10">
        <v>99208.0546875</v>
      </c>
      <c r="G10924" s="10">
        <v>98036.0625</v>
      </c>
      <c r="H10924" s="10">
        <v>98004.6171875</v>
      </c>
      <c r="I10924" s="10">
        <v>98837.8671875</v>
      </c>
      <c r="J10924" s="10">
        <v>169923.578125</v>
      </c>
      <c r="K10924" s="10">
        <v>169692.65625</v>
      </c>
      <c r="L10924" s="10">
        <v>168262.578125</v>
      </c>
      <c r="M10924" s="10">
        <v>169461.875</v>
      </c>
      <c r="N10924" s="10">
        <v>169494.8125</v>
      </c>
      <c r="O10924" s="10">
        <v>168658.546875</v>
      </c>
    </row>
    <row r="10925" spans="1:15" x14ac:dyDescent="0.3">
      <c r="A10925" s="9">
        <f t="shared" si="340"/>
        <v>8</v>
      </c>
      <c r="B10925" s="9">
        <f t="shared" si="341"/>
        <v>22</v>
      </c>
      <c r="C10925" s="11">
        <v>40412</v>
      </c>
      <c r="D10925" s="10">
        <v>96748.90625</v>
      </c>
      <c r="E10925" s="10">
        <v>96984.453125</v>
      </c>
      <c r="F10925" s="10">
        <v>98383.5078125</v>
      </c>
      <c r="G10925" s="10">
        <v>97211.8203125</v>
      </c>
      <c r="H10925" s="10">
        <v>97180.359375</v>
      </c>
      <c r="I10925" s="10">
        <v>98013.3203125</v>
      </c>
      <c r="J10925" s="10">
        <v>169136.71875</v>
      </c>
      <c r="K10925" s="10">
        <v>168905.8125</v>
      </c>
      <c r="L10925" s="10">
        <v>167475.875</v>
      </c>
      <c r="M10925" s="10">
        <v>168675.0625</v>
      </c>
      <c r="N10925" s="10">
        <v>168708</v>
      </c>
      <c r="O10925" s="10">
        <v>167871.8125</v>
      </c>
    </row>
    <row r="10926" spans="1:15" x14ac:dyDescent="0.3">
      <c r="A10926" s="9">
        <f t="shared" si="340"/>
        <v>8</v>
      </c>
      <c r="B10926" s="9">
        <f t="shared" si="341"/>
        <v>23</v>
      </c>
      <c r="C10926" s="11">
        <v>40413</v>
      </c>
      <c r="D10926" s="10">
        <v>95924.7734375</v>
      </c>
      <c r="E10926" s="10">
        <v>96160.2734375</v>
      </c>
      <c r="F10926" s="10">
        <v>97592.109375</v>
      </c>
      <c r="G10926" s="10">
        <v>96387.671875</v>
      </c>
      <c r="H10926" s="10">
        <v>96356.1953125</v>
      </c>
      <c r="I10926" s="10">
        <v>97221.921875</v>
      </c>
      <c r="J10926" s="10">
        <v>168563.21875</v>
      </c>
      <c r="K10926" s="10">
        <v>168332.328125</v>
      </c>
      <c r="L10926" s="10">
        <v>166869.453125</v>
      </c>
      <c r="M10926" s="10">
        <v>168101.59375</v>
      </c>
      <c r="N10926" s="10">
        <v>168134.53125</v>
      </c>
      <c r="O10926" s="10">
        <v>167265.359375</v>
      </c>
    </row>
    <row r="10927" spans="1:15" x14ac:dyDescent="0.3">
      <c r="A10927" s="9">
        <f t="shared" si="340"/>
        <v>8</v>
      </c>
      <c r="B10927" s="9">
        <f t="shared" si="341"/>
        <v>24</v>
      </c>
      <c r="C10927" s="11">
        <v>40414</v>
      </c>
      <c r="D10927" s="10">
        <v>95100.71875</v>
      </c>
      <c r="E10927" s="10">
        <v>95336.1796875</v>
      </c>
      <c r="F10927" s="10">
        <v>96800.796875</v>
      </c>
      <c r="G10927" s="10">
        <v>95563.609375</v>
      </c>
      <c r="H10927" s="10">
        <v>95532.1171875</v>
      </c>
      <c r="I10927" s="10">
        <v>96430.609375</v>
      </c>
      <c r="J10927" s="10">
        <v>167913.6875</v>
      </c>
      <c r="K10927" s="10">
        <v>167682.828125</v>
      </c>
      <c r="L10927" s="10">
        <v>166187.03125</v>
      </c>
      <c r="M10927" s="10">
        <v>167452.125</v>
      </c>
      <c r="N10927" s="10">
        <v>167485.046875</v>
      </c>
      <c r="O10927" s="10">
        <v>166582.90625</v>
      </c>
    </row>
    <row r="10928" spans="1:15" x14ac:dyDescent="0.3">
      <c r="A10928" s="9">
        <f t="shared" si="340"/>
        <v>8</v>
      </c>
      <c r="B10928" s="9">
        <f t="shared" si="341"/>
        <v>25</v>
      </c>
      <c r="C10928" s="11">
        <v>40415</v>
      </c>
      <c r="D10928" s="10">
        <v>94276.765625</v>
      </c>
      <c r="E10928" s="10">
        <v>94512.171875</v>
      </c>
      <c r="F10928" s="10">
        <v>96009.5703125</v>
      </c>
      <c r="G10928" s="10">
        <v>94739.640625</v>
      </c>
      <c r="H10928" s="10">
        <v>94708.1328125</v>
      </c>
      <c r="I10928" s="10">
        <v>95639.3828125</v>
      </c>
      <c r="J10928" s="10">
        <v>167192.390625</v>
      </c>
      <c r="K10928" s="10">
        <v>166961.546875</v>
      </c>
      <c r="L10928" s="10">
        <v>165432.828125</v>
      </c>
      <c r="M10928" s="10">
        <v>166730.859375</v>
      </c>
      <c r="N10928" s="10">
        <v>166763.78125</v>
      </c>
      <c r="O10928" s="10">
        <v>165828.65625</v>
      </c>
    </row>
    <row r="10929" spans="1:15" x14ac:dyDescent="0.3">
      <c r="A10929" s="9">
        <f t="shared" si="340"/>
        <v>8</v>
      </c>
      <c r="B10929" s="9">
        <f t="shared" si="341"/>
        <v>26</v>
      </c>
      <c r="C10929" s="11">
        <v>40416</v>
      </c>
      <c r="D10929" s="10">
        <v>93452.8984375</v>
      </c>
      <c r="E10929" s="10">
        <v>93688.2578125</v>
      </c>
      <c r="F10929" s="10">
        <v>95185.375</v>
      </c>
      <c r="G10929" s="10">
        <v>93915.765625</v>
      </c>
      <c r="H10929" s="10">
        <v>93884.234375</v>
      </c>
      <c r="I10929" s="10">
        <v>94815.1875</v>
      </c>
      <c r="J10929" s="10">
        <v>166322.65625</v>
      </c>
      <c r="K10929" s="10">
        <v>166091.84375</v>
      </c>
      <c r="L10929" s="10">
        <v>164563.265625</v>
      </c>
      <c r="M10929" s="10">
        <v>165861.171875</v>
      </c>
      <c r="N10929" s="10">
        <v>165894.09375</v>
      </c>
      <c r="O10929" s="10">
        <v>164959.0625</v>
      </c>
    </row>
    <row r="10930" spans="1:15" x14ac:dyDescent="0.3">
      <c r="A10930" s="9">
        <f t="shared" si="340"/>
        <v>8</v>
      </c>
      <c r="B10930" s="9">
        <f t="shared" si="341"/>
        <v>27</v>
      </c>
      <c r="C10930" s="11">
        <v>40417</v>
      </c>
      <c r="D10930" s="10">
        <v>92662.1875</v>
      </c>
      <c r="E10930" s="10">
        <v>92897.5</v>
      </c>
      <c r="F10930" s="10">
        <v>94394.328125</v>
      </c>
      <c r="G10930" s="10">
        <v>93125.0390625</v>
      </c>
      <c r="H10930" s="10">
        <v>93093.4921875</v>
      </c>
      <c r="I10930" s="10">
        <v>94024.140625</v>
      </c>
      <c r="J10930" s="10">
        <v>165781.953125</v>
      </c>
      <c r="K10930" s="10">
        <v>165551.15625</v>
      </c>
      <c r="L10930" s="10">
        <v>164022.71875</v>
      </c>
      <c r="M10930" s="10">
        <v>165320.515625</v>
      </c>
      <c r="N10930" s="10">
        <v>165353.4375</v>
      </c>
      <c r="O10930" s="10">
        <v>164418.484375</v>
      </c>
    </row>
    <row r="10931" spans="1:15" x14ac:dyDescent="0.3">
      <c r="A10931" s="9">
        <f t="shared" si="340"/>
        <v>8</v>
      </c>
      <c r="B10931" s="9">
        <f t="shared" si="341"/>
        <v>28</v>
      </c>
      <c r="C10931" s="11">
        <v>40418</v>
      </c>
      <c r="D10931" s="10">
        <v>91838.5078125</v>
      </c>
      <c r="E10931" s="10">
        <v>92073.7734375</v>
      </c>
      <c r="F10931" s="10">
        <v>93570.3046875</v>
      </c>
      <c r="G10931" s="10">
        <v>92301.34375</v>
      </c>
      <c r="H10931" s="10">
        <v>92269.78125</v>
      </c>
      <c r="I10931" s="10">
        <v>93200.125</v>
      </c>
      <c r="J10931" s="10">
        <v>165057.84375</v>
      </c>
      <c r="K10931" s="10">
        <v>164827.078125</v>
      </c>
      <c r="L10931" s="10">
        <v>163298.78125</v>
      </c>
      <c r="M10931" s="10">
        <v>164596.4375</v>
      </c>
      <c r="N10931" s="10">
        <v>164629.359375</v>
      </c>
      <c r="O10931" s="10">
        <v>163694.5</v>
      </c>
    </row>
    <row r="10932" spans="1:15" x14ac:dyDescent="0.3">
      <c r="A10932" s="9">
        <f t="shared" si="340"/>
        <v>8</v>
      </c>
      <c r="B10932" s="9">
        <f t="shared" si="341"/>
        <v>29</v>
      </c>
      <c r="C10932" s="11">
        <v>40419</v>
      </c>
      <c r="D10932" s="10">
        <v>91014.921875</v>
      </c>
      <c r="E10932" s="10">
        <v>91250.140625</v>
      </c>
      <c r="F10932" s="10">
        <v>92746.3828125</v>
      </c>
      <c r="G10932" s="10">
        <v>91477.7421875</v>
      </c>
      <c r="H10932" s="10">
        <v>91446.171875</v>
      </c>
      <c r="I10932" s="10">
        <v>92376.203125</v>
      </c>
      <c r="J10932" s="10">
        <v>164270.78125</v>
      </c>
      <c r="K10932" s="10">
        <v>164040.03125</v>
      </c>
      <c r="L10932" s="10">
        <v>162511.859375</v>
      </c>
      <c r="M10932" s="10">
        <v>163809.421875</v>
      </c>
      <c r="N10932" s="10">
        <v>163842.328125</v>
      </c>
      <c r="O10932" s="10">
        <v>162907.546875</v>
      </c>
    </row>
    <row r="10933" spans="1:15" x14ac:dyDescent="0.3">
      <c r="A10933" s="9">
        <f t="shared" si="340"/>
        <v>8</v>
      </c>
      <c r="B10933" s="9">
        <f t="shared" si="341"/>
        <v>30</v>
      </c>
      <c r="C10933" s="11">
        <v>40420</v>
      </c>
      <c r="D10933" s="10">
        <v>90191.4296875</v>
      </c>
      <c r="E10933" s="10">
        <v>90426.609375</v>
      </c>
      <c r="F10933" s="10">
        <v>91955.6171875</v>
      </c>
      <c r="G10933" s="10">
        <v>90654.2421875</v>
      </c>
      <c r="H10933" s="10">
        <v>90622.6484375</v>
      </c>
      <c r="I10933" s="10">
        <v>91585.4375</v>
      </c>
      <c r="J10933" s="10">
        <v>163565.515625</v>
      </c>
      <c r="K10933" s="10">
        <v>163334.796875</v>
      </c>
      <c r="L10933" s="10">
        <v>161773.71875</v>
      </c>
      <c r="M10933" s="10">
        <v>163104.203125</v>
      </c>
      <c r="N10933" s="10">
        <v>163137.109375</v>
      </c>
      <c r="O10933" s="10">
        <v>162169.359375</v>
      </c>
    </row>
    <row r="10934" spans="1:15" x14ac:dyDescent="0.3">
      <c r="A10934" s="9">
        <f t="shared" si="340"/>
        <v>8</v>
      </c>
      <c r="B10934" s="9">
        <f t="shared" si="341"/>
        <v>31</v>
      </c>
      <c r="C10934" s="11">
        <v>40421</v>
      </c>
      <c r="D10934" s="10">
        <v>89396.1640625</v>
      </c>
      <c r="E10934" s="10">
        <v>89631.296875</v>
      </c>
      <c r="F10934" s="10">
        <v>91193.375</v>
      </c>
      <c r="G10934" s="10">
        <v>89858.96875</v>
      </c>
      <c r="H10934" s="10">
        <v>89827.3671875</v>
      </c>
      <c r="I10934" s="10">
        <v>90823.1484375</v>
      </c>
      <c r="J10934" s="10">
        <v>162967.984375</v>
      </c>
      <c r="K10934" s="10">
        <v>162737.265625</v>
      </c>
      <c r="L10934" s="10">
        <v>161143.28125</v>
      </c>
      <c r="M10934" s="10">
        <v>162506.703125</v>
      </c>
      <c r="N10934" s="10">
        <v>162539.609375</v>
      </c>
      <c r="O10934" s="10">
        <v>161538.890625</v>
      </c>
    </row>
    <row r="10935" spans="1:15" x14ac:dyDescent="0.3">
      <c r="A10935" s="9">
        <f t="shared" si="340"/>
        <v>9</v>
      </c>
      <c r="B10935" s="9">
        <f t="shared" si="341"/>
        <v>1</v>
      </c>
      <c r="C10935" s="11">
        <v>40422</v>
      </c>
      <c r="D10935" s="10">
        <v>88568.078125</v>
      </c>
      <c r="E10935" s="10">
        <v>88803.1875</v>
      </c>
      <c r="F10935" s="10">
        <v>90365.625</v>
      </c>
      <c r="G10935" s="10">
        <v>89030.8984375</v>
      </c>
      <c r="H10935" s="10">
        <v>88999.3046875</v>
      </c>
      <c r="I10935" s="10">
        <v>89995.296875</v>
      </c>
      <c r="J10935" s="10">
        <v>162260</v>
      </c>
      <c r="K10935" s="10">
        <v>162029.3125</v>
      </c>
      <c r="L10935" s="10">
        <v>160435.421875</v>
      </c>
      <c r="M10935" s="10">
        <v>161798.75</v>
      </c>
      <c r="N10935" s="10">
        <v>161831.65625</v>
      </c>
      <c r="O10935" s="10">
        <v>160831.015625</v>
      </c>
    </row>
    <row r="10936" spans="1:15" x14ac:dyDescent="0.3">
      <c r="A10936" s="9">
        <f t="shared" si="340"/>
        <v>9</v>
      </c>
      <c r="B10936" s="9">
        <f t="shared" si="341"/>
        <v>2</v>
      </c>
      <c r="C10936" s="11">
        <v>40423</v>
      </c>
      <c r="D10936" s="10">
        <v>87740.0625</v>
      </c>
      <c r="E10936" s="10">
        <v>87975.15625</v>
      </c>
      <c r="F10936" s="10">
        <v>89537.9453125</v>
      </c>
      <c r="G10936" s="10">
        <v>88202.90625</v>
      </c>
      <c r="H10936" s="10">
        <v>88171.3125</v>
      </c>
      <c r="I10936" s="10">
        <v>89167.515625</v>
      </c>
      <c r="J10936" s="10">
        <v>161548.984375</v>
      </c>
      <c r="K10936" s="10">
        <v>161318.296875</v>
      </c>
      <c r="L10936" s="10">
        <v>159724.546875</v>
      </c>
      <c r="M10936" s="10">
        <v>161087.765625</v>
      </c>
      <c r="N10936" s="10">
        <v>161120.671875</v>
      </c>
      <c r="O10936" s="10">
        <v>160120.09375</v>
      </c>
    </row>
    <row r="10937" spans="1:15" x14ac:dyDescent="0.3">
      <c r="A10937" s="9">
        <f t="shared" si="340"/>
        <v>9</v>
      </c>
      <c r="B10937" s="9">
        <f t="shared" si="341"/>
        <v>3</v>
      </c>
      <c r="C10937" s="11">
        <v>40424</v>
      </c>
      <c r="D10937" s="10">
        <v>86912.125</v>
      </c>
      <c r="E10937" s="10">
        <v>87147.1953125</v>
      </c>
      <c r="F10937" s="10">
        <v>88710.34375</v>
      </c>
      <c r="G10937" s="10">
        <v>87374.984375</v>
      </c>
      <c r="H10937" s="10">
        <v>87343.3984375</v>
      </c>
      <c r="I10937" s="10">
        <v>88339.8046875</v>
      </c>
      <c r="J10937" s="10">
        <v>160617.75</v>
      </c>
      <c r="K10937" s="10">
        <v>160387.09375</v>
      </c>
      <c r="L10937" s="10">
        <v>158793.46875</v>
      </c>
      <c r="M10937" s="10">
        <v>160156.5625</v>
      </c>
      <c r="N10937" s="10">
        <v>160189.46875</v>
      </c>
      <c r="O10937" s="10">
        <v>159188.984375</v>
      </c>
    </row>
    <row r="10938" spans="1:15" x14ac:dyDescent="0.3">
      <c r="A10938" s="9">
        <f t="shared" si="340"/>
        <v>9</v>
      </c>
      <c r="B10938" s="9">
        <f t="shared" si="341"/>
        <v>4</v>
      </c>
      <c r="C10938" s="11">
        <v>40425</v>
      </c>
      <c r="D10938" s="10">
        <v>86084.265625</v>
      </c>
      <c r="E10938" s="10">
        <v>86319.3125</v>
      </c>
      <c r="F10938" s="10">
        <v>87882.8125</v>
      </c>
      <c r="G10938" s="10">
        <v>86547.140625</v>
      </c>
      <c r="H10938" s="10">
        <v>86515.5546875</v>
      </c>
      <c r="I10938" s="10">
        <v>87512.171875</v>
      </c>
      <c r="J10938" s="10">
        <v>159683.046875</v>
      </c>
      <c r="K10938" s="10">
        <v>159452.40625</v>
      </c>
      <c r="L10938" s="10">
        <v>157858.9375</v>
      </c>
      <c r="M10938" s="10">
        <v>159221.90625</v>
      </c>
      <c r="N10938" s="10">
        <v>159254.8125</v>
      </c>
      <c r="O10938" s="10">
        <v>158254.421875</v>
      </c>
    </row>
    <row r="10939" spans="1:15" x14ac:dyDescent="0.3">
      <c r="A10939" s="9">
        <f t="shared" si="340"/>
        <v>9</v>
      </c>
      <c r="B10939" s="9">
        <f t="shared" si="341"/>
        <v>5</v>
      </c>
      <c r="C10939" s="11">
        <v>40426</v>
      </c>
      <c r="D10939" s="10">
        <v>85256.4765625</v>
      </c>
      <c r="E10939" s="10">
        <v>85491.5</v>
      </c>
      <c r="F10939" s="10">
        <v>87055.359375</v>
      </c>
      <c r="G10939" s="10">
        <v>85719.3671875</v>
      </c>
      <c r="H10939" s="10">
        <v>85687.78125</v>
      </c>
      <c r="I10939" s="10">
        <v>86684.609375</v>
      </c>
      <c r="J10939" s="10">
        <v>158749.671875</v>
      </c>
      <c r="K10939" s="10">
        <v>158519.046875</v>
      </c>
      <c r="L10939" s="10">
        <v>156925.71875</v>
      </c>
      <c r="M10939" s="10">
        <v>158288.5625</v>
      </c>
      <c r="N10939" s="10">
        <v>158321.46875</v>
      </c>
      <c r="O10939" s="10">
        <v>157321.15625</v>
      </c>
    </row>
    <row r="10940" spans="1:15" x14ac:dyDescent="0.3">
      <c r="A10940" s="9">
        <f t="shared" si="340"/>
        <v>9</v>
      </c>
      <c r="B10940" s="9">
        <f t="shared" si="341"/>
        <v>6</v>
      </c>
      <c r="C10940" s="11">
        <v>40427</v>
      </c>
      <c r="D10940" s="10">
        <v>84428.7578125</v>
      </c>
      <c r="E10940" s="10">
        <v>84663.765625</v>
      </c>
      <c r="F10940" s="10">
        <v>86227.9765625</v>
      </c>
      <c r="G10940" s="10">
        <v>84891.671875</v>
      </c>
      <c r="H10940" s="10">
        <v>84860.09375</v>
      </c>
      <c r="I10940" s="10">
        <v>85857.125</v>
      </c>
      <c r="J10940" s="10">
        <v>157817.578125</v>
      </c>
      <c r="K10940" s="10">
        <v>157586.984375</v>
      </c>
      <c r="L10940" s="10">
        <v>155993.8125</v>
      </c>
      <c r="M10940" s="10">
        <v>157356.53125</v>
      </c>
      <c r="N10940" s="10">
        <v>157389.421875</v>
      </c>
      <c r="O10940" s="10">
        <v>156389.21875</v>
      </c>
    </row>
    <row r="10941" spans="1:15" x14ac:dyDescent="0.3">
      <c r="A10941" s="9">
        <f t="shared" si="340"/>
        <v>9</v>
      </c>
      <c r="B10941" s="9">
        <f t="shared" si="341"/>
        <v>7</v>
      </c>
      <c r="C10941" s="11">
        <v>40428</v>
      </c>
      <c r="D10941" s="10">
        <v>83601.1171875</v>
      </c>
      <c r="E10941" s="10">
        <v>83836.1015625</v>
      </c>
      <c r="F10941" s="10">
        <v>85400.671875</v>
      </c>
      <c r="G10941" s="10">
        <v>84064.046875</v>
      </c>
      <c r="H10941" s="10">
        <v>84032.46875</v>
      </c>
      <c r="I10941" s="10">
        <v>85029.7109375</v>
      </c>
      <c r="J10941" s="10">
        <v>157098.5625</v>
      </c>
      <c r="K10941" s="10">
        <v>156867.984375</v>
      </c>
      <c r="L10941" s="10">
        <v>155274.953125</v>
      </c>
      <c r="M10941" s="10">
        <v>156637.546875</v>
      </c>
      <c r="N10941" s="10">
        <v>156670.4375</v>
      </c>
      <c r="O10941" s="10">
        <v>155670.3125</v>
      </c>
    </row>
    <row r="10942" spans="1:15" x14ac:dyDescent="0.3">
      <c r="A10942" s="9">
        <f t="shared" si="340"/>
        <v>9</v>
      </c>
      <c r="B10942" s="9">
        <f t="shared" si="341"/>
        <v>8</v>
      </c>
      <c r="C10942" s="11">
        <v>40429</v>
      </c>
      <c r="D10942" s="10">
        <v>82773.546875</v>
      </c>
      <c r="E10942" s="10">
        <v>83008.515625</v>
      </c>
      <c r="F10942" s="10">
        <v>84573.4375</v>
      </c>
      <c r="G10942" s="10">
        <v>83236.5</v>
      </c>
      <c r="H10942" s="10">
        <v>83204.921875</v>
      </c>
      <c r="I10942" s="10">
        <v>84202.375</v>
      </c>
      <c r="J10942" s="10">
        <v>156386.015625</v>
      </c>
      <c r="K10942" s="10">
        <v>156155.46875</v>
      </c>
      <c r="L10942" s="10">
        <v>154562.578125</v>
      </c>
      <c r="M10942" s="10">
        <v>155925.046875</v>
      </c>
      <c r="N10942" s="10">
        <v>155957.9375</v>
      </c>
      <c r="O10942" s="10">
        <v>154957.90625</v>
      </c>
    </row>
    <row r="10943" spans="1:15" x14ac:dyDescent="0.3">
      <c r="A10943" s="9">
        <f t="shared" si="340"/>
        <v>9</v>
      </c>
      <c r="B10943" s="9">
        <f t="shared" si="341"/>
        <v>9</v>
      </c>
      <c r="C10943" s="11">
        <v>40430</v>
      </c>
      <c r="D10943" s="10">
        <v>81946.0546875</v>
      </c>
      <c r="E10943" s="10">
        <v>82181</v>
      </c>
      <c r="F10943" s="10">
        <v>83746.28125</v>
      </c>
      <c r="G10943" s="10">
        <v>82409.0234375</v>
      </c>
      <c r="H10943" s="10">
        <v>82377.4453125</v>
      </c>
      <c r="I10943" s="10">
        <v>83375.109375</v>
      </c>
      <c r="J10943" s="10">
        <v>155546.40625</v>
      </c>
      <c r="K10943" s="10">
        <v>155315.875</v>
      </c>
      <c r="L10943" s="10">
        <v>153723.125</v>
      </c>
      <c r="M10943" s="10">
        <v>155085.484375</v>
      </c>
      <c r="N10943" s="10">
        <v>155118.359375</v>
      </c>
      <c r="O10943" s="10">
        <v>154118.421875</v>
      </c>
    </row>
    <row r="10944" spans="1:15" x14ac:dyDescent="0.3">
      <c r="A10944" s="9">
        <f t="shared" si="340"/>
        <v>9</v>
      </c>
      <c r="B10944" s="9">
        <f t="shared" si="341"/>
        <v>10</v>
      </c>
      <c r="C10944" s="11">
        <v>40431</v>
      </c>
      <c r="D10944" s="10">
        <v>81118.640625</v>
      </c>
      <c r="E10944" s="10">
        <v>81353.5625</v>
      </c>
      <c r="F10944" s="10">
        <v>82919.1953125</v>
      </c>
      <c r="G10944" s="10">
        <v>81581.625</v>
      </c>
      <c r="H10944" s="10">
        <v>81550.0546875</v>
      </c>
      <c r="I10944" s="10">
        <v>82547.9140625</v>
      </c>
      <c r="J10944" s="10">
        <v>154697.359375</v>
      </c>
      <c r="K10944" s="10">
        <v>154466.84375</v>
      </c>
      <c r="L10944" s="10">
        <v>152874.25</v>
      </c>
      <c r="M10944" s="10">
        <v>154236.46875</v>
      </c>
      <c r="N10944" s="10">
        <v>154269.359375</v>
      </c>
      <c r="O10944" s="10">
        <v>153269.515625</v>
      </c>
    </row>
    <row r="10945" spans="1:15" x14ac:dyDescent="0.3">
      <c r="A10945" s="9">
        <f t="shared" si="340"/>
        <v>9</v>
      </c>
      <c r="B10945" s="9">
        <f t="shared" si="341"/>
        <v>11</v>
      </c>
      <c r="C10945" s="11">
        <v>40432</v>
      </c>
      <c r="D10945" s="10">
        <v>80291.3046875</v>
      </c>
      <c r="E10945" s="10">
        <v>80526.2109375</v>
      </c>
      <c r="F10945" s="10">
        <v>82092.1875</v>
      </c>
      <c r="G10945" s="10">
        <v>80754.3046875</v>
      </c>
      <c r="H10945" s="10">
        <v>80722.7421875</v>
      </c>
      <c r="I10945" s="10">
        <v>81720.8046875</v>
      </c>
      <c r="J10945" s="10">
        <v>153994.34375</v>
      </c>
      <c r="K10945" s="10">
        <v>153763.859375</v>
      </c>
      <c r="L10945" s="10">
        <v>152171.40625</v>
      </c>
      <c r="M10945" s="10">
        <v>153533.515625</v>
      </c>
      <c r="N10945" s="10">
        <v>153566.390625</v>
      </c>
      <c r="O10945" s="10">
        <v>152566.640625</v>
      </c>
    </row>
    <row r="10946" spans="1:15" x14ac:dyDescent="0.3">
      <c r="A10946" s="9">
        <f t="shared" si="340"/>
        <v>9</v>
      </c>
      <c r="B10946" s="9">
        <f t="shared" si="341"/>
        <v>12</v>
      </c>
      <c r="C10946" s="11">
        <v>40433</v>
      </c>
      <c r="D10946" s="10">
        <v>79464.0546875</v>
      </c>
      <c r="E10946" s="10">
        <v>79698.9296875</v>
      </c>
      <c r="F10946" s="10">
        <v>81265.2578125</v>
      </c>
      <c r="G10946" s="10">
        <v>79927.0703125</v>
      </c>
      <c r="H10946" s="10">
        <v>79895.5</v>
      </c>
      <c r="I10946" s="10">
        <v>80893.765625</v>
      </c>
      <c r="J10946" s="10">
        <v>153359.296875</v>
      </c>
      <c r="K10946" s="10">
        <v>153128.828125</v>
      </c>
      <c r="L10946" s="10">
        <v>151536.53125</v>
      </c>
      <c r="M10946" s="10">
        <v>152898.5</v>
      </c>
      <c r="N10946" s="10">
        <v>152931.375</v>
      </c>
      <c r="O10946" s="10">
        <v>151931.71875</v>
      </c>
    </row>
    <row r="10947" spans="1:15" x14ac:dyDescent="0.3">
      <c r="A10947" s="9">
        <f t="shared" si="340"/>
        <v>9</v>
      </c>
      <c r="B10947" s="9">
        <f t="shared" si="341"/>
        <v>13</v>
      </c>
      <c r="C10947" s="11">
        <v>40434</v>
      </c>
      <c r="D10947" s="10">
        <v>78636.8828125</v>
      </c>
      <c r="E10947" s="10">
        <v>78871.7421875</v>
      </c>
      <c r="F10947" s="10">
        <v>80471.4609375</v>
      </c>
      <c r="G10947" s="10">
        <v>79099.90625</v>
      </c>
      <c r="H10947" s="10">
        <v>79068.3515625</v>
      </c>
      <c r="I10947" s="10">
        <v>80066.8125</v>
      </c>
      <c r="J10947" s="10">
        <v>152870.15625</v>
      </c>
      <c r="K10947" s="10">
        <v>152639.703125</v>
      </c>
      <c r="L10947" s="10">
        <v>151014.5</v>
      </c>
      <c r="M10947" s="10">
        <v>152409.40625</v>
      </c>
      <c r="N10947" s="10">
        <v>152442.28125</v>
      </c>
      <c r="O10947" s="10">
        <v>151442.703125</v>
      </c>
    </row>
    <row r="10948" spans="1:15" x14ac:dyDescent="0.3">
      <c r="A10948" s="9">
        <f t="shared" si="340"/>
        <v>9</v>
      </c>
      <c r="B10948" s="9">
        <f t="shared" si="341"/>
        <v>14</v>
      </c>
      <c r="C10948" s="11">
        <v>40435</v>
      </c>
      <c r="D10948" s="10">
        <v>77809.7890625</v>
      </c>
      <c r="E10948" s="10">
        <v>78044.625</v>
      </c>
      <c r="F10948" s="10">
        <v>79677.7421875</v>
      </c>
      <c r="G10948" s="10">
        <v>78272.8359375</v>
      </c>
      <c r="H10948" s="10">
        <v>78241.2734375</v>
      </c>
      <c r="I10948" s="10">
        <v>79273</v>
      </c>
      <c r="J10948" s="10">
        <v>152309.96875</v>
      </c>
      <c r="K10948" s="10">
        <v>152079.53125</v>
      </c>
      <c r="L10948" s="10">
        <v>150421.421875</v>
      </c>
      <c r="M10948" s="10">
        <v>151849.25</v>
      </c>
      <c r="N10948" s="10">
        <v>151882.125</v>
      </c>
      <c r="O10948" s="10">
        <v>150849.59375</v>
      </c>
    </row>
    <row r="10949" spans="1:15" x14ac:dyDescent="0.3">
      <c r="A10949" s="9">
        <f t="shared" si="340"/>
        <v>9</v>
      </c>
      <c r="B10949" s="9">
        <f t="shared" si="341"/>
        <v>15</v>
      </c>
      <c r="C10949" s="11">
        <v>40436</v>
      </c>
      <c r="D10949" s="10">
        <v>77015.8359375</v>
      </c>
      <c r="E10949" s="10">
        <v>77250.6484375</v>
      </c>
      <c r="F10949" s="10">
        <v>78917.1640625</v>
      </c>
      <c r="G10949" s="10">
        <v>77478.890625</v>
      </c>
      <c r="H10949" s="10">
        <v>77447.34375</v>
      </c>
      <c r="I10949" s="10">
        <v>78479.2578125</v>
      </c>
      <c r="J10949" s="10">
        <v>151928.84375</v>
      </c>
      <c r="K10949" s="10">
        <v>151698.4375</v>
      </c>
      <c r="L10949" s="10">
        <v>150007.421875</v>
      </c>
      <c r="M10949" s="10">
        <v>151468.171875</v>
      </c>
      <c r="N10949" s="10">
        <v>151501.046875</v>
      </c>
      <c r="O10949" s="10">
        <v>150468.609375</v>
      </c>
    </row>
    <row r="10950" spans="1:15" x14ac:dyDescent="0.3">
      <c r="A10950" s="9">
        <f t="shared" si="340"/>
        <v>9</v>
      </c>
      <c r="B10950" s="9">
        <f t="shared" si="341"/>
        <v>16</v>
      </c>
      <c r="C10950" s="11">
        <v>40437</v>
      </c>
      <c r="D10950" s="10">
        <v>76188.90625</v>
      </c>
      <c r="E10950" s="10">
        <v>76423.6953125</v>
      </c>
      <c r="F10950" s="10">
        <v>78090.5390625</v>
      </c>
      <c r="G10950" s="10">
        <v>76651.9765625</v>
      </c>
      <c r="H10950" s="10">
        <v>76620.421875</v>
      </c>
      <c r="I10950" s="10">
        <v>77652.5390625</v>
      </c>
      <c r="J10950" s="10">
        <v>151724.140625</v>
      </c>
      <c r="K10950" s="10">
        <v>151493.765625</v>
      </c>
      <c r="L10950" s="10">
        <v>149802.890625</v>
      </c>
      <c r="M10950" s="10">
        <v>151263.515625</v>
      </c>
      <c r="N10950" s="10">
        <v>151296.390625</v>
      </c>
      <c r="O10950" s="10">
        <v>150264.03125</v>
      </c>
    </row>
    <row r="10951" spans="1:15" x14ac:dyDescent="0.3">
      <c r="A10951" s="9">
        <f t="shared" si="340"/>
        <v>9</v>
      </c>
      <c r="B10951" s="9">
        <f t="shared" si="341"/>
        <v>17</v>
      </c>
      <c r="C10951" s="11">
        <v>40438</v>
      </c>
      <c r="D10951" s="10">
        <v>75527.34375</v>
      </c>
      <c r="E10951" s="10">
        <v>75762.109375</v>
      </c>
      <c r="F10951" s="10">
        <v>77462.3515625</v>
      </c>
      <c r="G10951" s="10">
        <v>76023.484375</v>
      </c>
      <c r="H10951" s="10">
        <v>75991.9375</v>
      </c>
      <c r="I10951" s="10">
        <v>77024.25</v>
      </c>
      <c r="J10951" s="10">
        <v>151491.921875</v>
      </c>
      <c r="K10951" s="10">
        <v>151261.5625</v>
      </c>
      <c r="L10951" s="10">
        <v>149537.796875</v>
      </c>
      <c r="M10951" s="10">
        <v>150998.28125</v>
      </c>
      <c r="N10951" s="10">
        <v>151031.140625</v>
      </c>
      <c r="O10951" s="10">
        <v>149998.890625</v>
      </c>
    </row>
    <row r="10952" spans="1:15" x14ac:dyDescent="0.3">
      <c r="A10952" s="9">
        <f t="shared" si="340"/>
        <v>9</v>
      </c>
      <c r="B10952" s="9">
        <f t="shared" si="341"/>
        <v>18</v>
      </c>
      <c r="C10952" s="11">
        <v>40439</v>
      </c>
      <c r="D10952" s="10">
        <v>74700.5546875</v>
      </c>
      <c r="E10952" s="10">
        <v>74935.296875</v>
      </c>
      <c r="F10952" s="10">
        <v>76668.9296875</v>
      </c>
      <c r="G10952" s="10">
        <v>75196.7109375</v>
      </c>
      <c r="H10952" s="10">
        <v>75165.1640625</v>
      </c>
      <c r="I10952" s="10">
        <v>76230.734375</v>
      </c>
      <c r="J10952" s="10">
        <v>151274.75</v>
      </c>
      <c r="K10952" s="10">
        <v>151044.40625</v>
      </c>
      <c r="L10952" s="10">
        <v>149287.734375</v>
      </c>
      <c r="M10952" s="10">
        <v>150781.140625</v>
      </c>
      <c r="N10952" s="10">
        <v>150814</v>
      </c>
      <c r="O10952" s="10">
        <v>149748.796875</v>
      </c>
    </row>
    <row r="10953" spans="1:15" x14ac:dyDescent="0.3">
      <c r="A10953" s="9">
        <f t="shared" ref="A10953:A11016" si="342">MONTH(C10953)</f>
        <v>9</v>
      </c>
      <c r="B10953" s="9">
        <f t="shared" ref="B10953:B11016" si="343">DAY(C10953)</f>
        <v>19</v>
      </c>
      <c r="C10953" s="11">
        <v>40440</v>
      </c>
      <c r="D10953" s="10">
        <v>73906.90625</v>
      </c>
      <c r="E10953" s="10">
        <v>74141.625</v>
      </c>
      <c r="F10953" s="10">
        <v>75875.578125</v>
      </c>
      <c r="G10953" s="10">
        <v>74403.0703125</v>
      </c>
      <c r="H10953" s="10">
        <v>74371.5234375</v>
      </c>
      <c r="I10953" s="10">
        <v>75437.2890625</v>
      </c>
      <c r="J10953" s="10">
        <v>150884.15625</v>
      </c>
      <c r="K10953" s="10">
        <v>150653.84375</v>
      </c>
      <c r="L10953" s="10">
        <v>148897.328125</v>
      </c>
      <c r="M10953" s="10">
        <v>150390.609375</v>
      </c>
      <c r="N10953" s="10">
        <v>150423.46875</v>
      </c>
      <c r="O10953" s="10">
        <v>149358.34375</v>
      </c>
    </row>
    <row r="10954" spans="1:15" x14ac:dyDescent="0.3">
      <c r="A10954" s="9">
        <f t="shared" si="342"/>
        <v>9</v>
      </c>
      <c r="B10954" s="9">
        <f t="shared" si="343"/>
        <v>20</v>
      </c>
      <c r="C10954" s="11">
        <v>40441</v>
      </c>
      <c r="D10954" s="10">
        <v>73113.328125</v>
      </c>
      <c r="E10954" s="10">
        <v>73348.0234375</v>
      </c>
      <c r="F10954" s="10">
        <v>75115.3671875</v>
      </c>
      <c r="G10954" s="10">
        <v>73609.5078125</v>
      </c>
      <c r="H10954" s="10">
        <v>73577.96875</v>
      </c>
      <c r="I10954" s="10">
        <v>74676.984375</v>
      </c>
      <c r="J10954" s="10">
        <v>150419.859375</v>
      </c>
      <c r="K10954" s="10">
        <v>150189.5625</v>
      </c>
      <c r="L10954" s="10">
        <v>148400.15625</v>
      </c>
      <c r="M10954" s="10">
        <v>149926.359375</v>
      </c>
      <c r="N10954" s="10">
        <v>149959.203125</v>
      </c>
      <c r="O10954" s="10">
        <v>148861.140625</v>
      </c>
    </row>
    <row r="10955" spans="1:15" x14ac:dyDescent="0.3">
      <c r="A10955" s="9">
        <f t="shared" si="342"/>
        <v>9</v>
      </c>
      <c r="B10955" s="9">
        <f t="shared" si="343"/>
        <v>21</v>
      </c>
      <c r="C10955" s="11">
        <v>40442</v>
      </c>
      <c r="D10955" s="10">
        <v>72286.7734375</v>
      </c>
      <c r="E10955" s="10">
        <v>72521.4453125</v>
      </c>
      <c r="F10955" s="10">
        <v>74289.1171875</v>
      </c>
      <c r="G10955" s="10">
        <v>72782.9609375</v>
      </c>
      <c r="H10955" s="10">
        <v>72751.4296875</v>
      </c>
      <c r="I10955" s="10">
        <v>73850.6328125</v>
      </c>
      <c r="J10955" s="10">
        <v>149842.609375</v>
      </c>
      <c r="K10955" s="10">
        <v>149612.328125</v>
      </c>
      <c r="L10955" s="10">
        <v>147823.09375</v>
      </c>
      <c r="M10955" s="10">
        <v>149349.140625</v>
      </c>
      <c r="N10955" s="10">
        <v>149381.984375</v>
      </c>
      <c r="O10955" s="10">
        <v>148284.015625</v>
      </c>
    </row>
    <row r="10956" spans="1:15" x14ac:dyDescent="0.3">
      <c r="A10956" s="9">
        <f t="shared" si="342"/>
        <v>9</v>
      </c>
      <c r="B10956" s="9">
        <f t="shared" si="343"/>
        <v>22</v>
      </c>
      <c r="C10956" s="11">
        <v>40443</v>
      </c>
      <c r="D10956" s="10">
        <v>71493.359375</v>
      </c>
      <c r="E10956" s="10">
        <v>71728.0078125</v>
      </c>
      <c r="F10956" s="10">
        <v>73529.0625</v>
      </c>
      <c r="G10956" s="10">
        <v>71989.5546875</v>
      </c>
      <c r="H10956" s="10">
        <v>71958.0234375</v>
      </c>
      <c r="I10956" s="10">
        <v>73090.484375</v>
      </c>
      <c r="J10956" s="10">
        <v>149592.484375</v>
      </c>
      <c r="K10956" s="10">
        <v>149362.21875</v>
      </c>
      <c r="L10956" s="10">
        <v>147540.109375</v>
      </c>
      <c r="M10956" s="10">
        <v>149099.0625</v>
      </c>
      <c r="N10956" s="10">
        <v>149131.90625</v>
      </c>
      <c r="O10956" s="10">
        <v>148000.984375</v>
      </c>
    </row>
    <row r="10957" spans="1:15" x14ac:dyDescent="0.3">
      <c r="A10957" s="9">
        <f t="shared" si="342"/>
        <v>9</v>
      </c>
      <c r="B10957" s="9">
        <f t="shared" si="343"/>
        <v>23</v>
      </c>
      <c r="C10957" s="11">
        <v>40444</v>
      </c>
      <c r="D10957" s="10">
        <v>70832.2578125</v>
      </c>
      <c r="E10957" s="10">
        <v>71066.8828125</v>
      </c>
      <c r="F10957" s="10">
        <v>72934.3671875</v>
      </c>
      <c r="G10957" s="10">
        <v>71328.46875</v>
      </c>
      <c r="H10957" s="10">
        <v>71296.9375</v>
      </c>
      <c r="I10957" s="10">
        <v>72462.6328125</v>
      </c>
      <c r="J10957" s="10">
        <v>149281.03125</v>
      </c>
      <c r="K10957" s="10">
        <v>149050.796875</v>
      </c>
      <c r="L10957" s="10">
        <v>147162.734375</v>
      </c>
      <c r="M10957" s="10">
        <v>148787.65625</v>
      </c>
      <c r="N10957" s="10">
        <v>148820.5</v>
      </c>
      <c r="O10957" s="10">
        <v>147656.625</v>
      </c>
    </row>
    <row r="10958" spans="1:15" x14ac:dyDescent="0.3">
      <c r="A10958" s="9">
        <f t="shared" si="342"/>
        <v>9</v>
      </c>
      <c r="B10958" s="9">
        <f t="shared" si="343"/>
        <v>24</v>
      </c>
      <c r="C10958" s="11">
        <v>40445</v>
      </c>
      <c r="D10958" s="10">
        <v>70171.2265625</v>
      </c>
      <c r="E10958" s="10">
        <v>70405.828125</v>
      </c>
      <c r="F10958" s="10">
        <v>72273.6171875</v>
      </c>
      <c r="G10958" s="10">
        <v>70667.4375</v>
      </c>
      <c r="H10958" s="10">
        <v>70635.9140625</v>
      </c>
      <c r="I10958" s="10">
        <v>71801.796875</v>
      </c>
      <c r="J10958" s="10">
        <v>148818.625</v>
      </c>
      <c r="K10958" s="10">
        <v>148588.421875</v>
      </c>
      <c r="L10958" s="10">
        <v>146700.53125</v>
      </c>
      <c r="M10958" s="10">
        <v>148325.3125</v>
      </c>
      <c r="N10958" s="10">
        <v>148358.15625</v>
      </c>
      <c r="O10958" s="10">
        <v>147194.375</v>
      </c>
    </row>
    <row r="10959" spans="1:15" x14ac:dyDescent="0.3">
      <c r="A10959" s="9">
        <f t="shared" si="342"/>
        <v>9</v>
      </c>
      <c r="B10959" s="9">
        <f t="shared" si="343"/>
        <v>25</v>
      </c>
      <c r="C10959" s="11">
        <v>40446</v>
      </c>
      <c r="D10959" s="10">
        <v>69378.0234375</v>
      </c>
      <c r="E10959" s="10">
        <v>69612.6015625</v>
      </c>
      <c r="F10959" s="10">
        <v>71513.7578125</v>
      </c>
      <c r="G10959" s="10">
        <v>69907.3046875</v>
      </c>
      <c r="H10959" s="10">
        <v>69875.7890625</v>
      </c>
      <c r="I10959" s="10">
        <v>71041.84375</v>
      </c>
      <c r="J10959" s="10">
        <v>148339.703125</v>
      </c>
      <c r="K10959" s="10">
        <v>148109.515625</v>
      </c>
      <c r="L10959" s="10">
        <v>146188.734375</v>
      </c>
      <c r="M10959" s="10">
        <v>147813.359375</v>
      </c>
      <c r="N10959" s="10">
        <v>147846.203125</v>
      </c>
      <c r="O10959" s="10">
        <v>146682.546875</v>
      </c>
    </row>
    <row r="10960" spans="1:15" x14ac:dyDescent="0.3">
      <c r="A10960" s="9">
        <f t="shared" si="342"/>
        <v>9</v>
      </c>
      <c r="B10960" s="9">
        <f t="shared" si="343"/>
        <v>26</v>
      </c>
      <c r="C10960" s="11">
        <v>40447</v>
      </c>
      <c r="D10960" s="10">
        <v>68551.8515625</v>
      </c>
      <c r="E10960" s="10">
        <v>68786.40625</v>
      </c>
      <c r="F10960" s="10">
        <v>70687.859375</v>
      </c>
      <c r="G10960" s="10">
        <v>69081.140625</v>
      </c>
      <c r="H10960" s="10">
        <v>69049.6171875</v>
      </c>
      <c r="I10960" s="10">
        <v>70215.8515625</v>
      </c>
      <c r="J10960" s="10">
        <v>147601.53125</v>
      </c>
      <c r="K10960" s="10">
        <v>147371.359375</v>
      </c>
      <c r="L10960" s="10">
        <v>145450.765625</v>
      </c>
      <c r="M10960" s="10">
        <v>147075.234375</v>
      </c>
      <c r="N10960" s="10">
        <v>147108.078125</v>
      </c>
      <c r="O10960" s="10">
        <v>145944.53125</v>
      </c>
    </row>
    <row r="10961" spans="1:15" x14ac:dyDescent="0.3">
      <c r="A10961" s="9">
        <f t="shared" si="342"/>
        <v>9</v>
      </c>
      <c r="B10961" s="9">
        <f t="shared" si="343"/>
        <v>27</v>
      </c>
      <c r="C10961" s="11">
        <v>40448</v>
      </c>
      <c r="D10961" s="10">
        <v>67725.7578125</v>
      </c>
      <c r="E10961" s="10">
        <v>67960.2890625</v>
      </c>
      <c r="F10961" s="10">
        <v>69862.046875</v>
      </c>
      <c r="G10961" s="10">
        <v>68255.0546875</v>
      </c>
      <c r="H10961" s="10">
        <v>68223.53125</v>
      </c>
      <c r="I10961" s="10">
        <v>69389.9453125</v>
      </c>
      <c r="J10961" s="10">
        <v>146933.203125</v>
      </c>
      <c r="K10961" s="10">
        <v>146703.0625</v>
      </c>
      <c r="L10961" s="10">
        <v>144782.640625</v>
      </c>
      <c r="M10961" s="10">
        <v>146406.96875</v>
      </c>
      <c r="N10961" s="10">
        <v>146439.796875</v>
      </c>
      <c r="O10961" s="10">
        <v>145276.359375</v>
      </c>
    </row>
    <row r="10962" spans="1:15" x14ac:dyDescent="0.3">
      <c r="A10962" s="9">
        <f t="shared" si="342"/>
        <v>9</v>
      </c>
      <c r="B10962" s="9">
        <f t="shared" si="343"/>
        <v>28</v>
      </c>
      <c r="C10962" s="11">
        <v>40449</v>
      </c>
      <c r="D10962" s="10">
        <v>66899.75</v>
      </c>
      <c r="E10962" s="10">
        <v>67134.2578125</v>
      </c>
      <c r="F10962" s="10">
        <v>69036.3125</v>
      </c>
      <c r="G10962" s="10">
        <v>67429.046875</v>
      </c>
      <c r="H10962" s="10">
        <v>67397.5390625</v>
      </c>
      <c r="I10962" s="10">
        <v>68564.125</v>
      </c>
      <c r="J10962" s="10">
        <v>146334.8125</v>
      </c>
      <c r="K10962" s="10">
        <v>146104.6875</v>
      </c>
      <c r="L10962" s="10">
        <v>144184.4375</v>
      </c>
      <c r="M10962" s="10">
        <v>145808.625</v>
      </c>
      <c r="N10962" s="10">
        <v>145841.453125</v>
      </c>
      <c r="O10962" s="10">
        <v>144678.109375</v>
      </c>
    </row>
    <row r="10963" spans="1:15" x14ac:dyDescent="0.3">
      <c r="A10963" s="9">
        <f t="shared" si="342"/>
        <v>9</v>
      </c>
      <c r="B10963" s="9">
        <f t="shared" si="343"/>
        <v>29</v>
      </c>
      <c r="C10963" s="11">
        <v>40450</v>
      </c>
      <c r="D10963" s="10">
        <v>66106.890625</v>
      </c>
      <c r="E10963" s="10">
        <v>66341.3671875</v>
      </c>
      <c r="F10963" s="10">
        <v>68309.84375</v>
      </c>
      <c r="G10963" s="10">
        <v>66636.1953125</v>
      </c>
      <c r="H10963" s="10">
        <v>66604.6796875</v>
      </c>
      <c r="I10963" s="10">
        <v>67771.453125</v>
      </c>
      <c r="J10963" s="10">
        <v>145918.828125</v>
      </c>
      <c r="K10963" s="10">
        <v>145688.734375</v>
      </c>
      <c r="L10963" s="10">
        <v>143774.875</v>
      </c>
      <c r="M10963" s="10">
        <v>145392.703125</v>
      </c>
      <c r="N10963" s="10">
        <v>145425.515625</v>
      </c>
      <c r="O10963" s="10">
        <v>144262.296875</v>
      </c>
    </row>
    <row r="10964" spans="1:15" x14ac:dyDescent="0.3">
      <c r="A10964" s="9">
        <f t="shared" si="342"/>
        <v>9</v>
      </c>
      <c r="B10964" s="9">
        <f t="shared" si="343"/>
        <v>30</v>
      </c>
      <c r="C10964" s="11">
        <v>40451</v>
      </c>
      <c r="D10964" s="10">
        <v>66177.2109375</v>
      </c>
      <c r="E10964" s="10">
        <v>66413.859375</v>
      </c>
      <c r="F10964" s="10">
        <v>68579.328125</v>
      </c>
      <c r="G10964" s="10">
        <v>66707.0859375</v>
      </c>
      <c r="H10964" s="10">
        <v>66676.46875</v>
      </c>
      <c r="I10964" s="10">
        <v>67949.2109375</v>
      </c>
      <c r="J10964" s="10">
        <v>145108.21875</v>
      </c>
      <c r="K10964" s="10">
        <v>144875.953125</v>
      </c>
      <c r="L10964" s="10">
        <v>142765.078125</v>
      </c>
      <c r="M10964" s="10">
        <v>144581.515625</v>
      </c>
      <c r="N10964" s="10">
        <v>144613.4375</v>
      </c>
      <c r="O10964" s="10">
        <v>143344.234375</v>
      </c>
    </row>
    <row r="10965" spans="1:15" x14ac:dyDescent="0.3">
      <c r="A10965" s="9">
        <f t="shared" si="342"/>
        <v>10</v>
      </c>
      <c r="B10965" s="9">
        <f t="shared" si="343"/>
        <v>1</v>
      </c>
      <c r="C10965" s="11">
        <v>40452</v>
      </c>
      <c r="D10965" s="10">
        <v>66182.2109375</v>
      </c>
      <c r="E10965" s="10">
        <v>66423.234375</v>
      </c>
      <c r="F10965" s="10">
        <v>68784.09375</v>
      </c>
      <c r="G10965" s="10">
        <v>66713.2421875</v>
      </c>
      <c r="H10965" s="10">
        <v>66684.421875</v>
      </c>
      <c r="I10965" s="10">
        <v>68036.71875</v>
      </c>
      <c r="J10965" s="10">
        <v>144774.640625</v>
      </c>
      <c r="K10965" s="10">
        <v>144542.375</v>
      </c>
      <c r="L10965" s="10">
        <v>142629.96875</v>
      </c>
      <c r="M10965" s="10">
        <v>144247.953125</v>
      </c>
      <c r="N10965" s="10">
        <v>144279.875</v>
      </c>
      <c r="O10965" s="10">
        <v>143142.984375</v>
      </c>
    </row>
    <row r="10966" spans="1:15" x14ac:dyDescent="0.3">
      <c r="A10966" s="9">
        <f t="shared" si="342"/>
        <v>10</v>
      </c>
      <c r="B10966" s="9">
        <f t="shared" si="343"/>
        <v>2</v>
      </c>
      <c r="C10966" s="11">
        <v>40453</v>
      </c>
      <c r="D10966" s="10">
        <v>66153.328125</v>
      </c>
      <c r="E10966" s="10">
        <v>66398.7109375</v>
      </c>
      <c r="F10966" s="10">
        <v>69021.0859375</v>
      </c>
      <c r="G10966" s="10">
        <v>66685.515625</v>
      </c>
      <c r="H10966" s="10">
        <v>66658.4765625</v>
      </c>
      <c r="I10966" s="10">
        <v>68123.3984375</v>
      </c>
      <c r="J10966" s="10">
        <v>144474.953125</v>
      </c>
      <c r="K10966" s="10">
        <v>144242.703125</v>
      </c>
      <c r="L10966" s="10">
        <v>142462.640625</v>
      </c>
      <c r="M10966" s="10">
        <v>143948.296875</v>
      </c>
      <c r="N10966" s="10">
        <v>143980.21875</v>
      </c>
      <c r="O10966" s="10">
        <v>142942.5625</v>
      </c>
    </row>
    <row r="10967" spans="1:15" x14ac:dyDescent="0.3">
      <c r="A10967" s="9">
        <f t="shared" si="342"/>
        <v>10</v>
      </c>
      <c r="B10967" s="9">
        <f t="shared" si="343"/>
        <v>3</v>
      </c>
      <c r="C10967" s="11">
        <v>40454</v>
      </c>
      <c r="D10967" s="10">
        <v>66127.65625</v>
      </c>
      <c r="E10967" s="10">
        <v>66344.3515625</v>
      </c>
      <c r="F10967" s="10">
        <v>69228.2109375</v>
      </c>
      <c r="G10967" s="10">
        <v>66627.9453125</v>
      </c>
      <c r="H10967" s="10">
        <v>66602.6875</v>
      </c>
      <c r="I10967" s="10">
        <v>68213.28125</v>
      </c>
      <c r="J10967" s="10">
        <v>144233.484375</v>
      </c>
      <c r="K10967" s="10">
        <v>144034.296875</v>
      </c>
      <c r="L10967" s="10">
        <v>142386.578125</v>
      </c>
      <c r="M10967" s="10">
        <v>143739.90625</v>
      </c>
      <c r="N10967" s="10">
        <v>143771.84375</v>
      </c>
      <c r="O10967" s="10">
        <v>142800.34375</v>
      </c>
    </row>
    <row r="10968" spans="1:15" x14ac:dyDescent="0.3">
      <c r="A10968" s="9">
        <f t="shared" si="342"/>
        <v>10</v>
      </c>
      <c r="B10968" s="9">
        <f t="shared" si="343"/>
        <v>4</v>
      </c>
      <c r="C10968" s="11">
        <v>40455</v>
      </c>
      <c r="D10968" s="10">
        <v>66042.0078125</v>
      </c>
      <c r="E10968" s="10">
        <v>66263.078125</v>
      </c>
      <c r="F10968" s="10">
        <v>69375.3515625</v>
      </c>
      <c r="G10968" s="10">
        <v>66543.453125</v>
      </c>
      <c r="H10968" s="10">
        <v>66519.9921875</v>
      </c>
      <c r="I10968" s="10">
        <v>68276.2421875</v>
      </c>
      <c r="J10968" s="10">
        <v>144147.109375</v>
      </c>
      <c r="K10968" s="10">
        <v>143947.953125</v>
      </c>
      <c r="L10968" s="10">
        <v>142465.59375</v>
      </c>
      <c r="M10968" s="10">
        <v>143653.578125</v>
      </c>
      <c r="N10968" s="10">
        <v>143685.5</v>
      </c>
      <c r="O10968" s="10">
        <v>142780.1875</v>
      </c>
    </row>
    <row r="10969" spans="1:15" x14ac:dyDescent="0.3">
      <c r="A10969" s="9">
        <f t="shared" si="342"/>
        <v>10</v>
      </c>
      <c r="B10969" s="9">
        <f t="shared" si="343"/>
        <v>5</v>
      </c>
      <c r="C10969" s="11">
        <v>40456</v>
      </c>
      <c r="D10969" s="10">
        <v>65988.4453125</v>
      </c>
      <c r="E10969" s="10">
        <v>66213.8828125</v>
      </c>
      <c r="F10969" s="10">
        <v>69422.328125</v>
      </c>
      <c r="G10969" s="10">
        <v>66491.0546875</v>
      </c>
      <c r="H10969" s="10">
        <v>66469.375</v>
      </c>
      <c r="I10969" s="10">
        <v>68272.109375</v>
      </c>
      <c r="J10969" s="10">
        <v>143936.21875</v>
      </c>
      <c r="K10969" s="10">
        <v>143737.0625</v>
      </c>
      <c r="L10969" s="10">
        <v>142552.328125</v>
      </c>
      <c r="M10969" s="10">
        <v>143442.703125</v>
      </c>
      <c r="N10969" s="10">
        <v>143474.625</v>
      </c>
      <c r="O10969" s="10">
        <v>142734.65625</v>
      </c>
    </row>
    <row r="10970" spans="1:15" x14ac:dyDescent="0.3">
      <c r="A10970" s="9">
        <f t="shared" si="342"/>
        <v>10</v>
      </c>
      <c r="B10970" s="9">
        <f t="shared" si="343"/>
        <v>6</v>
      </c>
      <c r="C10970" s="11">
        <v>40457</v>
      </c>
      <c r="D10970" s="10">
        <v>65864.4140625</v>
      </c>
      <c r="E10970" s="10">
        <v>66094.21875</v>
      </c>
      <c r="F10970" s="10">
        <v>69498</v>
      </c>
      <c r="G10970" s="10">
        <v>66368.1796875</v>
      </c>
      <c r="H10970" s="10">
        <v>66348.2890625</v>
      </c>
      <c r="I10970" s="10">
        <v>68296.671875</v>
      </c>
      <c r="J10970" s="10">
        <v>143775.34375</v>
      </c>
      <c r="K10970" s="10">
        <v>143576.1875</v>
      </c>
      <c r="L10970" s="10">
        <v>142589.875</v>
      </c>
      <c r="M10970" s="10">
        <v>143281.859375</v>
      </c>
      <c r="N10970" s="10">
        <v>143313.765625</v>
      </c>
      <c r="O10970" s="10">
        <v>142639.953125</v>
      </c>
    </row>
    <row r="10971" spans="1:15" x14ac:dyDescent="0.3">
      <c r="A10971" s="9">
        <f t="shared" si="342"/>
        <v>10</v>
      </c>
      <c r="B10971" s="9">
        <f t="shared" si="343"/>
        <v>7</v>
      </c>
      <c r="C10971" s="11">
        <v>40458</v>
      </c>
      <c r="D10971" s="10">
        <v>65674.5546875</v>
      </c>
      <c r="E10971" s="10">
        <v>65908.7265625</v>
      </c>
      <c r="F10971" s="10">
        <v>69474.7734375</v>
      </c>
      <c r="G10971" s="10">
        <v>66146.421875</v>
      </c>
      <c r="H10971" s="10">
        <v>66128.3125</v>
      </c>
      <c r="I10971" s="10">
        <v>68156.21875</v>
      </c>
      <c r="J10971" s="10">
        <v>143677.46875</v>
      </c>
      <c r="K10971" s="10">
        <v>143478.34375</v>
      </c>
      <c r="L10971" s="10">
        <v>142723.484375</v>
      </c>
      <c r="M10971" s="10">
        <v>143217.078125</v>
      </c>
      <c r="N10971" s="10">
        <v>143248.984375</v>
      </c>
      <c r="O10971" s="10">
        <v>142707.4375</v>
      </c>
    </row>
    <row r="10972" spans="1:15" x14ac:dyDescent="0.3">
      <c r="A10972" s="9">
        <f t="shared" si="342"/>
        <v>10</v>
      </c>
      <c r="B10972" s="9">
        <f t="shared" si="343"/>
        <v>8</v>
      </c>
      <c r="C10972" s="11">
        <v>40459</v>
      </c>
      <c r="D10972" s="10">
        <v>65515.84375</v>
      </c>
      <c r="E10972" s="10">
        <v>65754.390625</v>
      </c>
      <c r="F10972" s="10">
        <v>69515.75</v>
      </c>
      <c r="G10972" s="10">
        <v>65988.875</v>
      </c>
      <c r="H10972" s="10">
        <v>65972.546875</v>
      </c>
      <c r="I10972" s="10">
        <v>68079.9765625</v>
      </c>
      <c r="J10972" s="10">
        <v>143543.1875</v>
      </c>
      <c r="K10972" s="10">
        <v>143344.0625</v>
      </c>
      <c r="L10972" s="10">
        <v>142787.59375</v>
      </c>
      <c r="M10972" s="10">
        <v>143082.8125</v>
      </c>
      <c r="N10972" s="10">
        <v>143114.734375</v>
      </c>
      <c r="O10972" s="10">
        <v>142705.453125</v>
      </c>
    </row>
    <row r="10973" spans="1:15" x14ac:dyDescent="0.3">
      <c r="A10973" s="9">
        <f t="shared" si="342"/>
        <v>10</v>
      </c>
      <c r="B10973" s="9">
        <f t="shared" si="343"/>
        <v>9</v>
      </c>
      <c r="C10973" s="11">
        <v>40460</v>
      </c>
      <c r="D10973" s="10">
        <v>65321.32421875</v>
      </c>
      <c r="E10973" s="10">
        <v>65564.2421875</v>
      </c>
      <c r="F10973" s="10">
        <v>69587.015625</v>
      </c>
      <c r="G10973" s="10">
        <v>65795.515625</v>
      </c>
      <c r="H10973" s="10">
        <v>65780.9765625</v>
      </c>
      <c r="I10973" s="10">
        <v>68034.0390625</v>
      </c>
      <c r="J10973" s="10">
        <v>143435.046875</v>
      </c>
      <c r="K10973" s="10">
        <v>143235.9375</v>
      </c>
      <c r="L10973" s="10">
        <v>142811.734375</v>
      </c>
      <c r="M10973" s="10">
        <v>142974.6875</v>
      </c>
      <c r="N10973" s="10">
        <v>143006.609375</v>
      </c>
      <c r="O10973" s="10">
        <v>142663.46875</v>
      </c>
    </row>
    <row r="10974" spans="1:15" x14ac:dyDescent="0.3">
      <c r="A10974" s="9">
        <f t="shared" si="342"/>
        <v>10</v>
      </c>
      <c r="B10974" s="9">
        <f t="shared" si="343"/>
        <v>10</v>
      </c>
      <c r="C10974" s="11">
        <v>40461</v>
      </c>
      <c r="D10974" s="10">
        <v>65125.125</v>
      </c>
      <c r="E10974" s="10">
        <v>65372.40625</v>
      </c>
      <c r="F10974" s="10">
        <v>69524.3515625</v>
      </c>
      <c r="G10974" s="10">
        <v>65600.4765625</v>
      </c>
      <c r="H10974" s="10">
        <v>65587.7265625</v>
      </c>
      <c r="I10974" s="10">
        <v>67887.234375</v>
      </c>
      <c r="J10974" s="10">
        <v>143321.96875</v>
      </c>
      <c r="K10974" s="10">
        <v>143122.859375</v>
      </c>
      <c r="L10974" s="10">
        <v>142963.15625</v>
      </c>
      <c r="M10974" s="10">
        <v>142861.640625</v>
      </c>
      <c r="N10974" s="10">
        <v>142893.5625</v>
      </c>
      <c r="O10974" s="10">
        <v>142715.71875</v>
      </c>
    </row>
    <row r="10975" spans="1:15" x14ac:dyDescent="0.3">
      <c r="A10975" s="9">
        <f t="shared" si="342"/>
        <v>10</v>
      </c>
      <c r="B10975" s="9">
        <f t="shared" si="343"/>
        <v>11</v>
      </c>
      <c r="C10975" s="11">
        <v>40462</v>
      </c>
      <c r="D10975" s="10">
        <v>65027.1015625</v>
      </c>
      <c r="E10975" s="10">
        <v>65245.6953125</v>
      </c>
      <c r="F10975" s="10">
        <v>69659.0390625</v>
      </c>
      <c r="G10975" s="10">
        <v>65470.5546875</v>
      </c>
      <c r="H10975" s="10">
        <v>65459.58984375</v>
      </c>
      <c r="I10975" s="10">
        <v>67904.71875</v>
      </c>
      <c r="J10975" s="10">
        <v>143109.46875</v>
      </c>
      <c r="K10975" s="10">
        <v>142943.4375</v>
      </c>
      <c r="L10975" s="10">
        <v>142915.96875</v>
      </c>
      <c r="M10975" s="10">
        <v>142682.234375</v>
      </c>
      <c r="N10975" s="10">
        <v>142714.140625</v>
      </c>
      <c r="O10975" s="10">
        <v>142602.4375</v>
      </c>
    </row>
    <row r="10976" spans="1:15" x14ac:dyDescent="0.3">
      <c r="A10976" s="9">
        <f t="shared" si="342"/>
        <v>10</v>
      </c>
      <c r="B10976" s="9">
        <f t="shared" si="343"/>
        <v>12</v>
      </c>
      <c r="C10976" s="11">
        <v>40463</v>
      </c>
      <c r="D10976" s="10">
        <v>64828.796875</v>
      </c>
      <c r="E10976" s="10">
        <v>65051.7578125</v>
      </c>
      <c r="F10976" s="10">
        <v>69693.421875</v>
      </c>
      <c r="G10976" s="10">
        <v>65273.41015625</v>
      </c>
      <c r="H10976" s="10">
        <v>65264.234375</v>
      </c>
      <c r="I10976" s="10">
        <v>67854.96875</v>
      </c>
      <c r="J10976" s="10">
        <v>142994.453125</v>
      </c>
      <c r="K10976" s="10">
        <v>142828.421875</v>
      </c>
      <c r="L10976" s="10">
        <v>142966.25</v>
      </c>
      <c r="M10976" s="10">
        <v>142567.234375</v>
      </c>
      <c r="N10976" s="10">
        <v>142599.140625</v>
      </c>
      <c r="O10976" s="10">
        <v>142553.5625</v>
      </c>
    </row>
    <row r="10977" spans="1:15" x14ac:dyDescent="0.3">
      <c r="A10977" s="9">
        <f t="shared" si="342"/>
        <v>10</v>
      </c>
      <c r="B10977" s="9">
        <f t="shared" si="343"/>
        <v>13</v>
      </c>
      <c r="C10977" s="11">
        <v>40464</v>
      </c>
      <c r="D10977" s="10">
        <v>64596.3125</v>
      </c>
      <c r="E10977" s="10">
        <v>64823.6484375</v>
      </c>
      <c r="F10977" s="10">
        <v>69693.6171875</v>
      </c>
      <c r="G10977" s="10">
        <v>65042.09375</v>
      </c>
      <c r="H10977" s="10">
        <v>65034.703125</v>
      </c>
      <c r="I10977" s="10">
        <v>67737.984375</v>
      </c>
      <c r="J10977" s="10">
        <v>142910.78125</v>
      </c>
      <c r="K10977" s="10">
        <v>142744.78125</v>
      </c>
      <c r="L10977" s="10">
        <v>143047.875</v>
      </c>
      <c r="M10977" s="10">
        <v>142483.59375</v>
      </c>
      <c r="N10977" s="10">
        <v>142515.5</v>
      </c>
      <c r="O10977" s="10">
        <v>142569.09375</v>
      </c>
    </row>
    <row r="10978" spans="1:15" x14ac:dyDescent="0.3">
      <c r="A10978" s="9">
        <f t="shared" si="342"/>
        <v>10</v>
      </c>
      <c r="B10978" s="9">
        <f t="shared" si="343"/>
        <v>14</v>
      </c>
      <c r="C10978" s="11">
        <v>40465</v>
      </c>
      <c r="D10978" s="10">
        <v>64462.20703125</v>
      </c>
      <c r="E10978" s="10">
        <v>64693.90625</v>
      </c>
      <c r="F10978" s="10">
        <v>69726.0546875</v>
      </c>
      <c r="G10978" s="10">
        <v>64909.1484375</v>
      </c>
      <c r="H10978" s="10">
        <v>64903.54296875</v>
      </c>
      <c r="I10978" s="10">
        <v>67653.2421875</v>
      </c>
      <c r="J10978" s="10">
        <v>142728.765625</v>
      </c>
      <c r="K10978" s="10">
        <v>142562.765625</v>
      </c>
      <c r="L10978" s="10">
        <v>143097.265625</v>
      </c>
      <c r="M10978" s="10">
        <v>142301.609375</v>
      </c>
      <c r="N10978" s="10">
        <v>142333.515625</v>
      </c>
      <c r="O10978" s="10">
        <v>142552.390625</v>
      </c>
    </row>
    <row r="10979" spans="1:15" x14ac:dyDescent="0.3">
      <c r="A10979" s="9">
        <f t="shared" si="342"/>
        <v>10</v>
      </c>
      <c r="B10979" s="9">
        <f t="shared" si="343"/>
        <v>15</v>
      </c>
      <c r="C10979" s="11">
        <v>40466</v>
      </c>
      <c r="D10979" s="10">
        <v>64261.14453125</v>
      </c>
      <c r="E10979" s="10">
        <v>64497.21484375</v>
      </c>
      <c r="F10979" s="10">
        <v>69757.6484375</v>
      </c>
      <c r="G10979" s="10">
        <v>64709.25</v>
      </c>
      <c r="H10979" s="10">
        <v>64705.4296875</v>
      </c>
      <c r="I10979" s="10">
        <v>67633.78125</v>
      </c>
      <c r="J10979" s="10">
        <v>142606.78125</v>
      </c>
      <c r="K10979" s="10">
        <v>142440.796875</v>
      </c>
      <c r="L10979" s="10">
        <v>143140.546875</v>
      </c>
      <c r="M10979" s="10">
        <v>142179.640625</v>
      </c>
      <c r="N10979" s="10">
        <v>142211.546875</v>
      </c>
      <c r="O10979" s="10">
        <v>142463.484375</v>
      </c>
    </row>
    <row r="10980" spans="1:15" x14ac:dyDescent="0.3">
      <c r="A10980" s="9">
        <f t="shared" si="342"/>
        <v>10</v>
      </c>
      <c r="B10980" s="9">
        <f t="shared" si="343"/>
        <v>16</v>
      </c>
      <c r="C10980" s="11">
        <v>40467</v>
      </c>
      <c r="D10980" s="10">
        <v>64093.5703125</v>
      </c>
      <c r="E10980" s="10">
        <v>64334.01171875</v>
      </c>
      <c r="F10980" s="10">
        <v>69723.53125</v>
      </c>
      <c r="G10980" s="10">
        <v>64542.8359375</v>
      </c>
      <c r="H10980" s="10">
        <v>64540.80078125</v>
      </c>
      <c r="I10980" s="10">
        <v>67515.5546875</v>
      </c>
      <c r="J10980" s="10">
        <v>142453.9375</v>
      </c>
      <c r="K10980" s="10">
        <v>142287.953125</v>
      </c>
      <c r="L10980" s="10">
        <v>143252.140625</v>
      </c>
      <c r="M10980" s="10">
        <v>142026.8125</v>
      </c>
      <c r="N10980" s="10">
        <v>142058.71875</v>
      </c>
      <c r="O10980" s="10">
        <v>142475.921875</v>
      </c>
    </row>
    <row r="10981" spans="1:15" x14ac:dyDescent="0.3">
      <c r="A10981" s="9">
        <f t="shared" si="342"/>
        <v>10</v>
      </c>
      <c r="B10981" s="9">
        <f t="shared" si="343"/>
        <v>17</v>
      </c>
      <c r="C10981" s="11">
        <v>40468</v>
      </c>
      <c r="D10981" s="10">
        <v>63893.8125</v>
      </c>
      <c r="E10981" s="10">
        <v>64105.56640625</v>
      </c>
      <c r="F10981" s="10">
        <v>69657.234375</v>
      </c>
      <c r="G10981" s="10">
        <v>64311.18359375</v>
      </c>
      <c r="H10981" s="10">
        <v>64310.93359375</v>
      </c>
      <c r="I10981" s="10">
        <v>67431.265625</v>
      </c>
      <c r="J10981" s="10">
        <v>142338.546875</v>
      </c>
      <c r="K10981" s="10">
        <v>142205.625</v>
      </c>
      <c r="L10981" s="10">
        <v>143401.171875</v>
      </c>
      <c r="M10981" s="10">
        <v>141944.515625</v>
      </c>
      <c r="N10981" s="10">
        <v>141976.40625</v>
      </c>
      <c r="O10981" s="10">
        <v>142459.71875</v>
      </c>
    </row>
    <row r="10982" spans="1:15" x14ac:dyDescent="0.3">
      <c r="A10982" s="9">
        <f t="shared" si="342"/>
        <v>10</v>
      </c>
      <c r="B10982" s="9">
        <f t="shared" si="343"/>
        <v>18</v>
      </c>
      <c r="C10982" s="11">
        <v>40469</v>
      </c>
      <c r="D10982" s="10">
        <v>63663.359375</v>
      </c>
      <c r="E10982" s="10">
        <v>63879.48046875</v>
      </c>
      <c r="F10982" s="10">
        <v>69593.28125</v>
      </c>
      <c r="G10982" s="10">
        <v>64081.89453125</v>
      </c>
      <c r="H10982" s="10">
        <v>64083.4296875</v>
      </c>
      <c r="I10982" s="10">
        <v>67217.1015625</v>
      </c>
      <c r="J10982" s="10">
        <v>142270.6875</v>
      </c>
      <c r="K10982" s="10">
        <v>142137.78125</v>
      </c>
      <c r="L10982" s="10">
        <v>143564.65625</v>
      </c>
      <c r="M10982" s="10">
        <v>141876.671875</v>
      </c>
      <c r="N10982" s="10">
        <v>141908.578125</v>
      </c>
      <c r="O10982" s="10">
        <v>142590.1875</v>
      </c>
    </row>
    <row r="10983" spans="1:15" x14ac:dyDescent="0.3">
      <c r="A10983" s="9">
        <f t="shared" si="342"/>
        <v>10</v>
      </c>
      <c r="B10983" s="9">
        <f t="shared" si="343"/>
        <v>19</v>
      </c>
      <c r="C10983" s="11">
        <v>40470</v>
      </c>
      <c r="D10983" s="10">
        <v>63465.44140625</v>
      </c>
      <c r="E10983" s="10">
        <v>63685.93359375</v>
      </c>
      <c r="F10983" s="10">
        <v>69627.9765625</v>
      </c>
      <c r="G10983" s="10">
        <v>63885.140625</v>
      </c>
      <c r="H10983" s="10">
        <v>63888.4609375</v>
      </c>
      <c r="I10983" s="10">
        <v>67101.5859375</v>
      </c>
      <c r="J10983" s="10">
        <v>142156.140625</v>
      </c>
      <c r="K10983" s="10">
        <v>142023.234375</v>
      </c>
      <c r="L10983" s="10">
        <v>143615.34375</v>
      </c>
      <c r="M10983" s="10">
        <v>141762.15625</v>
      </c>
      <c r="N10983" s="10">
        <v>141794.046875</v>
      </c>
      <c r="O10983" s="10">
        <v>142607.875</v>
      </c>
    </row>
    <row r="10984" spans="1:15" x14ac:dyDescent="0.3">
      <c r="A10984" s="9">
        <f t="shared" si="342"/>
        <v>10</v>
      </c>
      <c r="B10984" s="9">
        <f t="shared" si="343"/>
        <v>20</v>
      </c>
      <c r="C10984" s="11">
        <v>40471</v>
      </c>
      <c r="D10984" s="10">
        <v>63267.3671875</v>
      </c>
      <c r="E10984" s="10">
        <v>63459.171875</v>
      </c>
      <c r="F10984" s="10">
        <v>69596.3828125</v>
      </c>
      <c r="G10984" s="10">
        <v>63655.17578125</v>
      </c>
      <c r="H10984" s="10">
        <v>63660.28125</v>
      </c>
      <c r="I10984" s="10">
        <v>66985.90625</v>
      </c>
      <c r="J10984" s="10">
        <v>142039.15625</v>
      </c>
      <c r="K10984" s="10">
        <v>141939.3125</v>
      </c>
      <c r="L10984" s="10">
        <v>143729.671875</v>
      </c>
      <c r="M10984" s="10">
        <v>141678.234375</v>
      </c>
      <c r="N10984" s="10">
        <v>141710.125</v>
      </c>
      <c r="O10984" s="10">
        <v>142623.078125</v>
      </c>
    </row>
    <row r="10985" spans="1:15" x14ac:dyDescent="0.3">
      <c r="A10985" s="9">
        <f t="shared" si="342"/>
        <v>10</v>
      </c>
      <c r="B10985" s="9">
        <f t="shared" si="343"/>
        <v>21</v>
      </c>
      <c r="C10985" s="11">
        <v>40472</v>
      </c>
      <c r="D10985" s="10">
        <v>63102.74609375</v>
      </c>
      <c r="E10985" s="10">
        <v>63265.86328125</v>
      </c>
      <c r="F10985" s="10">
        <v>69664.34375</v>
      </c>
      <c r="G10985" s="10">
        <v>63458.66015625</v>
      </c>
      <c r="H10985" s="10">
        <v>63465.55078125</v>
      </c>
      <c r="I10985" s="10">
        <v>66903.671875</v>
      </c>
      <c r="J10985" s="10">
        <v>141887.734375</v>
      </c>
      <c r="K10985" s="10">
        <v>141820.953125</v>
      </c>
      <c r="L10985" s="10">
        <v>143743.453125</v>
      </c>
      <c r="M10985" s="10">
        <v>141559.890625</v>
      </c>
      <c r="N10985" s="10">
        <v>141591.796875</v>
      </c>
      <c r="O10985" s="10">
        <v>142603.859375</v>
      </c>
    </row>
    <row r="10986" spans="1:15" x14ac:dyDescent="0.3">
      <c r="A10986" s="9">
        <f t="shared" si="342"/>
        <v>10</v>
      </c>
      <c r="B10986" s="9">
        <f t="shared" si="343"/>
        <v>22</v>
      </c>
      <c r="C10986" s="11">
        <v>40473</v>
      </c>
      <c r="D10986" s="10">
        <v>62971.875</v>
      </c>
      <c r="E10986" s="10">
        <v>63139.3671875</v>
      </c>
      <c r="F10986" s="10">
        <v>69799.109375</v>
      </c>
      <c r="G10986" s="10">
        <v>63328.95703125</v>
      </c>
      <c r="H10986" s="10">
        <v>63337.6328125</v>
      </c>
      <c r="I10986" s="10">
        <v>66954.3671875</v>
      </c>
      <c r="J10986" s="10">
        <v>141700.78125</v>
      </c>
      <c r="K10986" s="10">
        <v>141634.015625</v>
      </c>
      <c r="L10986" s="10">
        <v>143688.625</v>
      </c>
      <c r="M10986" s="10">
        <v>141372.96875</v>
      </c>
      <c r="N10986" s="10">
        <v>141404.859375</v>
      </c>
      <c r="O10986" s="10">
        <v>142449.9375</v>
      </c>
    </row>
    <row r="10987" spans="1:15" x14ac:dyDescent="0.3">
      <c r="A10987" s="9">
        <f t="shared" si="342"/>
        <v>10</v>
      </c>
      <c r="B10987" s="9">
        <f t="shared" si="343"/>
        <v>23</v>
      </c>
      <c r="C10987" s="11">
        <v>40474</v>
      </c>
      <c r="D10987" s="10">
        <v>62787.25</v>
      </c>
      <c r="E10987" s="10">
        <v>62959.11328125</v>
      </c>
      <c r="F10987" s="10">
        <v>69847.0390625</v>
      </c>
      <c r="G10987" s="10">
        <v>63145.5</v>
      </c>
      <c r="H10987" s="10">
        <v>63155.9609375</v>
      </c>
      <c r="I10987" s="10">
        <v>66885.171875</v>
      </c>
      <c r="J10987" s="10">
        <v>141770.4375</v>
      </c>
      <c r="K10987" s="10">
        <v>141703.671875</v>
      </c>
      <c r="L10987" s="10">
        <v>143923.46875</v>
      </c>
      <c r="M10987" s="10">
        <v>141442.640625</v>
      </c>
      <c r="N10987" s="10">
        <v>141474.53125</v>
      </c>
      <c r="O10987" s="10">
        <v>142618.71875</v>
      </c>
    </row>
    <row r="10988" spans="1:15" x14ac:dyDescent="0.3">
      <c r="A10988" s="9">
        <f t="shared" si="342"/>
        <v>10</v>
      </c>
      <c r="B10988" s="9">
        <f t="shared" si="343"/>
        <v>24</v>
      </c>
      <c r="C10988" s="11">
        <v>40475</v>
      </c>
      <c r="D10988" s="10">
        <v>63065.44921875</v>
      </c>
      <c r="E10988" s="10">
        <v>63241.6875</v>
      </c>
      <c r="F10988" s="10">
        <v>70324.71875</v>
      </c>
      <c r="G10988" s="10">
        <v>63424.8671875</v>
      </c>
      <c r="H10988" s="10">
        <v>63437.11328125</v>
      </c>
      <c r="I10988" s="10">
        <v>67278.796875</v>
      </c>
      <c r="J10988" s="10">
        <v>152748.890625</v>
      </c>
      <c r="K10988" s="10">
        <v>152682.125</v>
      </c>
      <c r="L10988" s="10">
        <v>155100.140625</v>
      </c>
      <c r="M10988" s="10">
        <v>152421.109375</v>
      </c>
      <c r="N10988" s="10">
        <v>152453</v>
      </c>
      <c r="O10988" s="10">
        <v>153696.296875</v>
      </c>
    </row>
    <row r="10989" spans="1:15" x14ac:dyDescent="0.3">
      <c r="A10989" s="9">
        <f t="shared" si="342"/>
        <v>10</v>
      </c>
      <c r="B10989" s="9">
        <f t="shared" si="343"/>
        <v>25</v>
      </c>
      <c r="C10989" s="11">
        <v>40476</v>
      </c>
      <c r="D10989" s="10">
        <v>62952.22265625</v>
      </c>
      <c r="E10989" s="10">
        <v>63099.7734375</v>
      </c>
      <c r="F10989" s="10">
        <v>70377.90625</v>
      </c>
      <c r="G10989" s="10">
        <v>63279.75</v>
      </c>
      <c r="H10989" s="10">
        <v>63293.78125</v>
      </c>
      <c r="I10989" s="10">
        <v>67247.9296875</v>
      </c>
      <c r="J10989" s="10">
        <v>155399.640625</v>
      </c>
      <c r="K10989" s="10">
        <v>155365.9375</v>
      </c>
      <c r="L10989" s="10">
        <v>157982.171875</v>
      </c>
      <c r="M10989" s="10">
        <v>155104.9375</v>
      </c>
      <c r="N10989" s="10">
        <v>155136.828125</v>
      </c>
      <c r="O10989" s="10">
        <v>156479.234375</v>
      </c>
    </row>
    <row r="10990" spans="1:15" x14ac:dyDescent="0.3">
      <c r="A10990" s="9">
        <f t="shared" si="342"/>
        <v>10</v>
      </c>
      <c r="B10990" s="9">
        <f t="shared" si="343"/>
        <v>26</v>
      </c>
      <c r="C10990" s="11">
        <v>40477</v>
      </c>
      <c r="D10990" s="10">
        <v>62708.09375</v>
      </c>
      <c r="E10990" s="10">
        <v>62860.015625</v>
      </c>
      <c r="F10990" s="10">
        <v>70300.1796875</v>
      </c>
      <c r="G10990" s="10">
        <v>63003.73046875</v>
      </c>
      <c r="H10990" s="10">
        <v>63019.54296875</v>
      </c>
      <c r="I10990" s="10">
        <v>67020.0390625</v>
      </c>
      <c r="J10990" s="10">
        <v>156159.90625</v>
      </c>
      <c r="K10990" s="10">
        <v>156126.21875</v>
      </c>
      <c r="L10990" s="10">
        <v>158973.703125</v>
      </c>
      <c r="M10990" s="10">
        <v>155898.28125</v>
      </c>
      <c r="N10990" s="10">
        <v>155930.171875</v>
      </c>
      <c r="O10990" s="10">
        <v>157437.796875</v>
      </c>
    </row>
    <row r="10991" spans="1:15" x14ac:dyDescent="0.3">
      <c r="A10991" s="9">
        <f t="shared" si="342"/>
        <v>10</v>
      </c>
      <c r="B10991" s="9">
        <f t="shared" si="343"/>
        <v>27</v>
      </c>
      <c r="C10991" s="11">
        <v>40478</v>
      </c>
      <c r="D10991" s="10">
        <v>62479.18359375</v>
      </c>
      <c r="E10991" s="10">
        <v>62635.484375</v>
      </c>
      <c r="F10991" s="10">
        <v>70204.6015625</v>
      </c>
      <c r="G10991" s="10">
        <v>62775.99609375</v>
      </c>
      <c r="H10991" s="10">
        <v>62793.58984375</v>
      </c>
      <c r="I10991" s="10">
        <v>66807.3671875</v>
      </c>
      <c r="J10991" s="10">
        <v>156623.484375</v>
      </c>
      <c r="K10991" s="10">
        <v>156589.78125</v>
      </c>
      <c r="L10991" s="10">
        <v>159701.59375</v>
      </c>
      <c r="M10991" s="10">
        <v>156361.875</v>
      </c>
      <c r="N10991" s="10">
        <v>156393.75</v>
      </c>
      <c r="O10991" s="10">
        <v>158099.640625</v>
      </c>
    </row>
    <row r="10992" spans="1:15" x14ac:dyDescent="0.3">
      <c r="A10992" s="9">
        <f t="shared" si="342"/>
        <v>10</v>
      </c>
      <c r="B10992" s="9">
        <f t="shared" si="343"/>
        <v>28</v>
      </c>
      <c r="C10992" s="11">
        <v>40479</v>
      </c>
      <c r="D10992" s="10">
        <v>62308.47265625</v>
      </c>
      <c r="E10992" s="10">
        <v>62469.14453125</v>
      </c>
      <c r="F10992" s="10">
        <v>70167.21875</v>
      </c>
      <c r="G10992" s="10">
        <v>62606.453125</v>
      </c>
      <c r="H10992" s="10">
        <v>62625.8359375</v>
      </c>
      <c r="I10992" s="10">
        <v>66719.0078125</v>
      </c>
      <c r="J10992" s="10">
        <v>156901.0625</v>
      </c>
      <c r="K10992" s="10">
        <v>156867.375</v>
      </c>
      <c r="L10992" s="10">
        <v>160243.484375</v>
      </c>
      <c r="M10992" s="10">
        <v>156639.46875</v>
      </c>
      <c r="N10992" s="10">
        <v>156671.34375</v>
      </c>
      <c r="O10992" s="10">
        <v>158509.375</v>
      </c>
    </row>
    <row r="10993" spans="1:15" x14ac:dyDescent="0.3">
      <c r="A10993" s="9">
        <f t="shared" si="342"/>
        <v>10</v>
      </c>
      <c r="B10993" s="9">
        <f t="shared" si="343"/>
        <v>29</v>
      </c>
      <c r="C10993" s="11">
        <v>40480</v>
      </c>
      <c r="D10993" s="10">
        <v>62232.9765625</v>
      </c>
      <c r="E10993" s="10">
        <v>62398.0234375</v>
      </c>
      <c r="F10993" s="10">
        <v>70291.15625</v>
      </c>
      <c r="G10993" s="10">
        <v>62532.1328125</v>
      </c>
      <c r="H10993" s="10">
        <v>62553.296875</v>
      </c>
      <c r="I10993" s="10">
        <v>66791.984375</v>
      </c>
      <c r="J10993" s="10">
        <v>157016.234375</v>
      </c>
      <c r="K10993" s="10">
        <v>156982.53125</v>
      </c>
      <c r="L10993" s="10">
        <v>160556.796875</v>
      </c>
      <c r="M10993" s="10">
        <v>156754.640625</v>
      </c>
      <c r="N10993" s="10">
        <v>156786.515625</v>
      </c>
      <c r="O10993" s="10">
        <v>158690.5625</v>
      </c>
    </row>
    <row r="10994" spans="1:15" x14ac:dyDescent="0.3">
      <c r="A10994" s="9">
        <f t="shared" si="342"/>
        <v>10</v>
      </c>
      <c r="B10994" s="9">
        <f t="shared" si="343"/>
        <v>30</v>
      </c>
      <c r="C10994" s="11">
        <v>40481</v>
      </c>
      <c r="D10994" s="10">
        <v>62126.4140625</v>
      </c>
      <c r="E10994" s="10">
        <v>62295.83203125</v>
      </c>
      <c r="F10994" s="10">
        <v>70483.1875</v>
      </c>
      <c r="G10994" s="10">
        <v>62426.73828125</v>
      </c>
      <c r="H10994" s="10">
        <v>62449.6875</v>
      </c>
      <c r="I10994" s="10">
        <v>66866.9296875</v>
      </c>
      <c r="J10994" s="10">
        <v>157178.03125</v>
      </c>
      <c r="K10994" s="10">
        <v>157144.34375</v>
      </c>
      <c r="L10994" s="10">
        <v>160817.59375</v>
      </c>
      <c r="M10994" s="10">
        <v>156916.46875</v>
      </c>
      <c r="N10994" s="10">
        <v>156948.34375</v>
      </c>
      <c r="O10994" s="10">
        <v>158885.34375</v>
      </c>
    </row>
    <row r="10995" spans="1:15" x14ac:dyDescent="0.3">
      <c r="A10995" s="9">
        <f t="shared" si="342"/>
        <v>10</v>
      </c>
      <c r="B10995" s="9">
        <f t="shared" si="343"/>
        <v>31</v>
      </c>
      <c r="C10995" s="11">
        <v>40482</v>
      </c>
      <c r="D10995" s="10">
        <v>62008.65625</v>
      </c>
      <c r="E10995" s="10">
        <v>62176.30078125</v>
      </c>
      <c r="F10995" s="10">
        <v>70491.125</v>
      </c>
      <c r="G10995" s="10">
        <v>62311.69921875</v>
      </c>
      <c r="H10995" s="10">
        <v>62336.34375</v>
      </c>
      <c r="I10995" s="10">
        <v>66784.2265625</v>
      </c>
      <c r="J10995" s="10">
        <v>157702.453125</v>
      </c>
      <c r="K10995" s="10">
        <v>157668.765625</v>
      </c>
      <c r="L10995" s="10">
        <v>161440.984375</v>
      </c>
      <c r="M10995" s="10">
        <v>157440.890625</v>
      </c>
      <c r="N10995" s="10">
        <v>157472.765625</v>
      </c>
      <c r="O10995" s="10">
        <v>159508.84375</v>
      </c>
    </row>
    <row r="10996" spans="1:15" x14ac:dyDescent="0.3">
      <c r="A10996" s="9">
        <f t="shared" si="342"/>
        <v>11</v>
      </c>
      <c r="B10996" s="9">
        <f t="shared" si="343"/>
        <v>1</v>
      </c>
      <c r="C10996" s="11">
        <v>40483</v>
      </c>
      <c r="D10996" s="10">
        <v>61804.3203125</v>
      </c>
      <c r="E10996" s="10">
        <v>61964.04296875</v>
      </c>
      <c r="F10996" s="10">
        <v>70206.828125</v>
      </c>
      <c r="G10996" s="10">
        <v>62111.640625</v>
      </c>
      <c r="H10996" s="10">
        <v>62137.88671875</v>
      </c>
      <c r="I10996" s="10">
        <v>66567.8359375</v>
      </c>
      <c r="J10996" s="10">
        <v>158162.296875</v>
      </c>
      <c r="K10996" s="10">
        <v>158128.609375</v>
      </c>
      <c r="L10996" s="10">
        <v>162032.96875</v>
      </c>
      <c r="M10996" s="10">
        <v>157900.75</v>
      </c>
      <c r="N10996" s="10">
        <v>157932.625</v>
      </c>
      <c r="O10996" s="10">
        <v>160034.765625</v>
      </c>
    </row>
    <row r="10997" spans="1:15" x14ac:dyDescent="0.3">
      <c r="A10997" s="9">
        <f t="shared" si="342"/>
        <v>11</v>
      </c>
      <c r="B10997" s="9">
        <f t="shared" si="343"/>
        <v>2</v>
      </c>
      <c r="C10997" s="11">
        <v>40484</v>
      </c>
      <c r="D10997" s="10">
        <v>61627.09765625</v>
      </c>
      <c r="E10997" s="10">
        <v>61778.90234375</v>
      </c>
      <c r="F10997" s="10">
        <v>69949.640625</v>
      </c>
      <c r="G10997" s="10">
        <v>61938.69140625</v>
      </c>
      <c r="H10997" s="10">
        <v>61966.546875</v>
      </c>
      <c r="I10997" s="10">
        <v>66378.5546875</v>
      </c>
      <c r="J10997" s="10">
        <v>158285.375</v>
      </c>
      <c r="K10997" s="10">
        <v>158251.6875</v>
      </c>
      <c r="L10997" s="10">
        <v>162288.1875</v>
      </c>
      <c r="M10997" s="10">
        <v>158023.828125</v>
      </c>
      <c r="N10997" s="10">
        <v>158055.703125</v>
      </c>
      <c r="O10997" s="10">
        <v>160223.90625</v>
      </c>
    </row>
    <row r="10998" spans="1:15" x14ac:dyDescent="0.3">
      <c r="A10998" s="9">
        <f t="shared" si="342"/>
        <v>11</v>
      </c>
      <c r="B10998" s="9">
        <f t="shared" si="343"/>
        <v>3</v>
      </c>
      <c r="C10998" s="11">
        <v>40485</v>
      </c>
      <c r="D10998" s="10">
        <v>61381.77734375</v>
      </c>
      <c r="E10998" s="10">
        <v>61525.6640625</v>
      </c>
      <c r="F10998" s="10">
        <v>69657.421875</v>
      </c>
      <c r="G10998" s="10">
        <v>61697.6484375</v>
      </c>
      <c r="H10998" s="10">
        <v>61727.109375</v>
      </c>
      <c r="I10998" s="10">
        <v>66121.171875</v>
      </c>
      <c r="J10998" s="10">
        <v>158440.484375</v>
      </c>
      <c r="K10998" s="10">
        <v>158406.796875</v>
      </c>
      <c r="L10998" s="10">
        <v>162542.390625</v>
      </c>
      <c r="M10998" s="10">
        <v>158178.953125</v>
      </c>
      <c r="N10998" s="10">
        <v>158210.828125</v>
      </c>
      <c r="O10998" s="10">
        <v>160445.078125</v>
      </c>
    </row>
    <row r="10999" spans="1:15" x14ac:dyDescent="0.3">
      <c r="A10999" s="9">
        <f t="shared" si="342"/>
        <v>11</v>
      </c>
      <c r="B10999" s="9">
        <f t="shared" si="343"/>
        <v>4</v>
      </c>
      <c r="C10999" s="11">
        <v>40486</v>
      </c>
      <c r="D10999" s="10">
        <v>61167.54296875</v>
      </c>
      <c r="E10999" s="10">
        <v>61303.51171875</v>
      </c>
      <c r="F10999" s="10">
        <v>69396.2890625</v>
      </c>
      <c r="G10999" s="10">
        <v>61487.6875</v>
      </c>
      <c r="H10999" s="10">
        <v>61518.75390625</v>
      </c>
      <c r="I10999" s="10">
        <v>65894.8828125</v>
      </c>
      <c r="J10999" s="10">
        <v>158527.171875</v>
      </c>
      <c r="K10999" s="10">
        <v>158493.484375</v>
      </c>
      <c r="L10999" s="10">
        <v>162728.15625</v>
      </c>
      <c r="M10999" s="10">
        <v>158265.640625</v>
      </c>
      <c r="N10999" s="10">
        <v>158297.515625</v>
      </c>
      <c r="O10999" s="10">
        <v>160597.84375</v>
      </c>
    </row>
    <row r="11000" spans="1:15" x14ac:dyDescent="0.3">
      <c r="A11000" s="9">
        <f t="shared" si="342"/>
        <v>11</v>
      </c>
      <c r="B11000" s="9">
        <f t="shared" si="343"/>
        <v>5</v>
      </c>
      <c r="C11000" s="11">
        <v>40487</v>
      </c>
      <c r="D11000" s="10">
        <v>61052.48828125</v>
      </c>
      <c r="E11000" s="10">
        <v>61180.53515625</v>
      </c>
      <c r="F11000" s="10">
        <v>69069.046875</v>
      </c>
      <c r="G11000" s="10">
        <v>61343.84765625</v>
      </c>
      <c r="H11000" s="10">
        <v>61376.51953125</v>
      </c>
      <c r="I11000" s="10">
        <v>65635.53125</v>
      </c>
      <c r="J11000" s="10">
        <v>157643.828125</v>
      </c>
      <c r="K11000" s="10">
        <v>157610.15625</v>
      </c>
      <c r="L11000" s="10">
        <v>161747.625</v>
      </c>
      <c r="M11000" s="10">
        <v>157415.375</v>
      </c>
      <c r="N11000" s="10">
        <v>157447.234375</v>
      </c>
      <c r="O11000" s="10">
        <v>159695.859375</v>
      </c>
    </row>
    <row r="11001" spans="1:15" x14ac:dyDescent="0.3">
      <c r="A11001" s="9">
        <f t="shared" si="342"/>
        <v>11</v>
      </c>
      <c r="B11001" s="9">
        <f t="shared" si="343"/>
        <v>6</v>
      </c>
      <c r="C11001" s="11">
        <v>40488</v>
      </c>
      <c r="D11001" s="10">
        <v>60772.14453125</v>
      </c>
      <c r="E11001" s="10">
        <v>60892.27734375</v>
      </c>
      <c r="F11001" s="10">
        <v>68609.5703125</v>
      </c>
      <c r="G11001" s="10">
        <v>61067.78125</v>
      </c>
      <c r="H11001" s="10">
        <v>61102.05859375</v>
      </c>
      <c r="I11001" s="10">
        <v>65277.015625</v>
      </c>
      <c r="J11001" s="10">
        <v>156547.140625</v>
      </c>
      <c r="K11001" s="10">
        <v>156513.453125</v>
      </c>
      <c r="L11001" s="10">
        <v>160882.234375</v>
      </c>
      <c r="M11001" s="10">
        <v>156318.6875</v>
      </c>
      <c r="N11001" s="10">
        <v>156350.546875</v>
      </c>
      <c r="O11001" s="10">
        <v>158731.34375</v>
      </c>
    </row>
    <row r="11002" spans="1:15" x14ac:dyDescent="0.3">
      <c r="A11002" s="9">
        <f t="shared" si="342"/>
        <v>11</v>
      </c>
      <c r="B11002" s="9">
        <f t="shared" si="343"/>
        <v>7</v>
      </c>
      <c r="C11002" s="11">
        <v>40489</v>
      </c>
      <c r="D11002" s="10">
        <v>60501.06640625</v>
      </c>
      <c r="E11002" s="10">
        <v>60613.27734375</v>
      </c>
      <c r="F11002" s="10">
        <v>68324.6640625</v>
      </c>
      <c r="G11002" s="10">
        <v>60767.91796875</v>
      </c>
      <c r="H11002" s="10">
        <v>60803.8046875</v>
      </c>
      <c r="I11002" s="10">
        <v>65026.94140625</v>
      </c>
      <c r="J11002" s="10">
        <v>156302.890625</v>
      </c>
      <c r="K11002" s="10">
        <v>156269.21875</v>
      </c>
      <c r="L11002" s="10">
        <v>160704</v>
      </c>
      <c r="M11002" s="10">
        <v>156107.5</v>
      </c>
      <c r="N11002" s="10">
        <v>156139.375</v>
      </c>
      <c r="O11002" s="10">
        <v>158520.109375</v>
      </c>
    </row>
    <row r="11003" spans="1:15" x14ac:dyDescent="0.3">
      <c r="A11003" s="9">
        <f t="shared" si="342"/>
        <v>11</v>
      </c>
      <c r="B11003" s="9">
        <f t="shared" si="343"/>
        <v>8</v>
      </c>
      <c r="C11003" s="11">
        <v>40490</v>
      </c>
      <c r="D11003" s="10">
        <v>60144.04296875</v>
      </c>
      <c r="E11003" s="10">
        <v>60248.33984375</v>
      </c>
      <c r="F11003" s="10">
        <v>67854.6328125</v>
      </c>
      <c r="G11003" s="10">
        <v>60415.171875</v>
      </c>
      <c r="H11003" s="10">
        <v>60452.6640625</v>
      </c>
      <c r="I11003" s="10">
        <v>64558.69140625</v>
      </c>
      <c r="J11003" s="10">
        <v>155911.4375</v>
      </c>
      <c r="K11003" s="10">
        <v>155877.765625</v>
      </c>
      <c r="L11003" s="10">
        <v>160477.734375</v>
      </c>
      <c r="M11003" s="10">
        <v>155716.046875</v>
      </c>
      <c r="N11003" s="10">
        <v>155747.921875</v>
      </c>
      <c r="O11003" s="10">
        <v>158293.890625</v>
      </c>
    </row>
    <row r="11004" spans="1:15" x14ac:dyDescent="0.3">
      <c r="A11004" s="9">
        <f t="shared" si="342"/>
        <v>11</v>
      </c>
      <c r="B11004" s="9">
        <f t="shared" si="343"/>
        <v>9</v>
      </c>
      <c r="C11004" s="11">
        <v>40491</v>
      </c>
      <c r="D11004" s="10">
        <v>59924.55078125</v>
      </c>
      <c r="E11004" s="10">
        <v>60020.93359375</v>
      </c>
      <c r="F11004" s="10">
        <v>67456.0234375</v>
      </c>
      <c r="G11004" s="10">
        <v>60199.9609375</v>
      </c>
      <c r="H11004" s="10">
        <v>60239.0546875</v>
      </c>
      <c r="I11004" s="10">
        <v>64261.03125</v>
      </c>
      <c r="J11004" s="10">
        <v>155061.65625</v>
      </c>
      <c r="K11004" s="10">
        <v>155027.984375</v>
      </c>
      <c r="L11004" s="10">
        <v>159859.25</v>
      </c>
      <c r="M11004" s="10">
        <v>154866.28125</v>
      </c>
      <c r="N11004" s="10">
        <v>154898.140625</v>
      </c>
      <c r="O11004" s="10">
        <v>157576.28125</v>
      </c>
    </row>
    <row r="11005" spans="1:15" x14ac:dyDescent="0.3">
      <c r="A11005" s="9">
        <f t="shared" si="342"/>
        <v>11</v>
      </c>
      <c r="B11005" s="9">
        <f t="shared" si="343"/>
        <v>10</v>
      </c>
      <c r="C11005" s="11">
        <v>40492</v>
      </c>
      <c r="D11005" s="10">
        <v>59705.0703125</v>
      </c>
      <c r="E11005" s="10">
        <v>59793.53125</v>
      </c>
      <c r="F11005" s="10">
        <v>67123.546875</v>
      </c>
      <c r="G11005" s="10">
        <v>59984.75390625</v>
      </c>
      <c r="H11005" s="10">
        <v>60025.453125</v>
      </c>
      <c r="I11005" s="10">
        <v>64029.49609375</v>
      </c>
      <c r="J11005" s="10">
        <v>154199.546875</v>
      </c>
      <c r="K11005" s="10">
        <v>154165.859375</v>
      </c>
      <c r="L11005" s="10">
        <v>159162.296875</v>
      </c>
      <c r="M11005" s="10">
        <v>154004.15625</v>
      </c>
      <c r="N11005" s="10">
        <v>154036.03125</v>
      </c>
      <c r="O11005" s="10">
        <v>156780.21875</v>
      </c>
    </row>
    <row r="11006" spans="1:15" x14ac:dyDescent="0.3">
      <c r="A11006" s="9">
        <f t="shared" si="342"/>
        <v>11</v>
      </c>
      <c r="B11006" s="9">
        <f t="shared" si="343"/>
        <v>11</v>
      </c>
      <c r="C11006" s="11">
        <v>40493</v>
      </c>
      <c r="D11006" s="10">
        <v>59547.7421875</v>
      </c>
      <c r="E11006" s="10">
        <v>59628.2890625</v>
      </c>
      <c r="F11006" s="10">
        <v>66820.1640625</v>
      </c>
      <c r="G11006" s="10">
        <v>59765.5859375</v>
      </c>
      <c r="H11006" s="10">
        <v>59807.890625</v>
      </c>
      <c r="I11006" s="10">
        <v>63760.9453125</v>
      </c>
      <c r="J11006" s="10">
        <v>153222.953125</v>
      </c>
      <c r="K11006" s="10">
        <v>153189.265625</v>
      </c>
      <c r="L11006" s="10">
        <v>158383.9375</v>
      </c>
      <c r="M11006" s="10">
        <v>153093.6875</v>
      </c>
      <c r="N11006" s="10">
        <v>153125.5625</v>
      </c>
      <c r="O11006" s="10">
        <v>155968.859375</v>
      </c>
    </row>
    <row r="11007" spans="1:15" x14ac:dyDescent="0.3">
      <c r="A11007" s="9">
        <f t="shared" si="342"/>
        <v>11</v>
      </c>
      <c r="B11007" s="9">
        <f t="shared" si="343"/>
        <v>12</v>
      </c>
      <c r="C11007" s="11">
        <v>40494</v>
      </c>
      <c r="D11007" s="10">
        <v>59454.55078125</v>
      </c>
      <c r="E11007" s="10">
        <v>59527.18359375</v>
      </c>
      <c r="F11007" s="10">
        <v>66580.921875</v>
      </c>
      <c r="G11007" s="10">
        <v>59676.671875</v>
      </c>
      <c r="H11007" s="10">
        <v>59720.5859375</v>
      </c>
      <c r="I11007" s="10">
        <v>63556.53125</v>
      </c>
      <c r="J11007" s="10">
        <v>152592.796875</v>
      </c>
      <c r="K11007" s="10">
        <v>152559.109375</v>
      </c>
      <c r="L11007" s="10">
        <v>157518.109375</v>
      </c>
      <c r="M11007" s="10">
        <v>152463.53125</v>
      </c>
      <c r="N11007" s="10">
        <v>152495.390625</v>
      </c>
      <c r="O11007" s="10">
        <v>155070.03125</v>
      </c>
    </row>
    <row r="11008" spans="1:15" x14ac:dyDescent="0.3">
      <c r="A11008" s="9">
        <f t="shared" si="342"/>
        <v>11</v>
      </c>
      <c r="B11008" s="9">
        <f t="shared" si="343"/>
        <v>13</v>
      </c>
      <c r="C11008" s="11">
        <v>40495</v>
      </c>
      <c r="D11008" s="10">
        <v>59392.44140625</v>
      </c>
      <c r="E11008" s="10">
        <v>59457.15234375</v>
      </c>
      <c r="F11008" s="10">
        <v>66471.9375</v>
      </c>
      <c r="G11008" s="10">
        <v>59618.83984375</v>
      </c>
      <c r="H11008" s="10">
        <v>59664.35546875</v>
      </c>
      <c r="I11008" s="10">
        <v>63449.31640625</v>
      </c>
      <c r="J11008" s="10">
        <v>152197.796875</v>
      </c>
      <c r="K11008" s="10">
        <v>152164.125</v>
      </c>
      <c r="L11008" s="10">
        <v>156499.015625</v>
      </c>
      <c r="M11008" s="10">
        <v>151996.234375</v>
      </c>
      <c r="N11008" s="10">
        <v>152028.09375</v>
      </c>
      <c r="O11008" s="10">
        <v>154195.625</v>
      </c>
    </row>
    <row r="11009" spans="1:15" x14ac:dyDescent="0.3">
      <c r="A11009" s="9">
        <f t="shared" si="342"/>
        <v>11</v>
      </c>
      <c r="B11009" s="9">
        <f t="shared" si="343"/>
        <v>14</v>
      </c>
      <c r="C11009" s="11">
        <v>40496</v>
      </c>
      <c r="D11009" s="10">
        <v>59268.1796875</v>
      </c>
      <c r="E11009" s="10">
        <v>59324.9765625</v>
      </c>
      <c r="F11009" s="10">
        <v>66366.921875</v>
      </c>
      <c r="G11009" s="10">
        <v>59498.859375</v>
      </c>
      <c r="H11009" s="10">
        <v>59545.98046875</v>
      </c>
      <c r="I11009" s="10">
        <v>63346.07421875</v>
      </c>
      <c r="J11009" s="10">
        <v>151611.53125</v>
      </c>
      <c r="K11009" s="10">
        <v>151577.859375</v>
      </c>
      <c r="L11009" s="10">
        <v>155511.8125</v>
      </c>
      <c r="M11009" s="10">
        <v>151409.96875</v>
      </c>
      <c r="N11009" s="10">
        <v>151441.828125</v>
      </c>
      <c r="O11009" s="10">
        <v>153208.484375</v>
      </c>
    </row>
    <row r="11010" spans="1:15" x14ac:dyDescent="0.3">
      <c r="A11010" s="9">
        <f t="shared" si="342"/>
        <v>11</v>
      </c>
      <c r="B11010" s="9">
        <f t="shared" si="343"/>
        <v>15</v>
      </c>
      <c r="C11010" s="11">
        <v>40497</v>
      </c>
      <c r="D11010" s="10">
        <v>59212.0234375</v>
      </c>
      <c r="E11010" s="10">
        <v>59260.90625</v>
      </c>
      <c r="F11010" s="10">
        <v>66263.8984375</v>
      </c>
      <c r="G11010" s="10">
        <v>59380.86328125</v>
      </c>
      <c r="H11010" s="10">
        <v>59429.58984375</v>
      </c>
      <c r="I11010" s="10">
        <v>63277.87109375</v>
      </c>
      <c r="J11010" s="10">
        <v>151117.640625</v>
      </c>
      <c r="K11010" s="10">
        <v>151083.96875</v>
      </c>
      <c r="L11010" s="10">
        <v>154538.484375</v>
      </c>
      <c r="M11010" s="10">
        <v>150837.578125</v>
      </c>
      <c r="N11010" s="10">
        <v>150869.4375</v>
      </c>
      <c r="O11010" s="10">
        <v>152202.15625</v>
      </c>
    </row>
    <row r="11011" spans="1:15" x14ac:dyDescent="0.3">
      <c r="A11011" s="9">
        <f t="shared" si="342"/>
        <v>11</v>
      </c>
      <c r="B11011" s="9">
        <f t="shared" si="343"/>
        <v>16</v>
      </c>
      <c r="C11011" s="11">
        <v>40498</v>
      </c>
      <c r="D11011" s="10">
        <v>59052.73046875</v>
      </c>
      <c r="E11011" s="10">
        <v>59093.6953125</v>
      </c>
      <c r="F11011" s="10">
        <v>65991.6171875</v>
      </c>
      <c r="G11011" s="10">
        <v>59225.84765625</v>
      </c>
      <c r="H11011" s="10">
        <v>59276.1796875</v>
      </c>
      <c r="I11011" s="10">
        <v>63106.53125</v>
      </c>
      <c r="J11011" s="10">
        <v>150323.265625</v>
      </c>
      <c r="K11011" s="10">
        <v>150289.59375</v>
      </c>
      <c r="L11011" s="10">
        <v>153692.375</v>
      </c>
      <c r="M11011" s="10">
        <v>150043.203125</v>
      </c>
      <c r="N11011" s="10">
        <v>150075.0625</v>
      </c>
      <c r="O11011" s="10">
        <v>151256.921875</v>
      </c>
    </row>
    <row r="11012" spans="1:15" x14ac:dyDescent="0.3">
      <c r="A11012" s="9">
        <f t="shared" si="342"/>
        <v>11</v>
      </c>
      <c r="B11012" s="9">
        <f t="shared" si="343"/>
        <v>17</v>
      </c>
      <c r="C11012" s="11">
        <v>40499</v>
      </c>
      <c r="D11012" s="10">
        <v>58823.3515625</v>
      </c>
      <c r="E11012" s="10">
        <v>58856.40234375</v>
      </c>
      <c r="F11012" s="10">
        <v>65748.4296875</v>
      </c>
      <c r="G11012" s="10">
        <v>59000.75</v>
      </c>
      <c r="H11012" s="10">
        <v>59052.6875</v>
      </c>
      <c r="I11012" s="10">
        <v>62865.11328125</v>
      </c>
      <c r="J11012" s="10">
        <v>149485.265625</v>
      </c>
      <c r="K11012" s="10">
        <v>149451.59375</v>
      </c>
      <c r="L11012" s="10">
        <v>152775.765625</v>
      </c>
      <c r="M11012" s="10">
        <v>149205.203125</v>
      </c>
      <c r="N11012" s="10">
        <v>149164.75</v>
      </c>
      <c r="O11012" s="10">
        <v>150340.375</v>
      </c>
    </row>
    <row r="11013" spans="1:15" x14ac:dyDescent="0.3">
      <c r="A11013" s="9">
        <f t="shared" si="342"/>
        <v>11</v>
      </c>
      <c r="B11013" s="9">
        <f t="shared" si="343"/>
        <v>18</v>
      </c>
      <c r="C11013" s="11">
        <v>40500</v>
      </c>
      <c r="D11013" s="10">
        <v>58656.1328125</v>
      </c>
      <c r="E11013" s="10">
        <v>58681.26953125</v>
      </c>
      <c r="F11013" s="10">
        <v>65468.2265625</v>
      </c>
      <c r="G11013" s="10">
        <v>58837.80859375</v>
      </c>
      <c r="H11013" s="10">
        <v>58891.3515625</v>
      </c>
      <c r="I11013" s="10">
        <v>62619.73046875</v>
      </c>
      <c r="J11013" s="10">
        <v>148833.59375</v>
      </c>
      <c r="K11013" s="10">
        <v>148799.921875</v>
      </c>
      <c r="L11013" s="10">
        <v>151855.421875</v>
      </c>
      <c r="M11013" s="10">
        <v>148553.546875</v>
      </c>
      <c r="N11013" s="10">
        <v>148513.09375</v>
      </c>
      <c r="O11013" s="10">
        <v>149531.65625</v>
      </c>
    </row>
    <row r="11014" spans="1:15" x14ac:dyDescent="0.3">
      <c r="A11014" s="9">
        <f t="shared" si="342"/>
        <v>11</v>
      </c>
      <c r="B11014" s="9">
        <f t="shared" si="343"/>
        <v>19</v>
      </c>
      <c r="C11014" s="11">
        <v>40501</v>
      </c>
      <c r="D11014" s="10">
        <v>58555.03515625</v>
      </c>
      <c r="E11014" s="10">
        <v>58572.2578125</v>
      </c>
      <c r="F11014" s="10">
        <v>65320.265625</v>
      </c>
      <c r="G11014" s="10">
        <v>58740.9921875</v>
      </c>
      <c r="H11014" s="10">
        <v>58763.08203125</v>
      </c>
      <c r="I11014" s="10">
        <v>62506.58984375</v>
      </c>
      <c r="J11014" s="10">
        <v>148113.109375</v>
      </c>
      <c r="K11014" s="10">
        <v>148079.4375</v>
      </c>
      <c r="L11014" s="10">
        <v>150800.15625</v>
      </c>
      <c r="M11014" s="10">
        <v>147833.0625</v>
      </c>
      <c r="N11014" s="10">
        <v>147825.671875</v>
      </c>
      <c r="O11014" s="10">
        <v>148443.375</v>
      </c>
    </row>
    <row r="11015" spans="1:15" x14ac:dyDescent="0.3">
      <c r="A11015" s="9">
        <f t="shared" si="342"/>
        <v>11</v>
      </c>
      <c r="B11015" s="9">
        <f t="shared" si="343"/>
        <v>20</v>
      </c>
      <c r="C11015" s="11">
        <v>40502</v>
      </c>
      <c r="D11015" s="10">
        <v>58457.91015625</v>
      </c>
      <c r="E11015" s="10">
        <v>58467.21484375</v>
      </c>
      <c r="F11015" s="10">
        <v>65176.2734375</v>
      </c>
      <c r="G11015" s="10">
        <v>58615.0859375</v>
      </c>
      <c r="H11015" s="10">
        <v>58638.78125</v>
      </c>
      <c r="I11015" s="10">
        <v>62364.36328125</v>
      </c>
      <c r="J11015" s="10">
        <v>146989.171875</v>
      </c>
      <c r="K11015" s="10">
        <v>146955.5</v>
      </c>
      <c r="L11015" s="10">
        <v>149775.328125</v>
      </c>
      <c r="M11015" s="10">
        <v>146742.1875</v>
      </c>
      <c r="N11015" s="10">
        <v>146734.796875</v>
      </c>
      <c r="O11015" s="10">
        <v>147418.609375</v>
      </c>
    </row>
    <row r="11016" spans="1:15" x14ac:dyDescent="0.3">
      <c r="A11016" s="9">
        <f t="shared" si="342"/>
        <v>11</v>
      </c>
      <c r="B11016" s="9">
        <f t="shared" si="343"/>
        <v>21</v>
      </c>
      <c r="C11016" s="11">
        <v>40503</v>
      </c>
      <c r="D11016" s="10">
        <v>58362.76953125</v>
      </c>
      <c r="E11016" s="10">
        <v>58364.16015625</v>
      </c>
      <c r="F11016" s="10">
        <v>65034.26953125</v>
      </c>
      <c r="G11016" s="10">
        <v>58491.1640625</v>
      </c>
      <c r="H11016" s="10">
        <v>58516.46484375</v>
      </c>
      <c r="I11016" s="10">
        <v>62257.1796875</v>
      </c>
      <c r="J11016" s="10">
        <v>146023.265625</v>
      </c>
      <c r="K11016" s="10">
        <v>146061.90625</v>
      </c>
      <c r="L11016" s="10">
        <v>148763.890625</v>
      </c>
      <c r="M11016" s="10">
        <v>145809.34375</v>
      </c>
      <c r="N11016" s="10">
        <v>145801.953125</v>
      </c>
      <c r="O11016" s="10">
        <v>146374.1875</v>
      </c>
    </row>
    <row r="11017" spans="1:15" x14ac:dyDescent="0.3">
      <c r="A11017" s="9">
        <f t="shared" ref="A11017:A11080" si="344">MONTH(C11017)</f>
        <v>11</v>
      </c>
      <c r="B11017" s="9">
        <f t="shared" ref="B11017:B11080" si="345">DAY(C11017)</f>
        <v>22</v>
      </c>
      <c r="C11017" s="11">
        <v>40504</v>
      </c>
      <c r="D11017" s="10">
        <v>58232.58984375</v>
      </c>
      <c r="E11017" s="10">
        <v>58226.06640625</v>
      </c>
      <c r="F11017" s="10">
        <v>64857.23046875</v>
      </c>
      <c r="G11017" s="10">
        <v>58365.265625</v>
      </c>
      <c r="H11017" s="10">
        <v>58392.171875</v>
      </c>
      <c r="I11017" s="10">
        <v>62114.9609375</v>
      </c>
      <c r="J11017" s="10">
        <v>145143.3125</v>
      </c>
      <c r="K11017" s="10">
        <v>145181.953125</v>
      </c>
      <c r="L11017" s="10">
        <v>147766.09375</v>
      </c>
      <c r="M11017" s="10">
        <v>144929.390625</v>
      </c>
      <c r="N11017" s="10">
        <v>144922</v>
      </c>
      <c r="O11017" s="10">
        <v>145343.390625</v>
      </c>
    </row>
    <row r="11018" spans="1:15" x14ac:dyDescent="0.3">
      <c r="A11018" s="9">
        <f t="shared" si="344"/>
        <v>11</v>
      </c>
      <c r="B11018" s="9">
        <f t="shared" si="345"/>
        <v>23</v>
      </c>
      <c r="C11018" s="11">
        <v>40505</v>
      </c>
      <c r="D11018" s="10">
        <v>58139.4375</v>
      </c>
      <c r="E11018" s="10">
        <v>58125</v>
      </c>
      <c r="F11018" s="10">
        <v>64717.21875</v>
      </c>
      <c r="G11018" s="10">
        <v>58276.39453125</v>
      </c>
      <c r="H11018" s="10">
        <v>58304.90625</v>
      </c>
      <c r="I11018" s="10">
        <v>62075.8828125</v>
      </c>
      <c r="J11018" s="10">
        <v>144187.140625</v>
      </c>
      <c r="K11018" s="10">
        <v>144225.78125</v>
      </c>
      <c r="L11018" s="10">
        <v>146765.4375</v>
      </c>
      <c r="M11018" s="10">
        <v>143973.234375</v>
      </c>
      <c r="N11018" s="10">
        <v>143965.84375</v>
      </c>
      <c r="O11018" s="10">
        <v>144243.609375</v>
      </c>
    </row>
    <row r="11019" spans="1:15" x14ac:dyDescent="0.3">
      <c r="A11019" s="9">
        <f t="shared" si="344"/>
        <v>11</v>
      </c>
      <c r="B11019" s="9">
        <f t="shared" si="345"/>
        <v>24</v>
      </c>
      <c r="C11019" s="11">
        <v>40506</v>
      </c>
      <c r="D11019" s="10">
        <v>58044.3046875</v>
      </c>
      <c r="E11019" s="10">
        <v>58055.01171875</v>
      </c>
      <c r="F11019" s="10">
        <v>64575.2265625</v>
      </c>
      <c r="G11019" s="10">
        <v>58185.54296875</v>
      </c>
      <c r="H11019" s="10">
        <v>58215.6640625</v>
      </c>
      <c r="I11019" s="10">
        <v>62001.76953125</v>
      </c>
      <c r="J11019" s="10">
        <v>143500.96875</v>
      </c>
      <c r="K11019" s="10">
        <v>143506.546875</v>
      </c>
      <c r="L11019" s="10">
        <v>145744.484375</v>
      </c>
      <c r="M11019" s="10">
        <v>143287.0625</v>
      </c>
      <c r="N11019" s="10">
        <v>143279.671875</v>
      </c>
      <c r="O11019" s="10">
        <v>143373.546875</v>
      </c>
    </row>
    <row r="11020" spans="1:15" x14ac:dyDescent="0.3">
      <c r="A11020" s="9">
        <f t="shared" si="344"/>
        <v>11</v>
      </c>
      <c r="B11020" s="9">
        <f t="shared" si="345"/>
        <v>25</v>
      </c>
      <c r="C11020" s="11">
        <v>40507</v>
      </c>
      <c r="D11020" s="10">
        <v>57978.265625</v>
      </c>
      <c r="E11020" s="10">
        <v>57981.05859375</v>
      </c>
      <c r="F11020" s="10">
        <v>64462.328125</v>
      </c>
      <c r="G11020" s="10">
        <v>58123.78515625</v>
      </c>
      <c r="H11020" s="10">
        <v>58155.51171875</v>
      </c>
      <c r="I11020" s="10">
        <v>61890.62890625</v>
      </c>
      <c r="J11020" s="10">
        <v>142747</v>
      </c>
      <c r="K11020" s="10">
        <v>142752.59375</v>
      </c>
      <c r="L11020" s="10">
        <v>144655.75</v>
      </c>
      <c r="M11020" s="10">
        <v>142533.109375</v>
      </c>
      <c r="N11020" s="10">
        <v>142525.71875</v>
      </c>
      <c r="O11020" s="10">
        <v>142501.828125</v>
      </c>
    </row>
    <row r="11021" spans="1:15" x14ac:dyDescent="0.3">
      <c r="A11021" s="9">
        <f t="shared" si="344"/>
        <v>11</v>
      </c>
      <c r="B11021" s="9">
        <f t="shared" si="345"/>
        <v>26</v>
      </c>
      <c r="C11021" s="11">
        <v>40508</v>
      </c>
      <c r="D11021" s="10">
        <v>57978.34765625</v>
      </c>
      <c r="E11021" s="10">
        <v>57973.2265625</v>
      </c>
      <c r="F11021" s="10">
        <v>64349.4375</v>
      </c>
      <c r="G11021" s="10">
        <v>58128.14453125</v>
      </c>
      <c r="H11021" s="10">
        <v>58161.4765625</v>
      </c>
      <c r="I11021" s="10">
        <v>61911.7265625</v>
      </c>
      <c r="J11021" s="10">
        <v>141924.078125</v>
      </c>
      <c r="K11021" s="10">
        <v>141929.65625</v>
      </c>
      <c r="L11021" s="10">
        <v>143564.171875</v>
      </c>
      <c r="M11021" s="10">
        <v>141710.1875</v>
      </c>
      <c r="N11021" s="10">
        <v>141702.796875</v>
      </c>
      <c r="O11021" s="10">
        <v>141278.0625</v>
      </c>
    </row>
    <row r="11022" spans="1:15" x14ac:dyDescent="0.3">
      <c r="A11022" s="9">
        <f t="shared" si="344"/>
        <v>11</v>
      </c>
      <c r="B11022" s="9">
        <f t="shared" si="345"/>
        <v>27</v>
      </c>
      <c r="C11022" s="11">
        <v>40509</v>
      </c>
      <c r="D11022" s="10">
        <v>57912.3125</v>
      </c>
      <c r="E11022" s="10">
        <v>57899.27734375</v>
      </c>
      <c r="F11022" s="10">
        <v>64203.48828125</v>
      </c>
      <c r="G11022" s="10">
        <v>58066.390625</v>
      </c>
      <c r="H11022" s="10">
        <v>58101.328125</v>
      </c>
      <c r="I11022" s="10">
        <v>61866.70703125</v>
      </c>
      <c r="J11022" s="10">
        <v>141092.078125</v>
      </c>
      <c r="K11022" s="10">
        <v>141097.671875</v>
      </c>
      <c r="L11022" s="10">
        <v>142502.796875</v>
      </c>
      <c r="M11022" s="10">
        <v>140878.203125</v>
      </c>
      <c r="N11022" s="10">
        <v>140870.8125</v>
      </c>
      <c r="O11022" s="10">
        <v>140117.578125</v>
      </c>
    </row>
    <row r="11023" spans="1:15" x14ac:dyDescent="0.3">
      <c r="A11023" s="9">
        <f t="shared" si="344"/>
        <v>11</v>
      </c>
      <c r="B11023" s="9">
        <f t="shared" si="345"/>
        <v>28</v>
      </c>
      <c r="C11023" s="11">
        <v>40510</v>
      </c>
      <c r="D11023" s="10">
        <v>57712.0625</v>
      </c>
      <c r="E11023" s="10">
        <v>57691.11328125</v>
      </c>
      <c r="F11023" s="10">
        <v>63923.328125</v>
      </c>
      <c r="G11023" s="10">
        <v>57870.41796875</v>
      </c>
      <c r="H11023" s="10">
        <v>57906.9609375</v>
      </c>
      <c r="I11023" s="10">
        <v>61654.4140625</v>
      </c>
      <c r="J11023" s="10">
        <v>140157.234375</v>
      </c>
      <c r="K11023" s="10">
        <v>140162.8125</v>
      </c>
      <c r="L11023" s="10">
        <v>141555.515625</v>
      </c>
      <c r="M11023" s="10">
        <v>139943.359375</v>
      </c>
      <c r="N11023" s="10">
        <v>139935.96875</v>
      </c>
      <c r="O11023" s="10">
        <v>139104.234375</v>
      </c>
    </row>
    <row r="11024" spans="1:15" x14ac:dyDescent="0.3">
      <c r="A11024" s="9">
        <f t="shared" si="344"/>
        <v>11</v>
      </c>
      <c r="B11024" s="9">
        <f t="shared" si="345"/>
        <v>29</v>
      </c>
      <c r="C11024" s="11">
        <v>40511</v>
      </c>
      <c r="D11024" s="10">
        <v>57377.59765625</v>
      </c>
      <c r="E11024" s="10">
        <v>57348.73828125</v>
      </c>
      <c r="F11024" s="10">
        <v>63508.95703125</v>
      </c>
      <c r="G11024" s="10">
        <v>57540.23828125</v>
      </c>
      <c r="H11024" s="10">
        <v>57578.38671875</v>
      </c>
      <c r="I11024" s="10">
        <v>61307.91015625</v>
      </c>
      <c r="J11024" s="10">
        <v>139192.15625</v>
      </c>
      <c r="K11024" s="10">
        <v>139197.75</v>
      </c>
      <c r="L11024" s="10">
        <v>140722.640625</v>
      </c>
      <c r="M11024" s="10">
        <v>138978.296875</v>
      </c>
      <c r="N11024" s="10">
        <v>138970.890625</v>
      </c>
      <c r="O11024" s="10">
        <v>138205.3125</v>
      </c>
    </row>
    <row r="11025" spans="1:15" x14ac:dyDescent="0.3">
      <c r="A11025" s="9">
        <f t="shared" si="344"/>
        <v>11</v>
      </c>
      <c r="B11025" s="9">
        <f t="shared" si="345"/>
        <v>30</v>
      </c>
      <c r="C11025" s="11">
        <v>40512</v>
      </c>
      <c r="D11025" s="10">
        <v>57767.78125</v>
      </c>
      <c r="E11025" s="10">
        <v>57744.7109375</v>
      </c>
      <c r="F11025" s="10">
        <v>63712.92578125</v>
      </c>
      <c r="G11025" s="10">
        <v>57945.81640625</v>
      </c>
      <c r="H11025" s="10">
        <v>57957.81640625</v>
      </c>
      <c r="I11025" s="10">
        <v>61566.3515625</v>
      </c>
      <c r="J11025" s="10">
        <v>138198.421875</v>
      </c>
      <c r="K11025" s="10">
        <v>138204</v>
      </c>
      <c r="L11025" s="10">
        <v>139960.265625</v>
      </c>
      <c r="M11025" s="10">
        <v>137984.546875</v>
      </c>
      <c r="N11025" s="10">
        <v>138010.21875</v>
      </c>
      <c r="O11025" s="10">
        <v>137409.9375</v>
      </c>
    </row>
    <row r="11026" spans="1:15" x14ac:dyDescent="0.3">
      <c r="A11026" s="9">
        <f t="shared" si="344"/>
        <v>12</v>
      </c>
      <c r="B11026" s="9">
        <f t="shared" si="345"/>
        <v>1</v>
      </c>
      <c r="C11026" s="11">
        <v>40513</v>
      </c>
      <c r="D11026" s="10">
        <v>58454.21875</v>
      </c>
      <c r="E11026" s="10">
        <v>58450.64453125</v>
      </c>
      <c r="F11026" s="10">
        <v>64437.5</v>
      </c>
      <c r="G11026" s="10">
        <v>58658.76953125</v>
      </c>
      <c r="H11026" s="10">
        <v>58682.98828125</v>
      </c>
      <c r="I11026" s="10">
        <v>62331.98046875</v>
      </c>
      <c r="J11026" s="10">
        <v>137532.375</v>
      </c>
      <c r="K11026" s="10">
        <v>137537.96875</v>
      </c>
      <c r="L11026" s="10">
        <v>139294.203125</v>
      </c>
      <c r="M11026" s="10">
        <v>137318.515625</v>
      </c>
      <c r="N11026" s="10">
        <v>137344.1875</v>
      </c>
      <c r="O11026" s="10">
        <v>136743.90625</v>
      </c>
    </row>
    <row r="11027" spans="1:15" x14ac:dyDescent="0.3">
      <c r="A11027" s="9">
        <f t="shared" si="344"/>
        <v>12</v>
      </c>
      <c r="B11027" s="9">
        <f t="shared" si="345"/>
        <v>2</v>
      </c>
      <c r="C11027" s="11">
        <v>40514</v>
      </c>
      <c r="D11027" s="10">
        <v>59142.62890625</v>
      </c>
      <c r="E11027" s="10">
        <v>59158.5546875</v>
      </c>
      <c r="F11027" s="10">
        <v>65164.05078125</v>
      </c>
      <c r="G11027" s="10">
        <v>59373.6953125</v>
      </c>
      <c r="H11027" s="10">
        <v>59410.1328125</v>
      </c>
      <c r="I11027" s="10">
        <v>63099.58203125</v>
      </c>
      <c r="J11027" s="10">
        <v>136868.28125</v>
      </c>
      <c r="K11027" s="10">
        <v>136873.859375</v>
      </c>
      <c r="L11027" s="10">
        <v>138630.078125</v>
      </c>
      <c r="M11027" s="10">
        <v>136654.421875</v>
      </c>
      <c r="N11027" s="10">
        <v>136680.078125</v>
      </c>
      <c r="O11027" s="10">
        <v>136079.828125</v>
      </c>
    </row>
    <row r="11028" spans="1:15" x14ac:dyDescent="0.3">
      <c r="A11028" s="9">
        <f t="shared" si="344"/>
        <v>12</v>
      </c>
      <c r="B11028" s="9">
        <f t="shared" si="345"/>
        <v>3</v>
      </c>
      <c r="C11028" s="11">
        <v>40515</v>
      </c>
      <c r="D11028" s="10">
        <v>59850.859375</v>
      </c>
      <c r="E11028" s="10">
        <v>59886.28515625</v>
      </c>
      <c r="F11028" s="10">
        <v>65910.421875</v>
      </c>
      <c r="G11028" s="10">
        <v>60108.44140625</v>
      </c>
      <c r="H11028" s="10">
        <v>60157.09765625</v>
      </c>
      <c r="I11028" s="10">
        <v>63887.0078125</v>
      </c>
      <c r="J11028" s="10">
        <v>136329.71875</v>
      </c>
      <c r="K11028" s="10">
        <v>136335.296875</v>
      </c>
      <c r="L11028" s="10">
        <v>138091.484375</v>
      </c>
      <c r="M11028" s="10">
        <v>136115.859375</v>
      </c>
      <c r="N11028" s="10">
        <v>136141.53125</v>
      </c>
      <c r="O11028" s="10">
        <v>135541.28125</v>
      </c>
    </row>
    <row r="11029" spans="1:15" x14ac:dyDescent="0.3">
      <c r="A11029" s="9">
        <f t="shared" si="344"/>
        <v>12</v>
      </c>
      <c r="B11029" s="9">
        <f t="shared" si="345"/>
        <v>4</v>
      </c>
      <c r="C11029" s="11">
        <v>40516</v>
      </c>
      <c r="D11029" s="10">
        <v>60551.14453125</v>
      </c>
      <c r="E11029" s="10">
        <v>60606.06640625</v>
      </c>
      <c r="F11029" s="10">
        <v>66648.84375</v>
      </c>
      <c r="G11029" s="10">
        <v>60835.2421875</v>
      </c>
      <c r="H11029" s="10">
        <v>60896.1171875</v>
      </c>
      <c r="I11029" s="10">
        <v>64666.484375</v>
      </c>
      <c r="J11029" s="10">
        <v>135694.609375</v>
      </c>
      <c r="K11029" s="10">
        <v>135700.203125</v>
      </c>
      <c r="L11029" s="10">
        <v>137456.359375</v>
      </c>
      <c r="M11029" s="10">
        <v>135480.765625</v>
      </c>
      <c r="N11029" s="10">
        <v>135506.421875</v>
      </c>
      <c r="O11029" s="10">
        <v>134906.1875</v>
      </c>
    </row>
    <row r="11030" spans="1:15" x14ac:dyDescent="0.3">
      <c r="A11030" s="9">
        <f t="shared" si="344"/>
        <v>12</v>
      </c>
      <c r="B11030" s="9">
        <f t="shared" si="345"/>
        <v>5</v>
      </c>
      <c r="C11030" s="11">
        <v>40517</v>
      </c>
      <c r="D11030" s="10">
        <v>61267.2890625</v>
      </c>
      <c r="E11030" s="10">
        <v>61341.70703125</v>
      </c>
      <c r="F11030" s="10">
        <v>67403.125</v>
      </c>
      <c r="G11030" s="10">
        <v>61577.8984375</v>
      </c>
      <c r="H11030" s="10">
        <v>61650.98828125</v>
      </c>
      <c r="I11030" s="10">
        <v>65461.81640625</v>
      </c>
      <c r="J11030" s="10">
        <v>135170.359375</v>
      </c>
      <c r="K11030" s="10">
        <v>135175.9375</v>
      </c>
      <c r="L11030" s="10">
        <v>136932.078125</v>
      </c>
      <c r="M11030" s="10">
        <v>134956.515625</v>
      </c>
      <c r="N11030" s="10">
        <v>134982.171875</v>
      </c>
      <c r="O11030" s="10">
        <v>134381.9375</v>
      </c>
    </row>
    <row r="11031" spans="1:15" x14ac:dyDescent="0.3">
      <c r="A11031" s="9">
        <f t="shared" si="344"/>
        <v>12</v>
      </c>
      <c r="B11031" s="9">
        <f t="shared" si="345"/>
        <v>6</v>
      </c>
      <c r="C11031" s="11">
        <v>40518</v>
      </c>
      <c r="D11031" s="10">
        <v>62046.890625</v>
      </c>
      <c r="E11031" s="10">
        <v>62140.8046875</v>
      </c>
      <c r="F11031" s="10">
        <v>68220.8671875</v>
      </c>
      <c r="G11031" s="10">
        <v>62384.015625</v>
      </c>
      <c r="H11031" s="10">
        <v>62469.3203125</v>
      </c>
      <c r="I11031" s="10">
        <v>66320.609375</v>
      </c>
      <c r="J11031" s="10">
        <v>135716.546875</v>
      </c>
      <c r="K11031" s="10">
        <v>135722.125</v>
      </c>
      <c r="L11031" s="10">
        <v>137478.234375</v>
      </c>
      <c r="M11031" s="10">
        <v>135502.703125</v>
      </c>
      <c r="N11031" s="10">
        <v>135528.359375</v>
      </c>
      <c r="O11031" s="10">
        <v>134928.140625</v>
      </c>
    </row>
    <row r="11032" spans="1:15" x14ac:dyDescent="0.3">
      <c r="A11032" s="9">
        <f t="shared" si="344"/>
        <v>12</v>
      </c>
      <c r="B11032" s="9">
        <f t="shared" si="345"/>
        <v>7</v>
      </c>
      <c r="C11032" s="11">
        <v>40519</v>
      </c>
      <c r="D11032" s="10">
        <v>62780.85546875</v>
      </c>
      <c r="E11032" s="10">
        <v>62894.265625</v>
      </c>
      <c r="F11032" s="10">
        <v>68992.96875</v>
      </c>
      <c r="G11032" s="10">
        <v>63144.49609375</v>
      </c>
      <c r="H11032" s="10">
        <v>63242.015625</v>
      </c>
      <c r="I11032" s="10">
        <v>67133.765625</v>
      </c>
      <c r="J11032" s="10">
        <v>135511.671875</v>
      </c>
      <c r="K11032" s="10">
        <v>135517.265625</v>
      </c>
      <c r="L11032" s="10">
        <v>137273.34375</v>
      </c>
      <c r="M11032" s="10">
        <v>135297.828125</v>
      </c>
      <c r="N11032" s="10">
        <v>135323.5</v>
      </c>
      <c r="O11032" s="10">
        <v>134723.28125</v>
      </c>
    </row>
    <row r="11033" spans="1:15" x14ac:dyDescent="0.3">
      <c r="A11033" s="9">
        <f t="shared" si="344"/>
        <v>12</v>
      </c>
      <c r="B11033" s="9">
        <f t="shared" si="345"/>
        <v>8</v>
      </c>
      <c r="C11033" s="11">
        <v>40520</v>
      </c>
      <c r="D11033" s="10">
        <v>63510.84375</v>
      </c>
      <c r="E11033" s="10">
        <v>63643.75</v>
      </c>
      <c r="F11033" s="10">
        <v>69761.09375</v>
      </c>
      <c r="G11033" s="10">
        <v>63900.99609375</v>
      </c>
      <c r="H11033" s="10">
        <v>64010.734375</v>
      </c>
      <c r="I11033" s="10">
        <v>67942.9375</v>
      </c>
      <c r="J11033" s="10">
        <v>135108.921875</v>
      </c>
      <c r="K11033" s="10">
        <v>135114.5</v>
      </c>
      <c r="L11033" s="10">
        <v>136870.5625</v>
      </c>
      <c r="M11033" s="10">
        <v>134895.078125</v>
      </c>
      <c r="N11033" s="10">
        <v>134920.734375</v>
      </c>
      <c r="O11033" s="10">
        <v>134320.53125</v>
      </c>
    </row>
    <row r="11034" spans="1:15" x14ac:dyDescent="0.3">
      <c r="A11034" s="9">
        <f t="shared" si="344"/>
        <v>12</v>
      </c>
      <c r="B11034" s="9">
        <f t="shared" si="345"/>
        <v>9</v>
      </c>
      <c r="C11034" s="11">
        <v>40521</v>
      </c>
      <c r="D11034" s="10">
        <v>64359.828125</v>
      </c>
      <c r="E11034" s="10">
        <v>64512.23046875</v>
      </c>
      <c r="F11034" s="10">
        <v>70648.21875</v>
      </c>
      <c r="G11034" s="10">
        <v>64776.4921875</v>
      </c>
      <c r="H11034" s="10">
        <v>64898.44921875</v>
      </c>
      <c r="I11034" s="10">
        <v>68871.109375</v>
      </c>
      <c r="J11034" s="10">
        <v>135570.984375</v>
      </c>
      <c r="K11034" s="10">
        <v>135576.578125</v>
      </c>
      <c r="L11034" s="10">
        <v>137332.609375</v>
      </c>
      <c r="M11034" s="10">
        <v>135357.15625</v>
      </c>
      <c r="N11034" s="10">
        <v>135382.8125</v>
      </c>
      <c r="O11034" s="10">
        <v>134782.625</v>
      </c>
    </row>
    <row r="11035" spans="1:15" x14ac:dyDescent="0.3">
      <c r="A11035" s="9">
        <f t="shared" si="344"/>
        <v>12</v>
      </c>
      <c r="B11035" s="9">
        <f t="shared" si="345"/>
        <v>10</v>
      </c>
      <c r="C11035" s="11">
        <v>40522</v>
      </c>
      <c r="D11035" s="10">
        <v>65385.328125</v>
      </c>
      <c r="E11035" s="10">
        <v>65557.2265625</v>
      </c>
      <c r="F11035" s="10">
        <v>71711.859375</v>
      </c>
      <c r="G11035" s="10">
        <v>65828.5078125</v>
      </c>
      <c r="H11035" s="10">
        <v>65962.6796875</v>
      </c>
      <c r="I11035" s="10">
        <v>69975.796875</v>
      </c>
      <c r="J11035" s="10">
        <v>137517.375</v>
      </c>
      <c r="K11035" s="10">
        <v>137522.953125</v>
      </c>
      <c r="L11035" s="10">
        <v>139278.953125</v>
      </c>
      <c r="M11035" s="10">
        <v>137303.53125</v>
      </c>
      <c r="N11035" s="10">
        <v>137329.203125</v>
      </c>
      <c r="O11035" s="10">
        <v>136729.015625</v>
      </c>
    </row>
    <row r="11036" spans="1:15" x14ac:dyDescent="0.3">
      <c r="A11036" s="9">
        <f t="shared" si="344"/>
        <v>12</v>
      </c>
      <c r="B11036" s="9">
        <f t="shared" si="345"/>
        <v>11</v>
      </c>
      <c r="C11036" s="11">
        <v>40523</v>
      </c>
      <c r="D11036" s="10">
        <v>66297.7578125</v>
      </c>
      <c r="E11036" s="10">
        <v>66489.1484375</v>
      </c>
      <c r="F11036" s="10">
        <v>72662.421875</v>
      </c>
      <c r="G11036" s="10">
        <v>66767.4453125</v>
      </c>
      <c r="H11036" s="10">
        <v>66913.8359375</v>
      </c>
      <c r="I11036" s="10">
        <v>70967.40625</v>
      </c>
      <c r="J11036" s="10">
        <v>138461.4375</v>
      </c>
      <c r="K11036" s="10">
        <v>138467.015625</v>
      </c>
      <c r="L11036" s="10">
        <v>140223</v>
      </c>
      <c r="M11036" s="10">
        <v>138247.59375</v>
      </c>
      <c r="N11036" s="10">
        <v>138273.265625</v>
      </c>
      <c r="O11036" s="10">
        <v>137673.078125</v>
      </c>
    </row>
    <row r="11037" spans="1:15" x14ac:dyDescent="0.3">
      <c r="A11037" s="9">
        <f t="shared" si="344"/>
        <v>12</v>
      </c>
      <c r="B11037" s="9">
        <f t="shared" si="345"/>
        <v>12</v>
      </c>
      <c r="C11037" s="11">
        <v>40524</v>
      </c>
      <c r="D11037" s="10">
        <v>67146.6953125</v>
      </c>
      <c r="E11037" s="10">
        <v>67357.578125</v>
      </c>
      <c r="F11037" s="10">
        <v>73549.4921875</v>
      </c>
      <c r="G11037" s="10">
        <v>67642.8984375</v>
      </c>
      <c r="H11037" s="10">
        <v>67801.5</v>
      </c>
      <c r="I11037" s="10">
        <v>71895.53125</v>
      </c>
      <c r="J11037" s="10">
        <v>138809.5</v>
      </c>
      <c r="K11037" s="10">
        <v>138815.078125</v>
      </c>
      <c r="L11037" s="10">
        <v>140571.03125</v>
      </c>
      <c r="M11037" s="10">
        <v>138595.671875</v>
      </c>
      <c r="N11037" s="10">
        <v>138621.328125</v>
      </c>
      <c r="O11037" s="10">
        <v>138021.15625</v>
      </c>
    </row>
    <row r="11038" spans="1:15" x14ac:dyDescent="0.3">
      <c r="A11038" s="9">
        <f t="shared" si="344"/>
        <v>12</v>
      </c>
      <c r="B11038" s="9">
        <f t="shared" si="345"/>
        <v>13</v>
      </c>
      <c r="C11038" s="11">
        <v>40525</v>
      </c>
      <c r="D11038" s="10">
        <v>67957.9296875</v>
      </c>
      <c r="E11038" s="10">
        <v>68188.3125</v>
      </c>
      <c r="F11038" s="10">
        <v>74398.8671875</v>
      </c>
      <c r="G11038" s="10">
        <v>68480.640625</v>
      </c>
      <c r="H11038" s="10">
        <v>68651.4609375</v>
      </c>
      <c r="I11038" s="10">
        <v>72785.9453125</v>
      </c>
      <c r="J11038" s="10">
        <v>138829.234375</v>
      </c>
      <c r="K11038" s="10">
        <v>138834.8125</v>
      </c>
      <c r="L11038" s="10">
        <v>140590.75</v>
      </c>
      <c r="M11038" s="10">
        <v>138615.421875</v>
      </c>
      <c r="N11038" s="10">
        <v>138641.078125</v>
      </c>
      <c r="O11038" s="10">
        <v>138040.921875</v>
      </c>
    </row>
    <row r="11039" spans="1:15" x14ac:dyDescent="0.3">
      <c r="A11039" s="9">
        <f t="shared" si="344"/>
        <v>12</v>
      </c>
      <c r="B11039" s="9">
        <f t="shared" si="345"/>
        <v>14</v>
      </c>
      <c r="C11039" s="11">
        <v>40526</v>
      </c>
      <c r="D11039" s="10">
        <v>68963.5390625</v>
      </c>
      <c r="E11039" s="10">
        <v>69213.4140625</v>
      </c>
      <c r="F11039" s="10">
        <v>75442.609375</v>
      </c>
      <c r="G11039" s="10">
        <v>69512.7578125</v>
      </c>
      <c r="H11039" s="10">
        <v>69695.796875</v>
      </c>
      <c r="I11039" s="10">
        <v>73870.734375</v>
      </c>
      <c r="J11039" s="10">
        <v>140533.265625</v>
      </c>
      <c r="K11039" s="10">
        <v>140538.84375</v>
      </c>
      <c r="L11039" s="10">
        <v>142294.75</v>
      </c>
      <c r="M11039" s="10">
        <v>140319.453125</v>
      </c>
      <c r="N11039" s="10">
        <v>140345.109375</v>
      </c>
      <c r="O11039" s="10">
        <v>139744.953125</v>
      </c>
    </row>
    <row r="11040" spans="1:15" x14ac:dyDescent="0.3">
      <c r="A11040" s="9">
        <f t="shared" si="344"/>
        <v>12</v>
      </c>
      <c r="B11040" s="9">
        <f t="shared" si="345"/>
        <v>15</v>
      </c>
      <c r="C11040" s="11">
        <v>40527</v>
      </c>
      <c r="D11040" s="10">
        <v>69885.8203125</v>
      </c>
      <c r="E11040" s="10">
        <v>70155.1875</v>
      </c>
      <c r="F11040" s="10">
        <v>76403.03125</v>
      </c>
      <c r="G11040" s="10">
        <v>70461.5546875</v>
      </c>
      <c r="H11040" s="10">
        <v>70656.8046875</v>
      </c>
      <c r="I11040" s="10">
        <v>74872.203125</v>
      </c>
      <c r="J11040" s="10">
        <v>141672.953125</v>
      </c>
      <c r="K11040" s="10">
        <v>141678.53125</v>
      </c>
      <c r="L11040" s="10">
        <v>143434.40625</v>
      </c>
      <c r="M11040" s="10">
        <v>141459.140625</v>
      </c>
      <c r="N11040" s="10">
        <v>141484.796875</v>
      </c>
      <c r="O11040" s="10">
        <v>140884.65625</v>
      </c>
    </row>
    <row r="11041" spans="1:15" x14ac:dyDescent="0.3">
      <c r="A11041" s="9">
        <f t="shared" si="344"/>
        <v>12</v>
      </c>
      <c r="B11041" s="9">
        <f t="shared" si="345"/>
        <v>16</v>
      </c>
      <c r="C11041" s="11">
        <v>40528</v>
      </c>
      <c r="D11041" s="10">
        <v>70728.75</v>
      </c>
      <c r="E11041" s="10">
        <v>71017.609375</v>
      </c>
      <c r="F11041" s="10">
        <v>77284.1015625</v>
      </c>
      <c r="G11041" s="10">
        <v>71330.9921875</v>
      </c>
      <c r="H11041" s="10">
        <v>71538.4609375</v>
      </c>
      <c r="I11041" s="10">
        <v>75794.3046875</v>
      </c>
      <c r="J11041" s="10">
        <v>141964.671875</v>
      </c>
      <c r="K11041" s="10">
        <v>141970.25</v>
      </c>
      <c r="L11041" s="10">
        <v>143726.109375</v>
      </c>
      <c r="M11041" s="10">
        <v>141750.859375</v>
      </c>
      <c r="N11041" s="10">
        <v>141776.515625</v>
      </c>
      <c r="O11041" s="10">
        <v>141176.390625</v>
      </c>
    </row>
    <row r="11042" spans="1:15" x14ac:dyDescent="0.3">
      <c r="A11042" s="9">
        <f t="shared" si="344"/>
        <v>12</v>
      </c>
      <c r="B11042" s="9">
        <f t="shared" si="345"/>
        <v>17</v>
      </c>
      <c r="C11042" s="11">
        <v>40529</v>
      </c>
      <c r="D11042" s="10">
        <v>71587.53125</v>
      </c>
      <c r="E11042" s="10">
        <v>71895.890625</v>
      </c>
      <c r="F11042" s="10">
        <v>78181.015625</v>
      </c>
      <c r="G11042" s="10">
        <v>72216.2890625</v>
      </c>
      <c r="H11042" s="10">
        <v>72435.96875</v>
      </c>
      <c r="I11042" s="10">
        <v>76732.2734375</v>
      </c>
      <c r="J11042" s="10">
        <v>142306.734375</v>
      </c>
      <c r="K11042" s="10">
        <v>142312.3125</v>
      </c>
      <c r="L11042" s="10">
        <v>144068.140625</v>
      </c>
      <c r="M11042" s="10">
        <v>142092.921875</v>
      </c>
      <c r="N11042" s="10">
        <v>142118.59375</v>
      </c>
      <c r="O11042" s="10">
        <v>141518.46875</v>
      </c>
    </row>
    <row r="11043" spans="1:15" x14ac:dyDescent="0.3">
      <c r="A11043" s="9">
        <f t="shared" si="344"/>
        <v>12</v>
      </c>
      <c r="B11043" s="9">
        <f t="shared" si="345"/>
        <v>18</v>
      </c>
      <c r="C11043" s="11">
        <v>40530</v>
      </c>
      <c r="D11043" s="10">
        <v>72856.8828125</v>
      </c>
      <c r="E11043" s="10">
        <v>73184.734375</v>
      </c>
      <c r="F11043" s="10">
        <v>79488.5078125</v>
      </c>
      <c r="G11043" s="10">
        <v>73512.1484375</v>
      </c>
      <c r="H11043" s="10">
        <v>73744.0390625</v>
      </c>
      <c r="I11043" s="10">
        <v>78080.8046875</v>
      </c>
      <c r="J11043" s="10">
        <v>146009.109375</v>
      </c>
      <c r="K11043" s="10">
        <v>146014.6875</v>
      </c>
      <c r="L11043" s="10">
        <v>147770.484375</v>
      </c>
      <c r="M11043" s="10">
        <v>145795.296875</v>
      </c>
      <c r="N11043" s="10">
        <v>145820.953125</v>
      </c>
      <c r="O11043" s="10">
        <v>145220.84375</v>
      </c>
    </row>
    <row r="11044" spans="1:15" x14ac:dyDescent="0.3">
      <c r="A11044" s="9">
        <f t="shared" si="344"/>
        <v>12</v>
      </c>
      <c r="B11044" s="9">
        <f t="shared" si="345"/>
        <v>19</v>
      </c>
      <c r="C11044" s="11">
        <v>40531</v>
      </c>
      <c r="D11044" s="10">
        <v>74126.21875</v>
      </c>
      <c r="E11044" s="10">
        <v>74473.5546875</v>
      </c>
      <c r="F11044" s="10">
        <v>80795.9765625</v>
      </c>
      <c r="G11044" s="10">
        <v>74807.984375</v>
      </c>
      <c r="H11044" s="10">
        <v>75052.1015625</v>
      </c>
      <c r="I11044" s="10">
        <v>79429.3125</v>
      </c>
      <c r="J11044" s="10">
        <v>152045.0625</v>
      </c>
      <c r="K11044" s="10">
        <v>152050.640625</v>
      </c>
      <c r="L11044" s="10">
        <v>153806.421875</v>
      </c>
      <c r="M11044" s="10">
        <v>151831.265625</v>
      </c>
      <c r="N11044" s="10">
        <v>151856.921875</v>
      </c>
      <c r="O11044" s="10">
        <v>151256.8125</v>
      </c>
    </row>
    <row r="11045" spans="1:15" x14ac:dyDescent="0.3">
      <c r="A11045" s="9">
        <f t="shared" si="344"/>
        <v>12</v>
      </c>
      <c r="B11045" s="9">
        <f t="shared" si="345"/>
        <v>20</v>
      </c>
      <c r="C11045" s="11">
        <v>40532</v>
      </c>
      <c r="D11045" s="10">
        <v>75328.0859375</v>
      </c>
      <c r="E11045" s="10">
        <v>75694.921875</v>
      </c>
      <c r="F11045" s="10">
        <v>82035.984375</v>
      </c>
      <c r="G11045" s="10">
        <v>76036.3671875</v>
      </c>
      <c r="H11045" s="10">
        <v>76292.6953125</v>
      </c>
      <c r="I11045" s="10">
        <v>80710.359375</v>
      </c>
      <c r="J11045" s="10">
        <v>154659.96875</v>
      </c>
      <c r="K11045" s="10">
        <v>154665.546875</v>
      </c>
      <c r="L11045" s="10">
        <v>156421.296875</v>
      </c>
      <c r="M11045" s="10">
        <v>154446.171875</v>
      </c>
      <c r="N11045" s="10">
        <v>154471.828125</v>
      </c>
      <c r="O11045" s="10">
        <v>153871.734375</v>
      </c>
    </row>
    <row r="11046" spans="1:15" x14ac:dyDescent="0.3">
      <c r="A11046" s="9">
        <f t="shared" si="344"/>
        <v>12</v>
      </c>
      <c r="B11046" s="9">
        <f t="shared" si="345"/>
        <v>21</v>
      </c>
      <c r="C11046" s="11">
        <v>40533</v>
      </c>
      <c r="D11046" s="10">
        <v>76299.859375</v>
      </c>
      <c r="E11046" s="10">
        <v>76686.1796875</v>
      </c>
      <c r="F11046" s="10">
        <v>83045.890625</v>
      </c>
      <c r="G11046" s="10">
        <v>77034.6484375</v>
      </c>
      <c r="H11046" s="10">
        <v>77303.1875</v>
      </c>
      <c r="I11046" s="10">
        <v>81761.3046875</v>
      </c>
      <c r="J11046" s="10">
        <v>156265.328125</v>
      </c>
      <c r="K11046" s="10">
        <v>156270.90625</v>
      </c>
      <c r="L11046" s="10">
        <v>158026.625</v>
      </c>
      <c r="M11046" s="10">
        <v>156051.53125</v>
      </c>
      <c r="N11046" s="10">
        <v>156077.1875</v>
      </c>
      <c r="O11046" s="10">
        <v>155477.09375</v>
      </c>
    </row>
    <row r="11047" spans="1:15" x14ac:dyDescent="0.3">
      <c r="A11047" s="9">
        <f t="shared" si="344"/>
        <v>12</v>
      </c>
      <c r="B11047" s="9">
        <f t="shared" si="345"/>
        <v>22</v>
      </c>
      <c r="C11047" s="11">
        <v>40534</v>
      </c>
      <c r="D11047" s="10">
        <v>77190.2890625</v>
      </c>
      <c r="E11047" s="10">
        <v>77596.1015625</v>
      </c>
      <c r="F11047" s="10">
        <v>83974.453125</v>
      </c>
      <c r="G11047" s="10">
        <v>77951.5859375</v>
      </c>
      <c r="H11047" s="10">
        <v>78232.3359375</v>
      </c>
      <c r="I11047" s="10">
        <v>82730.90625</v>
      </c>
      <c r="J11047" s="10">
        <v>157233.515625</v>
      </c>
      <c r="K11047" s="10">
        <v>157239.09375</v>
      </c>
      <c r="L11047" s="10">
        <v>158994.78125</v>
      </c>
      <c r="M11047" s="10">
        <v>157019.71875</v>
      </c>
      <c r="N11047" s="10">
        <v>157045.375</v>
      </c>
      <c r="O11047" s="10">
        <v>156445.296875</v>
      </c>
    </row>
    <row r="11048" spans="1:15" x14ac:dyDescent="0.3">
      <c r="A11048" s="9">
        <f t="shared" si="344"/>
        <v>12</v>
      </c>
      <c r="B11048" s="9">
        <f t="shared" si="345"/>
        <v>23</v>
      </c>
      <c r="C11048" s="11">
        <v>40535</v>
      </c>
      <c r="D11048" s="10">
        <v>78035.078125</v>
      </c>
      <c r="E11048" s="10">
        <v>78460.390625</v>
      </c>
      <c r="F11048" s="10">
        <v>84857.3828125</v>
      </c>
      <c r="G11048" s="10">
        <v>78822.8828125</v>
      </c>
      <c r="H11048" s="10">
        <v>79115.8515625</v>
      </c>
      <c r="I11048" s="10">
        <v>83654.875</v>
      </c>
      <c r="J11048" s="10">
        <v>157842.21875</v>
      </c>
      <c r="K11048" s="10">
        <v>157847.796875</v>
      </c>
      <c r="L11048" s="10">
        <v>159603.453125</v>
      </c>
      <c r="M11048" s="10">
        <v>157628.421875</v>
      </c>
      <c r="N11048" s="10">
        <v>157654.078125</v>
      </c>
      <c r="O11048" s="10">
        <v>157054.015625</v>
      </c>
    </row>
    <row r="11049" spans="1:15" x14ac:dyDescent="0.3">
      <c r="A11049" s="9">
        <f t="shared" si="344"/>
        <v>12</v>
      </c>
      <c r="B11049" s="9">
        <f t="shared" si="345"/>
        <v>24</v>
      </c>
      <c r="C11049" s="11">
        <v>40536</v>
      </c>
      <c r="D11049" s="10">
        <v>78848.125</v>
      </c>
      <c r="E11049" s="10">
        <v>79292.921875</v>
      </c>
      <c r="F11049" s="10">
        <v>85708.5703125</v>
      </c>
      <c r="G11049" s="10">
        <v>79662.4375</v>
      </c>
      <c r="H11049" s="10">
        <v>79967.6171875</v>
      </c>
      <c r="I11049" s="10">
        <v>84547.09375</v>
      </c>
      <c r="J11049" s="10">
        <v>158128.09375</v>
      </c>
      <c r="K11049" s="10">
        <v>158133.671875</v>
      </c>
      <c r="L11049" s="10">
        <v>159889.3125</v>
      </c>
      <c r="M11049" s="10">
        <v>157914.3125</v>
      </c>
      <c r="N11049" s="10">
        <v>157939.96875</v>
      </c>
      <c r="O11049" s="10">
        <v>157339.90625</v>
      </c>
    </row>
    <row r="11050" spans="1:15" x14ac:dyDescent="0.3">
      <c r="A11050" s="9">
        <f t="shared" si="344"/>
        <v>12</v>
      </c>
      <c r="B11050" s="9">
        <f t="shared" si="345"/>
        <v>25</v>
      </c>
      <c r="C11050" s="11">
        <v>40537</v>
      </c>
      <c r="D11050" s="10">
        <v>79639.34375</v>
      </c>
      <c r="E11050" s="10">
        <v>80103.6328125</v>
      </c>
      <c r="F11050" s="10">
        <v>86537.921875</v>
      </c>
      <c r="G11050" s="10">
        <v>80480.15625</v>
      </c>
      <c r="H11050" s="10">
        <v>80797.5546875</v>
      </c>
      <c r="I11050" s="10">
        <v>85417.484375</v>
      </c>
      <c r="J11050" s="10">
        <v>158226.75</v>
      </c>
      <c r="K11050" s="10">
        <v>158232.328125</v>
      </c>
      <c r="L11050" s="10">
        <v>159987.9375</v>
      </c>
      <c r="M11050" s="10">
        <v>158012.96875</v>
      </c>
      <c r="N11050" s="10">
        <v>158038.625</v>
      </c>
      <c r="O11050" s="10">
        <v>157438.578125</v>
      </c>
    </row>
    <row r="11051" spans="1:15" x14ac:dyDescent="0.3">
      <c r="A11051" s="9">
        <f t="shared" si="344"/>
        <v>12</v>
      </c>
      <c r="B11051" s="9">
        <f t="shared" si="345"/>
        <v>26</v>
      </c>
      <c r="C11051" s="11">
        <v>40538</v>
      </c>
      <c r="D11051" s="10">
        <v>80412.6875</v>
      </c>
      <c r="E11051" s="10">
        <v>80896.46875</v>
      </c>
      <c r="F11051" s="10">
        <v>87349.40625</v>
      </c>
      <c r="G11051" s="10">
        <v>81280.015625</v>
      </c>
      <c r="H11051" s="10">
        <v>81609.625</v>
      </c>
      <c r="I11051" s="10">
        <v>86270.0078125</v>
      </c>
      <c r="J11051" s="10">
        <v>158179.671875</v>
      </c>
      <c r="K11051" s="10">
        <v>158185.25</v>
      </c>
      <c r="L11051" s="10">
        <v>159940.828125</v>
      </c>
      <c r="M11051" s="10">
        <v>157965.890625</v>
      </c>
      <c r="N11051" s="10">
        <v>157991.546875</v>
      </c>
      <c r="O11051" s="10">
        <v>157391.5</v>
      </c>
    </row>
    <row r="11052" spans="1:15" x14ac:dyDescent="0.3">
      <c r="A11052" s="9">
        <f t="shared" si="344"/>
        <v>12</v>
      </c>
      <c r="B11052" s="9">
        <f t="shared" si="345"/>
        <v>27</v>
      </c>
      <c r="C11052" s="11">
        <v>40539</v>
      </c>
      <c r="D11052" s="10">
        <v>81168.1796875</v>
      </c>
      <c r="E11052" s="10">
        <v>81671.4453125</v>
      </c>
      <c r="F11052" s="10">
        <v>88143.03125</v>
      </c>
      <c r="G11052" s="10">
        <v>82062.0078125</v>
      </c>
      <c r="H11052" s="10">
        <v>82403.828125</v>
      </c>
      <c r="I11052" s="10">
        <v>87104.6640625</v>
      </c>
      <c r="J11052" s="10">
        <v>158075.15625</v>
      </c>
      <c r="K11052" s="10">
        <v>158080.734375</v>
      </c>
      <c r="L11052" s="10">
        <v>159836.296875</v>
      </c>
      <c r="M11052" s="10">
        <v>157861.375</v>
      </c>
      <c r="N11052" s="10">
        <v>157887.03125</v>
      </c>
      <c r="O11052" s="10">
        <v>157287</v>
      </c>
    </row>
    <row r="11053" spans="1:15" x14ac:dyDescent="0.3">
      <c r="A11053" s="9">
        <f t="shared" si="344"/>
        <v>12</v>
      </c>
      <c r="B11053" s="9">
        <f t="shared" si="345"/>
        <v>28</v>
      </c>
      <c r="C11053" s="11">
        <v>40540</v>
      </c>
      <c r="D11053" s="10">
        <v>81915.71875</v>
      </c>
      <c r="E11053" s="10">
        <v>82438.4765625</v>
      </c>
      <c r="F11053" s="10">
        <v>88928.7109375</v>
      </c>
      <c r="G11053" s="10">
        <v>82836.0546875</v>
      </c>
      <c r="H11053" s="10">
        <v>83190.0859375</v>
      </c>
      <c r="I11053" s="10">
        <v>87931.375</v>
      </c>
      <c r="J11053" s="10">
        <v>158031.421875</v>
      </c>
      <c r="K11053" s="10">
        <v>158037</v>
      </c>
      <c r="L11053" s="10">
        <v>159792.53125</v>
      </c>
      <c r="M11053" s="10">
        <v>157817.640625</v>
      </c>
      <c r="N11053" s="10">
        <v>157843.296875</v>
      </c>
      <c r="O11053" s="10">
        <v>157243.28125</v>
      </c>
    </row>
    <row r="11054" spans="1:15" x14ac:dyDescent="0.3">
      <c r="A11054" s="9">
        <f t="shared" si="344"/>
        <v>12</v>
      </c>
      <c r="B11054" s="9">
        <f t="shared" si="345"/>
        <v>29</v>
      </c>
      <c r="C11054" s="11">
        <v>40541</v>
      </c>
      <c r="D11054" s="10">
        <v>82667.2109375</v>
      </c>
      <c r="E11054" s="10">
        <v>83209.4609375</v>
      </c>
      <c r="F11054" s="10">
        <v>89718.34375</v>
      </c>
      <c r="G11054" s="10">
        <v>83614.0546875</v>
      </c>
      <c r="H11054" s="10">
        <v>83980.296875</v>
      </c>
      <c r="I11054" s="10">
        <v>88762.046875</v>
      </c>
      <c r="J11054" s="10">
        <v>158255.171875</v>
      </c>
      <c r="K11054" s="10">
        <v>158260.75</v>
      </c>
      <c r="L11054" s="10">
        <v>160016.25</v>
      </c>
      <c r="M11054" s="10">
        <v>158041.390625</v>
      </c>
      <c r="N11054" s="10">
        <v>158067.046875</v>
      </c>
      <c r="O11054" s="10">
        <v>157467.03125</v>
      </c>
    </row>
    <row r="11055" spans="1:15" x14ac:dyDescent="0.3">
      <c r="A11055" s="9">
        <f t="shared" si="344"/>
        <v>12</v>
      </c>
      <c r="B11055" s="9">
        <f t="shared" si="345"/>
        <v>30</v>
      </c>
      <c r="C11055" s="11">
        <v>40542</v>
      </c>
      <c r="D11055" s="10">
        <v>83396.875</v>
      </c>
      <c r="E11055" s="10">
        <v>83958.6171875</v>
      </c>
      <c r="F11055" s="10">
        <v>90486.1484375</v>
      </c>
      <c r="G11055" s="10">
        <v>84370.21875</v>
      </c>
      <c r="H11055" s="10">
        <v>84748.6796875</v>
      </c>
      <c r="I11055" s="10">
        <v>89570.8828125</v>
      </c>
      <c r="J11055" s="10">
        <v>159279.625</v>
      </c>
      <c r="K11055" s="10">
        <v>159285.203125</v>
      </c>
      <c r="L11055" s="10">
        <v>161040.6875</v>
      </c>
      <c r="M11055" s="10">
        <v>159065.859375</v>
      </c>
      <c r="N11055" s="10">
        <v>159091.515625</v>
      </c>
      <c r="O11055" s="10">
        <v>158491.5</v>
      </c>
    </row>
    <row r="11056" spans="1:15" x14ac:dyDescent="0.3">
      <c r="A11056" s="9">
        <f t="shared" si="344"/>
        <v>12</v>
      </c>
      <c r="B11056" s="9">
        <f t="shared" si="345"/>
        <v>31</v>
      </c>
      <c r="C11056" s="11">
        <v>40543</v>
      </c>
      <c r="D11056" s="10">
        <v>83669.7109375</v>
      </c>
      <c r="E11056" s="10">
        <v>84242.515625</v>
      </c>
      <c r="F11056" s="10">
        <v>90780.0859375</v>
      </c>
      <c r="G11056" s="10">
        <v>84660.1484375</v>
      </c>
      <c r="H11056" s="10">
        <v>85042.859375</v>
      </c>
      <c r="I11056" s="10">
        <v>89887.1875</v>
      </c>
      <c r="J11056" s="10">
        <v>159521.640625</v>
      </c>
      <c r="K11056" s="10">
        <v>159527.21875</v>
      </c>
      <c r="L11056" s="10">
        <v>161282.671875</v>
      </c>
      <c r="M11056" s="10">
        <v>159307.875</v>
      </c>
      <c r="N11056" s="10">
        <v>159333.53125</v>
      </c>
      <c r="O11056" s="10">
        <v>158733.53125</v>
      </c>
    </row>
    <row r="11057" spans="1:15" x14ac:dyDescent="0.3">
      <c r="A11057" s="9">
        <f t="shared" si="344"/>
        <v>1</v>
      </c>
      <c r="B11057" s="9">
        <f t="shared" si="345"/>
        <v>1</v>
      </c>
      <c r="C11057" s="11">
        <v>40544</v>
      </c>
      <c r="D11057" s="10">
        <v>84184.1484375</v>
      </c>
      <c r="E11057" s="10">
        <v>84759.578125</v>
      </c>
      <c r="F11057" s="10">
        <v>91232.4765625</v>
      </c>
      <c r="G11057" s="10">
        <v>85182.2734375</v>
      </c>
      <c r="H11057" s="10">
        <v>85561.265625</v>
      </c>
      <c r="I11057" s="10">
        <v>90376.3359375</v>
      </c>
      <c r="J11057" s="10">
        <v>159689.140625</v>
      </c>
      <c r="K11057" s="10">
        <v>159694.71875</v>
      </c>
      <c r="L11057" s="10">
        <v>161516.265625</v>
      </c>
      <c r="M11057" s="10">
        <v>159475.375</v>
      </c>
      <c r="N11057" s="10">
        <v>159501.03125</v>
      </c>
      <c r="O11057" s="10">
        <v>158934.09375</v>
      </c>
    </row>
    <row r="11058" spans="1:15" x14ac:dyDescent="0.3">
      <c r="A11058" s="9">
        <f t="shared" si="344"/>
        <v>1</v>
      </c>
      <c r="B11058" s="9">
        <f t="shared" si="345"/>
        <v>2</v>
      </c>
      <c r="C11058" s="11">
        <v>40545</v>
      </c>
      <c r="D11058" s="10">
        <v>84661.5546875</v>
      </c>
      <c r="E11058" s="10">
        <v>85239.6171875</v>
      </c>
      <c r="F11058" s="10">
        <v>91647.84375</v>
      </c>
      <c r="G11058" s="10">
        <v>85667.359375</v>
      </c>
      <c r="H11058" s="10">
        <v>86042.640625</v>
      </c>
      <c r="I11058" s="10">
        <v>90828.4609375</v>
      </c>
      <c r="J11058" s="10">
        <v>159799.328125</v>
      </c>
      <c r="K11058" s="10">
        <v>159804.90625</v>
      </c>
      <c r="L11058" s="10">
        <v>161620.234375</v>
      </c>
      <c r="M11058" s="10">
        <v>159585.5625</v>
      </c>
      <c r="N11058" s="10">
        <v>159611.21875</v>
      </c>
      <c r="O11058" s="10">
        <v>159005.046875</v>
      </c>
    </row>
    <row r="11059" spans="1:15" x14ac:dyDescent="0.3">
      <c r="A11059" s="9">
        <f t="shared" si="344"/>
        <v>1</v>
      </c>
      <c r="B11059" s="9">
        <f t="shared" si="345"/>
        <v>3</v>
      </c>
      <c r="C11059" s="11">
        <v>40546</v>
      </c>
      <c r="D11059" s="10">
        <v>85068.875</v>
      </c>
      <c r="E11059" s="10">
        <v>85649.5625</v>
      </c>
      <c r="F11059" s="10">
        <v>91993.1171875</v>
      </c>
      <c r="G11059" s="10">
        <v>86082.359375</v>
      </c>
      <c r="H11059" s="10">
        <v>86420.8671875</v>
      </c>
      <c r="I11059" s="10">
        <v>91177.4296875</v>
      </c>
      <c r="J11059" s="10">
        <v>159811.515625</v>
      </c>
      <c r="K11059" s="10">
        <v>159817.09375</v>
      </c>
      <c r="L11059" s="10">
        <v>161553.890625</v>
      </c>
      <c r="M11059" s="10">
        <v>159597.765625</v>
      </c>
      <c r="N11059" s="10">
        <v>159656.46875</v>
      </c>
      <c r="O11059" s="10">
        <v>158938.734375</v>
      </c>
    </row>
    <row r="11060" spans="1:15" x14ac:dyDescent="0.3">
      <c r="A11060" s="9">
        <f t="shared" si="344"/>
        <v>1</v>
      </c>
      <c r="B11060" s="9">
        <f t="shared" si="345"/>
        <v>4</v>
      </c>
      <c r="C11060" s="11">
        <v>40547</v>
      </c>
      <c r="D11060" s="10">
        <v>85474.203125</v>
      </c>
      <c r="E11060" s="10">
        <v>86024.4609375</v>
      </c>
      <c r="F11060" s="10">
        <v>92336.3984375</v>
      </c>
      <c r="G11060" s="10">
        <v>86462.3125</v>
      </c>
      <c r="H11060" s="10">
        <v>86797.1015625</v>
      </c>
      <c r="I11060" s="10">
        <v>91524.4140625</v>
      </c>
      <c r="J11060" s="10">
        <v>159818.296875</v>
      </c>
      <c r="K11060" s="10">
        <v>159856.9375</v>
      </c>
      <c r="L11060" s="10">
        <v>161482.125</v>
      </c>
      <c r="M11060" s="10">
        <v>159637.59375</v>
      </c>
      <c r="N11060" s="10">
        <v>159696.3125</v>
      </c>
      <c r="O11060" s="10">
        <v>158939.3125</v>
      </c>
    </row>
    <row r="11061" spans="1:15" x14ac:dyDescent="0.3">
      <c r="A11061" s="9">
        <f t="shared" si="344"/>
        <v>1</v>
      </c>
      <c r="B11061" s="9">
        <f t="shared" si="345"/>
        <v>5</v>
      </c>
      <c r="C11061" s="11">
        <v>40548</v>
      </c>
      <c r="D11061" s="10">
        <v>85976.7109375</v>
      </c>
      <c r="E11061" s="10">
        <v>86496.546875</v>
      </c>
      <c r="F11061" s="10">
        <v>92710.75</v>
      </c>
      <c r="G11061" s="10">
        <v>86939.4453125</v>
      </c>
      <c r="H11061" s="10">
        <v>87270.53125</v>
      </c>
      <c r="I11061" s="10">
        <v>91935.53125</v>
      </c>
      <c r="J11061" s="10">
        <v>159792.078125</v>
      </c>
      <c r="K11061" s="10">
        <v>159863.78125</v>
      </c>
      <c r="L11061" s="10">
        <v>161443.5</v>
      </c>
      <c r="M11061" s="10">
        <v>159644.453125</v>
      </c>
      <c r="N11061" s="10">
        <v>159703.15625</v>
      </c>
      <c r="O11061" s="10">
        <v>158867.65625</v>
      </c>
    </row>
    <row r="11062" spans="1:15" x14ac:dyDescent="0.3">
      <c r="A11062" s="9">
        <f t="shared" si="344"/>
        <v>1</v>
      </c>
      <c r="B11062" s="9">
        <f t="shared" si="345"/>
        <v>6</v>
      </c>
      <c r="C11062" s="11">
        <v>40549</v>
      </c>
      <c r="D11062" s="10">
        <v>86510.296875</v>
      </c>
      <c r="E11062" s="10">
        <v>86999.703125</v>
      </c>
      <c r="F11062" s="10">
        <v>93182.296875</v>
      </c>
      <c r="G11062" s="10">
        <v>87447.65625</v>
      </c>
      <c r="H11062" s="10">
        <v>87775.0234375</v>
      </c>
      <c r="I11062" s="10">
        <v>92410.7734375</v>
      </c>
      <c r="J11062" s="10">
        <v>159942.890625</v>
      </c>
      <c r="K11062" s="10">
        <v>160047.65625</v>
      </c>
      <c r="L11062" s="10">
        <v>161515.78125</v>
      </c>
      <c r="M11062" s="10">
        <v>159828.328125</v>
      </c>
      <c r="N11062" s="10">
        <v>159887.03125</v>
      </c>
      <c r="O11062" s="10">
        <v>159012.296875</v>
      </c>
    </row>
    <row r="11063" spans="1:15" x14ac:dyDescent="0.3">
      <c r="A11063" s="9">
        <f t="shared" si="344"/>
        <v>1</v>
      </c>
      <c r="B11063" s="9">
        <f t="shared" si="345"/>
        <v>7</v>
      </c>
      <c r="C11063" s="11">
        <v>40550</v>
      </c>
      <c r="D11063" s="10">
        <v>87043.8671875</v>
      </c>
      <c r="E11063" s="10">
        <v>87535.90625</v>
      </c>
      <c r="F11063" s="10">
        <v>93686.890625</v>
      </c>
      <c r="G11063" s="10">
        <v>87955.8515625</v>
      </c>
      <c r="H11063" s="10">
        <v>88279.5078125</v>
      </c>
      <c r="I11063" s="10">
        <v>92919.0625</v>
      </c>
      <c r="J11063" s="10">
        <v>160175.0625</v>
      </c>
      <c r="K11063" s="10">
        <v>160279.8125</v>
      </c>
      <c r="L11063" s="10">
        <v>161636.34375</v>
      </c>
      <c r="M11063" s="10">
        <v>160093.546875</v>
      </c>
      <c r="N11063" s="10">
        <v>160152.25</v>
      </c>
      <c r="O11063" s="10">
        <v>159205.203125</v>
      </c>
    </row>
    <row r="11064" spans="1:15" x14ac:dyDescent="0.3">
      <c r="A11064" s="9">
        <f t="shared" si="344"/>
        <v>1</v>
      </c>
      <c r="B11064" s="9">
        <f t="shared" si="345"/>
        <v>8</v>
      </c>
      <c r="C11064" s="11">
        <v>40551</v>
      </c>
      <c r="D11064" s="10">
        <v>87544.375</v>
      </c>
      <c r="E11064" s="10">
        <v>88039.046875</v>
      </c>
      <c r="F11064" s="10">
        <v>94158.4140625</v>
      </c>
      <c r="G11064" s="10">
        <v>88464.046875</v>
      </c>
      <c r="H11064" s="10">
        <v>88783.984375</v>
      </c>
      <c r="I11064" s="10">
        <v>93394.2890625</v>
      </c>
      <c r="J11064" s="10">
        <v>160376.984375</v>
      </c>
      <c r="K11064" s="10">
        <v>160481.734375</v>
      </c>
      <c r="L11064" s="10">
        <v>161654.375</v>
      </c>
      <c r="M11064" s="10">
        <v>160295.46875</v>
      </c>
      <c r="N11064" s="10">
        <v>160354.171875</v>
      </c>
      <c r="O11064" s="10">
        <v>159367.890625</v>
      </c>
    </row>
    <row r="11065" spans="1:15" x14ac:dyDescent="0.3">
      <c r="A11065" s="9">
        <f t="shared" si="344"/>
        <v>1</v>
      </c>
      <c r="B11065" s="9">
        <f t="shared" si="345"/>
        <v>9</v>
      </c>
      <c r="C11065" s="11">
        <v>40552</v>
      </c>
      <c r="D11065" s="10">
        <v>88009.8359375</v>
      </c>
      <c r="E11065" s="10">
        <v>88474.0859375</v>
      </c>
      <c r="F11065" s="10">
        <v>94528.78125</v>
      </c>
      <c r="G11065" s="10">
        <v>88904.1328125</v>
      </c>
      <c r="H11065" s="10">
        <v>89220.359375</v>
      </c>
      <c r="I11065" s="10">
        <v>93801.4140625</v>
      </c>
      <c r="J11065" s="10">
        <v>160459.03125</v>
      </c>
      <c r="K11065" s="10">
        <v>160596.84375</v>
      </c>
      <c r="L11065" s="10">
        <v>161690.953125</v>
      </c>
      <c r="M11065" s="10">
        <v>160410.578125</v>
      </c>
      <c r="N11065" s="10">
        <v>160396.96875</v>
      </c>
      <c r="O11065" s="10">
        <v>159371.4375</v>
      </c>
    </row>
    <row r="11066" spans="1:15" x14ac:dyDescent="0.3">
      <c r="A11066" s="9">
        <f t="shared" si="344"/>
        <v>1</v>
      </c>
      <c r="B11066" s="9">
        <f t="shared" si="345"/>
        <v>10</v>
      </c>
      <c r="C11066" s="11">
        <v>40553</v>
      </c>
      <c r="D11066" s="10">
        <v>88473.3125</v>
      </c>
      <c r="E11066" s="10">
        <v>88940.1875</v>
      </c>
      <c r="F11066" s="10">
        <v>94930.21875</v>
      </c>
      <c r="G11066" s="10">
        <v>89375.2890625</v>
      </c>
      <c r="H11066" s="10">
        <v>89687.8046875</v>
      </c>
      <c r="I11066" s="10">
        <v>94206.546875</v>
      </c>
      <c r="J11066" s="10">
        <v>160532.0625</v>
      </c>
      <c r="K11066" s="10">
        <v>160669.859375</v>
      </c>
      <c r="L11066" s="10">
        <v>161757.765625</v>
      </c>
      <c r="M11066" s="10">
        <v>160483.609375</v>
      </c>
      <c r="N11066" s="10">
        <v>160470</v>
      </c>
      <c r="O11066" s="10">
        <v>159438.28125</v>
      </c>
    </row>
    <row r="11067" spans="1:15" x14ac:dyDescent="0.3">
      <c r="A11067" s="9">
        <f t="shared" si="344"/>
        <v>1</v>
      </c>
      <c r="B11067" s="9">
        <f t="shared" si="345"/>
        <v>11</v>
      </c>
      <c r="C11067" s="11">
        <v>40554</v>
      </c>
      <c r="D11067" s="10">
        <v>88901.734375</v>
      </c>
      <c r="E11067" s="10">
        <v>89371.2421875</v>
      </c>
      <c r="F11067" s="10">
        <v>95230.484375</v>
      </c>
      <c r="G11067" s="10">
        <v>89811.3984375</v>
      </c>
      <c r="H11067" s="10">
        <v>90054.078125</v>
      </c>
      <c r="I11067" s="10">
        <v>94510.515625</v>
      </c>
      <c r="J11067" s="10">
        <v>160483.78125</v>
      </c>
      <c r="K11067" s="10">
        <v>160549.265625</v>
      </c>
      <c r="L11067" s="10">
        <v>161769.390625</v>
      </c>
      <c r="M11067" s="10">
        <v>160363</v>
      </c>
      <c r="N11067" s="10">
        <v>160415.515625</v>
      </c>
      <c r="O11067" s="10">
        <v>159449.9375</v>
      </c>
    </row>
    <row r="11068" spans="1:15" x14ac:dyDescent="0.3">
      <c r="A11068" s="9">
        <f t="shared" si="344"/>
        <v>1</v>
      </c>
      <c r="B11068" s="9">
        <f t="shared" si="345"/>
        <v>12</v>
      </c>
      <c r="C11068" s="11">
        <v>40555</v>
      </c>
      <c r="D11068" s="10">
        <v>89266.015625</v>
      </c>
      <c r="E11068" s="10">
        <v>89738.15625</v>
      </c>
      <c r="F11068" s="10">
        <v>95532.734375</v>
      </c>
      <c r="G11068" s="10">
        <v>90183.359375</v>
      </c>
      <c r="H11068" s="10">
        <v>90422.3359375</v>
      </c>
      <c r="I11068" s="10">
        <v>94816.4609375</v>
      </c>
      <c r="J11068" s="10">
        <v>160455.640625</v>
      </c>
      <c r="K11068" s="10">
        <v>160521.125</v>
      </c>
      <c r="L11068" s="10">
        <v>161807.359375</v>
      </c>
      <c r="M11068" s="10">
        <v>160334.875</v>
      </c>
      <c r="N11068" s="10">
        <v>160387.390625</v>
      </c>
      <c r="O11068" s="10">
        <v>159487.9375</v>
      </c>
    </row>
    <row r="11069" spans="1:15" x14ac:dyDescent="0.3">
      <c r="A11069" s="9">
        <f t="shared" si="344"/>
        <v>1</v>
      </c>
      <c r="B11069" s="9">
        <f t="shared" si="345"/>
        <v>13</v>
      </c>
      <c r="C11069" s="11">
        <v>40556</v>
      </c>
      <c r="D11069" s="10">
        <v>89706.328125</v>
      </c>
      <c r="E11069" s="10">
        <v>90181.1015625</v>
      </c>
      <c r="F11069" s="10">
        <v>95911.015625</v>
      </c>
      <c r="G11069" s="10">
        <v>90631.359375</v>
      </c>
      <c r="H11069" s="10">
        <v>90866.6171875</v>
      </c>
      <c r="I11069" s="10">
        <v>95198.4453125</v>
      </c>
      <c r="J11069" s="10">
        <v>160680.515625</v>
      </c>
      <c r="K11069" s="10">
        <v>160673.671875</v>
      </c>
      <c r="L11069" s="10">
        <v>161953.6875</v>
      </c>
      <c r="M11069" s="10">
        <v>160487.421875</v>
      </c>
      <c r="N11069" s="10">
        <v>160539.9375</v>
      </c>
      <c r="O11069" s="10">
        <v>159634.296875</v>
      </c>
    </row>
    <row r="11070" spans="1:15" x14ac:dyDescent="0.3">
      <c r="A11070" s="9">
        <f t="shared" si="344"/>
        <v>1</v>
      </c>
      <c r="B11070" s="9">
        <f t="shared" si="345"/>
        <v>14</v>
      </c>
      <c r="C11070" s="11">
        <v>40557</v>
      </c>
      <c r="D11070" s="10">
        <v>90181.6796875</v>
      </c>
      <c r="E11070" s="10">
        <v>90659.0859375</v>
      </c>
      <c r="F11070" s="10">
        <v>96357.390625</v>
      </c>
      <c r="G11070" s="10">
        <v>91114.390625</v>
      </c>
      <c r="H11070" s="10">
        <v>91345.9453125</v>
      </c>
      <c r="I11070" s="10">
        <v>95648.515625</v>
      </c>
      <c r="J11070" s="10">
        <v>160973.875</v>
      </c>
      <c r="K11070" s="10">
        <v>160967.046875</v>
      </c>
      <c r="L11070" s="10">
        <v>162063.15625</v>
      </c>
      <c r="M11070" s="10">
        <v>160780.796875</v>
      </c>
      <c r="N11070" s="10">
        <v>160833.296875</v>
      </c>
      <c r="O11070" s="10">
        <v>159888.421875</v>
      </c>
    </row>
    <row r="11071" spans="1:15" x14ac:dyDescent="0.3">
      <c r="A11071" s="9">
        <f t="shared" si="344"/>
        <v>1</v>
      </c>
      <c r="B11071" s="9">
        <f t="shared" si="345"/>
        <v>15</v>
      </c>
      <c r="C11071" s="11">
        <v>40558</v>
      </c>
      <c r="D11071" s="10">
        <v>90659.0078125</v>
      </c>
      <c r="E11071" s="10">
        <v>91139.0390625</v>
      </c>
      <c r="F11071" s="10">
        <v>96739.6328125</v>
      </c>
      <c r="G11071" s="10">
        <v>91599.40625</v>
      </c>
      <c r="H11071" s="10">
        <v>91827.2421875</v>
      </c>
      <c r="I11071" s="10">
        <v>96067.5078125</v>
      </c>
      <c r="J11071" s="10">
        <v>161224.890625</v>
      </c>
      <c r="K11071" s="10">
        <v>161218.0625</v>
      </c>
      <c r="L11071" s="10">
        <v>162341.015625</v>
      </c>
      <c r="M11071" s="10">
        <v>161031.8125</v>
      </c>
      <c r="N11071" s="10">
        <v>161084.3125</v>
      </c>
      <c r="O11071" s="10">
        <v>160133.25</v>
      </c>
    </row>
    <row r="11072" spans="1:15" x14ac:dyDescent="0.3">
      <c r="A11072" s="9">
        <f t="shared" si="344"/>
        <v>1</v>
      </c>
      <c r="B11072" s="9">
        <f t="shared" si="345"/>
        <v>16</v>
      </c>
      <c r="C11072" s="11">
        <v>40559</v>
      </c>
      <c r="D11072" s="10">
        <v>91156.1640625</v>
      </c>
      <c r="E11072" s="10">
        <v>91605.7734375</v>
      </c>
      <c r="F11072" s="10">
        <v>97174.7578125</v>
      </c>
      <c r="G11072" s="10">
        <v>92071.1875</v>
      </c>
      <c r="H11072" s="10">
        <v>92295.3125</v>
      </c>
      <c r="I11072" s="10">
        <v>96506.3359375</v>
      </c>
      <c r="J11072" s="10">
        <v>161734.078125</v>
      </c>
      <c r="K11072" s="10">
        <v>161760.296875</v>
      </c>
      <c r="L11072" s="10">
        <v>162771.671875</v>
      </c>
      <c r="M11072" s="10">
        <v>161574.0625</v>
      </c>
      <c r="N11072" s="10">
        <v>161626.5625</v>
      </c>
      <c r="O11072" s="10">
        <v>160636.25</v>
      </c>
    </row>
    <row r="11073" spans="1:15" x14ac:dyDescent="0.3">
      <c r="A11073" s="9">
        <f t="shared" si="344"/>
        <v>1</v>
      </c>
      <c r="B11073" s="9">
        <f t="shared" si="345"/>
        <v>17</v>
      </c>
      <c r="C11073" s="11">
        <v>40560</v>
      </c>
      <c r="D11073" s="10">
        <v>91611</v>
      </c>
      <c r="E11073" s="10">
        <v>92063.234375</v>
      </c>
      <c r="F11073" s="10">
        <v>97567.5625</v>
      </c>
      <c r="G11073" s="10">
        <v>92533.703125</v>
      </c>
      <c r="H11073" s="10">
        <v>92754.1171875</v>
      </c>
      <c r="I11073" s="10">
        <v>96902.8359375</v>
      </c>
      <c r="J11073" s="10">
        <v>162311.828125</v>
      </c>
      <c r="K11073" s="10">
        <v>162338.0625</v>
      </c>
      <c r="L11073" s="10">
        <v>163415.546875</v>
      </c>
      <c r="M11073" s="10">
        <v>162151.8125</v>
      </c>
      <c r="N11073" s="10">
        <v>162204.328125</v>
      </c>
      <c r="O11073" s="10">
        <v>161280.140625</v>
      </c>
    </row>
    <row r="11074" spans="1:15" x14ac:dyDescent="0.3">
      <c r="A11074" s="9">
        <f t="shared" si="344"/>
        <v>1</v>
      </c>
      <c r="B11074" s="9">
        <f t="shared" si="345"/>
        <v>18</v>
      </c>
      <c r="C11074" s="11">
        <v>40561</v>
      </c>
      <c r="D11074" s="10">
        <v>92057.890625</v>
      </c>
      <c r="E11074" s="10">
        <v>92512.765625</v>
      </c>
      <c r="F11074" s="10">
        <v>98018.546875</v>
      </c>
      <c r="G11074" s="10">
        <v>92988.28125</v>
      </c>
      <c r="H11074" s="10">
        <v>93204.984375</v>
      </c>
      <c r="I11074" s="10">
        <v>97357.515625</v>
      </c>
      <c r="J11074" s="10">
        <v>162947.15625</v>
      </c>
      <c r="K11074" s="10">
        <v>162973.375</v>
      </c>
      <c r="L11074" s="10">
        <v>164050.859375</v>
      </c>
      <c r="M11074" s="10">
        <v>162787.140625</v>
      </c>
      <c r="N11074" s="10">
        <v>162839.640625</v>
      </c>
      <c r="O11074" s="10">
        <v>161915.46875</v>
      </c>
    </row>
    <row r="11075" spans="1:15" x14ac:dyDescent="0.3">
      <c r="A11075" s="9">
        <f t="shared" si="344"/>
        <v>1</v>
      </c>
      <c r="B11075" s="9">
        <f t="shared" si="345"/>
        <v>19</v>
      </c>
      <c r="C11075" s="11">
        <v>40562</v>
      </c>
      <c r="D11075" s="10">
        <v>92564.9453125</v>
      </c>
      <c r="E11075" s="10">
        <v>93022.453125</v>
      </c>
      <c r="F11075" s="10">
        <v>98430.515625</v>
      </c>
      <c r="G11075" s="10">
        <v>93469.9609375</v>
      </c>
      <c r="H11075" s="10">
        <v>93682.953125</v>
      </c>
      <c r="I11075" s="10">
        <v>97773.1875</v>
      </c>
      <c r="J11075" s="10">
        <v>163449.6875</v>
      </c>
      <c r="K11075" s="10">
        <v>163475.921875</v>
      </c>
      <c r="L11075" s="10">
        <v>164507.921875</v>
      </c>
      <c r="M11075" s="10">
        <v>163250.421875</v>
      </c>
      <c r="N11075" s="10">
        <v>163302.9375</v>
      </c>
      <c r="O11075" s="10">
        <v>162444.875</v>
      </c>
    </row>
    <row r="11076" spans="1:15" x14ac:dyDescent="0.3">
      <c r="A11076" s="9">
        <f t="shared" si="344"/>
        <v>1</v>
      </c>
      <c r="B11076" s="9">
        <f t="shared" si="345"/>
        <v>20</v>
      </c>
      <c r="C11076" s="11">
        <v>40563</v>
      </c>
      <c r="D11076" s="10">
        <v>93064.0625</v>
      </c>
      <c r="E11076" s="10">
        <v>93524.1953125</v>
      </c>
      <c r="F11076" s="10">
        <v>98867.6015625</v>
      </c>
      <c r="G11076" s="10">
        <v>93976.7578125</v>
      </c>
      <c r="H11076" s="10">
        <v>94152.9765625</v>
      </c>
      <c r="I11076" s="10">
        <v>98213.96875</v>
      </c>
      <c r="J11076" s="10">
        <v>163940.890625</v>
      </c>
      <c r="K11076" s="10">
        <v>163967.125</v>
      </c>
      <c r="L11076" s="10">
        <v>164920.59375</v>
      </c>
      <c r="M11076" s="10">
        <v>163741.625</v>
      </c>
      <c r="N11076" s="10">
        <v>163827.1875</v>
      </c>
      <c r="O11076" s="10">
        <v>162929.890625</v>
      </c>
    </row>
    <row r="11077" spans="1:15" x14ac:dyDescent="0.3">
      <c r="A11077" s="9">
        <f t="shared" si="344"/>
        <v>1</v>
      </c>
      <c r="B11077" s="9">
        <f t="shared" si="345"/>
        <v>21</v>
      </c>
      <c r="C11077" s="11">
        <v>40564</v>
      </c>
      <c r="D11077" s="10">
        <v>93565.1484375</v>
      </c>
      <c r="E11077" s="10">
        <v>94027.921875</v>
      </c>
      <c r="F11077" s="10">
        <v>99339.7265625</v>
      </c>
      <c r="G11077" s="10">
        <v>94485.53125</v>
      </c>
      <c r="H11077" s="10">
        <v>94658.0390625</v>
      </c>
      <c r="I11077" s="10">
        <v>98689.796875</v>
      </c>
      <c r="J11077" s="10">
        <v>164440.90625</v>
      </c>
      <c r="K11077" s="10">
        <v>164467.125</v>
      </c>
      <c r="L11077" s="10">
        <v>165309.03125</v>
      </c>
      <c r="M11077" s="10">
        <v>164241.640625</v>
      </c>
      <c r="N11077" s="10">
        <v>164327.203125</v>
      </c>
      <c r="O11077" s="10">
        <v>163462.96875</v>
      </c>
    </row>
    <row r="11078" spans="1:15" x14ac:dyDescent="0.3">
      <c r="A11078" s="9">
        <f t="shared" si="344"/>
        <v>1</v>
      </c>
      <c r="B11078" s="9">
        <f t="shared" si="345"/>
        <v>22</v>
      </c>
      <c r="C11078" s="11">
        <v>40565</v>
      </c>
      <c r="D11078" s="10">
        <v>94074.171875</v>
      </c>
      <c r="E11078" s="10">
        <v>94506.5078125</v>
      </c>
      <c r="F11078" s="10">
        <v>99720.609375</v>
      </c>
      <c r="G11078" s="10">
        <v>94969.1796875</v>
      </c>
      <c r="H11078" s="10">
        <v>95137.9765625</v>
      </c>
      <c r="I11078" s="10">
        <v>99107.4296875</v>
      </c>
      <c r="J11078" s="10">
        <v>165003</v>
      </c>
      <c r="K11078" s="10">
        <v>165062.28125</v>
      </c>
      <c r="L11078" s="10">
        <v>165786.40625</v>
      </c>
      <c r="M11078" s="10">
        <v>164836.796875</v>
      </c>
      <c r="N11078" s="10">
        <v>164922.359375</v>
      </c>
      <c r="O11078" s="10">
        <v>163979.625</v>
      </c>
    </row>
    <row r="11079" spans="1:15" x14ac:dyDescent="0.3">
      <c r="A11079" s="9">
        <f t="shared" si="344"/>
        <v>1</v>
      </c>
      <c r="B11079" s="9">
        <f t="shared" si="345"/>
        <v>23</v>
      </c>
      <c r="C11079" s="11">
        <v>40566</v>
      </c>
      <c r="D11079" s="10">
        <v>94513.09375</v>
      </c>
      <c r="E11079" s="10">
        <v>94948.0703125</v>
      </c>
      <c r="F11079" s="10">
        <v>100097.515625</v>
      </c>
      <c r="G11079" s="10">
        <v>95415.7890625</v>
      </c>
      <c r="H11079" s="10">
        <v>95580.875</v>
      </c>
      <c r="I11079" s="10">
        <v>99521.09375</v>
      </c>
      <c r="J11079" s="10">
        <v>165440.78125</v>
      </c>
      <c r="K11079" s="10">
        <v>165500.0625</v>
      </c>
      <c r="L11079" s="10">
        <v>166217.96875</v>
      </c>
      <c r="M11079" s="10">
        <v>165274.578125</v>
      </c>
      <c r="N11079" s="10">
        <v>165360.125</v>
      </c>
      <c r="O11079" s="10">
        <v>164450.46875</v>
      </c>
    </row>
    <row r="11080" spans="1:15" x14ac:dyDescent="0.3">
      <c r="A11080" s="9">
        <f t="shared" si="344"/>
        <v>1</v>
      </c>
      <c r="B11080" s="9">
        <f t="shared" si="345"/>
        <v>24</v>
      </c>
      <c r="C11080" s="11">
        <v>40567</v>
      </c>
      <c r="D11080" s="10">
        <v>94944.0859375</v>
      </c>
      <c r="E11080" s="10">
        <v>95381.6953125</v>
      </c>
      <c r="F11080" s="10">
        <v>100466.484375</v>
      </c>
      <c r="G11080" s="10">
        <v>95854.46875</v>
      </c>
      <c r="H11080" s="10">
        <v>96015.8359375</v>
      </c>
      <c r="I11080" s="10">
        <v>99926.8125</v>
      </c>
      <c r="J11080" s="10">
        <v>165798.75</v>
      </c>
      <c r="K11080" s="10">
        <v>165858.03125</v>
      </c>
      <c r="L11080" s="10">
        <v>166569.734375</v>
      </c>
      <c r="M11080" s="10">
        <v>165632.546875</v>
      </c>
      <c r="N11080" s="10">
        <v>165718.109375</v>
      </c>
      <c r="O11080" s="10">
        <v>164841.5</v>
      </c>
    </row>
    <row r="11081" spans="1:15" x14ac:dyDescent="0.3">
      <c r="A11081" s="9">
        <f t="shared" ref="A11081:A11144" si="346">MONTH(C11081)</f>
        <v>1</v>
      </c>
      <c r="B11081" s="9">
        <f t="shared" ref="B11081:B11144" si="347">DAY(C11081)</f>
        <v>25</v>
      </c>
      <c r="C11081" s="11">
        <v>40568</v>
      </c>
      <c r="D11081" s="10">
        <v>95377.0546875</v>
      </c>
      <c r="E11081" s="10">
        <v>95817.2890625</v>
      </c>
      <c r="F11081" s="10">
        <v>100771.3125</v>
      </c>
      <c r="G11081" s="10">
        <v>96262.0546875</v>
      </c>
      <c r="H11081" s="10">
        <v>96419.71875</v>
      </c>
      <c r="I11081" s="10">
        <v>100268.3984375</v>
      </c>
      <c r="J11081" s="10">
        <v>166164.859375</v>
      </c>
      <c r="K11081" s="10">
        <v>166151.828125</v>
      </c>
      <c r="L11081" s="10">
        <v>166778.828125</v>
      </c>
      <c r="M11081" s="10">
        <v>165959.40625</v>
      </c>
      <c r="N11081" s="10">
        <v>166044.96875</v>
      </c>
      <c r="O11081" s="10">
        <v>165162.171875</v>
      </c>
    </row>
    <row r="11082" spans="1:15" x14ac:dyDescent="0.3">
      <c r="A11082" s="9">
        <f t="shared" si="346"/>
        <v>1</v>
      </c>
      <c r="B11082" s="9">
        <f t="shared" si="347"/>
        <v>26</v>
      </c>
      <c r="C11082" s="11">
        <v>40569</v>
      </c>
      <c r="D11082" s="10">
        <v>95774.96875</v>
      </c>
      <c r="E11082" s="10">
        <v>96217.84375</v>
      </c>
      <c r="F11082" s="10">
        <v>101107.2109375</v>
      </c>
      <c r="G11082" s="10">
        <v>96667.6640625</v>
      </c>
      <c r="H11082" s="10">
        <v>96821.609375</v>
      </c>
      <c r="I11082" s="10">
        <v>100607.9921875</v>
      </c>
      <c r="J11082" s="10">
        <v>166465.40625</v>
      </c>
      <c r="K11082" s="10">
        <v>166452.375</v>
      </c>
      <c r="L11082" s="10">
        <v>167073.171875</v>
      </c>
      <c r="M11082" s="10">
        <v>166259.953125</v>
      </c>
      <c r="N11082" s="10">
        <v>166345.515625</v>
      </c>
      <c r="O11082" s="10">
        <v>165456.53125</v>
      </c>
    </row>
    <row r="11083" spans="1:15" x14ac:dyDescent="0.3">
      <c r="A11083" s="9">
        <f t="shared" si="346"/>
        <v>1</v>
      </c>
      <c r="B11083" s="9">
        <f t="shared" si="347"/>
        <v>27</v>
      </c>
      <c r="C11083" s="11">
        <v>40570</v>
      </c>
      <c r="D11083" s="10">
        <v>96205.9453125</v>
      </c>
      <c r="E11083" s="10">
        <v>96651.453125</v>
      </c>
      <c r="F11083" s="10">
        <v>101476.171875</v>
      </c>
      <c r="G11083" s="10">
        <v>97106.3203125</v>
      </c>
      <c r="H11083" s="10">
        <v>97256.5625</v>
      </c>
      <c r="I11083" s="10">
        <v>100980.6484375</v>
      </c>
      <c r="J11083" s="10">
        <v>166796.125</v>
      </c>
      <c r="K11083" s="10">
        <v>166783.09375</v>
      </c>
      <c r="L11083" s="10">
        <v>167397.671875</v>
      </c>
      <c r="M11083" s="10">
        <v>166590.6875</v>
      </c>
      <c r="N11083" s="10">
        <v>166676.234375</v>
      </c>
      <c r="O11083" s="10">
        <v>165781.0625</v>
      </c>
    </row>
    <row r="11084" spans="1:15" x14ac:dyDescent="0.3">
      <c r="A11084" s="9">
        <f t="shared" si="346"/>
        <v>1</v>
      </c>
      <c r="B11084" s="9">
        <f t="shared" si="347"/>
        <v>28</v>
      </c>
      <c r="C11084" s="11">
        <v>40571</v>
      </c>
      <c r="D11084" s="10">
        <v>96667.984375</v>
      </c>
      <c r="E11084" s="10">
        <v>97083.0625</v>
      </c>
      <c r="F11084" s="10">
        <v>101843.140625</v>
      </c>
      <c r="G11084" s="10">
        <v>97542.9921875</v>
      </c>
      <c r="H11084" s="10">
        <v>97689.515625</v>
      </c>
      <c r="I11084" s="10">
        <v>101351.3046875</v>
      </c>
      <c r="J11084" s="10">
        <v>167140.484375</v>
      </c>
      <c r="K11084" s="10">
        <v>167160.5</v>
      </c>
      <c r="L11084" s="10">
        <v>167696.5625</v>
      </c>
      <c r="M11084" s="10">
        <v>166968.09375</v>
      </c>
      <c r="N11084" s="10">
        <v>166981.328125</v>
      </c>
      <c r="O11084" s="10">
        <v>166079.96875</v>
      </c>
    </row>
    <row r="11085" spans="1:15" x14ac:dyDescent="0.3">
      <c r="A11085" s="9">
        <f t="shared" si="346"/>
        <v>1</v>
      </c>
      <c r="B11085" s="9">
        <f t="shared" si="347"/>
        <v>29</v>
      </c>
      <c r="C11085" s="11">
        <v>40572</v>
      </c>
      <c r="D11085" s="10">
        <v>97094.984375</v>
      </c>
      <c r="E11085" s="10">
        <v>97512.6953125</v>
      </c>
      <c r="F11085" s="10">
        <v>102241.171875</v>
      </c>
      <c r="G11085" s="10">
        <v>97977.671875</v>
      </c>
      <c r="H11085" s="10">
        <v>98120.484375</v>
      </c>
      <c r="I11085" s="10">
        <v>101753.0390625</v>
      </c>
      <c r="J11085" s="10">
        <v>167420.390625</v>
      </c>
      <c r="K11085" s="10">
        <v>167440.421875</v>
      </c>
      <c r="L11085" s="10">
        <v>168009.53125</v>
      </c>
      <c r="M11085" s="10">
        <v>167248.015625</v>
      </c>
      <c r="N11085" s="10">
        <v>167261.25</v>
      </c>
      <c r="O11085" s="10">
        <v>166392.953125</v>
      </c>
    </row>
    <row r="11086" spans="1:15" x14ac:dyDescent="0.3">
      <c r="A11086" s="9">
        <f t="shared" si="346"/>
        <v>1</v>
      </c>
      <c r="B11086" s="9">
        <f t="shared" si="347"/>
        <v>30</v>
      </c>
      <c r="C11086" s="11">
        <v>40573</v>
      </c>
      <c r="D11086" s="10">
        <v>97519.984375</v>
      </c>
      <c r="E11086" s="10">
        <v>97940.3359375</v>
      </c>
      <c r="F11086" s="10">
        <v>102604.1640625</v>
      </c>
      <c r="G11086" s="10">
        <v>98410.359375</v>
      </c>
      <c r="H11086" s="10">
        <v>98549.46875</v>
      </c>
      <c r="I11086" s="10">
        <v>102119.7265625</v>
      </c>
      <c r="J11086" s="10">
        <v>167675.59375</v>
      </c>
      <c r="K11086" s="10">
        <v>167695.625</v>
      </c>
      <c r="L11086" s="10">
        <v>168258.53125</v>
      </c>
      <c r="M11086" s="10">
        <v>167503.203125</v>
      </c>
      <c r="N11086" s="10">
        <v>167516.453125</v>
      </c>
      <c r="O11086" s="10">
        <v>166714.28125</v>
      </c>
    </row>
    <row r="11087" spans="1:15" x14ac:dyDescent="0.3">
      <c r="A11087" s="9">
        <f t="shared" si="346"/>
        <v>1</v>
      </c>
      <c r="B11087" s="9">
        <f t="shared" si="347"/>
        <v>31</v>
      </c>
      <c r="C11087" s="11">
        <v>40574</v>
      </c>
      <c r="D11087" s="10">
        <v>97710.9609375</v>
      </c>
      <c r="E11087" s="10">
        <v>98133.0546875</v>
      </c>
      <c r="F11087" s="10">
        <v>102743.9765625</v>
      </c>
      <c r="G11087" s="10">
        <v>98574.4921875</v>
      </c>
      <c r="H11087" s="10">
        <v>98711.71875</v>
      </c>
      <c r="I11087" s="10">
        <v>102257.8046875</v>
      </c>
      <c r="J11087" s="10">
        <v>167819.6875</v>
      </c>
      <c r="K11087" s="10">
        <v>167839.71875</v>
      </c>
      <c r="L11087" s="10">
        <v>168396.421875</v>
      </c>
      <c r="M11087" s="10">
        <v>167680.359375</v>
      </c>
      <c r="N11087" s="10">
        <v>167693.59375</v>
      </c>
      <c r="O11087" s="10">
        <v>166852.1875</v>
      </c>
    </row>
    <row r="11088" spans="1:15" x14ac:dyDescent="0.3">
      <c r="A11088" s="9">
        <f t="shared" si="346"/>
        <v>2</v>
      </c>
      <c r="B11088" s="9">
        <f t="shared" si="347"/>
        <v>1</v>
      </c>
      <c r="C11088" s="11">
        <v>40575</v>
      </c>
      <c r="D11088" s="10">
        <v>97571.21875</v>
      </c>
      <c r="E11088" s="10">
        <v>97994.171875</v>
      </c>
      <c r="F11088" s="10">
        <v>102563.875</v>
      </c>
      <c r="G11088" s="10">
        <v>98439.4921875</v>
      </c>
      <c r="H11088" s="10">
        <v>98576.6796875</v>
      </c>
      <c r="I11088" s="10">
        <v>102070.5625</v>
      </c>
      <c r="J11088" s="10">
        <v>167766.53125</v>
      </c>
      <c r="K11088" s="10">
        <v>167714.25</v>
      </c>
      <c r="L11088" s="10">
        <v>168337.0625</v>
      </c>
      <c r="M11088" s="10">
        <v>167554.90625</v>
      </c>
      <c r="N11088" s="10">
        <v>167568.140625</v>
      </c>
      <c r="O11088" s="10">
        <v>166792.859375</v>
      </c>
    </row>
    <row r="11089" spans="1:15" x14ac:dyDescent="0.3">
      <c r="A11089" s="9">
        <f t="shared" si="346"/>
        <v>2</v>
      </c>
      <c r="B11089" s="9">
        <f t="shared" si="347"/>
        <v>2</v>
      </c>
      <c r="C11089" s="11">
        <v>40576</v>
      </c>
      <c r="D11089" s="10">
        <v>97427.5078125</v>
      </c>
      <c r="E11089" s="10">
        <v>97851.328125</v>
      </c>
      <c r="F11089" s="10">
        <v>102412.875</v>
      </c>
      <c r="G11089" s="10">
        <v>98300.5234375</v>
      </c>
      <c r="H11089" s="10">
        <v>98437.671875</v>
      </c>
      <c r="I11089" s="10">
        <v>101912.40625</v>
      </c>
      <c r="J11089" s="10">
        <v>167747.40625</v>
      </c>
      <c r="K11089" s="10">
        <v>167695.125</v>
      </c>
      <c r="L11089" s="10">
        <v>168278.671875</v>
      </c>
      <c r="M11089" s="10">
        <v>167535.78125</v>
      </c>
      <c r="N11089" s="10">
        <v>167549.015625</v>
      </c>
      <c r="O11089" s="10">
        <v>166734.484375</v>
      </c>
    </row>
    <row r="11090" spans="1:15" x14ac:dyDescent="0.3">
      <c r="A11090" s="9">
        <f t="shared" si="346"/>
        <v>2</v>
      </c>
      <c r="B11090" s="9">
        <f t="shared" si="347"/>
        <v>3</v>
      </c>
      <c r="C11090" s="11">
        <v>40577</v>
      </c>
      <c r="D11090" s="10">
        <v>97314.875</v>
      </c>
      <c r="E11090" s="10">
        <v>97739.5625</v>
      </c>
      <c r="F11090" s="10">
        <v>102292.953125</v>
      </c>
      <c r="G11090" s="10">
        <v>98192.6328125</v>
      </c>
      <c r="H11090" s="10">
        <v>98329.734375</v>
      </c>
      <c r="I11090" s="10">
        <v>101785.3359375</v>
      </c>
      <c r="J11090" s="10">
        <v>167745.375</v>
      </c>
      <c r="K11090" s="10">
        <v>167620.765625</v>
      </c>
      <c r="L11090" s="10">
        <v>168237.359375</v>
      </c>
      <c r="M11090" s="10">
        <v>167461.421875</v>
      </c>
      <c r="N11090" s="10">
        <v>167474.671875</v>
      </c>
      <c r="O11090" s="10">
        <v>166693.203125</v>
      </c>
    </row>
    <row r="11091" spans="1:15" x14ac:dyDescent="0.3">
      <c r="A11091" s="9">
        <f t="shared" si="346"/>
        <v>2</v>
      </c>
      <c r="B11091" s="9">
        <f t="shared" si="347"/>
        <v>4</v>
      </c>
      <c r="C11091" s="11">
        <v>40578</v>
      </c>
      <c r="D11091" s="10">
        <v>97233.3203125</v>
      </c>
      <c r="E11091" s="10">
        <v>97658.875</v>
      </c>
      <c r="F11091" s="10">
        <v>102204.109375</v>
      </c>
      <c r="G11091" s="10">
        <v>98115.8203125</v>
      </c>
      <c r="H11091" s="10">
        <v>98252.8828125</v>
      </c>
      <c r="I11091" s="10">
        <v>101722.3984375</v>
      </c>
      <c r="J11091" s="10">
        <v>167760.90625</v>
      </c>
      <c r="K11091" s="10">
        <v>167636.296875</v>
      </c>
      <c r="L11091" s="10">
        <v>168285.9375</v>
      </c>
      <c r="M11091" s="10">
        <v>167476.953125</v>
      </c>
      <c r="N11091" s="10">
        <v>167490.1875</v>
      </c>
      <c r="O11091" s="10">
        <v>166708.75</v>
      </c>
    </row>
    <row r="11092" spans="1:15" x14ac:dyDescent="0.3">
      <c r="A11092" s="9">
        <f t="shared" si="346"/>
        <v>2</v>
      </c>
      <c r="B11092" s="9">
        <f t="shared" si="347"/>
        <v>5</v>
      </c>
      <c r="C11092" s="11">
        <v>40579</v>
      </c>
      <c r="D11092" s="10">
        <v>97190.7734375</v>
      </c>
      <c r="E11092" s="10">
        <v>97617.1875</v>
      </c>
      <c r="F11092" s="10">
        <v>102121.2109375</v>
      </c>
      <c r="G11092" s="10">
        <v>98078.0234375</v>
      </c>
      <c r="H11092" s="10">
        <v>98215.0390625</v>
      </c>
      <c r="I11092" s="10">
        <v>101632.3515625</v>
      </c>
      <c r="J11092" s="10">
        <v>167853.140625</v>
      </c>
      <c r="K11092" s="10">
        <v>167656.234375</v>
      </c>
      <c r="L11092" s="10">
        <v>168299.65625</v>
      </c>
      <c r="M11092" s="10">
        <v>167496.890625</v>
      </c>
      <c r="N11092" s="10">
        <v>167510.125</v>
      </c>
      <c r="O11092" s="10">
        <v>166722.5</v>
      </c>
    </row>
    <row r="11093" spans="1:15" x14ac:dyDescent="0.3">
      <c r="A11093" s="9">
        <f t="shared" si="346"/>
        <v>2</v>
      </c>
      <c r="B11093" s="9">
        <f t="shared" si="347"/>
        <v>6</v>
      </c>
      <c r="C11093" s="11">
        <v>40580</v>
      </c>
      <c r="D11093" s="10">
        <v>97125.0859375</v>
      </c>
      <c r="E11093" s="10">
        <v>97552.3671875</v>
      </c>
      <c r="F11093" s="10">
        <v>102015.1796875</v>
      </c>
      <c r="G11093" s="10">
        <v>97984.0234375</v>
      </c>
      <c r="H11093" s="10">
        <v>98121</v>
      </c>
      <c r="I11093" s="10">
        <v>101552.2265625</v>
      </c>
      <c r="J11093" s="10">
        <v>167898.671875</v>
      </c>
      <c r="K11093" s="10">
        <v>167701.75</v>
      </c>
      <c r="L11093" s="10">
        <v>168411.296875</v>
      </c>
      <c r="M11093" s="10">
        <v>167575.46875</v>
      </c>
      <c r="N11093" s="10">
        <v>167588.71875</v>
      </c>
      <c r="O11093" s="10">
        <v>166801.09375</v>
      </c>
    </row>
    <row r="11094" spans="1:15" x14ac:dyDescent="0.3">
      <c r="A11094" s="9">
        <f t="shared" si="346"/>
        <v>2</v>
      </c>
      <c r="B11094" s="9">
        <f t="shared" si="347"/>
        <v>7</v>
      </c>
      <c r="C11094" s="11">
        <v>40581</v>
      </c>
      <c r="D11094" s="10">
        <v>97063.375</v>
      </c>
      <c r="E11094" s="10">
        <v>97491.515625</v>
      </c>
      <c r="F11094" s="10">
        <v>101913.1171875</v>
      </c>
      <c r="G11094" s="10">
        <v>97927.046875</v>
      </c>
      <c r="H11094" s="10">
        <v>98063.984375</v>
      </c>
      <c r="I11094" s="10">
        <v>101443.0078125</v>
      </c>
      <c r="J11094" s="10">
        <v>168036.390625</v>
      </c>
      <c r="K11094" s="10">
        <v>167839.484375</v>
      </c>
      <c r="L11094" s="10">
        <v>168470.5</v>
      </c>
      <c r="M11094" s="10">
        <v>167713.203125</v>
      </c>
      <c r="N11094" s="10">
        <v>167726.4375</v>
      </c>
      <c r="O11094" s="10">
        <v>166932.640625</v>
      </c>
    </row>
    <row r="11095" spans="1:15" x14ac:dyDescent="0.3">
      <c r="A11095" s="9">
        <f t="shared" si="346"/>
        <v>2</v>
      </c>
      <c r="B11095" s="9">
        <f t="shared" si="347"/>
        <v>8</v>
      </c>
      <c r="C11095" s="11">
        <v>40582</v>
      </c>
      <c r="D11095" s="10">
        <v>96931.5703125</v>
      </c>
      <c r="E11095" s="10">
        <v>97327.5234375</v>
      </c>
      <c r="F11095" s="10">
        <v>101774.03125</v>
      </c>
      <c r="G11095" s="10">
        <v>97766.9375</v>
      </c>
      <c r="H11095" s="10">
        <v>97903.828125</v>
      </c>
      <c r="I11095" s="10">
        <v>101296.7734375</v>
      </c>
      <c r="J11095" s="10">
        <v>167986.4375</v>
      </c>
      <c r="K11095" s="10">
        <v>167822.59375</v>
      </c>
      <c r="L11095" s="10">
        <v>168453.59375</v>
      </c>
      <c r="M11095" s="10">
        <v>167696.328125</v>
      </c>
      <c r="N11095" s="10">
        <v>167709.5625</v>
      </c>
      <c r="O11095" s="10">
        <v>166915.765625</v>
      </c>
    </row>
    <row r="11096" spans="1:15" x14ac:dyDescent="0.3">
      <c r="A11096" s="9">
        <f t="shared" si="346"/>
        <v>2</v>
      </c>
      <c r="B11096" s="9">
        <f t="shared" si="347"/>
        <v>9</v>
      </c>
      <c r="C11096" s="11">
        <v>40583</v>
      </c>
      <c r="D11096" s="10">
        <v>96791.84375</v>
      </c>
      <c r="E11096" s="10">
        <v>97188.6640625</v>
      </c>
      <c r="F11096" s="10">
        <v>101627.0078125</v>
      </c>
      <c r="G11096" s="10">
        <v>97631.9453125</v>
      </c>
      <c r="H11096" s="10">
        <v>97768.796875</v>
      </c>
      <c r="I11096" s="10">
        <v>101142.6015625</v>
      </c>
      <c r="J11096" s="10">
        <v>167945.546875</v>
      </c>
      <c r="K11096" s="10">
        <v>167781.703125</v>
      </c>
      <c r="L11096" s="10">
        <v>168373.4375</v>
      </c>
      <c r="M11096" s="10">
        <v>167655.421875</v>
      </c>
      <c r="N11096" s="10">
        <v>167668.671875</v>
      </c>
      <c r="O11096" s="10">
        <v>166907.953125</v>
      </c>
    </row>
    <row r="11097" spans="1:15" x14ac:dyDescent="0.3">
      <c r="A11097" s="9">
        <f t="shared" si="346"/>
        <v>2</v>
      </c>
      <c r="B11097" s="9">
        <f t="shared" si="347"/>
        <v>10</v>
      </c>
      <c r="C11097" s="11">
        <v>40584</v>
      </c>
      <c r="D11097" s="10">
        <v>96716.25</v>
      </c>
      <c r="E11097" s="10">
        <v>97113.9296875</v>
      </c>
      <c r="F11097" s="10">
        <v>101444.953125</v>
      </c>
      <c r="G11097" s="10">
        <v>97561.09375</v>
      </c>
      <c r="H11097" s="10">
        <v>97697.90625</v>
      </c>
      <c r="I11097" s="10">
        <v>101019.5078125</v>
      </c>
      <c r="J11097" s="10">
        <v>167962.203125</v>
      </c>
      <c r="K11097" s="10">
        <v>167798.359375</v>
      </c>
      <c r="L11097" s="10">
        <v>168377.6875</v>
      </c>
      <c r="M11097" s="10">
        <v>167599.765625</v>
      </c>
      <c r="N11097" s="10">
        <v>167613.015625</v>
      </c>
      <c r="O11097" s="10">
        <v>166846.109375</v>
      </c>
    </row>
    <row r="11098" spans="1:15" x14ac:dyDescent="0.3">
      <c r="A11098" s="9">
        <f t="shared" si="346"/>
        <v>2</v>
      </c>
      <c r="B11098" s="9">
        <f t="shared" si="347"/>
        <v>11</v>
      </c>
      <c r="C11098" s="11">
        <v>40585</v>
      </c>
      <c r="D11098" s="10">
        <v>96638.671875</v>
      </c>
      <c r="E11098" s="10">
        <v>97037.21875</v>
      </c>
      <c r="F11098" s="10">
        <v>101327.03125</v>
      </c>
      <c r="G11098" s="10">
        <v>97455.203125</v>
      </c>
      <c r="H11098" s="10">
        <v>97591.96875</v>
      </c>
      <c r="I11098" s="10">
        <v>100927.4921875</v>
      </c>
      <c r="J11098" s="10">
        <v>167886.0625</v>
      </c>
      <c r="K11098" s="10">
        <v>167722.21875</v>
      </c>
      <c r="L11098" s="10">
        <v>168367.65625</v>
      </c>
      <c r="M11098" s="10">
        <v>167556.703125</v>
      </c>
      <c r="N11098" s="10">
        <v>167569.9375</v>
      </c>
      <c r="O11098" s="10">
        <v>166803.046875</v>
      </c>
    </row>
    <row r="11099" spans="1:15" x14ac:dyDescent="0.3">
      <c r="A11099" s="9">
        <f t="shared" si="346"/>
        <v>2</v>
      </c>
      <c r="B11099" s="9">
        <f t="shared" si="347"/>
        <v>12</v>
      </c>
      <c r="C11099" s="11">
        <v>40586</v>
      </c>
      <c r="D11099" s="10">
        <v>96494.9765625</v>
      </c>
      <c r="E11099" s="10">
        <v>96894.390625</v>
      </c>
      <c r="F11099" s="10">
        <v>101142.9921875</v>
      </c>
      <c r="G11099" s="10">
        <v>97316.2578125</v>
      </c>
      <c r="H11099" s="10">
        <v>97452.984375</v>
      </c>
      <c r="I11099" s="10">
        <v>100736.3046875</v>
      </c>
      <c r="J11099" s="10">
        <v>167796.703125</v>
      </c>
      <c r="K11099" s="10">
        <v>167632.859375</v>
      </c>
      <c r="L11099" s="10">
        <v>168199.78125</v>
      </c>
      <c r="M11099" s="10">
        <v>167467.34375</v>
      </c>
      <c r="N11099" s="10">
        <v>167480.578125</v>
      </c>
      <c r="O11099" s="10">
        <v>166707.5</v>
      </c>
    </row>
    <row r="11100" spans="1:15" x14ac:dyDescent="0.3">
      <c r="A11100" s="9">
        <f t="shared" si="346"/>
        <v>2</v>
      </c>
      <c r="B11100" s="9">
        <f t="shared" si="347"/>
        <v>13</v>
      </c>
      <c r="C11100" s="11">
        <v>40587</v>
      </c>
      <c r="D11100" s="10">
        <v>96351.2890625</v>
      </c>
      <c r="E11100" s="10">
        <v>96751.5703125</v>
      </c>
      <c r="F11100" s="10">
        <v>100958.9609375</v>
      </c>
      <c r="G11100" s="10">
        <v>97177.3125</v>
      </c>
      <c r="H11100" s="10">
        <v>97313.9921875</v>
      </c>
      <c r="I11100" s="10">
        <v>100578.1796875</v>
      </c>
      <c r="J11100" s="10">
        <v>167628</v>
      </c>
      <c r="K11100" s="10">
        <v>167464.171875</v>
      </c>
      <c r="L11100" s="10">
        <v>168024.875</v>
      </c>
      <c r="M11100" s="10">
        <v>167298.65625</v>
      </c>
      <c r="N11100" s="10">
        <v>167311.890625</v>
      </c>
      <c r="O11100" s="10">
        <v>166571.890625</v>
      </c>
    </row>
    <row r="11101" spans="1:15" x14ac:dyDescent="0.3">
      <c r="A11101" s="9">
        <f t="shared" si="346"/>
        <v>2</v>
      </c>
      <c r="B11101" s="9">
        <f t="shared" si="347"/>
        <v>14</v>
      </c>
      <c r="C11101" s="11">
        <v>40588</v>
      </c>
      <c r="D11101" s="10">
        <v>96209.5859375</v>
      </c>
      <c r="E11101" s="10">
        <v>96610.734375</v>
      </c>
      <c r="F11101" s="10">
        <v>100843.03125</v>
      </c>
      <c r="G11101" s="10">
        <v>97040.359375</v>
      </c>
      <c r="H11101" s="10">
        <v>97176.9921875</v>
      </c>
      <c r="I11101" s="10">
        <v>100455.1015625</v>
      </c>
      <c r="J11101" s="10">
        <v>167537.078125</v>
      </c>
      <c r="K11101" s="10">
        <v>167373.25</v>
      </c>
      <c r="L11101" s="10">
        <v>167933.953125</v>
      </c>
      <c r="M11101" s="10">
        <v>167207.734375</v>
      </c>
      <c r="N11101" s="10">
        <v>167220.96875</v>
      </c>
      <c r="O11101" s="10">
        <v>166480.984375</v>
      </c>
    </row>
    <row r="11102" spans="1:15" x14ac:dyDescent="0.3">
      <c r="A11102" s="9">
        <f t="shared" si="346"/>
        <v>2</v>
      </c>
      <c r="B11102" s="9">
        <f t="shared" si="347"/>
        <v>15</v>
      </c>
      <c r="C11102" s="11">
        <v>40589</v>
      </c>
      <c r="D11102" s="10">
        <v>96120.78125</v>
      </c>
      <c r="E11102" s="10">
        <v>96489.734375</v>
      </c>
      <c r="F11102" s="10">
        <v>100713.8828125</v>
      </c>
      <c r="G11102" s="10">
        <v>96923.234375</v>
      </c>
      <c r="H11102" s="10">
        <v>97059.828125</v>
      </c>
      <c r="I11102" s="10">
        <v>100351.8515625</v>
      </c>
      <c r="J11102" s="10">
        <v>167528.28125</v>
      </c>
      <c r="K11102" s="10">
        <v>167397.515625</v>
      </c>
      <c r="L11102" s="10">
        <v>167991.265625</v>
      </c>
      <c r="M11102" s="10">
        <v>167232</v>
      </c>
      <c r="N11102" s="10">
        <v>167245.234375</v>
      </c>
      <c r="O11102" s="10">
        <v>166505.265625</v>
      </c>
    </row>
    <row r="11103" spans="1:15" x14ac:dyDescent="0.3">
      <c r="A11103" s="9">
        <f t="shared" si="346"/>
        <v>2</v>
      </c>
      <c r="B11103" s="9">
        <f t="shared" si="347"/>
        <v>16</v>
      </c>
      <c r="C11103" s="11">
        <v>40590</v>
      </c>
      <c r="D11103" s="10">
        <v>96035.9453125</v>
      </c>
      <c r="E11103" s="10">
        <v>96405.7578125</v>
      </c>
      <c r="F11103" s="10">
        <v>100621.765625</v>
      </c>
      <c r="G11103" s="10">
        <v>96843.140625</v>
      </c>
      <c r="H11103" s="10">
        <v>96979.6953125</v>
      </c>
      <c r="I11103" s="10">
        <v>100252.578125</v>
      </c>
      <c r="J11103" s="10">
        <v>167626.5</v>
      </c>
      <c r="K11103" s="10">
        <v>167495.734375</v>
      </c>
      <c r="L11103" s="10">
        <v>168050.21875</v>
      </c>
      <c r="M11103" s="10">
        <v>167330.234375</v>
      </c>
      <c r="N11103" s="10">
        <v>167343.46875</v>
      </c>
      <c r="O11103" s="10">
        <v>166564.234375</v>
      </c>
    </row>
    <row r="11104" spans="1:15" x14ac:dyDescent="0.3">
      <c r="A11104" s="9">
        <f t="shared" si="346"/>
        <v>2</v>
      </c>
      <c r="B11104" s="9">
        <f t="shared" si="347"/>
        <v>17</v>
      </c>
      <c r="C11104" s="11">
        <v>40591</v>
      </c>
      <c r="D11104" s="10">
        <v>95992.1015625</v>
      </c>
      <c r="E11104" s="10">
        <v>96362.78125</v>
      </c>
      <c r="F11104" s="10">
        <v>100537.578125</v>
      </c>
      <c r="G11104" s="10">
        <v>96804.046875</v>
      </c>
      <c r="H11104" s="10">
        <v>96940.5546875</v>
      </c>
      <c r="I11104" s="10">
        <v>100194.296875</v>
      </c>
      <c r="J11104" s="10">
        <v>167752.8125</v>
      </c>
      <c r="K11104" s="10">
        <v>167622.046875</v>
      </c>
      <c r="L11104" s="10">
        <v>168170.3125</v>
      </c>
      <c r="M11104" s="10">
        <v>167456.53125</v>
      </c>
      <c r="N11104" s="10">
        <v>167469.765625</v>
      </c>
      <c r="O11104" s="10">
        <v>166723.609375</v>
      </c>
    </row>
    <row r="11105" spans="1:15" x14ac:dyDescent="0.3">
      <c r="A11105" s="9">
        <f t="shared" si="346"/>
        <v>2</v>
      </c>
      <c r="B11105" s="9">
        <f t="shared" si="347"/>
        <v>18</v>
      </c>
      <c r="C11105" s="11">
        <v>40592</v>
      </c>
      <c r="D11105" s="10">
        <v>95981.3203125</v>
      </c>
      <c r="E11105" s="10">
        <v>96352.859375</v>
      </c>
      <c r="F11105" s="10">
        <v>100552.5703125</v>
      </c>
      <c r="G11105" s="10">
        <v>96798.0078125</v>
      </c>
      <c r="H11105" s="10">
        <v>96934.46875</v>
      </c>
      <c r="I11105" s="10">
        <v>100202.140625</v>
      </c>
      <c r="J11105" s="10">
        <v>168001.859375</v>
      </c>
      <c r="K11105" s="10">
        <v>167871.09375</v>
      </c>
      <c r="L11105" s="10">
        <v>168419.359375</v>
      </c>
      <c r="M11105" s="10">
        <v>167705.59375</v>
      </c>
      <c r="N11105" s="10">
        <v>167718.828125</v>
      </c>
      <c r="O11105" s="10">
        <v>166972.6875</v>
      </c>
    </row>
    <row r="11106" spans="1:15" x14ac:dyDescent="0.3">
      <c r="A11106" s="9">
        <f t="shared" si="346"/>
        <v>2</v>
      </c>
      <c r="B11106" s="9">
        <f t="shared" si="347"/>
        <v>19</v>
      </c>
      <c r="C11106" s="11">
        <v>40593</v>
      </c>
      <c r="D11106" s="10">
        <v>95938.796875</v>
      </c>
      <c r="E11106" s="10">
        <v>96311.2109375</v>
      </c>
      <c r="F11106" s="10">
        <v>100502.765625</v>
      </c>
      <c r="G11106" s="10">
        <v>96760.2265625</v>
      </c>
      <c r="H11106" s="10">
        <v>96896.65625</v>
      </c>
      <c r="I11106" s="10">
        <v>100145.1796875</v>
      </c>
      <c r="J11106" s="10">
        <v>168050.625</v>
      </c>
      <c r="K11106" s="10">
        <v>167919.875</v>
      </c>
      <c r="L11106" s="10">
        <v>168428.859375</v>
      </c>
      <c r="M11106" s="10">
        <v>167754.375</v>
      </c>
      <c r="N11106" s="10">
        <v>167767.609375</v>
      </c>
      <c r="O11106" s="10">
        <v>167054.53125</v>
      </c>
    </row>
    <row r="11107" spans="1:15" x14ac:dyDescent="0.3">
      <c r="A11107" s="9">
        <f t="shared" si="346"/>
        <v>2</v>
      </c>
      <c r="B11107" s="9">
        <f t="shared" si="347"/>
        <v>20</v>
      </c>
      <c r="C11107" s="11">
        <v>40594</v>
      </c>
      <c r="D11107" s="10">
        <v>95791.1484375</v>
      </c>
      <c r="E11107" s="10">
        <v>96164.4296875</v>
      </c>
      <c r="F11107" s="10">
        <v>100347.8359375</v>
      </c>
      <c r="G11107" s="10">
        <v>96617.328125</v>
      </c>
      <c r="H11107" s="10">
        <v>96753.7109375</v>
      </c>
      <c r="I11107" s="10">
        <v>99983.1015625</v>
      </c>
      <c r="J11107" s="10">
        <v>167876.234375</v>
      </c>
      <c r="K11107" s="10">
        <v>167745.46875</v>
      </c>
      <c r="L11107" s="10">
        <v>168287.515625</v>
      </c>
      <c r="M11107" s="10">
        <v>167579.96875</v>
      </c>
      <c r="N11107" s="10">
        <v>167593.203125</v>
      </c>
      <c r="O11107" s="10">
        <v>166913.203125</v>
      </c>
    </row>
    <row r="11108" spans="1:15" x14ac:dyDescent="0.3">
      <c r="A11108" s="9">
        <f t="shared" si="346"/>
        <v>2</v>
      </c>
      <c r="B11108" s="9">
        <f t="shared" si="347"/>
        <v>21</v>
      </c>
      <c r="C11108" s="11">
        <v>40595</v>
      </c>
      <c r="D11108" s="10">
        <v>95606.484375</v>
      </c>
      <c r="E11108" s="10">
        <v>95980.625</v>
      </c>
      <c r="F11108" s="10">
        <v>100155.890625</v>
      </c>
      <c r="G11108" s="10">
        <v>96437.40625</v>
      </c>
      <c r="H11108" s="10">
        <v>96573.7421875</v>
      </c>
      <c r="I11108" s="10">
        <v>99783.9921875</v>
      </c>
      <c r="J11108" s="10">
        <v>167641.734375</v>
      </c>
      <c r="K11108" s="10">
        <v>167510.96875</v>
      </c>
      <c r="L11108" s="10">
        <v>168086.078125</v>
      </c>
      <c r="M11108" s="10">
        <v>167345.484375</v>
      </c>
      <c r="N11108" s="10">
        <v>167358.71875</v>
      </c>
      <c r="O11108" s="10">
        <v>166711.78125</v>
      </c>
    </row>
    <row r="11109" spans="1:15" x14ac:dyDescent="0.3">
      <c r="A11109" s="9">
        <f t="shared" si="346"/>
        <v>2</v>
      </c>
      <c r="B11109" s="9">
        <f t="shared" si="347"/>
        <v>22</v>
      </c>
      <c r="C11109" s="11">
        <v>40596</v>
      </c>
      <c r="D11109" s="10">
        <v>95419.8359375</v>
      </c>
      <c r="E11109" s="10">
        <v>95794.84375</v>
      </c>
      <c r="F11109" s="10">
        <v>99961.9609375</v>
      </c>
      <c r="G11109" s="10">
        <v>96255.5</v>
      </c>
      <c r="H11109" s="10">
        <v>96391.796875</v>
      </c>
      <c r="I11109" s="10">
        <v>99615.96875</v>
      </c>
      <c r="J11109" s="10">
        <v>167471.6875</v>
      </c>
      <c r="K11109" s="10">
        <v>167340.9375</v>
      </c>
      <c r="L11109" s="10">
        <v>167876.765625</v>
      </c>
      <c r="M11109" s="10">
        <v>167175.4375</v>
      </c>
      <c r="N11109" s="10">
        <v>167188.671875</v>
      </c>
      <c r="O11109" s="10">
        <v>166541.75</v>
      </c>
    </row>
    <row r="11110" spans="1:15" x14ac:dyDescent="0.3">
      <c r="A11110" s="9">
        <f t="shared" si="346"/>
        <v>2</v>
      </c>
      <c r="B11110" s="9">
        <f t="shared" si="347"/>
        <v>23</v>
      </c>
      <c r="C11110" s="11">
        <v>40597</v>
      </c>
      <c r="D11110" s="10">
        <v>95264.265625</v>
      </c>
      <c r="E11110" s="10">
        <v>95640.140625</v>
      </c>
      <c r="F11110" s="10">
        <v>99799.109375</v>
      </c>
      <c r="G11110" s="10">
        <v>96104.6796875</v>
      </c>
      <c r="H11110" s="10">
        <v>96240.9296875</v>
      </c>
      <c r="I11110" s="10">
        <v>99445.96875</v>
      </c>
      <c r="J11110" s="10">
        <v>167260.234375</v>
      </c>
      <c r="K11110" s="10">
        <v>167129.484375</v>
      </c>
      <c r="L11110" s="10">
        <v>167698.359375</v>
      </c>
      <c r="M11110" s="10">
        <v>166964</v>
      </c>
      <c r="N11110" s="10">
        <v>166977.234375</v>
      </c>
      <c r="O11110" s="10">
        <v>166363.375</v>
      </c>
    </row>
    <row r="11111" spans="1:15" x14ac:dyDescent="0.3">
      <c r="A11111" s="9">
        <f t="shared" si="346"/>
        <v>2</v>
      </c>
      <c r="B11111" s="9">
        <f t="shared" si="347"/>
        <v>24</v>
      </c>
      <c r="C11111" s="11">
        <v>40598</v>
      </c>
      <c r="D11111" s="10">
        <v>95174.8203125</v>
      </c>
      <c r="E11111" s="10">
        <v>95551.5546875</v>
      </c>
      <c r="F11111" s="10">
        <v>99669.3203125</v>
      </c>
      <c r="G11111" s="10">
        <v>96019.96875</v>
      </c>
      <c r="H11111" s="10">
        <v>96156.1875</v>
      </c>
      <c r="I11111" s="10">
        <v>99309.0234375</v>
      </c>
      <c r="J11111" s="10">
        <v>167132.890625</v>
      </c>
      <c r="K11111" s="10">
        <v>167002.140625</v>
      </c>
      <c r="L11111" s="10">
        <v>167564.8125</v>
      </c>
      <c r="M11111" s="10">
        <v>166836.65625</v>
      </c>
      <c r="N11111" s="10">
        <v>166849.890625</v>
      </c>
      <c r="O11111" s="10">
        <v>166302.171875</v>
      </c>
    </row>
    <row r="11112" spans="1:15" x14ac:dyDescent="0.3">
      <c r="A11112" s="9">
        <f t="shared" si="346"/>
        <v>2</v>
      </c>
      <c r="B11112" s="9">
        <f t="shared" si="347"/>
        <v>25</v>
      </c>
      <c r="C11112" s="11">
        <v>40599</v>
      </c>
      <c r="D11112" s="10">
        <v>95124.3828125</v>
      </c>
      <c r="E11112" s="10">
        <v>95501.984375</v>
      </c>
      <c r="F11112" s="10">
        <v>99578.5390625</v>
      </c>
      <c r="G11112" s="10">
        <v>95974.2734375</v>
      </c>
      <c r="H11112" s="10">
        <v>96110.4453125</v>
      </c>
      <c r="I11112" s="10">
        <v>99211.09375</v>
      </c>
      <c r="J11112" s="10">
        <v>167094.4375</v>
      </c>
      <c r="K11112" s="10">
        <v>166963.6875</v>
      </c>
      <c r="L11112" s="10">
        <v>167520.15625</v>
      </c>
      <c r="M11112" s="10">
        <v>166798.203125</v>
      </c>
      <c r="N11112" s="10">
        <v>166811.4375</v>
      </c>
      <c r="O11112" s="10">
        <v>166257.515625</v>
      </c>
    </row>
    <row r="11113" spans="1:15" x14ac:dyDescent="0.3">
      <c r="A11113" s="9">
        <f t="shared" si="346"/>
        <v>2</v>
      </c>
      <c r="B11113" s="9">
        <f t="shared" si="347"/>
        <v>26</v>
      </c>
      <c r="C11113" s="11">
        <v>40600</v>
      </c>
      <c r="D11113" s="10">
        <v>95044.8515625</v>
      </c>
      <c r="E11113" s="10">
        <v>95423.3203125</v>
      </c>
      <c r="F11113" s="10">
        <v>99524.7890625</v>
      </c>
      <c r="G11113" s="10">
        <v>95899.4921875</v>
      </c>
      <c r="H11113" s="10">
        <v>96035.6171875</v>
      </c>
      <c r="I11113" s="10">
        <v>99150.1875</v>
      </c>
      <c r="J11113" s="10">
        <v>167125.203125</v>
      </c>
      <c r="K11113" s="10">
        <v>166994.453125</v>
      </c>
      <c r="L11113" s="10">
        <v>167550.90625</v>
      </c>
      <c r="M11113" s="10">
        <v>166828.96875</v>
      </c>
      <c r="N11113" s="10">
        <v>166842.203125</v>
      </c>
      <c r="O11113" s="10">
        <v>166288.296875</v>
      </c>
    </row>
    <row r="11114" spans="1:15" x14ac:dyDescent="0.3">
      <c r="A11114" s="9">
        <f t="shared" si="346"/>
        <v>2</v>
      </c>
      <c r="B11114" s="9">
        <f t="shared" si="347"/>
        <v>27</v>
      </c>
      <c r="C11114" s="11">
        <v>40601</v>
      </c>
      <c r="D11114" s="10">
        <v>94953.421875</v>
      </c>
      <c r="E11114" s="10">
        <v>95332.7578125</v>
      </c>
      <c r="F11114" s="10">
        <v>99459.140625</v>
      </c>
      <c r="G11114" s="10">
        <v>95812.8046875</v>
      </c>
      <c r="H11114" s="10">
        <v>95948.890625</v>
      </c>
      <c r="I11114" s="10">
        <v>99077.3828125</v>
      </c>
      <c r="J11114" s="10">
        <v>167071.796875</v>
      </c>
      <c r="K11114" s="10">
        <v>166941.046875</v>
      </c>
      <c r="L11114" s="10">
        <v>167497.5</v>
      </c>
      <c r="M11114" s="10">
        <v>166775.578125</v>
      </c>
      <c r="N11114" s="10">
        <v>166788.8125</v>
      </c>
      <c r="O11114" s="10">
        <v>166234.90625</v>
      </c>
    </row>
    <row r="11115" spans="1:15" x14ac:dyDescent="0.3">
      <c r="A11115" s="9">
        <f t="shared" si="346"/>
        <v>2</v>
      </c>
      <c r="B11115" s="9">
        <f t="shared" si="347"/>
        <v>28</v>
      </c>
      <c r="C11115" s="11">
        <v>40602</v>
      </c>
      <c r="D11115" s="10">
        <v>95318.5078125</v>
      </c>
      <c r="E11115" s="10">
        <v>95688.9296875</v>
      </c>
      <c r="F11115" s="10">
        <v>99898.5859375</v>
      </c>
      <c r="G11115" s="10">
        <v>96177.5390625</v>
      </c>
      <c r="H11115" s="10">
        <v>96309.484375</v>
      </c>
      <c r="I11115" s="10">
        <v>99483.8515625</v>
      </c>
      <c r="J11115" s="10">
        <v>167008.34375</v>
      </c>
      <c r="K11115" s="10">
        <v>166877.59375</v>
      </c>
      <c r="L11115" s="10">
        <v>167434.03125</v>
      </c>
      <c r="M11115" s="10">
        <v>166712.125</v>
      </c>
      <c r="N11115" s="10">
        <v>166725.359375</v>
      </c>
      <c r="O11115" s="10">
        <v>166171.46875</v>
      </c>
    </row>
    <row r="11116" spans="1:15" x14ac:dyDescent="0.3">
      <c r="A11116" s="9">
        <f t="shared" si="346"/>
        <v>3</v>
      </c>
      <c r="B11116" s="9">
        <f t="shared" si="347"/>
        <v>1</v>
      </c>
      <c r="C11116" s="11">
        <v>40603</v>
      </c>
      <c r="D11116" s="10">
        <v>96168.7421875</v>
      </c>
      <c r="E11116" s="10">
        <v>96520.4609375</v>
      </c>
      <c r="F11116" s="10">
        <v>100838.6484375</v>
      </c>
      <c r="G11116" s="10">
        <v>97022.3046875</v>
      </c>
      <c r="H11116" s="10">
        <v>97146.0234375</v>
      </c>
      <c r="I11116" s="10">
        <v>100365.1171875</v>
      </c>
      <c r="J11116" s="10">
        <v>166694.734375</v>
      </c>
      <c r="K11116" s="10">
        <v>166564</v>
      </c>
      <c r="L11116" s="10">
        <v>167081.15625</v>
      </c>
      <c r="M11116" s="10">
        <v>166398.53125</v>
      </c>
      <c r="N11116" s="10">
        <v>166411.75</v>
      </c>
      <c r="O11116" s="10">
        <v>165890.9375</v>
      </c>
    </row>
    <row r="11117" spans="1:15" x14ac:dyDescent="0.3">
      <c r="A11117" s="9">
        <f t="shared" si="346"/>
        <v>3</v>
      </c>
      <c r="B11117" s="9">
        <f t="shared" si="347"/>
        <v>2</v>
      </c>
      <c r="C11117" s="11">
        <v>40604</v>
      </c>
      <c r="D11117" s="10">
        <v>97060.59375</v>
      </c>
      <c r="E11117" s="10">
        <v>97393.625</v>
      </c>
      <c r="F11117" s="10">
        <v>101820.3359375</v>
      </c>
      <c r="G11117" s="10">
        <v>97908.703125</v>
      </c>
      <c r="H11117" s="10">
        <v>98024.1796875</v>
      </c>
      <c r="I11117" s="10">
        <v>101288.0078125</v>
      </c>
      <c r="J11117" s="10">
        <v>166727</v>
      </c>
      <c r="K11117" s="10">
        <v>166596.265625</v>
      </c>
      <c r="L11117" s="10">
        <v>167074.15625</v>
      </c>
      <c r="M11117" s="10">
        <v>166430.796875</v>
      </c>
      <c r="N11117" s="10">
        <v>166444.03125</v>
      </c>
      <c r="O11117" s="10">
        <v>165883.96875</v>
      </c>
    </row>
    <row r="11118" spans="1:15" x14ac:dyDescent="0.3">
      <c r="A11118" s="9">
        <f t="shared" si="346"/>
        <v>3</v>
      </c>
      <c r="B11118" s="9">
        <f t="shared" si="347"/>
        <v>3</v>
      </c>
      <c r="C11118" s="11">
        <v>40605</v>
      </c>
      <c r="D11118" s="10">
        <v>97946.4765625</v>
      </c>
      <c r="E11118" s="10">
        <v>98260.8046875</v>
      </c>
      <c r="F11118" s="10">
        <v>102796.0390625</v>
      </c>
      <c r="G11118" s="10">
        <v>98789.1171875</v>
      </c>
      <c r="H11118" s="10">
        <v>98896.359375</v>
      </c>
      <c r="I11118" s="10">
        <v>102204.921875</v>
      </c>
      <c r="J11118" s="10">
        <v>166584.28125</v>
      </c>
      <c r="K11118" s="10">
        <v>166453.546875</v>
      </c>
      <c r="L11118" s="10">
        <v>166964.484375</v>
      </c>
      <c r="M11118" s="10">
        <v>166288.09375</v>
      </c>
      <c r="N11118" s="10">
        <v>166301.3125</v>
      </c>
      <c r="O11118" s="10">
        <v>165774.328125</v>
      </c>
    </row>
    <row r="11119" spans="1:15" x14ac:dyDescent="0.3">
      <c r="A11119" s="9">
        <f t="shared" si="346"/>
        <v>3</v>
      </c>
      <c r="B11119" s="9">
        <f t="shared" si="347"/>
        <v>4</v>
      </c>
      <c r="C11119" s="11">
        <v>40606</v>
      </c>
      <c r="D11119" s="10">
        <v>98847.53125</v>
      </c>
      <c r="E11119" s="10">
        <v>99143.171875</v>
      </c>
      <c r="F11119" s="10">
        <v>103720.8046875</v>
      </c>
      <c r="G11119" s="10">
        <v>99684.7109375</v>
      </c>
      <c r="H11119" s="10">
        <v>99783.71875</v>
      </c>
      <c r="I11119" s="10">
        <v>103103.953125</v>
      </c>
      <c r="J11119" s="10">
        <v>166559.171875</v>
      </c>
      <c r="K11119" s="10">
        <v>166428.453125</v>
      </c>
      <c r="L11119" s="10">
        <v>167038.546875</v>
      </c>
      <c r="M11119" s="10">
        <v>166262.984375</v>
      </c>
      <c r="N11119" s="10">
        <v>166276.21875</v>
      </c>
      <c r="O11119" s="10">
        <v>165815.359375</v>
      </c>
    </row>
    <row r="11120" spans="1:15" x14ac:dyDescent="0.3">
      <c r="A11120" s="9">
        <f t="shared" si="346"/>
        <v>3</v>
      </c>
      <c r="B11120" s="9">
        <f t="shared" si="347"/>
        <v>5</v>
      </c>
      <c r="C11120" s="11">
        <v>40607</v>
      </c>
      <c r="D11120" s="10">
        <v>99779.6328125</v>
      </c>
      <c r="E11120" s="10">
        <v>100056.578125</v>
      </c>
      <c r="F11120" s="10">
        <v>104610.5</v>
      </c>
      <c r="G11120" s="10">
        <v>100611.3515625</v>
      </c>
      <c r="H11120" s="10">
        <v>100702.125</v>
      </c>
      <c r="I11120" s="10">
        <v>103967.9140625</v>
      </c>
      <c r="J11120" s="10">
        <v>166418.0625</v>
      </c>
      <c r="K11120" s="10">
        <v>166287.34375</v>
      </c>
      <c r="L11120" s="10">
        <v>167062.71875</v>
      </c>
      <c r="M11120" s="10">
        <v>166121.890625</v>
      </c>
      <c r="N11120" s="10">
        <v>166135.125</v>
      </c>
      <c r="O11120" s="10">
        <v>165806.515625</v>
      </c>
    </row>
    <row r="11121" spans="1:15" x14ac:dyDescent="0.3">
      <c r="A11121" s="9">
        <f t="shared" si="346"/>
        <v>3</v>
      </c>
      <c r="B11121" s="9">
        <f t="shared" si="347"/>
        <v>6</v>
      </c>
      <c r="C11121" s="11">
        <v>40608</v>
      </c>
      <c r="D11121" s="10">
        <v>100680.6328125</v>
      </c>
      <c r="E11121" s="10">
        <v>100905.828125</v>
      </c>
      <c r="F11121" s="10">
        <v>105469.0859375</v>
      </c>
      <c r="G11121" s="10">
        <v>101473.8359375</v>
      </c>
      <c r="H11121" s="10">
        <v>101556.375</v>
      </c>
      <c r="I11121" s="10">
        <v>104833.828125</v>
      </c>
      <c r="J11121" s="10">
        <v>166410.0625</v>
      </c>
      <c r="K11121" s="10">
        <v>166312.390625</v>
      </c>
      <c r="L11121" s="10">
        <v>167219.984375</v>
      </c>
      <c r="M11121" s="10">
        <v>166146.9375</v>
      </c>
      <c r="N11121" s="10">
        <v>166160.171875</v>
      </c>
      <c r="O11121" s="10">
        <v>165897.6875</v>
      </c>
    </row>
    <row r="11122" spans="1:15" x14ac:dyDescent="0.3">
      <c r="A11122" s="9">
        <f t="shared" si="346"/>
        <v>3</v>
      </c>
      <c r="B11122" s="9">
        <f t="shared" si="347"/>
        <v>7</v>
      </c>
      <c r="C11122" s="11">
        <v>40609</v>
      </c>
      <c r="D11122" s="10">
        <v>101517.46875</v>
      </c>
      <c r="E11122" s="10">
        <v>101723.96875</v>
      </c>
      <c r="F11122" s="10">
        <v>106098.2265625</v>
      </c>
      <c r="G11122" s="10">
        <v>102305.2109375</v>
      </c>
      <c r="H11122" s="10">
        <v>102379.515625</v>
      </c>
      <c r="I11122" s="10">
        <v>105602.5234375</v>
      </c>
      <c r="J11122" s="10">
        <v>166392</v>
      </c>
      <c r="K11122" s="10">
        <v>166294.34375</v>
      </c>
      <c r="L11122" s="10">
        <v>167532.484375</v>
      </c>
      <c r="M11122" s="10">
        <v>166128.890625</v>
      </c>
      <c r="N11122" s="10">
        <v>166142.125</v>
      </c>
      <c r="O11122" s="10">
        <v>166011.875</v>
      </c>
    </row>
    <row r="11123" spans="1:15" x14ac:dyDescent="0.3">
      <c r="A11123" s="9">
        <f t="shared" si="346"/>
        <v>3</v>
      </c>
      <c r="B11123" s="9">
        <f t="shared" si="347"/>
        <v>8</v>
      </c>
      <c r="C11123" s="11">
        <v>40610</v>
      </c>
      <c r="D11123" s="10">
        <v>102381.390625</v>
      </c>
      <c r="E11123" s="10">
        <v>102503.078125</v>
      </c>
      <c r="F11123" s="10">
        <v>106721.3984375</v>
      </c>
      <c r="G11123" s="10">
        <v>103097.5546875</v>
      </c>
      <c r="H11123" s="10">
        <v>103163.625</v>
      </c>
      <c r="I11123" s="10">
        <v>106299.1328125</v>
      </c>
      <c r="J11123" s="10">
        <v>166325.15625</v>
      </c>
      <c r="K11123" s="10">
        <v>166293.625</v>
      </c>
      <c r="L11123" s="10">
        <v>167756.953125</v>
      </c>
      <c r="M11123" s="10">
        <v>166128.171875</v>
      </c>
      <c r="N11123" s="10">
        <v>166141.40625</v>
      </c>
      <c r="O11123" s="10">
        <v>166176.453125</v>
      </c>
    </row>
    <row r="11124" spans="1:15" x14ac:dyDescent="0.3">
      <c r="A11124" s="9">
        <f t="shared" si="346"/>
        <v>3</v>
      </c>
      <c r="B11124" s="9">
        <f t="shared" si="347"/>
        <v>9</v>
      </c>
      <c r="C11124" s="11">
        <v>40611</v>
      </c>
      <c r="D11124" s="10">
        <v>103214.203125</v>
      </c>
      <c r="E11124" s="10">
        <v>103284.1484375</v>
      </c>
      <c r="F11124" s="10">
        <v>107346.5234375</v>
      </c>
      <c r="G11124" s="10">
        <v>103891.8515625</v>
      </c>
      <c r="H11124" s="10">
        <v>103949.6875</v>
      </c>
      <c r="I11124" s="10">
        <v>106898.5234375</v>
      </c>
      <c r="J11124" s="10">
        <v>166389.9375</v>
      </c>
      <c r="K11124" s="10">
        <v>166319.140625</v>
      </c>
      <c r="L11124" s="10">
        <v>168007.640625</v>
      </c>
      <c r="M11124" s="10">
        <v>166153.703125</v>
      </c>
      <c r="N11124" s="10">
        <v>166166.9375</v>
      </c>
      <c r="O11124" s="10">
        <v>166394.140625</v>
      </c>
    </row>
    <row r="11125" spans="1:15" x14ac:dyDescent="0.3">
      <c r="A11125" s="9">
        <f t="shared" si="346"/>
        <v>3</v>
      </c>
      <c r="B11125" s="9">
        <f t="shared" si="347"/>
        <v>10</v>
      </c>
      <c r="C11125" s="11">
        <v>40612</v>
      </c>
      <c r="D11125" s="10">
        <v>103980.875</v>
      </c>
      <c r="E11125" s="10">
        <v>104032.1328125</v>
      </c>
      <c r="F11125" s="10">
        <v>107806.3359375</v>
      </c>
      <c r="G11125" s="10">
        <v>104653.0703125</v>
      </c>
      <c r="H11125" s="10">
        <v>104702.671875</v>
      </c>
      <c r="I11125" s="10">
        <v>107299.546875</v>
      </c>
      <c r="J11125" s="10">
        <v>166457.3125</v>
      </c>
      <c r="K11125" s="10">
        <v>166386.515625</v>
      </c>
      <c r="L11125" s="10">
        <v>168504.734375</v>
      </c>
      <c r="M11125" s="10">
        <v>166221.078125</v>
      </c>
      <c r="N11125" s="10">
        <v>166234.3125</v>
      </c>
      <c r="O11125" s="10">
        <v>166891.265625</v>
      </c>
    </row>
    <row r="11126" spans="1:15" x14ac:dyDescent="0.3">
      <c r="A11126" s="9">
        <f t="shared" si="346"/>
        <v>3</v>
      </c>
      <c r="B11126" s="9">
        <f t="shared" si="347"/>
        <v>11</v>
      </c>
      <c r="C11126" s="11">
        <v>40613</v>
      </c>
      <c r="D11126" s="10">
        <v>104720.4140625</v>
      </c>
      <c r="E11126" s="10">
        <v>104719.9296875</v>
      </c>
      <c r="F11126" s="10">
        <v>108272.0859375</v>
      </c>
      <c r="G11126" s="10">
        <v>105354.09375</v>
      </c>
      <c r="H11126" s="10">
        <v>105395.46875</v>
      </c>
      <c r="I11126" s="10">
        <v>107805.671875</v>
      </c>
      <c r="J11126" s="10">
        <v>166624.375</v>
      </c>
      <c r="K11126" s="10">
        <v>166586.640625</v>
      </c>
      <c r="L11126" s="10">
        <v>168996.125</v>
      </c>
      <c r="M11126" s="10">
        <v>166421.21875</v>
      </c>
      <c r="N11126" s="10">
        <v>166434.4375</v>
      </c>
      <c r="O11126" s="10">
        <v>167355.84375</v>
      </c>
    </row>
    <row r="11127" spans="1:15" x14ac:dyDescent="0.3">
      <c r="A11127" s="9">
        <f t="shared" si="346"/>
        <v>3</v>
      </c>
      <c r="B11127" s="9">
        <f t="shared" si="347"/>
        <v>12</v>
      </c>
      <c r="C11127" s="11">
        <v>40614</v>
      </c>
      <c r="D11127" s="10">
        <v>105426.875</v>
      </c>
      <c r="E11127" s="10">
        <v>105374.6484375</v>
      </c>
      <c r="F11127" s="10">
        <v>108737.8203125</v>
      </c>
      <c r="G11127" s="10">
        <v>106022.0390625</v>
      </c>
      <c r="H11127" s="10">
        <v>106055.1796875</v>
      </c>
      <c r="I11127" s="10">
        <v>108212.609375</v>
      </c>
      <c r="J11127" s="10">
        <v>166979.828125</v>
      </c>
      <c r="K11127" s="10">
        <v>166975.15625</v>
      </c>
      <c r="L11127" s="10">
        <v>169715.15625</v>
      </c>
      <c r="M11127" s="10">
        <v>166809.734375</v>
      </c>
      <c r="N11127" s="10">
        <v>166822.96875</v>
      </c>
      <c r="O11127" s="10">
        <v>168074.921875</v>
      </c>
    </row>
    <row r="11128" spans="1:15" x14ac:dyDescent="0.3">
      <c r="A11128" s="9">
        <f t="shared" si="346"/>
        <v>3</v>
      </c>
      <c r="B11128" s="9">
        <f t="shared" si="347"/>
        <v>13</v>
      </c>
      <c r="C11128" s="11">
        <v>40615</v>
      </c>
      <c r="D11128" s="10">
        <v>105771.65625</v>
      </c>
      <c r="E11128" s="10">
        <v>105700.7421875</v>
      </c>
      <c r="F11128" s="10">
        <v>109205.515625</v>
      </c>
      <c r="G11128" s="10">
        <v>106361.3671875</v>
      </c>
      <c r="H11128" s="10">
        <v>106386.2734375</v>
      </c>
      <c r="I11128" s="10">
        <v>108621.515625</v>
      </c>
      <c r="J11128" s="10">
        <v>167512.125</v>
      </c>
      <c r="K11128" s="10">
        <v>167507.453125</v>
      </c>
      <c r="L11128" s="10">
        <v>170247.390625</v>
      </c>
      <c r="M11128" s="10">
        <v>167342.03125</v>
      </c>
      <c r="N11128" s="10">
        <v>167355.265625</v>
      </c>
      <c r="O11128" s="10">
        <v>168607.1875</v>
      </c>
    </row>
    <row r="11129" spans="1:15" x14ac:dyDescent="0.3">
      <c r="A11129" s="9">
        <f t="shared" si="346"/>
        <v>3</v>
      </c>
      <c r="B11129" s="9">
        <f t="shared" si="347"/>
        <v>14</v>
      </c>
      <c r="C11129" s="11">
        <v>40616</v>
      </c>
      <c r="D11129" s="10">
        <v>106197.7421875</v>
      </c>
      <c r="E11129" s="10">
        <v>106108.15625</v>
      </c>
      <c r="F11129" s="10">
        <v>109754.5234375</v>
      </c>
      <c r="G11129" s="10">
        <v>106782</v>
      </c>
      <c r="H11129" s="10">
        <v>106798.671875</v>
      </c>
      <c r="I11129" s="10">
        <v>109111.734375</v>
      </c>
      <c r="J11129" s="10">
        <v>169156.1875</v>
      </c>
      <c r="K11129" s="10">
        <v>169151.515625</v>
      </c>
      <c r="L11129" s="10">
        <v>171891.375</v>
      </c>
      <c r="M11129" s="10">
        <v>168986.09375</v>
      </c>
      <c r="N11129" s="10">
        <v>168999.328125</v>
      </c>
      <c r="O11129" s="10">
        <v>170251.21875</v>
      </c>
    </row>
    <row r="11130" spans="1:15" x14ac:dyDescent="0.3">
      <c r="A11130" s="9">
        <f t="shared" si="346"/>
        <v>3</v>
      </c>
      <c r="B11130" s="9">
        <f t="shared" si="347"/>
        <v>15</v>
      </c>
      <c r="C11130" s="11">
        <v>40617</v>
      </c>
      <c r="D11130" s="10">
        <v>106667.4609375</v>
      </c>
      <c r="E11130" s="10">
        <v>106559.1875</v>
      </c>
      <c r="F11130" s="10">
        <v>110347.1484375</v>
      </c>
      <c r="G11130" s="10">
        <v>107246.2578125</v>
      </c>
      <c r="H11130" s="10">
        <v>107254.703125</v>
      </c>
      <c r="I11130" s="10">
        <v>109645.5703125</v>
      </c>
      <c r="J11130" s="10">
        <v>171957.09375</v>
      </c>
      <c r="K11130" s="10">
        <v>171952.421875</v>
      </c>
      <c r="L11130" s="10">
        <v>174692.203125</v>
      </c>
      <c r="M11130" s="10">
        <v>171787</v>
      </c>
      <c r="N11130" s="10">
        <v>171800.234375</v>
      </c>
      <c r="O11130" s="10">
        <v>173052.09375</v>
      </c>
    </row>
    <row r="11131" spans="1:15" x14ac:dyDescent="0.3">
      <c r="A11131" s="9">
        <f t="shared" si="346"/>
        <v>3</v>
      </c>
      <c r="B11131" s="9">
        <f t="shared" si="347"/>
        <v>16</v>
      </c>
      <c r="C11131" s="11">
        <v>40618</v>
      </c>
      <c r="D11131" s="10">
        <v>107170.875</v>
      </c>
      <c r="E11131" s="10">
        <v>107043.921875</v>
      </c>
      <c r="F11131" s="10">
        <v>110973.46875</v>
      </c>
      <c r="G11131" s="10">
        <v>107744.21875</v>
      </c>
      <c r="H11131" s="10">
        <v>107744.4296875</v>
      </c>
      <c r="I11131" s="10">
        <v>110213.109375</v>
      </c>
      <c r="J11131" s="10">
        <v>174315.484375</v>
      </c>
      <c r="K11131" s="10">
        <v>174310.8125</v>
      </c>
      <c r="L11131" s="10">
        <v>176905.90625</v>
      </c>
      <c r="M11131" s="10">
        <v>174145.40625</v>
      </c>
      <c r="N11131" s="10">
        <v>174158.640625</v>
      </c>
      <c r="O11131" s="10">
        <v>175338.15625</v>
      </c>
    </row>
    <row r="11132" spans="1:15" x14ac:dyDescent="0.3">
      <c r="A11132" s="9">
        <f t="shared" si="346"/>
        <v>3</v>
      </c>
      <c r="B11132" s="9">
        <f t="shared" si="347"/>
        <v>17</v>
      </c>
      <c r="C11132" s="11">
        <v>40619</v>
      </c>
      <c r="D11132" s="10">
        <v>107592.953125</v>
      </c>
      <c r="E11132" s="10">
        <v>107447.3203125</v>
      </c>
      <c r="F11132" s="10">
        <v>111518.4453125</v>
      </c>
      <c r="G11132" s="10">
        <v>108160.84375</v>
      </c>
      <c r="H11132" s="10">
        <v>108152.8203125</v>
      </c>
      <c r="I11132" s="10">
        <v>110699.296875</v>
      </c>
      <c r="J11132" s="10">
        <v>175768.296875</v>
      </c>
      <c r="K11132" s="10">
        <v>175763.625</v>
      </c>
      <c r="L11132" s="10">
        <v>178286.34375</v>
      </c>
      <c r="M11132" s="10">
        <v>175598.21875</v>
      </c>
      <c r="N11132" s="10">
        <v>175611.453125</v>
      </c>
      <c r="O11132" s="10">
        <v>176718.625</v>
      </c>
    </row>
    <row r="11133" spans="1:15" x14ac:dyDescent="0.3">
      <c r="A11133" s="9">
        <f t="shared" si="346"/>
        <v>3</v>
      </c>
      <c r="B11133" s="9">
        <f t="shared" si="347"/>
        <v>18</v>
      </c>
      <c r="C11133" s="11">
        <v>40620</v>
      </c>
      <c r="D11133" s="10">
        <v>107987.2421875</v>
      </c>
      <c r="E11133" s="10">
        <v>107822.9296875</v>
      </c>
      <c r="F11133" s="10">
        <v>111602</v>
      </c>
      <c r="G11133" s="10">
        <v>108549.6796875</v>
      </c>
      <c r="H11133" s="10">
        <v>108533.421875</v>
      </c>
      <c r="I11133" s="10">
        <v>111157.703125</v>
      </c>
      <c r="J11133" s="10">
        <v>176946.953125</v>
      </c>
      <c r="K11133" s="10">
        <v>176942.28125</v>
      </c>
      <c r="L11133" s="10">
        <v>179898.5625</v>
      </c>
      <c r="M11133" s="10">
        <v>176776.875</v>
      </c>
      <c r="N11133" s="10">
        <v>176790.109375</v>
      </c>
      <c r="O11133" s="10">
        <v>177897.25</v>
      </c>
    </row>
    <row r="11134" spans="1:15" x14ac:dyDescent="0.3">
      <c r="A11134" s="9">
        <f t="shared" si="346"/>
        <v>3</v>
      </c>
      <c r="B11134" s="9">
        <f t="shared" si="347"/>
        <v>19</v>
      </c>
      <c r="C11134" s="11">
        <v>40621</v>
      </c>
      <c r="D11134" s="10">
        <v>108361.6796875</v>
      </c>
      <c r="E11134" s="10">
        <v>108178.6875</v>
      </c>
      <c r="F11134" s="10">
        <v>111602</v>
      </c>
      <c r="G11134" s="10">
        <v>108918.6640625</v>
      </c>
      <c r="H11134" s="10">
        <v>108894.1796875</v>
      </c>
      <c r="I11134" s="10">
        <v>111596.2578125</v>
      </c>
      <c r="J11134" s="10">
        <v>177754.359375</v>
      </c>
      <c r="K11134" s="10">
        <v>177749.6875</v>
      </c>
      <c r="L11134" s="10">
        <v>181171.28125</v>
      </c>
      <c r="M11134" s="10">
        <v>177584.296875</v>
      </c>
      <c r="N11134" s="10">
        <v>177597.515625</v>
      </c>
      <c r="O11134" s="10">
        <v>178704.640625</v>
      </c>
    </row>
    <row r="11135" spans="1:15" x14ac:dyDescent="0.3">
      <c r="A11135" s="9">
        <f t="shared" si="346"/>
        <v>3</v>
      </c>
      <c r="B11135" s="9">
        <f t="shared" si="347"/>
        <v>20</v>
      </c>
      <c r="C11135" s="11">
        <v>40622</v>
      </c>
      <c r="D11135" s="10">
        <v>108720.2421875</v>
      </c>
      <c r="E11135" s="10">
        <v>108518.5703125</v>
      </c>
      <c r="F11135" s="10">
        <v>111602</v>
      </c>
      <c r="G11135" s="10">
        <v>109271.765625</v>
      </c>
      <c r="H11135" s="10">
        <v>109239.0546875</v>
      </c>
      <c r="I11135" s="10">
        <v>111602</v>
      </c>
      <c r="J11135" s="10">
        <v>178540.71875</v>
      </c>
      <c r="K11135" s="10">
        <v>178536.046875</v>
      </c>
      <c r="L11135" s="10">
        <v>182291.5</v>
      </c>
      <c r="M11135" s="10">
        <v>178370.640625</v>
      </c>
      <c r="N11135" s="10">
        <v>178383.875</v>
      </c>
      <c r="O11135" s="10">
        <v>179760.375</v>
      </c>
    </row>
    <row r="11136" spans="1:15" x14ac:dyDescent="0.3">
      <c r="A11136" s="9">
        <f t="shared" si="346"/>
        <v>3</v>
      </c>
      <c r="B11136" s="9">
        <f t="shared" si="347"/>
        <v>21</v>
      </c>
      <c r="C11136" s="11">
        <v>40623</v>
      </c>
      <c r="D11136" s="10">
        <v>109066.890625</v>
      </c>
      <c r="E11136" s="10">
        <v>108846.5390625</v>
      </c>
      <c r="F11136" s="10">
        <v>111602</v>
      </c>
      <c r="G11136" s="10">
        <v>109612.9609375</v>
      </c>
      <c r="H11136" s="10">
        <v>109572.015625</v>
      </c>
      <c r="I11136" s="10">
        <v>111602</v>
      </c>
      <c r="J11136" s="10">
        <v>178985.640625</v>
      </c>
      <c r="K11136" s="10">
        <v>178980.96875</v>
      </c>
      <c r="L11136" s="10">
        <v>183161.84375</v>
      </c>
      <c r="M11136" s="10">
        <v>178815.578125</v>
      </c>
      <c r="N11136" s="10">
        <v>178828.796875</v>
      </c>
      <c r="O11136" s="10">
        <v>180571.96875</v>
      </c>
    </row>
    <row r="11137" spans="1:15" x14ac:dyDescent="0.3">
      <c r="A11137" s="9">
        <f t="shared" si="346"/>
        <v>3</v>
      </c>
      <c r="B11137" s="9">
        <f t="shared" si="347"/>
        <v>22</v>
      </c>
      <c r="C11137" s="11">
        <v>40624</v>
      </c>
      <c r="D11137" s="10">
        <v>109403.609375</v>
      </c>
      <c r="E11137" s="10">
        <v>109164.5859375</v>
      </c>
      <c r="F11137" s="10">
        <v>111602</v>
      </c>
      <c r="G11137" s="10">
        <v>109944.2265625</v>
      </c>
      <c r="H11137" s="10">
        <v>109895.046875</v>
      </c>
      <c r="I11137" s="10">
        <v>111602</v>
      </c>
      <c r="J11137" s="10">
        <v>179472.171875</v>
      </c>
      <c r="K11137" s="10">
        <v>179467.5</v>
      </c>
      <c r="L11137" s="10">
        <v>183812.546875</v>
      </c>
      <c r="M11137" s="10">
        <v>179302.109375</v>
      </c>
      <c r="N11137" s="10">
        <v>179315.34375</v>
      </c>
      <c r="O11137" s="10">
        <v>181163.90625</v>
      </c>
    </row>
    <row r="11138" spans="1:15" x14ac:dyDescent="0.3">
      <c r="A11138" s="9">
        <f t="shared" si="346"/>
        <v>3</v>
      </c>
      <c r="B11138" s="9">
        <f t="shared" si="347"/>
        <v>23</v>
      </c>
      <c r="C11138" s="11">
        <v>40625</v>
      </c>
      <c r="D11138" s="10">
        <v>109734.359375</v>
      </c>
      <c r="E11138" s="10">
        <v>109476.6640625</v>
      </c>
      <c r="F11138" s="10">
        <v>111602</v>
      </c>
      <c r="G11138" s="10">
        <v>110269.5234375</v>
      </c>
      <c r="H11138" s="10">
        <v>110212.1171875</v>
      </c>
      <c r="I11138" s="10">
        <v>111602</v>
      </c>
      <c r="J11138" s="10">
        <v>180110.984375</v>
      </c>
      <c r="K11138" s="10">
        <v>180106.3125</v>
      </c>
      <c r="L11138" s="10">
        <v>184451.25</v>
      </c>
      <c r="M11138" s="10">
        <v>179940.9375</v>
      </c>
      <c r="N11138" s="10">
        <v>179954.15625</v>
      </c>
      <c r="O11138" s="10">
        <v>181802.671875</v>
      </c>
    </row>
    <row r="11139" spans="1:15" x14ac:dyDescent="0.3">
      <c r="A11139" s="9">
        <f t="shared" si="346"/>
        <v>3</v>
      </c>
      <c r="B11139" s="9">
        <f t="shared" si="347"/>
        <v>24</v>
      </c>
      <c r="C11139" s="11">
        <v>40626</v>
      </c>
      <c r="D11139" s="10">
        <v>110082.953125</v>
      </c>
      <c r="E11139" s="10">
        <v>109806.578125</v>
      </c>
      <c r="F11139" s="10">
        <v>111602</v>
      </c>
      <c r="G11139" s="10">
        <v>110612.6640625</v>
      </c>
      <c r="H11139" s="10">
        <v>110547.0234375</v>
      </c>
      <c r="I11139" s="10">
        <v>111602</v>
      </c>
      <c r="J11139" s="10">
        <v>180896.328125</v>
      </c>
      <c r="K11139" s="10">
        <v>180891.65625</v>
      </c>
      <c r="L11139" s="10">
        <v>185236.484375</v>
      </c>
      <c r="M11139" s="10">
        <v>180726.28125</v>
      </c>
      <c r="N11139" s="10">
        <v>180739.5</v>
      </c>
      <c r="O11139" s="10">
        <v>182587.984375</v>
      </c>
    </row>
    <row r="11140" spans="1:15" x14ac:dyDescent="0.3">
      <c r="A11140" s="9">
        <f t="shared" si="346"/>
        <v>3</v>
      </c>
      <c r="B11140" s="9">
        <f t="shared" si="347"/>
        <v>25</v>
      </c>
      <c r="C11140" s="11">
        <v>40627</v>
      </c>
      <c r="D11140" s="10">
        <v>110489.0546875</v>
      </c>
      <c r="E11140" s="10">
        <v>110194.0078125</v>
      </c>
      <c r="F11140" s="10">
        <v>111602</v>
      </c>
      <c r="G11140" s="10">
        <v>111013.3125</v>
      </c>
      <c r="H11140" s="10">
        <v>110939.4453125</v>
      </c>
      <c r="I11140" s="10">
        <v>111602</v>
      </c>
      <c r="J11140" s="10">
        <v>182238.8125</v>
      </c>
      <c r="K11140" s="10">
        <v>182234.140625</v>
      </c>
      <c r="L11140" s="10">
        <v>186578.875</v>
      </c>
      <c r="M11140" s="10">
        <v>182068.765625</v>
      </c>
      <c r="N11140" s="10">
        <v>182081.984375</v>
      </c>
      <c r="O11140" s="10">
        <v>183930.421875</v>
      </c>
    </row>
    <row r="11141" spans="1:15" x14ac:dyDescent="0.3">
      <c r="A11141" s="9">
        <f t="shared" si="346"/>
        <v>3</v>
      </c>
      <c r="B11141" s="9">
        <f t="shared" si="347"/>
        <v>26</v>
      </c>
      <c r="C11141" s="11">
        <v>40628</v>
      </c>
      <c r="D11141" s="10">
        <v>110849.5234375</v>
      </c>
      <c r="E11141" s="10">
        <v>110535.796875</v>
      </c>
      <c r="F11141" s="10">
        <v>111602</v>
      </c>
      <c r="G11141" s="10">
        <v>111368.328125</v>
      </c>
      <c r="H11141" s="10">
        <v>111286.234375</v>
      </c>
      <c r="I11141" s="10">
        <v>111602</v>
      </c>
      <c r="J11141" s="10">
        <v>183173.953125</v>
      </c>
      <c r="K11141" s="10">
        <v>183169.28125</v>
      </c>
      <c r="L11141" s="10">
        <v>187513.921875</v>
      </c>
      <c r="M11141" s="10">
        <v>183003.90625</v>
      </c>
      <c r="N11141" s="10">
        <v>183017.140625</v>
      </c>
      <c r="O11141" s="10">
        <v>184865.515625</v>
      </c>
    </row>
    <row r="11142" spans="1:15" x14ac:dyDescent="0.3">
      <c r="A11142" s="9">
        <f t="shared" si="346"/>
        <v>3</v>
      </c>
      <c r="B11142" s="9">
        <f t="shared" si="347"/>
        <v>27</v>
      </c>
      <c r="C11142" s="11">
        <v>40629</v>
      </c>
      <c r="D11142" s="10">
        <v>111170.3125</v>
      </c>
      <c r="E11142" s="10">
        <v>110837.9140625</v>
      </c>
      <c r="F11142" s="10">
        <v>111602</v>
      </c>
      <c r="G11142" s="10">
        <v>111602</v>
      </c>
      <c r="H11142" s="10">
        <v>111593.3359375</v>
      </c>
      <c r="I11142" s="10">
        <v>111602</v>
      </c>
      <c r="J11142" s="10">
        <v>183843.890625</v>
      </c>
      <c r="K11142" s="10">
        <v>183839.21875</v>
      </c>
      <c r="L11142" s="10">
        <v>188111.46875</v>
      </c>
      <c r="M11142" s="10">
        <v>183601.546875</v>
      </c>
      <c r="N11142" s="10">
        <v>183614.765625</v>
      </c>
      <c r="O11142" s="10">
        <v>185463.125</v>
      </c>
    </row>
    <row r="11143" spans="1:15" x14ac:dyDescent="0.3">
      <c r="A11143" s="9">
        <f t="shared" si="346"/>
        <v>3</v>
      </c>
      <c r="B11143" s="9">
        <f t="shared" si="347"/>
        <v>28</v>
      </c>
      <c r="C11143" s="11">
        <v>40630</v>
      </c>
      <c r="D11143" s="10">
        <v>111489.1015625</v>
      </c>
      <c r="E11143" s="10">
        <v>111138.03125</v>
      </c>
      <c r="F11143" s="10">
        <v>111602</v>
      </c>
      <c r="G11143" s="10">
        <v>111602</v>
      </c>
      <c r="H11143" s="10">
        <v>111602</v>
      </c>
      <c r="I11143" s="10">
        <v>111602</v>
      </c>
      <c r="J11143" s="10">
        <v>184412.28125</v>
      </c>
      <c r="K11143" s="10">
        <v>184407.609375</v>
      </c>
      <c r="L11143" s="10">
        <v>188607.453125</v>
      </c>
      <c r="M11143" s="10">
        <v>184169.921875</v>
      </c>
      <c r="N11143" s="10">
        <v>184183.15625</v>
      </c>
      <c r="O11143" s="10">
        <v>186031.46875</v>
      </c>
    </row>
    <row r="11144" spans="1:15" x14ac:dyDescent="0.3">
      <c r="A11144" s="9">
        <f t="shared" si="346"/>
        <v>3</v>
      </c>
      <c r="B11144" s="9">
        <f t="shared" si="347"/>
        <v>29</v>
      </c>
      <c r="C11144" s="11">
        <v>40631</v>
      </c>
      <c r="D11144" s="10">
        <v>111602</v>
      </c>
      <c r="E11144" s="10">
        <v>111442.1015625</v>
      </c>
      <c r="F11144" s="10">
        <v>111602</v>
      </c>
      <c r="G11144" s="10">
        <v>111602</v>
      </c>
      <c r="H11144" s="10">
        <v>111602</v>
      </c>
      <c r="I11144" s="10">
        <v>111602</v>
      </c>
      <c r="J11144" s="10">
        <v>184862.90625</v>
      </c>
      <c r="K11144" s="10">
        <v>184858.234375</v>
      </c>
      <c r="L11144" s="10">
        <v>189085.125</v>
      </c>
      <c r="M11144" s="10">
        <v>184620.5625</v>
      </c>
      <c r="N11144" s="10">
        <v>184633.78125</v>
      </c>
      <c r="O11144" s="10">
        <v>186482.0625</v>
      </c>
    </row>
    <row r="11145" spans="1:15" x14ac:dyDescent="0.3">
      <c r="A11145" s="9">
        <f t="shared" ref="A11145:A11208" si="348">MONTH(C11145)</f>
        <v>3</v>
      </c>
      <c r="B11145" s="9">
        <f t="shared" ref="B11145:B11208" si="349">DAY(C11145)</f>
        <v>30</v>
      </c>
      <c r="C11145" s="11">
        <v>40632</v>
      </c>
      <c r="D11145" s="10">
        <v>111602</v>
      </c>
      <c r="E11145" s="10">
        <v>111602</v>
      </c>
      <c r="F11145" s="10">
        <v>111602</v>
      </c>
      <c r="G11145" s="10">
        <v>111602</v>
      </c>
      <c r="H11145" s="10">
        <v>111602</v>
      </c>
      <c r="I11145" s="10">
        <v>111602</v>
      </c>
      <c r="J11145" s="10">
        <v>185562.859375</v>
      </c>
      <c r="K11145" s="10">
        <v>185558.1875</v>
      </c>
      <c r="L11145" s="10">
        <v>189785</v>
      </c>
      <c r="M11145" s="10">
        <v>185320.53125</v>
      </c>
      <c r="N11145" s="10">
        <v>185333.75</v>
      </c>
      <c r="O11145" s="10">
        <v>187182</v>
      </c>
    </row>
    <row r="11146" spans="1:15" x14ac:dyDescent="0.3">
      <c r="A11146" s="9">
        <f t="shared" si="348"/>
        <v>3</v>
      </c>
      <c r="B11146" s="9">
        <f t="shared" si="349"/>
        <v>31</v>
      </c>
      <c r="C11146" s="11">
        <v>40633</v>
      </c>
      <c r="D11146" s="10">
        <v>111602</v>
      </c>
      <c r="E11146" s="10">
        <v>111602</v>
      </c>
      <c r="F11146" s="10">
        <v>111602</v>
      </c>
      <c r="G11146" s="10">
        <v>111602</v>
      </c>
      <c r="H11146" s="10">
        <v>111602</v>
      </c>
      <c r="I11146" s="10">
        <v>111602</v>
      </c>
      <c r="J11146" s="10">
        <v>186654.609375</v>
      </c>
      <c r="K11146" s="10">
        <v>186647.890625</v>
      </c>
      <c r="L11146" s="10">
        <v>190940.625</v>
      </c>
      <c r="M11146" s="10">
        <v>186416.609375</v>
      </c>
      <c r="N11146" s="10">
        <v>186429.25</v>
      </c>
      <c r="O11146" s="10">
        <v>188314.5</v>
      </c>
    </row>
    <row r="11147" spans="1:15" x14ac:dyDescent="0.3">
      <c r="A11147" s="9">
        <f t="shared" si="348"/>
        <v>4</v>
      </c>
      <c r="B11147" s="9">
        <f t="shared" si="349"/>
        <v>1</v>
      </c>
      <c r="C11147" s="11">
        <v>40634</v>
      </c>
      <c r="D11147" s="10">
        <v>112244.359375</v>
      </c>
      <c r="E11147" s="10">
        <v>112258.953125</v>
      </c>
      <c r="F11147" s="10">
        <v>112249.234375</v>
      </c>
      <c r="G11147" s="10">
        <v>112258.4609375</v>
      </c>
      <c r="H11147" s="10">
        <v>112265.5390625</v>
      </c>
      <c r="I11147" s="10">
        <v>112261.734375</v>
      </c>
      <c r="J11147" s="10">
        <v>186541.125</v>
      </c>
      <c r="K11147" s="10">
        <v>186534.40625</v>
      </c>
      <c r="L11147" s="10">
        <v>190826.9375</v>
      </c>
      <c r="M11147" s="10">
        <v>186303.140625</v>
      </c>
      <c r="N11147" s="10">
        <v>186315.78125</v>
      </c>
      <c r="O11147" s="10">
        <v>188200.9375</v>
      </c>
    </row>
    <row r="11148" spans="1:15" x14ac:dyDescent="0.3">
      <c r="A11148" s="9">
        <f t="shared" si="348"/>
        <v>4</v>
      </c>
      <c r="B11148" s="9">
        <f t="shared" si="349"/>
        <v>2</v>
      </c>
      <c r="C11148" s="11">
        <v>40635</v>
      </c>
      <c r="D11148" s="10">
        <v>112919.71875</v>
      </c>
      <c r="E11148" s="10">
        <v>112948.9140625</v>
      </c>
      <c r="F11148" s="10">
        <v>112929.4765625</v>
      </c>
      <c r="G11148" s="10">
        <v>112947.921875</v>
      </c>
      <c r="H11148" s="10">
        <v>112962.0859375</v>
      </c>
      <c r="I11148" s="10">
        <v>112954.46875</v>
      </c>
      <c r="J11148" s="10">
        <v>186796.46875</v>
      </c>
      <c r="K11148" s="10">
        <v>186789.75</v>
      </c>
      <c r="L11148" s="10">
        <v>191082.078125</v>
      </c>
      <c r="M11148" s="10">
        <v>186558.5</v>
      </c>
      <c r="N11148" s="10">
        <v>186571.140625</v>
      </c>
      <c r="O11148" s="10">
        <v>188456.21875</v>
      </c>
    </row>
    <row r="11149" spans="1:15" x14ac:dyDescent="0.3">
      <c r="A11149" s="9">
        <f t="shared" si="348"/>
        <v>4</v>
      </c>
      <c r="B11149" s="9">
        <f t="shared" si="349"/>
        <v>3</v>
      </c>
      <c r="C11149" s="11">
        <v>40636</v>
      </c>
      <c r="D11149" s="10">
        <v>113132.203125</v>
      </c>
      <c r="E11149" s="10">
        <v>113175.9921875</v>
      </c>
      <c r="F11149" s="10">
        <v>113146.8359375</v>
      </c>
      <c r="G11149" s="10">
        <v>113174.5078125</v>
      </c>
      <c r="H11149" s="10">
        <v>113195.75</v>
      </c>
      <c r="I11149" s="10">
        <v>113184.3203125</v>
      </c>
      <c r="J11149" s="10">
        <v>187509.875</v>
      </c>
      <c r="K11149" s="10">
        <v>187503.15625</v>
      </c>
      <c r="L11149" s="10">
        <v>191795.265625</v>
      </c>
      <c r="M11149" s="10">
        <v>187271.90625</v>
      </c>
      <c r="N11149" s="10">
        <v>187284.546875</v>
      </c>
      <c r="O11149" s="10">
        <v>189169.53125</v>
      </c>
    </row>
    <row r="11150" spans="1:15" x14ac:dyDescent="0.3">
      <c r="A11150" s="9">
        <f t="shared" si="348"/>
        <v>4</v>
      </c>
      <c r="B11150" s="9">
        <f t="shared" si="349"/>
        <v>4</v>
      </c>
      <c r="C11150" s="11">
        <v>40637</v>
      </c>
      <c r="D11150" s="10">
        <v>113344.6640625</v>
      </c>
      <c r="E11150" s="10">
        <v>113403.0546875</v>
      </c>
      <c r="F11150" s="10">
        <v>113364.1796875</v>
      </c>
      <c r="G11150" s="10">
        <v>113401.0703125</v>
      </c>
      <c r="H11150" s="10">
        <v>113429.390625</v>
      </c>
      <c r="I11150" s="10">
        <v>113414.15625</v>
      </c>
      <c r="J11150" s="10">
        <v>188077.671875</v>
      </c>
      <c r="K11150" s="10">
        <v>188070.953125</v>
      </c>
      <c r="L11150" s="10">
        <v>192362.859375</v>
      </c>
      <c r="M11150" s="10">
        <v>187839.71875</v>
      </c>
      <c r="N11150" s="10">
        <v>187852.359375</v>
      </c>
      <c r="O11150" s="10">
        <v>189737.25</v>
      </c>
    </row>
    <row r="11151" spans="1:15" x14ac:dyDescent="0.3">
      <c r="A11151" s="9">
        <f t="shared" si="348"/>
        <v>4</v>
      </c>
      <c r="B11151" s="9">
        <f t="shared" si="349"/>
        <v>5</v>
      </c>
      <c r="C11151" s="11">
        <v>40638</v>
      </c>
      <c r="D11151" s="10">
        <v>113557.109375</v>
      </c>
      <c r="E11151" s="10">
        <v>113630.09375</v>
      </c>
      <c r="F11151" s="10">
        <v>113581.5</v>
      </c>
      <c r="G11151" s="10">
        <v>113627.609375</v>
      </c>
      <c r="H11151" s="10">
        <v>113663.0078125</v>
      </c>
      <c r="I11151" s="10">
        <v>113643.9765625</v>
      </c>
      <c r="J11151" s="10">
        <v>188800.875</v>
      </c>
      <c r="K11151" s="10">
        <v>188794.171875</v>
      </c>
      <c r="L11151" s="10">
        <v>193085.875</v>
      </c>
      <c r="M11151" s="10">
        <v>188562.9375</v>
      </c>
      <c r="N11151" s="10">
        <v>188575.578125</v>
      </c>
      <c r="O11151" s="10">
        <v>190460.390625</v>
      </c>
    </row>
    <row r="11152" spans="1:15" x14ac:dyDescent="0.3">
      <c r="A11152" s="9">
        <f t="shared" si="348"/>
        <v>4</v>
      </c>
      <c r="B11152" s="9">
        <f t="shared" si="349"/>
        <v>6</v>
      </c>
      <c r="C11152" s="11">
        <v>40639</v>
      </c>
      <c r="D11152" s="10">
        <v>113769.5390625</v>
      </c>
      <c r="E11152" s="10">
        <v>113857.109375</v>
      </c>
      <c r="F11152" s="10">
        <v>113798.8046875</v>
      </c>
      <c r="G11152" s="10">
        <v>113854.1328125</v>
      </c>
      <c r="H11152" s="10">
        <v>113896.609375</v>
      </c>
      <c r="I11152" s="10">
        <v>113873.765625</v>
      </c>
      <c r="J11152" s="10">
        <v>189510.125</v>
      </c>
      <c r="K11152" s="10">
        <v>189503.40625</v>
      </c>
      <c r="L11152" s="10">
        <v>193794.90625</v>
      </c>
      <c r="M11152" s="10">
        <v>189272.1875</v>
      </c>
      <c r="N11152" s="10">
        <v>189284.828125</v>
      </c>
      <c r="O11152" s="10">
        <v>191169.546875</v>
      </c>
    </row>
    <row r="11153" spans="1:15" x14ac:dyDescent="0.3">
      <c r="A11153" s="9">
        <f t="shared" si="348"/>
        <v>4</v>
      </c>
      <c r="B11153" s="9">
        <f t="shared" si="349"/>
        <v>7</v>
      </c>
      <c r="C11153" s="11">
        <v>40640</v>
      </c>
      <c r="D11153" s="10">
        <v>113981.9453125</v>
      </c>
      <c r="E11153" s="10">
        <v>114084.109375</v>
      </c>
      <c r="F11153" s="10">
        <v>114016.09375</v>
      </c>
      <c r="G11153" s="10">
        <v>114080.640625</v>
      </c>
      <c r="H11153" s="10">
        <v>114130.1953125</v>
      </c>
      <c r="I11153" s="10">
        <v>114103.5390625</v>
      </c>
      <c r="J11153" s="10">
        <v>190051.3125</v>
      </c>
      <c r="K11153" s="10">
        <v>190044.609375</v>
      </c>
      <c r="L11153" s="10">
        <v>194335.90625</v>
      </c>
      <c r="M11153" s="10">
        <v>189813.40625</v>
      </c>
      <c r="N11153" s="10">
        <v>189826.046875</v>
      </c>
      <c r="O11153" s="10">
        <v>191710.671875</v>
      </c>
    </row>
    <row r="11154" spans="1:15" x14ac:dyDescent="0.3">
      <c r="A11154" s="9">
        <f t="shared" si="348"/>
        <v>4</v>
      </c>
      <c r="B11154" s="9">
        <f t="shared" si="349"/>
        <v>8</v>
      </c>
      <c r="C11154" s="11">
        <v>40641</v>
      </c>
      <c r="D11154" s="10">
        <v>114321.28125</v>
      </c>
      <c r="E11154" s="10">
        <v>114438.03125</v>
      </c>
      <c r="F11154" s="10">
        <v>114360.3046875</v>
      </c>
      <c r="G11154" s="10">
        <v>114434.0625</v>
      </c>
      <c r="H11154" s="10">
        <v>114490.6953125</v>
      </c>
      <c r="I11154" s="10">
        <v>114460.2421875</v>
      </c>
      <c r="J11154" s="10">
        <v>190202.9375</v>
      </c>
      <c r="K11154" s="10">
        <v>190196.21875</v>
      </c>
      <c r="L11154" s="10">
        <v>194487.3125</v>
      </c>
      <c r="M11154" s="10">
        <v>189965.015625</v>
      </c>
      <c r="N11154" s="10">
        <v>189977.671875</v>
      </c>
      <c r="O11154" s="10">
        <v>191862.203125</v>
      </c>
    </row>
    <row r="11155" spans="1:15" x14ac:dyDescent="0.3">
      <c r="A11155" s="9">
        <f t="shared" si="348"/>
        <v>4</v>
      </c>
      <c r="B11155" s="9">
        <f t="shared" si="349"/>
        <v>9</v>
      </c>
      <c r="C11155" s="11">
        <v>40642</v>
      </c>
      <c r="D11155" s="10">
        <v>114632.8125</v>
      </c>
      <c r="E11155" s="10">
        <v>114764.15625</v>
      </c>
      <c r="F11155" s="10">
        <v>114676.7109375</v>
      </c>
      <c r="G11155" s="10">
        <v>114759.6953125</v>
      </c>
      <c r="H11155" s="10">
        <v>114823.3984375</v>
      </c>
      <c r="I11155" s="10">
        <v>114789.1328125</v>
      </c>
      <c r="J11155" s="10">
        <v>190138.25</v>
      </c>
      <c r="K11155" s="10">
        <v>190131.546875</v>
      </c>
      <c r="L11155" s="10">
        <v>194422.4375</v>
      </c>
      <c r="M11155" s="10">
        <v>189900.359375</v>
      </c>
      <c r="N11155" s="10">
        <v>189913</v>
      </c>
      <c r="O11155" s="10">
        <v>191797.4375</v>
      </c>
    </row>
    <row r="11156" spans="1:15" x14ac:dyDescent="0.3">
      <c r="A11156" s="9">
        <f t="shared" si="348"/>
        <v>4</v>
      </c>
      <c r="B11156" s="9">
        <f t="shared" si="349"/>
        <v>10</v>
      </c>
      <c r="C11156" s="11">
        <v>40643</v>
      </c>
      <c r="D11156" s="10">
        <v>114928.453125</v>
      </c>
      <c r="E11156" s="10">
        <v>115074.375</v>
      </c>
      <c r="F11156" s="10">
        <v>114977.2265625</v>
      </c>
      <c r="G11156" s="10">
        <v>115069.421875</v>
      </c>
      <c r="H11156" s="10">
        <v>115140.203125</v>
      </c>
      <c r="I11156" s="10">
        <v>115102.1328125</v>
      </c>
      <c r="J11156" s="10">
        <v>189953.828125</v>
      </c>
      <c r="K11156" s="10">
        <v>189947.109375</v>
      </c>
      <c r="L11156" s="10">
        <v>194237.796875</v>
      </c>
      <c r="M11156" s="10">
        <v>189715.9375</v>
      </c>
      <c r="N11156" s="10">
        <v>189728.578125</v>
      </c>
      <c r="O11156" s="10">
        <v>191612.9375</v>
      </c>
    </row>
    <row r="11157" spans="1:15" x14ac:dyDescent="0.3">
      <c r="A11157" s="9">
        <f t="shared" si="348"/>
        <v>4</v>
      </c>
      <c r="B11157" s="9">
        <f t="shared" si="349"/>
        <v>11</v>
      </c>
      <c r="C11157" s="11">
        <v>40644</v>
      </c>
      <c r="D11157" s="10">
        <v>115228.03125</v>
      </c>
      <c r="E11157" s="10">
        <v>115388.5390625</v>
      </c>
      <c r="F11157" s="10">
        <v>115281.6796875</v>
      </c>
      <c r="G11157" s="10">
        <v>115383.09375</v>
      </c>
      <c r="H11157" s="10">
        <v>115460.9453125</v>
      </c>
      <c r="I11157" s="10">
        <v>115419.078125</v>
      </c>
      <c r="J11157" s="10">
        <v>189791.15625</v>
      </c>
      <c r="K11157" s="10">
        <v>189784.4375</v>
      </c>
      <c r="L11157" s="10">
        <v>194074.921875</v>
      </c>
      <c r="M11157" s="10">
        <v>189553.28125</v>
      </c>
      <c r="N11157" s="10">
        <v>189565.921875</v>
      </c>
      <c r="O11157" s="10">
        <v>191450.1875</v>
      </c>
    </row>
    <row r="11158" spans="1:15" x14ac:dyDescent="0.3">
      <c r="A11158" s="9">
        <f t="shared" si="348"/>
        <v>4</v>
      </c>
      <c r="B11158" s="9">
        <f t="shared" si="349"/>
        <v>12</v>
      </c>
      <c r="C11158" s="11">
        <v>40645</v>
      </c>
      <c r="D11158" s="10">
        <v>115539.484375</v>
      </c>
      <c r="E11158" s="10">
        <v>115714.578125</v>
      </c>
      <c r="F11158" s="10">
        <v>115598.0078125</v>
      </c>
      <c r="G11158" s="10">
        <v>115708.6328125</v>
      </c>
      <c r="H11158" s="10">
        <v>115793.5625</v>
      </c>
      <c r="I11158" s="10">
        <v>115747.890625</v>
      </c>
      <c r="J11158" s="10">
        <v>189699.59375</v>
      </c>
      <c r="K11158" s="10">
        <v>189692.875</v>
      </c>
      <c r="L11158" s="10">
        <v>193983.15625</v>
      </c>
      <c r="M11158" s="10">
        <v>189461.734375</v>
      </c>
      <c r="N11158" s="10">
        <v>189474.375</v>
      </c>
      <c r="O11158" s="10">
        <v>191358.546875</v>
      </c>
    </row>
    <row r="11159" spans="1:15" x14ac:dyDescent="0.3">
      <c r="A11159" s="9">
        <f t="shared" si="348"/>
        <v>4</v>
      </c>
      <c r="B11159" s="9">
        <f t="shared" si="349"/>
        <v>13</v>
      </c>
      <c r="C11159" s="11">
        <v>40646</v>
      </c>
      <c r="D11159" s="10">
        <v>115846.9453125</v>
      </c>
      <c r="E11159" s="10">
        <v>116036.625</v>
      </c>
      <c r="F11159" s="10">
        <v>115910.34375</v>
      </c>
      <c r="G11159" s="10">
        <v>116030.1796875</v>
      </c>
      <c r="H11159" s="10">
        <v>116122.1875</v>
      </c>
      <c r="I11159" s="10">
        <v>116072.703125</v>
      </c>
      <c r="J11159" s="10">
        <v>189579.90625</v>
      </c>
      <c r="K11159" s="10">
        <v>189573.203125</v>
      </c>
      <c r="L11159" s="10">
        <v>193863.265625</v>
      </c>
      <c r="M11159" s="10">
        <v>189342.0625</v>
      </c>
      <c r="N11159" s="10">
        <v>189354.703125</v>
      </c>
      <c r="O11159" s="10">
        <v>191238.78125</v>
      </c>
    </row>
    <row r="11160" spans="1:15" x14ac:dyDescent="0.3">
      <c r="A11160" s="9">
        <f t="shared" si="348"/>
        <v>4</v>
      </c>
      <c r="B11160" s="9">
        <f t="shared" si="349"/>
        <v>14</v>
      </c>
      <c r="C11160" s="11">
        <v>40647</v>
      </c>
      <c r="D11160" s="10">
        <v>116134.5390625</v>
      </c>
      <c r="E11160" s="10">
        <v>116338.8046875</v>
      </c>
      <c r="F11160" s="10">
        <v>116202.8125</v>
      </c>
      <c r="G11160" s="10">
        <v>116331.859375</v>
      </c>
      <c r="H11160" s="10">
        <v>116430.9375</v>
      </c>
      <c r="I11160" s="10">
        <v>116377.65625</v>
      </c>
      <c r="J11160" s="10">
        <v>189333.96875</v>
      </c>
      <c r="K11160" s="10">
        <v>189327.25</v>
      </c>
      <c r="L11160" s="10">
        <v>193617.125</v>
      </c>
      <c r="M11160" s="10">
        <v>189096.125</v>
      </c>
      <c r="N11160" s="10">
        <v>189108.765625</v>
      </c>
      <c r="O11160" s="10">
        <v>190992.75</v>
      </c>
    </row>
    <row r="11161" spans="1:15" x14ac:dyDescent="0.3">
      <c r="A11161" s="9">
        <f t="shared" si="348"/>
        <v>4</v>
      </c>
      <c r="B11161" s="9">
        <f t="shared" si="349"/>
        <v>15</v>
      </c>
      <c r="C11161" s="11">
        <v>40648</v>
      </c>
      <c r="D11161" s="10">
        <v>116418.140625</v>
      </c>
      <c r="E11161" s="10">
        <v>116636.984375</v>
      </c>
      <c r="F11161" s="10">
        <v>116491.2890625</v>
      </c>
      <c r="G11161" s="10">
        <v>116629.5546875</v>
      </c>
      <c r="H11161" s="10">
        <v>116735.703125</v>
      </c>
      <c r="I11161" s="10">
        <v>116678.609375</v>
      </c>
      <c r="J11161" s="10">
        <v>189060.625</v>
      </c>
      <c r="K11161" s="10">
        <v>189053.921875</v>
      </c>
      <c r="L11161" s="10">
        <v>193343.578125</v>
      </c>
      <c r="M11161" s="10">
        <v>188822.796875</v>
      </c>
      <c r="N11161" s="10">
        <v>188835.4375</v>
      </c>
      <c r="O11161" s="10">
        <v>190719.34375</v>
      </c>
    </row>
    <row r="11162" spans="1:15" x14ac:dyDescent="0.3">
      <c r="A11162" s="9">
        <f t="shared" si="348"/>
        <v>4</v>
      </c>
      <c r="B11162" s="9">
        <f t="shared" si="349"/>
        <v>16</v>
      </c>
      <c r="C11162" s="11">
        <v>40649</v>
      </c>
      <c r="D11162" s="10">
        <v>116733.4609375</v>
      </c>
      <c r="E11162" s="10">
        <v>116966.8828125</v>
      </c>
      <c r="F11162" s="10">
        <v>116811.4765625</v>
      </c>
      <c r="G11162" s="10">
        <v>116958.953125</v>
      </c>
      <c r="H11162" s="10">
        <v>117072.171875</v>
      </c>
      <c r="I11162" s="10">
        <v>117011.28125</v>
      </c>
      <c r="J11162" s="10">
        <v>188979.65625</v>
      </c>
      <c r="K11162" s="10">
        <v>188972.953125</v>
      </c>
      <c r="L11162" s="10">
        <v>193262.40625</v>
      </c>
      <c r="M11162" s="10">
        <v>188741.84375</v>
      </c>
      <c r="N11162" s="10">
        <v>188754.484375</v>
      </c>
      <c r="O11162" s="10">
        <v>190638.296875</v>
      </c>
    </row>
    <row r="11163" spans="1:15" x14ac:dyDescent="0.3">
      <c r="A11163" s="9">
        <f t="shared" si="348"/>
        <v>4</v>
      </c>
      <c r="B11163" s="9">
        <f t="shared" si="349"/>
        <v>17</v>
      </c>
      <c r="C11163" s="11">
        <v>40650</v>
      </c>
      <c r="D11163" s="10">
        <v>117130.0703125</v>
      </c>
      <c r="E11163" s="10">
        <v>117378.0703125</v>
      </c>
      <c r="F11163" s="10">
        <v>117212.9609375</v>
      </c>
      <c r="G11163" s="10">
        <v>117369.640625</v>
      </c>
      <c r="H11163" s="10">
        <v>117489.9375</v>
      </c>
      <c r="I11163" s="10">
        <v>117425.2421875</v>
      </c>
      <c r="J11163" s="10">
        <v>189408.6875</v>
      </c>
      <c r="K11163" s="10">
        <v>189401.984375</v>
      </c>
      <c r="L11163" s="10">
        <v>193691.234375</v>
      </c>
      <c r="M11163" s="10">
        <v>189170.890625</v>
      </c>
      <c r="N11163" s="10">
        <v>189183.53125</v>
      </c>
      <c r="O11163" s="10">
        <v>191067.25</v>
      </c>
    </row>
    <row r="11164" spans="1:15" x14ac:dyDescent="0.3">
      <c r="A11164" s="9">
        <f t="shared" si="348"/>
        <v>4</v>
      </c>
      <c r="B11164" s="9">
        <f t="shared" si="349"/>
        <v>18</v>
      </c>
      <c r="C11164" s="11">
        <v>40651</v>
      </c>
      <c r="D11164" s="10">
        <v>117677.390625</v>
      </c>
      <c r="E11164" s="10">
        <v>117939.96875</v>
      </c>
      <c r="F11164" s="10">
        <v>117765.15625</v>
      </c>
      <c r="G11164" s="10">
        <v>117931.046875</v>
      </c>
      <c r="H11164" s="10">
        <v>118058.4140625</v>
      </c>
      <c r="I11164" s="10">
        <v>117989.9140625</v>
      </c>
      <c r="J11164" s="10">
        <v>190905.71875</v>
      </c>
      <c r="K11164" s="10">
        <v>190899.015625</v>
      </c>
      <c r="L11164" s="10">
        <v>195188.0625</v>
      </c>
      <c r="M11164" s="10">
        <v>190667.921875</v>
      </c>
      <c r="N11164" s="10">
        <v>190680.5625</v>
      </c>
      <c r="O11164" s="10">
        <v>192564.203125</v>
      </c>
    </row>
    <row r="11165" spans="1:15" x14ac:dyDescent="0.3">
      <c r="A11165" s="9">
        <f t="shared" si="348"/>
        <v>4</v>
      </c>
      <c r="B11165" s="9">
        <f t="shared" si="349"/>
        <v>19</v>
      </c>
      <c r="C11165" s="11">
        <v>40652</v>
      </c>
      <c r="D11165" s="10">
        <v>118341.6875</v>
      </c>
      <c r="E11165" s="10">
        <v>118618.84375</v>
      </c>
      <c r="F11165" s="10">
        <v>118434.3203125</v>
      </c>
      <c r="G11165" s="10">
        <v>118609.4296875</v>
      </c>
      <c r="H11165" s="10">
        <v>118743.859375</v>
      </c>
      <c r="I11165" s="10">
        <v>118671.5625</v>
      </c>
      <c r="J11165" s="10">
        <v>193157.8125</v>
      </c>
      <c r="K11165" s="10">
        <v>193151.109375</v>
      </c>
      <c r="L11165" s="10">
        <v>197439.953125</v>
      </c>
      <c r="M11165" s="10">
        <v>192920.03125</v>
      </c>
      <c r="N11165" s="10">
        <v>192932.671875</v>
      </c>
      <c r="O11165" s="10">
        <v>194816.21875</v>
      </c>
    </row>
    <row r="11166" spans="1:15" x14ac:dyDescent="0.3">
      <c r="A11166" s="9">
        <f t="shared" si="348"/>
        <v>4</v>
      </c>
      <c r="B11166" s="9">
        <f t="shared" si="349"/>
        <v>20</v>
      </c>
      <c r="C11166" s="11">
        <v>40653</v>
      </c>
      <c r="D11166" s="10">
        <v>118940.4765625</v>
      </c>
      <c r="E11166" s="10">
        <v>119232.203125</v>
      </c>
      <c r="F11166" s="10">
        <v>119037.9765625</v>
      </c>
      <c r="G11166" s="10">
        <v>119222.2890625</v>
      </c>
      <c r="H11166" s="10">
        <v>119363.796875</v>
      </c>
      <c r="I11166" s="10">
        <v>119287.6875</v>
      </c>
      <c r="J11166" s="10">
        <v>194948.84375</v>
      </c>
      <c r="K11166" s="10">
        <v>194942.140625</v>
      </c>
      <c r="L11166" s="10">
        <v>199230.78125</v>
      </c>
      <c r="M11166" s="10">
        <v>194711.078125</v>
      </c>
      <c r="N11166" s="10">
        <v>194723.703125</v>
      </c>
      <c r="O11166" s="10">
        <v>196607.171875</v>
      </c>
    </row>
    <row r="11167" spans="1:15" x14ac:dyDescent="0.3">
      <c r="A11167" s="9">
        <f t="shared" si="348"/>
        <v>4</v>
      </c>
      <c r="B11167" s="9">
        <f t="shared" si="349"/>
        <v>21</v>
      </c>
      <c r="C11167" s="11">
        <v>40654</v>
      </c>
      <c r="D11167" s="10">
        <v>119638.40625</v>
      </c>
      <c r="E11167" s="10">
        <v>119944.7109375</v>
      </c>
      <c r="F11167" s="10">
        <v>119740.7890625</v>
      </c>
      <c r="G11167" s="10">
        <v>119934.3046875</v>
      </c>
      <c r="H11167" s="10">
        <v>120082.875</v>
      </c>
      <c r="I11167" s="10">
        <v>120002.96875</v>
      </c>
      <c r="J11167" s="10">
        <v>197459.4375</v>
      </c>
      <c r="K11167" s="10">
        <v>197452.734375</v>
      </c>
      <c r="L11167" s="10">
        <v>201741.171875</v>
      </c>
      <c r="M11167" s="10">
        <v>197221.6875</v>
      </c>
      <c r="N11167" s="10">
        <v>197234.3125</v>
      </c>
      <c r="O11167" s="10">
        <v>199117.6875</v>
      </c>
    </row>
    <row r="11168" spans="1:15" x14ac:dyDescent="0.3">
      <c r="A11168" s="9">
        <f t="shared" si="348"/>
        <v>4</v>
      </c>
      <c r="B11168" s="9">
        <f t="shared" si="349"/>
        <v>22</v>
      </c>
      <c r="C11168" s="11">
        <v>40655</v>
      </c>
      <c r="D11168" s="10">
        <v>120227.2421875</v>
      </c>
      <c r="E11168" s="10">
        <v>120548.1171875</v>
      </c>
      <c r="F11168" s="10">
        <v>120334.4921875</v>
      </c>
      <c r="G11168" s="10">
        <v>120537.21875</v>
      </c>
      <c r="H11168" s="10">
        <v>120692.859375</v>
      </c>
      <c r="I11168" s="10">
        <v>120609.1484375</v>
      </c>
      <c r="J11168" s="10">
        <v>199194.4375</v>
      </c>
      <c r="K11168" s="10">
        <v>199187.734375</v>
      </c>
      <c r="L11168" s="10">
        <v>203475.96875</v>
      </c>
      <c r="M11168" s="10">
        <v>198956.6875</v>
      </c>
      <c r="N11168" s="10">
        <v>198969.328125</v>
      </c>
      <c r="O11168" s="10">
        <v>200852.609375</v>
      </c>
    </row>
    <row r="11169" spans="1:15" x14ac:dyDescent="0.3">
      <c r="A11169" s="9">
        <f t="shared" si="348"/>
        <v>4</v>
      </c>
      <c r="B11169" s="9">
        <f t="shared" si="349"/>
        <v>23</v>
      </c>
      <c r="C11169" s="11">
        <v>40656</v>
      </c>
      <c r="D11169" s="10">
        <v>120708.9765625</v>
      </c>
      <c r="E11169" s="10">
        <v>121044.421875</v>
      </c>
      <c r="F11169" s="10">
        <v>120821.09375</v>
      </c>
      <c r="G11169" s="10">
        <v>121033.0234375</v>
      </c>
      <c r="H11169" s="10">
        <v>121195.734375</v>
      </c>
      <c r="I11169" s="10">
        <v>121108.2265625</v>
      </c>
      <c r="J11169" s="10">
        <v>200181.578125</v>
      </c>
      <c r="K11169" s="10">
        <v>200174.859375</v>
      </c>
      <c r="L11169" s="10">
        <v>204462.90625</v>
      </c>
      <c r="M11169" s="10">
        <v>199943.828125</v>
      </c>
      <c r="N11169" s="10">
        <v>199956.46875</v>
      </c>
      <c r="O11169" s="10">
        <v>201839.65625</v>
      </c>
    </row>
    <row r="11170" spans="1:15" x14ac:dyDescent="0.3">
      <c r="A11170" s="9">
        <f t="shared" si="348"/>
        <v>4</v>
      </c>
      <c r="B11170" s="9">
        <f t="shared" si="349"/>
        <v>24</v>
      </c>
      <c r="C11170" s="11">
        <v>40657</v>
      </c>
      <c r="D11170" s="10">
        <v>121222.453125</v>
      </c>
      <c r="E11170" s="10">
        <v>121572.46875</v>
      </c>
      <c r="F11170" s="10">
        <v>121339.4453125</v>
      </c>
      <c r="G11170" s="10">
        <v>121560.578125</v>
      </c>
      <c r="H11170" s="10">
        <v>121730.3515625</v>
      </c>
      <c r="I11170" s="10">
        <v>121639.046875</v>
      </c>
      <c r="J11170" s="10">
        <v>201379.015625</v>
      </c>
      <c r="K11170" s="10">
        <v>201372.296875</v>
      </c>
      <c r="L11170" s="10">
        <v>205660.140625</v>
      </c>
      <c r="M11170" s="10">
        <v>201141.28125</v>
      </c>
      <c r="N11170" s="10">
        <v>201153.921875</v>
      </c>
      <c r="O11170" s="10">
        <v>203037.015625</v>
      </c>
    </row>
    <row r="11171" spans="1:15" x14ac:dyDescent="0.3">
      <c r="A11171" s="9">
        <f t="shared" si="348"/>
        <v>4</v>
      </c>
      <c r="B11171" s="9">
        <f t="shared" si="349"/>
        <v>25</v>
      </c>
      <c r="C11171" s="11">
        <v>40658</v>
      </c>
      <c r="D11171" s="10">
        <v>121745.859375</v>
      </c>
      <c r="E11171" s="10">
        <v>122110.4453125</v>
      </c>
      <c r="F11171" s="10">
        <v>121867.71875</v>
      </c>
      <c r="G11171" s="10">
        <v>122098.0625</v>
      </c>
      <c r="H11171" s="10">
        <v>122274.90625</v>
      </c>
      <c r="I11171" s="10">
        <v>122179.796875</v>
      </c>
      <c r="J11171" s="10">
        <v>202703.421875</v>
      </c>
      <c r="K11171" s="10">
        <v>202696.71875</v>
      </c>
      <c r="L11171" s="10">
        <v>206984.359375</v>
      </c>
      <c r="M11171" s="10">
        <v>202465.703125</v>
      </c>
      <c r="N11171" s="10">
        <v>202478.328125</v>
      </c>
      <c r="O11171" s="10">
        <v>204361.34375</v>
      </c>
    </row>
    <row r="11172" spans="1:15" x14ac:dyDescent="0.3">
      <c r="A11172" s="9">
        <f t="shared" si="348"/>
        <v>4</v>
      </c>
      <c r="B11172" s="9">
        <f t="shared" si="349"/>
        <v>26</v>
      </c>
      <c r="C11172" s="11">
        <v>40659</v>
      </c>
      <c r="D11172" s="10">
        <v>122219.6875</v>
      </c>
      <c r="E11172" s="10">
        <v>122598.84375</v>
      </c>
      <c r="F11172" s="10">
        <v>122346.4140625</v>
      </c>
      <c r="G11172" s="10">
        <v>122585.9609375</v>
      </c>
      <c r="H11172" s="10">
        <v>122769.875</v>
      </c>
      <c r="I11172" s="10">
        <v>122670.9609375</v>
      </c>
      <c r="J11172" s="10">
        <v>203648.1875</v>
      </c>
      <c r="K11172" s="10">
        <v>203641.484375</v>
      </c>
      <c r="L11172" s="10">
        <v>207928.921875</v>
      </c>
      <c r="M11172" s="10">
        <v>203410.484375</v>
      </c>
      <c r="N11172" s="10">
        <v>203423.109375</v>
      </c>
      <c r="O11172" s="10">
        <v>205306.046875</v>
      </c>
    </row>
    <row r="11173" spans="1:15" x14ac:dyDescent="0.3">
      <c r="A11173" s="9">
        <f t="shared" si="348"/>
        <v>4</v>
      </c>
      <c r="B11173" s="9">
        <f t="shared" si="349"/>
        <v>27</v>
      </c>
      <c r="C11173" s="11">
        <v>40660</v>
      </c>
      <c r="D11173" s="10">
        <v>122679.6484375</v>
      </c>
      <c r="E11173" s="10">
        <v>123073.3671875</v>
      </c>
      <c r="F11173" s="10">
        <v>122811.2421875</v>
      </c>
      <c r="G11173" s="10">
        <v>123059.9921875</v>
      </c>
      <c r="H11173" s="10">
        <v>123250.96875</v>
      </c>
      <c r="I11173" s="10">
        <v>123148.2578125</v>
      </c>
      <c r="J11173" s="10">
        <v>204460.921875</v>
      </c>
      <c r="K11173" s="10">
        <v>204454.21875</v>
      </c>
      <c r="L11173" s="10">
        <v>208741.453125</v>
      </c>
      <c r="M11173" s="10">
        <v>204223.21875</v>
      </c>
      <c r="N11173" s="10">
        <v>204235.859375</v>
      </c>
      <c r="O11173" s="10">
        <v>206118.703125</v>
      </c>
    </row>
    <row r="11174" spans="1:15" x14ac:dyDescent="0.3">
      <c r="A11174" s="9">
        <f t="shared" si="348"/>
        <v>4</v>
      </c>
      <c r="B11174" s="9">
        <f t="shared" si="349"/>
        <v>28</v>
      </c>
      <c r="C11174" s="11">
        <v>40661</v>
      </c>
      <c r="D11174" s="10">
        <v>123147.5546875</v>
      </c>
      <c r="E11174" s="10">
        <v>123555.84375</v>
      </c>
      <c r="F11174" s="10">
        <v>123284.0234375</v>
      </c>
      <c r="G11174" s="10">
        <v>123541.9765625</v>
      </c>
      <c r="H11174" s="10">
        <v>123740.015625</v>
      </c>
      <c r="I11174" s="10">
        <v>123633.5078125</v>
      </c>
      <c r="J11174" s="10">
        <v>205297.453125</v>
      </c>
      <c r="K11174" s="10">
        <v>205290.734375</v>
      </c>
      <c r="L11174" s="10">
        <v>209577.796875</v>
      </c>
      <c r="M11174" s="10">
        <v>205059.765625</v>
      </c>
      <c r="N11174" s="10">
        <v>205072.390625</v>
      </c>
      <c r="O11174" s="10">
        <v>206955.140625</v>
      </c>
    </row>
    <row r="11175" spans="1:15" x14ac:dyDescent="0.3">
      <c r="A11175" s="9">
        <f t="shared" si="348"/>
        <v>4</v>
      </c>
      <c r="B11175" s="9">
        <f t="shared" si="349"/>
        <v>29</v>
      </c>
      <c r="C11175" s="11">
        <v>40662</v>
      </c>
      <c r="D11175" s="10">
        <v>123603.578125</v>
      </c>
      <c r="E11175" s="10">
        <v>124026.4296875</v>
      </c>
      <c r="F11175" s="10">
        <v>123744.9140625</v>
      </c>
      <c r="G11175" s="10">
        <v>124012.0625</v>
      </c>
      <c r="H11175" s="10">
        <v>124217.171875</v>
      </c>
      <c r="I11175" s="10">
        <v>124106.859375</v>
      </c>
      <c r="J11175" s="10">
        <v>206047.140625</v>
      </c>
      <c r="K11175" s="10">
        <v>206040.4375</v>
      </c>
      <c r="L11175" s="10">
        <v>210327.296875</v>
      </c>
      <c r="M11175" s="10">
        <v>205809.46875</v>
      </c>
      <c r="N11175" s="10">
        <v>205822.109375</v>
      </c>
      <c r="O11175" s="10">
        <v>207704.78125</v>
      </c>
    </row>
    <row r="11176" spans="1:15" x14ac:dyDescent="0.3">
      <c r="A11176" s="9">
        <f t="shared" si="348"/>
        <v>4</v>
      </c>
      <c r="B11176" s="9">
        <f t="shared" si="349"/>
        <v>30</v>
      </c>
      <c r="C11176" s="11">
        <v>40663</v>
      </c>
      <c r="D11176" s="10">
        <v>123712.890625</v>
      </c>
      <c r="E11176" s="10">
        <v>124140.3359375</v>
      </c>
      <c r="F11176" s="10">
        <v>123880.84375</v>
      </c>
      <c r="G11176" s="10">
        <v>124129.515625</v>
      </c>
      <c r="H11176" s="10">
        <v>124338.7734375</v>
      </c>
      <c r="I11176" s="10">
        <v>124245.5859375</v>
      </c>
      <c r="J11176" s="10">
        <v>206613.734375</v>
      </c>
      <c r="K11176" s="10">
        <v>206607.03125</v>
      </c>
      <c r="L11176" s="10">
        <v>210893.703125</v>
      </c>
      <c r="M11176" s="10">
        <v>206376.078125</v>
      </c>
      <c r="N11176" s="10">
        <v>206388.703125</v>
      </c>
      <c r="O11176" s="10">
        <v>208271.296875</v>
      </c>
    </row>
    <row r="11177" spans="1:15" x14ac:dyDescent="0.3">
      <c r="A11177" s="9">
        <f t="shared" si="348"/>
        <v>5</v>
      </c>
      <c r="B11177" s="9">
        <f t="shared" si="349"/>
        <v>1</v>
      </c>
      <c r="C11177" s="11">
        <v>40664</v>
      </c>
      <c r="D11177" s="10">
        <v>123501.28125</v>
      </c>
      <c r="E11177" s="10">
        <v>123923.359375</v>
      </c>
      <c r="F11177" s="10">
        <v>123717.59375</v>
      </c>
      <c r="G11177" s="10">
        <v>123920.1171875</v>
      </c>
      <c r="H11177" s="10">
        <v>124130.6015625</v>
      </c>
      <c r="I11177" s="10">
        <v>124075.46875</v>
      </c>
      <c r="J11177" s="10">
        <v>207194.359375</v>
      </c>
      <c r="K11177" s="10">
        <v>207187.65625</v>
      </c>
      <c r="L11177" s="10">
        <v>211474.140625</v>
      </c>
      <c r="M11177" s="10">
        <v>206956.703125</v>
      </c>
      <c r="N11177" s="10">
        <v>206969.34375</v>
      </c>
      <c r="O11177" s="10">
        <v>208851.828125</v>
      </c>
    </row>
    <row r="11178" spans="1:15" x14ac:dyDescent="0.3">
      <c r="A11178" s="9">
        <f t="shared" si="348"/>
        <v>5</v>
      </c>
      <c r="B11178" s="9">
        <f t="shared" si="349"/>
        <v>2</v>
      </c>
      <c r="C11178" s="11">
        <v>40665</v>
      </c>
      <c r="D11178" s="10">
        <v>123323.4140625</v>
      </c>
      <c r="E11178" s="10">
        <v>123740.1171875</v>
      </c>
      <c r="F11178" s="10">
        <v>123588.0859375</v>
      </c>
      <c r="G11178" s="10">
        <v>123744.453125</v>
      </c>
      <c r="H11178" s="10">
        <v>123956.1640625</v>
      </c>
      <c r="I11178" s="10">
        <v>123939.0859375</v>
      </c>
      <c r="J11178" s="10">
        <v>207946.765625</v>
      </c>
      <c r="K11178" s="10">
        <v>207940.0625</v>
      </c>
      <c r="L11178" s="10">
        <v>212226.359375</v>
      </c>
      <c r="M11178" s="10">
        <v>207709.125</v>
      </c>
      <c r="N11178" s="10">
        <v>207721.75</v>
      </c>
      <c r="O11178" s="10">
        <v>209604.171875</v>
      </c>
    </row>
    <row r="11179" spans="1:15" x14ac:dyDescent="0.3">
      <c r="A11179" s="9">
        <f t="shared" si="348"/>
        <v>5</v>
      </c>
      <c r="B11179" s="9">
        <f t="shared" si="349"/>
        <v>3</v>
      </c>
      <c r="C11179" s="11">
        <v>40666</v>
      </c>
      <c r="D11179" s="10">
        <v>123214.9765625</v>
      </c>
      <c r="E11179" s="10">
        <v>123626.3125</v>
      </c>
      <c r="F11179" s="10">
        <v>123528.0078125</v>
      </c>
      <c r="G11179" s="10">
        <v>123638.21875</v>
      </c>
      <c r="H11179" s="10">
        <v>123851.171875</v>
      </c>
      <c r="I11179" s="10">
        <v>123872.1328125</v>
      </c>
      <c r="J11179" s="10">
        <v>209082.15625</v>
      </c>
      <c r="K11179" s="10">
        <v>209075.453125</v>
      </c>
      <c r="L11179" s="10">
        <v>213361.578125</v>
      </c>
      <c r="M11179" s="10">
        <v>208844.53125</v>
      </c>
      <c r="N11179" s="10">
        <v>208857.15625</v>
      </c>
      <c r="O11179" s="10">
        <v>210739.484375</v>
      </c>
    </row>
    <row r="11180" spans="1:15" x14ac:dyDescent="0.3">
      <c r="A11180" s="9">
        <f t="shared" si="348"/>
        <v>5</v>
      </c>
      <c r="B11180" s="9">
        <f t="shared" si="349"/>
        <v>4</v>
      </c>
      <c r="C11180" s="11">
        <v>40667</v>
      </c>
      <c r="D11180" s="10">
        <v>123164.0703125</v>
      </c>
      <c r="E11180" s="10">
        <v>123570.0390625</v>
      </c>
      <c r="F11180" s="10">
        <v>123525.453125</v>
      </c>
      <c r="G11180" s="10">
        <v>123589.5234375</v>
      </c>
      <c r="H11180" s="10">
        <v>123803.703125</v>
      </c>
      <c r="I11180" s="10">
        <v>123862.7109375</v>
      </c>
      <c r="J11180" s="10">
        <v>210524.140625</v>
      </c>
      <c r="K11180" s="10">
        <v>210517.4375</v>
      </c>
      <c r="L11180" s="10">
        <v>214803.375</v>
      </c>
      <c r="M11180" s="10">
        <v>210286.515625</v>
      </c>
      <c r="N11180" s="10">
        <v>210299.140625</v>
      </c>
      <c r="O11180" s="10">
        <v>212181.40625</v>
      </c>
    </row>
    <row r="11181" spans="1:15" x14ac:dyDescent="0.3">
      <c r="A11181" s="9">
        <f t="shared" si="348"/>
        <v>5</v>
      </c>
      <c r="B11181" s="9">
        <f t="shared" si="349"/>
        <v>5</v>
      </c>
      <c r="C11181" s="11">
        <v>40668</v>
      </c>
      <c r="D11181" s="10">
        <v>123220.28125</v>
      </c>
      <c r="E11181" s="10">
        <v>123620.875</v>
      </c>
      <c r="F11181" s="10">
        <v>124423.40625</v>
      </c>
      <c r="G11181" s="10">
        <v>123647.9375</v>
      </c>
      <c r="H11181" s="10">
        <v>123863.3515625</v>
      </c>
      <c r="I11181" s="10">
        <v>123960.3984375</v>
      </c>
      <c r="J11181" s="10">
        <v>212546.984375</v>
      </c>
      <c r="K11181" s="10">
        <v>212540.28125</v>
      </c>
      <c r="L11181" s="10">
        <v>215178</v>
      </c>
      <c r="M11181" s="10">
        <v>212309.375</v>
      </c>
      <c r="N11181" s="10">
        <v>212322</v>
      </c>
      <c r="O11181" s="10">
        <v>214204.1875</v>
      </c>
    </row>
    <row r="11182" spans="1:15" x14ac:dyDescent="0.3">
      <c r="A11182" s="9">
        <f t="shared" si="348"/>
        <v>5</v>
      </c>
      <c r="B11182" s="9">
        <f t="shared" si="349"/>
        <v>6</v>
      </c>
      <c r="C11182" s="11">
        <v>40669</v>
      </c>
      <c r="D11182" s="10">
        <v>123385.578125</v>
      </c>
      <c r="E11182" s="10">
        <v>123780.8046875</v>
      </c>
      <c r="F11182" s="10">
        <v>125430.3828125</v>
      </c>
      <c r="G11182" s="10">
        <v>123815.4375</v>
      </c>
      <c r="H11182" s="10">
        <v>124032.0859375</v>
      </c>
      <c r="I11182" s="10">
        <v>124960.5625</v>
      </c>
      <c r="J11182" s="10">
        <v>215164.609375</v>
      </c>
      <c r="K11182" s="10">
        <v>215157.90625</v>
      </c>
      <c r="L11182" s="10">
        <v>215178</v>
      </c>
      <c r="M11182" s="10">
        <v>214927.015625</v>
      </c>
      <c r="N11182" s="10">
        <v>214939.640625</v>
      </c>
      <c r="O11182" s="10">
        <v>215178</v>
      </c>
    </row>
    <row r="11183" spans="1:15" x14ac:dyDescent="0.3">
      <c r="A11183" s="9">
        <f t="shared" si="348"/>
        <v>5</v>
      </c>
      <c r="B11183" s="9">
        <f t="shared" si="349"/>
        <v>7</v>
      </c>
      <c r="C11183" s="11">
        <v>40670</v>
      </c>
      <c r="D11183" s="10">
        <v>124344.2578125</v>
      </c>
      <c r="E11183" s="10">
        <v>124734.1171875</v>
      </c>
      <c r="F11183" s="10">
        <v>126437.2734375</v>
      </c>
      <c r="G11183" s="10">
        <v>124776.328125</v>
      </c>
      <c r="H11183" s="10">
        <v>124994.2109375</v>
      </c>
      <c r="I11183" s="10">
        <v>125960.65625</v>
      </c>
      <c r="J11183" s="10">
        <v>215178</v>
      </c>
      <c r="K11183" s="10">
        <v>215178</v>
      </c>
      <c r="L11183" s="10">
        <v>215178</v>
      </c>
      <c r="M11183" s="10">
        <v>215178</v>
      </c>
      <c r="N11183" s="10">
        <v>215178</v>
      </c>
      <c r="O11183" s="10">
        <v>215178</v>
      </c>
    </row>
    <row r="11184" spans="1:15" x14ac:dyDescent="0.3">
      <c r="A11184" s="9">
        <f t="shared" si="348"/>
        <v>5</v>
      </c>
      <c r="B11184" s="9">
        <f t="shared" si="349"/>
        <v>8</v>
      </c>
      <c r="C11184" s="11">
        <v>40671</v>
      </c>
      <c r="D11184" s="10">
        <v>125275.09375</v>
      </c>
      <c r="E11184" s="10">
        <v>125659.5859375</v>
      </c>
      <c r="F11184" s="10">
        <v>127416.3125</v>
      </c>
      <c r="G11184" s="10">
        <v>125709.3671875</v>
      </c>
      <c r="H11184" s="10">
        <v>125928.4765625</v>
      </c>
      <c r="I11184" s="10">
        <v>126932.890625</v>
      </c>
      <c r="J11184" s="10">
        <v>215178</v>
      </c>
      <c r="K11184" s="10">
        <v>215178</v>
      </c>
      <c r="L11184" s="10">
        <v>215178</v>
      </c>
      <c r="M11184" s="10">
        <v>215178</v>
      </c>
      <c r="N11184" s="10">
        <v>215178</v>
      </c>
      <c r="O11184" s="10">
        <v>215178</v>
      </c>
    </row>
    <row r="11185" spans="1:15" x14ac:dyDescent="0.3">
      <c r="A11185" s="9">
        <f t="shared" si="348"/>
        <v>5</v>
      </c>
      <c r="B11185" s="9">
        <f t="shared" si="349"/>
        <v>9</v>
      </c>
      <c r="C11185" s="11">
        <v>40672</v>
      </c>
      <c r="D11185" s="10">
        <v>126041.21875</v>
      </c>
      <c r="E11185" s="10">
        <v>126420.34375</v>
      </c>
      <c r="F11185" s="10">
        <v>128230.6484375</v>
      </c>
      <c r="G11185" s="10">
        <v>126477.703125</v>
      </c>
      <c r="H11185" s="10">
        <v>126698.046875</v>
      </c>
      <c r="I11185" s="10">
        <v>127740.4140625</v>
      </c>
      <c r="J11185" s="10">
        <v>215178</v>
      </c>
      <c r="K11185" s="10">
        <v>215178</v>
      </c>
      <c r="L11185" s="10">
        <v>215178</v>
      </c>
      <c r="M11185" s="10">
        <v>215178</v>
      </c>
      <c r="N11185" s="10">
        <v>215178</v>
      </c>
      <c r="O11185" s="10">
        <v>215178</v>
      </c>
    </row>
    <row r="11186" spans="1:15" x14ac:dyDescent="0.3">
      <c r="A11186" s="9">
        <f t="shared" si="348"/>
        <v>5</v>
      </c>
      <c r="B11186" s="9">
        <f t="shared" si="349"/>
        <v>10</v>
      </c>
      <c r="C11186" s="11">
        <v>40673</v>
      </c>
      <c r="D11186" s="10">
        <v>126745.796875</v>
      </c>
      <c r="E11186" s="10">
        <v>127119.5546875</v>
      </c>
      <c r="F11186" s="10">
        <v>128983.421875</v>
      </c>
      <c r="G11186" s="10">
        <v>127184.484375</v>
      </c>
      <c r="H11186" s="10">
        <v>127406.0546875</v>
      </c>
      <c r="I11186" s="10">
        <v>128486.3828125</v>
      </c>
      <c r="J11186" s="10">
        <v>215178</v>
      </c>
      <c r="K11186" s="10">
        <v>215178</v>
      </c>
      <c r="L11186" s="10">
        <v>215178</v>
      </c>
      <c r="M11186" s="10">
        <v>215178</v>
      </c>
      <c r="N11186" s="10">
        <v>215178</v>
      </c>
      <c r="O11186" s="10">
        <v>215178</v>
      </c>
    </row>
    <row r="11187" spans="1:15" x14ac:dyDescent="0.3">
      <c r="A11187" s="9">
        <f t="shared" si="348"/>
        <v>5</v>
      </c>
      <c r="B11187" s="9">
        <f t="shared" si="349"/>
        <v>11</v>
      </c>
      <c r="C11187" s="11">
        <v>40674</v>
      </c>
      <c r="D11187" s="10">
        <v>127486.015625</v>
      </c>
      <c r="E11187" s="10">
        <v>127854.4140625</v>
      </c>
      <c r="F11187" s="10">
        <v>129771.8359375</v>
      </c>
      <c r="G11187" s="10">
        <v>127926.9140625</v>
      </c>
      <c r="H11187" s="10">
        <v>128149.71875</v>
      </c>
      <c r="I11187" s="10">
        <v>129268</v>
      </c>
      <c r="J11187" s="10">
        <v>215178</v>
      </c>
      <c r="K11187" s="10">
        <v>215178</v>
      </c>
      <c r="L11187" s="10">
        <v>215178</v>
      </c>
      <c r="M11187" s="10">
        <v>215178</v>
      </c>
      <c r="N11187" s="10">
        <v>215178</v>
      </c>
      <c r="O11187" s="10">
        <v>215178</v>
      </c>
    </row>
    <row r="11188" spans="1:15" x14ac:dyDescent="0.3">
      <c r="A11188" s="9">
        <f t="shared" si="348"/>
        <v>5</v>
      </c>
      <c r="B11188" s="9">
        <f t="shared" si="349"/>
        <v>12</v>
      </c>
      <c r="C11188" s="11">
        <v>40675</v>
      </c>
      <c r="D11188" s="10">
        <v>128295.6015625</v>
      </c>
      <c r="E11188" s="10">
        <v>128658.625</v>
      </c>
      <c r="F11188" s="10">
        <v>130629.609375</v>
      </c>
      <c r="G11188" s="10">
        <v>128738.703125</v>
      </c>
      <c r="H11188" s="10">
        <v>128962.734375</v>
      </c>
      <c r="I11188" s="10">
        <v>130118.96875</v>
      </c>
      <c r="J11188" s="10">
        <v>215178</v>
      </c>
      <c r="K11188" s="10">
        <v>215178</v>
      </c>
      <c r="L11188" s="10">
        <v>215178</v>
      </c>
      <c r="M11188" s="10">
        <v>215178</v>
      </c>
      <c r="N11188" s="10">
        <v>215178</v>
      </c>
      <c r="O11188" s="10">
        <v>215178</v>
      </c>
    </row>
    <row r="11189" spans="1:15" x14ac:dyDescent="0.3">
      <c r="A11189" s="9">
        <f t="shared" si="348"/>
        <v>5</v>
      </c>
      <c r="B11189" s="9">
        <f t="shared" si="349"/>
        <v>13</v>
      </c>
      <c r="C11189" s="11">
        <v>40676</v>
      </c>
      <c r="D11189" s="10">
        <v>129184.4609375</v>
      </c>
      <c r="E11189" s="10">
        <v>129542.1171875</v>
      </c>
      <c r="F11189" s="10">
        <v>131566.65625</v>
      </c>
      <c r="G11189" s="10">
        <v>129629.7578125</v>
      </c>
      <c r="H11189" s="10">
        <v>129855.03125</v>
      </c>
      <c r="I11189" s="10">
        <v>131049.2109375</v>
      </c>
      <c r="J11189" s="10">
        <v>215178</v>
      </c>
      <c r="K11189" s="10">
        <v>215178</v>
      </c>
      <c r="L11189" s="10">
        <v>215178</v>
      </c>
      <c r="M11189" s="10">
        <v>215178</v>
      </c>
      <c r="N11189" s="10">
        <v>215178</v>
      </c>
      <c r="O11189" s="10">
        <v>215178</v>
      </c>
    </row>
    <row r="11190" spans="1:15" x14ac:dyDescent="0.3">
      <c r="A11190" s="9">
        <f t="shared" si="348"/>
        <v>5</v>
      </c>
      <c r="B11190" s="9">
        <f t="shared" si="349"/>
        <v>14</v>
      </c>
      <c r="C11190" s="11">
        <v>40677</v>
      </c>
      <c r="D11190" s="10">
        <v>130085.140625</v>
      </c>
      <c r="E11190" s="10">
        <v>130437.4375</v>
      </c>
      <c r="F11190" s="10">
        <v>132515.515625</v>
      </c>
      <c r="G11190" s="10">
        <v>130532.6484375</v>
      </c>
      <c r="H11190" s="10">
        <v>130759.1484375</v>
      </c>
      <c r="I11190" s="10">
        <v>131991.28125</v>
      </c>
      <c r="J11190" s="10">
        <v>215178</v>
      </c>
      <c r="K11190" s="10">
        <v>215178</v>
      </c>
      <c r="L11190" s="10">
        <v>215178</v>
      </c>
      <c r="M11190" s="10">
        <v>215178</v>
      </c>
      <c r="N11190" s="10">
        <v>215178</v>
      </c>
      <c r="O11190" s="10">
        <v>215178</v>
      </c>
    </row>
    <row r="11191" spans="1:15" x14ac:dyDescent="0.3">
      <c r="A11191" s="9">
        <f t="shared" si="348"/>
        <v>5</v>
      </c>
      <c r="B11191" s="9">
        <f t="shared" si="349"/>
        <v>15</v>
      </c>
      <c r="C11191" s="11">
        <v>40678</v>
      </c>
      <c r="D11191" s="10">
        <v>130405.3359375</v>
      </c>
      <c r="E11191" s="10">
        <v>130752.265625</v>
      </c>
      <c r="F11191" s="10">
        <v>132883.890625</v>
      </c>
      <c r="G11191" s="10">
        <v>130855.046875</v>
      </c>
      <c r="H11191" s="10">
        <v>131082.78125</v>
      </c>
      <c r="I11191" s="10">
        <v>132352.84375</v>
      </c>
      <c r="J11191" s="10">
        <v>215178</v>
      </c>
      <c r="K11191" s="10">
        <v>215178</v>
      </c>
      <c r="L11191" s="10">
        <v>215178</v>
      </c>
      <c r="M11191" s="10">
        <v>215178</v>
      </c>
      <c r="N11191" s="10">
        <v>215178</v>
      </c>
      <c r="O11191" s="10">
        <v>215178</v>
      </c>
    </row>
    <row r="11192" spans="1:15" x14ac:dyDescent="0.3">
      <c r="A11192" s="9">
        <f t="shared" si="348"/>
        <v>5</v>
      </c>
      <c r="B11192" s="9">
        <f t="shared" si="349"/>
        <v>16</v>
      </c>
      <c r="C11192" s="11">
        <v>40679</v>
      </c>
      <c r="D11192" s="10">
        <v>129623.1953125</v>
      </c>
      <c r="E11192" s="10">
        <v>129964.7578125</v>
      </c>
      <c r="F11192" s="10">
        <v>132149.921875</v>
      </c>
      <c r="G11192" s="10">
        <v>130075.109375</v>
      </c>
      <c r="H11192" s="10">
        <v>130304.0703125</v>
      </c>
      <c r="I11192" s="10">
        <v>131612.078125</v>
      </c>
      <c r="J11192" s="10">
        <v>215178</v>
      </c>
      <c r="K11192" s="10">
        <v>215178</v>
      </c>
      <c r="L11192" s="10">
        <v>215178</v>
      </c>
      <c r="M11192" s="10">
        <v>215178</v>
      </c>
      <c r="N11192" s="10">
        <v>215178</v>
      </c>
      <c r="O11192" s="10">
        <v>215178</v>
      </c>
    </row>
    <row r="11193" spans="1:15" x14ac:dyDescent="0.3">
      <c r="A11193" s="9">
        <f t="shared" si="348"/>
        <v>5</v>
      </c>
      <c r="B11193" s="9">
        <f t="shared" si="349"/>
        <v>17</v>
      </c>
      <c r="C11193" s="11">
        <v>40680</v>
      </c>
      <c r="D11193" s="10">
        <v>128476.9765625</v>
      </c>
      <c r="E11193" s="10">
        <v>128813.1796875</v>
      </c>
      <c r="F11193" s="10">
        <v>131051.8828125</v>
      </c>
      <c r="G11193" s="10">
        <v>128931.1015625</v>
      </c>
      <c r="H11193" s="10">
        <v>129161.2890625</v>
      </c>
      <c r="I11193" s="10">
        <v>130507.234375</v>
      </c>
      <c r="J11193" s="10">
        <v>215178</v>
      </c>
      <c r="K11193" s="10">
        <v>215178</v>
      </c>
      <c r="L11193" s="10">
        <v>215178</v>
      </c>
      <c r="M11193" s="10">
        <v>215178</v>
      </c>
      <c r="N11193" s="10">
        <v>215178</v>
      </c>
      <c r="O11193" s="10">
        <v>215178</v>
      </c>
    </row>
    <row r="11194" spans="1:15" x14ac:dyDescent="0.3">
      <c r="A11194" s="9">
        <f t="shared" si="348"/>
        <v>5</v>
      </c>
      <c r="B11194" s="9">
        <f t="shared" si="349"/>
        <v>18</v>
      </c>
      <c r="C11194" s="11">
        <v>40681</v>
      </c>
      <c r="D11194" s="10">
        <v>127297.03125</v>
      </c>
      <c r="E11194" s="10">
        <v>127627.8671875</v>
      </c>
      <c r="F11194" s="10">
        <v>129920.1015625</v>
      </c>
      <c r="G11194" s="10">
        <v>127753.3515625</v>
      </c>
      <c r="H11194" s="10">
        <v>127984.7734375</v>
      </c>
      <c r="I11194" s="10">
        <v>129368.65625</v>
      </c>
      <c r="J11194" s="10">
        <v>214993.15625</v>
      </c>
      <c r="K11194" s="10">
        <v>214993.15625</v>
      </c>
      <c r="L11194" s="10">
        <v>214993.15625</v>
      </c>
      <c r="M11194" s="10">
        <v>214993.15625</v>
      </c>
      <c r="N11194" s="10">
        <v>214993.15625</v>
      </c>
      <c r="O11194" s="10">
        <v>214993.15625</v>
      </c>
    </row>
    <row r="11195" spans="1:15" x14ac:dyDescent="0.3">
      <c r="A11195" s="9">
        <f t="shared" si="348"/>
        <v>5</v>
      </c>
      <c r="B11195" s="9">
        <f t="shared" si="349"/>
        <v>19</v>
      </c>
      <c r="C11195" s="11">
        <v>40682</v>
      </c>
      <c r="D11195" s="10">
        <v>126117.1796875</v>
      </c>
      <c r="E11195" s="10">
        <v>126442.65625</v>
      </c>
      <c r="F11195" s="10">
        <v>128788.4140625</v>
      </c>
      <c r="G11195" s="10">
        <v>126575.703125</v>
      </c>
      <c r="H11195" s="10">
        <v>126808.359375</v>
      </c>
      <c r="I11195" s="10">
        <v>128230.171875</v>
      </c>
      <c r="J11195" s="10">
        <v>214755.0625</v>
      </c>
      <c r="K11195" s="10">
        <v>214755.0625</v>
      </c>
      <c r="L11195" s="10">
        <v>214755.0625</v>
      </c>
      <c r="M11195" s="10">
        <v>214755.0625</v>
      </c>
      <c r="N11195" s="10">
        <v>214755.0625</v>
      </c>
      <c r="O11195" s="10">
        <v>214755.0625</v>
      </c>
    </row>
    <row r="11196" spans="1:15" x14ac:dyDescent="0.3">
      <c r="A11196" s="9">
        <f t="shared" si="348"/>
        <v>5</v>
      </c>
      <c r="B11196" s="9">
        <f t="shared" si="349"/>
        <v>20</v>
      </c>
      <c r="C11196" s="11">
        <v>40683</v>
      </c>
      <c r="D11196" s="10">
        <v>124937.421875</v>
      </c>
      <c r="E11196" s="10">
        <v>125257.5390625</v>
      </c>
      <c r="F11196" s="10">
        <v>127656.8125</v>
      </c>
      <c r="G11196" s="10">
        <v>125398.15625</v>
      </c>
      <c r="H11196" s="10">
        <v>125632.0390625</v>
      </c>
      <c r="I11196" s="10">
        <v>127091.7734375</v>
      </c>
      <c r="J11196" s="10">
        <v>214669.484375</v>
      </c>
      <c r="K11196" s="10">
        <v>214669.484375</v>
      </c>
      <c r="L11196" s="10">
        <v>214669.484375</v>
      </c>
      <c r="M11196" s="10">
        <v>214669.484375</v>
      </c>
      <c r="N11196" s="10">
        <v>214669.484375</v>
      </c>
      <c r="O11196" s="10">
        <v>214669.484375</v>
      </c>
    </row>
    <row r="11197" spans="1:15" x14ac:dyDescent="0.3">
      <c r="A11197" s="9">
        <f t="shared" si="348"/>
        <v>5</v>
      </c>
      <c r="B11197" s="9">
        <f t="shared" si="349"/>
        <v>21</v>
      </c>
      <c r="C11197" s="11">
        <v>40684</v>
      </c>
      <c r="D11197" s="10">
        <v>123757.765625</v>
      </c>
      <c r="E11197" s="10">
        <v>124072.515625</v>
      </c>
      <c r="F11197" s="10">
        <v>126525.3125</v>
      </c>
      <c r="G11197" s="10">
        <v>124220.703125</v>
      </c>
      <c r="H11197" s="10">
        <v>124455.8125</v>
      </c>
      <c r="I11197" s="10">
        <v>125953.4765625</v>
      </c>
      <c r="J11197" s="10">
        <v>214930.953125</v>
      </c>
      <c r="K11197" s="10">
        <v>214930.953125</v>
      </c>
      <c r="L11197" s="10">
        <v>214930.953125</v>
      </c>
      <c r="M11197" s="10">
        <v>214930.953125</v>
      </c>
      <c r="N11197" s="10">
        <v>214930.953125</v>
      </c>
      <c r="O11197" s="10">
        <v>214930.953125</v>
      </c>
    </row>
    <row r="11198" spans="1:15" x14ac:dyDescent="0.3">
      <c r="A11198" s="9">
        <f t="shared" si="348"/>
        <v>5</v>
      </c>
      <c r="B11198" s="9">
        <f t="shared" si="349"/>
        <v>22</v>
      </c>
      <c r="C11198" s="11">
        <v>40685</v>
      </c>
      <c r="D11198" s="10">
        <v>122846.3828125</v>
      </c>
      <c r="E11198" s="10">
        <v>123155.7734375</v>
      </c>
      <c r="F11198" s="10">
        <v>125662.078125</v>
      </c>
      <c r="G11198" s="10">
        <v>123311.5234375</v>
      </c>
      <c r="H11198" s="10">
        <v>123547.8671875</v>
      </c>
      <c r="I11198" s="10">
        <v>125083.4453125</v>
      </c>
      <c r="J11198" s="10">
        <v>215178</v>
      </c>
      <c r="K11198" s="10">
        <v>215178</v>
      </c>
      <c r="L11198" s="10">
        <v>215178</v>
      </c>
      <c r="M11198" s="10">
        <v>215178</v>
      </c>
      <c r="N11198" s="10">
        <v>215178</v>
      </c>
      <c r="O11198" s="10">
        <v>215178</v>
      </c>
    </row>
    <row r="11199" spans="1:15" x14ac:dyDescent="0.3">
      <c r="A11199" s="9">
        <f t="shared" si="348"/>
        <v>5</v>
      </c>
      <c r="B11199" s="9">
        <f t="shared" si="349"/>
        <v>23</v>
      </c>
      <c r="C11199" s="11">
        <v>40686</v>
      </c>
      <c r="D11199" s="10">
        <v>122230.4140625</v>
      </c>
      <c r="E11199" s="10">
        <v>122534.4375</v>
      </c>
      <c r="F11199" s="10">
        <v>125094.25</v>
      </c>
      <c r="G11199" s="10">
        <v>122697.75</v>
      </c>
      <c r="H11199" s="10">
        <v>122935.328125</v>
      </c>
      <c r="I11199" s="10">
        <v>124508.828125</v>
      </c>
      <c r="J11199" s="10">
        <v>215178</v>
      </c>
      <c r="K11199" s="10">
        <v>215178</v>
      </c>
      <c r="L11199" s="10">
        <v>215178</v>
      </c>
      <c r="M11199" s="10">
        <v>215178</v>
      </c>
      <c r="N11199" s="10">
        <v>215178</v>
      </c>
      <c r="O11199" s="10">
        <v>215178</v>
      </c>
    </row>
    <row r="11200" spans="1:15" x14ac:dyDescent="0.3">
      <c r="A11200" s="9">
        <f t="shared" si="348"/>
        <v>5</v>
      </c>
      <c r="B11200" s="9">
        <f t="shared" si="349"/>
        <v>24</v>
      </c>
      <c r="C11200" s="11">
        <v>40687</v>
      </c>
      <c r="D11200" s="10">
        <v>121920.78125</v>
      </c>
      <c r="E11200" s="10">
        <v>122219.453125</v>
      </c>
      <c r="F11200" s="10">
        <v>124832.765625</v>
      </c>
      <c r="G11200" s="10">
        <v>122390.328125</v>
      </c>
      <c r="H11200" s="10">
        <v>122629.1328125</v>
      </c>
      <c r="I11200" s="10">
        <v>124240.546875</v>
      </c>
      <c r="J11200" s="10">
        <v>215178</v>
      </c>
      <c r="K11200" s="10">
        <v>215178</v>
      </c>
      <c r="L11200" s="10">
        <v>215178</v>
      </c>
      <c r="M11200" s="10">
        <v>215178</v>
      </c>
      <c r="N11200" s="10">
        <v>215178</v>
      </c>
      <c r="O11200" s="10">
        <v>215178</v>
      </c>
    </row>
    <row r="11201" spans="1:15" x14ac:dyDescent="0.3">
      <c r="A11201" s="9">
        <f t="shared" si="348"/>
        <v>5</v>
      </c>
      <c r="B11201" s="9">
        <f t="shared" si="349"/>
        <v>25</v>
      </c>
      <c r="C11201" s="11">
        <v>40688</v>
      </c>
      <c r="D11201" s="10">
        <v>121802.9453125</v>
      </c>
      <c r="E11201" s="10">
        <v>122096.25</v>
      </c>
      <c r="F11201" s="10">
        <v>124763.0625</v>
      </c>
      <c r="G11201" s="10">
        <v>122274.6875</v>
      </c>
      <c r="H11201" s="10">
        <v>122514.7265625</v>
      </c>
      <c r="I11201" s="10">
        <v>124164.046875</v>
      </c>
      <c r="J11201" s="10">
        <v>215178</v>
      </c>
      <c r="K11201" s="10">
        <v>215178</v>
      </c>
      <c r="L11201" s="10">
        <v>215178</v>
      </c>
      <c r="M11201" s="10">
        <v>215178</v>
      </c>
      <c r="N11201" s="10">
        <v>215178</v>
      </c>
      <c r="O11201" s="10">
        <v>215178</v>
      </c>
    </row>
    <row r="11202" spans="1:15" x14ac:dyDescent="0.3">
      <c r="A11202" s="9">
        <f t="shared" si="348"/>
        <v>5</v>
      </c>
      <c r="B11202" s="9">
        <f t="shared" si="349"/>
        <v>26</v>
      </c>
      <c r="C11202" s="11">
        <v>40689</v>
      </c>
      <c r="D11202" s="10">
        <v>121388.203125</v>
      </c>
      <c r="E11202" s="10">
        <v>121676.15625</v>
      </c>
      <c r="F11202" s="10">
        <v>124396.4609375</v>
      </c>
      <c r="G11202" s="10">
        <v>121862.15625</v>
      </c>
      <c r="H11202" s="10">
        <v>122103.4140625</v>
      </c>
      <c r="I11202" s="10">
        <v>123790.6484375</v>
      </c>
      <c r="J11202" s="10">
        <v>215178</v>
      </c>
      <c r="K11202" s="10">
        <v>215178</v>
      </c>
      <c r="L11202" s="10">
        <v>215178</v>
      </c>
      <c r="M11202" s="10">
        <v>215178</v>
      </c>
      <c r="N11202" s="10">
        <v>215178</v>
      </c>
      <c r="O11202" s="10">
        <v>215178</v>
      </c>
    </row>
    <row r="11203" spans="1:15" x14ac:dyDescent="0.3">
      <c r="A11203" s="9">
        <f t="shared" si="348"/>
        <v>5</v>
      </c>
      <c r="B11203" s="9">
        <f t="shared" si="349"/>
        <v>27</v>
      </c>
      <c r="C11203" s="11">
        <v>40690</v>
      </c>
      <c r="D11203" s="10">
        <v>120877.9609375</v>
      </c>
      <c r="E11203" s="10">
        <v>121160.5546875</v>
      </c>
      <c r="F11203" s="10">
        <v>123934.3515625</v>
      </c>
      <c r="G11203" s="10">
        <v>121354.1171875</v>
      </c>
      <c r="H11203" s="10">
        <v>121596.609375</v>
      </c>
      <c r="I11203" s="10">
        <v>123321.7421875</v>
      </c>
      <c r="J11203" s="10">
        <v>215178</v>
      </c>
      <c r="K11203" s="10">
        <v>215178</v>
      </c>
      <c r="L11203" s="10">
        <v>215178</v>
      </c>
      <c r="M11203" s="10">
        <v>215178</v>
      </c>
      <c r="N11203" s="10">
        <v>215178</v>
      </c>
      <c r="O11203" s="10">
        <v>215178</v>
      </c>
    </row>
    <row r="11204" spans="1:15" x14ac:dyDescent="0.3">
      <c r="A11204" s="9">
        <f t="shared" si="348"/>
        <v>5</v>
      </c>
      <c r="B11204" s="9">
        <f t="shared" si="349"/>
        <v>28</v>
      </c>
      <c r="C11204" s="11">
        <v>40691</v>
      </c>
      <c r="D11204" s="10">
        <v>120239.0625</v>
      </c>
      <c r="E11204" s="10">
        <v>120516.296875</v>
      </c>
      <c r="F11204" s="10">
        <v>123343.5703125</v>
      </c>
      <c r="G11204" s="10">
        <v>120717.4140625</v>
      </c>
      <c r="H11204" s="10">
        <v>120961.140625</v>
      </c>
      <c r="I11204" s="10">
        <v>122724.1796875</v>
      </c>
      <c r="J11204" s="10">
        <v>215127.359375</v>
      </c>
      <c r="K11204" s="10">
        <v>215127.359375</v>
      </c>
      <c r="L11204" s="10">
        <v>215127.359375</v>
      </c>
      <c r="M11204" s="10">
        <v>215127.359375</v>
      </c>
      <c r="N11204" s="10">
        <v>215127.359375</v>
      </c>
      <c r="O11204" s="10">
        <v>215127.359375</v>
      </c>
    </row>
    <row r="11205" spans="1:15" x14ac:dyDescent="0.3">
      <c r="A11205" s="9">
        <f t="shared" si="348"/>
        <v>5</v>
      </c>
      <c r="B11205" s="9">
        <f t="shared" si="349"/>
        <v>29</v>
      </c>
      <c r="C11205" s="11">
        <v>40692</v>
      </c>
      <c r="D11205" s="10">
        <v>119723.1875</v>
      </c>
      <c r="E11205" s="10">
        <v>119995.0625</v>
      </c>
      <c r="F11205" s="10">
        <v>122875.828125</v>
      </c>
      <c r="G11205" s="10">
        <v>120203.75</v>
      </c>
      <c r="H11205" s="10">
        <v>120448.703125</v>
      </c>
      <c r="I11205" s="10">
        <v>122249.6328125</v>
      </c>
      <c r="J11205" s="10">
        <v>214938.625</v>
      </c>
      <c r="K11205" s="10">
        <v>214938.625</v>
      </c>
      <c r="L11205" s="10">
        <v>214938.625</v>
      </c>
      <c r="M11205" s="10">
        <v>214938.625</v>
      </c>
      <c r="N11205" s="10">
        <v>214938.625</v>
      </c>
      <c r="O11205" s="10">
        <v>214938.625</v>
      </c>
    </row>
    <row r="11206" spans="1:15" x14ac:dyDescent="0.3">
      <c r="A11206" s="9">
        <f t="shared" si="348"/>
        <v>5</v>
      </c>
      <c r="B11206" s="9">
        <f t="shared" si="349"/>
        <v>30</v>
      </c>
      <c r="C11206" s="11">
        <v>40693</v>
      </c>
      <c r="D11206" s="10">
        <v>119235.4609375</v>
      </c>
      <c r="E11206" s="10">
        <v>119501.9765625</v>
      </c>
      <c r="F11206" s="10">
        <v>122436.2109375</v>
      </c>
      <c r="G11206" s="10">
        <v>119718.21875</v>
      </c>
      <c r="H11206" s="10">
        <v>119964.3984375</v>
      </c>
      <c r="I11206" s="10">
        <v>121803.234375</v>
      </c>
      <c r="J11206" s="10">
        <v>214700.6875</v>
      </c>
      <c r="K11206" s="10">
        <v>214700.6875</v>
      </c>
      <c r="L11206" s="10">
        <v>214700.6875</v>
      </c>
      <c r="M11206" s="10">
        <v>214700.6875</v>
      </c>
      <c r="N11206" s="10">
        <v>214700.6875</v>
      </c>
      <c r="O11206" s="10">
        <v>214700.6875</v>
      </c>
    </row>
    <row r="11207" spans="1:15" x14ac:dyDescent="0.3">
      <c r="A11207" s="9">
        <f t="shared" si="348"/>
        <v>5</v>
      </c>
      <c r="B11207" s="9">
        <f t="shared" si="349"/>
        <v>31</v>
      </c>
      <c r="C11207" s="11">
        <v>40694</v>
      </c>
      <c r="D11207" s="10">
        <v>118736.375</v>
      </c>
      <c r="E11207" s="10">
        <v>119000.328125</v>
      </c>
      <c r="F11207" s="10">
        <v>121974.90625</v>
      </c>
      <c r="G11207" s="10">
        <v>119223.5625</v>
      </c>
      <c r="H11207" s="10">
        <v>119470.28125</v>
      </c>
      <c r="I11207" s="10">
        <v>121335.40625</v>
      </c>
      <c r="J11207" s="10">
        <v>214578.046875</v>
      </c>
      <c r="K11207" s="10">
        <v>214578.046875</v>
      </c>
      <c r="L11207" s="10">
        <v>214578.046875</v>
      </c>
      <c r="M11207" s="10">
        <v>214578.046875</v>
      </c>
      <c r="N11207" s="10">
        <v>214578.046875</v>
      </c>
      <c r="O11207" s="10">
        <v>214578.046875</v>
      </c>
    </row>
    <row r="11208" spans="1:15" x14ac:dyDescent="0.3">
      <c r="A11208" s="9">
        <f t="shared" si="348"/>
        <v>6</v>
      </c>
      <c r="B11208" s="9">
        <f t="shared" si="349"/>
        <v>1</v>
      </c>
      <c r="C11208" s="11">
        <v>40695</v>
      </c>
      <c r="D11208" s="10">
        <v>118300.859375</v>
      </c>
      <c r="E11208" s="10">
        <v>118565.0390625</v>
      </c>
      <c r="F11208" s="10">
        <v>121566.734375</v>
      </c>
      <c r="G11208" s="10">
        <v>118794.703125</v>
      </c>
      <c r="H11208" s="10">
        <v>119041.25</v>
      </c>
      <c r="I11208" s="10">
        <v>120921</v>
      </c>
      <c r="J11208" s="10">
        <v>214454.609375</v>
      </c>
      <c r="K11208" s="10">
        <v>214454.609375</v>
      </c>
      <c r="L11208" s="10">
        <v>214454.609375</v>
      </c>
      <c r="M11208" s="10">
        <v>214454.609375</v>
      </c>
      <c r="N11208" s="10">
        <v>214454.609375</v>
      </c>
      <c r="O11208" s="10">
        <v>214454.609375</v>
      </c>
    </row>
    <row r="11209" spans="1:15" x14ac:dyDescent="0.3">
      <c r="A11209" s="9">
        <f t="shared" ref="A11209:A11272" si="350">MONTH(C11209)</f>
        <v>6</v>
      </c>
      <c r="B11209" s="9">
        <f t="shared" ref="B11209:B11272" si="351">DAY(C11209)</f>
        <v>2</v>
      </c>
      <c r="C11209" s="11">
        <v>40696</v>
      </c>
      <c r="D11209" s="10">
        <v>117878.65625</v>
      </c>
      <c r="E11209" s="10">
        <v>118143.0625</v>
      </c>
      <c r="F11209" s="10">
        <v>121171.875</v>
      </c>
      <c r="G11209" s="10">
        <v>118379.140625</v>
      </c>
      <c r="H11209" s="10">
        <v>118625.53125</v>
      </c>
      <c r="I11209" s="10">
        <v>120519.8984375</v>
      </c>
      <c r="J11209" s="10">
        <v>214159.953125</v>
      </c>
      <c r="K11209" s="10">
        <v>214159.953125</v>
      </c>
      <c r="L11209" s="10">
        <v>214159.953125</v>
      </c>
      <c r="M11209" s="10">
        <v>214159.953125</v>
      </c>
      <c r="N11209" s="10">
        <v>214159.953125</v>
      </c>
      <c r="O11209" s="10">
        <v>214159.953125</v>
      </c>
    </row>
    <row r="11210" spans="1:15" x14ac:dyDescent="0.3">
      <c r="A11210" s="9">
        <f t="shared" si="350"/>
        <v>6</v>
      </c>
      <c r="B11210" s="9">
        <f t="shared" si="351"/>
        <v>3</v>
      </c>
      <c r="C11210" s="11">
        <v>40697</v>
      </c>
      <c r="D11210" s="10">
        <v>117440.6328125</v>
      </c>
      <c r="E11210" s="10">
        <v>117705.2734375</v>
      </c>
      <c r="F11210" s="10">
        <v>120761.1875</v>
      </c>
      <c r="G11210" s="10">
        <v>117947.7734375</v>
      </c>
      <c r="H11210" s="10">
        <v>118193.984375</v>
      </c>
      <c r="I11210" s="10">
        <v>120102.984375</v>
      </c>
      <c r="J11210" s="10">
        <v>213773.390625</v>
      </c>
      <c r="K11210" s="10">
        <v>213773.390625</v>
      </c>
      <c r="L11210" s="10">
        <v>213773.390625</v>
      </c>
      <c r="M11210" s="10">
        <v>213773.390625</v>
      </c>
      <c r="N11210" s="10">
        <v>213773.390625</v>
      </c>
      <c r="O11210" s="10">
        <v>213773.390625</v>
      </c>
    </row>
    <row r="11211" spans="1:15" x14ac:dyDescent="0.3">
      <c r="A11211" s="9">
        <f t="shared" si="350"/>
        <v>6</v>
      </c>
      <c r="B11211" s="9">
        <f t="shared" si="351"/>
        <v>4</v>
      </c>
      <c r="C11211" s="11">
        <v>40698</v>
      </c>
      <c r="D11211" s="10">
        <v>117028.453125</v>
      </c>
      <c r="E11211" s="10">
        <v>117293.3203125</v>
      </c>
      <c r="F11211" s="10">
        <v>120376.3359375</v>
      </c>
      <c r="G11211" s="10">
        <v>117542.234375</v>
      </c>
      <c r="H11211" s="10">
        <v>117788.28125</v>
      </c>
      <c r="I11211" s="10">
        <v>119711.8984375</v>
      </c>
      <c r="J11211" s="10">
        <v>213509.359375</v>
      </c>
      <c r="K11211" s="10">
        <v>213509.359375</v>
      </c>
      <c r="L11211" s="10">
        <v>213509.359375</v>
      </c>
      <c r="M11211" s="10">
        <v>213509.359375</v>
      </c>
      <c r="N11211" s="10">
        <v>213509.359375</v>
      </c>
      <c r="O11211" s="10">
        <v>213509.359375</v>
      </c>
    </row>
    <row r="11212" spans="1:15" x14ac:dyDescent="0.3">
      <c r="A11212" s="9">
        <f t="shared" si="350"/>
        <v>6</v>
      </c>
      <c r="B11212" s="9">
        <f t="shared" si="351"/>
        <v>5</v>
      </c>
      <c r="C11212" s="11">
        <v>40699</v>
      </c>
      <c r="D11212" s="10">
        <v>116796.8203125</v>
      </c>
      <c r="E11212" s="10">
        <v>117061.90625</v>
      </c>
      <c r="F11212" s="10">
        <v>120172.0234375</v>
      </c>
      <c r="G11212" s="10">
        <v>117317.2421875</v>
      </c>
      <c r="H11212" s="10">
        <v>117563.1171875</v>
      </c>
      <c r="I11212" s="10">
        <v>119501.3515625</v>
      </c>
      <c r="J11212" s="10">
        <v>213689.140625</v>
      </c>
      <c r="K11212" s="10">
        <v>213689.140625</v>
      </c>
      <c r="L11212" s="10">
        <v>213689.140625</v>
      </c>
      <c r="M11212" s="10">
        <v>213689.140625</v>
      </c>
      <c r="N11212" s="10">
        <v>213689.140625</v>
      </c>
      <c r="O11212" s="10">
        <v>213689.140625</v>
      </c>
    </row>
    <row r="11213" spans="1:15" x14ac:dyDescent="0.3">
      <c r="A11213" s="9">
        <f t="shared" si="350"/>
        <v>6</v>
      </c>
      <c r="B11213" s="9">
        <f t="shared" si="351"/>
        <v>6</v>
      </c>
      <c r="C11213" s="11">
        <v>40700</v>
      </c>
      <c r="D11213" s="10">
        <v>117271.3515625</v>
      </c>
      <c r="E11213" s="10">
        <v>117536.6640625</v>
      </c>
      <c r="F11213" s="10">
        <v>120673.875</v>
      </c>
      <c r="G11213" s="10">
        <v>117798.4140625</v>
      </c>
      <c r="H11213" s="10">
        <v>118044.125</v>
      </c>
      <c r="I11213" s="10">
        <v>119996.96875</v>
      </c>
      <c r="J11213" s="10">
        <v>215178</v>
      </c>
      <c r="K11213" s="10">
        <v>215178</v>
      </c>
      <c r="L11213" s="10">
        <v>215178</v>
      </c>
      <c r="M11213" s="10">
        <v>215178</v>
      </c>
      <c r="N11213" s="10">
        <v>215178</v>
      </c>
      <c r="O11213" s="10">
        <v>215178</v>
      </c>
    </row>
    <row r="11214" spans="1:15" x14ac:dyDescent="0.3">
      <c r="A11214" s="9">
        <f t="shared" si="350"/>
        <v>6</v>
      </c>
      <c r="B11214" s="9">
        <f t="shared" si="351"/>
        <v>7</v>
      </c>
      <c r="C11214" s="11">
        <v>40701</v>
      </c>
      <c r="D11214" s="10">
        <v>118068.5</v>
      </c>
      <c r="E11214" s="10">
        <v>118334.046875</v>
      </c>
      <c r="F11214" s="10">
        <v>121498.34375</v>
      </c>
      <c r="G11214" s="10">
        <v>118602.2109375</v>
      </c>
      <c r="H11214" s="10">
        <v>118847.75</v>
      </c>
      <c r="I11214" s="10">
        <v>120815.2109375</v>
      </c>
      <c r="J11214" s="10">
        <v>215178</v>
      </c>
      <c r="K11214" s="10">
        <v>215178</v>
      </c>
      <c r="L11214" s="10">
        <v>215178</v>
      </c>
      <c r="M11214" s="10">
        <v>215178</v>
      </c>
      <c r="N11214" s="10">
        <v>215178</v>
      </c>
      <c r="O11214" s="10">
        <v>215178</v>
      </c>
    </row>
    <row r="11215" spans="1:15" x14ac:dyDescent="0.3">
      <c r="A11215" s="9">
        <f t="shared" si="350"/>
        <v>6</v>
      </c>
      <c r="B11215" s="9">
        <f t="shared" si="351"/>
        <v>8</v>
      </c>
      <c r="C11215" s="11">
        <v>40702</v>
      </c>
      <c r="D11215" s="10">
        <v>118929.03125</v>
      </c>
      <c r="E11215" s="10">
        <v>119194.8046875</v>
      </c>
      <c r="F11215" s="10">
        <v>122386.1953125</v>
      </c>
      <c r="G11215" s="10">
        <v>119469.3828125</v>
      </c>
      <c r="H11215" s="10">
        <v>119714.7578125</v>
      </c>
      <c r="I11215" s="10">
        <v>121696.828125</v>
      </c>
      <c r="J11215" s="10">
        <v>215178</v>
      </c>
      <c r="K11215" s="10">
        <v>215178</v>
      </c>
      <c r="L11215" s="10">
        <v>215178</v>
      </c>
      <c r="M11215" s="10">
        <v>215178</v>
      </c>
      <c r="N11215" s="10">
        <v>215178</v>
      </c>
      <c r="O11215" s="10">
        <v>215178</v>
      </c>
    </row>
    <row r="11216" spans="1:15" x14ac:dyDescent="0.3">
      <c r="A11216" s="9">
        <f t="shared" si="350"/>
        <v>6</v>
      </c>
      <c r="B11216" s="9">
        <f t="shared" si="351"/>
        <v>9</v>
      </c>
      <c r="C11216" s="11">
        <v>40703</v>
      </c>
      <c r="D11216" s="10">
        <v>119817.234375</v>
      </c>
      <c r="E11216" s="10">
        <v>120083.2265625</v>
      </c>
      <c r="F11216" s="10">
        <v>123301.71875</v>
      </c>
      <c r="G11216" s="10">
        <v>120364.2265625</v>
      </c>
      <c r="H11216" s="10">
        <v>120609.4375</v>
      </c>
      <c r="I11216" s="10">
        <v>122606.1171875</v>
      </c>
      <c r="J11216" s="10">
        <v>215178</v>
      </c>
      <c r="K11216" s="10">
        <v>215178</v>
      </c>
      <c r="L11216" s="10">
        <v>215178</v>
      </c>
      <c r="M11216" s="10">
        <v>215178</v>
      </c>
      <c r="N11216" s="10">
        <v>215178</v>
      </c>
      <c r="O11216" s="10">
        <v>215178</v>
      </c>
    </row>
    <row r="11217" spans="1:15" x14ac:dyDescent="0.3">
      <c r="A11217" s="9">
        <f t="shared" si="350"/>
        <v>6</v>
      </c>
      <c r="B11217" s="9">
        <f t="shared" si="351"/>
        <v>10</v>
      </c>
      <c r="C11217" s="11">
        <v>40704</v>
      </c>
      <c r="D11217" s="10">
        <v>120705.328125</v>
      </c>
      <c r="E11217" s="10">
        <v>120971.5546875</v>
      </c>
      <c r="F11217" s="10">
        <v>124217.1328125</v>
      </c>
      <c r="G11217" s="10">
        <v>121258.9609375</v>
      </c>
      <c r="H11217" s="10">
        <v>121504.0078125</v>
      </c>
      <c r="I11217" s="10">
        <v>123515.3046875</v>
      </c>
      <c r="J11217" s="10">
        <v>215178</v>
      </c>
      <c r="K11217" s="10">
        <v>215178</v>
      </c>
      <c r="L11217" s="10">
        <v>215178</v>
      </c>
      <c r="M11217" s="10">
        <v>215178</v>
      </c>
      <c r="N11217" s="10">
        <v>215178</v>
      </c>
      <c r="O11217" s="10">
        <v>215178</v>
      </c>
    </row>
    <row r="11218" spans="1:15" x14ac:dyDescent="0.3">
      <c r="A11218" s="9">
        <f t="shared" si="350"/>
        <v>6</v>
      </c>
      <c r="B11218" s="9">
        <f t="shared" si="351"/>
        <v>11</v>
      </c>
      <c r="C11218" s="11">
        <v>40705</v>
      </c>
      <c r="D11218" s="10">
        <v>121593.328125</v>
      </c>
      <c r="E11218" s="10">
        <v>121859.78125</v>
      </c>
      <c r="F11218" s="10">
        <v>125132.4453125</v>
      </c>
      <c r="G11218" s="10">
        <v>122153.6015625</v>
      </c>
      <c r="H11218" s="10">
        <v>122398.484375</v>
      </c>
      <c r="I11218" s="10">
        <v>124424.390625</v>
      </c>
      <c r="J11218" s="10">
        <v>215178</v>
      </c>
      <c r="K11218" s="10">
        <v>215178</v>
      </c>
      <c r="L11218" s="10">
        <v>215178</v>
      </c>
      <c r="M11218" s="10">
        <v>215178</v>
      </c>
      <c r="N11218" s="10">
        <v>215178</v>
      </c>
      <c r="O11218" s="10">
        <v>215178</v>
      </c>
    </row>
    <row r="11219" spans="1:15" x14ac:dyDescent="0.3">
      <c r="A11219" s="9">
        <f t="shared" si="350"/>
        <v>6</v>
      </c>
      <c r="B11219" s="9">
        <f t="shared" si="351"/>
        <v>12</v>
      </c>
      <c r="C11219" s="11">
        <v>40706</v>
      </c>
      <c r="D11219" s="10">
        <v>122481.2265625</v>
      </c>
      <c r="E11219" s="10">
        <v>122747.90625</v>
      </c>
      <c r="F11219" s="10">
        <v>126047.65625</v>
      </c>
      <c r="G11219" s="10">
        <v>123048.1484375</v>
      </c>
      <c r="H11219" s="10">
        <v>123292.859375</v>
      </c>
      <c r="I11219" s="10">
        <v>125333.375</v>
      </c>
      <c r="J11219" s="10">
        <v>215178</v>
      </c>
      <c r="K11219" s="10">
        <v>215178</v>
      </c>
      <c r="L11219" s="10">
        <v>215178</v>
      </c>
      <c r="M11219" s="10">
        <v>215178</v>
      </c>
      <c r="N11219" s="10">
        <v>215178</v>
      </c>
      <c r="O11219" s="10">
        <v>215178</v>
      </c>
    </row>
    <row r="11220" spans="1:15" x14ac:dyDescent="0.3">
      <c r="A11220" s="9">
        <f t="shared" si="350"/>
        <v>6</v>
      </c>
      <c r="B11220" s="9">
        <f t="shared" si="351"/>
        <v>13</v>
      </c>
      <c r="C11220" s="11">
        <v>40707</v>
      </c>
      <c r="D11220" s="10">
        <v>123369.0234375</v>
      </c>
      <c r="E11220" s="10">
        <v>123635.9375</v>
      </c>
      <c r="F11220" s="10">
        <v>126962.765625</v>
      </c>
      <c r="G11220" s="10">
        <v>123942.5859375</v>
      </c>
      <c r="H11220" s="10">
        <v>124187.1328125</v>
      </c>
      <c r="I11220" s="10">
        <v>126242.25</v>
      </c>
      <c r="J11220" s="10">
        <v>215178</v>
      </c>
      <c r="K11220" s="10">
        <v>215178</v>
      </c>
      <c r="L11220" s="10">
        <v>215178</v>
      </c>
      <c r="M11220" s="10">
        <v>215178</v>
      </c>
      <c r="N11220" s="10">
        <v>215178</v>
      </c>
      <c r="O11220" s="10">
        <v>215178</v>
      </c>
    </row>
    <row r="11221" spans="1:15" x14ac:dyDescent="0.3">
      <c r="A11221" s="9">
        <f t="shared" si="350"/>
        <v>6</v>
      </c>
      <c r="B11221" s="9">
        <f t="shared" si="351"/>
        <v>14</v>
      </c>
      <c r="C11221" s="11">
        <v>40708</v>
      </c>
      <c r="D11221" s="10">
        <v>124256.7265625</v>
      </c>
      <c r="E11221" s="10">
        <v>124523.859375</v>
      </c>
      <c r="F11221" s="10">
        <v>127877.765625</v>
      </c>
      <c r="G11221" s="10">
        <v>124836.921875</v>
      </c>
      <c r="H11221" s="10">
        <v>125081.3046875</v>
      </c>
      <c r="I11221" s="10">
        <v>127151.03125</v>
      </c>
      <c r="J11221" s="10">
        <v>215178</v>
      </c>
      <c r="K11221" s="10">
        <v>215178</v>
      </c>
      <c r="L11221" s="10">
        <v>215178</v>
      </c>
      <c r="M11221" s="10">
        <v>215178</v>
      </c>
      <c r="N11221" s="10">
        <v>215178</v>
      </c>
      <c r="O11221" s="10">
        <v>215178</v>
      </c>
    </row>
    <row r="11222" spans="1:15" x14ac:dyDescent="0.3">
      <c r="A11222" s="9">
        <f t="shared" si="350"/>
        <v>6</v>
      </c>
      <c r="B11222" s="9">
        <f t="shared" si="351"/>
        <v>15</v>
      </c>
      <c r="C11222" s="11">
        <v>40709</v>
      </c>
      <c r="D11222" s="10">
        <v>125144.328125</v>
      </c>
      <c r="E11222" s="10">
        <v>125411.6875</v>
      </c>
      <c r="F11222" s="10">
        <v>128792.6640625</v>
      </c>
      <c r="G11222" s="10">
        <v>125731.1640625</v>
      </c>
      <c r="H11222" s="10">
        <v>125975.375</v>
      </c>
      <c r="I11222" s="10">
        <v>128059.703125</v>
      </c>
      <c r="J11222" s="10">
        <v>215178</v>
      </c>
      <c r="K11222" s="10">
        <v>215178</v>
      </c>
      <c r="L11222" s="10">
        <v>215178</v>
      </c>
      <c r="M11222" s="10">
        <v>215178</v>
      </c>
      <c r="N11222" s="10">
        <v>215178</v>
      </c>
      <c r="O11222" s="10">
        <v>215178</v>
      </c>
    </row>
    <row r="11223" spans="1:15" x14ac:dyDescent="0.3">
      <c r="A11223" s="9">
        <f t="shared" si="350"/>
        <v>6</v>
      </c>
      <c r="B11223" s="9">
        <f t="shared" si="351"/>
        <v>16</v>
      </c>
      <c r="C11223" s="11">
        <v>40710</v>
      </c>
      <c r="D11223" s="10">
        <v>126031.8203125</v>
      </c>
      <c r="E11223" s="10">
        <v>126299.4140625</v>
      </c>
      <c r="F11223" s="10">
        <v>129707.46875</v>
      </c>
      <c r="G11223" s="10">
        <v>126625.296875</v>
      </c>
      <c r="H11223" s="10">
        <v>126869.34375</v>
      </c>
      <c r="I11223" s="10">
        <v>128968.28125</v>
      </c>
      <c r="J11223" s="10">
        <v>215178</v>
      </c>
      <c r="K11223" s="10">
        <v>215178</v>
      </c>
      <c r="L11223" s="10">
        <v>215178</v>
      </c>
      <c r="M11223" s="10">
        <v>215178</v>
      </c>
      <c r="N11223" s="10">
        <v>215178</v>
      </c>
      <c r="O11223" s="10">
        <v>215178</v>
      </c>
    </row>
    <row r="11224" spans="1:15" x14ac:dyDescent="0.3">
      <c r="A11224" s="9">
        <f t="shared" si="350"/>
        <v>6</v>
      </c>
      <c r="B11224" s="9">
        <f t="shared" si="351"/>
        <v>17</v>
      </c>
      <c r="C11224" s="11">
        <v>40711</v>
      </c>
      <c r="D11224" s="10">
        <v>126919.2265625</v>
      </c>
      <c r="E11224" s="10">
        <v>127187.046875</v>
      </c>
      <c r="F11224" s="10">
        <v>130622.1640625</v>
      </c>
      <c r="G11224" s="10">
        <v>127519.3359375</v>
      </c>
      <c r="H11224" s="10">
        <v>127763.21875</v>
      </c>
      <c r="I11224" s="10">
        <v>129876.75</v>
      </c>
      <c r="J11224" s="10">
        <v>215178</v>
      </c>
      <c r="K11224" s="10">
        <v>215178</v>
      </c>
      <c r="L11224" s="10">
        <v>215178</v>
      </c>
      <c r="M11224" s="10">
        <v>215178</v>
      </c>
      <c r="N11224" s="10">
        <v>215178</v>
      </c>
      <c r="O11224" s="10">
        <v>215178</v>
      </c>
    </row>
    <row r="11225" spans="1:15" x14ac:dyDescent="0.3">
      <c r="A11225" s="9">
        <f t="shared" si="350"/>
        <v>6</v>
      </c>
      <c r="B11225" s="9">
        <f t="shared" si="351"/>
        <v>18</v>
      </c>
      <c r="C11225" s="11">
        <v>40712</v>
      </c>
      <c r="D11225" s="10">
        <v>127806.5234375</v>
      </c>
      <c r="E11225" s="10">
        <v>128074.5703125</v>
      </c>
      <c r="F11225" s="10">
        <v>131536.75</v>
      </c>
      <c r="G11225" s="10">
        <v>128413.2734375</v>
      </c>
      <c r="H11225" s="10">
        <v>128656.984375</v>
      </c>
      <c r="I11225" s="10">
        <v>130785.1171875</v>
      </c>
      <c r="J11225" s="10">
        <v>215178</v>
      </c>
      <c r="K11225" s="10">
        <v>215178</v>
      </c>
      <c r="L11225" s="10">
        <v>215178</v>
      </c>
      <c r="M11225" s="10">
        <v>215178</v>
      </c>
      <c r="N11225" s="10">
        <v>215178</v>
      </c>
      <c r="O11225" s="10">
        <v>215178</v>
      </c>
    </row>
    <row r="11226" spans="1:15" x14ac:dyDescent="0.3">
      <c r="A11226" s="9">
        <f t="shared" si="350"/>
        <v>6</v>
      </c>
      <c r="B11226" s="9">
        <f t="shared" si="351"/>
        <v>19</v>
      </c>
      <c r="C11226" s="11">
        <v>40713</v>
      </c>
      <c r="D11226" s="10">
        <v>128693.71875</v>
      </c>
      <c r="E11226" s="10">
        <v>128962</v>
      </c>
      <c r="F11226" s="10">
        <v>132451.234375</v>
      </c>
      <c r="G11226" s="10">
        <v>129307.109375</v>
      </c>
      <c r="H11226" s="10">
        <v>129550.65625</v>
      </c>
      <c r="I11226" s="10">
        <v>131693.375</v>
      </c>
      <c r="J11226" s="10">
        <v>215178</v>
      </c>
      <c r="K11226" s="10">
        <v>215178</v>
      </c>
      <c r="L11226" s="10">
        <v>215178</v>
      </c>
      <c r="M11226" s="10">
        <v>215178</v>
      </c>
      <c r="N11226" s="10">
        <v>215178</v>
      </c>
      <c r="O11226" s="10">
        <v>215178</v>
      </c>
    </row>
    <row r="11227" spans="1:15" x14ac:dyDescent="0.3">
      <c r="A11227" s="9">
        <f t="shared" si="350"/>
        <v>6</v>
      </c>
      <c r="B11227" s="9">
        <f t="shared" si="351"/>
        <v>20</v>
      </c>
      <c r="C11227" s="11">
        <v>40714</v>
      </c>
      <c r="D11227" s="10">
        <v>129580.8203125</v>
      </c>
      <c r="E11227" s="10">
        <v>129849.328125</v>
      </c>
      <c r="F11227" s="10">
        <v>133365.625</v>
      </c>
      <c r="G11227" s="10">
        <v>130200.84375</v>
      </c>
      <c r="H11227" s="10">
        <v>130444.21875</v>
      </c>
      <c r="I11227" s="10">
        <v>132601.546875</v>
      </c>
      <c r="J11227" s="10">
        <v>215178</v>
      </c>
      <c r="K11227" s="10">
        <v>215178</v>
      </c>
      <c r="L11227" s="10">
        <v>215178</v>
      </c>
      <c r="M11227" s="10">
        <v>215178</v>
      </c>
      <c r="N11227" s="10">
        <v>215178</v>
      </c>
      <c r="O11227" s="10">
        <v>215178</v>
      </c>
    </row>
    <row r="11228" spans="1:15" x14ac:dyDescent="0.3">
      <c r="A11228" s="9">
        <f t="shared" si="350"/>
        <v>6</v>
      </c>
      <c r="B11228" s="9">
        <f t="shared" si="351"/>
        <v>21</v>
      </c>
      <c r="C11228" s="11">
        <v>40715</v>
      </c>
      <c r="D11228" s="10">
        <v>130467.8203125</v>
      </c>
      <c r="E11228" s="10">
        <v>130736.5546875</v>
      </c>
      <c r="F11228" s="10">
        <v>134279.9375</v>
      </c>
      <c r="G11228" s="10">
        <v>131094.46875</v>
      </c>
      <c r="H11228" s="10">
        <v>131337.6875</v>
      </c>
      <c r="I11228" s="10">
        <v>133509.609375</v>
      </c>
      <c r="J11228" s="10">
        <v>215178</v>
      </c>
      <c r="K11228" s="10">
        <v>215178</v>
      </c>
      <c r="L11228" s="10">
        <v>215178</v>
      </c>
      <c r="M11228" s="10">
        <v>215178</v>
      </c>
      <c r="N11228" s="10">
        <v>215178</v>
      </c>
      <c r="O11228" s="10">
        <v>215178</v>
      </c>
    </row>
    <row r="11229" spans="1:15" x14ac:dyDescent="0.3">
      <c r="A11229" s="9">
        <f t="shared" si="350"/>
        <v>6</v>
      </c>
      <c r="B11229" s="9">
        <f t="shared" si="351"/>
        <v>22</v>
      </c>
      <c r="C11229" s="11">
        <v>40716</v>
      </c>
      <c r="D11229" s="10">
        <v>131354.71875</v>
      </c>
      <c r="E11229" s="10">
        <v>131623.671875</v>
      </c>
      <c r="F11229" s="10">
        <v>134993</v>
      </c>
      <c r="G11229" s="10">
        <v>131988.015625</v>
      </c>
      <c r="H11229" s="10">
        <v>132231.0625</v>
      </c>
      <c r="I11229" s="10">
        <v>134417.59375</v>
      </c>
      <c r="J11229" s="10">
        <v>215178</v>
      </c>
      <c r="K11229" s="10">
        <v>215178</v>
      </c>
      <c r="L11229" s="10">
        <v>215178</v>
      </c>
      <c r="M11229" s="10">
        <v>215178</v>
      </c>
      <c r="N11229" s="10">
        <v>215178</v>
      </c>
      <c r="O11229" s="10">
        <v>215178</v>
      </c>
    </row>
    <row r="11230" spans="1:15" x14ac:dyDescent="0.3">
      <c r="A11230" s="9">
        <f t="shared" si="350"/>
        <v>6</v>
      </c>
      <c r="B11230" s="9">
        <f t="shared" si="351"/>
        <v>23</v>
      </c>
      <c r="C11230" s="11">
        <v>40717</v>
      </c>
      <c r="D11230" s="10">
        <v>132241.515625</v>
      </c>
      <c r="E11230" s="10">
        <v>132510.703125</v>
      </c>
      <c r="F11230" s="10">
        <v>134993</v>
      </c>
      <c r="G11230" s="10">
        <v>132881.4375</v>
      </c>
      <c r="H11230" s="10">
        <v>133124.328125</v>
      </c>
      <c r="I11230" s="10">
        <v>134993</v>
      </c>
      <c r="J11230" s="10">
        <v>215178</v>
      </c>
      <c r="K11230" s="10">
        <v>215178</v>
      </c>
      <c r="L11230" s="10">
        <v>215178</v>
      </c>
      <c r="M11230" s="10">
        <v>215178</v>
      </c>
      <c r="N11230" s="10">
        <v>215178</v>
      </c>
      <c r="O11230" s="10">
        <v>215178</v>
      </c>
    </row>
    <row r="11231" spans="1:15" x14ac:dyDescent="0.3">
      <c r="A11231" s="9">
        <f t="shared" si="350"/>
        <v>6</v>
      </c>
      <c r="B11231" s="9">
        <f t="shared" si="351"/>
        <v>24</v>
      </c>
      <c r="C11231" s="11">
        <v>40718</v>
      </c>
      <c r="D11231" s="10">
        <v>133128.21875</v>
      </c>
      <c r="E11231" s="10">
        <v>133397.640625</v>
      </c>
      <c r="F11231" s="10">
        <v>134993</v>
      </c>
      <c r="G11231" s="10">
        <v>133774.78125</v>
      </c>
      <c r="H11231" s="10">
        <v>134017.5</v>
      </c>
      <c r="I11231" s="10">
        <v>134993</v>
      </c>
      <c r="J11231" s="10">
        <v>215178</v>
      </c>
      <c r="K11231" s="10">
        <v>215178</v>
      </c>
      <c r="L11231" s="10">
        <v>215178</v>
      </c>
      <c r="M11231" s="10">
        <v>215178</v>
      </c>
      <c r="N11231" s="10">
        <v>215178</v>
      </c>
      <c r="O11231" s="10">
        <v>215178</v>
      </c>
    </row>
    <row r="11232" spans="1:15" x14ac:dyDescent="0.3">
      <c r="A11232" s="9">
        <f t="shared" si="350"/>
        <v>6</v>
      </c>
      <c r="B11232" s="9">
        <f t="shared" si="351"/>
        <v>25</v>
      </c>
      <c r="C11232" s="11">
        <v>40719</v>
      </c>
      <c r="D11232" s="10">
        <v>133947.390625</v>
      </c>
      <c r="E11232" s="10">
        <v>134217.046875</v>
      </c>
      <c r="F11232" s="10">
        <v>134993</v>
      </c>
      <c r="G11232" s="10">
        <v>134600.59375</v>
      </c>
      <c r="H11232" s="10">
        <v>134843.15625</v>
      </c>
      <c r="I11232" s="10">
        <v>134993</v>
      </c>
      <c r="J11232" s="10">
        <v>215178</v>
      </c>
      <c r="K11232" s="10">
        <v>215178</v>
      </c>
      <c r="L11232" s="10">
        <v>215178</v>
      </c>
      <c r="M11232" s="10">
        <v>215178</v>
      </c>
      <c r="N11232" s="10">
        <v>215178</v>
      </c>
      <c r="O11232" s="10">
        <v>215178</v>
      </c>
    </row>
    <row r="11233" spans="1:15" x14ac:dyDescent="0.3">
      <c r="A11233" s="9">
        <f t="shared" si="350"/>
        <v>6</v>
      </c>
      <c r="B11233" s="9">
        <f t="shared" si="351"/>
        <v>26</v>
      </c>
      <c r="C11233" s="11">
        <v>40720</v>
      </c>
      <c r="D11233" s="10">
        <v>134708.96875</v>
      </c>
      <c r="E11233" s="10">
        <v>134978.859375</v>
      </c>
      <c r="F11233" s="10">
        <v>134993</v>
      </c>
      <c r="G11233" s="10">
        <v>134993</v>
      </c>
      <c r="H11233" s="10">
        <v>134993</v>
      </c>
      <c r="I11233" s="10">
        <v>134993</v>
      </c>
      <c r="J11233" s="10">
        <v>215178</v>
      </c>
      <c r="K11233" s="10">
        <v>215178</v>
      </c>
      <c r="L11233" s="10">
        <v>215178</v>
      </c>
      <c r="M11233" s="10">
        <v>215178</v>
      </c>
      <c r="N11233" s="10">
        <v>215178</v>
      </c>
      <c r="O11233" s="10">
        <v>215178</v>
      </c>
    </row>
    <row r="11234" spans="1:15" x14ac:dyDescent="0.3">
      <c r="A11234" s="9">
        <f t="shared" si="350"/>
        <v>6</v>
      </c>
      <c r="B11234" s="9">
        <f t="shared" si="351"/>
        <v>27</v>
      </c>
      <c r="C11234" s="11">
        <v>40721</v>
      </c>
      <c r="D11234" s="10">
        <v>134993</v>
      </c>
      <c r="E11234" s="10">
        <v>134993</v>
      </c>
      <c r="F11234" s="10">
        <v>134993</v>
      </c>
      <c r="G11234" s="10">
        <v>134993</v>
      </c>
      <c r="H11234" s="10">
        <v>134993</v>
      </c>
      <c r="I11234" s="10">
        <v>134993</v>
      </c>
      <c r="J11234" s="10">
        <v>215178</v>
      </c>
      <c r="K11234" s="10">
        <v>215178</v>
      </c>
      <c r="L11234" s="10">
        <v>215178</v>
      </c>
      <c r="M11234" s="10">
        <v>215178</v>
      </c>
      <c r="N11234" s="10">
        <v>215178</v>
      </c>
      <c r="O11234" s="10">
        <v>215178</v>
      </c>
    </row>
    <row r="11235" spans="1:15" x14ac:dyDescent="0.3">
      <c r="A11235" s="9">
        <f t="shared" si="350"/>
        <v>6</v>
      </c>
      <c r="B11235" s="9">
        <f t="shared" si="351"/>
        <v>28</v>
      </c>
      <c r="C11235" s="11">
        <v>40722</v>
      </c>
      <c r="D11235" s="10">
        <v>134993</v>
      </c>
      <c r="E11235" s="10">
        <v>134993</v>
      </c>
      <c r="F11235" s="10">
        <v>134993</v>
      </c>
      <c r="G11235" s="10">
        <v>134993</v>
      </c>
      <c r="H11235" s="10">
        <v>134993</v>
      </c>
      <c r="I11235" s="10">
        <v>134993</v>
      </c>
      <c r="J11235" s="10">
        <v>215178</v>
      </c>
      <c r="K11235" s="10">
        <v>215178</v>
      </c>
      <c r="L11235" s="10">
        <v>215178</v>
      </c>
      <c r="M11235" s="10">
        <v>215178</v>
      </c>
      <c r="N11235" s="10">
        <v>215178</v>
      </c>
      <c r="O11235" s="10">
        <v>215178</v>
      </c>
    </row>
    <row r="11236" spans="1:15" x14ac:dyDescent="0.3">
      <c r="A11236" s="9">
        <f t="shared" si="350"/>
        <v>6</v>
      </c>
      <c r="B11236" s="9">
        <f t="shared" si="351"/>
        <v>29</v>
      </c>
      <c r="C11236" s="11">
        <v>40723</v>
      </c>
      <c r="D11236" s="10">
        <v>134993</v>
      </c>
      <c r="E11236" s="10">
        <v>134993</v>
      </c>
      <c r="F11236" s="10">
        <v>134993</v>
      </c>
      <c r="G11236" s="10">
        <v>134993</v>
      </c>
      <c r="H11236" s="10">
        <v>134993</v>
      </c>
      <c r="I11236" s="10">
        <v>134993</v>
      </c>
      <c r="J11236" s="10">
        <v>215178</v>
      </c>
      <c r="K11236" s="10">
        <v>215178</v>
      </c>
      <c r="L11236" s="10">
        <v>215178</v>
      </c>
      <c r="M11236" s="10">
        <v>215178</v>
      </c>
      <c r="N11236" s="10">
        <v>215178</v>
      </c>
      <c r="O11236" s="10">
        <v>215178</v>
      </c>
    </row>
    <row r="11237" spans="1:15" x14ac:dyDescent="0.3">
      <c r="A11237" s="9">
        <f t="shared" si="350"/>
        <v>6</v>
      </c>
      <c r="B11237" s="9">
        <f t="shared" si="351"/>
        <v>30</v>
      </c>
      <c r="C11237" s="11">
        <v>40724</v>
      </c>
      <c r="D11237" s="10">
        <v>134993</v>
      </c>
      <c r="E11237" s="10">
        <v>134993</v>
      </c>
      <c r="F11237" s="10">
        <v>134993</v>
      </c>
      <c r="G11237" s="10">
        <v>134993</v>
      </c>
      <c r="H11237" s="10">
        <v>134993</v>
      </c>
      <c r="I11237" s="10">
        <v>134993</v>
      </c>
      <c r="J11237" s="10">
        <v>215178</v>
      </c>
      <c r="K11237" s="10">
        <v>215178</v>
      </c>
      <c r="L11237" s="10">
        <v>215178</v>
      </c>
      <c r="M11237" s="10">
        <v>215178</v>
      </c>
      <c r="N11237" s="10">
        <v>215178</v>
      </c>
      <c r="O11237" s="10">
        <v>215178</v>
      </c>
    </row>
    <row r="11238" spans="1:15" x14ac:dyDescent="0.3">
      <c r="A11238" s="9">
        <f t="shared" si="350"/>
        <v>7</v>
      </c>
      <c r="B11238" s="9">
        <f t="shared" si="351"/>
        <v>1</v>
      </c>
      <c r="C11238" s="11">
        <v>40725</v>
      </c>
      <c r="D11238" s="10">
        <v>134439.6875</v>
      </c>
      <c r="E11238" s="10">
        <v>134439.6875</v>
      </c>
      <c r="F11238" s="10">
        <v>134439.6875</v>
      </c>
      <c r="G11238" s="10">
        <v>134439.6875</v>
      </c>
      <c r="H11238" s="10">
        <v>134439.6875</v>
      </c>
      <c r="I11238" s="10">
        <v>134439.6875</v>
      </c>
      <c r="J11238" s="10">
        <v>215178</v>
      </c>
      <c r="K11238" s="10">
        <v>215178</v>
      </c>
      <c r="L11238" s="10">
        <v>215178</v>
      </c>
      <c r="M11238" s="10">
        <v>215178</v>
      </c>
      <c r="N11238" s="10">
        <v>215178</v>
      </c>
      <c r="O11238" s="10">
        <v>215178</v>
      </c>
    </row>
    <row r="11239" spans="1:15" x14ac:dyDescent="0.3">
      <c r="A11239" s="9">
        <f t="shared" si="350"/>
        <v>7</v>
      </c>
      <c r="B11239" s="9">
        <f t="shared" si="351"/>
        <v>2</v>
      </c>
      <c r="C11239" s="11">
        <v>40726</v>
      </c>
      <c r="D11239" s="10">
        <v>134439.453125</v>
      </c>
      <c r="E11239" s="10">
        <v>134439.453125</v>
      </c>
      <c r="F11239" s="10">
        <v>134440.6875</v>
      </c>
      <c r="G11239" s="10">
        <v>134439.65625</v>
      </c>
      <c r="H11239" s="10">
        <v>134439.640625</v>
      </c>
      <c r="I11239" s="10">
        <v>134440.328125</v>
      </c>
      <c r="J11239" s="10">
        <v>215178</v>
      </c>
      <c r="K11239" s="10">
        <v>215178</v>
      </c>
      <c r="L11239" s="10">
        <v>215178</v>
      </c>
      <c r="M11239" s="10">
        <v>215178</v>
      </c>
      <c r="N11239" s="10">
        <v>215178</v>
      </c>
      <c r="O11239" s="10">
        <v>215178</v>
      </c>
    </row>
    <row r="11240" spans="1:15" x14ac:dyDescent="0.3">
      <c r="A11240" s="9">
        <f t="shared" si="350"/>
        <v>7</v>
      </c>
      <c r="B11240" s="9">
        <f t="shared" si="351"/>
        <v>3</v>
      </c>
      <c r="C11240" s="11">
        <v>40727</v>
      </c>
      <c r="D11240" s="10">
        <v>134439.21875</v>
      </c>
      <c r="E11240" s="10">
        <v>134439.21875</v>
      </c>
      <c r="F11240" s="10">
        <v>134441.6875</v>
      </c>
      <c r="G11240" s="10">
        <v>134439.625</v>
      </c>
      <c r="H11240" s="10">
        <v>134439.578125</v>
      </c>
      <c r="I11240" s="10">
        <v>134440.96875</v>
      </c>
      <c r="J11240" s="10">
        <v>215178</v>
      </c>
      <c r="K11240" s="10">
        <v>215178</v>
      </c>
      <c r="L11240" s="10">
        <v>215178</v>
      </c>
      <c r="M11240" s="10">
        <v>215178</v>
      </c>
      <c r="N11240" s="10">
        <v>215178</v>
      </c>
      <c r="O11240" s="10">
        <v>215178</v>
      </c>
    </row>
    <row r="11241" spans="1:15" x14ac:dyDescent="0.3">
      <c r="A11241" s="9">
        <f t="shared" si="350"/>
        <v>7</v>
      </c>
      <c r="B11241" s="9">
        <f t="shared" si="351"/>
        <v>4</v>
      </c>
      <c r="C11241" s="11">
        <v>40728</v>
      </c>
      <c r="D11241" s="10">
        <v>134438.984375</v>
      </c>
      <c r="E11241" s="10">
        <v>134438.984375</v>
      </c>
      <c r="F11241" s="10">
        <v>134442.6875</v>
      </c>
      <c r="G11241" s="10">
        <v>134439.59375</v>
      </c>
      <c r="H11241" s="10">
        <v>134439.53125</v>
      </c>
      <c r="I11241" s="10">
        <v>134441.609375</v>
      </c>
      <c r="J11241" s="10">
        <v>215178</v>
      </c>
      <c r="K11241" s="10">
        <v>215178</v>
      </c>
      <c r="L11241" s="10">
        <v>215178</v>
      </c>
      <c r="M11241" s="10">
        <v>215178</v>
      </c>
      <c r="N11241" s="10">
        <v>215178</v>
      </c>
      <c r="O11241" s="10">
        <v>215178</v>
      </c>
    </row>
    <row r="11242" spans="1:15" x14ac:dyDescent="0.3">
      <c r="A11242" s="9">
        <f t="shared" si="350"/>
        <v>7</v>
      </c>
      <c r="B11242" s="9">
        <f t="shared" si="351"/>
        <v>5</v>
      </c>
      <c r="C11242" s="11">
        <v>40729</v>
      </c>
      <c r="D11242" s="10">
        <v>134438.765625</v>
      </c>
      <c r="E11242" s="10">
        <v>134438.765625</v>
      </c>
      <c r="F11242" s="10">
        <v>134443.671875</v>
      </c>
      <c r="G11242" s="10">
        <v>134439.546875</v>
      </c>
      <c r="H11242" s="10">
        <v>134439.46875</v>
      </c>
      <c r="I11242" s="10">
        <v>134442.25</v>
      </c>
      <c r="J11242" s="10">
        <v>215178</v>
      </c>
      <c r="K11242" s="10">
        <v>215178</v>
      </c>
      <c r="L11242" s="10">
        <v>215178</v>
      </c>
      <c r="M11242" s="10">
        <v>215178</v>
      </c>
      <c r="N11242" s="10">
        <v>215178</v>
      </c>
      <c r="O11242" s="10">
        <v>215178</v>
      </c>
    </row>
    <row r="11243" spans="1:15" x14ac:dyDescent="0.3">
      <c r="A11243" s="9">
        <f t="shared" si="350"/>
        <v>7</v>
      </c>
      <c r="B11243" s="9">
        <f t="shared" si="351"/>
        <v>6</v>
      </c>
      <c r="C11243" s="11">
        <v>40730</v>
      </c>
      <c r="D11243" s="10">
        <v>134438.53125</v>
      </c>
      <c r="E11243" s="10">
        <v>134438.53125</v>
      </c>
      <c r="F11243" s="10">
        <v>134444.671875</v>
      </c>
      <c r="G11243" s="10">
        <v>134439.515625</v>
      </c>
      <c r="H11243" s="10">
        <v>134439.421875</v>
      </c>
      <c r="I11243" s="10">
        <v>134442.890625</v>
      </c>
      <c r="J11243" s="10">
        <v>215178</v>
      </c>
      <c r="K11243" s="10">
        <v>215178</v>
      </c>
      <c r="L11243" s="10">
        <v>215178</v>
      </c>
      <c r="M11243" s="10">
        <v>215178</v>
      </c>
      <c r="N11243" s="10">
        <v>215178</v>
      </c>
      <c r="O11243" s="10">
        <v>215178</v>
      </c>
    </row>
    <row r="11244" spans="1:15" x14ac:dyDescent="0.3">
      <c r="A11244" s="9">
        <f t="shared" si="350"/>
        <v>7</v>
      </c>
      <c r="B11244" s="9">
        <f t="shared" si="351"/>
        <v>7</v>
      </c>
      <c r="C11244" s="11">
        <v>40731</v>
      </c>
      <c r="D11244" s="10">
        <v>134438.296875</v>
      </c>
      <c r="E11244" s="10">
        <v>134438.296875</v>
      </c>
      <c r="F11244" s="10">
        <v>134445.671875</v>
      </c>
      <c r="G11244" s="10">
        <v>134439.484375</v>
      </c>
      <c r="H11244" s="10">
        <v>134439.375</v>
      </c>
      <c r="I11244" s="10">
        <v>134443.53125</v>
      </c>
      <c r="J11244" s="10">
        <v>215178</v>
      </c>
      <c r="K11244" s="10">
        <v>215178</v>
      </c>
      <c r="L11244" s="10">
        <v>215178</v>
      </c>
      <c r="M11244" s="10">
        <v>215178</v>
      </c>
      <c r="N11244" s="10">
        <v>215178</v>
      </c>
      <c r="O11244" s="10">
        <v>215178</v>
      </c>
    </row>
    <row r="11245" spans="1:15" x14ac:dyDescent="0.3">
      <c r="A11245" s="9">
        <f t="shared" si="350"/>
        <v>7</v>
      </c>
      <c r="B11245" s="9">
        <f t="shared" si="351"/>
        <v>8</v>
      </c>
      <c r="C11245" s="11">
        <v>40732</v>
      </c>
      <c r="D11245" s="10">
        <v>134438.0625</v>
      </c>
      <c r="E11245" s="10">
        <v>134438.0625</v>
      </c>
      <c r="F11245" s="10">
        <v>134446.671875</v>
      </c>
      <c r="G11245" s="10">
        <v>134439.453125</v>
      </c>
      <c r="H11245" s="10">
        <v>134439.3125</v>
      </c>
      <c r="I11245" s="10">
        <v>134444.171875</v>
      </c>
      <c r="J11245" s="10">
        <v>215178</v>
      </c>
      <c r="K11245" s="10">
        <v>215178</v>
      </c>
      <c r="L11245" s="10">
        <v>215178</v>
      </c>
      <c r="M11245" s="10">
        <v>215178</v>
      </c>
      <c r="N11245" s="10">
        <v>215178</v>
      </c>
      <c r="O11245" s="10">
        <v>215178</v>
      </c>
    </row>
    <row r="11246" spans="1:15" x14ac:dyDescent="0.3">
      <c r="A11246" s="9">
        <f t="shared" si="350"/>
        <v>7</v>
      </c>
      <c r="B11246" s="9">
        <f t="shared" si="351"/>
        <v>9</v>
      </c>
      <c r="C11246" s="11">
        <v>40733</v>
      </c>
      <c r="D11246" s="10">
        <v>134295.703125</v>
      </c>
      <c r="E11246" s="10">
        <v>134295.703125</v>
      </c>
      <c r="F11246" s="10">
        <v>134305.53125</v>
      </c>
      <c r="G11246" s="10">
        <v>134297.28125</v>
      </c>
      <c r="H11246" s="10">
        <v>134297.125</v>
      </c>
      <c r="I11246" s="10">
        <v>134302.6875</v>
      </c>
      <c r="J11246" s="10">
        <v>215178</v>
      </c>
      <c r="K11246" s="10">
        <v>215178</v>
      </c>
      <c r="L11246" s="10">
        <v>215178</v>
      </c>
      <c r="M11246" s="10">
        <v>215178</v>
      </c>
      <c r="N11246" s="10">
        <v>215178</v>
      </c>
      <c r="O11246" s="10">
        <v>215178</v>
      </c>
    </row>
    <row r="11247" spans="1:15" x14ac:dyDescent="0.3">
      <c r="A11247" s="9">
        <f t="shared" si="350"/>
        <v>7</v>
      </c>
      <c r="B11247" s="9">
        <f t="shared" si="351"/>
        <v>10</v>
      </c>
      <c r="C11247" s="11">
        <v>40734</v>
      </c>
      <c r="D11247" s="10">
        <v>133841.640625</v>
      </c>
      <c r="E11247" s="10">
        <v>133841.640625</v>
      </c>
      <c r="F11247" s="10">
        <v>133852.703125</v>
      </c>
      <c r="G11247" s="10">
        <v>133843.421875</v>
      </c>
      <c r="H11247" s="10">
        <v>133843.25</v>
      </c>
      <c r="I11247" s="10">
        <v>133849.484375</v>
      </c>
      <c r="J11247" s="10">
        <v>215178</v>
      </c>
      <c r="K11247" s="10">
        <v>215178</v>
      </c>
      <c r="L11247" s="10">
        <v>215178</v>
      </c>
      <c r="M11247" s="10">
        <v>215178</v>
      </c>
      <c r="N11247" s="10">
        <v>215178</v>
      </c>
      <c r="O11247" s="10">
        <v>215178</v>
      </c>
    </row>
    <row r="11248" spans="1:15" x14ac:dyDescent="0.3">
      <c r="A11248" s="9">
        <f t="shared" si="350"/>
        <v>7</v>
      </c>
      <c r="B11248" s="9">
        <f t="shared" si="351"/>
        <v>11</v>
      </c>
      <c r="C11248" s="11">
        <v>40735</v>
      </c>
      <c r="D11248" s="10">
        <v>133218.25</v>
      </c>
      <c r="E11248" s="10">
        <v>133218.25</v>
      </c>
      <c r="F11248" s="10">
        <v>133230.53125</v>
      </c>
      <c r="G11248" s="10">
        <v>133220.234375</v>
      </c>
      <c r="H11248" s="10">
        <v>133220.03125</v>
      </c>
      <c r="I11248" s="10">
        <v>133226.96875</v>
      </c>
      <c r="J11248" s="10">
        <v>215178</v>
      </c>
      <c r="K11248" s="10">
        <v>215178</v>
      </c>
      <c r="L11248" s="10">
        <v>215178</v>
      </c>
      <c r="M11248" s="10">
        <v>215178</v>
      </c>
      <c r="N11248" s="10">
        <v>215178</v>
      </c>
      <c r="O11248" s="10">
        <v>215178</v>
      </c>
    </row>
    <row r="11249" spans="1:15" x14ac:dyDescent="0.3">
      <c r="A11249" s="9">
        <f t="shared" si="350"/>
        <v>7</v>
      </c>
      <c r="B11249" s="9">
        <f t="shared" si="351"/>
        <v>12</v>
      </c>
      <c r="C11249" s="11">
        <v>40736</v>
      </c>
      <c r="D11249" s="10">
        <v>132472.359375</v>
      </c>
      <c r="E11249" s="10">
        <v>132472.359375</v>
      </c>
      <c r="F11249" s="10">
        <v>132485.875</v>
      </c>
      <c r="G11249" s="10">
        <v>132474.53125</v>
      </c>
      <c r="H11249" s="10">
        <v>132474.3125</v>
      </c>
      <c r="I11249" s="10">
        <v>132481.953125</v>
      </c>
      <c r="J11249" s="10">
        <v>215106.03125</v>
      </c>
      <c r="K11249" s="10">
        <v>215106.03125</v>
      </c>
      <c r="L11249" s="10">
        <v>215106.03125</v>
      </c>
      <c r="M11249" s="10">
        <v>215106.03125</v>
      </c>
      <c r="N11249" s="10">
        <v>215106.03125</v>
      </c>
      <c r="O11249" s="10">
        <v>215106.03125</v>
      </c>
    </row>
    <row r="11250" spans="1:15" x14ac:dyDescent="0.3">
      <c r="A11250" s="9">
        <f t="shared" si="350"/>
        <v>7</v>
      </c>
      <c r="B11250" s="9">
        <f t="shared" si="351"/>
        <v>13</v>
      </c>
      <c r="C11250" s="11">
        <v>40737</v>
      </c>
      <c r="D11250" s="10">
        <v>131712.65625</v>
      </c>
      <c r="E11250" s="10">
        <v>131712.65625</v>
      </c>
      <c r="F11250" s="10">
        <v>131727.40625</v>
      </c>
      <c r="G11250" s="10">
        <v>131715.046875</v>
      </c>
      <c r="H11250" s="10">
        <v>131714.796875</v>
      </c>
      <c r="I11250" s="10">
        <v>131723.125</v>
      </c>
      <c r="J11250" s="10">
        <v>214896.171875</v>
      </c>
      <c r="K11250" s="10">
        <v>214896.171875</v>
      </c>
      <c r="L11250" s="10">
        <v>214896.171875</v>
      </c>
      <c r="M11250" s="10">
        <v>214896.171875</v>
      </c>
      <c r="N11250" s="10">
        <v>214896.171875</v>
      </c>
      <c r="O11250" s="10">
        <v>214896.171875</v>
      </c>
    </row>
    <row r="11251" spans="1:15" x14ac:dyDescent="0.3">
      <c r="A11251" s="9">
        <f t="shared" si="350"/>
        <v>7</v>
      </c>
      <c r="B11251" s="9">
        <f t="shared" si="351"/>
        <v>14</v>
      </c>
      <c r="C11251" s="11">
        <v>40738</v>
      </c>
      <c r="D11251" s="10">
        <v>130943.1484375</v>
      </c>
      <c r="E11251" s="10">
        <v>130943.1484375</v>
      </c>
      <c r="F11251" s="10">
        <v>130959.125</v>
      </c>
      <c r="G11251" s="10">
        <v>130945.7265625</v>
      </c>
      <c r="H11251" s="10">
        <v>130945.46875</v>
      </c>
      <c r="I11251" s="10">
        <v>130954.484375</v>
      </c>
      <c r="J11251" s="10">
        <v>214723.21875</v>
      </c>
      <c r="K11251" s="10">
        <v>214723.21875</v>
      </c>
      <c r="L11251" s="10">
        <v>214723.21875</v>
      </c>
      <c r="M11251" s="10">
        <v>214723.21875</v>
      </c>
      <c r="N11251" s="10">
        <v>214723.21875</v>
      </c>
      <c r="O11251" s="10">
        <v>214723.21875</v>
      </c>
    </row>
    <row r="11252" spans="1:15" x14ac:dyDescent="0.3">
      <c r="A11252" s="9">
        <f t="shared" si="350"/>
        <v>7</v>
      </c>
      <c r="B11252" s="9">
        <f t="shared" si="351"/>
        <v>15</v>
      </c>
      <c r="C11252" s="11">
        <v>40739</v>
      </c>
      <c r="D11252" s="10">
        <v>130163.8203125</v>
      </c>
      <c r="E11252" s="10">
        <v>130163.8203125</v>
      </c>
      <c r="F11252" s="10">
        <v>130181.0234375</v>
      </c>
      <c r="G11252" s="10">
        <v>130166.59375</v>
      </c>
      <c r="H11252" s="10">
        <v>130166.3125</v>
      </c>
      <c r="I11252" s="10">
        <v>130176.0234375</v>
      </c>
      <c r="J11252" s="10">
        <v>214484.171875</v>
      </c>
      <c r="K11252" s="10">
        <v>214484.171875</v>
      </c>
      <c r="L11252" s="10">
        <v>214484.171875</v>
      </c>
      <c r="M11252" s="10">
        <v>214484.171875</v>
      </c>
      <c r="N11252" s="10">
        <v>214484.171875</v>
      </c>
      <c r="O11252" s="10">
        <v>214484.171875</v>
      </c>
    </row>
    <row r="11253" spans="1:15" x14ac:dyDescent="0.3">
      <c r="A11253" s="9">
        <f t="shared" si="350"/>
        <v>7</v>
      </c>
      <c r="B11253" s="9">
        <f t="shared" si="351"/>
        <v>16</v>
      </c>
      <c r="C11253" s="11">
        <v>40740</v>
      </c>
      <c r="D11253" s="10">
        <v>129378.6328125</v>
      </c>
      <c r="E11253" s="10">
        <v>129378.6328125</v>
      </c>
      <c r="F11253" s="10">
        <v>129397.0703125</v>
      </c>
      <c r="G11253" s="10">
        <v>129381.609375</v>
      </c>
      <c r="H11253" s="10">
        <v>129381.3125</v>
      </c>
      <c r="I11253" s="10">
        <v>129391.71875</v>
      </c>
      <c r="J11253" s="10">
        <v>214215.390625</v>
      </c>
      <c r="K11253" s="10">
        <v>214215.390625</v>
      </c>
      <c r="L11253" s="10">
        <v>214215.390625</v>
      </c>
      <c r="M11253" s="10">
        <v>214215.390625</v>
      </c>
      <c r="N11253" s="10">
        <v>214215.390625</v>
      </c>
      <c r="O11253" s="10">
        <v>214215.390625</v>
      </c>
    </row>
    <row r="11254" spans="1:15" x14ac:dyDescent="0.3">
      <c r="A11254" s="9">
        <f t="shared" si="350"/>
        <v>7</v>
      </c>
      <c r="B11254" s="9">
        <f t="shared" si="351"/>
        <v>17</v>
      </c>
      <c r="C11254" s="11">
        <v>40741</v>
      </c>
      <c r="D11254" s="10">
        <v>128587.609375</v>
      </c>
      <c r="E11254" s="10">
        <v>128587.609375</v>
      </c>
      <c r="F11254" s="10">
        <v>128607.265625</v>
      </c>
      <c r="G11254" s="10">
        <v>128590.7734375</v>
      </c>
      <c r="H11254" s="10">
        <v>128590.4609375</v>
      </c>
      <c r="I11254" s="10">
        <v>128601.5546875</v>
      </c>
      <c r="J11254" s="10">
        <v>213908.59375</v>
      </c>
      <c r="K11254" s="10">
        <v>213908.59375</v>
      </c>
      <c r="L11254" s="10">
        <v>213908.59375</v>
      </c>
      <c r="M11254" s="10">
        <v>213908.59375</v>
      </c>
      <c r="N11254" s="10">
        <v>213908.59375</v>
      </c>
      <c r="O11254" s="10">
        <v>213908.59375</v>
      </c>
    </row>
    <row r="11255" spans="1:15" x14ac:dyDescent="0.3">
      <c r="A11255" s="9">
        <f t="shared" si="350"/>
        <v>7</v>
      </c>
      <c r="B11255" s="9">
        <f t="shared" si="351"/>
        <v>18</v>
      </c>
      <c r="C11255" s="11">
        <v>40742</v>
      </c>
      <c r="D11255" s="10">
        <v>127794.6953125</v>
      </c>
      <c r="E11255" s="10">
        <v>127794.6953125</v>
      </c>
      <c r="F11255" s="10">
        <v>127815.5859375</v>
      </c>
      <c r="G11255" s="10">
        <v>127798.0625</v>
      </c>
      <c r="H11255" s="10">
        <v>127797.7265625</v>
      </c>
      <c r="I11255" s="10">
        <v>127809.515625</v>
      </c>
      <c r="J11255" s="10">
        <v>213555.59375</v>
      </c>
      <c r="K11255" s="10">
        <v>213555.59375</v>
      </c>
      <c r="L11255" s="10">
        <v>213555.59375</v>
      </c>
      <c r="M11255" s="10">
        <v>213555.59375</v>
      </c>
      <c r="N11255" s="10">
        <v>213555.59375</v>
      </c>
      <c r="O11255" s="10">
        <v>213555.59375</v>
      </c>
    </row>
    <row r="11256" spans="1:15" x14ac:dyDescent="0.3">
      <c r="A11256" s="9">
        <f t="shared" si="350"/>
        <v>7</v>
      </c>
      <c r="B11256" s="9">
        <f t="shared" si="351"/>
        <v>19</v>
      </c>
      <c r="C11256" s="11">
        <v>40743</v>
      </c>
      <c r="D11256" s="10">
        <v>127001.890625</v>
      </c>
      <c r="E11256" s="10">
        <v>127001.890625</v>
      </c>
      <c r="F11256" s="10">
        <v>127024</v>
      </c>
      <c r="G11256" s="10">
        <v>127005.453125</v>
      </c>
      <c r="H11256" s="10">
        <v>127005.1015625</v>
      </c>
      <c r="I11256" s="10">
        <v>127017.5859375</v>
      </c>
      <c r="J11256" s="10">
        <v>213150.078125</v>
      </c>
      <c r="K11256" s="10">
        <v>213150.078125</v>
      </c>
      <c r="L11256" s="10">
        <v>213150.078125</v>
      </c>
      <c r="M11256" s="10">
        <v>213150.078125</v>
      </c>
      <c r="N11256" s="10">
        <v>213150.078125</v>
      </c>
      <c r="O11256" s="10">
        <v>213150.078125</v>
      </c>
    </row>
    <row r="11257" spans="1:15" x14ac:dyDescent="0.3">
      <c r="A11257" s="9">
        <f t="shared" si="350"/>
        <v>7</v>
      </c>
      <c r="B11257" s="9">
        <f t="shared" si="351"/>
        <v>20</v>
      </c>
      <c r="C11257" s="11">
        <v>40744</v>
      </c>
      <c r="D11257" s="10">
        <v>126209.1875</v>
      </c>
      <c r="E11257" s="10">
        <v>126209.1875</v>
      </c>
      <c r="F11257" s="10">
        <v>126232.5234375</v>
      </c>
      <c r="G11257" s="10">
        <v>126212.953125</v>
      </c>
      <c r="H11257" s="10">
        <v>126212.5703125</v>
      </c>
      <c r="I11257" s="10">
        <v>126225.75</v>
      </c>
      <c r="J11257" s="10">
        <v>212691.53125</v>
      </c>
      <c r="K11257" s="10">
        <v>212691.53125</v>
      </c>
      <c r="L11257" s="10">
        <v>212691.53125</v>
      </c>
      <c r="M11257" s="10">
        <v>212691.53125</v>
      </c>
      <c r="N11257" s="10">
        <v>212691.53125</v>
      </c>
      <c r="O11257" s="10">
        <v>212691.53125</v>
      </c>
    </row>
    <row r="11258" spans="1:15" x14ac:dyDescent="0.3">
      <c r="A11258" s="9">
        <f t="shared" si="350"/>
        <v>7</v>
      </c>
      <c r="B11258" s="9">
        <f t="shared" si="351"/>
        <v>21</v>
      </c>
      <c r="C11258" s="11">
        <v>40745</v>
      </c>
      <c r="D11258" s="10">
        <v>125416.5859375</v>
      </c>
      <c r="E11258" s="10">
        <v>125416.5859375</v>
      </c>
      <c r="F11258" s="10">
        <v>125441.1484375</v>
      </c>
      <c r="G11258" s="10">
        <v>125420.546875</v>
      </c>
      <c r="H11258" s="10">
        <v>125420.1484375</v>
      </c>
      <c r="I11258" s="10">
        <v>125434.015625</v>
      </c>
      <c r="J11258" s="10">
        <v>212207.5625</v>
      </c>
      <c r="K11258" s="10">
        <v>212207.5625</v>
      </c>
      <c r="L11258" s="10">
        <v>212207.5625</v>
      </c>
      <c r="M11258" s="10">
        <v>212207.5625</v>
      </c>
      <c r="N11258" s="10">
        <v>212207.5625</v>
      </c>
      <c r="O11258" s="10">
        <v>212207.5625</v>
      </c>
    </row>
    <row r="11259" spans="1:15" x14ac:dyDescent="0.3">
      <c r="A11259" s="9">
        <f t="shared" si="350"/>
        <v>7</v>
      </c>
      <c r="B11259" s="9">
        <f t="shared" si="351"/>
        <v>22</v>
      </c>
      <c r="C11259" s="11">
        <v>40746</v>
      </c>
      <c r="D11259" s="10">
        <v>124624.0859375</v>
      </c>
      <c r="E11259" s="10">
        <v>124624.0859375</v>
      </c>
      <c r="F11259" s="10">
        <v>124649.8828125</v>
      </c>
      <c r="G11259" s="10">
        <v>124628.25</v>
      </c>
      <c r="H11259" s="10">
        <v>124627.828125</v>
      </c>
      <c r="I11259" s="10">
        <v>124642.390625</v>
      </c>
      <c r="J11259" s="10">
        <v>211697.90625</v>
      </c>
      <c r="K11259" s="10">
        <v>211697.90625</v>
      </c>
      <c r="L11259" s="10">
        <v>211697.90625</v>
      </c>
      <c r="M11259" s="10">
        <v>211697.90625</v>
      </c>
      <c r="N11259" s="10">
        <v>211697.90625</v>
      </c>
      <c r="O11259" s="10">
        <v>211697.90625</v>
      </c>
    </row>
    <row r="11260" spans="1:15" x14ac:dyDescent="0.3">
      <c r="A11260" s="9">
        <f t="shared" si="350"/>
        <v>7</v>
      </c>
      <c r="B11260" s="9">
        <f t="shared" si="351"/>
        <v>23</v>
      </c>
      <c r="C11260" s="11">
        <v>40747</v>
      </c>
      <c r="D11260" s="10">
        <v>123831.6875</v>
      </c>
      <c r="E11260" s="10">
        <v>123831.6875</v>
      </c>
      <c r="F11260" s="10">
        <v>123858.7109375</v>
      </c>
      <c r="G11260" s="10">
        <v>123836.046875</v>
      </c>
      <c r="H11260" s="10">
        <v>123835.6171875</v>
      </c>
      <c r="I11260" s="10">
        <v>123850.8671875</v>
      </c>
      <c r="J11260" s="10">
        <v>211162.3125</v>
      </c>
      <c r="K11260" s="10">
        <v>211162.3125</v>
      </c>
      <c r="L11260" s="10">
        <v>211162.3125</v>
      </c>
      <c r="M11260" s="10">
        <v>211162.3125</v>
      </c>
      <c r="N11260" s="10">
        <v>211162.3125</v>
      </c>
      <c r="O11260" s="10">
        <v>211162.3125</v>
      </c>
    </row>
    <row r="11261" spans="1:15" x14ac:dyDescent="0.3">
      <c r="A11261" s="9">
        <f t="shared" si="350"/>
        <v>7</v>
      </c>
      <c r="B11261" s="9">
        <f t="shared" si="351"/>
        <v>24</v>
      </c>
      <c r="C11261" s="11">
        <v>40748</v>
      </c>
      <c r="D11261" s="10">
        <v>123039.3984375</v>
      </c>
      <c r="E11261" s="10">
        <v>123039.3984375</v>
      </c>
      <c r="F11261" s="10">
        <v>123067.6484375</v>
      </c>
      <c r="G11261" s="10">
        <v>123043.953125</v>
      </c>
      <c r="H11261" s="10">
        <v>123043.5</v>
      </c>
      <c r="I11261" s="10">
        <v>123059.4453125</v>
      </c>
      <c r="J11261" s="10">
        <v>210600.484375</v>
      </c>
      <c r="K11261" s="10">
        <v>210600.484375</v>
      </c>
      <c r="L11261" s="10">
        <v>210600.484375</v>
      </c>
      <c r="M11261" s="10">
        <v>210600.484375</v>
      </c>
      <c r="N11261" s="10">
        <v>210600.484375</v>
      </c>
      <c r="O11261" s="10">
        <v>210600.484375</v>
      </c>
    </row>
    <row r="11262" spans="1:15" x14ac:dyDescent="0.3">
      <c r="A11262" s="9">
        <f t="shared" si="350"/>
        <v>7</v>
      </c>
      <c r="B11262" s="9">
        <f t="shared" si="351"/>
        <v>25</v>
      </c>
      <c r="C11262" s="11">
        <v>40749</v>
      </c>
      <c r="D11262" s="10">
        <v>122247.2109375</v>
      </c>
      <c r="E11262" s="10">
        <v>122247.2109375</v>
      </c>
      <c r="F11262" s="10">
        <v>122276.6796875</v>
      </c>
      <c r="G11262" s="10">
        <v>122251.9609375</v>
      </c>
      <c r="H11262" s="10">
        <v>122251.4921875</v>
      </c>
      <c r="I11262" s="10">
        <v>122268.125</v>
      </c>
      <c r="J11262" s="10">
        <v>209983.421875</v>
      </c>
      <c r="K11262" s="10">
        <v>209983.421875</v>
      </c>
      <c r="L11262" s="10">
        <v>209983.421875</v>
      </c>
      <c r="M11262" s="10">
        <v>209983.421875</v>
      </c>
      <c r="N11262" s="10">
        <v>209983.421875</v>
      </c>
      <c r="O11262" s="10">
        <v>209983.421875</v>
      </c>
    </row>
    <row r="11263" spans="1:15" x14ac:dyDescent="0.3">
      <c r="A11263" s="9">
        <f t="shared" si="350"/>
        <v>7</v>
      </c>
      <c r="B11263" s="9">
        <f t="shared" si="351"/>
        <v>26</v>
      </c>
      <c r="C11263" s="11">
        <v>40750</v>
      </c>
      <c r="D11263" s="10">
        <v>121455.125</v>
      </c>
      <c r="E11263" s="10">
        <v>121455.125</v>
      </c>
      <c r="F11263" s="10">
        <v>121485.8203125</v>
      </c>
      <c r="G11263" s="10">
        <v>121460.078125</v>
      </c>
      <c r="H11263" s="10">
        <v>121459.578125</v>
      </c>
      <c r="I11263" s="10">
        <v>121476.9140625</v>
      </c>
      <c r="J11263" s="10">
        <v>209339.453125</v>
      </c>
      <c r="K11263" s="10">
        <v>209339.453125</v>
      </c>
      <c r="L11263" s="10">
        <v>209339.453125</v>
      </c>
      <c r="M11263" s="10">
        <v>209339.453125</v>
      </c>
      <c r="N11263" s="10">
        <v>209339.453125</v>
      </c>
      <c r="O11263" s="10">
        <v>209339.453125</v>
      </c>
    </row>
    <row r="11264" spans="1:15" x14ac:dyDescent="0.3">
      <c r="A11264" s="9">
        <f t="shared" si="350"/>
        <v>7</v>
      </c>
      <c r="B11264" s="9">
        <f t="shared" si="351"/>
        <v>27</v>
      </c>
      <c r="C11264" s="11">
        <v>40751</v>
      </c>
      <c r="D11264" s="10">
        <v>120663.140625</v>
      </c>
      <c r="E11264" s="10">
        <v>120663.140625</v>
      </c>
      <c r="F11264" s="10">
        <v>120695.0625</v>
      </c>
      <c r="G11264" s="10">
        <v>120668.2890625</v>
      </c>
      <c r="H11264" s="10">
        <v>120667.7734375</v>
      </c>
      <c r="I11264" s="10">
        <v>120685.796875</v>
      </c>
      <c r="J11264" s="10">
        <v>208668.3125</v>
      </c>
      <c r="K11264" s="10">
        <v>208668.3125</v>
      </c>
      <c r="L11264" s="10">
        <v>208668.3125</v>
      </c>
      <c r="M11264" s="10">
        <v>208668.3125</v>
      </c>
      <c r="N11264" s="10">
        <v>208668.3125</v>
      </c>
      <c r="O11264" s="10">
        <v>208668.3125</v>
      </c>
    </row>
    <row r="11265" spans="1:15" x14ac:dyDescent="0.3">
      <c r="A11265" s="9">
        <f t="shared" si="350"/>
        <v>7</v>
      </c>
      <c r="B11265" s="9">
        <f t="shared" si="351"/>
        <v>28</v>
      </c>
      <c r="C11265" s="11">
        <v>40752</v>
      </c>
      <c r="D11265" s="10">
        <v>119871.265625</v>
      </c>
      <c r="E11265" s="10">
        <v>119871.265625</v>
      </c>
      <c r="F11265" s="10">
        <v>119904.4140625</v>
      </c>
      <c r="G11265" s="10">
        <v>119876.609375</v>
      </c>
      <c r="H11265" s="10">
        <v>119876.0703125</v>
      </c>
      <c r="I11265" s="10">
        <v>119894.7890625</v>
      </c>
      <c r="J11265" s="10">
        <v>207940.578125</v>
      </c>
      <c r="K11265" s="10">
        <v>207940.578125</v>
      </c>
      <c r="L11265" s="10">
        <v>207940.578125</v>
      </c>
      <c r="M11265" s="10">
        <v>207940.578125</v>
      </c>
      <c r="N11265" s="10">
        <v>207940.578125</v>
      </c>
      <c r="O11265" s="10">
        <v>207940.578125</v>
      </c>
    </row>
    <row r="11266" spans="1:15" x14ac:dyDescent="0.3">
      <c r="A11266" s="9">
        <f t="shared" si="350"/>
        <v>7</v>
      </c>
      <c r="B11266" s="9">
        <f t="shared" si="351"/>
        <v>29</v>
      </c>
      <c r="C11266" s="11">
        <v>40753</v>
      </c>
      <c r="D11266" s="10">
        <v>119079.484375</v>
      </c>
      <c r="E11266" s="10">
        <v>119079.484375</v>
      </c>
      <c r="F11266" s="10">
        <v>119113.859375</v>
      </c>
      <c r="G11266" s="10">
        <v>119085.03125</v>
      </c>
      <c r="H11266" s="10">
        <v>119084.4765625</v>
      </c>
      <c r="I11266" s="10">
        <v>119103.8828125</v>
      </c>
      <c r="J11266" s="10">
        <v>207205.484375</v>
      </c>
      <c r="K11266" s="10">
        <v>207205.484375</v>
      </c>
      <c r="L11266" s="10">
        <v>207205.484375</v>
      </c>
      <c r="M11266" s="10">
        <v>207205.484375</v>
      </c>
      <c r="N11266" s="10">
        <v>207205.484375</v>
      </c>
      <c r="O11266" s="10">
        <v>207205.484375</v>
      </c>
    </row>
    <row r="11267" spans="1:15" x14ac:dyDescent="0.3">
      <c r="A11267" s="9">
        <f t="shared" si="350"/>
        <v>7</v>
      </c>
      <c r="B11267" s="9">
        <f t="shared" si="351"/>
        <v>30</v>
      </c>
      <c r="C11267" s="11">
        <v>40754</v>
      </c>
      <c r="D11267" s="10">
        <v>118287.8125</v>
      </c>
      <c r="E11267" s="10">
        <v>118287.8125</v>
      </c>
      <c r="F11267" s="10">
        <v>118323.4140625</v>
      </c>
      <c r="G11267" s="10">
        <v>118293.5546875</v>
      </c>
      <c r="H11267" s="10">
        <v>118292.9765625</v>
      </c>
      <c r="I11267" s="10">
        <v>118313.078125</v>
      </c>
      <c r="J11267" s="10">
        <v>206454.125</v>
      </c>
      <c r="K11267" s="10">
        <v>206454.125</v>
      </c>
      <c r="L11267" s="10">
        <v>206454.125</v>
      </c>
      <c r="M11267" s="10">
        <v>206454.125</v>
      </c>
      <c r="N11267" s="10">
        <v>206454.125</v>
      </c>
      <c r="O11267" s="10">
        <v>206454.125</v>
      </c>
    </row>
    <row r="11268" spans="1:15" x14ac:dyDescent="0.3">
      <c r="A11268" s="9">
        <f t="shared" si="350"/>
        <v>7</v>
      </c>
      <c r="B11268" s="9">
        <f t="shared" si="351"/>
        <v>31</v>
      </c>
      <c r="C11268" s="11">
        <v>40755</v>
      </c>
      <c r="D11268" s="10">
        <v>117473.7109375</v>
      </c>
      <c r="E11268" s="10">
        <v>117473.7109375</v>
      </c>
      <c r="F11268" s="10">
        <v>117510.1015625</v>
      </c>
      <c r="G11268" s="10">
        <v>117479.59375</v>
      </c>
      <c r="H11268" s="10">
        <v>117479.0078125</v>
      </c>
      <c r="I11268" s="10">
        <v>117499.5390625</v>
      </c>
      <c r="J11268" s="10">
        <v>205689.28125</v>
      </c>
      <c r="K11268" s="10">
        <v>205689.28125</v>
      </c>
      <c r="L11268" s="10">
        <v>205689.28125</v>
      </c>
      <c r="M11268" s="10">
        <v>205689.28125</v>
      </c>
      <c r="N11268" s="10">
        <v>205689.28125</v>
      </c>
      <c r="O11268" s="10">
        <v>205689.28125</v>
      </c>
    </row>
    <row r="11269" spans="1:15" x14ac:dyDescent="0.3">
      <c r="A11269" s="9">
        <f t="shared" si="350"/>
        <v>8</v>
      </c>
      <c r="B11269" s="9">
        <f t="shared" si="351"/>
        <v>1</v>
      </c>
      <c r="C11269" s="11">
        <v>40756</v>
      </c>
      <c r="D11269" s="10">
        <v>116639.484375</v>
      </c>
      <c r="E11269" s="10">
        <v>116639.484375</v>
      </c>
      <c r="F11269" s="10">
        <v>116676.2265625</v>
      </c>
      <c r="G11269" s="10">
        <v>116645.4453125</v>
      </c>
      <c r="H11269" s="10">
        <v>116644.859375</v>
      </c>
      <c r="I11269" s="10">
        <v>116665.5703125</v>
      </c>
      <c r="J11269" s="10">
        <v>204913.125</v>
      </c>
      <c r="K11269" s="10">
        <v>204913.125</v>
      </c>
      <c r="L11269" s="10">
        <v>204913.125</v>
      </c>
      <c r="M11269" s="10">
        <v>204913.125</v>
      </c>
      <c r="N11269" s="10">
        <v>204913.125</v>
      </c>
      <c r="O11269" s="10">
        <v>204913.125</v>
      </c>
    </row>
    <row r="11270" spans="1:15" x14ac:dyDescent="0.3">
      <c r="A11270" s="9">
        <f t="shared" si="350"/>
        <v>8</v>
      </c>
      <c r="B11270" s="9">
        <f t="shared" si="351"/>
        <v>2</v>
      </c>
      <c r="C11270" s="11">
        <v>40757</v>
      </c>
      <c r="D11270" s="10">
        <v>115805.3671875</v>
      </c>
      <c r="E11270" s="10">
        <v>115805.3671875</v>
      </c>
      <c r="F11270" s="10">
        <v>115842.4609375</v>
      </c>
      <c r="G11270" s="10">
        <v>115811.40625</v>
      </c>
      <c r="H11270" s="10">
        <v>115810.8203125</v>
      </c>
      <c r="I11270" s="10">
        <v>115831.703125</v>
      </c>
      <c r="J11270" s="10">
        <v>204121.015625</v>
      </c>
      <c r="K11270" s="10">
        <v>204121.015625</v>
      </c>
      <c r="L11270" s="10">
        <v>204121.015625</v>
      </c>
      <c r="M11270" s="10">
        <v>204121.015625</v>
      </c>
      <c r="N11270" s="10">
        <v>204121.015625</v>
      </c>
      <c r="O11270" s="10">
        <v>204121.015625</v>
      </c>
    </row>
    <row r="11271" spans="1:15" x14ac:dyDescent="0.3">
      <c r="A11271" s="9">
        <f t="shared" si="350"/>
        <v>8</v>
      </c>
      <c r="B11271" s="9">
        <f t="shared" si="351"/>
        <v>3</v>
      </c>
      <c r="C11271" s="11">
        <v>40758</v>
      </c>
      <c r="D11271" s="10">
        <v>114971.3515625</v>
      </c>
      <c r="E11271" s="10">
        <v>114971.3515625</v>
      </c>
      <c r="F11271" s="10">
        <v>115008.796875</v>
      </c>
      <c r="G11271" s="10">
        <v>114977.46875</v>
      </c>
      <c r="H11271" s="10">
        <v>114976.8828125</v>
      </c>
      <c r="I11271" s="10">
        <v>114997.9453125</v>
      </c>
      <c r="J11271" s="10">
        <v>203318.6875</v>
      </c>
      <c r="K11271" s="10">
        <v>203318.6875</v>
      </c>
      <c r="L11271" s="10">
        <v>203318.6875</v>
      </c>
      <c r="M11271" s="10">
        <v>203318.6875</v>
      </c>
      <c r="N11271" s="10">
        <v>203318.6875</v>
      </c>
      <c r="O11271" s="10">
        <v>203318.6875</v>
      </c>
    </row>
    <row r="11272" spans="1:15" x14ac:dyDescent="0.3">
      <c r="A11272" s="9">
        <f t="shared" si="350"/>
        <v>8</v>
      </c>
      <c r="B11272" s="9">
        <f t="shared" si="351"/>
        <v>4</v>
      </c>
      <c r="C11272" s="11">
        <v>40759</v>
      </c>
      <c r="D11272" s="10">
        <v>114137.4453125</v>
      </c>
      <c r="E11272" s="10">
        <v>114137.4453125</v>
      </c>
      <c r="F11272" s="10">
        <v>114175.2421875</v>
      </c>
      <c r="G11272" s="10">
        <v>114143.640625</v>
      </c>
      <c r="H11272" s="10">
        <v>114143.0546875</v>
      </c>
      <c r="I11272" s="10">
        <v>114164.2890625</v>
      </c>
      <c r="J11272" s="10">
        <v>202505.9375</v>
      </c>
      <c r="K11272" s="10">
        <v>202505.9375</v>
      </c>
      <c r="L11272" s="10">
        <v>202505.9375</v>
      </c>
      <c r="M11272" s="10">
        <v>202505.9375</v>
      </c>
      <c r="N11272" s="10">
        <v>202505.9375</v>
      </c>
      <c r="O11272" s="10">
        <v>202505.9375</v>
      </c>
    </row>
    <row r="11273" spans="1:15" x14ac:dyDescent="0.3">
      <c r="A11273" s="9">
        <f t="shared" ref="A11273:A11336" si="352">MONTH(C11273)</f>
        <v>8</v>
      </c>
      <c r="B11273" s="9">
        <f t="shared" ref="B11273:B11336" si="353">DAY(C11273)</f>
        <v>5</v>
      </c>
      <c r="C11273" s="11">
        <v>40760</v>
      </c>
      <c r="D11273" s="10">
        <v>113303.640625</v>
      </c>
      <c r="E11273" s="10">
        <v>113303.640625</v>
      </c>
      <c r="F11273" s="10">
        <v>113341.7890625</v>
      </c>
      <c r="G11273" s="10">
        <v>113309.90625</v>
      </c>
      <c r="H11273" s="10">
        <v>113309.328125</v>
      </c>
      <c r="I11273" s="10">
        <v>113330.734375</v>
      </c>
      <c r="J11273" s="10">
        <v>201685.671875</v>
      </c>
      <c r="K11273" s="10">
        <v>201685.671875</v>
      </c>
      <c r="L11273" s="10">
        <v>201685.671875</v>
      </c>
      <c r="M11273" s="10">
        <v>201685.671875</v>
      </c>
      <c r="N11273" s="10">
        <v>201685.671875</v>
      </c>
      <c r="O11273" s="10">
        <v>201685.671875</v>
      </c>
    </row>
    <row r="11274" spans="1:15" x14ac:dyDescent="0.3">
      <c r="A11274" s="9">
        <f t="shared" si="352"/>
        <v>8</v>
      </c>
      <c r="B11274" s="9">
        <f t="shared" si="353"/>
        <v>6</v>
      </c>
      <c r="C11274" s="11">
        <v>40761</v>
      </c>
      <c r="D11274" s="10">
        <v>112469.9375</v>
      </c>
      <c r="E11274" s="10">
        <v>112469.9375</v>
      </c>
      <c r="F11274" s="10">
        <v>112508.4375</v>
      </c>
      <c r="G11274" s="10">
        <v>112476.2890625</v>
      </c>
      <c r="H11274" s="10">
        <v>112475.703125</v>
      </c>
      <c r="I11274" s="10">
        <v>112497.2890625</v>
      </c>
      <c r="J11274" s="10">
        <v>200857.71875</v>
      </c>
      <c r="K11274" s="10">
        <v>200857.71875</v>
      </c>
      <c r="L11274" s="10">
        <v>200857.71875</v>
      </c>
      <c r="M11274" s="10">
        <v>200857.71875</v>
      </c>
      <c r="N11274" s="10">
        <v>200857.71875</v>
      </c>
      <c r="O11274" s="10">
        <v>200857.71875</v>
      </c>
    </row>
    <row r="11275" spans="1:15" x14ac:dyDescent="0.3">
      <c r="A11275" s="9">
        <f t="shared" si="352"/>
        <v>8</v>
      </c>
      <c r="B11275" s="9">
        <f t="shared" si="353"/>
        <v>7</v>
      </c>
      <c r="C11275" s="11">
        <v>40762</v>
      </c>
      <c r="D11275" s="10">
        <v>111636.3359375</v>
      </c>
      <c r="E11275" s="10">
        <v>111636.3359375</v>
      </c>
      <c r="F11275" s="10">
        <v>111675.1875</v>
      </c>
      <c r="G11275" s="10">
        <v>111642.765625</v>
      </c>
      <c r="H11275" s="10">
        <v>111642.1796875</v>
      </c>
      <c r="I11275" s="10">
        <v>111663.9453125</v>
      </c>
      <c r="J11275" s="10">
        <v>200021.9375</v>
      </c>
      <c r="K11275" s="10">
        <v>200021.9375</v>
      </c>
      <c r="L11275" s="10">
        <v>200021.9375</v>
      </c>
      <c r="M11275" s="10">
        <v>200021.9375</v>
      </c>
      <c r="N11275" s="10">
        <v>200021.9375</v>
      </c>
      <c r="O11275" s="10">
        <v>200021.9375</v>
      </c>
    </row>
    <row r="11276" spans="1:15" x14ac:dyDescent="0.3">
      <c r="A11276" s="9">
        <f t="shared" si="352"/>
        <v>8</v>
      </c>
      <c r="B11276" s="9">
        <f t="shared" si="353"/>
        <v>8</v>
      </c>
      <c r="C11276" s="11">
        <v>40763</v>
      </c>
      <c r="D11276" s="10">
        <v>110802.8359375</v>
      </c>
      <c r="E11276" s="10">
        <v>110802.8359375</v>
      </c>
      <c r="F11276" s="10">
        <v>110842.046875</v>
      </c>
      <c r="G11276" s="10">
        <v>110809.3515625</v>
      </c>
      <c r="H11276" s="10">
        <v>110808.765625</v>
      </c>
      <c r="I11276" s="10">
        <v>110830.703125</v>
      </c>
      <c r="J11276" s="10">
        <v>199178.203125</v>
      </c>
      <c r="K11276" s="10">
        <v>199178.203125</v>
      </c>
      <c r="L11276" s="10">
        <v>199178.203125</v>
      </c>
      <c r="M11276" s="10">
        <v>199178.203125</v>
      </c>
      <c r="N11276" s="10">
        <v>199178.203125</v>
      </c>
      <c r="O11276" s="10">
        <v>199178.203125</v>
      </c>
    </row>
    <row r="11277" spans="1:15" x14ac:dyDescent="0.3">
      <c r="A11277" s="9">
        <f t="shared" si="352"/>
        <v>8</v>
      </c>
      <c r="B11277" s="9">
        <f t="shared" si="353"/>
        <v>9</v>
      </c>
      <c r="C11277" s="11">
        <v>40764</v>
      </c>
      <c r="D11277" s="10">
        <v>109969.4453125</v>
      </c>
      <c r="E11277" s="10">
        <v>109969.4453125</v>
      </c>
      <c r="F11277" s="10">
        <v>110009.0078125</v>
      </c>
      <c r="G11277" s="10">
        <v>109976.0390625</v>
      </c>
      <c r="H11277" s="10">
        <v>109975.453125</v>
      </c>
      <c r="I11277" s="10">
        <v>109997.5625</v>
      </c>
      <c r="J11277" s="10">
        <v>198329.515625</v>
      </c>
      <c r="K11277" s="10">
        <v>198329.515625</v>
      </c>
      <c r="L11277" s="10">
        <v>198329.515625</v>
      </c>
      <c r="M11277" s="10">
        <v>198329.515625</v>
      </c>
      <c r="N11277" s="10">
        <v>198329.515625</v>
      </c>
      <c r="O11277" s="10">
        <v>198329.515625</v>
      </c>
    </row>
    <row r="11278" spans="1:15" x14ac:dyDescent="0.3">
      <c r="A11278" s="9">
        <f t="shared" si="352"/>
        <v>8</v>
      </c>
      <c r="B11278" s="9">
        <f t="shared" si="353"/>
        <v>10</v>
      </c>
      <c r="C11278" s="11">
        <v>40765</v>
      </c>
      <c r="D11278" s="10">
        <v>109136.1640625</v>
      </c>
      <c r="E11278" s="10">
        <v>109136.1640625</v>
      </c>
      <c r="F11278" s="10">
        <v>109176.0703125</v>
      </c>
      <c r="G11278" s="10">
        <v>109142.828125</v>
      </c>
      <c r="H11278" s="10">
        <v>109142.2421875</v>
      </c>
      <c r="I11278" s="10">
        <v>109164.53125</v>
      </c>
      <c r="J11278" s="10">
        <v>197472.609375</v>
      </c>
      <c r="K11278" s="10">
        <v>197472.609375</v>
      </c>
      <c r="L11278" s="10">
        <v>197472.609375</v>
      </c>
      <c r="M11278" s="10">
        <v>197472.609375</v>
      </c>
      <c r="N11278" s="10">
        <v>197472.609375</v>
      </c>
      <c r="O11278" s="10">
        <v>197472.609375</v>
      </c>
    </row>
    <row r="11279" spans="1:15" x14ac:dyDescent="0.3">
      <c r="A11279" s="9">
        <f t="shared" si="352"/>
        <v>8</v>
      </c>
      <c r="B11279" s="9">
        <f t="shared" si="353"/>
        <v>11</v>
      </c>
      <c r="C11279" s="11">
        <v>40766</v>
      </c>
      <c r="D11279" s="10">
        <v>108302.9765625</v>
      </c>
      <c r="E11279" s="10">
        <v>108302.9765625</v>
      </c>
      <c r="F11279" s="10">
        <v>108343.2421875</v>
      </c>
      <c r="G11279" s="10">
        <v>108309.71875</v>
      </c>
      <c r="H11279" s="10">
        <v>108309.140625</v>
      </c>
      <c r="I11279" s="10">
        <v>108331.6015625</v>
      </c>
      <c r="J11279" s="10">
        <v>196610.53125</v>
      </c>
      <c r="K11279" s="10">
        <v>196610.53125</v>
      </c>
      <c r="L11279" s="10">
        <v>196610.53125</v>
      </c>
      <c r="M11279" s="10">
        <v>196610.53125</v>
      </c>
      <c r="N11279" s="10">
        <v>196610.53125</v>
      </c>
      <c r="O11279" s="10">
        <v>196610.53125</v>
      </c>
    </row>
    <row r="11280" spans="1:15" x14ac:dyDescent="0.3">
      <c r="A11280" s="9">
        <f t="shared" si="352"/>
        <v>8</v>
      </c>
      <c r="B11280" s="9">
        <f t="shared" si="353"/>
        <v>12</v>
      </c>
      <c r="C11280" s="11">
        <v>40767</v>
      </c>
      <c r="D11280" s="10">
        <v>107469.8984375</v>
      </c>
      <c r="E11280" s="10">
        <v>107469.8984375</v>
      </c>
      <c r="F11280" s="10">
        <v>107510.515625</v>
      </c>
      <c r="G11280" s="10">
        <v>107476.71875</v>
      </c>
      <c r="H11280" s="10">
        <v>107476.140625</v>
      </c>
      <c r="I11280" s="10">
        <v>107498.7734375</v>
      </c>
      <c r="J11280" s="10">
        <v>195743.203125</v>
      </c>
      <c r="K11280" s="10">
        <v>195743.203125</v>
      </c>
      <c r="L11280" s="10">
        <v>195743.203125</v>
      </c>
      <c r="M11280" s="10">
        <v>195743.203125</v>
      </c>
      <c r="N11280" s="10">
        <v>195743.203125</v>
      </c>
      <c r="O11280" s="10">
        <v>195743.203125</v>
      </c>
    </row>
    <row r="11281" spans="1:15" x14ac:dyDescent="0.3">
      <c r="A11281" s="9">
        <f t="shared" si="352"/>
        <v>8</v>
      </c>
      <c r="B11281" s="9">
        <f t="shared" si="353"/>
        <v>13</v>
      </c>
      <c r="C11281" s="11">
        <v>40768</v>
      </c>
      <c r="D11281" s="10">
        <v>106636.921875</v>
      </c>
      <c r="E11281" s="10">
        <v>106636.921875</v>
      </c>
      <c r="F11281" s="10">
        <v>106677.890625</v>
      </c>
      <c r="G11281" s="10">
        <v>106643.8203125</v>
      </c>
      <c r="H11281" s="10">
        <v>106643.2421875</v>
      </c>
      <c r="I11281" s="10">
        <v>106666.0546875</v>
      </c>
      <c r="J11281" s="10">
        <v>194870.515625</v>
      </c>
      <c r="K11281" s="10">
        <v>194870.515625</v>
      </c>
      <c r="L11281" s="10">
        <v>194870.515625</v>
      </c>
      <c r="M11281" s="10">
        <v>194870.515625</v>
      </c>
      <c r="N11281" s="10">
        <v>194870.515625</v>
      </c>
      <c r="O11281" s="10">
        <v>194870.515625</v>
      </c>
    </row>
    <row r="11282" spans="1:15" x14ac:dyDescent="0.3">
      <c r="A11282" s="9">
        <f t="shared" si="352"/>
        <v>8</v>
      </c>
      <c r="B11282" s="9">
        <f t="shared" si="353"/>
        <v>14</v>
      </c>
      <c r="C11282" s="11">
        <v>40769</v>
      </c>
      <c r="D11282" s="10">
        <v>105804.046875</v>
      </c>
      <c r="E11282" s="10">
        <v>105804.046875</v>
      </c>
      <c r="F11282" s="10">
        <v>105845.3671875</v>
      </c>
      <c r="G11282" s="10">
        <v>105811.03125</v>
      </c>
      <c r="H11282" s="10">
        <v>105810.4453125</v>
      </c>
      <c r="I11282" s="10">
        <v>105833.4375</v>
      </c>
      <c r="J11282" s="10">
        <v>193992.390625</v>
      </c>
      <c r="K11282" s="10">
        <v>193992.390625</v>
      </c>
      <c r="L11282" s="10">
        <v>193992.390625</v>
      </c>
      <c r="M11282" s="10">
        <v>193992.390625</v>
      </c>
      <c r="N11282" s="10">
        <v>193992.390625</v>
      </c>
      <c r="O11282" s="10">
        <v>193992.390625</v>
      </c>
    </row>
    <row r="11283" spans="1:15" x14ac:dyDescent="0.3">
      <c r="A11283" s="9">
        <f t="shared" si="352"/>
        <v>8</v>
      </c>
      <c r="B11283" s="9">
        <f t="shared" si="353"/>
        <v>15</v>
      </c>
      <c r="C11283" s="11">
        <v>40770</v>
      </c>
      <c r="D11283" s="10">
        <v>104971.28125</v>
      </c>
      <c r="E11283" s="10">
        <v>104971.28125</v>
      </c>
      <c r="F11283" s="10">
        <v>105012.953125</v>
      </c>
      <c r="G11283" s="10">
        <v>104978.3359375</v>
      </c>
      <c r="H11283" s="10">
        <v>104977.75</v>
      </c>
      <c r="I11283" s="10">
        <v>105000.921875</v>
      </c>
      <c r="J11283" s="10">
        <v>193108.71875</v>
      </c>
      <c r="K11283" s="10">
        <v>193108.71875</v>
      </c>
      <c r="L11283" s="10">
        <v>193108.71875</v>
      </c>
      <c r="M11283" s="10">
        <v>193108.71875</v>
      </c>
      <c r="N11283" s="10">
        <v>193108.71875</v>
      </c>
      <c r="O11283" s="10">
        <v>193108.71875</v>
      </c>
    </row>
    <row r="11284" spans="1:15" x14ac:dyDescent="0.3">
      <c r="A11284" s="9">
        <f t="shared" si="352"/>
        <v>8</v>
      </c>
      <c r="B11284" s="9">
        <f t="shared" si="353"/>
        <v>16</v>
      </c>
      <c r="C11284" s="11">
        <v>40771</v>
      </c>
      <c r="D11284" s="10">
        <v>104138.59375</v>
      </c>
      <c r="E11284" s="10">
        <v>104138.59375</v>
      </c>
      <c r="F11284" s="10">
        <v>104180.625</v>
      </c>
      <c r="G11284" s="10">
        <v>104145.734375</v>
      </c>
      <c r="H11284" s="10">
        <v>104145.1484375</v>
      </c>
      <c r="I11284" s="10">
        <v>104168.4921875</v>
      </c>
      <c r="J11284" s="10">
        <v>192220.546875</v>
      </c>
      <c r="K11284" s="10">
        <v>192220.546875</v>
      </c>
      <c r="L11284" s="10">
        <v>192220.546875</v>
      </c>
      <c r="M11284" s="10">
        <v>192220.546875</v>
      </c>
      <c r="N11284" s="10">
        <v>192220.546875</v>
      </c>
      <c r="O11284" s="10">
        <v>192220.546875</v>
      </c>
    </row>
    <row r="11285" spans="1:15" x14ac:dyDescent="0.3">
      <c r="A11285" s="9">
        <f t="shared" si="352"/>
        <v>8</v>
      </c>
      <c r="B11285" s="9">
        <f t="shared" si="353"/>
        <v>17</v>
      </c>
      <c r="C11285" s="11">
        <v>40772</v>
      </c>
      <c r="D11285" s="10">
        <v>103306.0078125</v>
      </c>
      <c r="E11285" s="10">
        <v>103306.0078125</v>
      </c>
      <c r="F11285" s="10">
        <v>103348.3828125</v>
      </c>
      <c r="G11285" s="10">
        <v>103313.2265625</v>
      </c>
      <c r="H11285" s="10">
        <v>103312.640625</v>
      </c>
      <c r="I11285" s="10">
        <v>103336.1640625</v>
      </c>
      <c r="J11285" s="10">
        <v>191327.921875</v>
      </c>
      <c r="K11285" s="10">
        <v>191327.921875</v>
      </c>
      <c r="L11285" s="10">
        <v>191327.921875</v>
      </c>
      <c r="M11285" s="10">
        <v>191327.921875</v>
      </c>
      <c r="N11285" s="10">
        <v>191327.921875</v>
      </c>
      <c r="O11285" s="10">
        <v>191327.921875</v>
      </c>
    </row>
    <row r="11286" spans="1:15" x14ac:dyDescent="0.3">
      <c r="A11286" s="9">
        <f t="shared" si="352"/>
        <v>8</v>
      </c>
      <c r="B11286" s="9">
        <f t="shared" si="353"/>
        <v>18</v>
      </c>
      <c r="C11286" s="11">
        <v>40773</v>
      </c>
      <c r="D11286" s="10">
        <v>102473.515625</v>
      </c>
      <c r="E11286" s="10">
        <v>102473.515625</v>
      </c>
      <c r="F11286" s="10">
        <v>102516.2421875</v>
      </c>
      <c r="G11286" s="10">
        <v>102480.8046875</v>
      </c>
      <c r="H11286" s="10">
        <v>102480.2265625</v>
      </c>
      <c r="I11286" s="10">
        <v>102503.921875</v>
      </c>
      <c r="J11286" s="10">
        <v>190427.734375</v>
      </c>
      <c r="K11286" s="10">
        <v>190427.734375</v>
      </c>
      <c r="L11286" s="10">
        <v>190427.734375</v>
      </c>
      <c r="M11286" s="10">
        <v>190427.734375</v>
      </c>
      <c r="N11286" s="10">
        <v>190427.734375</v>
      </c>
      <c r="O11286" s="10">
        <v>190427.734375</v>
      </c>
    </row>
    <row r="11287" spans="1:15" x14ac:dyDescent="0.3">
      <c r="A11287" s="9">
        <f t="shared" si="352"/>
        <v>8</v>
      </c>
      <c r="B11287" s="9">
        <f t="shared" si="353"/>
        <v>19</v>
      </c>
      <c r="C11287" s="11">
        <v>40774</v>
      </c>
      <c r="D11287" s="10">
        <v>101641.109375</v>
      </c>
      <c r="E11287" s="10">
        <v>101641.109375</v>
      </c>
      <c r="F11287" s="10">
        <v>101684.1875</v>
      </c>
      <c r="G11287" s="10">
        <v>101648.4765625</v>
      </c>
      <c r="H11287" s="10">
        <v>101647.8984375</v>
      </c>
      <c r="I11287" s="10">
        <v>101671.765625</v>
      </c>
      <c r="J11287" s="10">
        <v>189520.078125</v>
      </c>
      <c r="K11287" s="10">
        <v>189520.078125</v>
      </c>
      <c r="L11287" s="10">
        <v>189520.078125</v>
      </c>
      <c r="M11287" s="10">
        <v>189520.078125</v>
      </c>
      <c r="N11287" s="10">
        <v>189520.078125</v>
      </c>
      <c r="O11287" s="10">
        <v>189520.078125</v>
      </c>
    </row>
    <row r="11288" spans="1:15" x14ac:dyDescent="0.3">
      <c r="A11288" s="9">
        <f t="shared" si="352"/>
        <v>8</v>
      </c>
      <c r="B11288" s="9">
        <f t="shared" si="353"/>
        <v>20</v>
      </c>
      <c r="C11288" s="11">
        <v>40775</v>
      </c>
      <c r="D11288" s="10">
        <v>100808.796875</v>
      </c>
      <c r="E11288" s="10">
        <v>100808.796875</v>
      </c>
      <c r="F11288" s="10">
        <v>100852.2265625</v>
      </c>
      <c r="G11288" s="10">
        <v>100816.2421875</v>
      </c>
      <c r="H11288" s="10">
        <v>100815.6640625</v>
      </c>
      <c r="I11288" s="10">
        <v>100839.7109375</v>
      </c>
      <c r="J11288" s="10">
        <v>188611.40625</v>
      </c>
      <c r="K11288" s="10">
        <v>188611.40625</v>
      </c>
      <c r="L11288" s="10">
        <v>188611.40625</v>
      </c>
      <c r="M11288" s="10">
        <v>188611.40625</v>
      </c>
      <c r="N11288" s="10">
        <v>188611.40625</v>
      </c>
      <c r="O11288" s="10">
        <v>188611.40625</v>
      </c>
    </row>
    <row r="11289" spans="1:15" x14ac:dyDescent="0.3">
      <c r="A11289" s="9">
        <f t="shared" si="352"/>
        <v>8</v>
      </c>
      <c r="B11289" s="9">
        <f t="shared" si="353"/>
        <v>21</v>
      </c>
      <c r="C11289" s="11">
        <v>40776</v>
      </c>
      <c r="D11289" s="10">
        <v>99976.5703125</v>
      </c>
      <c r="E11289" s="10">
        <v>99976.5703125</v>
      </c>
      <c r="F11289" s="10">
        <v>100020.359375</v>
      </c>
      <c r="G11289" s="10">
        <v>99984.1015625</v>
      </c>
      <c r="H11289" s="10">
        <v>99983.515625</v>
      </c>
      <c r="I11289" s="10">
        <v>100007.7421875</v>
      </c>
      <c r="J11289" s="10">
        <v>187698.578125</v>
      </c>
      <c r="K11289" s="10">
        <v>187698.578125</v>
      </c>
      <c r="L11289" s="10">
        <v>187698.578125</v>
      </c>
      <c r="M11289" s="10">
        <v>187698.578125</v>
      </c>
      <c r="N11289" s="10">
        <v>187698.578125</v>
      </c>
      <c r="O11289" s="10">
        <v>187698.578125</v>
      </c>
    </row>
    <row r="11290" spans="1:15" x14ac:dyDescent="0.3">
      <c r="A11290" s="9">
        <f t="shared" si="352"/>
        <v>8</v>
      </c>
      <c r="B11290" s="9">
        <f t="shared" si="353"/>
        <v>22</v>
      </c>
      <c r="C11290" s="11">
        <v>40777</v>
      </c>
      <c r="D11290" s="10">
        <v>99144.4453125</v>
      </c>
      <c r="E11290" s="10">
        <v>99144.4453125</v>
      </c>
      <c r="F11290" s="10">
        <v>99188.578125</v>
      </c>
      <c r="G11290" s="10">
        <v>99152.046875</v>
      </c>
      <c r="H11290" s="10">
        <v>99151.46875</v>
      </c>
      <c r="I11290" s="10">
        <v>99175.8671875</v>
      </c>
      <c r="J11290" s="10">
        <v>186781.65625</v>
      </c>
      <c r="K11290" s="10">
        <v>186781.65625</v>
      </c>
      <c r="L11290" s="10">
        <v>186781.65625</v>
      </c>
      <c r="M11290" s="10">
        <v>186781.65625</v>
      </c>
      <c r="N11290" s="10">
        <v>186781.65625</v>
      </c>
      <c r="O11290" s="10">
        <v>186781.65625</v>
      </c>
    </row>
    <row r="11291" spans="1:15" x14ac:dyDescent="0.3">
      <c r="A11291" s="9">
        <f t="shared" si="352"/>
        <v>8</v>
      </c>
      <c r="B11291" s="9">
        <f t="shared" si="353"/>
        <v>23</v>
      </c>
      <c r="C11291" s="11">
        <v>40778</v>
      </c>
      <c r="D11291" s="10">
        <v>98312.40625</v>
      </c>
      <c r="E11291" s="10">
        <v>98312.40625</v>
      </c>
      <c r="F11291" s="10">
        <v>98356.890625</v>
      </c>
      <c r="G11291" s="10">
        <v>98320.0859375</v>
      </c>
      <c r="H11291" s="10">
        <v>98319.5078125</v>
      </c>
      <c r="I11291" s="10">
        <v>98344.078125</v>
      </c>
      <c r="J11291" s="10">
        <v>185860.734375</v>
      </c>
      <c r="K11291" s="10">
        <v>185860.734375</v>
      </c>
      <c r="L11291" s="10">
        <v>185860.734375</v>
      </c>
      <c r="M11291" s="10">
        <v>185860.734375</v>
      </c>
      <c r="N11291" s="10">
        <v>185860.734375</v>
      </c>
      <c r="O11291" s="10">
        <v>185860.734375</v>
      </c>
    </row>
    <row r="11292" spans="1:15" x14ac:dyDescent="0.3">
      <c r="A11292" s="9">
        <f t="shared" si="352"/>
        <v>8</v>
      </c>
      <c r="B11292" s="9">
        <f t="shared" si="353"/>
        <v>24</v>
      </c>
      <c r="C11292" s="11">
        <v>40779</v>
      </c>
      <c r="D11292" s="10">
        <v>97480.453125</v>
      </c>
      <c r="E11292" s="10">
        <v>97480.453125</v>
      </c>
      <c r="F11292" s="10">
        <v>97525.296875</v>
      </c>
      <c r="G11292" s="10">
        <v>97488.21875</v>
      </c>
      <c r="H11292" s="10">
        <v>97487.640625</v>
      </c>
      <c r="I11292" s="10">
        <v>97512.390625</v>
      </c>
      <c r="J11292" s="10">
        <v>184935.859375</v>
      </c>
      <c r="K11292" s="10">
        <v>184935.859375</v>
      </c>
      <c r="L11292" s="10">
        <v>184935.859375</v>
      </c>
      <c r="M11292" s="10">
        <v>184935.859375</v>
      </c>
      <c r="N11292" s="10">
        <v>184935.859375</v>
      </c>
      <c r="O11292" s="10">
        <v>184935.859375</v>
      </c>
    </row>
    <row r="11293" spans="1:15" x14ac:dyDescent="0.3">
      <c r="A11293" s="9">
        <f t="shared" si="352"/>
        <v>8</v>
      </c>
      <c r="B11293" s="9">
        <f t="shared" si="353"/>
        <v>25</v>
      </c>
      <c r="C11293" s="11">
        <v>40780</v>
      </c>
      <c r="D11293" s="10">
        <v>96648.6015625</v>
      </c>
      <c r="E11293" s="10">
        <v>96648.6015625</v>
      </c>
      <c r="F11293" s="10">
        <v>96693.796875</v>
      </c>
      <c r="G11293" s="10">
        <v>96656.4453125</v>
      </c>
      <c r="H11293" s="10">
        <v>96655.859375</v>
      </c>
      <c r="I11293" s="10">
        <v>96680.7890625</v>
      </c>
      <c r="J11293" s="10">
        <v>184004.109375</v>
      </c>
      <c r="K11293" s="10">
        <v>184004.109375</v>
      </c>
      <c r="L11293" s="10">
        <v>184004.109375</v>
      </c>
      <c r="M11293" s="10">
        <v>184004.109375</v>
      </c>
      <c r="N11293" s="10">
        <v>184004.109375</v>
      </c>
      <c r="O11293" s="10">
        <v>184004.109375</v>
      </c>
    </row>
    <row r="11294" spans="1:15" x14ac:dyDescent="0.3">
      <c r="A11294" s="9">
        <f t="shared" si="352"/>
        <v>8</v>
      </c>
      <c r="B11294" s="9">
        <f t="shared" si="353"/>
        <v>26</v>
      </c>
      <c r="C11294" s="11">
        <v>40781</v>
      </c>
      <c r="D11294" s="10">
        <v>95816.8359375</v>
      </c>
      <c r="E11294" s="10">
        <v>95816.8359375</v>
      </c>
      <c r="F11294" s="10">
        <v>95862.3828125</v>
      </c>
      <c r="G11294" s="10">
        <v>95824.7578125</v>
      </c>
      <c r="H11294" s="10">
        <v>95824.171875</v>
      </c>
      <c r="I11294" s="10">
        <v>95849.2734375</v>
      </c>
      <c r="J11294" s="10">
        <v>183071.515625</v>
      </c>
      <c r="K11294" s="10">
        <v>183071.515625</v>
      </c>
      <c r="L11294" s="10">
        <v>183071.515625</v>
      </c>
      <c r="M11294" s="10">
        <v>183071.515625</v>
      </c>
      <c r="N11294" s="10">
        <v>183071.515625</v>
      </c>
      <c r="O11294" s="10">
        <v>183071.515625</v>
      </c>
    </row>
    <row r="11295" spans="1:15" x14ac:dyDescent="0.3">
      <c r="A11295" s="9">
        <f t="shared" si="352"/>
        <v>8</v>
      </c>
      <c r="B11295" s="9">
        <f t="shared" si="353"/>
        <v>27</v>
      </c>
      <c r="C11295" s="11">
        <v>40782</v>
      </c>
      <c r="D11295" s="10">
        <v>94985.1640625</v>
      </c>
      <c r="E11295" s="10">
        <v>94985.1640625</v>
      </c>
      <c r="F11295" s="10">
        <v>95031.0625</v>
      </c>
      <c r="G11295" s="10">
        <v>94993.1640625</v>
      </c>
      <c r="H11295" s="10">
        <v>94992.578125</v>
      </c>
      <c r="I11295" s="10">
        <v>95017.859375</v>
      </c>
      <c r="J11295" s="10">
        <v>182132.25</v>
      </c>
      <c r="K11295" s="10">
        <v>182132.25</v>
      </c>
      <c r="L11295" s="10">
        <v>182132.25</v>
      </c>
      <c r="M11295" s="10">
        <v>182132.25</v>
      </c>
      <c r="N11295" s="10">
        <v>182132.25</v>
      </c>
      <c r="O11295" s="10">
        <v>182132.25</v>
      </c>
    </row>
    <row r="11296" spans="1:15" x14ac:dyDescent="0.3">
      <c r="A11296" s="9">
        <f t="shared" si="352"/>
        <v>8</v>
      </c>
      <c r="B11296" s="9">
        <f t="shared" si="353"/>
        <v>28</v>
      </c>
      <c r="C11296" s="11">
        <v>40783</v>
      </c>
      <c r="D11296" s="10">
        <v>94153.578125</v>
      </c>
      <c r="E11296" s="10">
        <v>94153.578125</v>
      </c>
      <c r="F11296" s="10">
        <v>94199.828125</v>
      </c>
      <c r="G11296" s="10">
        <v>94161.65625</v>
      </c>
      <c r="H11296" s="10">
        <v>94161.078125</v>
      </c>
      <c r="I11296" s="10">
        <v>94186.53125</v>
      </c>
      <c r="J11296" s="10">
        <v>181189.34375</v>
      </c>
      <c r="K11296" s="10">
        <v>181189.34375</v>
      </c>
      <c r="L11296" s="10">
        <v>181189.34375</v>
      </c>
      <c r="M11296" s="10">
        <v>181189.34375</v>
      </c>
      <c r="N11296" s="10">
        <v>181189.34375</v>
      </c>
      <c r="O11296" s="10">
        <v>181189.34375</v>
      </c>
    </row>
    <row r="11297" spans="1:15" x14ac:dyDescent="0.3">
      <c r="A11297" s="9">
        <f t="shared" si="352"/>
        <v>8</v>
      </c>
      <c r="B11297" s="9">
        <f t="shared" si="353"/>
        <v>29</v>
      </c>
      <c r="C11297" s="11">
        <v>40784</v>
      </c>
      <c r="D11297" s="10">
        <v>93322.09375</v>
      </c>
      <c r="E11297" s="10">
        <v>93322.09375</v>
      </c>
      <c r="F11297" s="10">
        <v>93368.6953125</v>
      </c>
      <c r="G11297" s="10">
        <v>93330.25</v>
      </c>
      <c r="H11297" s="10">
        <v>93329.6640625</v>
      </c>
      <c r="I11297" s="10">
        <v>93355.296875</v>
      </c>
      <c r="J11297" s="10">
        <v>180242.859375</v>
      </c>
      <c r="K11297" s="10">
        <v>180242.859375</v>
      </c>
      <c r="L11297" s="10">
        <v>180242.859375</v>
      </c>
      <c r="M11297" s="10">
        <v>180242.859375</v>
      </c>
      <c r="N11297" s="10">
        <v>180242.859375</v>
      </c>
      <c r="O11297" s="10">
        <v>180242.859375</v>
      </c>
    </row>
    <row r="11298" spans="1:15" x14ac:dyDescent="0.3">
      <c r="A11298" s="9">
        <f t="shared" si="352"/>
        <v>8</v>
      </c>
      <c r="B11298" s="9">
        <f t="shared" si="353"/>
        <v>30</v>
      </c>
      <c r="C11298" s="11">
        <v>40785</v>
      </c>
      <c r="D11298" s="10">
        <v>92490.6953125</v>
      </c>
      <c r="E11298" s="10">
        <v>92490.6953125</v>
      </c>
      <c r="F11298" s="10">
        <v>92537.6484375</v>
      </c>
      <c r="G11298" s="10">
        <v>92498.9296875</v>
      </c>
      <c r="H11298" s="10">
        <v>92498.3515625</v>
      </c>
      <c r="I11298" s="10">
        <v>92524.15625</v>
      </c>
      <c r="J11298" s="10">
        <v>179295.6875</v>
      </c>
      <c r="K11298" s="10">
        <v>179295.6875</v>
      </c>
      <c r="L11298" s="10">
        <v>179295.6875</v>
      </c>
      <c r="M11298" s="10">
        <v>179295.6875</v>
      </c>
      <c r="N11298" s="10">
        <v>179295.6875</v>
      </c>
      <c r="O11298" s="10">
        <v>179295.6875</v>
      </c>
    </row>
    <row r="11299" spans="1:15" x14ac:dyDescent="0.3">
      <c r="A11299" s="9">
        <f t="shared" si="352"/>
        <v>8</v>
      </c>
      <c r="B11299" s="9">
        <f t="shared" si="353"/>
        <v>31</v>
      </c>
      <c r="C11299" s="11">
        <v>40786</v>
      </c>
      <c r="D11299" s="10">
        <v>91661.078125</v>
      </c>
      <c r="E11299" s="10">
        <v>91661.0859375</v>
      </c>
      <c r="F11299" s="10">
        <v>91710.03125</v>
      </c>
      <c r="G11299" s="10">
        <v>91669.421875</v>
      </c>
      <c r="H11299" s="10">
        <v>91668.859375</v>
      </c>
      <c r="I11299" s="10">
        <v>91697.2578125</v>
      </c>
      <c r="J11299" s="10">
        <v>178345.015625</v>
      </c>
      <c r="K11299" s="10">
        <v>178345.015625</v>
      </c>
      <c r="L11299" s="10">
        <v>178345.015625</v>
      </c>
      <c r="M11299" s="10">
        <v>178345.015625</v>
      </c>
      <c r="N11299" s="10">
        <v>178345.015625</v>
      </c>
      <c r="O11299" s="10">
        <v>178345.015625</v>
      </c>
    </row>
    <row r="11300" spans="1:15" x14ac:dyDescent="0.3">
      <c r="A11300" s="9">
        <f t="shared" si="352"/>
        <v>9</v>
      </c>
      <c r="B11300" s="9">
        <f t="shared" si="353"/>
        <v>1</v>
      </c>
      <c r="C11300" s="11">
        <v>40787</v>
      </c>
      <c r="D11300" s="10">
        <v>90838.3828125</v>
      </c>
      <c r="E11300" s="10">
        <v>90838.4140625</v>
      </c>
      <c r="F11300" s="10">
        <v>90890.9765625</v>
      </c>
      <c r="G11300" s="10">
        <v>90846.8671875</v>
      </c>
      <c r="H11300" s="10">
        <v>90846.34375</v>
      </c>
      <c r="I11300" s="10">
        <v>90879.7578125</v>
      </c>
      <c r="J11300" s="10">
        <v>177399.09375</v>
      </c>
      <c r="K11300" s="10">
        <v>177399.09375</v>
      </c>
      <c r="L11300" s="10">
        <v>177399.09375</v>
      </c>
      <c r="M11300" s="10">
        <v>177399.09375</v>
      </c>
      <c r="N11300" s="10">
        <v>177399.09375</v>
      </c>
      <c r="O11300" s="10">
        <v>177399.09375</v>
      </c>
    </row>
    <row r="11301" spans="1:15" x14ac:dyDescent="0.3">
      <c r="A11301" s="9">
        <f t="shared" si="352"/>
        <v>9</v>
      </c>
      <c r="B11301" s="9">
        <f t="shared" si="353"/>
        <v>2</v>
      </c>
      <c r="C11301" s="11">
        <v>40788</v>
      </c>
      <c r="D11301" s="10">
        <v>90015.7578125</v>
      </c>
      <c r="E11301" s="10">
        <v>90015.8125</v>
      </c>
      <c r="F11301" s="10">
        <v>90072.0078125</v>
      </c>
      <c r="G11301" s="10">
        <v>90024.3828125</v>
      </c>
      <c r="H11301" s="10">
        <v>90023.8984375</v>
      </c>
      <c r="I11301" s="10">
        <v>90062.328125</v>
      </c>
      <c r="J11301" s="10">
        <v>176450.046875</v>
      </c>
      <c r="K11301" s="10">
        <v>176450.046875</v>
      </c>
      <c r="L11301" s="10">
        <v>176450.046875</v>
      </c>
      <c r="M11301" s="10">
        <v>176450.046875</v>
      </c>
      <c r="N11301" s="10">
        <v>176450.046875</v>
      </c>
      <c r="O11301" s="10">
        <v>176450.046875</v>
      </c>
    </row>
    <row r="11302" spans="1:15" x14ac:dyDescent="0.3">
      <c r="A11302" s="9">
        <f t="shared" si="352"/>
        <v>9</v>
      </c>
      <c r="B11302" s="9">
        <f t="shared" si="353"/>
        <v>3</v>
      </c>
      <c r="C11302" s="11">
        <v>40789</v>
      </c>
      <c r="D11302" s="10">
        <v>89193.2109375</v>
      </c>
      <c r="E11302" s="10">
        <v>89193.28125</v>
      </c>
      <c r="F11302" s="10">
        <v>89253.1015625</v>
      </c>
      <c r="G11302" s="10">
        <v>89201.96875</v>
      </c>
      <c r="H11302" s="10">
        <v>89201.53125</v>
      </c>
      <c r="I11302" s="10">
        <v>89244.9765625</v>
      </c>
      <c r="J11302" s="10">
        <v>175497.90625</v>
      </c>
      <c r="K11302" s="10">
        <v>175497.90625</v>
      </c>
      <c r="L11302" s="10">
        <v>175497.90625</v>
      </c>
      <c r="M11302" s="10">
        <v>175497.90625</v>
      </c>
      <c r="N11302" s="10">
        <v>175497.90625</v>
      </c>
      <c r="O11302" s="10">
        <v>175497.90625</v>
      </c>
    </row>
    <row r="11303" spans="1:15" x14ac:dyDescent="0.3">
      <c r="A11303" s="9">
        <f t="shared" si="352"/>
        <v>9</v>
      </c>
      <c r="B11303" s="9">
        <f t="shared" si="353"/>
        <v>4</v>
      </c>
      <c r="C11303" s="11">
        <v>40790</v>
      </c>
      <c r="D11303" s="10">
        <v>88370.7421875</v>
      </c>
      <c r="E11303" s="10">
        <v>88370.828125</v>
      </c>
      <c r="F11303" s="10">
        <v>88434.2734375</v>
      </c>
      <c r="G11303" s="10">
        <v>88379.6328125</v>
      </c>
      <c r="H11303" s="10">
        <v>88379.234375</v>
      </c>
      <c r="I11303" s="10">
        <v>88427.6953125</v>
      </c>
      <c r="J11303" s="10">
        <v>174545.40625</v>
      </c>
      <c r="K11303" s="10">
        <v>174545.40625</v>
      </c>
      <c r="L11303" s="10">
        <v>174545.40625</v>
      </c>
      <c r="M11303" s="10">
        <v>174545.40625</v>
      </c>
      <c r="N11303" s="10">
        <v>174545.40625</v>
      </c>
      <c r="O11303" s="10">
        <v>174545.40625</v>
      </c>
    </row>
    <row r="11304" spans="1:15" x14ac:dyDescent="0.3">
      <c r="A11304" s="9">
        <f t="shared" si="352"/>
        <v>9</v>
      </c>
      <c r="B11304" s="9">
        <f t="shared" si="353"/>
        <v>5</v>
      </c>
      <c r="C11304" s="11">
        <v>40791</v>
      </c>
      <c r="D11304" s="10">
        <v>87548.3359375</v>
      </c>
      <c r="E11304" s="10">
        <v>87548.4453125</v>
      </c>
      <c r="F11304" s="10">
        <v>87615.515625</v>
      </c>
      <c r="G11304" s="10">
        <v>87557.375</v>
      </c>
      <c r="H11304" s="10">
        <v>87557.0078125</v>
      </c>
      <c r="I11304" s="10">
        <v>87610.484375</v>
      </c>
      <c r="J11304" s="10">
        <v>173589.875</v>
      </c>
      <c r="K11304" s="10">
        <v>173589.875</v>
      </c>
      <c r="L11304" s="10">
        <v>173589.875</v>
      </c>
      <c r="M11304" s="10">
        <v>173589.875</v>
      </c>
      <c r="N11304" s="10">
        <v>173589.875</v>
      </c>
      <c r="O11304" s="10">
        <v>173589.875</v>
      </c>
    </row>
    <row r="11305" spans="1:15" x14ac:dyDescent="0.3">
      <c r="A11305" s="9">
        <f t="shared" si="352"/>
        <v>9</v>
      </c>
      <c r="B11305" s="9">
        <f t="shared" si="353"/>
        <v>6</v>
      </c>
      <c r="C11305" s="11">
        <v>40792</v>
      </c>
      <c r="D11305" s="10">
        <v>86726.015625</v>
      </c>
      <c r="E11305" s="10">
        <v>86726.140625</v>
      </c>
      <c r="F11305" s="10">
        <v>86796.828125</v>
      </c>
      <c r="G11305" s="10">
        <v>86735.1875</v>
      </c>
      <c r="H11305" s="10">
        <v>86734.859375</v>
      </c>
      <c r="I11305" s="10">
        <v>86793.3515625</v>
      </c>
      <c r="J11305" s="10">
        <v>172634</v>
      </c>
      <c r="K11305" s="10">
        <v>172634</v>
      </c>
      <c r="L11305" s="10">
        <v>172634</v>
      </c>
      <c r="M11305" s="10">
        <v>172634</v>
      </c>
      <c r="N11305" s="10">
        <v>172634</v>
      </c>
      <c r="O11305" s="10">
        <v>172634</v>
      </c>
    </row>
    <row r="11306" spans="1:15" x14ac:dyDescent="0.3">
      <c r="A11306" s="9">
        <f t="shared" si="352"/>
        <v>9</v>
      </c>
      <c r="B11306" s="9">
        <f t="shared" si="353"/>
        <v>7</v>
      </c>
      <c r="C11306" s="11">
        <v>40793</v>
      </c>
      <c r="D11306" s="10">
        <v>85903.7578125</v>
      </c>
      <c r="E11306" s="10">
        <v>85903.90625</v>
      </c>
      <c r="F11306" s="10">
        <v>85978.21875</v>
      </c>
      <c r="G11306" s="10">
        <v>85913.0703125</v>
      </c>
      <c r="H11306" s="10">
        <v>85912.7890625</v>
      </c>
      <c r="I11306" s="10">
        <v>85976.2890625</v>
      </c>
      <c r="J11306" s="10">
        <v>171675.15625</v>
      </c>
      <c r="K11306" s="10">
        <v>171675.15625</v>
      </c>
      <c r="L11306" s="10">
        <v>171675.15625</v>
      </c>
      <c r="M11306" s="10">
        <v>171675.15625</v>
      </c>
      <c r="N11306" s="10">
        <v>171675.15625</v>
      </c>
      <c r="O11306" s="10">
        <v>171675.15625</v>
      </c>
    </row>
    <row r="11307" spans="1:15" x14ac:dyDescent="0.3">
      <c r="A11307" s="9">
        <f t="shared" si="352"/>
        <v>9</v>
      </c>
      <c r="B11307" s="9">
        <f t="shared" si="353"/>
        <v>8</v>
      </c>
      <c r="C11307" s="11">
        <v>40794</v>
      </c>
      <c r="D11307" s="10">
        <v>85081.578125</v>
      </c>
      <c r="E11307" s="10">
        <v>85081.75</v>
      </c>
      <c r="F11307" s="10">
        <v>85159.6875</v>
      </c>
      <c r="G11307" s="10">
        <v>85091.0234375</v>
      </c>
      <c r="H11307" s="10">
        <v>85090.78125</v>
      </c>
      <c r="I11307" s="10">
        <v>85159.296875</v>
      </c>
      <c r="J11307" s="10">
        <v>170716.015625</v>
      </c>
      <c r="K11307" s="10">
        <v>170716.015625</v>
      </c>
      <c r="L11307" s="10">
        <v>170716.015625</v>
      </c>
      <c r="M11307" s="10">
        <v>170716.015625</v>
      </c>
      <c r="N11307" s="10">
        <v>170716.015625</v>
      </c>
      <c r="O11307" s="10">
        <v>170716.015625</v>
      </c>
    </row>
    <row r="11308" spans="1:15" x14ac:dyDescent="0.3">
      <c r="A11308" s="9">
        <f t="shared" si="352"/>
        <v>9</v>
      </c>
      <c r="B11308" s="9">
        <f t="shared" si="353"/>
        <v>9</v>
      </c>
      <c r="C11308" s="11">
        <v>40795</v>
      </c>
      <c r="D11308" s="10">
        <v>84259.46875</v>
      </c>
      <c r="E11308" s="10">
        <v>84259.6640625</v>
      </c>
      <c r="F11308" s="10">
        <v>84341.21875</v>
      </c>
      <c r="G11308" s="10">
        <v>84269.0546875</v>
      </c>
      <c r="H11308" s="10">
        <v>84268.8515625</v>
      </c>
      <c r="I11308" s="10">
        <v>84342.3828125</v>
      </c>
      <c r="J11308" s="10">
        <v>169753.953125</v>
      </c>
      <c r="K11308" s="10">
        <v>169753.953125</v>
      </c>
      <c r="L11308" s="10">
        <v>169753.953125</v>
      </c>
      <c r="M11308" s="10">
        <v>169753.953125</v>
      </c>
      <c r="N11308" s="10">
        <v>169753.953125</v>
      </c>
      <c r="O11308" s="10">
        <v>169753.953125</v>
      </c>
    </row>
    <row r="11309" spans="1:15" x14ac:dyDescent="0.3">
      <c r="A11309" s="9">
        <f t="shared" si="352"/>
        <v>9</v>
      </c>
      <c r="B11309" s="9">
        <f t="shared" si="353"/>
        <v>10</v>
      </c>
      <c r="C11309" s="11">
        <v>40796</v>
      </c>
      <c r="D11309" s="10">
        <v>83437.4375</v>
      </c>
      <c r="E11309" s="10">
        <v>83437.6484375</v>
      </c>
      <c r="F11309" s="10">
        <v>83522.828125</v>
      </c>
      <c r="G11309" s="10">
        <v>83447.1640625</v>
      </c>
      <c r="H11309" s="10">
        <v>83447</v>
      </c>
      <c r="I11309" s="10">
        <v>83525.5390625</v>
      </c>
      <c r="J11309" s="10">
        <v>168794.171875</v>
      </c>
      <c r="K11309" s="10">
        <v>168794.171875</v>
      </c>
      <c r="L11309" s="10">
        <v>168794.171875</v>
      </c>
      <c r="M11309" s="10">
        <v>168794.171875</v>
      </c>
      <c r="N11309" s="10">
        <v>168794.171875</v>
      </c>
      <c r="O11309" s="10">
        <v>168794.171875</v>
      </c>
    </row>
    <row r="11310" spans="1:15" x14ac:dyDescent="0.3">
      <c r="A11310" s="9">
        <f t="shared" si="352"/>
        <v>9</v>
      </c>
      <c r="B11310" s="9">
        <f t="shared" si="353"/>
        <v>11</v>
      </c>
      <c r="C11310" s="11">
        <v>40797</v>
      </c>
      <c r="D11310" s="10">
        <v>82615.4765625</v>
      </c>
      <c r="E11310" s="10">
        <v>82615.703125</v>
      </c>
      <c r="F11310" s="10">
        <v>82704.5078125</v>
      </c>
      <c r="G11310" s="10">
        <v>82625.34375</v>
      </c>
      <c r="H11310" s="10">
        <v>82625.21875</v>
      </c>
      <c r="I11310" s="10">
        <v>82708.765625</v>
      </c>
      <c r="J11310" s="10">
        <v>167836.640625</v>
      </c>
      <c r="K11310" s="10">
        <v>167836.640625</v>
      </c>
      <c r="L11310" s="10">
        <v>167836.640625</v>
      </c>
      <c r="M11310" s="10">
        <v>167836.640625</v>
      </c>
      <c r="N11310" s="10">
        <v>167836.640625</v>
      </c>
      <c r="O11310" s="10">
        <v>167836.640625</v>
      </c>
    </row>
    <row r="11311" spans="1:15" x14ac:dyDescent="0.3">
      <c r="A11311" s="9">
        <f t="shared" si="352"/>
        <v>9</v>
      </c>
      <c r="B11311" s="9">
        <f t="shared" si="353"/>
        <v>12</v>
      </c>
      <c r="C11311" s="11">
        <v>40798</v>
      </c>
      <c r="D11311" s="10">
        <v>81793.59375</v>
      </c>
      <c r="E11311" s="10">
        <v>81793.84375</v>
      </c>
      <c r="F11311" s="10">
        <v>81886.265625</v>
      </c>
      <c r="G11311" s="10">
        <v>81803.59375</v>
      </c>
      <c r="H11311" s="10">
        <v>81803.5078125</v>
      </c>
      <c r="I11311" s="10">
        <v>81892.0703125</v>
      </c>
      <c r="J11311" s="10">
        <v>166961.25</v>
      </c>
      <c r="K11311" s="10">
        <v>166961.25</v>
      </c>
      <c r="L11311" s="10">
        <v>166961.25</v>
      </c>
      <c r="M11311" s="10">
        <v>166961.25</v>
      </c>
      <c r="N11311" s="10">
        <v>166961.25</v>
      </c>
      <c r="O11311" s="10">
        <v>166961.25</v>
      </c>
    </row>
    <row r="11312" spans="1:15" x14ac:dyDescent="0.3">
      <c r="A11312" s="9">
        <f t="shared" si="352"/>
        <v>9</v>
      </c>
      <c r="B11312" s="9">
        <f t="shared" si="353"/>
        <v>13</v>
      </c>
      <c r="C11312" s="11">
        <v>40799</v>
      </c>
      <c r="D11312" s="10">
        <v>80971.7890625</v>
      </c>
      <c r="E11312" s="10">
        <v>80972.0546875</v>
      </c>
      <c r="F11312" s="10">
        <v>81068.1015625</v>
      </c>
      <c r="G11312" s="10">
        <v>80981.9296875</v>
      </c>
      <c r="H11312" s="10">
        <v>80981.8828125</v>
      </c>
      <c r="I11312" s="10">
        <v>81075.453125</v>
      </c>
      <c r="J11312" s="10">
        <v>166080.65625</v>
      </c>
      <c r="K11312" s="10">
        <v>166080.65625</v>
      </c>
      <c r="L11312" s="10">
        <v>166080.65625</v>
      </c>
      <c r="M11312" s="10">
        <v>166080.65625</v>
      </c>
      <c r="N11312" s="10">
        <v>166080.65625</v>
      </c>
      <c r="O11312" s="10">
        <v>166080.65625</v>
      </c>
    </row>
    <row r="11313" spans="1:15" x14ac:dyDescent="0.3">
      <c r="A11313" s="9">
        <f t="shared" si="352"/>
        <v>9</v>
      </c>
      <c r="B11313" s="9">
        <f t="shared" si="353"/>
        <v>14</v>
      </c>
      <c r="C11313" s="11">
        <v>40800</v>
      </c>
      <c r="D11313" s="10">
        <v>80150.0625</v>
      </c>
      <c r="E11313" s="10">
        <v>80150.3515625</v>
      </c>
      <c r="F11313" s="10">
        <v>80250.015625</v>
      </c>
      <c r="G11313" s="10">
        <v>80160.34375</v>
      </c>
      <c r="H11313" s="10">
        <v>80160.3359375</v>
      </c>
      <c r="I11313" s="10">
        <v>80258.9140625</v>
      </c>
      <c r="J11313" s="10">
        <v>165369.78125</v>
      </c>
      <c r="K11313" s="10">
        <v>165369.78125</v>
      </c>
      <c r="L11313" s="10">
        <v>165369.78125</v>
      </c>
      <c r="M11313" s="10">
        <v>165369.78125</v>
      </c>
      <c r="N11313" s="10">
        <v>165369.78125</v>
      </c>
      <c r="O11313" s="10">
        <v>165369.78125</v>
      </c>
    </row>
    <row r="11314" spans="1:15" x14ac:dyDescent="0.3">
      <c r="A11314" s="9">
        <f t="shared" si="352"/>
        <v>9</v>
      </c>
      <c r="B11314" s="9">
        <f t="shared" si="353"/>
        <v>15</v>
      </c>
      <c r="C11314" s="11">
        <v>40801</v>
      </c>
      <c r="D11314" s="10">
        <v>79328.421875</v>
      </c>
      <c r="E11314" s="10">
        <v>79328.7265625</v>
      </c>
      <c r="F11314" s="10">
        <v>79432.015625</v>
      </c>
      <c r="G11314" s="10">
        <v>79338.8359375</v>
      </c>
      <c r="H11314" s="10">
        <v>79338.8671875</v>
      </c>
      <c r="I11314" s="10">
        <v>79442.453125</v>
      </c>
      <c r="J11314" s="10">
        <v>164638.609375</v>
      </c>
      <c r="K11314" s="10">
        <v>164638.609375</v>
      </c>
      <c r="L11314" s="10">
        <v>164638.609375</v>
      </c>
      <c r="M11314" s="10">
        <v>164638.609375</v>
      </c>
      <c r="N11314" s="10">
        <v>164638.609375</v>
      </c>
      <c r="O11314" s="10">
        <v>164638.609375</v>
      </c>
    </row>
    <row r="11315" spans="1:15" x14ac:dyDescent="0.3">
      <c r="A11315" s="9">
        <f t="shared" si="352"/>
        <v>9</v>
      </c>
      <c r="B11315" s="9">
        <f t="shared" si="353"/>
        <v>16</v>
      </c>
      <c r="C11315" s="11">
        <v>40802</v>
      </c>
      <c r="D11315" s="10">
        <v>78506.8515625</v>
      </c>
      <c r="E11315" s="10">
        <v>78507.1796875</v>
      </c>
      <c r="F11315" s="10">
        <v>78614.0859375</v>
      </c>
      <c r="G11315" s="10">
        <v>78517.40625</v>
      </c>
      <c r="H11315" s="10">
        <v>78517.4765625</v>
      </c>
      <c r="I11315" s="10">
        <v>78626.0703125</v>
      </c>
      <c r="J11315" s="10">
        <v>163827.4375</v>
      </c>
      <c r="K11315" s="10">
        <v>163827.4375</v>
      </c>
      <c r="L11315" s="10">
        <v>163827.4375</v>
      </c>
      <c r="M11315" s="10">
        <v>163827.4375</v>
      </c>
      <c r="N11315" s="10">
        <v>163827.4375</v>
      </c>
      <c r="O11315" s="10">
        <v>163827.4375</v>
      </c>
    </row>
    <row r="11316" spans="1:15" x14ac:dyDescent="0.3">
      <c r="A11316" s="9">
        <f t="shared" si="352"/>
        <v>9</v>
      </c>
      <c r="B11316" s="9">
        <f t="shared" si="353"/>
        <v>17</v>
      </c>
      <c r="C11316" s="11">
        <v>40803</v>
      </c>
      <c r="D11316" s="10">
        <v>77685.3671875</v>
      </c>
      <c r="E11316" s="10">
        <v>77685.71875</v>
      </c>
      <c r="F11316" s="10">
        <v>77796.2421875</v>
      </c>
      <c r="G11316" s="10">
        <v>77696.0546875</v>
      </c>
      <c r="H11316" s="10">
        <v>77696.171875</v>
      </c>
      <c r="I11316" s="10">
        <v>77809.7734375</v>
      </c>
      <c r="J11316" s="10">
        <v>163664.5</v>
      </c>
      <c r="K11316" s="10">
        <v>163664.5</v>
      </c>
      <c r="L11316" s="10">
        <v>163664.5</v>
      </c>
      <c r="M11316" s="10">
        <v>163664.5</v>
      </c>
      <c r="N11316" s="10">
        <v>163664.5</v>
      </c>
      <c r="O11316" s="10">
        <v>163664.5</v>
      </c>
    </row>
    <row r="11317" spans="1:15" x14ac:dyDescent="0.3">
      <c r="A11317" s="9">
        <f t="shared" si="352"/>
        <v>9</v>
      </c>
      <c r="B11317" s="9">
        <f t="shared" si="353"/>
        <v>18</v>
      </c>
      <c r="C11317" s="11">
        <v>40804</v>
      </c>
      <c r="D11317" s="10">
        <v>76863.9609375</v>
      </c>
      <c r="E11317" s="10">
        <v>76864.328125</v>
      </c>
      <c r="F11317" s="10">
        <v>76978.4765625</v>
      </c>
      <c r="G11317" s="10">
        <v>76874.7890625</v>
      </c>
      <c r="H11317" s="10">
        <v>76874.9453125</v>
      </c>
      <c r="I11317" s="10">
        <v>76993.5546875</v>
      </c>
      <c r="J11317" s="10">
        <v>163137.34375</v>
      </c>
      <c r="K11317" s="10">
        <v>163137.34375</v>
      </c>
      <c r="L11317" s="10">
        <v>163137.34375</v>
      </c>
      <c r="M11317" s="10">
        <v>163137.34375</v>
      </c>
      <c r="N11317" s="10">
        <v>163137.34375</v>
      </c>
      <c r="O11317" s="10">
        <v>163137.34375</v>
      </c>
    </row>
    <row r="11318" spans="1:15" x14ac:dyDescent="0.3">
      <c r="A11318" s="9">
        <f t="shared" si="352"/>
        <v>9</v>
      </c>
      <c r="B11318" s="9">
        <f t="shared" si="353"/>
        <v>19</v>
      </c>
      <c r="C11318" s="11">
        <v>40805</v>
      </c>
      <c r="D11318" s="10">
        <v>76042.640625</v>
      </c>
      <c r="E11318" s="10">
        <v>76043.0234375</v>
      </c>
      <c r="F11318" s="10">
        <v>76160.7890625</v>
      </c>
      <c r="G11318" s="10">
        <v>76053.6015625</v>
      </c>
      <c r="H11318" s="10">
        <v>76053.796875</v>
      </c>
      <c r="I11318" s="10">
        <v>76177.4140625</v>
      </c>
      <c r="J11318" s="10">
        <v>162535.28125</v>
      </c>
      <c r="K11318" s="10">
        <v>162535.28125</v>
      </c>
      <c r="L11318" s="10">
        <v>162535.28125</v>
      </c>
      <c r="M11318" s="10">
        <v>162535.28125</v>
      </c>
      <c r="N11318" s="10">
        <v>162535.28125</v>
      </c>
      <c r="O11318" s="10">
        <v>162535.28125</v>
      </c>
    </row>
    <row r="11319" spans="1:15" x14ac:dyDescent="0.3">
      <c r="A11319" s="9">
        <f t="shared" si="352"/>
        <v>9</v>
      </c>
      <c r="B11319" s="9">
        <f t="shared" si="353"/>
        <v>20</v>
      </c>
      <c r="C11319" s="11">
        <v>40806</v>
      </c>
      <c r="D11319" s="10">
        <v>75221.390625</v>
      </c>
      <c r="E11319" s="10">
        <v>75221.796875</v>
      </c>
      <c r="F11319" s="10">
        <v>75343.1796875</v>
      </c>
      <c r="G11319" s="10">
        <v>75232.4921875</v>
      </c>
      <c r="H11319" s="10">
        <v>75232.7265625</v>
      </c>
      <c r="I11319" s="10">
        <v>75361.3515625</v>
      </c>
      <c r="J11319" s="10">
        <v>161786</v>
      </c>
      <c r="K11319" s="10">
        <v>161786</v>
      </c>
      <c r="L11319" s="10">
        <v>161786</v>
      </c>
      <c r="M11319" s="10">
        <v>161786</v>
      </c>
      <c r="N11319" s="10">
        <v>161786</v>
      </c>
      <c r="O11319" s="10">
        <v>161786</v>
      </c>
    </row>
    <row r="11320" spans="1:15" x14ac:dyDescent="0.3">
      <c r="A11320" s="9">
        <f t="shared" si="352"/>
        <v>9</v>
      </c>
      <c r="B11320" s="9">
        <f t="shared" si="353"/>
        <v>21</v>
      </c>
      <c r="C11320" s="11">
        <v>40807</v>
      </c>
      <c r="D11320" s="10">
        <v>74400.2265625</v>
      </c>
      <c r="E11320" s="10">
        <v>74400.6484375</v>
      </c>
      <c r="F11320" s="10">
        <v>74525.6484375</v>
      </c>
      <c r="G11320" s="10">
        <v>74411.46875</v>
      </c>
      <c r="H11320" s="10">
        <v>74411.734375</v>
      </c>
      <c r="I11320" s="10">
        <v>74545.3671875</v>
      </c>
      <c r="J11320" s="10">
        <v>161108.953125</v>
      </c>
      <c r="K11320" s="10">
        <v>161108.953125</v>
      </c>
      <c r="L11320" s="10">
        <v>161108.953125</v>
      </c>
      <c r="M11320" s="10">
        <v>161108.953125</v>
      </c>
      <c r="N11320" s="10">
        <v>161108.953125</v>
      </c>
      <c r="O11320" s="10">
        <v>161108.953125</v>
      </c>
    </row>
    <row r="11321" spans="1:15" x14ac:dyDescent="0.3">
      <c r="A11321" s="9">
        <f t="shared" si="352"/>
        <v>9</v>
      </c>
      <c r="B11321" s="9">
        <f t="shared" si="353"/>
        <v>22</v>
      </c>
      <c r="C11321" s="11">
        <v>40808</v>
      </c>
      <c r="D11321" s="10">
        <v>73579.140625</v>
      </c>
      <c r="E11321" s="10">
        <v>73579.5859375</v>
      </c>
      <c r="F11321" s="10">
        <v>73708.203125</v>
      </c>
      <c r="G11321" s="10">
        <v>73590.515625</v>
      </c>
      <c r="H11321" s="10">
        <v>73590.828125</v>
      </c>
      <c r="I11321" s="10">
        <v>73729.4609375</v>
      </c>
      <c r="J11321" s="10">
        <v>160648.75</v>
      </c>
      <c r="K11321" s="10">
        <v>160648.75</v>
      </c>
      <c r="L11321" s="10">
        <v>160648.75</v>
      </c>
      <c r="M11321" s="10">
        <v>160648.75</v>
      </c>
      <c r="N11321" s="10">
        <v>160648.75</v>
      </c>
      <c r="O11321" s="10">
        <v>160648.75</v>
      </c>
    </row>
    <row r="11322" spans="1:15" x14ac:dyDescent="0.3">
      <c r="A11322" s="9">
        <f t="shared" si="352"/>
        <v>9</v>
      </c>
      <c r="B11322" s="9">
        <f t="shared" si="353"/>
        <v>23</v>
      </c>
      <c r="C11322" s="11">
        <v>40809</v>
      </c>
      <c r="D11322" s="10">
        <v>72758.1328125</v>
      </c>
      <c r="E11322" s="10">
        <v>72758.6015625</v>
      </c>
      <c r="F11322" s="10">
        <v>72890.8359375</v>
      </c>
      <c r="G11322" s="10">
        <v>72769.6484375</v>
      </c>
      <c r="H11322" s="10">
        <v>72770</v>
      </c>
      <c r="I11322" s="10">
        <v>72913.640625</v>
      </c>
      <c r="J11322" s="10">
        <v>160402.953125</v>
      </c>
      <c r="K11322" s="10">
        <v>160402.953125</v>
      </c>
      <c r="L11322" s="10">
        <v>160402.953125</v>
      </c>
      <c r="M11322" s="10">
        <v>160402.953125</v>
      </c>
      <c r="N11322" s="10">
        <v>160402.953125</v>
      </c>
      <c r="O11322" s="10">
        <v>160402.953125</v>
      </c>
    </row>
    <row r="11323" spans="1:15" x14ac:dyDescent="0.3">
      <c r="A11323" s="9">
        <f t="shared" si="352"/>
        <v>9</v>
      </c>
      <c r="B11323" s="9">
        <f t="shared" si="353"/>
        <v>24</v>
      </c>
      <c r="C11323" s="11">
        <v>40810</v>
      </c>
      <c r="D11323" s="10">
        <v>71937.203125</v>
      </c>
      <c r="E11323" s="10">
        <v>71937.6875</v>
      </c>
      <c r="F11323" s="10">
        <v>72073.546875</v>
      </c>
      <c r="G11323" s="10">
        <v>71948.859375</v>
      </c>
      <c r="H11323" s="10">
        <v>71949.25</v>
      </c>
      <c r="I11323" s="10">
        <v>72097.890625</v>
      </c>
      <c r="J11323" s="10">
        <v>159793.03125</v>
      </c>
      <c r="K11323" s="10">
        <v>159793.03125</v>
      </c>
      <c r="L11323" s="10">
        <v>159793.03125</v>
      </c>
      <c r="M11323" s="10">
        <v>159793.03125</v>
      </c>
      <c r="N11323" s="10">
        <v>159793.03125</v>
      </c>
      <c r="O11323" s="10">
        <v>159793.03125</v>
      </c>
    </row>
    <row r="11324" spans="1:15" x14ac:dyDescent="0.3">
      <c r="A11324" s="9">
        <f t="shared" si="352"/>
        <v>9</v>
      </c>
      <c r="B11324" s="9">
        <f t="shared" si="353"/>
        <v>25</v>
      </c>
      <c r="C11324" s="11">
        <v>40811</v>
      </c>
      <c r="D11324" s="10">
        <v>71116.359375</v>
      </c>
      <c r="E11324" s="10">
        <v>71116.8671875</v>
      </c>
      <c r="F11324" s="10">
        <v>71256.3359375</v>
      </c>
      <c r="G11324" s="10">
        <v>71128.1484375</v>
      </c>
      <c r="H11324" s="10">
        <v>71128.5859375</v>
      </c>
      <c r="I11324" s="10">
        <v>71282.2265625</v>
      </c>
      <c r="J11324" s="10">
        <v>159113.15625</v>
      </c>
      <c r="K11324" s="10">
        <v>159113.15625</v>
      </c>
      <c r="L11324" s="10">
        <v>159113.15625</v>
      </c>
      <c r="M11324" s="10">
        <v>159113.15625</v>
      </c>
      <c r="N11324" s="10">
        <v>159113.15625</v>
      </c>
      <c r="O11324" s="10">
        <v>159113.15625</v>
      </c>
    </row>
    <row r="11325" spans="1:15" x14ac:dyDescent="0.3">
      <c r="A11325" s="9">
        <f t="shared" si="352"/>
        <v>9</v>
      </c>
      <c r="B11325" s="9">
        <f t="shared" si="353"/>
        <v>26</v>
      </c>
      <c r="C11325" s="11">
        <v>40812</v>
      </c>
      <c r="D11325" s="10">
        <v>70295.6015625</v>
      </c>
      <c r="E11325" s="10">
        <v>70296.125</v>
      </c>
      <c r="F11325" s="10">
        <v>70439.2109375</v>
      </c>
      <c r="G11325" s="10">
        <v>70307.53125</v>
      </c>
      <c r="H11325" s="10">
        <v>70308</v>
      </c>
      <c r="I11325" s="10">
        <v>70466.6484375</v>
      </c>
      <c r="J11325" s="10">
        <v>158143.953125</v>
      </c>
      <c r="K11325" s="10">
        <v>158143.953125</v>
      </c>
      <c r="L11325" s="10">
        <v>158143.953125</v>
      </c>
      <c r="M11325" s="10">
        <v>158143.953125</v>
      </c>
      <c r="N11325" s="10">
        <v>158143.953125</v>
      </c>
      <c r="O11325" s="10">
        <v>158143.953125</v>
      </c>
    </row>
    <row r="11326" spans="1:15" x14ac:dyDescent="0.3">
      <c r="A11326" s="9">
        <f t="shared" si="352"/>
        <v>9</v>
      </c>
      <c r="B11326" s="9">
        <f t="shared" si="353"/>
        <v>27</v>
      </c>
      <c r="C11326" s="11">
        <v>40813</v>
      </c>
      <c r="D11326" s="10">
        <v>69474.921875</v>
      </c>
      <c r="E11326" s="10">
        <v>69475.46875</v>
      </c>
      <c r="F11326" s="10">
        <v>69622.1640625</v>
      </c>
      <c r="G11326" s="10">
        <v>69486.9921875</v>
      </c>
      <c r="H11326" s="10">
        <v>69487.5</v>
      </c>
      <c r="I11326" s="10">
        <v>69651.1484375</v>
      </c>
      <c r="J11326" s="10">
        <v>157319.328125</v>
      </c>
      <c r="K11326" s="10">
        <v>157319.328125</v>
      </c>
      <c r="L11326" s="10">
        <v>157247.015625</v>
      </c>
      <c r="M11326" s="10">
        <v>157319.328125</v>
      </c>
      <c r="N11326" s="10">
        <v>157319.328125</v>
      </c>
      <c r="O11326" s="10">
        <v>157247.015625</v>
      </c>
    </row>
    <row r="11327" spans="1:15" x14ac:dyDescent="0.3">
      <c r="A11327" s="9">
        <f t="shared" si="352"/>
        <v>9</v>
      </c>
      <c r="B11327" s="9">
        <f t="shared" si="353"/>
        <v>28</v>
      </c>
      <c r="C11327" s="11">
        <v>40814</v>
      </c>
      <c r="D11327" s="10">
        <v>68654.328125</v>
      </c>
      <c r="E11327" s="10">
        <v>68654.8984375</v>
      </c>
      <c r="F11327" s="10">
        <v>68805.2109375</v>
      </c>
      <c r="G11327" s="10">
        <v>68666.53125</v>
      </c>
      <c r="H11327" s="10">
        <v>68667.0859375</v>
      </c>
      <c r="I11327" s="10">
        <v>68835.734375</v>
      </c>
      <c r="J11327" s="10">
        <v>156564.5625</v>
      </c>
      <c r="K11327" s="10">
        <v>156564.5625</v>
      </c>
      <c r="L11327" s="10">
        <v>156492.25</v>
      </c>
      <c r="M11327" s="10">
        <v>156564.5625</v>
      </c>
      <c r="N11327" s="10">
        <v>156564.5625</v>
      </c>
      <c r="O11327" s="10">
        <v>156492.25</v>
      </c>
    </row>
    <row r="11328" spans="1:15" x14ac:dyDescent="0.3">
      <c r="A11328" s="9">
        <f t="shared" si="352"/>
        <v>9</v>
      </c>
      <c r="B11328" s="9">
        <f t="shared" si="353"/>
        <v>29</v>
      </c>
      <c r="C11328" s="11">
        <v>40815</v>
      </c>
      <c r="D11328" s="10">
        <v>67833.8203125</v>
      </c>
      <c r="E11328" s="10">
        <v>67834.40625</v>
      </c>
      <c r="F11328" s="10">
        <v>67988.3359375</v>
      </c>
      <c r="G11328" s="10">
        <v>67846.1640625</v>
      </c>
      <c r="H11328" s="10">
        <v>67846.75</v>
      </c>
      <c r="I11328" s="10">
        <v>68020.40625</v>
      </c>
      <c r="J11328" s="10">
        <v>155951.96875</v>
      </c>
      <c r="K11328" s="10">
        <v>155951.96875</v>
      </c>
      <c r="L11328" s="10">
        <v>155879.671875</v>
      </c>
      <c r="M11328" s="10">
        <v>155951.96875</v>
      </c>
      <c r="N11328" s="10">
        <v>155951.96875</v>
      </c>
      <c r="O11328" s="10">
        <v>155879.671875</v>
      </c>
    </row>
    <row r="11329" spans="1:15" x14ac:dyDescent="0.3">
      <c r="A11329" s="9">
        <f t="shared" si="352"/>
        <v>9</v>
      </c>
      <c r="B11329" s="9">
        <f t="shared" si="353"/>
        <v>30</v>
      </c>
      <c r="C11329" s="11">
        <v>40816</v>
      </c>
      <c r="D11329" s="10">
        <v>67838.4765625</v>
      </c>
      <c r="E11329" s="10">
        <v>67839.2265625</v>
      </c>
      <c r="F11329" s="10">
        <v>68040.40625</v>
      </c>
      <c r="G11329" s="10">
        <v>67850.9453125</v>
      </c>
      <c r="H11329" s="10">
        <v>67851.671875</v>
      </c>
      <c r="I11329" s="10">
        <v>68061.5078125</v>
      </c>
      <c r="J11329" s="10">
        <v>155224.484375</v>
      </c>
      <c r="K11329" s="10">
        <v>155224.328125</v>
      </c>
      <c r="L11329" s="10">
        <v>155104.765625</v>
      </c>
      <c r="M11329" s="10">
        <v>155224.359375</v>
      </c>
      <c r="N11329" s="10">
        <v>155224.21875</v>
      </c>
      <c r="O11329" s="10">
        <v>155115.734375</v>
      </c>
    </row>
    <row r="11330" spans="1:15" x14ac:dyDescent="0.3">
      <c r="A11330" s="9">
        <f t="shared" si="352"/>
        <v>10</v>
      </c>
      <c r="B11330" s="9">
        <f t="shared" si="353"/>
        <v>1</v>
      </c>
      <c r="C11330" s="11">
        <v>40817</v>
      </c>
      <c r="D11330" s="10">
        <v>67748.375</v>
      </c>
      <c r="E11330" s="10">
        <v>67749.4453125</v>
      </c>
      <c r="F11330" s="10">
        <v>68008.453125</v>
      </c>
      <c r="G11330" s="10">
        <v>67760.9609375</v>
      </c>
      <c r="H11330" s="10">
        <v>67761.9296875</v>
      </c>
      <c r="I11330" s="10">
        <v>68039.125</v>
      </c>
      <c r="J11330" s="10">
        <v>154871.109375</v>
      </c>
      <c r="K11330" s="10">
        <v>154870.953125</v>
      </c>
      <c r="L11330" s="10">
        <v>154784.453125</v>
      </c>
      <c r="M11330" s="10">
        <v>154870.984375</v>
      </c>
      <c r="N11330" s="10">
        <v>154870.84375</v>
      </c>
      <c r="O11330" s="10">
        <v>154762.359375</v>
      </c>
    </row>
    <row r="11331" spans="1:15" x14ac:dyDescent="0.3">
      <c r="A11331" s="9">
        <f t="shared" si="352"/>
        <v>10</v>
      </c>
      <c r="B11331" s="9">
        <f t="shared" si="353"/>
        <v>2</v>
      </c>
      <c r="C11331" s="11">
        <v>40818</v>
      </c>
      <c r="D11331" s="10">
        <v>67691.3359375</v>
      </c>
      <c r="E11331" s="10">
        <v>67692.7265625</v>
      </c>
      <c r="F11331" s="10">
        <v>68042.625</v>
      </c>
      <c r="G11331" s="10">
        <v>67704.0390625</v>
      </c>
      <c r="H11331" s="10">
        <v>67705.2421875</v>
      </c>
      <c r="I11331" s="10">
        <v>68049.8046875</v>
      </c>
      <c r="J11331" s="10">
        <v>154486.859375</v>
      </c>
      <c r="K11331" s="10">
        <v>154486.703125</v>
      </c>
      <c r="L11331" s="10">
        <v>154400.203125</v>
      </c>
      <c r="M11331" s="10">
        <v>154486.734375</v>
      </c>
      <c r="N11331" s="10">
        <v>154486.59375</v>
      </c>
      <c r="O11331" s="10">
        <v>154378.109375</v>
      </c>
    </row>
    <row r="11332" spans="1:15" x14ac:dyDescent="0.3">
      <c r="A11332" s="9">
        <f t="shared" si="352"/>
        <v>10</v>
      </c>
      <c r="B11332" s="9">
        <f t="shared" si="353"/>
        <v>3</v>
      </c>
      <c r="C11332" s="11">
        <v>40819</v>
      </c>
      <c r="D11332" s="10">
        <v>67634.3046875</v>
      </c>
      <c r="E11332" s="10">
        <v>67636.0078125</v>
      </c>
      <c r="F11332" s="10">
        <v>68043.7265625</v>
      </c>
      <c r="G11332" s="10">
        <v>67647.125</v>
      </c>
      <c r="H11332" s="10">
        <v>67648.5703125</v>
      </c>
      <c r="I11332" s="10">
        <v>68027.4296875</v>
      </c>
      <c r="J11332" s="10">
        <v>154104.78125</v>
      </c>
      <c r="K11332" s="10">
        <v>154104.609375</v>
      </c>
      <c r="L11332" s="10">
        <v>154051.171875</v>
      </c>
      <c r="M11332" s="10">
        <v>154104.640625</v>
      </c>
      <c r="N11332" s="10">
        <v>154104.515625</v>
      </c>
      <c r="O11332" s="10">
        <v>154029.09375</v>
      </c>
    </row>
    <row r="11333" spans="1:15" x14ac:dyDescent="0.3">
      <c r="A11333" s="9">
        <f t="shared" si="352"/>
        <v>10</v>
      </c>
      <c r="B11333" s="9">
        <f t="shared" si="353"/>
        <v>4</v>
      </c>
      <c r="C11333" s="11">
        <v>40820</v>
      </c>
      <c r="D11333" s="10">
        <v>67478.09375</v>
      </c>
      <c r="E11333" s="10">
        <v>67480.1171875</v>
      </c>
      <c r="F11333" s="10">
        <v>67945.6640625</v>
      </c>
      <c r="G11333" s="10">
        <v>67491.0390625</v>
      </c>
      <c r="H11333" s="10">
        <v>67492.71875</v>
      </c>
      <c r="I11333" s="10">
        <v>67905.875</v>
      </c>
      <c r="J11333" s="10">
        <v>153831</v>
      </c>
      <c r="K11333" s="10">
        <v>153830.828125</v>
      </c>
      <c r="L11333" s="10">
        <v>153810.46875</v>
      </c>
      <c r="M11333" s="10">
        <v>153830.875</v>
      </c>
      <c r="N11333" s="10">
        <v>153830.734375</v>
      </c>
      <c r="O11333" s="10">
        <v>153788.375</v>
      </c>
    </row>
    <row r="11334" spans="1:15" x14ac:dyDescent="0.3">
      <c r="A11334" s="9">
        <f t="shared" si="352"/>
        <v>10</v>
      </c>
      <c r="B11334" s="9">
        <f t="shared" si="353"/>
        <v>5</v>
      </c>
      <c r="C11334" s="11">
        <v>40821</v>
      </c>
      <c r="D11334" s="10">
        <v>67358.921875</v>
      </c>
      <c r="E11334" s="10">
        <v>67361.265625</v>
      </c>
      <c r="F11334" s="10">
        <v>67851.5703125</v>
      </c>
      <c r="G11334" s="10">
        <v>67371.984375</v>
      </c>
      <c r="H11334" s="10">
        <v>67373.90625</v>
      </c>
      <c r="I11334" s="10">
        <v>67788.296875</v>
      </c>
      <c r="J11334" s="10">
        <v>153756.171875</v>
      </c>
      <c r="K11334" s="10">
        <v>153756</v>
      </c>
      <c r="L11334" s="10">
        <v>153801.75</v>
      </c>
      <c r="M11334" s="10">
        <v>153756.03125</v>
      </c>
      <c r="N11334" s="10">
        <v>153755.890625</v>
      </c>
      <c r="O11334" s="10">
        <v>153779.65625</v>
      </c>
    </row>
    <row r="11335" spans="1:15" x14ac:dyDescent="0.3">
      <c r="A11335" s="9">
        <f t="shared" si="352"/>
        <v>10</v>
      </c>
      <c r="B11335" s="9">
        <f t="shared" si="353"/>
        <v>6</v>
      </c>
      <c r="C11335" s="11">
        <v>40822</v>
      </c>
      <c r="D11335" s="10">
        <v>67169.6796875</v>
      </c>
      <c r="E11335" s="10">
        <v>67172.3359375</v>
      </c>
      <c r="F11335" s="10">
        <v>67753.5078125</v>
      </c>
      <c r="G11335" s="10">
        <v>67182.859375</v>
      </c>
      <c r="H11335" s="10">
        <v>67185.0078125</v>
      </c>
      <c r="I11335" s="10">
        <v>67666.765625</v>
      </c>
      <c r="J11335" s="10">
        <v>153632.625</v>
      </c>
      <c r="K11335" s="10">
        <v>153632.453125</v>
      </c>
      <c r="L11335" s="10">
        <v>153678.203125</v>
      </c>
      <c r="M11335" s="10">
        <v>153632.5</v>
      </c>
      <c r="N11335" s="10">
        <v>153632.359375</v>
      </c>
      <c r="O11335" s="10">
        <v>153656.125</v>
      </c>
    </row>
    <row r="11336" spans="1:15" x14ac:dyDescent="0.3">
      <c r="A11336" s="9">
        <f t="shared" si="352"/>
        <v>10</v>
      </c>
      <c r="B11336" s="9">
        <f t="shared" si="353"/>
        <v>7</v>
      </c>
      <c r="C11336" s="11">
        <v>40823</v>
      </c>
      <c r="D11336" s="10">
        <v>67013.5</v>
      </c>
      <c r="E11336" s="10">
        <v>67016.4765625</v>
      </c>
      <c r="F11336" s="10">
        <v>67622.3984375</v>
      </c>
      <c r="G11336" s="10">
        <v>67026.796875</v>
      </c>
      <c r="H11336" s="10">
        <v>67029.1875</v>
      </c>
      <c r="I11336" s="10">
        <v>67545.234375</v>
      </c>
      <c r="J11336" s="10">
        <v>153452.078125</v>
      </c>
      <c r="K11336" s="10">
        <v>153451.90625</v>
      </c>
      <c r="L11336" s="10">
        <v>153563.765625</v>
      </c>
      <c r="M11336" s="10">
        <v>153451.953125</v>
      </c>
      <c r="N11336" s="10">
        <v>153451.8125</v>
      </c>
      <c r="O11336" s="10">
        <v>153508.625</v>
      </c>
    </row>
    <row r="11337" spans="1:15" x14ac:dyDescent="0.3">
      <c r="A11337" s="9">
        <f t="shared" ref="A11337:A11400" si="354">MONTH(C11337)</f>
        <v>10</v>
      </c>
      <c r="B11337" s="9">
        <f t="shared" ref="B11337:B11400" si="355">DAY(C11337)</f>
        <v>8</v>
      </c>
      <c r="C11337" s="11">
        <v>40824</v>
      </c>
      <c r="D11337" s="10">
        <v>66857.3359375</v>
      </c>
      <c r="E11337" s="10">
        <v>66860.625</v>
      </c>
      <c r="F11337" s="10">
        <v>67557.421875</v>
      </c>
      <c r="G11337" s="10">
        <v>66870.75</v>
      </c>
      <c r="H11337" s="10">
        <v>66873.3828125</v>
      </c>
      <c r="I11337" s="10">
        <v>67456.7734375</v>
      </c>
      <c r="J11337" s="10">
        <v>153284.34375</v>
      </c>
      <c r="K11337" s="10">
        <v>153284.171875</v>
      </c>
      <c r="L11337" s="10">
        <v>153396.03125</v>
      </c>
      <c r="M11337" s="10">
        <v>153284.21875</v>
      </c>
      <c r="N11337" s="10">
        <v>153284.078125</v>
      </c>
      <c r="O11337" s="10">
        <v>153340.890625</v>
      </c>
    </row>
    <row r="11338" spans="1:15" x14ac:dyDescent="0.3">
      <c r="A11338" s="9">
        <f t="shared" si="354"/>
        <v>10</v>
      </c>
      <c r="B11338" s="9">
        <f t="shared" si="355"/>
        <v>9</v>
      </c>
      <c r="C11338" s="11">
        <v>40825</v>
      </c>
      <c r="D11338" s="10">
        <v>66701.171875</v>
      </c>
      <c r="E11338" s="10">
        <v>66704.78125</v>
      </c>
      <c r="F11338" s="10">
        <v>67492.4375</v>
      </c>
      <c r="G11338" s="10">
        <v>66714.7109375</v>
      </c>
      <c r="H11338" s="10">
        <v>66717.578125</v>
      </c>
      <c r="I11338" s="10">
        <v>67368.3125</v>
      </c>
      <c r="J11338" s="10">
        <v>153097.546875</v>
      </c>
      <c r="K11338" s="10">
        <v>153097.375</v>
      </c>
      <c r="L11338" s="10">
        <v>153209.21875</v>
      </c>
      <c r="M11338" s="10">
        <v>153097.40625</v>
      </c>
      <c r="N11338" s="10">
        <v>153097.28125</v>
      </c>
      <c r="O11338" s="10">
        <v>153154.09375</v>
      </c>
    </row>
    <row r="11339" spans="1:15" x14ac:dyDescent="0.3">
      <c r="A11339" s="9">
        <f t="shared" si="354"/>
        <v>10</v>
      </c>
      <c r="B11339" s="9">
        <f t="shared" si="355"/>
        <v>10</v>
      </c>
      <c r="C11339" s="11">
        <v>40826</v>
      </c>
      <c r="D11339" s="10">
        <v>66529.8203125</v>
      </c>
      <c r="E11339" s="10">
        <v>66533.7421875</v>
      </c>
      <c r="F11339" s="10">
        <v>67379.1953125</v>
      </c>
      <c r="G11339" s="10">
        <v>66543.46875</v>
      </c>
      <c r="H11339" s="10">
        <v>66546.578125</v>
      </c>
      <c r="I11339" s="10">
        <v>67231.59375</v>
      </c>
      <c r="J11339" s="10">
        <v>153237.875</v>
      </c>
      <c r="K11339" s="10">
        <v>153237.703125</v>
      </c>
      <c r="L11339" s="10">
        <v>153382.609375</v>
      </c>
      <c r="M11339" s="10">
        <v>153237.75</v>
      </c>
      <c r="N11339" s="10">
        <v>153237.609375</v>
      </c>
      <c r="O11339" s="10">
        <v>153327.484375</v>
      </c>
    </row>
    <row r="11340" spans="1:15" x14ac:dyDescent="0.3">
      <c r="A11340" s="9">
        <f t="shared" si="354"/>
        <v>10</v>
      </c>
      <c r="B11340" s="9">
        <f t="shared" si="355"/>
        <v>11</v>
      </c>
      <c r="C11340" s="11">
        <v>40827</v>
      </c>
      <c r="D11340" s="10">
        <v>66397.484375</v>
      </c>
      <c r="E11340" s="10">
        <v>66401.7265625</v>
      </c>
      <c r="F11340" s="10">
        <v>67338.03125</v>
      </c>
      <c r="G11340" s="10">
        <v>66411.2578125</v>
      </c>
      <c r="H11340" s="10">
        <v>66414.6015625</v>
      </c>
      <c r="I11340" s="10">
        <v>67166.953125</v>
      </c>
      <c r="J11340" s="10">
        <v>153409.546875</v>
      </c>
      <c r="K11340" s="10">
        <v>153409.375</v>
      </c>
      <c r="L11340" s="10">
        <v>153554.265625</v>
      </c>
      <c r="M11340" s="10">
        <v>153409.40625</v>
      </c>
      <c r="N11340" s="10">
        <v>153409.265625</v>
      </c>
      <c r="O11340" s="10">
        <v>153499.140625</v>
      </c>
    </row>
    <row r="11341" spans="1:15" x14ac:dyDescent="0.3">
      <c r="A11341" s="9">
        <f t="shared" si="354"/>
        <v>10</v>
      </c>
      <c r="B11341" s="9">
        <f t="shared" si="355"/>
        <v>12</v>
      </c>
      <c r="C11341" s="11">
        <v>40828</v>
      </c>
      <c r="D11341" s="10">
        <v>66175.234375</v>
      </c>
      <c r="E11341" s="10">
        <v>66179.796875</v>
      </c>
      <c r="F11341" s="10">
        <v>67206.9453125</v>
      </c>
      <c r="G11341" s="10">
        <v>66189.125</v>
      </c>
      <c r="H11341" s="10">
        <v>66192.7109375</v>
      </c>
      <c r="I11341" s="10">
        <v>67012.3984375</v>
      </c>
      <c r="J11341" s="10">
        <v>153346.328125</v>
      </c>
      <c r="K11341" s="10">
        <v>153346.15625</v>
      </c>
      <c r="L11341" s="10">
        <v>153491.046875</v>
      </c>
      <c r="M11341" s="10">
        <v>153346.203125</v>
      </c>
      <c r="N11341" s="10">
        <v>153346.0625</v>
      </c>
      <c r="O11341" s="10">
        <v>153435.921875</v>
      </c>
    </row>
    <row r="11342" spans="1:15" x14ac:dyDescent="0.3">
      <c r="A11342" s="9">
        <f t="shared" si="354"/>
        <v>10</v>
      </c>
      <c r="B11342" s="9">
        <f t="shared" si="355"/>
        <v>13</v>
      </c>
      <c r="C11342" s="11">
        <v>40829</v>
      </c>
      <c r="D11342" s="10">
        <v>65953.0078125</v>
      </c>
      <c r="E11342" s="10">
        <v>65957.8828125</v>
      </c>
      <c r="F11342" s="10">
        <v>67042.8125</v>
      </c>
      <c r="G11342" s="10">
        <v>65967.0078125</v>
      </c>
      <c r="H11342" s="10">
        <v>65970.828125</v>
      </c>
      <c r="I11342" s="10">
        <v>66857.84375</v>
      </c>
      <c r="J11342" s="10">
        <v>153218.375</v>
      </c>
      <c r="K11342" s="10">
        <v>153218.21875</v>
      </c>
      <c r="L11342" s="10">
        <v>153396.140625</v>
      </c>
      <c r="M11342" s="10">
        <v>153218.25</v>
      </c>
      <c r="N11342" s="10">
        <v>153218.109375</v>
      </c>
      <c r="O11342" s="10">
        <v>153307.96875</v>
      </c>
    </row>
    <row r="11343" spans="1:15" x14ac:dyDescent="0.3">
      <c r="A11343" s="9">
        <f t="shared" si="354"/>
        <v>10</v>
      </c>
      <c r="B11343" s="9">
        <f t="shared" si="355"/>
        <v>14</v>
      </c>
      <c r="C11343" s="11">
        <v>40830</v>
      </c>
      <c r="D11343" s="10">
        <v>65796.90625</v>
      </c>
      <c r="E11343" s="10">
        <v>65802.09375</v>
      </c>
      <c r="F11343" s="10">
        <v>66977.8671875</v>
      </c>
      <c r="G11343" s="10">
        <v>65811.0234375</v>
      </c>
      <c r="H11343" s="10">
        <v>65815.0859375</v>
      </c>
      <c r="I11343" s="10">
        <v>66769.421875</v>
      </c>
      <c r="J11343" s="10">
        <v>152999.703125</v>
      </c>
      <c r="K11343" s="10">
        <v>152999.53125</v>
      </c>
      <c r="L11343" s="10">
        <v>153177.453125</v>
      </c>
      <c r="M11343" s="10">
        <v>152999.5625</v>
      </c>
      <c r="N11343" s="10">
        <v>152999.4375</v>
      </c>
      <c r="O11343" s="10">
        <v>153089.28125</v>
      </c>
    </row>
    <row r="11344" spans="1:15" x14ac:dyDescent="0.3">
      <c r="A11344" s="9">
        <f t="shared" si="354"/>
        <v>10</v>
      </c>
      <c r="B11344" s="9">
        <f t="shared" si="355"/>
        <v>15</v>
      </c>
      <c r="C11344" s="11">
        <v>40831</v>
      </c>
      <c r="D11344" s="10">
        <v>65673.8671875</v>
      </c>
      <c r="E11344" s="10">
        <v>65679.375</v>
      </c>
      <c r="F11344" s="10">
        <v>66912.921875</v>
      </c>
      <c r="G11344" s="10">
        <v>65688.109375</v>
      </c>
      <c r="H11344" s="10">
        <v>65692.40625</v>
      </c>
      <c r="I11344" s="10">
        <v>66681.0078125</v>
      </c>
      <c r="J11344" s="10">
        <v>152734.5</v>
      </c>
      <c r="K11344" s="10">
        <v>152734.328125</v>
      </c>
      <c r="L11344" s="10">
        <v>152945.296875</v>
      </c>
      <c r="M11344" s="10">
        <v>152734.359375</v>
      </c>
      <c r="N11344" s="10">
        <v>152734.21875</v>
      </c>
      <c r="O11344" s="10">
        <v>152857.125</v>
      </c>
    </row>
    <row r="11345" spans="1:15" x14ac:dyDescent="0.3">
      <c r="A11345" s="9">
        <f t="shared" si="354"/>
        <v>10</v>
      </c>
      <c r="B11345" s="9">
        <f t="shared" si="355"/>
        <v>16</v>
      </c>
      <c r="C11345" s="11">
        <v>40832</v>
      </c>
      <c r="D11345" s="10">
        <v>65484.7265625</v>
      </c>
      <c r="E11345" s="10">
        <v>65490.55078125</v>
      </c>
      <c r="F11345" s="10">
        <v>66781.8671875</v>
      </c>
      <c r="G11345" s="10">
        <v>65499.0859375</v>
      </c>
      <c r="H11345" s="10">
        <v>65503.6171875</v>
      </c>
      <c r="I11345" s="10">
        <v>66526.484375</v>
      </c>
      <c r="J11345" s="10">
        <v>152528.609375</v>
      </c>
      <c r="K11345" s="10">
        <v>152528.4375</v>
      </c>
      <c r="L11345" s="10">
        <v>152772.46875</v>
      </c>
      <c r="M11345" s="10">
        <v>152528.484375</v>
      </c>
      <c r="N11345" s="10">
        <v>152528.34375</v>
      </c>
      <c r="O11345" s="10">
        <v>152684.296875</v>
      </c>
    </row>
    <row r="11346" spans="1:15" x14ac:dyDescent="0.3">
      <c r="A11346" s="9">
        <f t="shared" si="354"/>
        <v>10</v>
      </c>
      <c r="B11346" s="9">
        <f t="shared" si="355"/>
        <v>17</v>
      </c>
      <c r="C11346" s="11">
        <v>40833</v>
      </c>
      <c r="D11346" s="10">
        <v>65262.53515625</v>
      </c>
      <c r="E11346" s="10">
        <v>65268.6796875</v>
      </c>
      <c r="F11346" s="10">
        <v>66617.7578125</v>
      </c>
      <c r="G11346" s="10">
        <v>65277.01171875</v>
      </c>
      <c r="H11346" s="10">
        <v>65281.78515625</v>
      </c>
      <c r="I11346" s="10">
        <v>66338.90625</v>
      </c>
      <c r="J11346" s="10">
        <v>152349.015625</v>
      </c>
      <c r="K11346" s="10">
        <v>152348.859375</v>
      </c>
      <c r="L11346" s="10">
        <v>152625.921875</v>
      </c>
      <c r="M11346" s="10">
        <v>152348.890625</v>
      </c>
      <c r="N11346" s="10">
        <v>152348.75</v>
      </c>
      <c r="O11346" s="10">
        <v>152537.765625</v>
      </c>
    </row>
    <row r="11347" spans="1:15" x14ac:dyDescent="0.3">
      <c r="A11347" s="9">
        <f t="shared" si="354"/>
        <v>10</v>
      </c>
      <c r="B11347" s="9">
        <f t="shared" si="355"/>
        <v>18</v>
      </c>
      <c r="C11347" s="11">
        <v>40834</v>
      </c>
      <c r="D11347" s="10">
        <v>65040.359375</v>
      </c>
      <c r="E11347" s="10">
        <v>65046.8203125</v>
      </c>
      <c r="F11347" s="10">
        <v>66420.6015625</v>
      </c>
      <c r="G11347" s="10">
        <v>65054.953125</v>
      </c>
      <c r="H11347" s="10">
        <v>65059.9609375</v>
      </c>
      <c r="I11347" s="10">
        <v>66151.34375</v>
      </c>
      <c r="J11347" s="10">
        <v>152162.6875</v>
      </c>
      <c r="K11347" s="10">
        <v>152162.53125</v>
      </c>
      <c r="L11347" s="10">
        <v>152505.6875</v>
      </c>
      <c r="M11347" s="10">
        <v>152162.5625</v>
      </c>
      <c r="N11347" s="10">
        <v>152162.421875</v>
      </c>
      <c r="O11347" s="10">
        <v>152384.484375</v>
      </c>
    </row>
    <row r="11348" spans="1:15" x14ac:dyDescent="0.3">
      <c r="A11348" s="9">
        <f t="shared" si="354"/>
        <v>10</v>
      </c>
      <c r="B11348" s="9">
        <f t="shared" si="355"/>
        <v>19</v>
      </c>
      <c r="C11348" s="11">
        <v>40835</v>
      </c>
      <c r="D11348" s="10">
        <v>64851.25390625</v>
      </c>
      <c r="E11348" s="10">
        <v>64858.03125</v>
      </c>
      <c r="F11348" s="10">
        <v>66322.6328125</v>
      </c>
      <c r="G11348" s="10">
        <v>64865.96875</v>
      </c>
      <c r="H11348" s="10">
        <v>64871.21484375</v>
      </c>
      <c r="I11348" s="10">
        <v>66029.90625</v>
      </c>
      <c r="J11348" s="10">
        <v>151940.984375</v>
      </c>
      <c r="K11348" s="10">
        <v>151940.8125</v>
      </c>
      <c r="L11348" s="10">
        <v>152283.953125</v>
      </c>
      <c r="M11348" s="10">
        <v>151940.84375</v>
      </c>
      <c r="N11348" s="10">
        <v>151940.703125</v>
      </c>
      <c r="O11348" s="10">
        <v>152162.75</v>
      </c>
    </row>
    <row r="11349" spans="1:15" x14ac:dyDescent="0.3">
      <c r="A11349" s="9">
        <f t="shared" si="354"/>
        <v>10</v>
      </c>
      <c r="B11349" s="9">
        <f t="shared" si="355"/>
        <v>20</v>
      </c>
      <c r="C11349" s="11">
        <v>40836</v>
      </c>
      <c r="D11349" s="10">
        <v>64695.21875</v>
      </c>
      <c r="E11349" s="10">
        <v>64702.3125</v>
      </c>
      <c r="F11349" s="10">
        <v>66224.671875</v>
      </c>
      <c r="G11349" s="10">
        <v>64710.05078125</v>
      </c>
      <c r="H11349" s="10">
        <v>64715.53515625</v>
      </c>
      <c r="I11349" s="10">
        <v>65908.4765625</v>
      </c>
      <c r="J11349" s="10">
        <v>151683.875</v>
      </c>
      <c r="K11349" s="10">
        <v>151683.703125</v>
      </c>
      <c r="L11349" s="10">
        <v>152059.90625</v>
      </c>
      <c r="M11349" s="10">
        <v>151683.75</v>
      </c>
      <c r="N11349" s="10">
        <v>151683.609375</v>
      </c>
      <c r="O11349" s="10">
        <v>151938.703125</v>
      </c>
    </row>
    <row r="11350" spans="1:15" x14ac:dyDescent="0.3">
      <c r="A11350" s="9">
        <f t="shared" si="354"/>
        <v>10</v>
      </c>
      <c r="B11350" s="9">
        <f t="shared" si="355"/>
        <v>21</v>
      </c>
      <c r="C11350" s="11">
        <v>40837</v>
      </c>
      <c r="D11350" s="10">
        <v>64506.1328125</v>
      </c>
      <c r="E11350" s="10">
        <v>64513.546875</v>
      </c>
      <c r="F11350" s="10">
        <v>66093.65625</v>
      </c>
      <c r="G11350" s="10">
        <v>64521.0859375</v>
      </c>
      <c r="H11350" s="10">
        <v>64526.80859375</v>
      </c>
      <c r="I11350" s="10">
        <v>65787.0546875</v>
      </c>
      <c r="J11350" s="10">
        <v>151457.53125</v>
      </c>
      <c r="K11350" s="10">
        <v>151457.359375</v>
      </c>
      <c r="L11350" s="10">
        <v>151866.59375</v>
      </c>
      <c r="M11350" s="10">
        <v>151457.40625</v>
      </c>
      <c r="N11350" s="10">
        <v>151457.265625</v>
      </c>
      <c r="O11350" s="10">
        <v>151712.328125</v>
      </c>
    </row>
    <row r="11351" spans="1:15" x14ac:dyDescent="0.3">
      <c r="A11351" s="9">
        <f t="shared" si="354"/>
        <v>10</v>
      </c>
      <c r="B11351" s="9">
        <f t="shared" si="355"/>
        <v>22</v>
      </c>
      <c r="C11351" s="11">
        <v>40838</v>
      </c>
      <c r="D11351" s="10">
        <v>64383.1796875</v>
      </c>
      <c r="E11351" s="10">
        <v>64390.91015625</v>
      </c>
      <c r="F11351" s="10">
        <v>66061.828125</v>
      </c>
      <c r="G11351" s="10">
        <v>64398.25</v>
      </c>
      <c r="H11351" s="10">
        <v>64404.20703125</v>
      </c>
      <c r="I11351" s="10">
        <v>65731.7578125</v>
      </c>
      <c r="J11351" s="10">
        <v>151162.765625</v>
      </c>
      <c r="K11351" s="10">
        <v>151162.59375</v>
      </c>
      <c r="L11351" s="10">
        <v>151571.796875</v>
      </c>
      <c r="M11351" s="10">
        <v>151162.640625</v>
      </c>
      <c r="N11351" s="10">
        <v>151162.5</v>
      </c>
      <c r="O11351" s="10">
        <v>151417.5625</v>
      </c>
    </row>
    <row r="11352" spans="1:15" x14ac:dyDescent="0.3">
      <c r="A11352" s="9">
        <f t="shared" si="354"/>
        <v>10</v>
      </c>
      <c r="B11352" s="9">
        <f t="shared" si="355"/>
        <v>23</v>
      </c>
      <c r="C11352" s="11">
        <v>40839</v>
      </c>
      <c r="D11352" s="10">
        <v>64161.05859375</v>
      </c>
      <c r="E11352" s="10">
        <v>64169.1015625</v>
      </c>
      <c r="F11352" s="10">
        <v>65897.765625</v>
      </c>
      <c r="G11352" s="10">
        <v>64176.2421875</v>
      </c>
      <c r="H11352" s="10">
        <v>64182.44140625</v>
      </c>
      <c r="I11352" s="10">
        <v>65544.2265625</v>
      </c>
      <c r="J11352" s="10">
        <v>150964.890625</v>
      </c>
      <c r="K11352" s="10">
        <v>150964.71875</v>
      </c>
      <c r="L11352" s="10">
        <v>151406.96875</v>
      </c>
      <c r="M11352" s="10">
        <v>150964.765625</v>
      </c>
      <c r="N11352" s="10">
        <v>150964.625</v>
      </c>
      <c r="O11352" s="10">
        <v>151252.71875</v>
      </c>
    </row>
    <row r="11353" spans="1:15" x14ac:dyDescent="0.3">
      <c r="A11353" s="9">
        <f t="shared" si="354"/>
        <v>10</v>
      </c>
      <c r="B11353" s="9">
        <f t="shared" si="355"/>
        <v>24</v>
      </c>
      <c r="C11353" s="11">
        <v>40840</v>
      </c>
      <c r="D11353" s="10">
        <v>63839.7734375</v>
      </c>
      <c r="E11353" s="10">
        <v>63848.13671875</v>
      </c>
      <c r="F11353" s="10">
        <v>65601.4765625</v>
      </c>
      <c r="G11353" s="10">
        <v>63855.078125</v>
      </c>
      <c r="H11353" s="10">
        <v>63861.51171875</v>
      </c>
      <c r="I11353" s="10">
        <v>65257.5390625</v>
      </c>
      <c r="J11353" s="10">
        <v>150861.75</v>
      </c>
      <c r="K11353" s="10">
        <v>150861.578125</v>
      </c>
      <c r="L11353" s="10">
        <v>151369.90625</v>
      </c>
      <c r="M11353" s="10">
        <v>150861.625</v>
      </c>
      <c r="N11353" s="10">
        <v>150861.484375</v>
      </c>
      <c r="O11353" s="10">
        <v>151182.625</v>
      </c>
    </row>
    <row r="11354" spans="1:15" x14ac:dyDescent="0.3">
      <c r="A11354" s="9">
        <f t="shared" si="354"/>
        <v>10</v>
      </c>
      <c r="B11354" s="9">
        <f t="shared" si="355"/>
        <v>25</v>
      </c>
      <c r="C11354" s="11">
        <v>40841</v>
      </c>
      <c r="D11354" s="10">
        <v>63551.56640625</v>
      </c>
      <c r="E11354" s="10">
        <v>63560.24609375</v>
      </c>
      <c r="F11354" s="10">
        <v>65371.32421875</v>
      </c>
      <c r="G11354" s="10">
        <v>63566.9921875</v>
      </c>
      <c r="H11354" s="10">
        <v>63573.6640625</v>
      </c>
      <c r="I11354" s="10">
        <v>65003.92578125</v>
      </c>
      <c r="J11354" s="10">
        <v>150725.421875</v>
      </c>
      <c r="K11354" s="10">
        <v>150725.265625</v>
      </c>
      <c r="L11354" s="10">
        <v>151266.625</v>
      </c>
      <c r="M11354" s="10">
        <v>150725.296875</v>
      </c>
      <c r="N11354" s="10">
        <v>150725.15625</v>
      </c>
      <c r="O11354" s="10">
        <v>151079.34375</v>
      </c>
    </row>
    <row r="11355" spans="1:15" x14ac:dyDescent="0.3">
      <c r="A11355" s="9">
        <f t="shared" si="354"/>
        <v>10</v>
      </c>
      <c r="B11355" s="9">
        <f t="shared" si="355"/>
        <v>26</v>
      </c>
      <c r="C11355" s="11">
        <v>40842</v>
      </c>
      <c r="D11355" s="10">
        <v>63296.4375</v>
      </c>
      <c r="E11355" s="10">
        <v>63305.43359375</v>
      </c>
      <c r="F11355" s="10">
        <v>65108.12890625</v>
      </c>
      <c r="G11355" s="10">
        <v>63311.9765625</v>
      </c>
      <c r="H11355" s="10">
        <v>63318.88671875</v>
      </c>
      <c r="I11355" s="10">
        <v>64750.32421875</v>
      </c>
      <c r="J11355" s="10">
        <v>150557.796875</v>
      </c>
      <c r="K11355" s="10">
        <v>150557.625</v>
      </c>
      <c r="L11355" s="10">
        <v>151198.140625</v>
      </c>
      <c r="M11355" s="10">
        <v>150557.671875</v>
      </c>
      <c r="N11355" s="10">
        <v>150557.53125</v>
      </c>
      <c r="O11355" s="10">
        <v>150977.8125</v>
      </c>
    </row>
    <row r="11356" spans="1:15" x14ac:dyDescent="0.3">
      <c r="A11356" s="9">
        <f t="shared" si="354"/>
        <v>10</v>
      </c>
      <c r="B11356" s="9">
        <f t="shared" si="355"/>
        <v>27</v>
      </c>
      <c r="C11356" s="11">
        <v>40843</v>
      </c>
      <c r="D11356" s="10">
        <v>63074.3828125</v>
      </c>
      <c r="E11356" s="10">
        <v>63083.6953125</v>
      </c>
      <c r="F11356" s="10">
        <v>64944.125</v>
      </c>
      <c r="G11356" s="10">
        <v>63090.0390625</v>
      </c>
      <c r="H11356" s="10">
        <v>63097.1875</v>
      </c>
      <c r="I11356" s="10">
        <v>64562.859375</v>
      </c>
      <c r="J11356" s="10">
        <v>150343.078125</v>
      </c>
      <c r="K11356" s="10">
        <v>150342.90625</v>
      </c>
      <c r="L11356" s="10">
        <v>151016.4375</v>
      </c>
      <c r="M11356" s="10">
        <v>150342.9375</v>
      </c>
      <c r="N11356" s="10">
        <v>150342.8125</v>
      </c>
      <c r="O11356" s="10">
        <v>150796.125</v>
      </c>
    </row>
    <row r="11357" spans="1:15" x14ac:dyDescent="0.3">
      <c r="A11357" s="9">
        <f t="shared" si="354"/>
        <v>10</v>
      </c>
      <c r="B11357" s="9">
        <f t="shared" si="355"/>
        <v>28</v>
      </c>
      <c r="C11357" s="11">
        <v>40844</v>
      </c>
      <c r="D11357" s="10">
        <v>62951.515625</v>
      </c>
      <c r="E11357" s="10">
        <v>62961.14453125</v>
      </c>
      <c r="F11357" s="10">
        <v>64879.3046875</v>
      </c>
      <c r="G11357" s="10">
        <v>62967.29296875</v>
      </c>
      <c r="H11357" s="10">
        <v>62974.67578125</v>
      </c>
      <c r="I11357" s="10">
        <v>64474.578125</v>
      </c>
      <c r="J11357" s="10">
        <v>150038.984375</v>
      </c>
      <c r="K11357" s="10">
        <v>150038.828125</v>
      </c>
      <c r="L11357" s="10">
        <v>150745.375</v>
      </c>
      <c r="M11357" s="10">
        <v>150038.859375</v>
      </c>
      <c r="N11357" s="10">
        <v>150038.71875</v>
      </c>
      <c r="O11357" s="10">
        <v>150525.078125</v>
      </c>
    </row>
    <row r="11358" spans="1:15" x14ac:dyDescent="0.3">
      <c r="A11358" s="9">
        <f t="shared" si="354"/>
        <v>10</v>
      </c>
      <c r="B11358" s="9">
        <f t="shared" si="355"/>
        <v>29</v>
      </c>
      <c r="C11358" s="11">
        <v>40845</v>
      </c>
      <c r="D11358" s="10">
        <v>62861.7109375</v>
      </c>
      <c r="E11358" s="10">
        <v>62871.66015625</v>
      </c>
      <c r="F11358" s="10">
        <v>64847.55078125</v>
      </c>
      <c r="G11358" s="10">
        <v>62877.609375</v>
      </c>
      <c r="H11358" s="10">
        <v>62885.23046875</v>
      </c>
      <c r="I11358" s="10">
        <v>64419.359375</v>
      </c>
      <c r="J11358" s="10">
        <v>149701.75</v>
      </c>
      <c r="K11358" s="10">
        <v>149701.578125</v>
      </c>
      <c r="L11358" s="10">
        <v>150441.15625</v>
      </c>
      <c r="M11358" s="10">
        <v>149701.625</v>
      </c>
      <c r="N11358" s="10">
        <v>149701.484375</v>
      </c>
      <c r="O11358" s="10">
        <v>150220.859375</v>
      </c>
    </row>
    <row r="11359" spans="1:15" x14ac:dyDescent="0.3">
      <c r="A11359" s="9">
        <f t="shared" si="354"/>
        <v>10</v>
      </c>
      <c r="B11359" s="9">
        <f t="shared" si="355"/>
        <v>30</v>
      </c>
      <c r="C11359" s="11">
        <v>40846</v>
      </c>
      <c r="D11359" s="10">
        <v>62771.91796875</v>
      </c>
      <c r="E11359" s="10">
        <v>62782.1796875</v>
      </c>
      <c r="F11359" s="10">
        <v>64815.79296875</v>
      </c>
      <c r="G11359" s="10">
        <v>62787.9296875</v>
      </c>
      <c r="H11359" s="10">
        <v>62795.7890625</v>
      </c>
      <c r="I11359" s="10">
        <v>64364.1484375</v>
      </c>
      <c r="J11359" s="10">
        <v>149364.421875</v>
      </c>
      <c r="K11359" s="10">
        <v>149364.25</v>
      </c>
      <c r="L11359" s="10">
        <v>150136.828125</v>
      </c>
      <c r="M11359" s="10">
        <v>149364.28125</v>
      </c>
      <c r="N11359" s="10">
        <v>149364.140625</v>
      </c>
      <c r="O11359" s="10">
        <v>149916.5625</v>
      </c>
    </row>
    <row r="11360" spans="1:15" x14ac:dyDescent="0.3">
      <c r="A11360" s="9">
        <f t="shared" si="354"/>
        <v>10</v>
      </c>
      <c r="B11360" s="9">
        <f t="shared" si="355"/>
        <v>31</v>
      </c>
      <c r="C11360" s="11">
        <v>40847</v>
      </c>
      <c r="D11360" s="10">
        <v>62636.375</v>
      </c>
      <c r="E11360" s="10">
        <v>62646.953125</v>
      </c>
      <c r="F11360" s="10">
        <v>64724.3828125</v>
      </c>
      <c r="G11360" s="10">
        <v>62652.56640625</v>
      </c>
      <c r="H11360" s="10">
        <v>62660.640625</v>
      </c>
      <c r="I11360" s="10">
        <v>64251.02734375</v>
      </c>
      <c r="J11360" s="10">
        <v>149167.046875</v>
      </c>
      <c r="K11360" s="10">
        <v>149166.875</v>
      </c>
      <c r="L11360" s="10">
        <v>149972.46875</v>
      </c>
      <c r="M11360" s="10">
        <v>149166.90625</v>
      </c>
      <c r="N11360" s="10">
        <v>149166.78125</v>
      </c>
      <c r="O11360" s="10">
        <v>149752.21875</v>
      </c>
    </row>
    <row r="11361" spans="1:15" x14ac:dyDescent="0.3">
      <c r="A11361" s="9">
        <f t="shared" si="354"/>
        <v>11</v>
      </c>
      <c r="B11361" s="9">
        <f t="shared" si="355"/>
        <v>1</v>
      </c>
      <c r="C11361" s="11">
        <v>40848</v>
      </c>
      <c r="D11361" s="10">
        <v>62459.72265625</v>
      </c>
      <c r="E11361" s="10">
        <v>62470.6171875</v>
      </c>
      <c r="F11361" s="10">
        <v>64511.9140625</v>
      </c>
      <c r="G11361" s="10">
        <v>62476.1484375</v>
      </c>
      <c r="H11361" s="10">
        <v>62484.42578125</v>
      </c>
      <c r="I11361" s="10">
        <v>64051.6328125</v>
      </c>
      <c r="J11361" s="10">
        <v>148905.3125</v>
      </c>
      <c r="K11361" s="10">
        <v>148905.140625</v>
      </c>
      <c r="L11361" s="10">
        <v>149809.890625</v>
      </c>
      <c r="M11361" s="10">
        <v>148905.171875</v>
      </c>
      <c r="N11361" s="10">
        <v>148905.046875</v>
      </c>
      <c r="O11361" s="10">
        <v>149556.578125</v>
      </c>
    </row>
    <row r="11362" spans="1:15" x14ac:dyDescent="0.3">
      <c r="A11362" s="9">
        <f t="shared" si="354"/>
        <v>11</v>
      </c>
      <c r="B11362" s="9">
        <f t="shared" si="355"/>
        <v>2</v>
      </c>
      <c r="C11362" s="11">
        <v>40849</v>
      </c>
      <c r="D11362" s="10">
        <v>62316.1328125</v>
      </c>
      <c r="E11362" s="10">
        <v>62327.34765625</v>
      </c>
      <c r="F11362" s="10">
        <v>64332.50390625</v>
      </c>
      <c r="G11362" s="10">
        <v>62332.796875</v>
      </c>
      <c r="H11362" s="10">
        <v>62341.2734375</v>
      </c>
      <c r="I11362" s="10">
        <v>63885.30078125</v>
      </c>
      <c r="J11362" s="10">
        <v>148404.5625</v>
      </c>
      <c r="K11362" s="10">
        <v>148404.390625</v>
      </c>
      <c r="L11362" s="10">
        <v>149408.296875</v>
      </c>
      <c r="M11362" s="10">
        <v>148404.421875</v>
      </c>
      <c r="N11362" s="10">
        <v>148404.296875</v>
      </c>
      <c r="O11362" s="10">
        <v>149121.921875</v>
      </c>
    </row>
    <row r="11363" spans="1:15" x14ac:dyDescent="0.3">
      <c r="A11363" s="9">
        <f t="shared" si="354"/>
        <v>11</v>
      </c>
      <c r="B11363" s="9">
        <f t="shared" si="355"/>
        <v>3</v>
      </c>
      <c r="C11363" s="11">
        <v>40850</v>
      </c>
      <c r="D11363" s="10">
        <v>62172.546875</v>
      </c>
      <c r="E11363" s="10">
        <v>62184.078125</v>
      </c>
      <c r="F11363" s="10">
        <v>64153.1015625</v>
      </c>
      <c r="G11363" s="10">
        <v>62189.44921875</v>
      </c>
      <c r="H11363" s="10">
        <v>62198.12109375</v>
      </c>
      <c r="I11363" s="10">
        <v>63685.91796875</v>
      </c>
      <c r="J11363" s="10">
        <v>147907.71875</v>
      </c>
      <c r="K11363" s="10">
        <v>147907.546875</v>
      </c>
      <c r="L11363" s="10">
        <v>149010.609375</v>
      </c>
      <c r="M11363" s="10">
        <v>147907.59375</v>
      </c>
      <c r="N11363" s="10">
        <v>147907.453125</v>
      </c>
      <c r="O11363" s="10">
        <v>148724.25</v>
      </c>
    </row>
    <row r="11364" spans="1:15" x14ac:dyDescent="0.3">
      <c r="A11364" s="9">
        <f t="shared" si="354"/>
        <v>11</v>
      </c>
      <c r="B11364" s="9">
        <f t="shared" si="355"/>
        <v>4</v>
      </c>
      <c r="C11364" s="11">
        <v>40851</v>
      </c>
      <c r="D11364" s="10">
        <v>61995.90625</v>
      </c>
      <c r="E11364" s="10">
        <v>62007.7578125</v>
      </c>
      <c r="F11364" s="10">
        <v>64039.8203125</v>
      </c>
      <c r="G11364" s="10">
        <v>62013.05078125</v>
      </c>
      <c r="H11364" s="10">
        <v>62021.91796875</v>
      </c>
      <c r="I11364" s="10">
        <v>63552.65625</v>
      </c>
      <c r="J11364" s="10">
        <v>147487.5</v>
      </c>
      <c r="K11364" s="10">
        <v>147487.328125</v>
      </c>
      <c r="L11364" s="10">
        <v>148590.359375</v>
      </c>
      <c r="M11364" s="10">
        <v>147487.375</v>
      </c>
      <c r="N11364" s="10">
        <v>147487.234375</v>
      </c>
      <c r="O11364" s="10">
        <v>148304.015625</v>
      </c>
    </row>
    <row r="11365" spans="1:15" x14ac:dyDescent="0.3">
      <c r="A11365" s="9">
        <f t="shared" si="354"/>
        <v>11</v>
      </c>
      <c r="B11365" s="9">
        <f t="shared" si="355"/>
        <v>5</v>
      </c>
      <c r="C11365" s="11">
        <v>40852</v>
      </c>
      <c r="D11365" s="10">
        <v>61852.33203125</v>
      </c>
      <c r="E11365" s="10">
        <v>61864.5</v>
      </c>
      <c r="F11365" s="10">
        <v>63926.54296875</v>
      </c>
      <c r="G11365" s="10">
        <v>61869.7109375</v>
      </c>
      <c r="H11365" s="10">
        <v>61878.78125</v>
      </c>
      <c r="I11365" s="10">
        <v>63419.3984375</v>
      </c>
      <c r="J11365" s="10">
        <v>146720.125</v>
      </c>
      <c r="K11365" s="10">
        <v>146719.953125</v>
      </c>
      <c r="L11365" s="10">
        <v>147711.390625</v>
      </c>
      <c r="M11365" s="10">
        <v>146720</v>
      </c>
      <c r="N11365" s="10">
        <v>146719.859375</v>
      </c>
      <c r="O11365" s="10">
        <v>147497.359375</v>
      </c>
    </row>
    <row r="11366" spans="1:15" x14ac:dyDescent="0.3">
      <c r="A11366" s="9">
        <f t="shared" si="354"/>
        <v>11</v>
      </c>
      <c r="B11366" s="9">
        <f t="shared" si="355"/>
        <v>6</v>
      </c>
      <c r="C11366" s="11">
        <v>40853</v>
      </c>
      <c r="D11366" s="10">
        <v>61642.64453125</v>
      </c>
      <c r="E11366" s="10">
        <v>61655.12890625</v>
      </c>
      <c r="F11366" s="10">
        <v>63647.9765625</v>
      </c>
      <c r="G11366" s="10">
        <v>61660.26171875</v>
      </c>
      <c r="H11366" s="10">
        <v>61669.52734375</v>
      </c>
      <c r="I11366" s="10">
        <v>63220.0234375</v>
      </c>
      <c r="J11366" s="10">
        <v>145738.5</v>
      </c>
      <c r="K11366" s="10">
        <v>145738.328125</v>
      </c>
      <c r="L11366" s="10">
        <v>146861.96875</v>
      </c>
      <c r="M11366" s="10">
        <v>145738.359375</v>
      </c>
      <c r="N11366" s="10">
        <v>145738.21875</v>
      </c>
      <c r="O11366" s="10">
        <v>146548.765625</v>
      </c>
    </row>
    <row r="11367" spans="1:15" x14ac:dyDescent="0.3">
      <c r="A11367" s="9">
        <f t="shared" si="354"/>
        <v>11</v>
      </c>
      <c r="B11367" s="9">
        <f t="shared" si="355"/>
        <v>7</v>
      </c>
      <c r="C11367" s="11">
        <v>40854</v>
      </c>
      <c r="D11367" s="10">
        <v>61366.84765625</v>
      </c>
      <c r="E11367" s="10">
        <v>61379.64453125</v>
      </c>
      <c r="F11367" s="10">
        <v>63402.4765625</v>
      </c>
      <c r="G11367" s="10">
        <v>61384.69921875</v>
      </c>
      <c r="H11367" s="10">
        <v>61394.1640625</v>
      </c>
      <c r="I11367" s="10">
        <v>62954.54296875</v>
      </c>
      <c r="J11367" s="10">
        <v>144747.625</v>
      </c>
      <c r="K11367" s="10">
        <v>144747.453125</v>
      </c>
      <c r="L11367" s="10">
        <v>145904.125</v>
      </c>
      <c r="M11367" s="10">
        <v>144747.5</v>
      </c>
      <c r="N11367" s="10">
        <v>144747.359375</v>
      </c>
      <c r="O11367" s="10">
        <v>145590.9375</v>
      </c>
    </row>
    <row r="11368" spans="1:15" x14ac:dyDescent="0.3">
      <c r="A11368" s="9">
        <f t="shared" si="354"/>
        <v>11</v>
      </c>
      <c r="B11368" s="9">
        <f t="shared" si="355"/>
        <v>8</v>
      </c>
      <c r="C11368" s="11">
        <v>40855</v>
      </c>
      <c r="D11368" s="10">
        <v>61024.9375</v>
      </c>
      <c r="E11368" s="10">
        <v>61038.0546875</v>
      </c>
      <c r="F11368" s="10">
        <v>63090.8671875</v>
      </c>
      <c r="G11368" s="10">
        <v>61043.03125</v>
      </c>
      <c r="H11368" s="10">
        <v>61052.69140625</v>
      </c>
      <c r="I11368" s="10">
        <v>62656.0078125</v>
      </c>
      <c r="J11368" s="10">
        <v>143677.140625</v>
      </c>
      <c r="K11368" s="10">
        <v>143676.96875</v>
      </c>
      <c r="L11368" s="10">
        <v>144649.734375</v>
      </c>
      <c r="M11368" s="10">
        <v>143677.015625</v>
      </c>
      <c r="N11368" s="10">
        <v>143676.875</v>
      </c>
      <c r="O11368" s="10">
        <v>144303.484375</v>
      </c>
    </row>
    <row r="11369" spans="1:15" x14ac:dyDescent="0.3">
      <c r="A11369" s="9">
        <f t="shared" si="354"/>
        <v>11</v>
      </c>
      <c r="B11369" s="9">
        <f t="shared" si="355"/>
        <v>9</v>
      </c>
      <c r="C11369" s="11">
        <v>40856</v>
      </c>
      <c r="D11369" s="10">
        <v>60815.2734375</v>
      </c>
      <c r="E11369" s="10">
        <v>60828.70703125</v>
      </c>
      <c r="F11369" s="10">
        <v>62878.4375</v>
      </c>
      <c r="G11369" s="10">
        <v>60833.60546875</v>
      </c>
      <c r="H11369" s="10">
        <v>60843.46484375</v>
      </c>
      <c r="I11369" s="10">
        <v>62456.66015625</v>
      </c>
      <c r="J11369" s="10">
        <v>142909.046875</v>
      </c>
      <c r="K11369" s="10">
        <v>142908.875</v>
      </c>
      <c r="L11369" s="10">
        <v>143875.40625</v>
      </c>
      <c r="M11369" s="10">
        <v>142908.921875</v>
      </c>
      <c r="N11369" s="10">
        <v>142908.78125</v>
      </c>
      <c r="O11369" s="10">
        <v>143496.109375</v>
      </c>
    </row>
    <row r="11370" spans="1:15" x14ac:dyDescent="0.3">
      <c r="A11370" s="9">
        <f t="shared" si="354"/>
        <v>11</v>
      </c>
      <c r="B11370" s="9">
        <f t="shared" si="355"/>
        <v>10</v>
      </c>
      <c r="C11370" s="11">
        <v>40857</v>
      </c>
      <c r="D11370" s="10">
        <v>60605.6171875</v>
      </c>
      <c r="E11370" s="10">
        <v>60619.3671875</v>
      </c>
      <c r="F11370" s="10">
        <v>62699.07421875</v>
      </c>
      <c r="G11370" s="10">
        <v>60624.18359375</v>
      </c>
      <c r="H11370" s="10">
        <v>60634.2421875</v>
      </c>
      <c r="I11370" s="10">
        <v>62290.37109375</v>
      </c>
      <c r="J11370" s="10">
        <v>142069.859375</v>
      </c>
      <c r="K11370" s="10">
        <v>142069.6875</v>
      </c>
      <c r="L11370" s="10">
        <v>143069.265625</v>
      </c>
      <c r="M11370" s="10">
        <v>142069.734375</v>
      </c>
      <c r="N11370" s="10">
        <v>142069.59375</v>
      </c>
      <c r="O11370" s="10">
        <v>142656.921875</v>
      </c>
    </row>
    <row r="11371" spans="1:15" x14ac:dyDescent="0.3">
      <c r="A11371" s="9">
        <f t="shared" si="354"/>
        <v>11</v>
      </c>
      <c r="B11371" s="9">
        <f t="shared" si="355"/>
        <v>11</v>
      </c>
      <c r="C11371" s="11">
        <v>40858</v>
      </c>
      <c r="D11371" s="10">
        <v>60429.0234375</v>
      </c>
      <c r="E11371" s="10">
        <v>60443.08984375</v>
      </c>
      <c r="F11371" s="10">
        <v>62552.7734375</v>
      </c>
      <c r="G11371" s="10">
        <v>60447.828125</v>
      </c>
      <c r="H11371" s="10">
        <v>60458.0859375</v>
      </c>
      <c r="I11371" s="10">
        <v>62124.08984375</v>
      </c>
      <c r="J11371" s="10">
        <v>141271.546875</v>
      </c>
      <c r="K11371" s="10">
        <v>141271.375</v>
      </c>
      <c r="L11371" s="10">
        <v>142231.65625</v>
      </c>
      <c r="M11371" s="10">
        <v>141271.421875</v>
      </c>
      <c r="N11371" s="10">
        <v>141271.28125</v>
      </c>
      <c r="O11371" s="10">
        <v>141891.640625</v>
      </c>
    </row>
    <row r="11372" spans="1:15" x14ac:dyDescent="0.3">
      <c r="A11372" s="9">
        <f t="shared" si="354"/>
        <v>11</v>
      </c>
      <c r="B11372" s="9">
        <f t="shared" si="355"/>
        <v>12</v>
      </c>
      <c r="C11372" s="11">
        <v>40859</v>
      </c>
      <c r="D11372" s="10">
        <v>60285.4921875</v>
      </c>
      <c r="E11372" s="10">
        <v>60299.87890625</v>
      </c>
      <c r="F11372" s="10">
        <v>62439.5390625</v>
      </c>
      <c r="G11372" s="10">
        <v>60304.53515625</v>
      </c>
      <c r="H11372" s="10">
        <v>60314.98828125</v>
      </c>
      <c r="I11372" s="10">
        <v>61990.87109375</v>
      </c>
      <c r="J11372" s="10">
        <v>140616.15625</v>
      </c>
      <c r="K11372" s="10">
        <v>140615.984375</v>
      </c>
      <c r="L11372" s="10">
        <v>141537</v>
      </c>
      <c r="M11372" s="10">
        <v>140616.03125</v>
      </c>
      <c r="N11372" s="10">
        <v>140615.890625</v>
      </c>
      <c r="O11372" s="10">
        <v>141269.296875</v>
      </c>
    </row>
    <row r="11373" spans="1:15" x14ac:dyDescent="0.3">
      <c r="A11373" s="9">
        <f t="shared" si="354"/>
        <v>11</v>
      </c>
      <c r="B11373" s="9">
        <f t="shared" si="355"/>
        <v>13</v>
      </c>
      <c r="C11373" s="11">
        <v>40860</v>
      </c>
      <c r="D11373" s="10">
        <v>60175.02734375</v>
      </c>
      <c r="E11373" s="10">
        <v>60189.7265625</v>
      </c>
      <c r="F11373" s="10">
        <v>62359.36328125</v>
      </c>
      <c r="G11373" s="10">
        <v>60194.3046875</v>
      </c>
      <c r="H11373" s="10">
        <v>60204.95703125</v>
      </c>
      <c r="I11373" s="10">
        <v>61890.71484375</v>
      </c>
      <c r="J11373" s="10">
        <v>140062.015625</v>
      </c>
      <c r="K11373" s="10">
        <v>140061.84375</v>
      </c>
      <c r="L11373" s="10">
        <v>140871.25</v>
      </c>
      <c r="M11373" s="10">
        <v>140061.890625</v>
      </c>
      <c r="N11373" s="10">
        <v>140061.75</v>
      </c>
      <c r="O11373" s="10">
        <v>140748.203125</v>
      </c>
    </row>
    <row r="11374" spans="1:15" x14ac:dyDescent="0.3">
      <c r="A11374" s="9">
        <f t="shared" si="354"/>
        <v>11</v>
      </c>
      <c r="B11374" s="9">
        <f t="shared" si="355"/>
        <v>14</v>
      </c>
      <c r="C11374" s="11">
        <v>40861</v>
      </c>
      <c r="D11374" s="10">
        <v>59998.4453125</v>
      </c>
      <c r="E11374" s="10">
        <v>60013.46484375</v>
      </c>
      <c r="F11374" s="10">
        <v>62213.0703125</v>
      </c>
      <c r="G11374" s="10">
        <v>60017.9609375</v>
      </c>
      <c r="H11374" s="10">
        <v>60028.8125</v>
      </c>
      <c r="I11374" s="10">
        <v>61757.50390625</v>
      </c>
      <c r="J11374" s="10">
        <v>139493.34375</v>
      </c>
      <c r="K11374" s="10">
        <v>139493.171875</v>
      </c>
      <c r="L11374" s="10">
        <v>140335.625</v>
      </c>
      <c r="M11374" s="10">
        <v>139493.203125</v>
      </c>
      <c r="N11374" s="10">
        <v>139493.078125</v>
      </c>
      <c r="O11374" s="10">
        <v>140179.5</v>
      </c>
    </row>
    <row r="11375" spans="1:15" x14ac:dyDescent="0.3">
      <c r="A11375" s="9">
        <f t="shared" si="354"/>
        <v>11</v>
      </c>
      <c r="B11375" s="9">
        <f t="shared" si="355"/>
        <v>15</v>
      </c>
      <c r="C11375" s="11">
        <v>40862</v>
      </c>
      <c r="D11375" s="10">
        <v>59887.984375</v>
      </c>
      <c r="E11375" s="10">
        <v>59903.3203125</v>
      </c>
      <c r="F11375" s="10">
        <v>62099.84375</v>
      </c>
      <c r="G11375" s="10">
        <v>59907.73828125</v>
      </c>
      <c r="H11375" s="10">
        <v>59918.7890625</v>
      </c>
      <c r="I11375" s="10">
        <v>61624.29296875</v>
      </c>
      <c r="J11375" s="10">
        <v>138852.125</v>
      </c>
      <c r="K11375" s="10">
        <v>138851.953125</v>
      </c>
      <c r="L11375" s="10">
        <v>139760.5</v>
      </c>
      <c r="M11375" s="10">
        <v>138851.984375</v>
      </c>
      <c r="N11375" s="10">
        <v>138851.859375</v>
      </c>
      <c r="O11375" s="10">
        <v>139604.390625</v>
      </c>
    </row>
    <row r="11376" spans="1:15" x14ac:dyDescent="0.3">
      <c r="A11376" s="9">
        <f t="shared" si="354"/>
        <v>11</v>
      </c>
      <c r="B11376" s="9">
        <f t="shared" si="355"/>
        <v>16</v>
      </c>
      <c r="C11376" s="11">
        <v>40863</v>
      </c>
      <c r="D11376" s="10">
        <v>59711.4140625</v>
      </c>
      <c r="E11376" s="10">
        <v>59727.06640625</v>
      </c>
      <c r="F11376" s="10">
        <v>61953.5625</v>
      </c>
      <c r="G11376" s="10">
        <v>59731.40625</v>
      </c>
      <c r="H11376" s="10">
        <v>59742.65234375</v>
      </c>
      <c r="I11376" s="10">
        <v>61458.03125</v>
      </c>
      <c r="J11376" s="10">
        <v>138128.734375</v>
      </c>
      <c r="K11376" s="10">
        <v>138128.5625</v>
      </c>
      <c r="L11376" s="10">
        <v>138997.828125</v>
      </c>
      <c r="M11376" s="10">
        <v>138128.59375</v>
      </c>
      <c r="N11376" s="10">
        <v>138128.453125</v>
      </c>
      <c r="O11376" s="10">
        <v>138841.71875</v>
      </c>
    </row>
    <row r="11377" spans="1:15" x14ac:dyDescent="0.3">
      <c r="A11377" s="9">
        <f t="shared" si="354"/>
        <v>11</v>
      </c>
      <c r="B11377" s="9">
        <f t="shared" si="355"/>
        <v>17</v>
      </c>
      <c r="C11377" s="11">
        <v>40864</v>
      </c>
      <c r="D11377" s="10">
        <v>59501.7890625</v>
      </c>
      <c r="E11377" s="10">
        <v>59517.7578125</v>
      </c>
      <c r="F11377" s="10">
        <v>61708.109375</v>
      </c>
      <c r="G11377" s="10">
        <v>59522.015625</v>
      </c>
      <c r="H11377" s="10">
        <v>59533.4609375</v>
      </c>
      <c r="I11377" s="10">
        <v>61225.65625</v>
      </c>
      <c r="J11377" s="10">
        <v>137365.328125</v>
      </c>
      <c r="K11377" s="10">
        <v>137365.15625</v>
      </c>
      <c r="L11377" s="10">
        <v>138261.25</v>
      </c>
      <c r="M11377" s="10">
        <v>137365.1875</v>
      </c>
      <c r="N11377" s="10">
        <v>137365.0625</v>
      </c>
      <c r="O11377" s="10">
        <v>138072.09375</v>
      </c>
    </row>
    <row r="11378" spans="1:15" x14ac:dyDescent="0.3">
      <c r="A11378" s="9">
        <f t="shared" si="354"/>
        <v>11</v>
      </c>
      <c r="B11378" s="9">
        <f t="shared" si="355"/>
        <v>18</v>
      </c>
      <c r="C11378" s="11">
        <v>40865</v>
      </c>
      <c r="D11378" s="10">
        <v>59325.2265625</v>
      </c>
      <c r="E11378" s="10">
        <v>59341.51171875</v>
      </c>
      <c r="F11378" s="10">
        <v>61594.89453125</v>
      </c>
      <c r="G11378" s="10">
        <v>59345.69140625</v>
      </c>
      <c r="H11378" s="10">
        <v>59357.3359375</v>
      </c>
      <c r="I11378" s="10">
        <v>61092.46484375</v>
      </c>
      <c r="J11378" s="10">
        <v>136663.765625</v>
      </c>
      <c r="K11378" s="10">
        <v>136663.59375</v>
      </c>
      <c r="L11378" s="10">
        <v>137487.359375</v>
      </c>
      <c r="M11378" s="10">
        <v>136663.625</v>
      </c>
      <c r="N11378" s="10">
        <v>136663.5</v>
      </c>
      <c r="O11378" s="10">
        <v>137298.203125</v>
      </c>
    </row>
    <row r="11379" spans="1:15" x14ac:dyDescent="0.3">
      <c r="A11379" s="9">
        <f t="shared" si="354"/>
        <v>11</v>
      </c>
      <c r="B11379" s="9">
        <f t="shared" si="355"/>
        <v>19</v>
      </c>
      <c r="C11379" s="11">
        <v>40866</v>
      </c>
      <c r="D11379" s="10">
        <v>59181.73046875</v>
      </c>
      <c r="E11379" s="10">
        <v>59198.33203125</v>
      </c>
      <c r="F11379" s="10">
        <v>61481.68359375</v>
      </c>
      <c r="G11379" s="10">
        <v>59202.43359375</v>
      </c>
      <c r="H11379" s="10">
        <v>59214.2734375</v>
      </c>
      <c r="I11379" s="10">
        <v>60959.27734375</v>
      </c>
      <c r="J11379" s="10">
        <v>136082.84375</v>
      </c>
      <c r="K11379" s="10">
        <v>136082.671875</v>
      </c>
      <c r="L11379" s="10">
        <v>136867.15625</v>
      </c>
      <c r="M11379" s="10">
        <v>136082.703125</v>
      </c>
      <c r="N11379" s="10">
        <v>136082.578125</v>
      </c>
      <c r="O11379" s="10">
        <v>136678.015625</v>
      </c>
    </row>
    <row r="11380" spans="1:15" x14ac:dyDescent="0.3">
      <c r="A11380" s="9">
        <f t="shared" si="354"/>
        <v>11</v>
      </c>
      <c r="B11380" s="9">
        <f t="shared" si="355"/>
        <v>20</v>
      </c>
      <c r="C11380" s="11">
        <v>40867</v>
      </c>
      <c r="D11380" s="10">
        <v>59071.29296875</v>
      </c>
      <c r="E11380" s="10">
        <v>59088.21484375</v>
      </c>
      <c r="F11380" s="10">
        <v>61368.4765625</v>
      </c>
      <c r="G11380" s="10">
        <v>59092.234375</v>
      </c>
      <c r="H11380" s="10">
        <v>59104.2734375</v>
      </c>
      <c r="I11380" s="10">
        <v>60826.08984375</v>
      </c>
      <c r="J11380" s="10">
        <v>135470.5</v>
      </c>
      <c r="K11380" s="10">
        <v>135470.328125</v>
      </c>
      <c r="L11380" s="10">
        <v>136248.609375</v>
      </c>
      <c r="M11380" s="10">
        <v>135470.375</v>
      </c>
      <c r="N11380" s="10">
        <v>135470.234375</v>
      </c>
      <c r="O11380" s="10">
        <v>136059.453125</v>
      </c>
    </row>
    <row r="11381" spans="1:15" x14ac:dyDescent="0.3">
      <c r="A11381" s="9">
        <f t="shared" si="354"/>
        <v>11</v>
      </c>
      <c r="B11381" s="9">
        <f t="shared" si="355"/>
        <v>21</v>
      </c>
      <c r="C11381" s="11">
        <v>40868</v>
      </c>
      <c r="D11381" s="10">
        <v>58993.921875</v>
      </c>
      <c r="E11381" s="10">
        <v>59011.15625</v>
      </c>
      <c r="F11381" s="10">
        <v>61255.2734375</v>
      </c>
      <c r="G11381" s="10">
        <v>59015.09765625</v>
      </c>
      <c r="H11381" s="10">
        <v>59027.3359375</v>
      </c>
      <c r="I11381" s="10">
        <v>60692.91015625</v>
      </c>
      <c r="J11381" s="10">
        <v>134824.578125</v>
      </c>
      <c r="K11381" s="10">
        <v>134824.40625</v>
      </c>
      <c r="L11381" s="10">
        <v>135629.515625</v>
      </c>
      <c r="M11381" s="10">
        <v>134824.4375</v>
      </c>
      <c r="N11381" s="10">
        <v>134824.296875</v>
      </c>
      <c r="O11381" s="10">
        <v>135440.375</v>
      </c>
    </row>
    <row r="11382" spans="1:15" x14ac:dyDescent="0.3">
      <c r="A11382" s="9">
        <f t="shared" si="354"/>
        <v>11</v>
      </c>
      <c r="B11382" s="9">
        <f t="shared" si="355"/>
        <v>22</v>
      </c>
      <c r="C11382" s="11">
        <v>40869</v>
      </c>
      <c r="D11382" s="10">
        <v>58883.4921875</v>
      </c>
      <c r="E11382" s="10">
        <v>58901.04296875</v>
      </c>
      <c r="F11382" s="10">
        <v>61142.07421875</v>
      </c>
      <c r="G11382" s="10">
        <v>58904.90625</v>
      </c>
      <c r="H11382" s="10">
        <v>58917.33984375</v>
      </c>
      <c r="I11382" s="10">
        <v>60559.734375</v>
      </c>
      <c r="J11382" s="10">
        <v>134224</v>
      </c>
      <c r="K11382" s="10">
        <v>134223.828125</v>
      </c>
      <c r="L11382" s="10">
        <v>134950.40625</v>
      </c>
      <c r="M11382" s="10">
        <v>134223.859375</v>
      </c>
      <c r="N11382" s="10">
        <v>134223.71875</v>
      </c>
      <c r="O11382" s="10">
        <v>134833.578125</v>
      </c>
    </row>
    <row r="11383" spans="1:15" x14ac:dyDescent="0.3">
      <c r="A11383" s="9">
        <f t="shared" si="354"/>
        <v>11</v>
      </c>
      <c r="B11383" s="9">
        <f t="shared" si="355"/>
        <v>23</v>
      </c>
      <c r="C11383" s="11">
        <v>40870</v>
      </c>
      <c r="D11383" s="10">
        <v>58839.1796875</v>
      </c>
      <c r="E11383" s="10">
        <v>58857.05078125</v>
      </c>
      <c r="F11383" s="10">
        <v>61028.87890625</v>
      </c>
      <c r="G11383" s="10">
        <v>58860.83203125</v>
      </c>
      <c r="H11383" s="10">
        <v>58873.46484375</v>
      </c>
      <c r="I11383" s="10">
        <v>60426.55859375</v>
      </c>
      <c r="J11383" s="10">
        <v>133644.40625</v>
      </c>
      <c r="K11383" s="10">
        <v>133644.234375</v>
      </c>
      <c r="L11383" s="10">
        <v>134503.03125</v>
      </c>
      <c r="M11383" s="10">
        <v>133644.28125</v>
      </c>
      <c r="N11383" s="10">
        <v>133644.140625</v>
      </c>
      <c r="O11383" s="10">
        <v>134386.203125</v>
      </c>
    </row>
    <row r="11384" spans="1:15" x14ac:dyDescent="0.3">
      <c r="A11384" s="9">
        <f t="shared" si="354"/>
        <v>11</v>
      </c>
      <c r="B11384" s="9">
        <f t="shared" si="355"/>
        <v>24</v>
      </c>
      <c r="C11384" s="11">
        <v>40871</v>
      </c>
      <c r="D11384" s="10">
        <v>58761.8125</v>
      </c>
      <c r="E11384" s="10">
        <v>58780</v>
      </c>
      <c r="F11384" s="10">
        <v>60948.7421875</v>
      </c>
      <c r="G11384" s="10">
        <v>58783.703125</v>
      </c>
      <c r="H11384" s="10">
        <v>58796.53515625</v>
      </c>
      <c r="I11384" s="10">
        <v>60326.44921875</v>
      </c>
      <c r="J11384" s="10">
        <v>133031.875</v>
      </c>
      <c r="K11384" s="10">
        <v>133031.703125</v>
      </c>
      <c r="L11384" s="10">
        <v>133956.59375</v>
      </c>
      <c r="M11384" s="10">
        <v>133031.75</v>
      </c>
      <c r="N11384" s="10">
        <v>133031.609375</v>
      </c>
      <c r="O11384" s="10">
        <v>133839.78125</v>
      </c>
    </row>
    <row r="11385" spans="1:15" x14ac:dyDescent="0.3">
      <c r="A11385" s="9">
        <f t="shared" si="354"/>
        <v>11</v>
      </c>
      <c r="B11385" s="9">
        <f t="shared" si="355"/>
        <v>25</v>
      </c>
      <c r="C11385" s="11">
        <v>40872</v>
      </c>
      <c r="D11385" s="10">
        <v>58618.33203125</v>
      </c>
      <c r="E11385" s="10">
        <v>58636.8359375</v>
      </c>
      <c r="F11385" s="10">
        <v>60868.61328125</v>
      </c>
      <c r="G11385" s="10">
        <v>58640.4609375</v>
      </c>
      <c r="H11385" s="10">
        <v>58653.48828125</v>
      </c>
      <c r="I11385" s="10">
        <v>60226.33984375</v>
      </c>
      <c r="J11385" s="10">
        <v>132606.90625</v>
      </c>
      <c r="K11385" s="10">
        <v>132606.75</v>
      </c>
      <c r="L11385" s="10">
        <v>133459.296875</v>
      </c>
      <c r="M11385" s="10">
        <v>132606.78125</v>
      </c>
      <c r="N11385" s="10">
        <v>132606.640625</v>
      </c>
      <c r="O11385" s="10">
        <v>133342.484375</v>
      </c>
    </row>
    <row r="11386" spans="1:15" x14ac:dyDescent="0.3">
      <c r="A11386" s="9">
        <f t="shared" si="354"/>
        <v>11</v>
      </c>
      <c r="B11386" s="9">
        <f t="shared" si="355"/>
        <v>26</v>
      </c>
      <c r="C11386" s="11">
        <v>40873</v>
      </c>
      <c r="D11386" s="10">
        <v>58574.03125</v>
      </c>
      <c r="E11386" s="10">
        <v>58592.8515625</v>
      </c>
      <c r="F11386" s="10">
        <v>60788.48046875</v>
      </c>
      <c r="G11386" s="10">
        <v>58596.39453125</v>
      </c>
      <c r="H11386" s="10">
        <v>58609.62109375</v>
      </c>
      <c r="I11386" s="10">
        <v>60159.29296875</v>
      </c>
      <c r="J11386" s="10">
        <v>132229.453125</v>
      </c>
      <c r="K11386" s="10">
        <v>132229.28125</v>
      </c>
      <c r="L11386" s="10">
        <v>133180.984375</v>
      </c>
      <c r="M11386" s="10">
        <v>132229.328125</v>
      </c>
      <c r="N11386" s="10">
        <v>132229.1875</v>
      </c>
      <c r="O11386" s="10">
        <v>133031.125</v>
      </c>
    </row>
    <row r="11387" spans="1:15" x14ac:dyDescent="0.3">
      <c r="A11387" s="9">
        <f t="shared" si="354"/>
        <v>11</v>
      </c>
      <c r="B11387" s="9">
        <f t="shared" si="355"/>
        <v>27</v>
      </c>
      <c r="C11387" s="11">
        <v>40874</v>
      </c>
      <c r="D11387" s="10">
        <v>58496.671875</v>
      </c>
      <c r="E11387" s="10">
        <v>58515.80859375</v>
      </c>
      <c r="F11387" s="10">
        <v>60708.3515625</v>
      </c>
      <c r="G11387" s="10">
        <v>58519.2734375</v>
      </c>
      <c r="H11387" s="10">
        <v>58532.69921875</v>
      </c>
      <c r="I11387" s="10">
        <v>60059.19140625</v>
      </c>
      <c r="J11387" s="10">
        <v>131831.0625</v>
      </c>
      <c r="K11387" s="10">
        <v>131830.90625</v>
      </c>
      <c r="L11387" s="10">
        <v>132776.375</v>
      </c>
      <c r="M11387" s="10">
        <v>131830.9375</v>
      </c>
      <c r="N11387" s="10">
        <v>131830.796875</v>
      </c>
      <c r="O11387" s="10">
        <v>132626.515625</v>
      </c>
    </row>
    <row r="11388" spans="1:15" x14ac:dyDescent="0.3">
      <c r="A11388" s="9">
        <f t="shared" si="354"/>
        <v>11</v>
      </c>
      <c r="B11388" s="9">
        <f t="shared" si="355"/>
        <v>28</v>
      </c>
      <c r="C11388" s="11">
        <v>40875</v>
      </c>
      <c r="D11388" s="10">
        <v>58287.08203125</v>
      </c>
      <c r="E11388" s="10">
        <v>58306.53515625</v>
      </c>
      <c r="F11388" s="10">
        <v>60529.0546875</v>
      </c>
      <c r="G11388" s="10">
        <v>58309.921875</v>
      </c>
      <c r="H11388" s="10">
        <v>58323.54296875</v>
      </c>
      <c r="I11388" s="10">
        <v>59892.97265625</v>
      </c>
      <c r="J11388" s="10">
        <v>131199.546875</v>
      </c>
      <c r="K11388" s="10">
        <v>131199.375</v>
      </c>
      <c r="L11388" s="10">
        <v>132105.578125</v>
      </c>
      <c r="M11388" s="10">
        <v>131199.40625</v>
      </c>
      <c r="N11388" s="10">
        <v>131199.265625</v>
      </c>
      <c r="O11388" s="10">
        <v>131922.65625</v>
      </c>
    </row>
    <row r="11389" spans="1:15" x14ac:dyDescent="0.3">
      <c r="A11389" s="9">
        <f t="shared" si="354"/>
        <v>11</v>
      </c>
      <c r="B11389" s="9">
        <f t="shared" si="355"/>
        <v>29</v>
      </c>
      <c r="C11389" s="11">
        <v>40876</v>
      </c>
      <c r="D11389" s="10">
        <v>58077.49609375</v>
      </c>
      <c r="E11389" s="10">
        <v>58097.26953125</v>
      </c>
      <c r="F11389" s="10">
        <v>60349.7578125</v>
      </c>
      <c r="G11389" s="10">
        <v>58100.57421875</v>
      </c>
      <c r="H11389" s="10">
        <v>58114.39453125</v>
      </c>
      <c r="I11389" s="10">
        <v>59693.703125</v>
      </c>
      <c r="J11389" s="10">
        <v>130331.7421875</v>
      </c>
      <c r="K11389" s="10">
        <v>130331.5703125</v>
      </c>
      <c r="L11389" s="10">
        <v>131198.5</v>
      </c>
      <c r="M11389" s="10">
        <v>130331.609375</v>
      </c>
      <c r="N11389" s="10">
        <v>130331.4765625</v>
      </c>
      <c r="O11389" s="10">
        <v>131015.5859375</v>
      </c>
    </row>
    <row r="11390" spans="1:15" x14ac:dyDescent="0.3">
      <c r="A11390" s="9">
        <f t="shared" si="354"/>
        <v>11</v>
      </c>
      <c r="B11390" s="9">
        <f t="shared" si="355"/>
        <v>30</v>
      </c>
      <c r="C11390" s="11">
        <v>40877</v>
      </c>
      <c r="D11390" s="10">
        <v>57852.97265625</v>
      </c>
      <c r="E11390" s="10">
        <v>57872.93359375</v>
      </c>
      <c r="F11390" s="10">
        <v>60060.1484375</v>
      </c>
      <c r="G11390" s="10">
        <v>57876.2265625</v>
      </c>
      <c r="H11390" s="10">
        <v>57890.17578125</v>
      </c>
      <c r="I11390" s="10">
        <v>59426.0625</v>
      </c>
      <c r="J11390" s="10">
        <v>129535.28125</v>
      </c>
      <c r="K11390" s="10">
        <v>129535.1171875</v>
      </c>
      <c r="L11390" s="10">
        <v>130356.5703125</v>
      </c>
      <c r="M11390" s="10">
        <v>129535.15625</v>
      </c>
      <c r="N11390" s="10">
        <v>129535.015625</v>
      </c>
      <c r="O11390" s="10">
        <v>130140.6015625</v>
      </c>
    </row>
    <row r="11391" spans="1:15" x14ac:dyDescent="0.3">
      <c r="A11391" s="9">
        <f t="shared" si="354"/>
        <v>12</v>
      </c>
      <c r="B11391" s="9">
        <f t="shared" si="355"/>
        <v>1</v>
      </c>
      <c r="C11391" s="11">
        <v>40878</v>
      </c>
      <c r="D11391" s="10">
        <v>57581.84765625</v>
      </c>
      <c r="E11391" s="10">
        <v>57601.8671875</v>
      </c>
      <c r="F11391" s="10">
        <v>59694.7109375</v>
      </c>
      <c r="G11391" s="10">
        <v>57605.22265625</v>
      </c>
      <c r="H11391" s="10">
        <v>57619.23046875</v>
      </c>
      <c r="I11391" s="10">
        <v>59091.47265625</v>
      </c>
      <c r="J11391" s="10">
        <v>128887.2265625</v>
      </c>
      <c r="K11391" s="10">
        <v>128887.0625</v>
      </c>
      <c r="L11391" s="10">
        <v>129663.046875</v>
      </c>
      <c r="M11391" s="10">
        <v>128887.1015625</v>
      </c>
      <c r="N11391" s="10">
        <v>128886.9609375</v>
      </c>
      <c r="O11391" s="10">
        <v>129414.0234375</v>
      </c>
    </row>
    <row r="11392" spans="1:15" x14ac:dyDescent="0.3">
      <c r="A11392" s="9">
        <f t="shared" si="354"/>
        <v>12</v>
      </c>
      <c r="B11392" s="9">
        <f t="shared" si="355"/>
        <v>2</v>
      </c>
      <c r="C11392" s="11">
        <v>40879</v>
      </c>
      <c r="D11392" s="10">
        <v>57376.84765625</v>
      </c>
      <c r="E11392" s="10">
        <v>57396.921875</v>
      </c>
      <c r="F11392" s="10">
        <v>59395.39453125</v>
      </c>
      <c r="G11392" s="10">
        <v>57400.33984375</v>
      </c>
      <c r="H11392" s="10">
        <v>57414.40625</v>
      </c>
      <c r="I11392" s="10">
        <v>58823.00390625</v>
      </c>
      <c r="J11392" s="10">
        <v>128099.5859375</v>
      </c>
      <c r="K11392" s="10">
        <v>128099.421875</v>
      </c>
      <c r="L11392" s="10">
        <v>128974.5703125</v>
      </c>
      <c r="M11392" s="10">
        <v>128099.4609375</v>
      </c>
      <c r="N11392" s="10">
        <v>128099.3203125</v>
      </c>
      <c r="O11392" s="10">
        <v>128692.4921875</v>
      </c>
    </row>
    <row r="11393" spans="1:15" x14ac:dyDescent="0.3">
      <c r="A11393" s="9">
        <f t="shared" si="354"/>
        <v>12</v>
      </c>
      <c r="B11393" s="9">
        <f t="shared" si="355"/>
        <v>3</v>
      </c>
      <c r="C11393" s="11">
        <v>40880</v>
      </c>
      <c r="D11393" s="10">
        <v>57237.96484375</v>
      </c>
      <c r="E11393" s="10">
        <v>57258.1015625</v>
      </c>
      <c r="F11393" s="10">
        <v>59129.140625</v>
      </c>
      <c r="G11393" s="10">
        <v>57261.57421875</v>
      </c>
      <c r="H11393" s="10">
        <v>57275.703125</v>
      </c>
      <c r="I11393" s="10">
        <v>58587.59765625</v>
      </c>
      <c r="J11393" s="10">
        <v>127231.0078125</v>
      </c>
      <c r="K11393" s="10">
        <v>127230.84375</v>
      </c>
      <c r="L11393" s="10">
        <v>128021.2734375</v>
      </c>
      <c r="M11393" s="10">
        <v>127230.8828125</v>
      </c>
      <c r="N11393" s="10">
        <v>127230.7421875</v>
      </c>
      <c r="O11393" s="10">
        <v>127923.0859375</v>
      </c>
    </row>
    <row r="11394" spans="1:15" x14ac:dyDescent="0.3">
      <c r="A11394" s="9">
        <f t="shared" si="354"/>
        <v>12</v>
      </c>
      <c r="B11394" s="9">
        <f t="shared" si="355"/>
        <v>4</v>
      </c>
      <c r="C11394" s="11">
        <v>40881</v>
      </c>
      <c r="D11394" s="10">
        <v>56966.8515625</v>
      </c>
      <c r="E11394" s="10">
        <v>56987.046875</v>
      </c>
      <c r="F11394" s="10">
        <v>58829.8359375</v>
      </c>
      <c r="G11394" s="10">
        <v>56990.58203125</v>
      </c>
      <c r="H11394" s="10">
        <v>57004.765625</v>
      </c>
      <c r="I11394" s="10">
        <v>58319.140625</v>
      </c>
      <c r="J11394" s="10">
        <v>126574.7578125</v>
      </c>
      <c r="K11394" s="10">
        <v>126574.59375</v>
      </c>
      <c r="L11394" s="10">
        <v>127325.7578125</v>
      </c>
      <c r="M11394" s="10">
        <v>126574.6328125</v>
      </c>
      <c r="N11394" s="10">
        <v>126574.4921875</v>
      </c>
      <c r="O11394" s="10">
        <v>127194.515625</v>
      </c>
    </row>
    <row r="11395" spans="1:15" x14ac:dyDescent="0.3">
      <c r="A11395" s="9">
        <f t="shared" si="354"/>
        <v>12</v>
      </c>
      <c r="B11395" s="9">
        <f t="shared" si="355"/>
        <v>5</v>
      </c>
      <c r="C11395" s="11">
        <v>40882</v>
      </c>
      <c r="D11395" s="10">
        <v>56695.7421875</v>
      </c>
      <c r="E11395" s="10">
        <v>56715.99609375</v>
      </c>
      <c r="F11395" s="10">
        <v>58530.53515625</v>
      </c>
      <c r="G11395" s="10">
        <v>56719.58984375</v>
      </c>
      <c r="H11395" s="10">
        <v>56733.8359375</v>
      </c>
      <c r="I11395" s="10">
        <v>58017.625</v>
      </c>
      <c r="J11395" s="10">
        <v>125841.328125</v>
      </c>
      <c r="K11395" s="10">
        <v>125841.1640625</v>
      </c>
      <c r="L11395" s="10">
        <v>126553.0625</v>
      </c>
      <c r="M11395" s="10">
        <v>125841.203125</v>
      </c>
      <c r="N11395" s="10">
        <v>125841.0625</v>
      </c>
      <c r="O11395" s="10">
        <v>126421.8203125</v>
      </c>
    </row>
    <row r="11396" spans="1:15" x14ac:dyDescent="0.3">
      <c r="A11396" s="9">
        <f t="shared" si="354"/>
        <v>12</v>
      </c>
      <c r="B11396" s="9">
        <f t="shared" si="355"/>
        <v>6</v>
      </c>
      <c r="C11396" s="11">
        <v>40883</v>
      </c>
      <c r="D11396" s="10">
        <v>56424.640625</v>
      </c>
      <c r="E11396" s="10">
        <v>56444.953125</v>
      </c>
      <c r="F11396" s="10">
        <v>58198.1796875</v>
      </c>
      <c r="G11396" s="10">
        <v>56448.60546875</v>
      </c>
      <c r="H11396" s="10">
        <v>56462.91015625</v>
      </c>
      <c r="I11396" s="10">
        <v>57716.1171875</v>
      </c>
      <c r="J11396" s="10">
        <v>125181.0625</v>
      </c>
      <c r="K11396" s="10">
        <v>125180.8984375</v>
      </c>
      <c r="L11396" s="10">
        <v>125669.6484375</v>
      </c>
      <c r="M11396" s="10">
        <v>125180.9375</v>
      </c>
      <c r="N11396" s="10">
        <v>125180.796875</v>
      </c>
      <c r="O11396" s="10">
        <v>125505.34375</v>
      </c>
    </row>
    <row r="11397" spans="1:15" x14ac:dyDescent="0.3">
      <c r="A11397" s="9">
        <f t="shared" si="354"/>
        <v>12</v>
      </c>
      <c r="B11397" s="9">
        <f t="shared" si="355"/>
        <v>7</v>
      </c>
      <c r="C11397" s="11">
        <v>40884</v>
      </c>
      <c r="D11397" s="10">
        <v>56087.421875</v>
      </c>
      <c r="E11397" s="10">
        <v>56107.796875</v>
      </c>
      <c r="F11397" s="10">
        <v>57832.77734375</v>
      </c>
      <c r="G11397" s="10">
        <v>56111.5078125</v>
      </c>
      <c r="H11397" s="10">
        <v>56125.87109375</v>
      </c>
      <c r="I11397" s="10">
        <v>57348.5</v>
      </c>
      <c r="J11397" s="10">
        <v>124299.265625</v>
      </c>
      <c r="K11397" s="10">
        <v>124299.1015625</v>
      </c>
      <c r="L11397" s="10">
        <v>124676.2734375</v>
      </c>
      <c r="M11397" s="10">
        <v>124299.140625</v>
      </c>
      <c r="N11397" s="10">
        <v>124299</v>
      </c>
      <c r="O11397" s="10">
        <v>124584.2890625</v>
      </c>
    </row>
    <row r="11398" spans="1:15" x14ac:dyDescent="0.3">
      <c r="A11398" s="9">
        <f t="shared" si="354"/>
        <v>12</v>
      </c>
      <c r="B11398" s="9">
        <f t="shared" si="355"/>
        <v>8</v>
      </c>
      <c r="C11398" s="11">
        <v>40885</v>
      </c>
      <c r="D11398" s="10">
        <v>55816.33203125</v>
      </c>
      <c r="E11398" s="10">
        <v>55836.76171875</v>
      </c>
      <c r="F11398" s="10">
        <v>57467.375</v>
      </c>
      <c r="G11398" s="10">
        <v>55840.53515625</v>
      </c>
      <c r="H11398" s="10">
        <v>55854.95703125</v>
      </c>
      <c r="I11398" s="10">
        <v>57047.00390625</v>
      </c>
      <c r="J11398" s="10">
        <v>123500.296875</v>
      </c>
      <c r="K11398" s="10">
        <v>123500.125</v>
      </c>
      <c r="L11398" s="10">
        <v>123831.8359375</v>
      </c>
      <c r="M11398" s="10">
        <v>123500.1640625</v>
      </c>
      <c r="N11398" s="10">
        <v>123500.03125</v>
      </c>
      <c r="O11398" s="10">
        <v>123673.7421875</v>
      </c>
    </row>
    <row r="11399" spans="1:15" x14ac:dyDescent="0.3">
      <c r="A11399" s="9">
        <f t="shared" si="354"/>
        <v>12</v>
      </c>
      <c r="B11399" s="9">
        <f t="shared" si="355"/>
        <v>9</v>
      </c>
      <c r="C11399" s="11">
        <v>40886</v>
      </c>
      <c r="D11399" s="10">
        <v>55578.30078125</v>
      </c>
      <c r="E11399" s="10">
        <v>55598.79296875</v>
      </c>
      <c r="F11399" s="10">
        <v>57201.15625</v>
      </c>
      <c r="G11399" s="10">
        <v>55602.625</v>
      </c>
      <c r="H11399" s="10">
        <v>55617.10546875</v>
      </c>
      <c r="I11399" s="10">
        <v>56778.5703125</v>
      </c>
      <c r="J11399" s="10">
        <v>122733.9140625</v>
      </c>
      <c r="K11399" s="10">
        <v>122733.75</v>
      </c>
      <c r="L11399" s="10">
        <v>123098.515625</v>
      </c>
      <c r="M11399" s="10">
        <v>122733.7890625</v>
      </c>
      <c r="N11399" s="10">
        <v>122733.6484375</v>
      </c>
      <c r="O11399" s="10">
        <v>122940.4140625</v>
      </c>
    </row>
    <row r="11400" spans="1:15" x14ac:dyDescent="0.3">
      <c r="A11400" s="9">
        <f t="shared" si="354"/>
        <v>12</v>
      </c>
      <c r="B11400" s="9">
        <f t="shared" si="355"/>
        <v>10</v>
      </c>
      <c r="C11400" s="11">
        <v>40887</v>
      </c>
      <c r="D11400" s="10">
        <v>55406.390625</v>
      </c>
      <c r="E11400" s="10">
        <v>55426.94140625</v>
      </c>
      <c r="F11400" s="10">
        <v>56934.9453125</v>
      </c>
      <c r="G11400" s="10">
        <v>55430.83203125</v>
      </c>
      <c r="H11400" s="10">
        <v>55445.375</v>
      </c>
      <c r="I11400" s="10">
        <v>56543.203125</v>
      </c>
      <c r="J11400" s="10">
        <v>121974.96875</v>
      </c>
      <c r="K11400" s="10">
        <v>121974.8046875</v>
      </c>
      <c r="L11400" s="10">
        <v>122221.796875</v>
      </c>
      <c r="M11400" s="10">
        <v>121974.84375</v>
      </c>
      <c r="N11400" s="10">
        <v>121974.703125</v>
      </c>
      <c r="O11400" s="10">
        <v>122030.640625</v>
      </c>
    </row>
    <row r="11401" spans="1:15" x14ac:dyDescent="0.3">
      <c r="A11401" s="9">
        <f t="shared" ref="A11401:A11464" si="356">MONTH(C11401)</f>
        <v>12</v>
      </c>
      <c r="B11401" s="9">
        <f t="shared" ref="B11401:B11464" si="357">DAY(C11401)</f>
        <v>11</v>
      </c>
      <c r="C11401" s="11">
        <v>40888</v>
      </c>
      <c r="D11401" s="10">
        <v>55168.37109375</v>
      </c>
      <c r="E11401" s="10">
        <v>55188.98046875</v>
      </c>
      <c r="F11401" s="10">
        <v>56668.734375</v>
      </c>
      <c r="G11401" s="10">
        <v>55192.9296875</v>
      </c>
      <c r="H11401" s="10">
        <v>55207.53125</v>
      </c>
      <c r="I11401" s="10">
        <v>56274.78125</v>
      </c>
      <c r="J11401" s="10">
        <v>120925.2578125</v>
      </c>
      <c r="K11401" s="10">
        <v>120925.09375</v>
      </c>
      <c r="L11401" s="10">
        <v>121060.5078125</v>
      </c>
      <c r="M11401" s="10">
        <v>120925.1328125</v>
      </c>
      <c r="N11401" s="10">
        <v>120924.9921875</v>
      </c>
      <c r="O11401" s="10">
        <v>120869.359375</v>
      </c>
    </row>
    <row r="11402" spans="1:15" x14ac:dyDescent="0.3">
      <c r="A11402" s="9">
        <f t="shared" si="356"/>
        <v>12</v>
      </c>
      <c r="B11402" s="9">
        <f t="shared" si="357"/>
        <v>12</v>
      </c>
      <c r="C11402" s="11">
        <v>40889</v>
      </c>
      <c r="D11402" s="10">
        <v>54897.29296875</v>
      </c>
      <c r="E11402" s="10">
        <v>54917.9609375</v>
      </c>
      <c r="F11402" s="10">
        <v>56336.4140625</v>
      </c>
      <c r="G11402" s="10">
        <v>54921.97265625</v>
      </c>
      <c r="H11402" s="10">
        <v>54936.6328125</v>
      </c>
      <c r="I11402" s="10">
        <v>55973.3046875</v>
      </c>
      <c r="J11402" s="10">
        <v>119908.5078125</v>
      </c>
      <c r="K11402" s="10">
        <v>119908.3359375</v>
      </c>
      <c r="L11402" s="10">
        <v>119820.6171875</v>
      </c>
      <c r="M11402" s="10">
        <v>119908.3828125</v>
      </c>
      <c r="N11402" s="10">
        <v>119908.2421875</v>
      </c>
      <c r="O11402" s="10">
        <v>119668.71875</v>
      </c>
    </row>
    <row r="11403" spans="1:15" x14ac:dyDescent="0.3">
      <c r="A11403" s="9">
        <f t="shared" si="356"/>
        <v>12</v>
      </c>
      <c r="B11403" s="9">
        <f t="shared" si="357"/>
        <v>13</v>
      </c>
      <c r="C11403" s="11">
        <v>40890</v>
      </c>
      <c r="D11403" s="10">
        <v>54593.1640625</v>
      </c>
      <c r="E11403" s="10">
        <v>54613.890625</v>
      </c>
      <c r="F11403" s="10">
        <v>55937.984375</v>
      </c>
      <c r="G11403" s="10">
        <v>54617.9609375</v>
      </c>
      <c r="H11403" s="10">
        <v>54632.6796875</v>
      </c>
      <c r="I11403" s="10">
        <v>55671.83203125</v>
      </c>
      <c r="J11403" s="10">
        <v>118781.1171875</v>
      </c>
      <c r="K11403" s="10">
        <v>118780.9453125</v>
      </c>
      <c r="L11403" s="10">
        <v>118575.453125</v>
      </c>
      <c r="M11403" s="10">
        <v>118780.984375</v>
      </c>
      <c r="N11403" s="10">
        <v>118780.8515625</v>
      </c>
      <c r="O11403" s="10">
        <v>118324.3828125</v>
      </c>
    </row>
    <row r="11404" spans="1:15" x14ac:dyDescent="0.3">
      <c r="A11404" s="9">
        <f t="shared" si="356"/>
        <v>12</v>
      </c>
      <c r="B11404" s="9">
        <f t="shared" si="357"/>
        <v>14</v>
      </c>
      <c r="C11404" s="11">
        <v>40891</v>
      </c>
      <c r="D11404" s="10">
        <v>54322.09765625</v>
      </c>
      <c r="E11404" s="10">
        <v>54342.8828125</v>
      </c>
      <c r="F11404" s="10">
        <v>55605.67578125</v>
      </c>
      <c r="G11404" s="10">
        <v>54347.01171875</v>
      </c>
      <c r="H11404" s="10">
        <v>54361.79296875</v>
      </c>
      <c r="I11404" s="10">
        <v>55337.30859375</v>
      </c>
      <c r="J11404" s="10">
        <v>117926.2421875</v>
      </c>
      <c r="K11404" s="10">
        <v>117926.078125</v>
      </c>
      <c r="L11404" s="10">
        <v>117714.3828125</v>
      </c>
      <c r="M11404" s="10">
        <v>117926.1171875</v>
      </c>
      <c r="N11404" s="10">
        <v>117925.9765625</v>
      </c>
      <c r="O11404" s="10">
        <v>117463.3125</v>
      </c>
    </row>
    <row r="11405" spans="1:15" x14ac:dyDescent="0.3">
      <c r="A11405" s="9">
        <f t="shared" si="356"/>
        <v>12</v>
      </c>
      <c r="B11405" s="9">
        <f t="shared" si="357"/>
        <v>15</v>
      </c>
      <c r="C11405" s="11">
        <v>40892</v>
      </c>
      <c r="D11405" s="10">
        <v>54051.03515625</v>
      </c>
      <c r="E11405" s="10">
        <v>54071.8828125</v>
      </c>
      <c r="F11405" s="10">
        <v>55240.31640625</v>
      </c>
      <c r="G11405" s="10">
        <v>54076.0703125</v>
      </c>
      <c r="H11405" s="10">
        <v>54090.90625</v>
      </c>
      <c r="I11405" s="10">
        <v>55002.7890625</v>
      </c>
      <c r="J11405" s="10">
        <v>116998.734375</v>
      </c>
      <c r="K11405" s="10">
        <v>116926.25</v>
      </c>
      <c r="L11405" s="10">
        <v>116741.421875</v>
      </c>
      <c r="M11405" s="10">
        <v>116926.2890625</v>
      </c>
      <c r="N11405" s="10">
        <v>116926.15625</v>
      </c>
      <c r="O11405" s="10">
        <v>116457.296875</v>
      </c>
    </row>
    <row r="11406" spans="1:15" x14ac:dyDescent="0.3">
      <c r="A11406" s="9">
        <f t="shared" si="356"/>
        <v>12</v>
      </c>
      <c r="B11406" s="9">
        <f t="shared" si="357"/>
        <v>16</v>
      </c>
      <c r="C11406" s="11">
        <v>40893</v>
      </c>
      <c r="D11406" s="10">
        <v>53779.98046875</v>
      </c>
      <c r="E11406" s="10">
        <v>53800.8828125</v>
      </c>
      <c r="F11406" s="10">
        <v>54908.01953125</v>
      </c>
      <c r="G11406" s="10">
        <v>53805.1328125</v>
      </c>
      <c r="H11406" s="10">
        <v>53820.02734375</v>
      </c>
      <c r="I11406" s="10">
        <v>54701.3359375</v>
      </c>
      <c r="J11406" s="10">
        <v>116131.6640625</v>
      </c>
      <c r="K11406" s="10">
        <v>116059.1796875</v>
      </c>
      <c r="L11406" s="10">
        <v>115868.1484375</v>
      </c>
      <c r="M11406" s="10">
        <v>116059.21875</v>
      </c>
      <c r="N11406" s="10">
        <v>116059.078125</v>
      </c>
      <c r="O11406" s="10">
        <v>115550.96875</v>
      </c>
    </row>
    <row r="11407" spans="1:15" x14ac:dyDescent="0.3">
      <c r="A11407" s="9">
        <f t="shared" si="356"/>
        <v>12</v>
      </c>
      <c r="B11407" s="9">
        <f t="shared" si="357"/>
        <v>17</v>
      </c>
      <c r="C11407" s="11">
        <v>40894</v>
      </c>
      <c r="D11407" s="10">
        <v>53475.8671875</v>
      </c>
      <c r="E11407" s="10">
        <v>53496.83203125</v>
      </c>
      <c r="F11407" s="10">
        <v>54608.7890625</v>
      </c>
      <c r="G11407" s="10">
        <v>53501.140625</v>
      </c>
      <c r="H11407" s="10">
        <v>53516.09765625</v>
      </c>
      <c r="I11407" s="10">
        <v>54399.88671875</v>
      </c>
      <c r="J11407" s="10">
        <v>115290.28125</v>
      </c>
      <c r="K11407" s="10">
        <v>115217.8046875</v>
      </c>
      <c r="L11407" s="10">
        <v>114954.4609375</v>
      </c>
      <c r="M11407" s="10">
        <v>115217.84375</v>
      </c>
      <c r="N11407" s="10">
        <v>115217.703125</v>
      </c>
      <c r="O11407" s="10">
        <v>114637.28125</v>
      </c>
    </row>
    <row r="11408" spans="1:15" x14ac:dyDescent="0.3">
      <c r="A11408" s="9">
        <f t="shared" si="356"/>
        <v>12</v>
      </c>
      <c r="B11408" s="9">
        <f t="shared" si="357"/>
        <v>18</v>
      </c>
      <c r="C11408" s="11">
        <v>40895</v>
      </c>
      <c r="D11408" s="10">
        <v>53204.82421875</v>
      </c>
      <c r="E11408" s="10">
        <v>53225.84765625</v>
      </c>
      <c r="F11408" s="10">
        <v>54276.5078125</v>
      </c>
      <c r="G11408" s="10">
        <v>53230.2109375</v>
      </c>
      <c r="H11408" s="10">
        <v>53245.2265625</v>
      </c>
      <c r="I11408" s="10">
        <v>54098.44140625</v>
      </c>
      <c r="J11408" s="10">
        <v>114264.0546875</v>
      </c>
      <c r="K11408" s="10">
        <v>114191.578125</v>
      </c>
      <c r="L11408" s="10">
        <v>113994.3515625</v>
      </c>
      <c r="M11408" s="10">
        <v>114191.6171875</v>
      </c>
      <c r="N11408" s="10">
        <v>114191.4765625</v>
      </c>
      <c r="O11408" s="10">
        <v>113644.1171875</v>
      </c>
    </row>
    <row r="11409" spans="1:15" x14ac:dyDescent="0.3">
      <c r="A11409" s="9">
        <f t="shared" si="356"/>
        <v>12</v>
      </c>
      <c r="B11409" s="9">
        <f t="shared" si="357"/>
        <v>19</v>
      </c>
      <c r="C11409" s="11">
        <v>40896</v>
      </c>
      <c r="D11409" s="10">
        <v>52933.78125</v>
      </c>
      <c r="E11409" s="10">
        <v>52954.86328125</v>
      </c>
      <c r="F11409" s="10">
        <v>53977.28515625</v>
      </c>
      <c r="G11409" s="10">
        <v>52959.2890625</v>
      </c>
      <c r="H11409" s="10">
        <v>52974.36328125</v>
      </c>
      <c r="I11409" s="10">
        <v>53797.00390625</v>
      </c>
      <c r="J11409" s="10">
        <v>113234.796875</v>
      </c>
      <c r="K11409" s="10">
        <v>113162.3125</v>
      </c>
      <c r="L11409" s="10">
        <v>112998.1484375</v>
      </c>
      <c r="M11409" s="10">
        <v>113162.3515625</v>
      </c>
      <c r="N11409" s="10">
        <v>113162.21875</v>
      </c>
      <c r="O11409" s="10">
        <v>112647.921875</v>
      </c>
    </row>
    <row r="11410" spans="1:15" x14ac:dyDescent="0.3">
      <c r="A11410" s="9">
        <f t="shared" si="356"/>
        <v>12</v>
      </c>
      <c r="B11410" s="9">
        <f t="shared" si="357"/>
        <v>20</v>
      </c>
      <c r="C11410" s="11">
        <v>40897</v>
      </c>
      <c r="D11410" s="10">
        <v>52662.74609375</v>
      </c>
      <c r="E11410" s="10">
        <v>52683.88671875</v>
      </c>
      <c r="F11410" s="10">
        <v>53678.07421875</v>
      </c>
      <c r="G11410" s="10">
        <v>52688.37109375</v>
      </c>
      <c r="H11410" s="10">
        <v>52703.50390625</v>
      </c>
      <c r="I11410" s="10">
        <v>53528.62890625</v>
      </c>
      <c r="J11410" s="10">
        <v>112411.7734375</v>
      </c>
      <c r="K11410" s="10">
        <v>112339.296875</v>
      </c>
      <c r="L11410" s="10">
        <v>112208.1875</v>
      </c>
      <c r="M11410" s="10">
        <v>112339.3359375</v>
      </c>
      <c r="N11410" s="10">
        <v>112339.1953125</v>
      </c>
      <c r="O11410" s="10">
        <v>111824.90625</v>
      </c>
    </row>
    <row r="11411" spans="1:15" x14ac:dyDescent="0.3">
      <c r="A11411" s="9">
        <f t="shared" si="356"/>
        <v>12</v>
      </c>
      <c r="B11411" s="9">
        <f t="shared" si="357"/>
        <v>21</v>
      </c>
      <c r="C11411" s="11">
        <v>40898</v>
      </c>
      <c r="D11411" s="10">
        <v>52391.71484375</v>
      </c>
      <c r="E11411" s="10">
        <v>52412.9140625</v>
      </c>
      <c r="F11411" s="10">
        <v>53312.74609375</v>
      </c>
      <c r="G11411" s="10">
        <v>52417.4609375</v>
      </c>
      <c r="H11411" s="10">
        <v>52432.65234375</v>
      </c>
      <c r="I11411" s="10">
        <v>53194.14453125</v>
      </c>
      <c r="J11411" s="10">
        <v>111509.8671875</v>
      </c>
      <c r="K11411" s="10">
        <v>111509.703125</v>
      </c>
      <c r="L11411" s="10">
        <v>111405.453125</v>
      </c>
      <c r="M11411" s="10">
        <v>111509.7421875</v>
      </c>
      <c r="N11411" s="10">
        <v>111437.2890625</v>
      </c>
      <c r="O11411" s="10">
        <v>110989.109375</v>
      </c>
    </row>
    <row r="11412" spans="1:15" x14ac:dyDescent="0.3">
      <c r="A11412" s="9">
        <f t="shared" si="356"/>
        <v>12</v>
      </c>
      <c r="B11412" s="9">
        <f t="shared" si="357"/>
        <v>22</v>
      </c>
      <c r="C11412" s="11">
        <v>40899</v>
      </c>
      <c r="D11412" s="10">
        <v>52120.6875</v>
      </c>
      <c r="E11412" s="10">
        <v>52141.94921875</v>
      </c>
      <c r="F11412" s="10">
        <v>52980.484375</v>
      </c>
      <c r="G11412" s="10">
        <v>52146.55078125</v>
      </c>
      <c r="H11412" s="10">
        <v>52161.8046875</v>
      </c>
      <c r="I11412" s="10">
        <v>52859.6640625</v>
      </c>
      <c r="J11412" s="10">
        <v>110551.1015625</v>
      </c>
      <c r="K11412" s="10">
        <v>110550.9375</v>
      </c>
      <c r="L11412" s="10">
        <v>110440.5</v>
      </c>
      <c r="M11412" s="10">
        <v>110550.9765625</v>
      </c>
      <c r="N11412" s="10">
        <v>110478.5234375</v>
      </c>
      <c r="O11412" s="10">
        <v>110096.46875</v>
      </c>
    </row>
    <row r="11413" spans="1:15" x14ac:dyDescent="0.3">
      <c r="A11413" s="9">
        <f t="shared" si="356"/>
        <v>12</v>
      </c>
      <c r="B11413" s="9">
        <f t="shared" si="357"/>
        <v>23</v>
      </c>
      <c r="C11413" s="11">
        <v>40900</v>
      </c>
      <c r="D11413" s="10">
        <v>51915.78515625</v>
      </c>
      <c r="E11413" s="10">
        <v>51937.10546875</v>
      </c>
      <c r="F11413" s="10">
        <v>52648.23046875</v>
      </c>
      <c r="G11413" s="10">
        <v>51941.76953125</v>
      </c>
      <c r="H11413" s="10">
        <v>51957.078125</v>
      </c>
      <c r="I11413" s="10">
        <v>52558.25</v>
      </c>
      <c r="J11413" s="10">
        <v>109706.6015625</v>
      </c>
      <c r="K11413" s="10">
        <v>109706.4296875</v>
      </c>
      <c r="L11413" s="10">
        <v>109583.59375</v>
      </c>
      <c r="M11413" s="10">
        <v>109706.46875</v>
      </c>
      <c r="N11413" s="10">
        <v>109634.0234375</v>
      </c>
      <c r="O11413" s="10">
        <v>109351.1484375</v>
      </c>
    </row>
    <row r="11414" spans="1:15" x14ac:dyDescent="0.3">
      <c r="A11414" s="9">
        <f t="shared" si="356"/>
        <v>12</v>
      </c>
      <c r="B11414" s="9">
        <f t="shared" si="357"/>
        <v>24</v>
      </c>
      <c r="C11414" s="11">
        <v>40901</v>
      </c>
      <c r="D11414" s="10">
        <v>51743.9453125</v>
      </c>
      <c r="E11414" s="10">
        <v>51765.32421875</v>
      </c>
      <c r="F11414" s="10">
        <v>52415.16015625</v>
      </c>
      <c r="G11414" s="10">
        <v>51770.046875</v>
      </c>
      <c r="H11414" s="10">
        <v>51785.41796875</v>
      </c>
      <c r="I11414" s="10">
        <v>52322.95703125</v>
      </c>
      <c r="J11414" s="10">
        <v>108631.8671875</v>
      </c>
      <c r="K11414" s="10">
        <v>108631.703125</v>
      </c>
      <c r="L11414" s="10">
        <v>108430.359375</v>
      </c>
      <c r="M11414" s="10">
        <v>108631.7421875</v>
      </c>
      <c r="N11414" s="10">
        <v>108559.296875</v>
      </c>
      <c r="O11414" s="10">
        <v>108342.5390625</v>
      </c>
    </row>
    <row r="11415" spans="1:15" x14ac:dyDescent="0.3">
      <c r="A11415" s="9">
        <f t="shared" si="356"/>
        <v>12</v>
      </c>
      <c r="B11415" s="9">
        <f t="shared" si="357"/>
        <v>25</v>
      </c>
      <c r="C11415" s="11">
        <v>40902</v>
      </c>
      <c r="D11415" s="10">
        <v>51572.109375</v>
      </c>
      <c r="E11415" s="10">
        <v>51593.546875</v>
      </c>
      <c r="F11415" s="10">
        <v>52182.08984375</v>
      </c>
      <c r="G11415" s="10">
        <v>51598.328125</v>
      </c>
      <c r="H11415" s="10">
        <v>51613.7578125</v>
      </c>
      <c r="I11415" s="10">
        <v>52087.66796875</v>
      </c>
      <c r="J11415" s="10">
        <v>107685.453125</v>
      </c>
      <c r="K11415" s="10">
        <v>107685.2890625</v>
      </c>
      <c r="L11415" s="10">
        <v>107405.4296875</v>
      </c>
      <c r="M11415" s="10">
        <v>107685.328125</v>
      </c>
      <c r="N11415" s="10">
        <v>107685.1953125</v>
      </c>
      <c r="O11415" s="10">
        <v>107389.921875</v>
      </c>
    </row>
    <row r="11416" spans="1:15" x14ac:dyDescent="0.3">
      <c r="A11416" s="9">
        <f t="shared" si="356"/>
        <v>12</v>
      </c>
      <c r="B11416" s="9">
        <f t="shared" si="357"/>
        <v>26</v>
      </c>
      <c r="C11416" s="11">
        <v>40903</v>
      </c>
      <c r="D11416" s="10">
        <v>51400.2734375</v>
      </c>
      <c r="E11416" s="10">
        <v>51421.76953125</v>
      </c>
      <c r="F11416" s="10">
        <v>51882.91015625</v>
      </c>
      <c r="G11416" s="10">
        <v>51426.61328125</v>
      </c>
      <c r="H11416" s="10">
        <v>51409.04296875</v>
      </c>
      <c r="I11416" s="10">
        <v>51786.26953125</v>
      </c>
      <c r="J11416" s="10">
        <v>106516.3046875</v>
      </c>
      <c r="K11416" s="10">
        <v>106516.140625</v>
      </c>
      <c r="L11416" s="10">
        <v>106368.5078125</v>
      </c>
      <c r="M11416" s="10">
        <v>106516.1796875</v>
      </c>
      <c r="N11416" s="10">
        <v>106549.1015625</v>
      </c>
      <c r="O11416" s="10">
        <v>106353.0078125</v>
      </c>
    </row>
    <row r="11417" spans="1:15" x14ac:dyDescent="0.3">
      <c r="A11417" s="9">
        <f t="shared" si="356"/>
        <v>12</v>
      </c>
      <c r="B11417" s="9">
        <f t="shared" si="357"/>
        <v>27</v>
      </c>
      <c r="C11417" s="11">
        <v>40904</v>
      </c>
      <c r="D11417" s="10">
        <v>51129.26953125</v>
      </c>
      <c r="E11417" s="10">
        <v>51150.82421875</v>
      </c>
      <c r="F11417" s="10">
        <v>51550.6796875</v>
      </c>
      <c r="G11417" s="10">
        <v>51155.7265625</v>
      </c>
      <c r="H11417" s="10">
        <v>51138.21484375</v>
      </c>
      <c r="I11417" s="10">
        <v>51451.81640625</v>
      </c>
      <c r="J11417" s="10">
        <v>105519.3515625</v>
      </c>
      <c r="K11417" s="10">
        <v>105519.1875</v>
      </c>
      <c r="L11417" s="10">
        <v>105365.359375</v>
      </c>
      <c r="M11417" s="10">
        <v>105519.2265625</v>
      </c>
      <c r="N11417" s="10">
        <v>105552.1484375</v>
      </c>
      <c r="O11417" s="10">
        <v>105349.859375</v>
      </c>
    </row>
    <row r="11418" spans="1:15" x14ac:dyDescent="0.3">
      <c r="A11418" s="9">
        <f t="shared" si="356"/>
        <v>12</v>
      </c>
      <c r="B11418" s="9">
        <f t="shared" si="357"/>
        <v>28</v>
      </c>
      <c r="C11418" s="11">
        <v>40905</v>
      </c>
      <c r="D11418" s="10">
        <v>50858.26953125</v>
      </c>
      <c r="E11418" s="10">
        <v>50879.8828125</v>
      </c>
      <c r="F11418" s="10">
        <v>51218.453125</v>
      </c>
      <c r="G11418" s="10">
        <v>50884.84375</v>
      </c>
      <c r="H11418" s="10">
        <v>50867.39453125</v>
      </c>
      <c r="I11418" s="10">
        <v>51150.4296875</v>
      </c>
      <c r="J11418" s="10">
        <v>104595.21875</v>
      </c>
      <c r="K11418" s="10">
        <v>104595.0546875</v>
      </c>
      <c r="L11418" s="10">
        <v>104435.03125</v>
      </c>
      <c r="M11418" s="10">
        <v>104595.09375</v>
      </c>
      <c r="N11418" s="10">
        <v>104628.015625</v>
      </c>
      <c r="O11418" s="10">
        <v>104458.7890625</v>
      </c>
    </row>
    <row r="11419" spans="1:15" x14ac:dyDescent="0.3">
      <c r="A11419" s="9">
        <f t="shared" si="356"/>
        <v>12</v>
      </c>
      <c r="B11419" s="9">
        <f t="shared" si="357"/>
        <v>29</v>
      </c>
      <c r="C11419" s="11">
        <v>40906</v>
      </c>
      <c r="D11419" s="10">
        <v>50587.2734375</v>
      </c>
      <c r="E11419" s="10">
        <v>50608.94921875</v>
      </c>
      <c r="F11419" s="10">
        <v>50853.17578125</v>
      </c>
      <c r="G11419" s="10">
        <v>50613.96875</v>
      </c>
      <c r="H11419" s="10">
        <v>50596.578125</v>
      </c>
      <c r="I11419" s="10">
        <v>50782.93359375</v>
      </c>
      <c r="J11419" s="10">
        <v>103535.640625</v>
      </c>
      <c r="K11419" s="10">
        <v>103535.4765625</v>
      </c>
      <c r="L11419" s="10">
        <v>103474.6328125</v>
      </c>
      <c r="M11419" s="10">
        <v>103535.515625</v>
      </c>
      <c r="N11419" s="10">
        <v>103568.4375</v>
      </c>
      <c r="O11419" s="10">
        <v>103498.3828125</v>
      </c>
    </row>
    <row r="11420" spans="1:15" x14ac:dyDescent="0.3">
      <c r="A11420" s="9">
        <f t="shared" si="356"/>
        <v>12</v>
      </c>
      <c r="B11420" s="9">
        <f t="shared" si="357"/>
        <v>30</v>
      </c>
      <c r="C11420" s="11">
        <v>40907</v>
      </c>
      <c r="D11420" s="10">
        <v>50349.34375</v>
      </c>
      <c r="E11420" s="10">
        <v>50338.01953125</v>
      </c>
      <c r="F11420" s="10">
        <v>50520.96484375</v>
      </c>
      <c r="G11420" s="10">
        <v>50343.09765625</v>
      </c>
      <c r="H11420" s="10">
        <v>50325.76953125</v>
      </c>
      <c r="I11420" s="10">
        <v>50448.5</v>
      </c>
      <c r="J11420" s="10">
        <v>102384.796875</v>
      </c>
      <c r="K11420" s="10">
        <v>102345.375</v>
      </c>
      <c r="L11420" s="10">
        <v>102278.328125</v>
      </c>
      <c r="M11420" s="10">
        <v>102345.4140625</v>
      </c>
      <c r="N11420" s="10">
        <v>102378.3359375</v>
      </c>
      <c r="O11420" s="10">
        <v>102302.0859375</v>
      </c>
    </row>
    <row r="11421" spans="1:15" x14ac:dyDescent="0.3">
      <c r="A11421" s="9">
        <f t="shared" si="356"/>
        <v>12</v>
      </c>
      <c r="B11421" s="9">
        <f t="shared" si="357"/>
        <v>31</v>
      </c>
      <c r="C11421" s="11">
        <v>40908</v>
      </c>
      <c r="D11421" s="10">
        <v>50181.19140625</v>
      </c>
      <c r="E11421" s="10">
        <v>50174.38671875</v>
      </c>
      <c r="F11421" s="10">
        <v>50288.921875</v>
      </c>
      <c r="G11421" s="10">
        <v>50176.87890625</v>
      </c>
      <c r="H11421" s="10">
        <v>50195.75</v>
      </c>
      <c r="I11421" s="10">
        <v>50242.3125</v>
      </c>
      <c r="J11421" s="10">
        <v>101194.515625</v>
      </c>
      <c r="K11421" s="10">
        <v>101155.09375</v>
      </c>
      <c r="L11421" s="10">
        <v>101108.7109375</v>
      </c>
      <c r="M11421" s="10">
        <v>101155.1328125</v>
      </c>
      <c r="N11421" s="10">
        <v>101154.9921875</v>
      </c>
      <c r="O11421" s="10">
        <v>101138.6640625</v>
      </c>
    </row>
    <row r="11422" spans="1:15" x14ac:dyDescent="0.3">
      <c r="A11422" s="9">
        <f t="shared" si="356"/>
        <v>1</v>
      </c>
      <c r="B11422" s="9">
        <f t="shared" si="357"/>
        <v>1</v>
      </c>
      <c r="C11422" s="11">
        <v>40909</v>
      </c>
      <c r="D11422" s="10">
        <v>50248.2890625</v>
      </c>
      <c r="E11422" s="10">
        <v>50250.47265625</v>
      </c>
      <c r="F11422" s="10">
        <v>50553.93359375</v>
      </c>
      <c r="G11422" s="10">
        <v>50247.7265625</v>
      </c>
      <c r="H11422" s="10">
        <v>50272.828125</v>
      </c>
      <c r="I11422" s="10">
        <v>50429.015625</v>
      </c>
      <c r="J11422" s="10">
        <v>101011.421875</v>
      </c>
      <c r="K11422" s="10">
        <v>100972</v>
      </c>
      <c r="L11422" s="10">
        <v>100925.6171875</v>
      </c>
      <c r="M11422" s="10">
        <v>100972.0390625</v>
      </c>
      <c r="N11422" s="10">
        <v>100971.90625</v>
      </c>
      <c r="O11422" s="10">
        <v>100955.5703125</v>
      </c>
    </row>
    <row r="11423" spans="1:15" x14ac:dyDescent="0.3">
      <c r="A11423" s="9">
        <f t="shared" si="356"/>
        <v>1</v>
      </c>
      <c r="B11423" s="9">
        <f t="shared" si="357"/>
        <v>2</v>
      </c>
      <c r="C11423" s="11">
        <v>40910</v>
      </c>
      <c r="D11423" s="10">
        <v>50315.38671875</v>
      </c>
      <c r="E11423" s="10">
        <v>50326.5546875</v>
      </c>
      <c r="F11423" s="10">
        <v>50818.9375</v>
      </c>
      <c r="G11423" s="10">
        <v>50318.57421875</v>
      </c>
      <c r="H11423" s="10">
        <v>50349.90234375</v>
      </c>
      <c r="I11423" s="10">
        <v>50615.71484375</v>
      </c>
      <c r="J11423" s="10">
        <v>100815.4609375</v>
      </c>
      <c r="K11423" s="10">
        <v>100776.0390625</v>
      </c>
      <c r="L11423" s="10">
        <v>100729.65625</v>
      </c>
      <c r="M11423" s="10">
        <v>100776.078125</v>
      </c>
      <c r="N11423" s="10">
        <v>100775.9375</v>
      </c>
      <c r="O11423" s="10">
        <v>100759.609375</v>
      </c>
    </row>
    <row r="11424" spans="1:15" x14ac:dyDescent="0.3">
      <c r="A11424" s="9">
        <f t="shared" si="356"/>
        <v>1</v>
      </c>
      <c r="B11424" s="9">
        <f t="shared" si="357"/>
        <v>3</v>
      </c>
      <c r="C11424" s="11">
        <v>40911</v>
      </c>
      <c r="D11424" s="10">
        <v>50382.484375</v>
      </c>
      <c r="E11424" s="10">
        <v>50402.63671875</v>
      </c>
      <c r="F11424" s="10">
        <v>51083.9375</v>
      </c>
      <c r="G11424" s="10">
        <v>50389.41796875</v>
      </c>
      <c r="H11424" s="10">
        <v>50426.97265625</v>
      </c>
      <c r="I11424" s="10">
        <v>50802.41015625</v>
      </c>
      <c r="J11424" s="10">
        <v>100610.6484375</v>
      </c>
      <c r="K11424" s="10">
        <v>100571.2265625</v>
      </c>
      <c r="L11424" s="10">
        <v>100524.84375</v>
      </c>
      <c r="M11424" s="10">
        <v>100571.265625</v>
      </c>
      <c r="N11424" s="10">
        <v>100571.1328125</v>
      </c>
      <c r="O11424" s="10">
        <v>100554.796875</v>
      </c>
    </row>
    <row r="11425" spans="1:15" x14ac:dyDescent="0.3">
      <c r="A11425" s="9">
        <f t="shared" si="356"/>
        <v>1</v>
      </c>
      <c r="B11425" s="9">
        <f t="shared" si="357"/>
        <v>4</v>
      </c>
      <c r="C11425" s="11">
        <v>40912</v>
      </c>
      <c r="D11425" s="10">
        <v>50449.578125</v>
      </c>
      <c r="E11425" s="10">
        <v>50478.71875</v>
      </c>
      <c r="F11425" s="10">
        <v>51348.93359375</v>
      </c>
      <c r="G11425" s="10">
        <v>50460.26171875</v>
      </c>
      <c r="H11425" s="10">
        <v>50504.046875</v>
      </c>
      <c r="I11425" s="10">
        <v>50989.1015625</v>
      </c>
      <c r="J11425" s="10">
        <v>100390.4765625</v>
      </c>
      <c r="K11425" s="10">
        <v>100351.0546875</v>
      </c>
      <c r="L11425" s="10">
        <v>100304.671875</v>
      </c>
      <c r="M11425" s="10">
        <v>100351.09375</v>
      </c>
      <c r="N11425" s="10">
        <v>100350.953125</v>
      </c>
      <c r="O11425" s="10">
        <v>100334.625</v>
      </c>
    </row>
    <row r="11426" spans="1:15" x14ac:dyDescent="0.3">
      <c r="A11426" s="9">
        <f t="shared" si="356"/>
        <v>1</v>
      </c>
      <c r="B11426" s="9">
        <f t="shared" si="357"/>
        <v>5</v>
      </c>
      <c r="C11426" s="11">
        <v>40913</v>
      </c>
      <c r="D11426" s="10">
        <v>50516.671875</v>
      </c>
      <c r="E11426" s="10">
        <v>50554.796875</v>
      </c>
      <c r="F11426" s="10">
        <v>51613.92578125</v>
      </c>
      <c r="G11426" s="10">
        <v>50531.10546875</v>
      </c>
      <c r="H11426" s="10">
        <v>50581.1171875</v>
      </c>
      <c r="I11426" s="10">
        <v>51175.79296875</v>
      </c>
      <c r="J11426" s="10">
        <v>100172.9609375</v>
      </c>
      <c r="K11426" s="10">
        <v>100133.5390625</v>
      </c>
      <c r="L11426" s="10">
        <v>100087.15625</v>
      </c>
      <c r="M11426" s="10">
        <v>100133.578125</v>
      </c>
      <c r="N11426" s="10">
        <v>100133.4375</v>
      </c>
      <c r="O11426" s="10">
        <v>100117.109375</v>
      </c>
    </row>
    <row r="11427" spans="1:15" x14ac:dyDescent="0.3">
      <c r="A11427" s="9">
        <f t="shared" si="356"/>
        <v>1</v>
      </c>
      <c r="B11427" s="9">
        <f t="shared" si="357"/>
        <v>6</v>
      </c>
      <c r="C11427" s="11">
        <v>40914</v>
      </c>
      <c r="D11427" s="10">
        <v>50583.765625</v>
      </c>
      <c r="E11427" s="10">
        <v>50630.875</v>
      </c>
      <c r="F11427" s="10">
        <v>51878.9140625</v>
      </c>
      <c r="G11427" s="10">
        <v>50601.9453125</v>
      </c>
      <c r="H11427" s="10">
        <v>50658.18359375</v>
      </c>
      <c r="I11427" s="10">
        <v>51362.4765625</v>
      </c>
      <c r="J11427" s="10">
        <v>99949.2109375</v>
      </c>
      <c r="K11427" s="10">
        <v>99909.796875</v>
      </c>
      <c r="L11427" s="10">
        <v>99863.4140625</v>
      </c>
      <c r="M11427" s="10">
        <v>99909.8359375</v>
      </c>
      <c r="N11427" s="10">
        <v>99909.6953125</v>
      </c>
      <c r="O11427" s="10">
        <v>99893.3671875</v>
      </c>
    </row>
    <row r="11428" spans="1:15" x14ac:dyDescent="0.3">
      <c r="A11428" s="9">
        <f t="shared" si="356"/>
        <v>1</v>
      </c>
      <c r="B11428" s="9">
        <f t="shared" si="357"/>
        <v>7</v>
      </c>
      <c r="C11428" s="11">
        <v>40915</v>
      </c>
      <c r="D11428" s="10">
        <v>50650.859375</v>
      </c>
      <c r="E11428" s="10">
        <v>50706.94921875</v>
      </c>
      <c r="F11428" s="10">
        <v>52143.89453125</v>
      </c>
      <c r="G11428" s="10">
        <v>50672.78515625</v>
      </c>
      <c r="H11428" s="10">
        <v>50735.25</v>
      </c>
      <c r="I11428" s="10">
        <v>51549.16015625</v>
      </c>
      <c r="J11428" s="10">
        <v>99718.3515625</v>
      </c>
      <c r="K11428" s="10">
        <v>99678.9296875</v>
      </c>
      <c r="L11428" s="10">
        <v>99632.5546875</v>
      </c>
      <c r="M11428" s="10">
        <v>99678.96875</v>
      </c>
      <c r="N11428" s="10">
        <v>99678.8359375</v>
      </c>
      <c r="O11428" s="10">
        <v>99662.5</v>
      </c>
    </row>
    <row r="11429" spans="1:15" x14ac:dyDescent="0.3">
      <c r="A11429" s="9">
        <f t="shared" si="356"/>
        <v>1</v>
      </c>
      <c r="B11429" s="9">
        <f t="shared" si="357"/>
        <v>8</v>
      </c>
      <c r="C11429" s="11">
        <v>40916</v>
      </c>
      <c r="D11429" s="10">
        <v>50717.94921875</v>
      </c>
      <c r="E11429" s="10">
        <v>50783.0234375</v>
      </c>
      <c r="F11429" s="10">
        <v>52408.87109375</v>
      </c>
      <c r="G11429" s="10">
        <v>50743.625</v>
      </c>
      <c r="H11429" s="10">
        <v>50812.31640625</v>
      </c>
      <c r="I11429" s="10">
        <v>51735.83984375</v>
      </c>
      <c r="J11429" s="10">
        <v>99482.8515625</v>
      </c>
      <c r="K11429" s="10">
        <v>99443.4296875</v>
      </c>
      <c r="L11429" s="10">
        <v>99397.0546875</v>
      </c>
      <c r="M11429" s="10">
        <v>99443.4765625</v>
      </c>
      <c r="N11429" s="10">
        <v>99443.3359375</v>
      </c>
      <c r="O11429" s="10">
        <v>99427.0078125</v>
      </c>
    </row>
    <row r="11430" spans="1:15" x14ac:dyDescent="0.3">
      <c r="A11430" s="9">
        <f t="shared" si="356"/>
        <v>1</v>
      </c>
      <c r="B11430" s="9">
        <f t="shared" si="357"/>
        <v>9</v>
      </c>
      <c r="C11430" s="11">
        <v>40917</v>
      </c>
      <c r="D11430" s="10">
        <v>50785.0390625</v>
      </c>
      <c r="E11430" s="10">
        <v>50859.09765625</v>
      </c>
      <c r="F11430" s="10">
        <v>52673.84375</v>
      </c>
      <c r="G11430" s="10">
        <v>50814.4609375</v>
      </c>
      <c r="H11430" s="10">
        <v>50889.3828125</v>
      </c>
      <c r="I11430" s="10">
        <v>51922.515625</v>
      </c>
      <c r="J11430" s="10">
        <v>99244.5078125</v>
      </c>
      <c r="K11430" s="10">
        <v>99205.0859375</v>
      </c>
      <c r="L11430" s="10">
        <v>99158.7109375</v>
      </c>
      <c r="M11430" s="10">
        <v>99205.125</v>
      </c>
      <c r="N11430" s="10">
        <v>99204.9921875</v>
      </c>
      <c r="O11430" s="10">
        <v>99188.65625</v>
      </c>
    </row>
    <row r="11431" spans="1:15" x14ac:dyDescent="0.3">
      <c r="A11431" s="9">
        <f t="shared" si="356"/>
        <v>1</v>
      </c>
      <c r="B11431" s="9">
        <f t="shared" si="357"/>
        <v>10</v>
      </c>
      <c r="C11431" s="11">
        <v>40918</v>
      </c>
      <c r="D11431" s="10">
        <v>50852.125</v>
      </c>
      <c r="E11431" s="10">
        <v>50935.16796875</v>
      </c>
      <c r="F11431" s="10">
        <v>52938.80859375</v>
      </c>
      <c r="G11431" s="10">
        <v>50885.296875</v>
      </c>
      <c r="H11431" s="10">
        <v>50966.4453125</v>
      </c>
      <c r="I11431" s="10">
        <v>52109.1875</v>
      </c>
      <c r="J11431" s="10">
        <v>99004.2109375</v>
      </c>
      <c r="K11431" s="10">
        <v>98964.7890625</v>
      </c>
      <c r="L11431" s="10">
        <v>98918.40625</v>
      </c>
      <c r="M11431" s="10">
        <v>98964.828125</v>
      </c>
      <c r="N11431" s="10">
        <v>98964.6875</v>
      </c>
      <c r="O11431" s="10">
        <v>98948.359375</v>
      </c>
    </row>
    <row r="11432" spans="1:15" x14ac:dyDescent="0.3">
      <c r="A11432" s="9">
        <f t="shared" si="356"/>
        <v>1</v>
      </c>
      <c r="B11432" s="9">
        <f t="shared" si="357"/>
        <v>11</v>
      </c>
      <c r="C11432" s="11">
        <v>40919</v>
      </c>
      <c r="D11432" s="10">
        <v>50919.2109375</v>
      </c>
      <c r="E11432" s="10">
        <v>51011.23828125</v>
      </c>
      <c r="F11432" s="10">
        <v>53203.7734375</v>
      </c>
      <c r="G11432" s="10">
        <v>50956.1328125</v>
      </c>
      <c r="H11432" s="10">
        <v>51043.5078125</v>
      </c>
      <c r="I11432" s="10">
        <v>52295.85546875</v>
      </c>
      <c r="J11432" s="10">
        <v>98760.3828125</v>
      </c>
      <c r="K11432" s="10">
        <v>98720.96875</v>
      </c>
      <c r="L11432" s="10">
        <v>98674.5859375</v>
      </c>
      <c r="M11432" s="10">
        <v>98721.0078125</v>
      </c>
      <c r="N11432" s="10">
        <v>98720.8671875</v>
      </c>
      <c r="O11432" s="10">
        <v>98704.5390625</v>
      </c>
    </row>
    <row r="11433" spans="1:15" x14ac:dyDescent="0.3">
      <c r="A11433" s="9">
        <f t="shared" si="356"/>
        <v>1</v>
      </c>
      <c r="B11433" s="9">
        <f t="shared" si="357"/>
        <v>12</v>
      </c>
      <c r="C11433" s="11">
        <v>40920</v>
      </c>
      <c r="D11433" s="10">
        <v>50986.296875</v>
      </c>
      <c r="E11433" s="10">
        <v>51087.30859375</v>
      </c>
      <c r="F11433" s="10">
        <v>53468.73046875</v>
      </c>
      <c r="G11433" s="10">
        <v>51026.96484375</v>
      </c>
      <c r="H11433" s="10">
        <v>51120.56640625</v>
      </c>
      <c r="I11433" s="10">
        <v>52482.51953125</v>
      </c>
      <c r="J11433" s="10">
        <v>98515.484375</v>
      </c>
      <c r="K11433" s="10">
        <v>98476.0703125</v>
      </c>
      <c r="L11433" s="10">
        <v>98429.6953125</v>
      </c>
      <c r="M11433" s="10">
        <v>98476.109375</v>
      </c>
      <c r="N11433" s="10">
        <v>98475.96875</v>
      </c>
      <c r="O11433" s="10">
        <v>98459.640625</v>
      </c>
    </row>
    <row r="11434" spans="1:15" x14ac:dyDescent="0.3">
      <c r="A11434" s="9">
        <f t="shared" si="356"/>
        <v>1</v>
      </c>
      <c r="B11434" s="9">
        <f t="shared" si="357"/>
        <v>13</v>
      </c>
      <c r="C11434" s="11">
        <v>40921</v>
      </c>
      <c r="D11434" s="10">
        <v>51053.3828125</v>
      </c>
      <c r="E11434" s="10">
        <v>51163.375</v>
      </c>
      <c r="F11434" s="10">
        <v>53733.68359375</v>
      </c>
      <c r="G11434" s="10">
        <v>51097.80078125</v>
      </c>
      <c r="H11434" s="10">
        <v>51197.625</v>
      </c>
      <c r="I11434" s="10">
        <v>52669.18359375</v>
      </c>
      <c r="J11434" s="10">
        <v>98268.109375</v>
      </c>
      <c r="K11434" s="10">
        <v>98228.6953125</v>
      </c>
      <c r="L11434" s="10">
        <v>98182.3125</v>
      </c>
      <c r="M11434" s="10">
        <v>98228.734375</v>
      </c>
      <c r="N11434" s="10">
        <v>98228.59375</v>
      </c>
      <c r="O11434" s="10">
        <v>98212.265625</v>
      </c>
    </row>
    <row r="11435" spans="1:15" x14ac:dyDescent="0.3">
      <c r="A11435" s="9">
        <f t="shared" si="356"/>
        <v>1</v>
      </c>
      <c r="B11435" s="9">
        <f t="shared" si="357"/>
        <v>14</v>
      </c>
      <c r="C11435" s="11">
        <v>40922</v>
      </c>
      <c r="D11435" s="10">
        <v>51120.46484375</v>
      </c>
      <c r="E11435" s="10">
        <v>51239.44140625</v>
      </c>
      <c r="F11435" s="10">
        <v>53998.62890625</v>
      </c>
      <c r="G11435" s="10">
        <v>51168.62890625</v>
      </c>
      <c r="H11435" s="10">
        <v>51274.68359375</v>
      </c>
      <c r="I11435" s="10">
        <v>52855.83984375</v>
      </c>
      <c r="J11435" s="10">
        <v>98017.2421875</v>
      </c>
      <c r="K11435" s="10">
        <v>97977.8203125</v>
      </c>
      <c r="L11435" s="10">
        <v>97931.4453125</v>
      </c>
      <c r="M11435" s="10">
        <v>97977.859375</v>
      </c>
      <c r="N11435" s="10">
        <v>97977.7265625</v>
      </c>
      <c r="O11435" s="10">
        <v>97961.390625</v>
      </c>
    </row>
    <row r="11436" spans="1:15" x14ac:dyDescent="0.3">
      <c r="A11436" s="9">
        <f t="shared" si="356"/>
        <v>1</v>
      </c>
      <c r="B11436" s="9">
        <f t="shared" si="357"/>
        <v>15</v>
      </c>
      <c r="C11436" s="11">
        <v>40923</v>
      </c>
      <c r="D11436" s="10">
        <v>51187.546875</v>
      </c>
      <c r="E11436" s="10">
        <v>51315.5078125</v>
      </c>
      <c r="F11436" s="10">
        <v>54263.57421875</v>
      </c>
      <c r="G11436" s="10">
        <v>51239.4609375</v>
      </c>
      <c r="H11436" s="10">
        <v>51351.73828125</v>
      </c>
      <c r="I11436" s="10">
        <v>53042.49609375</v>
      </c>
      <c r="J11436" s="10">
        <v>97777.65625</v>
      </c>
      <c r="K11436" s="10">
        <v>97738.234375</v>
      </c>
      <c r="L11436" s="10">
        <v>97691.859375</v>
      </c>
      <c r="M11436" s="10">
        <v>97738.2734375</v>
      </c>
      <c r="N11436" s="10">
        <v>97738.140625</v>
      </c>
      <c r="O11436" s="10">
        <v>97721.8046875</v>
      </c>
    </row>
    <row r="11437" spans="1:15" x14ac:dyDescent="0.3">
      <c r="A11437" s="9">
        <f t="shared" si="356"/>
        <v>1</v>
      </c>
      <c r="B11437" s="9">
        <f t="shared" si="357"/>
        <v>16</v>
      </c>
      <c r="C11437" s="11">
        <v>40924</v>
      </c>
      <c r="D11437" s="10">
        <v>51254.625</v>
      </c>
      <c r="E11437" s="10">
        <v>51391.5703125</v>
      </c>
      <c r="F11437" s="10">
        <v>54528.515625</v>
      </c>
      <c r="G11437" s="10">
        <v>51310.2890625</v>
      </c>
      <c r="H11437" s="10">
        <v>51428.79296875</v>
      </c>
      <c r="I11437" s="10">
        <v>53229.1484375</v>
      </c>
      <c r="J11437" s="10">
        <v>97528.0234375</v>
      </c>
      <c r="K11437" s="10">
        <v>97488.609375</v>
      </c>
      <c r="L11437" s="10">
        <v>97442.2265625</v>
      </c>
      <c r="M11437" s="10">
        <v>97488.6484375</v>
      </c>
      <c r="N11437" s="10">
        <v>97488.5078125</v>
      </c>
      <c r="O11437" s="10">
        <v>97472.1796875</v>
      </c>
    </row>
    <row r="11438" spans="1:15" x14ac:dyDescent="0.3">
      <c r="A11438" s="9">
        <f t="shared" si="356"/>
        <v>1</v>
      </c>
      <c r="B11438" s="9">
        <f t="shared" si="357"/>
        <v>17</v>
      </c>
      <c r="C11438" s="11">
        <v>40925</v>
      </c>
      <c r="D11438" s="10">
        <v>51321.70703125</v>
      </c>
      <c r="E11438" s="10">
        <v>51467.6328125</v>
      </c>
      <c r="F11438" s="10">
        <v>54793.44921875</v>
      </c>
      <c r="G11438" s="10">
        <v>51381.11328125</v>
      </c>
      <c r="H11438" s="10">
        <v>51505.84765625</v>
      </c>
      <c r="I11438" s="10">
        <v>53415.796875</v>
      </c>
      <c r="J11438" s="10">
        <v>97334.203125</v>
      </c>
      <c r="K11438" s="10">
        <v>97294.78125</v>
      </c>
      <c r="L11438" s="10">
        <v>97248.40625</v>
      </c>
      <c r="M11438" s="10">
        <v>97294.8203125</v>
      </c>
      <c r="N11438" s="10">
        <v>97294.6875</v>
      </c>
      <c r="O11438" s="10">
        <v>97278.359375</v>
      </c>
    </row>
    <row r="11439" spans="1:15" x14ac:dyDescent="0.3">
      <c r="A11439" s="9">
        <f t="shared" si="356"/>
        <v>1</v>
      </c>
      <c r="B11439" s="9">
        <f t="shared" si="357"/>
        <v>18</v>
      </c>
      <c r="C11439" s="11">
        <v>40926</v>
      </c>
      <c r="D11439" s="10">
        <v>51388.78515625</v>
      </c>
      <c r="E11439" s="10">
        <v>51543.69140625</v>
      </c>
      <c r="F11439" s="10">
        <v>55058.3828125</v>
      </c>
      <c r="G11439" s="10">
        <v>51451.94140625</v>
      </c>
      <c r="H11439" s="10">
        <v>51582.8984375</v>
      </c>
      <c r="I11439" s="10">
        <v>53602.44140625</v>
      </c>
      <c r="J11439" s="10">
        <v>97109.0546875</v>
      </c>
      <c r="K11439" s="10">
        <v>97069.640625</v>
      </c>
      <c r="L11439" s="10">
        <v>97023.2578125</v>
      </c>
      <c r="M11439" s="10">
        <v>97069.6796875</v>
      </c>
      <c r="N11439" s="10">
        <v>97069.5390625</v>
      </c>
      <c r="O11439" s="10">
        <v>97053.2109375</v>
      </c>
    </row>
    <row r="11440" spans="1:15" x14ac:dyDescent="0.3">
      <c r="A11440" s="9">
        <f t="shared" si="356"/>
        <v>1</v>
      </c>
      <c r="B11440" s="9">
        <f t="shared" si="357"/>
        <v>19</v>
      </c>
      <c r="C11440" s="11">
        <v>40927</v>
      </c>
      <c r="D11440" s="10">
        <v>51455.859375</v>
      </c>
      <c r="E11440" s="10">
        <v>51619.75390625</v>
      </c>
      <c r="F11440" s="10">
        <v>55323.30859375</v>
      </c>
      <c r="G11440" s="10">
        <v>51522.765625</v>
      </c>
      <c r="H11440" s="10">
        <v>51659.94921875</v>
      </c>
      <c r="I11440" s="10">
        <v>53789.08203125</v>
      </c>
      <c r="J11440" s="10">
        <v>96873.109375</v>
      </c>
      <c r="K11440" s="10">
        <v>96833.6875</v>
      </c>
      <c r="L11440" s="10">
        <v>96787.3125</v>
      </c>
      <c r="M11440" s="10">
        <v>96833.7265625</v>
      </c>
      <c r="N11440" s="10">
        <v>96833.59375</v>
      </c>
      <c r="O11440" s="10">
        <v>96817.265625</v>
      </c>
    </row>
    <row r="11441" spans="1:15" x14ac:dyDescent="0.3">
      <c r="A11441" s="9">
        <f t="shared" si="356"/>
        <v>1</v>
      </c>
      <c r="B11441" s="9">
        <f t="shared" si="357"/>
        <v>20</v>
      </c>
      <c r="C11441" s="11">
        <v>40928</v>
      </c>
      <c r="D11441" s="10">
        <v>51656.62109375</v>
      </c>
      <c r="E11441" s="10">
        <v>51829.4921875</v>
      </c>
      <c r="F11441" s="10">
        <v>55721.91796875</v>
      </c>
      <c r="G11441" s="10">
        <v>51727.2734375</v>
      </c>
      <c r="H11441" s="10">
        <v>51870.6796875</v>
      </c>
      <c r="I11441" s="10">
        <v>54109.40625</v>
      </c>
      <c r="J11441" s="10">
        <v>98423.8828125</v>
      </c>
      <c r="K11441" s="10">
        <v>98384.46875</v>
      </c>
      <c r="L11441" s="10">
        <v>98338.09375</v>
      </c>
      <c r="M11441" s="10">
        <v>98384.5078125</v>
      </c>
      <c r="N11441" s="10">
        <v>98384.3671875</v>
      </c>
      <c r="O11441" s="10">
        <v>98368.0390625</v>
      </c>
    </row>
    <row r="11442" spans="1:15" x14ac:dyDescent="0.3">
      <c r="A11442" s="9">
        <f t="shared" si="356"/>
        <v>1</v>
      </c>
      <c r="B11442" s="9">
        <f t="shared" si="357"/>
        <v>21</v>
      </c>
      <c r="C11442" s="11">
        <v>40929</v>
      </c>
      <c r="D11442" s="10">
        <v>52110.4765625</v>
      </c>
      <c r="E11442" s="10">
        <v>52292.33203125</v>
      </c>
      <c r="F11442" s="10">
        <v>56373.6171875</v>
      </c>
      <c r="G11442" s="10">
        <v>52184.875</v>
      </c>
      <c r="H11442" s="10">
        <v>52334.5078125</v>
      </c>
      <c r="I11442" s="10">
        <v>54682.82421875</v>
      </c>
      <c r="J11442" s="10">
        <v>101720.46875</v>
      </c>
      <c r="K11442" s="10">
        <v>101681.046875</v>
      </c>
      <c r="L11442" s="10">
        <v>101634.671875</v>
      </c>
      <c r="M11442" s="10">
        <v>101681.0859375</v>
      </c>
      <c r="N11442" s="10">
        <v>101680.953125</v>
      </c>
      <c r="O11442" s="10">
        <v>101664.625</v>
      </c>
    </row>
    <row r="11443" spans="1:15" x14ac:dyDescent="0.3">
      <c r="A11443" s="9">
        <f t="shared" si="356"/>
        <v>1</v>
      </c>
      <c r="B11443" s="9">
        <f t="shared" si="357"/>
        <v>22</v>
      </c>
      <c r="C11443" s="11">
        <v>40930</v>
      </c>
      <c r="D11443" s="10">
        <v>52215.2265625</v>
      </c>
      <c r="E11443" s="10">
        <v>52406.0625</v>
      </c>
      <c r="F11443" s="10">
        <v>56676.20703125</v>
      </c>
      <c r="G11443" s="10">
        <v>52293.37109375</v>
      </c>
      <c r="H11443" s="10">
        <v>52449.23046875</v>
      </c>
      <c r="I11443" s="10">
        <v>54907.1328125</v>
      </c>
      <c r="J11443" s="10">
        <v>102147.40625</v>
      </c>
      <c r="K11443" s="10">
        <v>102107.9921875</v>
      </c>
      <c r="L11443" s="10">
        <v>102061.6171875</v>
      </c>
      <c r="M11443" s="10">
        <v>102108.03125</v>
      </c>
      <c r="N11443" s="10">
        <v>102107.8984375</v>
      </c>
      <c r="O11443" s="10">
        <v>102091.5625</v>
      </c>
    </row>
    <row r="11444" spans="1:15" x14ac:dyDescent="0.3">
      <c r="A11444" s="9">
        <f t="shared" si="356"/>
        <v>1</v>
      </c>
      <c r="B11444" s="9">
        <f t="shared" si="357"/>
        <v>23</v>
      </c>
      <c r="C11444" s="11">
        <v>40931</v>
      </c>
      <c r="D11444" s="10">
        <v>52319.97265625</v>
      </c>
      <c r="E11444" s="10">
        <v>52519.79296875</v>
      </c>
      <c r="F11444" s="10">
        <v>56978.796875</v>
      </c>
      <c r="G11444" s="10">
        <v>52401.8671875</v>
      </c>
      <c r="H11444" s="10">
        <v>52563.953125</v>
      </c>
      <c r="I11444" s="10">
        <v>55131.44140625</v>
      </c>
      <c r="J11444" s="10">
        <v>102570.5390625</v>
      </c>
      <c r="K11444" s="10">
        <v>102531.1171875</v>
      </c>
      <c r="L11444" s="10">
        <v>102484.7421875</v>
      </c>
      <c r="M11444" s="10">
        <v>102531.15625</v>
      </c>
      <c r="N11444" s="10">
        <v>102531.0234375</v>
      </c>
      <c r="O11444" s="10">
        <v>102514.6953125</v>
      </c>
    </row>
    <row r="11445" spans="1:15" x14ac:dyDescent="0.3">
      <c r="A11445" s="9">
        <f t="shared" si="356"/>
        <v>1</v>
      </c>
      <c r="B11445" s="9">
        <f t="shared" si="357"/>
        <v>24</v>
      </c>
      <c r="C11445" s="11">
        <v>40932</v>
      </c>
      <c r="D11445" s="10">
        <v>52408.8515625</v>
      </c>
      <c r="E11445" s="10">
        <v>52617.65234375</v>
      </c>
      <c r="F11445" s="10">
        <v>57265.51171875</v>
      </c>
      <c r="G11445" s="10">
        <v>52494.4921875</v>
      </c>
      <c r="H11445" s="10">
        <v>52662.8046875</v>
      </c>
      <c r="I11445" s="10">
        <v>55339.87890625</v>
      </c>
      <c r="J11445" s="10">
        <v>102862.7421875</v>
      </c>
      <c r="K11445" s="10">
        <v>102823.328125</v>
      </c>
      <c r="L11445" s="10">
        <v>102776.953125</v>
      </c>
      <c r="M11445" s="10">
        <v>102823.3671875</v>
      </c>
      <c r="N11445" s="10">
        <v>102823.2265625</v>
      </c>
      <c r="O11445" s="10">
        <v>102806.8984375</v>
      </c>
    </row>
    <row r="11446" spans="1:15" x14ac:dyDescent="0.3">
      <c r="A11446" s="9">
        <f t="shared" si="356"/>
        <v>1</v>
      </c>
      <c r="B11446" s="9">
        <f t="shared" si="357"/>
        <v>25</v>
      </c>
      <c r="C11446" s="11">
        <v>40933</v>
      </c>
      <c r="D11446" s="10">
        <v>52493.76171875</v>
      </c>
      <c r="E11446" s="10">
        <v>52711.54296875</v>
      </c>
      <c r="F11446" s="10">
        <v>57548.25390625</v>
      </c>
      <c r="G11446" s="10">
        <v>52583.1484375</v>
      </c>
      <c r="H11446" s="10">
        <v>52757.68359375</v>
      </c>
      <c r="I11446" s="10">
        <v>55544.34375</v>
      </c>
      <c r="J11446" s="10">
        <v>103120.6640625</v>
      </c>
      <c r="K11446" s="10">
        <v>103081.25</v>
      </c>
      <c r="L11446" s="10">
        <v>103034.875</v>
      </c>
      <c r="M11446" s="10">
        <v>103081.2890625</v>
      </c>
      <c r="N11446" s="10">
        <v>103081.15625</v>
      </c>
      <c r="O11446" s="10">
        <v>103064.828125</v>
      </c>
    </row>
    <row r="11447" spans="1:15" x14ac:dyDescent="0.3">
      <c r="A11447" s="9">
        <f t="shared" si="356"/>
        <v>1</v>
      </c>
      <c r="B11447" s="9">
        <f t="shared" si="357"/>
        <v>26</v>
      </c>
      <c r="C11447" s="11">
        <v>40934</v>
      </c>
      <c r="D11447" s="10">
        <v>52592.5546875</v>
      </c>
      <c r="E11447" s="10">
        <v>52819.31640625</v>
      </c>
      <c r="F11447" s="10">
        <v>57844.87890625</v>
      </c>
      <c r="G11447" s="10">
        <v>52685.69140625</v>
      </c>
      <c r="H11447" s="10">
        <v>52866.44921875</v>
      </c>
      <c r="I11447" s="10">
        <v>55762.69140625</v>
      </c>
      <c r="J11447" s="10">
        <v>103485.4765625</v>
      </c>
      <c r="K11447" s="10">
        <v>103446.0625</v>
      </c>
      <c r="L11447" s="10">
        <v>103399.6875</v>
      </c>
      <c r="M11447" s="10">
        <v>103446.1015625</v>
      </c>
      <c r="N11447" s="10">
        <v>103445.9609375</v>
      </c>
      <c r="O11447" s="10">
        <v>103429.6328125</v>
      </c>
    </row>
    <row r="11448" spans="1:15" x14ac:dyDescent="0.3">
      <c r="A11448" s="9">
        <f t="shared" si="356"/>
        <v>1</v>
      </c>
      <c r="B11448" s="9">
        <f t="shared" si="357"/>
        <v>27</v>
      </c>
      <c r="C11448" s="11">
        <v>40935</v>
      </c>
      <c r="D11448" s="10">
        <v>52691.34375</v>
      </c>
      <c r="E11448" s="10">
        <v>52927.08984375</v>
      </c>
      <c r="F11448" s="10">
        <v>58141.49609375</v>
      </c>
      <c r="G11448" s="10">
        <v>52788.2265625</v>
      </c>
      <c r="H11448" s="10">
        <v>52975.21484375</v>
      </c>
      <c r="I11448" s="10">
        <v>55981.03515625</v>
      </c>
      <c r="J11448" s="10">
        <v>103846.8671875</v>
      </c>
      <c r="K11448" s="10">
        <v>103807.453125</v>
      </c>
      <c r="L11448" s="10">
        <v>103761.078125</v>
      </c>
      <c r="M11448" s="10">
        <v>103807.4921875</v>
      </c>
      <c r="N11448" s="10">
        <v>103807.3515625</v>
      </c>
      <c r="O11448" s="10">
        <v>103791.0234375</v>
      </c>
    </row>
    <row r="11449" spans="1:15" x14ac:dyDescent="0.3">
      <c r="A11449" s="9">
        <f t="shared" si="356"/>
        <v>1</v>
      </c>
      <c r="B11449" s="9">
        <f t="shared" si="357"/>
        <v>28</v>
      </c>
      <c r="C11449" s="11">
        <v>40936</v>
      </c>
      <c r="D11449" s="10">
        <v>52780.21484375</v>
      </c>
      <c r="E11449" s="10">
        <v>53024.94140625</v>
      </c>
      <c r="F11449" s="10">
        <v>58428.19140625</v>
      </c>
      <c r="G11449" s="10">
        <v>52880.84765625</v>
      </c>
      <c r="H11449" s="10">
        <v>53074.0546875</v>
      </c>
      <c r="I11449" s="10">
        <v>56189.45703125</v>
      </c>
      <c r="J11449" s="10">
        <v>104128.015625</v>
      </c>
      <c r="K11449" s="10">
        <v>104088.6015625</v>
      </c>
      <c r="L11449" s="10">
        <v>104042.2265625</v>
      </c>
      <c r="M11449" s="10">
        <v>104088.640625</v>
      </c>
      <c r="N11449" s="10">
        <v>104088.5078125</v>
      </c>
      <c r="O11449" s="10">
        <v>104072.1796875</v>
      </c>
    </row>
    <row r="11450" spans="1:15" x14ac:dyDescent="0.3">
      <c r="A11450" s="9">
        <f t="shared" si="356"/>
        <v>1</v>
      </c>
      <c r="B11450" s="9">
        <f t="shared" si="357"/>
        <v>29</v>
      </c>
      <c r="C11450" s="11">
        <v>40937</v>
      </c>
      <c r="D11450" s="10">
        <v>52865.12109375</v>
      </c>
      <c r="E11450" s="10">
        <v>53118.82421875</v>
      </c>
      <c r="F11450" s="10">
        <v>58710.9140625</v>
      </c>
      <c r="G11450" s="10">
        <v>52969.49609375</v>
      </c>
      <c r="H11450" s="10">
        <v>53168.9296875</v>
      </c>
      <c r="I11450" s="10">
        <v>56393.91015625</v>
      </c>
      <c r="J11450" s="10">
        <v>104375.9453125</v>
      </c>
      <c r="K11450" s="10">
        <v>104336.53125</v>
      </c>
      <c r="L11450" s="10">
        <v>104290.1640625</v>
      </c>
      <c r="M11450" s="10">
        <v>104336.5703125</v>
      </c>
      <c r="N11450" s="10">
        <v>104336.4375</v>
      </c>
      <c r="O11450" s="10">
        <v>104320.109375</v>
      </c>
    </row>
    <row r="11451" spans="1:15" x14ac:dyDescent="0.3">
      <c r="A11451" s="9">
        <f t="shared" si="356"/>
        <v>1</v>
      </c>
      <c r="B11451" s="9">
        <f t="shared" si="357"/>
        <v>30</v>
      </c>
      <c r="C11451" s="11">
        <v>40938</v>
      </c>
      <c r="D11451" s="10">
        <v>52948.0390625</v>
      </c>
      <c r="E11451" s="10">
        <v>53210.72265625</v>
      </c>
      <c r="F11451" s="10">
        <v>58991.65234375</v>
      </c>
      <c r="G11451" s="10">
        <v>53056.16015625</v>
      </c>
      <c r="H11451" s="10">
        <v>53261.8203125</v>
      </c>
      <c r="I11451" s="10">
        <v>56596.375</v>
      </c>
      <c r="J11451" s="10">
        <v>104606.28125</v>
      </c>
      <c r="K11451" s="10">
        <v>104566.8671875</v>
      </c>
      <c r="L11451" s="10">
        <v>104520.4921875</v>
      </c>
      <c r="M11451" s="10">
        <v>104566.90625</v>
      </c>
      <c r="N11451" s="10">
        <v>104566.765625</v>
      </c>
      <c r="O11451" s="10">
        <v>104550.4375</v>
      </c>
    </row>
    <row r="11452" spans="1:15" x14ac:dyDescent="0.3">
      <c r="A11452" s="9">
        <f t="shared" si="356"/>
        <v>1</v>
      </c>
      <c r="B11452" s="9">
        <f t="shared" si="357"/>
        <v>31</v>
      </c>
      <c r="C11452" s="11">
        <v>40939</v>
      </c>
      <c r="D11452" s="10">
        <v>53034.515625</v>
      </c>
      <c r="E11452" s="10">
        <v>53302.06640625</v>
      </c>
      <c r="F11452" s="10">
        <v>59222.51953125</v>
      </c>
      <c r="G11452" s="10">
        <v>53147.49609375</v>
      </c>
      <c r="H11452" s="10">
        <v>53356.7890625</v>
      </c>
      <c r="I11452" s="10">
        <v>56774.59765625</v>
      </c>
      <c r="J11452" s="10">
        <v>104819.2734375</v>
      </c>
      <c r="K11452" s="10">
        <v>104779.859375</v>
      </c>
      <c r="L11452" s="10">
        <v>104733.484375</v>
      </c>
      <c r="M11452" s="10">
        <v>104779.8984375</v>
      </c>
      <c r="N11452" s="10">
        <v>104779.7578125</v>
      </c>
      <c r="O11452" s="10">
        <v>104763.4296875</v>
      </c>
    </row>
    <row r="11453" spans="1:15" x14ac:dyDescent="0.3">
      <c r="A11453" s="9">
        <f t="shared" si="356"/>
        <v>2</v>
      </c>
      <c r="B11453" s="9">
        <f t="shared" si="357"/>
        <v>1</v>
      </c>
      <c r="C11453" s="11">
        <v>40940</v>
      </c>
      <c r="D11453" s="10">
        <v>53125.42578125</v>
      </c>
      <c r="E11453" s="10">
        <v>53393.72265625</v>
      </c>
      <c r="F11453" s="10">
        <v>59404.3359375</v>
      </c>
      <c r="G11453" s="10">
        <v>53244.375</v>
      </c>
      <c r="H11453" s="10">
        <v>53454.71484375</v>
      </c>
      <c r="I11453" s="10">
        <v>56929.421875</v>
      </c>
      <c r="J11453" s="10">
        <v>105028.984375</v>
      </c>
      <c r="K11453" s="10">
        <v>104989.5703125</v>
      </c>
      <c r="L11453" s="10">
        <v>104943.1953125</v>
      </c>
      <c r="M11453" s="10">
        <v>104989.609375</v>
      </c>
      <c r="N11453" s="10">
        <v>104989.46875</v>
      </c>
      <c r="O11453" s="10">
        <v>104973.140625</v>
      </c>
    </row>
    <row r="11454" spans="1:15" x14ac:dyDescent="0.3">
      <c r="A11454" s="9">
        <f t="shared" si="356"/>
        <v>2</v>
      </c>
      <c r="B11454" s="9">
        <f t="shared" si="357"/>
        <v>2</v>
      </c>
      <c r="C11454" s="11">
        <v>40941</v>
      </c>
      <c r="D11454" s="10">
        <v>53214.3515625</v>
      </c>
      <c r="E11454" s="10">
        <v>53483.3984375</v>
      </c>
      <c r="F11454" s="10">
        <v>59584.1640625</v>
      </c>
      <c r="G11454" s="10">
        <v>53339.26953125</v>
      </c>
      <c r="H11454" s="10">
        <v>53550.65625</v>
      </c>
      <c r="I11454" s="10">
        <v>57082.2578125</v>
      </c>
      <c r="J11454" s="10">
        <v>105173.375</v>
      </c>
      <c r="K11454" s="10">
        <v>105133.9609375</v>
      </c>
      <c r="L11454" s="10">
        <v>105087.59375</v>
      </c>
      <c r="M11454" s="10">
        <v>105134</v>
      </c>
      <c r="N11454" s="10">
        <v>105133.8671875</v>
      </c>
      <c r="O11454" s="10">
        <v>105117.5390625</v>
      </c>
    </row>
    <row r="11455" spans="1:15" x14ac:dyDescent="0.3">
      <c r="A11455" s="9">
        <f t="shared" si="356"/>
        <v>2</v>
      </c>
      <c r="B11455" s="9">
        <f t="shared" si="357"/>
        <v>3</v>
      </c>
      <c r="C11455" s="11">
        <v>40942</v>
      </c>
      <c r="D11455" s="10">
        <v>53291.375</v>
      </c>
      <c r="E11455" s="10">
        <v>53561.16796875</v>
      </c>
      <c r="F11455" s="10">
        <v>59752.0859375</v>
      </c>
      <c r="G11455" s="10">
        <v>53422.2578125</v>
      </c>
      <c r="H11455" s="10">
        <v>53634.69140625</v>
      </c>
      <c r="I11455" s="10">
        <v>57223.1875</v>
      </c>
      <c r="J11455" s="10">
        <v>105291.5234375</v>
      </c>
      <c r="K11455" s="10">
        <v>105252.109375</v>
      </c>
      <c r="L11455" s="10">
        <v>105205.7421875</v>
      </c>
      <c r="M11455" s="10">
        <v>105252.1484375</v>
      </c>
      <c r="N11455" s="10">
        <v>105252.015625</v>
      </c>
      <c r="O11455" s="10">
        <v>105235.6875</v>
      </c>
    </row>
    <row r="11456" spans="1:15" x14ac:dyDescent="0.3">
      <c r="A11456" s="9">
        <f t="shared" si="356"/>
        <v>2</v>
      </c>
      <c r="B11456" s="9">
        <f t="shared" si="357"/>
        <v>4</v>
      </c>
      <c r="C11456" s="11">
        <v>40943</v>
      </c>
      <c r="D11456" s="10">
        <v>53368.39453125</v>
      </c>
      <c r="E11456" s="10">
        <v>53638.93359375</v>
      </c>
      <c r="F11456" s="10">
        <v>59920.00390625</v>
      </c>
      <c r="G11456" s="10">
        <v>53505.24609375</v>
      </c>
      <c r="H11456" s="10">
        <v>53718.72265625</v>
      </c>
      <c r="I11456" s="10">
        <v>57364.1171875</v>
      </c>
      <c r="J11456" s="10">
        <v>105381.5703125</v>
      </c>
      <c r="K11456" s="10">
        <v>105342.15625</v>
      </c>
      <c r="L11456" s="10">
        <v>105295.7890625</v>
      </c>
      <c r="M11456" s="10">
        <v>105342.1953125</v>
      </c>
      <c r="N11456" s="10">
        <v>105342.0625</v>
      </c>
      <c r="O11456" s="10">
        <v>105325.734375</v>
      </c>
    </row>
    <row r="11457" spans="1:15" x14ac:dyDescent="0.3">
      <c r="A11457" s="9">
        <f t="shared" si="356"/>
        <v>2</v>
      </c>
      <c r="B11457" s="9">
        <f t="shared" si="357"/>
        <v>5</v>
      </c>
      <c r="C11457" s="11">
        <v>40944</v>
      </c>
      <c r="D11457" s="10">
        <v>53445.4140625</v>
      </c>
      <c r="E11457" s="10">
        <v>53716.69921875</v>
      </c>
      <c r="F11457" s="10">
        <v>60087.91796875</v>
      </c>
      <c r="G11457" s="10">
        <v>53588.23046875</v>
      </c>
      <c r="H11457" s="10">
        <v>53802.75390625</v>
      </c>
      <c r="I11457" s="10">
        <v>57505.0390625</v>
      </c>
      <c r="J11457" s="10">
        <v>105458.90625</v>
      </c>
      <c r="K11457" s="10">
        <v>105419.4921875</v>
      </c>
      <c r="L11457" s="10">
        <v>105373.125</v>
      </c>
      <c r="M11457" s="10">
        <v>105419.5390625</v>
      </c>
      <c r="N11457" s="10">
        <v>105419.3984375</v>
      </c>
      <c r="O11457" s="10">
        <v>105403.0703125</v>
      </c>
    </row>
    <row r="11458" spans="1:15" x14ac:dyDescent="0.3">
      <c r="A11458" s="9">
        <f t="shared" si="356"/>
        <v>2</v>
      </c>
      <c r="B11458" s="9">
        <f t="shared" si="357"/>
        <v>6</v>
      </c>
      <c r="C11458" s="11">
        <v>40945</v>
      </c>
      <c r="D11458" s="10">
        <v>53522.4296875</v>
      </c>
      <c r="E11458" s="10">
        <v>53794.4609375</v>
      </c>
      <c r="F11458" s="10">
        <v>60255.82421875</v>
      </c>
      <c r="G11458" s="10">
        <v>53671.21484375</v>
      </c>
      <c r="H11458" s="10">
        <v>53886.78515625</v>
      </c>
      <c r="I11458" s="10">
        <v>57645.9609375</v>
      </c>
      <c r="J11458" s="10">
        <v>105511.3984375</v>
      </c>
      <c r="K11458" s="10">
        <v>105471.9921875</v>
      </c>
      <c r="L11458" s="10">
        <v>105425.6171875</v>
      </c>
      <c r="M11458" s="10">
        <v>105472.03125</v>
      </c>
      <c r="N11458" s="10">
        <v>105471.890625</v>
      </c>
      <c r="O11458" s="10">
        <v>105455.5625</v>
      </c>
    </row>
    <row r="11459" spans="1:15" x14ac:dyDescent="0.3">
      <c r="A11459" s="9">
        <f t="shared" si="356"/>
        <v>2</v>
      </c>
      <c r="B11459" s="9">
        <f t="shared" si="357"/>
        <v>7</v>
      </c>
      <c r="C11459" s="11">
        <v>40946</v>
      </c>
      <c r="D11459" s="10">
        <v>53599.4453125</v>
      </c>
      <c r="E11459" s="10">
        <v>53872.22265625</v>
      </c>
      <c r="F11459" s="10">
        <v>60423.73046875</v>
      </c>
      <c r="G11459" s="10">
        <v>53754.1953125</v>
      </c>
      <c r="H11459" s="10">
        <v>53970.80859375</v>
      </c>
      <c r="I11459" s="10">
        <v>57786.875</v>
      </c>
      <c r="J11459" s="10">
        <v>105556.546875</v>
      </c>
      <c r="K11459" s="10">
        <v>105517.140625</v>
      </c>
      <c r="L11459" s="10">
        <v>105470.7734375</v>
      </c>
      <c r="M11459" s="10">
        <v>105517.1796875</v>
      </c>
      <c r="N11459" s="10">
        <v>105517.0390625</v>
      </c>
      <c r="O11459" s="10">
        <v>105500.7109375</v>
      </c>
    </row>
    <row r="11460" spans="1:15" x14ac:dyDescent="0.3">
      <c r="A11460" s="9">
        <f t="shared" si="356"/>
        <v>2</v>
      </c>
      <c r="B11460" s="9">
        <f t="shared" si="357"/>
        <v>8</v>
      </c>
      <c r="C11460" s="11">
        <v>40947</v>
      </c>
      <c r="D11460" s="10">
        <v>53676.45703125</v>
      </c>
      <c r="E11460" s="10">
        <v>53949.984375</v>
      </c>
      <c r="F11460" s="10">
        <v>60591.6328125</v>
      </c>
      <c r="G11460" s="10">
        <v>53837.17578125</v>
      </c>
      <c r="H11460" s="10">
        <v>54054.8359375</v>
      </c>
      <c r="I11460" s="10">
        <v>57927.7890625</v>
      </c>
      <c r="J11460" s="10">
        <v>105603.71875</v>
      </c>
      <c r="K11460" s="10">
        <v>105564.3046875</v>
      </c>
      <c r="L11460" s="10">
        <v>105517.9375</v>
      </c>
      <c r="M11460" s="10">
        <v>105564.34375</v>
      </c>
      <c r="N11460" s="10">
        <v>105564.2109375</v>
      </c>
      <c r="O11460" s="10">
        <v>105547.8828125</v>
      </c>
    </row>
    <row r="11461" spans="1:15" x14ac:dyDescent="0.3">
      <c r="A11461" s="9">
        <f t="shared" si="356"/>
        <v>2</v>
      </c>
      <c r="B11461" s="9">
        <f t="shared" si="357"/>
        <v>9</v>
      </c>
      <c r="C11461" s="11">
        <v>40948</v>
      </c>
      <c r="D11461" s="10">
        <v>53753.46875</v>
      </c>
      <c r="E11461" s="10">
        <v>54027.73828125</v>
      </c>
      <c r="F11461" s="10">
        <v>60759.52734375</v>
      </c>
      <c r="G11461" s="10">
        <v>53920.15234375</v>
      </c>
      <c r="H11461" s="10">
        <v>54138.859375</v>
      </c>
      <c r="I11461" s="10">
        <v>58068.69921875</v>
      </c>
      <c r="J11461" s="10">
        <v>105639.1875</v>
      </c>
      <c r="K11461" s="10">
        <v>105599.78125</v>
      </c>
      <c r="L11461" s="10">
        <v>105553.4140625</v>
      </c>
      <c r="M11461" s="10">
        <v>105599.8203125</v>
      </c>
      <c r="N11461" s="10">
        <v>105599.6796875</v>
      </c>
      <c r="O11461" s="10">
        <v>105583.3515625</v>
      </c>
    </row>
    <row r="11462" spans="1:15" x14ac:dyDescent="0.3">
      <c r="A11462" s="9">
        <f t="shared" si="356"/>
        <v>2</v>
      </c>
      <c r="B11462" s="9">
        <f t="shared" si="357"/>
        <v>10</v>
      </c>
      <c r="C11462" s="11">
        <v>40949</v>
      </c>
      <c r="D11462" s="10">
        <v>53830.4765625</v>
      </c>
      <c r="E11462" s="10">
        <v>54105.49609375</v>
      </c>
      <c r="F11462" s="10">
        <v>60927.421875</v>
      </c>
      <c r="G11462" s="10">
        <v>54003.125</v>
      </c>
      <c r="H11462" s="10">
        <v>54222.87890625</v>
      </c>
      <c r="I11462" s="10">
        <v>58209.60546875</v>
      </c>
      <c r="J11462" s="10">
        <v>105685.984375</v>
      </c>
      <c r="K11462" s="10">
        <v>105646.578125</v>
      </c>
      <c r="L11462" s="10">
        <v>105600.2109375</v>
      </c>
      <c r="M11462" s="10">
        <v>105646.6171875</v>
      </c>
      <c r="N11462" s="10">
        <v>105646.4765625</v>
      </c>
      <c r="O11462" s="10">
        <v>105630.15625</v>
      </c>
    </row>
    <row r="11463" spans="1:15" x14ac:dyDescent="0.3">
      <c r="A11463" s="9">
        <f t="shared" si="356"/>
        <v>2</v>
      </c>
      <c r="B11463" s="9">
        <f t="shared" si="357"/>
        <v>11</v>
      </c>
      <c r="C11463" s="11">
        <v>40950</v>
      </c>
      <c r="D11463" s="10">
        <v>53907.484375</v>
      </c>
      <c r="E11463" s="10">
        <v>54183.25</v>
      </c>
      <c r="F11463" s="10">
        <v>61095.30859375</v>
      </c>
      <c r="G11463" s="10">
        <v>54086.09765625</v>
      </c>
      <c r="H11463" s="10">
        <v>54306.89453125</v>
      </c>
      <c r="I11463" s="10">
        <v>58350.5078125</v>
      </c>
      <c r="J11463" s="10">
        <v>105754.0234375</v>
      </c>
      <c r="K11463" s="10">
        <v>105714.6171875</v>
      </c>
      <c r="L11463" s="10">
        <v>105668.25</v>
      </c>
      <c r="M11463" s="10">
        <v>105714.65625</v>
      </c>
      <c r="N11463" s="10">
        <v>105714.515625</v>
      </c>
      <c r="O11463" s="10">
        <v>105698.1875</v>
      </c>
    </row>
    <row r="11464" spans="1:15" x14ac:dyDescent="0.3">
      <c r="A11464" s="9">
        <f t="shared" si="356"/>
        <v>2</v>
      </c>
      <c r="B11464" s="9">
        <f t="shared" si="357"/>
        <v>12</v>
      </c>
      <c r="C11464" s="11">
        <v>40951</v>
      </c>
      <c r="D11464" s="10">
        <v>53984.48828125</v>
      </c>
      <c r="E11464" s="10">
        <v>54261</v>
      </c>
      <c r="F11464" s="10">
        <v>61263.19140625</v>
      </c>
      <c r="G11464" s="10">
        <v>54169.0703125</v>
      </c>
      <c r="H11464" s="10">
        <v>54390.9140625</v>
      </c>
      <c r="I11464" s="10">
        <v>58491.40625</v>
      </c>
      <c r="J11464" s="10">
        <v>105828.3203125</v>
      </c>
      <c r="K11464" s="10">
        <v>105788.90625</v>
      </c>
      <c r="L11464" s="10">
        <v>105742.546875</v>
      </c>
      <c r="M11464" s="10">
        <v>105788.953125</v>
      </c>
      <c r="N11464" s="10">
        <v>105788.8125</v>
      </c>
      <c r="O11464" s="10">
        <v>105772.484375</v>
      </c>
    </row>
    <row r="11465" spans="1:15" x14ac:dyDescent="0.3">
      <c r="A11465" s="9">
        <f t="shared" ref="A11465:A11528" si="358">MONTH(C11465)</f>
        <v>2</v>
      </c>
      <c r="B11465" s="9">
        <f t="shared" ref="B11465:B11528" si="359">DAY(C11465)</f>
        <v>13</v>
      </c>
      <c r="C11465" s="11">
        <v>40952</v>
      </c>
      <c r="D11465" s="10">
        <v>54071.41015625</v>
      </c>
      <c r="E11465" s="10">
        <v>54348.66796875</v>
      </c>
      <c r="F11465" s="10">
        <v>61440.98828125</v>
      </c>
      <c r="G11465" s="10">
        <v>54261.953125</v>
      </c>
      <c r="H11465" s="10">
        <v>54484.84375</v>
      </c>
      <c r="I11465" s="10">
        <v>58642.21875</v>
      </c>
      <c r="J11465" s="10">
        <v>105958.9765625</v>
      </c>
      <c r="K11465" s="10">
        <v>105919.5625</v>
      </c>
      <c r="L11465" s="10">
        <v>105873.1953125</v>
      </c>
      <c r="M11465" s="10">
        <v>105919.6015625</v>
      </c>
      <c r="N11465" s="10">
        <v>105919.46875</v>
      </c>
      <c r="O11465" s="10">
        <v>105903.140625</v>
      </c>
    </row>
    <row r="11466" spans="1:15" x14ac:dyDescent="0.3">
      <c r="A11466" s="9">
        <f t="shared" si="358"/>
        <v>2</v>
      </c>
      <c r="B11466" s="9">
        <f t="shared" si="359"/>
        <v>14</v>
      </c>
      <c r="C11466" s="11">
        <v>40953</v>
      </c>
      <c r="D11466" s="10">
        <v>54148.41015625</v>
      </c>
      <c r="E11466" s="10">
        <v>54426.4140625</v>
      </c>
      <c r="F11466" s="10">
        <v>61608.86328125</v>
      </c>
      <c r="G11466" s="10">
        <v>54344.921875</v>
      </c>
      <c r="H11466" s="10">
        <v>54568.85546875</v>
      </c>
      <c r="I11466" s="10">
        <v>58783.109375</v>
      </c>
      <c r="J11466" s="10">
        <v>106063.0234375</v>
      </c>
      <c r="K11466" s="10">
        <v>106023.609375</v>
      </c>
      <c r="L11466" s="10">
        <v>105977.25</v>
      </c>
      <c r="M11466" s="10">
        <v>106023.6484375</v>
      </c>
      <c r="N11466" s="10">
        <v>106023.515625</v>
      </c>
      <c r="O11466" s="10">
        <v>106007.1875</v>
      </c>
    </row>
    <row r="11467" spans="1:15" x14ac:dyDescent="0.3">
      <c r="A11467" s="9">
        <f t="shared" si="358"/>
        <v>2</v>
      </c>
      <c r="B11467" s="9">
        <f t="shared" si="359"/>
        <v>15</v>
      </c>
      <c r="C11467" s="11">
        <v>40954</v>
      </c>
      <c r="D11467" s="10">
        <v>54225.40625</v>
      </c>
      <c r="E11467" s="10">
        <v>54504.16015625</v>
      </c>
      <c r="F11467" s="10">
        <v>61776.734375</v>
      </c>
      <c r="G11467" s="10">
        <v>54427.8828125</v>
      </c>
      <c r="H11467" s="10">
        <v>54652.86328125</v>
      </c>
      <c r="I11467" s="10">
        <v>58924</v>
      </c>
      <c r="J11467" s="10">
        <v>106172.8125</v>
      </c>
      <c r="K11467" s="10">
        <v>106133.40625</v>
      </c>
      <c r="L11467" s="10">
        <v>106087.0390625</v>
      </c>
      <c r="M11467" s="10">
        <v>106133.4453125</v>
      </c>
      <c r="N11467" s="10">
        <v>106133.3046875</v>
      </c>
      <c r="O11467" s="10">
        <v>106116.9765625</v>
      </c>
    </row>
    <row r="11468" spans="1:15" x14ac:dyDescent="0.3">
      <c r="A11468" s="9">
        <f t="shared" si="358"/>
        <v>2</v>
      </c>
      <c r="B11468" s="9">
        <f t="shared" si="359"/>
        <v>16</v>
      </c>
      <c r="C11468" s="11">
        <v>40955</v>
      </c>
      <c r="D11468" s="10">
        <v>54302.40625</v>
      </c>
      <c r="E11468" s="10">
        <v>54581.90234375</v>
      </c>
      <c r="F11468" s="10">
        <v>61944.6015625</v>
      </c>
      <c r="G11468" s="10">
        <v>54510.84765625</v>
      </c>
      <c r="H11468" s="10">
        <v>54736.87109375</v>
      </c>
      <c r="I11468" s="10">
        <v>59064.8828125</v>
      </c>
      <c r="J11468" s="10">
        <v>106233.7578125</v>
      </c>
      <c r="K11468" s="10">
        <v>106194.3515625</v>
      </c>
      <c r="L11468" s="10">
        <v>106147.9921875</v>
      </c>
      <c r="M11468" s="10">
        <v>106194.390625</v>
      </c>
      <c r="N11468" s="10">
        <v>106194.2578125</v>
      </c>
      <c r="O11468" s="10">
        <v>106177.9296875</v>
      </c>
    </row>
    <row r="11469" spans="1:15" x14ac:dyDescent="0.3">
      <c r="A11469" s="9">
        <f t="shared" si="358"/>
        <v>2</v>
      </c>
      <c r="B11469" s="9">
        <f t="shared" si="359"/>
        <v>17</v>
      </c>
      <c r="C11469" s="11">
        <v>40956</v>
      </c>
      <c r="D11469" s="10">
        <v>54379.3984375</v>
      </c>
      <c r="E11469" s="10">
        <v>54659.64453125</v>
      </c>
      <c r="F11469" s="10">
        <v>62112.4609375</v>
      </c>
      <c r="G11469" s="10">
        <v>54593.8046875</v>
      </c>
      <c r="H11469" s="10">
        <v>54820.87890625</v>
      </c>
      <c r="I11469" s="10">
        <v>59205.76171875</v>
      </c>
      <c r="J11469" s="10">
        <v>106297.3203125</v>
      </c>
      <c r="K11469" s="10">
        <v>106257.9140625</v>
      </c>
      <c r="L11469" s="10">
        <v>106211.546875</v>
      </c>
      <c r="M11469" s="10">
        <v>106257.953125</v>
      </c>
      <c r="N11469" s="10">
        <v>106257.8125</v>
      </c>
      <c r="O11469" s="10">
        <v>106241.4921875</v>
      </c>
    </row>
    <row r="11470" spans="1:15" x14ac:dyDescent="0.3">
      <c r="A11470" s="9">
        <f t="shared" si="358"/>
        <v>2</v>
      </c>
      <c r="B11470" s="9">
        <f t="shared" si="359"/>
        <v>18</v>
      </c>
      <c r="C11470" s="11">
        <v>40957</v>
      </c>
      <c r="D11470" s="10">
        <v>54456.390625</v>
      </c>
      <c r="E11470" s="10">
        <v>54737.3828125</v>
      </c>
      <c r="F11470" s="10">
        <v>62280.3203125</v>
      </c>
      <c r="G11470" s="10">
        <v>54676.76171875</v>
      </c>
      <c r="H11470" s="10">
        <v>54904.87890625</v>
      </c>
      <c r="I11470" s="10">
        <v>59346.640625</v>
      </c>
      <c r="J11470" s="10">
        <v>106362.9140625</v>
      </c>
      <c r="K11470" s="10">
        <v>106323.5078125</v>
      </c>
      <c r="L11470" s="10">
        <v>106277.140625</v>
      </c>
      <c r="M11470" s="10">
        <v>106323.546875</v>
      </c>
      <c r="N11470" s="10">
        <v>106323.40625</v>
      </c>
      <c r="O11470" s="10">
        <v>106307.078125</v>
      </c>
    </row>
    <row r="11471" spans="1:15" x14ac:dyDescent="0.3">
      <c r="A11471" s="9">
        <f t="shared" si="358"/>
        <v>2</v>
      </c>
      <c r="B11471" s="9">
        <f t="shared" si="359"/>
        <v>19</v>
      </c>
      <c r="C11471" s="11">
        <v>40958</v>
      </c>
      <c r="D11471" s="10">
        <v>54533.3828125</v>
      </c>
      <c r="E11471" s="10">
        <v>54815.12109375</v>
      </c>
      <c r="F11471" s="10">
        <v>62448.171875</v>
      </c>
      <c r="G11471" s="10">
        <v>54759.71875</v>
      </c>
      <c r="H11471" s="10">
        <v>54988.8828125</v>
      </c>
      <c r="I11471" s="10">
        <v>59487.51171875</v>
      </c>
      <c r="J11471" s="10">
        <v>106410.6015625</v>
      </c>
      <c r="K11471" s="10">
        <v>106371.1953125</v>
      </c>
      <c r="L11471" s="10">
        <v>106324.8359375</v>
      </c>
      <c r="M11471" s="10">
        <v>106371.234375</v>
      </c>
      <c r="N11471" s="10">
        <v>106371.1015625</v>
      </c>
      <c r="O11471" s="10">
        <v>106354.7734375</v>
      </c>
    </row>
    <row r="11472" spans="1:15" x14ac:dyDescent="0.3">
      <c r="A11472" s="9">
        <f t="shared" si="358"/>
        <v>2</v>
      </c>
      <c r="B11472" s="9">
        <f t="shared" si="359"/>
        <v>20</v>
      </c>
      <c r="C11472" s="11">
        <v>40959</v>
      </c>
      <c r="D11472" s="10">
        <v>54610.37109375</v>
      </c>
      <c r="E11472" s="10">
        <v>54892.85546875</v>
      </c>
      <c r="F11472" s="10">
        <v>62616.0234375</v>
      </c>
      <c r="G11472" s="10">
        <v>54842.671875</v>
      </c>
      <c r="H11472" s="10">
        <v>55072.87890625</v>
      </c>
      <c r="I11472" s="10">
        <v>59628.3828125</v>
      </c>
      <c r="J11472" s="10">
        <v>106448.21875</v>
      </c>
      <c r="K11472" s="10">
        <v>106408.8125</v>
      </c>
      <c r="L11472" s="10">
        <v>106362.453125</v>
      </c>
      <c r="M11472" s="10">
        <v>106408.8515625</v>
      </c>
      <c r="N11472" s="10">
        <v>106408.71875</v>
      </c>
      <c r="O11472" s="10">
        <v>106392.390625</v>
      </c>
    </row>
    <row r="11473" spans="1:15" x14ac:dyDescent="0.3">
      <c r="A11473" s="9">
        <f t="shared" si="358"/>
        <v>2</v>
      </c>
      <c r="B11473" s="9">
        <f t="shared" si="359"/>
        <v>21</v>
      </c>
      <c r="C11473" s="11">
        <v>40960</v>
      </c>
      <c r="D11473" s="10">
        <v>54687.359375</v>
      </c>
      <c r="E11473" s="10">
        <v>54970.58984375</v>
      </c>
      <c r="F11473" s="10">
        <v>62783.8671875</v>
      </c>
      <c r="G11473" s="10">
        <v>54925.625</v>
      </c>
      <c r="H11473" s="10">
        <v>55156.875</v>
      </c>
      <c r="I11473" s="10">
        <v>59769.25</v>
      </c>
      <c r="J11473" s="10">
        <v>106481.328125</v>
      </c>
      <c r="K11473" s="10">
        <v>106441.921875</v>
      </c>
      <c r="L11473" s="10">
        <v>106395.5625</v>
      </c>
      <c r="M11473" s="10">
        <v>106441.9609375</v>
      </c>
      <c r="N11473" s="10">
        <v>106441.8203125</v>
      </c>
      <c r="O11473" s="10">
        <v>106425.5</v>
      </c>
    </row>
    <row r="11474" spans="1:15" x14ac:dyDescent="0.3">
      <c r="A11474" s="9">
        <f t="shared" si="358"/>
        <v>2</v>
      </c>
      <c r="B11474" s="9">
        <f t="shared" si="359"/>
        <v>22</v>
      </c>
      <c r="C11474" s="11">
        <v>40961</v>
      </c>
      <c r="D11474" s="10">
        <v>54764.34375</v>
      </c>
      <c r="E11474" s="10">
        <v>55048.3203125</v>
      </c>
      <c r="F11474" s="10">
        <v>62951.70703125</v>
      </c>
      <c r="G11474" s="10">
        <v>55008.57421875</v>
      </c>
      <c r="H11474" s="10">
        <v>55240.87109375</v>
      </c>
      <c r="I11474" s="10">
        <v>59910.11328125</v>
      </c>
      <c r="J11474" s="10">
        <v>106542.8125</v>
      </c>
      <c r="K11474" s="10">
        <v>106503.40625</v>
      </c>
      <c r="L11474" s="10">
        <v>106457.046875</v>
      </c>
      <c r="M11474" s="10">
        <v>106503.4453125</v>
      </c>
      <c r="N11474" s="10">
        <v>106503.3125</v>
      </c>
      <c r="O11474" s="10">
        <v>106486.984375</v>
      </c>
    </row>
    <row r="11475" spans="1:15" x14ac:dyDescent="0.3">
      <c r="A11475" s="9">
        <f t="shared" si="358"/>
        <v>2</v>
      </c>
      <c r="B11475" s="9">
        <f t="shared" si="359"/>
        <v>23</v>
      </c>
      <c r="C11475" s="11">
        <v>40962</v>
      </c>
      <c r="D11475" s="10">
        <v>54841.32421875</v>
      </c>
      <c r="E11475" s="10">
        <v>55126.05078125</v>
      </c>
      <c r="F11475" s="10">
        <v>63119.546875</v>
      </c>
      <c r="G11475" s="10">
        <v>55091.51953125</v>
      </c>
      <c r="H11475" s="10">
        <v>55324.86328125</v>
      </c>
      <c r="I11475" s="10">
        <v>60050.97265625</v>
      </c>
      <c r="J11475" s="10">
        <v>106623.671875</v>
      </c>
      <c r="K11475" s="10">
        <v>106584.265625</v>
      </c>
      <c r="L11475" s="10">
        <v>106537.90625</v>
      </c>
      <c r="M11475" s="10">
        <v>106584.3046875</v>
      </c>
      <c r="N11475" s="10">
        <v>106584.171875</v>
      </c>
      <c r="O11475" s="10">
        <v>106567.84375</v>
      </c>
    </row>
    <row r="11476" spans="1:15" x14ac:dyDescent="0.3">
      <c r="A11476" s="9">
        <f t="shared" si="358"/>
        <v>2</v>
      </c>
      <c r="B11476" s="9">
        <f t="shared" si="359"/>
        <v>24</v>
      </c>
      <c r="C11476" s="11">
        <v>40963</v>
      </c>
      <c r="D11476" s="10">
        <v>54918.3046875</v>
      </c>
      <c r="E11476" s="10">
        <v>55203.77734375</v>
      </c>
      <c r="F11476" s="10">
        <v>63287.37890625</v>
      </c>
      <c r="G11476" s="10">
        <v>55174.46484375</v>
      </c>
      <c r="H11476" s="10">
        <v>55408.8515625</v>
      </c>
      <c r="I11476" s="10">
        <v>60191.82421875</v>
      </c>
      <c r="J11476" s="10">
        <v>106695.8515625</v>
      </c>
      <c r="K11476" s="10">
        <v>106656.4453125</v>
      </c>
      <c r="L11476" s="10">
        <v>106610.0859375</v>
      </c>
      <c r="M11476" s="10">
        <v>106656.484375</v>
      </c>
      <c r="N11476" s="10">
        <v>106656.34375</v>
      </c>
      <c r="O11476" s="10">
        <v>106640.0234375</v>
      </c>
    </row>
    <row r="11477" spans="1:15" x14ac:dyDescent="0.3">
      <c r="A11477" s="9">
        <f t="shared" si="358"/>
        <v>2</v>
      </c>
      <c r="B11477" s="9">
        <f t="shared" si="359"/>
        <v>25</v>
      </c>
      <c r="C11477" s="11">
        <v>40964</v>
      </c>
      <c r="D11477" s="10">
        <v>54995.28515625</v>
      </c>
      <c r="E11477" s="10">
        <v>55281.50390625</v>
      </c>
      <c r="F11477" s="10">
        <v>63455.20703125</v>
      </c>
      <c r="G11477" s="10">
        <v>55257.40625</v>
      </c>
      <c r="H11477" s="10">
        <v>55492.83984375</v>
      </c>
      <c r="I11477" s="10">
        <v>60332.6796875</v>
      </c>
      <c r="J11477" s="10">
        <v>106766.09375</v>
      </c>
      <c r="K11477" s="10">
        <v>106726.6953125</v>
      </c>
      <c r="L11477" s="10">
        <v>106680.3359375</v>
      </c>
      <c r="M11477" s="10">
        <v>106726.734375</v>
      </c>
      <c r="N11477" s="10">
        <v>106726.59375</v>
      </c>
      <c r="O11477" s="10">
        <v>106710.2734375</v>
      </c>
    </row>
    <row r="11478" spans="1:15" x14ac:dyDescent="0.3">
      <c r="A11478" s="9">
        <f t="shared" si="358"/>
        <v>2</v>
      </c>
      <c r="B11478" s="9">
        <f t="shared" si="359"/>
        <v>26</v>
      </c>
      <c r="C11478" s="11">
        <v>40965</v>
      </c>
      <c r="D11478" s="10">
        <v>55072.26171875</v>
      </c>
      <c r="E11478" s="10">
        <v>55359.2265625</v>
      </c>
      <c r="F11478" s="10">
        <v>63623.03125</v>
      </c>
      <c r="G11478" s="10">
        <v>55340.34765625</v>
      </c>
      <c r="H11478" s="10">
        <v>55576.828125</v>
      </c>
      <c r="I11478" s="10">
        <v>60473.52734375</v>
      </c>
      <c r="J11478" s="10">
        <v>106806.21875</v>
      </c>
      <c r="K11478" s="10">
        <v>106766.8203125</v>
      </c>
      <c r="L11478" s="10">
        <v>106720.4609375</v>
      </c>
      <c r="M11478" s="10">
        <v>106766.859375</v>
      </c>
      <c r="N11478" s="10">
        <v>106766.71875</v>
      </c>
      <c r="O11478" s="10">
        <v>106750.3984375</v>
      </c>
    </row>
    <row r="11479" spans="1:15" x14ac:dyDescent="0.3">
      <c r="A11479" s="9">
        <f t="shared" si="358"/>
        <v>2</v>
      </c>
      <c r="B11479" s="9">
        <f t="shared" si="359"/>
        <v>27</v>
      </c>
      <c r="C11479" s="11">
        <v>40966</v>
      </c>
      <c r="D11479" s="10">
        <v>55149.23828125</v>
      </c>
      <c r="E11479" s="10">
        <v>55436.9453125</v>
      </c>
      <c r="F11479" s="10">
        <v>63790.8515625</v>
      </c>
      <c r="G11479" s="10">
        <v>55423.28515625</v>
      </c>
      <c r="H11479" s="10">
        <v>55660.80859375</v>
      </c>
      <c r="I11479" s="10">
        <v>60614.37109375</v>
      </c>
      <c r="J11479" s="10">
        <v>106861.375</v>
      </c>
      <c r="K11479" s="10">
        <v>106821.9765625</v>
      </c>
      <c r="L11479" s="10">
        <v>106775.6171875</v>
      </c>
      <c r="M11479" s="10">
        <v>106822.015625</v>
      </c>
      <c r="N11479" s="10">
        <v>106821.875</v>
      </c>
      <c r="O11479" s="10">
        <v>106805.5546875</v>
      </c>
    </row>
    <row r="11480" spans="1:15" x14ac:dyDescent="0.3">
      <c r="A11480" s="9">
        <f t="shared" si="358"/>
        <v>2</v>
      </c>
      <c r="B11480" s="9">
        <f t="shared" si="359"/>
        <v>28</v>
      </c>
      <c r="C11480" s="11">
        <v>40967</v>
      </c>
      <c r="D11480" s="10">
        <v>55226.2109375</v>
      </c>
      <c r="E11480" s="10">
        <v>55514.66796875</v>
      </c>
      <c r="F11480" s="10">
        <v>63958.671875</v>
      </c>
      <c r="G11480" s="10">
        <v>55506.22265625</v>
      </c>
      <c r="H11480" s="10">
        <v>55744.79296875</v>
      </c>
      <c r="I11480" s="10">
        <v>60755.2109375</v>
      </c>
      <c r="J11480" s="10">
        <v>106892.1484375</v>
      </c>
      <c r="K11480" s="10">
        <v>106852.75</v>
      </c>
      <c r="L11480" s="10">
        <v>106806.390625</v>
      </c>
      <c r="M11480" s="10">
        <v>106852.7890625</v>
      </c>
      <c r="N11480" s="10">
        <v>106852.6484375</v>
      </c>
      <c r="O11480" s="10">
        <v>106836.328125</v>
      </c>
    </row>
    <row r="11481" spans="1:15" x14ac:dyDescent="0.3">
      <c r="A11481" s="9">
        <f t="shared" si="358"/>
        <v>2</v>
      </c>
      <c r="B11481" s="9">
        <f t="shared" si="359"/>
        <v>29</v>
      </c>
      <c r="C11481" s="11">
        <v>40968</v>
      </c>
      <c r="D11481" s="10">
        <v>55650.18359375</v>
      </c>
      <c r="E11481" s="10">
        <v>55941.2734375</v>
      </c>
      <c r="F11481" s="10">
        <v>64524.859375</v>
      </c>
      <c r="G11481" s="10">
        <v>55952.4921875</v>
      </c>
      <c r="H11481" s="10">
        <v>56191.890625</v>
      </c>
      <c r="I11481" s="10">
        <v>61283.97265625</v>
      </c>
      <c r="J11481" s="10">
        <v>107927.5703125</v>
      </c>
      <c r="K11481" s="10">
        <v>107888.171875</v>
      </c>
      <c r="L11481" s="10">
        <v>107841.8125</v>
      </c>
      <c r="M11481" s="10">
        <v>107888.2109375</v>
      </c>
      <c r="N11481" s="10">
        <v>107888.0703125</v>
      </c>
      <c r="O11481" s="10">
        <v>107871.75</v>
      </c>
    </row>
    <row r="11482" spans="1:15" x14ac:dyDescent="0.3">
      <c r="A11482" s="9">
        <f t="shared" si="358"/>
        <v>3</v>
      </c>
      <c r="B11482" s="9">
        <f t="shared" si="359"/>
        <v>1</v>
      </c>
      <c r="C11482" s="11">
        <v>40969</v>
      </c>
      <c r="D11482" s="10">
        <v>56399.4375</v>
      </c>
      <c r="E11482" s="10">
        <v>56695.03125</v>
      </c>
      <c r="F11482" s="10">
        <v>65467.55859375</v>
      </c>
      <c r="G11482" s="10">
        <v>56740.37109375</v>
      </c>
      <c r="H11482" s="10">
        <v>56980.37109375</v>
      </c>
      <c r="I11482" s="10">
        <v>62178.8359375</v>
      </c>
      <c r="J11482" s="10">
        <v>109711.234375</v>
      </c>
      <c r="K11482" s="10">
        <v>109671.8359375</v>
      </c>
      <c r="L11482" s="10">
        <v>109625.4765625</v>
      </c>
      <c r="M11482" s="10">
        <v>109671.875</v>
      </c>
      <c r="N11482" s="10">
        <v>109671.734375</v>
      </c>
      <c r="O11482" s="10">
        <v>109655.4140625</v>
      </c>
    </row>
    <row r="11483" spans="1:15" x14ac:dyDescent="0.3">
      <c r="A11483" s="9">
        <f t="shared" si="358"/>
        <v>3</v>
      </c>
      <c r="B11483" s="9">
        <f t="shared" si="359"/>
        <v>2</v>
      </c>
      <c r="C11483" s="11">
        <v>40970</v>
      </c>
      <c r="D11483" s="10">
        <v>57029.64453125</v>
      </c>
      <c r="E11483" s="10">
        <v>57329.75390625</v>
      </c>
      <c r="F11483" s="10">
        <v>66291.2109375</v>
      </c>
      <c r="G11483" s="10">
        <v>57409.20703125</v>
      </c>
      <c r="H11483" s="10">
        <v>57649.8125</v>
      </c>
      <c r="I11483" s="10">
        <v>62954.65625</v>
      </c>
      <c r="J11483" s="10">
        <v>110810.4609375</v>
      </c>
      <c r="K11483" s="10">
        <v>110771.0625</v>
      </c>
      <c r="L11483" s="10">
        <v>110724.703125</v>
      </c>
      <c r="M11483" s="10">
        <v>110771.1015625</v>
      </c>
      <c r="N11483" s="10">
        <v>110770.96875</v>
      </c>
      <c r="O11483" s="10">
        <v>110754.640625</v>
      </c>
    </row>
    <row r="11484" spans="1:15" x14ac:dyDescent="0.3">
      <c r="A11484" s="9">
        <f t="shared" si="358"/>
        <v>3</v>
      </c>
      <c r="B11484" s="9">
        <f t="shared" si="359"/>
        <v>3</v>
      </c>
      <c r="C11484" s="11">
        <v>40971</v>
      </c>
      <c r="D11484" s="10">
        <v>57524.953125</v>
      </c>
      <c r="E11484" s="10">
        <v>57829.5703125</v>
      </c>
      <c r="F11484" s="10">
        <v>66979.953125</v>
      </c>
      <c r="G11484" s="10">
        <v>57943.1328125</v>
      </c>
      <c r="H11484" s="10">
        <v>58184.34375</v>
      </c>
      <c r="I11484" s="10">
        <v>63595.56640625</v>
      </c>
      <c r="J11484" s="10">
        <v>111140.5390625</v>
      </c>
      <c r="K11484" s="10">
        <v>111101.140625</v>
      </c>
      <c r="L11484" s="10">
        <v>111054.7890625</v>
      </c>
      <c r="M11484" s="10">
        <v>111101.1796875</v>
      </c>
      <c r="N11484" s="10">
        <v>111101.046875</v>
      </c>
      <c r="O11484" s="10">
        <v>111084.7265625</v>
      </c>
    </row>
    <row r="11485" spans="1:15" x14ac:dyDescent="0.3">
      <c r="A11485" s="9">
        <f t="shared" si="358"/>
        <v>3</v>
      </c>
      <c r="B11485" s="9">
        <f t="shared" si="359"/>
        <v>4</v>
      </c>
      <c r="C11485" s="11">
        <v>40972</v>
      </c>
      <c r="D11485" s="10">
        <v>57994.453125</v>
      </c>
      <c r="E11485" s="10">
        <v>58303.578125</v>
      </c>
      <c r="F11485" s="10">
        <v>67642.8828125</v>
      </c>
      <c r="G11485" s="10">
        <v>58451.25390625</v>
      </c>
      <c r="H11485" s="10">
        <v>58693.0703125</v>
      </c>
      <c r="I11485" s="10">
        <v>64210.6640625</v>
      </c>
      <c r="J11485" s="10">
        <v>111323.6171875</v>
      </c>
      <c r="K11485" s="10">
        <v>111284.21875</v>
      </c>
      <c r="L11485" s="10">
        <v>111237.8671875</v>
      </c>
      <c r="M11485" s="10">
        <v>111284.2578125</v>
      </c>
      <c r="N11485" s="10">
        <v>111284.1171875</v>
      </c>
      <c r="O11485" s="10">
        <v>111267.796875</v>
      </c>
    </row>
    <row r="11486" spans="1:15" x14ac:dyDescent="0.3">
      <c r="A11486" s="9">
        <f t="shared" si="358"/>
        <v>3</v>
      </c>
      <c r="B11486" s="9">
        <f t="shared" si="359"/>
        <v>5</v>
      </c>
      <c r="C11486" s="11">
        <v>40973</v>
      </c>
      <c r="D11486" s="10">
        <v>58463.93359375</v>
      </c>
      <c r="E11486" s="10">
        <v>58777.5703125</v>
      </c>
      <c r="F11486" s="10">
        <v>68305.7890625</v>
      </c>
      <c r="G11486" s="10">
        <v>58959.35546875</v>
      </c>
      <c r="H11486" s="10">
        <v>59201.77734375</v>
      </c>
      <c r="I11486" s="10">
        <v>64825.7421875</v>
      </c>
      <c r="J11486" s="10">
        <v>111505.8984375</v>
      </c>
      <c r="K11486" s="10">
        <v>111466.5</v>
      </c>
      <c r="L11486" s="10">
        <v>111420.1484375</v>
      </c>
      <c r="M11486" s="10">
        <v>111466.546875</v>
      </c>
      <c r="N11486" s="10">
        <v>111466.40625</v>
      </c>
      <c r="O11486" s="10">
        <v>111450.0859375</v>
      </c>
    </row>
    <row r="11487" spans="1:15" x14ac:dyDescent="0.3">
      <c r="A11487" s="9">
        <f t="shared" si="358"/>
        <v>3</v>
      </c>
      <c r="B11487" s="9">
        <f t="shared" si="359"/>
        <v>6</v>
      </c>
      <c r="C11487" s="11">
        <v>40974</v>
      </c>
      <c r="D11487" s="10">
        <v>58931.41015625</v>
      </c>
      <c r="E11487" s="10">
        <v>59249.5546875</v>
      </c>
      <c r="F11487" s="10">
        <v>68966.6796875</v>
      </c>
      <c r="G11487" s="10">
        <v>59465.453125</v>
      </c>
      <c r="H11487" s="10">
        <v>59708.4765625</v>
      </c>
      <c r="I11487" s="10">
        <v>65438.8125</v>
      </c>
      <c r="J11487" s="10">
        <v>111676.28125</v>
      </c>
      <c r="K11487" s="10">
        <v>111636.8828125</v>
      </c>
      <c r="L11487" s="10">
        <v>111590.53125</v>
      </c>
      <c r="M11487" s="10">
        <v>111636.921875</v>
      </c>
      <c r="N11487" s="10">
        <v>111636.78125</v>
      </c>
      <c r="O11487" s="10">
        <v>111620.4609375</v>
      </c>
    </row>
    <row r="11488" spans="1:15" x14ac:dyDescent="0.3">
      <c r="A11488" s="9">
        <f t="shared" si="358"/>
        <v>3</v>
      </c>
      <c r="B11488" s="9">
        <f t="shared" si="359"/>
        <v>7</v>
      </c>
      <c r="C11488" s="11">
        <v>40975</v>
      </c>
      <c r="D11488" s="10">
        <v>59394.90234375</v>
      </c>
      <c r="E11488" s="10">
        <v>59717.55859375</v>
      </c>
      <c r="F11488" s="10">
        <v>69623.5859375</v>
      </c>
      <c r="G11488" s="10">
        <v>59967.55859375</v>
      </c>
      <c r="H11488" s="10">
        <v>60211.19140625</v>
      </c>
      <c r="I11488" s="10">
        <v>66047.890625</v>
      </c>
      <c r="J11488" s="10">
        <v>111823.765625</v>
      </c>
      <c r="K11488" s="10">
        <v>111784.3671875</v>
      </c>
      <c r="L11488" s="10">
        <v>111738.015625</v>
      </c>
      <c r="M11488" s="10">
        <v>111784.40625</v>
      </c>
      <c r="N11488" s="10">
        <v>111784.2734375</v>
      </c>
      <c r="O11488" s="10">
        <v>111767.953125</v>
      </c>
    </row>
    <row r="11489" spans="1:15" x14ac:dyDescent="0.3">
      <c r="A11489" s="9">
        <f t="shared" si="358"/>
        <v>3</v>
      </c>
      <c r="B11489" s="9">
        <f t="shared" si="359"/>
        <v>8</v>
      </c>
      <c r="C11489" s="11">
        <v>40976</v>
      </c>
      <c r="D11489" s="10">
        <v>59860.35546875</v>
      </c>
      <c r="E11489" s="10">
        <v>60187.5234375</v>
      </c>
      <c r="F11489" s="10">
        <v>70282.4453125</v>
      </c>
      <c r="G11489" s="10">
        <v>60471.6328125</v>
      </c>
      <c r="H11489" s="10">
        <v>60715.8671875</v>
      </c>
      <c r="I11489" s="10">
        <v>66658.9296875</v>
      </c>
      <c r="J11489" s="10">
        <v>111981.625</v>
      </c>
      <c r="K11489" s="10">
        <v>111942.2265625</v>
      </c>
      <c r="L11489" s="10">
        <v>111895.875</v>
      </c>
      <c r="M11489" s="10">
        <v>111942.265625</v>
      </c>
      <c r="N11489" s="10">
        <v>111942.125</v>
      </c>
      <c r="O11489" s="10">
        <v>111925.8046875</v>
      </c>
    </row>
    <row r="11490" spans="1:15" x14ac:dyDescent="0.3">
      <c r="A11490" s="9">
        <f t="shared" si="358"/>
        <v>3</v>
      </c>
      <c r="B11490" s="9">
        <f t="shared" si="359"/>
        <v>9</v>
      </c>
      <c r="C11490" s="11">
        <v>40977</v>
      </c>
      <c r="D11490" s="10">
        <v>60329.76171875</v>
      </c>
      <c r="E11490" s="10">
        <v>60661.43359375</v>
      </c>
      <c r="F11490" s="10">
        <v>70945.25</v>
      </c>
      <c r="G11490" s="10">
        <v>60979.6484375</v>
      </c>
      <c r="H11490" s="10">
        <v>61224.48828125</v>
      </c>
      <c r="I11490" s="10">
        <v>67273.90625</v>
      </c>
      <c r="J11490" s="10">
        <v>112160.7421875</v>
      </c>
      <c r="K11490" s="10">
        <v>112121.3515625</v>
      </c>
      <c r="L11490" s="10">
        <v>112075</v>
      </c>
      <c r="M11490" s="10">
        <v>112121.390625</v>
      </c>
      <c r="N11490" s="10">
        <v>112121.25</v>
      </c>
      <c r="O11490" s="10">
        <v>112104.9296875</v>
      </c>
    </row>
    <row r="11491" spans="1:15" x14ac:dyDescent="0.3">
      <c r="A11491" s="9">
        <f t="shared" si="358"/>
        <v>3</v>
      </c>
      <c r="B11491" s="9">
        <f t="shared" si="359"/>
        <v>10</v>
      </c>
      <c r="C11491" s="11">
        <v>40978</v>
      </c>
      <c r="D11491" s="10">
        <v>60801.12890625</v>
      </c>
      <c r="E11491" s="10">
        <v>61137.3125</v>
      </c>
      <c r="F11491" s="10">
        <v>71610.0078125</v>
      </c>
      <c r="G11491" s="10">
        <v>61489.62890625</v>
      </c>
      <c r="H11491" s="10">
        <v>61735.07421875</v>
      </c>
      <c r="I11491" s="10">
        <v>67890.8515625</v>
      </c>
      <c r="J11491" s="10">
        <v>112350.015625</v>
      </c>
      <c r="K11491" s="10">
        <v>112310.625</v>
      </c>
      <c r="L11491" s="10">
        <v>112264.2734375</v>
      </c>
      <c r="M11491" s="10">
        <v>112310.6640625</v>
      </c>
      <c r="N11491" s="10">
        <v>112310.5234375</v>
      </c>
      <c r="O11491" s="10">
        <v>112294.203125</v>
      </c>
    </row>
    <row r="11492" spans="1:15" x14ac:dyDescent="0.3">
      <c r="A11492" s="9">
        <f t="shared" si="358"/>
        <v>3</v>
      </c>
      <c r="B11492" s="9">
        <f t="shared" si="359"/>
        <v>11</v>
      </c>
      <c r="C11492" s="11">
        <v>40979</v>
      </c>
      <c r="D11492" s="10">
        <v>61272.4765625</v>
      </c>
      <c r="E11492" s="10">
        <v>61613.16796875</v>
      </c>
      <c r="F11492" s="10">
        <v>72274.7421875</v>
      </c>
      <c r="G11492" s="10">
        <v>61999.5859375</v>
      </c>
      <c r="H11492" s="10">
        <v>62245.63671875</v>
      </c>
      <c r="I11492" s="10">
        <v>68507.765625</v>
      </c>
      <c r="J11492" s="10">
        <v>112538.4609375</v>
      </c>
      <c r="K11492" s="10">
        <v>112499.0625</v>
      </c>
      <c r="L11492" s="10">
        <v>112452.7109375</v>
      </c>
      <c r="M11492" s="10">
        <v>112499.1015625</v>
      </c>
      <c r="N11492" s="10">
        <v>112498.96875</v>
      </c>
      <c r="O11492" s="10">
        <v>112482.6484375</v>
      </c>
    </row>
    <row r="11493" spans="1:15" x14ac:dyDescent="0.3">
      <c r="A11493" s="9">
        <f t="shared" si="358"/>
        <v>3</v>
      </c>
      <c r="B11493" s="9">
        <f t="shared" si="359"/>
        <v>12</v>
      </c>
      <c r="C11493" s="11">
        <v>40980</v>
      </c>
      <c r="D11493" s="10">
        <v>61741.82421875</v>
      </c>
      <c r="E11493" s="10">
        <v>62087.0234375</v>
      </c>
      <c r="F11493" s="10">
        <v>72937.46875</v>
      </c>
      <c r="G11493" s="10">
        <v>62507.54296875</v>
      </c>
      <c r="H11493" s="10">
        <v>62754.1953125</v>
      </c>
      <c r="I11493" s="10">
        <v>69122.6796875</v>
      </c>
      <c r="J11493" s="10">
        <v>112715.2109375</v>
      </c>
      <c r="K11493" s="10">
        <v>112675.8125</v>
      </c>
      <c r="L11493" s="10">
        <v>112629.46875</v>
      </c>
      <c r="M11493" s="10">
        <v>112675.859375</v>
      </c>
      <c r="N11493" s="10">
        <v>112675.71875</v>
      </c>
      <c r="O11493" s="10">
        <v>112659.3984375</v>
      </c>
    </row>
    <row r="11494" spans="1:15" x14ac:dyDescent="0.3">
      <c r="A11494" s="9">
        <f t="shared" si="358"/>
        <v>3</v>
      </c>
      <c r="B11494" s="9">
        <f t="shared" si="359"/>
        <v>13</v>
      </c>
      <c r="C11494" s="11">
        <v>40981</v>
      </c>
      <c r="D11494" s="10">
        <v>62213.1328125</v>
      </c>
      <c r="E11494" s="10">
        <v>62562.83984375</v>
      </c>
      <c r="F11494" s="10">
        <v>73602.15625</v>
      </c>
      <c r="G11494" s="10">
        <v>63017.45703125</v>
      </c>
      <c r="H11494" s="10">
        <v>63264.71875</v>
      </c>
      <c r="I11494" s="10">
        <v>69739.546875</v>
      </c>
      <c r="J11494" s="10">
        <v>112901.984375</v>
      </c>
      <c r="K11494" s="10">
        <v>112862.5859375</v>
      </c>
      <c r="L11494" s="10">
        <v>112816.2421875</v>
      </c>
      <c r="M11494" s="10">
        <v>112862.625</v>
      </c>
      <c r="N11494" s="10">
        <v>112862.4921875</v>
      </c>
      <c r="O11494" s="10">
        <v>112846.171875</v>
      </c>
    </row>
    <row r="11495" spans="1:15" x14ac:dyDescent="0.3">
      <c r="A11495" s="9">
        <f t="shared" si="358"/>
        <v>3</v>
      </c>
      <c r="B11495" s="9">
        <f t="shared" si="359"/>
        <v>14</v>
      </c>
      <c r="C11495" s="11">
        <v>40982</v>
      </c>
      <c r="D11495" s="10">
        <v>62724.09375</v>
      </c>
      <c r="E11495" s="10">
        <v>63078.30859375</v>
      </c>
      <c r="F11495" s="10">
        <v>74306.484375</v>
      </c>
      <c r="G11495" s="10">
        <v>63567.02734375</v>
      </c>
      <c r="H11495" s="10">
        <v>63814.890625</v>
      </c>
      <c r="I11495" s="10">
        <v>70396.0625</v>
      </c>
      <c r="J11495" s="10">
        <v>113303.234375</v>
      </c>
      <c r="K11495" s="10">
        <v>113263.84375</v>
      </c>
      <c r="L11495" s="10">
        <v>113217.4921875</v>
      </c>
      <c r="M11495" s="10">
        <v>113263.8828125</v>
      </c>
      <c r="N11495" s="10">
        <v>113263.7421875</v>
      </c>
      <c r="O11495" s="10">
        <v>113247.421875</v>
      </c>
    </row>
    <row r="11496" spans="1:15" x14ac:dyDescent="0.3">
      <c r="A11496" s="9">
        <f t="shared" si="358"/>
        <v>3</v>
      </c>
      <c r="B11496" s="9">
        <f t="shared" si="359"/>
        <v>15</v>
      </c>
      <c r="C11496" s="11">
        <v>40983</v>
      </c>
      <c r="D11496" s="10">
        <v>63655.53515625</v>
      </c>
      <c r="E11496" s="10">
        <v>64014.26171875</v>
      </c>
      <c r="F11496" s="10">
        <v>75431.296875</v>
      </c>
      <c r="G11496" s="10">
        <v>64537.07421875</v>
      </c>
      <c r="H11496" s="10">
        <v>64785.546875</v>
      </c>
      <c r="I11496" s="10">
        <v>71473.0546875</v>
      </c>
      <c r="J11496" s="10">
        <v>116029.9140625</v>
      </c>
      <c r="K11496" s="10">
        <v>115990.5234375</v>
      </c>
      <c r="L11496" s="10">
        <v>115944.1796875</v>
      </c>
      <c r="M11496" s="10">
        <v>115990.5625</v>
      </c>
      <c r="N11496" s="10">
        <v>115990.4296875</v>
      </c>
      <c r="O11496" s="10">
        <v>115974.109375</v>
      </c>
    </row>
    <row r="11497" spans="1:15" x14ac:dyDescent="0.3">
      <c r="A11497" s="9">
        <f t="shared" si="358"/>
        <v>3</v>
      </c>
      <c r="B11497" s="9">
        <f t="shared" si="359"/>
        <v>16</v>
      </c>
      <c r="C11497" s="11">
        <v>40984</v>
      </c>
      <c r="D11497" s="10">
        <v>64688.1015625</v>
      </c>
      <c r="E11497" s="10">
        <v>65051.33203125</v>
      </c>
      <c r="F11497" s="10">
        <v>76657.21875</v>
      </c>
      <c r="G11497" s="10">
        <v>65608.2421875</v>
      </c>
      <c r="H11497" s="10">
        <v>65857.3203125</v>
      </c>
      <c r="I11497" s="10">
        <v>72651.1640625</v>
      </c>
      <c r="J11497" s="10">
        <v>121213.984375</v>
      </c>
      <c r="K11497" s="10">
        <v>121174.59375</v>
      </c>
      <c r="L11497" s="10">
        <v>121128.25</v>
      </c>
      <c r="M11497" s="10">
        <v>121174.6328125</v>
      </c>
      <c r="N11497" s="10">
        <v>121174.5</v>
      </c>
      <c r="O11497" s="10">
        <v>121158.1796875</v>
      </c>
    </row>
    <row r="11498" spans="1:15" x14ac:dyDescent="0.3">
      <c r="A11498" s="9">
        <f t="shared" si="358"/>
        <v>3</v>
      </c>
      <c r="B11498" s="9">
        <f t="shared" si="359"/>
        <v>17</v>
      </c>
      <c r="C11498" s="11">
        <v>40985</v>
      </c>
      <c r="D11498" s="10">
        <v>65542.109375</v>
      </c>
      <c r="E11498" s="10">
        <v>65909.8515625</v>
      </c>
      <c r="F11498" s="10">
        <v>77704.5859375</v>
      </c>
      <c r="G11498" s="10">
        <v>66500.859375</v>
      </c>
      <c r="H11498" s="10">
        <v>66750.5390625</v>
      </c>
      <c r="I11498" s="10">
        <v>73650.71875</v>
      </c>
      <c r="J11498" s="10">
        <v>123533.921875</v>
      </c>
      <c r="K11498" s="10">
        <v>123494.53125</v>
      </c>
      <c r="L11498" s="10">
        <v>123448.1875</v>
      </c>
      <c r="M11498" s="10">
        <v>123494.5703125</v>
      </c>
      <c r="N11498" s="10">
        <v>123494.4296875</v>
      </c>
      <c r="O11498" s="10">
        <v>123478.109375</v>
      </c>
    </row>
    <row r="11499" spans="1:15" x14ac:dyDescent="0.3">
      <c r="A11499" s="9">
        <f t="shared" si="358"/>
        <v>3</v>
      </c>
      <c r="B11499" s="9">
        <f t="shared" si="359"/>
        <v>18</v>
      </c>
      <c r="C11499" s="11">
        <v>40986</v>
      </c>
      <c r="D11499" s="10">
        <v>66179.8828125</v>
      </c>
      <c r="E11499" s="10">
        <v>66552.1328125</v>
      </c>
      <c r="F11499" s="10">
        <v>78535.7109375</v>
      </c>
      <c r="G11499" s="10">
        <v>67177.234375</v>
      </c>
      <c r="H11499" s="10">
        <v>67427.5234375</v>
      </c>
      <c r="I11499" s="10">
        <v>74434.03125</v>
      </c>
      <c r="J11499" s="10">
        <v>124682.2890625</v>
      </c>
      <c r="K11499" s="10">
        <v>124642.8984375</v>
      </c>
      <c r="L11499" s="10">
        <v>124596.5546875</v>
      </c>
      <c r="M11499" s="10">
        <v>124642.9375</v>
      </c>
      <c r="N11499" s="10">
        <v>124642.796875</v>
      </c>
      <c r="O11499" s="10">
        <v>124626.484375</v>
      </c>
    </row>
    <row r="11500" spans="1:15" x14ac:dyDescent="0.3">
      <c r="A11500" s="9">
        <f t="shared" si="358"/>
        <v>3</v>
      </c>
      <c r="B11500" s="9">
        <f t="shared" si="359"/>
        <v>19</v>
      </c>
      <c r="C11500" s="11">
        <v>40987</v>
      </c>
      <c r="D11500" s="10">
        <v>66744.25</v>
      </c>
      <c r="E11500" s="10">
        <v>67121.0078125</v>
      </c>
      <c r="F11500" s="10">
        <v>79293.4140625</v>
      </c>
      <c r="G11500" s="10">
        <v>67780.1953125</v>
      </c>
      <c r="H11500" s="10">
        <v>68031.0859375</v>
      </c>
      <c r="I11500" s="10">
        <v>75143.921875</v>
      </c>
      <c r="J11500" s="10">
        <v>125432.9296875</v>
      </c>
      <c r="K11500" s="10">
        <v>125393.546875</v>
      </c>
      <c r="L11500" s="10">
        <v>125347.203125</v>
      </c>
      <c r="M11500" s="10">
        <v>125393.5859375</v>
      </c>
      <c r="N11500" s="10">
        <v>125393.4453125</v>
      </c>
      <c r="O11500" s="10">
        <v>125377.125</v>
      </c>
    </row>
    <row r="11501" spans="1:15" x14ac:dyDescent="0.3">
      <c r="A11501" s="9">
        <f t="shared" si="358"/>
        <v>3</v>
      </c>
      <c r="B11501" s="9">
        <f t="shared" si="359"/>
        <v>20</v>
      </c>
      <c r="C11501" s="11">
        <v>40988</v>
      </c>
      <c r="D11501" s="10">
        <v>67282.8046875</v>
      </c>
      <c r="E11501" s="10">
        <v>67664.0703125</v>
      </c>
      <c r="F11501" s="10">
        <v>80025.3046875</v>
      </c>
      <c r="G11501" s="10">
        <v>68357.34375</v>
      </c>
      <c r="H11501" s="10">
        <v>68608.84375</v>
      </c>
      <c r="I11501" s="10">
        <v>75828.0078125</v>
      </c>
      <c r="J11501" s="10">
        <v>126044.40625</v>
      </c>
      <c r="K11501" s="10">
        <v>126005.015625</v>
      </c>
      <c r="L11501" s="10">
        <v>125958.6796875</v>
      </c>
      <c r="M11501" s="10">
        <v>126005.0546875</v>
      </c>
      <c r="N11501" s="10">
        <v>126004.921875</v>
      </c>
      <c r="O11501" s="10">
        <v>125988.6015625</v>
      </c>
    </row>
    <row r="11502" spans="1:15" x14ac:dyDescent="0.3">
      <c r="A11502" s="9">
        <f t="shared" si="358"/>
        <v>3</v>
      </c>
      <c r="B11502" s="9">
        <f t="shared" si="359"/>
        <v>21</v>
      </c>
      <c r="C11502" s="11">
        <v>40989</v>
      </c>
      <c r="D11502" s="10">
        <v>67862.984375</v>
      </c>
      <c r="E11502" s="10">
        <v>68248.7578125</v>
      </c>
      <c r="F11502" s="10">
        <v>80798.828125</v>
      </c>
      <c r="G11502" s="10">
        <v>68976.1328125</v>
      </c>
      <c r="H11502" s="10">
        <v>69228.234375</v>
      </c>
      <c r="I11502" s="10">
        <v>76553.71875</v>
      </c>
      <c r="J11502" s="10">
        <v>126885.9375</v>
      </c>
      <c r="K11502" s="10">
        <v>126846.5546875</v>
      </c>
      <c r="L11502" s="10">
        <v>126800.2109375</v>
      </c>
      <c r="M11502" s="10">
        <v>126846.59375</v>
      </c>
      <c r="N11502" s="10">
        <v>126846.453125</v>
      </c>
      <c r="O11502" s="10">
        <v>126830.140625</v>
      </c>
    </row>
    <row r="11503" spans="1:15" x14ac:dyDescent="0.3">
      <c r="A11503" s="9">
        <f t="shared" si="358"/>
        <v>3</v>
      </c>
      <c r="B11503" s="9">
        <f t="shared" si="359"/>
        <v>22</v>
      </c>
      <c r="C11503" s="11">
        <v>40990</v>
      </c>
      <c r="D11503" s="10">
        <v>68480.8359375</v>
      </c>
      <c r="E11503" s="10">
        <v>68871.1171875</v>
      </c>
      <c r="F11503" s="10">
        <v>81610</v>
      </c>
      <c r="G11503" s="10">
        <v>69632.578125</v>
      </c>
      <c r="H11503" s="10">
        <v>69885.2890625</v>
      </c>
      <c r="I11503" s="10">
        <v>77317.0859375</v>
      </c>
      <c r="J11503" s="10">
        <v>127936.8203125</v>
      </c>
      <c r="K11503" s="10">
        <v>127897.4375</v>
      </c>
      <c r="L11503" s="10">
        <v>127851.09375</v>
      </c>
      <c r="M11503" s="10">
        <v>127897.4765625</v>
      </c>
      <c r="N11503" s="10">
        <v>127897.3359375</v>
      </c>
      <c r="O11503" s="10">
        <v>127881.0234375</v>
      </c>
    </row>
    <row r="11504" spans="1:15" x14ac:dyDescent="0.3">
      <c r="A11504" s="9">
        <f t="shared" si="358"/>
        <v>3</v>
      </c>
      <c r="B11504" s="9">
        <f t="shared" si="359"/>
        <v>23</v>
      </c>
      <c r="C11504" s="11">
        <v>40991</v>
      </c>
      <c r="D11504" s="10">
        <v>69070.8984375</v>
      </c>
      <c r="E11504" s="10">
        <v>69465.6875</v>
      </c>
      <c r="F11504" s="10">
        <v>82393.3828125</v>
      </c>
      <c r="G11504" s="10">
        <v>70261.2265625</v>
      </c>
      <c r="H11504" s="10">
        <v>70514.546875</v>
      </c>
      <c r="I11504" s="10">
        <v>78052.6640625</v>
      </c>
      <c r="J11504" s="10">
        <v>128837.2734375</v>
      </c>
      <c r="K11504" s="10">
        <v>128797.890625</v>
      </c>
      <c r="L11504" s="10">
        <v>128751.5546875</v>
      </c>
      <c r="M11504" s="10">
        <v>128797.9296875</v>
      </c>
      <c r="N11504" s="10">
        <v>128797.7890625</v>
      </c>
      <c r="O11504" s="10">
        <v>128781.4765625</v>
      </c>
    </row>
    <row r="11505" spans="1:15" x14ac:dyDescent="0.3">
      <c r="A11505" s="9">
        <f t="shared" si="358"/>
        <v>3</v>
      </c>
      <c r="B11505" s="9">
        <f t="shared" si="359"/>
        <v>24</v>
      </c>
      <c r="C11505" s="11">
        <v>40992</v>
      </c>
      <c r="D11505" s="10">
        <v>69625.2265625</v>
      </c>
      <c r="E11505" s="10">
        <v>70024.5234375</v>
      </c>
      <c r="F11505" s="10">
        <v>83141.0234375</v>
      </c>
      <c r="G11505" s="10">
        <v>70854.15625</v>
      </c>
      <c r="H11505" s="10">
        <v>71108.0703125</v>
      </c>
      <c r="I11505" s="10">
        <v>78752.5078125</v>
      </c>
      <c r="J11505" s="10">
        <v>129542.734375</v>
      </c>
      <c r="K11505" s="10">
        <v>129503.3515625</v>
      </c>
      <c r="L11505" s="10">
        <v>129457.015625</v>
      </c>
      <c r="M11505" s="10">
        <v>129503.390625</v>
      </c>
      <c r="N11505" s="10">
        <v>129503.25</v>
      </c>
      <c r="O11505" s="10">
        <v>129486.9375</v>
      </c>
    </row>
    <row r="11506" spans="1:15" x14ac:dyDescent="0.3">
      <c r="A11506" s="9">
        <f t="shared" si="358"/>
        <v>3</v>
      </c>
      <c r="B11506" s="9">
        <f t="shared" si="359"/>
        <v>25</v>
      </c>
      <c r="C11506" s="11">
        <v>40993</v>
      </c>
      <c r="D11506" s="10">
        <v>70155.734375</v>
      </c>
      <c r="E11506" s="10">
        <v>70559.5390625</v>
      </c>
      <c r="F11506" s="10">
        <v>83864.84375</v>
      </c>
      <c r="G11506" s="10">
        <v>71423.2578125</v>
      </c>
      <c r="H11506" s="10">
        <v>71677.78125</v>
      </c>
      <c r="I11506" s="10">
        <v>79428.5234375</v>
      </c>
      <c r="J11506" s="10">
        <v>130118.171875</v>
      </c>
      <c r="K11506" s="10">
        <v>130078.7890625</v>
      </c>
      <c r="L11506" s="10">
        <v>130032.453125</v>
      </c>
      <c r="M11506" s="10">
        <v>130078.828125</v>
      </c>
      <c r="N11506" s="10">
        <v>130078.6953125</v>
      </c>
      <c r="O11506" s="10">
        <v>130062.375</v>
      </c>
    </row>
    <row r="11507" spans="1:15" x14ac:dyDescent="0.3">
      <c r="A11507" s="9">
        <f t="shared" si="358"/>
        <v>3</v>
      </c>
      <c r="B11507" s="9">
        <f t="shared" si="359"/>
        <v>26</v>
      </c>
      <c r="C11507" s="11">
        <v>40994</v>
      </c>
      <c r="D11507" s="10">
        <v>70664.40625</v>
      </c>
      <c r="E11507" s="10">
        <v>71072.71875</v>
      </c>
      <c r="F11507" s="10">
        <v>84566.8203125</v>
      </c>
      <c r="G11507" s="10">
        <v>71970.515625</v>
      </c>
      <c r="H11507" s="10">
        <v>72225.640625</v>
      </c>
      <c r="I11507" s="10">
        <v>80082.6953125</v>
      </c>
      <c r="J11507" s="10">
        <v>130573.96875</v>
      </c>
      <c r="K11507" s="10">
        <v>130534.59375</v>
      </c>
      <c r="L11507" s="10">
        <v>130488.2578125</v>
      </c>
      <c r="M11507" s="10">
        <v>130534.6328125</v>
      </c>
      <c r="N11507" s="10">
        <v>130534.4921875</v>
      </c>
      <c r="O11507" s="10">
        <v>130518.1796875</v>
      </c>
    </row>
    <row r="11508" spans="1:15" x14ac:dyDescent="0.3">
      <c r="A11508" s="9">
        <f t="shared" si="358"/>
        <v>3</v>
      </c>
      <c r="B11508" s="9">
        <f t="shared" si="359"/>
        <v>27</v>
      </c>
      <c r="C11508" s="11">
        <v>40995</v>
      </c>
      <c r="D11508" s="10">
        <v>71159.171875</v>
      </c>
      <c r="E11508" s="10">
        <v>71571.9921875</v>
      </c>
      <c r="F11508" s="10">
        <v>85254.890625</v>
      </c>
      <c r="G11508" s="10">
        <v>72503.8671875</v>
      </c>
      <c r="H11508" s="10">
        <v>72759.6015625</v>
      </c>
      <c r="I11508" s="10">
        <v>80722.9609375</v>
      </c>
      <c r="J11508" s="10">
        <v>130953.703125</v>
      </c>
      <c r="K11508" s="10">
        <v>130914.3203125</v>
      </c>
      <c r="L11508" s="10">
        <v>130867.9921875</v>
      </c>
      <c r="M11508" s="10">
        <v>130914.3671875</v>
      </c>
      <c r="N11508" s="10">
        <v>130914.2265625</v>
      </c>
      <c r="O11508" s="10">
        <v>130897.9140625</v>
      </c>
    </row>
    <row r="11509" spans="1:15" x14ac:dyDescent="0.3">
      <c r="A11509" s="9">
        <f t="shared" si="358"/>
        <v>3</v>
      </c>
      <c r="B11509" s="9">
        <f t="shared" si="359"/>
        <v>28</v>
      </c>
      <c r="C11509" s="11">
        <v>40996</v>
      </c>
      <c r="D11509" s="10">
        <v>71651.9375</v>
      </c>
      <c r="E11509" s="10">
        <v>72069.2578125</v>
      </c>
      <c r="F11509" s="10">
        <v>85940.9453125</v>
      </c>
      <c r="G11509" s="10">
        <v>73035.21875</v>
      </c>
      <c r="H11509" s="10">
        <v>73291.5546875</v>
      </c>
      <c r="I11509" s="10">
        <v>81361.21875</v>
      </c>
      <c r="J11509" s="10">
        <v>131323.390625</v>
      </c>
      <c r="K11509" s="10">
        <v>131284</v>
      </c>
      <c r="L11509" s="10">
        <v>131237.671875</v>
      </c>
      <c r="M11509" s="10">
        <v>131284.046875</v>
      </c>
      <c r="N11509" s="10">
        <v>131283.90625</v>
      </c>
      <c r="O11509" s="10">
        <v>131267.59375</v>
      </c>
    </row>
    <row r="11510" spans="1:15" x14ac:dyDescent="0.3">
      <c r="A11510" s="9">
        <f t="shared" si="358"/>
        <v>3</v>
      </c>
      <c r="B11510" s="9">
        <f t="shared" si="359"/>
        <v>29</v>
      </c>
      <c r="C11510" s="11">
        <v>40997</v>
      </c>
      <c r="D11510" s="10">
        <v>72148.6484375</v>
      </c>
      <c r="E11510" s="10">
        <v>72570.4765625</v>
      </c>
      <c r="F11510" s="10">
        <v>86630.953125</v>
      </c>
      <c r="G11510" s="10">
        <v>73570.515625</v>
      </c>
      <c r="H11510" s="10">
        <v>73827.4609375</v>
      </c>
      <c r="I11510" s="10">
        <v>82003.421875</v>
      </c>
      <c r="J11510" s="10">
        <v>131716.234375</v>
      </c>
      <c r="K11510" s="10">
        <v>131676.859375</v>
      </c>
      <c r="L11510" s="10">
        <v>131630.53125</v>
      </c>
      <c r="M11510" s="10">
        <v>131676.90625</v>
      </c>
      <c r="N11510" s="10">
        <v>131676.765625</v>
      </c>
      <c r="O11510" s="10">
        <v>131660.453125</v>
      </c>
    </row>
    <row r="11511" spans="1:15" x14ac:dyDescent="0.3">
      <c r="A11511" s="9">
        <f t="shared" si="358"/>
        <v>3</v>
      </c>
      <c r="B11511" s="9">
        <f t="shared" si="359"/>
        <v>30</v>
      </c>
      <c r="C11511" s="11">
        <v>40998</v>
      </c>
      <c r="D11511" s="10">
        <v>72694.9296875</v>
      </c>
      <c r="E11511" s="10">
        <v>73121.265625</v>
      </c>
      <c r="F11511" s="10">
        <v>87370.5234375</v>
      </c>
      <c r="G11511" s="10">
        <v>74155.3828125</v>
      </c>
      <c r="H11511" s="10">
        <v>74412.9296875</v>
      </c>
      <c r="I11511" s="10">
        <v>82695.1875</v>
      </c>
      <c r="J11511" s="10">
        <v>132388.03125</v>
      </c>
      <c r="K11511" s="10">
        <v>132348.65625</v>
      </c>
      <c r="L11511" s="10">
        <v>132302.328125</v>
      </c>
      <c r="M11511" s="10">
        <v>132348.6875</v>
      </c>
      <c r="N11511" s="10">
        <v>132348.5625</v>
      </c>
      <c r="O11511" s="10">
        <v>132332.25</v>
      </c>
    </row>
    <row r="11512" spans="1:15" x14ac:dyDescent="0.3">
      <c r="A11512" s="9">
        <f t="shared" si="358"/>
        <v>3</v>
      </c>
      <c r="B11512" s="9">
        <f t="shared" si="359"/>
        <v>31</v>
      </c>
      <c r="C11512" s="11">
        <v>40999</v>
      </c>
      <c r="D11512" s="10">
        <v>73416.1953125</v>
      </c>
      <c r="E11512" s="10">
        <v>73844.8984375</v>
      </c>
      <c r="F11512" s="10">
        <v>88255.53125</v>
      </c>
      <c r="G11512" s="10">
        <v>74903.8203125</v>
      </c>
      <c r="H11512" s="10">
        <v>75160.5703125</v>
      </c>
      <c r="I11512" s="10">
        <v>83532.109375</v>
      </c>
      <c r="J11512" s="10">
        <v>133473.78125</v>
      </c>
      <c r="K11512" s="10">
        <v>133434.40625</v>
      </c>
      <c r="L11512" s="10">
        <v>133388.078125</v>
      </c>
      <c r="M11512" s="10">
        <v>133434.4375</v>
      </c>
      <c r="N11512" s="10">
        <v>133434.296875</v>
      </c>
      <c r="O11512" s="10">
        <v>133417.984375</v>
      </c>
    </row>
    <row r="11513" spans="1:15" x14ac:dyDescent="0.3">
      <c r="A11513" s="9">
        <f t="shared" si="358"/>
        <v>4</v>
      </c>
      <c r="B11513" s="9">
        <f t="shared" si="359"/>
        <v>1</v>
      </c>
      <c r="C11513" s="11">
        <v>41000</v>
      </c>
      <c r="D11513" s="10">
        <v>74161.28125</v>
      </c>
      <c r="E11513" s="10">
        <v>74590.2109375</v>
      </c>
      <c r="F11513" s="10">
        <v>89134.0625</v>
      </c>
      <c r="G11513" s="10">
        <v>75664.5859375</v>
      </c>
      <c r="H11513" s="10">
        <v>75919.1328125</v>
      </c>
      <c r="I11513" s="10">
        <v>84362.4921875</v>
      </c>
      <c r="J11513" s="10">
        <v>134266.09375</v>
      </c>
      <c r="K11513" s="10">
        <v>134226.734375</v>
      </c>
      <c r="L11513" s="10">
        <v>134180.40625</v>
      </c>
      <c r="M11513" s="10">
        <v>134226.765625</v>
      </c>
      <c r="N11513" s="10">
        <v>134226.625</v>
      </c>
      <c r="O11513" s="10">
        <v>134210.3125</v>
      </c>
    </row>
    <row r="11514" spans="1:15" x14ac:dyDescent="0.3">
      <c r="A11514" s="9">
        <f t="shared" si="358"/>
        <v>4</v>
      </c>
      <c r="B11514" s="9">
        <f t="shared" si="359"/>
        <v>2</v>
      </c>
      <c r="C11514" s="11">
        <v>41001</v>
      </c>
      <c r="D11514" s="10">
        <v>74884.4921875</v>
      </c>
      <c r="E11514" s="10">
        <v>75313.640625</v>
      </c>
      <c r="F11514" s="10">
        <v>89990.703125</v>
      </c>
      <c r="G11514" s="10">
        <v>76403.4609375</v>
      </c>
      <c r="H11514" s="10">
        <v>76655.8125</v>
      </c>
      <c r="I11514" s="10">
        <v>85170.9921875</v>
      </c>
      <c r="J11514" s="10">
        <v>134935.96875</v>
      </c>
      <c r="K11514" s="10">
        <v>134896.609375</v>
      </c>
      <c r="L11514" s="10">
        <v>134850.28125</v>
      </c>
      <c r="M11514" s="10">
        <v>134896.640625</v>
      </c>
      <c r="N11514" s="10">
        <v>134896.5</v>
      </c>
      <c r="O11514" s="10">
        <v>134880.203125</v>
      </c>
    </row>
    <row r="11515" spans="1:15" x14ac:dyDescent="0.3">
      <c r="A11515" s="9">
        <f t="shared" si="358"/>
        <v>4</v>
      </c>
      <c r="B11515" s="9">
        <f t="shared" si="359"/>
        <v>3</v>
      </c>
      <c r="C11515" s="11">
        <v>41002</v>
      </c>
      <c r="D11515" s="10">
        <v>75611.6015625</v>
      </c>
      <c r="E11515" s="10">
        <v>76040.96875</v>
      </c>
      <c r="F11515" s="10">
        <v>90851.234375</v>
      </c>
      <c r="G11515" s="10">
        <v>77146.2421875</v>
      </c>
      <c r="H11515" s="10">
        <v>77396.3828125</v>
      </c>
      <c r="I11515" s="10">
        <v>85983.390625</v>
      </c>
      <c r="J11515" s="10">
        <v>135628.625</v>
      </c>
      <c r="K11515" s="10">
        <v>135589.265625</v>
      </c>
      <c r="L11515" s="10">
        <v>135542.953125</v>
      </c>
      <c r="M11515" s="10">
        <v>135589.296875</v>
      </c>
      <c r="N11515" s="10">
        <v>135589.171875</v>
      </c>
      <c r="O11515" s="10">
        <v>135572.859375</v>
      </c>
    </row>
    <row r="11516" spans="1:15" x14ac:dyDescent="0.3">
      <c r="A11516" s="9">
        <f t="shared" si="358"/>
        <v>4</v>
      </c>
      <c r="B11516" s="9">
        <f t="shared" si="359"/>
        <v>4</v>
      </c>
      <c r="C11516" s="11">
        <v>41003</v>
      </c>
      <c r="D11516" s="10">
        <v>76338.640625</v>
      </c>
      <c r="E11516" s="10">
        <v>76768.2265625</v>
      </c>
      <c r="F11516" s="10">
        <v>91711.703125</v>
      </c>
      <c r="G11516" s="10">
        <v>77888.953125</v>
      </c>
      <c r="H11516" s="10">
        <v>78136.8984375</v>
      </c>
      <c r="I11516" s="10">
        <v>86795.7265625</v>
      </c>
      <c r="J11516" s="10">
        <v>136321.703125</v>
      </c>
      <c r="K11516" s="10">
        <v>136282.34375</v>
      </c>
      <c r="L11516" s="10">
        <v>136236.03125</v>
      </c>
      <c r="M11516" s="10">
        <v>136282.390625</v>
      </c>
      <c r="N11516" s="10">
        <v>136282.25</v>
      </c>
      <c r="O11516" s="10">
        <v>136265.9375</v>
      </c>
    </row>
    <row r="11517" spans="1:15" x14ac:dyDescent="0.3">
      <c r="A11517" s="9">
        <f t="shared" si="358"/>
        <v>4</v>
      </c>
      <c r="B11517" s="9">
        <f t="shared" si="359"/>
        <v>5</v>
      </c>
      <c r="C11517" s="11">
        <v>41004</v>
      </c>
      <c r="D11517" s="10">
        <v>77039.8359375</v>
      </c>
      <c r="E11517" s="10">
        <v>77469.640625</v>
      </c>
      <c r="F11517" s="10">
        <v>92546.3046875</v>
      </c>
      <c r="G11517" s="10">
        <v>78605.8203125</v>
      </c>
      <c r="H11517" s="10">
        <v>78851.546875</v>
      </c>
      <c r="I11517" s="10">
        <v>87582.203125</v>
      </c>
      <c r="J11517" s="10">
        <v>136869.640625</v>
      </c>
      <c r="K11517" s="10">
        <v>136830.296875</v>
      </c>
      <c r="L11517" s="10">
        <v>136783.984375</v>
      </c>
      <c r="M11517" s="10">
        <v>136830.328125</v>
      </c>
      <c r="N11517" s="10">
        <v>136830.1875</v>
      </c>
      <c r="O11517" s="10">
        <v>136813.890625</v>
      </c>
    </row>
    <row r="11518" spans="1:15" x14ac:dyDescent="0.3">
      <c r="A11518" s="9">
        <f t="shared" si="358"/>
        <v>4</v>
      </c>
      <c r="B11518" s="9">
        <f t="shared" si="359"/>
        <v>6</v>
      </c>
      <c r="C11518" s="11">
        <v>41005</v>
      </c>
      <c r="D11518" s="10">
        <v>77725.09375</v>
      </c>
      <c r="E11518" s="10">
        <v>78155.1171875</v>
      </c>
      <c r="F11518" s="10">
        <v>93364.9765625</v>
      </c>
      <c r="G11518" s="10">
        <v>79306.7421875</v>
      </c>
      <c r="H11518" s="10">
        <v>79550.2734375</v>
      </c>
      <c r="I11518" s="10">
        <v>88352.75</v>
      </c>
      <c r="J11518" s="10">
        <v>137328.296875</v>
      </c>
      <c r="K11518" s="10">
        <v>137288.9375</v>
      </c>
      <c r="L11518" s="10">
        <v>137242.640625</v>
      </c>
      <c r="M11518" s="10">
        <v>137288.96875</v>
      </c>
      <c r="N11518" s="10">
        <v>137288.84375</v>
      </c>
      <c r="O11518" s="10">
        <v>137272.53125</v>
      </c>
    </row>
    <row r="11519" spans="1:15" x14ac:dyDescent="0.3">
      <c r="A11519" s="9">
        <f t="shared" si="358"/>
        <v>4</v>
      </c>
      <c r="B11519" s="9">
        <f t="shared" si="359"/>
        <v>7</v>
      </c>
      <c r="C11519" s="11">
        <v>41006</v>
      </c>
      <c r="D11519" s="10">
        <v>78404.34375</v>
      </c>
      <c r="E11519" s="10">
        <v>78834.5859375</v>
      </c>
      <c r="F11519" s="10">
        <v>94177.625</v>
      </c>
      <c r="G11519" s="10">
        <v>80001.65625</v>
      </c>
      <c r="H11519" s="10">
        <v>80242.984375</v>
      </c>
      <c r="I11519" s="10">
        <v>89117.2734375</v>
      </c>
      <c r="J11519" s="10">
        <v>137753.59375</v>
      </c>
      <c r="K11519" s="10">
        <v>137714.234375</v>
      </c>
      <c r="L11519" s="10">
        <v>137667.9375</v>
      </c>
      <c r="M11519" s="10">
        <v>137714.28125</v>
      </c>
      <c r="N11519" s="10">
        <v>137714.140625</v>
      </c>
      <c r="O11519" s="10">
        <v>137697.84375</v>
      </c>
    </row>
    <row r="11520" spans="1:15" x14ac:dyDescent="0.3">
      <c r="A11520" s="9">
        <f t="shared" si="358"/>
        <v>4</v>
      </c>
      <c r="B11520" s="9">
        <f t="shared" si="359"/>
        <v>8</v>
      </c>
      <c r="C11520" s="11">
        <v>41007</v>
      </c>
      <c r="D11520" s="10">
        <v>79089.484375</v>
      </c>
      <c r="E11520" s="10">
        <v>79519.9453125</v>
      </c>
      <c r="F11520" s="10">
        <v>94996.15625</v>
      </c>
      <c r="G11520" s="10">
        <v>80702.4609375</v>
      </c>
      <c r="H11520" s="10">
        <v>80941.578125</v>
      </c>
      <c r="I11520" s="10">
        <v>89887.6953125</v>
      </c>
      <c r="J11520" s="10">
        <v>138212.828125</v>
      </c>
      <c r="K11520" s="10">
        <v>138173.484375</v>
      </c>
      <c r="L11520" s="10">
        <v>138127.1875</v>
      </c>
      <c r="M11520" s="10">
        <v>138173.515625</v>
      </c>
      <c r="N11520" s="10">
        <v>138173.375</v>
      </c>
      <c r="O11520" s="10">
        <v>138157.078125</v>
      </c>
    </row>
    <row r="11521" spans="1:15" x14ac:dyDescent="0.3">
      <c r="A11521" s="9">
        <f t="shared" si="358"/>
        <v>4</v>
      </c>
      <c r="B11521" s="9">
        <f t="shared" si="359"/>
        <v>9</v>
      </c>
      <c r="C11521" s="11">
        <v>41008</v>
      </c>
      <c r="D11521" s="10">
        <v>79788.4453125</v>
      </c>
      <c r="E11521" s="10">
        <v>80219.125</v>
      </c>
      <c r="F11521" s="10">
        <v>95828.5078125</v>
      </c>
      <c r="G11521" s="10">
        <v>81417.078125</v>
      </c>
      <c r="H11521" s="10">
        <v>81654</v>
      </c>
      <c r="I11521" s="10">
        <v>90671.9296875</v>
      </c>
      <c r="J11521" s="10">
        <v>138750.953125</v>
      </c>
      <c r="K11521" s="10">
        <v>138711.59375</v>
      </c>
      <c r="L11521" s="10">
        <v>138665.3125</v>
      </c>
      <c r="M11521" s="10">
        <v>138711.640625</v>
      </c>
      <c r="N11521" s="10">
        <v>138711.5</v>
      </c>
      <c r="O11521" s="10">
        <v>138695.203125</v>
      </c>
    </row>
    <row r="11522" spans="1:15" x14ac:dyDescent="0.3">
      <c r="A11522" s="9">
        <f t="shared" si="358"/>
        <v>4</v>
      </c>
      <c r="B11522" s="9">
        <f t="shared" si="359"/>
        <v>10</v>
      </c>
      <c r="C11522" s="11">
        <v>41009</v>
      </c>
      <c r="D11522" s="10">
        <v>80495.2734375</v>
      </c>
      <c r="E11522" s="10">
        <v>80926.171875</v>
      </c>
      <c r="F11522" s="10">
        <v>96668.734375</v>
      </c>
      <c r="G11522" s="10">
        <v>82139.5703125</v>
      </c>
      <c r="H11522" s="10">
        <v>82374.2890625</v>
      </c>
      <c r="I11522" s="10">
        <v>91464.0390625</v>
      </c>
      <c r="J11522" s="10">
        <v>139334.34375</v>
      </c>
      <c r="K11522" s="10">
        <v>139295</v>
      </c>
      <c r="L11522" s="10">
        <v>139248.703125</v>
      </c>
      <c r="M11522" s="10">
        <v>139295.03125</v>
      </c>
      <c r="N11522" s="10">
        <v>139294.90625</v>
      </c>
      <c r="O11522" s="10">
        <v>139278.59375</v>
      </c>
    </row>
    <row r="11523" spans="1:15" x14ac:dyDescent="0.3">
      <c r="A11523" s="9">
        <f t="shared" si="358"/>
        <v>4</v>
      </c>
      <c r="B11523" s="9">
        <f t="shared" si="359"/>
        <v>11</v>
      </c>
      <c r="C11523" s="11">
        <v>41010</v>
      </c>
      <c r="D11523" s="10">
        <v>81196.0859375</v>
      </c>
      <c r="E11523" s="10">
        <v>81627.203125</v>
      </c>
      <c r="F11523" s="10">
        <v>97502.9375</v>
      </c>
      <c r="G11523" s="10">
        <v>82856.046875</v>
      </c>
      <c r="H11523" s="10">
        <v>83088.5625</v>
      </c>
      <c r="I11523" s="10">
        <v>92250.125</v>
      </c>
      <c r="J11523" s="10">
        <v>139884.375</v>
      </c>
      <c r="K11523" s="10">
        <v>139845.03125</v>
      </c>
      <c r="L11523" s="10">
        <v>139798.75</v>
      </c>
      <c r="M11523" s="10">
        <v>139845.078125</v>
      </c>
      <c r="N11523" s="10">
        <v>139844.9375</v>
      </c>
      <c r="O11523" s="10">
        <v>139828.640625</v>
      </c>
    </row>
    <row r="11524" spans="1:15" x14ac:dyDescent="0.3">
      <c r="A11524" s="9">
        <f t="shared" si="358"/>
        <v>4</v>
      </c>
      <c r="B11524" s="9">
        <f t="shared" si="359"/>
        <v>12</v>
      </c>
      <c r="C11524" s="11">
        <v>41011</v>
      </c>
      <c r="D11524" s="10">
        <v>81878.9921875</v>
      </c>
      <c r="E11524" s="10">
        <v>82310.328125</v>
      </c>
      <c r="F11524" s="10">
        <v>98319.2265625</v>
      </c>
      <c r="G11524" s="10">
        <v>83554.609375</v>
      </c>
      <c r="H11524" s="10">
        <v>83784.921875</v>
      </c>
      <c r="I11524" s="10">
        <v>93018.3046875</v>
      </c>
      <c r="J11524" s="10">
        <v>140333.515625</v>
      </c>
      <c r="K11524" s="10">
        <v>140294.171875</v>
      </c>
      <c r="L11524" s="10">
        <v>140247.890625</v>
      </c>
      <c r="M11524" s="10">
        <v>140294.21875</v>
      </c>
      <c r="N11524" s="10">
        <v>140294.078125</v>
      </c>
      <c r="O11524" s="10">
        <v>140277.78125</v>
      </c>
    </row>
    <row r="11525" spans="1:15" x14ac:dyDescent="0.3">
      <c r="A11525" s="9">
        <f t="shared" si="358"/>
        <v>4</v>
      </c>
      <c r="B11525" s="9">
        <f t="shared" si="359"/>
        <v>13</v>
      </c>
      <c r="C11525" s="11">
        <v>41012</v>
      </c>
      <c r="D11525" s="10">
        <v>82551.9140625</v>
      </c>
      <c r="E11525" s="10">
        <v>82983.46875</v>
      </c>
      <c r="F11525" s="10">
        <v>99125.5390625</v>
      </c>
      <c r="G11525" s="10">
        <v>84243.1953125</v>
      </c>
      <c r="H11525" s="10">
        <v>84471.3046875</v>
      </c>
      <c r="I11525" s="10">
        <v>93776.4921875</v>
      </c>
      <c r="J11525" s="10">
        <v>140726.65625</v>
      </c>
      <c r="K11525" s="10">
        <v>140687.328125</v>
      </c>
      <c r="L11525" s="10">
        <v>140641.046875</v>
      </c>
      <c r="M11525" s="10">
        <v>140687.359375</v>
      </c>
      <c r="N11525" s="10">
        <v>140687.234375</v>
      </c>
      <c r="O11525" s="10">
        <v>140670.9375</v>
      </c>
    </row>
    <row r="11526" spans="1:15" x14ac:dyDescent="0.3">
      <c r="A11526" s="9">
        <f t="shared" si="358"/>
        <v>4</v>
      </c>
      <c r="B11526" s="9">
        <f t="shared" si="359"/>
        <v>14</v>
      </c>
      <c r="C11526" s="11">
        <v>41013</v>
      </c>
      <c r="D11526" s="10">
        <v>83216.8359375</v>
      </c>
      <c r="E11526" s="10">
        <v>83648.6171875</v>
      </c>
      <c r="F11526" s="10">
        <v>99923.8515625</v>
      </c>
      <c r="G11526" s="10">
        <v>84923.78125</v>
      </c>
      <c r="H11526" s="10">
        <v>85149.6953125</v>
      </c>
      <c r="I11526" s="10">
        <v>94526.6875</v>
      </c>
      <c r="J11526" s="10">
        <v>141075</v>
      </c>
      <c r="K11526" s="10">
        <v>141035.6875</v>
      </c>
      <c r="L11526" s="10">
        <v>140989.40625</v>
      </c>
      <c r="M11526" s="10">
        <v>141035.71875</v>
      </c>
      <c r="N11526" s="10">
        <v>141035.578125</v>
      </c>
      <c r="O11526" s="10">
        <v>141019.296875</v>
      </c>
    </row>
    <row r="11527" spans="1:15" x14ac:dyDescent="0.3">
      <c r="A11527" s="9">
        <f t="shared" si="358"/>
        <v>4</v>
      </c>
      <c r="B11527" s="9">
        <f t="shared" si="359"/>
        <v>15</v>
      </c>
      <c r="C11527" s="11">
        <v>41014</v>
      </c>
      <c r="D11527" s="10">
        <v>83887.65625</v>
      </c>
      <c r="E11527" s="10">
        <v>84319.65625</v>
      </c>
      <c r="F11527" s="10">
        <v>100728.046875</v>
      </c>
      <c r="G11527" s="10">
        <v>85610.2734375</v>
      </c>
      <c r="H11527" s="10">
        <v>85833.9765625</v>
      </c>
      <c r="I11527" s="10">
        <v>95282.7734375</v>
      </c>
      <c r="J11527" s="10">
        <v>141457.40625</v>
      </c>
      <c r="K11527" s="10">
        <v>141418.078125</v>
      </c>
      <c r="L11527" s="10">
        <v>141371.8125</v>
      </c>
      <c r="M11527" s="10">
        <v>141418.109375</v>
      </c>
      <c r="N11527" s="10">
        <v>141417.984375</v>
      </c>
      <c r="O11527" s="10">
        <v>141401.6875</v>
      </c>
    </row>
    <row r="11528" spans="1:15" x14ac:dyDescent="0.3">
      <c r="A11528" s="9">
        <f t="shared" si="358"/>
        <v>4</v>
      </c>
      <c r="B11528" s="9">
        <f t="shared" si="359"/>
        <v>16</v>
      </c>
      <c r="C11528" s="11">
        <v>41015</v>
      </c>
      <c r="D11528" s="10">
        <v>84574.2890625</v>
      </c>
      <c r="E11528" s="10">
        <v>85006.5078125</v>
      </c>
      <c r="F11528" s="10">
        <v>101548.0546875</v>
      </c>
      <c r="G11528" s="10">
        <v>86312.5703125</v>
      </c>
      <c r="H11528" s="10">
        <v>86534.078125</v>
      </c>
      <c r="I11528" s="10">
        <v>96054.6640625</v>
      </c>
      <c r="J11528" s="10">
        <v>141930.265625</v>
      </c>
      <c r="K11528" s="10">
        <v>141890.953125</v>
      </c>
      <c r="L11528" s="10">
        <v>141844.6875</v>
      </c>
      <c r="M11528" s="10">
        <v>141890.984375</v>
      </c>
      <c r="N11528" s="10">
        <v>141890.84375</v>
      </c>
      <c r="O11528" s="10">
        <v>141874.5625</v>
      </c>
    </row>
    <row r="11529" spans="1:15" x14ac:dyDescent="0.3">
      <c r="A11529" s="9">
        <f t="shared" ref="A11529:A11592" si="360">MONTH(C11529)</f>
        <v>4</v>
      </c>
      <c r="B11529" s="9">
        <f t="shared" ref="B11529:B11592" si="361">DAY(C11529)</f>
        <v>17</v>
      </c>
      <c r="C11529" s="11">
        <v>41016</v>
      </c>
      <c r="D11529" s="10">
        <v>85294.5859375</v>
      </c>
      <c r="E11529" s="10">
        <v>85727.0234375</v>
      </c>
      <c r="F11529" s="10">
        <v>102401.7109375</v>
      </c>
      <c r="G11529" s="10">
        <v>87048.53125</v>
      </c>
      <c r="H11529" s="10">
        <v>87267.8359375</v>
      </c>
      <c r="I11529" s="10">
        <v>96860.21875</v>
      </c>
      <c r="J11529" s="10">
        <v>142595.28125</v>
      </c>
      <c r="K11529" s="10">
        <v>142555.953125</v>
      </c>
      <c r="L11529" s="10">
        <v>142509.703125</v>
      </c>
      <c r="M11529" s="10">
        <v>142556</v>
      </c>
      <c r="N11529" s="10">
        <v>142555.859375</v>
      </c>
      <c r="O11529" s="10">
        <v>142539.578125</v>
      </c>
    </row>
    <row r="11530" spans="1:15" x14ac:dyDescent="0.3">
      <c r="A11530" s="9">
        <f t="shared" si="360"/>
        <v>4</v>
      </c>
      <c r="B11530" s="9">
        <f t="shared" si="361"/>
        <v>18</v>
      </c>
      <c r="C11530" s="11">
        <v>41017</v>
      </c>
      <c r="D11530" s="10">
        <v>86070.359375</v>
      </c>
      <c r="E11530" s="10">
        <v>86503.0234375</v>
      </c>
      <c r="F11530" s="10">
        <v>103310.84375</v>
      </c>
      <c r="G11530" s="10">
        <v>87839.9609375</v>
      </c>
      <c r="H11530" s="10">
        <v>88057.0703125</v>
      </c>
      <c r="I11530" s="10">
        <v>97721.25</v>
      </c>
      <c r="J11530" s="10">
        <v>143576.875</v>
      </c>
      <c r="K11530" s="10">
        <v>143537.5625</v>
      </c>
      <c r="L11530" s="10">
        <v>143491.3125</v>
      </c>
      <c r="M11530" s="10">
        <v>143537.609375</v>
      </c>
      <c r="N11530" s="10">
        <v>143537.46875</v>
      </c>
      <c r="O11530" s="10">
        <v>143521.1875</v>
      </c>
    </row>
    <row r="11531" spans="1:15" x14ac:dyDescent="0.3">
      <c r="A11531" s="9">
        <f t="shared" si="360"/>
        <v>4</v>
      </c>
      <c r="B11531" s="9">
        <f t="shared" si="361"/>
        <v>19</v>
      </c>
      <c r="C11531" s="11">
        <v>41018</v>
      </c>
      <c r="D11531" s="10">
        <v>86903.5859375</v>
      </c>
      <c r="E11531" s="10">
        <v>87336.4765625</v>
      </c>
      <c r="F11531" s="10">
        <v>104277.421875</v>
      </c>
      <c r="G11531" s="10">
        <v>88688.8515625</v>
      </c>
      <c r="H11531" s="10">
        <v>88903.765625</v>
      </c>
      <c r="I11531" s="10">
        <v>98639.7265625</v>
      </c>
      <c r="J11531" s="10">
        <v>144886.75</v>
      </c>
      <c r="K11531" s="10">
        <v>144847.4375</v>
      </c>
      <c r="L11531" s="10">
        <v>144801.1875</v>
      </c>
      <c r="M11531" s="10">
        <v>144847.46875</v>
      </c>
      <c r="N11531" s="10">
        <v>144847.34375</v>
      </c>
      <c r="O11531" s="10">
        <v>144831.046875</v>
      </c>
    </row>
    <row r="11532" spans="1:15" x14ac:dyDescent="0.3">
      <c r="A11532" s="9">
        <f t="shared" si="360"/>
        <v>4</v>
      </c>
      <c r="B11532" s="9">
        <f t="shared" si="361"/>
        <v>20</v>
      </c>
      <c r="C11532" s="11">
        <v>41019</v>
      </c>
      <c r="D11532" s="10">
        <v>87879.5625</v>
      </c>
      <c r="E11532" s="10">
        <v>88312.671875</v>
      </c>
      <c r="F11532" s="10">
        <v>105386.7421875</v>
      </c>
      <c r="G11532" s="10">
        <v>89680.484375</v>
      </c>
      <c r="H11532" s="10">
        <v>89893.1953125</v>
      </c>
      <c r="I11532" s="10">
        <v>99700.953125</v>
      </c>
      <c r="J11532" s="10">
        <v>147011.46875</v>
      </c>
      <c r="K11532" s="10">
        <v>146972.171875</v>
      </c>
      <c r="L11532" s="10">
        <v>146925.921875</v>
      </c>
      <c r="M11532" s="10">
        <v>146972.203125</v>
      </c>
      <c r="N11532" s="10">
        <v>146972.0625</v>
      </c>
      <c r="O11532" s="10">
        <v>146955.78125</v>
      </c>
    </row>
    <row r="11533" spans="1:15" x14ac:dyDescent="0.3">
      <c r="A11533" s="9">
        <f t="shared" si="360"/>
        <v>4</v>
      </c>
      <c r="B11533" s="9">
        <f t="shared" si="361"/>
        <v>21</v>
      </c>
      <c r="C11533" s="11">
        <v>41020</v>
      </c>
      <c r="D11533" s="10">
        <v>88982.421875</v>
      </c>
      <c r="E11533" s="10">
        <v>89415.75</v>
      </c>
      <c r="F11533" s="10">
        <v>106622.9375</v>
      </c>
      <c r="G11533" s="10">
        <v>90799.0078125</v>
      </c>
      <c r="H11533" s="10">
        <v>91009.515625</v>
      </c>
      <c r="I11533" s="10">
        <v>100889.0625</v>
      </c>
      <c r="J11533" s="10">
        <v>149861.53125</v>
      </c>
      <c r="K11533" s="10">
        <v>149822.234375</v>
      </c>
      <c r="L11533" s="10">
        <v>149775.984375</v>
      </c>
      <c r="M11533" s="10">
        <v>149822.265625</v>
      </c>
      <c r="N11533" s="10">
        <v>149822.140625</v>
      </c>
      <c r="O11533" s="10">
        <v>149805.859375</v>
      </c>
    </row>
    <row r="11534" spans="1:15" x14ac:dyDescent="0.3">
      <c r="A11534" s="9">
        <f t="shared" si="360"/>
        <v>4</v>
      </c>
      <c r="B11534" s="9">
        <f t="shared" si="361"/>
        <v>22</v>
      </c>
      <c r="C11534" s="11">
        <v>41021</v>
      </c>
      <c r="D11534" s="10">
        <v>90194.3203125</v>
      </c>
      <c r="E11534" s="10">
        <v>90627.875</v>
      </c>
      <c r="F11534" s="10">
        <v>107968.1796875</v>
      </c>
      <c r="G11534" s="10">
        <v>92026.5703125</v>
      </c>
      <c r="H11534" s="10">
        <v>92234.875</v>
      </c>
      <c r="I11534" s="10">
        <v>102186.2109375</v>
      </c>
      <c r="J11534" s="10">
        <v>153335.921875</v>
      </c>
      <c r="K11534" s="10">
        <v>153296.625</v>
      </c>
      <c r="L11534" s="10">
        <v>153250.390625</v>
      </c>
      <c r="M11534" s="10">
        <v>153296.65625</v>
      </c>
      <c r="N11534" s="10">
        <v>153296.53125</v>
      </c>
      <c r="O11534" s="10">
        <v>153280.25</v>
      </c>
    </row>
    <row r="11535" spans="1:15" x14ac:dyDescent="0.3">
      <c r="A11535" s="9">
        <f t="shared" si="360"/>
        <v>4</v>
      </c>
      <c r="B11535" s="9">
        <f t="shared" si="361"/>
        <v>23</v>
      </c>
      <c r="C11535" s="11">
        <v>41022</v>
      </c>
      <c r="D11535" s="10">
        <v>91414.109375</v>
      </c>
      <c r="E11535" s="10">
        <v>91847.8828125</v>
      </c>
      <c r="F11535" s="10">
        <v>109321.28125</v>
      </c>
      <c r="G11535" s="10">
        <v>93262.0078125</v>
      </c>
      <c r="H11535" s="10">
        <v>93468.1171875</v>
      </c>
      <c r="I11535" s="10">
        <v>103491.25</v>
      </c>
      <c r="J11535" s="10">
        <v>157186.15625</v>
      </c>
      <c r="K11535" s="10">
        <v>157146.859375</v>
      </c>
      <c r="L11535" s="10">
        <v>157100.625</v>
      </c>
      <c r="M11535" s="10">
        <v>157146.90625</v>
      </c>
      <c r="N11535" s="10">
        <v>157146.765625</v>
      </c>
      <c r="O11535" s="10">
        <v>157130.484375</v>
      </c>
    </row>
    <row r="11536" spans="1:15" x14ac:dyDescent="0.3">
      <c r="A11536" s="9">
        <f t="shared" si="360"/>
        <v>4</v>
      </c>
      <c r="B11536" s="9">
        <f t="shared" si="361"/>
        <v>24</v>
      </c>
      <c r="C11536" s="11">
        <v>41023</v>
      </c>
      <c r="D11536" s="10">
        <v>92633.8359375</v>
      </c>
      <c r="E11536" s="10">
        <v>93067.8359375</v>
      </c>
      <c r="F11536" s="10">
        <v>110674.3125</v>
      </c>
      <c r="G11536" s="10">
        <v>94497.3984375</v>
      </c>
      <c r="H11536" s="10">
        <v>94701.3046875</v>
      </c>
      <c r="I11536" s="10">
        <v>104796.234375</v>
      </c>
      <c r="J11536" s="10">
        <v>160755.234375</v>
      </c>
      <c r="K11536" s="10">
        <v>160715.9375</v>
      </c>
      <c r="L11536" s="10">
        <v>160669.71875</v>
      </c>
      <c r="M11536" s="10">
        <v>160715.984375</v>
      </c>
      <c r="N11536" s="10">
        <v>160715.84375</v>
      </c>
      <c r="O11536" s="10">
        <v>160699.5625</v>
      </c>
    </row>
    <row r="11537" spans="1:15" x14ac:dyDescent="0.3">
      <c r="A11537" s="9">
        <f t="shared" si="360"/>
        <v>4</v>
      </c>
      <c r="B11537" s="9">
        <f t="shared" si="361"/>
        <v>25</v>
      </c>
      <c r="C11537" s="11">
        <v>41024</v>
      </c>
      <c r="D11537" s="10">
        <v>93795.9921875</v>
      </c>
      <c r="E11537" s="10">
        <v>94230.2109375</v>
      </c>
      <c r="F11537" s="10">
        <v>111969.7578125</v>
      </c>
      <c r="G11537" s="10">
        <v>95675.203125</v>
      </c>
      <c r="H11537" s="10">
        <v>95876.921875</v>
      </c>
      <c r="I11537" s="10">
        <v>106043.6484375</v>
      </c>
      <c r="J11537" s="10">
        <v>163952.0625</v>
      </c>
      <c r="K11537" s="10">
        <v>163912.78125</v>
      </c>
      <c r="L11537" s="10">
        <v>163866.546875</v>
      </c>
      <c r="M11537" s="10">
        <v>163912.8125</v>
      </c>
      <c r="N11537" s="10">
        <v>163912.6875</v>
      </c>
      <c r="O11537" s="10">
        <v>163896.40625</v>
      </c>
    </row>
    <row r="11538" spans="1:15" x14ac:dyDescent="0.3">
      <c r="A11538" s="9">
        <f t="shared" si="360"/>
        <v>4</v>
      </c>
      <c r="B11538" s="9">
        <f t="shared" si="361"/>
        <v>26</v>
      </c>
      <c r="C11538" s="11">
        <v>41025</v>
      </c>
      <c r="D11538" s="10">
        <v>95015.6171875</v>
      </c>
      <c r="E11538" s="10">
        <v>95450.0546875</v>
      </c>
      <c r="F11538" s="10">
        <v>113322.6640625</v>
      </c>
      <c r="G11538" s="10">
        <v>96910.4921875</v>
      </c>
      <c r="H11538" s="10">
        <v>97110.015625</v>
      </c>
      <c r="I11538" s="10">
        <v>107348.53125</v>
      </c>
      <c r="J11538" s="10">
        <v>171214.25</v>
      </c>
      <c r="K11538" s="10">
        <v>171174.96875</v>
      </c>
      <c r="L11538" s="10">
        <v>171128.75</v>
      </c>
      <c r="M11538" s="10">
        <v>171175.015625</v>
      </c>
      <c r="N11538" s="10">
        <v>171174.875</v>
      </c>
      <c r="O11538" s="10">
        <v>171158.59375</v>
      </c>
    </row>
    <row r="11539" spans="1:15" x14ac:dyDescent="0.3">
      <c r="A11539" s="9">
        <f t="shared" si="360"/>
        <v>4</v>
      </c>
      <c r="B11539" s="9">
        <f t="shared" si="361"/>
        <v>27</v>
      </c>
      <c r="C11539" s="11">
        <v>41026</v>
      </c>
      <c r="D11539" s="10">
        <v>96215.359375</v>
      </c>
      <c r="E11539" s="10">
        <v>96650.0234375</v>
      </c>
      <c r="F11539" s="10">
        <v>114655.6640625</v>
      </c>
      <c r="G11539" s="10">
        <v>98125.8984375</v>
      </c>
      <c r="H11539" s="10">
        <v>98323.21875</v>
      </c>
      <c r="I11539" s="10">
        <v>108633.515625</v>
      </c>
      <c r="J11539" s="10">
        <v>174628.234375</v>
      </c>
      <c r="K11539" s="10">
        <v>174588.953125</v>
      </c>
      <c r="L11539" s="10">
        <v>174542.734375</v>
      </c>
      <c r="M11539" s="10">
        <v>174588.984375</v>
      </c>
      <c r="N11539" s="10">
        <v>174588.859375</v>
      </c>
      <c r="O11539" s="10">
        <v>174572.578125</v>
      </c>
    </row>
    <row r="11540" spans="1:15" x14ac:dyDescent="0.3">
      <c r="A11540" s="9">
        <f t="shared" si="360"/>
        <v>4</v>
      </c>
      <c r="B11540" s="9">
        <f t="shared" si="361"/>
        <v>28</v>
      </c>
      <c r="C11540" s="11">
        <v>41027</v>
      </c>
      <c r="D11540" s="10">
        <v>97240.5078125</v>
      </c>
      <c r="E11540" s="10">
        <v>97675.3984375</v>
      </c>
      <c r="F11540" s="10">
        <v>115814.0546875</v>
      </c>
      <c r="G11540" s="10">
        <v>99166.7109375</v>
      </c>
      <c r="H11540" s="10">
        <v>99361.8359375</v>
      </c>
      <c r="I11540" s="10">
        <v>109743.890625</v>
      </c>
      <c r="J11540" s="10">
        <v>177043.21875</v>
      </c>
      <c r="K11540" s="10">
        <v>177003.9375</v>
      </c>
      <c r="L11540" s="10">
        <v>176957.71875</v>
      </c>
      <c r="M11540" s="10">
        <v>177003.984375</v>
      </c>
      <c r="N11540" s="10">
        <v>177003.84375</v>
      </c>
      <c r="O11540" s="10">
        <v>176987.578125</v>
      </c>
    </row>
    <row r="11541" spans="1:15" x14ac:dyDescent="0.3">
      <c r="A11541" s="9">
        <f t="shared" si="360"/>
        <v>4</v>
      </c>
      <c r="B11541" s="9">
        <f t="shared" si="361"/>
        <v>29</v>
      </c>
      <c r="C11541" s="11">
        <v>41028</v>
      </c>
      <c r="D11541" s="10">
        <v>98225.9609375</v>
      </c>
      <c r="E11541" s="10">
        <v>98661.0703125</v>
      </c>
      <c r="F11541" s="10">
        <v>116932.7265625</v>
      </c>
      <c r="G11541" s="10">
        <v>100167.828125</v>
      </c>
      <c r="H11541" s="10">
        <v>100360.75</v>
      </c>
      <c r="I11541" s="10">
        <v>110814.5546875</v>
      </c>
      <c r="J11541" s="10">
        <v>179323.921875</v>
      </c>
      <c r="K11541" s="10">
        <v>179284.640625</v>
      </c>
      <c r="L11541" s="10">
        <v>179238.421875</v>
      </c>
      <c r="M11541" s="10">
        <v>179284.671875</v>
      </c>
      <c r="N11541" s="10">
        <v>179284.546875</v>
      </c>
      <c r="O11541" s="10">
        <v>179268.265625</v>
      </c>
    </row>
    <row r="11542" spans="1:15" x14ac:dyDescent="0.3">
      <c r="A11542" s="9">
        <f t="shared" si="360"/>
        <v>4</v>
      </c>
      <c r="B11542" s="9">
        <f t="shared" si="361"/>
        <v>30</v>
      </c>
      <c r="C11542" s="11">
        <v>41029</v>
      </c>
      <c r="D11542" s="10">
        <v>99152.6796875</v>
      </c>
      <c r="E11542" s="10">
        <v>99589.59375</v>
      </c>
      <c r="F11542" s="10">
        <v>117853.859375</v>
      </c>
      <c r="G11542" s="10">
        <v>101108.2890625</v>
      </c>
      <c r="H11542" s="10">
        <v>101300.390625</v>
      </c>
      <c r="I11542" s="10">
        <v>111789.5078125</v>
      </c>
      <c r="J11542" s="10">
        <v>181820.1875</v>
      </c>
      <c r="K11542" s="10">
        <v>181780.921875</v>
      </c>
      <c r="L11542" s="10">
        <v>181728.5</v>
      </c>
      <c r="M11542" s="10">
        <v>181780.953125</v>
      </c>
      <c r="N11542" s="10">
        <v>181780.8125</v>
      </c>
      <c r="O11542" s="10">
        <v>181764.546875</v>
      </c>
    </row>
    <row r="11543" spans="1:15" x14ac:dyDescent="0.3">
      <c r="A11543" s="9">
        <f t="shared" si="360"/>
        <v>5</v>
      </c>
      <c r="B11543" s="9">
        <f t="shared" si="361"/>
        <v>1</v>
      </c>
      <c r="C11543" s="11">
        <v>41030</v>
      </c>
      <c r="D11543" s="10">
        <v>99998.8359375</v>
      </c>
      <c r="E11543" s="10">
        <v>100439.125</v>
      </c>
      <c r="F11543" s="10">
        <v>118687.859375</v>
      </c>
      <c r="G11543" s="10">
        <v>101966.2734375</v>
      </c>
      <c r="H11543" s="10">
        <v>102158.9140625</v>
      </c>
      <c r="I11543" s="10">
        <v>112646.921875</v>
      </c>
      <c r="J11543" s="10">
        <v>184431.40625</v>
      </c>
      <c r="K11543" s="10">
        <v>184392.140625</v>
      </c>
      <c r="L11543" s="10">
        <v>184339.71875</v>
      </c>
      <c r="M11543" s="10">
        <v>184392.171875</v>
      </c>
      <c r="N11543" s="10">
        <v>184392.03125</v>
      </c>
      <c r="O11543" s="10">
        <v>184375.765625</v>
      </c>
    </row>
    <row r="11544" spans="1:15" x14ac:dyDescent="0.3">
      <c r="A11544" s="9">
        <f t="shared" si="360"/>
        <v>5</v>
      </c>
      <c r="B11544" s="9">
        <f t="shared" si="361"/>
        <v>2</v>
      </c>
      <c r="C11544" s="11">
        <v>41031</v>
      </c>
      <c r="D11544" s="10">
        <v>100767.5625</v>
      </c>
      <c r="E11544" s="10">
        <v>101211.234375</v>
      </c>
      <c r="F11544" s="10">
        <v>119444.4375</v>
      </c>
      <c r="G11544" s="10">
        <v>102746.8359375</v>
      </c>
      <c r="H11544" s="10">
        <v>102940.015625</v>
      </c>
      <c r="I11544" s="10">
        <v>113426.8984375</v>
      </c>
      <c r="J11544" s="10">
        <v>186555.015625</v>
      </c>
      <c r="K11544" s="10">
        <v>186515.75</v>
      </c>
      <c r="L11544" s="10">
        <v>186463.34375</v>
      </c>
      <c r="M11544" s="10">
        <v>186515.78125</v>
      </c>
      <c r="N11544" s="10">
        <v>186515.65625</v>
      </c>
      <c r="O11544" s="10">
        <v>186499.375</v>
      </c>
    </row>
    <row r="11545" spans="1:15" x14ac:dyDescent="0.3">
      <c r="A11545" s="9">
        <f t="shared" si="360"/>
        <v>5</v>
      </c>
      <c r="B11545" s="9">
        <f t="shared" si="361"/>
        <v>3</v>
      </c>
      <c r="C11545" s="11">
        <v>41032</v>
      </c>
      <c r="D11545" s="10">
        <v>101468.796875</v>
      </c>
      <c r="E11545" s="10">
        <v>101915.8515625</v>
      </c>
      <c r="F11545" s="10">
        <v>120133.5078125</v>
      </c>
      <c r="G11545" s="10">
        <v>103459.90625</v>
      </c>
      <c r="H11545" s="10">
        <v>103653.625</v>
      </c>
      <c r="I11545" s="10">
        <v>114139.375</v>
      </c>
      <c r="J11545" s="10">
        <v>188250.84375</v>
      </c>
      <c r="K11545" s="10">
        <v>188211.578125</v>
      </c>
      <c r="L11545" s="10">
        <v>188159.171875</v>
      </c>
      <c r="M11545" s="10">
        <v>188211.609375</v>
      </c>
      <c r="N11545" s="10">
        <v>188211.46875</v>
      </c>
      <c r="O11545" s="10">
        <v>188195.203125</v>
      </c>
    </row>
    <row r="11546" spans="1:15" x14ac:dyDescent="0.3">
      <c r="A11546" s="9">
        <f t="shared" si="360"/>
        <v>5</v>
      </c>
      <c r="B11546" s="9">
        <f t="shared" si="361"/>
        <v>4</v>
      </c>
      <c r="C11546" s="11">
        <v>41033</v>
      </c>
      <c r="D11546" s="10">
        <v>102168</v>
      </c>
      <c r="E11546" s="10">
        <v>102618.4296875</v>
      </c>
      <c r="F11546" s="10">
        <v>120820.5390625</v>
      </c>
      <c r="G11546" s="10">
        <v>104170.9296875</v>
      </c>
      <c r="H11546" s="10">
        <v>104365.1953125</v>
      </c>
      <c r="I11546" s="10">
        <v>114849.8125</v>
      </c>
      <c r="J11546" s="10">
        <v>189941.6875</v>
      </c>
      <c r="K11546" s="10">
        <v>189902.40625</v>
      </c>
      <c r="L11546" s="10">
        <v>189850.015625</v>
      </c>
      <c r="M11546" s="10">
        <v>189902.453125</v>
      </c>
      <c r="N11546" s="10">
        <v>189902.3125</v>
      </c>
      <c r="O11546" s="10">
        <v>189886.046875</v>
      </c>
    </row>
    <row r="11547" spans="1:15" x14ac:dyDescent="0.3">
      <c r="A11547" s="9">
        <f t="shared" si="360"/>
        <v>5</v>
      </c>
      <c r="B11547" s="9">
        <f t="shared" si="361"/>
        <v>5</v>
      </c>
      <c r="C11547" s="11">
        <v>41034</v>
      </c>
      <c r="D11547" s="10">
        <v>102841.359375</v>
      </c>
      <c r="E11547" s="10">
        <v>103295.1640625</v>
      </c>
      <c r="F11547" s="10">
        <v>121481.7265625</v>
      </c>
      <c r="G11547" s="10">
        <v>104856.1171875</v>
      </c>
      <c r="H11547" s="10">
        <v>105050.921875</v>
      </c>
      <c r="I11547" s="10">
        <v>115534.3984375</v>
      </c>
      <c r="J11547" s="10">
        <v>191471.53125</v>
      </c>
      <c r="K11547" s="10">
        <v>191432.265625</v>
      </c>
      <c r="L11547" s="10">
        <v>191379.859375</v>
      </c>
      <c r="M11547" s="10">
        <v>191432.296875</v>
      </c>
      <c r="N11547" s="10">
        <v>191432.15625</v>
      </c>
      <c r="O11547" s="10">
        <v>191415.890625</v>
      </c>
    </row>
    <row r="11548" spans="1:15" x14ac:dyDescent="0.3">
      <c r="A11548" s="9">
        <f t="shared" si="360"/>
        <v>5</v>
      </c>
      <c r="B11548" s="9">
        <f t="shared" si="361"/>
        <v>6</v>
      </c>
      <c r="C11548" s="11">
        <v>41035</v>
      </c>
      <c r="D11548" s="10">
        <v>103494.828125</v>
      </c>
      <c r="E11548" s="10">
        <v>103952.015625</v>
      </c>
      <c r="F11548" s="10">
        <v>122123.03125</v>
      </c>
      <c r="G11548" s="10">
        <v>105521.421875</v>
      </c>
      <c r="H11548" s="10">
        <v>105716.765625</v>
      </c>
      <c r="I11548" s="10">
        <v>116199.0859375</v>
      </c>
      <c r="J11548" s="10">
        <v>192878.015625</v>
      </c>
      <c r="K11548" s="10">
        <v>192838.75</v>
      </c>
      <c r="L11548" s="10">
        <v>192786.359375</v>
      </c>
      <c r="M11548" s="10">
        <v>192838.78125</v>
      </c>
      <c r="N11548" s="10">
        <v>192838.65625</v>
      </c>
      <c r="O11548" s="10">
        <v>192822.390625</v>
      </c>
    </row>
    <row r="11549" spans="1:15" x14ac:dyDescent="0.3">
      <c r="A11549" s="9">
        <f t="shared" si="360"/>
        <v>5</v>
      </c>
      <c r="B11549" s="9">
        <f t="shared" si="361"/>
        <v>7</v>
      </c>
      <c r="C11549" s="11">
        <v>41036</v>
      </c>
      <c r="D11549" s="10">
        <v>104140.3203125</v>
      </c>
      <c r="E11549" s="10">
        <v>104600.8828125</v>
      </c>
      <c r="F11549" s="10">
        <v>122756.34375</v>
      </c>
      <c r="G11549" s="10">
        <v>106178.734375</v>
      </c>
      <c r="H11549" s="10">
        <v>106374.6171875</v>
      </c>
      <c r="I11549" s="10">
        <v>116855.7890625</v>
      </c>
      <c r="J11549" s="10">
        <v>194238.625</v>
      </c>
      <c r="K11549" s="10">
        <v>194199.359375</v>
      </c>
      <c r="L11549" s="10">
        <v>194146.96875</v>
      </c>
      <c r="M11549" s="10">
        <v>194199.40625</v>
      </c>
      <c r="N11549" s="10">
        <v>194199.265625</v>
      </c>
      <c r="O11549" s="10">
        <v>194183</v>
      </c>
    </row>
    <row r="11550" spans="1:15" x14ac:dyDescent="0.3">
      <c r="A11550" s="9">
        <f t="shared" si="360"/>
        <v>5</v>
      </c>
      <c r="B11550" s="9">
        <f t="shared" si="361"/>
        <v>8</v>
      </c>
      <c r="C11550" s="11">
        <v>41037</v>
      </c>
      <c r="D11550" s="10">
        <v>104785.7578125</v>
      </c>
      <c r="E11550" s="10">
        <v>105249.6953125</v>
      </c>
      <c r="F11550" s="10">
        <v>123389.609375</v>
      </c>
      <c r="G11550" s="10">
        <v>106836</v>
      </c>
      <c r="H11550" s="10">
        <v>107032.421875</v>
      </c>
      <c r="I11550" s="10">
        <v>117512.4296875</v>
      </c>
      <c r="J11550" s="10">
        <v>195605.5625</v>
      </c>
      <c r="K11550" s="10">
        <v>195566.296875</v>
      </c>
      <c r="L11550" s="10">
        <v>195513.90625</v>
      </c>
      <c r="M11550" s="10">
        <v>195566.34375</v>
      </c>
      <c r="N11550" s="10">
        <v>195566.203125</v>
      </c>
      <c r="O11550" s="10">
        <v>195549.9375</v>
      </c>
    </row>
    <row r="11551" spans="1:15" x14ac:dyDescent="0.3">
      <c r="A11551" s="9">
        <f t="shared" si="360"/>
        <v>5</v>
      </c>
      <c r="B11551" s="9">
        <f t="shared" si="361"/>
        <v>9</v>
      </c>
      <c r="C11551" s="11">
        <v>41038</v>
      </c>
      <c r="D11551" s="10">
        <v>105447.0234375</v>
      </c>
      <c r="E11551" s="10">
        <v>105914.3359375</v>
      </c>
      <c r="F11551" s="10">
        <v>124038.6875</v>
      </c>
      <c r="G11551" s="10">
        <v>107509.078125</v>
      </c>
      <c r="H11551" s="10">
        <v>107706.0390625</v>
      </c>
      <c r="I11551" s="10">
        <v>118184.8828125</v>
      </c>
      <c r="J11551" s="10">
        <v>197084.625</v>
      </c>
      <c r="K11551" s="10">
        <v>197045.359375</v>
      </c>
      <c r="L11551" s="10">
        <v>196992.96875</v>
      </c>
      <c r="M11551" s="10">
        <v>197045.390625</v>
      </c>
      <c r="N11551" s="10">
        <v>197045.265625</v>
      </c>
      <c r="O11551" s="10">
        <v>197029</v>
      </c>
    </row>
    <row r="11552" spans="1:15" x14ac:dyDescent="0.3">
      <c r="A11552" s="9">
        <f t="shared" si="360"/>
        <v>5</v>
      </c>
      <c r="B11552" s="9">
        <f t="shared" si="361"/>
        <v>10</v>
      </c>
      <c r="C11552" s="11">
        <v>41039</v>
      </c>
      <c r="D11552" s="10">
        <v>106108.234375</v>
      </c>
      <c r="E11552" s="10">
        <v>106578.921875</v>
      </c>
      <c r="F11552" s="10">
        <v>124687.7109375</v>
      </c>
      <c r="G11552" s="10">
        <v>108182.09375</v>
      </c>
      <c r="H11552" s="10">
        <v>108379.59375</v>
      </c>
      <c r="I11552" s="10">
        <v>118857.28125</v>
      </c>
      <c r="J11552" s="10">
        <v>198570.46875</v>
      </c>
      <c r="K11552" s="10">
        <v>198531.203125</v>
      </c>
      <c r="L11552" s="10">
        <v>198478.8125</v>
      </c>
      <c r="M11552" s="10">
        <v>198531.25</v>
      </c>
      <c r="N11552" s="10">
        <v>198531.109375</v>
      </c>
      <c r="O11552" s="10">
        <v>198514.84375</v>
      </c>
    </row>
    <row r="11553" spans="1:15" x14ac:dyDescent="0.3">
      <c r="A11553" s="9">
        <f t="shared" si="360"/>
        <v>5</v>
      </c>
      <c r="B11553" s="9">
        <f t="shared" si="361"/>
        <v>11</v>
      </c>
      <c r="C11553" s="11">
        <v>41040</v>
      </c>
      <c r="D11553" s="10">
        <v>106757.484375</v>
      </c>
      <c r="E11553" s="10">
        <v>107231.546875</v>
      </c>
      <c r="F11553" s="10">
        <v>125324.78125</v>
      </c>
      <c r="G11553" s="10">
        <v>108843.15625</v>
      </c>
      <c r="H11553" s="10">
        <v>109041.1875</v>
      </c>
      <c r="I11553" s="10">
        <v>119517.71875</v>
      </c>
      <c r="J11553" s="10">
        <v>199983.046875</v>
      </c>
      <c r="K11553" s="10">
        <v>199943.78125</v>
      </c>
      <c r="L11553" s="10">
        <v>199891.40625</v>
      </c>
      <c r="M11553" s="10">
        <v>199943.828125</v>
      </c>
      <c r="N11553" s="10">
        <v>199943.6875</v>
      </c>
      <c r="O11553" s="10">
        <v>199927.421875</v>
      </c>
    </row>
    <row r="11554" spans="1:15" x14ac:dyDescent="0.3">
      <c r="A11554" s="9">
        <f t="shared" si="360"/>
        <v>5</v>
      </c>
      <c r="B11554" s="9">
        <f t="shared" si="361"/>
        <v>12</v>
      </c>
      <c r="C11554" s="11">
        <v>41041</v>
      </c>
      <c r="D11554" s="10">
        <v>107398.7578125</v>
      </c>
      <c r="E11554" s="10">
        <v>107876.1875</v>
      </c>
      <c r="F11554" s="10">
        <v>125953.859375</v>
      </c>
      <c r="G11554" s="10">
        <v>109496.21875</v>
      </c>
      <c r="H11554" s="10">
        <v>109694.796875</v>
      </c>
      <c r="I11554" s="10">
        <v>120170.171875</v>
      </c>
      <c r="J11554" s="10">
        <v>201348.453125</v>
      </c>
      <c r="K11554" s="10">
        <v>201309.203125</v>
      </c>
      <c r="L11554" s="10">
        <v>201256.8125</v>
      </c>
      <c r="M11554" s="10">
        <v>201309.234375</v>
      </c>
      <c r="N11554" s="10">
        <v>201309.109375</v>
      </c>
      <c r="O11554" s="10">
        <v>201292.84375</v>
      </c>
    </row>
    <row r="11555" spans="1:15" x14ac:dyDescent="0.3">
      <c r="A11555" s="9">
        <f t="shared" si="360"/>
        <v>5</v>
      </c>
      <c r="B11555" s="9">
        <f t="shared" si="361"/>
        <v>13</v>
      </c>
      <c r="C11555" s="11">
        <v>41042</v>
      </c>
      <c r="D11555" s="10">
        <v>108037.984375</v>
      </c>
      <c r="E11555" s="10">
        <v>108518.7890625</v>
      </c>
      <c r="F11555" s="10">
        <v>126580.9140625</v>
      </c>
      <c r="G11555" s="10">
        <v>110147.25</v>
      </c>
      <c r="H11555" s="10">
        <v>110346.3671875</v>
      </c>
      <c r="I11555" s="10">
        <v>120820.5859375</v>
      </c>
      <c r="J11555" s="10">
        <v>202706.609375</v>
      </c>
      <c r="K11555" s="10">
        <v>202667.359375</v>
      </c>
      <c r="L11555" s="10">
        <v>202614.984375</v>
      </c>
      <c r="M11555" s="10">
        <v>202667.40625</v>
      </c>
      <c r="N11555" s="10">
        <v>202667.265625</v>
      </c>
      <c r="O11555" s="10">
        <v>202651</v>
      </c>
    </row>
    <row r="11556" spans="1:15" x14ac:dyDescent="0.3">
      <c r="A11556" s="9">
        <f t="shared" si="360"/>
        <v>5</v>
      </c>
      <c r="B11556" s="9">
        <f t="shared" si="361"/>
        <v>14</v>
      </c>
      <c r="C11556" s="11">
        <v>41043</v>
      </c>
      <c r="D11556" s="10">
        <v>108675.171875</v>
      </c>
      <c r="E11556" s="10">
        <v>109159.34375</v>
      </c>
      <c r="F11556" s="10">
        <v>127205.921875</v>
      </c>
      <c r="G11556" s="10">
        <v>110796.2421875</v>
      </c>
      <c r="H11556" s="10">
        <v>110995.890625</v>
      </c>
      <c r="I11556" s="10">
        <v>121468.9609375</v>
      </c>
      <c r="J11556" s="10">
        <v>204057.40625</v>
      </c>
      <c r="K11556" s="10">
        <v>204018.15625</v>
      </c>
      <c r="L11556" s="10">
        <v>203965.78125</v>
      </c>
      <c r="M11556" s="10">
        <v>204018.1875</v>
      </c>
      <c r="N11556" s="10">
        <v>204018.046875</v>
      </c>
      <c r="O11556" s="10">
        <v>204001.796875</v>
      </c>
    </row>
    <row r="11557" spans="1:15" x14ac:dyDescent="0.3">
      <c r="A11557" s="9">
        <f t="shared" si="360"/>
        <v>5</v>
      </c>
      <c r="B11557" s="9">
        <f t="shared" si="361"/>
        <v>15</v>
      </c>
      <c r="C11557" s="11">
        <v>41044</v>
      </c>
      <c r="D11557" s="10">
        <v>109288.5078125</v>
      </c>
      <c r="E11557" s="10">
        <v>109776.046875</v>
      </c>
      <c r="F11557" s="10">
        <v>127807.0859375</v>
      </c>
      <c r="G11557" s="10">
        <v>111421.375</v>
      </c>
      <c r="H11557" s="10">
        <v>111621.5625</v>
      </c>
      <c r="I11557" s="10">
        <v>122093.484375</v>
      </c>
      <c r="J11557" s="10">
        <v>205251.359375</v>
      </c>
      <c r="K11557" s="10">
        <v>205212.109375</v>
      </c>
      <c r="L11557" s="10">
        <v>205159.734375</v>
      </c>
      <c r="M11557" s="10">
        <v>205212.15625</v>
      </c>
      <c r="N11557" s="10">
        <v>205212.015625</v>
      </c>
      <c r="O11557" s="10">
        <v>205195.75</v>
      </c>
    </row>
    <row r="11558" spans="1:15" x14ac:dyDescent="0.3">
      <c r="A11558" s="9">
        <f t="shared" si="360"/>
        <v>5</v>
      </c>
      <c r="B11558" s="9">
        <f t="shared" si="361"/>
        <v>16</v>
      </c>
      <c r="C11558" s="11">
        <v>41045</v>
      </c>
      <c r="D11558" s="10">
        <v>109887.90625</v>
      </c>
      <c r="E11558" s="10">
        <v>110378.8125</v>
      </c>
      <c r="F11558" s="10">
        <v>128394.3125</v>
      </c>
      <c r="G11558" s="10">
        <v>112032.5625</v>
      </c>
      <c r="H11558" s="10">
        <v>112233.2890625</v>
      </c>
      <c r="I11558" s="10">
        <v>122704.0703125</v>
      </c>
      <c r="J11558" s="10">
        <v>206355.265625</v>
      </c>
      <c r="K11558" s="10">
        <v>206316.015625</v>
      </c>
      <c r="L11558" s="10">
        <v>206263.640625</v>
      </c>
      <c r="M11558" s="10">
        <v>206316.0625</v>
      </c>
      <c r="N11558" s="10">
        <v>206315.921875</v>
      </c>
      <c r="O11558" s="10">
        <v>206299.65625</v>
      </c>
    </row>
    <row r="11559" spans="1:15" x14ac:dyDescent="0.3">
      <c r="A11559" s="9">
        <f t="shared" si="360"/>
        <v>5</v>
      </c>
      <c r="B11559" s="9">
        <f t="shared" si="361"/>
        <v>17</v>
      </c>
      <c r="C11559" s="11">
        <v>41046</v>
      </c>
      <c r="D11559" s="10">
        <v>110461.4609375</v>
      </c>
      <c r="E11559" s="10">
        <v>110955.7421875</v>
      </c>
      <c r="F11559" s="10">
        <v>128955.703125</v>
      </c>
      <c r="G11559" s="10">
        <v>112617.921875</v>
      </c>
      <c r="H11559" s="10">
        <v>112819.1875</v>
      </c>
      <c r="I11559" s="10">
        <v>123288.8203125</v>
      </c>
      <c r="J11559" s="10">
        <v>207286.140625</v>
      </c>
      <c r="K11559" s="10">
        <v>207246.890625</v>
      </c>
      <c r="L11559" s="10">
        <v>207194.53125</v>
      </c>
      <c r="M11559" s="10">
        <v>207246.9375</v>
      </c>
      <c r="N11559" s="10">
        <v>207246.796875</v>
      </c>
      <c r="O11559" s="10">
        <v>207230.546875</v>
      </c>
    </row>
    <row r="11560" spans="1:15" x14ac:dyDescent="0.3">
      <c r="A11560" s="9">
        <f t="shared" si="360"/>
        <v>5</v>
      </c>
      <c r="B11560" s="9">
        <f t="shared" si="361"/>
        <v>18</v>
      </c>
      <c r="C11560" s="11">
        <v>41047</v>
      </c>
      <c r="D11560" s="10">
        <v>111009.1875</v>
      </c>
      <c r="E11560" s="10">
        <v>111506.8359375</v>
      </c>
      <c r="F11560" s="10">
        <v>129491.265625</v>
      </c>
      <c r="G11560" s="10">
        <v>113177.4375</v>
      </c>
      <c r="H11560" s="10">
        <v>113379.2421875</v>
      </c>
      <c r="I11560" s="10">
        <v>123847.734375</v>
      </c>
      <c r="J11560" s="10">
        <v>208042.46875</v>
      </c>
      <c r="K11560" s="10">
        <v>208003.234375</v>
      </c>
      <c r="L11560" s="10">
        <v>207950.859375</v>
      </c>
      <c r="M11560" s="10">
        <v>208003.265625</v>
      </c>
      <c r="N11560" s="10">
        <v>208003.125</v>
      </c>
      <c r="O11560" s="10">
        <v>207986.875</v>
      </c>
    </row>
    <row r="11561" spans="1:15" x14ac:dyDescent="0.3">
      <c r="A11561" s="9">
        <f t="shared" si="360"/>
        <v>5</v>
      </c>
      <c r="B11561" s="9">
        <f t="shared" si="361"/>
        <v>19</v>
      </c>
      <c r="C11561" s="11">
        <v>41048</v>
      </c>
      <c r="D11561" s="10">
        <v>111539.015625</v>
      </c>
      <c r="E11561" s="10">
        <v>112040.03125</v>
      </c>
      <c r="F11561" s="10">
        <v>130008.9296875</v>
      </c>
      <c r="G11561" s="10">
        <v>113719.0546875</v>
      </c>
      <c r="H11561" s="10">
        <v>113921.3984375</v>
      </c>
      <c r="I11561" s="10">
        <v>124388.75</v>
      </c>
      <c r="J11561" s="10">
        <v>208677.984375</v>
      </c>
      <c r="K11561" s="10">
        <v>208638.75</v>
      </c>
      <c r="L11561" s="10">
        <v>208586.375</v>
      </c>
      <c r="M11561" s="10">
        <v>208638.78125</v>
      </c>
      <c r="N11561" s="10">
        <v>208638.640625</v>
      </c>
      <c r="O11561" s="10">
        <v>208622.390625</v>
      </c>
    </row>
    <row r="11562" spans="1:15" x14ac:dyDescent="0.3">
      <c r="A11562" s="9">
        <f t="shared" si="360"/>
        <v>5</v>
      </c>
      <c r="B11562" s="9">
        <f t="shared" si="361"/>
        <v>20</v>
      </c>
      <c r="C11562" s="11">
        <v>41049</v>
      </c>
      <c r="D11562" s="10">
        <v>112054.90625</v>
      </c>
      <c r="E11562" s="10">
        <v>112559.296875</v>
      </c>
      <c r="F11562" s="10">
        <v>130512.6640625</v>
      </c>
      <c r="G11562" s="10">
        <v>114246.7421875</v>
      </c>
      <c r="H11562" s="10">
        <v>114449.625</v>
      </c>
      <c r="I11562" s="10">
        <v>124915.84375</v>
      </c>
      <c r="J11562" s="10">
        <v>209219.375</v>
      </c>
      <c r="K11562" s="10">
        <v>209180.140625</v>
      </c>
      <c r="L11562" s="10">
        <v>209055.453125</v>
      </c>
      <c r="M11562" s="10">
        <v>209180.171875</v>
      </c>
      <c r="N11562" s="10">
        <v>209180.03125</v>
      </c>
      <c r="O11562" s="10">
        <v>209163.78125</v>
      </c>
    </row>
    <row r="11563" spans="1:15" x14ac:dyDescent="0.3">
      <c r="A11563" s="9">
        <f t="shared" si="360"/>
        <v>5</v>
      </c>
      <c r="B11563" s="9">
        <f t="shared" si="361"/>
        <v>21</v>
      </c>
      <c r="C11563" s="11">
        <v>41050</v>
      </c>
      <c r="D11563" s="10">
        <v>112562.828125</v>
      </c>
      <c r="E11563" s="10">
        <v>113070.578125</v>
      </c>
      <c r="F11563" s="10">
        <v>131008.4296875</v>
      </c>
      <c r="G11563" s="10">
        <v>114766.453125</v>
      </c>
      <c r="H11563" s="10">
        <v>114969.875</v>
      </c>
      <c r="I11563" s="10">
        <v>125434.953125</v>
      </c>
      <c r="J11563" s="10">
        <v>209707.609375</v>
      </c>
      <c r="K11563" s="10">
        <v>209668.375</v>
      </c>
      <c r="L11563" s="10">
        <v>209326.75</v>
      </c>
      <c r="M11563" s="10">
        <v>209668.40625</v>
      </c>
      <c r="N11563" s="10">
        <v>209668.265625</v>
      </c>
      <c r="O11563" s="10">
        <v>209652.015625</v>
      </c>
    </row>
    <row r="11564" spans="1:15" x14ac:dyDescent="0.3">
      <c r="A11564" s="9">
        <f t="shared" si="360"/>
        <v>5</v>
      </c>
      <c r="B11564" s="9">
        <f t="shared" si="361"/>
        <v>22</v>
      </c>
      <c r="C11564" s="11">
        <v>41051</v>
      </c>
      <c r="D11564" s="10">
        <v>113056.8125</v>
      </c>
      <c r="E11564" s="10">
        <v>113567.9375</v>
      </c>
      <c r="F11564" s="10">
        <v>131490.265625</v>
      </c>
      <c r="G11564" s="10">
        <v>115272.234375</v>
      </c>
      <c r="H11564" s="10">
        <v>115476.1875</v>
      </c>
      <c r="I11564" s="10">
        <v>125940.140625</v>
      </c>
      <c r="J11564" s="10">
        <v>210100.25</v>
      </c>
      <c r="K11564" s="10">
        <v>210061.015625</v>
      </c>
      <c r="L11564" s="10">
        <v>209574.78125</v>
      </c>
      <c r="M11564" s="10">
        <v>210061.0625</v>
      </c>
      <c r="N11564" s="10">
        <v>210060.921875</v>
      </c>
      <c r="O11564" s="10">
        <v>210044.671875</v>
      </c>
    </row>
    <row r="11565" spans="1:15" x14ac:dyDescent="0.3">
      <c r="A11565" s="9">
        <f t="shared" si="360"/>
        <v>5</v>
      </c>
      <c r="B11565" s="9">
        <f t="shared" si="361"/>
        <v>23</v>
      </c>
      <c r="C11565" s="11">
        <v>41052</v>
      </c>
      <c r="D11565" s="10">
        <v>113542.828125</v>
      </c>
      <c r="E11565" s="10">
        <v>114057.3203125</v>
      </c>
      <c r="F11565" s="10">
        <v>131964.125</v>
      </c>
      <c r="G11565" s="10">
        <v>115770.0390625</v>
      </c>
      <c r="H11565" s="10">
        <v>115974.53125</v>
      </c>
      <c r="I11565" s="10">
        <v>126437.3515625</v>
      </c>
      <c r="J11565" s="10">
        <v>210438.640625</v>
      </c>
      <c r="K11565" s="10">
        <v>210399.40625</v>
      </c>
      <c r="L11565" s="10">
        <v>209768.5625</v>
      </c>
      <c r="M11565" s="10">
        <v>210399.4375</v>
      </c>
      <c r="N11565" s="10">
        <v>210399.296875</v>
      </c>
      <c r="O11565" s="10">
        <v>210383.046875</v>
      </c>
    </row>
    <row r="11566" spans="1:15" x14ac:dyDescent="0.3">
      <c r="A11566" s="9">
        <f t="shared" si="360"/>
        <v>5</v>
      </c>
      <c r="B11566" s="9">
        <f t="shared" si="361"/>
        <v>24</v>
      </c>
      <c r="C11566" s="11">
        <v>41053</v>
      </c>
      <c r="D11566" s="10">
        <v>114022.84375</v>
      </c>
      <c r="E11566" s="10">
        <v>114540.703125</v>
      </c>
      <c r="F11566" s="10">
        <v>132432</v>
      </c>
      <c r="G11566" s="10">
        <v>116261.84375</v>
      </c>
      <c r="H11566" s="10">
        <v>116466.875</v>
      </c>
      <c r="I11566" s="10">
        <v>126928.5703125</v>
      </c>
      <c r="J11566" s="10">
        <v>210736.390625</v>
      </c>
      <c r="K11566" s="10">
        <v>210697.15625</v>
      </c>
      <c r="L11566" s="10">
        <v>210066.34375</v>
      </c>
      <c r="M11566" s="10">
        <v>210697.203125</v>
      </c>
      <c r="N11566" s="10">
        <v>210697.0625</v>
      </c>
      <c r="O11566" s="10">
        <v>210680.8125</v>
      </c>
    </row>
    <row r="11567" spans="1:15" x14ac:dyDescent="0.3">
      <c r="A11567" s="9">
        <f t="shared" si="360"/>
        <v>5</v>
      </c>
      <c r="B11567" s="9">
        <f t="shared" si="361"/>
        <v>25</v>
      </c>
      <c r="C11567" s="11">
        <v>41054</v>
      </c>
      <c r="D11567" s="10">
        <v>114500.84375</v>
      </c>
      <c r="E11567" s="10">
        <v>115022.0703125</v>
      </c>
      <c r="F11567" s="10">
        <v>132897.859375</v>
      </c>
      <c r="G11567" s="10">
        <v>116751.625</v>
      </c>
      <c r="H11567" s="10">
        <v>116957.1953125</v>
      </c>
      <c r="I11567" s="10">
        <v>127417.765625</v>
      </c>
      <c r="J11567" s="10">
        <v>211021.5</v>
      </c>
      <c r="K11567" s="10">
        <v>210982.265625</v>
      </c>
      <c r="L11567" s="10">
        <v>210279.15625</v>
      </c>
      <c r="M11567" s="10">
        <v>210982.296875</v>
      </c>
      <c r="N11567" s="10">
        <v>210982.171875</v>
      </c>
      <c r="O11567" s="10">
        <v>210965.921875</v>
      </c>
    </row>
    <row r="11568" spans="1:15" x14ac:dyDescent="0.3">
      <c r="A11568" s="9">
        <f t="shared" si="360"/>
        <v>5</v>
      </c>
      <c r="B11568" s="9">
        <f t="shared" si="361"/>
        <v>26</v>
      </c>
      <c r="C11568" s="11">
        <v>41055</v>
      </c>
      <c r="D11568" s="10">
        <v>114966.8984375</v>
      </c>
      <c r="E11568" s="10">
        <v>115491.484375</v>
      </c>
      <c r="F11568" s="10">
        <v>133351.78125</v>
      </c>
      <c r="G11568" s="10">
        <v>117229.46875</v>
      </c>
      <c r="H11568" s="10">
        <v>117435.578125</v>
      </c>
      <c r="I11568" s="10">
        <v>127895.015625</v>
      </c>
      <c r="J11568" s="10">
        <v>211208.625</v>
      </c>
      <c r="K11568" s="10">
        <v>211169.390625</v>
      </c>
      <c r="L11568" s="10">
        <v>210466.3125</v>
      </c>
      <c r="M11568" s="10">
        <v>211169.4375</v>
      </c>
      <c r="N11568" s="10">
        <v>211169.296875</v>
      </c>
      <c r="O11568" s="10">
        <v>211153.046875</v>
      </c>
    </row>
    <row r="11569" spans="1:15" x14ac:dyDescent="0.3">
      <c r="A11569" s="9">
        <f t="shared" si="360"/>
        <v>5</v>
      </c>
      <c r="B11569" s="9">
        <f t="shared" si="361"/>
        <v>27</v>
      </c>
      <c r="C11569" s="11">
        <v>41056</v>
      </c>
      <c r="D11569" s="10">
        <v>115432.90625</v>
      </c>
      <c r="E11569" s="10">
        <v>115960.8671875</v>
      </c>
      <c r="F11569" s="10">
        <v>133784.515625</v>
      </c>
      <c r="G11569" s="10">
        <v>117707.265625</v>
      </c>
      <c r="H11569" s="10">
        <v>117913.9140625</v>
      </c>
      <c r="I11569" s="10">
        <v>128372.234375</v>
      </c>
      <c r="J11569" s="10">
        <v>211435.40625</v>
      </c>
      <c r="K11569" s="10">
        <v>211396.1875</v>
      </c>
      <c r="L11569" s="10">
        <v>210688.140625</v>
      </c>
      <c r="M11569" s="10">
        <v>211396.21875</v>
      </c>
      <c r="N11569" s="10">
        <v>211396.09375</v>
      </c>
      <c r="O11569" s="10">
        <v>211379.828125</v>
      </c>
    </row>
    <row r="11570" spans="1:15" x14ac:dyDescent="0.3">
      <c r="A11570" s="9">
        <f t="shared" si="360"/>
        <v>5</v>
      </c>
      <c r="B11570" s="9">
        <f t="shared" si="361"/>
        <v>28</v>
      </c>
      <c r="C11570" s="11">
        <v>41057</v>
      </c>
      <c r="D11570" s="10">
        <v>115906.8125</v>
      </c>
      <c r="E11570" s="10">
        <v>116438.140625</v>
      </c>
      <c r="F11570" s="10">
        <v>134180.1875</v>
      </c>
      <c r="G11570" s="10">
        <v>118192.9609375</v>
      </c>
      <c r="H11570" s="10">
        <v>118400.140625</v>
      </c>
      <c r="I11570" s="10">
        <v>128857.3359375</v>
      </c>
      <c r="J11570" s="10">
        <v>211758.78125</v>
      </c>
      <c r="K11570" s="10">
        <v>211719.546875</v>
      </c>
      <c r="L11570" s="10">
        <v>210933.03125</v>
      </c>
      <c r="M11570" s="10">
        <v>211719.59375</v>
      </c>
      <c r="N11570" s="10">
        <v>211719.453125</v>
      </c>
      <c r="O11570" s="10">
        <v>211558.578125</v>
      </c>
    </row>
    <row r="11571" spans="1:15" x14ac:dyDescent="0.3">
      <c r="A11571" s="9">
        <f t="shared" si="360"/>
        <v>5</v>
      </c>
      <c r="B11571" s="9">
        <f t="shared" si="361"/>
        <v>29</v>
      </c>
      <c r="C11571" s="11">
        <v>41058</v>
      </c>
      <c r="D11571" s="10">
        <v>116376.71875</v>
      </c>
      <c r="E11571" s="10">
        <v>116911.40625</v>
      </c>
      <c r="F11571" s="10">
        <v>134604.921875</v>
      </c>
      <c r="G11571" s="10">
        <v>118674.640625</v>
      </c>
      <c r="H11571" s="10">
        <v>118882.359375</v>
      </c>
      <c r="I11571" s="10">
        <v>129338.4453125</v>
      </c>
      <c r="J11571" s="10">
        <v>212068.296875</v>
      </c>
      <c r="K11571" s="10">
        <v>212029.0625</v>
      </c>
      <c r="L11571" s="10">
        <v>211131</v>
      </c>
      <c r="M11571" s="10">
        <v>212029.109375</v>
      </c>
      <c r="N11571" s="10">
        <v>212028.96875</v>
      </c>
      <c r="O11571" s="10">
        <v>211795.78125</v>
      </c>
    </row>
    <row r="11572" spans="1:15" x14ac:dyDescent="0.3">
      <c r="A11572" s="9">
        <f t="shared" si="360"/>
        <v>5</v>
      </c>
      <c r="B11572" s="9">
        <f t="shared" si="361"/>
        <v>30</v>
      </c>
      <c r="C11572" s="11">
        <v>41059</v>
      </c>
      <c r="D11572" s="10">
        <v>116844.59375</v>
      </c>
      <c r="E11572" s="10">
        <v>117382.6484375</v>
      </c>
      <c r="F11572" s="10">
        <v>134993</v>
      </c>
      <c r="G11572" s="10">
        <v>119154.296875</v>
      </c>
      <c r="H11572" s="10">
        <v>119362.5546875</v>
      </c>
      <c r="I11572" s="10">
        <v>129817.5234375</v>
      </c>
      <c r="J11572" s="10">
        <v>212379.078125</v>
      </c>
      <c r="K11572" s="10">
        <v>212339.859375</v>
      </c>
      <c r="L11572" s="10">
        <v>211330.25</v>
      </c>
      <c r="M11572" s="10">
        <v>212339.890625</v>
      </c>
      <c r="N11572" s="10">
        <v>212339.75</v>
      </c>
      <c r="O11572" s="10">
        <v>212034.265625</v>
      </c>
    </row>
    <row r="11573" spans="1:15" x14ac:dyDescent="0.3">
      <c r="A11573" s="9">
        <f t="shared" si="360"/>
        <v>5</v>
      </c>
      <c r="B11573" s="9">
        <f t="shared" si="361"/>
        <v>31</v>
      </c>
      <c r="C11573" s="11">
        <v>41060</v>
      </c>
      <c r="D11573" s="10">
        <v>117155.0859375</v>
      </c>
      <c r="E11573" s="10">
        <v>117691.2109375</v>
      </c>
      <c r="F11573" s="10">
        <v>134993</v>
      </c>
      <c r="G11573" s="10">
        <v>119466.765625</v>
      </c>
      <c r="H11573" s="10">
        <v>119675.3671875</v>
      </c>
      <c r="I11573" s="10">
        <v>130132.046875</v>
      </c>
      <c r="J11573" s="10">
        <v>212689.203125</v>
      </c>
      <c r="K11573" s="10">
        <v>212649.984375</v>
      </c>
      <c r="L11573" s="10">
        <v>211568.109375</v>
      </c>
      <c r="M11573" s="10">
        <v>212650.015625</v>
      </c>
      <c r="N11573" s="10">
        <v>212649.890625</v>
      </c>
      <c r="O11573" s="10">
        <v>212272.09375</v>
      </c>
    </row>
    <row r="11574" spans="1:15" x14ac:dyDescent="0.3">
      <c r="A11574" s="9">
        <f t="shared" si="360"/>
        <v>6</v>
      </c>
      <c r="B11574" s="9">
        <f t="shared" si="361"/>
        <v>1</v>
      </c>
      <c r="C11574" s="11">
        <v>41061</v>
      </c>
      <c r="D11574" s="10">
        <v>117305.828125</v>
      </c>
      <c r="E11574" s="10">
        <v>117834.7109375</v>
      </c>
      <c r="F11574" s="10">
        <v>134993</v>
      </c>
      <c r="G11574" s="10">
        <v>119609.609375</v>
      </c>
      <c r="H11574" s="10">
        <v>119818.34375</v>
      </c>
      <c r="I11574" s="10">
        <v>130279.2578125</v>
      </c>
      <c r="J11574" s="10">
        <v>212858.46875</v>
      </c>
      <c r="K11574" s="10">
        <v>212819.234375</v>
      </c>
      <c r="L11574" s="10">
        <v>211670.390625</v>
      </c>
      <c r="M11574" s="10">
        <v>212819.28125</v>
      </c>
      <c r="N11574" s="10">
        <v>212819.140625</v>
      </c>
      <c r="O11574" s="10">
        <v>212441.375</v>
      </c>
    </row>
    <row r="11575" spans="1:15" x14ac:dyDescent="0.3">
      <c r="A11575" s="9">
        <f t="shared" si="360"/>
        <v>6</v>
      </c>
      <c r="B11575" s="9">
        <f t="shared" si="361"/>
        <v>2</v>
      </c>
      <c r="C11575" s="11">
        <v>41062</v>
      </c>
      <c r="D11575" s="10">
        <v>117456.5546875</v>
      </c>
      <c r="E11575" s="10">
        <v>117978.1953125</v>
      </c>
      <c r="F11575" s="10">
        <v>134993</v>
      </c>
      <c r="G11575" s="10">
        <v>119752.4296875</v>
      </c>
      <c r="H11575" s="10">
        <v>119961.296875</v>
      </c>
      <c r="I11575" s="10">
        <v>130426.453125</v>
      </c>
      <c r="J11575" s="10">
        <v>212947.625</v>
      </c>
      <c r="K11575" s="10">
        <v>212908.40625</v>
      </c>
      <c r="L11575" s="10">
        <v>211732.203125</v>
      </c>
      <c r="M11575" s="10">
        <v>212908.4375</v>
      </c>
      <c r="N11575" s="10">
        <v>212908.3125</v>
      </c>
      <c r="O11575" s="10">
        <v>212530.5625</v>
      </c>
    </row>
    <row r="11576" spans="1:15" x14ac:dyDescent="0.3">
      <c r="A11576" s="9">
        <f t="shared" si="360"/>
        <v>6</v>
      </c>
      <c r="B11576" s="9">
        <f t="shared" si="361"/>
        <v>3</v>
      </c>
      <c r="C11576" s="11">
        <v>41063</v>
      </c>
      <c r="D11576" s="10">
        <v>117607.2578125</v>
      </c>
      <c r="E11576" s="10">
        <v>118121.65625</v>
      </c>
      <c r="F11576" s="10">
        <v>134993</v>
      </c>
      <c r="G11576" s="10">
        <v>119895.234375</v>
      </c>
      <c r="H11576" s="10">
        <v>120104.2421875</v>
      </c>
      <c r="I11576" s="10">
        <v>130581.5703125</v>
      </c>
      <c r="J11576" s="10">
        <v>213018.265625</v>
      </c>
      <c r="K11576" s="10">
        <v>212979.046875</v>
      </c>
      <c r="L11576" s="10">
        <v>211817.984375</v>
      </c>
      <c r="M11576" s="10">
        <v>212979.078125</v>
      </c>
      <c r="N11576" s="10">
        <v>212978.9375</v>
      </c>
      <c r="O11576" s="10">
        <v>212583.234375</v>
      </c>
    </row>
    <row r="11577" spans="1:15" x14ac:dyDescent="0.3">
      <c r="A11577" s="9">
        <f t="shared" si="360"/>
        <v>6</v>
      </c>
      <c r="B11577" s="9">
        <f t="shared" si="361"/>
        <v>4</v>
      </c>
      <c r="C11577" s="11">
        <v>41064</v>
      </c>
      <c r="D11577" s="10">
        <v>117779.765625</v>
      </c>
      <c r="E11577" s="10">
        <v>118286.921875</v>
      </c>
      <c r="F11577" s="10">
        <v>134993</v>
      </c>
      <c r="G11577" s="10">
        <v>120059.84375</v>
      </c>
      <c r="H11577" s="10">
        <v>120268.984375</v>
      </c>
      <c r="I11577" s="10">
        <v>130750.546875</v>
      </c>
      <c r="J11577" s="10">
        <v>213464.703125</v>
      </c>
      <c r="K11577" s="10">
        <v>213425.5</v>
      </c>
      <c r="L11577" s="10">
        <v>212008.3125</v>
      </c>
      <c r="M11577" s="10">
        <v>213425.53125</v>
      </c>
      <c r="N11577" s="10">
        <v>213425.390625</v>
      </c>
      <c r="O11577" s="10">
        <v>212885.078125</v>
      </c>
    </row>
    <row r="11578" spans="1:15" x14ac:dyDescent="0.3">
      <c r="A11578" s="9">
        <f t="shared" si="360"/>
        <v>6</v>
      </c>
      <c r="B11578" s="9">
        <f t="shared" si="361"/>
        <v>5</v>
      </c>
      <c r="C11578" s="11">
        <v>41065</v>
      </c>
      <c r="D11578" s="10">
        <v>117930.4375</v>
      </c>
      <c r="E11578" s="10">
        <v>118430.3515625</v>
      </c>
      <c r="F11578" s="10">
        <v>134993</v>
      </c>
      <c r="G11578" s="10">
        <v>120202.6171875</v>
      </c>
      <c r="H11578" s="10">
        <v>120411.890625</v>
      </c>
      <c r="I11578" s="10">
        <v>130919.5078125</v>
      </c>
      <c r="J11578" s="10">
        <v>213808.65625</v>
      </c>
      <c r="K11578" s="10">
        <v>213769.453125</v>
      </c>
      <c r="L11578" s="10">
        <v>212289.515625</v>
      </c>
      <c r="M11578" s="10">
        <v>213769.484375</v>
      </c>
      <c r="N11578" s="10">
        <v>213769.34375</v>
      </c>
      <c r="O11578" s="10">
        <v>213133.171875</v>
      </c>
    </row>
    <row r="11579" spans="1:15" x14ac:dyDescent="0.3">
      <c r="A11579" s="9">
        <f t="shared" si="360"/>
        <v>6</v>
      </c>
      <c r="B11579" s="9">
        <f t="shared" si="361"/>
        <v>6</v>
      </c>
      <c r="C11579" s="11">
        <v>41066</v>
      </c>
      <c r="D11579" s="10">
        <v>118081.0859375</v>
      </c>
      <c r="E11579" s="10">
        <v>118573.765625</v>
      </c>
      <c r="F11579" s="10">
        <v>134993</v>
      </c>
      <c r="G11579" s="10">
        <v>120345.3671875</v>
      </c>
      <c r="H11579" s="10">
        <v>120554.78125</v>
      </c>
      <c r="I11579" s="10">
        <v>131082.5</v>
      </c>
      <c r="J11579" s="10">
        <v>214080.3125</v>
      </c>
      <c r="K11579" s="10">
        <v>214041.09375</v>
      </c>
      <c r="L11579" s="10">
        <v>212546.921875</v>
      </c>
      <c r="M11579" s="10">
        <v>214041.140625</v>
      </c>
      <c r="N11579" s="10">
        <v>214041</v>
      </c>
      <c r="O11579" s="10">
        <v>213324.40625</v>
      </c>
    </row>
    <row r="11580" spans="1:15" x14ac:dyDescent="0.3">
      <c r="A11580" s="9">
        <f t="shared" si="360"/>
        <v>6</v>
      </c>
      <c r="B11580" s="9">
        <f t="shared" si="361"/>
        <v>7</v>
      </c>
      <c r="C11580" s="11">
        <v>41067</v>
      </c>
      <c r="D11580" s="10">
        <v>118231.7265625</v>
      </c>
      <c r="E11580" s="10">
        <v>118717.1640625</v>
      </c>
      <c r="F11580" s="10">
        <v>134993</v>
      </c>
      <c r="G11580" s="10">
        <v>120488.109375</v>
      </c>
      <c r="H11580" s="10">
        <v>120697.65625</v>
      </c>
      <c r="I11580" s="10">
        <v>131239.515625</v>
      </c>
      <c r="J11580" s="10">
        <v>214276.9375</v>
      </c>
      <c r="K11580" s="10">
        <v>214237.734375</v>
      </c>
      <c r="L11580" s="10">
        <v>212525.4375</v>
      </c>
      <c r="M11580" s="10">
        <v>214237.765625</v>
      </c>
      <c r="N11580" s="10">
        <v>214237.625</v>
      </c>
      <c r="O11580" s="10">
        <v>213453.71875</v>
      </c>
    </row>
    <row r="11581" spans="1:15" x14ac:dyDescent="0.3">
      <c r="A11581" s="9">
        <f t="shared" si="360"/>
        <v>6</v>
      </c>
      <c r="B11581" s="9">
        <f t="shared" si="361"/>
        <v>8</v>
      </c>
      <c r="C11581" s="11">
        <v>41068</v>
      </c>
      <c r="D11581" s="10">
        <v>118382.3359375</v>
      </c>
      <c r="E11581" s="10">
        <v>118860.5390625</v>
      </c>
      <c r="F11581" s="10">
        <v>134993</v>
      </c>
      <c r="G11581" s="10">
        <v>120630.8359375</v>
      </c>
      <c r="H11581" s="10">
        <v>120840.515625</v>
      </c>
      <c r="I11581" s="10">
        <v>131394.53125</v>
      </c>
      <c r="J11581" s="10">
        <v>214448.03125</v>
      </c>
      <c r="K11581" s="10">
        <v>214408.828125</v>
      </c>
      <c r="L11581" s="10">
        <v>212562.953125</v>
      </c>
      <c r="M11581" s="10">
        <v>214408.875</v>
      </c>
      <c r="N11581" s="10">
        <v>214408.734375</v>
      </c>
      <c r="O11581" s="10">
        <v>213569.703125</v>
      </c>
    </row>
    <row r="11582" spans="1:15" x14ac:dyDescent="0.3">
      <c r="A11582" s="9">
        <f t="shared" si="360"/>
        <v>6</v>
      </c>
      <c r="B11582" s="9">
        <f t="shared" si="361"/>
        <v>9</v>
      </c>
      <c r="C11582" s="11">
        <v>41069</v>
      </c>
      <c r="D11582" s="10">
        <v>118532.9375</v>
      </c>
      <c r="E11582" s="10">
        <v>119003.90625</v>
      </c>
      <c r="F11582" s="10">
        <v>134993</v>
      </c>
      <c r="G11582" s="10">
        <v>120773.5390625</v>
      </c>
      <c r="H11582" s="10">
        <v>120983.3515625</v>
      </c>
      <c r="I11582" s="10">
        <v>131541.609375</v>
      </c>
      <c r="J11582" s="10">
        <v>214395.484375</v>
      </c>
      <c r="K11582" s="10">
        <v>214356.28125</v>
      </c>
      <c r="L11582" s="10">
        <v>212563.984375</v>
      </c>
      <c r="M11582" s="10">
        <v>214356.3125</v>
      </c>
      <c r="N11582" s="10">
        <v>214356.1875</v>
      </c>
      <c r="O11582" s="10">
        <v>213517.1875</v>
      </c>
    </row>
    <row r="11583" spans="1:15" x14ac:dyDescent="0.3">
      <c r="A11583" s="9">
        <f t="shared" si="360"/>
        <v>6</v>
      </c>
      <c r="B11583" s="9">
        <f t="shared" si="361"/>
        <v>10</v>
      </c>
      <c r="C11583" s="11">
        <v>41070</v>
      </c>
      <c r="D11583" s="10">
        <v>118683.515625</v>
      </c>
      <c r="E11583" s="10">
        <v>119147.25</v>
      </c>
      <c r="F11583" s="10">
        <v>134993</v>
      </c>
      <c r="G11583" s="10">
        <v>120916.234375</v>
      </c>
      <c r="H11583" s="10">
        <v>121126.1796875</v>
      </c>
      <c r="I11583" s="10">
        <v>131688.65625</v>
      </c>
      <c r="J11583" s="10">
        <v>214376.484375</v>
      </c>
      <c r="K11583" s="10">
        <v>214337.28125</v>
      </c>
      <c r="L11583" s="10">
        <v>212577.3125</v>
      </c>
      <c r="M11583" s="10">
        <v>214337.328125</v>
      </c>
      <c r="N11583" s="10">
        <v>214337.1875</v>
      </c>
      <c r="O11583" s="10">
        <v>213498.25</v>
      </c>
    </row>
    <row r="11584" spans="1:15" x14ac:dyDescent="0.3">
      <c r="A11584" s="9">
        <f t="shared" si="360"/>
        <v>6</v>
      </c>
      <c r="B11584" s="9">
        <f t="shared" si="361"/>
        <v>11</v>
      </c>
      <c r="C11584" s="11">
        <v>41071</v>
      </c>
      <c r="D11584" s="10">
        <v>118834.078125</v>
      </c>
      <c r="E11584" s="10">
        <v>119290.578125</v>
      </c>
      <c r="F11584" s="10">
        <v>134993</v>
      </c>
      <c r="G11584" s="10">
        <v>121058.90625</v>
      </c>
      <c r="H11584" s="10">
        <v>121268.9921875</v>
      </c>
      <c r="I11584" s="10">
        <v>131835.703125</v>
      </c>
      <c r="J11584" s="10">
        <v>214586.421875</v>
      </c>
      <c r="K11584" s="10">
        <v>214547.21875</v>
      </c>
      <c r="L11584" s="10">
        <v>212274.953125</v>
      </c>
      <c r="M11584" s="10">
        <v>214547.265625</v>
      </c>
      <c r="N11584" s="10">
        <v>214547.125</v>
      </c>
      <c r="O11584" s="10">
        <v>213274.34375</v>
      </c>
    </row>
    <row r="11585" spans="1:15" x14ac:dyDescent="0.3">
      <c r="A11585" s="9">
        <f t="shared" si="360"/>
        <v>6</v>
      </c>
      <c r="B11585" s="9">
        <f t="shared" si="361"/>
        <v>12</v>
      </c>
      <c r="C11585" s="11">
        <v>41072</v>
      </c>
      <c r="D11585" s="10">
        <v>118984.625</v>
      </c>
      <c r="E11585" s="10">
        <v>119433.8984375</v>
      </c>
      <c r="F11585" s="10">
        <v>134993</v>
      </c>
      <c r="G11585" s="10">
        <v>121201.5625</v>
      </c>
      <c r="H11585" s="10">
        <v>121411.78125</v>
      </c>
      <c r="I11585" s="10">
        <v>131982.71875</v>
      </c>
      <c r="J11585" s="10">
        <v>214579.1875</v>
      </c>
      <c r="K11585" s="10">
        <v>214540</v>
      </c>
      <c r="L11585" s="10">
        <v>212185.3125</v>
      </c>
      <c r="M11585" s="10">
        <v>214540.03125</v>
      </c>
      <c r="N11585" s="10">
        <v>214539.890625</v>
      </c>
      <c r="O11585" s="10">
        <v>213118.53125</v>
      </c>
    </row>
    <row r="11586" spans="1:15" x14ac:dyDescent="0.3">
      <c r="A11586" s="9">
        <f t="shared" si="360"/>
        <v>6</v>
      </c>
      <c r="B11586" s="9">
        <f t="shared" si="361"/>
        <v>13</v>
      </c>
      <c r="C11586" s="11">
        <v>41073</v>
      </c>
      <c r="D11586" s="10">
        <v>119135.15625</v>
      </c>
      <c r="E11586" s="10">
        <v>119577.1953125</v>
      </c>
      <c r="F11586" s="10">
        <v>134993</v>
      </c>
      <c r="G11586" s="10">
        <v>121344.2109375</v>
      </c>
      <c r="H11586" s="10">
        <v>121554.5625</v>
      </c>
      <c r="I11586" s="10">
        <v>132129.71875</v>
      </c>
      <c r="J11586" s="10">
        <v>214554.359375</v>
      </c>
      <c r="K11586" s="10">
        <v>214515.171875</v>
      </c>
      <c r="L11586" s="10">
        <v>212155.265625</v>
      </c>
      <c r="M11586" s="10">
        <v>214515.203125</v>
      </c>
      <c r="N11586" s="10">
        <v>214515.078125</v>
      </c>
      <c r="O11586" s="10">
        <v>213022.296875</v>
      </c>
    </row>
    <row r="11587" spans="1:15" x14ac:dyDescent="0.3">
      <c r="A11587" s="9">
        <f t="shared" si="360"/>
        <v>6</v>
      </c>
      <c r="B11587" s="9">
        <f t="shared" si="361"/>
        <v>14</v>
      </c>
      <c r="C11587" s="11">
        <v>41074</v>
      </c>
      <c r="D11587" s="10">
        <v>119285.6640625</v>
      </c>
      <c r="E11587" s="10">
        <v>119720.4765625</v>
      </c>
      <c r="F11587" s="10">
        <v>134993</v>
      </c>
      <c r="G11587" s="10">
        <v>121486.8359375</v>
      </c>
      <c r="H11587" s="10">
        <v>121697.3203125</v>
      </c>
      <c r="I11587" s="10">
        <v>132276.703125</v>
      </c>
      <c r="J11587" s="10">
        <v>214508.15625</v>
      </c>
      <c r="K11587" s="10">
        <v>214468.953125</v>
      </c>
      <c r="L11587" s="10">
        <v>211928.421875</v>
      </c>
      <c r="M11587" s="10">
        <v>214469</v>
      </c>
      <c r="N11587" s="10">
        <v>214468.859375</v>
      </c>
      <c r="O11587" s="10">
        <v>212840.875</v>
      </c>
    </row>
    <row r="11588" spans="1:15" x14ac:dyDescent="0.3">
      <c r="A11588" s="9">
        <f t="shared" si="360"/>
        <v>6</v>
      </c>
      <c r="B11588" s="9">
        <f t="shared" si="361"/>
        <v>15</v>
      </c>
      <c r="C11588" s="11">
        <v>41075</v>
      </c>
      <c r="D11588" s="10">
        <v>119436.1640625</v>
      </c>
      <c r="E11588" s="10">
        <v>119863.7421875</v>
      </c>
      <c r="F11588" s="10">
        <v>134902.84375</v>
      </c>
      <c r="G11588" s="10">
        <v>121629.4453125</v>
      </c>
      <c r="H11588" s="10">
        <v>121840.0703125</v>
      </c>
      <c r="I11588" s="10">
        <v>132390.609375</v>
      </c>
      <c r="J11588" s="10">
        <v>214437.15625</v>
      </c>
      <c r="K11588" s="10">
        <v>214397.96875</v>
      </c>
      <c r="L11588" s="10">
        <v>211336.40625</v>
      </c>
      <c r="M11588" s="10">
        <v>214398</v>
      </c>
      <c r="N11588" s="10">
        <v>214397.859375</v>
      </c>
      <c r="O11588" s="10">
        <v>212267.40625</v>
      </c>
    </row>
    <row r="11589" spans="1:15" x14ac:dyDescent="0.3">
      <c r="A11589" s="9">
        <f t="shared" si="360"/>
        <v>6</v>
      </c>
      <c r="B11589" s="9">
        <f t="shared" si="361"/>
        <v>16</v>
      </c>
      <c r="C11589" s="11">
        <v>41076</v>
      </c>
      <c r="D11589" s="10">
        <v>119586.640625</v>
      </c>
      <c r="E11589" s="10">
        <v>120006.9921875</v>
      </c>
      <c r="F11589" s="10">
        <v>134779.640625</v>
      </c>
      <c r="G11589" s="10">
        <v>121772.0390625</v>
      </c>
      <c r="H11589" s="10">
        <v>121982.796875</v>
      </c>
      <c r="I11589" s="10">
        <v>132471.453125</v>
      </c>
      <c r="J11589" s="10">
        <v>214272.6875</v>
      </c>
      <c r="K11589" s="10">
        <v>214233.5</v>
      </c>
      <c r="L11589" s="10">
        <v>210830.90625</v>
      </c>
      <c r="M11589" s="10">
        <v>214233.546875</v>
      </c>
      <c r="N11589" s="10">
        <v>214233.40625</v>
      </c>
      <c r="O11589" s="10">
        <v>211708.125</v>
      </c>
    </row>
    <row r="11590" spans="1:15" x14ac:dyDescent="0.3">
      <c r="A11590" s="9">
        <f t="shared" si="360"/>
        <v>6</v>
      </c>
      <c r="B11590" s="9">
        <f t="shared" si="361"/>
        <v>17</v>
      </c>
      <c r="C11590" s="11">
        <v>41077</v>
      </c>
      <c r="D11590" s="10">
        <v>119737.1015625</v>
      </c>
      <c r="E11590" s="10">
        <v>120150.2265625</v>
      </c>
      <c r="F11590" s="10">
        <v>134656.4375</v>
      </c>
      <c r="G11590" s="10">
        <v>121914.6171875</v>
      </c>
      <c r="H11590" s="10">
        <v>122125.515625</v>
      </c>
      <c r="I11590" s="10">
        <v>132519.234375</v>
      </c>
      <c r="J11590" s="10">
        <v>214082.640625</v>
      </c>
      <c r="K11590" s="10">
        <v>214043.453125</v>
      </c>
      <c r="L11590" s="10">
        <v>210312.09375</v>
      </c>
      <c r="M11590" s="10">
        <v>214028.59375</v>
      </c>
      <c r="N11590" s="10">
        <v>214028.453125</v>
      </c>
      <c r="O11590" s="10">
        <v>211096.28125</v>
      </c>
    </row>
    <row r="11591" spans="1:15" x14ac:dyDescent="0.3">
      <c r="A11591" s="9">
        <f t="shared" si="360"/>
        <v>6</v>
      </c>
      <c r="B11591" s="9">
        <f t="shared" si="361"/>
        <v>18</v>
      </c>
      <c r="C11591" s="11">
        <v>41078</v>
      </c>
      <c r="D11591" s="10">
        <v>119887.546875</v>
      </c>
      <c r="E11591" s="10">
        <v>120293.4453125</v>
      </c>
      <c r="F11591" s="10">
        <v>134467.140625</v>
      </c>
      <c r="G11591" s="10">
        <v>122057.1796875</v>
      </c>
      <c r="H11591" s="10">
        <v>122268.2109375</v>
      </c>
      <c r="I11591" s="10">
        <v>132434.78125</v>
      </c>
      <c r="J11591" s="10">
        <v>213939.421875</v>
      </c>
      <c r="K11591" s="10">
        <v>213755.609375</v>
      </c>
      <c r="L11591" s="10">
        <v>209631.890625</v>
      </c>
      <c r="M11591" s="10">
        <v>213668.421875</v>
      </c>
      <c r="N11591" s="10">
        <v>213668.296875</v>
      </c>
      <c r="O11591" s="10">
        <v>210461.5</v>
      </c>
    </row>
    <row r="11592" spans="1:15" x14ac:dyDescent="0.3">
      <c r="A11592" s="9">
        <f t="shared" si="360"/>
        <v>6</v>
      </c>
      <c r="B11592" s="9">
        <f t="shared" si="361"/>
        <v>19</v>
      </c>
      <c r="C11592" s="11">
        <v>41079</v>
      </c>
      <c r="D11592" s="10">
        <v>120037.9765625</v>
      </c>
      <c r="E11592" s="10">
        <v>120436.640625</v>
      </c>
      <c r="F11592" s="10">
        <v>134211.75</v>
      </c>
      <c r="G11592" s="10">
        <v>122199.7265625</v>
      </c>
      <c r="H11592" s="10">
        <v>122410.890625</v>
      </c>
      <c r="I11592" s="10">
        <v>132350.328125</v>
      </c>
      <c r="J11592" s="10">
        <v>213640.890625</v>
      </c>
      <c r="K11592" s="10">
        <v>213457.09375</v>
      </c>
      <c r="L11592" s="10">
        <v>208862.515625</v>
      </c>
      <c r="M11592" s="10">
        <v>213225.28125</v>
      </c>
      <c r="N11592" s="10">
        <v>213225.140625</v>
      </c>
      <c r="O11592" s="10">
        <v>209671.421875</v>
      </c>
    </row>
    <row r="11593" spans="1:15" x14ac:dyDescent="0.3">
      <c r="A11593" s="9">
        <f t="shared" ref="A11593:A11656" si="362">MONTH(C11593)</f>
        <v>6</v>
      </c>
      <c r="B11593" s="9">
        <f t="shared" ref="B11593:B11656" si="363">DAY(C11593)</f>
        <v>20</v>
      </c>
      <c r="C11593" s="11">
        <v>41080</v>
      </c>
      <c r="D11593" s="10">
        <v>120188.3828125</v>
      </c>
      <c r="E11593" s="10">
        <v>120579.828125</v>
      </c>
      <c r="F11593" s="10">
        <v>133956.375</v>
      </c>
      <c r="G11593" s="10">
        <v>122342.2578125</v>
      </c>
      <c r="H11593" s="10">
        <v>122553.5546875</v>
      </c>
      <c r="I11593" s="10">
        <v>132265.875</v>
      </c>
      <c r="J11593" s="10">
        <v>213334.484375</v>
      </c>
      <c r="K11593" s="10">
        <v>213150.703125</v>
      </c>
      <c r="L11593" s="10">
        <v>208157.625</v>
      </c>
      <c r="M11593" s="10">
        <v>212846.578125</v>
      </c>
      <c r="N11593" s="10">
        <v>212846.453125</v>
      </c>
      <c r="O11593" s="10">
        <v>208945.8125</v>
      </c>
    </row>
    <row r="11594" spans="1:15" x14ac:dyDescent="0.3">
      <c r="A11594" s="9">
        <f t="shared" si="362"/>
        <v>6</v>
      </c>
      <c r="B11594" s="9">
        <f t="shared" si="363"/>
        <v>21</v>
      </c>
      <c r="C11594" s="11">
        <v>41081</v>
      </c>
      <c r="D11594" s="10">
        <v>120338.7734375</v>
      </c>
      <c r="E11594" s="10">
        <v>120723</v>
      </c>
      <c r="F11594" s="10">
        <v>133667.96875</v>
      </c>
      <c r="G11594" s="10">
        <v>122484.7734375</v>
      </c>
      <c r="H11594" s="10">
        <v>122696.2109375</v>
      </c>
      <c r="I11594" s="10">
        <v>132148.390625</v>
      </c>
      <c r="J11594" s="10">
        <v>212941.953125</v>
      </c>
      <c r="K11594" s="10">
        <v>212758.171875</v>
      </c>
      <c r="L11594" s="10">
        <v>207399.6875</v>
      </c>
      <c r="M11594" s="10">
        <v>212381.75</v>
      </c>
      <c r="N11594" s="10">
        <v>212381.625</v>
      </c>
      <c r="O11594" s="10">
        <v>208094.84375</v>
      </c>
    </row>
    <row r="11595" spans="1:15" x14ac:dyDescent="0.3">
      <c r="A11595" s="9">
        <f t="shared" si="362"/>
        <v>6</v>
      </c>
      <c r="B11595" s="9">
        <f t="shared" si="363"/>
        <v>22</v>
      </c>
      <c r="C11595" s="11">
        <v>41082</v>
      </c>
      <c r="D11595" s="10">
        <v>120489.15625</v>
      </c>
      <c r="E11595" s="10">
        <v>120866.1484375</v>
      </c>
      <c r="F11595" s="10">
        <v>133379.59375</v>
      </c>
      <c r="G11595" s="10">
        <v>122627.2734375</v>
      </c>
      <c r="H11595" s="10">
        <v>122838.84375</v>
      </c>
      <c r="I11595" s="10">
        <v>132130.078125</v>
      </c>
      <c r="J11595" s="10">
        <v>212742.4375</v>
      </c>
      <c r="K11595" s="10">
        <v>212558.65625</v>
      </c>
      <c r="L11595" s="10">
        <v>206708.953125</v>
      </c>
      <c r="M11595" s="10">
        <v>212128.765625</v>
      </c>
      <c r="N11595" s="10">
        <v>212128.640625</v>
      </c>
      <c r="O11595" s="10">
        <v>207284.25</v>
      </c>
    </row>
    <row r="11596" spans="1:15" x14ac:dyDescent="0.3">
      <c r="A11596" s="9">
        <f t="shared" si="362"/>
        <v>6</v>
      </c>
      <c r="B11596" s="9">
        <f t="shared" si="363"/>
        <v>23</v>
      </c>
      <c r="C11596" s="11">
        <v>41083</v>
      </c>
      <c r="D11596" s="10">
        <v>120639.515625</v>
      </c>
      <c r="E11596" s="10">
        <v>121009.2890625</v>
      </c>
      <c r="F11596" s="10">
        <v>133124.296875</v>
      </c>
      <c r="G11596" s="10">
        <v>122769.7578125</v>
      </c>
      <c r="H11596" s="10">
        <v>122981.4609375</v>
      </c>
      <c r="I11596" s="10">
        <v>132111.765625</v>
      </c>
      <c r="J11596" s="10">
        <v>212405.890625</v>
      </c>
      <c r="K11596" s="10">
        <v>212222.125</v>
      </c>
      <c r="L11596" s="10">
        <v>206151.328125</v>
      </c>
      <c r="M11596" s="10">
        <v>211792.25</v>
      </c>
      <c r="N11596" s="10">
        <v>211792.125</v>
      </c>
      <c r="O11596" s="10">
        <v>206567.484375</v>
      </c>
    </row>
    <row r="11597" spans="1:15" x14ac:dyDescent="0.3">
      <c r="A11597" s="9">
        <f t="shared" si="362"/>
        <v>6</v>
      </c>
      <c r="B11597" s="9">
        <f t="shared" si="363"/>
        <v>24</v>
      </c>
      <c r="C11597" s="11">
        <v>41084</v>
      </c>
      <c r="D11597" s="10">
        <v>120789.859375</v>
      </c>
      <c r="E11597" s="10">
        <v>121152.40625</v>
      </c>
      <c r="F11597" s="10">
        <v>132869.03125</v>
      </c>
      <c r="G11597" s="10">
        <v>122912.21875</v>
      </c>
      <c r="H11597" s="10">
        <v>123124.0625</v>
      </c>
      <c r="I11597" s="10">
        <v>131961.234375</v>
      </c>
      <c r="J11597" s="10">
        <v>211955.28125</v>
      </c>
      <c r="K11597" s="10">
        <v>211771.53125</v>
      </c>
      <c r="L11597" s="10">
        <v>205591.59375</v>
      </c>
      <c r="M11597" s="10">
        <v>211269.375</v>
      </c>
      <c r="N11597" s="10">
        <v>211269.25</v>
      </c>
      <c r="O11597" s="10">
        <v>205980.875</v>
      </c>
    </row>
    <row r="11598" spans="1:15" x14ac:dyDescent="0.3">
      <c r="A11598" s="9">
        <f t="shared" si="362"/>
        <v>6</v>
      </c>
      <c r="B11598" s="9">
        <f t="shared" si="363"/>
        <v>25</v>
      </c>
      <c r="C11598" s="11">
        <v>41085</v>
      </c>
      <c r="D11598" s="10">
        <v>120940.1796875</v>
      </c>
      <c r="E11598" s="10">
        <v>121295.515625</v>
      </c>
      <c r="F11598" s="10">
        <v>132514.625</v>
      </c>
      <c r="G11598" s="10">
        <v>123054.671875</v>
      </c>
      <c r="H11598" s="10">
        <v>123266.640625</v>
      </c>
      <c r="I11598" s="10">
        <v>131777.65625</v>
      </c>
      <c r="J11598" s="10">
        <v>211638.203125</v>
      </c>
      <c r="K11598" s="10">
        <v>211382.15625</v>
      </c>
      <c r="L11598" s="10">
        <v>204686.046875</v>
      </c>
      <c r="M11598" s="10">
        <v>210663.078125</v>
      </c>
      <c r="N11598" s="10">
        <v>210662.9375</v>
      </c>
      <c r="O11598" s="10">
        <v>205054.625</v>
      </c>
    </row>
    <row r="11599" spans="1:15" x14ac:dyDescent="0.3">
      <c r="A11599" s="9">
        <f t="shared" si="362"/>
        <v>6</v>
      </c>
      <c r="B11599" s="9">
        <f t="shared" si="363"/>
        <v>26</v>
      </c>
      <c r="C11599" s="11">
        <v>41086</v>
      </c>
      <c r="D11599" s="10">
        <v>121090.4921875</v>
      </c>
      <c r="E11599" s="10">
        <v>121438.6015625</v>
      </c>
      <c r="F11599" s="10">
        <v>132193.296875</v>
      </c>
      <c r="G11599" s="10">
        <v>123197.1015625</v>
      </c>
      <c r="H11599" s="10">
        <v>123409.2109375</v>
      </c>
      <c r="I11599" s="10">
        <v>131594.09375</v>
      </c>
      <c r="J11599" s="10">
        <v>211312.890625</v>
      </c>
      <c r="K11599" s="10">
        <v>211056.859375</v>
      </c>
      <c r="L11599" s="10">
        <v>203956.1875</v>
      </c>
      <c r="M11599" s="10">
        <v>210048.5625</v>
      </c>
      <c r="N11599" s="10">
        <v>210048.421875</v>
      </c>
      <c r="O11599" s="10">
        <v>204192.515625</v>
      </c>
    </row>
    <row r="11600" spans="1:15" x14ac:dyDescent="0.3">
      <c r="A11600" s="9">
        <f t="shared" si="362"/>
        <v>6</v>
      </c>
      <c r="B11600" s="9">
        <f t="shared" si="363"/>
        <v>27</v>
      </c>
      <c r="C11600" s="11">
        <v>41087</v>
      </c>
      <c r="D11600" s="10">
        <v>121240.78125</v>
      </c>
      <c r="E11600" s="10">
        <v>121581.671875</v>
      </c>
      <c r="F11600" s="10">
        <v>131905.0625</v>
      </c>
      <c r="G11600" s="10">
        <v>123339.5234375</v>
      </c>
      <c r="H11600" s="10">
        <v>123551.765625</v>
      </c>
      <c r="I11600" s="10">
        <v>131410.5625</v>
      </c>
      <c r="J11600" s="10">
        <v>210976.25</v>
      </c>
      <c r="K11600" s="10">
        <v>210720.234375</v>
      </c>
      <c r="L11600" s="10">
        <v>203254.28125</v>
      </c>
      <c r="M11600" s="10">
        <v>209495.046875</v>
      </c>
      <c r="N11600" s="10">
        <v>209422.59375</v>
      </c>
      <c r="O11600" s="10">
        <v>203391.421875</v>
      </c>
    </row>
    <row r="11601" spans="1:15" x14ac:dyDescent="0.3">
      <c r="A11601" s="9">
        <f t="shared" si="362"/>
        <v>6</v>
      </c>
      <c r="B11601" s="9">
        <f t="shared" si="363"/>
        <v>28</v>
      </c>
      <c r="C11601" s="11">
        <v>41088</v>
      </c>
      <c r="D11601" s="10">
        <v>121391.0546875</v>
      </c>
      <c r="E11601" s="10">
        <v>121724.7265625</v>
      </c>
      <c r="F11601" s="10">
        <v>131517.6875</v>
      </c>
      <c r="G11601" s="10">
        <v>123481.9296875</v>
      </c>
      <c r="H11601" s="10">
        <v>123694.3046875</v>
      </c>
      <c r="I11601" s="10">
        <v>131127.875</v>
      </c>
      <c r="J11601" s="10">
        <v>210486.578125</v>
      </c>
      <c r="K11601" s="10">
        <v>210230.5625</v>
      </c>
      <c r="L11601" s="10">
        <v>202570.84375</v>
      </c>
      <c r="M11601" s="10">
        <v>208788.5</v>
      </c>
      <c r="N11601" s="10">
        <v>208643.75</v>
      </c>
      <c r="O11601" s="10">
        <v>202608.796875</v>
      </c>
    </row>
    <row r="11602" spans="1:15" x14ac:dyDescent="0.3">
      <c r="A11602" s="9">
        <f t="shared" si="362"/>
        <v>6</v>
      </c>
      <c r="B11602" s="9">
        <f t="shared" si="363"/>
        <v>29</v>
      </c>
      <c r="C11602" s="11">
        <v>41089</v>
      </c>
      <c r="D11602" s="10">
        <v>121541.3125</v>
      </c>
      <c r="E11602" s="10">
        <v>121867.7734375</v>
      </c>
      <c r="F11602" s="10">
        <v>131064.234375</v>
      </c>
      <c r="G11602" s="10">
        <v>123624.3125</v>
      </c>
      <c r="H11602" s="10">
        <v>123836.828125</v>
      </c>
      <c r="I11602" s="10">
        <v>130679.921875</v>
      </c>
      <c r="J11602" s="10">
        <v>209629.875</v>
      </c>
      <c r="K11602" s="10">
        <v>209301.5625</v>
      </c>
      <c r="L11602" s="10">
        <v>201948.109375</v>
      </c>
      <c r="M11602" s="10">
        <v>207642.65625</v>
      </c>
      <c r="N11602" s="10">
        <v>207497.890625</v>
      </c>
      <c r="O11602" s="10">
        <v>201986.0625</v>
      </c>
    </row>
    <row r="11603" spans="1:15" x14ac:dyDescent="0.3">
      <c r="A11603" s="9">
        <f t="shared" si="362"/>
        <v>6</v>
      </c>
      <c r="B11603" s="9">
        <f t="shared" si="363"/>
        <v>30</v>
      </c>
      <c r="C11603" s="11">
        <v>41090</v>
      </c>
      <c r="D11603" s="10">
        <v>121217.46875</v>
      </c>
      <c r="E11603" s="10">
        <v>121540.265625</v>
      </c>
      <c r="F11603" s="10">
        <v>130736.59375</v>
      </c>
      <c r="G11603" s="10">
        <v>123296.40625</v>
      </c>
      <c r="H11603" s="10">
        <v>123508.921875</v>
      </c>
      <c r="I11603" s="10">
        <v>130356.03125</v>
      </c>
      <c r="J11603" s="10">
        <v>208947.46875</v>
      </c>
      <c r="K11603" s="10">
        <v>208619.171875</v>
      </c>
      <c r="L11603" s="10">
        <v>201338.484375</v>
      </c>
      <c r="M11603" s="10">
        <v>206960.34375</v>
      </c>
      <c r="N11603" s="10">
        <v>206815.609375</v>
      </c>
      <c r="O11603" s="10">
        <v>201304.125</v>
      </c>
    </row>
    <row r="11604" spans="1:15" x14ac:dyDescent="0.3">
      <c r="A11604" s="9">
        <f t="shared" si="362"/>
        <v>7</v>
      </c>
      <c r="B11604" s="9">
        <f t="shared" si="363"/>
        <v>1</v>
      </c>
      <c r="C11604" s="11">
        <v>41091</v>
      </c>
      <c r="D11604" s="10">
        <v>120882.640625</v>
      </c>
      <c r="E11604" s="10">
        <v>121205.3359375</v>
      </c>
      <c r="F11604" s="10">
        <v>130369.53125</v>
      </c>
      <c r="G11604" s="10">
        <v>122928.2265625</v>
      </c>
      <c r="H11604" s="10">
        <v>123140.6171875</v>
      </c>
      <c r="I11604" s="10">
        <v>129990.9765625</v>
      </c>
      <c r="J11604" s="10">
        <v>207605.25</v>
      </c>
      <c r="K11604" s="10">
        <v>207276.984375</v>
      </c>
      <c r="L11604" s="10">
        <v>200029.875</v>
      </c>
      <c r="M11604" s="10">
        <v>205651.328125</v>
      </c>
      <c r="N11604" s="10">
        <v>205506.59375</v>
      </c>
      <c r="O11604" s="10">
        <v>199995.515625</v>
      </c>
    </row>
    <row r="11605" spans="1:15" x14ac:dyDescent="0.3">
      <c r="A11605" s="9">
        <f t="shared" si="362"/>
        <v>7</v>
      </c>
      <c r="B11605" s="9">
        <f t="shared" si="363"/>
        <v>2</v>
      </c>
      <c r="C11605" s="11">
        <v>41092</v>
      </c>
      <c r="D11605" s="10">
        <v>120613.9765625</v>
      </c>
      <c r="E11605" s="10">
        <v>120936.5703125</v>
      </c>
      <c r="F11605" s="10">
        <v>130101.6875</v>
      </c>
      <c r="G11605" s="10">
        <v>122659.2734375</v>
      </c>
      <c r="H11605" s="10">
        <v>122871.5390625</v>
      </c>
      <c r="I11605" s="10">
        <v>129725.15625</v>
      </c>
      <c r="J11605" s="10">
        <v>206194.765625</v>
      </c>
      <c r="K11605" s="10">
        <v>205866.53125</v>
      </c>
      <c r="L11605" s="10">
        <v>198619.9375</v>
      </c>
      <c r="M11605" s="10">
        <v>204241</v>
      </c>
      <c r="N11605" s="10">
        <v>204096.265625</v>
      </c>
      <c r="O11605" s="10">
        <v>198585.578125</v>
      </c>
    </row>
    <row r="11606" spans="1:15" x14ac:dyDescent="0.3">
      <c r="A11606" s="9">
        <f t="shared" si="362"/>
        <v>7</v>
      </c>
      <c r="B11606" s="9">
        <f t="shared" si="363"/>
        <v>3</v>
      </c>
      <c r="C11606" s="11">
        <v>41093</v>
      </c>
      <c r="D11606" s="10">
        <v>120378.3984375</v>
      </c>
      <c r="E11606" s="10">
        <v>120700.890625</v>
      </c>
      <c r="F11606" s="10">
        <v>129866.9453125</v>
      </c>
      <c r="G11606" s="10">
        <v>122423.4140625</v>
      </c>
      <c r="H11606" s="10">
        <v>122635.5546875</v>
      </c>
      <c r="I11606" s="10">
        <v>129492.421875</v>
      </c>
      <c r="J11606" s="10">
        <v>204745.921875</v>
      </c>
      <c r="K11606" s="10">
        <v>204417.703125</v>
      </c>
      <c r="L11606" s="10">
        <v>197171.640625</v>
      </c>
      <c r="M11606" s="10">
        <v>202792.296875</v>
      </c>
      <c r="N11606" s="10">
        <v>202647.578125</v>
      </c>
      <c r="O11606" s="10">
        <v>197137.28125</v>
      </c>
    </row>
    <row r="11607" spans="1:15" x14ac:dyDescent="0.3">
      <c r="A11607" s="9">
        <f t="shared" si="362"/>
        <v>7</v>
      </c>
      <c r="B11607" s="9">
        <f t="shared" si="363"/>
        <v>4</v>
      </c>
      <c r="C11607" s="11">
        <v>41094</v>
      </c>
      <c r="D11607" s="10">
        <v>119977.5625</v>
      </c>
      <c r="E11607" s="10">
        <v>120299.953125</v>
      </c>
      <c r="F11607" s="10">
        <v>129433.8828125</v>
      </c>
      <c r="G11607" s="10">
        <v>122022.2890625</v>
      </c>
      <c r="H11607" s="10">
        <v>122234.3046875</v>
      </c>
      <c r="I11607" s="10">
        <v>129061.3671875</v>
      </c>
      <c r="J11607" s="10">
        <v>203456.984375</v>
      </c>
      <c r="K11607" s="10">
        <v>203128.796875</v>
      </c>
      <c r="L11607" s="10">
        <v>195916.3125</v>
      </c>
      <c r="M11607" s="10">
        <v>201503.5</v>
      </c>
      <c r="N11607" s="10">
        <v>201358.796875</v>
      </c>
      <c r="O11607" s="10">
        <v>195881.953125</v>
      </c>
    </row>
    <row r="11608" spans="1:15" x14ac:dyDescent="0.3">
      <c r="A11608" s="9">
        <f t="shared" si="362"/>
        <v>7</v>
      </c>
      <c r="B11608" s="9">
        <f t="shared" si="363"/>
        <v>5</v>
      </c>
      <c r="C11608" s="11">
        <v>41095</v>
      </c>
      <c r="D11608" s="10">
        <v>119543.7265625</v>
      </c>
      <c r="E11608" s="10">
        <v>119866.015625</v>
      </c>
      <c r="F11608" s="10">
        <v>128967.8125</v>
      </c>
      <c r="G11608" s="10">
        <v>121588.1640625</v>
      </c>
      <c r="H11608" s="10">
        <v>121800.046875</v>
      </c>
      <c r="I11608" s="10">
        <v>128597.3125</v>
      </c>
      <c r="J11608" s="10">
        <v>202198.78125</v>
      </c>
      <c r="K11608" s="10">
        <v>201870.609375</v>
      </c>
      <c r="L11608" s="10">
        <v>194691.71875</v>
      </c>
      <c r="M11608" s="10">
        <v>200245.4375</v>
      </c>
      <c r="N11608" s="10">
        <v>200100.734375</v>
      </c>
      <c r="O11608" s="10">
        <v>194657.359375</v>
      </c>
    </row>
    <row r="11609" spans="1:15" x14ac:dyDescent="0.3">
      <c r="A11609" s="9">
        <f t="shared" si="362"/>
        <v>7</v>
      </c>
      <c r="B11609" s="9">
        <f t="shared" si="363"/>
        <v>6</v>
      </c>
      <c r="C11609" s="11">
        <v>41096</v>
      </c>
      <c r="D11609" s="10">
        <v>119109.9375</v>
      </c>
      <c r="E11609" s="10">
        <v>119432.125</v>
      </c>
      <c r="F11609" s="10">
        <v>128468.75</v>
      </c>
      <c r="G11609" s="10">
        <v>121154.09375</v>
      </c>
      <c r="H11609" s="10">
        <v>121365.8515625</v>
      </c>
      <c r="I11609" s="10">
        <v>128100.265625</v>
      </c>
      <c r="J11609" s="10">
        <v>200935.03125</v>
      </c>
      <c r="K11609" s="10">
        <v>200606.875</v>
      </c>
      <c r="L11609" s="10">
        <v>193494.625</v>
      </c>
      <c r="M11609" s="10">
        <v>198981.8125</v>
      </c>
      <c r="N11609" s="10">
        <v>198837.140625</v>
      </c>
      <c r="O11609" s="10">
        <v>193460.265625</v>
      </c>
    </row>
    <row r="11610" spans="1:15" x14ac:dyDescent="0.3">
      <c r="A11610" s="9">
        <f t="shared" si="362"/>
        <v>7</v>
      </c>
      <c r="B11610" s="9">
        <f t="shared" si="363"/>
        <v>7</v>
      </c>
      <c r="C11610" s="11">
        <v>41097</v>
      </c>
      <c r="D11610" s="10">
        <v>118742.328125</v>
      </c>
      <c r="E11610" s="10">
        <v>119031.3515625</v>
      </c>
      <c r="F11610" s="10">
        <v>128068.921875</v>
      </c>
      <c r="G11610" s="10">
        <v>120753.140625</v>
      </c>
      <c r="H11610" s="10">
        <v>120964.765625</v>
      </c>
      <c r="I11610" s="10">
        <v>127702.4453125</v>
      </c>
      <c r="J11610" s="10">
        <v>199602.71875</v>
      </c>
      <c r="K11610" s="10">
        <v>199307.65625</v>
      </c>
      <c r="L11610" s="10">
        <v>192195.90625</v>
      </c>
      <c r="M11610" s="10">
        <v>197682.703125</v>
      </c>
      <c r="N11610" s="10">
        <v>197538.03125</v>
      </c>
      <c r="O11610" s="10">
        <v>192161.5625</v>
      </c>
    </row>
    <row r="11611" spans="1:15" x14ac:dyDescent="0.3">
      <c r="A11611" s="9">
        <f t="shared" si="362"/>
        <v>7</v>
      </c>
      <c r="B11611" s="9">
        <f t="shared" si="363"/>
        <v>8</v>
      </c>
      <c r="C11611" s="11">
        <v>41098</v>
      </c>
      <c r="D11611" s="10">
        <v>118440.875</v>
      </c>
      <c r="E11611" s="10">
        <v>118729.8125</v>
      </c>
      <c r="F11611" s="10">
        <v>127702.2109375</v>
      </c>
      <c r="G11611" s="10">
        <v>120418.3515625</v>
      </c>
      <c r="H11611" s="10">
        <v>120629.8515625</v>
      </c>
      <c r="I11611" s="10">
        <v>127337.7421875</v>
      </c>
      <c r="J11611" s="10">
        <v>198195.359375</v>
      </c>
      <c r="K11611" s="10">
        <v>197900.3125</v>
      </c>
      <c r="L11611" s="10">
        <v>190855.203125</v>
      </c>
      <c r="M11611" s="10">
        <v>196308.546875</v>
      </c>
      <c r="N11611" s="10">
        <v>196163.890625</v>
      </c>
      <c r="O11611" s="10">
        <v>190820.859375</v>
      </c>
    </row>
    <row r="11612" spans="1:15" x14ac:dyDescent="0.3">
      <c r="A11612" s="9">
        <f t="shared" si="362"/>
        <v>7</v>
      </c>
      <c r="B11612" s="9">
        <f t="shared" si="363"/>
        <v>9</v>
      </c>
      <c r="C11612" s="11">
        <v>41099</v>
      </c>
      <c r="D11612" s="10">
        <v>118106.4140625</v>
      </c>
      <c r="E11612" s="10">
        <v>118395.25</v>
      </c>
      <c r="F11612" s="10">
        <v>127368.6015625</v>
      </c>
      <c r="G11612" s="10">
        <v>120083.609375</v>
      </c>
      <c r="H11612" s="10">
        <v>120294.984375</v>
      </c>
      <c r="I11612" s="10">
        <v>127006.1484375</v>
      </c>
      <c r="J11612" s="10">
        <v>196818.5</v>
      </c>
      <c r="K11612" s="10">
        <v>196523.484375</v>
      </c>
      <c r="L11612" s="10">
        <v>189478.890625</v>
      </c>
      <c r="M11612" s="10">
        <v>194931.828125</v>
      </c>
      <c r="N11612" s="10">
        <v>194787.1875</v>
      </c>
      <c r="O11612" s="10">
        <v>189444.546875</v>
      </c>
    </row>
    <row r="11613" spans="1:15" x14ac:dyDescent="0.3">
      <c r="A11613" s="9">
        <f t="shared" si="362"/>
        <v>7</v>
      </c>
      <c r="B11613" s="9">
        <f t="shared" si="363"/>
        <v>10</v>
      </c>
      <c r="C11613" s="11">
        <v>41100</v>
      </c>
      <c r="D11613" s="10">
        <v>117705.875</v>
      </c>
      <c r="E11613" s="10">
        <v>117994.609375</v>
      </c>
      <c r="F11613" s="10">
        <v>126968.921875</v>
      </c>
      <c r="G11613" s="10">
        <v>119682.7890625</v>
      </c>
      <c r="H11613" s="10">
        <v>119894.0390625</v>
      </c>
      <c r="I11613" s="10">
        <v>126608.4765625</v>
      </c>
      <c r="J11613" s="10">
        <v>195501.890625</v>
      </c>
      <c r="K11613" s="10">
        <v>195206.890625</v>
      </c>
      <c r="L11613" s="10">
        <v>188162.8125</v>
      </c>
      <c r="M11613" s="10">
        <v>193615.359375</v>
      </c>
      <c r="N11613" s="10">
        <v>193470.71875</v>
      </c>
      <c r="O11613" s="10">
        <v>188128.46875</v>
      </c>
    </row>
    <row r="11614" spans="1:15" x14ac:dyDescent="0.3">
      <c r="A11614" s="9">
        <f t="shared" si="362"/>
        <v>7</v>
      </c>
      <c r="B11614" s="9">
        <f t="shared" si="363"/>
        <v>11</v>
      </c>
      <c r="C11614" s="11">
        <v>41101</v>
      </c>
      <c r="D11614" s="10">
        <v>117305.390625</v>
      </c>
      <c r="E11614" s="10">
        <v>117594.03125</v>
      </c>
      <c r="F11614" s="10">
        <v>126569.2890625</v>
      </c>
      <c r="G11614" s="10">
        <v>119282.0234375</v>
      </c>
      <c r="H11614" s="10">
        <v>119493.1484375</v>
      </c>
      <c r="I11614" s="10">
        <v>126210.859375</v>
      </c>
      <c r="J11614" s="10">
        <v>194179.3125</v>
      </c>
      <c r="K11614" s="10">
        <v>193884.328125</v>
      </c>
      <c r="L11614" s="10">
        <v>186840.765625</v>
      </c>
      <c r="M11614" s="10">
        <v>192292.921875</v>
      </c>
      <c r="N11614" s="10">
        <v>192148.28125</v>
      </c>
      <c r="O11614" s="10">
        <v>186806.4375</v>
      </c>
    </row>
    <row r="11615" spans="1:15" x14ac:dyDescent="0.3">
      <c r="A11615" s="9">
        <f t="shared" si="362"/>
        <v>7</v>
      </c>
      <c r="B11615" s="9">
        <f t="shared" si="363"/>
        <v>12</v>
      </c>
      <c r="C11615" s="11">
        <v>41102</v>
      </c>
      <c r="D11615" s="10">
        <v>116904.96875</v>
      </c>
      <c r="E11615" s="10">
        <v>117193.5</v>
      </c>
      <c r="F11615" s="10">
        <v>126136.65625</v>
      </c>
      <c r="G11615" s="10">
        <v>118881.3125</v>
      </c>
      <c r="H11615" s="10">
        <v>119092.3125</v>
      </c>
      <c r="I11615" s="10">
        <v>125780.234375</v>
      </c>
      <c r="J11615" s="10">
        <v>192854</v>
      </c>
      <c r="K11615" s="10">
        <v>192559.046875</v>
      </c>
      <c r="L11615" s="10">
        <v>185549.046875</v>
      </c>
      <c r="M11615" s="10">
        <v>190967.734375</v>
      </c>
      <c r="N11615" s="10">
        <v>190823.125</v>
      </c>
      <c r="O11615" s="10">
        <v>185514.71875</v>
      </c>
    </row>
    <row r="11616" spans="1:15" x14ac:dyDescent="0.3">
      <c r="A11616" s="9">
        <f t="shared" si="362"/>
        <v>7</v>
      </c>
      <c r="B11616" s="9">
        <f t="shared" si="363"/>
        <v>13</v>
      </c>
      <c r="C11616" s="11">
        <v>41103</v>
      </c>
      <c r="D11616" s="10">
        <v>116471.53125</v>
      </c>
      <c r="E11616" s="10">
        <v>116759.9765625</v>
      </c>
      <c r="F11616" s="10">
        <v>125704.078125</v>
      </c>
      <c r="G11616" s="10">
        <v>118447.59375</v>
      </c>
      <c r="H11616" s="10">
        <v>118658.4609375</v>
      </c>
      <c r="I11616" s="10">
        <v>125349.6640625</v>
      </c>
      <c r="J11616" s="10">
        <v>191562.296875</v>
      </c>
      <c r="K11616" s="10">
        <v>191267.359375</v>
      </c>
      <c r="L11616" s="10">
        <v>184257.890625</v>
      </c>
      <c r="M11616" s="10">
        <v>189676.171875</v>
      </c>
      <c r="N11616" s="10">
        <v>189531.5625</v>
      </c>
      <c r="O11616" s="10">
        <v>184223.546875</v>
      </c>
    </row>
    <row r="11617" spans="1:15" x14ac:dyDescent="0.3">
      <c r="A11617" s="9">
        <f t="shared" si="362"/>
        <v>7</v>
      </c>
      <c r="B11617" s="9">
        <f t="shared" si="363"/>
        <v>14</v>
      </c>
      <c r="C11617" s="11">
        <v>41104</v>
      </c>
      <c r="D11617" s="10">
        <v>116038.1640625</v>
      </c>
      <c r="E11617" s="10">
        <v>116326.5</v>
      </c>
      <c r="F11617" s="10">
        <v>125271.5546875</v>
      </c>
      <c r="G11617" s="10">
        <v>118013.9296875</v>
      </c>
      <c r="H11617" s="10">
        <v>118224.671875</v>
      </c>
      <c r="I11617" s="10">
        <v>124919.1484375</v>
      </c>
      <c r="J11617" s="10">
        <v>190267.796875</v>
      </c>
      <c r="K11617" s="10">
        <v>189972.875</v>
      </c>
      <c r="L11617" s="10">
        <v>182963.90625</v>
      </c>
      <c r="M11617" s="10">
        <v>188381.8125</v>
      </c>
      <c r="N11617" s="10">
        <v>188237.21875</v>
      </c>
      <c r="O11617" s="10">
        <v>182929.578125</v>
      </c>
    </row>
    <row r="11618" spans="1:15" x14ac:dyDescent="0.3">
      <c r="A11618" s="9">
        <f t="shared" si="362"/>
        <v>7</v>
      </c>
      <c r="B11618" s="9">
        <f t="shared" si="363"/>
        <v>15</v>
      </c>
      <c r="C11618" s="11">
        <v>41105</v>
      </c>
      <c r="D11618" s="10">
        <v>115637.90625</v>
      </c>
      <c r="E11618" s="10">
        <v>115926.1484375</v>
      </c>
      <c r="F11618" s="10">
        <v>124839.0859375</v>
      </c>
      <c r="G11618" s="10">
        <v>117613.390625</v>
      </c>
      <c r="H11618" s="10">
        <v>117824</v>
      </c>
      <c r="I11618" s="10">
        <v>124488.6953125</v>
      </c>
      <c r="J11618" s="10">
        <v>188937.390625</v>
      </c>
      <c r="K11618" s="10">
        <v>188642.484375</v>
      </c>
      <c r="L11618" s="10">
        <v>181667.09375</v>
      </c>
      <c r="M11618" s="10">
        <v>187051.53125</v>
      </c>
      <c r="N11618" s="10">
        <v>186906.953125</v>
      </c>
      <c r="O11618" s="10">
        <v>181632.78125</v>
      </c>
    </row>
    <row r="11619" spans="1:15" x14ac:dyDescent="0.3">
      <c r="A11619" s="9">
        <f t="shared" si="362"/>
        <v>7</v>
      </c>
      <c r="B11619" s="9">
        <f t="shared" si="363"/>
        <v>16</v>
      </c>
      <c r="C11619" s="11">
        <v>41106</v>
      </c>
      <c r="D11619" s="10">
        <v>115204.6484375</v>
      </c>
      <c r="E11619" s="10">
        <v>115492.7890625</v>
      </c>
      <c r="F11619" s="10">
        <v>124373.6171875</v>
      </c>
      <c r="G11619" s="10">
        <v>117146.78125</v>
      </c>
      <c r="H11619" s="10">
        <v>117357.265625</v>
      </c>
      <c r="I11619" s="10">
        <v>124025.234375</v>
      </c>
      <c r="J11619" s="10">
        <v>187640.484375</v>
      </c>
      <c r="K11619" s="10">
        <v>187345.609375</v>
      </c>
      <c r="L11619" s="10">
        <v>180403.8125</v>
      </c>
      <c r="M11619" s="10">
        <v>185787.828125</v>
      </c>
      <c r="N11619" s="10">
        <v>185643.25</v>
      </c>
      <c r="O11619" s="10">
        <v>180369.5</v>
      </c>
    </row>
    <row r="11620" spans="1:15" x14ac:dyDescent="0.3">
      <c r="A11620" s="9">
        <f t="shared" si="362"/>
        <v>7</v>
      </c>
      <c r="B11620" s="9">
        <f t="shared" si="363"/>
        <v>17</v>
      </c>
      <c r="C11620" s="11">
        <v>41107</v>
      </c>
      <c r="D11620" s="10">
        <v>114771.4453125</v>
      </c>
      <c r="E11620" s="10">
        <v>115059.4921875</v>
      </c>
      <c r="F11620" s="10">
        <v>123941.265625</v>
      </c>
      <c r="G11620" s="10">
        <v>116713.296875</v>
      </c>
      <c r="H11620" s="10">
        <v>116923.65625</v>
      </c>
      <c r="I11620" s="10">
        <v>123594.890625</v>
      </c>
      <c r="J11620" s="10">
        <v>186344.03125</v>
      </c>
      <c r="K11620" s="10">
        <v>186049.171875</v>
      </c>
      <c r="L11620" s="10">
        <v>179107.9375</v>
      </c>
      <c r="M11620" s="10">
        <v>184491.5</v>
      </c>
      <c r="N11620" s="10">
        <v>184346.9375</v>
      </c>
      <c r="O11620" s="10">
        <v>179073.625</v>
      </c>
    </row>
    <row r="11621" spans="1:15" x14ac:dyDescent="0.3">
      <c r="A11621" s="9">
        <f t="shared" si="362"/>
        <v>7</v>
      </c>
      <c r="B11621" s="9">
        <f t="shared" si="363"/>
        <v>18</v>
      </c>
      <c r="C11621" s="11">
        <v>41108</v>
      </c>
      <c r="D11621" s="10">
        <v>114371.3671875</v>
      </c>
      <c r="E11621" s="10">
        <v>114659.3125</v>
      </c>
      <c r="F11621" s="10">
        <v>123508.96875</v>
      </c>
      <c r="G11621" s="10">
        <v>116312.9296875</v>
      </c>
      <c r="H11621" s="10">
        <v>116523.1640625</v>
      </c>
      <c r="I11621" s="10">
        <v>123164.6015625</v>
      </c>
      <c r="J11621" s="10">
        <v>185014.953125</v>
      </c>
      <c r="K11621" s="10">
        <v>184720.125</v>
      </c>
      <c r="L11621" s="10">
        <v>177812.546875</v>
      </c>
      <c r="M11621" s="10">
        <v>183162.578125</v>
      </c>
      <c r="N11621" s="10">
        <v>183018.015625</v>
      </c>
      <c r="O11621" s="10">
        <v>177778.21875</v>
      </c>
    </row>
    <row r="11622" spans="1:15" x14ac:dyDescent="0.3">
      <c r="A11622" s="9">
        <f t="shared" si="362"/>
        <v>7</v>
      </c>
      <c r="B11622" s="9">
        <f t="shared" si="363"/>
        <v>19</v>
      </c>
      <c r="C11622" s="11">
        <v>41109</v>
      </c>
      <c r="D11622" s="10">
        <v>113839.1015625</v>
      </c>
      <c r="E11622" s="10">
        <v>114126.953125</v>
      </c>
      <c r="F11622" s="10">
        <v>122944.5</v>
      </c>
      <c r="G11622" s="10">
        <v>115780.3828125</v>
      </c>
      <c r="H11622" s="10">
        <v>115990.4921875</v>
      </c>
      <c r="I11622" s="10">
        <v>122602.140625</v>
      </c>
      <c r="J11622" s="10">
        <v>183818.5625</v>
      </c>
      <c r="K11622" s="10">
        <v>183523.75</v>
      </c>
      <c r="L11622" s="10">
        <v>176649.84375</v>
      </c>
      <c r="M11622" s="10">
        <v>181966.328125</v>
      </c>
      <c r="N11622" s="10">
        <v>181821.78125</v>
      </c>
      <c r="O11622" s="10">
        <v>176615.53125</v>
      </c>
    </row>
    <row r="11623" spans="1:15" x14ac:dyDescent="0.3">
      <c r="A11623" s="9">
        <f t="shared" si="362"/>
        <v>7</v>
      </c>
      <c r="B11623" s="9">
        <f t="shared" si="363"/>
        <v>20</v>
      </c>
      <c r="C11623" s="11">
        <v>41110</v>
      </c>
      <c r="D11623" s="10">
        <v>113406.0859375</v>
      </c>
      <c r="E11623" s="10">
        <v>113693.8359375</v>
      </c>
      <c r="F11623" s="10">
        <v>122446.21875</v>
      </c>
      <c r="G11623" s="10">
        <v>115347.0859375</v>
      </c>
      <c r="H11623" s="10">
        <v>115557.0625</v>
      </c>
      <c r="I11623" s="10">
        <v>122105.8671875</v>
      </c>
      <c r="J11623" s="10">
        <v>182523.4375</v>
      </c>
      <c r="K11623" s="10">
        <v>182228.65625</v>
      </c>
      <c r="L11623" s="10">
        <v>175421.484375</v>
      </c>
      <c r="M11623" s="10">
        <v>180671.359375</v>
      </c>
      <c r="N11623" s="10">
        <v>180526.828125</v>
      </c>
      <c r="O11623" s="10">
        <v>175387.171875</v>
      </c>
    </row>
    <row r="11624" spans="1:15" x14ac:dyDescent="0.3">
      <c r="A11624" s="9">
        <f t="shared" si="362"/>
        <v>7</v>
      </c>
      <c r="B11624" s="9">
        <f t="shared" si="363"/>
        <v>21</v>
      </c>
      <c r="C11624" s="11">
        <v>41111</v>
      </c>
      <c r="D11624" s="10">
        <v>112907.015625</v>
      </c>
      <c r="E11624" s="10">
        <v>113194.6640625</v>
      </c>
      <c r="F11624" s="10">
        <v>121914.9453125</v>
      </c>
      <c r="G11624" s="10">
        <v>114847.734375</v>
      </c>
      <c r="H11624" s="10">
        <v>115057.578125</v>
      </c>
      <c r="I11624" s="10">
        <v>121576.6015625</v>
      </c>
      <c r="J11624" s="10">
        <v>181360.21875</v>
      </c>
      <c r="K11624" s="10">
        <v>181065.46875</v>
      </c>
      <c r="L11624" s="10">
        <v>174219.671875</v>
      </c>
      <c r="M11624" s="10">
        <v>179508.3125</v>
      </c>
      <c r="N11624" s="10">
        <v>179363.796875</v>
      </c>
      <c r="O11624" s="10">
        <v>174185.359375</v>
      </c>
    </row>
    <row r="11625" spans="1:15" x14ac:dyDescent="0.3">
      <c r="A11625" s="9">
        <f t="shared" si="362"/>
        <v>7</v>
      </c>
      <c r="B11625" s="9">
        <f t="shared" si="363"/>
        <v>22</v>
      </c>
      <c r="C11625" s="11">
        <v>41112</v>
      </c>
      <c r="D11625" s="10">
        <v>112374.953125</v>
      </c>
      <c r="E11625" s="10">
        <v>112662.5078125</v>
      </c>
      <c r="F11625" s="10">
        <v>121350.6796875</v>
      </c>
      <c r="G11625" s="10">
        <v>114315.3828125</v>
      </c>
      <c r="H11625" s="10">
        <v>114525.1015625</v>
      </c>
      <c r="I11625" s="10">
        <v>121014.34375</v>
      </c>
      <c r="J11625" s="10">
        <v>180154.671875</v>
      </c>
      <c r="K11625" s="10">
        <v>179859.9375</v>
      </c>
      <c r="L11625" s="10">
        <v>173047.828125</v>
      </c>
      <c r="M11625" s="10">
        <v>178302.921875</v>
      </c>
      <c r="N11625" s="10">
        <v>178158.421875</v>
      </c>
      <c r="O11625" s="10">
        <v>173013.515625</v>
      </c>
    </row>
    <row r="11626" spans="1:15" x14ac:dyDescent="0.3">
      <c r="A11626" s="9">
        <f t="shared" si="362"/>
        <v>7</v>
      </c>
      <c r="B11626" s="9">
        <f t="shared" si="363"/>
        <v>23</v>
      </c>
      <c r="C11626" s="11">
        <v>41113</v>
      </c>
      <c r="D11626" s="10">
        <v>111743.7890625</v>
      </c>
      <c r="E11626" s="10">
        <v>112031.2421875</v>
      </c>
      <c r="F11626" s="10">
        <v>120621.1953125</v>
      </c>
      <c r="G11626" s="10">
        <v>113650.875</v>
      </c>
      <c r="H11626" s="10">
        <v>113860.46875</v>
      </c>
      <c r="I11626" s="10">
        <v>120286.8671875</v>
      </c>
      <c r="J11626" s="10">
        <v>179080.4375</v>
      </c>
      <c r="K11626" s="10">
        <v>178785.734375</v>
      </c>
      <c r="L11626" s="10">
        <v>172073.4375</v>
      </c>
      <c r="M11626" s="10">
        <v>177261.9375</v>
      </c>
      <c r="N11626" s="10">
        <v>177117.4375</v>
      </c>
      <c r="O11626" s="10">
        <v>172039.125</v>
      </c>
    </row>
    <row r="11627" spans="1:15" x14ac:dyDescent="0.3">
      <c r="A11627" s="9">
        <f t="shared" si="362"/>
        <v>7</v>
      </c>
      <c r="B11627" s="9">
        <f t="shared" si="363"/>
        <v>24</v>
      </c>
      <c r="C11627" s="11">
        <v>41114</v>
      </c>
      <c r="D11627" s="10">
        <v>111244.9453125</v>
      </c>
      <c r="E11627" s="10">
        <v>111532.296875</v>
      </c>
      <c r="F11627" s="10">
        <v>120090.15625</v>
      </c>
      <c r="G11627" s="10">
        <v>113118.6953125</v>
      </c>
      <c r="H11627" s="10">
        <v>113328.15625</v>
      </c>
      <c r="I11627" s="10">
        <v>119757.84375</v>
      </c>
      <c r="J11627" s="10">
        <v>177849.71875</v>
      </c>
      <c r="K11627" s="10">
        <v>177555.046875</v>
      </c>
      <c r="L11627" s="10">
        <v>170876.40625</v>
      </c>
      <c r="M11627" s="10">
        <v>176064.4375</v>
      </c>
      <c r="N11627" s="10">
        <v>175919.953125</v>
      </c>
      <c r="O11627" s="10">
        <v>170842.109375</v>
      </c>
    </row>
    <row r="11628" spans="1:15" x14ac:dyDescent="0.3">
      <c r="A11628" s="9">
        <f t="shared" si="362"/>
        <v>7</v>
      </c>
      <c r="B11628" s="9">
        <f t="shared" si="363"/>
        <v>25</v>
      </c>
      <c r="C11628" s="11">
        <v>41115</v>
      </c>
      <c r="D11628" s="10">
        <v>110779.2265625</v>
      </c>
      <c r="E11628" s="10">
        <v>111066.4765625</v>
      </c>
      <c r="F11628" s="10">
        <v>119625.3046875</v>
      </c>
      <c r="G11628" s="10">
        <v>112652.703125</v>
      </c>
      <c r="H11628" s="10">
        <v>112862.0390625</v>
      </c>
      <c r="I11628" s="10">
        <v>119294.9921875</v>
      </c>
      <c r="J11628" s="10">
        <v>176651.578125</v>
      </c>
      <c r="K11628" s="10">
        <v>176356.921875</v>
      </c>
      <c r="L11628" s="10">
        <v>169606.59375</v>
      </c>
      <c r="M11628" s="10">
        <v>174866.453125</v>
      </c>
      <c r="N11628" s="10">
        <v>174649.671875</v>
      </c>
      <c r="O11628" s="10">
        <v>169572.296875</v>
      </c>
    </row>
    <row r="11629" spans="1:15" x14ac:dyDescent="0.3">
      <c r="A11629" s="9">
        <f t="shared" si="362"/>
        <v>7</v>
      </c>
      <c r="B11629" s="9">
        <f t="shared" si="363"/>
        <v>26</v>
      </c>
      <c r="C11629" s="11">
        <v>41116</v>
      </c>
      <c r="D11629" s="10">
        <v>110214.390625</v>
      </c>
      <c r="E11629" s="10">
        <v>110501.546875</v>
      </c>
      <c r="F11629" s="10">
        <v>119028.28125</v>
      </c>
      <c r="G11629" s="10">
        <v>112087.59375</v>
      </c>
      <c r="H11629" s="10">
        <v>112296.8046875</v>
      </c>
      <c r="I11629" s="10">
        <v>118699.9765625</v>
      </c>
      <c r="J11629" s="10">
        <v>175694.046875</v>
      </c>
      <c r="K11629" s="10">
        <v>175399.421875</v>
      </c>
      <c r="L11629" s="10">
        <v>168682.796875</v>
      </c>
      <c r="M11629" s="10">
        <v>173909.09375</v>
      </c>
      <c r="N11629" s="10">
        <v>173692.328125</v>
      </c>
      <c r="O11629" s="10">
        <v>168648.5</v>
      </c>
    </row>
    <row r="11630" spans="1:15" x14ac:dyDescent="0.3">
      <c r="A11630" s="9">
        <f t="shared" si="362"/>
        <v>7</v>
      </c>
      <c r="B11630" s="9">
        <f t="shared" si="363"/>
        <v>27</v>
      </c>
      <c r="C11630" s="11">
        <v>41117</v>
      </c>
      <c r="D11630" s="10">
        <v>109616.578125</v>
      </c>
      <c r="E11630" s="10">
        <v>109903.640625</v>
      </c>
      <c r="F11630" s="10">
        <v>118431.3359375</v>
      </c>
      <c r="G11630" s="10">
        <v>111489.5078125</v>
      </c>
      <c r="H11630" s="10">
        <v>111698.5859375</v>
      </c>
      <c r="I11630" s="10">
        <v>118105.0390625</v>
      </c>
      <c r="J11630" s="10">
        <v>174697.625</v>
      </c>
      <c r="K11630" s="10">
        <v>174403.03125</v>
      </c>
      <c r="L11630" s="10">
        <v>167687.046875</v>
      </c>
      <c r="M11630" s="10">
        <v>172912.84375</v>
      </c>
      <c r="N11630" s="10">
        <v>172696.09375</v>
      </c>
      <c r="O11630" s="10">
        <v>167652.765625</v>
      </c>
    </row>
    <row r="11631" spans="1:15" x14ac:dyDescent="0.3">
      <c r="A11631" s="9">
        <f t="shared" si="362"/>
        <v>7</v>
      </c>
      <c r="B11631" s="9">
        <f t="shared" si="363"/>
        <v>28</v>
      </c>
      <c r="C11631" s="11">
        <v>41118</v>
      </c>
      <c r="D11631" s="10">
        <v>109118.0234375</v>
      </c>
      <c r="E11631" s="10">
        <v>109404.984375</v>
      </c>
      <c r="F11631" s="10">
        <v>117867.5234375</v>
      </c>
      <c r="G11631" s="10">
        <v>110990.671875</v>
      </c>
      <c r="H11631" s="10">
        <v>111199.6328125</v>
      </c>
      <c r="I11631" s="10">
        <v>117543.234375</v>
      </c>
      <c r="J11631" s="10">
        <v>173743.421875</v>
      </c>
      <c r="K11631" s="10">
        <v>173448.84375</v>
      </c>
      <c r="L11631" s="10">
        <v>166799.625</v>
      </c>
      <c r="M11631" s="10">
        <v>171958.78125</v>
      </c>
      <c r="N11631" s="10">
        <v>171742.0625</v>
      </c>
      <c r="O11631" s="10">
        <v>166765.34375</v>
      </c>
    </row>
    <row r="11632" spans="1:15" x14ac:dyDescent="0.3">
      <c r="A11632" s="9">
        <f t="shared" si="362"/>
        <v>7</v>
      </c>
      <c r="B11632" s="9">
        <f t="shared" si="363"/>
        <v>29</v>
      </c>
      <c r="C11632" s="11">
        <v>41119</v>
      </c>
      <c r="D11632" s="10">
        <v>108718.7109375</v>
      </c>
      <c r="E11632" s="10">
        <v>109005.5703125</v>
      </c>
      <c r="F11632" s="10">
        <v>117469.0859375</v>
      </c>
      <c r="G11632" s="10">
        <v>110591.0859375</v>
      </c>
      <c r="H11632" s="10">
        <v>110799.9140625</v>
      </c>
      <c r="I11632" s="10">
        <v>117146.8046875</v>
      </c>
      <c r="J11632" s="10">
        <v>172542.109375</v>
      </c>
      <c r="K11632" s="10">
        <v>172247.5625</v>
      </c>
      <c r="L11632" s="10">
        <v>165599</v>
      </c>
      <c r="M11632" s="10">
        <v>170757.640625</v>
      </c>
      <c r="N11632" s="10">
        <v>170540.9375</v>
      </c>
      <c r="O11632" s="10">
        <v>165564.71875</v>
      </c>
    </row>
    <row r="11633" spans="1:15" x14ac:dyDescent="0.3">
      <c r="A11633" s="9">
        <f t="shared" si="362"/>
        <v>7</v>
      </c>
      <c r="B11633" s="9">
        <f t="shared" si="363"/>
        <v>30</v>
      </c>
      <c r="C11633" s="11">
        <v>41120</v>
      </c>
      <c r="D11633" s="10">
        <v>108286.390625</v>
      </c>
      <c r="E11633" s="10">
        <v>108573.15625</v>
      </c>
      <c r="F11633" s="10">
        <v>116971.5234375</v>
      </c>
      <c r="G11633" s="10">
        <v>110158.4921875</v>
      </c>
      <c r="H11633" s="10">
        <v>110367.1953125</v>
      </c>
      <c r="I11633" s="10">
        <v>116651.25</v>
      </c>
      <c r="J11633" s="10">
        <v>171446.515625</v>
      </c>
      <c r="K11633" s="10">
        <v>171152</v>
      </c>
      <c r="L11633" s="10">
        <v>164570.21875</v>
      </c>
      <c r="M11633" s="10">
        <v>169662.234375</v>
      </c>
      <c r="N11633" s="10">
        <v>169445.546875</v>
      </c>
      <c r="O11633" s="10">
        <v>164535.9375</v>
      </c>
    </row>
    <row r="11634" spans="1:15" x14ac:dyDescent="0.3">
      <c r="A11634" s="9">
        <f t="shared" si="362"/>
        <v>7</v>
      </c>
      <c r="B11634" s="9">
        <f t="shared" si="363"/>
        <v>31</v>
      </c>
      <c r="C11634" s="11">
        <v>41121</v>
      </c>
      <c r="D11634" s="10">
        <v>107674.7109375</v>
      </c>
      <c r="E11634" s="10">
        <v>107961.40625</v>
      </c>
      <c r="F11634" s="10">
        <v>116360.171875</v>
      </c>
      <c r="G11634" s="10">
        <v>109546.609375</v>
      </c>
      <c r="H11634" s="10">
        <v>109755.2265625</v>
      </c>
      <c r="I11634" s="10">
        <v>116040.9375</v>
      </c>
      <c r="J11634" s="10">
        <v>170512.890625</v>
      </c>
      <c r="K11634" s="10">
        <v>170218.40625</v>
      </c>
      <c r="L11634" s="10">
        <v>163637.28125</v>
      </c>
      <c r="M11634" s="10">
        <v>168728.78125</v>
      </c>
      <c r="N11634" s="10">
        <v>168512.125</v>
      </c>
      <c r="O11634" s="10">
        <v>163603</v>
      </c>
    </row>
    <row r="11635" spans="1:15" x14ac:dyDescent="0.3">
      <c r="A11635" s="9">
        <f t="shared" si="362"/>
        <v>8</v>
      </c>
      <c r="B11635" s="9">
        <f t="shared" si="363"/>
        <v>1</v>
      </c>
      <c r="C11635" s="11">
        <v>41122</v>
      </c>
      <c r="D11635" s="10">
        <v>107084.2265625</v>
      </c>
      <c r="E11635" s="10">
        <v>107370.8828125</v>
      </c>
      <c r="F11635" s="10">
        <v>115736.5234375</v>
      </c>
      <c r="G11635" s="10">
        <v>108922.9453125</v>
      </c>
      <c r="H11635" s="10">
        <v>109131.546875</v>
      </c>
      <c r="I11635" s="10">
        <v>115417.34375</v>
      </c>
      <c r="J11635" s="10">
        <v>169620.890625</v>
      </c>
      <c r="K11635" s="10">
        <v>169326.4375</v>
      </c>
      <c r="L11635" s="10">
        <v>162778.96875</v>
      </c>
      <c r="M11635" s="10">
        <v>167870</v>
      </c>
      <c r="N11635" s="10">
        <v>167653.375</v>
      </c>
      <c r="O11635" s="10">
        <v>162744.703125</v>
      </c>
    </row>
    <row r="11636" spans="1:15" x14ac:dyDescent="0.3">
      <c r="A11636" s="9">
        <f t="shared" si="362"/>
        <v>8</v>
      </c>
      <c r="B11636" s="9">
        <f t="shared" si="363"/>
        <v>2</v>
      </c>
      <c r="C11636" s="11">
        <v>41123</v>
      </c>
      <c r="D11636" s="10">
        <v>106460.7578125</v>
      </c>
      <c r="E11636" s="10">
        <v>106747.375</v>
      </c>
      <c r="F11636" s="10">
        <v>115112.9453125</v>
      </c>
      <c r="G11636" s="10">
        <v>108299.3671875</v>
      </c>
      <c r="H11636" s="10">
        <v>108507.9375</v>
      </c>
      <c r="I11636" s="10">
        <v>114793.8203125</v>
      </c>
      <c r="J11636" s="10">
        <v>168831.09375</v>
      </c>
      <c r="K11636" s="10">
        <v>168536.671875</v>
      </c>
      <c r="L11636" s="10">
        <v>161989.8125</v>
      </c>
      <c r="M11636" s="10">
        <v>167080.375</v>
      </c>
      <c r="N11636" s="10">
        <v>166863.75</v>
      </c>
      <c r="O11636" s="10">
        <v>161955.53125</v>
      </c>
    </row>
    <row r="11637" spans="1:15" x14ac:dyDescent="0.3">
      <c r="A11637" s="9">
        <f t="shared" si="362"/>
        <v>8</v>
      </c>
      <c r="B11637" s="9">
        <f t="shared" si="363"/>
        <v>3</v>
      </c>
      <c r="C11637" s="11">
        <v>41124</v>
      </c>
      <c r="D11637" s="10">
        <v>105837.359375</v>
      </c>
      <c r="E11637" s="10">
        <v>106123.9453125</v>
      </c>
      <c r="F11637" s="10">
        <v>114489.4453125</v>
      </c>
      <c r="G11637" s="10">
        <v>107675.8671875</v>
      </c>
      <c r="H11637" s="10">
        <v>107884.40625</v>
      </c>
      <c r="I11637" s="10">
        <v>114170.3828125</v>
      </c>
      <c r="J11637" s="10">
        <v>168041.8125</v>
      </c>
      <c r="K11637" s="10">
        <v>167747.40625</v>
      </c>
      <c r="L11637" s="10">
        <v>161201.15625</v>
      </c>
      <c r="M11637" s="10">
        <v>166291.25</v>
      </c>
      <c r="N11637" s="10">
        <v>166074.65625</v>
      </c>
      <c r="O11637" s="10">
        <v>161166.890625</v>
      </c>
    </row>
    <row r="11638" spans="1:15" x14ac:dyDescent="0.3">
      <c r="A11638" s="9">
        <f t="shared" si="362"/>
        <v>8</v>
      </c>
      <c r="B11638" s="9">
        <f t="shared" si="363"/>
        <v>4</v>
      </c>
      <c r="C11638" s="11">
        <v>41125</v>
      </c>
      <c r="D11638" s="10">
        <v>105412.390625</v>
      </c>
      <c r="E11638" s="10">
        <v>105698.9453125</v>
      </c>
      <c r="F11638" s="10">
        <v>114031.3125</v>
      </c>
      <c r="G11638" s="10">
        <v>107217.734375</v>
      </c>
      <c r="H11638" s="10">
        <v>107426.25</v>
      </c>
      <c r="I11638" s="10">
        <v>113679.2578125</v>
      </c>
      <c r="J11638" s="10">
        <v>166982.390625</v>
      </c>
      <c r="K11638" s="10">
        <v>166688.015625</v>
      </c>
      <c r="L11638" s="10">
        <v>160103.09375</v>
      </c>
      <c r="M11638" s="10">
        <v>165265.03125</v>
      </c>
      <c r="N11638" s="10">
        <v>165048.46875</v>
      </c>
      <c r="O11638" s="10">
        <v>160101.890625</v>
      </c>
    </row>
    <row r="11639" spans="1:15" x14ac:dyDescent="0.3">
      <c r="A11639" s="9">
        <f t="shared" si="362"/>
        <v>8</v>
      </c>
      <c r="B11639" s="9">
        <f t="shared" si="363"/>
        <v>5</v>
      </c>
      <c r="C11639" s="11">
        <v>41126</v>
      </c>
      <c r="D11639" s="10">
        <v>104987.4765625</v>
      </c>
      <c r="E11639" s="10">
        <v>105273.9921875</v>
      </c>
      <c r="F11639" s="10">
        <v>113606.3046875</v>
      </c>
      <c r="G11639" s="10">
        <v>106792.7109375</v>
      </c>
      <c r="H11639" s="10">
        <v>107001.203125</v>
      </c>
      <c r="I11639" s="10">
        <v>113221.25</v>
      </c>
      <c r="J11639" s="10">
        <v>165999.671875</v>
      </c>
      <c r="K11639" s="10">
        <v>165705.3125</v>
      </c>
      <c r="L11639" s="10">
        <v>159121.03125</v>
      </c>
      <c r="M11639" s="10">
        <v>164282.46875</v>
      </c>
      <c r="N11639" s="10">
        <v>164065.921875</v>
      </c>
      <c r="O11639" s="10">
        <v>159152.875</v>
      </c>
    </row>
    <row r="11640" spans="1:15" x14ac:dyDescent="0.3">
      <c r="A11640" s="9">
        <f t="shared" si="362"/>
        <v>8</v>
      </c>
      <c r="B11640" s="9">
        <f t="shared" si="363"/>
        <v>6</v>
      </c>
      <c r="C11640" s="11">
        <v>41127</v>
      </c>
      <c r="D11640" s="10">
        <v>104463.421875</v>
      </c>
      <c r="E11640" s="10">
        <v>104749.9140625</v>
      </c>
      <c r="F11640" s="10">
        <v>113016.046875</v>
      </c>
      <c r="G11640" s="10">
        <v>106235.515625</v>
      </c>
      <c r="H11640" s="10">
        <v>106443.984375</v>
      </c>
      <c r="I11640" s="10">
        <v>112631.0625</v>
      </c>
      <c r="J11640" s="10">
        <v>165257.421875</v>
      </c>
      <c r="K11640" s="10">
        <v>164963.109375</v>
      </c>
      <c r="L11640" s="10">
        <v>158445.578125</v>
      </c>
      <c r="M11640" s="10">
        <v>163573.453125</v>
      </c>
      <c r="N11640" s="10">
        <v>163356.921875</v>
      </c>
      <c r="O11640" s="10">
        <v>158477.4375</v>
      </c>
    </row>
    <row r="11641" spans="1:15" x14ac:dyDescent="0.3">
      <c r="A11641" s="9">
        <f t="shared" si="362"/>
        <v>8</v>
      </c>
      <c r="B11641" s="9">
        <f t="shared" si="363"/>
        <v>7</v>
      </c>
      <c r="C11641" s="11">
        <v>41128</v>
      </c>
      <c r="D11641" s="10">
        <v>103972.4921875</v>
      </c>
      <c r="E11641" s="10">
        <v>104258.953125</v>
      </c>
      <c r="F11641" s="10">
        <v>112491.984375</v>
      </c>
      <c r="G11641" s="10">
        <v>105744.5</v>
      </c>
      <c r="H11641" s="10">
        <v>105952.9453125</v>
      </c>
      <c r="I11641" s="10">
        <v>112107.0703125</v>
      </c>
      <c r="J11641" s="10">
        <v>164478.703125</v>
      </c>
      <c r="K11641" s="10">
        <v>164184.40625</v>
      </c>
      <c r="L11641" s="10">
        <v>157700.609375</v>
      </c>
      <c r="M11641" s="10">
        <v>162794.875</v>
      </c>
      <c r="N11641" s="10">
        <v>162578.359375</v>
      </c>
      <c r="O11641" s="10">
        <v>157732.453125</v>
      </c>
    </row>
    <row r="11642" spans="1:15" x14ac:dyDescent="0.3">
      <c r="A11642" s="9">
        <f t="shared" si="362"/>
        <v>8</v>
      </c>
      <c r="B11642" s="9">
        <f t="shared" si="363"/>
        <v>8</v>
      </c>
      <c r="C11642" s="11">
        <v>41129</v>
      </c>
      <c r="D11642" s="10">
        <v>103514.671875</v>
      </c>
      <c r="E11642" s="10">
        <v>103801.09375</v>
      </c>
      <c r="F11642" s="10">
        <v>112001.046875</v>
      </c>
      <c r="G11642" s="10">
        <v>105286.609375</v>
      </c>
      <c r="H11642" s="10">
        <v>105495.0234375</v>
      </c>
      <c r="I11642" s="10">
        <v>111616.1953125</v>
      </c>
      <c r="J11642" s="10">
        <v>163739.71875</v>
      </c>
      <c r="K11642" s="10">
        <v>163445.4375</v>
      </c>
      <c r="L11642" s="10">
        <v>156995.390625</v>
      </c>
      <c r="M11642" s="10">
        <v>162056.046875</v>
      </c>
      <c r="N11642" s="10">
        <v>161839.546875</v>
      </c>
      <c r="O11642" s="10">
        <v>157027.234375</v>
      </c>
    </row>
    <row r="11643" spans="1:15" x14ac:dyDescent="0.3">
      <c r="A11643" s="9">
        <f t="shared" si="362"/>
        <v>8</v>
      </c>
      <c r="B11643" s="9">
        <f t="shared" si="363"/>
        <v>9</v>
      </c>
      <c r="C11643" s="11">
        <v>41130</v>
      </c>
      <c r="D11643" s="10">
        <v>102891.609375</v>
      </c>
      <c r="E11643" s="10">
        <v>103178</v>
      </c>
      <c r="F11643" s="10">
        <v>111344.875</v>
      </c>
      <c r="G11643" s="10">
        <v>104663.46875</v>
      </c>
      <c r="H11643" s="10">
        <v>104871.859375</v>
      </c>
      <c r="I11643" s="10">
        <v>110960.09375</v>
      </c>
      <c r="J11643" s="10">
        <v>162803.296875</v>
      </c>
      <c r="K11643" s="10">
        <v>162509.0625</v>
      </c>
      <c r="L11643" s="10">
        <v>156020.453125</v>
      </c>
      <c r="M11643" s="10">
        <v>161119.78125</v>
      </c>
      <c r="N11643" s="10">
        <v>160903.3125</v>
      </c>
      <c r="O11643" s="10">
        <v>156052.296875</v>
      </c>
    </row>
    <row r="11644" spans="1:15" x14ac:dyDescent="0.3">
      <c r="A11644" s="9">
        <f t="shared" si="362"/>
        <v>8</v>
      </c>
      <c r="B11644" s="9">
        <f t="shared" si="363"/>
        <v>10</v>
      </c>
      <c r="C11644" s="11">
        <v>41131</v>
      </c>
      <c r="D11644" s="10">
        <v>102235.5546875</v>
      </c>
      <c r="E11644" s="10">
        <v>102521.921875</v>
      </c>
      <c r="F11644" s="10">
        <v>110688.7890625</v>
      </c>
      <c r="G11644" s="10">
        <v>104007.34375</v>
      </c>
      <c r="H11644" s="10">
        <v>104215.7109375</v>
      </c>
      <c r="I11644" s="10">
        <v>110304.078125</v>
      </c>
      <c r="J11644" s="10">
        <v>161753.359375</v>
      </c>
      <c r="K11644" s="10">
        <v>161459.140625</v>
      </c>
      <c r="L11644" s="10">
        <v>154971.265625</v>
      </c>
      <c r="M11644" s="10">
        <v>160069.984375</v>
      </c>
      <c r="N11644" s="10">
        <v>159853.53125</v>
      </c>
      <c r="O11644" s="10">
        <v>155003.109375</v>
      </c>
    </row>
    <row r="11645" spans="1:15" x14ac:dyDescent="0.3">
      <c r="A11645" s="9">
        <f t="shared" si="362"/>
        <v>8</v>
      </c>
      <c r="B11645" s="9">
        <f t="shared" si="363"/>
        <v>11</v>
      </c>
      <c r="C11645" s="11">
        <v>41132</v>
      </c>
      <c r="D11645" s="10">
        <v>101744.8671875</v>
      </c>
      <c r="E11645" s="10">
        <v>102031.203125</v>
      </c>
      <c r="F11645" s="10">
        <v>110098.8984375</v>
      </c>
      <c r="G11645" s="10">
        <v>103450.4609375</v>
      </c>
      <c r="H11645" s="10">
        <v>103658.8046875</v>
      </c>
      <c r="I11645" s="10">
        <v>109714.25</v>
      </c>
      <c r="J11645" s="10">
        <v>160763.703125</v>
      </c>
      <c r="K11645" s="10">
        <v>160469.515625</v>
      </c>
      <c r="L11645" s="10">
        <v>154081.59375</v>
      </c>
      <c r="M11645" s="10">
        <v>159146.640625</v>
      </c>
      <c r="N11645" s="10">
        <v>158930.21875</v>
      </c>
      <c r="O11645" s="10">
        <v>154113.421875</v>
      </c>
    </row>
    <row r="11646" spans="1:15" x14ac:dyDescent="0.3">
      <c r="A11646" s="9">
        <f t="shared" si="362"/>
        <v>8</v>
      </c>
      <c r="B11646" s="9">
        <f t="shared" si="363"/>
        <v>12</v>
      </c>
      <c r="C11646" s="11">
        <v>41133</v>
      </c>
      <c r="D11646" s="10">
        <v>101320.3515625</v>
      </c>
      <c r="E11646" s="10">
        <v>101606.6484375</v>
      </c>
      <c r="F11646" s="10">
        <v>109608.2578125</v>
      </c>
      <c r="G11646" s="10">
        <v>102992.8125</v>
      </c>
      <c r="H11646" s="10">
        <v>103201.140625</v>
      </c>
      <c r="I11646" s="10">
        <v>109223.6796875</v>
      </c>
      <c r="J11646" s="10">
        <v>160142.375</v>
      </c>
      <c r="K11646" s="10">
        <v>159848.21875</v>
      </c>
      <c r="L11646" s="10">
        <v>153527.1875</v>
      </c>
      <c r="M11646" s="10">
        <v>158558.5625</v>
      </c>
      <c r="N11646" s="10">
        <v>158342.15625</v>
      </c>
      <c r="O11646" s="10">
        <v>153559.015625</v>
      </c>
    </row>
    <row r="11647" spans="1:15" x14ac:dyDescent="0.3">
      <c r="A11647" s="9">
        <f t="shared" si="362"/>
        <v>8</v>
      </c>
      <c r="B11647" s="9">
        <f t="shared" si="363"/>
        <v>13</v>
      </c>
      <c r="C11647" s="11">
        <v>41134</v>
      </c>
      <c r="D11647" s="10">
        <v>100796.703125</v>
      </c>
      <c r="E11647" s="10">
        <v>101082.9765625</v>
      </c>
      <c r="F11647" s="10">
        <v>109051.5625</v>
      </c>
      <c r="G11647" s="10">
        <v>102469.109375</v>
      </c>
      <c r="H11647" s="10">
        <v>102677.40625</v>
      </c>
      <c r="I11647" s="10">
        <v>108667.0546875</v>
      </c>
      <c r="J11647" s="10">
        <v>159267.515625</v>
      </c>
      <c r="K11647" s="10">
        <v>158973.40625</v>
      </c>
      <c r="L11647" s="10">
        <v>152686.1875</v>
      </c>
      <c r="M11647" s="10">
        <v>157683.90625</v>
      </c>
      <c r="N11647" s="10">
        <v>157467.515625</v>
      </c>
      <c r="O11647" s="10">
        <v>152718</v>
      </c>
    </row>
    <row r="11648" spans="1:15" x14ac:dyDescent="0.3">
      <c r="A11648" s="9">
        <f t="shared" si="362"/>
        <v>8</v>
      </c>
      <c r="B11648" s="9">
        <f t="shared" si="363"/>
        <v>14</v>
      </c>
      <c r="C11648" s="11">
        <v>41135</v>
      </c>
      <c r="D11648" s="10">
        <v>100240.0625</v>
      </c>
      <c r="E11648" s="10">
        <v>100526.296875</v>
      </c>
      <c r="F11648" s="10">
        <v>108461.8828125</v>
      </c>
      <c r="G11648" s="10">
        <v>101912.390625</v>
      </c>
      <c r="H11648" s="10">
        <v>102120.671875</v>
      </c>
      <c r="I11648" s="10">
        <v>108077.4375</v>
      </c>
      <c r="J11648" s="10">
        <v>158370.90625</v>
      </c>
      <c r="K11648" s="10">
        <v>158076.828125</v>
      </c>
      <c r="L11648" s="10">
        <v>151823.421875</v>
      </c>
      <c r="M11648" s="10">
        <v>156787.46875</v>
      </c>
      <c r="N11648" s="10">
        <v>156571.125</v>
      </c>
      <c r="O11648" s="10">
        <v>151855.234375</v>
      </c>
    </row>
    <row r="11649" spans="1:15" x14ac:dyDescent="0.3">
      <c r="A11649" s="9">
        <f t="shared" si="362"/>
        <v>8</v>
      </c>
      <c r="B11649" s="9">
        <f t="shared" si="363"/>
        <v>15</v>
      </c>
      <c r="C11649" s="11">
        <v>41136</v>
      </c>
      <c r="D11649" s="10">
        <v>99683.4765625</v>
      </c>
      <c r="E11649" s="10">
        <v>99969.6796875</v>
      </c>
      <c r="F11649" s="10">
        <v>107872.265625</v>
      </c>
      <c r="G11649" s="10">
        <v>101355.7421875</v>
      </c>
      <c r="H11649" s="10">
        <v>101564</v>
      </c>
      <c r="I11649" s="10">
        <v>107487.890625</v>
      </c>
      <c r="J11649" s="10">
        <v>157598.421875</v>
      </c>
      <c r="K11649" s="10">
        <v>157304.375</v>
      </c>
      <c r="L11649" s="10">
        <v>151084.78125</v>
      </c>
      <c r="M11649" s="10">
        <v>156015.1875</v>
      </c>
      <c r="N11649" s="10">
        <v>155798.859375</v>
      </c>
      <c r="O11649" s="10">
        <v>151116.609375</v>
      </c>
    </row>
    <row r="11650" spans="1:15" x14ac:dyDescent="0.3">
      <c r="A11650" s="9">
        <f t="shared" si="362"/>
        <v>8</v>
      </c>
      <c r="B11650" s="9">
        <f t="shared" si="363"/>
        <v>16</v>
      </c>
      <c r="C11650" s="11">
        <v>41137</v>
      </c>
      <c r="D11650" s="10">
        <v>99060.8359375</v>
      </c>
      <c r="E11650" s="10">
        <v>99347.0078125</v>
      </c>
      <c r="F11650" s="10">
        <v>107216.609375</v>
      </c>
      <c r="G11650" s="10">
        <v>100733.0390625</v>
      </c>
      <c r="H11650" s="10">
        <v>100941.2734375</v>
      </c>
      <c r="I11650" s="10">
        <v>106832.3046875</v>
      </c>
      <c r="J11650" s="10">
        <v>156815.296875</v>
      </c>
      <c r="K11650" s="10">
        <v>156521.28125</v>
      </c>
      <c r="L11650" s="10">
        <v>150263.1875</v>
      </c>
      <c r="M11650" s="10">
        <v>155232.25</v>
      </c>
      <c r="N11650" s="10">
        <v>155015.953125</v>
      </c>
      <c r="O11650" s="10">
        <v>150367.3125</v>
      </c>
    </row>
    <row r="11651" spans="1:15" x14ac:dyDescent="0.3">
      <c r="A11651" s="9">
        <f t="shared" si="362"/>
        <v>8</v>
      </c>
      <c r="B11651" s="9">
        <f t="shared" si="363"/>
        <v>17</v>
      </c>
      <c r="C11651" s="11">
        <v>41138</v>
      </c>
      <c r="D11651" s="10">
        <v>98438.2578125</v>
      </c>
      <c r="E11651" s="10">
        <v>98724.40625</v>
      </c>
      <c r="F11651" s="10">
        <v>106561.0390625</v>
      </c>
      <c r="G11651" s="10">
        <v>100110.3984375</v>
      </c>
      <c r="H11651" s="10">
        <v>100318.609375</v>
      </c>
      <c r="I11651" s="10">
        <v>106176.796875</v>
      </c>
      <c r="J11651" s="10">
        <v>155955.46875</v>
      </c>
      <c r="K11651" s="10">
        <v>155661.484375</v>
      </c>
      <c r="L11651" s="10">
        <v>149437.203125</v>
      </c>
      <c r="M11651" s="10">
        <v>154372.609375</v>
      </c>
      <c r="N11651" s="10">
        <v>154156.328125</v>
      </c>
      <c r="O11651" s="10">
        <v>149541.3125</v>
      </c>
    </row>
    <row r="11652" spans="1:15" x14ac:dyDescent="0.3">
      <c r="A11652" s="9">
        <f t="shared" si="362"/>
        <v>8</v>
      </c>
      <c r="B11652" s="9">
        <f t="shared" si="363"/>
        <v>18</v>
      </c>
      <c r="C11652" s="11">
        <v>41139</v>
      </c>
      <c r="D11652" s="10">
        <v>97914.9296875</v>
      </c>
      <c r="E11652" s="10">
        <v>98201.046875</v>
      </c>
      <c r="F11652" s="10">
        <v>105971.6640625</v>
      </c>
      <c r="G11652" s="10">
        <v>99587.0078125</v>
      </c>
      <c r="H11652" s="10">
        <v>99795.1953125</v>
      </c>
      <c r="I11652" s="10">
        <v>105587.4921875</v>
      </c>
      <c r="J11652" s="10">
        <v>155140.09375</v>
      </c>
      <c r="K11652" s="10">
        <v>154846.15625</v>
      </c>
      <c r="L11652" s="10">
        <v>148688.734375</v>
      </c>
      <c r="M11652" s="10">
        <v>153557.4375</v>
      </c>
      <c r="N11652" s="10">
        <v>153341.1875</v>
      </c>
      <c r="O11652" s="10">
        <v>148792.84375</v>
      </c>
    </row>
    <row r="11653" spans="1:15" x14ac:dyDescent="0.3">
      <c r="A11653" s="9">
        <f t="shared" si="362"/>
        <v>8</v>
      </c>
      <c r="B11653" s="9">
        <f t="shared" si="363"/>
        <v>19</v>
      </c>
      <c r="C11653" s="11">
        <v>41140</v>
      </c>
      <c r="D11653" s="10">
        <v>97490.8359375</v>
      </c>
      <c r="E11653" s="10">
        <v>97743.859375</v>
      </c>
      <c r="F11653" s="10">
        <v>105514.59375</v>
      </c>
      <c r="G11653" s="10">
        <v>99129.7890625</v>
      </c>
      <c r="H11653" s="10">
        <v>99337.953125</v>
      </c>
      <c r="I11653" s="10">
        <v>105130.484375</v>
      </c>
      <c r="J11653" s="10">
        <v>154582.234375</v>
      </c>
      <c r="K11653" s="10">
        <v>154321.390625</v>
      </c>
      <c r="L11653" s="10">
        <v>148092.40625</v>
      </c>
      <c r="M11653" s="10">
        <v>153032.8125</v>
      </c>
      <c r="N11653" s="10">
        <v>152816.59375</v>
      </c>
      <c r="O11653" s="10">
        <v>148196.484375</v>
      </c>
    </row>
    <row r="11654" spans="1:15" x14ac:dyDescent="0.3">
      <c r="A11654" s="9">
        <f t="shared" si="362"/>
        <v>8</v>
      </c>
      <c r="B11654" s="9">
        <f t="shared" si="363"/>
        <v>20</v>
      </c>
      <c r="C11654" s="11">
        <v>41141</v>
      </c>
      <c r="D11654" s="10">
        <v>96967.609375</v>
      </c>
      <c r="E11654" s="10">
        <v>97220.609375</v>
      </c>
      <c r="F11654" s="10">
        <v>104958.3984375</v>
      </c>
      <c r="G11654" s="10">
        <v>98573.4453125</v>
      </c>
      <c r="H11654" s="10">
        <v>98781.5859375</v>
      </c>
      <c r="I11654" s="10">
        <v>104574.3515625</v>
      </c>
      <c r="J11654" s="10">
        <v>153896.703125</v>
      </c>
      <c r="K11654" s="10">
        <v>153635.890625</v>
      </c>
      <c r="L11654" s="10">
        <v>147440.71875</v>
      </c>
      <c r="M11654" s="10">
        <v>152380.53125</v>
      </c>
      <c r="N11654" s="10">
        <v>152164.328125</v>
      </c>
      <c r="O11654" s="10">
        <v>147544.796875</v>
      </c>
    </row>
    <row r="11655" spans="1:15" x14ac:dyDescent="0.3">
      <c r="A11655" s="9">
        <f t="shared" si="362"/>
        <v>8</v>
      </c>
      <c r="B11655" s="9">
        <f t="shared" si="363"/>
        <v>21</v>
      </c>
      <c r="C11655" s="11">
        <v>41142</v>
      </c>
      <c r="D11655" s="10">
        <v>96411.390625</v>
      </c>
      <c r="E11655" s="10">
        <v>96664.3515625</v>
      </c>
      <c r="F11655" s="10">
        <v>104369.2109375</v>
      </c>
      <c r="G11655" s="10">
        <v>97984.1015625</v>
      </c>
      <c r="H11655" s="10">
        <v>98192.21875</v>
      </c>
      <c r="I11655" s="10">
        <v>103985.2265625</v>
      </c>
      <c r="J11655" s="10">
        <v>153170.953125</v>
      </c>
      <c r="K11655" s="10">
        <v>152910.171875</v>
      </c>
      <c r="L11655" s="10">
        <v>146748.8125</v>
      </c>
      <c r="M11655" s="10">
        <v>151688.03125</v>
      </c>
      <c r="N11655" s="10">
        <v>151471.859375</v>
      </c>
      <c r="O11655" s="10">
        <v>146852.875</v>
      </c>
    </row>
    <row r="11656" spans="1:15" x14ac:dyDescent="0.3">
      <c r="A11656" s="9">
        <f t="shared" si="362"/>
        <v>8</v>
      </c>
      <c r="B11656" s="9">
        <f t="shared" si="363"/>
        <v>22</v>
      </c>
      <c r="C11656" s="11">
        <v>41143</v>
      </c>
      <c r="D11656" s="10">
        <v>95921.34375</v>
      </c>
      <c r="E11656" s="10">
        <v>96174.28125</v>
      </c>
      <c r="F11656" s="10">
        <v>103813.140625</v>
      </c>
      <c r="G11656" s="10">
        <v>97494</v>
      </c>
      <c r="H11656" s="10">
        <v>97702.1015625</v>
      </c>
      <c r="I11656" s="10">
        <v>103429.21875</v>
      </c>
      <c r="J11656" s="10">
        <v>152595.09375</v>
      </c>
      <c r="K11656" s="10">
        <v>152334.34375</v>
      </c>
      <c r="L11656" s="10">
        <v>146239.84375</v>
      </c>
      <c r="M11656" s="10">
        <v>151112.34375</v>
      </c>
      <c r="N11656" s="10">
        <v>150896.203125</v>
      </c>
      <c r="O11656" s="10">
        <v>146343.90625</v>
      </c>
    </row>
    <row r="11657" spans="1:15" x14ac:dyDescent="0.3">
      <c r="A11657" s="9">
        <f t="shared" ref="A11657:A11720" si="364">MONTH(C11657)</f>
        <v>8</v>
      </c>
      <c r="B11657" s="9">
        <f t="shared" ref="B11657:B11720" si="365">DAY(C11657)</f>
        <v>23</v>
      </c>
      <c r="C11657" s="11">
        <v>41144</v>
      </c>
      <c r="D11657" s="10">
        <v>95332.171875</v>
      </c>
      <c r="E11657" s="10">
        <v>95585.078125</v>
      </c>
      <c r="F11657" s="10">
        <v>103157.9609375</v>
      </c>
      <c r="G11657" s="10">
        <v>96871.71875</v>
      </c>
      <c r="H11657" s="10">
        <v>97079.796875</v>
      </c>
      <c r="I11657" s="10">
        <v>102774.1015625</v>
      </c>
      <c r="J11657" s="10">
        <v>151828.203125</v>
      </c>
      <c r="K11657" s="10">
        <v>151567.46875</v>
      </c>
      <c r="L11657" s="10">
        <v>145539.84375</v>
      </c>
      <c r="M11657" s="10">
        <v>150378.6875</v>
      </c>
      <c r="N11657" s="10">
        <v>150162.5625</v>
      </c>
      <c r="O11657" s="10">
        <v>145643.875</v>
      </c>
    </row>
    <row r="11658" spans="1:15" x14ac:dyDescent="0.3">
      <c r="A11658" s="9">
        <f t="shared" si="364"/>
        <v>8</v>
      </c>
      <c r="B11658" s="9">
        <f t="shared" si="365"/>
        <v>24</v>
      </c>
      <c r="C11658" s="11">
        <v>41145</v>
      </c>
      <c r="D11658" s="10">
        <v>94710.0078125</v>
      </c>
      <c r="E11658" s="10">
        <v>94962.890625</v>
      </c>
      <c r="F11658" s="10">
        <v>102469.796875</v>
      </c>
      <c r="G11658" s="10">
        <v>96216.453125</v>
      </c>
      <c r="H11658" s="10">
        <v>96424.5</v>
      </c>
      <c r="I11658" s="10">
        <v>102085.9921875</v>
      </c>
      <c r="J11658" s="10">
        <v>151093.84375</v>
      </c>
      <c r="K11658" s="10">
        <v>150833.15625</v>
      </c>
      <c r="L11658" s="10">
        <v>144800.046875</v>
      </c>
      <c r="M11658" s="10">
        <v>149677.5625</v>
      </c>
      <c r="N11658" s="10">
        <v>149461.46875</v>
      </c>
      <c r="O11658" s="10">
        <v>144904.078125</v>
      </c>
    </row>
    <row r="11659" spans="1:15" x14ac:dyDescent="0.3">
      <c r="A11659" s="9">
        <f t="shared" si="364"/>
        <v>8</v>
      </c>
      <c r="B11659" s="9">
        <f t="shared" si="365"/>
        <v>25</v>
      </c>
      <c r="C11659" s="11">
        <v>41146</v>
      </c>
      <c r="D11659" s="10">
        <v>94087.9140625</v>
      </c>
      <c r="E11659" s="10">
        <v>94340.7734375</v>
      </c>
      <c r="F11659" s="10">
        <v>101781.703125</v>
      </c>
      <c r="G11659" s="10">
        <v>95594.3125</v>
      </c>
      <c r="H11659" s="10">
        <v>95802.3359375</v>
      </c>
      <c r="I11659" s="10">
        <v>101397.9609375</v>
      </c>
      <c r="J11659" s="10">
        <v>150358.578125</v>
      </c>
      <c r="K11659" s="10">
        <v>150097.90625</v>
      </c>
      <c r="L11659" s="10">
        <v>144131.65625</v>
      </c>
      <c r="M11659" s="10">
        <v>148942.453125</v>
      </c>
      <c r="N11659" s="10">
        <v>148726.390625</v>
      </c>
      <c r="O11659" s="10">
        <v>144235.671875</v>
      </c>
    </row>
    <row r="11660" spans="1:15" x14ac:dyDescent="0.3">
      <c r="A11660" s="9">
        <f t="shared" si="364"/>
        <v>8</v>
      </c>
      <c r="B11660" s="9">
        <f t="shared" si="365"/>
        <v>26</v>
      </c>
      <c r="C11660" s="11">
        <v>41147</v>
      </c>
      <c r="D11660" s="10">
        <v>93598.125</v>
      </c>
      <c r="E11660" s="10">
        <v>93850.953125</v>
      </c>
      <c r="F11660" s="10">
        <v>101258.9765625</v>
      </c>
      <c r="G11660" s="10">
        <v>95104.46875</v>
      </c>
      <c r="H11660" s="10">
        <v>95312.4765625</v>
      </c>
      <c r="I11660" s="10">
        <v>100875.296875</v>
      </c>
      <c r="J11660" s="10">
        <v>149779.8125</v>
      </c>
      <c r="K11660" s="10">
        <v>149519.1875</v>
      </c>
      <c r="L11660" s="10">
        <v>143586.734375</v>
      </c>
      <c r="M11660" s="10">
        <v>148363.875</v>
      </c>
      <c r="N11660" s="10">
        <v>148147.84375</v>
      </c>
      <c r="O11660" s="10">
        <v>143690.734375</v>
      </c>
    </row>
    <row r="11661" spans="1:15" x14ac:dyDescent="0.3">
      <c r="A11661" s="9">
        <f t="shared" si="364"/>
        <v>8</v>
      </c>
      <c r="B11661" s="9">
        <f t="shared" si="365"/>
        <v>27</v>
      </c>
      <c r="C11661" s="11">
        <v>41148</v>
      </c>
      <c r="D11661" s="10">
        <v>92876.984375</v>
      </c>
      <c r="E11661" s="10">
        <v>93129.78125</v>
      </c>
      <c r="F11661" s="10">
        <v>100537.9609375</v>
      </c>
      <c r="G11661" s="10">
        <v>94383.28125</v>
      </c>
      <c r="H11661" s="10">
        <v>94591.2578125</v>
      </c>
      <c r="I11661" s="10">
        <v>100154.34375</v>
      </c>
      <c r="J11661" s="10">
        <v>148998.453125</v>
      </c>
      <c r="K11661" s="10">
        <v>148737.859375</v>
      </c>
      <c r="L11661" s="10">
        <v>142806.125</v>
      </c>
      <c r="M11661" s="10">
        <v>147582.6875</v>
      </c>
      <c r="N11661" s="10">
        <v>147366.6875</v>
      </c>
      <c r="O11661" s="10">
        <v>142910.109375</v>
      </c>
    </row>
    <row r="11662" spans="1:15" x14ac:dyDescent="0.3">
      <c r="A11662" s="9">
        <f t="shared" si="364"/>
        <v>8</v>
      </c>
      <c r="B11662" s="9">
        <f t="shared" si="365"/>
        <v>28</v>
      </c>
      <c r="C11662" s="11">
        <v>41149</v>
      </c>
      <c r="D11662" s="10">
        <v>92188.984375</v>
      </c>
      <c r="E11662" s="10">
        <v>92441.75</v>
      </c>
      <c r="F11662" s="10">
        <v>99817.0234375</v>
      </c>
      <c r="G11662" s="10">
        <v>93695.2265625</v>
      </c>
      <c r="H11662" s="10">
        <v>93903.1796875</v>
      </c>
      <c r="I11662" s="10">
        <v>99433.46875</v>
      </c>
      <c r="J11662" s="10">
        <v>148182.765625</v>
      </c>
      <c r="K11662" s="10">
        <v>147922.203125</v>
      </c>
      <c r="L11662" s="10">
        <v>142024.25</v>
      </c>
      <c r="M11662" s="10">
        <v>146767.171875</v>
      </c>
      <c r="N11662" s="10">
        <v>146551.1875</v>
      </c>
      <c r="O11662" s="10">
        <v>142128.21875</v>
      </c>
    </row>
    <row r="11663" spans="1:15" x14ac:dyDescent="0.3">
      <c r="A11663" s="9">
        <f t="shared" si="364"/>
        <v>8</v>
      </c>
      <c r="B11663" s="9">
        <f t="shared" si="365"/>
        <v>29</v>
      </c>
      <c r="C11663" s="11">
        <v>41150</v>
      </c>
      <c r="D11663" s="10">
        <v>91534.1171875</v>
      </c>
      <c r="E11663" s="10">
        <v>91786.859375</v>
      </c>
      <c r="F11663" s="10">
        <v>99129.2265625</v>
      </c>
      <c r="G11663" s="10">
        <v>93040.3046875</v>
      </c>
      <c r="H11663" s="10">
        <v>93248.2421875</v>
      </c>
      <c r="I11663" s="10">
        <v>98745.734375</v>
      </c>
      <c r="J11663" s="10">
        <v>147404.671875</v>
      </c>
      <c r="K11663" s="10">
        <v>147144.140625</v>
      </c>
      <c r="L11663" s="10">
        <v>141279.96875</v>
      </c>
      <c r="M11663" s="10">
        <v>145989.25</v>
      </c>
      <c r="N11663" s="10">
        <v>145773.296875</v>
      </c>
      <c r="O11663" s="10">
        <v>141383.921875</v>
      </c>
    </row>
    <row r="11664" spans="1:15" x14ac:dyDescent="0.3">
      <c r="A11664" s="9">
        <f t="shared" si="364"/>
        <v>8</v>
      </c>
      <c r="B11664" s="9">
        <f t="shared" si="365"/>
        <v>30</v>
      </c>
      <c r="C11664" s="11">
        <v>41151</v>
      </c>
      <c r="D11664" s="10">
        <v>90879.3359375</v>
      </c>
      <c r="E11664" s="10">
        <v>91132.0390625</v>
      </c>
      <c r="F11664" s="10">
        <v>98474.5546875</v>
      </c>
      <c r="G11664" s="10">
        <v>92385.4609375</v>
      </c>
      <c r="H11664" s="10">
        <v>92593.375</v>
      </c>
      <c r="I11664" s="10">
        <v>98091.125</v>
      </c>
      <c r="J11664" s="10">
        <v>146625.734375</v>
      </c>
      <c r="K11664" s="10">
        <v>146365.234375</v>
      </c>
      <c r="L11664" s="10">
        <v>140501.765625</v>
      </c>
      <c r="M11664" s="10">
        <v>145210.484375</v>
      </c>
      <c r="N11664" s="10">
        <v>144994.546875</v>
      </c>
      <c r="O11664" s="10">
        <v>140605.71875</v>
      </c>
    </row>
    <row r="11665" spans="1:15" x14ac:dyDescent="0.3">
      <c r="A11665" s="9">
        <f t="shared" si="364"/>
        <v>8</v>
      </c>
      <c r="B11665" s="9">
        <f t="shared" si="365"/>
        <v>31</v>
      </c>
      <c r="C11665" s="11">
        <v>41152</v>
      </c>
      <c r="D11665" s="10">
        <v>90187.015625</v>
      </c>
      <c r="E11665" s="10">
        <v>90439.703125</v>
      </c>
      <c r="F11665" s="10">
        <v>97783.015625</v>
      </c>
      <c r="G11665" s="10">
        <v>91693.0859375</v>
      </c>
      <c r="H11665" s="10">
        <v>91900.984375</v>
      </c>
      <c r="I11665" s="10">
        <v>97399.7578125</v>
      </c>
      <c r="J11665" s="10">
        <v>145952.078125</v>
      </c>
      <c r="K11665" s="10">
        <v>145691.609375</v>
      </c>
      <c r="L11665" s="10">
        <v>139756.546875</v>
      </c>
      <c r="M11665" s="10">
        <v>144537</v>
      </c>
      <c r="N11665" s="10">
        <v>144321.09375</v>
      </c>
      <c r="O11665" s="10">
        <v>139860.484375</v>
      </c>
    </row>
    <row r="11666" spans="1:15" x14ac:dyDescent="0.3">
      <c r="A11666" s="9">
        <f t="shared" si="364"/>
        <v>9</v>
      </c>
      <c r="B11666" s="9">
        <f t="shared" si="365"/>
        <v>1</v>
      </c>
      <c r="C11666" s="11">
        <v>41153</v>
      </c>
      <c r="D11666" s="10">
        <v>89462.28125</v>
      </c>
      <c r="E11666" s="10">
        <v>89714.9609375</v>
      </c>
      <c r="F11666" s="10">
        <v>97059.921875</v>
      </c>
      <c r="G11666" s="10">
        <v>90968.3359375</v>
      </c>
      <c r="H11666" s="10">
        <v>91176.234375</v>
      </c>
      <c r="I11666" s="10">
        <v>96676.9375</v>
      </c>
      <c r="J11666" s="10">
        <v>145099.0625</v>
      </c>
      <c r="K11666" s="10">
        <v>144838.609375</v>
      </c>
      <c r="L11666" s="10">
        <v>138904.109375</v>
      </c>
      <c r="M11666" s="10">
        <v>143684.125</v>
      </c>
      <c r="N11666" s="10">
        <v>143468.234375</v>
      </c>
      <c r="O11666" s="10">
        <v>139008.03125</v>
      </c>
    </row>
    <row r="11667" spans="1:15" x14ac:dyDescent="0.3">
      <c r="A11667" s="9">
        <f t="shared" si="364"/>
        <v>9</v>
      </c>
      <c r="B11667" s="9">
        <f t="shared" si="365"/>
        <v>2</v>
      </c>
      <c r="C11667" s="11">
        <v>41154</v>
      </c>
      <c r="D11667" s="10">
        <v>88704.546875</v>
      </c>
      <c r="E11667" s="10">
        <v>88924.171875</v>
      </c>
      <c r="F11667" s="10">
        <v>96237.7109375</v>
      </c>
      <c r="G11667" s="10">
        <v>90177.53125</v>
      </c>
      <c r="H11667" s="10">
        <v>90385.4296875</v>
      </c>
      <c r="I11667" s="10">
        <v>95854.9921875</v>
      </c>
      <c r="J11667" s="10">
        <v>144279.5</v>
      </c>
      <c r="K11667" s="10">
        <v>144052.140625</v>
      </c>
      <c r="L11667" s="10">
        <v>138151.25</v>
      </c>
      <c r="M11667" s="10">
        <v>142897.75</v>
      </c>
      <c r="N11667" s="10">
        <v>142681.890625</v>
      </c>
      <c r="O11667" s="10">
        <v>138255.171875</v>
      </c>
    </row>
    <row r="11668" spans="1:15" x14ac:dyDescent="0.3">
      <c r="A11668" s="9">
        <f t="shared" si="364"/>
        <v>9</v>
      </c>
      <c r="B11668" s="9">
        <f t="shared" si="365"/>
        <v>3</v>
      </c>
      <c r="C11668" s="11">
        <v>41155</v>
      </c>
      <c r="D11668" s="10">
        <v>88013</v>
      </c>
      <c r="E11668" s="10">
        <v>88232.625</v>
      </c>
      <c r="F11668" s="10">
        <v>95448.6328125</v>
      </c>
      <c r="G11668" s="10">
        <v>89485.96875</v>
      </c>
      <c r="H11668" s="10">
        <v>89693.875</v>
      </c>
      <c r="I11668" s="10">
        <v>95066.1875</v>
      </c>
      <c r="J11668" s="10">
        <v>143754.65625</v>
      </c>
      <c r="K11668" s="10">
        <v>143527.3125</v>
      </c>
      <c r="L11668" s="10">
        <v>137653.84375</v>
      </c>
      <c r="M11668" s="10">
        <v>142373.03125</v>
      </c>
      <c r="N11668" s="10">
        <v>142157.1875</v>
      </c>
      <c r="O11668" s="10">
        <v>137830.0625</v>
      </c>
    </row>
    <row r="11669" spans="1:15" x14ac:dyDescent="0.3">
      <c r="A11669" s="9">
        <f t="shared" si="364"/>
        <v>9</v>
      </c>
      <c r="B11669" s="9">
        <f t="shared" si="365"/>
        <v>4</v>
      </c>
      <c r="C11669" s="11">
        <v>41156</v>
      </c>
      <c r="D11669" s="10">
        <v>87288.4609375</v>
      </c>
      <c r="E11669" s="10">
        <v>87508.0859375</v>
      </c>
      <c r="F11669" s="10">
        <v>94659.6171875</v>
      </c>
      <c r="G11669" s="10">
        <v>88728.359375</v>
      </c>
      <c r="H11669" s="10">
        <v>88903.203125</v>
      </c>
      <c r="I11669" s="10">
        <v>94277.4375</v>
      </c>
      <c r="J11669" s="10">
        <v>143117.09375</v>
      </c>
      <c r="K11669" s="10">
        <v>142889.78125</v>
      </c>
      <c r="L11669" s="10">
        <v>136938.328125</v>
      </c>
      <c r="M11669" s="10">
        <v>141696.34375</v>
      </c>
      <c r="N11669" s="10">
        <v>141585.890625</v>
      </c>
      <c r="O11669" s="10">
        <v>137114.53125</v>
      </c>
    </row>
    <row r="11670" spans="1:15" x14ac:dyDescent="0.3">
      <c r="A11670" s="9">
        <f t="shared" si="364"/>
        <v>9</v>
      </c>
      <c r="B11670" s="9">
        <f t="shared" si="365"/>
        <v>5</v>
      </c>
      <c r="C11670" s="11">
        <v>41157</v>
      </c>
      <c r="D11670" s="10">
        <v>86597.0390625</v>
      </c>
      <c r="E11670" s="10">
        <v>86750.546875</v>
      </c>
      <c r="F11670" s="10">
        <v>93870.671875</v>
      </c>
      <c r="G11670" s="10">
        <v>87970.8125</v>
      </c>
      <c r="H11670" s="10">
        <v>88112.6015625</v>
      </c>
      <c r="I11670" s="10">
        <v>93488.7578125</v>
      </c>
      <c r="J11670" s="10">
        <v>142447.234375</v>
      </c>
      <c r="K11670" s="10">
        <v>142286.046875</v>
      </c>
      <c r="L11670" s="10">
        <v>136368.21875</v>
      </c>
      <c r="M11670" s="10">
        <v>141092.734375</v>
      </c>
      <c r="N11670" s="10">
        <v>141015.34375</v>
      </c>
      <c r="O11670" s="10">
        <v>136544.40625</v>
      </c>
    </row>
    <row r="11671" spans="1:15" x14ac:dyDescent="0.3">
      <c r="A11671" s="9">
        <f t="shared" si="364"/>
        <v>9</v>
      </c>
      <c r="B11671" s="9">
        <f t="shared" si="365"/>
        <v>6</v>
      </c>
      <c r="C11671" s="11">
        <v>41158</v>
      </c>
      <c r="D11671" s="10">
        <v>85905.6796875</v>
      </c>
      <c r="E11671" s="10">
        <v>86059.1953125</v>
      </c>
      <c r="F11671" s="10">
        <v>93147.90625</v>
      </c>
      <c r="G11671" s="10">
        <v>87279.453125</v>
      </c>
      <c r="H11671" s="10">
        <v>87388.1875</v>
      </c>
      <c r="I11671" s="10">
        <v>92766.265625</v>
      </c>
      <c r="J11671" s="10">
        <v>141649.390625</v>
      </c>
      <c r="K11671" s="10">
        <v>141488.21875</v>
      </c>
      <c r="L11671" s="10">
        <v>135604</v>
      </c>
      <c r="M11671" s="10">
        <v>140295.015625</v>
      </c>
      <c r="N11671" s="10">
        <v>140250.703125</v>
      </c>
      <c r="O11671" s="10">
        <v>135780.171875</v>
      </c>
    </row>
    <row r="11672" spans="1:15" x14ac:dyDescent="0.3">
      <c r="A11672" s="9">
        <f t="shared" si="364"/>
        <v>9</v>
      </c>
      <c r="B11672" s="9">
        <f t="shared" si="365"/>
        <v>7</v>
      </c>
      <c r="C11672" s="11">
        <v>41159</v>
      </c>
      <c r="D11672" s="10">
        <v>85181.328125</v>
      </c>
      <c r="E11672" s="10">
        <v>85334.8515625</v>
      </c>
      <c r="F11672" s="10">
        <v>92425.203125</v>
      </c>
      <c r="G11672" s="10">
        <v>86555.09375</v>
      </c>
      <c r="H11672" s="10">
        <v>86663.84375</v>
      </c>
      <c r="I11672" s="10">
        <v>92043.84375</v>
      </c>
      <c r="J11672" s="10">
        <v>140876.28125</v>
      </c>
      <c r="K11672" s="10">
        <v>140715.140625</v>
      </c>
      <c r="L11672" s="10">
        <v>134831.46875</v>
      </c>
      <c r="M11672" s="10">
        <v>139522.03125</v>
      </c>
      <c r="N11672" s="10">
        <v>139477.71875</v>
      </c>
      <c r="O11672" s="10">
        <v>135007.625</v>
      </c>
    </row>
    <row r="11673" spans="1:15" x14ac:dyDescent="0.3">
      <c r="A11673" s="9">
        <f t="shared" si="364"/>
        <v>9</v>
      </c>
      <c r="B11673" s="9">
        <f t="shared" si="365"/>
        <v>8</v>
      </c>
      <c r="C11673" s="11">
        <v>41160</v>
      </c>
      <c r="D11673" s="10">
        <v>84390.921875</v>
      </c>
      <c r="E11673" s="10">
        <v>84544.453125</v>
      </c>
      <c r="F11673" s="10">
        <v>91636.453125</v>
      </c>
      <c r="G11673" s="10">
        <v>85764.6875</v>
      </c>
      <c r="H11673" s="10">
        <v>85873.4453125</v>
      </c>
      <c r="I11673" s="10">
        <v>91255.359375</v>
      </c>
      <c r="J11673" s="10">
        <v>140237.46875</v>
      </c>
      <c r="K11673" s="10">
        <v>140076.328125</v>
      </c>
      <c r="L11673" s="10">
        <v>134193.203125</v>
      </c>
      <c r="M11673" s="10">
        <v>138883.34375</v>
      </c>
      <c r="N11673" s="10">
        <v>138839.03125</v>
      </c>
      <c r="O11673" s="10">
        <v>134369.34375</v>
      </c>
    </row>
    <row r="11674" spans="1:15" x14ac:dyDescent="0.3">
      <c r="A11674" s="9">
        <f t="shared" si="364"/>
        <v>9</v>
      </c>
      <c r="B11674" s="9">
        <f t="shared" si="365"/>
        <v>9</v>
      </c>
      <c r="C11674" s="11">
        <v>41161</v>
      </c>
      <c r="D11674" s="10">
        <v>83633.6484375</v>
      </c>
      <c r="E11674" s="10">
        <v>83754.1171875</v>
      </c>
      <c r="F11674" s="10">
        <v>90847.7734375</v>
      </c>
      <c r="G11674" s="10">
        <v>84974.34375</v>
      </c>
      <c r="H11674" s="10">
        <v>85083.109375</v>
      </c>
      <c r="I11674" s="10">
        <v>90466.953125</v>
      </c>
      <c r="J11674" s="10">
        <v>139780.265625</v>
      </c>
      <c r="K11674" s="10">
        <v>139652.203125</v>
      </c>
      <c r="L11674" s="10">
        <v>133769.625</v>
      </c>
      <c r="M11674" s="10">
        <v>138459.328125</v>
      </c>
      <c r="N11674" s="10">
        <v>138415.03125</v>
      </c>
      <c r="O11674" s="10">
        <v>133945.75</v>
      </c>
    </row>
    <row r="11675" spans="1:15" x14ac:dyDescent="0.3">
      <c r="A11675" s="9">
        <f t="shared" si="364"/>
        <v>9</v>
      </c>
      <c r="B11675" s="9">
        <f t="shared" si="365"/>
        <v>10</v>
      </c>
      <c r="C11675" s="11">
        <v>41162</v>
      </c>
      <c r="D11675" s="10">
        <v>82942.5546875</v>
      </c>
      <c r="E11675" s="10">
        <v>83063.0390625</v>
      </c>
      <c r="F11675" s="10">
        <v>90059.15625</v>
      </c>
      <c r="G11675" s="10">
        <v>84283.25</v>
      </c>
      <c r="H11675" s="10">
        <v>84392.03125</v>
      </c>
      <c r="I11675" s="10">
        <v>89678.609375</v>
      </c>
      <c r="J11675" s="10">
        <v>139183.875</v>
      </c>
      <c r="K11675" s="10">
        <v>139055.8125</v>
      </c>
      <c r="L11675" s="10">
        <v>133272.96875</v>
      </c>
      <c r="M11675" s="10">
        <v>137863.0625</v>
      </c>
      <c r="N11675" s="10">
        <v>137818.75</v>
      </c>
      <c r="O11675" s="10">
        <v>133449.078125</v>
      </c>
    </row>
    <row r="11676" spans="1:15" x14ac:dyDescent="0.3">
      <c r="A11676" s="9">
        <f t="shared" si="364"/>
        <v>9</v>
      </c>
      <c r="B11676" s="9">
        <f t="shared" si="365"/>
        <v>11</v>
      </c>
      <c r="C11676" s="11">
        <v>41163</v>
      </c>
      <c r="D11676" s="10">
        <v>82251.5234375</v>
      </c>
      <c r="E11676" s="10">
        <v>82372.015625</v>
      </c>
      <c r="F11676" s="10">
        <v>89369.7890625</v>
      </c>
      <c r="G11676" s="10">
        <v>83592.21875</v>
      </c>
      <c r="H11676" s="10">
        <v>83701.0078125</v>
      </c>
      <c r="I11676" s="10">
        <v>88989.515625</v>
      </c>
      <c r="J11676" s="10">
        <v>138659.40625</v>
      </c>
      <c r="K11676" s="10">
        <v>138531.375</v>
      </c>
      <c r="L11676" s="10">
        <v>132749.0625</v>
      </c>
      <c r="M11676" s="10">
        <v>137338.71875</v>
      </c>
      <c r="N11676" s="10">
        <v>137294.421875</v>
      </c>
      <c r="O11676" s="10">
        <v>132925.15625</v>
      </c>
    </row>
    <row r="11677" spans="1:15" x14ac:dyDescent="0.3">
      <c r="A11677" s="9">
        <f t="shared" si="364"/>
        <v>9</v>
      </c>
      <c r="B11677" s="9">
        <f t="shared" si="365"/>
        <v>12</v>
      </c>
      <c r="C11677" s="11">
        <v>41164</v>
      </c>
      <c r="D11677" s="10">
        <v>81659.734375</v>
      </c>
      <c r="E11677" s="10">
        <v>81780.234375</v>
      </c>
      <c r="F11677" s="10">
        <v>88746.6015625</v>
      </c>
      <c r="G11677" s="10">
        <v>83000.421875</v>
      </c>
      <c r="H11677" s="10">
        <v>83109.2265625</v>
      </c>
      <c r="I11677" s="10">
        <v>88366.6015625</v>
      </c>
      <c r="J11677" s="10">
        <v>138180.015625</v>
      </c>
      <c r="K11677" s="10">
        <v>138052</v>
      </c>
      <c r="L11677" s="10">
        <v>132303.28125</v>
      </c>
      <c r="M11677" s="10">
        <v>136859.453125</v>
      </c>
      <c r="N11677" s="10">
        <v>136815.15625</v>
      </c>
      <c r="O11677" s="10">
        <v>132479.359375</v>
      </c>
    </row>
    <row r="11678" spans="1:15" x14ac:dyDescent="0.3">
      <c r="A11678" s="9">
        <f t="shared" si="364"/>
        <v>9</v>
      </c>
      <c r="B11678" s="9">
        <f t="shared" si="365"/>
        <v>13</v>
      </c>
      <c r="C11678" s="11">
        <v>41165</v>
      </c>
      <c r="D11678" s="10">
        <v>81001.8828125</v>
      </c>
      <c r="E11678" s="10">
        <v>81122.390625</v>
      </c>
      <c r="F11678" s="10">
        <v>88090.4140625</v>
      </c>
      <c r="G11678" s="10">
        <v>82342.5625</v>
      </c>
      <c r="H11678" s="10">
        <v>82451.375</v>
      </c>
      <c r="I11678" s="10">
        <v>87710.6796875</v>
      </c>
      <c r="J11678" s="10">
        <v>137836.8125</v>
      </c>
      <c r="K11678" s="10">
        <v>137708.796875</v>
      </c>
      <c r="L11678" s="10">
        <v>131888.3125</v>
      </c>
      <c r="M11678" s="10">
        <v>136516.375</v>
      </c>
      <c r="N11678" s="10">
        <v>136472.078125</v>
      </c>
      <c r="O11678" s="10">
        <v>132064.375</v>
      </c>
    </row>
    <row r="11679" spans="1:15" x14ac:dyDescent="0.3">
      <c r="A11679" s="9">
        <f t="shared" si="364"/>
        <v>9</v>
      </c>
      <c r="B11679" s="9">
        <f t="shared" si="365"/>
        <v>14</v>
      </c>
      <c r="C11679" s="11">
        <v>41166</v>
      </c>
      <c r="D11679" s="10">
        <v>80476.328125</v>
      </c>
      <c r="E11679" s="10">
        <v>80596.8515625</v>
      </c>
      <c r="F11679" s="10">
        <v>87467.34375</v>
      </c>
      <c r="G11679" s="10">
        <v>81783.9453125</v>
      </c>
      <c r="H11679" s="10">
        <v>81892.765625</v>
      </c>
      <c r="I11679" s="10">
        <v>87087.8828125</v>
      </c>
      <c r="J11679" s="10">
        <v>137504.875</v>
      </c>
      <c r="K11679" s="10">
        <v>137376.875</v>
      </c>
      <c r="L11679" s="10">
        <v>131656.109375</v>
      </c>
      <c r="M11679" s="10">
        <v>136217.609375</v>
      </c>
      <c r="N11679" s="10">
        <v>136173.328125</v>
      </c>
      <c r="O11679" s="10">
        <v>131832.140625</v>
      </c>
    </row>
    <row r="11680" spans="1:15" x14ac:dyDescent="0.3">
      <c r="A11680" s="9">
        <f t="shared" si="364"/>
        <v>9</v>
      </c>
      <c r="B11680" s="9">
        <f t="shared" si="365"/>
        <v>15</v>
      </c>
      <c r="C11680" s="11">
        <v>41167</v>
      </c>
      <c r="D11680" s="10">
        <v>79983.890625</v>
      </c>
      <c r="E11680" s="10">
        <v>80104.4140625</v>
      </c>
      <c r="F11680" s="10">
        <v>86910.4375</v>
      </c>
      <c r="G11680" s="10">
        <v>81291.4921875</v>
      </c>
      <c r="H11680" s="10">
        <v>81400.3203125</v>
      </c>
      <c r="I11680" s="10">
        <v>86531.25</v>
      </c>
      <c r="J11680" s="10">
        <v>137066.796875</v>
      </c>
      <c r="K11680" s="10">
        <v>136938.8125</v>
      </c>
      <c r="L11680" s="10">
        <v>131284.6875</v>
      </c>
      <c r="M11680" s="10">
        <v>135779.65625</v>
      </c>
      <c r="N11680" s="10">
        <v>135735.375</v>
      </c>
      <c r="O11680" s="10">
        <v>131460.71875</v>
      </c>
    </row>
    <row r="11681" spans="1:15" x14ac:dyDescent="0.3">
      <c r="A11681" s="9">
        <f t="shared" si="364"/>
        <v>9</v>
      </c>
      <c r="B11681" s="9">
        <f t="shared" si="365"/>
        <v>16</v>
      </c>
      <c r="C11681" s="11">
        <v>41168</v>
      </c>
      <c r="D11681" s="10">
        <v>79557.609375</v>
      </c>
      <c r="E11681" s="10">
        <v>79678.1484375</v>
      </c>
      <c r="F11681" s="10">
        <v>86485.8203125</v>
      </c>
      <c r="G11681" s="10">
        <v>80865.2109375</v>
      </c>
      <c r="H11681" s="10">
        <v>80974.046875</v>
      </c>
      <c r="I11681" s="10">
        <v>86106.90625</v>
      </c>
      <c r="J11681" s="10">
        <v>136851.859375</v>
      </c>
      <c r="K11681" s="10">
        <v>136723.875</v>
      </c>
      <c r="L11681" s="10">
        <v>131070.2890625</v>
      </c>
      <c r="M11681" s="10">
        <v>135564.84375</v>
      </c>
      <c r="N11681" s="10">
        <v>135520.5625</v>
      </c>
      <c r="O11681" s="10">
        <v>131246.296875</v>
      </c>
    </row>
    <row r="11682" spans="1:15" x14ac:dyDescent="0.3">
      <c r="A11682" s="9">
        <f t="shared" si="364"/>
        <v>9</v>
      </c>
      <c r="B11682" s="9">
        <f t="shared" si="365"/>
        <v>17</v>
      </c>
      <c r="C11682" s="11">
        <v>41169</v>
      </c>
      <c r="D11682" s="10">
        <v>79065.2578125</v>
      </c>
      <c r="E11682" s="10">
        <v>79185.796875</v>
      </c>
      <c r="F11682" s="10">
        <v>85962.0703125</v>
      </c>
      <c r="G11682" s="10">
        <v>80372.84375</v>
      </c>
      <c r="H11682" s="10">
        <v>80481.6953125</v>
      </c>
      <c r="I11682" s="10">
        <v>85583.421875</v>
      </c>
      <c r="J11682" s="10">
        <v>136413.75</v>
      </c>
      <c r="K11682" s="10">
        <v>136285.78125</v>
      </c>
      <c r="L11682" s="10">
        <v>130665.765625</v>
      </c>
      <c r="M11682" s="10">
        <v>135126.84375</v>
      </c>
      <c r="N11682" s="10">
        <v>135082.578125</v>
      </c>
      <c r="O11682" s="10">
        <v>130841.765625</v>
      </c>
    </row>
    <row r="11683" spans="1:15" x14ac:dyDescent="0.3">
      <c r="A11683" s="9">
        <f t="shared" si="364"/>
        <v>9</v>
      </c>
      <c r="B11683" s="9">
        <f t="shared" si="365"/>
        <v>18</v>
      </c>
      <c r="C11683" s="11">
        <v>41170</v>
      </c>
      <c r="D11683" s="10">
        <v>78506.8359375</v>
      </c>
      <c r="E11683" s="10">
        <v>78627.390625</v>
      </c>
      <c r="F11683" s="10">
        <v>85372.2421875</v>
      </c>
      <c r="G11683" s="10">
        <v>79814.4140625</v>
      </c>
      <c r="H11683" s="10">
        <v>79923.2734375</v>
      </c>
      <c r="I11683" s="10">
        <v>84960.8125</v>
      </c>
      <c r="J11683" s="10">
        <v>135969.421875</v>
      </c>
      <c r="K11683" s="10">
        <v>135841.46875</v>
      </c>
      <c r="L11683" s="10">
        <v>130255.0234375</v>
      </c>
      <c r="M11683" s="10">
        <v>134682.640625</v>
      </c>
      <c r="N11683" s="10">
        <v>134638.375</v>
      </c>
      <c r="O11683" s="10">
        <v>130464.0703125</v>
      </c>
    </row>
    <row r="11684" spans="1:15" x14ac:dyDescent="0.3">
      <c r="A11684" s="9">
        <f t="shared" si="364"/>
        <v>9</v>
      </c>
      <c r="B11684" s="9">
        <f t="shared" si="365"/>
        <v>19</v>
      </c>
      <c r="C11684" s="11">
        <v>41171</v>
      </c>
      <c r="D11684" s="10">
        <v>77915.4140625</v>
      </c>
      <c r="E11684" s="10">
        <v>78035.96875</v>
      </c>
      <c r="F11684" s="10">
        <v>84716.3515625</v>
      </c>
      <c r="G11684" s="10">
        <v>79222.984375</v>
      </c>
      <c r="H11684" s="10">
        <v>79298.7890625</v>
      </c>
      <c r="I11684" s="10">
        <v>84305.1953125</v>
      </c>
      <c r="J11684" s="10">
        <v>135485.84375</v>
      </c>
      <c r="K11684" s="10">
        <v>135357.90625</v>
      </c>
      <c r="L11684" s="10">
        <v>129765.75</v>
      </c>
      <c r="M11684" s="10">
        <v>134199.1875</v>
      </c>
      <c r="N11684" s="10">
        <v>134187.984375</v>
      </c>
      <c r="O11684" s="10">
        <v>129974.78125</v>
      </c>
    </row>
    <row r="11685" spans="1:15" x14ac:dyDescent="0.3">
      <c r="A11685" s="9">
        <f t="shared" si="364"/>
        <v>9</v>
      </c>
      <c r="B11685" s="9">
        <f t="shared" si="365"/>
        <v>20</v>
      </c>
      <c r="C11685" s="11">
        <v>41172</v>
      </c>
      <c r="D11685" s="10">
        <v>77257.921875</v>
      </c>
      <c r="E11685" s="10">
        <v>77378.4921875</v>
      </c>
      <c r="F11685" s="10">
        <v>84060.5234375</v>
      </c>
      <c r="G11685" s="10">
        <v>78565.4921875</v>
      </c>
      <c r="H11685" s="10">
        <v>78641.3046875</v>
      </c>
      <c r="I11685" s="10">
        <v>83649.640625</v>
      </c>
      <c r="J11685" s="10">
        <v>134851.421875</v>
      </c>
      <c r="K11685" s="10">
        <v>134723.5</v>
      </c>
      <c r="L11685" s="10">
        <v>129059.515625</v>
      </c>
      <c r="M11685" s="10">
        <v>133564.890625</v>
      </c>
      <c r="N11685" s="10">
        <v>133553.6875</v>
      </c>
      <c r="O11685" s="10">
        <v>129268.53125</v>
      </c>
    </row>
    <row r="11686" spans="1:15" x14ac:dyDescent="0.3">
      <c r="A11686" s="9">
        <f t="shared" si="364"/>
        <v>9</v>
      </c>
      <c r="B11686" s="9">
        <f t="shared" si="365"/>
        <v>21</v>
      </c>
      <c r="C11686" s="11">
        <v>41173</v>
      </c>
      <c r="D11686" s="10">
        <v>76765.796875</v>
      </c>
      <c r="E11686" s="10">
        <v>76886.3671875</v>
      </c>
      <c r="F11686" s="10">
        <v>83536.984375</v>
      </c>
      <c r="G11686" s="10">
        <v>78040.296875</v>
      </c>
      <c r="H11686" s="10">
        <v>78116.125</v>
      </c>
      <c r="I11686" s="10">
        <v>83126.375</v>
      </c>
      <c r="J11686" s="10">
        <v>134557.9375</v>
      </c>
      <c r="K11686" s="10">
        <v>134430.015625</v>
      </c>
      <c r="L11686" s="10">
        <v>128799.5625</v>
      </c>
      <c r="M11686" s="10">
        <v>133304.578125</v>
      </c>
      <c r="N11686" s="10">
        <v>133293.375</v>
      </c>
      <c r="O11686" s="10">
        <v>129008.5703125</v>
      </c>
    </row>
    <row r="11687" spans="1:15" x14ac:dyDescent="0.3">
      <c r="A11687" s="9">
        <f t="shared" si="364"/>
        <v>9</v>
      </c>
      <c r="B11687" s="9">
        <f t="shared" si="365"/>
        <v>22</v>
      </c>
      <c r="C11687" s="11">
        <v>41174</v>
      </c>
      <c r="D11687" s="10">
        <v>76306.7734375</v>
      </c>
      <c r="E11687" s="10">
        <v>76427.359375</v>
      </c>
      <c r="F11687" s="10">
        <v>83079.609375</v>
      </c>
      <c r="G11687" s="10">
        <v>77581.265625</v>
      </c>
      <c r="H11687" s="10">
        <v>77657.109375</v>
      </c>
      <c r="I11687" s="10">
        <v>82669.28125</v>
      </c>
      <c r="J11687" s="10">
        <v>134231.375</v>
      </c>
      <c r="K11687" s="10">
        <v>134103.453125</v>
      </c>
      <c r="L11687" s="10">
        <v>128473.46875</v>
      </c>
      <c r="M11687" s="10">
        <v>132978.125</v>
      </c>
      <c r="N11687" s="10">
        <v>132966.921875</v>
      </c>
      <c r="O11687" s="10">
        <v>128682.4609375</v>
      </c>
    </row>
    <row r="11688" spans="1:15" x14ac:dyDescent="0.3">
      <c r="A11688" s="9">
        <f t="shared" si="364"/>
        <v>9</v>
      </c>
      <c r="B11688" s="9">
        <f t="shared" si="365"/>
        <v>23</v>
      </c>
      <c r="C11688" s="11">
        <v>41175</v>
      </c>
      <c r="D11688" s="10">
        <v>75781.6796875</v>
      </c>
      <c r="E11688" s="10">
        <v>75902.265625</v>
      </c>
      <c r="F11688" s="10">
        <v>82523.1015625</v>
      </c>
      <c r="G11688" s="10">
        <v>77023.109375</v>
      </c>
      <c r="H11688" s="10">
        <v>77098.9609375</v>
      </c>
      <c r="I11688" s="10">
        <v>82113.046875</v>
      </c>
      <c r="J11688" s="10">
        <v>133898.625</v>
      </c>
      <c r="K11688" s="10">
        <v>133770.71875</v>
      </c>
      <c r="L11688" s="10">
        <v>128101.9375</v>
      </c>
      <c r="M11688" s="10">
        <v>132678.546875</v>
      </c>
      <c r="N11688" s="10">
        <v>132667.359375</v>
      </c>
      <c r="O11688" s="10">
        <v>128310.90625</v>
      </c>
    </row>
    <row r="11689" spans="1:15" x14ac:dyDescent="0.3">
      <c r="A11689" s="9">
        <f t="shared" si="364"/>
        <v>9</v>
      </c>
      <c r="B11689" s="9">
        <f t="shared" si="365"/>
        <v>24</v>
      </c>
      <c r="C11689" s="11">
        <v>41176</v>
      </c>
      <c r="D11689" s="10">
        <v>75190.515625</v>
      </c>
      <c r="E11689" s="10">
        <v>75311.1171875</v>
      </c>
      <c r="F11689" s="10">
        <v>81933.5859375</v>
      </c>
      <c r="G11689" s="10">
        <v>76431.9453125</v>
      </c>
      <c r="H11689" s="10">
        <v>76507.8125</v>
      </c>
      <c r="I11689" s="10">
        <v>81523.8046875</v>
      </c>
      <c r="J11689" s="10">
        <v>133416.453125</v>
      </c>
      <c r="K11689" s="10">
        <v>133288.578125</v>
      </c>
      <c r="L11689" s="10">
        <v>127547.921875</v>
      </c>
      <c r="M11689" s="10">
        <v>132196.5</v>
      </c>
      <c r="N11689" s="10">
        <v>132185.3125</v>
      </c>
      <c r="O11689" s="10">
        <v>127829.1953125</v>
      </c>
    </row>
    <row r="11690" spans="1:15" x14ac:dyDescent="0.3">
      <c r="A11690" s="9">
        <f t="shared" si="364"/>
        <v>9</v>
      </c>
      <c r="B11690" s="9">
        <f t="shared" si="365"/>
        <v>25</v>
      </c>
      <c r="C11690" s="11">
        <v>41177</v>
      </c>
      <c r="D11690" s="10">
        <v>74434.1171875</v>
      </c>
      <c r="E11690" s="10">
        <v>74554.7265625</v>
      </c>
      <c r="F11690" s="10">
        <v>81145.7734375</v>
      </c>
      <c r="G11690" s="10">
        <v>75675.546875</v>
      </c>
      <c r="H11690" s="10">
        <v>75751.4296875</v>
      </c>
      <c r="I11690" s="10">
        <v>80736.28125</v>
      </c>
      <c r="J11690" s="10">
        <v>132809.96875</v>
      </c>
      <c r="K11690" s="10">
        <v>132682.09375</v>
      </c>
      <c r="L11690" s="10">
        <v>126974.9453125</v>
      </c>
      <c r="M11690" s="10">
        <v>131590.125</v>
      </c>
      <c r="N11690" s="10">
        <v>131578.9375</v>
      </c>
      <c r="O11690" s="10">
        <v>127256.203125</v>
      </c>
    </row>
    <row r="11691" spans="1:15" x14ac:dyDescent="0.3">
      <c r="A11691" s="9">
        <f t="shared" si="364"/>
        <v>9</v>
      </c>
      <c r="B11691" s="9">
        <f t="shared" si="365"/>
        <v>26</v>
      </c>
      <c r="C11691" s="11">
        <v>41178</v>
      </c>
      <c r="D11691" s="10">
        <v>73743.9140625</v>
      </c>
      <c r="E11691" s="10">
        <v>73864.53125</v>
      </c>
      <c r="F11691" s="10">
        <v>80424.1640625</v>
      </c>
      <c r="G11691" s="10">
        <v>74952.28125</v>
      </c>
      <c r="H11691" s="10">
        <v>75028.1796875</v>
      </c>
      <c r="I11691" s="10">
        <v>80014.9375</v>
      </c>
      <c r="J11691" s="10">
        <v>132280.96875</v>
      </c>
      <c r="K11691" s="10">
        <v>132153.109375</v>
      </c>
      <c r="L11691" s="10">
        <v>126479.4453125</v>
      </c>
      <c r="M11691" s="10">
        <v>131094.296875</v>
      </c>
      <c r="N11691" s="10">
        <v>131083.109375</v>
      </c>
      <c r="O11691" s="10">
        <v>126760.6796875</v>
      </c>
    </row>
    <row r="11692" spans="1:15" x14ac:dyDescent="0.3">
      <c r="A11692" s="9">
        <f t="shared" si="364"/>
        <v>9</v>
      </c>
      <c r="B11692" s="9">
        <f t="shared" si="365"/>
        <v>27</v>
      </c>
      <c r="C11692" s="11">
        <v>41179</v>
      </c>
      <c r="D11692" s="10">
        <v>73086.8359375</v>
      </c>
      <c r="E11692" s="10">
        <v>73207.4609375</v>
      </c>
      <c r="F11692" s="10">
        <v>79735.671875</v>
      </c>
      <c r="G11692" s="10">
        <v>74295.203125</v>
      </c>
      <c r="H11692" s="10">
        <v>74371.109375</v>
      </c>
      <c r="I11692" s="10">
        <v>79326.734375</v>
      </c>
      <c r="J11692" s="10">
        <v>131573.9375</v>
      </c>
      <c r="K11692" s="10">
        <v>131446.09375</v>
      </c>
      <c r="L11692" s="10">
        <v>125805.890625</v>
      </c>
      <c r="M11692" s="10">
        <v>130387.3671875</v>
      </c>
      <c r="N11692" s="10">
        <v>130376.171875</v>
      </c>
      <c r="O11692" s="10">
        <v>126087.109375</v>
      </c>
    </row>
    <row r="11693" spans="1:15" x14ac:dyDescent="0.3">
      <c r="A11693" s="9">
        <f t="shared" si="364"/>
        <v>9</v>
      </c>
      <c r="B11693" s="9">
        <f t="shared" si="365"/>
        <v>28</v>
      </c>
      <c r="C11693" s="11">
        <v>41180</v>
      </c>
      <c r="D11693" s="10">
        <v>72495.9375</v>
      </c>
      <c r="E11693" s="10">
        <v>72616.5703125</v>
      </c>
      <c r="F11693" s="10">
        <v>79113.375</v>
      </c>
      <c r="G11693" s="10">
        <v>73704.3046875</v>
      </c>
      <c r="H11693" s="10">
        <v>73780.2265625</v>
      </c>
      <c r="I11693" s="10">
        <v>78704.703125</v>
      </c>
      <c r="J11693" s="10">
        <v>131161.375</v>
      </c>
      <c r="K11693" s="10">
        <v>131033.546875</v>
      </c>
      <c r="L11693" s="10">
        <v>125426.8046875</v>
      </c>
      <c r="M11693" s="10">
        <v>129974.8984375</v>
      </c>
      <c r="N11693" s="10">
        <v>129963.703125</v>
      </c>
      <c r="O11693" s="10">
        <v>125708</v>
      </c>
    </row>
    <row r="11694" spans="1:15" x14ac:dyDescent="0.3">
      <c r="A11694" s="9">
        <f t="shared" si="364"/>
        <v>9</v>
      </c>
      <c r="B11694" s="9">
        <f t="shared" si="365"/>
        <v>29</v>
      </c>
      <c r="C11694" s="11">
        <v>41181</v>
      </c>
      <c r="D11694" s="10">
        <v>72467.0859375</v>
      </c>
      <c r="E11694" s="10">
        <v>72587.7265625</v>
      </c>
      <c r="F11694" s="10">
        <v>79086.1796875</v>
      </c>
      <c r="G11694" s="10">
        <v>73675.4609375</v>
      </c>
      <c r="H11694" s="10">
        <v>73751.390625</v>
      </c>
      <c r="I11694" s="10">
        <v>78677.7890625</v>
      </c>
      <c r="J11694" s="10">
        <v>130553.7890625</v>
      </c>
      <c r="K11694" s="10">
        <v>130425.9375</v>
      </c>
      <c r="L11694" s="10">
        <v>124817.3125</v>
      </c>
      <c r="M11694" s="10">
        <v>129367.2734375</v>
      </c>
      <c r="N11694" s="10">
        <v>129356.0546875</v>
      </c>
      <c r="O11694" s="10">
        <v>125098.25</v>
      </c>
    </row>
    <row r="11695" spans="1:15" x14ac:dyDescent="0.3">
      <c r="A11695" s="9">
        <f t="shared" si="364"/>
        <v>9</v>
      </c>
      <c r="B11695" s="9">
        <f t="shared" si="365"/>
        <v>30</v>
      </c>
      <c r="C11695" s="11">
        <v>41182</v>
      </c>
      <c r="D11695" s="10">
        <v>72013.6796875</v>
      </c>
      <c r="E11695" s="10">
        <v>72134.4140625</v>
      </c>
      <c r="F11695" s="10">
        <v>78624.8984375</v>
      </c>
      <c r="G11695" s="10">
        <v>73222.0546875</v>
      </c>
      <c r="H11695" s="10">
        <v>73298.1015625</v>
      </c>
      <c r="I11695" s="10">
        <v>78216.265625</v>
      </c>
      <c r="J11695" s="10">
        <v>130224.640625</v>
      </c>
      <c r="K11695" s="10">
        <v>130096.8046875</v>
      </c>
      <c r="L11695" s="10">
        <v>124521.6171875</v>
      </c>
      <c r="M11695" s="10">
        <v>129038.203125</v>
      </c>
      <c r="N11695" s="10">
        <v>129026.9921875</v>
      </c>
      <c r="O11695" s="10">
        <v>124802.5390625</v>
      </c>
    </row>
    <row r="11696" spans="1:15" x14ac:dyDescent="0.3">
      <c r="A11696" s="9">
        <f t="shared" si="364"/>
        <v>10</v>
      </c>
      <c r="B11696" s="9">
        <f t="shared" si="365"/>
        <v>1</v>
      </c>
      <c r="C11696" s="11">
        <v>41183</v>
      </c>
      <c r="D11696" s="10">
        <v>71788.3203125</v>
      </c>
      <c r="E11696" s="10">
        <v>71909.25</v>
      </c>
      <c r="F11696" s="10">
        <v>78349.328125</v>
      </c>
      <c r="G11696" s="10">
        <v>72996.7421875</v>
      </c>
      <c r="H11696" s="10">
        <v>73073.0234375</v>
      </c>
      <c r="I11696" s="10">
        <v>77939.9296875</v>
      </c>
      <c r="J11696" s="10">
        <v>129992.4453125</v>
      </c>
      <c r="K11696" s="10">
        <v>129864.609375</v>
      </c>
      <c r="L11696" s="10">
        <v>124388.8359375</v>
      </c>
      <c r="M11696" s="10">
        <v>128806.0625</v>
      </c>
      <c r="N11696" s="10">
        <v>128794.84375</v>
      </c>
      <c r="O11696" s="10">
        <v>124669.7421875</v>
      </c>
    </row>
    <row r="11697" spans="1:15" x14ac:dyDescent="0.3">
      <c r="A11697" s="9">
        <f t="shared" si="364"/>
        <v>10</v>
      </c>
      <c r="B11697" s="9">
        <f t="shared" si="365"/>
        <v>2</v>
      </c>
      <c r="C11697" s="11">
        <v>41184</v>
      </c>
      <c r="D11697" s="10">
        <v>71562.453125</v>
      </c>
      <c r="E11697" s="10">
        <v>71683.5703125</v>
      </c>
      <c r="F11697" s="10">
        <v>78073.25</v>
      </c>
      <c r="G11697" s="10">
        <v>72737.859375</v>
      </c>
      <c r="H11697" s="10">
        <v>72814.3828125</v>
      </c>
      <c r="I11697" s="10">
        <v>77663.0859375</v>
      </c>
      <c r="J11697" s="10">
        <v>129760.265625</v>
      </c>
      <c r="K11697" s="10">
        <v>129632.4375</v>
      </c>
      <c r="L11697" s="10">
        <v>124256.0703125</v>
      </c>
      <c r="M11697" s="10">
        <v>128606.984375</v>
      </c>
      <c r="N11697" s="10">
        <v>128595.7734375</v>
      </c>
      <c r="O11697" s="10">
        <v>124536.9609375</v>
      </c>
    </row>
    <row r="11698" spans="1:15" x14ac:dyDescent="0.3">
      <c r="A11698" s="9">
        <f t="shared" si="364"/>
        <v>10</v>
      </c>
      <c r="B11698" s="9">
        <f t="shared" si="365"/>
        <v>3</v>
      </c>
      <c r="C11698" s="11">
        <v>41185</v>
      </c>
      <c r="D11698" s="10">
        <v>71303.2578125</v>
      </c>
      <c r="E11698" s="10">
        <v>71424.5703125</v>
      </c>
      <c r="F11698" s="10">
        <v>77796.90625</v>
      </c>
      <c r="G11698" s="10">
        <v>72478.71875</v>
      </c>
      <c r="H11698" s="10">
        <v>72555.46875</v>
      </c>
      <c r="I11698" s="10">
        <v>77385.96875</v>
      </c>
      <c r="J11698" s="10">
        <v>129561.21875</v>
      </c>
      <c r="K11698" s="10">
        <v>129433.3984375</v>
      </c>
      <c r="L11698" s="10">
        <v>124123.3671875</v>
      </c>
      <c r="M11698" s="10">
        <v>128407.9921875</v>
      </c>
      <c r="N11698" s="10">
        <v>128396.78125</v>
      </c>
      <c r="O11698" s="10">
        <v>124404.25</v>
      </c>
    </row>
    <row r="11699" spans="1:15" x14ac:dyDescent="0.3">
      <c r="A11699" s="9">
        <f t="shared" si="364"/>
        <v>10</v>
      </c>
      <c r="B11699" s="9">
        <f t="shared" si="365"/>
        <v>4</v>
      </c>
      <c r="C11699" s="11">
        <v>41186</v>
      </c>
      <c r="D11699" s="10">
        <v>71010.8515625</v>
      </c>
      <c r="E11699" s="10">
        <v>71132.3515625</v>
      </c>
      <c r="F11699" s="10">
        <v>77487.3515625</v>
      </c>
      <c r="G11699" s="10">
        <v>72153.296875</v>
      </c>
      <c r="H11699" s="10">
        <v>72230.28125</v>
      </c>
      <c r="I11699" s="10">
        <v>77075.640625</v>
      </c>
      <c r="J11699" s="10">
        <v>129395.7890625</v>
      </c>
      <c r="K11699" s="10">
        <v>129267.9765625</v>
      </c>
      <c r="L11699" s="10">
        <v>124024.2890625</v>
      </c>
      <c r="M11699" s="10">
        <v>128275.671875</v>
      </c>
      <c r="N11699" s="10">
        <v>128264.4609375</v>
      </c>
      <c r="O11699" s="10">
        <v>124305.15625</v>
      </c>
    </row>
    <row r="11700" spans="1:15" x14ac:dyDescent="0.3">
      <c r="A11700" s="9">
        <f t="shared" si="364"/>
        <v>10</v>
      </c>
      <c r="B11700" s="9">
        <f t="shared" si="365"/>
        <v>5</v>
      </c>
      <c r="C11700" s="11">
        <v>41187</v>
      </c>
      <c r="D11700" s="10">
        <v>70751.453125</v>
      </c>
      <c r="E11700" s="10">
        <v>70840.0859375</v>
      </c>
      <c r="F11700" s="10">
        <v>77111.625</v>
      </c>
      <c r="G11700" s="10">
        <v>71860.890625</v>
      </c>
      <c r="H11700" s="10">
        <v>71938.109375</v>
      </c>
      <c r="I11700" s="10">
        <v>76699.15625</v>
      </c>
      <c r="J11700" s="10">
        <v>129197.4453125</v>
      </c>
      <c r="K11700" s="10">
        <v>129102.6953125</v>
      </c>
      <c r="L11700" s="10">
        <v>123991.4609375</v>
      </c>
      <c r="M11700" s="10">
        <v>128110.4296875</v>
      </c>
      <c r="N11700" s="10">
        <v>128099.21875</v>
      </c>
      <c r="O11700" s="10">
        <v>124272.3203125</v>
      </c>
    </row>
    <row r="11701" spans="1:15" x14ac:dyDescent="0.3">
      <c r="A11701" s="9">
        <f t="shared" si="364"/>
        <v>10</v>
      </c>
      <c r="B11701" s="9">
        <f t="shared" si="365"/>
        <v>6</v>
      </c>
      <c r="C11701" s="11">
        <v>41188</v>
      </c>
      <c r="D11701" s="10">
        <v>70427.25</v>
      </c>
      <c r="E11701" s="10">
        <v>70516.0703125</v>
      </c>
      <c r="F11701" s="10">
        <v>76737.21875</v>
      </c>
      <c r="G11701" s="10">
        <v>71536.734375</v>
      </c>
      <c r="H11701" s="10">
        <v>71614.1875</v>
      </c>
      <c r="I11701" s="10">
        <v>76323.9765625</v>
      </c>
      <c r="J11701" s="10">
        <v>129065.9921875</v>
      </c>
      <c r="K11701" s="10">
        <v>128971.25</v>
      </c>
      <c r="L11701" s="10">
        <v>123959.3984375</v>
      </c>
      <c r="M11701" s="10">
        <v>127979.0234375</v>
      </c>
      <c r="N11701" s="10">
        <v>127967.8125</v>
      </c>
      <c r="O11701" s="10">
        <v>124240.25</v>
      </c>
    </row>
    <row r="11702" spans="1:15" x14ac:dyDescent="0.3">
      <c r="A11702" s="9">
        <f t="shared" si="364"/>
        <v>10</v>
      </c>
      <c r="B11702" s="9">
        <f t="shared" si="365"/>
        <v>7</v>
      </c>
      <c r="C11702" s="11">
        <v>41189</v>
      </c>
      <c r="D11702" s="10">
        <v>70003.953125</v>
      </c>
      <c r="E11702" s="10">
        <v>70092.9765625</v>
      </c>
      <c r="F11702" s="10">
        <v>76197.6171875</v>
      </c>
      <c r="G11702" s="10">
        <v>71047.3828125</v>
      </c>
      <c r="H11702" s="10">
        <v>71125.0625</v>
      </c>
      <c r="I11702" s="10">
        <v>75783.6015625</v>
      </c>
      <c r="J11702" s="10">
        <v>129034.8125</v>
      </c>
      <c r="K11702" s="10">
        <v>128940.0625</v>
      </c>
      <c r="L11702" s="10">
        <v>124093.71875</v>
      </c>
      <c r="M11702" s="10">
        <v>128014</v>
      </c>
      <c r="N11702" s="10">
        <v>128002.7890625</v>
      </c>
      <c r="O11702" s="10">
        <v>124374.5546875</v>
      </c>
    </row>
    <row r="11703" spans="1:15" x14ac:dyDescent="0.3">
      <c r="A11703" s="9">
        <f t="shared" si="364"/>
        <v>10</v>
      </c>
      <c r="B11703" s="9">
        <f t="shared" si="365"/>
        <v>8</v>
      </c>
      <c r="C11703" s="11">
        <v>41190</v>
      </c>
      <c r="D11703" s="10">
        <v>69646.5703125</v>
      </c>
      <c r="E11703" s="10">
        <v>69735.7890625</v>
      </c>
      <c r="F11703" s="10">
        <v>75723.921875</v>
      </c>
      <c r="G11703" s="10">
        <v>70656.9921875</v>
      </c>
      <c r="H11703" s="10">
        <v>70734.9140625</v>
      </c>
      <c r="I11703" s="10">
        <v>75309.140625</v>
      </c>
      <c r="J11703" s="10">
        <v>128937.75</v>
      </c>
      <c r="K11703" s="10">
        <v>128843.0078125</v>
      </c>
      <c r="L11703" s="10">
        <v>124162.15625</v>
      </c>
      <c r="M11703" s="10">
        <v>127950.0390625</v>
      </c>
      <c r="N11703" s="10">
        <v>127938.828125</v>
      </c>
      <c r="O11703" s="10">
        <v>124442.9765625</v>
      </c>
    </row>
    <row r="11704" spans="1:15" x14ac:dyDescent="0.3">
      <c r="A11704" s="9">
        <f t="shared" si="364"/>
        <v>10</v>
      </c>
      <c r="B11704" s="9">
        <f t="shared" si="365"/>
        <v>9</v>
      </c>
      <c r="C11704" s="11">
        <v>41191</v>
      </c>
      <c r="D11704" s="10">
        <v>69256.28125</v>
      </c>
      <c r="E11704" s="10">
        <v>69345.6875</v>
      </c>
      <c r="F11704" s="10">
        <v>75316.5</v>
      </c>
      <c r="G11704" s="10">
        <v>70266.7578125</v>
      </c>
      <c r="H11704" s="10">
        <v>70344.9140625</v>
      </c>
      <c r="I11704" s="10">
        <v>74900.953125</v>
      </c>
      <c r="J11704" s="10">
        <v>128873.890625</v>
      </c>
      <c r="K11704" s="10">
        <v>128779.1484375</v>
      </c>
      <c r="L11704" s="10">
        <v>124164.609375</v>
      </c>
      <c r="M11704" s="10">
        <v>127886.21875</v>
      </c>
      <c r="N11704" s="10">
        <v>127875.015625</v>
      </c>
      <c r="O11704" s="10">
        <v>124445.421875</v>
      </c>
    </row>
    <row r="11705" spans="1:15" x14ac:dyDescent="0.3">
      <c r="A11705" s="9">
        <f t="shared" si="364"/>
        <v>10</v>
      </c>
      <c r="B11705" s="9">
        <f t="shared" si="365"/>
        <v>10</v>
      </c>
      <c r="C11705" s="11">
        <v>41192</v>
      </c>
      <c r="D11705" s="10">
        <v>68866.1171875</v>
      </c>
      <c r="E11705" s="10">
        <v>68955.7109375</v>
      </c>
      <c r="F11705" s="10">
        <v>74810.03125</v>
      </c>
      <c r="G11705" s="10">
        <v>69876.6484375</v>
      </c>
      <c r="H11705" s="10">
        <v>69955.0390625</v>
      </c>
      <c r="I11705" s="10">
        <v>74393.7109375</v>
      </c>
      <c r="J11705" s="10">
        <v>128810.1796875</v>
      </c>
      <c r="K11705" s="10">
        <v>128715.453125</v>
      </c>
      <c r="L11705" s="10">
        <v>124266.3984375</v>
      </c>
      <c r="M11705" s="10">
        <v>127822.5625</v>
      </c>
      <c r="N11705" s="10">
        <v>127811.3515625</v>
      </c>
      <c r="O11705" s="10">
        <v>124547.1953125</v>
      </c>
    </row>
    <row r="11706" spans="1:15" x14ac:dyDescent="0.3">
      <c r="A11706" s="9">
        <f t="shared" si="364"/>
        <v>10</v>
      </c>
      <c r="B11706" s="9">
        <f t="shared" si="365"/>
        <v>11</v>
      </c>
      <c r="C11706" s="11">
        <v>41193</v>
      </c>
      <c r="D11706" s="10">
        <v>68509.03125</v>
      </c>
      <c r="E11706" s="10">
        <v>68598.8203125</v>
      </c>
      <c r="F11706" s="10">
        <v>74435.828125</v>
      </c>
      <c r="G11706" s="10">
        <v>69519.625</v>
      </c>
      <c r="H11706" s="10">
        <v>69598.2421875</v>
      </c>
      <c r="I11706" s="10">
        <v>74018.734375</v>
      </c>
      <c r="J11706" s="10">
        <v>128713.1328125</v>
      </c>
      <c r="K11706" s="10">
        <v>128618.3984375</v>
      </c>
      <c r="L11706" s="10">
        <v>124235.6484375</v>
      </c>
      <c r="M11706" s="10">
        <v>127725.546875</v>
      </c>
      <c r="N11706" s="10">
        <v>127714.3359375</v>
      </c>
      <c r="O11706" s="10">
        <v>124516.4375</v>
      </c>
    </row>
    <row r="11707" spans="1:15" x14ac:dyDescent="0.3">
      <c r="A11707" s="9">
        <f t="shared" si="364"/>
        <v>10</v>
      </c>
      <c r="B11707" s="9">
        <f t="shared" si="365"/>
        <v>12</v>
      </c>
      <c r="C11707" s="11">
        <v>41194</v>
      </c>
      <c r="D11707" s="10">
        <v>68119.2265625</v>
      </c>
      <c r="E11707" s="10">
        <v>68209.2109375</v>
      </c>
      <c r="F11707" s="10">
        <v>73962.78125</v>
      </c>
      <c r="G11707" s="10">
        <v>69129.875</v>
      </c>
      <c r="H11707" s="10">
        <v>69208.7265625</v>
      </c>
      <c r="I11707" s="10">
        <v>73544.921875</v>
      </c>
      <c r="J11707" s="10">
        <v>128650.890625</v>
      </c>
      <c r="K11707" s="10">
        <v>128556.1640625</v>
      </c>
      <c r="L11707" s="10">
        <v>124305.828125</v>
      </c>
      <c r="M11707" s="10">
        <v>127663.34375</v>
      </c>
      <c r="N11707" s="10">
        <v>127652.140625</v>
      </c>
      <c r="O11707" s="10">
        <v>124586.6015625</v>
      </c>
    </row>
    <row r="11708" spans="1:15" x14ac:dyDescent="0.3">
      <c r="A11708" s="9">
        <f t="shared" si="364"/>
        <v>10</v>
      </c>
      <c r="B11708" s="9">
        <f t="shared" si="365"/>
        <v>13</v>
      </c>
      <c r="C11708" s="11">
        <v>41195</v>
      </c>
      <c r="D11708" s="10">
        <v>67696.7734375</v>
      </c>
      <c r="E11708" s="10">
        <v>67786.9453125</v>
      </c>
      <c r="F11708" s="10">
        <v>73457.0859375</v>
      </c>
      <c r="G11708" s="10">
        <v>68707.4765625</v>
      </c>
      <c r="H11708" s="10">
        <v>68786.5625</v>
      </c>
      <c r="I11708" s="10">
        <v>73038.453125</v>
      </c>
      <c r="J11708" s="10">
        <v>128622.03125</v>
      </c>
      <c r="K11708" s="10">
        <v>128527.3046875</v>
      </c>
      <c r="L11708" s="10">
        <v>124409.3828125</v>
      </c>
      <c r="M11708" s="10">
        <v>127634.53125</v>
      </c>
      <c r="N11708" s="10">
        <v>127623.3203125</v>
      </c>
      <c r="O11708" s="10">
        <v>124690.1484375</v>
      </c>
    </row>
    <row r="11709" spans="1:15" x14ac:dyDescent="0.3">
      <c r="A11709" s="9">
        <f t="shared" si="364"/>
        <v>10</v>
      </c>
      <c r="B11709" s="9">
        <f t="shared" si="365"/>
        <v>14</v>
      </c>
      <c r="C11709" s="11">
        <v>41196</v>
      </c>
      <c r="D11709" s="10">
        <v>67373.5234375</v>
      </c>
      <c r="E11709" s="10">
        <v>67463.890625</v>
      </c>
      <c r="F11709" s="10">
        <v>72984.484375</v>
      </c>
      <c r="G11709" s="10">
        <v>68318.1640625</v>
      </c>
      <c r="H11709" s="10">
        <v>68397.484375</v>
      </c>
      <c r="I11709" s="10">
        <v>72565.0859375</v>
      </c>
      <c r="J11709" s="10">
        <v>128493.1328125</v>
      </c>
      <c r="K11709" s="10">
        <v>128398.421875</v>
      </c>
      <c r="L11709" s="10">
        <v>124479.015625</v>
      </c>
      <c r="M11709" s="10">
        <v>127571.796875</v>
      </c>
      <c r="N11709" s="10">
        <v>127560.5859375</v>
      </c>
      <c r="O11709" s="10">
        <v>124759.7734375</v>
      </c>
    </row>
    <row r="11710" spans="1:15" x14ac:dyDescent="0.3">
      <c r="A11710" s="9">
        <f t="shared" si="364"/>
        <v>10</v>
      </c>
      <c r="B11710" s="9">
        <f t="shared" si="365"/>
        <v>15</v>
      </c>
      <c r="C11710" s="11">
        <v>41197</v>
      </c>
      <c r="D11710" s="10">
        <v>66950.4921875</v>
      </c>
      <c r="E11710" s="10">
        <v>67041.0546875</v>
      </c>
      <c r="F11710" s="10">
        <v>72610.4609375</v>
      </c>
      <c r="G11710" s="10">
        <v>67895.203125</v>
      </c>
      <c r="H11710" s="10">
        <v>67974.75</v>
      </c>
      <c r="I11710" s="10">
        <v>72190.296875</v>
      </c>
      <c r="J11710" s="10">
        <v>128461.453125</v>
      </c>
      <c r="K11710" s="10">
        <v>128366.7421875</v>
      </c>
      <c r="L11710" s="10">
        <v>124447.5</v>
      </c>
      <c r="M11710" s="10">
        <v>127540.1484375</v>
      </c>
      <c r="N11710" s="10">
        <v>127528.9453125</v>
      </c>
      <c r="O11710" s="10">
        <v>124728.2421875</v>
      </c>
    </row>
    <row r="11711" spans="1:15" x14ac:dyDescent="0.3">
      <c r="A11711" s="9">
        <f t="shared" si="364"/>
        <v>10</v>
      </c>
      <c r="B11711" s="9">
        <f t="shared" si="365"/>
        <v>16</v>
      </c>
      <c r="C11711" s="11">
        <v>41198</v>
      </c>
      <c r="D11711" s="10">
        <v>66560.2578125</v>
      </c>
      <c r="E11711" s="10">
        <v>66651.0078125</v>
      </c>
      <c r="F11711" s="10">
        <v>72136.9921875</v>
      </c>
      <c r="G11711" s="10">
        <v>67505.0234375</v>
      </c>
      <c r="H11711" s="10">
        <v>67584.8046875</v>
      </c>
      <c r="I11711" s="10">
        <v>71716.0625</v>
      </c>
      <c r="J11711" s="10">
        <v>128396.7109375</v>
      </c>
      <c r="K11711" s="10">
        <v>128302</v>
      </c>
      <c r="L11711" s="10">
        <v>124515.15625</v>
      </c>
      <c r="M11711" s="10">
        <v>127475.4453125</v>
      </c>
      <c r="N11711" s="10">
        <v>127464.234375</v>
      </c>
      <c r="O11711" s="10">
        <v>124795.890625</v>
      </c>
    </row>
    <row r="11712" spans="1:15" x14ac:dyDescent="0.3">
      <c r="A11712" s="9">
        <f t="shared" si="364"/>
        <v>10</v>
      </c>
      <c r="B11712" s="9">
        <f t="shared" si="365"/>
        <v>17</v>
      </c>
      <c r="C11712" s="11">
        <v>41199</v>
      </c>
      <c r="D11712" s="10">
        <v>66136.84375</v>
      </c>
      <c r="E11712" s="10">
        <v>66227.796875</v>
      </c>
      <c r="F11712" s="10">
        <v>71696.4765625</v>
      </c>
      <c r="G11712" s="10">
        <v>67048.6171875</v>
      </c>
      <c r="H11712" s="10">
        <v>67128.6328125</v>
      </c>
      <c r="I11712" s="10">
        <v>71274.7734375</v>
      </c>
      <c r="J11712" s="10">
        <v>128364.578125</v>
      </c>
      <c r="K11712" s="10">
        <v>128269.875</v>
      </c>
      <c r="L11712" s="10">
        <v>124549.3125</v>
      </c>
      <c r="M11712" s="10">
        <v>127476.4140625</v>
      </c>
      <c r="N11712" s="10">
        <v>127465.203125</v>
      </c>
      <c r="O11712" s="10">
        <v>124830.03125</v>
      </c>
    </row>
    <row r="11713" spans="1:15" x14ac:dyDescent="0.3">
      <c r="A11713" s="9">
        <f t="shared" si="364"/>
        <v>10</v>
      </c>
      <c r="B11713" s="9">
        <f t="shared" si="365"/>
        <v>18</v>
      </c>
      <c r="C11713" s="11">
        <v>41200</v>
      </c>
      <c r="D11713" s="10">
        <v>65713.21875</v>
      </c>
      <c r="E11713" s="10">
        <v>65804.359375</v>
      </c>
      <c r="F11713" s="10">
        <v>71123.5078125</v>
      </c>
      <c r="G11713" s="10">
        <v>66558.9375</v>
      </c>
      <c r="H11713" s="10">
        <v>66639.1875</v>
      </c>
      <c r="I11713" s="10">
        <v>70701.0390625</v>
      </c>
      <c r="J11713" s="10">
        <v>128331.65625</v>
      </c>
      <c r="K11713" s="10">
        <v>128236.9609375</v>
      </c>
      <c r="L11713" s="10">
        <v>124714.8984375</v>
      </c>
      <c r="M11713" s="10">
        <v>127509.6484375</v>
      </c>
      <c r="N11713" s="10">
        <v>127498.4375</v>
      </c>
      <c r="O11713" s="10">
        <v>124995.609375</v>
      </c>
    </row>
    <row r="11714" spans="1:15" x14ac:dyDescent="0.3">
      <c r="A11714" s="9">
        <f t="shared" si="364"/>
        <v>10</v>
      </c>
      <c r="B11714" s="9">
        <f t="shared" si="365"/>
        <v>19</v>
      </c>
      <c r="C11714" s="11">
        <v>41201</v>
      </c>
      <c r="D11714" s="10">
        <v>65289.37890625</v>
      </c>
      <c r="E11714" s="10">
        <v>65380.7109375</v>
      </c>
      <c r="F11714" s="10">
        <v>70616.453125</v>
      </c>
      <c r="G11714" s="10">
        <v>66102.1015625</v>
      </c>
      <c r="H11714" s="10">
        <v>66182.5859375</v>
      </c>
      <c r="I11714" s="10">
        <v>70193.2109375</v>
      </c>
      <c r="J11714" s="10">
        <v>128298.1953125</v>
      </c>
      <c r="K11714" s="10">
        <v>128203.4921875</v>
      </c>
      <c r="L11714" s="10">
        <v>124813.8203125</v>
      </c>
      <c r="M11714" s="10">
        <v>127509.2734375</v>
      </c>
      <c r="N11714" s="10">
        <v>127498.0703125</v>
      </c>
      <c r="O11714" s="10">
        <v>125094.515625</v>
      </c>
    </row>
    <row r="11715" spans="1:15" x14ac:dyDescent="0.3">
      <c r="A11715" s="9">
        <f t="shared" si="364"/>
        <v>10</v>
      </c>
      <c r="B11715" s="9">
        <f t="shared" si="365"/>
        <v>20</v>
      </c>
      <c r="C11715" s="11">
        <v>41202</v>
      </c>
      <c r="D11715" s="10">
        <v>64865.546875</v>
      </c>
      <c r="E11715" s="10">
        <v>64957.07421875</v>
      </c>
      <c r="F11715" s="10">
        <v>70142.46875</v>
      </c>
      <c r="G11715" s="10">
        <v>65645.28125</v>
      </c>
      <c r="H11715" s="10">
        <v>65726</v>
      </c>
      <c r="I11715" s="10">
        <v>69718.4609375</v>
      </c>
      <c r="J11715" s="10">
        <v>128264.4375</v>
      </c>
      <c r="K11715" s="10">
        <v>128169.7421875</v>
      </c>
      <c r="L11715" s="10">
        <v>124879.3828125</v>
      </c>
      <c r="M11715" s="10">
        <v>127508.609375</v>
      </c>
      <c r="N11715" s="10">
        <v>127497.40625</v>
      </c>
      <c r="O11715" s="10">
        <v>125160.0703125</v>
      </c>
    </row>
    <row r="11716" spans="1:15" x14ac:dyDescent="0.3">
      <c r="A11716" s="9">
        <f t="shared" si="364"/>
        <v>10</v>
      </c>
      <c r="B11716" s="9">
        <f t="shared" si="365"/>
        <v>21</v>
      </c>
      <c r="C11716" s="11">
        <v>41203</v>
      </c>
      <c r="D11716" s="10">
        <v>64474.9296875</v>
      </c>
      <c r="E11716" s="10">
        <v>64566.6484375</v>
      </c>
      <c r="F11716" s="10">
        <v>69701.703125</v>
      </c>
      <c r="G11716" s="10">
        <v>65221.6796875</v>
      </c>
      <c r="H11716" s="10">
        <v>65269.5703125</v>
      </c>
      <c r="I11716" s="10">
        <v>69276.9296875</v>
      </c>
      <c r="J11716" s="10">
        <v>128197.640625</v>
      </c>
      <c r="K11716" s="10">
        <v>128102.953125</v>
      </c>
      <c r="L11716" s="10">
        <v>124911.8984375</v>
      </c>
      <c r="M11716" s="10">
        <v>127474.8984375</v>
      </c>
      <c r="N11716" s="10">
        <v>127496.7578125</v>
      </c>
      <c r="O11716" s="10">
        <v>125192.5703125</v>
      </c>
    </row>
    <row r="11717" spans="1:15" x14ac:dyDescent="0.3">
      <c r="A11717" s="9">
        <f t="shared" si="364"/>
        <v>10</v>
      </c>
      <c r="B11717" s="9">
        <f t="shared" si="365"/>
        <v>22</v>
      </c>
      <c r="C11717" s="11">
        <v>41204</v>
      </c>
      <c r="D11717" s="10">
        <v>64156.921875</v>
      </c>
      <c r="E11717" s="10">
        <v>64248.8359375</v>
      </c>
      <c r="F11717" s="10">
        <v>69399.6640625</v>
      </c>
      <c r="G11717" s="10">
        <v>64903.74609375</v>
      </c>
      <c r="H11717" s="10">
        <v>64951.87109375</v>
      </c>
      <c r="I11717" s="10">
        <v>68974.125</v>
      </c>
      <c r="J11717" s="10">
        <v>128086.2421875</v>
      </c>
      <c r="K11717" s="10">
        <v>127991.5625</v>
      </c>
      <c r="L11717" s="10">
        <v>124833.703125</v>
      </c>
      <c r="M11717" s="10">
        <v>127363.5390625</v>
      </c>
      <c r="N11717" s="10">
        <v>127385.390625</v>
      </c>
      <c r="O11717" s="10">
        <v>125114.359375</v>
      </c>
    </row>
    <row r="11718" spans="1:15" x14ac:dyDescent="0.3">
      <c r="A11718" s="9">
        <f t="shared" si="364"/>
        <v>10</v>
      </c>
      <c r="B11718" s="9">
        <f t="shared" si="365"/>
        <v>23</v>
      </c>
      <c r="C11718" s="11">
        <v>41205</v>
      </c>
      <c r="D11718" s="10">
        <v>63781.33203125</v>
      </c>
      <c r="E11718" s="10">
        <v>63873.43359375</v>
      </c>
      <c r="F11718" s="10">
        <v>68940.8671875</v>
      </c>
      <c r="G11718" s="10">
        <v>64528.2265625</v>
      </c>
      <c r="H11718" s="10">
        <v>64543.52734375</v>
      </c>
      <c r="I11718" s="10">
        <v>68514.5625</v>
      </c>
      <c r="J11718" s="10">
        <v>128047.7109375</v>
      </c>
      <c r="K11718" s="10">
        <v>127953.03125</v>
      </c>
      <c r="L11718" s="10">
        <v>124927.5390625</v>
      </c>
      <c r="M11718" s="10">
        <v>127325.03125</v>
      </c>
      <c r="N11718" s="10">
        <v>127379.9453125</v>
      </c>
      <c r="O11718" s="10">
        <v>125208.1875</v>
      </c>
    </row>
    <row r="11719" spans="1:15" x14ac:dyDescent="0.3">
      <c r="A11719" s="9">
        <f t="shared" si="364"/>
        <v>10</v>
      </c>
      <c r="B11719" s="9">
        <f t="shared" si="365"/>
        <v>24</v>
      </c>
      <c r="C11719" s="11">
        <v>41206</v>
      </c>
      <c r="D11719" s="10">
        <v>63236.37109375</v>
      </c>
      <c r="E11719" s="10">
        <v>63295.609375</v>
      </c>
      <c r="F11719" s="10">
        <v>68345.765625</v>
      </c>
      <c r="G11719" s="10">
        <v>63950.27734375</v>
      </c>
      <c r="H11719" s="10">
        <v>63965.8203125</v>
      </c>
      <c r="I11719" s="10">
        <v>67918.6875</v>
      </c>
      <c r="J11719" s="10">
        <v>128170.65625</v>
      </c>
      <c r="K11719" s="10">
        <v>128109.0390625</v>
      </c>
      <c r="L11719" s="10">
        <v>125149.7890625</v>
      </c>
      <c r="M11719" s="10">
        <v>127481.0625</v>
      </c>
      <c r="N11719" s="10">
        <v>127535.9765625</v>
      </c>
      <c r="O11719" s="10">
        <v>125430.421875</v>
      </c>
    </row>
    <row r="11720" spans="1:15" x14ac:dyDescent="0.3">
      <c r="A11720" s="9">
        <f t="shared" si="364"/>
        <v>10</v>
      </c>
      <c r="B11720" s="9">
        <f t="shared" si="365"/>
        <v>25</v>
      </c>
      <c r="C11720" s="11">
        <v>41207</v>
      </c>
      <c r="D11720" s="10">
        <v>62656.6796875</v>
      </c>
      <c r="E11720" s="10">
        <v>62716.11328125</v>
      </c>
      <c r="F11720" s="10">
        <v>67748.9921875</v>
      </c>
      <c r="G11720" s="10">
        <v>63370.6640625</v>
      </c>
      <c r="H11720" s="10">
        <v>63386.44140625</v>
      </c>
      <c r="I11720" s="10">
        <v>67321.1484375</v>
      </c>
      <c r="J11720" s="10">
        <v>128335.7890625</v>
      </c>
      <c r="K11720" s="10">
        <v>128274.171875</v>
      </c>
      <c r="L11720" s="10">
        <v>125381.1640625</v>
      </c>
      <c r="M11720" s="10">
        <v>127646.2265625</v>
      </c>
      <c r="N11720" s="10">
        <v>127701.1328125</v>
      </c>
      <c r="O11720" s="10">
        <v>125661.7890625</v>
      </c>
    </row>
    <row r="11721" spans="1:15" x14ac:dyDescent="0.3">
      <c r="A11721" s="9">
        <f t="shared" ref="A11721:A11784" si="366">MONTH(C11721)</f>
        <v>10</v>
      </c>
      <c r="B11721" s="9">
        <f t="shared" ref="B11721:B11784" si="367">DAY(C11721)</f>
        <v>26</v>
      </c>
      <c r="C11721" s="11">
        <v>41208</v>
      </c>
      <c r="D11721" s="10">
        <v>62076.22265625</v>
      </c>
      <c r="E11721" s="10">
        <v>62135.84765625</v>
      </c>
      <c r="F11721" s="10">
        <v>67118.390625</v>
      </c>
      <c r="G11721" s="10">
        <v>62790.28125</v>
      </c>
      <c r="H11721" s="10">
        <v>62806.296875</v>
      </c>
      <c r="I11721" s="10">
        <v>66689.7890625</v>
      </c>
      <c r="J11721" s="10">
        <v>128514.7109375</v>
      </c>
      <c r="K11721" s="10">
        <v>128453.1015625</v>
      </c>
      <c r="L11721" s="10">
        <v>125659.390625</v>
      </c>
      <c r="M11721" s="10">
        <v>127825.1796875</v>
      </c>
      <c r="N11721" s="10">
        <v>127880.0859375</v>
      </c>
      <c r="O11721" s="10">
        <v>125940</v>
      </c>
    </row>
    <row r="11722" spans="1:15" x14ac:dyDescent="0.3">
      <c r="A11722" s="9">
        <f t="shared" si="366"/>
        <v>10</v>
      </c>
      <c r="B11722" s="9">
        <f t="shared" si="367"/>
        <v>27</v>
      </c>
      <c r="C11722" s="11">
        <v>41209</v>
      </c>
      <c r="D11722" s="10">
        <v>61630.01171875</v>
      </c>
      <c r="E11722" s="10">
        <v>61689.8359375</v>
      </c>
      <c r="F11722" s="10">
        <v>66522.875</v>
      </c>
      <c r="G11722" s="10">
        <v>62278.02734375</v>
      </c>
      <c r="H11722" s="10">
        <v>62294.28125</v>
      </c>
      <c r="I11722" s="10">
        <v>66093.5</v>
      </c>
      <c r="J11722" s="10">
        <v>128584.703125</v>
      </c>
      <c r="K11722" s="10">
        <v>128523.0859375</v>
      </c>
      <c r="L11722" s="10">
        <v>125927.84375</v>
      </c>
      <c r="M11722" s="10">
        <v>127961.3125</v>
      </c>
      <c r="N11722" s="10">
        <v>128016.2109375</v>
      </c>
      <c r="O11722" s="10">
        <v>126208.4453125</v>
      </c>
    </row>
    <row r="11723" spans="1:15" x14ac:dyDescent="0.3">
      <c r="A11723" s="9">
        <f t="shared" si="366"/>
        <v>10</v>
      </c>
      <c r="B11723" s="9">
        <f t="shared" si="367"/>
        <v>28</v>
      </c>
      <c r="C11723" s="11">
        <v>41210</v>
      </c>
      <c r="D11723" s="10">
        <v>61185.6015625</v>
      </c>
      <c r="E11723" s="10">
        <v>61245.62109375</v>
      </c>
      <c r="F11723" s="10">
        <v>65995.2734375</v>
      </c>
      <c r="G11723" s="10">
        <v>61833.6953125</v>
      </c>
      <c r="H11723" s="10">
        <v>61850.18359375</v>
      </c>
      <c r="I11723" s="10">
        <v>65565.1328125</v>
      </c>
      <c r="J11723" s="10">
        <v>128666.578125</v>
      </c>
      <c r="K11723" s="10">
        <v>128604.96875</v>
      </c>
      <c r="L11723" s="10">
        <v>126142.0703125</v>
      </c>
      <c r="M11723" s="10">
        <v>128043.21875</v>
      </c>
      <c r="N11723" s="10">
        <v>128098.1171875</v>
      </c>
      <c r="O11723" s="10">
        <v>126422.65625</v>
      </c>
    </row>
    <row r="11724" spans="1:15" x14ac:dyDescent="0.3">
      <c r="A11724" s="9">
        <f t="shared" si="366"/>
        <v>10</v>
      </c>
      <c r="B11724" s="9">
        <f t="shared" si="367"/>
        <v>29</v>
      </c>
      <c r="C11724" s="11">
        <v>41211</v>
      </c>
      <c r="D11724" s="10">
        <v>60872.72265625</v>
      </c>
      <c r="E11724" s="10">
        <v>60932.93359375</v>
      </c>
      <c r="F11724" s="10">
        <v>65665.328125</v>
      </c>
      <c r="G11724" s="10">
        <v>61520.890625</v>
      </c>
      <c r="H11724" s="10">
        <v>61537.6171875</v>
      </c>
      <c r="I11724" s="10">
        <v>65234.41796875</v>
      </c>
      <c r="J11724" s="10">
        <v>128608.9921875</v>
      </c>
      <c r="K11724" s="10">
        <v>128547.390625</v>
      </c>
      <c r="L11724" s="10">
        <v>126150.703125</v>
      </c>
      <c r="M11724" s="10">
        <v>127985.65625</v>
      </c>
      <c r="N11724" s="10">
        <v>128040.5546875</v>
      </c>
      <c r="O11724" s="10">
        <v>126431.28125</v>
      </c>
    </row>
    <row r="11725" spans="1:15" x14ac:dyDescent="0.3">
      <c r="A11725" s="9">
        <f t="shared" si="366"/>
        <v>10</v>
      </c>
      <c r="B11725" s="9">
        <f t="shared" si="367"/>
        <v>30</v>
      </c>
      <c r="C11725" s="11">
        <v>41212</v>
      </c>
      <c r="D11725" s="10">
        <v>60558.61328125</v>
      </c>
      <c r="E11725" s="10">
        <v>60619.015625</v>
      </c>
      <c r="F11725" s="10">
        <v>65301.08984375</v>
      </c>
      <c r="G11725" s="10">
        <v>61206.859375</v>
      </c>
      <c r="H11725" s="10">
        <v>61223.8203125</v>
      </c>
      <c r="I11725" s="10">
        <v>64902.47265625</v>
      </c>
      <c r="J11725" s="10">
        <v>128543.1015625</v>
      </c>
      <c r="K11725" s="10">
        <v>128481.5</v>
      </c>
      <c r="L11725" s="10">
        <v>126184.09375</v>
      </c>
      <c r="M11725" s="10">
        <v>127919.796875</v>
      </c>
      <c r="N11725" s="10">
        <v>127974.6875</v>
      </c>
      <c r="O11725" s="10">
        <v>126431.6015625</v>
      </c>
    </row>
    <row r="11726" spans="1:15" x14ac:dyDescent="0.3">
      <c r="A11726" s="9">
        <f t="shared" si="366"/>
        <v>10</v>
      </c>
      <c r="B11726" s="9">
        <f t="shared" si="367"/>
        <v>31</v>
      </c>
      <c r="C11726" s="11">
        <v>41213</v>
      </c>
      <c r="D11726" s="10">
        <v>60302.37890625</v>
      </c>
      <c r="E11726" s="10">
        <v>60364.734375</v>
      </c>
      <c r="F11726" s="10">
        <v>65095.75390625</v>
      </c>
      <c r="G11726" s="10">
        <v>60917.03125</v>
      </c>
      <c r="H11726" s="10">
        <v>60935.19921875</v>
      </c>
      <c r="I11726" s="10">
        <v>64650.04296875</v>
      </c>
      <c r="J11726" s="10">
        <v>128601.796875</v>
      </c>
      <c r="K11726" s="10">
        <v>128540.203125</v>
      </c>
      <c r="L11726" s="10">
        <v>126342.0625</v>
      </c>
      <c r="M11726" s="10">
        <v>128011.578125</v>
      </c>
      <c r="N11726" s="10">
        <v>128066.46875</v>
      </c>
      <c r="O11726" s="10">
        <v>126589.5625</v>
      </c>
    </row>
    <row r="11727" spans="1:15" x14ac:dyDescent="0.3">
      <c r="A11727" s="9">
        <f t="shared" si="366"/>
        <v>11</v>
      </c>
      <c r="B11727" s="9">
        <f t="shared" si="367"/>
        <v>1</v>
      </c>
      <c r="C11727" s="11">
        <v>41214</v>
      </c>
      <c r="D11727" s="10">
        <v>60078.609375</v>
      </c>
      <c r="E11727" s="10">
        <v>60111.61328125</v>
      </c>
      <c r="F11727" s="10">
        <v>64891.828125</v>
      </c>
      <c r="G11727" s="10">
        <v>60659.0703125</v>
      </c>
      <c r="H11727" s="10">
        <v>60679.421875</v>
      </c>
      <c r="I11727" s="10">
        <v>64484.921875</v>
      </c>
      <c r="J11727" s="10">
        <v>128922.1875</v>
      </c>
      <c r="K11727" s="10">
        <v>128893.6484375</v>
      </c>
      <c r="L11727" s="10">
        <v>126893.8984375</v>
      </c>
      <c r="M11727" s="10">
        <v>128365.03125</v>
      </c>
      <c r="N11727" s="10">
        <v>128419.921875</v>
      </c>
      <c r="O11727" s="10">
        <v>127009.1640625</v>
      </c>
    </row>
    <row r="11728" spans="1:15" x14ac:dyDescent="0.3">
      <c r="A11728" s="9">
        <f t="shared" si="366"/>
        <v>11</v>
      </c>
      <c r="B11728" s="9">
        <f t="shared" si="367"/>
        <v>2</v>
      </c>
      <c r="C11728" s="11">
        <v>41215</v>
      </c>
      <c r="D11728" s="10">
        <v>59879.96875</v>
      </c>
      <c r="E11728" s="10">
        <v>59916.6796875</v>
      </c>
      <c r="F11728" s="10">
        <v>64746.08984375</v>
      </c>
      <c r="G11728" s="10">
        <v>60426.2421875</v>
      </c>
      <c r="H11728" s="10">
        <v>60448.77734375</v>
      </c>
      <c r="I11728" s="10">
        <v>64278.80859375</v>
      </c>
      <c r="J11728" s="10">
        <v>129008.875</v>
      </c>
      <c r="K11728" s="10">
        <v>128980.328125</v>
      </c>
      <c r="L11728" s="10">
        <v>127178.9765625</v>
      </c>
      <c r="M11728" s="10">
        <v>128484.7890625</v>
      </c>
      <c r="N11728" s="10">
        <v>128539.6796875</v>
      </c>
      <c r="O11728" s="10">
        <v>127261.171875</v>
      </c>
    </row>
    <row r="11729" spans="1:15" x14ac:dyDescent="0.3">
      <c r="A11729" s="9">
        <f t="shared" si="366"/>
        <v>11</v>
      </c>
      <c r="B11729" s="9">
        <f t="shared" si="367"/>
        <v>3</v>
      </c>
      <c r="C11729" s="11">
        <v>41216</v>
      </c>
      <c r="D11729" s="10">
        <v>59582.15625</v>
      </c>
      <c r="E11729" s="10">
        <v>59622.578125</v>
      </c>
      <c r="F11729" s="10">
        <v>64600.35546875</v>
      </c>
      <c r="G11729" s="10">
        <v>60127.30859375</v>
      </c>
      <c r="H11729" s="10">
        <v>60152.0234375</v>
      </c>
      <c r="I11729" s="10">
        <v>64039.64453125</v>
      </c>
      <c r="J11729" s="10">
        <v>128969.390625</v>
      </c>
      <c r="K11729" s="10">
        <v>128940.8515625</v>
      </c>
      <c r="L11729" s="10">
        <v>127238.6953125</v>
      </c>
      <c r="M11729" s="10">
        <v>128445.3125</v>
      </c>
      <c r="N11729" s="10">
        <v>128500.203125</v>
      </c>
      <c r="O11729" s="10">
        <v>127320.8984375</v>
      </c>
    </row>
    <row r="11730" spans="1:15" x14ac:dyDescent="0.3">
      <c r="A11730" s="9">
        <f t="shared" si="366"/>
        <v>11</v>
      </c>
      <c r="B11730" s="9">
        <f t="shared" si="367"/>
        <v>4</v>
      </c>
      <c r="C11730" s="11">
        <v>41217</v>
      </c>
      <c r="D11730" s="10">
        <v>59317.4140625</v>
      </c>
      <c r="E11730" s="10">
        <v>59361.54296875</v>
      </c>
      <c r="F11730" s="10">
        <v>64421.56640625</v>
      </c>
      <c r="G11730" s="10">
        <v>59861.4375</v>
      </c>
      <c r="H11730" s="10">
        <v>59888.33203125</v>
      </c>
      <c r="I11730" s="10">
        <v>63866.60546875</v>
      </c>
      <c r="J11730" s="10">
        <v>128886.265625</v>
      </c>
      <c r="K11730" s="10">
        <v>128857.7265625</v>
      </c>
      <c r="L11730" s="10">
        <v>127320.8984375</v>
      </c>
      <c r="M11730" s="10">
        <v>128362.203125</v>
      </c>
      <c r="N11730" s="10">
        <v>128417.0859375</v>
      </c>
      <c r="O11730" s="10">
        <v>127303.921875</v>
      </c>
    </row>
    <row r="11731" spans="1:15" x14ac:dyDescent="0.3">
      <c r="A11731" s="9">
        <f t="shared" si="366"/>
        <v>11</v>
      </c>
      <c r="B11731" s="9">
        <f t="shared" si="367"/>
        <v>5</v>
      </c>
      <c r="C11731" s="11">
        <v>41218</v>
      </c>
      <c r="D11731" s="10">
        <v>59151.8515625</v>
      </c>
      <c r="E11731" s="10">
        <v>59199.6875</v>
      </c>
      <c r="F11731" s="10">
        <v>64242.78515625</v>
      </c>
      <c r="G11731" s="10">
        <v>59694.75</v>
      </c>
      <c r="H11731" s="10">
        <v>59723.828125</v>
      </c>
      <c r="I11731" s="10">
        <v>63660.5078125</v>
      </c>
      <c r="J11731" s="10">
        <v>128702.1328125</v>
      </c>
      <c r="K11731" s="10">
        <v>128673.59375</v>
      </c>
      <c r="L11731" s="10">
        <v>127401.265625</v>
      </c>
      <c r="M11731" s="10">
        <v>128178.078125</v>
      </c>
      <c r="N11731" s="10">
        <v>128232.9609375</v>
      </c>
      <c r="O11731" s="10">
        <v>127318.1640625</v>
      </c>
    </row>
    <row r="11732" spans="1:15" x14ac:dyDescent="0.3">
      <c r="A11732" s="9">
        <f t="shared" si="366"/>
        <v>11</v>
      </c>
      <c r="B11732" s="9">
        <f t="shared" si="367"/>
        <v>6</v>
      </c>
      <c r="C11732" s="11">
        <v>41219</v>
      </c>
      <c r="D11732" s="10">
        <v>58854.0625</v>
      </c>
      <c r="E11732" s="10">
        <v>58905.609375</v>
      </c>
      <c r="F11732" s="10">
        <v>63931.7734375</v>
      </c>
      <c r="G11732" s="10">
        <v>59395.83203125</v>
      </c>
      <c r="H11732" s="10">
        <v>59427.09375</v>
      </c>
      <c r="I11732" s="10">
        <v>63322.1875</v>
      </c>
      <c r="J11732" s="10">
        <v>127969.3359375</v>
      </c>
      <c r="K11732" s="10">
        <v>127940.796875</v>
      </c>
      <c r="L11732" s="10">
        <v>126716.0078125</v>
      </c>
      <c r="M11732" s="10">
        <v>127445.2890625</v>
      </c>
      <c r="N11732" s="10">
        <v>127500.171875</v>
      </c>
      <c r="O11732" s="10">
        <v>126639.109375</v>
      </c>
    </row>
    <row r="11733" spans="1:15" x14ac:dyDescent="0.3">
      <c r="A11733" s="9">
        <f t="shared" si="366"/>
        <v>11</v>
      </c>
      <c r="B11733" s="9">
        <f t="shared" si="367"/>
        <v>7</v>
      </c>
      <c r="C11733" s="11">
        <v>41220</v>
      </c>
      <c r="D11733" s="10">
        <v>58457.109375</v>
      </c>
      <c r="E11733" s="10">
        <v>58512.359375</v>
      </c>
      <c r="F11733" s="10">
        <v>63653.828125</v>
      </c>
      <c r="G11733" s="10">
        <v>58997.75</v>
      </c>
      <c r="H11733" s="10">
        <v>59031.19140625</v>
      </c>
      <c r="I11733" s="10">
        <v>63049.9921875</v>
      </c>
      <c r="J11733" s="10">
        <v>127252.140625</v>
      </c>
      <c r="K11733" s="10">
        <v>127223.6015625</v>
      </c>
      <c r="L11733" s="10">
        <v>126131.0703125</v>
      </c>
      <c r="M11733" s="10">
        <v>126728.1015625</v>
      </c>
      <c r="N11733" s="10">
        <v>126782.984375</v>
      </c>
      <c r="O11733" s="10">
        <v>125955</v>
      </c>
    </row>
    <row r="11734" spans="1:15" x14ac:dyDescent="0.3">
      <c r="A11734" s="9">
        <f t="shared" si="366"/>
        <v>11</v>
      </c>
      <c r="B11734" s="9">
        <f t="shared" si="367"/>
        <v>8</v>
      </c>
      <c r="C11734" s="11">
        <v>41221</v>
      </c>
      <c r="D11734" s="10">
        <v>57994.046875</v>
      </c>
      <c r="E11734" s="10">
        <v>58053.0078125</v>
      </c>
      <c r="F11734" s="10">
        <v>63276.71484375</v>
      </c>
      <c r="G11734" s="10">
        <v>58533.56640625</v>
      </c>
      <c r="H11734" s="10">
        <v>58569.18359375</v>
      </c>
      <c r="I11734" s="10">
        <v>62579.453125</v>
      </c>
      <c r="J11734" s="10">
        <v>126381.609375</v>
      </c>
      <c r="K11734" s="10">
        <v>126353.078125</v>
      </c>
      <c r="L11734" s="10">
        <v>125208.9140625</v>
      </c>
      <c r="M11734" s="10">
        <v>125857.5859375</v>
      </c>
      <c r="N11734" s="10">
        <v>125912.46875</v>
      </c>
      <c r="O11734" s="10">
        <v>125032.84375</v>
      </c>
    </row>
    <row r="11735" spans="1:15" x14ac:dyDescent="0.3">
      <c r="A11735" s="9">
        <f t="shared" si="366"/>
        <v>11</v>
      </c>
      <c r="B11735" s="9">
        <f t="shared" si="367"/>
        <v>9</v>
      </c>
      <c r="C11735" s="11">
        <v>41222</v>
      </c>
      <c r="D11735" s="10">
        <v>57729.3515625</v>
      </c>
      <c r="E11735" s="10">
        <v>57792.015625</v>
      </c>
      <c r="F11735" s="10">
        <v>62965.7265625</v>
      </c>
      <c r="G11735" s="10">
        <v>58234.68359375</v>
      </c>
      <c r="H11735" s="10">
        <v>58272.484375</v>
      </c>
      <c r="I11735" s="10">
        <v>62241.16015625</v>
      </c>
      <c r="J11735" s="10">
        <v>125822.78125</v>
      </c>
      <c r="K11735" s="10">
        <v>125794.2421875</v>
      </c>
      <c r="L11735" s="10">
        <v>124513.734375</v>
      </c>
      <c r="M11735" s="10">
        <v>125331.8203125</v>
      </c>
      <c r="N11735" s="10">
        <v>125386.703125</v>
      </c>
      <c r="O11735" s="10">
        <v>124416.1875</v>
      </c>
    </row>
    <row r="11736" spans="1:15" x14ac:dyDescent="0.3">
      <c r="A11736" s="9">
        <f t="shared" si="366"/>
        <v>11</v>
      </c>
      <c r="B11736" s="9">
        <f t="shared" si="367"/>
        <v>10</v>
      </c>
      <c r="C11736" s="11">
        <v>41223</v>
      </c>
      <c r="D11736" s="10">
        <v>57431.6015625</v>
      </c>
      <c r="E11736" s="10">
        <v>57497.9765625</v>
      </c>
      <c r="F11736" s="10">
        <v>62720.8671875</v>
      </c>
      <c r="G11736" s="10">
        <v>57935.80859375</v>
      </c>
      <c r="H11736" s="10">
        <v>57975.79296875</v>
      </c>
      <c r="I11736" s="10">
        <v>62002.05078125</v>
      </c>
      <c r="J11736" s="10">
        <v>125224.28125</v>
      </c>
      <c r="K11736" s="10">
        <v>125195.75</v>
      </c>
      <c r="L11736" s="10">
        <v>123968.984375</v>
      </c>
      <c r="M11736" s="10">
        <v>124733.3359375</v>
      </c>
      <c r="N11736" s="10">
        <v>124788.21875</v>
      </c>
      <c r="O11736" s="10">
        <v>123844.578125</v>
      </c>
    </row>
    <row r="11737" spans="1:15" x14ac:dyDescent="0.3">
      <c r="A11737" s="9">
        <f t="shared" si="366"/>
        <v>11</v>
      </c>
      <c r="B11737" s="9">
        <f t="shared" si="367"/>
        <v>11</v>
      </c>
      <c r="C11737" s="11">
        <v>41224</v>
      </c>
      <c r="D11737" s="10">
        <v>57199.98046875</v>
      </c>
      <c r="E11737" s="10">
        <v>57270.0625</v>
      </c>
      <c r="F11737" s="10">
        <v>62476.015625</v>
      </c>
      <c r="G11737" s="10">
        <v>57703.0625</v>
      </c>
      <c r="H11737" s="10">
        <v>57745.22265625</v>
      </c>
      <c r="I11737" s="10">
        <v>61729.890625</v>
      </c>
      <c r="J11737" s="10">
        <v>124623.3203125</v>
      </c>
      <c r="K11737" s="10">
        <v>124594.78125</v>
      </c>
      <c r="L11737" s="10">
        <v>123343.25</v>
      </c>
      <c r="M11737" s="10">
        <v>124132.375</v>
      </c>
      <c r="N11737" s="10">
        <v>124187.2578125</v>
      </c>
      <c r="O11737" s="10">
        <v>123225.0390625</v>
      </c>
    </row>
    <row r="11738" spans="1:15" x14ac:dyDescent="0.3">
      <c r="A11738" s="9">
        <f t="shared" si="366"/>
        <v>11</v>
      </c>
      <c r="B11738" s="9">
        <f t="shared" si="367"/>
        <v>12</v>
      </c>
      <c r="C11738" s="11">
        <v>41225</v>
      </c>
      <c r="D11738" s="10">
        <v>57034.48046875</v>
      </c>
      <c r="E11738" s="10">
        <v>57108.26953125</v>
      </c>
      <c r="F11738" s="10">
        <v>62363.3984375</v>
      </c>
      <c r="G11738" s="10">
        <v>57536.4375</v>
      </c>
      <c r="H11738" s="10">
        <v>57580.78125</v>
      </c>
      <c r="I11738" s="10">
        <v>61523.85546875</v>
      </c>
      <c r="J11738" s="10">
        <v>124100.3984375</v>
      </c>
      <c r="K11738" s="10">
        <v>124071.859375</v>
      </c>
      <c r="L11738" s="10">
        <v>122729.4375</v>
      </c>
      <c r="M11738" s="10">
        <v>123609.4609375</v>
      </c>
      <c r="N11738" s="10">
        <v>123664.34375</v>
      </c>
      <c r="O11738" s="10">
        <v>122755.8671875</v>
      </c>
    </row>
    <row r="11739" spans="1:15" x14ac:dyDescent="0.3">
      <c r="A11739" s="9">
        <f t="shared" si="366"/>
        <v>11</v>
      </c>
      <c r="B11739" s="9">
        <f t="shared" si="367"/>
        <v>13</v>
      </c>
      <c r="C11739" s="11">
        <v>41226</v>
      </c>
      <c r="D11739" s="10">
        <v>56902.046875</v>
      </c>
      <c r="E11739" s="10">
        <v>56979.54296875</v>
      </c>
      <c r="F11739" s="10">
        <v>62383.0234375</v>
      </c>
      <c r="G11739" s="10">
        <v>57402.875</v>
      </c>
      <c r="H11739" s="10">
        <v>57449.3984375</v>
      </c>
      <c r="I11739" s="10">
        <v>61450.0625</v>
      </c>
      <c r="J11739" s="10">
        <v>123693.265625</v>
      </c>
      <c r="K11739" s="10">
        <v>123664.734375</v>
      </c>
      <c r="L11739" s="10">
        <v>122276.8828125</v>
      </c>
      <c r="M11739" s="10">
        <v>123202.34375</v>
      </c>
      <c r="N11739" s="10">
        <v>123257.2265625</v>
      </c>
      <c r="O11739" s="10">
        <v>122303.3046875</v>
      </c>
    </row>
    <row r="11740" spans="1:15" x14ac:dyDescent="0.3">
      <c r="A11740" s="9">
        <f t="shared" si="366"/>
        <v>11</v>
      </c>
      <c r="B11740" s="9">
        <f t="shared" si="367"/>
        <v>14</v>
      </c>
      <c r="C11740" s="11">
        <v>41227</v>
      </c>
      <c r="D11740" s="10">
        <v>56703.49609375</v>
      </c>
      <c r="E11740" s="10">
        <v>56784.69921875</v>
      </c>
      <c r="F11740" s="10">
        <v>62369.5859375</v>
      </c>
      <c r="G11740" s="10">
        <v>57203.203125</v>
      </c>
      <c r="H11740" s="10">
        <v>57251.90625</v>
      </c>
      <c r="I11740" s="10">
        <v>61376.26953125</v>
      </c>
      <c r="J11740" s="10">
        <v>123288.453125</v>
      </c>
      <c r="K11740" s="10">
        <v>123259.9140625</v>
      </c>
      <c r="L11740" s="10">
        <v>121865.890625</v>
      </c>
      <c r="M11740" s="10">
        <v>122797.5390625</v>
      </c>
      <c r="N11740" s="10">
        <v>122852.4140625</v>
      </c>
      <c r="O11740" s="10">
        <v>121859.2578125</v>
      </c>
    </row>
    <row r="11741" spans="1:15" x14ac:dyDescent="0.3">
      <c r="A11741" s="9">
        <f t="shared" si="366"/>
        <v>11</v>
      </c>
      <c r="B11741" s="9">
        <f t="shared" si="367"/>
        <v>15</v>
      </c>
      <c r="C11741" s="11">
        <v>41228</v>
      </c>
      <c r="D11741" s="10">
        <v>56604.12890625</v>
      </c>
      <c r="E11741" s="10">
        <v>56689.0390625</v>
      </c>
      <c r="F11741" s="10">
        <v>62389.2109375</v>
      </c>
      <c r="G11741" s="10">
        <v>57102.7109375</v>
      </c>
      <c r="H11741" s="10">
        <v>57153.59375</v>
      </c>
      <c r="I11741" s="10">
        <v>61335.53515625</v>
      </c>
      <c r="J11741" s="10">
        <v>122783.2734375</v>
      </c>
      <c r="K11741" s="10">
        <v>122754.734375</v>
      </c>
      <c r="L11741" s="10">
        <v>121492.9609375</v>
      </c>
      <c r="M11741" s="10">
        <v>122292.3671875</v>
      </c>
      <c r="N11741" s="10">
        <v>122347.2421875</v>
      </c>
      <c r="O11741" s="10">
        <v>121453.265625</v>
      </c>
    </row>
    <row r="11742" spans="1:15" x14ac:dyDescent="0.3">
      <c r="A11742" s="9">
        <f t="shared" si="366"/>
        <v>11</v>
      </c>
      <c r="B11742" s="9">
        <f t="shared" si="367"/>
        <v>16</v>
      </c>
      <c r="C11742" s="11">
        <v>41229</v>
      </c>
      <c r="D11742" s="10">
        <v>56372.53125</v>
      </c>
      <c r="E11742" s="10">
        <v>56461.1484375</v>
      </c>
      <c r="F11742" s="10">
        <v>62177.421875</v>
      </c>
      <c r="G11742" s="10">
        <v>56869.984375</v>
      </c>
      <c r="H11742" s="10">
        <v>56923.05078125</v>
      </c>
      <c r="I11742" s="10">
        <v>61195.62890625</v>
      </c>
      <c r="J11742" s="10">
        <v>122201.8359375</v>
      </c>
      <c r="K11742" s="10">
        <v>122173.3046875</v>
      </c>
      <c r="L11742" s="10">
        <v>121142.953125</v>
      </c>
      <c r="M11742" s="10">
        <v>121710.9375</v>
      </c>
      <c r="N11742" s="10">
        <v>121765.8125</v>
      </c>
      <c r="O11742" s="10">
        <v>120937.96875</v>
      </c>
    </row>
    <row r="11743" spans="1:15" x14ac:dyDescent="0.3">
      <c r="A11743" s="9">
        <f t="shared" si="366"/>
        <v>11</v>
      </c>
      <c r="B11743" s="9">
        <f t="shared" si="367"/>
        <v>17</v>
      </c>
      <c r="C11743" s="11">
        <v>41230</v>
      </c>
      <c r="D11743" s="10">
        <v>56209.69921875</v>
      </c>
      <c r="E11743" s="10">
        <v>56302.0234375</v>
      </c>
      <c r="F11743" s="10">
        <v>62199.6953125</v>
      </c>
      <c r="G11743" s="10">
        <v>56706.03125</v>
      </c>
      <c r="H11743" s="10">
        <v>56761.2734375</v>
      </c>
      <c r="I11743" s="10">
        <v>61124.48828125</v>
      </c>
      <c r="J11743" s="10">
        <v>122380.6640625</v>
      </c>
      <c r="K11743" s="10">
        <v>122352.1328125</v>
      </c>
      <c r="L11743" s="10">
        <v>121315.59375</v>
      </c>
      <c r="M11743" s="10">
        <v>121889.765625</v>
      </c>
      <c r="N11743" s="10">
        <v>121944.6484375</v>
      </c>
      <c r="O11743" s="10">
        <v>121110.609375</v>
      </c>
    </row>
    <row r="11744" spans="1:15" x14ac:dyDescent="0.3">
      <c r="A11744" s="9">
        <f t="shared" si="366"/>
        <v>11</v>
      </c>
      <c r="B11744" s="9">
        <f t="shared" si="367"/>
        <v>18</v>
      </c>
      <c r="C11744" s="11">
        <v>41231</v>
      </c>
      <c r="D11744" s="10">
        <v>56106.37890625</v>
      </c>
      <c r="E11744" s="10">
        <v>56202.41015625</v>
      </c>
      <c r="F11744" s="10">
        <v>62116.1796875</v>
      </c>
      <c r="G11744" s="10">
        <v>56568.52734375</v>
      </c>
      <c r="H11744" s="10">
        <v>56625.953125</v>
      </c>
      <c r="I11744" s="10">
        <v>60980.62109375</v>
      </c>
      <c r="J11744" s="10">
        <v>122389.8359375</v>
      </c>
      <c r="K11744" s="10">
        <v>122361.3046875</v>
      </c>
      <c r="L11744" s="10">
        <v>121266.9296875</v>
      </c>
      <c r="M11744" s="10">
        <v>121932.0078125</v>
      </c>
      <c r="N11744" s="10">
        <v>121986.8828125</v>
      </c>
      <c r="O11744" s="10">
        <v>121101.203125</v>
      </c>
    </row>
    <row r="11745" spans="1:15" x14ac:dyDescent="0.3">
      <c r="A11745" s="9">
        <f t="shared" si="366"/>
        <v>11</v>
      </c>
      <c r="B11745" s="9">
        <f t="shared" si="367"/>
        <v>19</v>
      </c>
      <c r="C11745" s="11">
        <v>41232</v>
      </c>
      <c r="D11745" s="10">
        <v>56046.69921875</v>
      </c>
      <c r="E11745" s="10">
        <v>56080.3203125</v>
      </c>
      <c r="F11745" s="10">
        <v>62076.3046875</v>
      </c>
      <c r="G11745" s="10">
        <v>56441.60546875</v>
      </c>
      <c r="H11745" s="10">
        <v>56501.2109375</v>
      </c>
      <c r="I11745" s="10">
        <v>60913.453125</v>
      </c>
      <c r="J11745" s="10">
        <v>122145.0546875</v>
      </c>
      <c r="K11745" s="10">
        <v>122182.640625</v>
      </c>
      <c r="L11745" s="10">
        <v>121181.25</v>
      </c>
      <c r="M11745" s="10">
        <v>121753.34375</v>
      </c>
      <c r="N11745" s="10">
        <v>121808.21875</v>
      </c>
      <c r="O11745" s="10">
        <v>120949.4140625</v>
      </c>
    </row>
    <row r="11746" spans="1:15" x14ac:dyDescent="0.3">
      <c r="A11746" s="9">
        <f t="shared" si="366"/>
        <v>11</v>
      </c>
      <c r="B11746" s="9">
        <f t="shared" si="367"/>
        <v>20</v>
      </c>
      <c r="C11746" s="11">
        <v>41233</v>
      </c>
      <c r="D11746" s="10">
        <v>55910.98828125</v>
      </c>
      <c r="E11746" s="10">
        <v>55948.3125</v>
      </c>
      <c r="F11746" s="10">
        <v>62059.57421875</v>
      </c>
      <c r="G11746" s="10">
        <v>56304.76953125</v>
      </c>
      <c r="H11746" s="10">
        <v>56366.5546875</v>
      </c>
      <c r="I11746" s="10">
        <v>60836.3671875</v>
      </c>
      <c r="J11746" s="10">
        <v>121840.2890625</v>
      </c>
      <c r="K11746" s="10">
        <v>121877.875</v>
      </c>
      <c r="L11746" s="10">
        <v>120936.4140625</v>
      </c>
      <c r="M11746" s="10">
        <v>121448.5859375</v>
      </c>
      <c r="N11746" s="10">
        <v>121503.4609375</v>
      </c>
      <c r="O11746" s="10">
        <v>120671.5234375</v>
      </c>
    </row>
    <row r="11747" spans="1:15" x14ac:dyDescent="0.3">
      <c r="A11747" s="9">
        <f t="shared" si="366"/>
        <v>11</v>
      </c>
      <c r="B11747" s="9">
        <f t="shared" si="367"/>
        <v>21</v>
      </c>
      <c r="C11747" s="11">
        <v>41234</v>
      </c>
      <c r="D11747" s="10">
        <v>56008.671875</v>
      </c>
      <c r="E11747" s="10">
        <v>56049.70703125</v>
      </c>
      <c r="F11747" s="10">
        <v>62276.23046875</v>
      </c>
      <c r="G11747" s="10">
        <v>56368.2734375</v>
      </c>
      <c r="H11747" s="10">
        <v>56432.23828125</v>
      </c>
      <c r="I11747" s="10">
        <v>60959.62109375</v>
      </c>
      <c r="J11747" s="10">
        <v>122645.21875</v>
      </c>
      <c r="K11747" s="10">
        <v>122682.796875</v>
      </c>
      <c r="L11747" s="10">
        <v>121728.953125</v>
      </c>
      <c r="M11747" s="10">
        <v>122286.578125</v>
      </c>
      <c r="N11747" s="10">
        <v>122341.4453125</v>
      </c>
      <c r="O11747" s="10">
        <v>121536.3828125</v>
      </c>
    </row>
    <row r="11748" spans="1:15" x14ac:dyDescent="0.3">
      <c r="A11748" s="9">
        <f t="shared" si="366"/>
        <v>11</v>
      </c>
      <c r="B11748" s="9">
        <f t="shared" si="367"/>
        <v>22</v>
      </c>
      <c r="C11748" s="11">
        <v>41235</v>
      </c>
      <c r="D11748" s="10">
        <v>55879.5703125</v>
      </c>
      <c r="E11748" s="10">
        <v>55924.3125</v>
      </c>
      <c r="F11748" s="10">
        <v>62299.1640625</v>
      </c>
      <c r="G11748" s="10">
        <v>56238.05078125</v>
      </c>
      <c r="H11748" s="10">
        <v>56304.1953125</v>
      </c>
      <c r="I11748" s="10">
        <v>60922.20703125</v>
      </c>
      <c r="J11748" s="10">
        <v>122656.359375</v>
      </c>
      <c r="K11748" s="10">
        <v>122693.9375</v>
      </c>
      <c r="L11748" s="10">
        <v>121694.6484375</v>
      </c>
      <c r="M11748" s="10">
        <v>122297.71875</v>
      </c>
      <c r="N11748" s="10">
        <v>122352.59375</v>
      </c>
      <c r="O11748" s="10">
        <v>121469.0234375</v>
      </c>
    </row>
    <row r="11749" spans="1:15" x14ac:dyDescent="0.3">
      <c r="A11749" s="9">
        <f t="shared" si="366"/>
        <v>11</v>
      </c>
      <c r="B11749" s="9">
        <f t="shared" si="367"/>
        <v>23</v>
      </c>
      <c r="C11749" s="11">
        <v>41236</v>
      </c>
      <c r="D11749" s="10">
        <v>55747.828125</v>
      </c>
      <c r="E11749" s="10">
        <v>55796.28125</v>
      </c>
      <c r="F11749" s="10">
        <v>62286.390625</v>
      </c>
      <c r="G11749" s="10">
        <v>56105.1875</v>
      </c>
      <c r="H11749" s="10">
        <v>56173.515625</v>
      </c>
      <c r="I11749" s="10">
        <v>60849.08984375</v>
      </c>
      <c r="J11749" s="10">
        <v>122515.6875</v>
      </c>
      <c r="K11749" s="10">
        <v>122553.265625</v>
      </c>
      <c r="L11749" s="10">
        <v>121469.28125</v>
      </c>
      <c r="M11749" s="10">
        <v>122157.0546875</v>
      </c>
      <c r="N11749" s="10">
        <v>122211.921875</v>
      </c>
      <c r="O11749" s="10">
        <v>121427.5390625</v>
      </c>
    </row>
    <row r="11750" spans="1:15" x14ac:dyDescent="0.3">
      <c r="A11750" s="9">
        <f t="shared" si="366"/>
        <v>11</v>
      </c>
      <c r="B11750" s="9">
        <f t="shared" si="367"/>
        <v>24</v>
      </c>
      <c r="C11750" s="11">
        <v>41237</v>
      </c>
      <c r="D11750" s="10">
        <v>55641.21484375</v>
      </c>
      <c r="E11750" s="10">
        <v>55693.375</v>
      </c>
      <c r="F11750" s="10">
        <v>62199.56640625</v>
      </c>
      <c r="G11750" s="10">
        <v>55997.453125</v>
      </c>
      <c r="H11750" s="10">
        <v>56067.9609375</v>
      </c>
      <c r="I11750" s="10">
        <v>60834.15625</v>
      </c>
      <c r="J11750" s="10">
        <v>122226.8984375</v>
      </c>
      <c r="K11750" s="10">
        <v>122264.484375</v>
      </c>
      <c r="L11750" s="10">
        <v>121411.9140625</v>
      </c>
      <c r="M11750" s="10">
        <v>121868.2734375</v>
      </c>
      <c r="N11750" s="10">
        <v>121923.140625</v>
      </c>
      <c r="O11750" s="10">
        <v>121204.8828125</v>
      </c>
    </row>
    <row r="11751" spans="1:15" x14ac:dyDescent="0.3">
      <c r="A11751" s="9">
        <f t="shared" si="366"/>
        <v>11</v>
      </c>
      <c r="B11751" s="9">
        <f t="shared" si="367"/>
        <v>25</v>
      </c>
      <c r="C11751" s="11">
        <v>41238</v>
      </c>
      <c r="D11751" s="10">
        <v>55528.65625</v>
      </c>
      <c r="E11751" s="10">
        <v>55584.5234375</v>
      </c>
      <c r="F11751" s="10">
        <v>62205.97265625</v>
      </c>
      <c r="G11751" s="10">
        <v>55883.7734375</v>
      </c>
      <c r="H11751" s="10">
        <v>55956.45703125</v>
      </c>
      <c r="I11751" s="10">
        <v>60780.21484375</v>
      </c>
      <c r="J11751" s="10">
        <v>121906.0625</v>
      </c>
      <c r="K11751" s="10">
        <v>121943.640625</v>
      </c>
      <c r="L11751" s="10">
        <v>121151.0078125</v>
      </c>
      <c r="M11751" s="10">
        <v>121547.4375</v>
      </c>
      <c r="N11751" s="10">
        <v>121602.3125</v>
      </c>
      <c r="O11751" s="10">
        <v>120910.921875</v>
      </c>
    </row>
    <row r="11752" spans="1:15" x14ac:dyDescent="0.3">
      <c r="A11752" s="9">
        <f t="shared" si="366"/>
        <v>11</v>
      </c>
      <c r="B11752" s="9">
        <f t="shared" si="367"/>
        <v>26</v>
      </c>
      <c r="C11752" s="11">
        <v>41239</v>
      </c>
      <c r="D11752" s="10">
        <v>55509.32421875</v>
      </c>
      <c r="E11752" s="10">
        <v>55568.8984375</v>
      </c>
      <c r="F11752" s="10">
        <v>62239.484375</v>
      </c>
      <c r="G11752" s="10">
        <v>55830.26171875</v>
      </c>
      <c r="H11752" s="10">
        <v>55905.125</v>
      </c>
      <c r="I11752" s="10">
        <v>60819.50390625</v>
      </c>
      <c r="J11752" s="10">
        <v>121671.078125</v>
      </c>
      <c r="K11752" s="10">
        <v>121708.6640625</v>
      </c>
      <c r="L11752" s="10">
        <v>121042.0703125</v>
      </c>
      <c r="M11752" s="10">
        <v>121345.515625</v>
      </c>
      <c r="N11752" s="10">
        <v>121400.390625</v>
      </c>
      <c r="O11752" s="10">
        <v>120775.125</v>
      </c>
    </row>
    <row r="11753" spans="1:15" x14ac:dyDescent="0.3">
      <c r="A11753" s="9">
        <f t="shared" si="366"/>
        <v>11</v>
      </c>
      <c r="B11753" s="9">
        <f t="shared" si="367"/>
        <v>27</v>
      </c>
      <c r="C11753" s="11">
        <v>41240</v>
      </c>
      <c r="D11753" s="10">
        <v>55417.92578125</v>
      </c>
      <c r="E11753" s="10">
        <v>55481.20703125</v>
      </c>
      <c r="F11753" s="10">
        <v>62233.984375</v>
      </c>
      <c r="G11753" s="10">
        <v>55737.7421875</v>
      </c>
      <c r="H11753" s="10">
        <v>55814.78515625</v>
      </c>
      <c r="I11753" s="10">
        <v>60786.71875</v>
      </c>
      <c r="J11753" s="10">
        <v>121398.109375</v>
      </c>
      <c r="K11753" s="10">
        <v>121435.6953125</v>
      </c>
      <c r="L11753" s="10">
        <v>120789.765625</v>
      </c>
      <c r="M11753" s="10">
        <v>121072.5546875</v>
      </c>
      <c r="N11753" s="10">
        <v>121127.421875</v>
      </c>
      <c r="O11753" s="10">
        <v>120529.0234375</v>
      </c>
    </row>
    <row r="11754" spans="1:15" x14ac:dyDescent="0.3">
      <c r="A11754" s="9">
        <f t="shared" si="366"/>
        <v>11</v>
      </c>
      <c r="B11754" s="9">
        <f t="shared" si="367"/>
        <v>28</v>
      </c>
      <c r="C11754" s="11">
        <v>41241</v>
      </c>
      <c r="D11754" s="10">
        <v>55183.0546875</v>
      </c>
      <c r="E11754" s="10">
        <v>55250.04296875</v>
      </c>
      <c r="F11754" s="10">
        <v>62085.015625</v>
      </c>
      <c r="G11754" s="10">
        <v>55501.75390625</v>
      </c>
      <c r="H11754" s="10">
        <v>55580.9765625</v>
      </c>
      <c r="I11754" s="10">
        <v>60610.46484375</v>
      </c>
      <c r="J11754" s="10">
        <v>121043.5078125</v>
      </c>
      <c r="K11754" s="10">
        <v>121081.0859375</v>
      </c>
      <c r="L11754" s="10">
        <v>120528.1484375</v>
      </c>
      <c r="M11754" s="10">
        <v>120717.953125</v>
      </c>
      <c r="N11754" s="10">
        <v>120772.8203125</v>
      </c>
      <c r="O11754" s="10">
        <v>120201.2890625</v>
      </c>
    </row>
    <row r="11755" spans="1:15" x14ac:dyDescent="0.3">
      <c r="A11755" s="9">
        <f t="shared" si="366"/>
        <v>11</v>
      </c>
      <c r="B11755" s="9">
        <f t="shared" si="367"/>
        <v>29</v>
      </c>
      <c r="C11755" s="11">
        <v>41242</v>
      </c>
      <c r="D11755" s="10">
        <v>54952.8203125</v>
      </c>
      <c r="E11755" s="10">
        <v>55023.515625</v>
      </c>
      <c r="F11755" s="10">
        <v>61940.67578125</v>
      </c>
      <c r="G11755" s="10">
        <v>55270.3984375</v>
      </c>
      <c r="H11755" s="10">
        <v>55351.80078125</v>
      </c>
      <c r="I11755" s="10">
        <v>60471.90234375</v>
      </c>
      <c r="J11755" s="10">
        <v>121250.859375</v>
      </c>
      <c r="K11755" s="10">
        <v>121288.4375</v>
      </c>
      <c r="L11755" s="10">
        <v>120828.4765625</v>
      </c>
      <c r="M11755" s="10">
        <v>120925.3046875</v>
      </c>
      <c r="N11755" s="10">
        <v>120980.171875</v>
      </c>
      <c r="O11755" s="10">
        <v>120402.453125</v>
      </c>
    </row>
    <row r="11756" spans="1:15" x14ac:dyDescent="0.3">
      <c r="A11756" s="9">
        <f t="shared" si="366"/>
        <v>11</v>
      </c>
      <c r="B11756" s="9">
        <f t="shared" si="367"/>
        <v>30</v>
      </c>
      <c r="C11756" s="11">
        <v>41243</v>
      </c>
      <c r="D11756" s="10">
        <v>55636.90625</v>
      </c>
      <c r="E11756" s="10">
        <v>55722.56640625</v>
      </c>
      <c r="F11756" s="10">
        <v>62572.86328125</v>
      </c>
      <c r="G11756" s="10">
        <v>55963.828125</v>
      </c>
      <c r="H11756" s="10">
        <v>56054.9375</v>
      </c>
      <c r="I11756" s="10">
        <v>61054.68359375</v>
      </c>
      <c r="J11756" s="10">
        <v>129423.84375</v>
      </c>
      <c r="K11756" s="10">
        <v>129461.421875</v>
      </c>
      <c r="L11756" s="10">
        <v>129265.9375</v>
      </c>
      <c r="M11756" s="10">
        <v>129098.296875</v>
      </c>
      <c r="N11756" s="10">
        <v>129153.1640625</v>
      </c>
      <c r="O11756" s="10">
        <v>128806.859375</v>
      </c>
    </row>
    <row r="11757" spans="1:15" x14ac:dyDescent="0.3">
      <c r="A11757" s="9">
        <f t="shared" si="366"/>
        <v>12</v>
      </c>
      <c r="B11757" s="9">
        <f t="shared" si="367"/>
        <v>1</v>
      </c>
      <c r="C11757" s="11">
        <v>41244</v>
      </c>
      <c r="D11757" s="10">
        <v>56378.46484375</v>
      </c>
      <c r="E11757" s="10">
        <v>56490.34375</v>
      </c>
      <c r="F11757" s="10">
        <v>63488.44921875</v>
      </c>
      <c r="G11757" s="10">
        <v>56725.1953125</v>
      </c>
      <c r="H11757" s="10">
        <v>56833.5390625</v>
      </c>
      <c r="I11757" s="10">
        <v>61898.734375</v>
      </c>
      <c r="J11757" s="10">
        <v>135856.875</v>
      </c>
      <c r="K11757" s="10">
        <v>135894.453125</v>
      </c>
      <c r="L11757" s="10">
        <v>135698.96875</v>
      </c>
      <c r="M11757" s="10">
        <v>135531.328125</v>
      </c>
      <c r="N11757" s="10">
        <v>135586.203125</v>
      </c>
      <c r="O11757" s="10">
        <v>135239.890625</v>
      </c>
    </row>
    <row r="11758" spans="1:15" x14ac:dyDescent="0.3">
      <c r="A11758" s="9">
        <f t="shared" si="366"/>
        <v>12</v>
      </c>
      <c r="B11758" s="9">
        <f t="shared" si="367"/>
        <v>2</v>
      </c>
      <c r="C11758" s="11">
        <v>41245</v>
      </c>
      <c r="D11758" s="10">
        <v>57120.01171875</v>
      </c>
      <c r="E11758" s="10">
        <v>57258.109375</v>
      </c>
      <c r="F11758" s="10">
        <v>64404.01953125</v>
      </c>
      <c r="G11758" s="10">
        <v>57486.55078125</v>
      </c>
      <c r="H11758" s="10">
        <v>57612.12890625</v>
      </c>
      <c r="I11758" s="10">
        <v>62742.765625</v>
      </c>
      <c r="J11758" s="10">
        <v>145495.078125</v>
      </c>
      <c r="K11758" s="10">
        <v>145532.65625</v>
      </c>
      <c r="L11758" s="10">
        <v>145337.171875</v>
      </c>
      <c r="M11758" s="10">
        <v>145169.53125</v>
      </c>
      <c r="N11758" s="10">
        <v>145224.40625</v>
      </c>
      <c r="O11758" s="10">
        <v>144878.109375</v>
      </c>
    </row>
    <row r="11759" spans="1:15" x14ac:dyDescent="0.3">
      <c r="A11759" s="9">
        <f t="shared" si="366"/>
        <v>12</v>
      </c>
      <c r="B11759" s="9">
        <f t="shared" si="367"/>
        <v>3</v>
      </c>
      <c r="C11759" s="11">
        <v>41246</v>
      </c>
      <c r="D11759" s="10">
        <v>57861.54296875</v>
      </c>
      <c r="E11759" s="10">
        <v>58025.859375</v>
      </c>
      <c r="F11759" s="10">
        <v>65319.57421875</v>
      </c>
      <c r="G11759" s="10">
        <v>58247.890625</v>
      </c>
      <c r="H11759" s="10">
        <v>58390.703125</v>
      </c>
      <c r="I11759" s="10">
        <v>63586.78515625</v>
      </c>
      <c r="J11759" s="10">
        <v>150308.953125</v>
      </c>
      <c r="K11759" s="10">
        <v>150346.53125</v>
      </c>
      <c r="L11759" s="10">
        <v>150151.046875</v>
      </c>
      <c r="M11759" s="10">
        <v>149983.421875</v>
      </c>
      <c r="N11759" s="10">
        <v>150038.28125</v>
      </c>
      <c r="O11759" s="10">
        <v>149691.984375</v>
      </c>
    </row>
    <row r="11760" spans="1:15" x14ac:dyDescent="0.3">
      <c r="A11760" s="9">
        <f t="shared" si="366"/>
        <v>12</v>
      </c>
      <c r="B11760" s="9">
        <f t="shared" si="367"/>
        <v>4</v>
      </c>
      <c r="C11760" s="11">
        <v>41247</v>
      </c>
      <c r="D11760" s="10">
        <v>58378.92578125</v>
      </c>
      <c r="E11760" s="10">
        <v>58569.4609375</v>
      </c>
      <c r="F11760" s="10">
        <v>66010.984375</v>
      </c>
      <c r="G11760" s="10">
        <v>58785.08203125</v>
      </c>
      <c r="H11760" s="10">
        <v>58945.12890625</v>
      </c>
      <c r="I11760" s="10">
        <v>64206.65625</v>
      </c>
      <c r="J11760" s="10">
        <v>151603.703125</v>
      </c>
      <c r="K11760" s="10">
        <v>151641.28125</v>
      </c>
      <c r="L11760" s="10">
        <v>151445.8125</v>
      </c>
      <c r="M11760" s="10">
        <v>151278.171875</v>
      </c>
      <c r="N11760" s="10">
        <v>151333.046875</v>
      </c>
      <c r="O11760" s="10">
        <v>150986.75</v>
      </c>
    </row>
    <row r="11761" spans="1:15" x14ac:dyDescent="0.3">
      <c r="A11761" s="9">
        <f t="shared" si="366"/>
        <v>12</v>
      </c>
      <c r="B11761" s="9">
        <f t="shared" si="367"/>
        <v>5</v>
      </c>
      <c r="C11761" s="11">
        <v>41248</v>
      </c>
      <c r="D11761" s="10">
        <v>59120.43359375</v>
      </c>
      <c r="E11761" s="10">
        <v>59337.19140625</v>
      </c>
      <c r="F11761" s="10">
        <v>66926.5078125</v>
      </c>
      <c r="G11761" s="10">
        <v>59546.3984375</v>
      </c>
      <c r="H11761" s="10">
        <v>59723.6796875</v>
      </c>
      <c r="I11761" s="10">
        <v>65050.6484375</v>
      </c>
      <c r="J11761" s="10">
        <v>155801.734375</v>
      </c>
      <c r="K11761" s="10">
        <v>155839.296875</v>
      </c>
      <c r="L11761" s="10">
        <v>155643.828125</v>
      </c>
      <c r="M11761" s="10">
        <v>155476.203125</v>
      </c>
      <c r="N11761" s="10">
        <v>155531.0625</v>
      </c>
      <c r="O11761" s="10">
        <v>155184.78125</v>
      </c>
    </row>
    <row r="11762" spans="1:15" x14ac:dyDescent="0.3">
      <c r="A11762" s="9">
        <f t="shared" si="366"/>
        <v>12</v>
      </c>
      <c r="B11762" s="9">
        <f t="shared" si="367"/>
        <v>6</v>
      </c>
      <c r="C11762" s="11">
        <v>41249</v>
      </c>
      <c r="D11762" s="10">
        <v>59742.921875</v>
      </c>
      <c r="E11762" s="10">
        <v>59985.89453125</v>
      </c>
      <c r="F11762" s="10">
        <v>67723.015625</v>
      </c>
      <c r="G11762" s="10">
        <v>60188.69140625</v>
      </c>
      <c r="H11762" s="10">
        <v>60383.20703125</v>
      </c>
      <c r="I11762" s="10">
        <v>65775.6171875</v>
      </c>
      <c r="J11762" s="10">
        <v>157700.1875</v>
      </c>
      <c r="K11762" s="10">
        <v>157737.765625</v>
      </c>
      <c r="L11762" s="10">
        <v>157542.296875</v>
      </c>
      <c r="M11762" s="10">
        <v>157374.671875</v>
      </c>
      <c r="N11762" s="10">
        <v>157429.53125</v>
      </c>
      <c r="O11762" s="10">
        <v>157083.265625</v>
      </c>
    </row>
    <row r="11763" spans="1:15" x14ac:dyDescent="0.3">
      <c r="A11763" s="9">
        <f t="shared" si="366"/>
        <v>12</v>
      </c>
      <c r="B11763" s="9">
        <f t="shared" si="367"/>
        <v>7</v>
      </c>
      <c r="C11763" s="11">
        <v>41250</v>
      </c>
      <c r="D11763" s="10">
        <v>60174.98046875</v>
      </c>
      <c r="E11763" s="10">
        <v>60444.171875</v>
      </c>
      <c r="F11763" s="10">
        <v>68329.0859375</v>
      </c>
      <c r="G11763" s="10">
        <v>60640.55859375</v>
      </c>
      <c r="H11763" s="10">
        <v>60852.30859375</v>
      </c>
      <c r="I11763" s="10">
        <v>66310.1640625</v>
      </c>
      <c r="J11763" s="10">
        <v>158401.703125</v>
      </c>
      <c r="K11763" s="10">
        <v>158439.265625</v>
      </c>
      <c r="L11763" s="10">
        <v>158243.8125</v>
      </c>
      <c r="M11763" s="10">
        <v>158076.1875</v>
      </c>
      <c r="N11763" s="10">
        <v>158131.046875</v>
      </c>
      <c r="O11763" s="10">
        <v>157784.765625</v>
      </c>
    </row>
    <row r="11764" spans="1:15" x14ac:dyDescent="0.3">
      <c r="A11764" s="9">
        <f t="shared" si="366"/>
        <v>12</v>
      </c>
      <c r="B11764" s="9">
        <f t="shared" si="367"/>
        <v>8</v>
      </c>
      <c r="C11764" s="11">
        <v>41251</v>
      </c>
      <c r="D11764" s="10">
        <v>60519.7578125</v>
      </c>
      <c r="E11764" s="10">
        <v>60815.16796875</v>
      </c>
      <c r="F11764" s="10">
        <v>68847.8828125</v>
      </c>
      <c r="G11764" s="10">
        <v>61005.14453125</v>
      </c>
      <c r="H11764" s="10">
        <v>61234.125</v>
      </c>
      <c r="I11764" s="10">
        <v>66757.421875</v>
      </c>
      <c r="J11764" s="10">
        <v>158541.828125</v>
      </c>
      <c r="K11764" s="10">
        <v>158579.40625</v>
      </c>
      <c r="L11764" s="10">
        <v>158383.9375</v>
      </c>
      <c r="M11764" s="10">
        <v>158216.328125</v>
      </c>
      <c r="N11764" s="10">
        <v>158271.1875</v>
      </c>
      <c r="O11764" s="10">
        <v>157924.90625</v>
      </c>
    </row>
    <row r="11765" spans="1:15" x14ac:dyDescent="0.3">
      <c r="A11765" s="9">
        <f t="shared" si="366"/>
        <v>12</v>
      </c>
      <c r="B11765" s="9">
        <f t="shared" si="367"/>
        <v>9</v>
      </c>
      <c r="C11765" s="11">
        <v>41252</v>
      </c>
      <c r="D11765" s="10">
        <v>60816.92578125</v>
      </c>
      <c r="E11765" s="10">
        <v>61138.55078125</v>
      </c>
      <c r="F11765" s="10">
        <v>69319.0546875</v>
      </c>
      <c r="G11765" s="10">
        <v>61322.1171875</v>
      </c>
      <c r="H11765" s="10">
        <v>61568.33203125</v>
      </c>
      <c r="I11765" s="10">
        <v>67157.0703125</v>
      </c>
      <c r="J11765" s="10">
        <v>158367.578125</v>
      </c>
      <c r="K11765" s="10">
        <v>158405.15625</v>
      </c>
      <c r="L11765" s="10">
        <v>158209.703125</v>
      </c>
      <c r="M11765" s="10">
        <v>158042.078125</v>
      </c>
      <c r="N11765" s="10">
        <v>158096.9375</v>
      </c>
      <c r="O11765" s="10">
        <v>157750.671875</v>
      </c>
    </row>
    <row r="11766" spans="1:15" x14ac:dyDescent="0.3">
      <c r="A11766" s="9">
        <f t="shared" si="366"/>
        <v>12</v>
      </c>
      <c r="B11766" s="9">
        <f t="shared" si="367"/>
        <v>10</v>
      </c>
      <c r="C11766" s="11">
        <v>41253</v>
      </c>
      <c r="D11766" s="10">
        <v>61082.3515625</v>
      </c>
      <c r="E11766" s="10">
        <v>61430.19140625</v>
      </c>
      <c r="F11766" s="10">
        <v>69758.4921875</v>
      </c>
      <c r="G11766" s="10">
        <v>61607.3515625</v>
      </c>
      <c r="H11766" s="10">
        <v>61870.796875</v>
      </c>
      <c r="I11766" s="10">
        <v>67524.9765625</v>
      </c>
      <c r="J11766" s="10">
        <v>158014.40625</v>
      </c>
      <c r="K11766" s="10">
        <v>158051.984375</v>
      </c>
      <c r="L11766" s="10">
        <v>157856.515625</v>
      </c>
      <c r="M11766" s="10">
        <v>157688.90625</v>
      </c>
      <c r="N11766" s="10">
        <v>157743.765625</v>
      </c>
      <c r="O11766" s="10">
        <v>157397.515625</v>
      </c>
    </row>
    <row r="11767" spans="1:15" x14ac:dyDescent="0.3">
      <c r="A11767" s="9">
        <f t="shared" si="366"/>
        <v>12</v>
      </c>
      <c r="B11767" s="9">
        <f t="shared" si="367"/>
        <v>11</v>
      </c>
      <c r="C11767" s="11">
        <v>41254</v>
      </c>
      <c r="D11767" s="10">
        <v>61321.98828125</v>
      </c>
      <c r="E11767" s="10">
        <v>61696.04296875</v>
      </c>
      <c r="F11767" s="10">
        <v>70172.1328125</v>
      </c>
      <c r="G11767" s="10">
        <v>61866.79296875</v>
      </c>
      <c r="H11767" s="10">
        <v>62147.46875</v>
      </c>
      <c r="I11767" s="10">
        <v>67867.09375</v>
      </c>
      <c r="J11767" s="10">
        <v>157536.296875</v>
      </c>
      <c r="K11767" s="10">
        <v>157573.859375</v>
      </c>
      <c r="L11767" s="10">
        <v>157378.40625</v>
      </c>
      <c r="M11767" s="10">
        <v>157210.796875</v>
      </c>
      <c r="N11767" s="10">
        <v>157265.65625</v>
      </c>
      <c r="O11767" s="10">
        <v>156919.40625</v>
      </c>
    </row>
    <row r="11768" spans="1:15" x14ac:dyDescent="0.3">
      <c r="A11768" s="9">
        <f t="shared" si="366"/>
        <v>12</v>
      </c>
      <c r="B11768" s="9">
        <f t="shared" si="367"/>
        <v>12</v>
      </c>
      <c r="C11768" s="11">
        <v>41255</v>
      </c>
      <c r="D11768" s="10">
        <v>61549.71875</v>
      </c>
      <c r="E11768" s="10">
        <v>61949.98828125</v>
      </c>
      <c r="F11768" s="10">
        <v>70573.8671875</v>
      </c>
      <c r="G11768" s="10">
        <v>62114.328125</v>
      </c>
      <c r="H11768" s="10">
        <v>62412.23828125</v>
      </c>
      <c r="I11768" s="10">
        <v>68197.296875</v>
      </c>
      <c r="J11768" s="10">
        <v>156997.390625</v>
      </c>
      <c r="K11768" s="10">
        <v>157034.953125</v>
      </c>
      <c r="L11768" s="10">
        <v>156839.515625</v>
      </c>
      <c r="M11768" s="10">
        <v>156671.90625</v>
      </c>
      <c r="N11768" s="10">
        <v>156726.765625</v>
      </c>
      <c r="O11768" s="10">
        <v>156380.515625</v>
      </c>
    </row>
    <row r="11769" spans="1:15" x14ac:dyDescent="0.3">
      <c r="A11769" s="9">
        <f t="shared" si="366"/>
        <v>12</v>
      </c>
      <c r="B11769" s="9">
        <f t="shared" si="367"/>
        <v>13</v>
      </c>
      <c r="C11769" s="11">
        <v>41256</v>
      </c>
      <c r="D11769" s="10">
        <v>61761.578125</v>
      </c>
      <c r="E11769" s="10">
        <v>62188.0625</v>
      </c>
      <c r="F11769" s="10">
        <v>70959.7265625</v>
      </c>
      <c r="G11769" s="10">
        <v>62345.9921875</v>
      </c>
      <c r="H11769" s="10">
        <v>62661.1328125</v>
      </c>
      <c r="I11769" s="10">
        <v>68511.6328125</v>
      </c>
      <c r="J11769" s="10">
        <v>156382.953125</v>
      </c>
      <c r="K11769" s="10">
        <v>156420.53125</v>
      </c>
      <c r="L11769" s="10">
        <v>156225.078125</v>
      </c>
      <c r="M11769" s="10">
        <v>156057.484375</v>
      </c>
      <c r="N11769" s="10">
        <v>156112.328125</v>
      </c>
      <c r="O11769" s="10">
        <v>155766.09375</v>
      </c>
    </row>
    <row r="11770" spans="1:15" x14ac:dyDescent="0.3">
      <c r="A11770" s="9">
        <f t="shared" si="366"/>
        <v>12</v>
      </c>
      <c r="B11770" s="9">
        <f t="shared" si="367"/>
        <v>14</v>
      </c>
      <c r="C11770" s="11">
        <v>41257</v>
      </c>
      <c r="D11770" s="10">
        <v>61961.53125</v>
      </c>
      <c r="E11770" s="10">
        <v>62414.23046875</v>
      </c>
      <c r="F11770" s="10">
        <v>71333.6796875</v>
      </c>
      <c r="G11770" s="10">
        <v>62565.75</v>
      </c>
      <c r="H11770" s="10">
        <v>62898.12109375</v>
      </c>
      <c r="I11770" s="10">
        <v>68814.0625</v>
      </c>
      <c r="J11770" s="10">
        <v>155712.09375</v>
      </c>
      <c r="K11770" s="10">
        <v>155749.671875</v>
      </c>
      <c r="L11770" s="10">
        <v>155554.21875</v>
      </c>
      <c r="M11770" s="10">
        <v>155386.625</v>
      </c>
      <c r="N11770" s="10">
        <v>155441.46875</v>
      </c>
      <c r="O11770" s="10">
        <v>155095.234375</v>
      </c>
    </row>
    <row r="11771" spans="1:15" x14ac:dyDescent="0.3">
      <c r="A11771" s="9">
        <f t="shared" si="366"/>
        <v>12</v>
      </c>
      <c r="B11771" s="9">
        <f t="shared" si="367"/>
        <v>15</v>
      </c>
      <c r="C11771" s="11">
        <v>41258</v>
      </c>
      <c r="D11771" s="10">
        <v>62153.546875</v>
      </c>
      <c r="E11771" s="10">
        <v>62632.4609375</v>
      </c>
      <c r="F11771" s="10">
        <v>71699.6875</v>
      </c>
      <c r="G11771" s="10">
        <v>62777.5703125</v>
      </c>
      <c r="H11771" s="10">
        <v>63127.17578125</v>
      </c>
      <c r="I11771" s="10">
        <v>69108.546875</v>
      </c>
      <c r="J11771" s="10">
        <v>155002.890625</v>
      </c>
      <c r="K11771" s="10">
        <v>155040.46875</v>
      </c>
      <c r="L11771" s="10">
        <v>154845.015625</v>
      </c>
      <c r="M11771" s="10">
        <v>154677.421875</v>
      </c>
      <c r="N11771" s="10">
        <v>154732.28125</v>
      </c>
      <c r="O11771" s="10">
        <v>154386.046875</v>
      </c>
    </row>
    <row r="11772" spans="1:15" x14ac:dyDescent="0.3">
      <c r="A11772" s="9">
        <f t="shared" si="366"/>
        <v>12</v>
      </c>
      <c r="B11772" s="9">
        <f t="shared" si="367"/>
        <v>16</v>
      </c>
      <c r="C11772" s="11">
        <v>41259</v>
      </c>
      <c r="D11772" s="10">
        <v>62341.59375</v>
      </c>
      <c r="E11772" s="10">
        <v>62846.72265625</v>
      </c>
      <c r="F11772" s="10">
        <v>72061.7265625</v>
      </c>
      <c r="G11772" s="10">
        <v>62985.421875</v>
      </c>
      <c r="H11772" s="10">
        <v>63352.2578125</v>
      </c>
      <c r="I11772" s="10">
        <v>69399.0625</v>
      </c>
      <c r="J11772" s="10">
        <v>154290.296875</v>
      </c>
      <c r="K11772" s="10">
        <v>154327.859375</v>
      </c>
      <c r="L11772" s="10">
        <v>154132.421875</v>
      </c>
      <c r="M11772" s="10">
        <v>153964.828125</v>
      </c>
      <c r="N11772" s="10">
        <v>154019.6875</v>
      </c>
      <c r="O11772" s="10">
        <v>153673.453125</v>
      </c>
    </row>
    <row r="11773" spans="1:15" x14ac:dyDescent="0.3">
      <c r="A11773" s="9">
        <f t="shared" si="366"/>
        <v>12</v>
      </c>
      <c r="B11773" s="9">
        <f t="shared" si="367"/>
        <v>17</v>
      </c>
      <c r="C11773" s="11">
        <v>41260</v>
      </c>
      <c r="D11773" s="10">
        <v>62642.6953125</v>
      </c>
      <c r="E11773" s="10">
        <v>63174.03515625</v>
      </c>
      <c r="F11773" s="10">
        <v>72536.8203125</v>
      </c>
      <c r="G11773" s="10">
        <v>63306.328125</v>
      </c>
      <c r="H11773" s="10">
        <v>63690.39453125</v>
      </c>
      <c r="I11773" s="10">
        <v>69802.6328125</v>
      </c>
      <c r="J11773" s="10">
        <v>154555.96875</v>
      </c>
      <c r="K11773" s="10">
        <v>154593.53125</v>
      </c>
      <c r="L11773" s="10">
        <v>154398.09375</v>
      </c>
      <c r="M11773" s="10">
        <v>154230.5</v>
      </c>
      <c r="N11773" s="10">
        <v>154285.359375</v>
      </c>
      <c r="O11773" s="10">
        <v>153939.125</v>
      </c>
    </row>
    <row r="11774" spans="1:15" x14ac:dyDescent="0.3">
      <c r="A11774" s="9">
        <f t="shared" si="366"/>
        <v>12</v>
      </c>
      <c r="B11774" s="9">
        <f t="shared" si="367"/>
        <v>18</v>
      </c>
      <c r="C11774" s="11">
        <v>41261</v>
      </c>
      <c r="D11774" s="10">
        <v>62882.3046875</v>
      </c>
      <c r="E11774" s="10">
        <v>63439.859375</v>
      </c>
      <c r="F11774" s="10">
        <v>72950.4140625</v>
      </c>
      <c r="G11774" s="10">
        <v>63565.7421875</v>
      </c>
      <c r="H11774" s="10">
        <v>63967.03515625</v>
      </c>
      <c r="I11774" s="10">
        <v>70144.7109375</v>
      </c>
      <c r="J11774" s="10">
        <v>154207.84375</v>
      </c>
      <c r="K11774" s="10">
        <v>154245.40625</v>
      </c>
      <c r="L11774" s="10">
        <v>154049.96875</v>
      </c>
      <c r="M11774" s="10">
        <v>153882.375</v>
      </c>
      <c r="N11774" s="10">
        <v>153937.234375</v>
      </c>
      <c r="O11774" s="10">
        <v>153591.015625</v>
      </c>
    </row>
    <row r="11775" spans="1:15" x14ac:dyDescent="0.3">
      <c r="A11775" s="9">
        <f t="shared" si="366"/>
        <v>12</v>
      </c>
      <c r="B11775" s="9">
        <f t="shared" si="367"/>
        <v>19</v>
      </c>
      <c r="C11775" s="11">
        <v>41262</v>
      </c>
      <c r="D11775" s="10">
        <v>63094.140625</v>
      </c>
      <c r="E11775" s="10">
        <v>63677.90625</v>
      </c>
      <c r="F11775" s="10">
        <v>73336.234375</v>
      </c>
      <c r="G11775" s="10">
        <v>63797.37890625</v>
      </c>
      <c r="H11775" s="10">
        <v>64215.90625</v>
      </c>
      <c r="I11775" s="10">
        <v>70459.015625</v>
      </c>
      <c r="J11775" s="10">
        <v>153682.78125</v>
      </c>
      <c r="K11775" s="10">
        <v>153720.34375</v>
      </c>
      <c r="L11775" s="10">
        <v>153524.921875</v>
      </c>
      <c r="M11775" s="10">
        <v>153357.328125</v>
      </c>
      <c r="N11775" s="10">
        <v>153412.171875</v>
      </c>
      <c r="O11775" s="10">
        <v>153065.96875</v>
      </c>
    </row>
    <row r="11776" spans="1:15" x14ac:dyDescent="0.3">
      <c r="A11776" s="9">
        <f t="shared" si="366"/>
        <v>12</v>
      </c>
      <c r="B11776" s="9">
        <f t="shared" si="367"/>
        <v>20</v>
      </c>
      <c r="C11776" s="11">
        <v>41263</v>
      </c>
      <c r="D11776" s="10">
        <v>63290.1015625</v>
      </c>
      <c r="E11776" s="10">
        <v>63900.08203125</v>
      </c>
      <c r="F11776" s="10">
        <v>73706.1796875</v>
      </c>
      <c r="G11776" s="10">
        <v>64013.1484375</v>
      </c>
      <c r="H11776" s="10">
        <v>64448.90234375</v>
      </c>
      <c r="I11776" s="10">
        <v>70757.4375</v>
      </c>
      <c r="J11776" s="10">
        <v>153071.5625</v>
      </c>
      <c r="K11776" s="10">
        <v>153109.125</v>
      </c>
      <c r="L11776" s="10">
        <v>152913.703125</v>
      </c>
      <c r="M11776" s="10">
        <v>152746.109375</v>
      </c>
      <c r="N11776" s="10">
        <v>152800.96875</v>
      </c>
      <c r="O11776" s="10">
        <v>152454.75</v>
      </c>
    </row>
    <row r="11777" spans="1:15" x14ac:dyDescent="0.3">
      <c r="A11777" s="9">
        <f t="shared" si="366"/>
        <v>12</v>
      </c>
      <c r="B11777" s="9">
        <f t="shared" si="367"/>
        <v>21</v>
      </c>
      <c r="C11777" s="11">
        <v>41264</v>
      </c>
      <c r="D11777" s="10">
        <v>63482.09765625</v>
      </c>
      <c r="E11777" s="10">
        <v>64118.2890625</v>
      </c>
      <c r="F11777" s="10">
        <v>74072.15625</v>
      </c>
      <c r="G11777" s="10">
        <v>64224.9453125</v>
      </c>
      <c r="H11777" s="10">
        <v>64677.9296875</v>
      </c>
      <c r="I11777" s="10">
        <v>71051.8984375</v>
      </c>
      <c r="J11777" s="10">
        <v>152508.796875</v>
      </c>
      <c r="K11777" s="10">
        <v>152546.375</v>
      </c>
      <c r="L11777" s="10">
        <v>152350.9375</v>
      </c>
      <c r="M11777" s="10">
        <v>152183.359375</v>
      </c>
      <c r="N11777" s="10">
        <v>152238.203125</v>
      </c>
      <c r="O11777" s="10">
        <v>151892.015625</v>
      </c>
    </row>
    <row r="11778" spans="1:15" x14ac:dyDescent="0.3">
      <c r="A11778" s="9">
        <f t="shared" si="366"/>
        <v>12</v>
      </c>
      <c r="B11778" s="9">
        <f t="shared" si="367"/>
        <v>22</v>
      </c>
      <c r="C11778" s="11">
        <v>41265</v>
      </c>
      <c r="D11778" s="10">
        <v>63674.0859375</v>
      </c>
      <c r="E11778" s="10">
        <v>64336.48828125</v>
      </c>
      <c r="F11778" s="10">
        <v>74438.125</v>
      </c>
      <c r="G11778" s="10">
        <v>64436.73828125</v>
      </c>
      <c r="H11778" s="10">
        <v>64906.94921875</v>
      </c>
      <c r="I11778" s="10">
        <v>71346.3515625</v>
      </c>
      <c r="J11778" s="10">
        <v>152071.546875</v>
      </c>
      <c r="K11778" s="10">
        <v>152109.125</v>
      </c>
      <c r="L11778" s="10">
        <v>151913.703125</v>
      </c>
      <c r="M11778" s="10">
        <v>151746.109375</v>
      </c>
      <c r="N11778" s="10">
        <v>151800.96875</v>
      </c>
      <c r="O11778" s="10">
        <v>151454.765625</v>
      </c>
    </row>
    <row r="11779" spans="1:15" x14ac:dyDescent="0.3">
      <c r="A11779" s="9">
        <f t="shared" si="366"/>
        <v>12</v>
      </c>
      <c r="B11779" s="9">
        <f t="shared" si="367"/>
        <v>23</v>
      </c>
      <c r="C11779" s="11">
        <v>41266</v>
      </c>
      <c r="D11779" s="10">
        <v>63866.07421875</v>
      </c>
      <c r="E11779" s="10">
        <v>64554.6875</v>
      </c>
      <c r="F11779" s="10">
        <v>74804.0859375</v>
      </c>
      <c r="G11779" s="10">
        <v>64648.52734375</v>
      </c>
      <c r="H11779" s="10">
        <v>65135.96875</v>
      </c>
      <c r="I11779" s="10">
        <v>71640.796875</v>
      </c>
      <c r="J11779" s="10">
        <v>151612.140625</v>
      </c>
      <c r="K11779" s="10">
        <v>151649.703125</v>
      </c>
      <c r="L11779" s="10">
        <v>151454.28125</v>
      </c>
      <c r="M11779" s="10">
        <v>151286.703125</v>
      </c>
      <c r="N11779" s="10">
        <v>151341.546875</v>
      </c>
      <c r="O11779" s="10">
        <v>150995.359375</v>
      </c>
    </row>
    <row r="11780" spans="1:15" x14ac:dyDescent="0.3">
      <c r="A11780" s="9">
        <f t="shared" si="366"/>
        <v>12</v>
      </c>
      <c r="B11780" s="9">
        <f t="shared" si="367"/>
        <v>24</v>
      </c>
      <c r="C11780" s="11">
        <v>41267</v>
      </c>
      <c r="D11780" s="10">
        <v>64052.109375</v>
      </c>
      <c r="E11780" s="10">
        <v>64766.93359375</v>
      </c>
      <c r="F11780" s="10">
        <v>75164.0859375</v>
      </c>
      <c r="G11780" s="10">
        <v>64854.36328125</v>
      </c>
      <c r="H11780" s="10">
        <v>65359.03515625</v>
      </c>
      <c r="I11780" s="10">
        <v>71929.2890625</v>
      </c>
      <c r="J11780" s="10">
        <v>151053.171875</v>
      </c>
      <c r="K11780" s="10">
        <v>151090.75</v>
      </c>
      <c r="L11780" s="10">
        <v>150895.328125</v>
      </c>
      <c r="M11780" s="10">
        <v>150727.75</v>
      </c>
      <c r="N11780" s="10">
        <v>150782.59375</v>
      </c>
      <c r="O11780" s="10">
        <v>150436.40625</v>
      </c>
    </row>
    <row r="11781" spans="1:15" x14ac:dyDescent="0.3">
      <c r="A11781" s="9">
        <f t="shared" si="366"/>
        <v>12</v>
      </c>
      <c r="B11781" s="9">
        <f t="shared" si="367"/>
        <v>25</v>
      </c>
      <c r="C11781" s="11">
        <v>41268</v>
      </c>
      <c r="D11781" s="10">
        <v>64230.203125</v>
      </c>
      <c r="E11781" s="10">
        <v>64971.23828125</v>
      </c>
      <c r="F11781" s="10">
        <v>75516.15625</v>
      </c>
      <c r="G11781" s="10">
        <v>65052.26171875</v>
      </c>
      <c r="H11781" s="10">
        <v>65574.1640625</v>
      </c>
      <c r="I11781" s="10">
        <v>72209.8359375</v>
      </c>
      <c r="J11781" s="10">
        <v>150429.28125</v>
      </c>
      <c r="K11781" s="10">
        <v>150466.84375</v>
      </c>
      <c r="L11781" s="10">
        <v>150271.4375</v>
      </c>
      <c r="M11781" s="10">
        <v>150103.859375</v>
      </c>
      <c r="N11781" s="10">
        <v>150158.703125</v>
      </c>
      <c r="O11781" s="10">
        <v>149812.515625</v>
      </c>
    </row>
    <row r="11782" spans="1:15" x14ac:dyDescent="0.3">
      <c r="A11782" s="9">
        <f t="shared" si="366"/>
        <v>12</v>
      </c>
      <c r="B11782" s="9">
        <f t="shared" si="367"/>
        <v>26</v>
      </c>
      <c r="C11782" s="11">
        <v>41269</v>
      </c>
      <c r="D11782" s="10">
        <v>64408.296875</v>
      </c>
      <c r="E11782" s="10">
        <v>65175.54296875</v>
      </c>
      <c r="F11782" s="10">
        <v>75868.2109375</v>
      </c>
      <c r="G11782" s="10">
        <v>65250.15625</v>
      </c>
      <c r="H11782" s="10">
        <v>65789.28125</v>
      </c>
      <c r="I11782" s="10">
        <v>72490.3828125</v>
      </c>
      <c r="J11782" s="10">
        <v>149794.6875</v>
      </c>
      <c r="K11782" s="10">
        <v>149832.25</v>
      </c>
      <c r="L11782" s="10">
        <v>149636.84375</v>
      </c>
      <c r="M11782" s="10">
        <v>149469.265625</v>
      </c>
      <c r="N11782" s="10">
        <v>149524.109375</v>
      </c>
      <c r="O11782" s="10">
        <v>149177.9375</v>
      </c>
    </row>
    <row r="11783" spans="1:15" x14ac:dyDescent="0.3">
      <c r="A11783" s="9">
        <f t="shared" si="366"/>
        <v>12</v>
      </c>
      <c r="B11783" s="9">
        <f t="shared" si="367"/>
        <v>27</v>
      </c>
      <c r="C11783" s="11">
        <v>41270</v>
      </c>
      <c r="D11783" s="10">
        <v>64582.421875</v>
      </c>
      <c r="E11783" s="10">
        <v>65375.875</v>
      </c>
      <c r="F11783" s="10">
        <v>76216.3046875</v>
      </c>
      <c r="G11783" s="10">
        <v>65444.08203125</v>
      </c>
      <c r="H11783" s="10">
        <v>66000.4375</v>
      </c>
      <c r="I11783" s="10">
        <v>72766.9609375</v>
      </c>
      <c r="J11783" s="10">
        <v>149130.984375</v>
      </c>
      <c r="K11783" s="10">
        <v>149168.5625</v>
      </c>
      <c r="L11783" s="10">
        <v>148973.15625</v>
      </c>
      <c r="M11783" s="10">
        <v>148805.578125</v>
      </c>
      <c r="N11783" s="10">
        <v>148860.421875</v>
      </c>
      <c r="O11783" s="10">
        <v>148514.25</v>
      </c>
    </row>
    <row r="11784" spans="1:15" x14ac:dyDescent="0.3">
      <c r="A11784" s="9">
        <f t="shared" si="366"/>
        <v>12</v>
      </c>
      <c r="B11784" s="9">
        <f t="shared" si="367"/>
        <v>28</v>
      </c>
      <c r="C11784" s="11">
        <v>41271</v>
      </c>
      <c r="D11784" s="10">
        <v>64752.57421875</v>
      </c>
      <c r="E11784" s="10">
        <v>65572.234375</v>
      </c>
      <c r="F11784" s="10">
        <v>76560.4140625</v>
      </c>
      <c r="G11784" s="10">
        <v>65634.0390625</v>
      </c>
      <c r="H11784" s="10">
        <v>66207.6171875</v>
      </c>
      <c r="I11784" s="10">
        <v>73039.5703125</v>
      </c>
      <c r="J11784" s="10">
        <v>148450.40625</v>
      </c>
      <c r="K11784" s="10">
        <v>148487.96875</v>
      </c>
      <c r="L11784" s="10">
        <v>148292.578125</v>
      </c>
      <c r="M11784" s="10">
        <v>148125</v>
      </c>
      <c r="N11784" s="10">
        <v>148179.84375</v>
      </c>
      <c r="O11784" s="10">
        <v>147833.6875</v>
      </c>
    </row>
    <row r="11785" spans="1:15" x14ac:dyDescent="0.3">
      <c r="A11785" s="9">
        <f t="shared" ref="A11785:A11848" si="368">MONTH(C11785)</f>
        <v>12</v>
      </c>
      <c r="B11785" s="9">
        <f t="shared" ref="B11785:B11848" si="369">DAY(C11785)</f>
        <v>29</v>
      </c>
      <c r="C11785" s="11">
        <v>41272</v>
      </c>
      <c r="D11785" s="10">
        <v>64920.7421875</v>
      </c>
      <c r="E11785" s="10">
        <v>65766.609375</v>
      </c>
      <c r="F11785" s="10">
        <v>76902.5390625</v>
      </c>
      <c r="G11785" s="10">
        <v>65822.0078125</v>
      </c>
      <c r="H11785" s="10">
        <v>66412.8125</v>
      </c>
      <c r="I11785" s="10">
        <v>73310.1796875</v>
      </c>
      <c r="J11785" s="10">
        <v>147765.078125</v>
      </c>
      <c r="K11785" s="10">
        <v>147802.640625</v>
      </c>
      <c r="L11785" s="10">
        <v>147607.234375</v>
      </c>
      <c r="M11785" s="10">
        <v>147439.671875</v>
      </c>
      <c r="N11785" s="10">
        <v>147494.515625</v>
      </c>
      <c r="O11785" s="10">
        <v>147148.359375</v>
      </c>
    </row>
    <row r="11786" spans="1:15" x14ac:dyDescent="0.3">
      <c r="A11786" s="9">
        <f t="shared" si="368"/>
        <v>12</v>
      </c>
      <c r="B11786" s="9">
        <f t="shared" si="369"/>
        <v>30</v>
      </c>
      <c r="C11786" s="11">
        <v>41273</v>
      </c>
      <c r="D11786" s="10">
        <v>65088.90625</v>
      </c>
      <c r="E11786" s="10">
        <v>65960.984375</v>
      </c>
      <c r="F11786" s="10">
        <v>77244.6640625</v>
      </c>
      <c r="G11786" s="10">
        <v>66009.96875</v>
      </c>
      <c r="H11786" s="10">
        <v>66618.0078125</v>
      </c>
      <c r="I11786" s="10">
        <v>73580.796875</v>
      </c>
      <c r="J11786" s="10">
        <v>147088.34375</v>
      </c>
      <c r="K11786" s="10">
        <v>147125.90625</v>
      </c>
      <c r="L11786" s="10">
        <v>146930.5</v>
      </c>
      <c r="M11786" s="10">
        <v>146762.9375</v>
      </c>
      <c r="N11786" s="10">
        <v>146817.78125</v>
      </c>
      <c r="O11786" s="10">
        <v>146471.625</v>
      </c>
    </row>
    <row r="11787" spans="1:15" x14ac:dyDescent="0.3">
      <c r="A11787" s="9">
        <f t="shared" si="368"/>
        <v>12</v>
      </c>
      <c r="B11787" s="9">
        <f t="shared" si="369"/>
        <v>31</v>
      </c>
      <c r="C11787" s="11">
        <v>41274</v>
      </c>
      <c r="D11787" s="10">
        <v>64955.84375</v>
      </c>
      <c r="E11787" s="10">
        <v>65843.3515625</v>
      </c>
      <c r="F11787" s="10">
        <v>77229.1328125</v>
      </c>
      <c r="G11787" s="10">
        <v>65890.3515625</v>
      </c>
      <c r="H11787" s="10">
        <v>66506.1796875</v>
      </c>
      <c r="I11787" s="10">
        <v>73526.40625</v>
      </c>
      <c r="J11787" s="10">
        <v>146405.609375</v>
      </c>
      <c r="K11787" s="10">
        <v>146443.171875</v>
      </c>
      <c r="L11787" s="10">
        <v>146247.78125</v>
      </c>
      <c r="M11787" s="10">
        <v>146080.21875</v>
      </c>
      <c r="N11787" s="10">
        <v>146135.0625</v>
      </c>
      <c r="O11787" s="10">
        <v>145788.921875</v>
      </c>
    </row>
    <row r="11788" spans="1:15" x14ac:dyDescent="0.3">
      <c r="A11788" s="9">
        <f t="shared" si="368"/>
        <v>1</v>
      </c>
      <c r="B11788" s="9">
        <f t="shared" si="369"/>
        <v>1</v>
      </c>
      <c r="C11788" s="11">
        <v>41275</v>
      </c>
      <c r="D11788" s="10">
        <v>65315.16796875</v>
      </c>
      <c r="E11788" s="10">
        <v>66207.3203125</v>
      </c>
      <c r="F11788" s="10">
        <v>77649.5859375</v>
      </c>
      <c r="G11788" s="10">
        <v>66256.7578125</v>
      </c>
      <c r="H11788" s="10">
        <v>66870.953125</v>
      </c>
      <c r="I11788" s="10">
        <v>73940.6484375</v>
      </c>
      <c r="J11788" s="10">
        <v>146658.46875</v>
      </c>
      <c r="K11788" s="10">
        <v>146696.03125</v>
      </c>
      <c r="L11788" s="10">
        <v>146500.640625</v>
      </c>
      <c r="M11788" s="10">
        <v>146333.078125</v>
      </c>
      <c r="N11788" s="10">
        <v>146387.921875</v>
      </c>
      <c r="O11788" s="10">
        <v>146041.78125</v>
      </c>
    </row>
    <row r="11789" spans="1:15" x14ac:dyDescent="0.3">
      <c r="A11789" s="9">
        <f t="shared" si="368"/>
        <v>1</v>
      </c>
      <c r="B11789" s="9">
        <f t="shared" si="369"/>
        <v>2</v>
      </c>
      <c r="C11789" s="11">
        <v>41276</v>
      </c>
      <c r="D11789" s="10">
        <v>65674.484375</v>
      </c>
      <c r="E11789" s="10">
        <v>66571.2890625</v>
      </c>
      <c r="F11789" s="10">
        <v>78070.03125</v>
      </c>
      <c r="G11789" s="10">
        <v>66623.1640625</v>
      </c>
      <c r="H11789" s="10">
        <v>67235.7265625</v>
      </c>
      <c r="I11789" s="10">
        <v>74354.875</v>
      </c>
      <c r="J11789" s="10">
        <v>146918.15625</v>
      </c>
      <c r="K11789" s="10">
        <v>146955.703125</v>
      </c>
      <c r="L11789" s="10">
        <v>146760.328125</v>
      </c>
      <c r="M11789" s="10">
        <v>146592.765625</v>
      </c>
      <c r="N11789" s="10">
        <v>146647.609375</v>
      </c>
      <c r="O11789" s="10">
        <v>146301.46875</v>
      </c>
    </row>
    <row r="11790" spans="1:15" x14ac:dyDescent="0.3">
      <c r="A11790" s="9">
        <f t="shared" si="368"/>
        <v>1</v>
      </c>
      <c r="B11790" s="9">
        <f t="shared" si="369"/>
        <v>3</v>
      </c>
      <c r="C11790" s="11">
        <v>41277</v>
      </c>
      <c r="D11790" s="10">
        <v>66033.796875</v>
      </c>
      <c r="E11790" s="10">
        <v>66935.25</v>
      </c>
      <c r="F11790" s="10">
        <v>78490.46875</v>
      </c>
      <c r="G11790" s="10">
        <v>66989.5625</v>
      </c>
      <c r="H11790" s="10">
        <v>67600.484375</v>
      </c>
      <c r="I11790" s="10">
        <v>74769.1015625</v>
      </c>
      <c r="J11790" s="10">
        <v>147184.640625</v>
      </c>
      <c r="K11790" s="10">
        <v>147222.203125</v>
      </c>
      <c r="L11790" s="10">
        <v>147026.8125</v>
      </c>
      <c r="M11790" s="10">
        <v>146859.265625</v>
      </c>
      <c r="N11790" s="10">
        <v>146914.09375</v>
      </c>
      <c r="O11790" s="10">
        <v>146567.96875</v>
      </c>
    </row>
    <row r="11791" spans="1:15" x14ac:dyDescent="0.3">
      <c r="A11791" s="9">
        <f t="shared" si="368"/>
        <v>1</v>
      </c>
      <c r="B11791" s="9">
        <f t="shared" si="369"/>
        <v>4</v>
      </c>
      <c r="C11791" s="11">
        <v>41278</v>
      </c>
      <c r="D11791" s="10">
        <v>66391.125</v>
      </c>
      <c r="E11791" s="10">
        <v>67297.21875</v>
      </c>
      <c r="F11791" s="10">
        <v>78908.921875</v>
      </c>
      <c r="G11791" s="10">
        <v>67353.9765625</v>
      </c>
      <c r="H11791" s="10">
        <v>67963.2578125</v>
      </c>
      <c r="I11791" s="10">
        <v>75181.3359375</v>
      </c>
      <c r="J11791" s="10">
        <v>147441.875</v>
      </c>
      <c r="K11791" s="10">
        <v>147479.4375</v>
      </c>
      <c r="L11791" s="10">
        <v>147284.046875</v>
      </c>
      <c r="M11791" s="10">
        <v>147116.5</v>
      </c>
      <c r="N11791" s="10">
        <v>147171.34375</v>
      </c>
      <c r="O11791" s="10">
        <v>146825.203125</v>
      </c>
    </row>
    <row r="11792" spans="1:15" x14ac:dyDescent="0.3">
      <c r="A11792" s="9">
        <f t="shared" si="368"/>
        <v>1</v>
      </c>
      <c r="B11792" s="9">
        <f t="shared" si="369"/>
        <v>5</v>
      </c>
      <c r="C11792" s="11">
        <v>41279</v>
      </c>
      <c r="D11792" s="10">
        <v>66748.4453125</v>
      </c>
      <c r="E11792" s="10">
        <v>67659.1875</v>
      </c>
      <c r="F11792" s="10">
        <v>79327.3671875</v>
      </c>
      <c r="G11792" s="10">
        <v>67718.375</v>
      </c>
      <c r="H11792" s="10">
        <v>68326.03125</v>
      </c>
      <c r="I11792" s="10">
        <v>75593.5703125</v>
      </c>
      <c r="J11792" s="10">
        <v>147705.5625</v>
      </c>
      <c r="K11792" s="10">
        <v>147743.125</v>
      </c>
      <c r="L11792" s="10">
        <v>147547.75</v>
      </c>
      <c r="M11792" s="10">
        <v>147380.203125</v>
      </c>
      <c r="N11792" s="10">
        <v>147435.03125</v>
      </c>
      <c r="O11792" s="10">
        <v>147088.90625</v>
      </c>
    </row>
    <row r="11793" spans="1:15" x14ac:dyDescent="0.3">
      <c r="A11793" s="9">
        <f t="shared" si="368"/>
        <v>1</v>
      </c>
      <c r="B11793" s="9">
        <f t="shared" si="369"/>
        <v>6</v>
      </c>
      <c r="C11793" s="11">
        <v>41280</v>
      </c>
      <c r="D11793" s="10">
        <v>67105.7578125</v>
      </c>
      <c r="E11793" s="10">
        <v>68021.1484375</v>
      </c>
      <c r="F11793" s="10">
        <v>79745.8046875</v>
      </c>
      <c r="G11793" s="10">
        <v>68082.78125</v>
      </c>
      <c r="H11793" s="10">
        <v>68688.796875</v>
      </c>
      <c r="I11793" s="10">
        <v>76005.7890625</v>
      </c>
      <c r="J11793" s="10">
        <v>147975.71875</v>
      </c>
      <c r="K11793" s="10">
        <v>148013.28125</v>
      </c>
      <c r="L11793" s="10">
        <v>147817.890625</v>
      </c>
      <c r="M11793" s="10">
        <v>147650.34375</v>
      </c>
      <c r="N11793" s="10">
        <v>147705.1875</v>
      </c>
      <c r="O11793" s="10">
        <v>147359.0625</v>
      </c>
    </row>
    <row r="11794" spans="1:15" x14ac:dyDescent="0.3">
      <c r="A11794" s="9">
        <f t="shared" si="368"/>
        <v>1</v>
      </c>
      <c r="B11794" s="9">
        <f t="shared" si="369"/>
        <v>7</v>
      </c>
      <c r="C11794" s="11">
        <v>41281</v>
      </c>
      <c r="D11794" s="10">
        <v>67461.078125</v>
      </c>
      <c r="E11794" s="10">
        <v>68381.1171875</v>
      </c>
      <c r="F11794" s="10">
        <v>80162.25</v>
      </c>
      <c r="G11794" s="10">
        <v>68445.1875</v>
      </c>
      <c r="H11794" s="10">
        <v>69049.5703125</v>
      </c>
      <c r="I11794" s="10">
        <v>76416.0234375</v>
      </c>
      <c r="J11794" s="10">
        <v>148235.1875</v>
      </c>
      <c r="K11794" s="10">
        <v>148272.734375</v>
      </c>
      <c r="L11794" s="10">
        <v>148077.359375</v>
      </c>
      <c r="M11794" s="10">
        <v>147909.8125</v>
      </c>
      <c r="N11794" s="10">
        <v>147964.65625</v>
      </c>
      <c r="O11794" s="10">
        <v>147618.53125</v>
      </c>
    </row>
    <row r="11795" spans="1:15" x14ac:dyDescent="0.3">
      <c r="A11795" s="9">
        <f t="shared" si="368"/>
        <v>1</v>
      </c>
      <c r="B11795" s="9">
        <f t="shared" si="369"/>
        <v>8</v>
      </c>
      <c r="C11795" s="11">
        <v>41282</v>
      </c>
      <c r="D11795" s="10">
        <v>67818.3828125</v>
      </c>
      <c r="E11795" s="10">
        <v>68743.0625</v>
      </c>
      <c r="F11795" s="10">
        <v>80580.6796875</v>
      </c>
      <c r="G11795" s="10">
        <v>68809.578125</v>
      </c>
      <c r="H11795" s="10">
        <v>69412.3203125</v>
      </c>
      <c r="I11795" s="10">
        <v>76828.234375</v>
      </c>
      <c r="J11795" s="10">
        <v>148518.25</v>
      </c>
      <c r="K11795" s="10">
        <v>148555.796875</v>
      </c>
      <c r="L11795" s="10">
        <v>148360.421875</v>
      </c>
      <c r="M11795" s="10">
        <v>148192.890625</v>
      </c>
      <c r="N11795" s="10">
        <v>148247.71875</v>
      </c>
      <c r="O11795" s="10">
        <v>147901.609375</v>
      </c>
    </row>
    <row r="11796" spans="1:15" x14ac:dyDescent="0.3">
      <c r="A11796" s="9">
        <f t="shared" si="368"/>
        <v>1</v>
      </c>
      <c r="B11796" s="9">
        <f t="shared" si="369"/>
        <v>9</v>
      </c>
      <c r="C11796" s="11">
        <v>41283</v>
      </c>
      <c r="D11796" s="10">
        <v>68177.6640625</v>
      </c>
      <c r="E11796" s="10">
        <v>69106.9921875</v>
      </c>
      <c r="F11796" s="10">
        <v>81001.0859375</v>
      </c>
      <c r="G11796" s="10">
        <v>69175.9453125</v>
      </c>
      <c r="H11796" s="10">
        <v>69777.0546875</v>
      </c>
      <c r="I11796" s="10">
        <v>77242.4296875</v>
      </c>
      <c r="J11796" s="10">
        <v>148825.625</v>
      </c>
      <c r="K11796" s="10">
        <v>148863.1875</v>
      </c>
      <c r="L11796" s="10">
        <v>148667.8125</v>
      </c>
      <c r="M11796" s="10">
        <v>148500.265625</v>
      </c>
      <c r="N11796" s="10">
        <v>148555.109375</v>
      </c>
      <c r="O11796" s="10">
        <v>148209</v>
      </c>
    </row>
    <row r="11797" spans="1:15" x14ac:dyDescent="0.3">
      <c r="A11797" s="9">
        <f t="shared" si="368"/>
        <v>1</v>
      </c>
      <c r="B11797" s="9">
        <f t="shared" si="369"/>
        <v>10</v>
      </c>
      <c r="C11797" s="11">
        <v>41284</v>
      </c>
      <c r="D11797" s="10">
        <v>68534.953125</v>
      </c>
      <c r="E11797" s="10">
        <v>69468.9296875</v>
      </c>
      <c r="F11797" s="10">
        <v>81419.5</v>
      </c>
      <c r="G11797" s="10">
        <v>69540.3203125</v>
      </c>
      <c r="H11797" s="10">
        <v>70139.796875</v>
      </c>
      <c r="I11797" s="10">
        <v>77654.625</v>
      </c>
      <c r="J11797" s="10">
        <v>149121.59375</v>
      </c>
      <c r="K11797" s="10">
        <v>149159.15625</v>
      </c>
      <c r="L11797" s="10">
        <v>148963.78125</v>
      </c>
      <c r="M11797" s="10">
        <v>148796.25</v>
      </c>
      <c r="N11797" s="10">
        <v>148851.078125</v>
      </c>
      <c r="O11797" s="10">
        <v>148504.984375</v>
      </c>
    </row>
    <row r="11798" spans="1:15" x14ac:dyDescent="0.3">
      <c r="A11798" s="9">
        <f t="shared" si="368"/>
        <v>1</v>
      </c>
      <c r="B11798" s="9">
        <f t="shared" si="369"/>
        <v>11</v>
      </c>
      <c r="C11798" s="11">
        <v>41285</v>
      </c>
      <c r="D11798" s="10">
        <v>68890.2578125</v>
      </c>
      <c r="E11798" s="10">
        <v>69828.8828125</v>
      </c>
      <c r="F11798" s="10">
        <v>81835.921875</v>
      </c>
      <c r="G11798" s="10">
        <v>69902.7109375</v>
      </c>
      <c r="H11798" s="10">
        <v>70500.546875</v>
      </c>
      <c r="I11798" s="10">
        <v>78064.8359375</v>
      </c>
      <c r="J11798" s="10">
        <v>149405.453125</v>
      </c>
      <c r="K11798" s="10">
        <v>149443</v>
      </c>
      <c r="L11798" s="10">
        <v>149247.640625</v>
      </c>
      <c r="M11798" s="10">
        <v>149080.09375</v>
      </c>
      <c r="N11798" s="10">
        <v>149134.9375</v>
      </c>
      <c r="O11798" s="10">
        <v>148788.84375</v>
      </c>
    </row>
    <row r="11799" spans="1:15" x14ac:dyDescent="0.3">
      <c r="A11799" s="9">
        <f t="shared" si="368"/>
        <v>1</v>
      </c>
      <c r="B11799" s="9">
        <f t="shared" si="369"/>
        <v>12</v>
      </c>
      <c r="C11799" s="11">
        <v>41286</v>
      </c>
      <c r="D11799" s="10">
        <v>69245.5546875</v>
      </c>
      <c r="E11799" s="10">
        <v>70188.828125</v>
      </c>
      <c r="F11799" s="10">
        <v>82252.34375</v>
      </c>
      <c r="G11799" s="10">
        <v>70265.09375</v>
      </c>
      <c r="H11799" s="10">
        <v>70861.296875</v>
      </c>
      <c r="I11799" s="10">
        <v>78475.046875</v>
      </c>
      <c r="J11799" s="10">
        <v>149695.390625</v>
      </c>
      <c r="K11799" s="10">
        <v>149732.953125</v>
      </c>
      <c r="L11799" s="10">
        <v>149537.59375</v>
      </c>
      <c r="M11799" s="10">
        <v>149370.046875</v>
      </c>
      <c r="N11799" s="10">
        <v>149424.890625</v>
      </c>
      <c r="O11799" s="10">
        <v>149078.796875</v>
      </c>
    </row>
    <row r="11800" spans="1:15" x14ac:dyDescent="0.3">
      <c r="A11800" s="9">
        <f t="shared" si="368"/>
        <v>1</v>
      </c>
      <c r="B11800" s="9">
        <f t="shared" si="369"/>
        <v>13</v>
      </c>
      <c r="C11800" s="11">
        <v>41287</v>
      </c>
      <c r="D11800" s="10">
        <v>69600.84375</v>
      </c>
      <c r="E11800" s="10">
        <v>70548.765625</v>
      </c>
      <c r="F11800" s="10">
        <v>82668.75</v>
      </c>
      <c r="G11800" s="10">
        <v>70627.46875</v>
      </c>
      <c r="H11800" s="10">
        <v>71222.0390625</v>
      </c>
      <c r="I11800" s="10">
        <v>78885.2421875</v>
      </c>
      <c r="J11800" s="10">
        <v>149991.4375</v>
      </c>
      <c r="K11800" s="10">
        <v>150029</v>
      </c>
      <c r="L11800" s="10">
        <v>149833.640625</v>
      </c>
      <c r="M11800" s="10">
        <v>149666.109375</v>
      </c>
      <c r="N11800" s="10">
        <v>149720.9375</v>
      </c>
      <c r="O11800" s="10">
        <v>149374.84375</v>
      </c>
    </row>
    <row r="11801" spans="1:15" x14ac:dyDescent="0.3">
      <c r="A11801" s="9">
        <f t="shared" si="368"/>
        <v>1</v>
      </c>
      <c r="B11801" s="9">
        <f t="shared" si="369"/>
        <v>14</v>
      </c>
      <c r="C11801" s="11">
        <v>41288</v>
      </c>
      <c r="D11801" s="10">
        <v>69956.1328125</v>
      </c>
      <c r="E11801" s="10">
        <v>70908.6953125</v>
      </c>
      <c r="F11801" s="10">
        <v>83085.1640625</v>
      </c>
      <c r="G11801" s="10">
        <v>70989.8359375</v>
      </c>
      <c r="H11801" s="10">
        <v>71582.7734375</v>
      </c>
      <c r="I11801" s="10">
        <v>79295.4375</v>
      </c>
      <c r="J11801" s="10">
        <v>150293.578125</v>
      </c>
      <c r="K11801" s="10">
        <v>150331.140625</v>
      </c>
      <c r="L11801" s="10">
        <v>150135.78125</v>
      </c>
      <c r="M11801" s="10">
        <v>149968.25</v>
      </c>
      <c r="N11801" s="10">
        <v>150023.078125</v>
      </c>
      <c r="O11801" s="10">
        <v>149677</v>
      </c>
    </row>
    <row r="11802" spans="1:15" x14ac:dyDescent="0.3">
      <c r="A11802" s="9">
        <f t="shared" si="368"/>
        <v>1</v>
      </c>
      <c r="B11802" s="9">
        <f t="shared" si="369"/>
        <v>15</v>
      </c>
      <c r="C11802" s="11">
        <v>41289</v>
      </c>
      <c r="D11802" s="10">
        <v>70311.4140625</v>
      </c>
      <c r="E11802" s="10">
        <v>71268.625</v>
      </c>
      <c r="F11802" s="10">
        <v>83501.5625</v>
      </c>
      <c r="G11802" s="10">
        <v>71352.203125</v>
      </c>
      <c r="H11802" s="10">
        <v>71943.5</v>
      </c>
      <c r="I11802" s="10">
        <v>79705.625</v>
      </c>
      <c r="J11802" s="10">
        <v>150601.8125</v>
      </c>
      <c r="K11802" s="10">
        <v>150639.375</v>
      </c>
      <c r="L11802" s="10">
        <v>150444.015625</v>
      </c>
      <c r="M11802" s="10">
        <v>150276.484375</v>
      </c>
      <c r="N11802" s="10">
        <v>150331.328125</v>
      </c>
      <c r="O11802" s="10">
        <v>149985.25</v>
      </c>
    </row>
    <row r="11803" spans="1:15" x14ac:dyDescent="0.3">
      <c r="A11803" s="9">
        <f t="shared" si="368"/>
        <v>1</v>
      </c>
      <c r="B11803" s="9">
        <f t="shared" si="369"/>
        <v>16</v>
      </c>
      <c r="C11803" s="11">
        <v>41290</v>
      </c>
      <c r="D11803" s="10">
        <v>70664.703125</v>
      </c>
      <c r="E11803" s="10">
        <v>71626.5625</v>
      </c>
      <c r="F11803" s="10">
        <v>83915.9765625</v>
      </c>
      <c r="G11803" s="10">
        <v>71712.5859375</v>
      </c>
      <c r="H11803" s="10">
        <v>72302.2421875</v>
      </c>
      <c r="I11803" s="10">
        <v>80113.8203125</v>
      </c>
      <c r="J11803" s="10">
        <v>150894.546875</v>
      </c>
      <c r="K11803" s="10">
        <v>150932.109375</v>
      </c>
      <c r="L11803" s="10">
        <v>150736.75</v>
      </c>
      <c r="M11803" s="10">
        <v>150569.234375</v>
      </c>
      <c r="N11803" s="10">
        <v>150624.0625</v>
      </c>
      <c r="O11803" s="10">
        <v>150277.984375</v>
      </c>
    </row>
    <row r="11804" spans="1:15" x14ac:dyDescent="0.3">
      <c r="A11804" s="9">
        <f t="shared" si="368"/>
        <v>1</v>
      </c>
      <c r="B11804" s="9">
        <f t="shared" si="369"/>
        <v>17</v>
      </c>
      <c r="C11804" s="11">
        <v>41291</v>
      </c>
      <c r="D11804" s="10">
        <v>71017.9921875</v>
      </c>
      <c r="E11804" s="10">
        <v>71984.5</v>
      </c>
      <c r="F11804" s="10">
        <v>84330.3828125</v>
      </c>
      <c r="G11804" s="10">
        <v>72072.953125</v>
      </c>
      <c r="H11804" s="10">
        <v>72660.984375</v>
      </c>
      <c r="I11804" s="10">
        <v>80522.015625</v>
      </c>
      <c r="J11804" s="10">
        <v>151191.796875</v>
      </c>
      <c r="K11804" s="10">
        <v>151229.34375</v>
      </c>
      <c r="L11804" s="10">
        <v>151034</v>
      </c>
      <c r="M11804" s="10">
        <v>150866.484375</v>
      </c>
      <c r="N11804" s="10">
        <v>150921.3125</v>
      </c>
      <c r="O11804" s="10">
        <v>150575.234375</v>
      </c>
    </row>
    <row r="11805" spans="1:15" x14ac:dyDescent="0.3">
      <c r="A11805" s="9">
        <f t="shared" si="368"/>
        <v>1</v>
      </c>
      <c r="B11805" s="9">
        <f t="shared" si="369"/>
        <v>18</v>
      </c>
      <c r="C11805" s="11">
        <v>41292</v>
      </c>
      <c r="D11805" s="10">
        <v>71373.2578125</v>
      </c>
      <c r="E11805" s="10">
        <v>72344.40625</v>
      </c>
      <c r="F11805" s="10">
        <v>84746.765625</v>
      </c>
      <c r="G11805" s="10">
        <v>72435.3046875</v>
      </c>
      <c r="H11805" s="10">
        <v>73021.6953125</v>
      </c>
      <c r="I11805" s="10">
        <v>80932.1796875</v>
      </c>
      <c r="J11805" s="10">
        <v>151514.421875</v>
      </c>
      <c r="K11805" s="10">
        <v>151551.96875</v>
      </c>
      <c r="L11805" s="10">
        <v>151356.625</v>
      </c>
      <c r="M11805" s="10">
        <v>151189.109375</v>
      </c>
      <c r="N11805" s="10">
        <v>151243.9375</v>
      </c>
      <c r="O11805" s="10">
        <v>150897.875</v>
      </c>
    </row>
    <row r="11806" spans="1:15" x14ac:dyDescent="0.3">
      <c r="A11806" s="9">
        <f t="shared" si="368"/>
        <v>1</v>
      </c>
      <c r="B11806" s="9">
        <f t="shared" si="369"/>
        <v>19</v>
      </c>
      <c r="C11806" s="11">
        <v>41293</v>
      </c>
      <c r="D11806" s="10">
        <v>71728.515625</v>
      </c>
      <c r="E11806" s="10">
        <v>72704.3125</v>
      </c>
      <c r="F11806" s="10">
        <v>85163.1484375</v>
      </c>
      <c r="G11806" s="10">
        <v>72797.6484375</v>
      </c>
      <c r="H11806" s="10">
        <v>73382.40625</v>
      </c>
      <c r="I11806" s="10">
        <v>81342.34375</v>
      </c>
      <c r="J11806" s="10">
        <v>151841.828125</v>
      </c>
      <c r="K11806" s="10">
        <v>151879.390625</v>
      </c>
      <c r="L11806" s="10">
        <v>151684.046875</v>
      </c>
      <c r="M11806" s="10">
        <v>151516.53125</v>
      </c>
      <c r="N11806" s="10">
        <v>151571.34375</v>
      </c>
      <c r="O11806" s="10">
        <v>151225.296875</v>
      </c>
    </row>
    <row r="11807" spans="1:15" x14ac:dyDescent="0.3">
      <c r="A11807" s="9">
        <f t="shared" si="368"/>
        <v>1</v>
      </c>
      <c r="B11807" s="9">
        <f t="shared" si="369"/>
        <v>20</v>
      </c>
      <c r="C11807" s="11">
        <v>41294</v>
      </c>
      <c r="D11807" s="10">
        <v>72083.765625</v>
      </c>
      <c r="E11807" s="10">
        <v>73064.21875</v>
      </c>
      <c r="F11807" s="10">
        <v>85579.515625</v>
      </c>
      <c r="G11807" s="10">
        <v>73159.9921875</v>
      </c>
      <c r="H11807" s="10">
        <v>73743.109375</v>
      </c>
      <c r="I11807" s="10">
        <v>81752.5078125</v>
      </c>
      <c r="J11807" s="10">
        <v>152187.5625</v>
      </c>
      <c r="K11807" s="10">
        <v>152225.109375</v>
      </c>
      <c r="L11807" s="10">
        <v>152029.765625</v>
      </c>
      <c r="M11807" s="10">
        <v>151862.25</v>
      </c>
      <c r="N11807" s="10">
        <v>151917.078125</v>
      </c>
      <c r="O11807" s="10">
        <v>151571.03125</v>
      </c>
    </row>
    <row r="11808" spans="1:15" x14ac:dyDescent="0.3">
      <c r="A11808" s="9">
        <f t="shared" si="368"/>
        <v>1</v>
      </c>
      <c r="B11808" s="9">
        <f t="shared" si="369"/>
        <v>21</v>
      </c>
      <c r="C11808" s="11">
        <v>41295</v>
      </c>
      <c r="D11808" s="10">
        <v>72441</v>
      </c>
      <c r="E11808" s="10">
        <v>73426.09375</v>
      </c>
      <c r="F11808" s="10">
        <v>85997.8671875</v>
      </c>
      <c r="G11808" s="10">
        <v>73524.3046875</v>
      </c>
      <c r="H11808" s="10">
        <v>74105.7890625</v>
      </c>
      <c r="I11808" s="10">
        <v>82164.640625</v>
      </c>
      <c r="J11808" s="10">
        <v>152557.265625</v>
      </c>
      <c r="K11808" s="10">
        <v>152594.8125</v>
      </c>
      <c r="L11808" s="10">
        <v>152399.46875</v>
      </c>
      <c r="M11808" s="10">
        <v>152231.953125</v>
      </c>
      <c r="N11808" s="10">
        <v>152286.78125</v>
      </c>
      <c r="O11808" s="10">
        <v>151940.734375</v>
      </c>
    </row>
    <row r="11809" spans="1:15" x14ac:dyDescent="0.3">
      <c r="A11809" s="9">
        <f t="shared" si="368"/>
        <v>1</v>
      </c>
      <c r="B11809" s="9">
        <f t="shared" si="369"/>
        <v>22</v>
      </c>
      <c r="C11809" s="11">
        <v>41296</v>
      </c>
      <c r="D11809" s="10">
        <v>72798.2265625</v>
      </c>
      <c r="E11809" s="10">
        <v>73787.96875</v>
      </c>
      <c r="F11809" s="10">
        <v>86416.21875</v>
      </c>
      <c r="G11809" s="10">
        <v>73888.6171875</v>
      </c>
      <c r="H11809" s="10">
        <v>74468.46875</v>
      </c>
      <c r="I11809" s="10">
        <v>82576.7734375</v>
      </c>
      <c r="J11809" s="10">
        <v>152932.59375</v>
      </c>
      <c r="K11809" s="10">
        <v>152970.140625</v>
      </c>
      <c r="L11809" s="10">
        <v>152774.796875</v>
      </c>
      <c r="M11809" s="10">
        <v>152607.296875</v>
      </c>
      <c r="N11809" s="10">
        <v>152662.125</v>
      </c>
      <c r="O11809" s="10">
        <v>152316.078125</v>
      </c>
    </row>
    <row r="11810" spans="1:15" x14ac:dyDescent="0.3">
      <c r="A11810" s="9">
        <f t="shared" si="368"/>
        <v>1</v>
      </c>
      <c r="B11810" s="9">
        <f t="shared" si="369"/>
        <v>23</v>
      </c>
      <c r="C11810" s="11">
        <v>41297</v>
      </c>
      <c r="D11810" s="10">
        <v>73155.453125</v>
      </c>
      <c r="E11810" s="10">
        <v>74149.8359375</v>
      </c>
      <c r="F11810" s="10">
        <v>86834.5546875</v>
      </c>
      <c r="G11810" s="10">
        <v>74252.921875</v>
      </c>
      <c r="H11810" s="10">
        <v>74831.140625</v>
      </c>
      <c r="I11810" s="10">
        <v>82988.8984375</v>
      </c>
      <c r="J11810" s="10">
        <v>153312.484375</v>
      </c>
      <c r="K11810" s="10">
        <v>153350.03125</v>
      </c>
      <c r="L11810" s="10">
        <v>153154.6875</v>
      </c>
      <c r="M11810" s="10">
        <v>152987.1875</v>
      </c>
      <c r="N11810" s="10">
        <v>153042.015625</v>
      </c>
      <c r="O11810" s="10">
        <v>152695.96875</v>
      </c>
    </row>
    <row r="11811" spans="1:15" x14ac:dyDescent="0.3">
      <c r="A11811" s="9">
        <f t="shared" si="368"/>
        <v>1</v>
      </c>
      <c r="B11811" s="9">
        <f t="shared" si="369"/>
        <v>24</v>
      </c>
      <c r="C11811" s="11">
        <v>41298</v>
      </c>
      <c r="D11811" s="10">
        <v>73516.6328125</v>
      </c>
      <c r="E11811" s="10">
        <v>74515.671875</v>
      </c>
      <c r="F11811" s="10">
        <v>87256.859375</v>
      </c>
      <c r="G11811" s="10">
        <v>74621.1953125</v>
      </c>
      <c r="H11811" s="10">
        <v>75197.7734375</v>
      </c>
      <c r="I11811" s="10">
        <v>83404.9765625</v>
      </c>
      <c r="J11811" s="10">
        <v>153745.03125</v>
      </c>
      <c r="K11811" s="10">
        <v>153782.578125</v>
      </c>
      <c r="L11811" s="10">
        <v>153587.25</v>
      </c>
      <c r="M11811" s="10">
        <v>153419.75</v>
      </c>
      <c r="N11811" s="10">
        <v>153474.5625</v>
      </c>
      <c r="O11811" s="10">
        <v>153128.53125</v>
      </c>
    </row>
    <row r="11812" spans="1:15" x14ac:dyDescent="0.3">
      <c r="A11812" s="9">
        <f t="shared" si="368"/>
        <v>1</v>
      </c>
      <c r="B11812" s="9">
        <f t="shared" si="369"/>
        <v>25</v>
      </c>
      <c r="C11812" s="11">
        <v>41299</v>
      </c>
      <c r="D11812" s="10">
        <v>73939.296875</v>
      </c>
      <c r="E11812" s="10">
        <v>74942.984375</v>
      </c>
      <c r="F11812" s="10">
        <v>87740.6484375</v>
      </c>
      <c r="G11812" s="10">
        <v>75050.9453125</v>
      </c>
      <c r="H11812" s="10">
        <v>75625.890625</v>
      </c>
      <c r="I11812" s="10">
        <v>83882.546875</v>
      </c>
      <c r="J11812" s="10">
        <v>154877.6875</v>
      </c>
      <c r="K11812" s="10">
        <v>154915.234375</v>
      </c>
      <c r="L11812" s="10">
        <v>154719.90625</v>
      </c>
      <c r="M11812" s="10">
        <v>154552.40625</v>
      </c>
      <c r="N11812" s="10">
        <v>154607.21875</v>
      </c>
      <c r="O11812" s="10">
        <v>154261.1875</v>
      </c>
    </row>
    <row r="11813" spans="1:15" x14ac:dyDescent="0.3">
      <c r="A11813" s="9">
        <f t="shared" si="368"/>
        <v>1</v>
      </c>
      <c r="B11813" s="9">
        <f t="shared" si="369"/>
        <v>26</v>
      </c>
      <c r="C11813" s="11">
        <v>41300</v>
      </c>
      <c r="D11813" s="10">
        <v>74354.03125</v>
      </c>
      <c r="E11813" s="10">
        <v>75362.359375</v>
      </c>
      <c r="F11813" s="10">
        <v>88216.4921875</v>
      </c>
      <c r="G11813" s="10">
        <v>75472.7578125</v>
      </c>
      <c r="H11813" s="10">
        <v>76046.0703125</v>
      </c>
      <c r="I11813" s="10">
        <v>84352.1796875</v>
      </c>
      <c r="J11813" s="10">
        <v>155932.234375</v>
      </c>
      <c r="K11813" s="10">
        <v>155969.78125</v>
      </c>
      <c r="L11813" s="10">
        <v>155702.140625</v>
      </c>
      <c r="M11813" s="10">
        <v>155606.953125</v>
      </c>
      <c r="N11813" s="10">
        <v>155661.78125</v>
      </c>
      <c r="O11813" s="10">
        <v>155315.75</v>
      </c>
    </row>
    <row r="11814" spans="1:15" x14ac:dyDescent="0.3">
      <c r="A11814" s="9">
        <f t="shared" si="368"/>
        <v>1</v>
      </c>
      <c r="B11814" s="9">
        <f t="shared" si="369"/>
        <v>27</v>
      </c>
      <c r="C11814" s="11">
        <v>41301</v>
      </c>
      <c r="D11814" s="10">
        <v>74750.8984375</v>
      </c>
      <c r="E11814" s="10">
        <v>75763.875</v>
      </c>
      <c r="F11814" s="10">
        <v>88674.4765625</v>
      </c>
      <c r="G11814" s="10">
        <v>75876.7109375</v>
      </c>
      <c r="H11814" s="10">
        <v>76448.390625</v>
      </c>
      <c r="I11814" s="10">
        <v>84803.9453125</v>
      </c>
      <c r="J11814" s="10">
        <v>156789.40625</v>
      </c>
      <c r="K11814" s="10">
        <v>156826.96875</v>
      </c>
      <c r="L11814" s="10">
        <v>156559.328125</v>
      </c>
      <c r="M11814" s="10">
        <v>156464.140625</v>
      </c>
      <c r="N11814" s="10">
        <v>156518.953125</v>
      </c>
      <c r="O11814" s="10">
        <v>156172.9375</v>
      </c>
    </row>
    <row r="11815" spans="1:15" x14ac:dyDescent="0.3">
      <c r="A11815" s="9">
        <f t="shared" si="368"/>
        <v>1</v>
      </c>
      <c r="B11815" s="9">
        <f t="shared" si="369"/>
        <v>28</v>
      </c>
      <c r="C11815" s="11">
        <v>41302</v>
      </c>
      <c r="D11815" s="10">
        <v>75135.859375</v>
      </c>
      <c r="E11815" s="10">
        <v>76153.484375</v>
      </c>
      <c r="F11815" s="10">
        <v>89120.5546875</v>
      </c>
      <c r="G11815" s="10">
        <v>76268.7578125</v>
      </c>
      <c r="H11815" s="10">
        <v>76838.8046875</v>
      </c>
      <c r="I11815" s="10">
        <v>85243.8125</v>
      </c>
      <c r="J11815" s="10">
        <v>157515.203125</v>
      </c>
      <c r="K11815" s="10">
        <v>157552.75</v>
      </c>
      <c r="L11815" s="10">
        <v>157285.109375</v>
      </c>
      <c r="M11815" s="10">
        <v>157189.9375</v>
      </c>
      <c r="N11815" s="10">
        <v>157244.75</v>
      </c>
      <c r="O11815" s="10">
        <v>156898.734375</v>
      </c>
    </row>
    <row r="11816" spans="1:15" x14ac:dyDescent="0.3">
      <c r="A11816" s="9">
        <f t="shared" si="368"/>
        <v>1</v>
      </c>
      <c r="B11816" s="9">
        <f t="shared" si="369"/>
        <v>29</v>
      </c>
      <c r="C11816" s="11">
        <v>41303</v>
      </c>
      <c r="D11816" s="10">
        <v>75514.8671875</v>
      </c>
      <c r="E11816" s="10">
        <v>76537.1328125</v>
      </c>
      <c r="F11816" s="10">
        <v>89560.6796875</v>
      </c>
      <c r="G11816" s="10">
        <v>76654.8515625</v>
      </c>
      <c r="H11816" s="10">
        <v>77223.2578125</v>
      </c>
      <c r="I11816" s="10">
        <v>85677.71875</v>
      </c>
      <c r="J11816" s="10">
        <v>158178.109375</v>
      </c>
      <c r="K11816" s="10">
        <v>158215.65625</v>
      </c>
      <c r="L11816" s="10">
        <v>157875.71875</v>
      </c>
      <c r="M11816" s="10">
        <v>157852.84375</v>
      </c>
      <c r="N11816" s="10">
        <v>157907.671875</v>
      </c>
      <c r="O11816" s="10">
        <v>157561.65625</v>
      </c>
    </row>
    <row r="11817" spans="1:15" x14ac:dyDescent="0.3">
      <c r="A11817" s="9">
        <f t="shared" si="368"/>
        <v>1</v>
      </c>
      <c r="B11817" s="9">
        <f t="shared" si="369"/>
        <v>30</v>
      </c>
      <c r="C11817" s="11">
        <v>41304</v>
      </c>
      <c r="D11817" s="10">
        <v>75893.8671875</v>
      </c>
      <c r="E11817" s="10">
        <v>76920.78125</v>
      </c>
      <c r="F11817" s="10">
        <v>90000.796875</v>
      </c>
      <c r="G11817" s="10">
        <v>77040.9375</v>
      </c>
      <c r="H11817" s="10">
        <v>77607.7109375</v>
      </c>
      <c r="I11817" s="10">
        <v>86111.6171875</v>
      </c>
      <c r="J11817" s="10">
        <v>158849.203125</v>
      </c>
      <c r="K11817" s="10">
        <v>158886.75</v>
      </c>
      <c r="L11817" s="10">
        <v>158474.484375</v>
      </c>
      <c r="M11817" s="10">
        <v>158523.9375</v>
      </c>
      <c r="N11817" s="10">
        <v>158578.75</v>
      </c>
      <c r="O11817" s="10">
        <v>158232.75</v>
      </c>
    </row>
    <row r="11818" spans="1:15" x14ac:dyDescent="0.3">
      <c r="A11818" s="9">
        <f t="shared" si="368"/>
        <v>1</v>
      </c>
      <c r="B11818" s="9">
        <f t="shared" si="369"/>
        <v>31</v>
      </c>
      <c r="C11818" s="11">
        <v>41305</v>
      </c>
      <c r="D11818" s="10">
        <v>76241.1875</v>
      </c>
      <c r="E11818" s="10">
        <v>77266.5546875</v>
      </c>
      <c r="F11818" s="10">
        <v>90386.0390625</v>
      </c>
      <c r="G11818" s="10">
        <v>77390.2734375</v>
      </c>
      <c r="H11818" s="10">
        <v>77954.2109375</v>
      </c>
      <c r="I11818" s="10">
        <v>86490.90625</v>
      </c>
      <c r="J11818" s="10">
        <v>159528.46875</v>
      </c>
      <c r="K11818" s="10">
        <v>159566.015625</v>
      </c>
      <c r="L11818" s="10">
        <v>159009.125</v>
      </c>
      <c r="M11818" s="10">
        <v>159203.203125</v>
      </c>
      <c r="N11818" s="10">
        <v>159258.03125</v>
      </c>
      <c r="O11818" s="10">
        <v>158839.703125</v>
      </c>
    </row>
    <row r="11819" spans="1:15" x14ac:dyDescent="0.3">
      <c r="A11819" s="9">
        <f t="shared" si="368"/>
        <v>2</v>
      </c>
      <c r="B11819" s="9">
        <f t="shared" si="369"/>
        <v>1</v>
      </c>
      <c r="C11819" s="11">
        <v>41306</v>
      </c>
      <c r="D11819" s="10">
        <v>76555.5078125</v>
      </c>
      <c r="E11819" s="10">
        <v>77573.1171875</v>
      </c>
      <c r="F11819" s="10">
        <v>90714.96875</v>
      </c>
      <c r="G11819" s="10">
        <v>77701.5390625</v>
      </c>
      <c r="H11819" s="10">
        <v>78261.4375</v>
      </c>
      <c r="I11819" s="10">
        <v>86814.1875</v>
      </c>
      <c r="J11819" s="10">
        <v>160214.5</v>
      </c>
      <c r="K11819" s="10">
        <v>160252.046875</v>
      </c>
      <c r="L11819" s="10">
        <v>159622.875</v>
      </c>
      <c r="M11819" s="10">
        <v>159889.25</v>
      </c>
      <c r="N11819" s="10">
        <v>159944.078125</v>
      </c>
      <c r="O11819" s="10">
        <v>159525.765625</v>
      </c>
    </row>
    <row r="11820" spans="1:15" x14ac:dyDescent="0.3">
      <c r="A11820" s="9">
        <f t="shared" si="368"/>
        <v>2</v>
      </c>
      <c r="B11820" s="9">
        <f t="shared" si="369"/>
        <v>2</v>
      </c>
      <c r="C11820" s="11">
        <v>41307</v>
      </c>
      <c r="D11820" s="10">
        <v>76867.84375</v>
      </c>
      <c r="E11820" s="10">
        <v>77877.6875</v>
      </c>
      <c r="F11820" s="10">
        <v>91041.9140625</v>
      </c>
      <c r="G11820" s="10">
        <v>78010.8046875</v>
      </c>
      <c r="H11820" s="10">
        <v>78566.671875</v>
      </c>
      <c r="I11820" s="10">
        <v>87135.4765625</v>
      </c>
      <c r="J11820" s="10">
        <v>160896.875</v>
      </c>
      <c r="K11820" s="10">
        <v>160934.421875</v>
      </c>
      <c r="L11820" s="10">
        <v>160232.9375</v>
      </c>
      <c r="M11820" s="10">
        <v>160571.625</v>
      </c>
      <c r="N11820" s="10">
        <v>160626.453125</v>
      </c>
      <c r="O11820" s="10">
        <v>160135.828125</v>
      </c>
    </row>
    <row r="11821" spans="1:15" x14ac:dyDescent="0.3">
      <c r="A11821" s="9">
        <f t="shared" si="368"/>
        <v>2</v>
      </c>
      <c r="B11821" s="9">
        <f t="shared" si="369"/>
        <v>3</v>
      </c>
      <c r="C11821" s="11">
        <v>41308</v>
      </c>
      <c r="D11821" s="10">
        <v>77178.1875</v>
      </c>
      <c r="E11821" s="10">
        <v>78180.2734375</v>
      </c>
      <c r="F11821" s="10">
        <v>91366.859375</v>
      </c>
      <c r="G11821" s="10">
        <v>78318.0859375</v>
      </c>
      <c r="H11821" s="10">
        <v>78869.9140625</v>
      </c>
      <c r="I11821" s="10">
        <v>87454.78125</v>
      </c>
      <c r="J11821" s="10">
        <v>161574.0625</v>
      </c>
      <c r="K11821" s="10">
        <v>161611.609375</v>
      </c>
      <c r="L11821" s="10">
        <v>160910.140625</v>
      </c>
      <c r="M11821" s="10">
        <v>161248.828125</v>
      </c>
      <c r="N11821" s="10">
        <v>161303.640625</v>
      </c>
      <c r="O11821" s="10">
        <v>160813.03125</v>
      </c>
    </row>
    <row r="11822" spans="1:15" x14ac:dyDescent="0.3">
      <c r="A11822" s="9">
        <f t="shared" si="368"/>
        <v>2</v>
      </c>
      <c r="B11822" s="9">
        <f t="shared" si="369"/>
        <v>4</v>
      </c>
      <c r="C11822" s="11">
        <v>41309</v>
      </c>
      <c r="D11822" s="10">
        <v>77488.515625</v>
      </c>
      <c r="E11822" s="10">
        <v>78482.8515625</v>
      </c>
      <c r="F11822" s="10">
        <v>91691.8046875</v>
      </c>
      <c r="G11822" s="10">
        <v>78625.359375</v>
      </c>
      <c r="H11822" s="10">
        <v>79173.1484375</v>
      </c>
      <c r="I11822" s="10">
        <v>87774.0703125</v>
      </c>
      <c r="J11822" s="10">
        <v>162271.625</v>
      </c>
      <c r="K11822" s="10">
        <v>162309.171875</v>
      </c>
      <c r="L11822" s="10">
        <v>161607.71875</v>
      </c>
      <c r="M11822" s="10">
        <v>161946.40625</v>
      </c>
      <c r="N11822" s="10">
        <v>162001.21875</v>
      </c>
      <c r="O11822" s="10">
        <v>161510.625</v>
      </c>
    </row>
    <row r="11823" spans="1:15" x14ac:dyDescent="0.3">
      <c r="A11823" s="9">
        <f t="shared" si="368"/>
        <v>2</v>
      </c>
      <c r="B11823" s="9">
        <f t="shared" si="369"/>
        <v>5</v>
      </c>
      <c r="C11823" s="11">
        <v>41310</v>
      </c>
      <c r="D11823" s="10">
        <v>77798.84375</v>
      </c>
      <c r="E11823" s="10">
        <v>78785.421875</v>
      </c>
      <c r="F11823" s="10">
        <v>92016.7421875</v>
      </c>
      <c r="G11823" s="10">
        <v>78932.6328125</v>
      </c>
      <c r="H11823" s="10">
        <v>79476.375</v>
      </c>
      <c r="I11823" s="10">
        <v>88093.359375</v>
      </c>
      <c r="J11823" s="10">
        <v>162989.59375</v>
      </c>
      <c r="K11823" s="10">
        <v>163027.125</v>
      </c>
      <c r="L11823" s="10">
        <v>162325.6875</v>
      </c>
      <c r="M11823" s="10">
        <v>162664.359375</v>
      </c>
      <c r="N11823" s="10">
        <v>162719.171875</v>
      </c>
      <c r="O11823" s="10">
        <v>162228.59375</v>
      </c>
    </row>
    <row r="11824" spans="1:15" x14ac:dyDescent="0.3">
      <c r="A11824" s="9">
        <f t="shared" si="368"/>
        <v>2</v>
      </c>
      <c r="B11824" s="9">
        <f t="shared" si="369"/>
        <v>6</v>
      </c>
      <c r="C11824" s="11">
        <v>41311</v>
      </c>
      <c r="D11824" s="10">
        <v>78107.1796875</v>
      </c>
      <c r="E11824" s="10">
        <v>79086</v>
      </c>
      <c r="F11824" s="10">
        <v>92339.6953125</v>
      </c>
      <c r="G11824" s="10">
        <v>79237.90625</v>
      </c>
      <c r="H11824" s="10">
        <v>79777.609375</v>
      </c>
      <c r="I11824" s="10">
        <v>88410.65625</v>
      </c>
      <c r="J11824" s="10">
        <v>163699.34375</v>
      </c>
      <c r="K11824" s="10">
        <v>163736.890625</v>
      </c>
      <c r="L11824" s="10">
        <v>163035.453125</v>
      </c>
      <c r="M11824" s="10">
        <v>163374.125</v>
      </c>
      <c r="N11824" s="10">
        <v>163428.9375</v>
      </c>
      <c r="O11824" s="10">
        <v>162938.359375</v>
      </c>
    </row>
    <row r="11825" spans="1:15" x14ac:dyDescent="0.3">
      <c r="A11825" s="9">
        <f t="shared" si="368"/>
        <v>2</v>
      </c>
      <c r="B11825" s="9">
        <f t="shared" si="369"/>
        <v>7</v>
      </c>
      <c r="C11825" s="11">
        <v>41312</v>
      </c>
      <c r="D11825" s="10">
        <v>78413.53125</v>
      </c>
      <c r="E11825" s="10">
        <v>79384.5859375</v>
      </c>
      <c r="F11825" s="10">
        <v>92660.6484375</v>
      </c>
      <c r="G11825" s="10">
        <v>79541.1953125</v>
      </c>
      <c r="H11825" s="10">
        <v>80076.859375</v>
      </c>
      <c r="I11825" s="10">
        <v>88725.9609375</v>
      </c>
      <c r="J11825" s="10">
        <v>164399.375</v>
      </c>
      <c r="K11825" s="10">
        <v>164436.921875</v>
      </c>
      <c r="L11825" s="10">
        <v>163663.1875</v>
      </c>
      <c r="M11825" s="10">
        <v>164074.171875</v>
      </c>
      <c r="N11825" s="10">
        <v>164128.984375</v>
      </c>
      <c r="O11825" s="10">
        <v>163638.40625</v>
      </c>
    </row>
    <row r="11826" spans="1:15" x14ac:dyDescent="0.3">
      <c r="A11826" s="9">
        <f t="shared" si="368"/>
        <v>2</v>
      </c>
      <c r="B11826" s="9">
        <f t="shared" si="369"/>
        <v>8</v>
      </c>
      <c r="C11826" s="11">
        <v>41313</v>
      </c>
      <c r="D11826" s="10">
        <v>78717.8828125</v>
      </c>
      <c r="E11826" s="10">
        <v>79681.1875</v>
      </c>
      <c r="F11826" s="10">
        <v>92946.5546875</v>
      </c>
      <c r="G11826" s="10">
        <v>79842.484375</v>
      </c>
      <c r="H11826" s="10">
        <v>80374.1171875</v>
      </c>
      <c r="I11826" s="10">
        <v>89039.28125</v>
      </c>
      <c r="J11826" s="10">
        <v>165088.1875</v>
      </c>
      <c r="K11826" s="10">
        <v>165125.734375</v>
      </c>
      <c r="L11826" s="10">
        <v>164240.4375</v>
      </c>
      <c r="M11826" s="10">
        <v>164762.984375</v>
      </c>
      <c r="N11826" s="10">
        <v>164817.796875</v>
      </c>
      <c r="O11826" s="10">
        <v>164254.921875</v>
      </c>
    </row>
    <row r="11827" spans="1:15" x14ac:dyDescent="0.3">
      <c r="A11827" s="9">
        <f t="shared" si="368"/>
        <v>2</v>
      </c>
      <c r="B11827" s="9">
        <f t="shared" si="369"/>
        <v>9</v>
      </c>
      <c r="C11827" s="11">
        <v>41314</v>
      </c>
      <c r="D11827" s="10">
        <v>79020.25</v>
      </c>
      <c r="E11827" s="10">
        <v>79975.7890625</v>
      </c>
      <c r="F11827" s="10">
        <v>93263.53125</v>
      </c>
      <c r="G11827" s="10">
        <v>80141.796875</v>
      </c>
      <c r="H11827" s="10">
        <v>80669.3828125</v>
      </c>
      <c r="I11827" s="10">
        <v>89350.6015625</v>
      </c>
      <c r="J11827" s="10">
        <v>165764.265625</v>
      </c>
      <c r="K11827" s="10">
        <v>165801.8125</v>
      </c>
      <c r="L11827" s="10">
        <v>164844.203125</v>
      </c>
      <c r="M11827" s="10">
        <v>165439.0625</v>
      </c>
      <c r="N11827" s="10">
        <v>165493.875</v>
      </c>
      <c r="O11827" s="10">
        <v>164858.6875</v>
      </c>
    </row>
    <row r="11828" spans="1:15" x14ac:dyDescent="0.3">
      <c r="A11828" s="9">
        <f t="shared" si="368"/>
        <v>2</v>
      </c>
      <c r="B11828" s="9">
        <f t="shared" si="369"/>
        <v>10</v>
      </c>
      <c r="C11828" s="11">
        <v>41315</v>
      </c>
      <c r="D11828" s="10">
        <v>79320.625</v>
      </c>
      <c r="E11828" s="10">
        <v>80268.40625</v>
      </c>
      <c r="F11828" s="10">
        <v>93578.5234375</v>
      </c>
      <c r="G11828" s="10">
        <v>80439.109375</v>
      </c>
      <c r="H11828" s="10">
        <v>80962.65625</v>
      </c>
      <c r="I11828" s="10">
        <v>89659.9453125</v>
      </c>
      <c r="J11828" s="10">
        <v>166426.09375</v>
      </c>
      <c r="K11828" s="10">
        <v>166463.640625</v>
      </c>
      <c r="L11828" s="10">
        <v>165433.734375</v>
      </c>
      <c r="M11828" s="10">
        <v>166100.90625</v>
      </c>
      <c r="N11828" s="10">
        <v>166155.703125</v>
      </c>
      <c r="O11828" s="10">
        <v>165448.21875</v>
      </c>
    </row>
    <row r="11829" spans="1:15" x14ac:dyDescent="0.3">
      <c r="A11829" s="9">
        <f t="shared" si="368"/>
        <v>2</v>
      </c>
      <c r="B11829" s="9">
        <f t="shared" si="369"/>
        <v>11</v>
      </c>
      <c r="C11829" s="11">
        <v>41316</v>
      </c>
      <c r="D11829" s="10">
        <v>79619.015625</v>
      </c>
      <c r="E11829" s="10">
        <v>80559.0390625</v>
      </c>
      <c r="F11829" s="10">
        <v>93891.515625</v>
      </c>
      <c r="G11829" s="10">
        <v>80734.4296875</v>
      </c>
      <c r="H11829" s="10">
        <v>81253.9453125</v>
      </c>
      <c r="I11829" s="10">
        <v>89967.2890625</v>
      </c>
      <c r="J11829" s="10">
        <v>167072.171875</v>
      </c>
      <c r="K11829" s="10">
        <v>167109.703125</v>
      </c>
      <c r="L11829" s="10">
        <v>166007.515625</v>
      </c>
      <c r="M11829" s="10">
        <v>166746.96875</v>
      </c>
      <c r="N11829" s="10">
        <v>166801.78125</v>
      </c>
      <c r="O11829" s="10">
        <v>166021.984375</v>
      </c>
    </row>
    <row r="11830" spans="1:15" x14ac:dyDescent="0.3">
      <c r="A11830" s="9">
        <f t="shared" si="368"/>
        <v>2</v>
      </c>
      <c r="B11830" s="9">
        <f t="shared" si="369"/>
        <v>12</v>
      </c>
      <c r="C11830" s="11">
        <v>41317</v>
      </c>
      <c r="D11830" s="10">
        <v>79917.390625</v>
      </c>
      <c r="E11830" s="10">
        <v>80849.65625</v>
      </c>
      <c r="F11830" s="10">
        <v>94204.5078125</v>
      </c>
      <c r="G11830" s="10">
        <v>81029.75</v>
      </c>
      <c r="H11830" s="10">
        <v>81545.2265625</v>
      </c>
      <c r="I11830" s="10">
        <v>90274.625</v>
      </c>
      <c r="J11830" s="10">
        <v>167734.09375</v>
      </c>
      <c r="K11830" s="10">
        <v>167771.625</v>
      </c>
      <c r="L11830" s="10">
        <v>166597.140625</v>
      </c>
      <c r="M11830" s="10">
        <v>167408.90625</v>
      </c>
      <c r="N11830" s="10">
        <v>167463.703125</v>
      </c>
      <c r="O11830" s="10">
        <v>166611.609375</v>
      </c>
    </row>
    <row r="11831" spans="1:15" x14ac:dyDescent="0.3">
      <c r="A11831" s="9">
        <f t="shared" si="368"/>
        <v>2</v>
      </c>
      <c r="B11831" s="9">
        <f t="shared" si="369"/>
        <v>13</v>
      </c>
      <c r="C11831" s="11">
        <v>41318</v>
      </c>
      <c r="D11831" s="10">
        <v>80215.7578125</v>
      </c>
      <c r="E11831" s="10">
        <v>81140.2734375</v>
      </c>
      <c r="F11831" s="10">
        <v>94517.4921875</v>
      </c>
      <c r="G11831" s="10">
        <v>81325.0625</v>
      </c>
      <c r="H11831" s="10">
        <v>81836.5</v>
      </c>
      <c r="I11831" s="10">
        <v>90581.9609375</v>
      </c>
      <c r="J11831" s="10">
        <v>168411.875</v>
      </c>
      <c r="K11831" s="10">
        <v>168449.40625</v>
      </c>
      <c r="L11831" s="10">
        <v>167202.625</v>
      </c>
      <c r="M11831" s="10">
        <v>168086.6875</v>
      </c>
      <c r="N11831" s="10">
        <v>168141.5</v>
      </c>
      <c r="O11831" s="10">
        <v>167217.09375</v>
      </c>
    </row>
    <row r="11832" spans="1:15" x14ac:dyDescent="0.3">
      <c r="A11832" s="9">
        <f t="shared" si="368"/>
        <v>2</v>
      </c>
      <c r="B11832" s="9">
        <f t="shared" si="369"/>
        <v>14</v>
      </c>
      <c r="C11832" s="11">
        <v>41319</v>
      </c>
      <c r="D11832" s="10">
        <v>80514.125</v>
      </c>
      <c r="E11832" s="10">
        <v>81430.8828125</v>
      </c>
      <c r="F11832" s="10">
        <v>94830.46875</v>
      </c>
      <c r="G11832" s="10">
        <v>81620.3671875</v>
      </c>
      <c r="H11832" s="10">
        <v>82127.765625</v>
      </c>
      <c r="I11832" s="10">
        <v>90889.2890625</v>
      </c>
      <c r="J11832" s="10">
        <v>169105.5</v>
      </c>
      <c r="K11832" s="10">
        <v>169143.046875</v>
      </c>
      <c r="L11832" s="10">
        <v>167823.953125</v>
      </c>
      <c r="M11832" s="10">
        <v>168780.328125</v>
      </c>
      <c r="N11832" s="10">
        <v>168835.125</v>
      </c>
      <c r="O11832" s="10">
        <v>167838.4375</v>
      </c>
    </row>
    <row r="11833" spans="1:15" x14ac:dyDescent="0.3">
      <c r="A11833" s="9">
        <f t="shared" si="368"/>
        <v>2</v>
      </c>
      <c r="B11833" s="9">
        <f t="shared" si="369"/>
        <v>15</v>
      </c>
      <c r="C11833" s="11">
        <v>41320</v>
      </c>
      <c r="D11833" s="10">
        <v>80814.46875</v>
      </c>
      <c r="E11833" s="10">
        <v>81723.46875</v>
      </c>
      <c r="F11833" s="10">
        <v>95112.3671875</v>
      </c>
      <c r="G11833" s="10">
        <v>81917.6484375</v>
      </c>
      <c r="H11833" s="10">
        <v>82421.0078125</v>
      </c>
      <c r="I11833" s="10">
        <v>91198.59375</v>
      </c>
      <c r="J11833" s="10">
        <v>169850.375</v>
      </c>
      <c r="K11833" s="10">
        <v>169887.921875</v>
      </c>
      <c r="L11833" s="10">
        <v>168457.28125</v>
      </c>
      <c r="M11833" s="10">
        <v>169525.203125</v>
      </c>
      <c r="N11833" s="10">
        <v>169507.703125</v>
      </c>
      <c r="O11833" s="10">
        <v>168438.703125</v>
      </c>
    </row>
    <row r="11834" spans="1:15" x14ac:dyDescent="0.3">
      <c r="A11834" s="9">
        <f t="shared" si="368"/>
        <v>2</v>
      </c>
      <c r="B11834" s="9">
        <f t="shared" si="369"/>
        <v>16</v>
      </c>
      <c r="C11834" s="11">
        <v>41321</v>
      </c>
      <c r="D11834" s="10">
        <v>81116.7890625</v>
      </c>
      <c r="E11834" s="10">
        <v>82018.03125</v>
      </c>
      <c r="F11834" s="10">
        <v>95396.2421875</v>
      </c>
      <c r="G11834" s="10">
        <v>82216.90625</v>
      </c>
      <c r="H11834" s="10">
        <v>82716.2265625</v>
      </c>
      <c r="I11834" s="10">
        <v>91509.875</v>
      </c>
      <c r="J11834" s="10">
        <v>170610.1875</v>
      </c>
      <c r="K11834" s="10">
        <v>170647.734375</v>
      </c>
      <c r="L11834" s="10">
        <v>169105.546875</v>
      </c>
      <c r="M11834" s="10">
        <v>170285.03125</v>
      </c>
      <c r="N11834" s="10">
        <v>170267.515625</v>
      </c>
      <c r="O11834" s="10">
        <v>169126.21875</v>
      </c>
    </row>
    <row r="11835" spans="1:15" x14ac:dyDescent="0.3">
      <c r="A11835" s="9">
        <f t="shared" si="368"/>
        <v>2</v>
      </c>
      <c r="B11835" s="9">
        <f t="shared" si="369"/>
        <v>17</v>
      </c>
      <c r="C11835" s="11">
        <v>41322</v>
      </c>
      <c r="D11835" s="10">
        <v>81417.109375</v>
      </c>
      <c r="E11835" s="10">
        <v>82310.6015625</v>
      </c>
      <c r="F11835" s="10">
        <v>95711.1875</v>
      </c>
      <c r="G11835" s="10">
        <v>82514.171875</v>
      </c>
      <c r="H11835" s="10">
        <v>83009.4609375</v>
      </c>
      <c r="I11835" s="10">
        <v>91819.1640625</v>
      </c>
      <c r="J11835" s="10">
        <v>171315.9375</v>
      </c>
      <c r="K11835" s="10">
        <v>171353.46875</v>
      </c>
      <c r="L11835" s="10">
        <v>169739</v>
      </c>
      <c r="M11835" s="10">
        <v>170990.78125</v>
      </c>
      <c r="N11835" s="10">
        <v>170973.265625</v>
      </c>
      <c r="O11835" s="10">
        <v>169759.6875</v>
      </c>
    </row>
    <row r="11836" spans="1:15" x14ac:dyDescent="0.3">
      <c r="A11836" s="9">
        <f t="shared" si="368"/>
        <v>2</v>
      </c>
      <c r="B11836" s="9">
        <f t="shared" si="369"/>
        <v>18</v>
      </c>
      <c r="C11836" s="11">
        <v>41323</v>
      </c>
      <c r="D11836" s="10">
        <v>81717.4375</v>
      </c>
      <c r="E11836" s="10">
        <v>82603.1640625</v>
      </c>
      <c r="F11836" s="10">
        <v>96026.125</v>
      </c>
      <c r="G11836" s="10">
        <v>82811.4375</v>
      </c>
      <c r="H11836" s="10">
        <v>83302.6796875</v>
      </c>
      <c r="I11836" s="10">
        <v>92128.453125</v>
      </c>
      <c r="J11836" s="10">
        <v>172016.9375</v>
      </c>
      <c r="K11836" s="10">
        <v>172054.46875</v>
      </c>
      <c r="L11836" s="10">
        <v>170367.703125</v>
      </c>
      <c r="M11836" s="10">
        <v>171691.78125</v>
      </c>
      <c r="N11836" s="10">
        <v>171674.265625</v>
      </c>
      <c r="O11836" s="10">
        <v>170388.375</v>
      </c>
    </row>
    <row r="11837" spans="1:15" x14ac:dyDescent="0.3">
      <c r="A11837" s="9">
        <f t="shared" si="368"/>
        <v>2</v>
      </c>
      <c r="B11837" s="9">
        <f t="shared" si="369"/>
        <v>19</v>
      </c>
      <c r="C11837" s="11">
        <v>41324</v>
      </c>
      <c r="D11837" s="10">
        <v>82019.734375</v>
      </c>
      <c r="E11837" s="10">
        <v>82897.703125</v>
      </c>
      <c r="F11837" s="10">
        <v>96309.984375</v>
      </c>
      <c r="G11837" s="10">
        <v>83110.671875</v>
      </c>
      <c r="H11837" s="10">
        <v>83597.8828125</v>
      </c>
      <c r="I11837" s="10">
        <v>92439.7109375</v>
      </c>
      <c r="J11837" s="10">
        <v>172653.578125</v>
      </c>
      <c r="K11837" s="10">
        <v>172691.109375</v>
      </c>
      <c r="L11837" s="10">
        <v>170965.125</v>
      </c>
      <c r="M11837" s="10">
        <v>172328.421875</v>
      </c>
      <c r="N11837" s="10">
        <v>172310.921875</v>
      </c>
      <c r="O11837" s="10">
        <v>171025.0625</v>
      </c>
    </row>
    <row r="11838" spans="1:15" x14ac:dyDescent="0.3">
      <c r="A11838" s="9">
        <f t="shared" si="368"/>
        <v>2</v>
      </c>
      <c r="B11838" s="9">
        <f t="shared" si="369"/>
        <v>20</v>
      </c>
      <c r="C11838" s="11">
        <v>41325</v>
      </c>
      <c r="D11838" s="10">
        <v>82320.0390625</v>
      </c>
      <c r="E11838" s="10">
        <v>83190.2578125</v>
      </c>
      <c r="F11838" s="10">
        <v>96558.796875</v>
      </c>
      <c r="G11838" s="10">
        <v>83407.921875</v>
      </c>
      <c r="H11838" s="10">
        <v>83891.09375</v>
      </c>
      <c r="I11838" s="10">
        <v>92748.984375</v>
      </c>
      <c r="J11838" s="10">
        <v>173165.734375</v>
      </c>
      <c r="K11838" s="10">
        <v>173203.265625</v>
      </c>
      <c r="L11838" s="10">
        <v>171326.484375</v>
      </c>
      <c r="M11838" s="10">
        <v>172840.59375</v>
      </c>
      <c r="N11838" s="10">
        <v>172823.078125</v>
      </c>
      <c r="O11838" s="10">
        <v>171392.609375</v>
      </c>
    </row>
    <row r="11839" spans="1:15" x14ac:dyDescent="0.3">
      <c r="A11839" s="9">
        <f t="shared" si="368"/>
        <v>2</v>
      </c>
      <c r="B11839" s="9">
        <f t="shared" si="369"/>
        <v>21</v>
      </c>
      <c r="C11839" s="11">
        <v>41326</v>
      </c>
      <c r="D11839" s="10">
        <v>82616.375</v>
      </c>
      <c r="E11839" s="10">
        <v>83478.8359375</v>
      </c>
      <c r="F11839" s="10">
        <v>96737.515625</v>
      </c>
      <c r="G11839" s="10">
        <v>83701.1953125</v>
      </c>
      <c r="H11839" s="10">
        <v>84180.3359375</v>
      </c>
      <c r="I11839" s="10">
        <v>93054.2890625</v>
      </c>
      <c r="J11839" s="10">
        <v>173524.875</v>
      </c>
      <c r="K11839" s="10">
        <v>173490.09375</v>
      </c>
      <c r="L11839" s="10">
        <v>171528.609375</v>
      </c>
      <c r="M11839" s="10">
        <v>173127.421875</v>
      </c>
      <c r="N11839" s="10">
        <v>173109.90625</v>
      </c>
      <c r="O11839" s="10">
        <v>171534.828125</v>
      </c>
    </row>
    <row r="11840" spans="1:15" x14ac:dyDescent="0.3">
      <c r="A11840" s="9">
        <f t="shared" si="368"/>
        <v>2</v>
      </c>
      <c r="B11840" s="9">
        <f t="shared" si="369"/>
        <v>22</v>
      </c>
      <c r="C11840" s="11">
        <v>41327</v>
      </c>
      <c r="D11840" s="10">
        <v>82912.6953125</v>
      </c>
      <c r="E11840" s="10">
        <v>83767.40625</v>
      </c>
      <c r="F11840" s="10">
        <v>96949.2890625</v>
      </c>
      <c r="G11840" s="10">
        <v>83994.46875</v>
      </c>
      <c r="H11840" s="10">
        <v>84469.5703125</v>
      </c>
      <c r="I11840" s="10">
        <v>93326.515625</v>
      </c>
      <c r="J11840" s="10">
        <v>173865.96875</v>
      </c>
      <c r="K11840" s="10">
        <v>173831.1875</v>
      </c>
      <c r="L11840" s="10">
        <v>171751.984375</v>
      </c>
      <c r="M11840" s="10">
        <v>173468.53125</v>
      </c>
      <c r="N11840" s="10">
        <v>173451.015625</v>
      </c>
      <c r="O11840" s="10">
        <v>171692.078125</v>
      </c>
    </row>
    <row r="11841" spans="1:15" x14ac:dyDescent="0.3">
      <c r="A11841" s="9">
        <f t="shared" si="368"/>
        <v>2</v>
      </c>
      <c r="B11841" s="9">
        <f t="shared" si="369"/>
        <v>23</v>
      </c>
      <c r="C11841" s="11">
        <v>41328</v>
      </c>
      <c r="D11841" s="10">
        <v>83209.015625</v>
      </c>
      <c r="E11841" s="10">
        <v>84055.9765625</v>
      </c>
      <c r="F11841" s="10">
        <v>97227.1796875</v>
      </c>
      <c r="G11841" s="10">
        <v>84287.7265625</v>
      </c>
      <c r="H11841" s="10">
        <v>84758.796875</v>
      </c>
      <c r="I11841" s="10">
        <v>93631.8046875</v>
      </c>
      <c r="J11841" s="10">
        <v>174333.875</v>
      </c>
      <c r="K11841" s="10">
        <v>174299.09375</v>
      </c>
      <c r="L11841" s="10">
        <v>172036.015625</v>
      </c>
      <c r="M11841" s="10">
        <v>173936.4375</v>
      </c>
      <c r="N11841" s="10">
        <v>173918.921875</v>
      </c>
      <c r="O11841" s="10">
        <v>172087.6875</v>
      </c>
    </row>
    <row r="11842" spans="1:15" x14ac:dyDescent="0.3">
      <c r="A11842" s="9">
        <f t="shared" si="368"/>
        <v>2</v>
      </c>
      <c r="B11842" s="9">
        <f t="shared" si="369"/>
        <v>24</v>
      </c>
      <c r="C11842" s="11">
        <v>41329</v>
      </c>
      <c r="D11842" s="10">
        <v>83503.3515625</v>
      </c>
      <c r="E11842" s="10">
        <v>84342.5546875</v>
      </c>
      <c r="F11842" s="10">
        <v>97503.078125</v>
      </c>
      <c r="G11842" s="10">
        <v>84579</v>
      </c>
      <c r="H11842" s="10">
        <v>85046.03125</v>
      </c>
      <c r="I11842" s="10">
        <v>93935.1015625</v>
      </c>
      <c r="J11842" s="10">
        <v>174755.828125</v>
      </c>
      <c r="K11842" s="10">
        <v>174721.046875</v>
      </c>
      <c r="L11842" s="10">
        <v>172346.4375</v>
      </c>
      <c r="M11842" s="10">
        <v>174358.390625</v>
      </c>
      <c r="N11842" s="10">
        <v>174340.875</v>
      </c>
      <c r="O11842" s="10">
        <v>172509.671875</v>
      </c>
    </row>
    <row r="11843" spans="1:15" x14ac:dyDescent="0.3">
      <c r="A11843" s="9">
        <f t="shared" si="368"/>
        <v>2</v>
      </c>
      <c r="B11843" s="9">
        <f t="shared" si="369"/>
        <v>25</v>
      </c>
      <c r="C11843" s="11">
        <v>41330</v>
      </c>
      <c r="D11843" s="10">
        <v>83797.671875</v>
      </c>
      <c r="E11843" s="10">
        <v>84629.125</v>
      </c>
      <c r="F11843" s="10">
        <v>97778.9765625</v>
      </c>
      <c r="G11843" s="10">
        <v>84870.2734375</v>
      </c>
      <c r="H11843" s="10">
        <v>85333.2578125</v>
      </c>
      <c r="I11843" s="10">
        <v>94238.390625</v>
      </c>
      <c r="J11843" s="10">
        <v>175160.375</v>
      </c>
      <c r="K11843" s="10">
        <v>175125.59375</v>
      </c>
      <c r="L11843" s="10">
        <v>172639.4375</v>
      </c>
      <c r="M11843" s="10">
        <v>174762.9375</v>
      </c>
      <c r="N11843" s="10">
        <v>174745.421875</v>
      </c>
      <c r="O11843" s="10">
        <v>172841.9375</v>
      </c>
    </row>
    <row r="11844" spans="1:15" x14ac:dyDescent="0.3">
      <c r="A11844" s="9">
        <f t="shared" si="368"/>
        <v>2</v>
      </c>
      <c r="B11844" s="9">
        <f t="shared" si="369"/>
        <v>26</v>
      </c>
      <c r="C11844" s="11">
        <v>41331</v>
      </c>
      <c r="D11844" s="10">
        <v>84090.0078125</v>
      </c>
      <c r="E11844" s="10">
        <v>84913.703125</v>
      </c>
      <c r="F11844" s="10">
        <v>98052.8828125</v>
      </c>
      <c r="G11844" s="10">
        <v>85159.546875</v>
      </c>
      <c r="H11844" s="10">
        <v>85618.5</v>
      </c>
      <c r="I11844" s="10">
        <v>94539.6953125</v>
      </c>
      <c r="J11844" s="10">
        <v>175522.40625</v>
      </c>
      <c r="K11844" s="10">
        <v>175487.625</v>
      </c>
      <c r="L11844" s="10">
        <v>172817.625</v>
      </c>
      <c r="M11844" s="10">
        <v>175124.984375</v>
      </c>
      <c r="N11844" s="10">
        <v>175107.46875</v>
      </c>
      <c r="O11844" s="10">
        <v>173131.6875</v>
      </c>
    </row>
    <row r="11845" spans="1:15" x14ac:dyDescent="0.3">
      <c r="A11845" s="9">
        <f t="shared" si="368"/>
        <v>2</v>
      </c>
      <c r="B11845" s="9">
        <f t="shared" si="369"/>
        <v>27</v>
      </c>
      <c r="C11845" s="11">
        <v>41332</v>
      </c>
      <c r="D11845" s="10">
        <v>84382.3359375</v>
      </c>
      <c r="E11845" s="10">
        <v>85198.28125</v>
      </c>
      <c r="F11845" s="10">
        <v>98326.78125</v>
      </c>
      <c r="G11845" s="10">
        <v>85448.8203125</v>
      </c>
      <c r="H11845" s="10">
        <v>85903.734375</v>
      </c>
      <c r="I11845" s="10">
        <v>94840.9921875</v>
      </c>
      <c r="J11845" s="10">
        <v>175868.703125</v>
      </c>
      <c r="K11845" s="10">
        <v>175833.921875</v>
      </c>
      <c r="L11845" s="10">
        <v>172980.078125</v>
      </c>
      <c r="M11845" s="10">
        <v>175471.28125</v>
      </c>
      <c r="N11845" s="10">
        <v>175453.765625</v>
      </c>
      <c r="O11845" s="10">
        <v>173333.390625</v>
      </c>
    </row>
    <row r="11846" spans="1:15" x14ac:dyDescent="0.3">
      <c r="A11846" s="9">
        <f t="shared" si="368"/>
        <v>2</v>
      </c>
      <c r="B11846" s="9">
        <f t="shared" si="369"/>
        <v>28</v>
      </c>
      <c r="C11846" s="11">
        <v>41333</v>
      </c>
      <c r="D11846" s="10">
        <v>84695.8046875</v>
      </c>
      <c r="E11846" s="10">
        <v>85507.9921875</v>
      </c>
      <c r="F11846" s="10">
        <v>98597.0546875</v>
      </c>
      <c r="G11846" s="10">
        <v>85768.3828125</v>
      </c>
      <c r="H11846" s="10">
        <v>86220.7734375</v>
      </c>
      <c r="I11846" s="10">
        <v>95142.171875</v>
      </c>
      <c r="J11846" s="10">
        <v>176151.546875</v>
      </c>
      <c r="K11846" s="10">
        <v>176044.453125</v>
      </c>
      <c r="L11846" s="10">
        <v>173112.140625</v>
      </c>
      <c r="M11846" s="10">
        <v>175681.828125</v>
      </c>
      <c r="N11846" s="10">
        <v>175664.3125</v>
      </c>
      <c r="O11846" s="10">
        <v>173504.703125</v>
      </c>
    </row>
    <row r="11847" spans="1:15" x14ac:dyDescent="0.3">
      <c r="A11847" s="9">
        <f t="shared" si="368"/>
        <v>3</v>
      </c>
      <c r="B11847" s="9">
        <f t="shared" si="369"/>
        <v>1</v>
      </c>
      <c r="C11847" s="11">
        <v>41334</v>
      </c>
      <c r="D11847" s="10">
        <v>85032.0703125</v>
      </c>
      <c r="E11847" s="10">
        <v>85844.4921875</v>
      </c>
      <c r="F11847" s="10">
        <v>98964.359375</v>
      </c>
      <c r="G11847" s="10">
        <v>86119.890625</v>
      </c>
      <c r="H11847" s="10">
        <v>86571.25</v>
      </c>
      <c r="I11847" s="10">
        <v>95510.90625</v>
      </c>
      <c r="J11847" s="10">
        <v>176629.484375</v>
      </c>
      <c r="K11847" s="10">
        <v>176450.078125</v>
      </c>
      <c r="L11847" s="10">
        <v>173445.53125</v>
      </c>
      <c r="M11847" s="10">
        <v>176087.453125</v>
      </c>
      <c r="N11847" s="10">
        <v>176069.953125</v>
      </c>
      <c r="O11847" s="10">
        <v>173838.078125</v>
      </c>
    </row>
    <row r="11848" spans="1:15" x14ac:dyDescent="0.3">
      <c r="A11848" s="9">
        <f t="shared" si="368"/>
        <v>3</v>
      </c>
      <c r="B11848" s="9">
        <f t="shared" si="369"/>
        <v>2</v>
      </c>
      <c r="C11848" s="11">
        <v>41335</v>
      </c>
      <c r="D11848" s="10">
        <v>85374.28125</v>
      </c>
      <c r="E11848" s="10">
        <v>86186.9296875</v>
      </c>
      <c r="F11848" s="10">
        <v>99337.609375</v>
      </c>
      <c r="G11848" s="10">
        <v>86477.3359375</v>
      </c>
      <c r="H11848" s="10">
        <v>86927.671875</v>
      </c>
      <c r="I11848" s="10">
        <v>95885.5703125</v>
      </c>
      <c r="J11848" s="10">
        <v>176914.078125</v>
      </c>
      <c r="K11848" s="10">
        <v>176734.671875</v>
      </c>
      <c r="L11848" s="10">
        <v>173657.875</v>
      </c>
      <c r="M11848" s="10">
        <v>176372.046875</v>
      </c>
      <c r="N11848" s="10">
        <v>176354.546875</v>
      </c>
      <c r="O11848" s="10">
        <v>174122.734375</v>
      </c>
    </row>
    <row r="11849" spans="1:15" x14ac:dyDescent="0.3">
      <c r="A11849" s="9">
        <f t="shared" ref="A11849:A11912" si="370">MONTH(C11849)</f>
        <v>3</v>
      </c>
      <c r="B11849" s="9">
        <f t="shared" ref="B11849:B11912" si="371">DAY(C11849)</f>
        <v>3</v>
      </c>
      <c r="C11849" s="11">
        <v>41336</v>
      </c>
      <c r="D11849" s="10">
        <v>85732.34375</v>
      </c>
      <c r="E11849" s="10">
        <v>86545.2265625</v>
      </c>
      <c r="F11849" s="10">
        <v>99693.65625</v>
      </c>
      <c r="G11849" s="10">
        <v>86850.6328125</v>
      </c>
      <c r="H11849" s="10">
        <v>87299.9453125</v>
      </c>
      <c r="I11849" s="10">
        <v>96276.09375</v>
      </c>
      <c r="J11849" s="10">
        <v>177301.984375</v>
      </c>
      <c r="K11849" s="10">
        <v>177122.578125</v>
      </c>
      <c r="L11849" s="10">
        <v>174006.59375</v>
      </c>
      <c r="M11849" s="10">
        <v>176759.96875</v>
      </c>
      <c r="N11849" s="10">
        <v>176742.46875</v>
      </c>
      <c r="O11849" s="10">
        <v>174510.703125</v>
      </c>
    </row>
    <row r="11850" spans="1:15" x14ac:dyDescent="0.3">
      <c r="A11850" s="9">
        <f t="shared" si="370"/>
        <v>3</v>
      </c>
      <c r="B11850" s="9">
        <f t="shared" si="371"/>
        <v>4</v>
      </c>
      <c r="C11850" s="11">
        <v>41337</v>
      </c>
      <c r="D11850" s="10">
        <v>86086.4296875</v>
      </c>
      <c r="E11850" s="10">
        <v>86899.546875</v>
      </c>
      <c r="F11850" s="10">
        <v>100078.78125</v>
      </c>
      <c r="G11850" s="10">
        <v>87219.953125</v>
      </c>
      <c r="H11850" s="10">
        <v>87668.2421875</v>
      </c>
      <c r="I11850" s="10">
        <v>96662.6328125</v>
      </c>
      <c r="J11850" s="10">
        <v>177733.1875</v>
      </c>
      <c r="K11850" s="10">
        <v>177553.78125</v>
      </c>
      <c r="L11850" s="10">
        <v>174365.5625</v>
      </c>
      <c r="M11850" s="10">
        <v>177191.1875</v>
      </c>
      <c r="N11850" s="10">
        <v>177173.6875</v>
      </c>
      <c r="O11850" s="10">
        <v>174869.65625</v>
      </c>
    </row>
    <row r="11851" spans="1:15" x14ac:dyDescent="0.3">
      <c r="A11851" s="9">
        <f t="shared" si="370"/>
        <v>3</v>
      </c>
      <c r="B11851" s="9">
        <f t="shared" si="371"/>
        <v>5</v>
      </c>
      <c r="C11851" s="11">
        <v>41338</v>
      </c>
      <c r="D11851" s="10">
        <v>86446.453125</v>
      </c>
      <c r="E11851" s="10">
        <v>87259.796875</v>
      </c>
      <c r="F11851" s="10">
        <v>100436.7890625</v>
      </c>
      <c r="G11851" s="10">
        <v>87595.21875</v>
      </c>
      <c r="H11851" s="10">
        <v>88042.46875</v>
      </c>
      <c r="I11851" s="10">
        <v>97055.1171875</v>
      </c>
      <c r="J11851" s="10">
        <v>178135.578125</v>
      </c>
      <c r="K11851" s="10">
        <v>177956.1875</v>
      </c>
      <c r="L11851" s="10">
        <v>174728.78125</v>
      </c>
      <c r="M11851" s="10">
        <v>177593.59375</v>
      </c>
      <c r="N11851" s="10">
        <v>177576.09375</v>
      </c>
      <c r="O11851" s="10">
        <v>175199.8125</v>
      </c>
    </row>
    <row r="11852" spans="1:15" x14ac:dyDescent="0.3">
      <c r="A11852" s="9">
        <f t="shared" si="370"/>
        <v>3</v>
      </c>
      <c r="B11852" s="9">
        <f t="shared" si="371"/>
        <v>6</v>
      </c>
      <c r="C11852" s="11">
        <v>41339</v>
      </c>
      <c r="D11852" s="10">
        <v>86806.46875</v>
      </c>
      <c r="E11852" s="10">
        <v>87620.0390625</v>
      </c>
      <c r="F11852" s="10">
        <v>100794.78125</v>
      </c>
      <c r="G11852" s="10">
        <v>87970.4609375</v>
      </c>
      <c r="H11852" s="10">
        <v>88416.6953125</v>
      </c>
      <c r="I11852" s="10">
        <v>97447.5859375</v>
      </c>
      <c r="J11852" s="10">
        <v>178537.953125</v>
      </c>
      <c r="K11852" s="10">
        <v>178358.578125</v>
      </c>
      <c r="L11852" s="10">
        <v>175092</v>
      </c>
      <c r="M11852" s="10">
        <v>177995.984375</v>
      </c>
      <c r="N11852" s="10">
        <v>177978.484375</v>
      </c>
      <c r="O11852" s="10">
        <v>175529.953125</v>
      </c>
    </row>
    <row r="11853" spans="1:15" x14ac:dyDescent="0.3">
      <c r="A11853" s="9">
        <f t="shared" si="370"/>
        <v>3</v>
      </c>
      <c r="B11853" s="9">
        <f t="shared" si="371"/>
        <v>7</v>
      </c>
      <c r="C11853" s="11">
        <v>41340</v>
      </c>
      <c r="D11853" s="10">
        <v>87156.5546875</v>
      </c>
      <c r="E11853" s="10">
        <v>87970.3515625</v>
      </c>
      <c r="F11853" s="10">
        <v>101142.84375</v>
      </c>
      <c r="G11853" s="10">
        <v>88335.78125</v>
      </c>
      <c r="H11853" s="10">
        <v>88780.984375</v>
      </c>
      <c r="I11853" s="10">
        <v>97830.125</v>
      </c>
      <c r="J11853" s="10">
        <v>178867.796875</v>
      </c>
      <c r="K11853" s="10">
        <v>178688.421875</v>
      </c>
      <c r="L11853" s="10">
        <v>175310.34375</v>
      </c>
      <c r="M11853" s="10">
        <v>178325.84375</v>
      </c>
      <c r="N11853" s="10">
        <v>178308.34375</v>
      </c>
      <c r="O11853" s="10">
        <v>175787.546875</v>
      </c>
    </row>
    <row r="11854" spans="1:15" x14ac:dyDescent="0.3">
      <c r="A11854" s="9">
        <f t="shared" si="370"/>
        <v>3</v>
      </c>
      <c r="B11854" s="9">
        <f t="shared" si="371"/>
        <v>8</v>
      </c>
      <c r="C11854" s="11">
        <v>41341</v>
      </c>
      <c r="D11854" s="10">
        <v>87504.640625</v>
      </c>
      <c r="E11854" s="10">
        <v>88318.671875</v>
      </c>
      <c r="F11854" s="10">
        <v>101521.9765625</v>
      </c>
      <c r="G11854" s="10">
        <v>88699.1015625</v>
      </c>
      <c r="H11854" s="10">
        <v>89143.2734375</v>
      </c>
      <c r="I11854" s="10">
        <v>98210.6640625</v>
      </c>
      <c r="J11854" s="10">
        <v>179255.453125</v>
      </c>
      <c r="K11854" s="10">
        <v>179003.75</v>
      </c>
      <c r="L11854" s="10">
        <v>175625.765625</v>
      </c>
      <c r="M11854" s="10">
        <v>178641.1875</v>
      </c>
      <c r="N11854" s="10">
        <v>178623.6875</v>
      </c>
      <c r="O11854" s="10">
        <v>176102.953125</v>
      </c>
    </row>
    <row r="11855" spans="1:15" x14ac:dyDescent="0.3">
      <c r="A11855" s="9">
        <f t="shared" si="370"/>
        <v>3</v>
      </c>
      <c r="B11855" s="9">
        <f t="shared" si="371"/>
        <v>9</v>
      </c>
      <c r="C11855" s="11">
        <v>41342</v>
      </c>
      <c r="D11855" s="10">
        <v>87850.734375</v>
      </c>
      <c r="E11855" s="10">
        <v>88665</v>
      </c>
      <c r="F11855" s="10">
        <v>101866.0546875</v>
      </c>
      <c r="G11855" s="10">
        <v>89060.421875</v>
      </c>
      <c r="H11855" s="10">
        <v>89503.578125</v>
      </c>
      <c r="I11855" s="10">
        <v>98589.21875</v>
      </c>
      <c r="J11855" s="10">
        <v>179556.265625</v>
      </c>
      <c r="K11855" s="10">
        <v>179304.578125</v>
      </c>
      <c r="L11855" s="10">
        <v>175959.734375</v>
      </c>
      <c r="M11855" s="10">
        <v>178942.015625</v>
      </c>
      <c r="N11855" s="10">
        <v>178924.515625</v>
      </c>
      <c r="O11855" s="10">
        <v>176403.84375</v>
      </c>
    </row>
    <row r="11856" spans="1:15" x14ac:dyDescent="0.3">
      <c r="A11856" s="9">
        <f t="shared" si="370"/>
        <v>3</v>
      </c>
      <c r="B11856" s="9">
        <f t="shared" si="371"/>
        <v>10</v>
      </c>
      <c r="C11856" s="11">
        <v>41343</v>
      </c>
      <c r="D11856" s="10">
        <v>88198.796875</v>
      </c>
      <c r="E11856" s="10">
        <v>89013.2890625</v>
      </c>
      <c r="F11856" s="10">
        <v>102245.15625</v>
      </c>
      <c r="G11856" s="10">
        <v>89423.71875</v>
      </c>
      <c r="H11856" s="10">
        <v>89865.84375</v>
      </c>
      <c r="I11856" s="10">
        <v>98969.734375</v>
      </c>
      <c r="J11856" s="10">
        <v>179943.890625</v>
      </c>
      <c r="K11856" s="10">
        <v>179692.203125</v>
      </c>
      <c r="L11856" s="10">
        <v>176275.125</v>
      </c>
      <c r="M11856" s="10">
        <v>179329.65625</v>
      </c>
      <c r="N11856" s="10">
        <v>179312.15625</v>
      </c>
      <c r="O11856" s="10">
        <v>176719.234375</v>
      </c>
    </row>
    <row r="11857" spans="1:15" x14ac:dyDescent="0.3">
      <c r="A11857" s="9">
        <f t="shared" si="370"/>
        <v>3</v>
      </c>
      <c r="B11857" s="9">
        <f t="shared" si="371"/>
        <v>11</v>
      </c>
      <c r="C11857" s="11">
        <v>41344</v>
      </c>
      <c r="D11857" s="10">
        <v>88552.796875</v>
      </c>
      <c r="E11857" s="10">
        <v>89367.5234375</v>
      </c>
      <c r="F11857" s="10">
        <v>102597.1484375</v>
      </c>
      <c r="G11857" s="10">
        <v>89792.953125</v>
      </c>
      <c r="H11857" s="10">
        <v>90234.0546875</v>
      </c>
      <c r="I11857" s="10">
        <v>99356.1953125</v>
      </c>
      <c r="J11857" s="10">
        <v>180302.71875</v>
      </c>
      <c r="K11857" s="10">
        <v>180051.03125</v>
      </c>
      <c r="L11857" s="10">
        <v>176667.09375</v>
      </c>
      <c r="M11857" s="10">
        <v>179688.5</v>
      </c>
      <c r="N11857" s="10">
        <v>179671</v>
      </c>
      <c r="O11857" s="10">
        <v>177078.140625</v>
      </c>
    </row>
    <row r="11858" spans="1:15" x14ac:dyDescent="0.3">
      <c r="A11858" s="9">
        <f t="shared" si="370"/>
        <v>3</v>
      </c>
      <c r="B11858" s="9">
        <f t="shared" si="371"/>
        <v>12</v>
      </c>
      <c r="C11858" s="11">
        <v>41345</v>
      </c>
      <c r="D11858" s="10">
        <v>88918.6953125</v>
      </c>
      <c r="E11858" s="10">
        <v>89733.6484375</v>
      </c>
      <c r="F11858" s="10">
        <v>102961.0234375</v>
      </c>
      <c r="G11858" s="10">
        <v>90174.078125</v>
      </c>
      <c r="H11858" s="10">
        <v>90614.1484375</v>
      </c>
      <c r="I11858" s="10">
        <v>99754.5390625</v>
      </c>
      <c r="J11858" s="10">
        <v>180748.5625</v>
      </c>
      <c r="K11858" s="10">
        <v>180496.890625</v>
      </c>
      <c r="L11858" s="10">
        <v>177073.78125</v>
      </c>
      <c r="M11858" s="10">
        <v>180134.359375</v>
      </c>
      <c r="N11858" s="10">
        <v>180116.859375</v>
      </c>
      <c r="O11858" s="10">
        <v>177451.75</v>
      </c>
    </row>
    <row r="11859" spans="1:15" x14ac:dyDescent="0.3">
      <c r="A11859" s="9">
        <f t="shared" si="370"/>
        <v>3</v>
      </c>
      <c r="B11859" s="9">
        <f t="shared" si="371"/>
        <v>13</v>
      </c>
      <c r="C11859" s="11">
        <v>41346</v>
      </c>
      <c r="D11859" s="10">
        <v>89302.421875</v>
      </c>
      <c r="E11859" s="10">
        <v>90117.609375</v>
      </c>
      <c r="F11859" s="10">
        <v>103342.734375</v>
      </c>
      <c r="G11859" s="10">
        <v>90573.0390625</v>
      </c>
      <c r="H11859" s="10">
        <v>91012.0859375</v>
      </c>
      <c r="I11859" s="10">
        <v>100170.7265625</v>
      </c>
      <c r="J11859" s="10">
        <v>181324.953125</v>
      </c>
      <c r="K11859" s="10">
        <v>181073.28125</v>
      </c>
      <c r="L11859" s="10">
        <v>177538.6875</v>
      </c>
      <c r="M11859" s="10">
        <v>180710.765625</v>
      </c>
      <c r="N11859" s="10">
        <v>180693.265625</v>
      </c>
      <c r="O11859" s="10">
        <v>177955.90625</v>
      </c>
    </row>
    <row r="11860" spans="1:15" x14ac:dyDescent="0.3">
      <c r="A11860" s="9">
        <f t="shared" si="370"/>
        <v>3</v>
      </c>
      <c r="B11860" s="9">
        <f t="shared" si="371"/>
        <v>14</v>
      </c>
      <c r="C11860" s="11">
        <v>41347</v>
      </c>
      <c r="D11860" s="10">
        <v>89707.9609375</v>
      </c>
      <c r="E11860" s="10">
        <v>90523.375</v>
      </c>
      <c r="F11860" s="10">
        <v>103746.2578125</v>
      </c>
      <c r="G11860" s="10">
        <v>90993.8125</v>
      </c>
      <c r="H11860" s="10">
        <v>91431.828125</v>
      </c>
      <c r="I11860" s="10">
        <v>100608.71875</v>
      </c>
      <c r="J11860" s="10">
        <v>182060.890625</v>
      </c>
      <c r="K11860" s="10">
        <v>181809.234375</v>
      </c>
      <c r="L11860" s="10">
        <v>178235.453125</v>
      </c>
      <c r="M11860" s="10">
        <v>181446.71875</v>
      </c>
      <c r="N11860" s="10">
        <v>181429.21875</v>
      </c>
      <c r="O11860" s="10">
        <v>178691.921875</v>
      </c>
    </row>
    <row r="11861" spans="1:15" x14ac:dyDescent="0.3">
      <c r="A11861" s="9">
        <f t="shared" si="370"/>
        <v>3</v>
      </c>
      <c r="B11861" s="9">
        <f t="shared" si="371"/>
        <v>15</v>
      </c>
      <c r="C11861" s="11">
        <v>41348</v>
      </c>
      <c r="D11861" s="10">
        <v>90111.5</v>
      </c>
      <c r="E11861" s="10">
        <v>90927.1484375</v>
      </c>
      <c r="F11861" s="10">
        <v>104147.7890625</v>
      </c>
      <c r="G11861" s="10">
        <v>91412.578125</v>
      </c>
      <c r="H11861" s="10">
        <v>91849.5703125</v>
      </c>
      <c r="I11861" s="10">
        <v>101044.7109375</v>
      </c>
      <c r="J11861" s="10">
        <v>182825.6875</v>
      </c>
      <c r="K11861" s="10">
        <v>182574.046875</v>
      </c>
      <c r="L11861" s="10">
        <v>178888.78125</v>
      </c>
      <c r="M11861" s="10">
        <v>182211.546875</v>
      </c>
      <c r="N11861" s="10">
        <v>182194.046875</v>
      </c>
      <c r="O11861" s="10">
        <v>179312.171875</v>
      </c>
    </row>
    <row r="11862" spans="1:15" x14ac:dyDescent="0.3">
      <c r="A11862" s="9">
        <f t="shared" si="370"/>
        <v>3</v>
      </c>
      <c r="B11862" s="9">
        <f t="shared" si="371"/>
        <v>16</v>
      </c>
      <c r="C11862" s="11">
        <v>41349</v>
      </c>
      <c r="D11862" s="10">
        <v>90518.9921875</v>
      </c>
      <c r="E11862" s="10">
        <v>91334.8671875</v>
      </c>
      <c r="F11862" s="10">
        <v>104553.265625</v>
      </c>
      <c r="G11862" s="10">
        <v>91835.3046875</v>
      </c>
      <c r="H11862" s="10">
        <v>92271.265625</v>
      </c>
      <c r="I11862" s="10">
        <v>101484.65625</v>
      </c>
      <c r="J11862" s="10">
        <v>183619.5</v>
      </c>
      <c r="K11862" s="10">
        <v>183367.859375</v>
      </c>
      <c r="L11862" s="10">
        <v>179571.109375</v>
      </c>
      <c r="M11862" s="10">
        <v>183005.359375</v>
      </c>
      <c r="N11862" s="10">
        <v>182987.859375</v>
      </c>
      <c r="O11862" s="10">
        <v>180033.75</v>
      </c>
    </row>
    <row r="11863" spans="1:15" x14ac:dyDescent="0.3">
      <c r="A11863" s="9">
        <f t="shared" si="370"/>
        <v>3</v>
      </c>
      <c r="B11863" s="9">
        <f t="shared" si="371"/>
        <v>17</v>
      </c>
      <c r="C11863" s="11">
        <v>41350</v>
      </c>
      <c r="D11863" s="10">
        <v>90922.5078125</v>
      </c>
      <c r="E11863" s="10">
        <v>91738.6171875</v>
      </c>
      <c r="F11863" s="10">
        <v>104954.7734375</v>
      </c>
      <c r="G11863" s="10">
        <v>92254.046875</v>
      </c>
      <c r="H11863" s="10">
        <v>92688.984375</v>
      </c>
      <c r="I11863" s="10">
        <v>101920.625</v>
      </c>
      <c r="J11863" s="10">
        <v>184384.265625</v>
      </c>
      <c r="K11863" s="10">
        <v>184132.640625</v>
      </c>
      <c r="L11863" s="10">
        <v>180224.40625</v>
      </c>
      <c r="M11863" s="10">
        <v>183770.140625</v>
      </c>
      <c r="N11863" s="10">
        <v>183752.640625</v>
      </c>
      <c r="O11863" s="10">
        <v>180798.609375</v>
      </c>
    </row>
    <row r="11864" spans="1:15" x14ac:dyDescent="0.3">
      <c r="A11864" s="9">
        <f t="shared" si="370"/>
        <v>3</v>
      </c>
      <c r="B11864" s="9">
        <f t="shared" si="371"/>
        <v>18</v>
      </c>
      <c r="C11864" s="11">
        <v>41351</v>
      </c>
      <c r="D11864" s="10">
        <v>91320.0546875</v>
      </c>
      <c r="E11864" s="10">
        <v>92136.390625</v>
      </c>
      <c r="F11864" s="10">
        <v>105350.3046875</v>
      </c>
      <c r="G11864" s="10">
        <v>92666.8203125</v>
      </c>
      <c r="H11864" s="10">
        <v>93100.734375</v>
      </c>
      <c r="I11864" s="10">
        <v>102350.625</v>
      </c>
      <c r="J11864" s="10">
        <v>185105.515625</v>
      </c>
      <c r="K11864" s="10">
        <v>184853.875</v>
      </c>
      <c r="L11864" s="10">
        <v>180906.484375</v>
      </c>
      <c r="M11864" s="10">
        <v>184491.40625</v>
      </c>
      <c r="N11864" s="10">
        <v>184473.90625</v>
      </c>
      <c r="O11864" s="10">
        <v>181447.625</v>
      </c>
    </row>
    <row r="11865" spans="1:15" x14ac:dyDescent="0.3">
      <c r="A11865" s="9">
        <f t="shared" si="370"/>
        <v>3</v>
      </c>
      <c r="B11865" s="9">
        <f t="shared" si="371"/>
        <v>19</v>
      </c>
      <c r="C11865" s="11">
        <v>41352</v>
      </c>
      <c r="D11865" s="10">
        <v>91721.5546875</v>
      </c>
      <c r="E11865" s="10">
        <v>92538.125</v>
      </c>
      <c r="F11865" s="10">
        <v>105749.8046875</v>
      </c>
      <c r="G11865" s="10">
        <v>93083.546875</v>
      </c>
      <c r="H11865" s="10">
        <v>93516.4375</v>
      </c>
      <c r="I11865" s="10">
        <v>102751.5234375</v>
      </c>
      <c r="J11865" s="10">
        <v>185855.75</v>
      </c>
      <c r="K11865" s="10">
        <v>185604.125</v>
      </c>
      <c r="L11865" s="10">
        <v>181545.25</v>
      </c>
      <c r="M11865" s="10">
        <v>185241.65625</v>
      </c>
      <c r="N11865" s="10">
        <v>185224.15625</v>
      </c>
      <c r="O11865" s="10">
        <v>182158.6875</v>
      </c>
    </row>
    <row r="11866" spans="1:15" x14ac:dyDescent="0.3">
      <c r="A11866" s="9">
        <f t="shared" si="370"/>
        <v>3</v>
      </c>
      <c r="B11866" s="9">
        <f t="shared" si="371"/>
        <v>20</v>
      </c>
      <c r="C11866" s="11">
        <v>41353</v>
      </c>
      <c r="D11866" s="10">
        <v>92242.0546875</v>
      </c>
      <c r="E11866" s="10">
        <v>93058.8515625</v>
      </c>
      <c r="F11866" s="10">
        <v>106268.2890625</v>
      </c>
      <c r="G11866" s="10">
        <v>93619.2734375</v>
      </c>
      <c r="H11866" s="10">
        <v>94051.1328125</v>
      </c>
      <c r="I11866" s="10">
        <v>103271.4140625</v>
      </c>
      <c r="J11866" s="10">
        <v>187476.328125</v>
      </c>
      <c r="K11866" s="10">
        <v>187224.703125</v>
      </c>
      <c r="L11866" s="10">
        <v>183126.65625</v>
      </c>
      <c r="M11866" s="10">
        <v>186862.234375</v>
      </c>
      <c r="N11866" s="10">
        <v>186844.734375</v>
      </c>
      <c r="O11866" s="10">
        <v>183740.078125</v>
      </c>
    </row>
    <row r="11867" spans="1:15" x14ac:dyDescent="0.3">
      <c r="A11867" s="9">
        <f t="shared" si="370"/>
        <v>3</v>
      </c>
      <c r="B11867" s="9">
        <f t="shared" si="371"/>
        <v>21</v>
      </c>
      <c r="C11867" s="11">
        <v>41354</v>
      </c>
      <c r="D11867" s="10">
        <v>92776.421875</v>
      </c>
      <c r="E11867" s="10">
        <v>93593.453125</v>
      </c>
      <c r="F11867" s="10">
        <v>106767.5859375</v>
      </c>
      <c r="G11867" s="10">
        <v>94168.8671875</v>
      </c>
      <c r="H11867" s="10">
        <v>94599.703125</v>
      </c>
      <c r="I11867" s="10">
        <v>103838.234375</v>
      </c>
      <c r="J11867" s="10">
        <v>189126.09375</v>
      </c>
      <c r="K11867" s="10">
        <v>188874.46875</v>
      </c>
      <c r="L11867" s="10">
        <v>184770.3125</v>
      </c>
      <c r="M11867" s="10">
        <v>188512.015625</v>
      </c>
      <c r="N11867" s="10">
        <v>188494.515625</v>
      </c>
      <c r="O11867" s="10">
        <v>185317.59375</v>
      </c>
    </row>
    <row r="11868" spans="1:15" x14ac:dyDescent="0.3">
      <c r="A11868" s="9">
        <f t="shared" si="370"/>
        <v>3</v>
      </c>
      <c r="B11868" s="9">
        <f t="shared" si="371"/>
        <v>22</v>
      </c>
      <c r="C11868" s="11">
        <v>41355</v>
      </c>
      <c r="D11868" s="10">
        <v>93253.25</v>
      </c>
      <c r="E11868" s="10">
        <v>94070.5078125</v>
      </c>
      <c r="F11868" s="10">
        <v>107242.40625</v>
      </c>
      <c r="G11868" s="10">
        <v>94660.921875</v>
      </c>
      <c r="H11868" s="10">
        <v>95090.7265625</v>
      </c>
      <c r="I11868" s="10">
        <v>104347.515625</v>
      </c>
      <c r="J11868" s="10">
        <v>190427.46875</v>
      </c>
      <c r="K11868" s="10">
        <v>190175.859375</v>
      </c>
      <c r="L11868" s="10">
        <v>185960.203125</v>
      </c>
      <c r="M11868" s="10">
        <v>189813.40625</v>
      </c>
      <c r="N11868" s="10">
        <v>189795.90625</v>
      </c>
      <c r="O11868" s="10">
        <v>186546.734375</v>
      </c>
    </row>
    <row r="11869" spans="1:15" x14ac:dyDescent="0.3">
      <c r="A11869" s="9">
        <f t="shared" si="370"/>
        <v>3</v>
      </c>
      <c r="B11869" s="9">
        <f t="shared" si="371"/>
        <v>23</v>
      </c>
      <c r="C11869" s="11">
        <v>41356</v>
      </c>
      <c r="D11869" s="10">
        <v>93696.3359375</v>
      </c>
      <c r="E11869" s="10">
        <v>94513.828125</v>
      </c>
      <c r="F11869" s="10">
        <v>107683.484375</v>
      </c>
      <c r="G11869" s="10">
        <v>95119.234375</v>
      </c>
      <c r="H11869" s="10">
        <v>95548.0234375</v>
      </c>
      <c r="I11869" s="10">
        <v>104823.0625</v>
      </c>
      <c r="J11869" s="10">
        <v>191337.59375</v>
      </c>
      <c r="K11869" s="10">
        <v>191085.984375</v>
      </c>
      <c r="L11869" s="10">
        <v>186831.15625</v>
      </c>
      <c r="M11869" s="10">
        <v>190723.546875</v>
      </c>
      <c r="N11869" s="10">
        <v>190706.046875</v>
      </c>
      <c r="O11869" s="10">
        <v>187456.9375</v>
      </c>
    </row>
    <row r="11870" spans="1:15" x14ac:dyDescent="0.3">
      <c r="A11870" s="9">
        <f t="shared" si="370"/>
        <v>3</v>
      </c>
      <c r="B11870" s="9">
        <f t="shared" si="371"/>
        <v>24</v>
      </c>
      <c r="C11870" s="11">
        <v>41357</v>
      </c>
      <c r="D11870" s="10">
        <v>94125.53125</v>
      </c>
      <c r="E11870" s="10">
        <v>94943.25</v>
      </c>
      <c r="F11870" s="10">
        <v>108143.7265625</v>
      </c>
      <c r="G11870" s="10">
        <v>95563.65625</v>
      </c>
      <c r="H11870" s="10">
        <v>95991.4140625</v>
      </c>
      <c r="I11870" s="10">
        <v>105284.703125</v>
      </c>
      <c r="J11870" s="10">
        <v>192363.109375</v>
      </c>
      <c r="K11870" s="10">
        <v>192111.5</v>
      </c>
      <c r="L11870" s="10">
        <v>187712.125</v>
      </c>
      <c r="M11870" s="10">
        <v>191676.75</v>
      </c>
      <c r="N11870" s="10">
        <v>191659.25</v>
      </c>
      <c r="O11870" s="10">
        <v>188410.203125</v>
      </c>
    </row>
    <row r="11871" spans="1:15" x14ac:dyDescent="0.3">
      <c r="A11871" s="9">
        <f t="shared" si="370"/>
        <v>3</v>
      </c>
      <c r="B11871" s="9">
        <f t="shared" si="371"/>
        <v>25</v>
      </c>
      <c r="C11871" s="11">
        <v>41358</v>
      </c>
      <c r="D11871" s="10">
        <v>94548.7578125</v>
      </c>
      <c r="E11871" s="10">
        <v>95366.7109375</v>
      </c>
      <c r="F11871" s="10">
        <v>108598</v>
      </c>
      <c r="G11871" s="10">
        <v>96002.109375</v>
      </c>
      <c r="H11871" s="10">
        <v>96428.84375</v>
      </c>
      <c r="I11871" s="10">
        <v>105740.3828125</v>
      </c>
      <c r="J11871" s="10">
        <v>193272.765625</v>
      </c>
      <c r="K11871" s="10">
        <v>193021.171875</v>
      </c>
      <c r="L11871" s="10">
        <v>188549.5625</v>
      </c>
      <c r="M11871" s="10">
        <v>192586.421875</v>
      </c>
      <c r="N11871" s="10">
        <v>192568.9375</v>
      </c>
      <c r="O11871" s="10">
        <v>189247.640625</v>
      </c>
    </row>
    <row r="11872" spans="1:15" x14ac:dyDescent="0.3">
      <c r="A11872" s="9">
        <f t="shared" si="370"/>
        <v>3</v>
      </c>
      <c r="B11872" s="9">
        <f t="shared" si="371"/>
        <v>26</v>
      </c>
      <c r="C11872" s="11">
        <v>41359</v>
      </c>
      <c r="D11872" s="10">
        <v>94964.0390625</v>
      </c>
      <c r="E11872" s="10">
        <v>95782.21875</v>
      </c>
      <c r="F11872" s="10">
        <v>109011.265625</v>
      </c>
      <c r="G11872" s="10">
        <v>96432.6171875</v>
      </c>
      <c r="H11872" s="10">
        <v>96858.328125</v>
      </c>
      <c r="I11872" s="10">
        <v>106188.1171875</v>
      </c>
      <c r="J11872" s="10">
        <v>194052.078125</v>
      </c>
      <c r="K11872" s="10">
        <v>193800.484375</v>
      </c>
      <c r="L11872" s="10">
        <v>189362.015625</v>
      </c>
      <c r="M11872" s="10">
        <v>193365.75</v>
      </c>
      <c r="N11872" s="10">
        <v>193348.25</v>
      </c>
      <c r="O11872" s="10">
        <v>190027.015625</v>
      </c>
    </row>
    <row r="11873" spans="1:15" x14ac:dyDescent="0.3">
      <c r="A11873" s="9">
        <f t="shared" si="370"/>
        <v>3</v>
      </c>
      <c r="B11873" s="9">
        <f t="shared" si="371"/>
        <v>27</v>
      </c>
      <c r="C11873" s="11">
        <v>41360</v>
      </c>
      <c r="D11873" s="10">
        <v>95377.3203125</v>
      </c>
      <c r="E11873" s="10">
        <v>96195.734375</v>
      </c>
      <c r="F11873" s="10">
        <v>109389.46875</v>
      </c>
      <c r="G11873" s="10">
        <v>96861.125</v>
      </c>
      <c r="H11873" s="10">
        <v>97285.8125</v>
      </c>
      <c r="I11873" s="10">
        <v>106600.796875</v>
      </c>
      <c r="J11873" s="10">
        <v>194808.140625</v>
      </c>
      <c r="K11873" s="10">
        <v>194556.546875</v>
      </c>
      <c r="L11873" s="10">
        <v>190184.28125</v>
      </c>
      <c r="M11873" s="10">
        <v>194121.8125</v>
      </c>
      <c r="N11873" s="10">
        <v>194104.328125</v>
      </c>
      <c r="O11873" s="10">
        <v>190816.203125</v>
      </c>
    </row>
    <row r="11874" spans="1:15" x14ac:dyDescent="0.3">
      <c r="A11874" s="9">
        <f t="shared" si="370"/>
        <v>3</v>
      </c>
      <c r="B11874" s="9">
        <f t="shared" si="371"/>
        <v>28</v>
      </c>
      <c r="C11874" s="11">
        <v>41361</v>
      </c>
      <c r="D11874" s="10">
        <v>95802.484375</v>
      </c>
      <c r="E11874" s="10">
        <v>96621.140625</v>
      </c>
      <c r="F11874" s="10">
        <v>109779.5625</v>
      </c>
      <c r="G11874" s="10">
        <v>97301.5234375</v>
      </c>
      <c r="H11874" s="10">
        <v>97725.1796875</v>
      </c>
      <c r="I11874" s="10">
        <v>107025.359375</v>
      </c>
      <c r="J11874" s="10">
        <v>195640.921875</v>
      </c>
      <c r="K11874" s="10">
        <v>195389.328125</v>
      </c>
      <c r="L11874" s="10">
        <v>190938.640625</v>
      </c>
      <c r="M11874" s="10">
        <v>194954.609375</v>
      </c>
      <c r="N11874" s="10">
        <v>194937.109375</v>
      </c>
      <c r="O11874" s="10">
        <v>191537.5</v>
      </c>
    </row>
    <row r="11875" spans="1:15" x14ac:dyDescent="0.3">
      <c r="A11875" s="9">
        <f t="shared" si="370"/>
        <v>3</v>
      </c>
      <c r="B11875" s="9">
        <f t="shared" si="371"/>
        <v>29</v>
      </c>
      <c r="C11875" s="11">
        <v>41362</v>
      </c>
      <c r="D11875" s="10">
        <v>96235.578125</v>
      </c>
      <c r="E11875" s="10">
        <v>97054.4609375</v>
      </c>
      <c r="F11875" s="10">
        <v>110177.578125</v>
      </c>
      <c r="G11875" s="10">
        <v>97749.8359375</v>
      </c>
      <c r="H11875" s="10">
        <v>98172.4765625</v>
      </c>
      <c r="I11875" s="10">
        <v>107457.8359375</v>
      </c>
      <c r="J11875" s="10">
        <v>196520.625</v>
      </c>
      <c r="K11875" s="10">
        <v>196196.734375</v>
      </c>
      <c r="L11875" s="10">
        <v>191739.921875</v>
      </c>
      <c r="M11875" s="10">
        <v>195762.015625</v>
      </c>
      <c r="N11875" s="10">
        <v>195744.515625</v>
      </c>
      <c r="O11875" s="10">
        <v>192305.703125</v>
      </c>
    </row>
    <row r="11876" spans="1:15" x14ac:dyDescent="0.3">
      <c r="A11876" s="9">
        <f t="shared" si="370"/>
        <v>3</v>
      </c>
      <c r="B11876" s="9">
        <f t="shared" si="371"/>
        <v>30</v>
      </c>
      <c r="C11876" s="11">
        <v>41363</v>
      </c>
      <c r="D11876" s="10">
        <v>96676.59375</v>
      </c>
      <c r="E11876" s="10">
        <v>97495.703125</v>
      </c>
      <c r="F11876" s="10">
        <v>110583.5078125</v>
      </c>
      <c r="G11876" s="10">
        <v>98206.078125</v>
      </c>
      <c r="H11876" s="10">
        <v>98627.6875</v>
      </c>
      <c r="I11876" s="10">
        <v>107898.234375</v>
      </c>
      <c r="J11876" s="10">
        <v>197446.21875</v>
      </c>
      <c r="K11876" s="10">
        <v>197122.328125</v>
      </c>
      <c r="L11876" s="10">
        <v>192659.40625</v>
      </c>
      <c r="M11876" s="10">
        <v>196687.625</v>
      </c>
      <c r="N11876" s="10">
        <v>196670.125</v>
      </c>
      <c r="O11876" s="10">
        <v>193264.4375</v>
      </c>
    </row>
    <row r="11877" spans="1:15" x14ac:dyDescent="0.3">
      <c r="A11877" s="9">
        <f t="shared" si="370"/>
        <v>3</v>
      </c>
      <c r="B11877" s="9">
        <f t="shared" si="371"/>
        <v>31</v>
      </c>
      <c r="C11877" s="11">
        <v>41364</v>
      </c>
      <c r="D11877" s="10">
        <v>97060.296875</v>
      </c>
      <c r="E11877" s="10">
        <v>97879.5078125</v>
      </c>
      <c r="F11877" s="10">
        <v>111005.546875</v>
      </c>
      <c r="G11877" s="10">
        <v>98598.0703125</v>
      </c>
      <c r="H11877" s="10">
        <v>99019.2421875</v>
      </c>
      <c r="I11877" s="10">
        <v>108313.4140625</v>
      </c>
      <c r="J11877" s="10">
        <v>198696.78125</v>
      </c>
      <c r="K11877" s="10">
        <v>198372.90625</v>
      </c>
      <c r="L11877" s="10">
        <v>193837.75</v>
      </c>
      <c r="M11877" s="10">
        <v>197865.890625</v>
      </c>
      <c r="N11877" s="10">
        <v>197848.390625</v>
      </c>
      <c r="O11877" s="10">
        <v>194442.765625</v>
      </c>
    </row>
    <row r="11878" spans="1:15" x14ac:dyDescent="0.3">
      <c r="A11878" s="9">
        <f t="shared" si="370"/>
        <v>4</v>
      </c>
      <c r="B11878" s="9">
        <f t="shared" si="371"/>
        <v>1</v>
      </c>
      <c r="C11878" s="11">
        <v>41365</v>
      </c>
      <c r="D11878" s="10">
        <v>97317.6484375</v>
      </c>
      <c r="E11878" s="10">
        <v>98136.8046875</v>
      </c>
      <c r="F11878" s="10">
        <v>111307.828125</v>
      </c>
      <c r="G11878" s="10">
        <v>98856.7109375</v>
      </c>
      <c r="H11878" s="10">
        <v>99278.0078125</v>
      </c>
      <c r="I11878" s="10">
        <v>108600.7265625</v>
      </c>
      <c r="J11878" s="10">
        <v>199945.5</v>
      </c>
      <c r="K11878" s="10">
        <v>199621.625</v>
      </c>
      <c r="L11878" s="10">
        <v>195014.375</v>
      </c>
      <c r="M11878" s="10">
        <v>199114.640625</v>
      </c>
      <c r="N11878" s="10">
        <v>199097.140625</v>
      </c>
      <c r="O11878" s="10">
        <v>195619.375</v>
      </c>
    </row>
    <row r="11879" spans="1:15" x14ac:dyDescent="0.3">
      <c r="A11879" s="9">
        <f t="shared" si="370"/>
        <v>4</v>
      </c>
      <c r="B11879" s="9">
        <f t="shared" si="371"/>
        <v>2</v>
      </c>
      <c r="C11879" s="11">
        <v>41366</v>
      </c>
      <c r="D11879" s="10">
        <v>97561.1015625</v>
      </c>
      <c r="E11879" s="10">
        <v>98380.1875</v>
      </c>
      <c r="F11879" s="10">
        <v>111596.203125</v>
      </c>
      <c r="G11879" s="10">
        <v>99101.453125</v>
      </c>
      <c r="H11879" s="10">
        <v>99522.8671875</v>
      </c>
      <c r="I11879" s="10">
        <v>108874.125</v>
      </c>
      <c r="J11879" s="10">
        <v>200924.328125</v>
      </c>
      <c r="K11879" s="10">
        <v>200600.46875</v>
      </c>
      <c r="L11879" s="10">
        <v>195993.4375</v>
      </c>
      <c r="M11879" s="10">
        <v>200093.515625</v>
      </c>
      <c r="N11879" s="10">
        <v>200076.015625</v>
      </c>
      <c r="O11879" s="10">
        <v>196598.40625</v>
      </c>
    </row>
    <row r="11880" spans="1:15" x14ac:dyDescent="0.3">
      <c r="A11880" s="9">
        <f t="shared" si="370"/>
        <v>4</v>
      </c>
      <c r="B11880" s="9">
        <f t="shared" si="371"/>
        <v>3</v>
      </c>
      <c r="C11880" s="11">
        <v>41367</v>
      </c>
      <c r="D11880" s="10">
        <v>97804.53125</v>
      </c>
      <c r="E11880" s="10">
        <v>98623.5546875</v>
      </c>
      <c r="F11880" s="10">
        <v>111884.5546875</v>
      </c>
      <c r="G11880" s="10">
        <v>99346.171875</v>
      </c>
      <c r="H11880" s="10">
        <v>99767.7109375</v>
      </c>
      <c r="I11880" s="10">
        <v>109147.5078125</v>
      </c>
      <c r="J11880" s="10">
        <v>201873.984375</v>
      </c>
      <c r="K11880" s="10">
        <v>201550.140625</v>
      </c>
      <c r="L11880" s="10">
        <v>196943.328125</v>
      </c>
      <c r="M11880" s="10">
        <v>201043.203125</v>
      </c>
      <c r="N11880" s="10">
        <v>201025.71875</v>
      </c>
      <c r="O11880" s="10">
        <v>197548.265625</v>
      </c>
    </row>
    <row r="11881" spans="1:15" x14ac:dyDescent="0.3">
      <c r="A11881" s="9">
        <f t="shared" si="370"/>
        <v>4</v>
      </c>
      <c r="B11881" s="9">
        <f t="shared" si="371"/>
        <v>4</v>
      </c>
      <c r="C11881" s="11">
        <v>41368</v>
      </c>
      <c r="D11881" s="10">
        <v>98127.28125</v>
      </c>
      <c r="E11881" s="10">
        <v>98946.2421875</v>
      </c>
      <c r="F11881" s="10">
        <v>112252.21875</v>
      </c>
      <c r="G11881" s="10">
        <v>99670.2109375</v>
      </c>
      <c r="H11881" s="10">
        <v>100091.8828125</v>
      </c>
      <c r="I11881" s="10">
        <v>109500.1953125</v>
      </c>
      <c r="J11881" s="10">
        <v>203376</v>
      </c>
      <c r="K11881" s="10">
        <v>203052.1875</v>
      </c>
      <c r="L11881" s="10">
        <v>198373.28125</v>
      </c>
      <c r="M11881" s="10">
        <v>202545.265625</v>
      </c>
      <c r="N11881" s="10">
        <v>202527.78125</v>
      </c>
      <c r="O11881" s="10">
        <v>198978.1875</v>
      </c>
    </row>
    <row r="11882" spans="1:15" x14ac:dyDescent="0.3">
      <c r="A11882" s="9">
        <f t="shared" si="370"/>
        <v>4</v>
      </c>
      <c r="B11882" s="9">
        <f t="shared" si="371"/>
        <v>5</v>
      </c>
      <c r="C11882" s="11">
        <v>41369</v>
      </c>
      <c r="D11882" s="10">
        <v>98459.921875</v>
      </c>
      <c r="E11882" s="10">
        <v>99278.8203125</v>
      </c>
      <c r="F11882" s="10">
        <v>112629.7734375</v>
      </c>
      <c r="G11882" s="10">
        <v>100004.140625</v>
      </c>
      <c r="H11882" s="10">
        <v>100425.9375</v>
      </c>
      <c r="I11882" s="10">
        <v>109862.78125</v>
      </c>
      <c r="J11882" s="10">
        <v>204825.28125</v>
      </c>
      <c r="K11882" s="10">
        <v>204501.46875</v>
      </c>
      <c r="L11882" s="10">
        <v>199750.46875</v>
      </c>
      <c r="M11882" s="10">
        <v>203994.578125</v>
      </c>
      <c r="N11882" s="10">
        <v>203977.09375</v>
      </c>
      <c r="O11882" s="10">
        <v>200427.65625</v>
      </c>
    </row>
    <row r="11883" spans="1:15" x14ac:dyDescent="0.3">
      <c r="A11883" s="9">
        <f t="shared" si="370"/>
        <v>4</v>
      </c>
      <c r="B11883" s="9">
        <f t="shared" si="371"/>
        <v>6</v>
      </c>
      <c r="C11883" s="11">
        <v>41370</v>
      </c>
      <c r="D11883" s="10">
        <v>98752.8671875</v>
      </c>
      <c r="E11883" s="10">
        <v>99571.703125</v>
      </c>
      <c r="F11883" s="10">
        <v>112967.6171875</v>
      </c>
      <c r="G11883" s="10">
        <v>100298.375</v>
      </c>
      <c r="H11883" s="10">
        <v>100720.296875</v>
      </c>
      <c r="I11883" s="10">
        <v>110185.65625</v>
      </c>
      <c r="J11883" s="10">
        <v>205989.078125</v>
      </c>
      <c r="K11883" s="10">
        <v>205665.28125</v>
      </c>
      <c r="L11883" s="10">
        <v>200769.875</v>
      </c>
      <c r="M11883" s="10">
        <v>205158.421875</v>
      </c>
      <c r="N11883" s="10">
        <v>205140.9375</v>
      </c>
      <c r="O11883" s="10">
        <v>201519.359375</v>
      </c>
    </row>
    <row r="11884" spans="1:15" x14ac:dyDescent="0.3">
      <c r="A11884" s="9">
        <f t="shared" si="370"/>
        <v>4</v>
      </c>
      <c r="B11884" s="9">
        <f t="shared" si="371"/>
        <v>7</v>
      </c>
      <c r="C11884" s="11">
        <v>41371</v>
      </c>
      <c r="D11884" s="10">
        <v>99043.8125</v>
      </c>
      <c r="E11884" s="10">
        <v>99862.578125</v>
      </c>
      <c r="F11884" s="10">
        <v>113303.453125</v>
      </c>
      <c r="G11884" s="10">
        <v>100590.6015625</v>
      </c>
      <c r="H11884" s="10">
        <v>101012.6484375</v>
      </c>
      <c r="I11884" s="10">
        <v>110506.5234375</v>
      </c>
      <c r="J11884" s="10">
        <v>207103.6875</v>
      </c>
      <c r="K11884" s="10">
        <v>206779.90625</v>
      </c>
      <c r="L11884" s="10">
        <v>201667.78125</v>
      </c>
      <c r="M11884" s="10">
        <v>206273.0625</v>
      </c>
      <c r="N11884" s="10">
        <v>206255.578125</v>
      </c>
      <c r="O11884" s="10">
        <v>202489.53125</v>
      </c>
    </row>
    <row r="11885" spans="1:15" x14ac:dyDescent="0.3">
      <c r="A11885" s="9">
        <f t="shared" si="370"/>
        <v>4</v>
      </c>
      <c r="B11885" s="9">
        <f t="shared" si="371"/>
        <v>8</v>
      </c>
      <c r="C11885" s="11">
        <v>41372</v>
      </c>
      <c r="D11885" s="10">
        <v>99318.859375</v>
      </c>
      <c r="E11885" s="10">
        <v>100137.5625</v>
      </c>
      <c r="F11885" s="10">
        <v>113623.3828125</v>
      </c>
      <c r="G11885" s="10">
        <v>100866.9375</v>
      </c>
      <c r="H11885" s="10">
        <v>101289.1171875</v>
      </c>
      <c r="I11885" s="10">
        <v>110811.4921875</v>
      </c>
      <c r="J11885" s="10">
        <v>208089.90625</v>
      </c>
      <c r="K11885" s="10">
        <v>207766.15625</v>
      </c>
      <c r="L11885" s="10">
        <v>202654.265625</v>
      </c>
      <c r="M11885" s="10">
        <v>207259.328125</v>
      </c>
      <c r="N11885" s="10">
        <v>207241.84375</v>
      </c>
      <c r="O11885" s="10">
        <v>203475.984375</v>
      </c>
    </row>
    <row r="11886" spans="1:15" x14ac:dyDescent="0.3">
      <c r="A11886" s="9">
        <f t="shared" si="370"/>
        <v>4</v>
      </c>
      <c r="B11886" s="9">
        <f t="shared" si="371"/>
        <v>9</v>
      </c>
      <c r="C11886" s="11">
        <v>41373</v>
      </c>
      <c r="D11886" s="10">
        <v>99554.21875</v>
      </c>
      <c r="E11886" s="10">
        <v>100372.859375</v>
      </c>
      <c r="F11886" s="10">
        <v>113903.625</v>
      </c>
      <c r="G11886" s="10">
        <v>101103.5859375</v>
      </c>
      <c r="H11886" s="10">
        <v>101525.8828125</v>
      </c>
      <c r="I11886" s="10">
        <v>111076.765625</v>
      </c>
      <c r="J11886" s="10">
        <v>208747.828125</v>
      </c>
      <c r="K11886" s="10">
        <v>208424.09375</v>
      </c>
      <c r="L11886" s="10">
        <v>203167.8125</v>
      </c>
      <c r="M11886" s="10">
        <v>207917.296875</v>
      </c>
      <c r="N11886" s="10">
        <v>207899.8125</v>
      </c>
      <c r="O11886" s="10">
        <v>203989.5</v>
      </c>
    </row>
    <row r="11887" spans="1:15" x14ac:dyDescent="0.3">
      <c r="A11887" s="9">
        <f t="shared" si="370"/>
        <v>4</v>
      </c>
      <c r="B11887" s="9">
        <f t="shared" si="371"/>
        <v>10</v>
      </c>
      <c r="C11887" s="11">
        <v>41374</v>
      </c>
      <c r="D11887" s="10">
        <v>99777.65625</v>
      </c>
      <c r="E11887" s="10">
        <v>100596.234375</v>
      </c>
      <c r="F11887" s="10">
        <v>114171.9296875</v>
      </c>
      <c r="G11887" s="10">
        <v>101328.3125</v>
      </c>
      <c r="H11887" s="10">
        <v>101750.734375</v>
      </c>
      <c r="I11887" s="10">
        <v>111330.109375</v>
      </c>
      <c r="J11887" s="10">
        <v>209241.140625</v>
      </c>
      <c r="K11887" s="10">
        <v>208917.421875</v>
      </c>
      <c r="L11887" s="10">
        <v>203516.75</v>
      </c>
      <c r="M11887" s="10">
        <v>208410.640625</v>
      </c>
      <c r="N11887" s="10">
        <v>208393.15625</v>
      </c>
      <c r="O11887" s="10">
        <v>204338.390625</v>
      </c>
    </row>
    <row r="11888" spans="1:15" x14ac:dyDescent="0.3">
      <c r="A11888" s="9">
        <f t="shared" si="370"/>
        <v>4</v>
      </c>
      <c r="B11888" s="9">
        <f t="shared" si="371"/>
        <v>11</v>
      </c>
      <c r="C11888" s="11">
        <v>41375</v>
      </c>
      <c r="D11888" s="10">
        <v>100012.984375</v>
      </c>
      <c r="E11888" s="10">
        <v>100831.4921875</v>
      </c>
      <c r="F11888" s="10">
        <v>114452.1171875</v>
      </c>
      <c r="G11888" s="10">
        <v>101564.921875</v>
      </c>
      <c r="H11888" s="10">
        <v>101987.46875</v>
      </c>
      <c r="I11888" s="10">
        <v>111595.3359375</v>
      </c>
      <c r="J11888" s="10">
        <v>209771.09375</v>
      </c>
      <c r="K11888" s="10">
        <v>209447.375</v>
      </c>
      <c r="L11888" s="10">
        <v>203902.34375</v>
      </c>
      <c r="M11888" s="10">
        <v>208940.625</v>
      </c>
      <c r="N11888" s="10">
        <v>208923.140625</v>
      </c>
      <c r="O11888" s="10">
        <v>204723.9375</v>
      </c>
    </row>
    <row r="11889" spans="1:15" x14ac:dyDescent="0.3">
      <c r="A11889" s="9">
        <f t="shared" si="370"/>
        <v>4</v>
      </c>
      <c r="B11889" s="9">
        <f t="shared" si="371"/>
        <v>12</v>
      </c>
      <c r="C11889" s="11">
        <v>41376</v>
      </c>
      <c r="D11889" s="10">
        <v>100246.3046875</v>
      </c>
      <c r="E11889" s="10">
        <v>101064.75</v>
      </c>
      <c r="F11889" s="10">
        <v>114730.296875</v>
      </c>
      <c r="G11889" s="10">
        <v>101799.53125</v>
      </c>
      <c r="H11889" s="10">
        <v>102222.203125</v>
      </c>
      <c r="I11889" s="10">
        <v>111858.5546875</v>
      </c>
      <c r="J11889" s="10">
        <v>210335.453125</v>
      </c>
      <c r="K11889" s="10">
        <v>210011.75</v>
      </c>
      <c r="L11889" s="10">
        <v>204394.65625</v>
      </c>
      <c r="M11889" s="10">
        <v>209505.03125</v>
      </c>
      <c r="N11889" s="10">
        <v>209487.53125</v>
      </c>
      <c r="O11889" s="10">
        <v>205216.21875</v>
      </c>
    </row>
    <row r="11890" spans="1:15" x14ac:dyDescent="0.3">
      <c r="A11890" s="9">
        <f t="shared" si="370"/>
        <v>4</v>
      </c>
      <c r="B11890" s="9">
        <f t="shared" si="371"/>
        <v>13</v>
      </c>
      <c r="C11890" s="11">
        <v>41377</v>
      </c>
      <c r="D11890" s="10">
        <v>100475.640625</v>
      </c>
      <c r="E11890" s="10">
        <v>101294.0234375</v>
      </c>
      <c r="F11890" s="10">
        <v>115004.4921875</v>
      </c>
      <c r="G11890" s="10">
        <v>102030.1484375</v>
      </c>
      <c r="H11890" s="10">
        <v>102452.953125</v>
      </c>
      <c r="I11890" s="10">
        <v>112117.7890625</v>
      </c>
      <c r="J11890" s="10">
        <v>210852.8125</v>
      </c>
      <c r="K11890" s="10">
        <v>210529.125</v>
      </c>
      <c r="L11890" s="10">
        <v>204767.65625</v>
      </c>
      <c r="M11890" s="10">
        <v>210022.421875</v>
      </c>
      <c r="N11890" s="10">
        <v>210004.9375</v>
      </c>
      <c r="O11890" s="10">
        <v>205661.484375</v>
      </c>
    </row>
    <row r="11891" spans="1:15" x14ac:dyDescent="0.3">
      <c r="A11891" s="9">
        <f t="shared" si="370"/>
        <v>4</v>
      </c>
      <c r="B11891" s="9">
        <f t="shared" si="371"/>
        <v>14</v>
      </c>
      <c r="C11891" s="11">
        <v>41378</v>
      </c>
      <c r="D11891" s="10">
        <v>100697.0234375</v>
      </c>
      <c r="E11891" s="10">
        <v>101515.34375</v>
      </c>
      <c r="F11891" s="10">
        <v>115270.71875</v>
      </c>
      <c r="G11891" s="10">
        <v>102252.8203125</v>
      </c>
      <c r="H11891" s="10">
        <v>102675.75</v>
      </c>
      <c r="I11891" s="10">
        <v>112369.0625</v>
      </c>
      <c r="J11891" s="10">
        <v>211377.96875</v>
      </c>
      <c r="K11891" s="10">
        <v>211054.296875</v>
      </c>
      <c r="L11891" s="10">
        <v>205076.140625</v>
      </c>
      <c r="M11891" s="10">
        <v>210547.609375</v>
      </c>
      <c r="N11891" s="10">
        <v>210530.125</v>
      </c>
      <c r="O11891" s="10">
        <v>205969.9375</v>
      </c>
    </row>
    <row r="11892" spans="1:15" x14ac:dyDescent="0.3">
      <c r="A11892" s="9">
        <f t="shared" si="370"/>
        <v>4</v>
      </c>
      <c r="B11892" s="9">
        <f t="shared" si="371"/>
        <v>15</v>
      </c>
      <c r="C11892" s="11">
        <v>41379</v>
      </c>
      <c r="D11892" s="10">
        <v>100906.484375</v>
      </c>
      <c r="E11892" s="10">
        <v>101724.7421875</v>
      </c>
      <c r="F11892" s="10">
        <v>115525.0234375</v>
      </c>
      <c r="G11892" s="10">
        <v>102463.5703125</v>
      </c>
      <c r="H11892" s="10">
        <v>102886.625</v>
      </c>
      <c r="I11892" s="10">
        <v>112608.40625</v>
      </c>
      <c r="J11892" s="10">
        <v>211823.078125</v>
      </c>
      <c r="K11892" s="10">
        <v>211499.40625</v>
      </c>
      <c r="L11892" s="10">
        <v>205376.890625</v>
      </c>
      <c r="M11892" s="10">
        <v>210992.75</v>
      </c>
      <c r="N11892" s="10">
        <v>210975.265625</v>
      </c>
      <c r="O11892" s="10">
        <v>206342.96875</v>
      </c>
    </row>
    <row r="11893" spans="1:15" x14ac:dyDescent="0.3">
      <c r="A11893" s="9">
        <f t="shared" si="370"/>
        <v>4</v>
      </c>
      <c r="B11893" s="9">
        <f t="shared" si="371"/>
        <v>16</v>
      </c>
      <c r="C11893" s="11">
        <v>41380</v>
      </c>
      <c r="D11893" s="10">
        <v>101092.1328125</v>
      </c>
      <c r="E11893" s="10">
        <v>101910.328125</v>
      </c>
      <c r="F11893" s="10">
        <v>115755.5</v>
      </c>
      <c r="G11893" s="10">
        <v>102650.5078125</v>
      </c>
      <c r="H11893" s="10">
        <v>103073.6875</v>
      </c>
      <c r="I11893" s="10">
        <v>112823.9375</v>
      </c>
      <c r="J11893" s="10">
        <v>212211.984375</v>
      </c>
      <c r="K11893" s="10">
        <v>211888.328125</v>
      </c>
      <c r="L11893" s="10">
        <v>205693.78125</v>
      </c>
      <c r="M11893" s="10">
        <v>211381.6875</v>
      </c>
      <c r="N11893" s="10">
        <v>211364.203125</v>
      </c>
      <c r="O11893" s="10">
        <v>206659.796875</v>
      </c>
    </row>
    <row r="11894" spans="1:15" x14ac:dyDescent="0.3">
      <c r="A11894" s="9">
        <f t="shared" si="370"/>
        <v>4</v>
      </c>
      <c r="B11894" s="9">
        <f t="shared" si="371"/>
        <v>17</v>
      </c>
      <c r="C11894" s="11">
        <v>41381</v>
      </c>
      <c r="D11894" s="10">
        <v>101259.9140625</v>
      </c>
      <c r="E11894" s="10">
        <v>102078.0390625</v>
      </c>
      <c r="F11894" s="10">
        <v>115968.109375</v>
      </c>
      <c r="G11894" s="10">
        <v>102819.5703125</v>
      </c>
      <c r="H11894" s="10">
        <v>103242.875</v>
      </c>
      <c r="I11894" s="10">
        <v>113021.5859375</v>
      </c>
      <c r="J11894" s="10">
        <v>212411.1875</v>
      </c>
      <c r="K11894" s="10">
        <v>212087.5625</v>
      </c>
      <c r="L11894" s="10">
        <v>205748.640625</v>
      </c>
      <c r="M11894" s="10">
        <v>211580.9375</v>
      </c>
      <c r="N11894" s="10">
        <v>211563.453125</v>
      </c>
      <c r="O11894" s="10">
        <v>206786.9375</v>
      </c>
    </row>
    <row r="11895" spans="1:15" x14ac:dyDescent="0.3">
      <c r="A11895" s="9">
        <f t="shared" si="370"/>
        <v>4</v>
      </c>
      <c r="B11895" s="9">
        <f t="shared" si="371"/>
        <v>18</v>
      </c>
      <c r="C11895" s="11">
        <v>41382</v>
      </c>
      <c r="D11895" s="10">
        <v>101417.765625</v>
      </c>
      <c r="E11895" s="10">
        <v>102235.828125</v>
      </c>
      <c r="F11895" s="10">
        <v>116170.78125</v>
      </c>
      <c r="G11895" s="10">
        <v>102978.7109375</v>
      </c>
      <c r="H11895" s="10">
        <v>103402.140625</v>
      </c>
      <c r="I11895" s="10">
        <v>113209.3125</v>
      </c>
      <c r="J11895" s="10">
        <v>212596.328125</v>
      </c>
      <c r="K11895" s="10">
        <v>212272.703125</v>
      </c>
      <c r="L11895" s="10">
        <v>205789.453125</v>
      </c>
      <c r="M11895" s="10">
        <v>211766.109375</v>
      </c>
      <c r="N11895" s="10">
        <v>211748.625</v>
      </c>
      <c r="O11895" s="10">
        <v>206827.6875</v>
      </c>
    </row>
    <row r="11896" spans="1:15" x14ac:dyDescent="0.3">
      <c r="A11896" s="9">
        <f t="shared" si="370"/>
        <v>4</v>
      </c>
      <c r="B11896" s="9">
        <f t="shared" si="371"/>
        <v>19</v>
      </c>
      <c r="C11896" s="11">
        <v>41383</v>
      </c>
      <c r="D11896" s="10">
        <v>101573.6171875</v>
      </c>
      <c r="E11896" s="10">
        <v>102391.6171875</v>
      </c>
      <c r="F11896" s="10">
        <v>116371.453125</v>
      </c>
      <c r="G11896" s="10">
        <v>103135.8515625</v>
      </c>
      <c r="H11896" s="10">
        <v>103559.40625</v>
      </c>
      <c r="I11896" s="10">
        <v>113395.03125</v>
      </c>
      <c r="J11896" s="10">
        <v>212881.4375</v>
      </c>
      <c r="K11896" s="10">
        <v>212557.828125</v>
      </c>
      <c r="L11896" s="10">
        <v>205930.234375</v>
      </c>
      <c r="M11896" s="10">
        <v>212051.265625</v>
      </c>
      <c r="N11896" s="10">
        <v>212033.78125</v>
      </c>
      <c r="O11896" s="10">
        <v>206968.421875</v>
      </c>
    </row>
    <row r="11897" spans="1:15" x14ac:dyDescent="0.3">
      <c r="A11897" s="9">
        <f t="shared" si="370"/>
        <v>4</v>
      </c>
      <c r="B11897" s="9">
        <f t="shared" si="371"/>
        <v>20</v>
      </c>
      <c r="C11897" s="11">
        <v>41384</v>
      </c>
      <c r="D11897" s="10">
        <v>101733.4296875</v>
      </c>
      <c r="E11897" s="10">
        <v>102551.3671875</v>
      </c>
      <c r="F11897" s="10">
        <v>116576.078125</v>
      </c>
      <c r="G11897" s="10">
        <v>103296.9453125</v>
      </c>
      <c r="H11897" s="10">
        <v>103720.625</v>
      </c>
      <c r="I11897" s="10">
        <v>113584.703125</v>
      </c>
      <c r="J11897" s="10">
        <v>213233.125</v>
      </c>
      <c r="K11897" s="10">
        <v>212909.53125</v>
      </c>
      <c r="L11897" s="10">
        <v>206065.28125</v>
      </c>
      <c r="M11897" s="10">
        <v>212402.984375</v>
      </c>
      <c r="N11897" s="10">
        <v>212385.5</v>
      </c>
      <c r="O11897" s="10">
        <v>207175.75</v>
      </c>
    </row>
    <row r="11898" spans="1:15" x14ac:dyDescent="0.3">
      <c r="A11898" s="9">
        <f t="shared" si="370"/>
        <v>4</v>
      </c>
      <c r="B11898" s="9">
        <f t="shared" si="371"/>
        <v>21</v>
      </c>
      <c r="C11898" s="11">
        <v>41385</v>
      </c>
      <c r="D11898" s="10">
        <v>101899.203125</v>
      </c>
      <c r="E11898" s="10">
        <v>102717.0703125</v>
      </c>
      <c r="F11898" s="10">
        <v>116786.65625</v>
      </c>
      <c r="G11898" s="10">
        <v>103464</v>
      </c>
      <c r="H11898" s="10">
        <v>103887.8125</v>
      </c>
      <c r="I11898" s="10">
        <v>113780.328125</v>
      </c>
      <c r="J11898" s="10">
        <v>213669.484375</v>
      </c>
      <c r="K11898" s="10">
        <v>213345.90625</v>
      </c>
      <c r="L11898" s="10">
        <v>206429.640625</v>
      </c>
      <c r="M11898" s="10">
        <v>212839.375</v>
      </c>
      <c r="N11898" s="10">
        <v>212821.890625</v>
      </c>
      <c r="O11898" s="10">
        <v>207612.359375</v>
      </c>
    </row>
    <row r="11899" spans="1:15" x14ac:dyDescent="0.3">
      <c r="A11899" s="9">
        <f t="shared" si="370"/>
        <v>4</v>
      </c>
      <c r="B11899" s="9">
        <f t="shared" si="371"/>
        <v>22</v>
      </c>
      <c r="C11899" s="11">
        <v>41386</v>
      </c>
      <c r="D11899" s="10">
        <v>102070.9609375</v>
      </c>
      <c r="E11899" s="10">
        <v>102888.765625</v>
      </c>
      <c r="F11899" s="10">
        <v>117003.21875</v>
      </c>
      <c r="G11899" s="10">
        <v>103637.046875</v>
      </c>
      <c r="H11899" s="10">
        <v>104060.9765625</v>
      </c>
      <c r="I11899" s="10">
        <v>113981.9453125</v>
      </c>
      <c r="J11899" s="10">
        <v>214268.203125</v>
      </c>
      <c r="K11899" s="10">
        <v>213944.640625</v>
      </c>
      <c r="L11899" s="10">
        <v>206956.359375</v>
      </c>
      <c r="M11899" s="10">
        <v>213438.140625</v>
      </c>
      <c r="N11899" s="10">
        <v>213420.65625</v>
      </c>
      <c r="O11899" s="10">
        <v>208139.03125</v>
      </c>
    </row>
    <row r="11900" spans="1:15" x14ac:dyDescent="0.3">
      <c r="A11900" s="9">
        <f t="shared" si="370"/>
        <v>4</v>
      </c>
      <c r="B11900" s="9">
        <f t="shared" si="371"/>
        <v>23</v>
      </c>
      <c r="C11900" s="11">
        <v>41387</v>
      </c>
      <c r="D11900" s="10">
        <v>102240.765625</v>
      </c>
      <c r="E11900" s="10">
        <v>103058.5078125</v>
      </c>
      <c r="F11900" s="10">
        <v>117217.828125</v>
      </c>
      <c r="G11900" s="10">
        <v>103808.140625</v>
      </c>
      <c r="H11900" s="10">
        <v>104232.203125</v>
      </c>
      <c r="I11900" s="10">
        <v>114181.609375</v>
      </c>
      <c r="J11900" s="10">
        <v>214825</v>
      </c>
      <c r="K11900" s="10">
        <v>214501.453125</v>
      </c>
      <c r="L11900" s="10">
        <v>207441.171875</v>
      </c>
      <c r="M11900" s="10">
        <v>213994.96875</v>
      </c>
      <c r="N11900" s="10">
        <v>213905.171875</v>
      </c>
      <c r="O11900" s="10">
        <v>208623.78125</v>
      </c>
    </row>
    <row r="11901" spans="1:15" x14ac:dyDescent="0.3">
      <c r="A11901" s="9">
        <f t="shared" si="370"/>
        <v>4</v>
      </c>
      <c r="B11901" s="9">
        <f t="shared" si="371"/>
        <v>24</v>
      </c>
      <c r="C11901" s="11">
        <v>41388</v>
      </c>
      <c r="D11901" s="10">
        <v>102402.6796875</v>
      </c>
      <c r="E11901" s="10">
        <v>103220.359375</v>
      </c>
      <c r="F11901" s="10">
        <v>117424.5390625</v>
      </c>
      <c r="G11901" s="10">
        <v>103971.3359375</v>
      </c>
      <c r="H11901" s="10">
        <v>104395.5234375</v>
      </c>
      <c r="I11901" s="10">
        <v>114373.375</v>
      </c>
      <c r="J11901" s="10">
        <v>215178</v>
      </c>
      <c r="K11901" s="10">
        <v>214890.765625</v>
      </c>
      <c r="L11901" s="10">
        <v>207830.78125</v>
      </c>
      <c r="M11901" s="10">
        <v>214384.296875</v>
      </c>
      <c r="N11901" s="10">
        <v>214294.5</v>
      </c>
      <c r="O11901" s="10">
        <v>209013.34375</v>
      </c>
    </row>
    <row r="11902" spans="1:15" x14ac:dyDescent="0.3">
      <c r="A11902" s="9">
        <f t="shared" si="370"/>
        <v>4</v>
      </c>
      <c r="B11902" s="9">
        <f t="shared" si="371"/>
        <v>25</v>
      </c>
      <c r="C11902" s="11">
        <v>41389</v>
      </c>
      <c r="D11902" s="10">
        <v>102554.703125</v>
      </c>
      <c r="E11902" s="10">
        <v>103372.3203125</v>
      </c>
      <c r="F11902" s="10">
        <v>117621.3671875</v>
      </c>
      <c r="G11902" s="10">
        <v>104124.65625</v>
      </c>
      <c r="H11902" s="10">
        <v>104548.96875</v>
      </c>
      <c r="I11902" s="10">
        <v>114555.2578125</v>
      </c>
      <c r="J11902" s="10">
        <v>215178</v>
      </c>
      <c r="K11902" s="10">
        <v>215178</v>
      </c>
      <c r="L11902" s="10">
        <v>208172.28125</v>
      </c>
      <c r="M11902" s="10">
        <v>214725.515625</v>
      </c>
      <c r="N11902" s="10">
        <v>214635.734375</v>
      </c>
      <c r="O11902" s="10">
        <v>209354.796875</v>
      </c>
    </row>
    <row r="11903" spans="1:15" x14ac:dyDescent="0.3">
      <c r="A11903" s="9">
        <f t="shared" si="370"/>
        <v>4</v>
      </c>
      <c r="B11903" s="9">
        <f t="shared" si="371"/>
        <v>26</v>
      </c>
      <c r="C11903" s="11">
        <v>41390</v>
      </c>
      <c r="D11903" s="10">
        <v>102702.8046875</v>
      </c>
      <c r="E11903" s="10">
        <v>103520.359375</v>
      </c>
      <c r="F11903" s="10">
        <v>117814.265625</v>
      </c>
      <c r="G11903" s="10">
        <v>104274.0390625</v>
      </c>
      <c r="H11903" s="10">
        <v>104698.4765625</v>
      </c>
      <c r="I11903" s="10">
        <v>114733.203125</v>
      </c>
      <c r="J11903" s="10">
        <v>215178</v>
      </c>
      <c r="K11903" s="10">
        <v>215178</v>
      </c>
      <c r="L11903" s="10">
        <v>208513.578125</v>
      </c>
      <c r="M11903" s="10">
        <v>215138.84375</v>
      </c>
      <c r="N11903" s="10">
        <v>215049.0625</v>
      </c>
      <c r="O11903" s="10">
        <v>209696.03125</v>
      </c>
    </row>
    <row r="11904" spans="1:15" x14ac:dyDescent="0.3">
      <c r="A11904" s="9">
        <f t="shared" si="370"/>
        <v>4</v>
      </c>
      <c r="B11904" s="9">
        <f t="shared" si="371"/>
        <v>27</v>
      </c>
      <c r="C11904" s="11">
        <v>41391</v>
      </c>
      <c r="D11904" s="10">
        <v>102854.90625</v>
      </c>
      <c r="E11904" s="10">
        <v>103672.3984375</v>
      </c>
      <c r="F11904" s="10">
        <v>118011.1640625</v>
      </c>
      <c r="G11904" s="10">
        <v>104427.4296875</v>
      </c>
      <c r="H11904" s="10">
        <v>104851.9921875</v>
      </c>
      <c r="I11904" s="10">
        <v>114915.15625</v>
      </c>
      <c r="J11904" s="10">
        <v>215178</v>
      </c>
      <c r="K11904" s="10">
        <v>215178</v>
      </c>
      <c r="L11904" s="10">
        <v>208858.140625</v>
      </c>
      <c r="M11904" s="10">
        <v>215178</v>
      </c>
      <c r="N11904" s="10">
        <v>215178</v>
      </c>
      <c r="O11904" s="10">
        <v>210040.5625</v>
      </c>
    </row>
    <row r="11905" spans="1:15" x14ac:dyDescent="0.3">
      <c r="A11905" s="9">
        <f t="shared" si="370"/>
        <v>4</v>
      </c>
      <c r="B11905" s="9">
        <f t="shared" si="371"/>
        <v>28</v>
      </c>
      <c r="C11905" s="11">
        <v>41392</v>
      </c>
      <c r="D11905" s="10">
        <v>103005.0625</v>
      </c>
      <c r="E11905" s="10">
        <v>103822.4921875</v>
      </c>
      <c r="F11905" s="10">
        <v>118173.0546875</v>
      </c>
      <c r="G11905" s="10">
        <v>104578.875</v>
      </c>
      <c r="H11905" s="10">
        <v>105003.5625</v>
      </c>
      <c r="I11905" s="10">
        <v>115095.1640625</v>
      </c>
      <c r="J11905" s="10">
        <v>215178</v>
      </c>
      <c r="K11905" s="10">
        <v>215178</v>
      </c>
      <c r="L11905" s="10">
        <v>209397.359375</v>
      </c>
      <c r="M11905" s="10">
        <v>215178</v>
      </c>
      <c r="N11905" s="10">
        <v>215178</v>
      </c>
      <c r="O11905" s="10">
        <v>210546.65625</v>
      </c>
    </row>
    <row r="11906" spans="1:15" x14ac:dyDescent="0.3">
      <c r="A11906" s="9">
        <f t="shared" si="370"/>
        <v>4</v>
      </c>
      <c r="B11906" s="9">
        <f t="shared" si="371"/>
        <v>29</v>
      </c>
      <c r="C11906" s="11">
        <v>41393</v>
      </c>
      <c r="D11906" s="10">
        <v>103153.2734375</v>
      </c>
      <c r="E11906" s="10">
        <v>103970.640625</v>
      </c>
      <c r="F11906" s="10">
        <v>118366.0625</v>
      </c>
      <c r="G11906" s="10">
        <v>104728.375</v>
      </c>
      <c r="H11906" s="10">
        <v>105153.1875</v>
      </c>
      <c r="I11906" s="10">
        <v>115273.2265625</v>
      </c>
      <c r="J11906" s="10">
        <v>215178</v>
      </c>
      <c r="K11906" s="10">
        <v>215178</v>
      </c>
      <c r="L11906" s="10">
        <v>209990.984375</v>
      </c>
      <c r="M11906" s="10">
        <v>215178</v>
      </c>
      <c r="N11906" s="10">
        <v>215178</v>
      </c>
      <c r="O11906" s="10">
        <v>211140.234375</v>
      </c>
    </row>
    <row r="11907" spans="1:15" x14ac:dyDescent="0.3">
      <c r="A11907" s="9">
        <f t="shared" si="370"/>
        <v>4</v>
      </c>
      <c r="B11907" s="9">
        <f t="shared" si="371"/>
        <v>30</v>
      </c>
      <c r="C11907" s="11">
        <v>41394</v>
      </c>
      <c r="D11907" s="10">
        <v>103264.2734375</v>
      </c>
      <c r="E11907" s="10">
        <v>104081.71875</v>
      </c>
      <c r="F11907" s="10">
        <v>118513.2265625</v>
      </c>
      <c r="G11907" s="10">
        <v>104840.0234375</v>
      </c>
      <c r="H11907" s="10">
        <v>105264.9765625</v>
      </c>
      <c r="I11907" s="10">
        <v>115410.7890625</v>
      </c>
      <c r="J11907" s="10">
        <v>215178</v>
      </c>
      <c r="K11907" s="10">
        <v>215178</v>
      </c>
      <c r="L11907" s="10">
        <v>210552.875</v>
      </c>
      <c r="M11907" s="10">
        <v>215178</v>
      </c>
      <c r="N11907" s="10">
        <v>215178</v>
      </c>
      <c r="O11907" s="10">
        <v>211702.078125</v>
      </c>
    </row>
    <row r="11908" spans="1:15" x14ac:dyDescent="0.3">
      <c r="A11908" s="9">
        <f t="shared" si="370"/>
        <v>5</v>
      </c>
      <c r="B11908" s="9">
        <f t="shared" si="371"/>
        <v>1</v>
      </c>
      <c r="C11908" s="11">
        <v>41395</v>
      </c>
      <c r="D11908" s="10">
        <v>103332.0859375</v>
      </c>
      <c r="E11908" s="10">
        <v>104149.7421875</v>
      </c>
      <c r="F11908" s="10">
        <v>118608.578125</v>
      </c>
      <c r="G11908" s="10">
        <v>104907.859375</v>
      </c>
      <c r="H11908" s="10">
        <v>105332.953125</v>
      </c>
      <c r="I11908" s="10">
        <v>115501.8828125</v>
      </c>
      <c r="J11908" s="10">
        <v>215178</v>
      </c>
      <c r="K11908" s="10">
        <v>215178</v>
      </c>
      <c r="L11908" s="10">
        <v>211115.578125</v>
      </c>
      <c r="M11908" s="10">
        <v>215178</v>
      </c>
      <c r="N11908" s="10">
        <v>215178</v>
      </c>
      <c r="O11908" s="10">
        <v>212264.734375</v>
      </c>
    </row>
    <row r="11909" spans="1:15" x14ac:dyDescent="0.3">
      <c r="A11909" s="9">
        <f t="shared" si="370"/>
        <v>5</v>
      </c>
      <c r="B11909" s="9">
        <f t="shared" si="371"/>
        <v>2</v>
      </c>
      <c r="C11909" s="11">
        <v>41396</v>
      </c>
      <c r="D11909" s="10">
        <v>103391.9609375</v>
      </c>
      <c r="E11909" s="10">
        <v>104209.8359375</v>
      </c>
      <c r="F11909" s="10">
        <v>118695.984375</v>
      </c>
      <c r="G11909" s="10">
        <v>104967.75</v>
      </c>
      <c r="H11909" s="10">
        <v>105392.9921875</v>
      </c>
      <c r="I11909" s="10">
        <v>115585.03125</v>
      </c>
      <c r="J11909" s="10">
        <v>215178</v>
      </c>
      <c r="K11909" s="10">
        <v>215178</v>
      </c>
      <c r="L11909" s="10">
        <v>211641.203125</v>
      </c>
      <c r="M11909" s="10">
        <v>215178</v>
      </c>
      <c r="N11909" s="10">
        <v>215178</v>
      </c>
      <c r="O11909" s="10">
        <v>212790.3125</v>
      </c>
    </row>
    <row r="11910" spans="1:15" x14ac:dyDescent="0.3">
      <c r="A11910" s="9">
        <f t="shared" si="370"/>
        <v>5</v>
      </c>
      <c r="B11910" s="9">
        <f t="shared" si="371"/>
        <v>3</v>
      </c>
      <c r="C11910" s="11">
        <v>41397</v>
      </c>
      <c r="D11910" s="10">
        <v>103449.84375</v>
      </c>
      <c r="E11910" s="10">
        <v>104267.9375</v>
      </c>
      <c r="F11910" s="10">
        <v>118781.3984375</v>
      </c>
      <c r="G11910" s="10">
        <v>105025.65625</v>
      </c>
      <c r="H11910" s="10">
        <v>105451.046875</v>
      </c>
      <c r="I11910" s="10">
        <v>115666.1953125</v>
      </c>
      <c r="J11910" s="10">
        <v>215178</v>
      </c>
      <c r="K11910" s="10">
        <v>215178</v>
      </c>
      <c r="L11910" s="10">
        <v>212195.8125</v>
      </c>
      <c r="M11910" s="10">
        <v>215178</v>
      </c>
      <c r="N11910" s="10">
        <v>215178</v>
      </c>
      <c r="O11910" s="10">
        <v>213344.875</v>
      </c>
    </row>
    <row r="11911" spans="1:15" x14ac:dyDescent="0.3">
      <c r="A11911" s="9">
        <f t="shared" si="370"/>
        <v>5</v>
      </c>
      <c r="B11911" s="9">
        <f t="shared" si="371"/>
        <v>4</v>
      </c>
      <c r="C11911" s="11">
        <v>41398</v>
      </c>
      <c r="D11911" s="10">
        <v>103503.7578125</v>
      </c>
      <c r="E11911" s="10">
        <v>104322.0625</v>
      </c>
      <c r="F11911" s="10">
        <v>118862.84375</v>
      </c>
      <c r="G11911" s="10">
        <v>105079.59375</v>
      </c>
      <c r="H11911" s="10">
        <v>105505.125</v>
      </c>
      <c r="I11911" s="10">
        <v>115743.3828125</v>
      </c>
      <c r="J11911" s="10">
        <v>215178</v>
      </c>
      <c r="K11911" s="10">
        <v>215178</v>
      </c>
      <c r="L11911" s="10">
        <v>212745.515625</v>
      </c>
      <c r="M11911" s="10">
        <v>215178</v>
      </c>
      <c r="N11911" s="10">
        <v>215178</v>
      </c>
      <c r="O11911" s="10">
        <v>213894.53125</v>
      </c>
    </row>
    <row r="11912" spans="1:15" x14ac:dyDescent="0.3">
      <c r="A11912" s="9">
        <f t="shared" si="370"/>
        <v>5</v>
      </c>
      <c r="B11912" s="9">
        <f t="shared" si="371"/>
        <v>5</v>
      </c>
      <c r="C11912" s="11">
        <v>41399</v>
      </c>
      <c r="D11912" s="10">
        <v>103557.671875</v>
      </c>
      <c r="E11912" s="10">
        <v>104376.1875</v>
      </c>
      <c r="F11912" s="10">
        <v>118944.2734375</v>
      </c>
      <c r="G11912" s="10">
        <v>105133.5234375</v>
      </c>
      <c r="H11912" s="10">
        <v>105559.203125</v>
      </c>
      <c r="I11912" s="10">
        <v>115820.5625</v>
      </c>
      <c r="J11912" s="10">
        <v>215178</v>
      </c>
      <c r="K11912" s="10">
        <v>215178</v>
      </c>
      <c r="L11912" s="10">
        <v>213345.5625</v>
      </c>
      <c r="M11912" s="10">
        <v>215178</v>
      </c>
      <c r="N11912" s="10">
        <v>215178</v>
      </c>
      <c r="O11912" s="10">
        <v>214494.515625</v>
      </c>
    </row>
    <row r="11913" spans="1:15" x14ac:dyDescent="0.3">
      <c r="A11913" s="9">
        <f t="shared" ref="A11913:A11976" si="372">MONTH(C11913)</f>
        <v>5</v>
      </c>
      <c r="B11913" s="9">
        <f t="shared" ref="B11913:B11976" si="373">DAY(C11913)</f>
        <v>6</v>
      </c>
      <c r="C11913" s="11">
        <v>41400</v>
      </c>
      <c r="D11913" s="10">
        <v>103627.4453125</v>
      </c>
      <c r="E11913" s="10">
        <v>104446.1796875</v>
      </c>
      <c r="F11913" s="10">
        <v>119041.5703125</v>
      </c>
      <c r="G11913" s="10">
        <v>105203.3125</v>
      </c>
      <c r="H11913" s="10">
        <v>105629.140625</v>
      </c>
      <c r="I11913" s="10">
        <v>115913.6015625</v>
      </c>
      <c r="J11913" s="10">
        <v>215178</v>
      </c>
      <c r="K11913" s="10">
        <v>215178</v>
      </c>
      <c r="L11913" s="10">
        <v>214267.359375</v>
      </c>
      <c r="M11913" s="10">
        <v>215178</v>
      </c>
      <c r="N11913" s="10">
        <v>215178</v>
      </c>
      <c r="O11913" s="10">
        <v>215178</v>
      </c>
    </row>
    <row r="11914" spans="1:15" x14ac:dyDescent="0.3">
      <c r="A11914" s="9">
        <f t="shared" si="372"/>
        <v>5</v>
      </c>
      <c r="B11914" s="9">
        <f t="shared" si="373"/>
        <v>7</v>
      </c>
      <c r="C11914" s="11">
        <v>41401</v>
      </c>
      <c r="D11914" s="10">
        <v>103697.2109375</v>
      </c>
      <c r="E11914" s="10">
        <v>104516.1640625</v>
      </c>
      <c r="F11914" s="10">
        <v>119138.859375</v>
      </c>
      <c r="G11914" s="10">
        <v>105273.1015625</v>
      </c>
      <c r="H11914" s="10">
        <v>105699.078125</v>
      </c>
      <c r="I11914" s="10">
        <v>116006.6328125</v>
      </c>
      <c r="J11914" s="10">
        <v>215178</v>
      </c>
      <c r="K11914" s="10">
        <v>215178</v>
      </c>
      <c r="L11914" s="10">
        <v>215178</v>
      </c>
      <c r="M11914" s="10">
        <v>215178</v>
      </c>
      <c r="N11914" s="10">
        <v>215178</v>
      </c>
      <c r="O11914" s="10">
        <v>215178</v>
      </c>
    </row>
    <row r="11915" spans="1:15" x14ac:dyDescent="0.3">
      <c r="A11915" s="9">
        <f t="shared" si="372"/>
        <v>5</v>
      </c>
      <c r="B11915" s="9">
        <f t="shared" si="373"/>
        <v>8</v>
      </c>
      <c r="C11915" s="11">
        <v>41402</v>
      </c>
      <c r="D11915" s="10">
        <v>103772.9296875</v>
      </c>
      <c r="E11915" s="10">
        <v>104592.09375</v>
      </c>
      <c r="F11915" s="10">
        <v>119242.09375</v>
      </c>
      <c r="G11915" s="10">
        <v>105348.8359375</v>
      </c>
      <c r="H11915" s="10">
        <v>105774.953125</v>
      </c>
      <c r="I11915" s="10">
        <v>116105.609375</v>
      </c>
      <c r="J11915" s="10">
        <v>215178</v>
      </c>
      <c r="K11915" s="10">
        <v>215178</v>
      </c>
      <c r="L11915" s="10">
        <v>215178</v>
      </c>
      <c r="M11915" s="10">
        <v>215178</v>
      </c>
      <c r="N11915" s="10">
        <v>215178</v>
      </c>
      <c r="O11915" s="10">
        <v>215178</v>
      </c>
    </row>
    <row r="11916" spans="1:15" x14ac:dyDescent="0.3">
      <c r="A11916" s="9">
        <f t="shared" si="372"/>
        <v>5</v>
      </c>
      <c r="B11916" s="9">
        <f t="shared" si="373"/>
        <v>9</v>
      </c>
      <c r="C11916" s="11">
        <v>41403</v>
      </c>
      <c r="D11916" s="10">
        <v>103832.765625</v>
      </c>
      <c r="E11916" s="10">
        <v>104652.1484375</v>
      </c>
      <c r="F11916" s="10">
        <v>119329.4453125</v>
      </c>
      <c r="G11916" s="10">
        <v>105408.6953125</v>
      </c>
      <c r="H11916" s="10">
        <v>105834.9609375</v>
      </c>
      <c r="I11916" s="10">
        <v>116188.7109375</v>
      </c>
      <c r="J11916" s="10">
        <v>215178</v>
      </c>
      <c r="K11916" s="10">
        <v>215178</v>
      </c>
      <c r="L11916" s="10">
        <v>215178</v>
      </c>
      <c r="M11916" s="10">
        <v>215178</v>
      </c>
      <c r="N11916" s="10">
        <v>215178</v>
      </c>
      <c r="O11916" s="10">
        <v>215178</v>
      </c>
    </row>
    <row r="11917" spans="1:15" x14ac:dyDescent="0.3">
      <c r="A11917" s="9">
        <f t="shared" si="372"/>
        <v>5</v>
      </c>
      <c r="B11917" s="9">
        <f t="shared" si="373"/>
        <v>10</v>
      </c>
      <c r="C11917" s="11">
        <v>41404</v>
      </c>
      <c r="D11917" s="10">
        <v>103886.65625</v>
      </c>
      <c r="E11917" s="10">
        <v>104706.25</v>
      </c>
      <c r="F11917" s="10">
        <v>119410.84375</v>
      </c>
      <c r="G11917" s="10">
        <v>105462.6015625</v>
      </c>
      <c r="H11917" s="10">
        <v>105889.0078125</v>
      </c>
      <c r="I11917" s="10">
        <v>116265.8515625</v>
      </c>
      <c r="J11917" s="10">
        <v>215178</v>
      </c>
      <c r="K11917" s="10">
        <v>215178</v>
      </c>
      <c r="L11917" s="10">
        <v>215178</v>
      </c>
      <c r="M11917" s="10">
        <v>215178</v>
      </c>
      <c r="N11917" s="10">
        <v>215178</v>
      </c>
      <c r="O11917" s="10">
        <v>215178</v>
      </c>
    </row>
    <row r="11918" spans="1:15" x14ac:dyDescent="0.3">
      <c r="A11918" s="9">
        <f t="shared" si="372"/>
        <v>5</v>
      </c>
      <c r="B11918" s="9">
        <f t="shared" si="373"/>
        <v>11</v>
      </c>
      <c r="C11918" s="11">
        <v>41405</v>
      </c>
      <c r="D11918" s="10">
        <v>103936.5703125</v>
      </c>
      <c r="E11918" s="10">
        <v>104756.3828125</v>
      </c>
      <c r="F11918" s="10">
        <v>119488.265625</v>
      </c>
      <c r="G11918" s="10">
        <v>105512.53125</v>
      </c>
      <c r="H11918" s="10">
        <v>105939.09375</v>
      </c>
      <c r="I11918" s="10">
        <v>116339.0234375</v>
      </c>
      <c r="J11918" s="10">
        <v>215178</v>
      </c>
      <c r="K11918" s="10">
        <v>215178</v>
      </c>
      <c r="L11918" s="10">
        <v>215178</v>
      </c>
      <c r="M11918" s="10">
        <v>215178</v>
      </c>
      <c r="N11918" s="10">
        <v>215178</v>
      </c>
      <c r="O11918" s="10">
        <v>215178</v>
      </c>
    </row>
    <row r="11919" spans="1:15" x14ac:dyDescent="0.3">
      <c r="A11919" s="9">
        <f t="shared" si="372"/>
        <v>5</v>
      </c>
      <c r="B11919" s="9">
        <f t="shared" si="373"/>
        <v>12</v>
      </c>
      <c r="C11919" s="11">
        <v>41406</v>
      </c>
      <c r="D11919" s="10">
        <v>103982.5078125</v>
      </c>
      <c r="E11919" s="10">
        <v>104802.5390625</v>
      </c>
      <c r="F11919" s="10">
        <v>119561.71875</v>
      </c>
      <c r="G11919" s="10">
        <v>105558.4921875</v>
      </c>
      <c r="H11919" s="10">
        <v>105985.203125</v>
      </c>
      <c r="I11919" s="10">
        <v>116408.21875</v>
      </c>
      <c r="J11919" s="10">
        <v>215178</v>
      </c>
      <c r="K11919" s="10">
        <v>215178</v>
      </c>
      <c r="L11919" s="10">
        <v>215178</v>
      </c>
      <c r="M11919" s="10">
        <v>215178</v>
      </c>
      <c r="N11919" s="10">
        <v>215178</v>
      </c>
      <c r="O11919" s="10">
        <v>215178</v>
      </c>
    </row>
    <row r="11920" spans="1:15" x14ac:dyDescent="0.3">
      <c r="A11920" s="9">
        <f t="shared" si="372"/>
        <v>5</v>
      </c>
      <c r="B11920" s="9">
        <f t="shared" si="373"/>
        <v>13</v>
      </c>
      <c r="C11920" s="11">
        <v>41407</v>
      </c>
      <c r="D11920" s="10">
        <v>104026.46875</v>
      </c>
      <c r="E11920" s="10">
        <v>104846.7109375</v>
      </c>
      <c r="F11920" s="10">
        <v>119633.1796875</v>
      </c>
      <c r="G11920" s="10">
        <v>105602.46875</v>
      </c>
      <c r="H11920" s="10">
        <v>106029.3203125</v>
      </c>
      <c r="I11920" s="10">
        <v>116475.421875</v>
      </c>
      <c r="J11920" s="10">
        <v>215178</v>
      </c>
      <c r="K11920" s="10">
        <v>215178</v>
      </c>
      <c r="L11920" s="10">
        <v>215178</v>
      </c>
      <c r="M11920" s="10">
        <v>215178</v>
      </c>
      <c r="N11920" s="10">
        <v>215178</v>
      </c>
      <c r="O11920" s="10">
        <v>215178</v>
      </c>
    </row>
    <row r="11921" spans="1:15" x14ac:dyDescent="0.3">
      <c r="A11921" s="9">
        <f t="shared" si="372"/>
        <v>5</v>
      </c>
      <c r="B11921" s="9">
        <f t="shared" si="373"/>
        <v>14</v>
      </c>
      <c r="C11921" s="11">
        <v>41408</v>
      </c>
      <c r="D11921" s="10">
        <v>104070.421875</v>
      </c>
      <c r="E11921" s="10">
        <v>104890.8828125</v>
      </c>
      <c r="F11921" s="10">
        <v>119704.6328125</v>
      </c>
      <c r="G11921" s="10">
        <v>105646.4453125</v>
      </c>
      <c r="H11921" s="10">
        <v>106073.4375</v>
      </c>
      <c r="I11921" s="10">
        <v>116542.625</v>
      </c>
      <c r="J11921" s="10">
        <v>215178</v>
      </c>
      <c r="K11921" s="10">
        <v>215178</v>
      </c>
      <c r="L11921" s="10">
        <v>215178</v>
      </c>
      <c r="M11921" s="10">
        <v>215178</v>
      </c>
      <c r="N11921" s="10">
        <v>215178</v>
      </c>
      <c r="O11921" s="10">
        <v>215178</v>
      </c>
    </row>
    <row r="11922" spans="1:15" x14ac:dyDescent="0.3">
      <c r="A11922" s="9">
        <f t="shared" si="372"/>
        <v>5</v>
      </c>
      <c r="B11922" s="9">
        <f t="shared" si="373"/>
        <v>15</v>
      </c>
      <c r="C11922" s="11">
        <v>41409</v>
      </c>
      <c r="D11922" s="10">
        <v>104114.3671875</v>
      </c>
      <c r="E11922" s="10">
        <v>104935.046875</v>
      </c>
      <c r="F11922" s="10">
        <v>119776.078125</v>
      </c>
      <c r="G11922" s="10">
        <v>105690.4140625</v>
      </c>
      <c r="H11922" s="10">
        <v>106117.5546875</v>
      </c>
      <c r="I11922" s="10">
        <v>116609.8203125</v>
      </c>
      <c r="J11922" s="10">
        <v>215178</v>
      </c>
      <c r="K11922" s="10">
        <v>215178</v>
      </c>
      <c r="L11922" s="10">
        <v>215178</v>
      </c>
      <c r="M11922" s="10">
        <v>215178</v>
      </c>
      <c r="N11922" s="10">
        <v>215178</v>
      </c>
      <c r="O11922" s="10">
        <v>215178</v>
      </c>
    </row>
    <row r="11923" spans="1:15" x14ac:dyDescent="0.3">
      <c r="A11923" s="9">
        <f t="shared" si="372"/>
        <v>5</v>
      </c>
      <c r="B11923" s="9">
        <f t="shared" si="373"/>
        <v>16</v>
      </c>
      <c r="C11923" s="11">
        <v>41410</v>
      </c>
      <c r="D11923" s="10">
        <v>104158.3125</v>
      </c>
      <c r="E11923" s="10">
        <v>104979.203125</v>
      </c>
      <c r="F11923" s="10">
        <v>119847.5234375</v>
      </c>
      <c r="G11923" s="10">
        <v>105734.375</v>
      </c>
      <c r="H11923" s="10">
        <v>106161.6640625</v>
      </c>
      <c r="I11923" s="10">
        <v>116677.0078125</v>
      </c>
      <c r="J11923" s="10">
        <v>215178</v>
      </c>
      <c r="K11923" s="10">
        <v>215178</v>
      </c>
      <c r="L11923" s="10">
        <v>215178</v>
      </c>
      <c r="M11923" s="10">
        <v>215178</v>
      </c>
      <c r="N11923" s="10">
        <v>215178</v>
      </c>
      <c r="O11923" s="10">
        <v>215178</v>
      </c>
    </row>
    <row r="11924" spans="1:15" x14ac:dyDescent="0.3">
      <c r="A11924" s="9">
        <f t="shared" si="372"/>
        <v>5</v>
      </c>
      <c r="B11924" s="9">
        <f t="shared" si="373"/>
        <v>17</v>
      </c>
      <c r="C11924" s="11">
        <v>41411</v>
      </c>
      <c r="D11924" s="10">
        <v>104202.2578125</v>
      </c>
      <c r="E11924" s="10">
        <v>105023.3671875</v>
      </c>
      <c r="F11924" s="10">
        <v>119918.9609375</v>
      </c>
      <c r="G11924" s="10">
        <v>105778.3359375</v>
      </c>
      <c r="H11924" s="10">
        <v>106205.7734375</v>
      </c>
      <c r="I11924" s="10">
        <v>116744.1875</v>
      </c>
      <c r="J11924" s="10">
        <v>215178</v>
      </c>
      <c r="K11924" s="10">
        <v>215178</v>
      </c>
      <c r="L11924" s="10">
        <v>215178</v>
      </c>
      <c r="M11924" s="10">
        <v>215178</v>
      </c>
      <c r="N11924" s="10">
        <v>215178</v>
      </c>
      <c r="O11924" s="10">
        <v>215178</v>
      </c>
    </row>
    <row r="11925" spans="1:15" x14ac:dyDescent="0.3">
      <c r="A11925" s="9">
        <f t="shared" si="372"/>
        <v>5</v>
      </c>
      <c r="B11925" s="9">
        <f t="shared" si="373"/>
        <v>18</v>
      </c>
      <c r="C11925" s="11">
        <v>41412</v>
      </c>
      <c r="D11925" s="10">
        <v>104246.1953125</v>
      </c>
      <c r="E11925" s="10">
        <v>105067.5234375</v>
      </c>
      <c r="F11925" s="10">
        <v>119990.390625</v>
      </c>
      <c r="G11925" s="10">
        <v>105822.296875</v>
      </c>
      <c r="H11925" s="10">
        <v>106249.875</v>
      </c>
      <c r="I11925" s="10">
        <v>116811.3671875</v>
      </c>
      <c r="J11925" s="10">
        <v>215178</v>
      </c>
      <c r="K11925" s="10">
        <v>215178</v>
      </c>
      <c r="L11925" s="10">
        <v>215178</v>
      </c>
      <c r="M11925" s="10">
        <v>215178</v>
      </c>
      <c r="N11925" s="10">
        <v>215178</v>
      </c>
      <c r="O11925" s="10">
        <v>215178</v>
      </c>
    </row>
    <row r="11926" spans="1:15" x14ac:dyDescent="0.3">
      <c r="A11926" s="9">
        <f t="shared" si="372"/>
        <v>5</v>
      </c>
      <c r="B11926" s="9">
        <f t="shared" si="373"/>
        <v>19</v>
      </c>
      <c r="C11926" s="11">
        <v>41413</v>
      </c>
      <c r="D11926" s="10">
        <v>104290.1328125</v>
      </c>
      <c r="E11926" s="10">
        <v>105111.671875</v>
      </c>
      <c r="F11926" s="10">
        <v>120061.8125</v>
      </c>
      <c r="G11926" s="10">
        <v>105866.25</v>
      </c>
      <c r="H11926" s="10">
        <v>106293.96875</v>
      </c>
      <c r="I11926" s="10">
        <v>116878.5390625</v>
      </c>
      <c r="J11926" s="10">
        <v>215178</v>
      </c>
      <c r="K11926" s="10">
        <v>215178</v>
      </c>
      <c r="L11926" s="10">
        <v>215178</v>
      </c>
      <c r="M11926" s="10">
        <v>215178</v>
      </c>
      <c r="N11926" s="10">
        <v>215178</v>
      </c>
      <c r="O11926" s="10">
        <v>215178</v>
      </c>
    </row>
    <row r="11927" spans="1:15" x14ac:dyDescent="0.3">
      <c r="A11927" s="9">
        <f t="shared" si="372"/>
        <v>5</v>
      </c>
      <c r="B11927" s="9">
        <f t="shared" si="373"/>
        <v>20</v>
      </c>
      <c r="C11927" s="11">
        <v>41414</v>
      </c>
      <c r="D11927" s="10">
        <v>104334.0703125</v>
      </c>
      <c r="E11927" s="10">
        <v>105155.8203125</v>
      </c>
      <c r="F11927" s="10">
        <v>120133.234375</v>
      </c>
      <c r="G11927" s="10">
        <v>105910.203125</v>
      </c>
      <c r="H11927" s="10">
        <v>106338.0703125</v>
      </c>
      <c r="I11927" s="10">
        <v>116945.703125</v>
      </c>
      <c r="J11927" s="10">
        <v>215178</v>
      </c>
      <c r="K11927" s="10">
        <v>215178</v>
      </c>
      <c r="L11927" s="10">
        <v>215178</v>
      </c>
      <c r="M11927" s="10">
        <v>215178</v>
      </c>
      <c r="N11927" s="10">
        <v>215178</v>
      </c>
      <c r="O11927" s="10">
        <v>215178</v>
      </c>
    </row>
    <row r="11928" spans="1:15" x14ac:dyDescent="0.3">
      <c r="A11928" s="9">
        <f t="shared" si="372"/>
        <v>5</v>
      </c>
      <c r="B11928" s="9">
        <f t="shared" si="373"/>
        <v>21</v>
      </c>
      <c r="C11928" s="11">
        <v>41415</v>
      </c>
      <c r="D11928" s="10">
        <v>104378</v>
      </c>
      <c r="E11928" s="10">
        <v>105199.96875</v>
      </c>
      <c r="F11928" s="10">
        <v>120204.6484375</v>
      </c>
      <c r="G11928" s="10">
        <v>105954.15625</v>
      </c>
      <c r="H11928" s="10">
        <v>106382.15625</v>
      </c>
      <c r="I11928" s="10">
        <v>117012.859375</v>
      </c>
      <c r="J11928" s="10">
        <v>215178</v>
      </c>
      <c r="K11928" s="10">
        <v>215178</v>
      </c>
      <c r="L11928" s="10">
        <v>215178</v>
      </c>
      <c r="M11928" s="10">
        <v>215178</v>
      </c>
      <c r="N11928" s="10">
        <v>215178</v>
      </c>
      <c r="O11928" s="10">
        <v>215178</v>
      </c>
    </row>
    <row r="11929" spans="1:15" x14ac:dyDescent="0.3">
      <c r="A11929" s="9">
        <f t="shared" si="372"/>
        <v>5</v>
      </c>
      <c r="B11929" s="9">
        <f t="shared" si="373"/>
        <v>22</v>
      </c>
      <c r="C11929" s="11">
        <v>41416</v>
      </c>
      <c r="D11929" s="10">
        <v>104421.921875</v>
      </c>
      <c r="E11929" s="10">
        <v>105244.109375</v>
      </c>
      <c r="F11929" s="10">
        <v>120276.0546875</v>
      </c>
      <c r="G11929" s="10">
        <v>105998.1015625</v>
      </c>
      <c r="H11929" s="10">
        <v>106426.25</v>
      </c>
      <c r="I11929" s="10">
        <v>117080.015625</v>
      </c>
      <c r="J11929" s="10">
        <v>215178</v>
      </c>
      <c r="K11929" s="10">
        <v>215178</v>
      </c>
      <c r="L11929" s="10">
        <v>215178</v>
      </c>
      <c r="M11929" s="10">
        <v>215178</v>
      </c>
      <c r="N11929" s="10">
        <v>215178</v>
      </c>
      <c r="O11929" s="10">
        <v>215178</v>
      </c>
    </row>
    <row r="11930" spans="1:15" x14ac:dyDescent="0.3">
      <c r="A11930" s="9">
        <f t="shared" si="372"/>
        <v>5</v>
      </c>
      <c r="B11930" s="9">
        <f t="shared" si="373"/>
        <v>23</v>
      </c>
      <c r="C11930" s="11">
        <v>41417</v>
      </c>
      <c r="D11930" s="10">
        <v>104465.84375</v>
      </c>
      <c r="E11930" s="10">
        <v>105288.2421875</v>
      </c>
      <c r="F11930" s="10">
        <v>120347.453125</v>
      </c>
      <c r="G11930" s="10">
        <v>106042.0390625</v>
      </c>
      <c r="H11930" s="10">
        <v>106470.328125</v>
      </c>
      <c r="I11930" s="10">
        <v>117147.1640625</v>
      </c>
      <c r="J11930" s="10">
        <v>215178</v>
      </c>
      <c r="K11930" s="10">
        <v>215178</v>
      </c>
      <c r="L11930" s="10">
        <v>215178</v>
      </c>
      <c r="M11930" s="10">
        <v>215178</v>
      </c>
      <c r="N11930" s="10">
        <v>215178</v>
      </c>
      <c r="O11930" s="10">
        <v>215178</v>
      </c>
    </row>
    <row r="11931" spans="1:15" x14ac:dyDescent="0.3">
      <c r="A11931" s="9">
        <f t="shared" si="372"/>
        <v>5</v>
      </c>
      <c r="B11931" s="9">
        <f t="shared" si="373"/>
        <v>24</v>
      </c>
      <c r="C11931" s="11">
        <v>41418</v>
      </c>
      <c r="D11931" s="10">
        <v>104509.765625</v>
      </c>
      <c r="E11931" s="10">
        <v>105332.3828125</v>
      </c>
      <c r="F11931" s="10">
        <v>120418.8515625</v>
      </c>
      <c r="G11931" s="10">
        <v>106085.9765625</v>
      </c>
      <c r="H11931" s="10">
        <v>106514.4140625</v>
      </c>
      <c r="I11931" s="10">
        <v>117214.3046875</v>
      </c>
      <c r="J11931" s="10">
        <v>215178</v>
      </c>
      <c r="K11931" s="10">
        <v>215178</v>
      </c>
      <c r="L11931" s="10">
        <v>215178</v>
      </c>
      <c r="M11931" s="10">
        <v>215178</v>
      </c>
      <c r="N11931" s="10">
        <v>215178</v>
      </c>
      <c r="O11931" s="10">
        <v>215178</v>
      </c>
    </row>
    <row r="11932" spans="1:15" x14ac:dyDescent="0.3">
      <c r="A11932" s="9">
        <f t="shared" si="372"/>
        <v>5</v>
      </c>
      <c r="B11932" s="9">
        <f t="shared" si="373"/>
        <v>25</v>
      </c>
      <c r="C11932" s="11">
        <v>41419</v>
      </c>
      <c r="D11932" s="10">
        <v>104553.6796875</v>
      </c>
      <c r="E11932" s="10">
        <v>105376.515625</v>
      </c>
      <c r="F11932" s="10">
        <v>120490.2421875</v>
      </c>
      <c r="G11932" s="10">
        <v>106129.9140625</v>
      </c>
      <c r="H11932" s="10">
        <v>106558.484375</v>
      </c>
      <c r="I11932" s="10">
        <v>117281.4375</v>
      </c>
      <c r="J11932" s="10">
        <v>214919.75</v>
      </c>
      <c r="K11932" s="10">
        <v>214919.75</v>
      </c>
      <c r="L11932" s="10">
        <v>214919.75</v>
      </c>
      <c r="M11932" s="10">
        <v>214919.75</v>
      </c>
      <c r="N11932" s="10">
        <v>214919.75</v>
      </c>
      <c r="O11932" s="10">
        <v>214919.75</v>
      </c>
    </row>
    <row r="11933" spans="1:15" x14ac:dyDescent="0.3">
      <c r="A11933" s="9">
        <f t="shared" si="372"/>
        <v>5</v>
      </c>
      <c r="B11933" s="9">
        <f t="shared" si="373"/>
        <v>26</v>
      </c>
      <c r="C11933" s="11">
        <v>41420</v>
      </c>
      <c r="D11933" s="10">
        <v>104597.59375</v>
      </c>
      <c r="E11933" s="10">
        <v>105420.640625</v>
      </c>
      <c r="F11933" s="10">
        <v>120561.625</v>
      </c>
      <c r="G11933" s="10">
        <v>106173.84375</v>
      </c>
      <c r="H11933" s="10">
        <v>106602.5625</v>
      </c>
      <c r="I11933" s="10">
        <v>117348.5703125</v>
      </c>
      <c r="J11933" s="10">
        <v>214727.015625</v>
      </c>
      <c r="K11933" s="10">
        <v>214727.015625</v>
      </c>
      <c r="L11933" s="10">
        <v>214727.015625</v>
      </c>
      <c r="M11933" s="10">
        <v>214727.015625</v>
      </c>
      <c r="N11933" s="10">
        <v>214727.015625</v>
      </c>
      <c r="O11933" s="10">
        <v>214727.015625</v>
      </c>
    </row>
    <row r="11934" spans="1:15" x14ac:dyDescent="0.3">
      <c r="A11934" s="9">
        <f t="shared" si="372"/>
        <v>5</v>
      </c>
      <c r="B11934" s="9">
        <f t="shared" si="373"/>
        <v>27</v>
      </c>
      <c r="C11934" s="11">
        <v>41421</v>
      </c>
      <c r="D11934" s="10">
        <v>104641.5078125</v>
      </c>
      <c r="E11934" s="10">
        <v>105464.765625</v>
      </c>
      <c r="F11934" s="10">
        <v>120633</v>
      </c>
      <c r="G11934" s="10">
        <v>106217.7734375</v>
      </c>
      <c r="H11934" s="10">
        <v>106646.625</v>
      </c>
      <c r="I11934" s="10">
        <v>117415.6953125</v>
      </c>
      <c r="J11934" s="10">
        <v>214866.234375</v>
      </c>
      <c r="K11934" s="10">
        <v>214866.234375</v>
      </c>
      <c r="L11934" s="10">
        <v>214866.234375</v>
      </c>
      <c r="M11934" s="10">
        <v>214866.234375</v>
      </c>
      <c r="N11934" s="10">
        <v>214866.234375</v>
      </c>
      <c r="O11934" s="10">
        <v>214866.234375</v>
      </c>
    </row>
    <row r="11935" spans="1:15" x14ac:dyDescent="0.3">
      <c r="A11935" s="9">
        <f t="shared" si="372"/>
        <v>5</v>
      </c>
      <c r="B11935" s="9">
        <f t="shared" si="373"/>
        <v>28</v>
      </c>
      <c r="C11935" s="11">
        <v>41422</v>
      </c>
      <c r="D11935" s="10">
        <v>104685.4140625</v>
      </c>
      <c r="E11935" s="10">
        <v>105508.8828125</v>
      </c>
      <c r="F11935" s="10">
        <v>120704.375</v>
      </c>
      <c r="G11935" s="10">
        <v>106261.6953125</v>
      </c>
      <c r="H11935" s="10">
        <v>106690.6953125</v>
      </c>
      <c r="I11935" s="10">
        <v>117482.8125</v>
      </c>
      <c r="J11935" s="10">
        <v>215178</v>
      </c>
      <c r="K11935" s="10">
        <v>215178</v>
      </c>
      <c r="L11935" s="10">
        <v>215178</v>
      </c>
      <c r="M11935" s="10">
        <v>215178</v>
      </c>
      <c r="N11935" s="10">
        <v>215178</v>
      </c>
      <c r="O11935" s="10">
        <v>215178</v>
      </c>
    </row>
    <row r="11936" spans="1:15" x14ac:dyDescent="0.3">
      <c r="A11936" s="9">
        <f t="shared" si="372"/>
        <v>5</v>
      </c>
      <c r="B11936" s="9">
        <f t="shared" si="373"/>
        <v>29</v>
      </c>
      <c r="C11936" s="11">
        <v>41423</v>
      </c>
      <c r="D11936" s="10">
        <v>104729.3125</v>
      </c>
      <c r="E11936" s="10">
        <v>105553.0078125</v>
      </c>
      <c r="F11936" s="10">
        <v>120775.7421875</v>
      </c>
      <c r="G11936" s="10">
        <v>106305.6171875</v>
      </c>
      <c r="H11936" s="10">
        <v>106734.7578125</v>
      </c>
      <c r="I11936" s="10">
        <v>117549.9296875</v>
      </c>
      <c r="J11936" s="10">
        <v>215178</v>
      </c>
      <c r="K11936" s="10">
        <v>215178</v>
      </c>
      <c r="L11936" s="10">
        <v>215178</v>
      </c>
      <c r="M11936" s="10">
        <v>215178</v>
      </c>
      <c r="N11936" s="10">
        <v>215178</v>
      </c>
      <c r="O11936" s="10">
        <v>215178</v>
      </c>
    </row>
    <row r="11937" spans="1:15" x14ac:dyDescent="0.3">
      <c r="A11937" s="9">
        <f t="shared" si="372"/>
        <v>5</v>
      </c>
      <c r="B11937" s="9">
        <f t="shared" si="373"/>
        <v>30</v>
      </c>
      <c r="C11937" s="11">
        <v>41424</v>
      </c>
      <c r="D11937" s="10">
        <v>104773.21875</v>
      </c>
      <c r="E11937" s="10">
        <v>105597.1171875</v>
      </c>
      <c r="F11937" s="10">
        <v>120847.1015625</v>
      </c>
      <c r="G11937" s="10">
        <v>106349.53125</v>
      </c>
      <c r="H11937" s="10">
        <v>106778.8125</v>
      </c>
      <c r="I11937" s="10">
        <v>117617.03125</v>
      </c>
      <c r="J11937" s="10">
        <v>215178</v>
      </c>
      <c r="K11937" s="10">
        <v>215178</v>
      </c>
      <c r="L11937" s="10">
        <v>215178</v>
      </c>
      <c r="M11937" s="10">
        <v>215178</v>
      </c>
      <c r="N11937" s="10">
        <v>215178</v>
      </c>
      <c r="O11937" s="10">
        <v>215178</v>
      </c>
    </row>
    <row r="11938" spans="1:15" x14ac:dyDescent="0.3">
      <c r="A11938" s="9">
        <f t="shared" si="372"/>
        <v>5</v>
      </c>
      <c r="B11938" s="9">
        <f t="shared" si="373"/>
        <v>31</v>
      </c>
      <c r="C11938" s="11">
        <v>41425</v>
      </c>
      <c r="D11938" s="10">
        <v>104803.15625</v>
      </c>
      <c r="E11938" s="10">
        <v>105627.5625</v>
      </c>
      <c r="F11938" s="10">
        <v>120928.8203125</v>
      </c>
      <c r="G11938" s="10">
        <v>106379.65625</v>
      </c>
      <c r="H11938" s="10">
        <v>106809.3203125</v>
      </c>
      <c r="I11938" s="10">
        <v>117681.109375</v>
      </c>
      <c r="J11938" s="10">
        <v>215178</v>
      </c>
      <c r="K11938" s="10">
        <v>215178</v>
      </c>
      <c r="L11938" s="10">
        <v>215178</v>
      </c>
      <c r="M11938" s="10">
        <v>215178</v>
      </c>
      <c r="N11938" s="10">
        <v>215178</v>
      </c>
      <c r="O11938" s="10">
        <v>215178</v>
      </c>
    </row>
    <row r="11939" spans="1:15" x14ac:dyDescent="0.3">
      <c r="A11939" s="9">
        <f t="shared" si="372"/>
        <v>6</v>
      </c>
      <c r="B11939" s="9">
        <f t="shared" si="373"/>
        <v>1</v>
      </c>
      <c r="C11939" s="11">
        <v>41426</v>
      </c>
      <c r="D11939" s="10">
        <v>104815.1640625</v>
      </c>
      <c r="E11939" s="10">
        <v>105640.3359375</v>
      </c>
      <c r="F11939" s="10">
        <v>121016.40625</v>
      </c>
      <c r="G11939" s="10">
        <v>106391.96875</v>
      </c>
      <c r="H11939" s="10">
        <v>106822.234375</v>
      </c>
      <c r="I11939" s="10">
        <v>117737.7734375</v>
      </c>
      <c r="J11939" s="10">
        <v>214956.59375</v>
      </c>
      <c r="K11939" s="10">
        <v>214956.59375</v>
      </c>
      <c r="L11939" s="10">
        <v>214956.59375</v>
      </c>
      <c r="M11939" s="10">
        <v>214956.59375</v>
      </c>
      <c r="N11939" s="10">
        <v>214956.59375</v>
      </c>
      <c r="O11939" s="10">
        <v>214956.59375</v>
      </c>
    </row>
    <row r="11940" spans="1:15" x14ac:dyDescent="0.3">
      <c r="A11940" s="9">
        <f t="shared" si="372"/>
        <v>6</v>
      </c>
      <c r="B11940" s="9">
        <f t="shared" si="373"/>
        <v>2</v>
      </c>
      <c r="C11940" s="11">
        <v>41427</v>
      </c>
      <c r="D11940" s="10">
        <v>104827.171875</v>
      </c>
      <c r="E11940" s="10">
        <v>105653.1171875</v>
      </c>
      <c r="F11940" s="10">
        <v>121103.9921875</v>
      </c>
      <c r="G11940" s="10">
        <v>106404.2890625</v>
      </c>
      <c r="H11940" s="10">
        <v>106835.15625</v>
      </c>
      <c r="I11940" s="10">
        <v>117794.4296875</v>
      </c>
      <c r="J11940" s="10">
        <v>214705.9375</v>
      </c>
      <c r="K11940" s="10">
        <v>214705.9375</v>
      </c>
      <c r="L11940" s="10">
        <v>214705.9375</v>
      </c>
      <c r="M11940" s="10">
        <v>214705.9375</v>
      </c>
      <c r="N11940" s="10">
        <v>214705.9375</v>
      </c>
      <c r="O11940" s="10">
        <v>214705.9375</v>
      </c>
    </row>
    <row r="11941" spans="1:15" x14ac:dyDescent="0.3">
      <c r="A11941" s="9">
        <f t="shared" si="372"/>
        <v>6</v>
      </c>
      <c r="B11941" s="9">
        <f t="shared" si="373"/>
        <v>3</v>
      </c>
      <c r="C11941" s="11">
        <v>41428</v>
      </c>
      <c r="D11941" s="10">
        <v>104839.1796875</v>
      </c>
      <c r="E11941" s="10">
        <v>105665.8828125</v>
      </c>
      <c r="F11941" s="10">
        <v>121191.5625</v>
      </c>
      <c r="G11941" s="10">
        <v>106416.6015625</v>
      </c>
      <c r="H11941" s="10">
        <v>106848.0703125</v>
      </c>
      <c r="I11941" s="10">
        <v>117851.078125</v>
      </c>
      <c r="J11941" s="10">
        <v>214762.109375</v>
      </c>
      <c r="K11941" s="10">
        <v>214762.109375</v>
      </c>
      <c r="L11941" s="10">
        <v>214762.109375</v>
      </c>
      <c r="M11941" s="10">
        <v>214762.109375</v>
      </c>
      <c r="N11941" s="10">
        <v>214762.109375</v>
      </c>
      <c r="O11941" s="10">
        <v>214762.109375</v>
      </c>
    </row>
    <row r="11942" spans="1:15" x14ac:dyDescent="0.3">
      <c r="A11942" s="9">
        <f t="shared" si="372"/>
        <v>6</v>
      </c>
      <c r="B11942" s="9">
        <f t="shared" si="373"/>
        <v>4</v>
      </c>
      <c r="C11942" s="11">
        <v>41429</v>
      </c>
      <c r="D11942" s="10">
        <v>104851.1796875</v>
      </c>
      <c r="E11942" s="10">
        <v>105678.65625</v>
      </c>
      <c r="F11942" s="10">
        <v>121279.125</v>
      </c>
      <c r="G11942" s="10">
        <v>106428.90625</v>
      </c>
      <c r="H11942" s="10">
        <v>106860.984375</v>
      </c>
      <c r="I11942" s="10">
        <v>117907.7265625</v>
      </c>
      <c r="J11942" s="10">
        <v>214520.25</v>
      </c>
      <c r="K11942" s="10">
        <v>214520.25</v>
      </c>
      <c r="L11942" s="10">
        <v>214520.25</v>
      </c>
      <c r="M11942" s="10">
        <v>214520.25</v>
      </c>
      <c r="N11942" s="10">
        <v>214520.25</v>
      </c>
      <c r="O11942" s="10">
        <v>214520.25</v>
      </c>
    </row>
    <row r="11943" spans="1:15" x14ac:dyDescent="0.3">
      <c r="A11943" s="9">
        <f t="shared" si="372"/>
        <v>6</v>
      </c>
      <c r="B11943" s="9">
        <f t="shared" si="373"/>
        <v>5</v>
      </c>
      <c r="C11943" s="11">
        <v>41430</v>
      </c>
      <c r="D11943" s="10">
        <v>104863.1875</v>
      </c>
      <c r="E11943" s="10">
        <v>105691.4296875</v>
      </c>
      <c r="F11943" s="10">
        <v>121366.6796875</v>
      </c>
      <c r="G11943" s="10">
        <v>106441.21875</v>
      </c>
      <c r="H11943" s="10">
        <v>106873.8984375</v>
      </c>
      <c r="I11943" s="10">
        <v>117964.359375</v>
      </c>
      <c r="J11943" s="10">
        <v>214257.015625</v>
      </c>
      <c r="K11943" s="10">
        <v>214257.015625</v>
      </c>
      <c r="L11943" s="10">
        <v>214257.015625</v>
      </c>
      <c r="M11943" s="10">
        <v>214257.015625</v>
      </c>
      <c r="N11943" s="10">
        <v>214257.015625</v>
      </c>
      <c r="O11943" s="10">
        <v>214257.015625</v>
      </c>
    </row>
    <row r="11944" spans="1:15" x14ac:dyDescent="0.3">
      <c r="A11944" s="9">
        <f t="shared" si="372"/>
        <v>6</v>
      </c>
      <c r="B11944" s="9">
        <f t="shared" si="373"/>
        <v>6</v>
      </c>
      <c r="C11944" s="11">
        <v>41431</v>
      </c>
      <c r="D11944" s="10">
        <v>104875.1875</v>
      </c>
      <c r="E11944" s="10">
        <v>105704.1953125</v>
      </c>
      <c r="F11944" s="10">
        <v>121454.21875</v>
      </c>
      <c r="G11944" s="10">
        <v>106453.5234375</v>
      </c>
      <c r="H11944" s="10">
        <v>106886.8046875</v>
      </c>
      <c r="I11944" s="10">
        <v>118020.9921875</v>
      </c>
      <c r="J11944" s="10">
        <v>213972.234375</v>
      </c>
      <c r="K11944" s="10">
        <v>213972.234375</v>
      </c>
      <c r="L11944" s="10">
        <v>213972.234375</v>
      </c>
      <c r="M11944" s="10">
        <v>213972.234375</v>
      </c>
      <c r="N11944" s="10">
        <v>213972.234375</v>
      </c>
      <c r="O11944" s="10">
        <v>213972.234375</v>
      </c>
    </row>
    <row r="11945" spans="1:15" x14ac:dyDescent="0.3">
      <c r="A11945" s="9">
        <f t="shared" si="372"/>
        <v>6</v>
      </c>
      <c r="B11945" s="9">
        <f t="shared" si="373"/>
        <v>7</v>
      </c>
      <c r="C11945" s="11">
        <v>41432</v>
      </c>
      <c r="D11945" s="10">
        <v>104887.1875</v>
      </c>
      <c r="E11945" s="10">
        <v>105716.9609375</v>
      </c>
      <c r="F11945" s="10">
        <v>121541.75</v>
      </c>
      <c r="G11945" s="10">
        <v>106465.828125</v>
      </c>
      <c r="H11945" s="10">
        <v>106899.71875</v>
      </c>
      <c r="I11945" s="10">
        <v>118077.609375</v>
      </c>
      <c r="J11945" s="10">
        <v>213664.265625</v>
      </c>
      <c r="K11945" s="10">
        <v>213664.265625</v>
      </c>
      <c r="L11945" s="10">
        <v>213664.265625</v>
      </c>
      <c r="M11945" s="10">
        <v>213664.265625</v>
      </c>
      <c r="N11945" s="10">
        <v>213664.265625</v>
      </c>
      <c r="O11945" s="10">
        <v>213664.265625</v>
      </c>
    </row>
    <row r="11946" spans="1:15" x14ac:dyDescent="0.3">
      <c r="A11946" s="9">
        <f t="shared" si="372"/>
        <v>6</v>
      </c>
      <c r="B11946" s="9">
        <f t="shared" si="373"/>
        <v>8</v>
      </c>
      <c r="C11946" s="11">
        <v>41433</v>
      </c>
      <c r="D11946" s="10">
        <v>104899.1875</v>
      </c>
      <c r="E11946" s="10">
        <v>105729.7265625</v>
      </c>
      <c r="F11946" s="10">
        <v>121629.2734375</v>
      </c>
      <c r="G11946" s="10">
        <v>106478.1328125</v>
      </c>
      <c r="H11946" s="10">
        <v>106912.625</v>
      </c>
      <c r="I11946" s="10">
        <v>118134.2265625</v>
      </c>
      <c r="J11946" s="10">
        <v>213170.34375</v>
      </c>
      <c r="K11946" s="10">
        <v>213170.34375</v>
      </c>
      <c r="L11946" s="10">
        <v>213170.34375</v>
      </c>
      <c r="M11946" s="10">
        <v>213170.34375</v>
      </c>
      <c r="N11946" s="10">
        <v>213170.34375</v>
      </c>
      <c r="O11946" s="10">
        <v>213170.34375</v>
      </c>
    </row>
    <row r="11947" spans="1:15" x14ac:dyDescent="0.3">
      <c r="A11947" s="9">
        <f t="shared" si="372"/>
        <v>6</v>
      </c>
      <c r="B11947" s="9">
        <f t="shared" si="373"/>
        <v>9</v>
      </c>
      <c r="C11947" s="11">
        <v>41434</v>
      </c>
      <c r="D11947" s="10">
        <v>104911.1875</v>
      </c>
      <c r="E11947" s="10">
        <v>105742.4921875</v>
      </c>
      <c r="F11947" s="10">
        <v>121716.7890625</v>
      </c>
      <c r="G11947" s="10">
        <v>106490.4375</v>
      </c>
      <c r="H11947" s="10">
        <v>106925.53125</v>
      </c>
      <c r="I11947" s="10">
        <v>118190.8359375</v>
      </c>
      <c r="J11947" s="10">
        <v>212759.03125</v>
      </c>
      <c r="K11947" s="10">
        <v>212759.03125</v>
      </c>
      <c r="L11947" s="10">
        <v>212759.03125</v>
      </c>
      <c r="M11947" s="10">
        <v>212759.03125</v>
      </c>
      <c r="N11947" s="10">
        <v>212759.03125</v>
      </c>
      <c r="O11947" s="10">
        <v>212759.03125</v>
      </c>
    </row>
    <row r="11948" spans="1:15" x14ac:dyDescent="0.3">
      <c r="A11948" s="9">
        <f t="shared" si="372"/>
        <v>6</v>
      </c>
      <c r="B11948" s="9">
        <f t="shared" si="373"/>
        <v>10</v>
      </c>
      <c r="C11948" s="11">
        <v>41435</v>
      </c>
      <c r="D11948" s="10">
        <v>104923.1796875</v>
      </c>
      <c r="E11948" s="10">
        <v>105755.2578125</v>
      </c>
      <c r="F11948" s="10">
        <v>121804.2890625</v>
      </c>
      <c r="G11948" s="10">
        <v>106502.7421875</v>
      </c>
      <c r="H11948" s="10">
        <v>106938.4375</v>
      </c>
      <c r="I11948" s="10">
        <v>118247.4453125</v>
      </c>
      <c r="J11948" s="10">
        <v>212682.21875</v>
      </c>
      <c r="K11948" s="10">
        <v>212682.21875</v>
      </c>
      <c r="L11948" s="10">
        <v>212682.21875</v>
      </c>
      <c r="M11948" s="10">
        <v>212682.21875</v>
      </c>
      <c r="N11948" s="10">
        <v>212682.21875</v>
      </c>
      <c r="O11948" s="10">
        <v>212682.21875</v>
      </c>
    </row>
    <row r="11949" spans="1:15" x14ac:dyDescent="0.3">
      <c r="A11949" s="9">
        <f t="shared" si="372"/>
        <v>6</v>
      </c>
      <c r="B11949" s="9">
        <f t="shared" si="373"/>
        <v>11</v>
      </c>
      <c r="C11949" s="11">
        <v>41436</v>
      </c>
      <c r="D11949" s="10">
        <v>104935.1796875</v>
      </c>
      <c r="E11949" s="10">
        <v>105768.015625</v>
      </c>
      <c r="F11949" s="10">
        <v>121891.7890625</v>
      </c>
      <c r="G11949" s="10">
        <v>106515.0390625</v>
      </c>
      <c r="H11949" s="10">
        <v>106951.3359375</v>
      </c>
      <c r="I11949" s="10">
        <v>118304.0390625</v>
      </c>
      <c r="J11949" s="10">
        <v>212331.96875</v>
      </c>
      <c r="K11949" s="10">
        <v>212331.96875</v>
      </c>
      <c r="L11949" s="10">
        <v>212331.96875</v>
      </c>
      <c r="M11949" s="10">
        <v>212331.96875</v>
      </c>
      <c r="N11949" s="10">
        <v>212331.96875</v>
      </c>
      <c r="O11949" s="10">
        <v>212331.96875</v>
      </c>
    </row>
    <row r="11950" spans="1:15" x14ac:dyDescent="0.3">
      <c r="A11950" s="9">
        <f t="shared" si="372"/>
        <v>6</v>
      </c>
      <c r="B11950" s="9">
        <f t="shared" si="373"/>
        <v>12</v>
      </c>
      <c r="C11950" s="11">
        <v>41437</v>
      </c>
      <c r="D11950" s="10">
        <v>104947.171875</v>
      </c>
      <c r="E11950" s="10">
        <v>105780.78125</v>
      </c>
      <c r="F11950" s="10">
        <v>121979.265625</v>
      </c>
      <c r="G11950" s="10">
        <v>106527.3359375</v>
      </c>
      <c r="H11950" s="10">
        <v>106964.2421875</v>
      </c>
      <c r="I11950" s="10">
        <v>118360.625</v>
      </c>
      <c r="J11950" s="10">
        <v>211962.84375</v>
      </c>
      <c r="K11950" s="10">
        <v>211962.84375</v>
      </c>
      <c r="L11950" s="10">
        <v>211962.84375</v>
      </c>
      <c r="M11950" s="10">
        <v>211962.84375</v>
      </c>
      <c r="N11950" s="10">
        <v>211962.84375</v>
      </c>
      <c r="O11950" s="10">
        <v>211962.84375</v>
      </c>
    </row>
    <row r="11951" spans="1:15" x14ac:dyDescent="0.3">
      <c r="A11951" s="9">
        <f t="shared" si="372"/>
        <v>6</v>
      </c>
      <c r="B11951" s="9">
        <f t="shared" si="373"/>
        <v>13</v>
      </c>
      <c r="C11951" s="11">
        <v>41438</v>
      </c>
      <c r="D11951" s="10">
        <v>104959.1640625</v>
      </c>
      <c r="E11951" s="10">
        <v>105793.5390625</v>
      </c>
      <c r="F11951" s="10">
        <v>122066.7421875</v>
      </c>
      <c r="G11951" s="10">
        <v>106539.6328125</v>
      </c>
      <c r="H11951" s="10">
        <v>106977.140625</v>
      </c>
      <c r="I11951" s="10">
        <v>118417.2109375</v>
      </c>
      <c r="J11951" s="10">
        <v>211580.953125</v>
      </c>
      <c r="K11951" s="10">
        <v>211580.953125</v>
      </c>
      <c r="L11951" s="10">
        <v>211580.953125</v>
      </c>
      <c r="M11951" s="10">
        <v>211580.953125</v>
      </c>
      <c r="N11951" s="10">
        <v>211580.953125</v>
      </c>
      <c r="O11951" s="10">
        <v>211580.953125</v>
      </c>
    </row>
    <row r="11952" spans="1:15" x14ac:dyDescent="0.3">
      <c r="A11952" s="9">
        <f t="shared" si="372"/>
        <v>6</v>
      </c>
      <c r="B11952" s="9">
        <f t="shared" si="373"/>
        <v>14</v>
      </c>
      <c r="C11952" s="11">
        <v>41439</v>
      </c>
      <c r="D11952" s="10">
        <v>104971.15625</v>
      </c>
      <c r="E11952" s="10">
        <v>105806.296875</v>
      </c>
      <c r="F11952" s="10">
        <v>122154.203125</v>
      </c>
      <c r="G11952" s="10">
        <v>106551.9296875</v>
      </c>
      <c r="H11952" s="10">
        <v>106990.0390625</v>
      </c>
      <c r="I11952" s="10">
        <v>118473.7890625</v>
      </c>
      <c r="J11952" s="10">
        <v>211188.625</v>
      </c>
      <c r="K11952" s="10">
        <v>211188.625</v>
      </c>
      <c r="L11952" s="10">
        <v>211188.625</v>
      </c>
      <c r="M11952" s="10">
        <v>211188.625</v>
      </c>
      <c r="N11952" s="10">
        <v>211188.625</v>
      </c>
      <c r="O11952" s="10">
        <v>211188.625</v>
      </c>
    </row>
    <row r="11953" spans="1:15" x14ac:dyDescent="0.3">
      <c r="A11953" s="9">
        <f t="shared" si="372"/>
        <v>6</v>
      </c>
      <c r="B11953" s="9">
        <f t="shared" si="373"/>
        <v>15</v>
      </c>
      <c r="C11953" s="11">
        <v>41440</v>
      </c>
      <c r="D11953" s="10">
        <v>104983.1484375</v>
      </c>
      <c r="E11953" s="10">
        <v>105819.0546875</v>
      </c>
      <c r="F11953" s="10">
        <v>122241.65625</v>
      </c>
      <c r="G11953" s="10">
        <v>106564.2265625</v>
      </c>
      <c r="H11953" s="10">
        <v>107002.9375</v>
      </c>
      <c r="I11953" s="10">
        <v>118530.359375</v>
      </c>
      <c r="J11953" s="10">
        <v>210722.3125</v>
      </c>
      <c r="K11953" s="10">
        <v>210722.3125</v>
      </c>
      <c r="L11953" s="10">
        <v>210722.3125</v>
      </c>
      <c r="M11953" s="10">
        <v>210722.3125</v>
      </c>
      <c r="N11953" s="10">
        <v>210722.3125</v>
      </c>
      <c r="O11953" s="10">
        <v>210722.3125</v>
      </c>
    </row>
    <row r="11954" spans="1:15" x14ac:dyDescent="0.3">
      <c r="A11954" s="9">
        <f t="shared" si="372"/>
        <v>6</v>
      </c>
      <c r="B11954" s="9">
        <f t="shared" si="373"/>
        <v>16</v>
      </c>
      <c r="C11954" s="11">
        <v>41441</v>
      </c>
      <c r="D11954" s="10">
        <v>104995.1328125</v>
      </c>
      <c r="E11954" s="10">
        <v>105831.8046875</v>
      </c>
      <c r="F11954" s="10">
        <v>122329.1015625</v>
      </c>
      <c r="G11954" s="10">
        <v>106576.5234375</v>
      </c>
      <c r="H11954" s="10">
        <v>107015.8359375</v>
      </c>
      <c r="I11954" s="10">
        <v>118586.921875</v>
      </c>
      <c r="J11954" s="10">
        <v>210251.265625</v>
      </c>
      <c r="K11954" s="10">
        <v>210251.265625</v>
      </c>
      <c r="L11954" s="10">
        <v>210251.265625</v>
      </c>
      <c r="M11954" s="10">
        <v>210251.265625</v>
      </c>
      <c r="N11954" s="10">
        <v>210251.265625</v>
      </c>
      <c r="O11954" s="10">
        <v>210251.265625</v>
      </c>
    </row>
    <row r="11955" spans="1:15" x14ac:dyDescent="0.3">
      <c r="A11955" s="9">
        <f t="shared" si="372"/>
        <v>6</v>
      </c>
      <c r="B11955" s="9">
        <f t="shared" si="373"/>
        <v>17</v>
      </c>
      <c r="C11955" s="11">
        <v>41442</v>
      </c>
      <c r="D11955" s="10">
        <v>105007.125</v>
      </c>
      <c r="E11955" s="10">
        <v>105844.5625</v>
      </c>
      <c r="F11955" s="10">
        <v>122416.5390625</v>
      </c>
      <c r="G11955" s="10">
        <v>106588.8125</v>
      </c>
      <c r="H11955" s="10">
        <v>107028.7265625</v>
      </c>
      <c r="I11955" s="10">
        <v>118643.4765625</v>
      </c>
      <c r="J11955" s="10">
        <v>210109.171875</v>
      </c>
      <c r="K11955" s="10">
        <v>210109.171875</v>
      </c>
      <c r="L11955" s="10">
        <v>210109.171875</v>
      </c>
      <c r="M11955" s="10">
        <v>210109.171875</v>
      </c>
      <c r="N11955" s="10">
        <v>210109.171875</v>
      </c>
      <c r="O11955" s="10">
        <v>210109.171875</v>
      </c>
    </row>
    <row r="11956" spans="1:15" x14ac:dyDescent="0.3">
      <c r="A11956" s="9">
        <f t="shared" si="372"/>
        <v>6</v>
      </c>
      <c r="B11956" s="9">
        <f t="shared" si="373"/>
        <v>18</v>
      </c>
      <c r="C11956" s="11">
        <v>41443</v>
      </c>
      <c r="D11956" s="10">
        <v>105019.109375</v>
      </c>
      <c r="E11956" s="10">
        <v>105857.3125</v>
      </c>
      <c r="F11956" s="10">
        <v>122503.9609375</v>
      </c>
      <c r="G11956" s="10">
        <v>106601.1015625</v>
      </c>
      <c r="H11956" s="10">
        <v>107041.6171875</v>
      </c>
      <c r="I11956" s="10">
        <v>118700.0234375</v>
      </c>
      <c r="J11956" s="10">
        <v>209693.0625</v>
      </c>
      <c r="K11956" s="10">
        <v>209693.0625</v>
      </c>
      <c r="L11956" s="10">
        <v>209693.0625</v>
      </c>
      <c r="M11956" s="10">
        <v>209693.0625</v>
      </c>
      <c r="N11956" s="10">
        <v>209693.0625</v>
      </c>
      <c r="O11956" s="10">
        <v>209693.0625</v>
      </c>
    </row>
    <row r="11957" spans="1:15" x14ac:dyDescent="0.3">
      <c r="A11957" s="9">
        <f t="shared" si="372"/>
        <v>6</v>
      </c>
      <c r="B11957" s="9">
        <f t="shared" si="373"/>
        <v>19</v>
      </c>
      <c r="C11957" s="11">
        <v>41444</v>
      </c>
      <c r="D11957" s="10">
        <v>105031.09375</v>
      </c>
      <c r="E11957" s="10">
        <v>105870.0625</v>
      </c>
      <c r="F11957" s="10">
        <v>122591.375</v>
      </c>
      <c r="G11957" s="10">
        <v>106613.390625</v>
      </c>
      <c r="H11957" s="10">
        <v>107054.515625</v>
      </c>
      <c r="I11957" s="10">
        <v>118756.5703125</v>
      </c>
      <c r="J11957" s="10">
        <v>209278.09375</v>
      </c>
      <c r="K11957" s="10">
        <v>209278.09375</v>
      </c>
      <c r="L11957" s="10">
        <v>209278.09375</v>
      </c>
      <c r="M11957" s="10">
        <v>209278.09375</v>
      </c>
      <c r="N11957" s="10">
        <v>209278.09375</v>
      </c>
      <c r="O11957" s="10">
        <v>209278.09375</v>
      </c>
    </row>
    <row r="11958" spans="1:15" x14ac:dyDescent="0.3">
      <c r="A11958" s="9">
        <f t="shared" si="372"/>
        <v>6</v>
      </c>
      <c r="B11958" s="9">
        <f t="shared" si="373"/>
        <v>20</v>
      </c>
      <c r="C11958" s="11">
        <v>41445</v>
      </c>
      <c r="D11958" s="10">
        <v>105043.078125</v>
      </c>
      <c r="E11958" s="10">
        <v>105882.8125</v>
      </c>
      <c r="F11958" s="10">
        <v>122678.78125</v>
      </c>
      <c r="G11958" s="10">
        <v>106625.6796875</v>
      </c>
      <c r="H11958" s="10">
        <v>107067.3984375</v>
      </c>
      <c r="I11958" s="10">
        <v>118813.1015625</v>
      </c>
      <c r="J11958" s="10">
        <v>208859.71875</v>
      </c>
      <c r="K11958" s="10">
        <v>208859.71875</v>
      </c>
      <c r="L11958" s="10">
        <v>208859.71875</v>
      </c>
      <c r="M11958" s="10">
        <v>208859.71875</v>
      </c>
      <c r="N11958" s="10">
        <v>208859.71875</v>
      </c>
      <c r="O11958" s="10">
        <v>208859.71875</v>
      </c>
    </row>
    <row r="11959" spans="1:15" x14ac:dyDescent="0.3">
      <c r="A11959" s="9">
        <f t="shared" si="372"/>
        <v>6</v>
      </c>
      <c r="B11959" s="9">
        <f t="shared" si="373"/>
        <v>21</v>
      </c>
      <c r="C11959" s="11">
        <v>41446</v>
      </c>
      <c r="D11959" s="10">
        <v>105055.0625</v>
      </c>
      <c r="E11959" s="10">
        <v>105895.5625</v>
      </c>
      <c r="F11959" s="10">
        <v>122766.1796875</v>
      </c>
      <c r="G11959" s="10">
        <v>106637.9609375</v>
      </c>
      <c r="H11959" s="10">
        <v>107080.2890625</v>
      </c>
      <c r="I11959" s="10">
        <v>118869.6328125</v>
      </c>
      <c r="J11959" s="10">
        <v>208436.3125</v>
      </c>
      <c r="K11959" s="10">
        <v>208436.3125</v>
      </c>
      <c r="L11959" s="10">
        <v>208436.3125</v>
      </c>
      <c r="M11959" s="10">
        <v>208436.3125</v>
      </c>
      <c r="N11959" s="10">
        <v>208436.3125</v>
      </c>
      <c r="O11959" s="10">
        <v>208436.3125</v>
      </c>
    </row>
    <row r="11960" spans="1:15" x14ac:dyDescent="0.3">
      <c r="A11960" s="9">
        <f t="shared" si="372"/>
        <v>6</v>
      </c>
      <c r="B11960" s="9">
        <f t="shared" si="373"/>
        <v>22</v>
      </c>
      <c r="C11960" s="11">
        <v>41447</v>
      </c>
      <c r="D11960" s="10">
        <v>105067.046875</v>
      </c>
      <c r="E11960" s="10">
        <v>105908.3125</v>
      </c>
      <c r="F11960" s="10">
        <v>122853.5625</v>
      </c>
      <c r="G11960" s="10">
        <v>106650.25</v>
      </c>
      <c r="H11960" s="10">
        <v>107093.1796875</v>
      </c>
      <c r="I11960" s="10">
        <v>118926.15625</v>
      </c>
      <c r="J11960" s="10">
        <v>207841.53125</v>
      </c>
      <c r="K11960" s="10">
        <v>207841.53125</v>
      </c>
      <c r="L11960" s="10">
        <v>207841.53125</v>
      </c>
      <c r="M11960" s="10">
        <v>207841.53125</v>
      </c>
      <c r="N11960" s="10">
        <v>207841.53125</v>
      </c>
      <c r="O11960" s="10">
        <v>207841.53125</v>
      </c>
    </row>
    <row r="11961" spans="1:15" x14ac:dyDescent="0.3">
      <c r="A11961" s="9">
        <f t="shared" si="372"/>
        <v>6</v>
      </c>
      <c r="B11961" s="9">
        <f t="shared" si="373"/>
        <v>23</v>
      </c>
      <c r="C11961" s="11">
        <v>41448</v>
      </c>
      <c r="D11961" s="10">
        <v>105079.0234375</v>
      </c>
      <c r="E11961" s="10">
        <v>105921.0546875</v>
      </c>
      <c r="F11961" s="10">
        <v>122940.9375</v>
      </c>
      <c r="G11961" s="10">
        <v>106662.53125</v>
      </c>
      <c r="H11961" s="10">
        <v>107106.0625</v>
      </c>
      <c r="I11961" s="10">
        <v>118982.6796875</v>
      </c>
      <c r="J11961" s="10">
        <v>207347.515625</v>
      </c>
      <c r="K11961" s="10">
        <v>207347.515625</v>
      </c>
      <c r="L11961" s="10">
        <v>207347.515625</v>
      </c>
      <c r="M11961" s="10">
        <v>207347.515625</v>
      </c>
      <c r="N11961" s="10">
        <v>207347.515625</v>
      </c>
      <c r="O11961" s="10">
        <v>207347.515625</v>
      </c>
    </row>
    <row r="11962" spans="1:15" x14ac:dyDescent="0.3">
      <c r="A11962" s="9">
        <f t="shared" si="372"/>
        <v>6</v>
      </c>
      <c r="B11962" s="9">
        <f t="shared" si="373"/>
        <v>24</v>
      </c>
      <c r="C11962" s="11">
        <v>41449</v>
      </c>
      <c r="D11962" s="10">
        <v>105091.0078125</v>
      </c>
      <c r="E11962" s="10">
        <v>105933.796875</v>
      </c>
      <c r="F11962" s="10">
        <v>123028.3046875</v>
      </c>
      <c r="G11962" s="10">
        <v>106674.8125</v>
      </c>
      <c r="H11962" s="10">
        <v>107118.9453125</v>
      </c>
      <c r="I11962" s="10">
        <v>119039.1875</v>
      </c>
      <c r="J11962" s="10">
        <v>207424</v>
      </c>
      <c r="K11962" s="10">
        <v>207424</v>
      </c>
      <c r="L11962" s="10">
        <v>207424</v>
      </c>
      <c r="M11962" s="10">
        <v>207424</v>
      </c>
      <c r="N11962" s="10">
        <v>207424</v>
      </c>
      <c r="O11962" s="10">
        <v>207424</v>
      </c>
    </row>
    <row r="11963" spans="1:15" x14ac:dyDescent="0.3">
      <c r="A11963" s="9">
        <f t="shared" si="372"/>
        <v>6</v>
      </c>
      <c r="B11963" s="9">
        <f t="shared" si="373"/>
        <v>25</v>
      </c>
      <c r="C11963" s="11">
        <v>41450</v>
      </c>
      <c r="D11963" s="10">
        <v>105102.984375</v>
      </c>
      <c r="E11963" s="10">
        <v>105946.546875</v>
      </c>
      <c r="F11963" s="10">
        <v>123115.65625</v>
      </c>
      <c r="G11963" s="10">
        <v>106687.09375</v>
      </c>
      <c r="H11963" s="10">
        <v>107131.828125</v>
      </c>
      <c r="I11963" s="10">
        <v>119095.6953125</v>
      </c>
      <c r="J11963" s="10">
        <v>208564.953125</v>
      </c>
      <c r="K11963" s="10">
        <v>208564.953125</v>
      </c>
      <c r="L11963" s="10">
        <v>208564.953125</v>
      </c>
      <c r="M11963" s="10">
        <v>208564.953125</v>
      </c>
      <c r="N11963" s="10">
        <v>208564.953125</v>
      </c>
      <c r="O11963" s="10">
        <v>208564.953125</v>
      </c>
    </row>
    <row r="11964" spans="1:15" x14ac:dyDescent="0.3">
      <c r="A11964" s="9">
        <f t="shared" si="372"/>
        <v>6</v>
      </c>
      <c r="B11964" s="9">
        <f t="shared" si="373"/>
        <v>26</v>
      </c>
      <c r="C11964" s="11">
        <v>41451</v>
      </c>
      <c r="D11964" s="10">
        <v>105114.9609375</v>
      </c>
      <c r="E11964" s="10">
        <v>105959.2890625</v>
      </c>
      <c r="F11964" s="10">
        <v>123214.90625</v>
      </c>
      <c r="G11964" s="10">
        <v>106699.3671875</v>
      </c>
      <c r="H11964" s="10">
        <v>107144.7109375</v>
      </c>
      <c r="I11964" s="10">
        <v>119152.1953125</v>
      </c>
      <c r="J11964" s="10">
        <v>208789.25</v>
      </c>
      <c r="K11964" s="10">
        <v>208789.25</v>
      </c>
      <c r="L11964" s="10">
        <v>208705.390625</v>
      </c>
      <c r="M11964" s="10">
        <v>208789.25</v>
      </c>
      <c r="N11964" s="10">
        <v>208789.25</v>
      </c>
      <c r="O11964" s="10">
        <v>208789.25</v>
      </c>
    </row>
    <row r="11965" spans="1:15" x14ac:dyDescent="0.3">
      <c r="A11965" s="9">
        <f t="shared" si="372"/>
        <v>6</v>
      </c>
      <c r="B11965" s="9">
        <f t="shared" si="373"/>
        <v>27</v>
      </c>
      <c r="C11965" s="11">
        <v>41452</v>
      </c>
      <c r="D11965" s="10">
        <v>105126.9375</v>
      </c>
      <c r="E11965" s="10">
        <v>105972.0234375</v>
      </c>
      <c r="F11965" s="10">
        <v>123302.2421875</v>
      </c>
      <c r="G11965" s="10">
        <v>106711.6484375</v>
      </c>
      <c r="H11965" s="10">
        <v>107157.5859375</v>
      </c>
      <c r="I11965" s="10">
        <v>119208.6875</v>
      </c>
      <c r="J11965" s="10">
        <v>208660.796875</v>
      </c>
      <c r="K11965" s="10">
        <v>208660.796875</v>
      </c>
      <c r="L11965" s="10">
        <v>208576.9375</v>
      </c>
      <c r="M11965" s="10">
        <v>208660.796875</v>
      </c>
      <c r="N11965" s="10">
        <v>208660.796875</v>
      </c>
      <c r="O11965" s="10">
        <v>208660.796875</v>
      </c>
    </row>
    <row r="11966" spans="1:15" x14ac:dyDescent="0.3">
      <c r="A11966" s="9">
        <f t="shared" si="372"/>
        <v>6</v>
      </c>
      <c r="B11966" s="9">
        <f t="shared" si="373"/>
        <v>28</v>
      </c>
      <c r="C11966" s="11">
        <v>41453</v>
      </c>
      <c r="D11966" s="10">
        <v>105138.90625</v>
      </c>
      <c r="E11966" s="10">
        <v>105984.765625</v>
      </c>
      <c r="F11966" s="10">
        <v>123389.5625</v>
      </c>
      <c r="G11966" s="10">
        <v>106723.921875</v>
      </c>
      <c r="H11966" s="10">
        <v>107170.46875</v>
      </c>
      <c r="I11966" s="10">
        <v>119265.171875</v>
      </c>
      <c r="J11966" s="10">
        <v>208427.8125</v>
      </c>
      <c r="K11966" s="10">
        <v>208427.8125</v>
      </c>
      <c r="L11966" s="10">
        <v>208343.953125</v>
      </c>
      <c r="M11966" s="10">
        <v>208427.8125</v>
      </c>
      <c r="N11966" s="10">
        <v>208427.8125</v>
      </c>
      <c r="O11966" s="10">
        <v>208427.8125</v>
      </c>
    </row>
    <row r="11967" spans="1:15" x14ac:dyDescent="0.3">
      <c r="A11967" s="9">
        <f t="shared" si="372"/>
        <v>6</v>
      </c>
      <c r="B11967" s="9">
        <f t="shared" si="373"/>
        <v>29</v>
      </c>
      <c r="C11967" s="11">
        <v>41454</v>
      </c>
      <c r="D11967" s="10">
        <v>105150.8828125</v>
      </c>
      <c r="E11967" s="10">
        <v>105997.5</v>
      </c>
      <c r="F11967" s="10">
        <v>123476.875</v>
      </c>
      <c r="G11967" s="10">
        <v>106736.1953125</v>
      </c>
      <c r="H11967" s="10">
        <v>107183.34375</v>
      </c>
      <c r="I11967" s="10">
        <v>119321.6484375</v>
      </c>
      <c r="J11967" s="10">
        <v>208076.671875</v>
      </c>
      <c r="K11967" s="10">
        <v>208076.671875</v>
      </c>
      <c r="L11967" s="10">
        <v>207992.8125</v>
      </c>
      <c r="M11967" s="10">
        <v>208076.671875</v>
      </c>
      <c r="N11967" s="10">
        <v>208076.671875</v>
      </c>
      <c r="O11967" s="10">
        <v>208076.671875</v>
      </c>
    </row>
    <row r="11968" spans="1:15" x14ac:dyDescent="0.3">
      <c r="A11968" s="9">
        <f t="shared" si="372"/>
        <v>6</v>
      </c>
      <c r="B11968" s="9">
        <f t="shared" si="373"/>
        <v>30</v>
      </c>
      <c r="C11968" s="11">
        <v>41455</v>
      </c>
      <c r="D11968" s="10">
        <v>105147.5625</v>
      </c>
      <c r="E11968" s="10">
        <v>105994.5703125</v>
      </c>
      <c r="F11968" s="10">
        <v>123513.6328125</v>
      </c>
      <c r="G11968" s="10">
        <v>106733</v>
      </c>
      <c r="H11968" s="10">
        <v>107180.46875</v>
      </c>
      <c r="I11968" s="10">
        <v>119341.359375</v>
      </c>
      <c r="J11968" s="10">
        <v>207686.71875</v>
      </c>
      <c r="K11968" s="10">
        <v>207686.71875</v>
      </c>
      <c r="L11968" s="10">
        <v>207376.265625</v>
      </c>
      <c r="M11968" s="10">
        <v>207686.71875</v>
      </c>
      <c r="N11968" s="10">
        <v>207686.71875</v>
      </c>
      <c r="O11968" s="10">
        <v>207686.71875</v>
      </c>
    </row>
    <row r="11969" spans="1:15" x14ac:dyDescent="0.3">
      <c r="A11969" s="9">
        <f t="shared" si="372"/>
        <v>7</v>
      </c>
      <c r="B11969" s="9">
        <f t="shared" si="373"/>
        <v>1</v>
      </c>
      <c r="C11969" s="11">
        <v>41456</v>
      </c>
      <c r="D11969" s="10">
        <v>105129.484375</v>
      </c>
      <c r="E11969" s="10">
        <v>105976.4921875</v>
      </c>
      <c r="F11969" s="10">
        <v>123103.34375</v>
      </c>
      <c r="G11969" s="10">
        <v>106714.84375</v>
      </c>
      <c r="H11969" s="10">
        <v>107162.3515625</v>
      </c>
      <c r="I11969" s="10">
        <v>118927.8828125</v>
      </c>
      <c r="J11969" s="10">
        <v>206541.109375</v>
      </c>
      <c r="K11969" s="10">
        <v>206541.109375</v>
      </c>
      <c r="L11969" s="10">
        <v>206555.0625</v>
      </c>
      <c r="M11969" s="10">
        <v>206541.109375</v>
      </c>
      <c r="N11969" s="10">
        <v>206541.109375</v>
      </c>
      <c r="O11969" s="10">
        <v>206865.484375</v>
      </c>
    </row>
    <row r="11970" spans="1:15" x14ac:dyDescent="0.3">
      <c r="A11970" s="9">
        <f t="shared" si="372"/>
        <v>7</v>
      </c>
      <c r="B11970" s="9">
        <f t="shared" si="373"/>
        <v>2</v>
      </c>
      <c r="C11970" s="11">
        <v>41457</v>
      </c>
      <c r="D11970" s="10">
        <v>105111.4140625</v>
      </c>
      <c r="E11970" s="10">
        <v>105958.421875</v>
      </c>
      <c r="F11970" s="10">
        <v>122726.171875</v>
      </c>
      <c r="G11970" s="10">
        <v>106696.6875</v>
      </c>
      <c r="H11970" s="10">
        <v>107144.234375</v>
      </c>
      <c r="I11970" s="10">
        <v>118547.5234375</v>
      </c>
      <c r="J11970" s="10">
        <v>205668.828125</v>
      </c>
      <c r="K11970" s="10">
        <v>205668.828125</v>
      </c>
      <c r="L11970" s="10">
        <v>205901.796875</v>
      </c>
      <c r="M11970" s="10">
        <v>205668.828125</v>
      </c>
      <c r="N11970" s="10">
        <v>205668.828125</v>
      </c>
      <c r="O11970" s="10">
        <v>206212.1875</v>
      </c>
    </row>
    <row r="11971" spans="1:15" x14ac:dyDescent="0.3">
      <c r="A11971" s="9">
        <f t="shared" si="372"/>
        <v>7</v>
      </c>
      <c r="B11971" s="9">
        <f t="shared" si="373"/>
        <v>3</v>
      </c>
      <c r="C11971" s="11">
        <v>41458</v>
      </c>
      <c r="D11971" s="10">
        <v>105093.34375</v>
      </c>
      <c r="E11971" s="10">
        <v>105940.3515625</v>
      </c>
      <c r="F11971" s="10">
        <v>122415.15625</v>
      </c>
      <c r="G11971" s="10">
        <v>106678.5390625</v>
      </c>
      <c r="H11971" s="10">
        <v>107126.1171875</v>
      </c>
      <c r="I11971" s="10">
        <v>118266.3828125</v>
      </c>
      <c r="J11971" s="10">
        <v>204715.03125</v>
      </c>
      <c r="K11971" s="10">
        <v>204715.03125</v>
      </c>
      <c r="L11971" s="10">
        <v>205028.5625</v>
      </c>
      <c r="M11971" s="10">
        <v>204715.03125</v>
      </c>
      <c r="N11971" s="10">
        <v>204715.03125</v>
      </c>
      <c r="O11971" s="10">
        <v>205305.875</v>
      </c>
    </row>
    <row r="11972" spans="1:15" x14ac:dyDescent="0.3">
      <c r="A11972" s="9">
        <f t="shared" si="372"/>
        <v>7</v>
      </c>
      <c r="B11972" s="9">
        <f t="shared" si="373"/>
        <v>4</v>
      </c>
      <c r="C11972" s="11">
        <v>41459</v>
      </c>
      <c r="D11972" s="10">
        <v>105075.28125</v>
      </c>
      <c r="E11972" s="10">
        <v>105922.28125</v>
      </c>
      <c r="F11972" s="10">
        <v>122137.25</v>
      </c>
      <c r="G11972" s="10">
        <v>106660.3828125</v>
      </c>
      <c r="H11972" s="10">
        <v>107108.0078125</v>
      </c>
      <c r="I11972" s="10">
        <v>118018.34375</v>
      </c>
      <c r="J11972" s="10">
        <v>203968.796875</v>
      </c>
      <c r="K11972" s="10">
        <v>203896.484375</v>
      </c>
      <c r="L11972" s="10">
        <v>204402.140625</v>
      </c>
      <c r="M11972" s="10">
        <v>203896.484375</v>
      </c>
      <c r="N11972" s="10">
        <v>203896.484375</v>
      </c>
      <c r="O11972" s="10">
        <v>204718.703125</v>
      </c>
    </row>
    <row r="11973" spans="1:15" x14ac:dyDescent="0.3">
      <c r="A11973" s="9">
        <f t="shared" si="372"/>
        <v>7</v>
      </c>
      <c r="B11973" s="9">
        <f t="shared" si="373"/>
        <v>5</v>
      </c>
      <c r="C11973" s="11">
        <v>41460</v>
      </c>
      <c r="D11973" s="10">
        <v>105057.2109375</v>
      </c>
      <c r="E11973" s="10">
        <v>105904.2109375</v>
      </c>
      <c r="F11973" s="10">
        <v>121694.078125</v>
      </c>
      <c r="G11973" s="10">
        <v>106642.2421875</v>
      </c>
      <c r="H11973" s="10">
        <v>107089.8984375</v>
      </c>
      <c r="I11973" s="10">
        <v>117571.984375</v>
      </c>
      <c r="J11973" s="10">
        <v>202930.90625</v>
      </c>
      <c r="K11973" s="10">
        <v>202858.609375</v>
      </c>
      <c r="L11973" s="10">
        <v>203649.359375</v>
      </c>
      <c r="M11973" s="10">
        <v>202858.609375</v>
      </c>
      <c r="N11973" s="10">
        <v>202858.609375</v>
      </c>
      <c r="O11973" s="10">
        <v>203965.890625</v>
      </c>
    </row>
    <row r="11974" spans="1:15" x14ac:dyDescent="0.3">
      <c r="A11974" s="9">
        <f t="shared" si="372"/>
        <v>7</v>
      </c>
      <c r="B11974" s="9">
        <f t="shared" si="373"/>
        <v>6</v>
      </c>
      <c r="C11974" s="11">
        <v>41461</v>
      </c>
      <c r="D11974" s="10">
        <v>105039.1484375</v>
      </c>
      <c r="E11974" s="10">
        <v>105886.1484375</v>
      </c>
      <c r="F11974" s="10">
        <v>121217.9140625</v>
      </c>
      <c r="G11974" s="10">
        <v>106624.09375</v>
      </c>
      <c r="H11974" s="10">
        <v>107071.796875</v>
      </c>
      <c r="I11974" s="10">
        <v>117092.6328125</v>
      </c>
      <c r="J11974" s="10">
        <v>201590.4375</v>
      </c>
      <c r="K11974" s="10">
        <v>201518.125</v>
      </c>
      <c r="L11974" s="10">
        <v>202771.640625</v>
      </c>
      <c r="M11974" s="10">
        <v>201518.125</v>
      </c>
      <c r="N11974" s="10">
        <v>201518.125</v>
      </c>
      <c r="O11974" s="10">
        <v>203088.15625</v>
      </c>
    </row>
    <row r="11975" spans="1:15" x14ac:dyDescent="0.3">
      <c r="A11975" s="9">
        <f t="shared" si="372"/>
        <v>7</v>
      </c>
      <c r="B11975" s="9">
        <f t="shared" si="373"/>
        <v>7</v>
      </c>
      <c r="C11975" s="11">
        <v>41462</v>
      </c>
      <c r="D11975" s="10">
        <v>105021.09375</v>
      </c>
      <c r="E11975" s="10">
        <v>105868.0859375</v>
      </c>
      <c r="F11975" s="10">
        <v>120708.75</v>
      </c>
      <c r="G11975" s="10">
        <v>106605.953125</v>
      </c>
      <c r="H11975" s="10">
        <v>107053.6875</v>
      </c>
      <c r="I11975" s="10">
        <v>116580.2890625</v>
      </c>
      <c r="J11975" s="10">
        <v>200240.046875</v>
      </c>
      <c r="K11975" s="10">
        <v>200167.75</v>
      </c>
      <c r="L11975" s="10">
        <v>201772.421875</v>
      </c>
      <c r="M11975" s="10">
        <v>200167.75</v>
      </c>
      <c r="N11975" s="10">
        <v>200167.75</v>
      </c>
      <c r="O11975" s="10">
        <v>202088.90625</v>
      </c>
    </row>
    <row r="11976" spans="1:15" x14ac:dyDescent="0.3">
      <c r="A11976" s="9">
        <f t="shared" si="372"/>
        <v>7</v>
      </c>
      <c r="B11976" s="9">
        <f t="shared" si="373"/>
        <v>8</v>
      </c>
      <c r="C11976" s="11">
        <v>41463</v>
      </c>
      <c r="D11976" s="10">
        <v>105003.03125</v>
      </c>
      <c r="E11976" s="10">
        <v>105850.0234375</v>
      </c>
      <c r="F11976" s="10">
        <v>120265.765625</v>
      </c>
      <c r="G11976" s="10">
        <v>106587.8125</v>
      </c>
      <c r="H11976" s="10">
        <v>107035.5859375</v>
      </c>
      <c r="I11976" s="10">
        <v>116167.1796875</v>
      </c>
      <c r="J11976" s="10">
        <v>199027.890625</v>
      </c>
      <c r="K11976" s="10">
        <v>198955.59375</v>
      </c>
      <c r="L11976" s="10">
        <v>200700.65625</v>
      </c>
      <c r="M11976" s="10">
        <v>198955.59375</v>
      </c>
      <c r="N11976" s="10">
        <v>198955.59375</v>
      </c>
      <c r="O11976" s="10">
        <v>201128.6875</v>
      </c>
    </row>
    <row r="11977" spans="1:15" x14ac:dyDescent="0.3">
      <c r="A11977" s="9">
        <f t="shared" ref="A11977:A12040" si="374">MONTH(C11977)</f>
        <v>7</v>
      </c>
      <c r="B11977" s="9">
        <f t="shared" ref="B11977:B12040" si="375">DAY(C11977)</f>
        <v>9</v>
      </c>
      <c r="C11977" s="11">
        <v>41464</v>
      </c>
      <c r="D11977" s="10">
        <v>104984.9765625</v>
      </c>
      <c r="E11977" s="10">
        <v>105831.9609375</v>
      </c>
      <c r="F11977" s="10">
        <v>119888.9609375</v>
      </c>
      <c r="G11977" s="10">
        <v>106569.671875</v>
      </c>
      <c r="H11977" s="10">
        <v>107017.4921875</v>
      </c>
      <c r="I11977" s="10">
        <v>115787.1953125</v>
      </c>
      <c r="J11977" s="10">
        <v>198098.46875</v>
      </c>
      <c r="K11977" s="10">
        <v>198026.171875</v>
      </c>
      <c r="L11977" s="10">
        <v>199845.484375</v>
      </c>
      <c r="M11977" s="10">
        <v>198026.171875</v>
      </c>
      <c r="N11977" s="10">
        <v>198026.171875</v>
      </c>
      <c r="O11977" s="10">
        <v>200273.484375</v>
      </c>
    </row>
    <row r="11978" spans="1:15" x14ac:dyDescent="0.3">
      <c r="A11978" s="9">
        <f t="shared" si="374"/>
        <v>7</v>
      </c>
      <c r="B11978" s="9">
        <f t="shared" si="375"/>
        <v>10</v>
      </c>
      <c r="C11978" s="11">
        <v>41465</v>
      </c>
      <c r="D11978" s="10">
        <v>104966.921875</v>
      </c>
      <c r="E11978" s="10">
        <v>105813.90625</v>
      </c>
      <c r="F11978" s="10">
        <v>119512.203125</v>
      </c>
      <c r="G11978" s="10">
        <v>106551.5390625</v>
      </c>
      <c r="H11978" s="10">
        <v>106999.390625</v>
      </c>
      <c r="I11978" s="10">
        <v>115440.3203125</v>
      </c>
      <c r="J11978" s="10">
        <v>196949.171875</v>
      </c>
      <c r="K11978" s="10">
        <v>196876.875</v>
      </c>
      <c r="L11978" s="10">
        <v>198915.0625</v>
      </c>
      <c r="M11978" s="10">
        <v>196876.875</v>
      </c>
      <c r="N11978" s="10">
        <v>196876.875</v>
      </c>
      <c r="O11978" s="10">
        <v>199382.296875</v>
      </c>
    </row>
    <row r="11979" spans="1:15" x14ac:dyDescent="0.3">
      <c r="A11979" s="9">
        <f t="shared" si="374"/>
        <v>7</v>
      </c>
      <c r="B11979" s="9">
        <f t="shared" si="375"/>
        <v>11</v>
      </c>
      <c r="C11979" s="11">
        <v>41466</v>
      </c>
      <c r="D11979" s="10">
        <v>104948.8671875</v>
      </c>
      <c r="E11979" s="10">
        <v>105795.8515625</v>
      </c>
      <c r="F11979" s="10">
        <v>119102.4296875</v>
      </c>
      <c r="G11979" s="10">
        <v>106533.40625</v>
      </c>
      <c r="H11979" s="10">
        <v>106981.296875</v>
      </c>
      <c r="I11979" s="10">
        <v>115027.3671875</v>
      </c>
      <c r="J11979" s="10">
        <v>195796.890625</v>
      </c>
      <c r="K11979" s="10">
        <v>195724.609375</v>
      </c>
      <c r="L11979" s="10">
        <v>197870.09375</v>
      </c>
      <c r="M11979" s="10">
        <v>195724.609375</v>
      </c>
      <c r="N11979" s="10">
        <v>195724.609375</v>
      </c>
      <c r="O11979" s="10">
        <v>198409.609375</v>
      </c>
    </row>
    <row r="11980" spans="1:15" x14ac:dyDescent="0.3">
      <c r="A11980" s="9">
        <f t="shared" si="374"/>
        <v>7</v>
      </c>
      <c r="B11980" s="9">
        <f t="shared" si="375"/>
        <v>12</v>
      </c>
      <c r="C11980" s="11">
        <v>41467</v>
      </c>
      <c r="D11980" s="10">
        <v>104930.8203125</v>
      </c>
      <c r="E11980" s="10">
        <v>105777.796875</v>
      </c>
      <c r="F11980" s="10">
        <v>118692.71875</v>
      </c>
      <c r="G11980" s="10">
        <v>106515.28125</v>
      </c>
      <c r="H11980" s="10">
        <v>106963.2109375</v>
      </c>
      <c r="I11980" s="10">
        <v>114614.4765625</v>
      </c>
      <c r="J11980" s="10">
        <v>194713.90625</v>
      </c>
      <c r="K11980" s="10">
        <v>194641.625</v>
      </c>
      <c r="L11980" s="10">
        <v>197111.34375</v>
      </c>
      <c r="M11980" s="10">
        <v>194641.625</v>
      </c>
      <c r="N11980" s="10">
        <v>194641.625</v>
      </c>
      <c r="O11980" s="10">
        <v>197723.125</v>
      </c>
    </row>
    <row r="11981" spans="1:15" x14ac:dyDescent="0.3">
      <c r="A11981" s="9">
        <f t="shared" si="374"/>
        <v>7</v>
      </c>
      <c r="B11981" s="9">
        <f t="shared" si="375"/>
        <v>13</v>
      </c>
      <c r="C11981" s="11">
        <v>41468</v>
      </c>
      <c r="D11981" s="10">
        <v>104912.7734375</v>
      </c>
      <c r="E11981" s="10">
        <v>105759.75</v>
      </c>
      <c r="F11981" s="10">
        <v>118250</v>
      </c>
      <c r="G11981" s="10">
        <v>106497.1484375</v>
      </c>
      <c r="H11981" s="10">
        <v>106945.1171875</v>
      </c>
      <c r="I11981" s="10">
        <v>114168.5859375</v>
      </c>
      <c r="J11981" s="10">
        <v>193338.546875</v>
      </c>
      <c r="K11981" s="10">
        <v>193266.28125</v>
      </c>
      <c r="L11981" s="10">
        <v>196165.5625</v>
      </c>
      <c r="M11981" s="10">
        <v>193266.28125</v>
      </c>
      <c r="N11981" s="10">
        <v>193266.28125</v>
      </c>
      <c r="O11981" s="10">
        <v>196777.3125</v>
      </c>
    </row>
    <row r="11982" spans="1:15" x14ac:dyDescent="0.3">
      <c r="A11982" s="9">
        <f t="shared" si="374"/>
        <v>7</v>
      </c>
      <c r="B11982" s="9">
        <f t="shared" si="375"/>
        <v>14</v>
      </c>
      <c r="C11982" s="11">
        <v>41469</v>
      </c>
      <c r="D11982" s="10">
        <v>104894.7265625</v>
      </c>
      <c r="E11982" s="10">
        <v>105741.703125</v>
      </c>
      <c r="F11982" s="10">
        <v>117774.28125</v>
      </c>
      <c r="G11982" s="10">
        <v>106479.0234375</v>
      </c>
      <c r="H11982" s="10">
        <v>106927.03125</v>
      </c>
      <c r="I11982" s="10">
        <v>113722.75</v>
      </c>
      <c r="J11982" s="10">
        <v>191963.9375</v>
      </c>
      <c r="K11982" s="10">
        <v>191891.671875</v>
      </c>
      <c r="L11982" s="10">
        <v>195181.25</v>
      </c>
      <c r="M11982" s="10">
        <v>191891.671875</v>
      </c>
      <c r="N11982" s="10">
        <v>191891.671875</v>
      </c>
      <c r="O11982" s="10">
        <v>195759.890625</v>
      </c>
    </row>
    <row r="11983" spans="1:15" x14ac:dyDescent="0.3">
      <c r="A11983" s="9">
        <f t="shared" si="374"/>
        <v>7</v>
      </c>
      <c r="B11983" s="9">
        <f t="shared" si="375"/>
        <v>15</v>
      </c>
      <c r="C11983" s="11">
        <v>41470</v>
      </c>
      <c r="D11983" s="10">
        <v>104876.6875</v>
      </c>
      <c r="E11983" s="10">
        <v>105723.65625</v>
      </c>
      <c r="F11983" s="10">
        <v>117298.625</v>
      </c>
      <c r="G11983" s="10">
        <v>106460.90625</v>
      </c>
      <c r="H11983" s="10">
        <v>106908.9453125</v>
      </c>
      <c r="I11983" s="10">
        <v>113276.9765625</v>
      </c>
      <c r="J11983" s="10">
        <v>190803.09375</v>
      </c>
      <c r="K11983" s="10">
        <v>190730.84375</v>
      </c>
      <c r="L11983" s="10">
        <v>194266.046875</v>
      </c>
      <c r="M11983" s="10">
        <v>190730.84375</v>
      </c>
      <c r="N11983" s="10">
        <v>190730.84375</v>
      </c>
      <c r="O11983" s="10">
        <v>194883.90625</v>
      </c>
    </row>
    <row r="11984" spans="1:15" x14ac:dyDescent="0.3">
      <c r="A11984" s="9">
        <f t="shared" si="374"/>
        <v>7</v>
      </c>
      <c r="B11984" s="9">
        <f t="shared" si="375"/>
        <v>16</v>
      </c>
      <c r="C11984" s="11">
        <v>41471</v>
      </c>
      <c r="D11984" s="10">
        <v>104461.9453125</v>
      </c>
      <c r="E11984" s="10">
        <v>105308.9140625</v>
      </c>
      <c r="F11984" s="10">
        <v>116856.1015625</v>
      </c>
      <c r="G11984" s="10">
        <v>106046.0859375</v>
      </c>
      <c r="H11984" s="10">
        <v>106494.1640625</v>
      </c>
      <c r="I11984" s="10">
        <v>112831.265625</v>
      </c>
      <c r="J11984" s="10">
        <v>190106.75</v>
      </c>
      <c r="K11984" s="10">
        <v>190034.484375</v>
      </c>
      <c r="L11984" s="10">
        <v>193457.875</v>
      </c>
      <c r="M11984" s="10">
        <v>190034.484375</v>
      </c>
      <c r="N11984" s="10">
        <v>190034.484375</v>
      </c>
      <c r="O11984" s="10">
        <v>194075.671875</v>
      </c>
    </row>
    <row r="11985" spans="1:15" x14ac:dyDescent="0.3">
      <c r="A11985" s="9">
        <f t="shared" si="374"/>
        <v>7</v>
      </c>
      <c r="B11985" s="9">
        <f t="shared" si="375"/>
        <v>17</v>
      </c>
      <c r="C11985" s="11">
        <v>41472</v>
      </c>
      <c r="D11985" s="10">
        <v>104014.1953125</v>
      </c>
      <c r="E11985" s="10">
        <v>104828.1015625</v>
      </c>
      <c r="F11985" s="10">
        <v>116380.5703125</v>
      </c>
      <c r="G11985" s="10">
        <v>105565.203125</v>
      </c>
      <c r="H11985" s="10">
        <v>106013.328125</v>
      </c>
      <c r="I11985" s="10">
        <v>112352.5625</v>
      </c>
      <c r="J11985" s="10">
        <v>189077.390625</v>
      </c>
      <c r="K11985" s="10">
        <v>189038.203125</v>
      </c>
      <c r="L11985" s="10">
        <v>192316.703125</v>
      </c>
      <c r="M11985" s="10">
        <v>189038.203125</v>
      </c>
      <c r="N11985" s="10">
        <v>189038.203125</v>
      </c>
      <c r="O11985" s="10">
        <v>192934.46875</v>
      </c>
    </row>
    <row r="11986" spans="1:15" x14ac:dyDescent="0.3">
      <c r="A11986" s="9">
        <f t="shared" si="374"/>
        <v>7</v>
      </c>
      <c r="B11986" s="9">
        <f t="shared" si="375"/>
        <v>18</v>
      </c>
      <c r="C11986" s="11">
        <v>41473</v>
      </c>
      <c r="D11986" s="10">
        <v>103566.5</v>
      </c>
      <c r="E11986" s="10">
        <v>104380.40625</v>
      </c>
      <c r="F11986" s="10">
        <v>115938.1640625</v>
      </c>
      <c r="G11986" s="10">
        <v>105117.4453125</v>
      </c>
      <c r="H11986" s="10">
        <v>105565.609375</v>
      </c>
      <c r="I11986" s="10">
        <v>111906.9765625</v>
      </c>
      <c r="J11986" s="10">
        <v>188047.46875</v>
      </c>
      <c r="K11986" s="10">
        <v>188008.28125</v>
      </c>
      <c r="L11986" s="10">
        <v>191069.59375</v>
      </c>
      <c r="M11986" s="10">
        <v>188008.28125</v>
      </c>
      <c r="N11986" s="10">
        <v>188008.28125</v>
      </c>
      <c r="O11986" s="10">
        <v>191759.640625</v>
      </c>
    </row>
    <row r="11987" spans="1:15" x14ac:dyDescent="0.3">
      <c r="A11987" s="9">
        <f t="shared" si="374"/>
        <v>7</v>
      </c>
      <c r="B11987" s="9">
        <f t="shared" si="375"/>
        <v>19</v>
      </c>
      <c r="C11987" s="11">
        <v>41474</v>
      </c>
      <c r="D11987" s="10">
        <v>103151.9140625</v>
      </c>
      <c r="E11987" s="10">
        <v>103965.8203125</v>
      </c>
      <c r="F11987" s="10">
        <v>115495.8203125</v>
      </c>
      <c r="G11987" s="10">
        <v>104702.7890625</v>
      </c>
      <c r="H11987" s="10">
        <v>105151</v>
      </c>
      <c r="I11987" s="10">
        <v>111461.4453125</v>
      </c>
      <c r="J11987" s="10">
        <v>187124.78125</v>
      </c>
      <c r="K11987" s="10">
        <v>187085.59375</v>
      </c>
      <c r="L11987" s="10">
        <v>190035.109375</v>
      </c>
      <c r="M11987" s="10">
        <v>187085.59375</v>
      </c>
      <c r="N11987" s="10">
        <v>187085.59375</v>
      </c>
      <c r="O11987" s="10">
        <v>190869.734375</v>
      </c>
    </row>
    <row r="11988" spans="1:15" x14ac:dyDescent="0.3">
      <c r="A11988" s="9">
        <f t="shared" si="374"/>
        <v>7</v>
      </c>
      <c r="B11988" s="9">
        <f t="shared" si="375"/>
        <v>20</v>
      </c>
      <c r="C11988" s="11">
        <v>41475</v>
      </c>
      <c r="D11988" s="10">
        <v>102605.1484375</v>
      </c>
      <c r="E11988" s="10">
        <v>103419.0546875</v>
      </c>
      <c r="F11988" s="10">
        <v>114888.2421875</v>
      </c>
      <c r="G11988" s="10">
        <v>104155.953125</v>
      </c>
      <c r="H11988" s="10">
        <v>104604.2109375</v>
      </c>
      <c r="I11988" s="10">
        <v>110883.75</v>
      </c>
      <c r="J11988" s="10">
        <v>186185.421875</v>
      </c>
      <c r="K11988" s="10">
        <v>186146.234375</v>
      </c>
      <c r="L11988" s="10">
        <v>189017.03125</v>
      </c>
      <c r="M11988" s="10">
        <v>186146.234375</v>
      </c>
      <c r="N11988" s="10">
        <v>186146.234375</v>
      </c>
      <c r="O11988" s="10">
        <v>189818.515625</v>
      </c>
    </row>
    <row r="11989" spans="1:15" x14ac:dyDescent="0.3">
      <c r="A11989" s="9">
        <f t="shared" si="374"/>
        <v>7</v>
      </c>
      <c r="B11989" s="9">
        <f t="shared" si="375"/>
        <v>21</v>
      </c>
      <c r="C11989" s="11">
        <v>41476</v>
      </c>
      <c r="D11989" s="10">
        <v>102157.6171875</v>
      </c>
      <c r="E11989" s="10">
        <v>102971.53125</v>
      </c>
      <c r="F11989" s="10">
        <v>114379.9296875</v>
      </c>
      <c r="G11989" s="10">
        <v>103708.359375</v>
      </c>
      <c r="H11989" s="10">
        <v>104156.6640625</v>
      </c>
      <c r="I11989" s="10">
        <v>110372.25</v>
      </c>
      <c r="J11989" s="10">
        <v>185146.375</v>
      </c>
      <c r="K11989" s="10">
        <v>185107.203125</v>
      </c>
      <c r="L11989" s="10">
        <v>187971.578125</v>
      </c>
      <c r="M11989" s="10">
        <v>185034.890625</v>
      </c>
      <c r="N11989" s="10">
        <v>185034.890625</v>
      </c>
      <c r="O11989" s="10">
        <v>188773.015625</v>
      </c>
    </row>
    <row r="11990" spans="1:15" x14ac:dyDescent="0.3">
      <c r="A11990" s="9">
        <f t="shared" si="374"/>
        <v>7</v>
      </c>
      <c r="B11990" s="9">
        <f t="shared" si="375"/>
        <v>22</v>
      </c>
      <c r="C11990" s="11">
        <v>41477</v>
      </c>
      <c r="D11990" s="10">
        <v>101644.03125</v>
      </c>
      <c r="E11990" s="10">
        <v>102457.9453125</v>
      </c>
      <c r="F11990" s="10">
        <v>113805.5625</v>
      </c>
      <c r="G11990" s="10">
        <v>103194.703125</v>
      </c>
      <c r="H11990" s="10">
        <v>103643.0546875</v>
      </c>
      <c r="I11990" s="10">
        <v>109827.7578125</v>
      </c>
      <c r="J11990" s="10">
        <v>184096.984375</v>
      </c>
      <c r="K11990" s="10">
        <v>184057.8125</v>
      </c>
      <c r="L11990" s="10">
        <v>186988.09375</v>
      </c>
      <c r="M11990" s="10">
        <v>183985.5</v>
      </c>
      <c r="N11990" s="10">
        <v>183985.5</v>
      </c>
      <c r="O11990" s="10">
        <v>187756.421875</v>
      </c>
    </row>
    <row r="11991" spans="1:15" x14ac:dyDescent="0.3">
      <c r="A11991" s="9">
        <f t="shared" si="374"/>
        <v>7</v>
      </c>
      <c r="B11991" s="9">
        <f t="shared" si="375"/>
        <v>23</v>
      </c>
      <c r="C11991" s="11">
        <v>41478</v>
      </c>
      <c r="D11991" s="10">
        <v>101097.4453125</v>
      </c>
      <c r="E11991" s="10">
        <v>101911.359375</v>
      </c>
      <c r="F11991" s="10">
        <v>113231.2734375</v>
      </c>
      <c r="G11991" s="10">
        <v>102648.0546875</v>
      </c>
      <c r="H11991" s="10">
        <v>103096.4453125</v>
      </c>
      <c r="I11991" s="10">
        <v>109250.28125</v>
      </c>
      <c r="J11991" s="10">
        <v>183152.515625</v>
      </c>
      <c r="K11991" s="10">
        <v>183113.34375</v>
      </c>
      <c r="L11991" s="10">
        <v>185787.21875</v>
      </c>
      <c r="M11991" s="10">
        <v>182968.734375</v>
      </c>
      <c r="N11991" s="10">
        <v>182968.734375</v>
      </c>
      <c r="O11991" s="10">
        <v>186555.484375</v>
      </c>
    </row>
    <row r="11992" spans="1:15" x14ac:dyDescent="0.3">
      <c r="A11992" s="9">
        <f t="shared" si="374"/>
        <v>7</v>
      </c>
      <c r="B11992" s="9">
        <f t="shared" si="375"/>
        <v>24</v>
      </c>
      <c r="C11992" s="11">
        <v>41479</v>
      </c>
      <c r="D11992" s="10">
        <v>100451.75</v>
      </c>
      <c r="E11992" s="10">
        <v>101232.609375</v>
      </c>
      <c r="F11992" s="10">
        <v>112491.7734375</v>
      </c>
      <c r="G11992" s="10">
        <v>101969.234375</v>
      </c>
      <c r="H11992" s="10">
        <v>102417.6640625</v>
      </c>
      <c r="I11992" s="10">
        <v>108507.59375</v>
      </c>
      <c r="J11992" s="10">
        <v>182017.5</v>
      </c>
      <c r="K11992" s="10">
        <v>182011.390625</v>
      </c>
      <c r="L11992" s="10">
        <v>184684.421875</v>
      </c>
      <c r="M11992" s="10">
        <v>181800.015625</v>
      </c>
      <c r="N11992" s="10">
        <v>181800.015625</v>
      </c>
      <c r="O11992" s="10">
        <v>185452.625</v>
      </c>
    </row>
    <row r="11993" spans="1:15" x14ac:dyDescent="0.3">
      <c r="A11993" s="9">
        <f t="shared" si="374"/>
        <v>7</v>
      </c>
      <c r="B11993" s="9">
        <f t="shared" si="375"/>
        <v>25</v>
      </c>
      <c r="C11993" s="11">
        <v>41480</v>
      </c>
      <c r="D11993" s="10">
        <v>99905.3046875</v>
      </c>
      <c r="E11993" s="10">
        <v>100686.171875</v>
      </c>
      <c r="F11993" s="10">
        <v>111851.546875</v>
      </c>
      <c r="G11993" s="10">
        <v>101422.7265625</v>
      </c>
      <c r="H11993" s="10">
        <v>101871.203125</v>
      </c>
      <c r="I11993" s="10">
        <v>107963.359375</v>
      </c>
      <c r="J11993" s="10">
        <v>180855.203125</v>
      </c>
      <c r="K11993" s="10">
        <v>180849.09375</v>
      </c>
      <c r="L11993" s="10">
        <v>183548.75</v>
      </c>
      <c r="M11993" s="10">
        <v>180637.75</v>
      </c>
      <c r="N11993" s="10">
        <v>180637.75</v>
      </c>
      <c r="O11993" s="10">
        <v>184217.734375</v>
      </c>
    </row>
    <row r="11994" spans="1:15" x14ac:dyDescent="0.3">
      <c r="A11994" s="9">
        <f t="shared" si="374"/>
        <v>7</v>
      </c>
      <c r="B11994" s="9">
        <f t="shared" si="375"/>
        <v>26</v>
      </c>
      <c r="C11994" s="11">
        <v>41481</v>
      </c>
      <c r="D11994" s="10">
        <v>99425.046875</v>
      </c>
      <c r="E11994" s="10">
        <v>100205.9140625</v>
      </c>
      <c r="F11994" s="10">
        <v>111376.6953125</v>
      </c>
      <c r="G11994" s="10">
        <v>100942.3984375</v>
      </c>
      <c r="H11994" s="10">
        <v>101390.9296875</v>
      </c>
      <c r="I11994" s="10">
        <v>107485.3125</v>
      </c>
      <c r="J11994" s="10">
        <v>179984.4375</v>
      </c>
      <c r="K11994" s="10">
        <v>179978.328125</v>
      </c>
      <c r="L11994" s="10">
        <v>182533.109375</v>
      </c>
      <c r="M11994" s="10">
        <v>179766.984375</v>
      </c>
      <c r="N11994" s="10">
        <v>179766.984375</v>
      </c>
      <c r="O11994" s="10">
        <v>183274.359375</v>
      </c>
    </row>
    <row r="11995" spans="1:15" x14ac:dyDescent="0.3">
      <c r="A11995" s="9">
        <f t="shared" si="374"/>
        <v>7</v>
      </c>
      <c r="B11995" s="9">
        <f t="shared" si="375"/>
        <v>27</v>
      </c>
      <c r="C11995" s="11">
        <v>41482</v>
      </c>
      <c r="D11995" s="10">
        <v>98845.6640625</v>
      </c>
      <c r="E11995" s="10">
        <v>99626.5390625</v>
      </c>
      <c r="F11995" s="10">
        <v>110736.625</v>
      </c>
      <c r="G11995" s="10">
        <v>100362.9609375</v>
      </c>
      <c r="H11995" s="10">
        <v>100778.4765625</v>
      </c>
      <c r="I11995" s="10">
        <v>106875.09375</v>
      </c>
      <c r="J11995" s="10">
        <v>179067.796875</v>
      </c>
      <c r="K11995" s="10">
        <v>179061.6875</v>
      </c>
      <c r="L11995" s="10">
        <v>181537.71875</v>
      </c>
      <c r="M11995" s="10">
        <v>178850.375</v>
      </c>
      <c r="N11995" s="10">
        <v>178883.421875</v>
      </c>
      <c r="O11995" s="10">
        <v>182245.84375</v>
      </c>
    </row>
    <row r="11996" spans="1:15" x14ac:dyDescent="0.3">
      <c r="A11996" s="9">
        <f t="shared" si="374"/>
        <v>7</v>
      </c>
      <c r="B11996" s="9">
        <f t="shared" si="375"/>
        <v>28</v>
      </c>
      <c r="C11996" s="11">
        <v>41483</v>
      </c>
      <c r="D11996" s="10">
        <v>98233.3046875</v>
      </c>
      <c r="E11996" s="10">
        <v>99014.1796875</v>
      </c>
      <c r="F11996" s="10">
        <v>110129.6953125</v>
      </c>
      <c r="G11996" s="10">
        <v>99750.53125</v>
      </c>
      <c r="H11996" s="10">
        <v>100166.09375</v>
      </c>
      <c r="I11996" s="10">
        <v>106264.9609375</v>
      </c>
      <c r="J11996" s="10">
        <v>178252.6875</v>
      </c>
      <c r="K11996" s="10">
        <v>178246.578125</v>
      </c>
      <c r="L11996" s="10">
        <v>180577.75</v>
      </c>
      <c r="M11996" s="10">
        <v>178035.28125</v>
      </c>
      <c r="N11996" s="10">
        <v>178068.328125</v>
      </c>
      <c r="O11996" s="10">
        <v>181285.796875</v>
      </c>
    </row>
    <row r="11997" spans="1:15" x14ac:dyDescent="0.3">
      <c r="A11997" s="9">
        <f t="shared" si="374"/>
        <v>7</v>
      </c>
      <c r="B11997" s="9">
        <f t="shared" si="375"/>
        <v>29</v>
      </c>
      <c r="C11997" s="11">
        <v>41484</v>
      </c>
      <c r="D11997" s="10">
        <v>97720.1796875</v>
      </c>
      <c r="E11997" s="10">
        <v>98501.0703125</v>
      </c>
      <c r="F11997" s="10">
        <v>109489.7890625</v>
      </c>
      <c r="G11997" s="10">
        <v>99204.2890625</v>
      </c>
      <c r="H11997" s="10">
        <v>99619.90625</v>
      </c>
      <c r="I11997" s="10">
        <v>105721.03125</v>
      </c>
      <c r="J11997" s="10">
        <v>177193.390625</v>
      </c>
      <c r="K11997" s="10">
        <v>177187.28125</v>
      </c>
      <c r="L11997" s="10">
        <v>179650.484375</v>
      </c>
      <c r="M11997" s="10">
        <v>177009.0625</v>
      </c>
      <c r="N11997" s="10">
        <v>177042.109375</v>
      </c>
      <c r="O11997" s="10">
        <v>180259.296875</v>
      </c>
    </row>
    <row r="11998" spans="1:15" x14ac:dyDescent="0.3">
      <c r="A11998" s="9">
        <f t="shared" si="374"/>
        <v>7</v>
      </c>
      <c r="B11998" s="9">
        <f t="shared" si="375"/>
        <v>30</v>
      </c>
      <c r="C11998" s="11">
        <v>41485</v>
      </c>
      <c r="D11998" s="10">
        <v>97306.3046875</v>
      </c>
      <c r="E11998" s="10">
        <v>98087.1953125</v>
      </c>
      <c r="F11998" s="10">
        <v>109015.265625</v>
      </c>
      <c r="G11998" s="10">
        <v>98790.3515625</v>
      </c>
      <c r="H11998" s="10">
        <v>99206.015625</v>
      </c>
      <c r="I11998" s="10">
        <v>105276.34375</v>
      </c>
      <c r="J11998" s="10">
        <v>176320.46875</v>
      </c>
      <c r="K11998" s="10">
        <v>176314.359375</v>
      </c>
      <c r="L11998" s="10">
        <v>178771.125</v>
      </c>
      <c r="M11998" s="10">
        <v>176136.15625</v>
      </c>
      <c r="N11998" s="10">
        <v>176169.203125</v>
      </c>
      <c r="O11998" s="10">
        <v>179419.140625</v>
      </c>
    </row>
    <row r="11999" spans="1:15" x14ac:dyDescent="0.3">
      <c r="A11999" s="9">
        <f t="shared" si="374"/>
        <v>7</v>
      </c>
      <c r="B11999" s="9">
        <f t="shared" si="375"/>
        <v>31</v>
      </c>
      <c r="C11999" s="11">
        <v>41486</v>
      </c>
      <c r="D11999" s="10">
        <v>96851.1484375</v>
      </c>
      <c r="E11999" s="10">
        <v>97632</v>
      </c>
      <c r="F11999" s="10">
        <v>108496.9453125</v>
      </c>
      <c r="G11999" s="10">
        <v>98335.109375</v>
      </c>
      <c r="H11999" s="10">
        <v>98750.78125</v>
      </c>
      <c r="I11999" s="10">
        <v>104757.359375</v>
      </c>
      <c r="J11999" s="10">
        <v>175407.953125</v>
      </c>
      <c r="K11999" s="10">
        <v>175401.84375</v>
      </c>
      <c r="L11999" s="10">
        <v>177635.25</v>
      </c>
      <c r="M11999" s="10">
        <v>175223.65625</v>
      </c>
      <c r="N11999" s="10">
        <v>175256.703125</v>
      </c>
      <c r="O11999" s="10">
        <v>178283.203125</v>
      </c>
    </row>
    <row r="12000" spans="1:15" x14ac:dyDescent="0.3">
      <c r="A12000" s="9">
        <f t="shared" si="374"/>
        <v>8</v>
      </c>
      <c r="B12000" s="9">
        <f t="shared" si="375"/>
        <v>1</v>
      </c>
      <c r="C12000" s="11">
        <v>41487</v>
      </c>
      <c r="D12000" s="10">
        <v>96224.578125</v>
      </c>
      <c r="E12000" s="10">
        <v>97005.3359375</v>
      </c>
      <c r="F12000" s="10">
        <v>107870.921875</v>
      </c>
      <c r="G12000" s="10">
        <v>97708.4296875</v>
      </c>
      <c r="H12000" s="10">
        <v>98124.078125</v>
      </c>
      <c r="I12000" s="10">
        <v>104133.1875</v>
      </c>
      <c r="J12000" s="10">
        <v>174517.859375</v>
      </c>
      <c r="K12000" s="10">
        <v>174511.75</v>
      </c>
      <c r="L12000" s="10">
        <v>176672.640625</v>
      </c>
      <c r="M12000" s="10">
        <v>174333.578125</v>
      </c>
      <c r="N12000" s="10">
        <v>174366.625</v>
      </c>
      <c r="O12000" s="10">
        <v>177320.546875</v>
      </c>
    </row>
    <row r="12001" spans="1:15" x14ac:dyDescent="0.3">
      <c r="A12001" s="9">
        <f t="shared" si="374"/>
        <v>8</v>
      </c>
      <c r="B12001" s="9">
        <f t="shared" si="375"/>
        <v>2</v>
      </c>
      <c r="C12001" s="11">
        <v>41488</v>
      </c>
      <c r="D12001" s="10">
        <v>95598.0703125</v>
      </c>
      <c r="E12001" s="10">
        <v>96378.75</v>
      </c>
      <c r="F12001" s="10">
        <v>107244.96875</v>
      </c>
      <c r="G12001" s="10">
        <v>97081.8203125</v>
      </c>
      <c r="H12001" s="10">
        <v>97497.4453125</v>
      </c>
      <c r="I12001" s="10">
        <v>103509.0859375</v>
      </c>
      <c r="J12001" s="10">
        <v>173699.484375</v>
      </c>
      <c r="K12001" s="10">
        <v>173693.375</v>
      </c>
      <c r="L12001" s="10">
        <v>175709.46875</v>
      </c>
      <c r="M12001" s="10">
        <v>173515.234375</v>
      </c>
      <c r="N12001" s="10">
        <v>173548.265625</v>
      </c>
      <c r="O12001" s="10">
        <v>176357.3125</v>
      </c>
    </row>
    <row r="12002" spans="1:15" x14ac:dyDescent="0.3">
      <c r="A12002" s="9">
        <f t="shared" si="374"/>
        <v>8</v>
      </c>
      <c r="B12002" s="9">
        <f t="shared" si="375"/>
        <v>3</v>
      </c>
      <c r="C12002" s="11">
        <v>41489</v>
      </c>
      <c r="D12002" s="10">
        <v>94971.6328125</v>
      </c>
      <c r="E12002" s="10">
        <v>95752.2265625</v>
      </c>
      <c r="F12002" s="10">
        <v>106619.1015625</v>
      </c>
      <c r="G12002" s="10">
        <v>96455.28125</v>
      </c>
      <c r="H12002" s="10">
        <v>96870.875</v>
      </c>
      <c r="I12002" s="10">
        <v>102885.0546875</v>
      </c>
      <c r="J12002" s="10">
        <v>172876.625</v>
      </c>
      <c r="K12002" s="10">
        <v>172870.53125</v>
      </c>
      <c r="L12002" s="10">
        <v>174814.125</v>
      </c>
      <c r="M12002" s="10">
        <v>172692.390625</v>
      </c>
      <c r="N12002" s="10">
        <v>172725.421875</v>
      </c>
      <c r="O12002" s="10">
        <v>175461.921875</v>
      </c>
    </row>
    <row r="12003" spans="1:15" x14ac:dyDescent="0.3">
      <c r="A12003" s="9">
        <f t="shared" si="374"/>
        <v>8</v>
      </c>
      <c r="B12003" s="9">
        <f t="shared" si="375"/>
        <v>4</v>
      </c>
      <c r="C12003" s="11">
        <v>41490</v>
      </c>
      <c r="D12003" s="10">
        <v>94345.265625</v>
      </c>
      <c r="E12003" s="10">
        <v>95125.7734375</v>
      </c>
      <c r="F12003" s="10">
        <v>105993.3125</v>
      </c>
      <c r="G12003" s="10">
        <v>95828.8125</v>
      </c>
      <c r="H12003" s="10">
        <v>96244.3828125</v>
      </c>
      <c r="I12003" s="10">
        <v>102261.0859375</v>
      </c>
      <c r="J12003" s="10">
        <v>172044.046875</v>
      </c>
      <c r="K12003" s="10">
        <v>172037.953125</v>
      </c>
      <c r="L12003" s="10">
        <v>173981.390625</v>
      </c>
      <c r="M12003" s="10">
        <v>171859.828125</v>
      </c>
      <c r="N12003" s="10">
        <v>171892.859375</v>
      </c>
      <c r="O12003" s="10">
        <v>174629.125</v>
      </c>
    </row>
    <row r="12004" spans="1:15" x14ac:dyDescent="0.3">
      <c r="A12004" s="9">
        <f t="shared" si="374"/>
        <v>8</v>
      </c>
      <c r="B12004" s="9">
        <f t="shared" si="375"/>
        <v>5</v>
      </c>
      <c r="C12004" s="11">
        <v>41491</v>
      </c>
      <c r="D12004" s="10">
        <v>93917.3203125</v>
      </c>
      <c r="E12004" s="10">
        <v>94664.6796875</v>
      </c>
      <c r="F12004" s="10">
        <v>105499.828125</v>
      </c>
      <c r="G12004" s="10">
        <v>95367.703125</v>
      </c>
      <c r="H12004" s="10">
        <v>95783.2421875</v>
      </c>
      <c r="I12004" s="10">
        <v>101769.4296875</v>
      </c>
      <c r="J12004" s="10">
        <v>171228.3125</v>
      </c>
      <c r="K12004" s="10">
        <v>171255.265625</v>
      </c>
      <c r="L12004" s="10">
        <v>173014.65625</v>
      </c>
      <c r="M12004" s="10">
        <v>171077.15625</v>
      </c>
      <c r="N12004" s="10">
        <v>170965.5625</v>
      </c>
      <c r="O12004" s="10">
        <v>173662.328125</v>
      </c>
    </row>
    <row r="12005" spans="1:15" x14ac:dyDescent="0.3">
      <c r="A12005" s="9">
        <f t="shared" si="374"/>
        <v>8</v>
      </c>
      <c r="B12005" s="9">
        <f t="shared" si="375"/>
        <v>6</v>
      </c>
      <c r="C12005" s="11">
        <v>41492</v>
      </c>
      <c r="D12005" s="10">
        <v>93489.421875</v>
      </c>
      <c r="E12005" s="10">
        <v>94236.6953125</v>
      </c>
      <c r="F12005" s="10">
        <v>105006.3984375</v>
      </c>
      <c r="G12005" s="10">
        <v>94939.703125</v>
      </c>
      <c r="H12005" s="10">
        <v>95355.21875</v>
      </c>
      <c r="I12005" s="10">
        <v>101310.875</v>
      </c>
      <c r="J12005" s="10">
        <v>170482.890625</v>
      </c>
      <c r="K12005" s="10">
        <v>170509.84375</v>
      </c>
      <c r="L12005" s="10">
        <v>172118.25</v>
      </c>
      <c r="M12005" s="10">
        <v>170331.75</v>
      </c>
      <c r="N12005" s="10">
        <v>170220.15625</v>
      </c>
      <c r="O12005" s="10">
        <v>172805.125</v>
      </c>
    </row>
    <row r="12006" spans="1:15" x14ac:dyDescent="0.3">
      <c r="A12006" s="9">
        <f t="shared" si="374"/>
        <v>8</v>
      </c>
      <c r="B12006" s="9">
        <f t="shared" si="375"/>
        <v>7</v>
      </c>
      <c r="C12006" s="11">
        <v>41493</v>
      </c>
      <c r="D12006" s="10">
        <v>92962.3984375</v>
      </c>
      <c r="E12006" s="10">
        <v>93676.5234375</v>
      </c>
      <c r="F12006" s="10">
        <v>104413.8515625</v>
      </c>
      <c r="G12006" s="10">
        <v>94379.515625</v>
      </c>
      <c r="H12006" s="10">
        <v>94795.0078125</v>
      </c>
      <c r="I12006" s="10">
        <v>100720.140625</v>
      </c>
      <c r="J12006" s="10">
        <v>169618.921875</v>
      </c>
      <c r="K12006" s="10">
        <v>169678.9375</v>
      </c>
      <c r="L12006" s="10">
        <v>171320.25</v>
      </c>
      <c r="M12006" s="10">
        <v>169500.859375</v>
      </c>
      <c r="N12006" s="10">
        <v>169389.28125</v>
      </c>
      <c r="O12006" s="10">
        <v>172007.078125</v>
      </c>
    </row>
    <row r="12007" spans="1:15" x14ac:dyDescent="0.3">
      <c r="A12007" s="9">
        <f t="shared" si="374"/>
        <v>8</v>
      </c>
      <c r="B12007" s="9">
        <f t="shared" si="375"/>
        <v>8</v>
      </c>
      <c r="C12007" s="11">
        <v>41494</v>
      </c>
      <c r="D12007" s="10">
        <v>92468.4921875</v>
      </c>
      <c r="E12007" s="10">
        <v>93182.5390625</v>
      </c>
      <c r="F12007" s="10">
        <v>103887.484375</v>
      </c>
      <c r="G12007" s="10">
        <v>93885.5078125</v>
      </c>
      <c r="H12007" s="10">
        <v>94300.96875</v>
      </c>
      <c r="I12007" s="10">
        <v>100195.59375</v>
      </c>
      <c r="J12007" s="10">
        <v>168866.34375</v>
      </c>
      <c r="K12007" s="10">
        <v>168926.34375</v>
      </c>
      <c r="L12007" s="10">
        <v>170455.953125</v>
      </c>
      <c r="M12007" s="10">
        <v>168748.296875</v>
      </c>
      <c r="N12007" s="10">
        <v>168636.71875</v>
      </c>
      <c r="O12007" s="10">
        <v>171215.03125</v>
      </c>
    </row>
    <row r="12008" spans="1:15" x14ac:dyDescent="0.3">
      <c r="A12008" s="9">
        <f t="shared" si="374"/>
        <v>8</v>
      </c>
      <c r="B12008" s="9">
        <f t="shared" si="375"/>
        <v>9</v>
      </c>
      <c r="C12008" s="11">
        <v>41495</v>
      </c>
      <c r="D12008" s="10">
        <v>92007.703125</v>
      </c>
      <c r="E12008" s="10">
        <v>92721.6640625</v>
      </c>
      <c r="F12008" s="10">
        <v>103361.1796875</v>
      </c>
      <c r="G12008" s="10">
        <v>93424.609375</v>
      </c>
      <c r="H12008" s="10">
        <v>93806.9921875</v>
      </c>
      <c r="I12008" s="10">
        <v>99704.15625</v>
      </c>
      <c r="J12008" s="10">
        <v>168080.234375</v>
      </c>
      <c r="K12008" s="10">
        <v>168140.234375</v>
      </c>
      <c r="L12008" s="10">
        <v>169663.484375</v>
      </c>
      <c r="M12008" s="10">
        <v>167962.1875</v>
      </c>
      <c r="N12008" s="10">
        <v>167883.6875</v>
      </c>
      <c r="O12008" s="10">
        <v>170461.75</v>
      </c>
    </row>
    <row r="12009" spans="1:15" x14ac:dyDescent="0.3">
      <c r="A12009" s="9">
        <f t="shared" si="374"/>
        <v>8</v>
      </c>
      <c r="B12009" s="9">
        <f t="shared" si="375"/>
        <v>10</v>
      </c>
      <c r="C12009" s="11">
        <v>41496</v>
      </c>
      <c r="D12009" s="10">
        <v>91381.671875</v>
      </c>
      <c r="E12009" s="10">
        <v>92095.5546875</v>
      </c>
      <c r="F12009" s="10">
        <v>102636.578125</v>
      </c>
      <c r="G12009" s="10">
        <v>92765.421875</v>
      </c>
      <c r="H12009" s="10">
        <v>93147.7734375</v>
      </c>
      <c r="I12009" s="10">
        <v>99014.421875</v>
      </c>
      <c r="J12009" s="10">
        <v>167097.078125</v>
      </c>
      <c r="K12009" s="10">
        <v>167157.0625</v>
      </c>
      <c r="L12009" s="10">
        <v>168707.046875</v>
      </c>
      <c r="M12009" s="10">
        <v>167012.09375</v>
      </c>
      <c r="N12009" s="10">
        <v>166933.609375</v>
      </c>
      <c r="O12009" s="10">
        <v>169472.1875</v>
      </c>
    </row>
    <row r="12010" spans="1:15" x14ac:dyDescent="0.3">
      <c r="A12010" s="9">
        <f t="shared" si="374"/>
        <v>8</v>
      </c>
      <c r="B12010" s="9">
        <f t="shared" si="375"/>
        <v>11</v>
      </c>
      <c r="C12010" s="11">
        <v>41497</v>
      </c>
      <c r="D12010" s="10">
        <v>90722.6640625</v>
      </c>
      <c r="E12010" s="10">
        <v>91436.4609375</v>
      </c>
      <c r="F12010" s="10">
        <v>101945.1171875</v>
      </c>
      <c r="G12010" s="10">
        <v>92106.3046875</v>
      </c>
      <c r="H12010" s="10">
        <v>92488.6328125</v>
      </c>
      <c r="I12010" s="10">
        <v>98357.828125</v>
      </c>
      <c r="J12010" s="10">
        <v>166218.84375</v>
      </c>
      <c r="K12010" s="10">
        <v>166278.828125</v>
      </c>
      <c r="L12010" s="10">
        <v>167572.46875</v>
      </c>
      <c r="M12010" s="10">
        <v>166133.875</v>
      </c>
      <c r="N12010" s="10">
        <v>166055.390625</v>
      </c>
      <c r="O12010" s="10">
        <v>168304.46875</v>
      </c>
    </row>
    <row r="12011" spans="1:15" x14ac:dyDescent="0.3">
      <c r="A12011" s="9">
        <f t="shared" si="374"/>
        <v>8</v>
      </c>
      <c r="B12011" s="9">
        <f t="shared" si="375"/>
        <v>12</v>
      </c>
      <c r="C12011" s="11">
        <v>41498</v>
      </c>
      <c r="D12011" s="10">
        <v>90195.9609375</v>
      </c>
      <c r="E12011" s="10">
        <v>90876.6171875</v>
      </c>
      <c r="F12011" s="10">
        <v>101319.84375</v>
      </c>
      <c r="G12011" s="10">
        <v>91546.4453125</v>
      </c>
      <c r="H12011" s="10">
        <v>91928.75</v>
      </c>
      <c r="I12011" s="10">
        <v>97767.421875</v>
      </c>
      <c r="J12011" s="10">
        <v>165352.015625</v>
      </c>
      <c r="K12011" s="10">
        <v>165445.0625</v>
      </c>
      <c r="L12011" s="10">
        <v>166587.734375</v>
      </c>
      <c r="M12011" s="10">
        <v>165300.109375</v>
      </c>
      <c r="N12011" s="10">
        <v>165221.640625</v>
      </c>
      <c r="O12011" s="10">
        <v>167358.9375</v>
      </c>
    </row>
    <row r="12012" spans="1:15" x14ac:dyDescent="0.3">
      <c r="A12012" s="9">
        <f t="shared" si="374"/>
        <v>8</v>
      </c>
      <c r="B12012" s="9">
        <f t="shared" si="375"/>
        <v>13</v>
      </c>
      <c r="C12012" s="11">
        <v>41499</v>
      </c>
      <c r="D12012" s="10">
        <v>89735.4375</v>
      </c>
      <c r="E12012" s="10">
        <v>90416.015625</v>
      </c>
      <c r="F12012" s="10">
        <v>100826.875</v>
      </c>
      <c r="G12012" s="10">
        <v>91085.8203125</v>
      </c>
      <c r="H12012" s="10">
        <v>91468.1015625</v>
      </c>
      <c r="I12012" s="10">
        <v>97276.25</v>
      </c>
      <c r="J12012" s="10">
        <v>164635.046875</v>
      </c>
      <c r="K12012" s="10">
        <v>164728.078125</v>
      </c>
      <c r="L12012" s="10">
        <v>165903.71875</v>
      </c>
      <c r="M12012" s="10">
        <v>164583.15625</v>
      </c>
      <c r="N12012" s="10">
        <v>164504.6875</v>
      </c>
      <c r="O12012" s="10">
        <v>166674.84375</v>
      </c>
    </row>
    <row r="12013" spans="1:15" x14ac:dyDescent="0.3">
      <c r="A12013" s="9">
        <f t="shared" si="374"/>
        <v>8</v>
      </c>
      <c r="B12013" s="9">
        <f t="shared" si="375"/>
        <v>14</v>
      </c>
      <c r="C12013" s="11">
        <v>41500</v>
      </c>
      <c r="D12013" s="10">
        <v>89208.8515625</v>
      </c>
      <c r="E12013" s="10">
        <v>89889.34375</v>
      </c>
      <c r="F12013" s="10">
        <v>100267.8515625</v>
      </c>
      <c r="G12013" s="10">
        <v>90559.1328125</v>
      </c>
      <c r="H12013" s="10">
        <v>90941.390625</v>
      </c>
      <c r="I12013" s="10">
        <v>96719.015625</v>
      </c>
      <c r="J12013" s="10">
        <v>163910.4375</v>
      </c>
      <c r="K12013" s="10">
        <v>164003.453125</v>
      </c>
      <c r="L12013" s="10">
        <v>164922.796875</v>
      </c>
      <c r="M12013" s="10">
        <v>163858.546875</v>
      </c>
      <c r="N12013" s="10">
        <v>163707.765625</v>
      </c>
      <c r="O12013" s="10">
        <v>165693.84375</v>
      </c>
    </row>
    <row r="12014" spans="1:15" x14ac:dyDescent="0.3">
      <c r="A12014" s="9">
        <f t="shared" si="374"/>
        <v>8</v>
      </c>
      <c r="B12014" s="9">
        <f t="shared" si="375"/>
        <v>15</v>
      </c>
      <c r="C12014" s="11">
        <v>41501</v>
      </c>
      <c r="D12014" s="10">
        <v>88649.265625</v>
      </c>
      <c r="E12014" s="10">
        <v>89329.6875</v>
      </c>
      <c r="F12014" s="10">
        <v>99642.765625</v>
      </c>
      <c r="G12014" s="10">
        <v>89966.3984375</v>
      </c>
      <c r="H12014" s="10">
        <v>90348.625</v>
      </c>
      <c r="I12014" s="10">
        <v>96128.7890625</v>
      </c>
      <c r="J12014" s="10">
        <v>163072.84375</v>
      </c>
      <c r="K12014" s="10">
        <v>163165.859375</v>
      </c>
      <c r="L12014" s="10">
        <v>163934.28125</v>
      </c>
      <c r="M12014" s="10">
        <v>163054.015625</v>
      </c>
      <c r="N12014" s="10">
        <v>162903.25</v>
      </c>
      <c r="O12014" s="10">
        <v>164744.515625</v>
      </c>
    </row>
    <row r="12015" spans="1:15" x14ac:dyDescent="0.3">
      <c r="A12015" s="9">
        <f t="shared" si="374"/>
        <v>8</v>
      </c>
      <c r="B12015" s="9">
        <f t="shared" si="375"/>
        <v>16</v>
      </c>
      <c r="C12015" s="11">
        <v>41502</v>
      </c>
      <c r="D12015" s="10">
        <v>88089.75</v>
      </c>
      <c r="E12015" s="10">
        <v>88770.0859375</v>
      </c>
      <c r="F12015" s="10">
        <v>99017.75</v>
      </c>
      <c r="G12015" s="10">
        <v>89406.78125</v>
      </c>
      <c r="H12015" s="10">
        <v>89755.9296875</v>
      </c>
      <c r="I12015" s="10">
        <v>95538.625</v>
      </c>
      <c r="J12015" s="10">
        <v>162234.578125</v>
      </c>
      <c r="K12015" s="10">
        <v>162327.578125</v>
      </c>
      <c r="L12015" s="10">
        <v>163089.734375</v>
      </c>
      <c r="M12015" s="10">
        <v>162215.75</v>
      </c>
      <c r="N12015" s="10">
        <v>162098.046875</v>
      </c>
      <c r="O12015" s="10">
        <v>163866.828125</v>
      </c>
    </row>
    <row r="12016" spans="1:15" x14ac:dyDescent="0.3">
      <c r="A12016" s="9">
        <f t="shared" si="374"/>
        <v>8</v>
      </c>
      <c r="B12016" s="9">
        <f t="shared" si="375"/>
        <v>17</v>
      </c>
      <c r="C12016" s="11">
        <v>41503</v>
      </c>
      <c r="D12016" s="10">
        <v>87464.1796875</v>
      </c>
      <c r="E12016" s="10">
        <v>88144.4375</v>
      </c>
      <c r="F12016" s="10">
        <v>98359.7421875</v>
      </c>
      <c r="G12016" s="10">
        <v>88781.1171875</v>
      </c>
      <c r="H12016" s="10">
        <v>89130.2421875</v>
      </c>
      <c r="I12016" s="10">
        <v>94882.4140625</v>
      </c>
      <c r="J12016" s="10">
        <v>161390.125</v>
      </c>
      <c r="K12016" s="10">
        <v>161483.125</v>
      </c>
      <c r="L12016" s="10">
        <v>162133.625</v>
      </c>
      <c r="M12016" s="10">
        <v>161371.296875</v>
      </c>
      <c r="N12016" s="10">
        <v>161253.625</v>
      </c>
      <c r="O12016" s="10">
        <v>162982.984375</v>
      </c>
    </row>
    <row r="12017" spans="1:15" x14ac:dyDescent="0.3">
      <c r="A12017" s="9">
        <f t="shared" si="374"/>
        <v>8</v>
      </c>
      <c r="B12017" s="9">
        <f t="shared" si="375"/>
        <v>18</v>
      </c>
      <c r="C12017" s="11">
        <v>41504</v>
      </c>
      <c r="D12017" s="10">
        <v>86838.6875</v>
      </c>
      <c r="E12017" s="10">
        <v>87518.859375</v>
      </c>
      <c r="F12017" s="10">
        <v>97668.75</v>
      </c>
      <c r="G12017" s="10">
        <v>88155.53125</v>
      </c>
      <c r="H12017" s="10">
        <v>88504.6328125</v>
      </c>
      <c r="I12017" s="10">
        <v>94226.2734375</v>
      </c>
      <c r="J12017" s="10">
        <v>160546.71875</v>
      </c>
      <c r="K12017" s="10">
        <v>160639.71875</v>
      </c>
      <c r="L12017" s="10">
        <v>161211.640625</v>
      </c>
      <c r="M12017" s="10">
        <v>160527.890625</v>
      </c>
      <c r="N12017" s="10">
        <v>160410.234375</v>
      </c>
      <c r="O12017" s="10">
        <v>162027.859375</v>
      </c>
    </row>
    <row r="12018" spans="1:15" x14ac:dyDescent="0.3">
      <c r="A12018" s="9">
        <f t="shared" si="374"/>
        <v>8</v>
      </c>
      <c r="B12018" s="9">
        <f t="shared" si="375"/>
        <v>19</v>
      </c>
      <c r="C12018" s="11">
        <v>41505</v>
      </c>
      <c r="D12018" s="10">
        <v>86312.4375</v>
      </c>
      <c r="E12018" s="10">
        <v>86992.53125</v>
      </c>
      <c r="F12018" s="10">
        <v>97043.953125</v>
      </c>
      <c r="G12018" s="10">
        <v>87563.0703125</v>
      </c>
      <c r="H12018" s="10">
        <v>87912.15625</v>
      </c>
      <c r="I12018" s="10">
        <v>93603.2578125</v>
      </c>
      <c r="J12018" s="10">
        <v>159822.171875</v>
      </c>
      <c r="K12018" s="10">
        <v>159915.15625</v>
      </c>
      <c r="L12018" s="10">
        <v>160369.25</v>
      </c>
      <c r="M12018" s="10">
        <v>159869.46875</v>
      </c>
      <c r="N12018" s="10">
        <v>159751.8125</v>
      </c>
      <c r="O12018" s="10">
        <v>161185.390625</v>
      </c>
    </row>
    <row r="12019" spans="1:15" x14ac:dyDescent="0.3">
      <c r="A12019" s="9">
        <f t="shared" si="374"/>
        <v>8</v>
      </c>
      <c r="B12019" s="9">
        <f t="shared" si="375"/>
        <v>20</v>
      </c>
      <c r="C12019" s="11">
        <v>41506</v>
      </c>
      <c r="D12019" s="10">
        <v>85852.3671875</v>
      </c>
      <c r="E12019" s="10">
        <v>86532.3828125</v>
      </c>
      <c r="F12019" s="10">
        <v>96551.453125</v>
      </c>
      <c r="G12019" s="10">
        <v>87102.9140625</v>
      </c>
      <c r="H12019" s="10">
        <v>87451.9765625</v>
      </c>
      <c r="I12019" s="10">
        <v>93145.609375</v>
      </c>
      <c r="J12019" s="10">
        <v>159249.828125</v>
      </c>
      <c r="K12019" s="10">
        <v>159270.484375</v>
      </c>
      <c r="L12019" s="10">
        <v>159685.28125</v>
      </c>
      <c r="M12019" s="10">
        <v>159224.8125</v>
      </c>
      <c r="N12019" s="10">
        <v>159107.171875</v>
      </c>
      <c r="O12019" s="10">
        <v>160468.265625</v>
      </c>
    </row>
    <row r="12020" spans="1:15" x14ac:dyDescent="0.3">
      <c r="A12020" s="9">
        <f t="shared" si="374"/>
        <v>8</v>
      </c>
      <c r="B12020" s="9">
        <f t="shared" si="375"/>
        <v>21</v>
      </c>
      <c r="C12020" s="11">
        <v>41507</v>
      </c>
      <c r="D12020" s="10">
        <v>85416.2890625</v>
      </c>
      <c r="E12020" s="10">
        <v>85999.078125</v>
      </c>
      <c r="F12020" s="10">
        <v>95959.8359375</v>
      </c>
      <c r="G12020" s="10">
        <v>86543.6328125</v>
      </c>
      <c r="H12020" s="10">
        <v>86892.6796875</v>
      </c>
      <c r="I12020" s="10">
        <v>92588.8359375</v>
      </c>
      <c r="J12020" s="10">
        <v>158435.765625</v>
      </c>
      <c r="K12020" s="10">
        <v>158553.5625</v>
      </c>
      <c r="L12020" s="10">
        <v>158955.015625</v>
      </c>
      <c r="M12020" s="10">
        <v>158461.53125</v>
      </c>
      <c r="N12020" s="10">
        <v>158343.90625</v>
      </c>
      <c r="O12020" s="10">
        <v>159704.84375</v>
      </c>
    </row>
    <row r="12021" spans="1:15" x14ac:dyDescent="0.3">
      <c r="A12021" s="9">
        <f t="shared" si="374"/>
        <v>8</v>
      </c>
      <c r="B12021" s="9">
        <f t="shared" si="375"/>
        <v>22</v>
      </c>
      <c r="C12021" s="11">
        <v>41508</v>
      </c>
      <c r="D12021" s="10">
        <v>85042.5546875</v>
      </c>
      <c r="E12021" s="10">
        <v>85542.0234375</v>
      </c>
      <c r="F12021" s="10">
        <v>95368.28125</v>
      </c>
      <c r="G12021" s="10">
        <v>86008.78125</v>
      </c>
      <c r="H12021" s="10">
        <v>86307.9375</v>
      </c>
      <c r="I12021" s="10">
        <v>91999.078125</v>
      </c>
      <c r="J12021" s="10">
        <v>157487.0625</v>
      </c>
      <c r="K12021" s="10">
        <v>157688.09375</v>
      </c>
      <c r="L12021" s="10">
        <v>158152.40625</v>
      </c>
      <c r="M12021" s="10">
        <v>157673.890625</v>
      </c>
      <c r="N12021" s="10">
        <v>157606.140625</v>
      </c>
      <c r="O12021" s="10">
        <v>158902.140625</v>
      </c>
    </row>
    <row r="12022" spans="1:15" x14ac:dyDescent="0.3">
      <c r="A12022" s="9">
        <f t="shared" si="374"/>
        <v>8</v>
      </c>
      <c r="B12022" s="9">
        <f t="shared" si="375"/>
        <v>23</v>
      </c>
      <c r="C12022" s="11">
        <v>41509</v>
      </c>
      <c r="D12022" s="10">
        <v>84722.2578125</v>
      </c>
      <c r="E12022" s="10">
        <v>85150.3125</v>
      </c>
      <c r="F12022" s="10">
        <v>94809.8515625</v>
      </c>
      <c r="G12022" s="10">
        <v>85550.3984375</v>
      </c>
      <c r="H12022" s="10">
        <v>85814.890625</v>
      </c>
      <c r="I12022" s="10">
        <v>91442.4375</v>
      </c>
      <c r="J12022" s="10">
        <v>156701.890625</v>
      </c>
      <c r="K12022" s="10">
        <v>156901.9375</v>
      </c>
      <c r="L12022" s="10">
        <v>157389</v>
      </c>
      <c r="M12022" s="10">
        <v>156954.40625</v>
      </c>
      <c r="N12022" s="10">
        <v>156921.3125</v>
      </c>
      <c r="O12022" s="10">
        <v>158138.65625</v>
      </c>
    </row>
    <row r="12023" spans="1:15" x14ac:dyDescent="0.3">
      <c r="A12023" s="9">
        <f t="shared" si="374"/>
        <v>8</v>
      </c>
      <c r="B12023" s="9">
        <f t="shared" si="375"/>
        <v>24</v>
      </c>
      <c r="C12023" s="11">
        <v>41510</v>
      </c>
      <c r="D12023" s="10">
        <v>84447.75</v>
      </c>
      <c r="E12023" s="10">
        <v>84814.609375</v>
      </c>
      <c r="F12023" s="10">
        <v>94152.3125</v>
      </c>
      <c r="G12023" s="10">
        <v>85157.5546875</v>
      </c>
      <c r="H12023" s="10">
        <v>85384.25</v>
      </c>
      <c r="I12023" s="10">
        <v>90786.6953125</v>
      </c>
      <c r="J12023" s="10">
        <v>155582.234375</v>
      </c>
      <c r="K12023" s="10">
        <v>155843.40625</v>
      </c>
      <c r="L12023" s="10">
        <v>156508.359375</v>
      </c>
      <c r="M12023" s="10">
        <v>155953.015625</v>
      </c>
      <c r="N12023" s="10">
        <v>155957.71875</v>
      </c>
      <c r="O12023" s="10">
        <v>157257.921875</v>
      </c>
    </row>
    <row r="12024" spans="1:15" x14ac:dyDescent="0.3">
      <c r="A12024" s="9">
        <f t="shared" si="374"/>
        <v>8</v>
      </c>
      <c r="B12024" s="9">
        <f t="shared" si="375"/>
        <v>25</v>
      </c>
      <c r="C12024" s="11">
        <v>41511</v>
      </c>
      <c r="D12024" s="10">
        <v>84212.5</v>
      </c>
      <c r="E12024" s="10">
        <v>84526.90625</v>
      </c>
      <c r="F12024" s="10">
        <v>93428.71875</v>
      </c>
      <c r="G12024" s="10">
        <v>84820.875</v>
      </c>
      <c r="H12024" s="10">
        <v>85015.1796875</v>
      </c>
      <c r="I12024" s="10">
        <v>90097.9609375</v>
      </c>
      <c r="J12024" s="10">
        <v>154496.84375</v>
      </c>
      <c r="K12024" s="10">
        <v>154810.40625</v>
      </c>
      <c r="L12024" s="10">
        <v>155622.65625</v>
      </c>
      <c r="M12024" s="10">
        <v>154969</v>
      </c>
      <c r="N12024" s="10">
        <v>155006.078125</v>
      </c>
      <c r="O12024" s="10">
        <v>156339.078125</v>
      </c>
    </row>
    <row r="12025" spans="1:15" x14ac:dyDescent="0.3">
      <c r="A12025" s="9">
        <f t="shared" si="374"/>
        <v>8</v>
      </c>
      <c r="B12025" s="9">
        <f t="shared" si="375"/>
        <v>26</v>
      </c>
      <c r="C12025" s="11">
        <v>41512</v>
      </c>
      <c r="D12025" s="10">
        <v>84010.875</v>
      </c>
      <c r="E12025" s="10">
        <v>84280.328125</v>
      </c>
      <c r="F12025" s="10">
        <v>92738.2734375</v>
      </c>
      <c r="G12025" s="10">
        <v>84532.328125</v>
      </c>
      <c r="H12025" s="10">
        <v>84698.875</v>
      </c>
      <c r="I12025" s="10">
        <v>89409.3125</v>
      </c>
      <c r="J12025" s="10">
        <v>153451.6875</v>
      </c>
      <c r="K12025" s="10">
        <v>153665.484375</v>
      </c>
      <c r="L12025" s="10">
        <v>154705.40625</v>
      </c>
      <c r="M12025" s="10">
        <v>153866.046875</v>
      </c>
      <c r="N12025" s="10">
        <v>153930.890625</v>
      </c>
      <c r="O12025" s="10">
        <v>155566.359375</v>
      </c>
    </row>
    <row r="12026" spans="1:15" x14ac:dyDescent="0.3">
      <c r="A12026" s="9">
        <f t="shared" si="374"/>
        <v>8</v>
      </c>
      <c r="B12026" s="9">
        <f t="shared" si="375"/>
        <v>27</v>
      </c>
      <c r="C12026" s="11">
        <v>41513</v>
      </c>
      <c r="D12026" s="10">
        <v>83838.078125</v>
      </c>
      <c r="E12026" s="10">
        <v>84069.0078125</v>
      </c>
      <c r="F12026" s="10">
        <v>92180.1484375</v>
      </c>
      <c r="G12026" s="10">
        <v>84285.0390625</v>
      </c>
      <c r="H12026" s="10">
        <v>84427.7890625</v>
      </c>
      <c r="I12026" s="10">
        <v>88886.0390625</v>
      </c>
      <c r="J12026" s="10">
        <v>152450.3125</v>
      </c>
      <c r="K12026" s="10">
        <v>152702.578125</v>
      </c>
      <c r="L12026" s="10">
        <v>154017.734375</v>
      </c>
      <c r="M12026" s="10">
        <v>152939.125</v>
      </c>
      <c r="N12026" s="10">
        <v>153027.734375</v>
      </c>
      <c r="O12026" s="10">
        <v>154845.53125</v>
      </c>
    </row>
    <row r="12027" spans="1:15" x14ac:dyDescent="0.3">
      <c r="A12027" s="9">
        <f t="shared" si="374"/>
        <v>8</v>
      </c>
      <c r="B12027" s="9">
        <f t="shared" si="375"/>
        <v>28</v>
      </c>
      <c r="C12027" s="11">
        <v>41514</v>
      </c>
      <c r="D12027" s="10">
        <v>83689.9921875</v>
      </c>
      <c r="E12027" s="10">
        <v>83887.90625</v>
      </c>
      <c r="F12027" s="10">
        <v>91456.7890625</v>
      </c>
      <c r="G12027" s="10">
        <v>84073.109375</v>
      </c>
      <c r="H12027" s="10">
        <v>84195.46875</v>
      </c>
      <c r="I12027" s="10">
        <v>88164.4765625</v>
      </c>
      <c r="J12027" s="10">
        <v>150990.609375</v>
      </c>
      <c r="K12027" s="10">
        <v>151275.828125</v>
      </c>
      <c r="L12027" s="10">
        <v>153061.6875</v>
      </c>
      <c r="M12027" s="10">
        <v>151543.203125</v>
      </c>
      <c r="N12027" s="10">
        <v>151652.203125</v>
      </c>
      <c r="O12027" s="10">
        <v>153889.390625</v>
      </c>
    </row>
    <row r="12028" spans="1:15" x14ac:dyDescent="0.3">
      <c r="A12028" s="9">
        <f t="shared" si="374"/>
        <v>8</v>
      </c>
      <c r="B12028" s="9">
        <f t="shared" si="375"/>
        <v>29</v>
      </c>
      <c r="C12028" s="11">
        <v>41515</v>
      </c>
      <c r="D12028" s="10">
        <v>83563.078125</v>
      </c>
      <c r="E12028" s="10">
        <v>83732.6953125</v>
      </c>
      <c r="F12028" s="10">
        <v>90733.515625</v>
      </c>
      <c r="G12028" s="10">
        <v>83891.4765625</v>
      </c>
      <c r="H12028" s="10">
        <v>83996.359375</v>
      </c>
      <c r="I12028" s="10">
        <v>87442.9921875</v>
      </c>
      <c r="J12028" s="10">
        <v>149509.375</v>
      </c>
      <c r="K12028" s="10">
        <v>149822.84375</v>
      </c>
      <c r="L12028" s="10">
        <v>152105.21875</v>
      </c>
      <c r="M12028" s="10">
        <v>150116.65625</v>
      </c>
      <c r="N12028" s="10">
        <v>150243.125</v>
      </c>
      <c r="O12028" s="10">
        <v>153005.125</v>
      </c>
    </row>
    <row r="12029" spans="1:15" x14ac:dyDescent="0.3">
      <c r="A12029" s="9">
        <f t="shared" si="374"/>
        <v>8</v>
      </c>
      <c r="B12029" s="9">
        <f t="shared" si="375"/>
        <v>30</v>
      </c>
      <c r="C12029" s="11">
        <v>41516</v>
      </c>
      <c r="D12029" s="10">
        <v>83454.3046875</v>
      </c>
      <c r="E12029" s="10">
        <v>83599.671875</v>
      </c>
      <c r="F12029" s="10">
        <v>90043.3828125</v>
      </c>
      <c r="G12029" s="10">
        <v>83735.8125</v>
      </c>
      <c r="H12029" s="10">
        <v>83825.71875</v>
      </c>
      <c r="I12029" s="10">
        <v>86782.7734375</v>
      </c>
      <c r="J12029" s="10">
        <v>148082.625</v>
      </c>
      <c r="K12029" s="10">
        <v>148420.28125</v>
      </c>
      <c r="L12029" s="10">
        <v>151260.53125</v>
      </c>
      <c r="M12029" s="10">
        <v>148736.71875</v>
      </c>
      <c r="N12029" s="10">
        <v>148878.15625</v>
      </c>
      <c r="O12029" s="10">
        <v>152132.21875</v>
      </c>
    </row>
    <row r="12030" spans="1:15" x14ac:dyDescent="0.3">
      <c r="A12030" s="9">
        <f t="shared" si="374"/>
        <v>8</v>
      </c>
      <c r="B12030" s="9">
        <f t="shared" si="375"/>
        <v>31</v>
      </c>
      <c r="C12030" s="11">
        <v>41517</v>
      </c>
      <c r="D12030" s="10">
        <v>83366.953125</v>
      </c>
      <c r="E12030" s="10">
        <v>83491.546875</v>
      </c>
      <c r="F12030" s="10">
        <v>89395.6484375</v>
      </c>
      <c r="G12030" s="10">
        <v>83608.3046875</v>
      </c>
      <c r="H12030" s="10">
        <v>83685.390625</v>
      </c>
      <c r="I12030" s="10">
        <v>86228.7421875</v>
      </c>
      <c r="J12030" s="10">
        <v>146639.203125</v>
      </c>
      <c r="K12030" s="10">
        <v>146997.578125</v>
      </c>
      <c r="L12030" s="10">
        <v>150381.578125</v>
      </c>
      <c r="M12030" s="10">
        <v>147333.4375</v>
      </c>
      <c r="N12030" s="10">
        <v>147487.703125</v>
      </c>
      <c r="O12030" s="10">
        <v>151163.796875</v>
      </c>
    </row>
    <row r="12031" spans="1:15" x14ac:dyDescent="0.3">
      <c r="A12031" s="9">
        <f t="shared" si="374"/>
        <v>9</v>
      </c>
      <c r="B12031" s="9">
        <f t="shared" si="375"/>
        <v>1</v>
      </c>
      <c r="C12031" s="11">
        <v>41518</v>
      </c>
      <c r="D12031" s="10">
        <v>82692.4921875</v>
      </c>
      <c r="E12031" s="10">
        <v>82817.09375</v>
      </c>
      <c r="F12031" s="10">
        <v>88696.2109375</v>
      </c>
      <c r="G12031" s="10">
        <v>82933.9375</v>
      </c>
      <c r="H12031" s="10">
        <v>83011.0546875</v>
      </c>
      <c r="I12031" s="10">
        <v>85569.15625</v>
      </c>
      <c r="J12031" s="10">
        <v>145868.40625</v>
      </c>
      <c r="K12031" s="10">
        <v>146226.765625</v>
      </c>
      <c r="L12031" s="10">
        <v>149498.875</v>
      </c>
      <c r="M12031" s="10">
        <v>146562.59375</v>
      </c>
      <c r="N12031" s="10">
        <v>146644.515625</v>
      </c>
      <c r="O12031" s="10">
        <v>150247.96875</v>
      </c>
    </row>
    <row r="12032" spans="1:15" x14ac:dyDescent="0.3">
      <c r="A12032" s="9">
        <f t="shared" si="374"/>
        <v>9</v>
      </c>
      <c r="B12032" s="9">
        <f t="shared" si="375"/>
        <v>2</v>
      </c>
      <c r="C12032" s="11">
        <v>41519</v>
      </c>
      <c r="D12032" s="10">
        <v>81985.0234375</v>
      </c>
      <c r="E12032" s="10">
        <v>82109.6328125</v>
      </c>
      <c r="F12032" s="10">
        <v>87996.8359375</v>
      </c>
      <c r="G12032" s="10">
        <v>82226.5625</v>
      </c>
      <c r="H12032" s="10">
        <v>82303.71875</v>
      </c>
      <c r="I12032" s="10">
        <v>84876.5625</v>
      </c>
      <c r="J12032" s="10">
        <v>144915.75</v>
      </c>
      <c r="K12032" s="10">
        <v>145274.0625</v>
      </c>
      <c r="L12032" s="10">
        <v>148545.875</v>
      </c>
      <c r="M12032" s="10">
        <v>145609.859375</v>
      </c>
      <c r="N12032" s="10">
        <v>145691.796875</v>
      </c>
      <c r="O12032" s="10">
        <v>149294.890625</v>
      </c>
    </row>
    <row r="12033" spans="1:15" x14ac:dyDescent="0.3">
      <c r="A12033" s="9">
        <f t="shared" si="374"/>
        <v>9</v>
      </c>
      <c r="B12033" s="9">
        <f t="shared" si="375"/>
        <v>3</v>
      </c>
      <c r="C12033" s="11">
        <v>41520</v>
      </c>
      <c r="D12033" s="10">
        <v>81178.453125</v>
      </c>
      <c r="E12033" s="10">
        <v>81303.0703125</v>
      </c>
      <c r="F12033" s="10">
        <v>87198.3515625</v>
      </c>
      <c r="G12033" s="10">
        <v>81420.09375</v>
      </c>
      <c r="H12033" s="10">
        <v>81497.2734375</v>
      </c>
      <c r="I12033" s="10">
        <v>84084.8671875</v>
      </c>
      <c r="J12033" s="10">
        <v>144066.1875</v>
      </c>
      <c r="K12033" s="10">
        <v>144424.46875</v>
      </c>
      <c r="L12033" s="10">
        <v>147487.75</v>
      </c>
      <c r="M12033" s="10">
        <v>144760.234375</v>
      </c>
      <c r="N12033" s="10">
        <v>144842.15625</v>
      </c>
      <c r="O12033" s="10">
        <v>148372.609375</v>
      </c>
    </row>
    <row r="12034" spans="1:15" x14ac:dyDescent="0.3">
      <c r="A12034" s="9">
        <f t="shared" si="374"/>
        <v>9</v>
      </c>
      <c r="B12034" s="9">
        <f t="shared" si="375"/>
        <v>4</v>
      </c>
      <c r="C12034" s="11">
        <v>41521</v>
      </c>
      <c r="D12034" s="10">
        <v>80405.0234375</v>
      </c>
      <c r="E12034" s="10">
        <v>80529.6484375</v>
      </c>
      <c r="F12034" s="10">
        <v>86399.9375</v>
      </c>
      <c r="G12034" s="10">
        <v>80646.75</v>
      </c>
      <c r="H12034" s="10">
        <v>80723.96875</v>
      </c>
      <c r="I12034" s="10">
        <v>83326.2890625</v>
      </c>
      <c r="J12034" s="10">
        <v>143545.46875</v>
      </c>
      <c r="K12034" s="10">
        <v>143831.40625</v>
      </c>
      <c r="L12034" s="10">
        <v>146710.5</v>
      </c>
      <c r="M12034" s="10">
        <v>144167.140625</v>
      </c>
      <c r="N12034" s="10">
        <v>144249.046875</v>
      </c>
      <c r="O12034" s="10">
        <v>147562.234375</v>
      </c>
    </row>
    <row r="12035" spans="1:15" x14ac:dyDescent="0.3">
      <c r="A12035" s="9">
        <f t="shared" si="374"/>
        <v>9</v>
      </c>
      <c r="B12035" s="9">
        <f t="shared" si="375"/>
        <v>5</v>
      </c>
      <c r="C12035" s="11">
        <v>41522</v>
      </c>
      <c r="D12035" s="10">
        <v>79598.6015625</v>
      </c>
      <c r="E12035" s="10">
        <v>79723.234375</v>
      </c>
      <c r="F12035" s="10">
        <v>85601.59375</v>
      </c>
      <c r="G12035" s="10">
        <v>79840.4296875</v>
      </c>
      <c r="H12035" s="10">
        <v>79917.6796875</v>
      </c>
      <c r="I12035" s="10">
        <v>82567.7890625</v>
      </c>
      <c r="J12035" s="10">
        <v>142839.234375</v>
      </c>
      <c r="K12035" s="10">
        <v>143052.828125</v>
      </c>
      <c r="L12035" s="10">
        <v>145714.703125</v>
      </c>
      <c r="M12035" s="10">
        <v>143388.53125</v>
      </c>
      <c r="N12035" s="10">
        <v>143470.421875</v>
      </c>
      <c r="O12035" s="10">
        <v>146677.921875</v>
      </c>
    </row>
    <row r="12036" spans="1:15" x14ac:dyDescent="0.3">
      <c r="A12036" s="9">
        <f t="shared" si="374"/>
        <v>9</v>
      </c>
      <c r="B12036" s="9">
        <f t="shared" si="375"/>
        <v>6</v>
      </c>
      <c r="C12036" s="11">
        <v>41523</v>
      </c>
      <c r="D12036" s="10">
        <v>78825.328125</v>
      </c>
      <c r="E12036" s="10">
        <v>78949.9609375</v>
      </c>
      <c r="F12036" s="10">
        <v>84803.3203125</v>
      </c>
      <c r="G12036" s="10">
        <v>79067.25</v>
      </c>
      <c r="H12036" s="10">
        <v>79144.53125</v>
      </c>
      <c r="I12036" s="10">
        <v>81809.3515625</v>
      </c>
      <c r="J12036" s="10">
        <v>142172.484375</v>
      </c>
      <c r="K12036" s="10">
        <v>142386.046875</v>
      </c>
      <c r="L12036" s="10">
        <v>144791.484375</v>
      </c>
      <c r="M12036" s="10">
        <v>142721.71875</v>
      </c>
      <c r="N12036" s="10">
        <v>142803.625</v>
      </c>
      <c r="O12036" s="10">
        <v>145866.1875</v>
      </c>
    </row>
    <row r="12037" spans="1:15" x14ac:dyDescent="0.3">
      <c r="A12037" s="9">
        <f t="shared" si="374"/>
        <v>9</v>
      </c>
      <c r="B12037" s="9">
        <f t="shared" si="375"/>
        <v>7</v>
      </c>
      <c r="C12037" s="11">
        <v>41524</v>
      </c>
      <c r="D12037" s="10">
        <v>78118.234375</v>
      </c>
      <c r="E12037" s="10">
        <v>78242.8828125</v>
      </c>
      <c r="F12037" s="10">
        <v>84038.1796875</v>
      </c>
      <c r="G12037" s="10">
        <v>78360.2578125</v>
      </c>
      <c r="H12037" s="10">
        <v>78437.5703125</v>
      </c>
      <c r="I12037" s="10">
        <v>81117.109375</v>
      </c>
      <c r="J12037" s="10">
        <v>141294.40625</v>
      </c>
      <c r="K12037" s="10">
        <v>141507.953125</v>
      </c>
      <c r="L12037" s="10">
        <v>143979.28125</v>
      </c>
      <c r="M12037" s="10">
        <v>141843.59375</v>
      </c>
      <c r="N12037" s="10">
        <v>141925.484375</v>
      </c>
      <c r="O12037" s="10">
        <v>144987.765625</v>
      </c>
    </row>
    <row r="12038" spans="1:15" x14ac:dyDescent="0.3">
      <c r="A12038" s="9">
        <f t="shared" si="374"/>
        <v>9</v>
      </c>
      <c r="B12038" s="9">
        <f t="shared" si="375"/>
        <v>8</v>
      </c>
      <c r="C12038" s="11">
        <v>41525</v>
      </c>
      <c r="D12038" s="10">
        <v>77411.21875</v>
      </c>
      <c r="E12038" s="10">
        <v>77535.875</v>
      </c>
      <c r="F12038" s="10">
        <v>83306.1640625</v>
      </c>
      <c r="G12038" s="10">
        <v>77653.328125</v>
      </c>
      <c r="H12038" s="10">
        <v>77730.671875</v>
      </c>
      <c r="I12038" s="10">
        <v>80424.9296875</v>
      </c>
      <c r="J12038" s="10">
        <v>140415.3125</v>
      </c>
      <c r="K12038" s="10">
        <v>140556.53125</v>
      </c>
      <c r="L12038" s="10">
        <v>143060.6875</v>
      </c>
      <c r="M12038" s="10">
        <v>140892.140625</v>
      </c>
      <c r="N12038" s="10">
        <v>140974.015625</v>
      </c>
      <c r="O12038" s="10">
        <v>144036.015625</v>
      </c>
    </row>
    <row r="12039" spans="1:15" x14ac:dyDescent="0.3">
      <c r="A12039" s="9">
        <f t="shared" si="374"/>
        <v>9</v>
      </c>
      <c r="B12039" s="9">
        <f t="shared" si="375"/>
        <v>9</v>
      </c>
      <c r="C12039" s="11">
        <v>41526</v>
      </c>
      <c r="D12039" s="10">
        <v>76605.09375</v>
      </c>
      <c r="E12039" s="10">
        <v>76729.75</v>
      </c>
      <c r="F12039" s="10">
        <v>82508.09375</v>
      </c>
      <c r="G12039" s="10">
        <v>76847.296875</v>
      </c>
      <c r="H12039" s="10">
        <v>76924.6796875</v>
      </c>
      <c r="I12039" s="10">
        <v>79633.6484375</v>
      </c>
      <c r="J12039" s="10">
        <v>139633.90625</v>
      </c>
      <c r="K12039" s="10">
        <v>139775.109375</v>
      </c>
      <c r="L12039" s="10">
        <v>142062.078125</v>
      </c>
      <c r="M12039" s="10">
        <v>140110.6875</v>
      </c>
      <c r="N12039" s="10">
        <v>140120.25</v>
      </c>
      <c r="O12039" s="10">
        <v>143109.640625</v>
      </c>
    </row>
    <row r="12040" spans="1:15" x14ac:dyDescent="0.3">
      <c r="A12040" s="9">
        <f t="shared" si="374"/>
        <v>9</v>
      </c>
      <c r="B12040" s="9">
        <f t="shared" si="375"/>
        <v>10</v>
      </c>
      <c r="C12040" s="11">
        <v>41527</v>
      </c>
      <c r="D12040" s="10">
        <v>75799.046875</v>
      </c>
      <c r="E12040" s="10">
        <v>75923.7109375</v>
      </c>
      <c r="F12040" s="10">
        <v>81710.1015625</v>
      </c>
      <c r="G12040" s="10">
        <v>76041.3515625</v>
      </c>
      <c r="H12040" s="10">
        <v>76118.7578125</v>
      </c>
      <c r="I12040" s="10">
        <v>78842.4375</v>
      </c>
      <c r="J12040" s="10">
        <v>139141.859375</v>
      </c>
      <c r="K12040" s="10">
        <v>139283.0625</v>
      </c>
      <c r="L12040" s="10">
        <v>141135.921875</v>
      </c>
      <c r="M12040" s="10">
        <v>139618.609375</v>
      </c>
      <c r="N12040" s="10">
        <v>139628.15625</v>
      </c>
      <c r="O12040" s="10">
        <v>142400.328125</v>
      </c>
    </row>
    <row r="12041" spans="1:15" x14ac:dyDescent="0.3">
      <c r="A12041" s="9">
        <f t="shared" ref="A12041:A12104" si="376">MONTH(C12041)</f>
        <v>9</v>
      </c>
      <c r="B12041" s="9">
        <f t="shared" ref="B12041:B12104" si="377">DAY(C12041)</f>
        <v>11</v>
      </c>
      <c r="C12041" s="11">
        <v>41528</v>
      </c>
      <c r="D12041" s="10">
        <v>75026.1328125</v>
      </c>
      <c r="E12041" s="10">
        <v>75150.8125</v>
      </c>
      <c r="F12041" s="10">
        <v>80945.25</v>
      </c>
      <c r="G12041" s="10">
        <v>75268.53125</v>
      </c>
      <c r="H12041" s="10">
        <v>75345.9765625</v>
      </c>
      <c r="I12041" s="10">
        <v>78084.3671875</v>
      </c>
      <c r="J12041" s="10">
        <v>138544.953125</v>
      </c>
      <c r="K12041" s="10">
        <v>138686.125</v>
      </c>
      <c r="L12041" s="10">
        <v>140321.875</v>
      </c>
      <c r="M12041" s="10">
        <v>139021.640625</v>
      </c>
      <c r="N12041" s="10">
        <v>139031.203125</v>
      </c>
      <c r="O12041" s="10">
        <v>141658.484375</v>
      </c>
    </row>
    <row r="12042" spans="1:15" x14ac:dyDescent="0.3">
      <c r="A12042" s="9">
        <f t="shared" si="376"/>
        <v>9</v>
      </c>
      <c r="B12042" s="9">
        <f t="shared" si="377"/>
        <v>12</v>
      </c>
      <c r="C12042" s="11">
        <v>41529</v>
      </c>
      <c r="D12042" s="10">
        <v>74352.46875</v>
      </c>
      <c r="E12042" s="10">
        <v>74477.15625</v>
      </c>
      <c r="F12042" s="10">
        <v>80246.578125</v>
      </c>
      <c r="G12042" s="10">
        <v>74594.96875</v>
      </c>
      <c r="H12042" s="10">
        <v>74672.4375</v>
      </c>
      <c r="I12042" s="10">
        <v>77425.5390625</v>
      </c>
      <c r="J12042" s="10">
        <v>137777.046875</v>
      </c>
      <c r="K12042" s="10">
        <v>137918.203125</v>
      </c>
      <c r="L12042" s="10">
        <v>139442.234375</v>
      </c>
      <c r="M12042" s="10">
        <v>138253.6875</v>
      </c>
      <c r="N12042" s="10">
        <v>138263.25</v>
      </c>
      <c r="O12042" s="10">
        <v>140745.65625</v>
      </c>
    </row>
    <row r="12043" spans="1:15" x14ac:dyDescent="0.3">
      <c r="A12043" s="9">
        <f t="shared" si="376"/>
        <v>9</v>
      </c>
      <c r="B12043" s="9">
        <f t="shared" si="377"/>
        <v>13</v>
      </c>
      <c r="C12043" s="11">
        <v>41530</v>
      </c>
      <c r="D12043" s="10">
        <v>73711.9375</v>
      </c>
      <c r="E12043" s="10">
        <v>73836.625</v>
      </c>
      <c r="F12043" s="10">
        <v>79581.0390625</v>
      </c>
      <c r="G12043" s="10">
        <v>73954.5234375</v>
      </c>
      <c r="H12043" s="10">
        <v>74032.03125</v>
      </c>
      <c r="I12043" s="10">
        <v>76832.8984375</v>
      </c>
      <c r="J12043" s="10">
        <v>137203.359375</v>
      </c>
      <c r="K12043" s="10">
        <v>137344.515625</v>
      </c>
      <c r="L12043" s="10">
        <v>138756.8125</v>
      </c>
      <c r="M12043" s="10">
        <v>137679.953125</v>
      </c>
      <c r="N12043" s="10">
        <v>137689.515625</v>
      </c>
      <c r="O12043" s="10">
        <v>139994</v>
      </c>
    </row>
    <row r="12044" spans="1:15" x14ac:dyDescent="0.3">
      <c r="A12044" s="9">
        <f t="shared" si="376"/>
        <v>9</v>
      </c>
      <c r="B12044" s="9">
        <f t="shared" si="377"/>
        <v>14</v>
      </c>
      <c r="C12044" s="11">
        <v>41531</v>
      </c>
      <c r="D12044" s="10">
        <v>73071.4609375</v>
      </c>
      <c r="E12044" s="10">
        <v>73196.1640625</v>
      </c>
      <c r="F12044" s="10">
        <v>78948.625</v>
      </c>
      <c r="G12044" s="10">
        <v>73314.1484375</v>
      </c>
      <c r="H12044" s="10">
        <v>73391.6875</v>
      </c>
      <c r="I12044" s="10">
        <v>76207.2578125</v>
      </c>
      <c r="J12044" s="10">
        <v>136653.953125</v>
      </c>
      <c r="K12044" s="10">
        <v>136795.09375</v>
      </c>
      <c r="L12044" s="10">
        <v>137918</v>
      </c>
      <c r="M12044" s="10">
        <v>137130.5</v>
      </c>
      <c r="N12044" s="10">
        <v>137140.0625</v>
      </c>
      <c r="O12044" s="10">
        <v>139227.375</v>
      </c>
    </row>
    <row r="12045" spans="1:15" x14ac:dyDescent="0.3">
      <c r="A12045" s="9">
        <f t="shared" si="376"/>
        <v>9</v>
      </c>
      <c r="B12045" s="9">
        <f t="shared" si="377"/>
        <v>15</v>
      </c>
      <c r="C12045" s="11">
        <v>41532</v>
      </c>
      <c r="D12045" s="10">
        <v>72464.109375</v>
      </c>
      <c r="E12045" s="10">
        <v>72588.8125</v>
      </c>
      <c r="F12045" s="10">
        <v>78316.265625</v>
      </c>
      <c r="G12045" s="10">
        <v>72706.890625</v>
      </c>
      <c r="H12045" s="10">
        <v>72784.4609375</v>
      </c>
      <c r="I12045" s="10">
        <v>75614.734375</v>
      </c>
      <c r="J12045" s="10">
        <v>136270.109375</v>
      </c>
      <c r="K12045" s="10">
        <v>136411.25</v>
      </c>
      <c r="L12045" s="10">
        <v>137350.171875</v>
      </c>
      <c r="M12045" s="10">
        <v>136746.640625</v>
      </c>
      <c r="N12045" s="10">
        <v>136756.1875</v>
      </c>
      <c r="O12045" s="10">
        <v>138698.6875</v>
      </c>
    </row>
    <row r="12046" spans="1:15" x14ac:dyDescent="0.3">
      <c r="A12046" s="9">
        <f t="shared" si="376"/>
        <v>9</v>
      </c>
      <c r="B12046" s="9">
        <f t="shared" si="377"/>
        <v>16</v>
      </c>
      <c r="C12046" s="11">
        <v>41533</v>
      </c>
      <c r="D12046" s="10">
        <v>71889.8671875</v>
      </c>
      <c r="E12046" s="10">
        <v>72014.5859375</v>
      </c>
      <c r="F12046" s="10">
        <v>77750.09375</v>
      </c>
      <c r="G12046" s="10">
        <v>72132.75</v>
      </c>
      <c r="H12046" s="10">
        <v>72210.3515625</v>
      </c>
      <c r="I12046" s="10">
        <v>75088.3828125</v>
      </c>
      <c r="J12046" s="10">
        <v>135778.578125</v>
      </c>
      <c r="K12046" s="10">
        <v>135919.6875</v>
      </c>
      <c r="L12046" s="10">
        <v>136786.203125</v>
      </c>
      <c r="M12046" s="10">
        <v>136255.046875</v>
      </c>
      <c r="N12046" s="10">
        <v>136264.59375</v>
      </c>
      <c r="O12046" s="10">
        <v>138101.53125</v>
      </c>
    </row>
    <row r="12047" spans="1:15" x14ac:dyDescent="0.3">
      <c r="A12047" s="9">
        <f t="shared" si="376"/>
        <v>9</v>
      </c>
      <c r="B12047" s="9">
        <f t="shared" si="377"/>
        <v>17</v>
      </c>
      <c r="C12047" s="11">
        <v>41534</v>
      </c>
      <c r="D12047" s="10">
        <v>71480.984375</v>
      </c>
      <c r="E12047" s="10">
        <v>71605.703125</v>
      </c>
      <c r="F12047" s="10">
        <v>77349.265625</v>
      </c>
      <c r="G12047" s="10">
        <v>71723.953125</v>
      </c>
      <c r="H12047" s="10">
        <v>71801.5859375</v>
      </c>
      <c r="I12047" s="10">
        <v>74694.3125</v>
      </c>
      <c r="J12047" s="10">
        <v>135477.734375</v>
      </c>
      <c r="K12047" s="10">
        <v>135618.8125</v>
      </c>
      <c r="L12047" s="10">
        <v>136199.765625</v>
      </c>
      <c r="M12047" s="10">
        <v>135954.03125</v>
      </c>
      <c r="N12047" s="10">
        <v>135963.546875</v>
      </c>
      <c r="O12047" s="10">
        <v>137587.28125</v>
      </c>
    </row>
    <row r="12048" spans="1:15" x14ac:dyDescent="0.3">
      <c r="A12048" s="9">
        <f t="shared" si="376"/>
        <v>9</v>
      </c>
      <c r="B12048" s="9">
        <f t="shared" si="377"/>
        <v>18</v>
      </c>
      <c r="C12048" s="11">
        <v>41535</v>
      </c>
      <c r="D12048" s="10">
        <v>70972.9609375</v>
      </c>
      <c r="E12048" s="10">
        <v>71097.6953125</v>
      </c>
      <c r="F12048" s="10">
        <v>76849.296875</v>
      </c>
      <c r="G12048" s="10">
        <v>71216.03125</v>
      </c>
      <c r="H12048" s="10">
        <v>71293.6953125</v>
      </c>
      <c r="I12048" s="10">
        <v>74201.109375</v>
      </c>
      <c r="J12048" s="10">
        <v>134990.5</v>
      </c>
      <c r="K12048" s="10">
        <v>135131.578125</v>
      </c>
      <c r="L12048" s="10">
        <v>135640.15625</v>
      </c>
      <c r="M12048" s="10">
        <v>135466.765625</v>
      </c>
      <c r="N12048" s="10">
        <v>135476.28125</v>
      </c>
      <c r="O12048" s="10">
        <v>137027.546875</v>
      </c>
    </row>
    <row r="12049" spans="1:15" x14ac:dyDescent="0.3">
      <c r="A12049" s="9">
        <f t="shared" si="376"/>
        <v>9</v>
      </c>
      <c r="B12049" s="9">
        <f t="shared" si="377"/>
        <v>19</v>
      </c>
      <c r="C12049" s="11">
        <v>41536</v>
      </c>
      <c r="D12049" s="10">
        <v>70365.8203125</v>
      </c>
      <c r="E12049" s="10">
        <v>70490.5546875</v>
      </c>
      <c r="F12049" s="10">
        <v>76250.203125</v>
      </c>
      <c r="G12049" s="10">
        <v>70608.9765625</v>
      </c>
      <c r="H12049" s="10">
        <v>70686.6796875</v>
      </c>
      <c r="I12049" s="10">
        <v>73608.78125</v>
      </c>
      <c r="J12049" s="10">
        <v>134528.796875</v>
      </c>
      <c r="K12049" s="10">
        <v>134669.859375</v>
      </c>
      <c r="L12049" s="10">
        <v>134961.4375</v>
      </c>
      <c r="M12049" s="10">
        <v>135005.015625</v>
      </c>
      <c r="N12049" s="10">
        <v>135014.53125</v>
      </c>
      <c r="O12049" s="10">
        <v>136421.015625</v>
      </c>
    </row>
    <row r="12050" spans="1:15" x14ac:dyDescent="0.3">
      <c r="A12050" s="9">
        <f t="shared" si="376"/>
        <v>9</v>
      </c>
      <c r="B12050" s="9">
        <f t="shared" si="377"/>
        <v>20</v>
      </c>
      <c r="C12050" s="11">
        <v>41537</v>
      </c>
      <c r="D12050" s="10">
        <v>69725.6796875</v>
      </c>
      <c r="E12050" s="10">
        <v>69850.421875</v>
      </c>
      <c r="F12050" s="10">
        <v>75618.109375</v>
      </c>
      <c r="G12050" s="10">
        <v>69968.9375</v>
      </c>
      <c r="H12050" s="10">
        <v>70046.6640625</v>
      </c>
      <c r="I12050" s="10">
        <v>72983.453125</v>
      </c>
      <c r="J12050" s="10">
        <v>133953.34375</v>
      </c>
      <c r="K12050" s="10">
        <v>134094.375</v>
      </c>
      <c r="L12050" s="10">
        <v>134313.625</v>
      </c>
      <c r="M12050" s="10">
        <v>134429.515625</v>
      </c>
      <c r="N12050" s="10">
        <v>134439.015625</v>
      </c>
      <c r="O12050" s="10">
        <v>135773.0625</v>
      </c>
    </row>
    <row r="12051" spans="1:15" x14ac:dyDescent="0.3">
      <c r="A12051" s="9">
        <f t="shared" si="376"/>
        <v>9</v>
      </c>
      <c r="B12051" s="9">
        <f t="shared" si="377"/>
        <v>21</v>
      </c>
      <c r="C12051" s="11">
        <v>41538</v>
      </c>
      <c r="D12051" s="10">
        <v>69052.546875</v>
      </c>
      <c r="E12051" s="10">
        <v>69177.296875</v>
      </c>
      <c r="F12051" s="10">
        <v>74953.015625</v>
      </c>
      <c r="G12051" s="10">
        <v>69295.8984375</v>
      </c>
      <c r="H12051" s="10">
        <v>69373.65625</v>
      </c>
      <c r="I12051" s="10">
        <v>72358.1796875</v>
      </c>
      <c r="J12051" s="10">
        <v>133391.65625</v>
      </c>
      <c r="K12051" s="10">
        <v>133532.671875</v>
      </c>
      <c r="L12051" s="10">
        <v>133751.90625</v>
      </c>
      <c r="M12051" s="10">
        <v>133867.78125</v>
      </c>
      <c r="N12051" s="10">
        <v>133877.28125</v>
      </c>
      <c r="O12051" s="10">
        <v>135178.140625</v>
      </c>
    </row>
    <row r="12052" spans="1:15" x14ac:dyDescent="0.3">
      <c r="A12052" s="9">
        <f t="shared" si="376"/>
        <v>9</v>
      </c>
      <c r="B12052" s="9">
        <f t="shared" si="377"/>
        <v>22</v>
      </c>
      <c r="C12052" s="11">
        <v>41539</v>
      </c>
      <c r="D12052" s="10">
        <v>68544.78125</v>
      </c>
      <c r="E12052" s="10">
        <v>68669.5390625</v>
      </c>
      <c r="F12052" s="10">
        <v>74453.2890625</v>
      </c>
      <c r="G12052" s="10">
        <v>68788.21875</v>
      </c>
      <c r="H12052" s="10">
        <v>68866.0078125</v>
      </c>
      <c r="I12052" s="10">
        <v>71865.203125</v>
      </c>
      <c r="J12052" s="10">
        <v>133018.25</v>
      </c>
      <c r="K12052" s="10">
        <v>133159.265625</v>
      </c>
      <c r="L12052" s="10">
        <v>133233.84375</v>
      </c>
      <c r="M12052" s="10">
        <v>133422.015625</v>
      </c>
      <c r="N12052" s="10">
        <v>133431.53125</v>
      </c>
      <c r="O12052" s="10">
        <v>134659.953125</v>
      </c>
    </row>
    <row r="12053" spans="1:15" x14ac:dyDescent="0.3">
      <c r="A12053" s="9">
        <f t="shared" si="376"/>
        <v>9</v>
      </c>
      <c r="B12053" s="9">
        <f t="shared" si="377"/>
        <v>23</v>
      </c>
      <c r="C12053" s="11">
        <v>41540</v>
      </c>
      <c r="D12053" s="10">
        <v>68103.171875</v>
      </c>
      <c r="E12053" s="10">
        <v>68227.9375</v>
      </c>
      <c r="F12053" s="10">
        <v>73986.65625</v>
      </c>
      <c r="G12053" s="10">
        <v>68346.7109375</v>
      </c>
      <c r="H12053" s="10">
        <v>68424.53125</v>
      </c>
      <c r="I12053" s="10">
        <v>71438.3984375</v>
      </c>
      <c r="J12053" s="10">
        <v>132502.859375</v>
      </c>
      <c r="K12053" s="10">
        <v>132643.859375</v>
      </c>
      <c r="L12053" s="10">
        <v>132679.171875</v>
      </c>
      <c r="M12053" s="10">
        <v>132906.59375</v>
      </c>
      <c r="N12053" s="10">
        <v>132916.09375</v>
      </c>
      <c r="O12053" s="10">
        <v>134072.09375</v>
      </c>
    </row>
    <row r="12054" spans="1:15" x14ac:dyDescent="0.3">
      <c r="A12054" s="9">
        <f t="shared" si="376"/>
        <v>9</v>
      </c>
      <c r="B12054" s="9">
        <f t="shared" si="377"/>
        <v>24</v>
      </c>
      <c r="C12054" s="11">
        <v>41541</v>
      </c>
      <c r="D12054" s="10">
        <v>67529.3828125</v>
      </c>
      <c r="E12054" s="10">
        <v>67654.15625</v>
      </c>
      <c r="F12054" s="10">
        <v>73387.84375</v>
      </c>
      <c r="G12054" s="10">
        <v>67773.015625</v>
      </c>
      <c r="H12054" s="10">
        <v>67850.8671875</v>
      </c>
      <c r="I12054" s="10">
        <v>70879.3984375</v>
      </c>
      <c r="J12054" s="10">
        <v>131957.78125</v>
      </c>
      <c r="K12054" s="10">
        <v>132098.78125</v>
      </c>
      <c r="L12054" s="10">
        <v>132094.828125</v>
      </c>
      <c r="M12054" s="10">
        <v>132361.484375</v>
      </c>
      <c r="N12054" s="10">
        <v>132370.984375</v>
      </c>
      <c r="O12054" s="10">
        <v>133526.875</v>
      </c>
    </row>
    <row r="12055" spans="1:15" x14ac:dyDescent="0.3">
      <c r="A12055" s="9">
        <f t="shared" si="376"/>
        <v>9</v>
      </c>
      <c r="B12055" s="9">
        <f t="shared" si="377"/>
        <v>25</v>
      </c>
      <c r="C12055" s="11">
        <v>41542</v>
      </c>
      <c r="D12055" s="10">
        <v>66922.59375</v>
      </c>
      <c r="E12055" s="10">
        <v>67047.375</v>
      </c>
      <c r="F12055" s="10">
        <v>72756.03125</v>
      </c>
      <c r="G12055" s="10">
        <v>67166.3203125</v>
      </c>
      <c r="H12055" s="10">
        <v>67244.203125</v>
      </c>
      <c r="I12055" s="10">
        <v>70320.4609375</v>
      </c>
      <c r="J12055" s="10">
        <v>131296.328125</v>
      </c>
      <c r="K12055" s="10">
        <v>131437.296875</v>
      </c>
      <c r="L12055" s="10">
        <v>131394.09375</v>
      </c>
      <c r="M12055" s="10">
        <v>131699.984375</v>
      </c>
      <c r="N12055" s="10">
        <v>131709.484375</v>
      </c>
      <c r="O12055" s="10">
        <v>132759.890625</v>
      </c>
    </row>
    <row r="12056" spans="1:15" x14ac:dyDescent="0.3">
      <c r="A12056" s="9">
        <f t="shared" si="376"/>
        <v>9</v>
      </c>
      <c r="B12056" s="9">
        <f t="shared" si="377"/>
        <v>26</v>
      </c>
      <c r="C12056" s="11">
        <v>41543</v>
      </c>
      <c r="D12056" s="10">
        <v>66117.515625</v>
      </c>
      <c r="E12056" s="10">
        <v>66242.3046875</v>
      </c>
      <c r="F12056" s="10">
        <v>71958.984375</v>
      </c>
      <c r="G12056" s="10">
        <v>66361.3359375</v>
      </c>
      <c r="H12056" s="10">
        <v>66439.2578125</v>
      </c>
      <c r="I12056" s="10">
        <v>69563.2265625</v>
      </c>
      <c r="J12056" s="10">
        <v>130683.8828125</v>
      </c>
      <c r="K12056" s="10">
        <v>130824.8515625</v>
      </c>
      <c r="L12056" s="10">
        <v>130492.390625</v>
      </c>
      <c r="M12056" s="10">
        <v>131087.515625</v>
      </c>
      <c r="N12056" s="10">
        <v>131097.015625</v>
      </c>
      <c r="O12056" s="10">
        <v>131969.625</v>
      </c>
    </row>
    <row r="12057" spans="1:15" x14ac:dyDescent="0.3">
      <c r="A12057" s="9">
        <f t="shared" si="376"/>
        <v>9</v>
      </c>
      <c r="B12057" s="9">
        <f t="shared" si="377"/>
        <v>27</v>
      </c>
      <c r="C12057" s="11">
        <v>41544</v>
      </c>
      <c r="D12057" s="10">
        <v>65378.63671875</v>
      </c>
      <c r="E12057" s="10">
        <v>65503.43359375</v>
      </c>
      <c r="F12057" s="10">
        <v>71228.1328125</v>
      </c>
      <c r="G12057" s="10">
        <v>65622.546875</v>
      </c>
      <c r="H12057" s="10">
        <v>65700.5</v>
      </c>
      <c r="I12057" s="10">
        <v>68872.1875</v>
      </c>
      <c r="J12057" s="10">
        <v>130073.0703125</v>
      </c>
      <c r="K12057" s="10">
        <v>130214.03125</v>
      </c>
      <c r="L12057" s="10">
        <v>129664.640625</v>
      </c>
      <c r="M12057" s="10">
        <v>130476.671875</v>
      </c>
      <c r="N12057" s="10">
        <v>130413.859375</v>
      </c>
      <c r="O12057" s="10">
        <v>131108.71875</v>
      </c>
    </row>
    <row r="12058" spans="1:15" x14ac:dyDescent="0.3">
      <c r="A12058" s="9">
        <f t="shared" si="376"/>
        <v>9</v>
      </c>
      <c r="B12058" s="9">
        <f t="shared" si="377"/>
        <v>28</v>
      </c>
      <c r="C12058" s="11">
        <v>41545</v>
      </c>
      <c r="D12058" s="10">
        <v>64705.953125</v>
      </c>
      <c r="E12058" s="10">
        <v>64830.75390625</v>
      </c>
      <c r="F12058" s="10">
        <v>70530.421875</v>
      </c>
      <c r="G12058" s="10">
        <v>64949.95703125</v>
      </c>
      <c r="H12058" s="10">
        <v>65027.94140625</v>
      </c>
      <c r="I12058" s="10">
        <v>68214.2734375</v>
      </c>
      <c r="J12058" s="10">
        <v>129323.1796875</v>
      </c>
      <c r="K12058" s="10">
        <v>129464.125</v>
      </c>
      <c r="L12058" s="10">
        <v>128875.515625</v>
      </c>
      <c r="M12058" s="10">
        <v>129726.7421875</v>
      </c>
      <c r="N12058" s="10">
        <v>129663.9375</v>
      </c>
      <c r="O12058" s="10">
        <v>130286.4296875</v>
      </c>
    </row>
    <row r="12059" spans="1:15" x14ac:dyDescent="0.3">
      <c r="A12059" s="9">
        <f t="shared" si="376"/>
        <v>9</v>
      </c>
      <c r="B12059" s="9">
        <f t="shared" si="377"/>
        <v>29</v>
      </c>
      <c r="C12059" s="11">
        <v>41546</v>
      </c>
      <c r="D12059" s="10">
        <v>64099.453125</v>
      </c>
      <c r="E12059" s="10">
        <v>64224.26171875</v>
      </c>
      <c r="F12059" s="10">
        <v>69931.9453125</v>
      </c>
      <c r="G12059" s="10">
        <v>64343.55078125</v>
      </c>
      <c r="H12059" s="10">
        <v>64421.56640625</v>
      </c>
      <c r="I12059" s="10">
        <v>67622.546875</v>
      </c>
      <c r="J12059" s="10">
        <v>128795.78125</v>
      </c>
      <c r="K12059" s="10">
        <v>128936.71875</v>
      </c>
      <c r="L12059" s="10">
        <v>128203.5234375</v>
      </c>
      <c r="M12059" s="10">
        <v>129199.3203125</v>
      </c>
      <c r="N12059" s="10">
        <v>129136.515625</v>
      </c>
      <c r="O12059" s="10">
        <v>129686.6484375</v>
      </c>
    </row>
    <row r="12060" spans="1:15" x14ac:dyDescent="0.3">
      <c r="A12060" s="9">
        <f t="shared" si="376"/>
        <v>9</v>
      </c>
      <c r="B12060" s="9">
        <f t="shared" si="377"/>
        <v>30</v>
      </c>
      <c r="C12060" s="11">
        <v>41547</v>
      </c>
      <c r="D12060" s="10">
        <v>64078.078125</v>
      </c>
      <c r="E12060" s="10">
        <v>64202.890625</v>
      </c>
      <c r="F12060" s="10">
        <v>69918.9921875</v>
      </c>
      <c r="G12060" s="10">
        <v>64322.26171875</v>
      </c>
      <c r="H12060" s="10">
        <v>64400.30859375</v>
      </c>
      <c r="I12060" s="10">
        <v>67614.875</v>
      </c>
      <c r="J12060" s="10">
        <v>128108.8125</v>
      </c>
      <c r="K12060" s="10">
        <v>128249.71875</v>
      </c>
      <c r="L12060" s="10">
        <v>127507.5859375</v>
      </c>
      <c r="M12060" s="10">
        <v>128512.21875</v>
      </c>
      <c r="N12060" s="10">
        <v>128449.375</v>
      </c>
      <c r="O12060" s="10">
        <v>128985.5546875</v>
      </c>
    </row>
    <row r="12061" spans="1:15" x14ac:dyDescent="0.3">
      <c r="A12061" s="9">
        <f t="shared" si="376"/>
        <v>10</v>
      </c>
      <c r="B12061" s="9">
        <f t="shared" si="377"/>
        <v>1</v>
      </c>
      <c r="C12061" s="11">
        <v>41548</v>
      </c>
      <c r="D12061" s="10">
        <v>63909.6953125</v>
      </c>
      <c r="E12061" s="10">
        <v>64034.5234375</v>
      </c>
      <c r="F12061" s="10">
        <v>69726.59375</v>
      </c>
      <c r="G12061" s="10">
        <v>64153.96484375</v>
      </c>
      <c r="H12061" s="10">
        <v>64232.04296875</v>
      </c>
      <c r="I12061" s="10">
        <v>67426.2109375</v>
      </c>
      <c r="J12061" s="10">
        <v>127847.5703125</v>
      </c>
      <c r="K12061" s="10">
        <v>127988.46875</v>
      </c>
      <c r="L12061" s="10">
        <v>127279.421875</v>
      </c>
      <c r="M12061" s="10">
        <v>128250.953125</v>
      </c>
      <c r="N12061" s="10">
        <v>128188.1171875</v>
      </c>
      <c r="O12061" s="10">
        <v>128757.328125</v>
      </c>
    </row>
    <row r="12062" spans="1:15" x14ac:dyDescent="0.3">
      <c r="A12062" s="9">
        <f t="shared" si="376"/>
        <v>10</v>
      </c>
      <c r="B12062" s="9">
        <f t="shared" si="377"/>
        <v>2</v>
      </c>
      <c r="C12062" s="11">
        <v>41549</v>
      </c>
      <c r="D12062" s="10">
        <v>63773.84765625</v>
      </c>
      <c r="E12062" s="10">
        <v>63898.6875</v>
      </c>
      <c r="F12062" s="10">
        <v>69500.6171875</v>
      </c>
      <c r="G12062" s="10">
        <v>64018.19921875</v>
      </c>
      <c r="H12062" s="10">
        <v>64096.31640625</v>
      </c>
      <c r="I12062" s="10">
        <v>67237.0234375</v>
      </c>
      <c r="J12062" s="10">
        <v>127553.515625</v>
      </c>
      <c r="K12062" s="10">
        <v>127694.4140625</v>
      </c>
      <c r="L12062" s="10">
        <v>127084.5703125</v>
      </c>
      <c r="M12062" s="10">
        <v>127956.8828125</v>
      </c>
      <c r="N12062" s="10">
        <v>127894.046875</v>
      </c>
      <c r="O12062" s="10">
        <v>128529.359375</v>
      </c>
    </row>
    <row r="12063" spans="1:15" x14ac:dyDescent="0.3">
      <c r="A12063" s="9">
        <f t="shared" si="376"/>
        <v>10</v>
      </c>
      <c r="B12063" s="9">
        <f t="shared" si="377"/>
        <v>3</v>
      </c>
      <c r="C12063" s="11">
        <v>41550</v>
      </c>
      <c r="D12063" s="10">
        <v>63637.23828125</v>
      </c>
      <c r="E12063" s="10">
        <v>63762.08984375</v>
      </c>
      <c r="F12063" s="10">
        <v>69273.8828125</v>
      </c>
      <c r="G12063" s="10">
        <v>63881.67578125</v>
      </c>
      <c r="H12063" s="10">
        <v>63926.765625</v>
      </c>
      <c r="I12063" s="10">
        <v>67014.015625</v>
      </c>
      <c r="J12063" s="10">
        <v>127259.953125</v>
      </c>
      <c r="K12063" s="10">
        <v>127400.84375</v>
      </c>
      <c r="L12063" s="10">
        <v>126890.1953125</v>
      </c>
      <c r="M12063" s="10">
        <v>127663.3046875</v>
      </c>
      <c r="N12063" s="10">
        <v>127633.53125</v>
      </c>
      <c r="O12063" s="10">
        <v>128334.9296875</v>
      </c>
    </row>
    <row r="12064" spans="1:15" x14ac:dyDescent="0.3">
      <c r="A12064" s="9">
        <f t="shared" si="376"/>
        <v>10</v>
      </c>
      <c r="B12064" s="9">
        <f t="shared" si="377"/>
        <v>4</v>
      </c>
      <c r="C12064" s="11">
        <v>41551</v>
      </c>
      <c r="D12064" s="10">
        <v>63367.49609375</v>
      </c>
      <c r="E12064" s="10">
        <v>63492.359375</v>
      </c>
      <c r="F12064" s="10">
        <v>69013.1953125</v>
      </c>
      <c r="G12064" s="10">
        <v>63612.015625</v>
      </c>
      <c r="H12064" s="10">
        <v>63657.14453125</v>
      </c>
      <c r="I12064" s="10">
        <v>66757.0625</v>
      </c>
      <c r="J12064" s="10">
        <v>127095.7265625</v>
      </c>
      <c r="K12064" s="10">
        <v>127236.609375</v>
      </c>
      <c r="L12064" s="10">
        <v>126725.984375</v>
      </c>
      <c r="M12064" s="10">
        <v>127499.0546875</v>
      </c>
      <c r="N12064" s="10">
        <v>127469.2890625</v>
      </c>
      <c r="O12064" s="10">
        <v>128170.65625</v>
      </c>
    </row>
    <row r="12065" spans="1:15" x14ac:dyDescent="0.3">
      <c r="A12065" s="9">
        <f t="shared" si="376"/>
        <v>10</v>
      </c>
      <c r="B12065" s="9">
        <f t="shared" si="377"/>
        <v>5</v>
      </c>
      <c r="C12065" s="11">
        <v>41552</v>
      </c>
      <c r="D12065" s="10">
        <v>63097.109375</v>
      </c>
      <c r="E12065" s="10">
        <v>63221.984375</v>
      </c>
      <c r="F12065" s="10">
        <v>68751.8671875</v>
      </c>
      <c r="G12065" s="10">
        <v>63341.71484375</v>
      </c>
      <c r="H12065" s="10">
        <v>63386.87890625</v>
      </c>
      <c r="I12065" s="10">
        <v>66499.453125</v>
      </c>
      <c r="J12065" s="10">
        <v>126931.1953125</v>
      </c>
      <c r="K12065" s="10">
        <v>127072.0703125</v>
      </c>
      <c r="L12065" s="10">
        <v>126561.46875</v>
      </c>
      <c r="M12065" s="10">
        <v>127334.515625</v>
      </c>
      <c r="N12065" s="10">
        <v>127304.7421875</v>
      </c>
      <c r="O12065" s="10">
        <v>128006.0859375</v>
      </c>
    </row>
    <row r="12066" spans="1:15" x14ac:dyDescent="0.3">
      <c r="A12066" s="9">
        <f t="shared" si="376"/>
        <v>10</v>
      </c>
      <c r="B12066" s="9">
        <f t="shared" si="377"/>
        <v>6</v>
      </c>
      <c r="C12066" s="11">
        <v>41553</v>
      </c>
      <c r="D12066" s="10">
        <v>62826.27734375</v>
      </c>
      <c r="E12066" s="10">
        <v>62951.1640625</v>
      </c>
      <c r="F12066" s="10">
        <v>68457.03125</v>
      </c>
      <c r="G12066" s="10">
        <v>63070.96484375</v>
      </c>
      <c r="H12066" s="10">
        <v>63116.16796875</v>
      </c>
      <c r="I12066" s="10">
        <v>66241.40625</v>
      </c>
      <c r="J12066" s="10">
        <v>126767.2265625</v>
      </c>
      <c r="K12066" s="10">
        <v>126908.09375</v>
      </c>
      <c r="L12066" s="10">
        <v>126430.5703125</v>
      </c>
      <c r="M12066" s="10">
        <v>127170.5234375</v>
      </c>
      <c r="N12066" s="10">
        <v>127140.7578125</v>
      </c>
      <c r="O12066" s="10">
        <v>127842.0625</v>
      </c>
    </row>
    <row r="12067" spans="1:15" x14ac:dyDescent="0.3">
      <c r="A12067" s="9">
        <f t="shared" si="376"/>
        <v>10</v>
      </c>
      <c r="B12067" s="9">
        <f t="shared" si="377"/>
        <v>7</v>
      </c>
      <c r="C12067" s="11">
        <v>41554</v>
      </c>
      <c r="D12067" s="10">
        <v>62554.890625</v>
      </c>
      <c r="E12067" s="10">
        <v>62679.79296875</v>
      </c>
      <c r="F12067" s="10">
        <v>68095.5234375</v>
      </c>
      <c r="G12067" s="10">
        <v>62799.6640625</v>
      </c>
      <c r="H12067" s="10">
        <v>62844.90234375</v>
      </c>
      <c r="I12067" s="10">
        <v>65949.7421875</v>
      </c>
      <c r="J12067" s="10">
        <v>126602.875</v>
      </c>
      <c r="K12067" s="10">
        <v>126743.7421875</v>
      </c>
      <c r="L12067" s="10">
        <v>126365.4140625</v>
      </c>
      <c r="M12067" s="10">
        <v>127006.15625</v>
      </c>
      <c r="N12067" s="10">
        <v>126976.390625</v>
      </c>
      <c r="O12067" s="10">
        <v>127710.734375</v>
      </c>
    </row>
    <row r="12068" spans="1:15" x14ac:dyDescent="0.3">
      <c r="A12068" s="9">
        <f t="shared" si="376"/>
        <v>10</v>
      </c>
      <c r="B12068" s="9">
        <f t="shared" si="377"/>
        <v>8</v>
      </c>
      <c r="C12068" s="11">
        <v>41555</v>
      </c>
      <c r="D12068" s="10">
        <v>62316.0703125</v>
      </c>
      <c r="E12068" s="10">
        <v>62440.98046875</v>
      </c>
      <c r="F12068" s="10">
        <v>67832.703125</v>
      </c>
      <c r="G12068" s="10">
        <v>62560.92578125</v>
      </c>
      <c r="H12068" s="10">
        <v>62606.203125</v>
      </c>
      <c r="I12068" s="10">
        <v>65723.703125</v>
      </c>
      <c r="J12068" s="10">
        <v>126406.4140625</v>
      </c>
      <c r="K12068" s="10">
        <v>126547.2734375</v>
      </c>
      <c r="L12068" s="10">
        <v>126202.0234375</v>
      </c>
      <c r="M12068" s="10">
        <v>126809.6796875</v>
      </c>
      <c r="N12068" s="10">
        <v>126779.9140625</v>
      </c>
      <c r="O12068" s="10">
        <v>127514.2265625</v>
      </c>
    </row>
    <row r="12069" spans="1:15" x14ac:dyDescent="0.3">
      <c r="A12069" s="9">
        <f t="shared" si="376"/>
        <v>10</v>
      </c>
      <c r="B12069" s="9">
        <f t="shared" si="377"/>
        <v>9</v>
      </c>
      <c r="C12069" s="11">
        <v>41556</v>
      </c>
      <c r="D12069" s="10">
        <v>62077.03125</v>
      </c>
      <c r="E12069" s="10">
        <v>62201.95703125</v>
      </c>
      <c r="F12069" s="10">
        <v>67470.5</v>
      </c>
      <c r="G12069" s="10">
        <v>62321.97265625</v>
      </c>
      <c r="H12069" s="10">
        <v>62367.2890625</v>
      </c>
      <c r="I12069" s="10">
        <v>65365.21875</v>
      </c>
      <c r="J12069" s="10">
        <v>126213.6640625</v>
      </c>
      <c r="K12069" s="10">
        <v>126354.515625</v>
      </c>
      <c r="L12069" s="10">
        <v>126141.515625</v>
      </c>
      <c r="M12069" s="10">
        <v>126616.9140625</v>
      </c>
      <c r="N12069" s="10">
        <v>126587.1484375</v>
      </c>
      <c r="O12069" s="10">
        <v>127453.6640625</v>
      </c>
    </row>
    <row r="12070" spans="1:15" x14ac:dyDescent="0.3">
      <c r="A12070" s="9">
        <f t="shared" si="376"/>
        <v>10</v>
      </c>
      <c r="B12070" s="9">
        <f t="shared" si="377"/>
        <v>10</v>
      </c>
      <c r="C12070" s="11">
        <v>41557</v>
      </c>
      <c r="D12070" s="10">
        <v>61804.515625</v>
      </c>
      <c r="E12070" s="10">
        <v>61929.453125</v>
      </c>
      <c r="F12070" s="10">
        <v>67107.875</v>
      </c>
      <c r="G12070" s="10">
        <v>62049.5390625</v>
      </c>
      <c r="H12070" s="10">
        <v>62061.83203125</v>
      </c>
      <c r="I12070" s="10">
        <v>65039.375</v>
      </c>
      <c r="J12070" s="10">
        <v>126054.125</v>
      </c>
      <c r="K12070" s="10">
        <v>126194.96875</v>
      </c>
      <c r="L12070" s="10">
        <v>126081.1484375</v>
      </c>
      <c r="M12070" s="10">
        <v>126457.359375</v>
      </c>
      <c r="N12070" s="10">
        <v>126460.6484375</v>
      </c>
      <c r="O12070" s="10">
        <v>127360.1875</v>
      </c>
    </row>
    <row r="12071" spans="1:15" x14ac:dyDescent="0.3">
      <c r="A12071" s="9">
        <f t="shared" si="376"/>
        <v>10</v>
      </c>
      <c r="B12071" s="9">
        <f t="shared" si="377"/>
        <v>11</v>
      </c>
      <c r="C12071" s="11">
        <v>41558</v>
      </c>
      <c r="D12071" s="10">
        <v>61564.6640625</v>
      </c>
      <c r="E12071" s="10">
        <v>61689.61328125</v>
      </c>
      <c r="F12071" s="10">
        <v>66810.9765625</v>
      </c>
      <c r="G12071" s="10">
        <v>61809.76953125</v>
      </c>
      <c r="H12071" s="10">
        <v>61822.1015625</v>
      </c>
      <c r="I12071" s="10">
        <v>64746.1953125</v>
      </c>
      <c r="J12071" s="10">
        <v>125861.6484375</v>
      </c>
      <c r="K12071" s="10">
        <v>126002.4921875</v>
      </c>
      <c r="L12071" s="10">
        <v>125954.796875</v>
      </c>
      <c r="M12071" s="10">
        <v>126264.8671875</v>
      </c>
      <c r="N12071" s="10">
        <v>126268.1640625</v>
      </c>
      <c r="O12071" s="10">
        <v>127233.7734375</v>
      </c>
    </row>
    <row r="12072" spans="1:15" x14ac:dyDescent="0.3">
      <c r="A12072" s="9">
        <f t="shared" si="376"/>
        <v>10</v>
      </c>
      <c r="B12072" s="9">
        <f t="shared" si="377"/>
        <v>12</v>
      </c>
      <c r="C12072" s="11">
        <v>41559</v>
      </c>
      <c r="D12072" s="10">
        <v>61258.25390625</v>
      </c>
      <c r="E12072" s="10">
        <v>61383.21484375</v>
      </c>
      <c r="F12072" s="10">
        <v>66480.5859375</v>
      </c>
      <c r="G12072" s="10">
        <v>61503.4453125</v>
      </c>
      <c r="H12072" s="10">
        <v>61515.8125</v>
      </c>
      <c r="I12072" s="10">
        <v>64452.578125</v>
      </c>
      <c r="J12072" s="10">
        <v>125735.46875</v>
      </c>
      <c r="K12072" s="10">
        <v>125876.3046875</v>
      </c>
      <c r="L12072" s="10">
        <v>125861.6640625</v>
      </c>
      <c r="M12072" s="10">
        <v>126138.6640625</v>
      </c>
      <c r="N12072" s="10">
        <v>126141.9609375</v>
      </c>
      <c r="O12072" s="10">
        <v>127107.53125</v>
      </c>
    </row>
    <row r="12073" spans="1:15" x14ac:dyDescent="0.3">
      <c r="A12073" s="9">
        <f t="shared" si="376"/>
        <v>10</v>
      </c>
      <c r="B12073" s="9">
        <f t="shared" si="377"/>
        <v>13</v>
      </c>
      <c r="C12073" s="11">
        <v>41560</v>
      </c>
      <c r="D12073" s="10">
        <v>60951.32421875</v>
      </c>
      <c r="E12073" s="10">
        <v>61076.296875</v>
      </c>
      <c r="F12073" s="10">
        <v>66149.671875</v>
      </c>
      <c r="G12073" s="10">
        <v>61196.59765625</v>
      </c>
      <c r="H12073" s="10">
        <v>61209.0078125</v>
      </c>
      <c r="I12073" s="10">
        <v>64125.3828125</v>
      </c>
      <c r="J12073" s="10">
        <v>125609.5390625</v>
      </c>
      <c r="K12073" s="10">
        <v>125750.3671875</v>
      </c>
      <c r="L12073" s="10">
        <v>125768.7890625</v>
      </c>
      <c r="M12073" s="10">
        <v>126012.71875</v>
      </c>
      <c r="N12073" s="10">
        <v>126016.015625</v>
      </c>
      <c r="O12073" s="10">
        <v>127014.6015625</v>
      </c>
    </row>
    <row r="12074" spans="1:15" x14ac:dyDescent="0.3">
      <c r="A12074" s="9">
        <f t="shared" si="376"/>
        <v>10</v>
      </c>
      <c r="B12074" s="9">
        <f t="shared" si="377"/>
        <v>14</v>
      </c>
      <c r="C12074" s="11">
        <v>41561</v>
      </c>
      <c r="D12074" s="10">
        <v>60710.01953125</v>
      </c>
      <c r="E12074" s="10">
        <v>60835</v>
      </c>
      <c r="F12074" s="10">
        <v>65818.2734375</v>
      </c>
      <c r="G12074" s="10">
        <v>60955.375</v>
      </c>
      <c r="H12074" s="10">
        <v>60967.8203125</v>
      </c>
      <c r="I12074" s="10">
        <v>63797.69140625</v>
      </c>
      <c r="J12074" s="10">
        <v>125417.71875</v>
      </c>
      <c r="K12074" s="10">
        <v>125558.5390625</v>
      </c>
      <c r="L12074" s="10">
        <v>125676.1328125</v>
      </c>
      <c r="M12074" s="10">
        <v>125820.8828125</v>
      </c>
      <c r="N12074" s="10">
        <v>125824.171875</v>
      </c>
      <c r="O12074" s="10">
        <v>126921.8984375</v>
      </c>
    </row>
    <row r="12075" spans="1:15" x14ac:dyDescent="0.3">
      <c r="A12075" s="9">
        <f t="shared" si="376"/>
        <v>10</v>
      </c>
      <c r="B12075" s="9">
        <f t="shared" si="377"/>
        <v>15</v>
      </c>
      <c r="C12075" s="11">
        <v>41562</v>
      </c>
      <c r="D12075" s="10">
        <v>60468.1953125</v>
      </c>
      <c r="E12075" s="10">
        <v>60593.19140625</v>
      </c>
      <c r="F12075" s="10">
        <v>65519.41015625</v>
      </c>
      <c r="G12075" s="10">
        <v>60713.63671875</v>
      </c>
      <c r="H12075" s="10">
        <v>60726.12109375</v>
      </c>
      <c r="I12075" s="10">
        <v>63535.60546875</v>
      </c>
      <c r="J12075" s="10">
        <v>125226.140625</v>
      </c>
      <c r="K12075" s="10">
        <v>125366.9609375</v>
      </c>
      <c r="L12075" s="10">
        <v>125550.671875</v>
      </c>
      <c r="M12075" s="10">
        <v>125629.2890625</v>
      </c>
      <c r="N12075" s="10">
        <v>125632.5859375</v>
      </c>
      <c r="O12075" s="10">
        <v>126763.3203125</v>
      </c>
    </row>
    <row r="12076" spans="1:15" x14ac:dyDescent="0.3">
      <c r="A12076" s="9">
        <f t="shared" si="376"/>
        <v>10</v>
      </c>
      <c r="B12076" s="9">
        <f t="shared" si="377"/>
        <v>16</v>
      </c>
      <c r="C12076" s="11">
        <v>41563</v>
      </c>
      <c r="D12076" s="10">
        <v>60160.51953125</v>
      </c>
      <c r="E12076" s="10">
        <v>60285.52734375</v>
      </c>
      <c r="F12076" s="10">
        <v>65154.703125</v>
      </c>
      <c r="G12076" s="10">
        <v>60406.04296875</v>
      </c>
      <c r="H12076" s="10">
        <v>60418.56640625</v>
      </c>
      <c r="I12076" s="10">
        <v>63207.66796875</v>
      </c>
      <c r="J12076" s="10">
        <v>125100.15625</v>
      </c>
      <c r="K12076" s="10">
        <v>125240.96875</v>
      </c>
      <c r="L12076" s="10">
        <v>125490.78125</v>
      </c>
      <c r="M12076" s="10">
        <v>125503.2890625</v>
      </c>
      <c r="N12076" s="10">
        <v>125506.578125</v>
      </c>
      <c r="O12076" s="10">
        <v>126670.328125</v>
      </c>
    </row>
    <row r="12077" spans="1:15" x14ac:dyDescent="0.3">
      <c r="A12077" s="9">
        <f t="shared" si="376"/>
        <v>10</v>
      </c>
      <c r="B12077" s="9">
        <f t="shared" si="377"/>
        <v>17</v>
      </c>
      <c r="C12077" s="11">
        <v>41564</v>
      </c>
      <c r="D12077" s="10">
        <v>59820.13671875</v>
      </c>
      <c r="E12077" s="10">
        <v>59945.15234375</v>
      </c>
      <c r="F12077" s="10">
        <v>64790.34375</v>
      </c>
      <c r="G12077" s="10">
        <v>60065.7421875</v>
      </c>
      <c r="H12077" s="10">
        <v>60078.3046875</v>
      </c>
      <c r="I12077" s="10">
        <v>62880.078125</v>
      </c>
      <c r="J12077" s="10">
        <v>125006.609375</v>
      </c>
      <c r="K12077" s="10">
        <v>125147.4140625</v>
      </c>
      <c r="L12077" s="10">
        <v>125430.28125</v>
      </c>
      <c r="M12077" s="10">
        <v>125409.71875</v>
      </c>
      <c r="N12077" s="10">
        <v>125413.015625</v>
      </c>
      <c r="O12077" s="10">
        <v>126576.7109375</v>
      </c>
    </row>
    <row r="12078" spans="1:15" x14ac:dyDescent="0.3">
      <c r="A12078" s="9">
        <f t="shared" si="376"/>
        <v>10</v>
      </c>
      <c r="B12078" s="9">
        <f t="shared" si="377"/>
        <v>18</v>
      </c>
      <c r="C12078" s="11">
        <v>41565</v>
      </c>
      <c r="D12078" s="10">
        <v>59480.09375</v>
      </c>
      <c r="E12078" s="10">
        <v>59605.125</v>
      </c>
      <c r="F12078" s="10">
        <v>64360.21484375</v>
      </c>
      <c r="G12078" s="10">
        <v>59725.78515625</v>
      </c>
      <c r="H12078" s="10">
        <v>59738.38671875</v>
      </c>
      <c r="I12078" s="10">
        <v>62453.65625</v>
      </c>
      <c r="J12078" s="10">
        <v>124912.453125</v>
      </c>
      <c r="K12078" s="10">
        <v>125053.25</v>
      </c>
      <c r="L12078" s="10">
        <v>125435.28125</v>
      </c>
      <c r="M12078" s="10">
        <v>125315.546875</v>
      </c>
      <c r="N12078" s="10">
        <v>125318.84375</v>
      </c>
      <c r="O12078" s="10">
        <v>126581.6640625</v>
      </c>
    </row>
    <row r="12079" spans="1:15" x14ac:dyDescent="0.3">
      <c r="A12079" s="9">
        <f t="shared" si="376"/>
        <v>10</v>
      </c>
      <c r="B12079" s="9">
        <f t="shared" si="377"/>
        <v>19</v>
      </c>
      <c r="C12079" s="11">
        <v>41566</v>
      </c>
      <c r="D12079" s="10">
        <v>59206.27734375</v>
      </c>
      <c r="E12079" s="10">
        <v>59331.3203125</v>
      </c>
      <c r="F12079" s="10">
        <v>63996.3125</v>
      </c>
      <c r="G12079" s="10">
        <v>59452.05078125</v>
      </c>
      <c r="H12079" s="10">
        <v>59464.69140625</v>
      </c>
      <c r="I12079" s="10">
        <v>62126.51953125</v>
      </c>
      <c r="J12079" s="10">
        <v>124748.671875</v>
      </c>
      <c r="K12079" s="10">
        <v>124889.46875</v>
      </c>
      <c r="L12079" s="10">
        <v>125370.65625</v>
      </c>
      <c r="M12079" s="10">
        <v>125151.7578125</v>
      </c>
      <c r="N12079" s="10">
        <v>125155.046875</v>
      </c>
      <c r="O12079" s="10">
        <v>126483.9375</v>
      </c>
    </row>
    <row r="12080" spans="1:15" x14ac:dyDescent="0.3">
      <c r="A12080" s="9">
        <f t="shared" si="376"/>
        <v>10</v>
      </c>
      <c r="B12080" s="9">
        <f t="shared" si="377"/>
        <v>20</v>
      </c>
      <c r="C12080" s="11">
        <v>41567</v>
      </c>
      <c r="D12080" s="10">
        <v>58932.7734375</v>
      </c>
      <c r="E12080" s="10">
        <v>59057.828125</v>
      </c>
      <c r="F12080" s="10">
        <v>63632.7265625</v>
      </c>
      <c r="G12080" s="10">
        <v>59178.62890625</v>
      </c>
      <c r="H12080" s="10">
        <v>59191.30859375</v>
      </c>
      <c r="I12080" s="10">
        <v>61832.7578125</v>
      </c>
      <c r="J12080" s="10">
        <v>124584</v>
      </c>
      <c r="K12080" s="10">
        <v>124724.7890625</v>
      </c>
      <c r="L12080" s="10">
        <v>125305.125</v>
      </c>
      <c r="M12080" s="10">
        <v>124987.0625</v>
      </c>
      <c r="N12080" s="10">
        <v>124990.359375</v>
      </c>
      <c r="O12080" s="10">
        <v>126352.25</v>
      </c>
    </row>
    <row r="12081" spans="1:15" x14ac:dyDescent="0.3">
      <c r="A12081" s="9">
        <f t="shared" si="376"/>
        <v>10</v>
      </c>
      <c r="B12081" s="9">
        <f t="shared" si="377"/>
        <v>21</v>
      </c>
      <c r="C12081" s="11">
        <v>41568</v>
      </c>
      <c r="D12081" s="10">
        <v>58659.51953125</v>
      </c>
      <c r="E12081" s="10">
        <v>58784.5859375</v>
      </c>
      <c r="F12081" s="10">
        <v>63269.3984375</v>
      </c>
      <c r="G12081" s="10">
        <v>58905.45703125</v>
      </c>
      <c r="H12081" s="10">
        <v>58918.17578125</v>
      </c>
      <c r="I12081" s="10">
        <v>61539.24609375</v>
      </c>
      <c r="J12081" s="10">
        <v>124417.28125</v>
      </c>
      <c r="K12081" s="10">
        <v>124558.0625</v>
      </c>
      <c r="L12081" s="10">
        <v>125237.5546875</v>
      </c>
      <c r="M12081" s="10">
        <v>124820.328125</v>
      </c>
      <c r="N12081" s="10">
        <v>124823.625</v>
      </c>
      <c r="O12081" s="10">
        <v>126218.515625</v>
      </c>
    </row>
    <row r="12082" spans="1:15" x14ac:dyDescent="0.3">
      <c r="A12082" s="9">
        <f t="shared" si="376"/>
        <v>10</v>
      </c>
      <c r="B12082" s="9">
        <f t="shared" si="377"/>
        <v>22</v>
      </c>
      <c r="C12082" s="11">
        <v>41569</v>
      </c>
      <c r="D12082" s="10">
        <v>58452.66796875</v>
      </c>
      <c r="E12082" s="10">
        <v>58577.7421875</v>
      </c>
      <c r="F12082" s="10">
        <v>63005.53125</v>
      </c>
      <c r="G12082" s="10">
        <v>58698.6875</v>
      </c>
      <c r="H12082" s="10">
        <v>58711.4453125</v>
      </c>
      <c r="I12082" s="10">
        <v>61345.1953125</v>
      </c>
      <c r="J12082" s="10">
        <v>124183.3046875</v>
      </c>
      <c r="K12082" s="10">
        <v>124324.0859375</v>
      </c>
      <c r="L12082" s="10">
        <v>125069.6640625</v>
      </c>
      <c r="M12082" s="10">
        <v>124586.3359375</v>
      </c>
      <c r="N12082" s="10">
        <v>124589.6328125</v>
      </c>
      <c r="O12082" s="10">
        <v>125984.4609375</v>
      </c>
    </row>
    <row r="12083" spans="1:15" x14ac:dyDescent="0.3">
      <c r="A12083" s="9">
        <f t="shared" si="376"/>
        <v>10</v>
      </c>
      <c r="B12083" s="9">
        <f t="shared" si="377"/>
        <v>23</v>
      </c>
      <c r="C12083" s="11">
        <v>41570</v>
      </c>
      <c r="D12083" s="10">
        <v>58113.87890625</v>
      </c>
      <c r="E12083" s="10">
        <v>58238.96875</v>
      </c>
      <c r="F12083" s="10">
        <v>62609.734375</v>
      </c>
      <c r="G12083" s="10">
        <v>58359.984375</v>
      </c>
      <c r="H12083" s="10">
        <v>58372.78125</v>
      </c>
      <c r="I12083" s="10">
        <v>60986.15234375</v>
      </c>
      <c r="J12083" s="10">
        <v>124080.703125</v>
      </c>
      <c r="K12083" s="10">
        <v>124221.4765625</v>
      </c>
      <c r="L12083" s="10">
        <v>125033.140625</v>
      </c>
      <c r="M12083" s="10">
        <v>124483.71875</v>
      </c>
      <c r="N12083" s="10">
        <v>124487.0078125</v>
      </c>
      <c r="O12083" s="10">
        <v>125914.84375</v>
      </c>
    </row>
    <row r="12084" spans="1:15" x14ac:dyDescent="0.3">
      <c r="A12084" s="9">
        <f t="shared" si="376"/>
        <v>10</v>
      </c>
      <c r="B12084" s="9">
        <f t="shared" si="377"/>
        <v>24</v>
      </c>
      <c r="C12084" s="11">
        <v>41571</v>
      </c>
      <c r="D12084" s="10">
        <v>57676.30078125</v>
      </c>
      <c r="E12084" s="10">
        <v>57801.40234375</v>
      </c>
      <c r="F12084" s="10">
        <v>62148.203125</v>
      </c>
      <c r="G12084" s="10">
        <v>57922.48828125</v>
      </c>
      <c r="H12084" s="10">
        <v>57935.32421875</v>
      </c>
      <c r="I12084" s="10">
        <v>60528.3203125</v>
      </c>
      <c r="J12084" s="10">
        <v>124076.34375</v>
      </c>
      <c r="K12084" s="10">
        <v>124217.109375</v>
      </c>
      <c r="L12084" s="10">
        <v>125061.796875</v>
      </c>
      <c r="M12084" s="10">
        <v>124479.3359375</v>
      </c>
      <c r="N12084" s="10">
        <v>124482.6328125</v>
      </c>
      <c r="O12084" s="10">
        <v>125943.4609375</v>
      </c>
    </row>
    <row r="12085" spans="1:15" x14ac:dyDescent="0.3">
      <c r="A12085" s="9">
        <f t="shared" si="376"/>
        <v>10</v>
      </c>
      <c r="B12085" s="9">
        <f t="shared" si="377"/>
        <v>25</v>
      </c>
      <c r="C12085" s="11">
        <v>41572</v>
      </c>
      <c r="D12085" s="10">
        <v>57272.15625</v>
      </c>
      <c r="E12085" s="10">
        <v>57397.265625</v>
      </c>
      <c r="F12085" s="10">
        <v>61687.05078125</v>
      </c>
      <c r="G12085" s="10">
        <v>57518.42578125</v>
      </c>
      <c r="H12085" s="10">
        <v>57531.30078125</v>
      </c>
      <c r="I12085" s="10">
        <v>60070.86328125</v>
      </c>
      <c r="J12085" s="10">
        <v>124037.9921875</v>
      </c>
      <c r="K12085" s="10">
        <v>124178.75</v>
      </c>
      <c r="L12085" s="10">
        <v>125089.5234375</v>
      </c>
      <c r="M12085" s="10">
        <v>124440.96875</v>
      </c>
      <c r="N12085" s="10">
        <v>124444.265625</v>
      </c>
      <c r="O12085" s="10">
        <v>125971.1484375</v>
      </c>
    </row>
    <row r="12086" spans="1:15" x14ac:dyDescent="0.3">
      <c r="A12086" s="9">
        <f t="shared" si="376"/>
        <v>10</v>
      </c>
      <c r="B12086" s="9">
        <f t="shared" si="377"/>
        <v>26</v>
      </c>
      <c r="C12086" s="11">
        <v>41573</v>
      </c>
      <c r="D12086" s="10">
        <v>56901.43359375</v>
      </c>
      <c r="E12086" s="10">
        <v>57026.55859375</v>
      </c>
      <c r="F12086" s="10">
        <v>61226.265625</v>
      </c>
      <c r="G12086" s="10">
        <v>57147.7890625</v>
      </c>
      <c r="H12086" s="10">
        <v>57160.703125</v>
      </c>
      <c r="I12086" s="10">
        <v>59613.77734375</v>
      </c>
      <c r="J12086" s="10">
        <v>123965.6640625</v>
      </c>
      <c r="K12086" s="10">
        <v>124106.4140625</v>
      </c>
      <c r="L12086" s="10">
        <v>125116.3203125</v>
      </c>
      <c r="M12086" s="10">
        <v>124368.625</v>
      </c>
      <c r="N12086" s="10">
        <v>124371.9140625</v>
      </c>
      <c r="O12086" s="10">
        <v>125997.9140625</v>
      </c>
    </row>
    <row r="12087" spans="1:15" x14ac:dyDescent="0.3">
      <c r="A12087" s="9">
        <f t="shared" si="376"/>
        <v>10</v>
      </c>
      <c r="B12087" s="9">
        <f t="shared" si="377"/>
        <v>27</v>
      </c>
      <c r="C12087" s="11">
        <v>41574</v>
      </c>
      <c r="D12087" s="10">
        <v>56598.15625</v>
      </c>
      <c r="E12087" s="10">
        <v>56723.2890625</v>
      </c>
      <c r="F12087" s="10">
        <v>60832.93359375</v>
      </c>
      <c r="G12087" s="10">
        <v>56844.59375</v>
      </c>
      <c r="H12087" s="10">
        <v>56857.546875</v>
      </c>
      <c r="I12087" s="10">
        <v>59224.13671875</v>
      </c>
      <c r="J12087" s="10">
        <v>123825.3359375</v>
      </c>
      <c r="K12087" s="10">
        <v>123966.0859375</v>
      </c>
      <c r="L12087" s="10">
        <v>125075.125</v>
      </c>
      <c r="M12087" s="10">
        <v>124228.28125</v>
      </c>
      <c r="N12087" s="10">
        <v>124231.5703125</v>
      </c>
      <c r="O12087" s="10">
        <v>125956.6796875</v>
      </c>
    </row>
    <row r="12088" spans="1:15" x14ac:dyDescent="0.3">
      <c r="A12088" s="9">
        <f t="shared" si="376"/>
        <v>10</v>
      </c>
      <c r="B12088" s="9">
        <f t="shared" si="377"/>
        <v>28</v>
      </c>
      <c r="C12088" s="11">
        <v>41575</v>
      </c>
      <c r="D12088" s="10">
        <v>56400.36328125</v>
      </c>
      <c r="E12088" s="10">
        <v>56525.5078125</v>
      </c>
      <c r="F12088" s="10">
        <v>60445.9140625</v>
      </c>
      <c r="G12088" s="10">
        <v>56646.8828125</v>
      </c>
      <c r="H12088" s="10">
        <v>56659.875</v>
      </c>
      <c r="I12088" s="10">
        <v>58939.98828125</v>
      </c>
      <c r="J12088" s="10">
        <v>123604.8359375</v>
      </c>
      <c r="K12088" s="10">
        <v>123745.578125</v>
      </c>
      <c r="L12088" s="10">
        <v>125052.921875</v>
      </c>
      <c r="M12088" s="10">
        <v>124007.765625</v>
      </c>
      <c r="N12088" s="10">
        <v>124011.0546875</v>
      </c>
      <c r="O12088" s="10">
        <v>125835.265625</v>
      </c>
    </row>
    <row r="12089" spans="1:15" x14ac:dyDescent="0.3">
      <c r="A12089" s="9">
        <f t="shared" si="376"/>
        <v>10</v>
      </c>
      <c r="B12089" s="9">
        <f t="shared" si="377"/>
        <v>29</v>
      </c>
      <c r="C12089" s="11">
        <v>41576</v>
      </c>
      <c r="D12089" s="10">
        <v>56205.33203125</v>
      </c>
      <c r="E12089" s="10">
        <v>56330.4921875</v>
      </c>
      <c r="F12089" s="10">
        <v>60160.84375</v>
      </c>
      <c r="G12089" s="10">
        <v>56451.9375</v>
      </c>
      <c r="H12089" s="10">
        <v>56464.96484375</v>
      </c>
      <c r="I12089" s="10">
        <v>58724.7265625</v>
      </c>
      <c r="J12089" s="10">
        <v>123396.671875</v>
      </c>
      <c r="K12089" s="10">
        <v>123537.40625</v>
      </c>
      <c r="L12089" s="10">
        <v>124943.875</v>
      </c>
      <c r="M12089" s="10">
        <v>123799.5859375</v>
      </c>
      <c r="N12089" s="10">
        <v>123802.875</v>
      </c>
      <c r="O12089" s="10">
        <v>125660.0703125</v>
      </c>
    </row>
    <row r="12090" spans="1:15" x14ac:dyDescent="0.3">
      <c r="A12090" s="9">
        <f t="shared" si="376"/>
        <v>10</v>
      </c>
      <c r="B12090" s="9">
        <f t="shared" si="377"/>
        <v>30</v>
      </c>
      <c r="C12090" s="11">
        <v>41577</v>
      </c>
      <c r="D12090" s="10">
        <v>56007.4453125</v>
      </c>
      <c r="E12090" s="10">
        <v>56132.61328125</v>
      </c>
      <c r="F12090" s="10">
        <v>59905.98046875</v>
      </c>
      <c r="G12090" s="10">
        <v>56254.12890625</v>
      </c>
      <c r="H12090" s="10">
        <v>56267.19921875</v>
      </c>
      <c r="I12090" s="10">
        <v>58473.546875</v>
      </c>
      <c r="J12090" s="10">
        <v>123175.0625</v>
      </c>
      <c r="K12090" s="10">
        <v>123315.796875</v>
      </c>
      <c r="L12090" s="10">
        <v>124788.3203125</v>
      </c>
      <c r="M12090" s="10">
        <v>123577.9609375</v>
      </c>
      <c r="N12090" s="10">
        <v>123581.25</v>
      </c>
      <c r="O12090" s="10">
        <v>125504.484375</v>
      </c>
    </row>
    <row r="12091" spans="1:15" x14ac:dyDescent="0.3">
      <c r="A12091" s="9">
        <f t="shared" si="376"/>
        <v>10</v>
      </c>
      <c r="B12091" s="9">
        <f t="shared" si="377"/>
        <v>31</v>
      </c>
      <c r="C12091" s="11">
        <v>41578</v>
      </c>
      <c r="D12091" s="10">
        <v>55800.6484375</v>
      </c>
      <c r="E12091" s="10">
        <v>55925.8984375</v>
      </c>
      <c r="F12091" s="10">
        <v>59692.2421875</v>
      </c>
      <c r="G12091" s="10">
        <v>56047.43359375</v>
      </c>
      <c r="H12091" s="10">
        <v>56060.58203125</v>
      </c>
      <c r="I12091" s="10">
        <v>58255.59375</v>
      </c>
      <c r="J12091" s="10">
        <v>123062.1015625</v>
      </c>
      <c r="K12091" s="10">
        <v>123202.828125</v>
      </c>
      <c r="L12091" s="10">
        <v>124708.34375</v>
      </c>
      <c r="M12091" s="10">
        <v>123464.9765625</v>
      </c>
      <c r="N12091" s="10">
        <v>123468.2734375</v>
      </c>
      <c r="O12091" s="10">
        <v>125424.484375</v>
      </c>
    </row>
    <row r="12092" spans="1:15" x14ac:dyDescent="0.3">
      <c r="A12092" s="9">
        <f t="shared" si="376"/>
        <v>11</v>
      </c>
      <c r="B12092" s="9">
        <f t="shared" si="377"/>
        <v>1</v>
      </c>
      <c r="C12092" s="11">
        <v>41579</v>
      </c>
      <c r="D12092" s="10">
        <v>55614.98828125</v>
      </c>
      <c r="E12092" s="10">
        <v>55740.39453125</v>
      </c>
      <c r="F12092" s="10">
        <v>59417.578125</v>
      </c>
      <c r="G12092" s="10">
        <v>55861.91015625</v>
      </c>
      <c r="H12092" s="10">
        <v>55875.17578125</v>
      </c>
      <c r="I12092" s="10">
        <v>58001.83203125</v>
      </c>
      <c r="J12092" s="10">
        <v>122915.890625</v>
      </c>
      <c r="K12092" s="10">
        <v>123056.6171875</v>
      </c>
      <c r="L12092" s="10">
        <v>124694.3359375</v>
      </c>
      <c r="M12092" s="10">
        <v>123318.765625</v>
      </c>
      <c r="N12092" s="10">
        <v>123322.0546875</v>
      </c>
      <c r="O12092" s="10">
        <v>125377.40625</v>
      </c>
    </row>
    <row r="12093" spans="1:15" x14ac:dyDescent="0.3">
      <c r="A12093" s="9">
        <f t="shared" si="376"/>
        <v>11</v>
      </c>
      <c r="B12093" s="9">
        <f t="shared" si="377"/>
        <v>2</v>
      </c>
      <c r="C12093" s="11">
        <v>41580</v>
      </c>
      <c r="D12093" s="10">
        <v>55429.33984375</v>
      </c>
      <c r="E12093" s="10">
        <v>55554.8984375</v>
      </c>
      <c r="F12093" s="10">
        <v>59209.0390625</v>
      </c>
      <c r="G12093" s="10">
        <v>55676.390625</v>
      </c>
      <c r="H12093" s="10">
        <v>55689.7734375</v>
      </c>
      <c r="I12093" s="10">
        <v>57781.13671875</v>
      </c>
      <c r="J12093" s="10">
        <v>122757.7890625</v>
      </c>
      <c r="K12093" s="10">
        <v>122898.5078125</v>
      </c>
      <c r="L12093" s="10">
        <v>124602.3203125</v>
      </c>
      <c r="M12093" s="10">
        <v>123160.6484375</v>
      </c>
      <c r="N12093" s="10">
        <v>123163.9453125</v>
      </c>
      <c r="O12093" s="10">
        <v>125285.3671875</v>
      </c>
    </row>
    <row r="12094" spans="1:15" x14ac:dyDescent="0.3">
      <c r="A12094" s="9">
        <f t="shared" si="376"/>
        <v>11</v>
      </c>
      <c r="B12094" s="9">
        <f t="shared" si="377"/>
        <v>3</v>
      </c>
      <c r="C12094" s="11">
        <v>41581</v>
      </c>
      <c r="D12094" s="10">
        <v>55276.75</v>
      </c>
      <c r="E12094" s="10">
        <v>55402.46484375</v>
      </c>
      <c r="F12094" s="10">
        <v>58967.4453125</v>
      </c>
      <c r="G12094" s="10">
        <v>55523.93359375</v>
      </c>
      <c r="H12094" s="10">
        <v>55537.4375</v>
      </c>
      <c r="I12094" s="10">
        <v>57560.4453125</v>
      </c>
      <c r="J12094" s="10">
        <v>122364.6015625</v>
      </c>
      <c r="K12094" s="10">
        <v>122505.3203125</v>
      </c>
      <c r="L12094" s="10">
        <v>124341.328125</v>
      </c>
      <c r="M12094" s="10">
        <v>122767.453125</v>
      </c>
      <c r="N12094" s="10">
        <v>122770.75</v>
      </c>
      <c r="O12094" s="10">
        <v>124991.3125</v>
      </c>
    </row>
    <row r="12095" spans="1:15" x14ac:dyDescent="0.3">
      <c r="A12095" s="9">
        <f t="shared" si="376"/>
        <v>11</v>
      </c>
      <c r="B12095" s="9">
        <f t="shared" si="377"/>
        <v>4</v>
      </c>
      <c r="C12095" s="11">
        <v>41582</v>
      </c>
      <c r="D12095" s="10">
        <v>55091.109375</v>
      </c>
      <c r="E12095" s="10">
        <v>55216.98046875</v>
      </c>
      <c r="F12095" s="10">
        <v>58791.9765625</v>
      </c>
      <c r="G12095" s="10">
        <v>55338.42578125</v>
      </c>
      <c r="H12095" s="10">
        <v>55352.046875</v>
      </c>
      <c r="I12095" s="10">
        <v>57405.87890625</v>
      </c>
      <c r="J12095" s="10">
        <v>121994.640625</v>
      </c>
      <c r="K12095" s="10">
        <v>122135.3515625</v>
      </c>
      <c r="L12095" s="10">
        <v>124004.390625</v>
      </c>
      <c r="M12095" s="10">
        <v>122397.4921875</v>
      </c>
      <c r="N12095" s="10">
        <v>122400.78125</v>
      </c>
      <c r="O12095" s="10">
        <v>124621.3046875</v>
      </c>
    </row>
    <row r="12096" spans="1:15" x14ac:dyDescent="0.3">
      <c r="A12096" s="9">
        <f t="shared" si="376"/>
        <v>11</v>
      </c>
      <c r="B12096" s="9">
        <f t="shared" si="377"/>
        <v>5</v>
      </c>
      <c r="C12096" s="11">
        <v>41583</v>
      </c>
      <c r="D12096" s="10">
        <v>54938.53125</v>
      </c>
      <c r="E12096" s="10">
        <v>55064.5546875</v>
      </c>
      <c r="F12096" s="10">
        <v>58616.515625</v>
      </c>
      <c r="G12096" s="10">
        <v>55185.9765625</v>
      </c>
      <c r="H12096" s="10">
        <v>55199.71875</v>
      </c>
      <c r="I12096" s="10">
        <v>57251.31640625</v>
      </c>
      <c r="J12096" s="10">
        <v>121580.8125</v>
      </c>
      <c r="K12096" s="10">
        <v>121721.5234375</v>
      </c>
      <c r="L12096" s="10">
        <v>123656.6484375</v>
      </c>
      <c r="M12096" s="10">
        <v>121983.65625</v>
      </c>
      <c r="N12096" s="10">
        <v>121986.9453125</v>
      </c>
      <c r="O12096" s="10">
        <v>124240.484375</v>
      </c>
    </row>
    <row r="12097" spans="1:15" x14ac:dyDescent="0.3">
      <c r="A12097" s="9">
        <f t="shared" si="376"/>
        <v>11</v>
      </c>
      <c r="B12097" s="9">
        <f t="shared" si="377"/>
        <v>6</v>
      </c>
      <c r="C12097" s="11">
        <v>41584</v>
      </c>
      <c r="D12097" s="10">
        <v>54719.83984375</v>
      </c>
      <c r="E12097" s="10">
        <v>54846.0234375</v>
      </c>
      <c r="F12097" s="10">
        <v>58308.82421875</v>
      </c>
      <c r="G12097" s="10">
        <v>54967.41796875</v>
      </c>
      <c r="H12097" s="10">
        <v>54981.27734375</v>
      </c>
      <c r="I12097" s="10">
        <v>56931.46484375</v>
      </c>
      <c r="J12097" s="10">
        <v>121003.1328125</v>
      </c>
      <c r="K12097" s="10">
        <v>121143.84375</v>
      </c>
      <c r="L12097" s="10">
        <v>123138.859375</v>
      </c>
      <c r="M12097" s="10">
        <v>121333.65625</v>
      </c>
      <c r="N12097" s="10">
        <v>121336.953125</v>
      </c>
      <c r="O12097" s="10">
        <v>123722.6875</v>
      </c>
    </row>
    <row r="12098" spans="1:15" x14ac:dyDescent="0.3">
      <c r="A12098" s="9">
        <f t="shared" si="376"/>
        <v>11</v>
      </c>
      <c r="B12098" s="9">
        <f t="shared" si="377"/>
        <v>7</v>
      </c>
      <c r="C12098" s="11">
        <v>41585</v>
      </c>
      <c r="D12098" s="10">
        <v>54435.04296875</v>
      </c>
      <c r="E12098" s="10">
        <v>54561.375</v>
      </c>
      <c r="F12098" s="10">
        <v>57968.08203125</v>
      </c>
      <c r="G12098" s="10">
        <v>54649.69140625</v>
      </c>
      <c r="H12098" s="10">
        <v>54663.671875</v>
      </c>
      <c r="I12098" s="10">
        <v>56644.68359375</v>
      </c>
      <c r="J12098" s="10">
        <v>120274.8203125</v>
      </c>
      <c r="K12098" s="10">
        <v>120415.5234375</v>
      </c>
      <c r="L12098" s="10">
        <v>122365.0546875</v>
      </c>
      <c r="M12098" s="10">
        <v>120638.3984375</v>
      </c>
      <c r="N12098" s="10">
        <v>120641.6875</v>
      </c>
      <c r="O12098" s="10">
        <v>122882.7578125</v>
      </c>
    </row>
    <row r="12099" spans="1:15" x14ac:dyDescent="0.3">
      <c r="A12099" s="9">
        <f t="shared" si="376"/>
        <v>11</v>
      </c>
      <c r="B12099" s="9">
        <f t="shared" si="377"/>
        <v>8</v>
      </c>
      <c r="C12099" s="11">
        <v>41586</v>
      </c>
      <c r="D12099" s="10">
        <v>54084.1328125</v>
      </c>
      <c r="E12099" s="10">
        <v>54210.62109375</v>
      </c>
      <c r="F12099" s="10">
        <v>57627.3515625</v>
      </c>
      <c r="G12099" s="10">
        <v>54298.91796875</v>
      </c>
      <c r="H12099" s="10">
        <v>54313.01171875</v>
      </c>
      <c r="I12099" s="10">
        <v>56291.79296875</v>
      </c>
      <c r="J12099" s="10">
        <v>119681.6328125</v>
      </c>
      <c r="K12099" s="10">
        <v>119822.3359375</v>
      </c>
      <c r="L12099" s="10">
        <v>121732.5859375</v>
      </c>
      <c r="M12099" s="10">
        <v>120045.203125</v>
      </c>
      <c r="N12099" s="10">
        <v>120048.5</v>
      </c>
      <c r="O12099" s="10">
        <v>122250.28125</v>
      </c>
    </row>
    <row r="12100" spans="1:15" x14ac:dyDescent="0.3">
      <c r="A12100" s="9">
        <f t="shared" si="376"/>
        <v>11</v>
      </c>
      <c r="B12100" s="9">
        <f t="shared" si="377"/>
        <v>9</v>
      </c>
      <c r="C12100" s="11">
        <v>41587</v>
      </c>
      <c r="D12100" s="10">
        <v>53865.46875</v>
      </c>
      <c r="E12100" s="10">
        <v>53959.0546875</v>
      </c>
      <c r="F12100" s="10">
        <v>57319.69140625</v>
      </c>
      <c r="G12100" s="10">
        <v>54047.32421875</v>
      </c>
      <c r="H12100" s="10">
        <v>54061.5390625</v>
      </c>
      <c r="I12100" s="10">
        <v>56038.08984375</v>
      </c>
      <c r="J12100" s="10">
        <v>119099.28125</v>
      </c>
      <c r="K12100" s="10">
        <v>119273.046875</v>
      </c>
      <c r="L12100" s="10">
        <v>121210.1328125</v>
      </c>
      <c r="M12100" s="10">
        <v>119495.9140625</v>
      </c>
      <c r="N12100" s="10">
        <v>119499.203125</v>
      </c>
      <c r="O12100" s="10">
        <v>121661.703125</v>
      </c>
    </row>
    <row r="12101" spans="1:15" x14ac:dyDescent="0.3">
      <c r="A12101" s="9">
        <f t="shared" si="376"/>
        <v>11</v>
      </c>
      <c r="B12101" s="9">
        <f t="shared" si="377"/>
        <v>10</v>
      </c>
      <c r="C12101" s="11">
        <v>41588</v>
      </c>
      <c r="D12101" s="10">
        <v>53646.80859375</v>
      </c>
      <c r="E12101" s="10">
        <v>53740.55078125</v>
      </c>
      <c r="F12101" s="10">
        <v>57078.15234375</v>
      </c>
      <c r="G12101" s="10">
        <v>53828.80078125</v>
      </c>
      <c r="H12101" s="10">
        <v>53843.1328125</v>
      </c>
      <c r="I12101" s="10">
        <v>55817.44921875</v>
      </c>
      <c r="J12101" s="10">
        <v>118512.46875</v>
      </c>
      <c r="K12101" s="10">
        <v>118686.234375</v>
      </c>
      <c r="L12101" s="10">
        <v>120689.4140625</v>
      </c>
      <c r="M12101" s="10">
        <v>118909.09375</v>
      </c>
      <c r="N12101" s="10">
        <v>118912.3828125</v>
      </c>
      <c r="O12101" s="10">
        <v>121107.921875</v>
      </c>
    </row>
    <row r="12102" spans="1:15" x14ac:dyDescent="0.3">
      <c r="A12102" s="9">
        <f t="shared" si="376"/>
        <v>11</v>
      </c>
      <c r="B12102" s="9">
        <f t="shared" si="377"/>
        <v>11</v>
      </c>
      <c r="C12102" s="11">
        <v>41589</v>
      </c>
      <c r="D12102" s="10">
        <v>53461.21484375</v>
      </c>
      <c r="E12102" s="10">
        <v>53555.11328125</v>
      </c>
      <c r="F12102" s="10">
        <v>56836.625</v>
      </c>
      <c r="G12102" s="10">
        <v>53643.33984375</v>
      </c>
      <c r="H12102" s="10">
        <v>53657.79296875</v>
      </c>
      <c r="I12102" s="10">
        <v>55629.875</v>
      </c>
      <c r="J12102" s="10">
        <v>117962.1953125</v>
      </c>
      <c r="K12102" s="10">
        <v>118135.953125</v>
      </c>
      <c r="L12102" s="10">
        <v>120093.65625</v>
      </c>
      <c r="M12102" s="10">
        <v>118358.8125</v>
      </c>
      <c r="N12102" s="10">
        <v>118362.109375</v>
      </c>
      <c r="O12102" s="10">
        <v>120446.046875</v>
      </c>
    </row>
    <row r="12103" spans="1:15" x14ac:dyDescent="0.3">
      <c r="A12103" s="9">
        <f t="shared" si="376"/>
        <v>11</v>
      </c>
      <c r="B12103" s="9">
        <f t="shared" si="377"/>
        <v>12</v>
      </c>
      <c r="C12103" s="11">
        <v>41590</v>
      </c>
      <c r="D12103" s="10">
        <v>53308.68359375</v>
      </c>
      <c r="E12103" s="10">
        <v>53402.73828125</v>
      </c>
      <c r="F12103" s="10">
        <v>56661.21875</v>
      </c>
      <c r="G12103" s="10">
        <v>53490.9453125</v>
      </c>
      <c r="H12103" s="10">
        <v>53505.51171875</v>
      </c>
      <c r="I12103" s="10">
        <v>55475.36328125</v>
      </c>
      <c r="J12103" s="10">
        <v>117594.546875</v>
      </c>
      <c r="K12103" s="10">
        <v>117768.3046875</v>
      </c>
      <c r="L12103" s="10">
        <v>119647.46875</v>
      </c>
      <c r="M12103" s="10">
        <v>117918.84375</v>
      </c>
      <c r="N12103" s="10">
        <v>117922.1328125</v>
      </c>
      <c r="O12103" s="10">
        <v>119966.7890625</v>
      </c>
    </row>
    <row r="12104" spans="1:15" x14ac:dyDescent="0.3">
      <c r="A12104" s="9">
        <f t="shared" si="376"/>
        <v>11</v>
      </c>
      <c r="B12104" s="9">
        <f t="shared" si="377"/>
        <v>13</v>
      </c>
      <c r="C12104" s="11">
        <v>41591</v>
      </c>
      <c r="D12104" s="10">
        <v>53189.21875</v>
      </c>
      <c r="E12104" s="10">
        <v>53283.42578125</v>
      </c>
      <c r="F12104" s="10">
        <v>56551.93359375</v>
      </c>
      <c r="G12104" s="10">
        <v>53371.609375</v>
      </c>
      <c r="H12104" s="10">
        <v>53386.296875</v>
      </c>
      <c r="I12104" s="10">
        <v>55353.9140625</v>
      </c>
      <c r="J12104" s="10">
        <v>117266.0390625</v>
      </c>
      <c r="K12104" s="10">
        <v>117439.796875</v>
      </c>
      <c r="L12104" s="10">
        <v>119207.3671875</v>
      </c>
      <c r="M12104" s="10">
        <v>117590.3359375</v>
      </c>
      <c r="N12104" s="10">
        <v>117593.6328125</v>
      </c>
      <c r="O12104" s="10">
        <v>119526.6875</v>
      </c>
    </row>
    <row r="12105" spans="1:15" x14ac:dyDescent="0.3">
      <c r="A12105" s="9">
        <f t="shared" ref="A12105:A12168" si="378">MONTH(C12105)</f>
        <v>11</v>
      </c>
      <c r="B12105" s="9">
        <f t="shared" ref="B12105:B12168" si="379">DAY(C12105)</f>
        <v>14</v>
      </c>
      <c r="C12105" s="11">
        <v>41592</v>
      </c>
      <c r="D12105" s="10">
        <v>53003.63671875</v>
      </c>
      <c r="E12105" s="10">
        <v>53098.00390625</v>
      </c>
      <c r="F12105" s="10">
        <v>56343.48046875</v>
      </c>
      <c r="G12105" s="10">
        <v>53186.1640625</v>
      </c>
      <c r="H12105" s="10">
        <v>53200.96875</v>
      </c>
      <c r="I12105" s="10">
        <v>55166.35546875</v>
      </c>
      <c r="J12105" s="10">
        <v>116856.6015625</v>
      </c>
      <c r="K12105" s="10">
        <v>117030.3515625</v>
      </c>
      <c r="L12105" s="10">
        <v>118647.078125</v>
      </c>
      <c r="M12105" s="10">
        <v>117180.890625</v>
      </c>
      <c r="N12105" s="10">
        <v>117184.1796875</v>
      </c>
      <c r="O12105" s="10">
        <v>119005.6484375</v>
      </c>
    </row>
    <row r="12106" spans="1:15" x14ac:dyDescent="0.3">
      <c r="A12106" s="9">
        <f t="shared" si="378"/>
        <v>11</v>
      </c>
      <c r="B12106" s="9">
        <f t="shared" si="379"/>
        <v>15</v>
      </c>
      <c r="C12106" s="11">
        <v>41593</v>
      </c>
      <c r="D12106" s="10">
        <v>52851.12109375</v>
      </c>
      <c r="E12106" s="10">
        <v>52945.640625</v>
      </c>
      <c r="F12106" s="10">
        <v>56201.14453125</v>
      </c>
      <c r="G12106" s="10">
        <v>53033.77734375</v>
      </c>
      <c r="H12106" s="10">
        <v>53015.6484375</v>
      </c>
      <c r="I12106" s="10">
        <v>55011.85546875</v>
      </c>
      <c r="J12106" s="10">
        <v>116485.1484375</v>
      </c>
      <c r="K12106" s="10">
        <v>116658.8984375</v>
      </c>
      <c r="L12106" s="10">
        <v>118236.34375</v>
      </c>
      <c r="M12106" s="10">
        <v>116809.4375</v>
      </c>
      <c r="N12106" s="10">
        <v>116845.78125</v>
      </c>
      <c r="O12106" s="10">
        <v>118594.9140625</v>
      </c>
    </row>
    <row r="12107" spans="1:15" x14ac:dyDescent="0.3">
      <c r="A12107" s="9">
        <f t="shared" si="378"/>
        <v>11</v>
      </c>
      <c r="B12107" s="9">
        <f t="shared" si="379"/>
        <v>16</v>
      </c>
      <c r="C12107" s="11">
        <v>41594</v>
      </c>
      <c r="D12107" s="10">
        <v>52665.55078125</v>
      </c>
      <c r="E12107" s="10">
        <v>52760.23046875</v>
      </c>
      <c r="F12107" s="10">
        <v>55992.69921875</v>
      </c>
      <c r="G12107" s="10">
        <v>52848.34375</v>
      </c>
      <c r="H12107" s="10">
        <v>52830.328125</v>
      </c>
      <c r="I12107" s="10">
        <v>54824.3046875</v>
      </c>
      <c r="J12107" s="10">
        <v>116075.1875</v>
      </c>
      <c r="K12107" s="10">
        <v>116248.9375</v>
      </c>
      <c r="L12107" s="10">
        <v>117675.5390625</v>
      </c>
      <c r="M12107" s="10">
        <v>116399.4765625</v>
      </c>
      <c r="N12107" s="10">
        <v>116435.828125</v>
      </c>
      <c r="O12107" s="10">
        <v>118001.046875</v>
      </c>
    </row>
    <row r="12108" spans="1:15" x14ac:dyDescent="0.3">
      <c r="A12108" s="9">
        <f t="shared" si="378"/>
        <v>11</v>
      </c>
      <c r="B12108" s="9">
        <f t="shared" si="379"/>
        <v>17</v>
      </c>
      <c r="C12108" s="11">
        <v>41595</v>
      </c>
      <c r="D12108" s="10">
        <v>52446.9296875</v>
      </c>
      <c r="E12108" s="10">
        <v>52541.76171875</v>
      </c>
      <c r="F12108" s="10">
        <v>55718.14453125</v>
      </c>
      <c r="G12108" s="10">
        <v>52629.85546875</v>
      </c>
      <c r="H12108" s="10">
        <v>52611.9609375</v>
      </c>
      <c r="I12108" s="10">
        <v>54537.5859375</v>
      </c>
      <c r="J12108" s="10">
        <v>115554.421875</v>
      </c>
      <c r="K12108" s="10">
        <v>115728.1640625</v>
      </c>
      <c r="L12108" s="10">
        <v>117036.9765625</v>
      </c>
      <c r="M12108" s="10">
        <v>115878.703125</v>
      </c>
      <c r="N12108" s="10">
        <v>115915.046875</v>
      </c>
      <c r="O12108" s="10">
        <v>117362.484375</v>
      </c>
    </row>
    <row r="12109" spans="1:15" x14ac:dyDescent="0.3">
      <c r="A12109" s="9">
        <f t="shared" si="378"/>
        <v>11</v>
      </c>
      <c r="B12109" s="9">
        <f t="shared" si="379"/>
        <v>18</v>
      </c>
      <c r="C12109" s="11">
        <v>41596</v>
      </c>
      <c r="D12109" s="10">
        <v>52261.375</v>
      </c>
      <c r="E12109" s="10">
        <v>52356.36328125</v>
      </c>
      <c r="F12109" s="10">
        <v>55476.65234375</v>
      </c>
      <c r="G12109" s="10">
        <v>52444.4296875</v>
      </c>
      <c r="H12109" s="10">
        <v>52426.65625</v>
      </c>
      <c r="I12109" s="10">
        <v>54383.10546875</v>
      </c>
      <c r="J12109" s="10">
        <v>115001.34375</v>
      </c>
      <c r="K12109" s="10">
        <v>115175.0859375</v>
      </c>
      <c r="L12109" s="10">
        <v>116583.0625</v>
      </c>
      <c r="M12109" s="10">
        <v>115325.625</v>
      </c>
      <c r="N12109" s="10">
        <v>115361.96875</v>
      </c>
      <c r="O12109" s="10">
        <v>116809.3828125</v>
      </c>
    </row>
    <row r="12110" spans="1:15" x14ac:dyDescent="0.3">
      <c r="A12110" s="9">
        <f t="shared" si="378"/>
        <v>11</v>
      </c>
      <c r="B12110" s="9">
        <f t="shared" si="379"/>
        <v>19</v>
      </c>
      <c r="C12110" s="11">
        <v>41597</v>
      </c>
      <c r="D12110" s="10">
        <v>52108.8828125</v>
      </c>
      <c r="E12110" s="10">
        <v>52204.02734375</v>
      </c>
      <c r="F12110" s="10">
        <v>55334.34765625</v>
      </c>
      <c r="G12110" s="10">
        <v>52292.07421875</v>
      </c>
      <c r="H12110" s="10">
        <v>52274.41796875</v>
      </c>
      <c r="I12110" s="10">
        <v>54228.6328125</v>
      </c>
      <c r="J12110" s="10">
        <v>114647.2421875</v>
      </c>
      <c r="K12110" s="10">
        <v>114820.9921875</v>
      </c>
      <c r="L12110" s="10">
        <v>116189.6875</v>
      </c>
      <c r="M12110" s="10">
        <v>114971.515625</v>
      </c>
      <c r="N12110" s="10">
        <v>115007.8671875</v>
      </c>
      <c r="O12110" s="10">
        <v>116416.0078125</v>
      </c>
    </row>
    <row r="12111" spans="1:15" x14ac:dyDescent="0.3">
      <c r="A12111" s="9">
        <f t="shared" si="378"/>
        <v>11</v>
      </c>
      <c r="B12111" s="9">
        <f t="shared" si="379"/>
        <v>20</v>
      </c>
      <c r="C12111" s="11">
        <v>41598</v>
      </c>
      <c r="D12111" s="10">
        <v>51997.390625</v>
      </c>
      <c r="E12111" s="10">
        <v>52092.6875</v>
      </c>
      <c r="F12111" s="10">
        <v>55199.9765625</v>
      </c>
      <c r="G12111" s="10">
        <v>52180.7109375</v>
      </c>
      <c r="H12111" s="10">
        <v>52163.17578125</v>
      </c>
      <c r="I12111" s="10">
        <v>54082.09765625</v>
      </c>
      <c r="J12111" s="10">
        <v>114405.515625</v>
      </c>
      <c r="K12111" s="10">
        <v>114579.2578125</v>
      </c>
      <c r="L12111" s="10">
        <v>115869.4296875</v>
      </c>
      <c r="M12111" s="10">
        <v>114729.7890625</v>
      </c>
      <c r="N12111" s="10">
        <v>114766.1328125</v>
      </c>
      <c r="O12111" s="10">
        <v>116095.75</v>
      </c>
    </row>
    <row r="12112" spans="1:15" x14ac:dyDescent="0.3">
      <c r="A12112" s="9">
        <f t="shared" si="378"/>
        <v>11</v>
      </c>
      <c r="B12112" s="9">
        <f t="shared" si="379"/>
        <v>21</v>
      </c>
      <c r="C12112" s="11">
        <v>41599</v>
      </c>
      <c r="D12112" s="10">
        <v>51877.96484375</v>
      </c>
      <c r="E12112" s="10">
        <v>51973.41796875</v>
      </c>
      <c r="F12112" s="10">
        <v>55057.67578125</v>
      </c>
      <c r="G12112" s="10">
        <v>52061.41796875</v>
      </c>
      <c r="H12112" s="10">
        <v>52044.00390625</v>
      </c>
      <c r="I12112" s="10">
        <v>53927.62890625</v>
      </c>
      <c r="J12112" s="10">
        <v>114089.359375</v>
      </c>
      <c r="K12112" s="10">
        <v>114263.1015625</v>
      </c>
      <c r="L12112" s="10">
        <v>115547.0546875</v>
      </c>
      <c r="M12112" s="10">
        <v>114413.625</v>
      </c>
      <c r="N12112" s="10">
        <v>114449.96875</v>
      </c>
      <c r="O12112" s="10">
        <v>115773.3671875</v>
      </c>
    </row>
    <row r="12113" spans="1:15" x14ac:dyDescent="0.3">
      <c r="A12113" s="9">
        <f t="shared" si="378"/>
        <v>11</v>
      </c>
      <c r="B12113" s="9">
        <f t="shared" si="379"/>
        <v>22</v>
      </c>
      <c r="C12113" s="11">
        <v>41600</v>
      </c>
      <c r="D12113" s="10">
        <v>51758.54296875</v>
      </c>
      <c r="E12113" s="10">
        <v>51854.15234375</v>
      </c>
      <c r="F12113" s="10">
        <v>54849.265625</v>
      </c>
      <c r="G12113" s="10">
        <v>51942.1328125</v>
      </c>
      <c r="H12113" s="10">
        <v>51924.8359375</v>
      </c>
      <c r="I12113" s="10">
        <v>53773.16796875</v>
      </c>
      <c r="J12113" s="10">
        <v>113650.7578125</v>
      </c>
      <c r="K12113" s="10">
        <v>113824.4921875</v>
      </c>
      <c r="L12113" s="10">
        <v>115168.3515625</v>
      </c>
      <c r="M12113" s="10">
        <v>113975.015625</v>
      </c>
      <c r="N12113" s="10">
        <v>114011.3671875</v>
      </c>
      <c r="O12113" s="10">
        <v>115328.546875</v>
      </c>
    </row>
    <row r="12114" spans="1:15" x14ac:dyDescent="0.3">
      <c r="A12114" s="9">
        <f t="shared" si="378"/>
        <v>11</v>
      </c>
      <c r="B12114" s="9">
        <f t="shared" si="379"/>
        <v>23</v>
      </c>
      <c r="C12114" s="11">
        <v>41601</v>
      </c>
      <c r="D12114" s="10">
        <v>51639.12890625</v>
      </c>
      <c r="E12114" s="10">
        <v>51734.89453125</v>
      </c>
      <c r="F12114" s="10">
        <v>54673.91796875</v>
      </c>
      <c r="G12114" s="10">
        <v>51822.84765625</v>
      </c>
      <c r="H12114" s="10">
        <v>51805.671875</v>
      </c>
      <c r="I12114" s="10">
        <v>53618.7109375</v>
      </c>
      <c r="J12114" s="10">
        <v>113199.6796875</v>
      </c>
      <c r="K12114" s="10">
        <v>113373.4140625</v>
      </c>
      <c r="L12114" s="10">
        <v>114816.4296875</v>
      </c>
      <c r="M12114" s="10">
        <v>113523.9375</v>
      </c>
      <c r="N12114" s="10">
        <v>113560.28125</v>
      </c>
      <c r="O12114" s="10">
        <v>114943.5703125</v>
      </c>
    </row>
    <row r="12115" spans="1:15" x14ac:dyDescent="0.3">
      <c r="A12115" s="9">
        <f t="shared" si="378"/>
        <v>11</v>
      </c>
      <c r="B12115" s="9">
        <f t="shared" si="379"/>
        <v>24</v>
      </c>
      <c r="C12115" s="11">
        <v>41602</v>
      </c>
      <c r="D12115" s="10">
        <v>51552.7734375</v>
      </c>
      <c r="E12115" s="10">
        <v>51648.6953125</v>
      </c>
      <c r="F12115" s="10">
        <v>54564.69140625</v>
      </c>
      <c r="G12115" s="10">
        <v>51736.625</v>
      </c>
      <c r="H12115" s="10">
        <v>51719.5703125</v>
      </c>
      <c r="I12115" s="10">
        <v>53497.31640625</v>
      </c>
      <c r="J12115" s="10">
        <v>112854.265625</v>
      </c>
      <c r="K12115" s="10">
        <v>113028</v>
      </c>
      <c r="L12115" s="10">
        <v>114392.4921875</v>
      </c>
      <c r="M12115" s="10">
        <v>113178.5234375</v>
      </c>
      <c r="N12115" s="10">
        <v>113214.8671875</v>
      </c>
      <c r="O12115" s="10">
        <v>114519.625</v>
      </c>
    </row>
    <row r="12116" spans="1:15" x14ac:dyDescent="0.3">
      <c r="A12116" s="9">
        <f t="shared" si="378"/>
        <v>11</v>
      </c>
      <c r="B12116" s="9">
        <f t="shared" si="379"/>
        <v>25</v>
      </c>
      <c r="C12116" s="11">
        <v>41603</v>
      </c>
      <c r="D12116" s="10">
        <v>51400.3046875</v>
      </c>
      <c r="E12116" s="10">
        <v>51496.3828125</v>
      </c>
      <c r="F12116" s="10">
        <v>54422.41015625</v>
      </c>
      <c r="G12116" s="10">
        <v>51584.29296875</v>
      </c>
      <c r="H12116" s="10">
        <v>51567.35546875</v>
      </c>
      <c r="I12116" s="10">
        <v>53375.92578125</v>
      </c>
      <c r="J12116" s="10">
        <v>112573.4609375</v>
      </c>
      <c r="K12116" s="10">
        <v>112747.1953125</v>
      </c>
      <c r="L12116" s="10">
        <v>114000.09375</v>
      </c>
      <c r="M12116" s="10">
        <v>112825.3984375</v>
      </c>
      <c r="N12116" s="10">
        <v>112861.7421875</v>
      </c>
      <c r="O12116" s="10">
        <v>114094.1640625</v>
      </c>
    </row>
    <row r="12117" spans="1:15" x14ac:dyDescent="0.3">
      <c r="A12117" s="9">
        <f t="shared" si="378"/>
        <v>11</v>
      </c>
      <c r="B12117" s="9">
        <f t="shared" si="379"/>
        <v>26</v>
      </c>
      <c r="C12117" s="11">
        <v>41604</v>
      </c>
      <c r="D12117" s="10">
        <v>51347.015625</v>
      </c>
      <c r="E12117" s="10">
        <v>51443.25</v>
      </c>
      <c r="F12117" s="10">
        <v>54313.19140625</v>
      </c>
      <c r="G12117" s="10">
        <v>51531.13671875</v>
      </c>
      <c r="H12117" s="10">
        <v>51514.3203125</v>
      </c>
      <c r="I12117" s="10">
        <v>53254.5390625</v>
      </c>
      <c r="J12117" s="10">
        <v>112265.3515625</v>
      </c>
      <c r="K12117" s="10">
        <v>112439.078125</v>
      </c>
      <c r="L12117" s="10">
        <v>113718.828125</v>
      </c>
      <c r="M12117" s="10">
        <v>112517.28125</v>
      </c>
      <c r="N12117" s="10">
        <v>112553.6328125</v>
      </c>
      <c r="O12117" s="10">
        <v>113812.8984375</v>
      </c>
    </row>
    <row r="12118" spans="1:15" x14ac:dyDescent="0.3">
      <c r="A12118" s="9">
        <f t="shared" si="378"/>
        <v>11</v>
      </c>
      <c r="B12118" s="9">
        <f t="shared" si="379"/>
        <v>27</v>
      </c>
      <c r="C12118" s="11">
        <v>41605</v>
      </c>
      <c r="D12118" s="10">
        <v>51227.61328125</v>
      </c>
      <c r="E12118" s="10">
        <v>51324</v>
      </c>
      <c r="F12118" s="10">
        <v>54203.97265625</v>
      </c>
      <c r="G12118" s="10">
        <v>51411.8671875</v>
      </c>
      <c r="H12118" s="10">
        <v>51395.16796875</v>
      </c>
      <c r="I12118" s="10">
        <v>53133.15625</v>
      </c>
      <c r="J12118" s="10">
        <v>112024.8515625</v>
      </c>
      <c r="K12118" s="10">
        <v>112126.265625</v>
      </c>
      <c r="L12118" s="10">
        <v>113366.734375</v>
      </c>
      <c r="M12118" s="10">
        <v>112204.46875</v>
      </c>
      <c r="N12118" s="10">
        <v>112240.8125</v>
      </c>
      <c r="O12118" s="10">
        <v>113460.8125</v>
      </c>
    </row>
    <row r="12119" spans="1:15" x14ac:dyDescent="0.3">
      <c r="A12119" s="9">
        <f t="shared" si="378"/>
        <v>11</v>
      </c>
      <c r="B12119" s="9">
        <f t="shared" si="379"/>
        <v>28</v>
      </c>
      <c r="C12119" s="11">
        <v>41606</v>
      </c>
      <c r="D12119" s="10">
        <v>51009.0390625</v>
      </c>
      <c r="E12119" s="10">
        <v>51105.58203125</v>
      </c>
      <c r="F12119" s="10">
        <v>53995.5859375</v>
      </c>
      <c r="G12119" s="10">
        <v>51193.42578125</v>
      </c>
      <c r="H12119" s="10">
        <v>51176.84765625</v>
      </c>
      <c r="I12119" s="10">
        <v>52912.6015625</v>
      </c>
      <c r="J12119" s="10">
        <v>111591.546875</v>
      </c>
      <c r="K12119" s="10">
        <v>111692.9609375</v>
      </c>
      <c r="L12119" s="10">
        <v>112749.53125</v>
      </c>
      <c r="M12119" s="10">
        <v>111771.1640625</v>
      </c>
      <c r="N12119" s="10">
        <v>111807.5078125</v>
      </c>
      <c r="O12119" s="10">
        <v>112915.9140625</v>
      </c>
    </row>
    <row r="12120" spans="1:15" x14ac:dyDescent="0.3">
      <c r="A12120" s="9">
        <f t="shared" si="378"/>
        <v>11</v>
      </c>
      <c r="B12120" s="9">
        <f t="shared" si="379"/>
        <v>29</v>
      </c>
      <c r="C12120" s="11">
        <v>41607</v>
      </c>
      <c r="D12120" s="10">
        <v>50790.47265625</v>
      </c>
      <c r="E12120" s="10">
        <v>50887.171875</v>
      </c>
      <c r="F12120" s="10">
        <v>53721.08984375</v>
      </c>
      <c r="G12120" s="10">
        <v>50974.9921875</v>
      </c>
      <c r="H12120" s="10">
        <v>50958.53125</v>
      </c>
      <c r="I12120" s="10">
        <v>52692.0546875</v>
      </c>
      <c r="J12120" s="10">
        <v>111086.9140625</v>
      </c>
      <c r="K12120" s="10">
        <v>111116.0078125</v>
      </c>
      <c r="L12120" s="10">
        <v>112054.796875</v>
      </c>
      <c r="M12120" s="10">
        <v>111194.2109375</v>
      </c>
      <c r="N12120" s="10">
        <v>111230.5546875</v>
      </c>
      <c r="O12120" s="10">
        <v>112227.375</v>
      </c>
    </row>
    <row r="12121" spans="1:15" x14ac:dyDescent="0.3">
      <c r="A12121" s="9">
        <f t="shared" si="378"/>
        <v>11</v>
      </c>
      <c r="B12121" s="9">
        <f t="shared" si="379"/>
        <v>30</v>
      </c>
      <c r="C12121" s="11">
        <v>41608</v>
      </c>
      <c r="D12121" s="10">
        <v>50572.33984375</v>
      </c>
      <c r="E12121" s="10">
        <v>50669.25390625</v>
      </c>
      <c r="F12121" s="10">
        <v>53423.86328125</v>
      </c>
      <c r="G12121" s="10">
        <v>50724.01171875</v>
      </c>
      <c r="H12121" s="10">
        <v>50707.7109375</v>
      </c>
      <c r="I12121" s="10">
        <v>52407.98828125</v>
      </c>
      <c r="J12121" s="10">
        <v>110438.6328125</v>
      </c>
      <c r="K12121" s="10">
        <v>110467.7265625</v>
      </c>
      <c r="L12121" s="10">
        <v>111394.109375</v>
      </c>
      <c r="M12121" s="10">
        <v>110578.984375</v>
      </c>
      <c r="N12121" s="10">
        <v>110615.328125</v>
      </c>
      <c r="O12121" s="10">
        <v>111533.6328125</v>
      </c>
    </row>
    <row r="12122" spans="1:15" x14ac:dyDescent="0.3">
      <c r="A12122" s="9">
        <f t="shared" si="378"/>
        <v>12</v>
      </c>
      <c r="B12122" s="9">
        <f t="shared" si="379"/>
        <v>1</v>
      </c>
      <c r="C12122" s="11">
        <v>41609</v>
      </c>
      <c r="D12122" s="10">
        <v>50289.83203125</v>
      </c>
      <c r="E12122" s="10">
        <v>50387.0234375</v>
      </c>
      <c r="F12122" s="10">
        <v>53072.203125</v>
      </c>
      <c r="G12122" s="10">
        <v>50441.80078125</v>
      </c>
      <c r="H12122" s="10">
        <v>50425.69921875</v>
      </c>
      <c r="I12122" s="10">
        <v>52094.79296875</v>
      </c>
      <c r="J12122" s="10">
        <v>109929.1875</v>
      </c>
      <c r="K12122" s="10">
        <v>109958.28125</v>
      </c>
      <c r="L12122" s="10">
        <v>110799.9453125</v>
      </c>
      <c r="M12122" s="10">
        <v>110069.5390625</v>
      </c>
      <c r="N12122" s="10">
        <v>110105.8828125</v>
      </c>
      <c r="O12122" s="10">
        <v>110945.6640625</v>
      </c>
    </row>
    <row r="12123" spans="1:15" x14ac:dyDescent="0.3">
      <c r="A12123" s="9">
        <f t="shared" si="378"/>
        <v>12</v>
      </c>
      <c r="B12123" s="9">
        <f t="shared" si="379"/>
        <v>2</v>
      </c>
      <c r="C12123" s="11">
        <v>41610</v>
      </c>
      <c r="D12123" s="10">
        <v>50073.44921875</v>
      </c>
      <c r="E12123" s="10">
        <v>50170.9140625</v>
      </c>
      <c r="F12123" s="10">
        <v>52786.6640625</v>
      </c>
      <c r="G12123" s="10">
        <v>50225.7109375</v>
      </c>
      <c r="H12123" s="10">
        <v>50209.80859375</v>
      </c>
      <c r="I12123" s="10">
        <v>51814.6640625</v>
      </c>
      <c r="J12123" s="10">
        <v>109426.453125</v>
      </c>
      <c r="K12123" s="10">
        <v>109455.546875</v>
      </c>
      <c r="L12123" s="10">
        <v>110284.8046875</v>
      </c>
      <c r="M12123" s="10">
        <v>109566.8046875</v>
      </c>
      <c r="N12123" s="10">
        <v>109603.1484375</v>
      </c>
      <c r="O12123" s="10">
        <v>110469.78125</v>
      </c>
    </row>
    <row r="12124" spans="1:15" x14ac:dyDescent="0.3">
      <c r="A12124" s="9">
        <f t="shared" si="378"/>
        <v>12</v>
      </c>
      <c r="B12124" s="9">
        <f t="shared" si="379"/>
        <v>3</v>
      </c>
      <c r="C12124" s="11">
        <v>41611</v>
      </c>
      <c r="D12124" s="10">
        <v>49956.24609375</v>
      </c>
      <c r="E12124" s="10">
        <v>50053.984375</v>
      </c>
      <c r="F12124" s="10">
        <v>52534.19140625</v>
      </c>
      <c r="G12124" s="10">
        <v>50108.80078125</v>
      </c>
      <c r="H12124" s="10">
        <v>50093.09765625</v>
      </c>
      <c r="I12124" s="10">
        <v>51567.59765625</v>
      </c>
      <c r="J12124" s="10">
        <v>108899.78125</v>
      </c>
      <c r="K12124" s="10">
        <v>108928.875</v>
      </c>
      <c r="L12124" s="10">
        <v>109884.1640625</v>
      </c>
      <c r="M12124" s="10">
        <v>109040.1328125</v>
      </c>
      <c r="N12124" s="10">
        <v>109076.46875</v>
      </c>
      <c r="O12124" s="10">
        <v>110036.078125</v>
      </c>
    </row>
    <row r="12125" spans="1:15" x14ac:dyDescent="0.3">
      <c r="A12125" s="9">
        <f t="shared" si="378"/>
        <v>12</v>
      </c>
      <c r="B12125" s="9">
        <f t="shared" si="379"/>
        <v>4</v>
      </c>
      <c r="C12125" s="11">
        <v>41612</v>
      </c>
      <c r="D12125" s="10">
        <v>49706.80859375</v>
      </c>
      <c r="E12125" s="10">
        <v>49804.828125</v>
      </c>
      <c r="F12125" s="10">
        <v>52281.72265625</v>
      </c>
      <c r="G12125" s="10">
        <v>49859.66015625</v>
      </c>
      <c r="H12125" s="10">
        <v>49844.15625</v>
      </c>
      <c r="I12125" s="10">
        <v>51287.4765625</v>
      </c>
      <c r="J12125" s="10">
        <v>108431.1328125</v>
      </c>
      <c r="K12125" s="10">
        <v>108460.2265625</v>
      </c>
      <c r="L12125" s="10">
        <v>109336.984375</v>
      </c>
      <c r="M12125" s="10">
        <v>108571.4765625</v>
      </c>
      <c r="N12125" s="10">
        <v>108607.8203125</v>
      </c>
      <c r="O12125" s="10">
        <v>109561.21875</v>
      </c>
    </row>
    <row r="12126" spans="1:15" x14ac:dyDescent="0.3">
      <c r="A12126" s="9">
        <f t="shared" si="378"/>
        <v>12</v>
      </c>
      <c r="B12126" s="9">
        <f t="shared" si="379"/>
        <v>5</v>
      </c>
      <c r="C12126" s="11">
        <v>41613</v>
      </c>
      <c r="D12126" s="10">
        <v>49457.37890625</v>
      </c>
      <c r="E12126" s="10">
        <v>49555.671875</v>
      </c>
      <c r="F12126" s="10">
        <v>51996.19921875</v>
      </c>
      <c r="G12126" s="10">
        <v>49610.5234375</v>
      </c>
      <c r="H12126" s="10">
        <v>49595.21875</v>
      </c>
      <c r="I12126" s="10">
        <v>51007.36328125</v>
      </c>
      <c r="J12126" s="10">
        <v>107890.671875</v>
      </c>
      <c r="K12126" s="10">
        <v>107919.765625</v>
      </c>
      <c r="L12126" s="10">
        <v>108751.0703125</v>
      </c>
      <c r="M12126" s="10">
        <v>108031.0234375</v>
      </c>
      <c r="N12126" s="10">
        <v>108067.3671875</v>
      </c>
      <c r="O12126" s="10">
        <v>108942.2421875</v>
      </c>
    </row>
    <row r="12127" spans="1:15" x14ac:dyDescent="0.3">
      <c r="A12127" s="9">
        <f t="shared" si="378"/>
        <v>12</v>
      </c>
      <c r="B12127" s="9">
        <f t="shared" si="379"/>
        <v>6</v>
      </c>
      <c r="C12127" s="11">
        <v>41614</v>
      </c>
      <c r="D12127" s="10">
        <v>49207.953125</v>
      </c>
      <c r="E12127" s="10">
        <v>49306.5234375</v>
      </c>
      <c r="F12127" s="10">
        <v>51677.625</v>
      </c>
      <c r="G12127" s="10">
        <v>49361.390625</v>
      </c>
      <c r="H12127" s="10">
        <v>49346.28515625</v>
      </c>
      <c r="I12127" s="10">
        <v>50727.2578125</v>
      </c>
      <c r="J12127" s="10">
        <v>107351.1640625</v>
      </c>
      <c r="K12127" s="10">
        <v>107380.2578125</v>
      </c>
      <c r="L12127" s="10">
        <v>108271.46875</v>
      </c>
      <c r="M12127" s="10">
        <v>107491.5078125</v>
      </c>
      <c r="N12127" s="10">
        <v>107527.8515625</v>
      </c>
      <c r="O12127" s="10">
        <v>108396.5234375</v>
      </c>
    </row>
    <row r="12128" spans="1:15" x14ac:dyDescent="0.3">
      <c r="A12128" s="9">
        <f t="shared" si="378"/>
        <v>12</v>
      </c>
      <c r="B12128" s="9">
        <f t="shared" si="379"/>
        <v>7</v>
      </c>
      <c r="C12128" s="11">
        <v>41615</v>
      </c>
      <c r="D12128" s="10">
        <v>48892.41796875</v>
      </c>
      <c r="E12128" s="10">
        <v>48991.26171875</v>
      </c>
      <c r="F12128" s="10">
        <v>51325.99609375</v>
      </c>
      <c r="G12128" s="10">
        <v>49013.08984375</v>
      </c>
      <c r="H12128" s="10">
        <v>48998.18359375</v>
      </c>
      <c r="I12128" s="10">
        <v>50381.03515625</v>
      </c>
      <c r="J12128" s="10">
        <v>106735.6953125</v>
      </c>
      <c r="K12128" s="10">
        <v>106764.78125</v>
      </c>
      <c r="L12128" s="10">
        <v>107682.8515625</v>
      </c>
      <c r="M12128" s="10">
        <v>106909.09375</v>
      </c>
      <c r="N12128" s="10">
        <v>106945.4375</v>
      </c>
      <c r="O12128" s="10">
        <v>107847.1640625</v>
      </c>
    </row>
    <row r="12129" spans="1:15" x14ac:dyDescent="0.3">
      <c r="A12129" s="9">
        <f t="shared" si="378"/>
        <v>12</v>
      </c>
      <c r="B12129" s="9">
        <f t="shared" si="379"/>
        <v>8</v>
      </c>
      <c r="C12129" s="11">
        <v>41616</v>
      </c>
      <c r="D12129" s="10">
        <v>48643.00390625</v>
      </c>
      <c r="E12129" s="10">
        <v>48742.12109375</v>
      </c>
      <c r="F12129" s="10">
        <v>51007.4375</v>
      </c>
      <c r="G12129" s="10">
        <v>48763.97265625</v>
      </c>
      <c r="H12129" s="10">
        <v>48749.26171875</v>
      </c>
      <c r="I12129" s="10">
        <v>50034.82421875</v>
      </c>
      <c r="J12129" s="10">
        <v>106124.96875</v>
      </c>
      <c r="K12129" s="10">
        <v>106154.0625</v>
      </c>
      <c r="L12129" s="10">
        <v>107059.734375</v>
      </c>
      <c r="M12129" s="10">
        <v>106298.375</v>
      </c>
      <c r="N12129" s="10">
        <v>106334.7109375</v>
      </c>
      <c r="O12129" s="10">
        <v>107296.3515625</v>
      </c>
    </row>
    <row r="12130" spans="1:15" x14ac:dyDescent="0.3">
      <c r="A12130" s="9">
        <f t="shared" si="378"/>
        <v>12</v>
      </c>
      <c r="B12130" s="9">
        <f t="shared" si="379"/>
        <v>9</v>
      </c>
      <c r="C12130" s="11">
        <v>41617</v>
      </c>
      <c r="D12130" s="10">
        <v>48393.59375</v>
      </c>
      <c r="E12130" s="10">
        <v>48492.98828125</v>
      </c>
      <c r="F12130" s="10">
        <v>50688.87890625</v>
      </c>
      <c r="G12130" s="10">
        <v>48514.859375</v>
      </c>
      <c r="H12130" s="10">
        <v>48500.34765625</v>
      </c>
      <c r="I12130" s="10">
        <v>49787.79296875</v>
      </c>
      <c r="J12130" s="10">
        <v>105659.4375</v>
      </c>
      <c r="K12130" s="10">
        <v>105688.53125</v>
      </c>
      <c r="L12130" s="10">
        <v>106581.7890625</v>
      </c>
      <c r="M12130" s="10">
        <v>105832.8359375</v>
      </c>
      <c r="N12130" s="10">
        <v>105869.1796875</v>
      </c>
      <c r="O12130" s="10">
        <v>106719.234375</v>
      </c>
    </row>
    <row r="12131" spans="1:15" x14ac:dyDescent="0.3">
      <c r="A12131" s="9">
        <f t="shared" si="378"/>
        <v>12</v>
      </c>
      <c r="B12131" s="9">
        <f t="shared" si="379"/>
        <v>10</v>
      </c>
      <c r="C12131" s="11">
        <v>41618</v>
      </c>
      <c r="D12131" s="10">
        <v>48243.36328125</v>
      </c>
      <c r="E12131" s="10">
        <v>48343.03515625</v>
      </c>
      <c r="F12131" s="10">
        <v>50436.44921875</v>
      </c>
      <c r="G12131" s="10">
        <v>48364.921875</v>
      </c>
      <c r="H12131" s="10">
        <v>48350.609375</v>
      </c>
      <c r="I12131" s="10">
        <v>49573.828125</v>
      </c>
      <c r="J12131" s="10">
        <v>105241.90625</v>
      </c>
      <c r="K12131" s="10">
        <v>105271</v>
      </c>
      <c r="L12131" s="10">
        <v>106112.6015625</v>
      </c>
      <c r="M12131" s="10">
        <v>105415.3046875</v>
      </c>
      <c r="N12131" s="10">
        <v>105451.6484375</v>
      </c>
      <c r="O12131" s="10">
        <v>106256.2421875</v>
      </c>
    </row>
    <row r="12132" spans="1:15" x14ac:dyDescent="0.3">
      <c r="A12132" s="9">
        <f t="shared" si="378"/>
        <v>12</v>
      </c>
      <c r="B12132" s="9">
        <f t="shared" si="379"/>
        <v>11</v>
      </c>
      <c r="C12132" s="11">
        <v>41619</v>
      </c>
      <c r="D12132" s="10">
        <v>47993.9609375</v>
      </c>
      <c r="E12132" s="10">
        <v>48093.91015625</v>
      </c>
      <c r="F12132" s="10">
        <v>50117.90625</v>
      </c>
      <c r="G12132" s="10">
        <v>48115.81640625</v>
      </c>
      <c r="H12132" s="10">
        <v>48101.703125</v>
      </c>
      <c r="I12132" s="10">
        <v>49326.8046875</v>
      </c>
      <c r="J12132" s="10">
        <v>104778.4140625</v>
      </c>
      <c r="K12132" s="10">
        <v>104807.5078125</v>
      </c>
      <c r="L12132" s="10">
        <v>105492.078125</v>
      </c>
      <c r="M12132" s="10">
        <v>104951.8125</v>
      </c>
      <c r="N12132" s="10">
        <v>104988.15625</v>
      </c>
      <c r="O12132" s="10">
        <v>105536.546875</v>
      </c>
    </row>
    <row r="12133" spans="1:15" x14ac:dyDescent="0.3">
      <c r="A12133" s="9">
        <f t="shared" si="378"/>
        <v>12</v>
      </c>
      <c r="B12133" s="9">
        <f t="shared" si="379"/>
        <v>12</v>
      </c>
      <c r="C12133" s="11">
        <v>41620</v>
      </c>
      <c r="D12133" s="10">
        <v>47744.56640625</v>
      </c>
      <c r="E12133" s="10">
        <v>47844.7890625</v>
      </c>
      <c r="F12133" s="10">
        <v>49733.25</v>
      </c>
      <c r="G12133" s="10">
        <v>47866.71484375</v>
      </c>
      <c r="H12133" s="10">
        <v>47852.80078125</v>
      </c>
      <c r="I12133" s="10">
        <v>48980.61328125</v>
      </c>
      <c r="J12133" s="10">
        <v>104171.8046875</v>
      </c>
      <c r="K12133" s="10">
        <v>104200.8984375</v>
      </c>
      <c r="L12133" s="10">
        <v>104866.8671875</v>
      </c>
      <c r="M12133" s="10">
        <v>104345.203125</v>
      </c>
      <c r="N12133" s="10">
        <v>104381.546875</v>
      </c>
      <c r="O12133" s="10">
        <v>104845.21875</v>
      </c>
    </row>
    <row r="12134" spans="1:15" x14ac:dyDescent="0.3">
      <c r="A12134" s="9">
        <f t="shared" si="378"/>
        <v>12</v>
      </c>
      <c r="B12134" s="9">
        <f t="shared" si="379"/>
        <v>13</v>
      </c>
      <c r="C12134" s="11">
        <v>41621</v>
      </c>
      <c r="D12134" s="10">
        <v>47462.1171875</v>
      </c>
      <c r="E12134" s="10">
        <v>47562.6171875</v>
      </c>
      <c r="F12134" s="10">
        <v>49348.60546875</v>
      </c>
      <c r="G12134" s="10">
        <v>47584.5625</v>
      </c>
      <c r="H12134" s="10">
        <v>47570.84375</v>
      </c>
      <c r="I12134" s="10">
        <v>48634.4296875</v>
      </c>
      <c r="J12134" s="10">
        <v>103525.1640625</v>
      </c>
      <c r="K12134" s="10">
        <v>103554.25</v>
      </c>
      <c r="L12134" s="10">
        <v>104240.875</v>
      </c>
      <c r="M12134" s="10">
        <v>103698.5546875</v>
      </c>
      <c r="N12134" s="10">
        <v>103734.8984375</v>
      </c>
      <c r="O12134" s="10">
        <v>104225.4296875</v>
      </c>
    </row>
    <row r="12135" spans="1:15" x14ac:dyDescent="0.3">
      <c r="A12135" s="9">
        <f t="shared" si="378"/>
        <v>12</v>
      </c>
      <c r="B12135" s="9">
        <f t="shared" si="379"/>
        <v>14</v>
      </c>
      <c r="C12135" s="11">
        <v>41622</v>
      </c>
      <c r="D12135" s="10">
        <v>47179.671875</v>
      </c>
      <c r="E12135" s="10">
        <v>47280.4453125</v>
      </c>
      <c r="F12135" s="10">
        <v>48997.0234375</v>
      </c>
      <c r="G12135" s="10">
        <v>47302.4140625</v>
      </c>
      <c r="H12135" s="10">
        <v>47288.89453125</v>
      </c>
      <c r="I12135" s="10">
        <v>48288.25390625</v>
      </c>
      <c r="J12135" s="10">
        <v>102951.03125</v>
      </c>
      <c r="K12135" s="10">
        <v>102980.1171875</v>
      </c>
      <c r="L12135" s="10">
        <v>103654.34375</v>
      </c>
      <c r="M12135" s="10">
        <v>103124.421875</v>
      </c>
      <c r="N12135" s="10">
        <v>103160.765625</v>
      </c>
      <c r="O12135" s="10">
        <v>103678.1484375</v>
      </c>
    </row>
    <row r="12136" spans="1:15" x14ac:dyDescent="0.3">
      <c r="A12136" s="9">
        <f t="shared" si="378"/>
        <v>12</v>
      </c>
      <c r="B12136" s="9">
        <f t="shared" si="379"/>
        <v>15</v>
      </c>
      <c r="C12136" s="11">
        <v>41623</v>
      </c>
      <c r="D12136" s="10">
        <v>46930.29296875</v>
      </c>
      <c r="E12136" s="10">
        <v>47031.34375</v>
      </c>
      <c r="F12136" s="10">
        <v>48645.453125</v>
      </c>
      <c r="G12136" s="10">
        <v>47053.328125</v>
      </c>
      <c r="H12136" s="10">
        <v>47040.0078125</v>
      </c>
      <c r="I12136" s="10">
        <v>47942.08203125</v>
      </c>
      <c r="J12136" s="10">
        <v>102345.0390625</v>
      </c>
      <c r="K12136" s="10">
        <v>102374.1328125</v>
      </c>
      <c r="L12136" s="10">
        <v>103141.328125</v>
      </c>
      <c r="M12136" s="10">
        <v>102518.4296875</v>
      </c>
      <c r="N12136" s="10">
        <v>102554.7734375</v>
      </c>
      <c r="O12136" s="10">
        <v>103132.0703125</v>
      </c>
    </row>
    <row r="12137" spans="1:15" x14ac:dyDescent="0.3">
      <c r="A12137" s="9">
        <f t="shared" si="378"/>
        <v>12</v>
      </c>
      <c r="B12137" s="9">
        <f t="shared" si="379"/>
        <v>16</v>
      </c>
      <c r="C12137" s="11">
        <v>41624</v>
      </c>
      <c r="D12137" s="10">
        <v>46680.91796875</v>
      </c>
      <c r="E12137" s="10">
        <v>46782.2421875</v>
      </c>
      <c r="F12137" s="10">
        <v>48326.9453125</v>
      </c>
      <c r="G12137" s="10">
        <v>46804.25</v>
      </c>
      <c r="H12137" s="10">
        <v>46791.12890625</v>
      </c>
      <c r="I12137" s="10">
        <v>47662.03515625</v>
      </c>
      <c r="J12137" s="10">
        <v>101815.578125</v>
      </c>
      <c r="K12137" s="10">
        <v>101844.671875</v>
      </c>
      <c r="L12137" s="10">
        <v>102454.8359375</v>
      </c>
      <c r="M12137" s="10">
        <v>101988.9765625</v>
      </c>
      <c r="N12137" s="10">
        <v>102025.3125</v>
      </c>
      <c r="O12137" s="10">
        <v>102524.09375</v>
      </c>
    </row>
    <row r="12138" spans="1:15" x14ac:dyDescent="0.3">
      <c r="A12138" s="9">
        <f t="shared" si="378"/>
        <v>12</v>
      </c>
      <c r="B12138" s="9">
        <f t="shared" si="379"/>
        <v>17</v>
      </c>
      <c r="C12138" s="11">
        <v>41625</v>
      </c>
      <c r="D12138" s="10">
        <v>46398.4921875</v>
      </c>
      <c r="E12138" s="10">
        <v>46500.08984375</v>
      </c>
      <c r="F12138" s="10">
        <v>48008.44140625</v>
      </c>
      <c r="G12138" s="10">
        <v>46522.1171875</v>
      </c>
      <c r="H12138" s="10">
        <v>46509.1953125</v>
      </c>
      <c r="I12138" s="10">
        <v>47348.9375</v>
      </c>
      <c r="J12138" s="10">
        <v>101321.7890625</v>
      </c>
      <c r="K12138" s="10">
        <v>101278.5625</v>
      </c>
      <c r="L12138" s="10">
        <v>101915.5859375</v>
      </c>
      <c r="M12138" s="10">
        <v>101422.8671875</v>
      </c>
      <c r="N12138" s="10">
        <v>101459.203125</v>
      </c>
      <c r="O12138" s="10">
        <v>102024.1015625</v>
      </c>
    </row>
    <row r="12139" spans="1:15" x14ac:dyDescent="0.3">
      <c r="A12139" s="9">
        <f t="shared" si="378"/>
        <v>12</v>
      </c>
      <c r="B12139" s="9">
        <f t="shared" si="379"/>
        <v>18</v>
      </c>
      <c r="C12139" s="11">
        <v>41626</v>
      </c>
      <c r="D12139" s="10">
        <v>46149.125</v>
      </c>
      <c r="E12139" s="10">
        <v>46251.00390625</v>
      </c>
      <c r="F12139" s="10">
        <v>47656.890625</v>
      </c>
      <c r="G12139" s="10">
        <v>46239.98828125</v>
      </c>
      <c r="H12139" s="10">
        <v>46227.265625</v>
      </c>
      <c r="I12139" s="10">
        <v>47035.84375</v>
      </c>
      <c r="J12139" s="10">
        <v>100724.8359375</v>
      </c>
      <c r="K12139" s="10">
        <v>100681.6171875</v>
      </c>
      <c r="L12139" s="10">
        <v>101339.2890625</v>
      </c>
      <c r="M12139" s="10">
        <v>100858.96875</v>
      </c>
      <c r="N12139" s="10">
        <v>100895.3125</v>
      </c>
      <c r="O12139" s="10">
        <v>101454</v>
      </c>
    </row>
    <row r="12140" spans="1:15" x14ac:dyDescent="0.3">
      <c r="A12140" s="9">
        <f t="shared" si="378"/>
        <v>12</v>
      </c>
      <c r="B12140" s="9">
        <f t="shared" si="379"/>
        <v>19</v>
      </c>
      <c r="C12140" s="11">
        <v>41627</v>
      </c>
      <c r="D12140" s="10">
        <v>45899.765625</v>
      </c>
      <c r="E12140" s="10">
        <v>46001.91796875</v>
      </c>
      <c r="F12140" s="10">
        <v>47338.40234375</v>
      </c>
      <c r="G12140" s="10">
        <v>45990.92578125</v>
      </c>
      <c r="H12140" s="10">
        <v>45978.3984375</v>
      </c>
      <c r="I12140" s="10">
        <v>46722.75390625</v>
      </c>
      <c r="J12140" s="10">
        <v>100201</v>
      </c>
      <c r="K12140" s="10">
        <v>100157.78125</v>
      </c>
      <c r="L12140" s="10">
        <v>100803.0546875</v>
      </c>
      <c r="M12140" s="10">
        <v>100335.1328125</v>
      </c>
      <c r="N12140" s="10">
        <v>100371.46875</v>
      </c>
      <c r="O12140" s="10">
        <v>100957.0234375</v>
      </c>
    </row>
    <row r="12141" spans="1:15" x14ac:dyDescent="0.3">
      <c r="A12141" s="9">
        <f t="shared" si="378"/>
        <v>12</v>
      </c>
      <c r="B12141" s="9">
        <f t="shared" si="379"/>
        <v>20</v>
      </c>
      <c r="C12141" s="11">
        <v>41628</v>
      </c>
      <c r="D12141" s="10">
        <v>45650.4140625</v>
      </c>
      <c r="E12141" s="10">
        <v>45752.83984375</v>
      </c>
      <c r="F12141" s="10">
        <v>47052.9765625</v>
      </c>
      <c r="G12141" s="10">
        <v>45741.8671875</v>
      </c>
      <c r="H12141" s="10">
        <v>45729.5390625</v>
      </c>
      <c r="I12141" s="10">
        <v>46442.734375</v>
      </c>
      <c r="J12141" s="10">
        <v>99674.15625</v>
      </c>
      <c r="K12141" s="10">
        <v>99630.9375</v>
      </c>
      <c r="L12141" s="10">
        <v>100230.75</v>
      </c>
      <c r="M12141" s="10">
        <v>99808.2890625</v>
      </c>
      <c r="N12141" s="10">
        <v>99844.625</v>
      </c>
      <c r="O12141" s="10">
        <v>100351.65625</v>
      </c>
    </row>
    <row r="12142" spans="1:15" x14ac:dyDescent="0.3">
      <c r="A12142" s="9">
        <f t="shared" si="378"/>
        <v>12</v>
      </c>
      <c r="B12142" s="9">
        <f t="shared" si="379"/>
        <v>21</v>
      </c>
      <c r="C12142" s="11">
        <v>41629</v>
      </c>
      <c r="D12142" s="10">
        <v>45368.00390625</v>
      </c>
      <c r="E12142" s="10">
        <v>45470.70703125</v>
      </c>
      <c r="F12142" s="10">
        <v>46701.4453125</v>
      </c>
      <c r="G12142" s="10">
        <v>45459.75390625</v>
      </c>
      <c r="H12142" s="10">
        <v>45447.625</v>
      </c>
      <c r="I12142" s="10">
        <v>46096.6015625</v>
      </c>
      <c r="J12142" s="10">
        <v>99107.2734375</v>
      </c>
      <c r="K12142" s="10">
        <v>99064.046875</v>
      </c>
      <c r="L12142" s="10">
        <v>99651.4609375</v>
      </c>
      <c r="M12142" s="10">
        <v>99241.3984375</v>
      </c>
      <c r="N12142" s="10">
        <v>99277.7421875</v>
      </c>
      <c r="O12142" s="10">
        <v>99739.3125</v>
      </c>
    </row>
    <row r="12143" spans="1:15" x14ac:dyDescent="0.3">
      <c r="A12143" s="9">
        <f t="shared" si="378"/>
        <v>12</v>
      </c>
      <c r="B12143" s="9">
        <f t="shared" si="379"/>
        <v>22</v>
      </c>
      <c r="C12143" s="11">
        <v>41630</v>
      </c>
      <c r="D12143" s="10">
        <v>45052.546875</v>
      </c>
      <c r="E12143" s="10">
        <v>45155.5234375</v>
      </c>
      <c r="F12143" s="10">
        <v>46316.859375</v>
      </c>
      <c r="G12143" s="10">
        <v>45144.58984375</v>
      </c>
      <c r="H12143" s="10">
        <v>45132.66015625</v>
      </c>
      <c r="I12143" s="10">
        <v>45717.4140625</v>
      </c>
      <c r="J12143" s="10">
        <v>98500.3359375</v>
      </c>
      <c r="K12143" s="10">
        <v>98457.1171875</v>
      </c>
      <c r="L12143" s="10">
        <v>99104.4375</v>
      </c>
      <c r="M12143" s="10">
        <v>98634.46875</v>
      </c>
      <c r="N12143" s="10">
        <v>98670.8046875</v>
      </c>
      <c r="O12143" s="10">
        <v>99159.234375</v>
      </c>
    </row>
    <row r="12144" spans="1:15" x14ac:dyDescent="0.3">
      <c r="A12144" s="9">
        <f t="shared" si="378"/>
        <v>12</v>
      </c>
      <c r="B12144" s="9">
        <f t="shared" si="379"/>
        <v>23</v>
      </c>
      <c r="C12144" s="11">
        <v>41631</v>
      </c>
      <c r="D12144" s="10">
        <v>44869.32421875</v>
      </c>
      <c r="E12144" s="10">
        <v>44972.578125</v>
      </c>
      <c r="F12144" s="10">
        <v>45932.28125</v>
      </c>
      <c r="G12144" s="10">
        <v>44961.6640625</v>
      </c>
      <c r="H12144" s="10">
        <v>44949.93359375</v>
      </c>
      <c r="I12144" s="10">
        <v>45437.4140625</v>
      </c>
      <c r="J12144" s="10">
        <v>97980.328125</v>
      </c>
      <c r="K12144" s="10">
        <v>97937.1015625</v>
      </c>
      <c r="L12144" s="10">
        <v>98487.3203125</v>
      </c>
      <c r="M12144" s="10">
        <v>98114.453125</v>
      </c>
      <c r="N12144" s="10">
        <v>98150.7890625</v>
      </c>
      <c r="O12144" s="10">
        <v>98482.1875</v>
      </c>
    </row>
    <row r="12145" spans="1:15" x14ac:dyDescent="0.3">
      <c r="A12145" s="9">
        <f t="shared" si="378"/>
        <v>12</v>
      </c>
      <c r="B12145" s="9">
        <f t="shared" si="379"/>
        <v>24</v>
      </c>
      <c r="C12145" s="11">
        <v>41632</v>
      </c>
      <c r="D12145" s="10">
        <v>44719.16796875</v>
      </c>
      <c r="E12145" s="10">
        <v>44789.63671875</v>
      </c>
      <c r="F12145" s="10">
        <v>45613.828125</v>
      </c>
      <c r="G12145" s="10">
        <v>44778.7421875</v>
      </c>
      <c r="H12145" s="10">
        <v>44800.26953125</v>
      </c>
      <c r="I12145" s="10">
        <v>45190.4765625</v>
      </c>
      <c r="J12145" s="10">
        <v>97426.46875</v>
      </c>
      <c r="K12145" s="10">
        <v>97416.3046875</v>
      </c>
      <c r="L12145" s="10">
        <v>97803.2890625</v>
      </c>
      <c r="M12145" s="10">
        <v>97521.3359375</v>
      </c>
      <c r="N12145" s="10">
        <v>97524.6171875</v>
      </c>
      <c r="O12145" s="10">
        <v>97915.9296875</v>
      </c>
    </row>
    <row r="12146" spans="1:15" x14ac:dyDescent="0.3">
      <c r="A12146" s="9">
        <f t="shared" si="378"/>
        <v>12</v>
      </c>
      <c r="B12146" s="9">
        <f t="shared" si="379"/>
        <v>25</v>
      </c>
      <c r="C12146" s="11">
        <v>41633</v>
      </c>
      <c r="D12146" s="10">
        <v>44569.01171875</v>
      </c>
      <c r="E12146" s="10">
        <v>44606.69921875</v>
      </c>
      <c r="F12146" s="10">
        <v>45328.4375</v>
      </c>
      <c r="G12146" s="10">
        <v>44595.828125</v>
      </c>
      <c r="H12146" s="10">
        <v>44617.55078125</v>
      </c>
      <c r="I12146" s="10">
        <v>45009.66015625</v>
      </c>
      <c r="J12146" s="10">
        <v>96943.1328125</v>
      </c>
      <c r="K12146" s="10">
        <v>96966.03125</v>
      </c>
      <c r="L12146" s="10">
        <v>97373.671875</v>
      </c>
      <c r="M12146" s="10">
        <v>96998.75</v>
      </c>
      <c r="N12146" s="10">
        <v>97002.0234375</v>
      </c>
      <c r="O12146" s="10">
        <v>97354.078125</v>
      </c>
    </row>
    <row r="12147" spans="1:15" x14ac:dyDescent="0.3">
      <c r="A12147" s="9">
        <f t="shared" si="378"/>
        <v>12</v>
      </c>
      <c r="B12147" s="9">
        <f t="shared" si="379"/>
        <v>26</v>
      </c>
      <c r="C12147" s="11">
        <v>41634</v>
      </c>
      <c r="D12147" s="10">
        <v>44286.625</v>
      </c>
      <c r="E12147" s="10">
        <v>44324.59375</v>
      </c>
      <c r="F12147" s="10">
        <v>44976.9375</v>
      </c>
      <c r="G12147" s="10">
        <v>44313.73828125</v>
      </c>
      <c r="H12147" s="10">
        <v>44335.66015625</v>
      </c>
      <c r="I12147" s="10">
        <v>44696.61328125</v>
      </c>
      <c r="J12147" s="10">
        <v>96447.6171875</v>
      </c>
      <c r="K12147" s="10">
        <v>96470.5078125</v>
      </c>
      <c r="L12147" s="10">
        <v>96793.4375</v>
      </c>
      <c r="M12147" s="10">
        <v>96430.9140625</v>
      </c>
      <c r="N12147" s="10">
        <v>96434.1875</v>
      </c>
      <c r="O12147" s="10">
        <v>96780.046875</v>
      </c>
    </row>
    <row r="12148" spans="1:15" x14ac:dyDescent="0.3">
      <c r="A12148" s="9">
        <f t="shared" si="378"/>
        <v>12</v>
      </c>
      <c r="B12148" s="9">
        <f t="shared" si="379"/>
        <v>27</v>
      </c>
      <c r="C12148" s="11">
        <v>41635</v>
      </c>
      <c r="D12148" s="10">
        <v>44004.24609375</v>
      </c>
      <c r="E12148" s="10">
        <v>44042.48828125</v>
      </c>
      <c r="F12148" s="10">
        <v>44658.50390625</v>
      </c>
      <c r="G12148" s="10">
        <v>44031.65625</v>
      </c>
      <c r="H12148" s="10">
        <v>44053.77734375</v>
      </c>
      <c r="I12148" s="10">
        <v>44416.62890625</v>
      </c>
      <c r="J12148" s="10">
        <v>95951.3046875</v>
      </c>
      <c r="K12148" s="10">
        <v>95974.1953125</v>
      </c>
      <c r="L12148" s="10">
        <v>96179.3515625</v>
      </c>
      <c r="M12148" s="10">
        <v>95934.6015625</v>
      </c>
      <c r="N12148" s="10">
        <v>95937.8828125</v>
      </c>
      <c r="O12148" s="10">
        <v>96172.15625</v>
      </c>
    </row>
    <row r="12149" spans="1:15" x14ac:dyDescent="0.3">
      <c r="A12149" s="9">
        <f t="shared" si="378"/>
        <v>12</v>
      </c>
      <c r="B12149" s="9">
        <f t="shared" si="379"/>
        <v>28</v>
      </c>
      <c r="C12149" s="11">
        <v>41636</v>
      </c>
      <c r="D12149" s="10">
        <v>43721.875</v>
      </c>
      <c r="E12149" s="10">
        <v>43760.39453125</v>
      </c>
      <c r="F12149" s="10">
        <v>44340.078125</v>
      </c>
      <c r="G12149" s="10">
        <v>43749.58203125</v>
      </c>
      <c r="H12149" s="10">
        <v>43771.8984375</v>
      </c>
      <c r="I12149" s="10">
        <v>44103.59765625</v>
      </c>
      <c r="J12149" s="10">
        <v>95381.890625</v>
      </c>
      <c r="K12149" s="10">
        <v>95404.78125</v>
      </c>
      <c r="L12149" s="10">
        <v>95636.796875</v>
      </c>
      <c r="M12149" s="10">
        <v>95365.1875</v>
      </c>
      <c r="N12149" s="10">
        <v>95368.4609375</v>
      </c>
      <c r="O12149" s="10">
        <v>95668.859375</v>
      </c>
    </row>
    <row r="12150" spans="1:15" x14ac:dyDescent="0.3">
      <c r="A12150" s="9">
        <f t="shared" si="378"/>
        <v>12</v>
      </c>
      <c r="B12150" s="9">
        <f t="shared" si="379"/>
        <v>29</v>
      </c>
      <c r="C12150" s="11">
        <v>41637</v>
      </c>
      <c r="D12150" s="10">
        <v>43439.5078125</v>
      </c>
      <c r="E12150" s="10">
        <v>43478.3046875</v>
      </c>
      <c r="F12150" s="10">
        <v>43988.59765625</v>
      </c>
      <c r="G12150" s="10">
        <v>43467.51171875</v>
      </c>
      <c r="H12150" s="10">
        <v>43490.02734375</v>
      </c>
      <c r="I12150" s="10">
        <v>43790.5703125</v>
      </c>
      <c r="J12150" s="10">
        <v>94740.3671875</v>
      </c>
      <c r="K12150" s="10">
        <v>94763.2578125</v>
      </c>
      <c r="L12150" s="10">
        <v>94982.875</v>
      </c>
      <c r="M12150" s="10">
        <v>94723.6640625</v>
      </c>
      <c r="N12150" s="10">
        <v>94726.9453125</v>
      </c>
      <c r="O12150" s="10">
        <v>95021.1328125</v>
      </c>
    </row>
    <row r="12151" spans="1:15" x14ac:dyDescent="0.3">
      <c r="A12151" s="9">
        <f t="shared" si="378"/>
        <v>12</v>
      </c>
      <c r="B12151" s="9">
        <f t="shared" si="379"/>
        <v>30</v>
      </c>
      <c r="C12151" s="11">
        <v>41638</v>
      </c>
      <c r="D12151" s="10">
        <v>43124.08984375</v>
      </c>
      <c r="E12151" s="10">
        <v>43163.1640625</v>
      </c>
      <c r="F12151" s="10">
        <v>43571.01171875</v>
      </c>
      <c r="G12151" s="10">
        <v>43152.390625</v>
      </c>
      <c r="H12151" s="10">
        <v>43175.1015625</v>
      </c>
      <c r="I12151" s="10">
        <v>43411.43359375</v>
      </c>
      <c r="J12151" s="10">
        <v>94131.9140625</v>
      </c>
      <c r="K12151" s="10">
        <v>94082.4921875</v>
      </c>
      <c r="L12151" s="10">
        <v>94250.453125</v>
      </c>
      <c r="M12151" s="10">
        <v>94115.2109375</v>
      </c>
      <c r="N12151" s="10">
        <v>94118.4921875</v>
      </c>
      <c r="O12151" s="10">
        <v>94367.2265625</v>
      </c>
    </row>
    <row r="12152" spans="1:15" x14ac:dyDescent="0.3">
      <c r="A12152" s="9">
        <f t="shared" si="378"/>
        <v>12</v>
      </c>
      <c r="B12152" s="9">
        <f t="shared" si="379"/>
        <v>31</v>
      </c>
      <c r="C12152" s="11">
        <v>41639</v>
      </c>
      <c r="D12152" s="10">
        <v>42877.28125</v>
      </c>
      <c r="E12152" s="10">
        <v>42884.19921875</v>
      </c>
      <c r="F12152" s="10">
        <v>43155.79296875</v>
      </c>
      <c r="G12152" s="10">
        <v>42906.078125</v>
      </c>
      <c r="H12152" s="10">
        <v>42896.37890625</v>
      </c>
      <c r="I12152" s="10">
        <v>43039.484375</v>
      </c>
      <c r="J12152" s="10">
        <v>93459.1796875</v>
      </c>
      <c r="K12152" s="10">
        <v>93442.8203125</v>
      </c>
      <c r="L12152" s="10">
        <v>93519.8671875</v>
      </c>
      <c r="M12152" s="10">
        <v>93442.4765625</v>
      </c>
      <c r="N12152" s="10">
        <v>93478.8125</v>
      </c>
      <c r="O12152" s="10">
        <v>93570.5234375</v>
      </c>
    </row>
    <row r="12153" spans="1:15" x14ac:dyDescent="0.3">
      <c r="A12153" s="9">
        <f t="shared" si="378"/>
        <v>1</v>
      </c>
      <c r="B12153" s="9">
        <f t="shared" si="379"/>
        <v>1</v>
      </c>
      <c r="C12153" s="11">
        <v>41640</v>
      </c>
      <c r="D12153" s="10">
        <v>42897.609375</v>
      </c>
      <c r="E12153" s="10">
        <v>42906.0546875</v>
      </c>
      <c r="F12153" s="10">
        <v>43238.9921875</v>
      </c>
      <c r="G12153" s="10">
        <v>42927.09765625</v>
      </c>
      <c r="H12153" s="10">
        <v>42918.48828125</v>
      </c>
      <c r="I12153" s="10">
        <v>43104.65625</v>
      </c>
      <c r="J12153" s="10">
        <v>93309.1796875</v>
      </c>
      <c r="K12153" s="10">
        <v>93292.8203125</v>
      </c>
      <c r="L12153" s="10">
        <v>93369.8671875</v>
      </c>
      <c r="M12153" s="10">
        <v>93292.4765625</v>
      </c>
      <c r="N12153" s="10">
        <v>93328.8125</v>
      </c>
      <c r="O12153" s="10">
        <v>93420.5234375</v>
      </c>
    </row>
    <row r="12154" spans="1:15" x14ac:dyDescent="0.3">
      <c r="A12154" s="9">
        <f t="shared" si="378"/>
        <v>1</v>
      </c>
      <c r="B12154" s="9">
        <f t="shared" si="379"/>
        <v>2</v>
      </c>
      <c r="C12154" s="11">
        <v>41641</v>
      </c>
      <c r="D12154" s="10">
        <v>42917.93359375</v>
      </c>
      <c r="E12154" s="10">
        <v>42927.90625</v>
      </c>
      <c r="F12154" s="10">
        <v>43322.1875</v>
      </c>
      <c r="G12154" s="10">
        <v>42948.1171875</v>
      </c>
      <c r="H12154" s="10">
        <v>42940.59765625</v>
      </c>
      <c r="I12154" s="10">
        <v>43169.82421875</v>
      </c>
      <c r="J12154" s="10">
        <v>93159.6484375</v>
      </c>
      <c r="K12154" s="10">
        <v>93143.2890625</v>
      </c>
      <c r="L12154" s="10">
        <v>93220.3359375</v>
      </c>
      <c r="M12154" s="10">
        <v>93142.953125</v>
      </c>
      <c r="N12154" s="10">
        <v>93179.2890625</v>
      </c>
      <c r="O12154" s="10">
        <v>93270.9921875</v>
      </c>
    </row>
    <row r="12155" spans="1:15" x14ac:dyDescent="0.3">
      <c r="A12155" s="9">
        <f t="shared" si="378"/>
        <v>1</v>
      </c>
      <c r="B12155" s="9">
        <f t="shared" si="379"/>
        <v>3</v>
      </c>
      <c r="C12155" s="11">
        <v>41642</v>
      </c>
      <c r="D12155" s="10">
        <v>42938.2578125</v>
      </c>
      <c r="E12155" s="10">
        <v>42949.7578125</v>
      </c>
      <c r="F12155" s="10">
        <v>43405.37890625</v>
      </c>
      <c r="G12155" s="10">
        <v>42969.13671875</v>
      </c>
      <c r="H12155" s="10">
        <v>42962.70703125</v>
      </c>
      <c r="I12155" s="10">
        <v>43234.9921875</v>
      </c>
      <c r="J12155" s="10">
        <v>93012.03125</v>
      </c>
      <c r="K12155" s="10">
        <v>92995.671875</v>
      </c>
      <c r="L12155" s="10">
        <v>93072.71875</v>
      </c>
      <c r="M12155" s="10">
        <v>92995.3359375</v>
      </c>
      <c r="N12155" s="10">
        <v>93031.671875</v>
      </c>
      <c r="O12155" s="10">
        <v>93123.375</v>
      </c>
    </row>
    <row r="12156" spans="1:15" x14ac:dyDescent="0.3">
      <c r="A12156" s="9">
        <f t="shared" si="378"/>
        <v>1</v>
      </c>
      <c r="B12156" s="9">
        <f t="shared" si="379"/>
        <v>4</v>
      </c>
      <c r="C12156" s="11">
        <v>41643</v>
      </c>
      <c r="D12156" s="10">
        <v>42958.5859375</v>
      </c>
      <c r="E12156" s="10">
        <v>42971.609375</v>
      </c>
      <c r="F12156" s="10">
        <v>43488.5703125</v>
      </c>
      <c r="G12156" s="10">
        <v>42990.15234375</v>
      </c>
      <c r="H12156" s="10">
        <v>42984.81640625</v>
      </c>
      <c r="I12156" s="10">
        <v>43300.15625</v>
      </c>
      <c r="J12156" s="10">
        <v>92864.734375</v>
      </c>
      <c r="K12156" s="10">
        <v>92848.375</v>
      </c>
      <c r="L12156" s="10">
        <v>92925.4140625</v>
      </c>
      <c r="M12156" s="10">
        <v>92848.03125</v>
      </c>
      <c r="N12156" s="10">
        <v>92884.3671875</v>
      </c>
      <c r="O12156" s="10">
        <v>92976.0703125</v>
      </c>
    </row>
    <row r="12157" spans="1:15" x14ac:dyDescent="0.3">
      <c r="A12157" s="9">
        <f t="shared" si="378"/>
        <v>1</v>
      </c>
      <c r="B12157" s="9">
        <f t="shared" si="379"/>
        <v>5</v>
      </c>
      <c r="C12157" s="11">
        <v>41644</v>
      </c>
      <c r="D12157" s="10">
        <v>42978.91015625</v>
      </c>
      <c r="E12157" s="10">
        <v>42993.4609375</v>
      </c>
      <c r="F12157" s="10">
        <v>43571.76171875</v>
      </c>
      <c r="G12157" s="10">
        <v>43011.171875</v>
      </c>
      <c r="H12157" s="10">
        <v>43006.92578125</v>
      </c>
      <c r="I12157" s="10">
        <v>43365.3203125</v>
      </c>
      <c r="J12157" s="10">
        <v>92712.921875</v>
      </c>
      <c r="K12157" s="10">
        <v>92696.5625</v>
      </c>
      <c r="L12157" s="10">
        <v>92773.609375</v>
      </c>
      <c r="M12157" s="10">
        <v>92696.2265625</v>
      </c>
      <c r="N12157" s="10">
        <v>92732.5625</v>
      </c>
      <c r="O12157" s="10">
        <v>92824.265625</v>
      </c>
    </row>
    <row r="12158" spans="1:15" x14ac:dyDescent="0.3">
      <c r="A12158" s="9">
        <f t="shared" si="378"/>
        <v>1</v>
      </c>
      <c r="B12158" s="9">
        <f t="shared" si="379"/>
        <v>6</v>
      </c>
      <c r="C12158" s="11">
        <v>41645</v>
      </c>
      <c r="D12158" s="10">
        <v>42999.23046875</v>
      </c>
      <c r="E12158" s="10">
        <v>43015.3125</v>
      </c>
      <c r="F12158" s="10">
        <v>43654.953125</v>
      </c>
      <c r="G12158" s="10">
        <v>43032.1875</v>
      </c>
      <c r="H12158" s="10">
        <v>43029.03515625</v>
      </c>
      <c r="I12158" s="10">
        <v>43430.484375</v>
      </c>
      <c r="J12158" s="10">
        <v>92560.21875</v>
      </c>
      <c r="K12158" s="10">
        <v>92543.859375</v>
      </c>
      <c r="L12158" s="10">
        <v>92620.90625</v>
      </c>
      <c r="M12158" s="10">
        <v>92543.5234375</v>
      </c>
      <c r="N12158" s="10">
        <v>92579.8515625</v>
      </c>
      <c r="O12158" s="10">
        <v>92671.5625</v>
      </c>
    </row>
    <row r="12159" spans="1:15" x14ac:dyDescent="0.3">
      <c r="A12159" s="9">
        <f t="shared" si="378"/>
        <v>1</v>
      </c>
      <c r="B12159" s="9">
        <f t="shared" si="379"/>
        <v>7</v>
      </c>
      <c r="C12159" s="11">
        <v>41646</v>
      </c>
      <c r="D12159" s="10">
        <v>43019.5546875</v>
      </c>
      <c r="E12159" s="10">
        <v>43037.1640625</v>
      </c>
      <c r="F12159" s="10">
        <v>43738.140625</v>
      </c>
      <c r="G12159" s="10">
        <v>43053.20703125</v>
      </c>
      <c r="H12159" s="10">
        <v>43051.14453125</v>
      </c>
      <c r="I12159" s="10">
        <v>43495.64453125</v>
      </c>
      <c r="J12159" s="10">
        <v>92408.578125</v>
      </c>
      <c r="K12159" s="10">
        <v>92392.2109375</v>
      </c>
      <c r="L12159" s="10">
        <v>92469.2578125</v>
      </c>
      <c r="M12159" s="10">
        <v>92391.875</v>
      </c>
      <c r="N12159" s="10">
        <v>92428.2109375</v>
      </c>
      <c r="O12159" s="10">
        <v>92519.9140625</v>
      </c>
    </row>
    <row r="12160" spans="1:15" x14ac:dyDescent="0.3">
      <c r="A12160" s="9">
        <f t="shared" si="378"/>
        <v>1</v>
      </c>
      <c r="B12160" s="9">
        <f t="shared" si="379"/>
        <v>8</v>
      </c>
      <c r="C12160" s="11">
        <v>41647</v>
      </c>
      <c r="D12160" s="10">
        <v>43039.87890625</v>
      </c>
      <c r="E12160" s="10">
        <v>43059.01171875</v>
      </c>
      <c r="F12160" s="10">
        <v>43821.32421875</v>
      </c>
      <c r="G12160" s="10">
        <v>43074.22265625</v>
      </c>
      <c r="H12160" s="10">
        <v>43073.25</v>
      </c>
      <c r="I12160" s="10">
        <v>43560.8046875</v>
      </c>
      <c r="J12160" s="10">
        <v>92256.9765625</v>
      </c>
      <c r="K12160" s="10">
        <v>92240.6171875</v>
      </c>
      <c r="L12160" s="10">
        <v>92317.65625</v>
      </c>
      <c r="M12160" s="10">
        <v>92240.2734375</v>
      </c>
      <c r="N12160" s="10">
        <v>92276.609375</v>
      </c>
      <c r="O12160" s="10">
        <v>92368.3125</v>
      </c>
    </row>
    <row r="12161" spans="1:15" x14ac:dyDescent="0.3">
      <c r="A12161" s="9">
        <f t="shared" si="378"/>
        <v>1</v>
      </c>
      <c r="B12161" s="9">
        <f t="shared" si="379"/>
        <v>9</v>
      </c>
      <c r="C12161" s="11">
        <v>41648</v>
      </c>
      <c r="D12161" s="10">
        <v>43060.203125</v>
      </c>
      <c r="E12161" s="10">
        <v>43080.86328125</v>
      </c>
      <c r="F12161" s="10">
        <v>43904.5078125</v>
      </c>
      <c r="G12161" s="10">
        <v>43095.23828125</v>
      </c>
      <c r="H12161" s="10">
        <v>43095.359375</v>
      </c>
      <c r="I12161" s="10">
        <v>43625.96484375</v>
      </c>
      <c r="J12161" s="10">
        <v>92106.4765625</v>
      </c>
      <c r="K12161" s="10">
        <v>92090.109375</v>
      </c>
      <c r="L12161" s="10">
        <v>92167.15625</v>
      </c>
      <c r="M12161" s="10">
        <v>92089.7734375</v>
      </c>
      <c r="N12161" s="10">
        <v>92126.109375</v>
      </c>
      <c r="O12161" s="10">
        <v>92217.8125</v>
      </c>
    </row>
    <row r="12162" spans="1:15" x14ac:dyDescent="0.3">
      <c r="A12162" s="9">
        <f t="shared" si="378"/>
        <v>1</v>
      </c>
      <c r="B12162" s="9">
        <f t="shared" si="379"/>
        <v>10</v>
      </c>
      <c r="C12162" s="11">
        <v>41649</v>
      </c>
      <c r="D12162" s="10">
        <v>43080.5234375</v>
      </c>
      <c r="E12162" s="10">
        <v>43102.7109375</v>
      </c>
      <c r="F12162" s="10">
        <v>43987.69140625</v>
      </c>
      <c r="G12162" s="10">
        <v>43116.25390625</v>
      </c>
      <c r="H12162" s="10">
        <v>43117.46484375</v>
      </c>
      <c r="I12162" s="10">
        <v>43691.12109375</v>
      </c>
      <c r="J12162" s="10">
        <v>91962.203125</v>
      </c>
      <c r="K12162" s="10">
        <v>91945.8359375</v>
      </c>
      <c r="L12162" s="10">
        <v>92022.8828125</v>
      </c>
      <c r="M12162" s="10">
        <v>91945.5</v>
      </c>
      <c r="N12162" s="10">
        <v>91981.8359375</v>
      </c>
      <c r="O12162" s="10">
        <v>92073.53125</v>
      </c>
    </row>
    <row r="12163" spans="1:15" x14ac:dyDescent="0.3">
      <c r="A12163" s="9">
        <f t="shared" si="378"/>
        <v>1</v>
      </c>
      <c r="B12163" s="9">
        <f t="shared" si="379"/>
        <v>11</v>
      </c>
      <c r="C12163" s="11">
        <v>41650</v>
      </c>
      <c r="D12163" s="10">
        <v>43100.84375</v>
      </c>
      <c r="E12163" s="10">
        <v>43124.55859375</v>
      </c>
      <c r="F12163" s="10">
        <v>44070.87109375</v>
      </c>
      <c r="G12163" s="10">
        <v>43137.26953125</v>
      </c>
      <c r="H12163" s="10">
        <v>43139.5703125</v>
      </c>
      <c r="I12163" s="10">
        <v>43756.28125</v>
      </c>
      <c r="J12163" s="10">
        <v>91860.8203125</v>
      </c>
      <c r="K12163" s="10">
        <v>91844.453125</v>
      </c>
      <c r="L12163" s="10">
        <v>91921.5</v>
      </c>
      <c r="M12163" s="10">
        <v>91844.1171875</v>
      </c>
      <c r="N12163" s="10">
        <v>91880.453125</v>
      </c>
      <c r="O12163" s="10">
        <v>91972.1484375</v>
      </c>
    </row>
    <row r="12164" spans="1:15" x14ac:dyDescent="0.3">
      <c r="A12164" s="9">
        <f t="shared" si="378"/>
        <v>1</v>
      </c>
      <c r="B12164" s="9">
        <f t="shared" si="379"/>
        <v>12</v>
      </c>
      <c r="C12164" s="11">
        <v>41651</v>
      </c>
      <c r="D12164" s="10">
        <v>43121.16796875</v>
      </c>
      <c r="E12164" s="10">
        <v>43146.40625</v>
      </c>
      <c r="F12164" s="10">
        <v>44154.05078125</v>
      </c>
      <c r="G12164" s="10">
        <v>43158.28515625</v>
      </c>
      <c r="H12164" s="10">
        <v>43161.67578125</v>
      </c>
      <c r="I12164" s="10">
        <v>43821.43359375</v>
      </c>
      <c r="J12164" s="10">
        <v>91794.3125</v>
      </c>
      <c r="K12164" s="10">
        <v>91777.9453125</v>
      </c>
      <c r="L12164" s="10">
        <v>91854.9921875</v>
      </c>
      <c r="M12164" s="10">
        <v>91777.609375</v>
      </c>
      <c r="N12164" s="10">
        <v>91813.9453125</v>
      </c>
      <c r="O12164" s="10">
        <v>91905.640625</v>
      </c>
    </row>
    <row r="12165" spans="1:15" x14ac:dyDescent="0.3">
      <c r="A12165" s="9">
        <f t="shared" si="378"/>
        <v>1</v>
      </c>
      <c r="B12165" s="9">
        <f t="shared" si="379"/>
        <v>13</v>
      </c>
      <c r="C12165" s="11">
        <v>41652</v>
      </c>
      <c r="D12165" s="10">
        <v>43141.48828125</v>
      </c>
      <c r="E12165" s="10">
        <v>43168.25390625</v>
      </c>
      <c r="F12165" s="10">
        <v>44237.2265625</v>
      </c>
      <c r="G12165" s="10">
        <v>43179.30078125</v>
      </c>
      <c r="H12165" s="10">
        <v>43183.78125</v>
      </c>
      <c r="I12165" s="10">
        <v>43886.58984375</v>
      </c>
      <c r="J12165" s="10">
        <v>91683.7109375</v>
      </c>
      <c r="K12165" s="10">
        <v>91667.3515625</v>
      </c>
      <c r="L12165" s="10">
        <v>91744.390625</v>
      </c>
      <c r="M12165" s="10">
        <v>91667.0078125</v>
      </c>
      <c r="N12165" s="10">
        <v>91703.34375</v>
      </c>
      <c r="O12165" s="10">
        <v>91795.0390625</v>
      </c>
    </row>
    <row r="12166" spans="1:15" x14ac:dyDescent="0.3">
      <c r="A12166" s="9">
        <f t="shared" si="378"/>
        <v>1</v>
      </c>
      <c r="B12166" s="9">
        <f t="shared" si="379"/>
        <v>14</v>
      </c>
      <c r="C12166" s="11">
        <v>41653</v>
      </c>
      <c r="D12166" s="10">
        <v>43161.80859375</v>
      </c>
      <c r="E12166" s="10">
        <v>43190.1015625</v>
      </c>
      <c r="F12166" s="10">
        <v>44320.40234375</v>
      </c>
      <c r="G12166" s="10">
        <v>43200.3125</v>
      </c>
      <c r="H12166" s="10">
        <v>43205.88671875</v>
      </c>
      <c r="I12166" s="10">
        <v>43951.7421875</v>
      </c>
      <c r="J12166" s="10">
        <v>91558.3828125</v>
      </c>
      <c r="K12166" s="10">
        <v>91542.0234375</v>
      </c>
      <c r="L12166" s="10">
        <v>91619.0625</v>
      </c>
      <c r="M12166" s="10">
        <v>91541.6796875</v>
      </c>
      <c r="N12166" s="10">
        <v>91578.015625</v>
      </c>
      <c r="O12166" s="10">
        <v>91669.71875</v>
      </c>
    </row>
    <row r="12167" spans="1:15" x14ac:dyDescent="0.3">
      <c r="A12167" s="9">
        <f t="shared" si="378"/>
        <v>1</v>
      </c>
      <c r="B12167" s="9">
        <f t="shared" si="379"/>
        <v>15</v>
      </c>
      <c r="C12167" s="11">
        <v>41654</v>
      </c>
      <c r="D12167" s="10">
        <v>43182.12890625</v>
      </c>
      <c r="E12167" s="10">
        <v>43211.94921875</v>
      </c>
      <c r="F12167" s="10">
        <v>44403.578125</v>
      </c>
      <c r="G12167" s="10">
        <v>43221.328125</v>
      </c>
      <c r="H12167" s="10">
        <v>43227.9921875</v>
      </c>
      <c r="I12167" s="10">
        <v>44016.890625</v>
      </c>
      <c r="J12167" s="10">
        <v>91427.375</v>
      </c>
      <c r="K12167" s="10">
        <v>91411.015625</v>
      </c>
      <c r="L12167" s="10">
        <v>91488.0546875</v>
      </c>
      <c r="M12167" s="10">
        <v>91410.6796875</v>
      </c>
      <c r="N12167" s="10">
        <v>91447.0078125</v>
      </c>
      <c r="O12167" s="10">
        <v>91538.7109375</v>
      </c>
    </row>
    <row r="12168" spans="1:15" x14ac:dyDescent="0.3">
      <c r="A12168" s="9">
        <f t="shared" si="378"/>
        <v>1</v>
      </c>
      <c r="B12168" s="9">
        <f t="shared" si="379"/>
        <v>16</v>
      </c>
      <c r="C12168" s="11">
        <v>41655</v>
      </c>
      <c r="D12168" s="10">
        <v>43202.44921875</v>
      </c>
      <c r="E12168" s="10">
        <v>43233.796875</v>
      </c>
      <c r="F12168" s="10">
        <v>44486.75</v>
      </c>
      <c r="G12168" s="10">
        <v>43242.33984375</v>
      </c>
      <c r="H12168" s="10">
        <v>43250.09375</v>
      </c>
      <c r="I12168" s="10">
        <v>44082.04296875</v>
      </c>
      <c r="J12168" s="10">
        <v>91285.9609375</v>
      </c>
      <c r="K12168" s="10">
        <v>91269.6015625</v>
      </c>
      <c r="L12168" s="10">
        <v>91346.640625</v>
      </c>
      <c r="M12168" s="10">
        <v>91269.265625</v>
      </c>
      <c r="N12168" s="10">
        <v>91305.59375</v>
      </c>
      <c r="O12168" s="10">
        <v>91397.296875</v>
      </c>
    </row>
    <row r="12169" spans="1:15" x14ac:dyDescent="0.3">
      <c r="A12169" s="9">
        <f t="shared" ref="A12169:A12232" si="380">MONTH(C12169)</f>
        <v>1</v>
      </c>
      <c r="B12169" s="9">
        <f t="shared" ref="B12169:B12232" si="381">DAY(C12169)</f>
        <v>17</v>
      </c>
      <c r="C12169" s="11">
        <v>41656</v>
      </c>
      <c r="D12169" s="10">
        <v>43222.76953125</v>
      </c>
      <c r="E12169" s="10">
        <v>43255.64453125</v>
      </c>
      <c r="F12169" s="10">
        <v>44569.91796875</v>
      </c>
      <c r="G12169" s="10">
        <v>43263.3515625</v>
      </c>
      <c r="H12169" s="10">
        <v>43272.19921875</v>
      </c>
      <c r="I12169" s="10">
        <v>44147.19140625</v>
      </c>
      <c r="J12169" s="10">
        <v>91135.9921875</v>
      </c>
      <c r="K12169" s="10">
        <v>91119.6328125</v>
      </c>
      <c r="L12169" s="10">
        <v>91196.671875</v>
      </c>
      <c r="M12169" s="10">
        <v>91119.2890625</v>
      </c>
      <c r="N12169" s="10">
        <v>91155.625</v>
      </c>
      <c r="O12169" s="10">
        <v>91247.3203125</v>
      </c>
    </row>
    <row r="12170" spans="1:15" x14ac:dyDescent="0.3">
      <c r="A12170" s="9">
        <f t="shared" si="380"/>
        <v>1</v>
      </c>
      <c r="B12170" s="9">
        <f t="shared" si="381"/>
        <v>18</v>
      </c>
      <c r="C12170" s="11">
        <v>41657</v>
      </c>
      <c r="D12170" s="10">
        <v>43243.0859375</v>
      </c>
      <c r="E12170" s="10">
        <v>43277.48828125</v>
      </c>
      <c r="F12170" s="10">
        <v>44653.08984375</v>
      </c>
      <c r="G12170" s="10">
        <v>43284.3671875</v>
      </c>
      <c r="H12170" s="10">
        <v>43294.30078125</v>
      </c>
      <c r="I12170" s="10">
        <v>44212.33984375</v>
      </c>
      <c r="J12170" s="10">
        <v>90981.140625</v>
      </c>
      <c r="K12170" s="10">
        <v>90964.78125</v>
      </c>
      <c r="L12170" s="10">
        <v>91041.8125</v>
      </c>
      <c r="M12170" s="10">
        <v>90964.4375</v>
      </c>
      <c r="N12170" s="10">
        <v>91000.7734375</v>
      </c>
      <c r="O12170" s="10">
        <v>91092.46875</v>
      </c>
    </row>
    <row r="12171" spans="1:15" x14ac:dyDescent="0.3">
      <c r="A12171" s="9">
        <f t="shared" si="380"/>
        <v>1</v>
      </c>
      <c r="B12171" s="9">
        <f t="shared" si="381"/>
        <v>19</v>
      </c>
      <c r="C12171" s="11">
        <v>41658</v>
      </c>
      <c r="D12171" s="10">
        <v>43263.40625</v>
      </c>
      <c r="E12171" s="10">
        <v>43299.33203125</v>
      </c>
      <c r="F12171" s="10">
        <v>44736.25390625</v>
      </c>
      <c r="G12171" s="10">
        <v>43305.37890625</v>
      </c>
      <c r="H12171" s="10">
        <v>43316.40625</v>
      </c>
      <c r="I12171" s="10">
        <v>44277.484375</v>
      </c>
      <c r="J12171" s="10">
        <v>90823.703125</v>
      </c>
      <c r="K12171" s="10">
        <v>90807.34375</v>
      </c>
      <c r="L12171" s="10">
        <v>90884.3828125</v>
      </c>
      <c r="M12171" s="10">
        <v>90807.0078125</v>
      </c>
      <c r="N12171" s="10">
        <v>90843.3359375</v>
      </c>
      <c r="O12171" s="10">
        <v>90935.03125</v>
      </c>
    </row>
    <row r="12172" spans="1:15" x14ac:dyDescent="0.3">
      <c r="A12172" s="9">
        <f t="shared" si="380"/>
        <v>1</v>
      </c>
      <c r="B12172" s="9">
        <f t="shared" si="381"/>
        <v>20</v>
      </c>
      <c r="C12172" s="11">
        <v>41659</v>
      </c>
      <c r="D12172" s="10">
        <v>43283.72265625</v>
      </c>
      <c r="E12172" s="10">
        <v>43321.1796875</v>
      </c>
      <c r="F12172" s="10">
        <v>44819.421875</v>
      </c>
      <c r="G12172" s="10">
        <v>43326.390625</v>
      </c>
      <c r="H12172" s="10">
        <v>43338.5078125</v>
      </c>
      <c r="I12172" s="10">
        <v>44342.62890625</v>
      </c>
      <c r="J12172" s="10">
        <v>90670.7265625</v>
      </c>
      <c r="K12172" s="10">
        <v>90654.3671875</v>
      </c>
      <c r="L12172" s="10">
        <v>90731.40625</v>
      </c>
      <c r="M12172" s="10">
        <v>90654.03125</v>
      </c>
      <c r="N12172" s="10">
        <v>90690.359375</v>
      </c>
      <c r="O12172" s="10">
        <v>90782.0546875</v>
      </c>
    </row>
    <row r="12173" spans="1:15" x14ac:dyDescent="0.3">
      <c r="A12173" s="9">
        <f t="shared" si="380"/>
        <v>1</v>
      </c>
      <c r="B12173" s="9">
        <f t="shared" si="381"/>
        <v>21</v>
      </c>
      <c r="C12173" s="11">
        <v>41660</v>
      </c>
      <c r="D12173" s="10">
        <v>43304.04296875</v>
      </c>
      <c r="E12173" s="10">
        <v>43343.0234375</v>
      </c>
      <c r="F12173" s="10">
        <v>44902.5859375</v>
      </c>
      <c r="G12173" s="10">
        <v>43347.3984375</v>
      </c>
      <c r="H12173" s="10">
        <v>43360.609375</v>
      </c>
      <c r="I12173" s="10">
        <v>44407.7734375</v>
      </c>
      <c r="J12173" s="10">
        <v>90509.25</v>
      </c>
      <c r="K12173" s="10">
        <v>90492.890625</v>
      </c>
      <c r="L12173" s="10">
        <v>90569.921875</v>
      </c>
      <c r="M12173" s="10">
        <v>90492.546875</v>
      </c>
      <c r="N12173" s="10">
        <v>90528.8828125</v>
      </c>
      <c r="O12173" s="10">
        <v>90620.578125</v>
      </c>
    </row>
    <row r="12174" spans="1:15" x14ac:dyDescent="0.3">
      <c r="A12174" s="9">
        <f t="shared" si="380"/>
        <v>1</v>
      </c>
      <c r="B12174" s="9">
        <f t="shared" si="381"/>
        <v>22</v>
      </c>
      <c r="C12174" s="11">
        <v>41661</v>
      </c>
      <c r="D12174" s="10">
        <v>43324.359375</v>
      </c>
      <c r="E12174" s="10">
        <v>43364.8671875</v>
      </c>
      <c r="F12174" s="10">
        <v>44985.74609375</v>
      </c>
      <c r="G12174" s="10">
        <v>43368.41015625</v>
      </c>
      <c r="H12174" s="10">
        <v>43382.7109375</v>
      </c>
      <c r="I12174" s="10">
        <v>44472.9140625</v>
      </c>
      <c r="J12174" s="10">
        <v>90344.671875</v>
      </c>
      <c r="K12174" s="10">
        <v>90328.3125</v>
      </c>
      <c r="L12174" s="10">
        <v>90405.3515625</v>
      </c>
      <c r="M12174" s="10">
        <v>90327.9765625</v>
      </c>
      <c r="N12174" s="10">
        <v>90364.3046875</v>
      </c>
      <c r="O12174" s="10">
        <v>90456</v>
      </c>
    </row>
    <row r="12175" spans="1:15" x14ac:dyDescent="0.3">
      <c r="A12175" s="9">
        <f t="shared" si="380"/>
        <v>1</v>
      </c>
      <c r="B12175" s="9">
        <f t="shared" si="381"/>
        <v>23</v>
      </c>
      <c r="C12175" s="11">
        <v>41662</v>
      </c>
      <c r="D12175" s="10">
        <v>43344.67578125</v>
      </c>
      <c r="E12175" s="10">
        <v>43386.7109375</v>
      </c>
      <c r="F12175" s="10">
        <v>45068.90625</v>
      </c>
      <c r="G12175" s="10">
        <v>43389.421875</v>
      </c>
      <c r="H12175" s="10">
        <v>43404.8125</v>
      </c>
      <c r="I12175" s="10">
        <v>44538.0546875</v>
      </c>
      <c r="J12175" s="10">
        <v>90176.71875</v>
      </c>
      <c r="K12175" s="10">
        <v>90160.3515625</v>
      </c>
      <c r="L12175" s="10">
        <v>90237.390625</v>
      </c>
      <c r="M12175" s="10">
        <v>90160.015625</v>
      </c>
      <c r="N12175" s="10">
        <v>90196.34375</v>
      </c>
      <c r="O12175" s="10">
        <v>90288.0390625</v>
      </c>
    </row>
    <row r="12176" spans="1:15" x14ac:dyDescent="0.3">
      <c r="A12176" s="9">
        <f t="shared" si="380"/>
        <v>1</v>
      </c>
      <c r="B12176" s="9">
        <f t="shared" si="381"/>
        <v>24</v>
      </c>
      <c r="C12176" s="11">
        <v>41663</v>
      </c>
      <c r="D12176" s="10">
        <v>43364.9921875</v>
      </c>
      <c r="E12176" s="10">
        <v>43408.55078125</v>
      </c>
      <c r="F12176" s="10">
        <v>45152.06640625</v>
      </c>
      <c r="G12176" s="10">
        <v>43410.4296875</v>
      </c>
      <c r="H12176" s="10">
        <v>43426.91015625</v>
      </c>
      <c r="I12176" s="10">
        <v>44603.1953125</v>
      </c>
      <c r="J12176" s="10">
        <v>90008.203125</v>
      </c>
      <c r="K12176" s="10">
        <v>89991.84375</v>
      </c>
      <c r="L12176" s="10">
        <v>90068.875</v>
      </c>
      <c r="M12176" s="10">
        <v>89991.5</v>
      </c>
      <c r="N12176" s="10">
        <v>90027.8359375</v>
      </c>
      <c r="O12176" s="10">
        <v>90119.5234375</v>
      </c>
    </row>
    <row r="12177" spans="1:15" x14ac:dyDescent="0.3">
      <c r="A12177" s="9">
        <f t="shared" si="380"/>
        <v>1</v>
      </c>
      <c r="B12177" s="9">
        <f t="shared" si="381"/>
        <v>25</v>
      </c>
      <c r="C12177" s="11">
        <v>41664</v>
      </c>
      <c r="D12177" s="10">
        <v>43385.30859375</v>
      </c>
      <c r="E12177" s="10">
        <v>43430.39453125</v>
      </c>
      <c r="F12177" s="10">
        <v>45235.2265625</v>
      </c>
      <c r="G12177" s="10">
        <v>43431.44140625</v>
      </c>
      <c r="H12177" s="10">
        <v>43449.01171875</v>
      </c>
      <c r="I12177" s="10">
        <v>44668.33203125</v>
      </c>
      <c r="J12177" s="10">
        <v>89836.5703125</v>
      </c>
      <c r="K12177" s="10">
        <v>89820.2109375</v>
      </c>
      <c r="L12177" s="10">
        <v>89897.25</v>
      </c>
      <c r="M12177" s="10">
        <v>89819.875</v>
      </c>
      <c r="N12177" s="10">
        <v>89856.203125</v>
      </c>
      <c r="O12177" s="10">
        <v>89947.8984375</v>
      </c>
    </row>
    <row r="12178" spans="1:15" x14ac:dyDescent="0.3">
      <c r="A12178" s="9">
        <f t="shared" si="380"/>
        <v>1</v>
      </c>
      <c r="B12178" s="9">
        <f t="shared" si="381"/>
        <v>26</v>
      </c>
      <c r="C12178" s="11">
        <v>41665</v>
      </c>
      <c r="D12178" s="10">
        <v>43405.625</v>
      </c>
      <c r="E12178" s="10">
        <v>43452.23828125</v>
      </c>
      <c r="F12178" s="10">
        <v>45318.3828125</v>
      </c>
      <c r="G12178" s="10">
        <v>43452.44921875</v>
      </c>
      <c r="H12178" s="10">
        <v>43471.109375</v>
      </c>
      <c r="I12178" s="10">
        <v>44733.46875</v>
      </c>
      <c r="J12178" s="10">
        <v>89666.0703125</v>
      </c>
      <c r="K12178" s="10">
        <v>89649.7109375</v>
      </c>
      <c r="L12178" s="10">
        <v>89726.75</v>
      </c>
      <c r="M12178" s="10">
        <v>89649.375</v>
      </c>
      <c r="N12178" s="10">
        <v>89685.703125</v>
      </c>
      <c r="O12178" s="10">
        <v>89777.3984375</v>
      </c>
    </row>
    <row r="12179" spans="1:15" x14ac:dyDescent="0.3">
      <c r="A12179" s="9">
        <f t="shared" si="380"/>
        <v>1</v>
      </c>
      <c r="B12179" s="9">
        <f t="shared" si="381"/>
        <v>27</v>
      </c>
      <c r="C12179" s="11">
        <v>41666</v>
      </c>
      <c r="D12179" s="10">
        <v>43425.9375</v>
      </c>
      <c r="E12179" s="10">
        <v>43474.078125</v>
      </c>
      <c r="F12179" s="10">
        <v>45401.53515625</v>
      </c>
      <c r="G12179" s="10">
        <v>43473.45703125</v>
      </c>
      <c r="H12179" s="10">
        <v>43493.2109375</v>
      </c>
      <c r="I12179" s="10">
        <v>44798.60546875</v>
      </c>
      <c r="J12179" s="10">
        <v>89492.828125</v>
      </c>
      <c r="K12179" s="10">
        <v>89476.46875</v>
      </c>
      <c r="L12179" s="10">
        <v>89553.5</v>
      </c>
      <c r="M12179" s="10">
        <v>89476.125</v>
      </c>
      <c r="N12179" s="10">
        <v>89512.4609375</v>
      </c>
      <c r="O12179" s="10">
        <v>89604.1484375</v>
      </c>
    </row>
    <row r="12180" spans="1:15" x14ac:dyDescent="0.3">
      <c r="A12180" s="9">
        <f t="shared" si="380"/>
        <v>1</v>
      </c>
      <c r="B12180" s="9">
        <f t="shared" si="381"/>
        <v>28</v>
      </c>
      <c r="C12180" s="11">
        <v>41667</v>
      </c>
      <c r="D12180" s="10">
        <v>43446.25390625</v>
      </c>
      <c r="E12180" s="10">
        <v>43495.921875</v>
      </c>
      <c r="F12180" s="10">
        <v>45484.6875</v>
      </c>
      <c r="G12180" s="10">
        <v>43494.46484375</v>
      </c>
      <c r="H12180" s="10">
        <v>43515.30859375</v>
      </c>
      <c r="I12180" s="10">
        <v>44863.73828125</v>
      </c>
      <c r="J12180" s="10">
        <v>89321.0234375</v>
      </c>
      <c r="K12180" s="10">
        <v>89304.6640625</v>
      </c>
      <c r="L12180" s="10">
        <v>89381.703125</v>
      </c>
      <c r="M12180" s="10">
        <v>89304.328125</v>
      </c>
      <c r="N12180" s="10">
        <v>89340.65625</v>
      </c>
      <c r="O12180" s="10">
        <v>89432.34375</v>
      </c>
    </row>
    <row r="12181" spans="1:15" x14ac:dyDescent="0.3">
      <c r="A12181" s="9">
        <f t="shared" si="380"/>
        <v>1</v>
      </c>
      <c r="B12181" s="9">
        <f t="shared" si="381"/>
        <v>29</v>
      </c>
      <c r="C12181" s="11">
        <v>41668</v>
      </c>
      <c r="D12181" s="10">
        <v>43466.5703125</v>
      </c>
      <c r="E12181" s="10">
        <v>43517.76171875</v>
      </c>
      <c r="F12181" s="10">
        <v>45567.83984375</v>
      </c>
      <c r="G12181" s="10">
        <v>43515.47265625</v>
      </c>
      <c r="H12181" s="10">
        <v>43537.40625</v>
      </c>
      <c r="I12181" s="10">
        <v>44928.87109375</v>
      </c>
      <c r="J12181" s="10">
        <v>89764.3515625</v>
      </c>
      <c r="K12181" s="10">
        <v>89747.9921875</v>
      </c>
      <c r="L12181" s="10">
        <v>89825.0234375</v>
      </c>
      <c r="M12181" s="10">
        <v>89747.65625</v>
      </c>
      <c r="N12181" s="10">
        <v>89783.984375</v>
      </c>
      <c r="O12181" s="10">
        <v>89875.671875</v>
      </c>
    </row>
    <row r="12182" spans="1:15" x14ac:dyDescent="0.3">
      <c r="A12182" s="9">
        <f t="shared" si="380"/>
        <v>1</v>
      </c>
      <c r="B12182" s="9">
        <f t="shared" si="381"/>
        <v>30</v>
      </c>
      <c r="C12182" s="11">
        <v>41669</v>
      </c>
      <c r="D12182" s="10">
        <v>43514.65234375</v>
      </c>
      <c r="E12182" s="10">
        <v>43567.37109375</v>
      </c>
      <c r="F12182" s="10">
        <v>45678.76171875</v>
      </c>
      <c r="G12182" s="10">
        <v>43564.25</v>
      </c>
      <c r="H12182" s="10">
        <v>43587.2734375</v>
      </c>
      <c r="I12182" s="10">
        <v>45021.7734375</v>
      </c>
      <c r="J12182" s="10">
        <v>90249.34375</v>
      </c>
      <c r="K12182" s="10">
        <v>90232.984375</v>
      </c>
      <c r="L12182" s="10">
        <v>90310.015625</v>
      </c>
      <c r="M12182" s="10">
        <v>90232.640625</v>
      </c>
      <c r="N12182" s="10">
        <v>90268.96875</v>
      </c>
      <c r="O12182" s="10">
        <v>90360.65625</v>
      </c>
    </row>
    <row r="12183" spans="1:15" x14ac:dyDescent="0.3">
      <c r="A12183" s="9">
        <f t="shared" si="380"/>
        <v>1</v>
      </c>
      <c r="B12183" s="9">
        <f t="shared" si="381"/>
        <v>31</v>
      </c>
      <c r="C12183" s="11">
        <v>41670</v>
      </c>
      <c r="D12183" s="10">
        <v>43767.609375</v>
      </c>
      <c r="E12183" s="10">
        <v>43827.8828125</v>
      </c>
      <c r="F12183" s="10">
        <v>46208.51171875</v>
      </c>
      <c r="G12183" s="10">
        <v>43837.9140625</v>
      </c>
      <c r="H12183" s="10">
        <v>43863.6640625</v>
      </c>
      <c r="I12183" s="10">
        <v>45451.7890625</v>
      </c>
      <c r="J12183" s="10">
        <v>90372.7734375</v>
      </c>
      <c r="K12183" s="10">
        <v>90356.4140625</v>
      </c>
      <c r="L12183" s="10">
        <v>90433.4453125</v>
      </c>
      <c r="M12183" s="10">
        <v>90356.0703125</v>
      </c>
      <c r="N12183" s="10">
        <v>90392.3984375</v>
      </c>
      <c r="O12183" s="10">
        <v>90484.0859375</v>
      </c>
    </row>
    <row r="12184" spans="1:15" x14ac:dyDescent="0.3">
      <c r="A12184" s="9">
        <f t="shared" si="380"/>
        <v>2</v>
      </c>
      <c r="B12184" s="9">
        <f t="shared" si="381"/>
        <v>1</v>
      </c>
      <c r="C12184" s="11">
        <v>41671</v>
      </c>
      <c r="D12184" s="10">
        <v>44252.19921875</v>
      </c>
      <c r="E12184" s="10">
        <v>44326.05859375</v>
      </c>
      <c r="F12184" s="10">
        <v>47183.828125</v>
      </c>
      <c r="G12184" s="10">
        <v>44363.22265625</v>
      </c>
      <c r="H12184" s="10">
        <v>44393.3359375</v>
      </c>
      <c r="I12184" s="10">
        <v>46245.65234375</v>
      </c>
      <c r="J12184" s="10">
        <v>90349.734375</v>
      </c>
      <c r="K12184" s="10">
        <v>90333.375</v>
      </c>
      <c r="L12184" s="10">
        <v>90410.40625</v>
      </c>
      <c r="M12184" s="10">
        <v>90333.0390625</v>
      </c>
      <c r="N12184" s="10">
        <v>90369.3671875</v>
      </c>
      <c r="O12184" s="10">
        <v>90461.0546875</v>
      </c>
    </row>
    <row r="12185" spans="1:15" x14ac:dyDescent="0.3">
      <c r="A12185" s="9">
        <f t="shared" si="380"/>
        <v>2</v>
      </c>
      <c r="B12185" s="9">
        <f t="shared" si="381"/>
        <v>2</v>
      </c>
      <c r="C12185" s="11">
        <v>41672</v>
      </c>
      <c r="D12185" s="10">
        <v>44736.7734375</v>
      </c>
      <c r="E12185" s="10">
        <v>44824.21875</v>
      </c>
      <c r="F12185" s="10">
        <v>48159.11328125</v>
      </c>
      <c r="G12185" s="10">
        <v>44888.515625</v>
      </c>
      <c r="H12185" s="10">
        <v>44922.9921875</v>
      </c>
      <c r="I12185" s="10">
        <v>47039.49609375</v>
      </c>
      <c r="J12185" s="10">
        <v>90280.28125</v>
      </c>
      <c r="K12185" s="10">
        <v>90263.921875</v>
      </c>
      <c r="L12185" s="10">
        <v>90340.953125</v>
      </c>
      <c r="M12185" s="10">
        <v>90263.5859375</v>
      </c>
      <c r="N12185" s="10">
        <v>90299.9140625</v>
      </c>
      <c r="O12185" s="10">
        <v>90391.6015625</v>
      </c>
    </row>
    <row r="12186" spans="1:15" x14ac:dyDescent="0.3">
      <c r="A12186" s="9">
        <f t="shared" si="380"/>
        <v>2</v>
      </c>
      <c r="B12186" s="9">
        <f t="shared" si="381"/>
        <v>3</v>
      </c>
      <c r="C12186" s="11">
        <v>41673</v>
      </c>
      <c r="D12186" s="10">
        <v>45221.3359375</v>
      </c>
      <c r="E12186" s="10">
        <v>45322.36328125</v>
      </c>
      <c r="F12186" s="10">
        <v>49134.37109375</v>
      </c>
      <c r="G12186" s="10">
        <v>45413.79296875</v>
      </c>
      <c r="H12186" s="10">
        <v>45452.6328125</v>
      </c>
      <c r="I12186" s="10">
        <v>47833.31640625</v>
      </c>
      <c r="J12186" s="10">
        <v>90187.375</v>
      </c>
      <c r="K12186" s="10">
        <v>90171.015625</v>
      </c>
      <c r="L12186" s="10">
        <v>90248.046875</v>
      </c>
      <c r="M12186" s="10">
        <v>90170.6796875</v>
      </c>
      <c r="N12186" s="10">
        <v>90207.0078125</v>
      </c>
      <c r="O12186" s="10">
        <v>90298.6953125</v>
      </c>
    </row>
    <row r="12187" spans="1:15" x14ac:dyDescent="0.3">
      <c r="A12187" s="9">
        <f t="shared" si="380"/>
        <v>2</v>
      </c>
      <c r="B12187" s="9">
        <f t="shared" si="381"/>
        <v>4</v>
      </c>
      <c r="C12187" s="11">
        <v>41674</v>
      </c>
      <c r="D12187" s="10">
        <v>45705.87890625</v>
      </c>
      <c r="E12187" s="10">
        <v>45820.4921875</v>
      </c>
      <c r="F12187" s="10">
        <v>50109.6015625</v>
      </c>
      <c r="G12187" s="10">
        <v>45939.0546875</v>
      </c>
      <c r="H12187" s="10">
        <v>45982.25390625</v>
      </c>
      <c r="I12187" s="10">
        <v>48627.11328125</v>
      </c>
      <c r="J12187" s="10">
        <v>90073.2421875</v>
      </c>
      <c r="K12187" s="10">
        <v>90056.890625</v>
      </c>
      <c r="L12187" s="10">
        <v>90133.9140625</v>
      </c>
      <c r="M12187" s="10">
        <v>90056.546875</v>
      </c>
      <c r="N12187" s="10">
        <v>90092.875</v>
      </c>
      <c r="O12187" s="10">
        <v>90184.5625</v>
      </c>
    </row>
    <row r="12188" spans="1:15" x14ac:dyDescent="0.3">
      <c r="A12188" s="9">
        <f t="shared" si="380"/>
        <v>2</v>
      </c>
      <c r="B12188" s="9">
        <f t="shared" si="381"/>
        <v>5</v>
      </c>
      <c r="C12188" s="11">
        <v>41675</v>
      </c>
      <c r="D12188" s="10">
        <v>46190.41015625</v>
      </c>
      <c r="E12188" s="10">
        <v>46318.60546875</v>
      </c>
      <c r="F12188" s="10">
        <v>51084.80078125</v>
      </c>
      <c r="G12188" s="10">
        <v>46464.30078125</v>
      </c>
      <c r="H12188" s="10">
        <v>46511.86328125</v>
      </c>
      <c r="I12188" s="10">
        <v>49420.88671875</v>
      </c>
      <c r="J12188" s="10">
        <v>89945.8125</v>
      </c>
      <c r="K12188" s="10">
        <v>89929.453125</v>
      </c>
      <c r="L12188" s="10">
        <v>90006.4765625</v>
      </c>
      <c r="M12188" s="10">
        <v>89929.109375</v>
      </c>
      <c r="N12188" s="10">
        <v>89965.4375</v>
      </c>
      <c r="O12188" s="10">
        <v>90057.125</v>
      </c>
    </row>
    <row r="12189" spans="1:15" x14ac:dyDescent="0.3">
      <c r="A12189" s="9">
        <f t="shared" si="380"/>
        <v>2</v>
      </c>
      <c r="B12189" s="9">
        <f t="shared" si="381"/>
        <v>6</v>
      </c>
      <c r="C12189" s="11">
        <v>41676</v>
      </c>
      <c r="D12189" s="10">
        <v>46674.9296875</v>
      </c>
      <c r="E12189" s="10">
        <v>46816.70703125</v>
      </c>
      <c r="F12189" s="10">
        <v>52059.97265625</v>
      </c>
      <c r="G12189" s="10">
        <v>46989.53125</v>
      </c>
      <c r="H12189" s="10">
        <v>47041.45703125</v>
      </c>
      <c r="I12189" s="10">
        <v>50214.63671875</v>
      </c>
      <c r="J12189" s="10">
        <v>89826</v>
      </c>
      <c r="K12189" s="10">
        <v>89809.640625</v>
      </c>
      <c r="L12189" s="10">
        <v>89886.671875</v>
      </c>
      <c r="M12189" s="10">
        <v>89809.3046875</v>
      </c>
      <c r="N12189" s="10">
        <v>89845.6328125</v>
      </c>
      <c r="O12189" s="10">
        <v>89937.3125</v>
      </c>
    </row>
    <row r="12190" spans="1:15" x14ac:dyDescent="0.3">
      <c r="A12190" s="9">
        <f t="shared" si="380"/>
        <v>2</v>
      </c>
      <c r="B12190" s="9">
        <f t="shared" si="381"/>
        <v>7</v>
      </c>
      <c r="C12190" s="11">
        <v>41677</v>
      </c>
      <c r="D12190" s="10">
        <v>47159.4296875</v>
      </c>
      <c r="E12190" s="10">
        <v>47314.79296875</v>
      </c>
      <c r="F12190" s="10">
        <v>53035.12109375</v>
      </c>
      <c r="G12190" s="10">
        <v>47514.74609375</v>
      </c>
      <c r="H12190" s="10">
        <v>47571.03515625</v>
      </c>
      <c r="I12190" s="10">
        <v>51008.36328125</v>
      </c>
      <c r="J12190" s="10">
        <v>89839.96875</v>
      </c>
      <c r="K12190" s="10">
        <v>89823.609375</v>
      </c>
      <c r="L12190" s="10">
        <v>89900.6328125</v>
      </c>
      <c r="M12190" s="10">
        <v>89823.265625</v>
      </c>
      <c r="N12190" s="10">
        <v>89859.59375</v>
      </c>
      <c r="O12190" s="10">
        <v>89951.2734375</v>
      </c>
    </row>
    <row r="12191" spans="1:15" x14ac:dyDescent="0.3">
      <c r="A12191" s="9">
        <f t="shared" si="380"/>
        <v>2</v>
      </c>
      <c r="B12191" s="9">
        <f t="shared" si="381"/>
        <v>8</v>
      </c>
      <c r="C12191" s="11">
        <v>41678</v>
      </c>
      <c r="D12191" s="10">
        <v>48036.65234375</v>
      </c>
      <c r="E12191" s="10">
        <v>48205.59765625</v>
      </c>
      <c r="F12191" s="10">
        <v>54402.96875</v>
      </c>
      <c r="G12191" s="10">
        <v>48432.6796875</v>
      </c>
      <c r="H12191" s="10">
        <v>48493.328125</v>
      </c>
      <c r="I12191" s="10">
        <v>52194.8046875</v>
      </c>
      <c r="J12191" s="10">
        <v>92572.3828125</v>
      </c>
      <c r="K12191" s="10">
        <v>92556.0234375</v>
      </c>
      <c r="L12191" s="10">
        <v>92633.046875</v>
      </c>
      <c r="M12191" s="10">
        <v>92555.6875</v>
      </c>
      <c r="N12191" s="10">
        <v>92592.0078125</v>
      </c>
      <c r="O12191" s="10">
        <v>92683.6875</v>
      </c>
    </row>
    <row r="12192" spans="1:15" x14ac:dyDescent="0.3">
      <c r="A12192" s="9">
        <f t="shared" si="380"/>
        <v>2</v>
      </c>
      <c r="B12192" s="9">
        <f t="shared" si="381"/>
        <v>9</v>
      </c>
      <c r="C12192" s="11">
        <v>41679</v>
      </c>
      <c r="D12192" s="10">
        <v>49116.16796875</v>
      </c>
      <c r="E12192" s="10">
        <v>49298.6953125</v>
      </c>
      <c r="F12192" s="10">
        <v>55973.1015625</v>
      </c>
      <c r="G12192" s="10">
        <v>49552.90234375</v>
      </c>
      <c r="H12192" s="10">
        <v>49617.9140625</v>
      </c>
      <c r="I12192" s="10">
        <v>53583.5234375</v>
      </c>
      <c r="J12192" s="10">
        <v>100606.40625</v>
      </c>
      <c r="K12192" s="10">
        <v>100590.046875</v>
      </c>
      <c r="L12192" s="10">
        <v>100667.0703125</v>
      </c>
      <c r="M12192" s="10">
        <v>100589.7109375</v>
      </c>
      <c r="N12192" s="10">
        <v>100626.03125</v>
      </c>
      <c r="O12192" s="10">
        <v>100717.7109375</v>
      </c>
    </row>
    <row r="12193" spans="1:15" x14ac:dyDescent="0.3">
      <c r="A12193" s="9">
        <f t="shared" si="380"/>
        <v>2</v>
      </c>
      <c r="B12193" s="9">
        <f t="shared" si="381"/>
        <v>10</v>
      </c>
      <c r="C12193" s="11">
        <v>41680</v>
      </c>
      <c r="D12193" s="10">
        <v>50195.6484375</v>
      </c>
      <c r="E12193" s="10">
        <v>50391.7578125</v>
      </c>
      <c r="F12193" s="10">
        <v>57543.19140625</v>
      </c>
      <c r="G12193" s="10">
        <v>50673.09375</v>
      </c>
      <c r="H12193" s="10">
        <v>50742.46875</v>
      </c>
      <c r="I12193" s="10">
        <v>54972.20703125</v>
      </c>
      <c r="J12193" s="10">
        <v>104321.6484375</v>
      </c>
      <c r="K12193" s="10">
        <v>104305.2890625</v>
      </c>
      <c r="L12193" s="10">
        <v>104382.3125</v>
      </c>
      <c r="M12193" s="10">
        <v>104304.953125</v>
      </c>
      <c r="N12193" s="10">
        <v>104341.2734375</v>
      </c>
      <c r="O12193" s="10">
        <v>104432.953125</v>
      </c>
    </row>
    <row r="12194" spans="1:15" x14ac:dyDescent="0.3">
      <c r="A12194" s="9">
        <f t="shared" si="380"/>
        <v>2</v>
      </c>
      <c r="B12194" s="9">
        <f t="shared" si="381"/>
        <v>11</v>
      </c>
      <c r="C12194" s="11">
        <v>41681</v>
      </c>
      <c r="D12194" s="10">
        <v>50912.12109375</v>
      </c>
      <c r="E12194" s="10">
        <v>51121.8125</v>
      </c>
      <c r="F12194" s="10">
        <v>58750.26171875</v>
      </c>
      <c r="G12194" s="10">
        <v>51430.2734375</v>
      </c>
      <c r="H12194" s="10">
        <v>51504.0078125</v>
      </c>
      <c r="I12194" s="10">
        <v>55997.87109375</v>
      </c>
      <c r="J12194" s="10">
        <v>105515.3984375</v>
      </c>
      <c r="K12194" s="10">
        <v>105499.0390625</v>
      </c>
      <c r="L12194" s="10">
        <v>105576.0625</v>
      </c>
      <c r="M12194" s="10">
        <v>105498.703125</v>
      </c>
      <c r="N12194" s="10">
        <v>105535.03125</v>
      </c>
      <c r="O12194" s="10">
        <v>105626.703125</v>
      </c>
    </row>
    <row r="12195" spans="1:15" x14ac:dyDescent="0.3">
      <c r="A12195" s="9">
        <f t="shared" si="380"/>
        <v>2</v>
      </c>
      <c r="B12195" s="9">
        <f t="shared" si="381"/>
        <v>12</v>
      </c>
      <c r="C12195" s="11">
        <v>41682</v>
      </c>
      <c r="D12195" s="10">
        <v>51527.4140625</v>
      </c>
      <c r="E12195" s="10">
        <v>51750.68359375</v>
      </c>
      <c r="F12195" s="10">
        <v>59856.14453125</v>
      </c>
      <c r="G12195" s="10">
        <v>52086.26953125</v>
      </c>
      <c r="H12195" s="10">
        <v>52164.3671875</v>
      </c>
      <c r="I12195" s="10">
        <v>56922.3515625</v>
      </c>
      <c r="J12195" s="10">
        <v>106148.203125</v>
      </c>
      <c r="K12195" s="10">
        <v>106131.84375</v>
      </c>
      <c r="L12195" s="10">
        <v>106208.8671875</v>
      </c>
      <c r="M12195" s="10">
        <v>106131.5078125</v>
      </c>
      <c r="N12195" s="10">
        <v>106167.828125</v>
      </c>
      <c r="O12195" s="10">
        <v>106259.5078125</v>
      </c>
    </row>
    <row r="12196" spans="1:15" x14ac:dyDescent="0.3">
      <c r="A12196" s="9">
        <f t="shared" si="380"/>
        <v>2</v>
      </c>
      <c r="B12196" s="9">
        <f t="shared" si="381"/>
        <v>13</v>
      </c>
      <c r="C12196" s="11">
        <v>41683</v>
      </c>
      <c r="D12196" s="10">
        <v>52116.90234375</v>
      </c>
      <c r="E12196" s="10">
        <v>52353.75390625</v>
      </c>
      <c r="F12196" s="10">
        <v>60936.2109375</v>
      </c>
      <c r="G12196" s="10">
        <v>52716.46484375</v>
      </c>
      <c r="H12196" s="10">
        <v>52798.92578125</v>
      </c>
      <c r="I12196" s="10">
        <v>57821.0234375</v>
      </c>
      <c r="J12196" s="10">
        <v>106610.4140625</v>
      </c>
      <c r="K12196" s="10">
        <v>106594.0625</v>
      </c>
      <c r="L12196" s="10">
        <v>106671.078125</v>
      </c>
      <c r="M12196" s="10">
        <v>106593.71875</v>
      </c>
      <c r="N12196" s="10">
        <v>106630.046875</v>
      </c>
      <c r="O12196" s="10">
        <v>106721.71875</v>
      </c>
    </row>
    <row r="12197" spans="1:15" x14ac:dyDescent="0.3">
      <c r="A12197" s="9">
        <f t="shared" si="380"/>
        <v>2</v>
      </c>
      <c r="B12197" s="9">
        <f t="shared" si="381"/>
        <v>14</v>
      </c>
      <c r="C12197" s="11">
        <v>41684</v>
      </c>
      <c r="D12197" s="10">
        <v>52700.421875</v>
      </c>
      <c r="E12197" s="10">
        <v>52950.85546875</v>
      </c>
      <c r="F12197" s="10">
        <v>62010.30078125</v>
      </c>
      <c r="G12197" s="10">
        <v>53340.69140625</v>
      </c>
      <c r="H12197" s="10">
        <v>53427.51171875</v>
      </c>
      <c r="I12197" s="10">
        <v>58713.72265625</v>
      </c>
      <c r="J12197" s="10">
        <v>106995.015625</v>
      </c>
      <c r="K12197" s="10">
        <v>106978.65625</v>
      </c>
      <c r="L12197" s="10">
        <v>107055.671875</v>
      </c>
      <c r="M12197" s="10">
        <v>106978.3203125</v>
      </c>
      <c r="N12197" s="10">
        <v>107014.640625</v>
      </c>
      <c r="O12197" s="10">
        <v>107106.3125</v>
      </c>
    </row>
    <row r="12198" spans="1:15" x14ac:dyDescent="0.3">
      <c r="A12198" s="9">
        <f t="shared" si="380"/>
        <v>2</v>
      </c>
      <c r="B12198" s="9">
        <f t="shared" si="381"/>
        <v>15</v>
      </c>
      <c r="C12198" s="11">
        <v>41685</v>
      </c>
      <c r="D12198" s="10">
        <v>53262.109375</v>
      </c>
      <c r="E12198" s="10">
        <v>53526.12109375</v>
      </c>
      <c r="F12198" s="10">
        <v>63062.54296875</v>
      </c>
      <c r="G12198" s="10">
        <v>53943.078125</v>
      </c>
      <c r="H12198" s="10">
        <v>54034.26171875</v>
      </c>
      <c r="I12198" s="10">
        <v>59584.578125</v>
      </c>
      <c r="J12198" s="10">
        <v>107258.96875</v>
      </c>
      <c r="K12198" s="10">
        <v>107242.609375</v>
      </c>
      <c r="L12198" s="10">
        <v>107319.6328125</v>
      </c>
      <c r="M12198" s="10">
        <v>107242.2734375</v>
      </c>
      <c r="N12198" s="10">
        <v>107278.59375</v>
      </c>
      <c r="O12198" s="10">
        <v>107370.2734375</v>
      </c>
    </row>
    <row r="12199" spans="1:15" x14ac:dyDescent="0.3">
      <c r="A12199" s="9">
        <f t="shared" si="380"/>
        <v>2</v>
      </c>
      <c r="B12199" s="9">
        <f t="shared" si="381"/>
        <v>16</v>
      </c>
      <c r="C12199" s="11">
        <v>41686</v>
      </c>
      <c r="D12199" s="10">
        <v>53859.48046875</v>
      </c>
      <c r="E12199" s="10">
        <v>54137.07421875</v>
      </c>
      <c r="F12199" s="10">
        <v>64150.46484375</v>
      </c>
      <c r="G12199" s="10">
        <v>54581.15625</v>
      </c>
      <c r="H12199" s="10">
        <v>54676.69921875</v>
      </c>
      <c r="I12199" s="10">
        <v>60491.1171875</v>
      </c>
      <c r="J12199" s="10">
        <v>107652.3828125</v>
      </c>
      <c r="K12199" s="10">
        <v>107636.0234375</v>
      </c>
      <c r="L12199" s="10">
        <v>107713.0390625</v>
      </c>
      <c r="M12199" s="10">
        <v>107635.6875</v>
      </c>
      <c r="N12199" s="10">
        <v>107672.0078125</v>
      </c>
      <c r="O12199" s="10">
        <v>107763.6796875</v>
      </c>
    </row>
    <row r="12200" spans="1:15" x14ac:dyDescent="0.3">
      <c r="A12200" s="9">
        <f t="shared" si="380"/>
        <v>2</v>
      </c>
      <c r="B12200" s="9">
        <f t="shared" si="381"/>
        <v>17</v>
      </c>
      <c r="C12200" s="11">
        <v>41687</v>
      </c>
      <c r="D12200" s="10">
        <v>54421.13671875</v>
      </c>
      <c r="E12200" s="10">
        <v>54712.30859375</v>
      </c>
      <c r="F12200" s="10">
        <v>65202.65625</v>
      </c>
      <c r="G12200" s="10">
        <v>55183.51171875</v>
      </c>
      <c r="H12200" s="10">
        <v>55283.41796875</v>
      </c>
      <c r="I12200" s="10">
        <v>61361.9296875</v>
      </c>
      <c r="J12200" s="10">
        <v>107946.328125</v>
      </c>
      <c r="K12200" s="10">
        <v>107929.96875</v>
      </c>
      <c r="L12200" s="10">
        <v>108006.984375</v>
      </c>
      <c r="M12200" s="10">
        <v>107929.6328125</v>
      </c>
      <c r="N12200" s="10">
        <v>107965.953125</v>
      </c>
      <c r="O12200" s="10">
        <v>108057.625</v>
      </c>
    </row>
    <row r="12201" spans="1:15" x14ac:dyDescent="0.3">
      <c r="A12201" s="9">
        <f t="shared" si="380"/>
        <v>2</v>
      </c>
      <c r="B12201" s="9">
        <f t="shared" si="381"/>
        <v>18</v>
      </c>
      <c r="C12201" s="11">
        <v>41688</v>
      </c>
      <c r="D12201" s="10">
        <v>54962.94140625</v>
      </c>
      <c r="E12201" s="10">
        <v>55267.69140625</v>
      </c>
      <c r="F12201" s="10">
        <v>66234.984375</v>
      </c>
      <c r="G12201" s="10">
        <v>55766.01953125</v>
      </c>
      <c r="H12201" s="10">
        <v>55870.28515625</v>
      </c>
      <c r="I12201" s="10">
        <v>62212.8828125</v>
      </c>
      <c r="J12201" s="10">
        <v>108185.5546875</v>
      </c>
      <c r="K12201" s="10">
        <v>108169.1953125</v>
      </c>
      <c r="L12201" s="10">
        <v>108246.21875</v>
      </c>
      <c r="M12201" s="10">
        <v>108168.859375</v>
      </c>
      <c r="N12201" s="10">
        <v>108205.1796875</v>
      </c>
      <c r="O12201" s="10">
        <v>108296.8515625</v>
      </c>
    </row>
    <row r="12202" spans="1:15" x14ac:dyDescent="0.3">
      <c r="A12202" s="9">
        <f t="shared" si="380"/>
        <v>2</v>
      </c>
      <c r="B12202" s="9">
        <f t="shared" si="381"/>
        <v>19</v>
      </c>
      <c r="C12202" s="11">
        <v>41689</v>
      </c>
      <c r="D12202" s="10">
        <v>55498.78125</v>
      </c>
      <c r="E12202" s="10">
        <v>55817.11328125</v>
      </c>
      <c r="F12202" s="10">
        <v>67261.34375</v>
      </c>
      <c r="G12202" s="10">
        <v>56342.5625</v>
      </c>
      <c r="H12202" s="10">
        <v>56451.1875</v>
      </c>
      <c r="I12202" s="10">
        <v>63057.8671875</v>
      </c>
      <c r="J12202" s="10">
        <v>108414.890625</v>
      </c>
      <c r="K12202" s="10">
        <v>108398.53125</v>
      </c>
      <c r="L12202" s="10">
        <v>108475.546875</v>
      </c>
      <c r="M12202" s="10">
        <v>108398.1953125</v>
      </c>
      <c r="N12202" s="10">
        <v>108434.515625</v>
      </c>
      <c r="O12202" s="10">
        <v>108526.1875</v>
      </c>
    </row>
    <row r="12203" spans="1:15" x14ac:dyDescent="0.3">
      <c r="A12203" s="9">
        <f t="shared" si="380"/>
        <v>2</v>
      </c>
      <c r="B12203" s="9">
        <f t="shared" si="381"/>
        <v>20</v>
      </c>
      <c r="C12203" s="11">
        <v>41690</v>
      </c>
      <c r="D12203" s="10">
        <v>56024.69140625</v>
      </c>
      <c r="E12203" s="10">
        <v>56356.6015625</v>
      </c>
      <c r="F12203" s="10">
        <v>68277.7578125</v>
      </c>
      <c r="G12203" s="10">
        <v>56909.171875</v>
      </c>
      <c r="H12203" s="10">
        <v>57022.15625</v>
      </c>
      <c r="I12203" s="10">
        <v>63892.91015625</v>
      </c>
      <c r="J12203" s="10">
        <v>108617.3203125</v>
      </c>
      <c r="K12203" s="10">
        <v>108600.96875</v>
      </c>
      <c r="L12203" s="10">
        <v>108677.984375</v>
      </c>
      <c r="M12203" s="10">
        <v>108600.625</v>
      </c>
      <c r="N12203" s="10">
        <v>108636.9453125</v>
      </c>
      <c r="O12203" s="10">
        <v>108728.6171875</v>
      </c>
    </row>
    <row r="12204" spans="1:15" x14ac:dyDescent="0.3">
      <c r="A12204" s="9">
        <f t="shared" si="380"/>
        <v>2</v>
      </c>
      <c r="B12204" s="9">
        <f t="shared" si="381"/>
        <v>21</v>
      </c>
      <c r="C12204" s="11">
        <v>41691</v>
      </c>
      <c r="D12204" s="10">
        <v>56546.62109375</v>
      </c>
      <c r="E12204" s="10">
        <v>56892.109375</v>
      </c>
      <c r="F12204" s="10">
        <v>69290.1796875</v>
      </c>
      <c r="G12204" s="10">
        <v>57471.796875</v>
      </c>
      <c r="H12204" s="10">
        <v>57589.14453125</v>
      </c>
      <c r="I12204" s="10">
        <v>64723.96875</v>
      </c>
      <c r="J12204" s="10">
        <v>108813.4609375</v>
      </c>
      <c r="K12204" s="10">
        <v>108797.109375</v>
      </c>
      <c r="L12204" s="10">
        <v>108874.125</v>
      </c>
      <c r="M12204" s="10">
        <v>108796.7734375</v>
      </c>
      <c r="N12204" s="10">
        <v>108833.09375</v>
      </c>
      <c r="O12204" s="10">
        <v>108924.7578125</v>
      </c>
    </row>
    <row r="12205" spans="1:15" x14ac:dyDescent="0.3">
      <c r="A12205" s="9">
        <f t="shared" si="380"/>
        <v>2</v>
      </c>
      <c r="B12205" s="9">
        <f t="shared" si="381"/>
        <v>22</v>
      </c>
      <c r="C12205" s="11">
        <v>41692</v>
      </c>
      <c r="D12205" s="10">
        <v>57064.5703125</v>
      </c>
      <c r="E12205" s="10">
        <v>57423.63671875</v>
      </c>
      <c r="F12205" s="10">
        <v>70298.609375</v>
      </c>
      <c r="G12205" s="10">
        <v>58030.4453125</v>
      </c>
      <c r="H12205" s="10">
        <v>58152.15234375</v>
      </c>
      <c r="I12205" s="10">
        <v>65551.0390625</v>
      </c>
      <c r="J12205" s="10">
        <v>109002.0859375</v>
      </c>
      <c r="K12205" s="10">
        <v>108985.734375</v>
      </c>
      <c r="L12205" s="10">
        <v>109062.75</v>
      </c>
      <c r="M12205" s="10">
        <v>108985.3984375</v>
      </c>
      <c r="N12205" s="10">
        <v>109021.71875</v>
      </c>
      <c r="O12205" s="10">
        <v>109113.3828125</v>
      </c>
    </row>
    <row r="12206" spans="1:15" x14ac:dyDescent="0.3">
      <c r="A12206" s="9">
        <f t="shared" si="380"/>
        <v>2</v>
      </c>
      <c r="B12206" s="9">
        <f t="shared" si="381"/>
        <v>23</v>
      </c>
      <c r="C12206" s="11">
        <v>41693</v>
      </c>
      <c r="D12206" s="10">
        <v>57578.5390625</v>
      </c>
      <c r="E12206" s="10">
        <v>57951.1796875</v>
      </c>
      <c r="F12206" s="10">
        <v>71303.0546875</v>
      </c>
      <c r="G12206" s="10">
        <v>58585.109375</v>
      </c>
      <c r="H12206" s="10">
        <v>58711.1796875</v>
      </c>
      <c r="I12206" s="10">
        <v>66374.125</v>
      </c>
      <c r="J12206" s="10">
        <v>109181.9765625</v>
      </c>
      <c r="K12206" s="10">
        <v>109165.6171875</v>
      </c>
      <c r="L12206" s="10">
        <v>109242.6328125</v>
      </c>
      <c r="M12206" s="10">
        <v>109165.28125</v>
      </c>
      <c r="N12206" s="10">
        <v>109201.6015625</v>
      </c>
      <c r="O12206" s="10">
        <v>109293.265625</v>
      </c>
    </row>
    <row r="12207" spans="1:15" x14ac:dyDescent="0.3">
      <c r="A12207" s="9">
        <f t="shared" si="380"/>
        <v>2</v>
      </c>
      <c r="B12207" s="9">
        <f t="shared" si="381"/>
        <v>24</v>
      </c>
      <c r="C12207" s="11">
        <v>41694</v>
      </c>
      <c r="D12207" s="10">
        <v>58090.5078125</v>
      </c>
      <c r="E12207" s="10">
        <v>58476.73046875</v>
      </c>
      <c r="F12207" s="10">
        <v>72305.484375</v>
      </c>
      <c r="G12207" s="10">
        <v>59137.77734375</v>
      </c>
      <c r="H12207" s="10">
        <v>59268.20703125</v>
      </c>
      <c r="I12207" s="10">
        <v>67195.203125</v>
      </c>
      <c r="J12207" s="10">
        <v>109360.703125</v>
      </c>
      <c r="K12207" s="10">
        <v>109344.34375</v>
      </c>
      <c r="L12207" s="10">
        <v>109421.359375</v>
      </c>
      <c r="M12207" s="10">
        <v>109344.0078125</v>
      </c>
      <c r="N12207" s="10">
        <v>109380.328125</v>
      </c>
      <c r="O12207" s="10">
        <v>109471.9921875</v>
      </c>
    </row>
    <row r="12208" spans="1:15" x14ac:dyDescent="0.3">
      <c r="A12208" s="9">
        <f t="shared" si="380"/>
        <v>2</v>
      </c>
      <c r="B12208" s="9">
        <f t="shared" si="381"/>
        <v>25</v>
      </c>
      <c r="C12208" s="11">
        <v>41695</v>
      </c>
      <c r="D12208" s="10">
        <v>58600.484375</v>
      </c>
      <c r="E12208" s="10">
        <v>59000.28125</v>
      </c>
      <c r="F12208" s="10">
        <v>73305.90625</v>
      </c>
      <c r="G12208" s="10">
        <v>59688.4453125</v>
      </c>
      <c r="H12208" s="10">
        <v>59823.23828125</v>
      </c>
      <c r="I12208" s="10">
        <v>68014.28125</v>
      </c>
      <c r="J12208" s="10">
        <v>109537.65625</v>
      </c>
      <c r="K12208" s="10">
        <v>109521.3046875</v>
      </c>
      <c r="L12208" s="10">
        <v>109598.3125</v>
      </c>
      <c r="M12208" s="10">
        <v>109520.96875</v>
      </c>
      <c r="N12208" s="10">
        <v>109557.2890625</v>
      </c>
      <c r="O12208" s="10">
        <v>109648.953125</v>
      </c>
    </row>
    <row r="12209" spans="1:15" x14ac:dyDescent="0.3">
      <c r="A12209" s="9">
        <f t="shared" si="380"/>
        <v>2</v>
      </c>
      <c r="B12209" s="9">
        <f t="shared" si="381"/>
        <v>26</v>
      </c>
      <c r="C12209" s="11">
        <v>41696</v>
      </c>
      <c r="D12209" s="10">
        <v>59114.4140625</v>
      </c>
      <c r="E12209" s="10">
        <v>59527.7890625</v>
      </c>
      <c r="F12209" s="10">
        <v>74310.28125</v>
      </c>
      <c r="G12209" s="10">
        <v>60243.0703125</v>
      </c>
      <c r="H12209" s="10">
        <v>60382.21875</v>
      </c>
      <c r="I12209" s="10">
        <v>68837.3046875</v>
      </c>
      <c r="J12209" s="10">
        <v>109740.4921875</v>
      </c>
      <c r="K12209" s="10">
        <v>109724.140625</v>
      </c>
      <c r="L12209" s="10">
        <v>109801.1484375</v>
      </c>
      <c r="M12209" s="10">
        <v>109723.8046875</v>
      </c>
      <c r="N12209" s="10">
        <v>109760.1171875</v>
      </c>
      <c r="O12209" s="10">
        <v>109851.78125</v>
      </c>
    </row>
    <row r="12210" spans="1:15" x14ac:dyDescent="0.3">
      <c r="A12210" s="9">
        <f t="shared" si="380"/>
        <v>2</v>
      </c>
      <c r="B12210" s="9">
        <f t="shared" si="381"/>
        <v>27</v>
      </c>
      <c r="C12210" s="11">
        <v>41697</v>
      </c>
      <c r="D12210" s="10">
        <v>59662.05078125</v>
      </c>
      <c r="E12210" s="10">
        <v>60089</v>
      </c>
      <c r="F12210" s="10">
        <v>75348.34375</v>
      </c>
      <c r="G12210" s="10">
        <v>60831.3984375</v>
      </c>
      <c r="H12210" s="10">
        <v>60974.90625</v>
      </c>
      <c r="I12210" s="10">
        <v>69694.03125</v>
      </c>
      <c r="J12210" s="10">
        <v>110116.3125</v>
      </c>
      <c r="K12210" s="10">
        <v>110099.9609375</v>
      </c>
      <c r="L12210" s="10">
        <v>110176.96875</v>
      </c>
      <c r="M12210" s="10">
        <v>110099.6171875</v>
      </c>
      <c r="N12210" s="10">
        <v>110135.9375</v>
      </c>
      <c r="O12210" s="10">
        <v>110227.6015625</v>
      </c>
    </row>
    <row r="12211" spans="1:15" x14ac:dyDescent="0.3">
      <c r="A12211" s="9">
        <f t="shared" si="380"/>
        <v>2</v>
      </c>
      <c r="B12211" s="9">
        <f t="shared" si="381"/>
        <v>28</v>
      </c>
      <c r="C12211" s="11">
        <v>41698</v>
      </c>
      <c r="D12211" s="10">
        <v>60219.55859375</v>
      </c>
      <c r="E12211" s="10">
        <v>60648.3125</v>
      </c>
      <c r="F12211" s="10">
        <v>76151.7734375</v>
      </c>
      <c r="G12211" s="10">
        <v>61410.6953125</v>
      </c>
      <c r="H12211" s="10">
        <v>61555.125</v>
      </c>
      <c r="I12211" s="10">
        <v>70410.6875</v>
      </c>
      <c r="J12211" s="10">
        <v>110595.265625</v>
      </c>
      <c r="K12211" s="10">
        <v>110578.9140625</v>
      </c>
      <c r="L12211" s="10">
        <v>110655.921875</v>
      </c>
      <c r="M12211" s="10">
        <v>110578.5703125</v>
      </c>
      <c r="N12211" s="10">
        <v>110614.890625</v>
      </c>
      <c r="O12211" s="10">
        <v>110706.5546875</v>
      </c>
    </row>
    <row r="12212" spans="1:15" x14ac:dyDescent="0.3">
      <c r="A12212" s="9">
        <f t="shared" si="380"/>
        <v>3</v>
      </c>
      <c r="B12212" s="9">
        <f t="shared" si="381"/>
        <v>1</v>
      </c>
      <c r="C12212" s="11">
        <v>41699</v>
      </c>
      <c r="D12212" s="10">
        <v>60777.0546875</v>
      </c>
      <c r="E12212" s="10">
        <v>61195.8359375</v>
      </c>
      <c r="F12212" s="10">
        <v>76710.4375</v>
      </c>
      <c r="G12212" s="10">
        <v>61971.05859375</v>
      </c>
      <c r="H12212" s="10">
        <v>62112.9609375</v>
      </c>
      <c r="I12212" s="10">
        <v>70977.2421875</v>
      </c>
      <c r="J12212" s="10">
        <v>111087.59375</v>
      </c>
      <c r="K12212" s="10">
        <v>111071.234375</v>
      </c>
      <c r="L12212" s="10">
        <v>111148.2421875</v>
      </c>
      <c r="M12212" s="10">
        <v>111070.8984375</v>
      </c>
      <c r="N12212" s="10">
        <v>111107.2109375</v>
      </c>
      <c r="O12212" s="10">
        <v>111198.875</v>
      </c>
    </row>
    <row r="12213" spans="1:15" x14ac:dyDescent="0.3">
      <c r="A12213" s="9">
        <f t="shared" si="380"/>
        <v>3</v>
      </c>
      <c r="B12213" s="9">
        <f t="shared" si="381"/>
        <v>2</v>
      </c>
      <c r="C12213" s="11">
        <v>41700</v>
      </c>
      <c r="D12213" s="10">
        <v>61372.21484375</v>
      </c>
      <c r="E12213" s="10">
        <v>61781.01953125</v>
      </c>
      <c r="F12213" s="10">
        <v>77306.7734375</v>
      </c>
      <c r="G12213" s="10">
        <v>62569.0859375</v>
      </c>
      <c r="H12213" s="10">
        <v>62708.46484375</v>
      </c>
      <c r="I12213" s="10">
        <v>71581.46875</v>
      </c>
      <c r="J12213" s="10">
        <v>111786.640625</v>
      </c>
      <c r="K12213" s="10">
        <v>111770.2890625</v>
      </c>
      <c r="L12213" s="10">
        <v>111847.296875</v>
      </c>
      <c r="M12213" s="10">
        <v>111769.953125</v>
      </c>
      <c r="N12213" s="10">
        <v>111806.265625</v>
      </c>
      <c r="O12213" s="10">
        <v>111897.921875</v>
      </c>
    </row>
    <row r="12214" spans="1:15" x14ac:dyDescent="0.3">
      <c r="A12214" s="9">
        <f t="shared" si="380"/>
        <v>3</v>
      </c>
      <c r="B12214" s="9">
        <f t="shared" si="381"/>
        <v>3</v>
      </c>
      <c r="C12214" s="11">
        <v>41701</v>
      </c>
      <c r="D12214" s="10">
        <v>61844.37109375</v>
      </c>
      <c r="E12214" s="10">
        <v>62243.203125</v>
      </c>
      <c r="F12214" s="10">
        <v>77780.109375</v>
      </c>
      <c r="G12214" s="10">
        <v>63044.109375</v>
      </c>
      <c r="H12214" s="10">
        <v>63180.96484375</v>
      </c>
      <c r="I12214" s="10">
        <v>72062.6953125</v>
      </c>
      <c r="J12214" s="10">
        <v>112996.765625</v>
      </c>
      <c r="K12214" s="10">
        <v>112980.4140625</v>
      </c>
      <c r="L12214" s="10">
        <v>113057.421875</v>
      </c>
      <c r="M12214" s="10">
        <v>112980.078125</v>
      </c>
      <c r="N12214" s="10">
        <v>113016.390625</v>
      </c>
      <c r="O12214" s="10">
        <v>113108.046875</v>
      </c>
    </row>
    <row r="12215" spans="1:15" x14ac:dyDescent="0.3">
      <c r="A12215" s="9">
        <f t="shared" si="380"/>
        <v>3</v>
      </c>
      <c r="B12215" s="9">
        <f t="shared" si="381"/>
        <v>4</v>
      </c>
      <c r="C12215" s="11">
        <v>41702</v>
      </c>
      <c r="D12215" s="10">
        <v>62546.59765625</v>
      </c>
      <c r="E12215" s="10">
        <v>62935.45703125</v>
      </c>
      <c r="F12215" s="10">
        <v>78483.515625</v>
      </c>
      <c r="G12215" s="10">
        <v>63749.203125</v>
      </c>
      <c r="H12215" s="10">
        <v>63883.53125</v>
      </c>
      <c r="I12215" s="10">
        <v>72773.984375</v>
      </c>
      <c r="J12215" s="10">
        <v>114290.4609375</v>
      </c>
      <c r="K12215" s="10">
        <v>114274.109375</v>
      </c>
      <c r="L12215" s="10">
        <v>114351.109375</v>
      </c>
      <c r="M12215" s="10">
        <v>114273.7734375</v>
      </c>
      <c r="N12215" s="10">
        <v>114310.0859375</v>
      </c>
      <c r="O12215" s="10">
        <v>114401.7421875</v>
      </c>
    </row>
    <row r="12216" spans="1:15" x14ac:dyDescent="0.3">
      <c r="A12216" s="9">
        <f t="shared" si="380"/>
        <v>3</v>
      </c>
      <c r="B12216" s="9">
        <f t="shared" si="381"/>
        <v>5</v>
      </c>
      <c r="C12216" s="11">
        <v>41703</v>
      </c>
      <c r="D12216" s="10">
        <v>63018.70703125</v>
      </c>
      <c r="E12216" s="10">
        <v>63397.59375</v>
      </c>
      <c r="F12216" s="10">
        <v>78956.8046875</v>
      </c>
      <c r="G12216" s="10">
        <v>64224.1796875</v>
      </c>
      <c r="H12216" s="10">
        <v>64355.98828125</v>
      </c>
      <c r="I12216" s="10">
        <v>73255.15625</v>
      </c>
      <c r="J12216" s="10">
        <v>115646.8359375</v>
      </c>
      <c r="K12216" s="10">
        <v>115630.484375</v>
      </c>
      <c r="L12216" s="10">
        <v>115707.484375</v>
      </c>
      <c r="M12216" s="10">
        <v>115630.140625</v>
      </c>
      <c r="N12216" s="10">
        <v>115666.4609375</v>
      </c>
      <c r="O12216" s="10">
        <v>115758.109375</v>
      </c>
    </row>
    <row r="12217" spans="1:15" x14ac:dyDescent="0.3">
      <c r="A12217" s="9">
        <f t="shared" si="380"/>
        <v>3</v>
      </c>
      <c r="B12217" s="9">
        <f t="shared" si="381"/>
        <v>6</v>
      </c>
      <c r="C12217" s="11">
        <v>41704</v>
      </c>
      <c r="D12217" s="10">
        <v>64012.4609375</v>
      </c>
      <c r="E12217" s="10">
        <v>64381.375</v>
      </c>
      <c r="F12217" s="10">
        <v>79951.7421875</v>
      </c>
      <c r="G12217" s="10">
        <v>65220.8046875</v>
      </c>
      <c r="H12217" s="10">
        <v>65350.0859375</v>
      </c>
      <c r="I12217" s="10">
        <v>74257.9765625</v>
      </c>
      <c r="J12217" s="10">
        <v>118570.8359375</v>
      </c>
      <c r="K12217" s="10">
        <v>118554.484375</v>
      </c>
      <c r="L12217" s="10">
        <v>118631.484375</v>
      </c>
      <c r="M12217" s="10">
        <v>118554.140625</v>
      </c>
      <c r="N12217" s="10">
        <v>118590.4609375</v>
      </c>
      <c r="O12217" s="10">
        <v>118682.109375</v>
      </c>
    </row>
    <row r="12218" spans="1:15" x14ac:dyDescent="0.3">
      <c r="A12218" s="9">
        <f t="shared" si="380"/>
        <v>3</v>
      </c>
      <c r="B12218" s="9">
        <f t="shared" si="381"/>
        <v>7</v>
      </c>
      <c r="C12218" s="11">
        <v>41705</v>
      </c>
      <c r="D12218" s="10">
        <v>64744.3515625</v>
      </c>
      <c r="E12218" s="10">
        <v>65103.296875</v>
      </c>
      <c r="F12218" s="10">
        <v>80684.8203125</v>
      </c>
      <c r="G12218" s="10">
        <v>65955.5625</v>
      </c>
      <c r="H12218" s="10">
        <v>66082.3203125</v>
      </c>
      <c r="I12218" s="10">
        <v>74998.9453125</v>
      </c>
      <c r="J12218" s="10">
        <v>120054.5546875</v>
      </c>
      <c r="K12218" s="10">
        <v>120038.203125</v>
      </c>
      <c r="L12218" s="10">
        <v>120115.203125</v>
      </c>
      <c r="M12218" s="10">
        <v>120037.8671875</v>
      </c>
      <c r="N12218" s="10">
        <v>120074.1796875</v>
      </c>
      <c r="O12218" s="10">
        <v>120165.828125</v>
      </c>
    </row>
    <row r="12219" spans="1:15" x14ac:dyDescent="0.3">
      <c r="A12219" s="9">
        <f t="shared" si="380"/>
        <v>3</v>
      </c>
      <c r="B12219" s="9">
        <f t="shared" si="381"/>
        <v>8</v>
      </c>
      <c r="C12219" s="11">
        <v>41706</v>
      </c>
      <c r="D12219" s="10">
        <v>65402.828125</v>
      </c>
      <c r="E12219" s="10">
        <v>65751.796875</v>
      </c>
      <c r="F12219" s="10">
        <v>81344.484375</v>
      </c>
      <c r="G12219" s="10">
        <v>66616.90625</v>
      </c>
      <c r="H12219" s="10">
        <v>66741.140625</v>
      </c>
      <c r="I12219" s="10">
        <v>75666.484375</v>
      </c>
      <c r="J12219" s="10">
        <v>121136.1640625</v>
      </c>
      <c r="K12219" s="10">
        <v>121119.8125</v>
      </c>
      <c r="L12219" s="10">
        <v>121196.8125</v>
      </c>
      <c r="M12219" s="10">
        <v>121119.4765625</v>
      </c>
      <c r="N12219" s="10">
        <v>121155.7890625</v>
      </c>
      <c r="O12219" s="10">
        <v>121247.4375</v>
      </c>
    </row>
    <row r="12220" spans="1:15" x14ac:dyDescent="0.3">
      <c r="A12220" s="9">
        <f t="shared" si="380"/>
        <v>3</v>
      </c>
      <c r="B12220" s="9">
        <f t="shared" si="381"/>
        <v>9</v>
      </c>
      <c r="C12220" s="11">
        <v>41707</v>
      </c>
      <c r="D12220" s="10">
        <v>66025.5703125</v>
      </c>
      <c r="E12220" s="10">
        <v>66364.5703125</v>
      </c>
      <c r="F12220" s="10">
        <v>81968.4140625</v>
      </c>
      <c r="G12220" s="10">
        <v>67242.5234375</v>
      </c>
      <c r="H12220" s="10">
        <v>67364.234375</v>
      </c>
      <c r="I12220" s="10">
        <v>76298.3046875</v>
      </c>
      <c r="J12220" s="10">
        <v>122023.140625</v>
      </c>
      <c r="K12220" s="10">
        <v>122006.7890625</v>
      </c>
      <c r="L12220" s="10">
        <v>122083.78125</v>
      </c>
      <c r="M12220" s="10">
        <v>122006.4453125</v>
      </c>
      <c r="N12220" s="10">
        <v>122042.7578125</v>
      </c>
      <c r="O12220" s="10">
        <v>122134.40625</v>
      </c>
    </row>
    <row r="12221" spans="1:15" x14ac:dyDescent="0.3">
      <c r="A12221" s="9">
        <f t="shared" si="380"/>
        <v>3</v>
      </c>
      <c r="B12221" s="9">
        <f t="shared" si="381"/>
        <v>10</v>
      </c>
      <c r="C12221" s="11">
        <v>41708</v>
      </c>
      <c r="D12221" s="10">
        <v>66646.3125</v>
      </c>
      <c r="E12221" s="10">
        <v>66975.34375</v>
      </c>
      <c r="F12221" s="10">
        <v>82590.34375</v>
      </c>
      <c r="G12221" s="10">
        <v>67866.1328125</v>
      </c>
      <c r="H12221" s="10">
        <v>67985.3125</v>
      </c>
      <c r="I12221" s="10">
        <v>76928.1171875</v>
      </c>
      <c r="J12221" s="10">
        <v>122898.921875</v>
      </c>
      <c r="K12221" s="10">
        <v>122882.5703125</v>
      </c>
      <c r="L12221" s="10">
        <v>122959.5625</v>
      </c>
      <c r="M12221" s="10">
        <v>122882.2265625</v>
      </c>
      <c r="N12221" s="10">
        <v>122918.5390625</v>
      </c>
      <c r="O12221" s="10">
        <v>123010.1875</v>
      </c>
    </row>
    <row r="12222" spans="1:15" x14ac:dyDescent="0.3">
      <c r="A12222" s="9">
        <f t="shared" si="380"/>
        <v>3</v>
      </c>
      <c r="B12222" s="9">
        <f t="shared" si="381"/>
        <v>11</v>
      </c>
      <c r="C12222" s="11">
        <v>41709</v>
      </c>
      <c r="D12222" s="10">
        <v>67241.2421875</v>
      </c>
      <c r="E12222" s="10">
        <v>67560.3046875</v>
      </c>
      <c r="F12222" s="10">
        <v>83186.46875</v>
      </c>
      <c r="G12222" s="10">
        <v>68463.9296875</v>
      </c>
      <c r="H12222" s="10">
        <v>68580.59375</v>
      </c>
      <c r="I12222" s="10">
        <v>77532.1171875</v>
      </c>
      <c r="J12222" s="10">
        <v>123629.3125</v>
      </c>
      <c r="K12222" s="10">
        <v>123612.9609375</v>
      </c>
      <c r="L12222" s="10">
        <v>123689.9609375</v>
      </c>
      <c r="M12222" s="10">
        <v>123612.625</v>
      </c>
      <c r="N12222" s="10">
        <v>123648.9375</v>
      </c>
      <c r="O12222" s="10">
        <v>123740.578125</v>
      </c>
    </row>
    <row r="12223" spans="1:15" x14ac:dyDescent="0.3">
      <c r="A12223" s="9">
        <f t="shared" si="380"/>
        <v>3</v>
      </c>
      <c r="B12223" s="9">
        <f t="shared" si="381"/>
        <v>12</v>
      </c>
      <c r="C12223" s="11">
        <v>41710</v>
      </c>
      <c r="D12223" s="10">
        <v>67812.34375</v>
      </c>
      <c r="E12223" s="10">
        <v>68121.4375</v>
      </c>
      <c r="F12223" s="10">
        <v>83758.765625</v>
      </c>
      <c r="G12223" s="10">
        <v>69037.8984375</v>
      </c>
      <c r="H12223" s="10">
        <v>69152.0390625</v>
      </c>
      <c r="I12223" s="10">
        <v>78112.296875</v>
      </c>
      <c r="J12223" s="10">
        <v>124225.515625</v>
      </c>
      <c r="K12223" s="10">
        <v>124209.1640625</v>
      </c>
      <c r="L12223" s="10">
        <v>124286.15625</v>
      </c>
      <c r="M12223" s="10">
        <v>124208.8203125</v>
      </c>
      <c r="N12223" s="10">
        <v>124245.1328125</v>
      </c>
      <c r="O12223" s="10">
        <v>124336.7734375</v>
      </c>
    </row>
    <row r="12224" spans="1:15" x14ac:dyDescent="0.3">
      <c r="A12224" s="9">
        <f t="shared" si="380"/>
        <v>3</v>
      </c>
      <c r="B12224" s="9">
        <f t="shared" si="381"/>
        <v>13</v>
      </c>
      <c r="C12224" s="11">
        <v>41711</v>
      </c>
      <c r="D12224" s="10">
        <v>68369.5390625</v>
      </c>
      <c r="E12224" s="10">
        <v>68668.6640625</v>
      </c>
      <c r="F12224" s="10">
        <v>84317.15625</v>
      </c>
      <c r="G12224" s="10">
        <v>69597.96875</v>
      </c>
      <c r="H12224" s="10">
        <v>69709.578125</v>
      </c>
      <c r="I12224" s="10">
        <v>78678.5703125</v>
      </c>
      <c r="J12224" s="10">
        <v>124743.421875</v>
      </c>
      <c r="K12224" s="10">
        <v>124727.0703125</v>
      </c>
      <c r="L12224" s="10">
        <v>124804.0625</v>
      </c>
      <c r="M12224" s="10">
        <v>124726.734375</v>
      </c>
      <c r="N12224" s="10">
        <v>124763.0390625</v>
      </c>
      <c r="O12224" s="10">
        <v>124854.6796875</v>
      </c>
    </row>
    <row r="12225" spans="1:15" x14ac:dyDescent="0.3">
      <c r="A12225" s="9">
        <f t="shared" si="380"/>
        <v>3</v>
      </c>
      <c r="B12225" s="9">
        <f t="shared" si="381"/>
        <v>14</v>
      </c>
      <c r="C12225" s="11">
        <v>41712</v>
      </c>
      <c r="D12225" s="10">
        <v>68914.8125</v>
      </c>
      <c r="E12225" s="10">
        <v>69203.96875</v>
      </c>
      <c r="F12225" s="10">
        <v>84863.625</v>
      </c>
      <c r="G12225" s="10">
        <v>70146.109375</v>
      </c>
      <c r="H12225" s="10">
        <v>70255.203125</v>
      </c>
      <c r="I12225" s="10">
        <v>79232.921875</v>
      </c>
      <c r="J12225" s="10">
        <v>125194.2265625</v>
      </c>
      <c r="K12225" s="10">
        <v>125177.875</v>
      </c>
      <c r="L12225" s="10">
        <v>125254.859375</v>
      </c>
      <c r="M12225" s="10">
        <v>125177.5390625</v>
      </c>
      <c r="N12225" s="10">
        <v>125213.84375</v>
      </c>
      <c r="O12225" s="10">
        <v>125305.4765625</v>
      </c>
    </row>
    <row r="12226" spans="1:15" x14ac:dyDescent="0.3">
      <c r="A12226" s="9">
        <f t="shared" si="380"/>
        <v>3</v>
      </c>
      <c r="B12226" s="9">
        <f t="shared" si="381"/>
        <v>15</v>
      </c>
      <c r="C12226" s="11">
        <v>41713</v>
      </c>
      <c r="D12226" s="10">
        <v>69434.28125</v>
      </c>
      <c r="E12226" s="10">
        <v>69713.46875</v>
      </c>
      <c r="F12226" s="10">
        <v>85384.296875</v>
      </c>
      <c r="G12226" s="10">
        <v>70668.4453125</v>
      </c>
      <c r="H12226" s="10">
        <v>70775.015625</v>
      </c>
      <c r="I12226" s="10">
        <v>79761.46875</v>
      </c>
      <c r="J12226" s="10">
        <v>125557.375</v>
      </c>
      <c r="K12226" s="10">
        <v>125541.0234375</v>
      </c>
      <c r="L12226" s="10">
        <v>125618.0078125</v>
      </c>
      <c r="M12226" s="10">
        <v>125540.6875</v>
      </c>
      <c r="N12226" s="10">
        <v>125576.9921875</v>
      </c>
      <c r="O12226" s="10">
        <v>125668.625</v>
      </c>
    </row>
    <row r="12227" spans="1:15" x14ac:dyDescent="0.3">
      <c r="A12227" s="9">
        <f t="shared" si="380"/>
        <v>3</v>
      </c>
      <c r="B12227" s="9">
        <f t="shared" si="381"/>
        <v>16</v>
      </c>
      <c r="C12227" s="11">
        <v>41714</v>
      </c>
      <c r="D12227" s="10">
        <v>69951.75</v>
      </c>
      <c r="E12227" s="10">
        <v>70220.96875</v>
      </c>
      <c r="F12227" s="10">
        <v>85902.96875</v>
      </c>
      <c r="G12227" s="10">
        <v>71188.78125</v>
      </c>
      <c r="H12227" s="10">
        <v>71292.828125</v>
      </c>
      <c r="I12227" s="10">
        <v>80288.015625</v>
      </c>
      <c r="J12227" s="10">
        <v>125909.328125</v>
      </c>
      <c r="K12227" s="10">
        <v>125892.9765625</v>
      </c>
      <c r="L12227" s="10">
        <v>125969.9609375</v>
      </c>
      <c r="M12227" s="10">
        <v>125892.640625</v>
      </c>
      <c r="N12227" s="10">
        <v>125928.9453125</v>
      </c>
      <c r="O12227" s="10">
        <v>126020.578125</v>
      </c>
    </row>
    <row r="12228" spans="1:15" x14ac:dyDescent="0.3">
      <c r="A12228" s="9">
        <f t="shared" si="380"/>
        <v>3</v>
      </c>
      <c r="B12228" s="9">
        <f t="shared" si="381"/>
        <v>17</v>
      </c>
      <c r="C12228" s="11">
        <v>41715</v>
      </c>
      <c r="D12228" s="10">
        <v>70465.2265625</v>
      </c>
      <c r="E12228" s="10">
        <v>70724.4765625</v>
      </c>
      <c r="F12228" s="10">
        <v>86417.6484375</v>
      </c>
      <c r="G12228" s="10">
        <v>71705.125</v>
      </c>
      <c r="H12228" s="10">
        <v>71806.6484375</v>
      </c>
      <c r="I12228" s="10">
        <v>80810.5703125</v>
      </c>
      <c r="J12228" s="10">
        <v>126238.90625</v>
      </c>
      <c r="K12228" s="10">
        <v>126222.5625</v>
      </c>
      <c r="L12228" s="10">
        <v>126299.5390625</v>
      </c>
      <c r="M12228" s="10">
        <v>126222.21875</v>
      </c>
      <c r="N12228" s="10">
        <v>126258.5234375</v>
      </c>
      <c r="O12228" s="10">
        <v>126350.15625</v>
      </c>
    </row>
    <row r="12229" spans="1:15" x14ac:dyDescent="0.3">
      <c r="A12229" s="9">
        <f t="shared" si="380"/>
        <v>3</v>
      </c>
      <c r="B12229" s="9">
        <f t="shared" si="381"/>
        <v>18</v>
      </c>
      <c r="C12229" s="11">
        <v>41716</v>
      </c>
      <c r="D12229" s="10">
        <v>70972.734375</v>
      </c>
      <c r="E12229" s="10">
        <v>71222.015625</v>
      </c>
      <c r="F12229" s="10">
        <v>86926.3671875</v>
      </c>
      <c r="G12229" s="10">
        <v>72215.5</v>
      </c>
      <c r="H12229" s="10">
        <v>72314.5</v>
      </c>
      <c r="I12229" s="10">
        <v>81327.15625</v>
      </c>
      <c r="J12229" s="10">
        <v>126534.9375</v>
      </c>
      <c r="K12229" s="10">
        <v>126518.5859375</v>
      </c>
      <c r="L12229" s="10">
        <v>126595.5703125</v>
      </c>
      <c r="M12229" s="10">
        <v>126518.25</v>
      </c>
      <c r="N12229" s="10">
        <v>126554.5546875</v>
      </c>
      <c r="O12229" s="10">
        <v>126646.1796875</v>
      </c>
    </row>
    <row r="12230" spans="1:15" x14ac:dyDescent="0.3">
      <c r="A12230" s="9">
        <f t="shared" si="380"/>
        <v>3</v>
      </c>
      <c r="B12230" s="9">
        <f t="shared" si="381"/>
        <v>19</v>
      </c>
      <c r="C12230" s="11">
        <v>41717</v>
      </c>
      <c r="D12230" s="10">
        <v>71474.2734375</v>
      </c>
      <c r="E12230" s="10">
        <v>71713.5859375</v>
      </c>
      <c r="F12230" s="10">
        <v>87429.1171875</v>
      </c>
      <c r="G12230" s="10">
        <v>72719.90625</v>
      </c>
      <c r="H12230" s="10">
        <v>72816.3828125</v>
      </c>
      <c r="I12230" s="10">
        <v>81837.7734375</v>
      </c>
      <c r="J12230" s="10">
        <v>126797.4140625</v>
      </c>
      <c r="K12230" s="10">
        <v>126781.0625</v>
      </c>
      <c r="L12230" s="10">
        <v>126858.0390625</v>
      </c>
      <c r="M12230" s="10">
        <v>126780.7265625</v>
      </c>
      <c r="N12230" s="10">
        <v>126817.03125</v>
      </c>
      <c r="O12230" s="10">
        <v>126908.65625</v>
      </c>
    </row>
    <row r="12231" spans="1:15" x14ac:dyDescent="0.3">
      <c r="A12231" s="9">
        <f t="shared" si="380"/>
        <v>3</v>
      </c>
      <c r="B12231" s="9">
        <f t="shared" si="381"/>
        <v>20</v>
      </c>
      <c r="C12231" s="11">
        <v>41718</v>
      </c>
      <c r="D12231" s="10">
        <v>71973.8046875</v>
      </c>
      <c r="E12231" s="10">
        <v>72203.15625</v>
      </c>
      <c r="F12231" s="10">
        <v>87929.8671875</v>
      </c>
      <c r="G12231" s="10">
        <v>73222.3046875</v>
      </c>
      <c r="H12231" s="10">
        <v>73316.265625</v>
      </c>
      <c r="I12231" s="10">
        <v>82346.390625</v>
      </c>
      <c r="J12231" s="10">
        <v>127048.6953125</v>
      </c>
      <c r="K12231" s="10">
        <v>127032.3515625</v>
      </c>
      <c r="L12231" s="10">
        <v>127109.328125</v>
      </c>
      <c r="M12231" s="10">
        <v>127032.015625</v>
      </c>
      <c r="N12231" s="10">
        <v>127068.3125</v>
      </c>
      <c r="O12231" s="10">
        <v>127159.9375</v>
      </c>
    </row>
    <row r="12232" spans="1:15" x14ac:dyDescent="0.3">
      <c r="A12232" s="9">
        <f t="shared" si="380"/>
        <v>3</v>
      </c>
      <c r="B12232" s="9">
        <f t="shared" si="381"/>
        <v>21</v>
      </c>
      <c r="C12232" s="11">
        <v>41719</v>
      </c>
      <c r="D12232" s="10">
        <v>72471.3359375</v>
      </c>
      <c r="E12232" s="10">
        <v>72690.71875</v>
      </c>
      <c r="F12232" s="10">
        <v>88428.609375</v>
      </c>
      <c r="G12232" s="10">
        <v>73722.7109375</v>
      </c>
      <c r="H12232" s="10">
        <v>73814.140625</v>
      </c>
      <c r="I12232" s="10">
        <v>82853</v>
      </c>
      <c r="J12232" s="10">
        <v>127288.796875</v>
      </c>
      <c r="K12232" s="10">
        <v>127272.453125</v>
      </c>
      <c r="L12232" s="10">
        <v>127349.421875</v>
      </c>
      <c r="M12232" s="10">
        <v>127272.109375</v>
      </c>
      <c r="N12232" s="10">
        <v>127308.4140625</v>
      </c>
      <c r="O12232" s="10">
        <v>127400.03125</v>
      </c>
    </row>
    <row r="12233" spans="1:15" x14ac:dyDescent="0.3">
      <c r="A12233" s="9">
        <f t="shared" ref="A12233:A12296" si="382">MONTH(C12233)</f>
        <v>3</v>
      </c>
      <c r="B12233" s="9">
        <f t="shared" ref="B12233:B12296" si="383">DAY(C12233)</f>
        <v>22</v>
      </c>
      <c r="C12233" s="11">
        <v>41720</v>
      </c>
      <c r="D12233" s="10">
        <v>72966.8671875</v>
      </c>
      <c r="E12233" s="10">
        <v>73176.2890625</v>
      </c>
      <c r="F12233" s="10">
        <v>88925.359375</v>
      </c>
      <c r="G12233" s="10">
        <v>74221.109375</v>
      </c>
      <c r="H12233" s="10">
        <v>74310.015625</v>
      </c>
      <c r="I12233" s="10">
        <v>83357.6171875</v>
      </c>
      <c r="J12233" s="10">
        <v>127517.7109375</v>
      </c>
      <c r="K12233" s="10">
        <v>127501.359375</v>
      </c>
      <c r="L12233" s="10">
        <v>127578.3359375</v>
      </c>
      <c r="M12233" s="10">
        <v>127501.0234375</v>
      </c>
      <c r="N12233" s="10">
        <v>127537.3203125</v>
      </c>
      <c r="O12233" s="10">
        <v>127628.9375</v>
      </c>
    </row>
    <row r="12234" spans="1:15" x14ac:dyDescent="0.3">
      <c r="A12234" s="9">
        <f t="shared" si="382"/>
        <v>3</v>
      </c>
      <c r="B12234" s="9">
        <f t="shared" si="383"/>
        <v>23</v>
      </c>
      <c r="C12234" s="11">
        <v>41721</v>
      </c>
      <c r="D12234" s="10">
        <v>73460.3984375</v>
      </c>
      <c r="E12234" s="10">
        <v>73659.8515625</v>
      </c>
      <c r="F12234" s="10">
        <v>89420.109375</v>
      </c>
      <c r="G12234" s="10">
        <v>74717.5078125</v>
      </c>
      <c r="H12234" s="10">
        <v>74803.8984375</v>
      </c>
      <c r="I12234" s="10">
        <v>83860.2265625</v>
      </c>
      <c r="J12234" s="10">
        <v>127735.4296875</v>
      </c>
      <c r="K12234" s="10">
        <v>127719.0859375</v>
      </c>
      <c r="L12234" s="10">
        <v>127796.0546875</v>
      </c>
      <c r="M12234" s="10">
        <v>127718.7421875</v>
      </c>
      <c r="N12234" s="10">
        <v>127755.046875</v>
      </c>
      <c r="O12234" s="10">
        <v>127846.65625</v>
      </c>
    </row>
    <row r="12235" spans="1:15" x14ac:dyDescent="0.3">
      <c r="A12235" s="9">
        <f t="shared" si="382"/>
        <v>3</v>
      </c>
      <c r="B12235" s="9">
        <f t="shared" si="383"/>
        <v>24</v>
      </c>
      <c r="C12235" s="11">
        <v>41722</v>
      </c>
      <c r="D12235" s="10">
        <v>73951.921875</v>
      </c>
      <c r="E12235" s="10">
        <v>74141.4140625</v>
      </c>
      <c r="F12235" s="10">
        <v>89912.859375</v>
      </c>
      <c r="G12235" s="10">
        <v>75211.90625</v>
      </c>
      <c r="H12235" s="10">
        <v>75295.765625</v>
      </c>
      <c r="I12235" s="10">
        <v>84360.8359375</v>
      </c>
      <c r="J12235" s="10">
        <v>127941.9609375</v>
      </c>
      <c r="K12235" s="10">
        <v>127925.6171875</v>
      </c>
      <c r="L12235" s="10">
        <v>128002.5859375</v>
      </c>
      <c r="M12235" s="10">
        <v>127925.28125</v>
      </c>
      <c r="N12235" s="10">
        <v>127961.578125</v>
      </c>
      <c r="O12235" s="10">
        <v>128053.1875</v>
      </c>
    </row>
    <row r="12236" spans="1:15" x14ac:dyDescent="0.3">
      <c r="A12236" s="9">
        <f t="shared" si="382"/>
        <v>3</v>
      </c>
      <c r="B12236" s="9">
        <f t="shared" si="383"/>
        <v>25</v>
      </c>
      <c r="C12236" s="11">
        <v>41723</v>
      </c>
      <c r="D12236" s="10">
        <v>74443.4296875</v>
      </c>
      <c r="E12236" s="10">
        <v>74622.953125</v>
      </c>
      <c r="F12236" s="10">
        <v>90405.5859375</v>
      </c>
      <c r="G12236" s="10">
        <v>75706.28125</v>
      </c>
      <c r="H12236" s="10">
        <v>75787.625</v>
      </c>
      <c r="I12236" s="10">
        <v>84861.4296875</v>
      </c>
      <c r="J12236" s="10">
        <v>128154.3671875</v>
      </c>
      <c r="K12236" s="10">
        <v>128138.0234375</v>
      </c>
      <c r="L12236" s="10">
        <v>128214.984375</v>
      </c>
      <c r="M12236" s="10">
        <v>128137.6796875</v>
      </c>
      <c r="N12236" s="10">
        <v>128173.9765625</v>
      </c>
      <c r="O12236" s="10">
        <v>128265.5859375</v>
      </c>
    </row>
    <row r="12237" spans="1:15" x14ac:dyDescent="0.3">
      <c r="A12237" s="9">
        <f t="shared" si="382"/>
        <v>3</v>
      </c>
      <c r="B12237" s="9">
        <f t="shared" si="383"/>
        <v>26</v>
      </c>
      <c r="C12237" s="11">
        <v>41724</v>
      </c>
      <c r="D12237" s="10">
        <v>74936.90625</v>
      </c>
      <c r="E12237" s="10">
        <v>75106.46875</v>
      </c>
      <c r="F12237" s="10">
        <v>90900.28125</v>
      </c>
      <c r="G12237" s="10">
        <v>76202.625</v>
      </c>
      <c r="H12237" s="10">
        <v>76281.4453125</v>
      </c>
      <c r="I12237" s="10">
        <v>85363.9921875</v>
      </c>
      <c r="J12237" s="10">
        <v>128384.328125</v>
      </c>
      <c r="K12237" s="10">
        <v>128367.9765625</v>
      </c>
      <c r="L12237" s="10">
        <v>128444.9453125</v>
      </c>
      <c r="M12237" s="10">
        <v>128367.640625</v>
      </c>
      <c r="N12237" s="10">
        <v>128403.9375</v>
      </c>
      <c r="O12237" s="10">
        <v>128495.546875</v>
      </c>
    </row>
    <row r="12238" spans="1:15" x14ac:dyDescent="0.3">
      <c r="A12238" s="9">
        <f t="shared" si="382"/>
        <v>3</v>
      </c>
      <c r="B12238" s="9">
        <f t="shared" si="383"/>
        <v>27</v>
      </c>
      <c r="C12238" s="11">
        <v>41725</v>
      </c>
      <c r="D12238" s="10">
        <v>75428.375</v>
      </c>
      <c r="E12238" s="10">
        <v>75587.9765625</v>
      </c>
      <c r="F12238" s="10">
        <v>91392.984375</v>
      </c>
      <c r="G12238" s="10">
        <v>76696.96875</v>
      </c>
      <c r="H12238" s="10">
        <v>76773.265625</v>
      </c>
      <c r="I12238" s="10">
        <v>85864.546875</v>
      </c>
      <c r="J12238" s="10">
        <v>128608.4609375</v>
      </c>
      <c r="K12238" s="10">
        <v>128592.1171875</v>
      </c>
      <c r="L12238" s="10">
        <v>128669.078125</v>
      </c>
      <c r="M12238" s="10">
        <v>128591.7734375</v>
      </c>
      <c r="N12238" s="10">
        <v>128628.0703125</v>
      </c>
      <c r="O12238" s="10">
        <v>128719.671875</v>
      </c>
    </row>
    <row r="12239" spans="1:15" x14ac:dyDescent="0.3">
      <c r="A12239" s="9">
        <f t="shared" si="382"/>
        <v>3</v>
      </c>
      <c r="B12239" s="9">
        <f t="shared" si="383"/>
        <v>28</v>
      </c>
      <c r="C12239" s="11">
        <v>41726</v>
      </c>
      <c r="D12239" s="10">
        <v>75921.8125</v>
      </c>
      <c r="E12239" s="10">
        <v>76071.453125</v>
      </c>
      <c r="F12239" s="10">
        <v>91887.6484375</v>
      </c>
      <c r="G12239" s="10">
        <v>77193.2734375</v>
      </c>
      <c r="H12239" s="10">
        <v>77267.0546875</v>
      </c>
      <c r="I12239" s="10">
        <v>86367.078125</v>
      </c>
      <c r="J12239" s="10">
        <v>128850.65625</v>
      </c>
      <c r="K12239" s="10">
        <v>128834.3125</v>
      </c>
      <c r="L12239" s="10">
        <v>128911.2734375</v>
      </c>
      <c r="M12239" s="10">
        <v>128833.9765625</v>
      </c>
      <c r="N12239" s="10">
        <v>128870.2734375</v>
      </c>
      <c r="O12239" s="10">
        <v>128961.875</v>
      </c>
    </row>
    <row r="12240" spans="1:15" x14ac:dyDescent="0.3">
      <c r="A12240" s="9">
        <f t="shared" si="382"/>
        <v>3</v>
      </c>
      <c r="B12240" s="9">
        <f t="shared" si="383"/>
        <v>29</v>
      </c>
      <c r="C12240" s="11">
        <v>41727</v>
      </c>
      <c r="D12240" s="10">
        <v>76454.90625</v>
      </c>
      <c r="E12240" s="10">
        <v>76594.578125</v>
      </c>
      <c r="F12240" s="10">
        <v>92421.96875</v>
      </c>
      <c r="G12240" s="10">
        <v>77729.234375</v>
      </c>
      <c r="H12240" s="10">
        <v>77800.4921875</v>
      </c>
      <c r="I12240" s="10">
        <v>86909.2578125</v>
      </c>
      <c r="J12240" s="10">
        <v>129348.1484375</v>
      </c>
      <c r="K12240" s="10">
        <v>129331.8046875</v>
      </c>
      <c r="L12240" s="10">
        <v>129408.765625</v>
      </c>
      <c r="M12240" s="10">
        <v>129331.46875</v>
      </c>
      <c r="N12240" s="10">
        <v>129367.7578125</v>
      </c>
      <c r="O12240" s="10">
        <v>129459.359375</v>
      </c>
    </row>
    <row r="12241" spans="1:15" x14ac:dyDescent="0.3">
      <c r="A12241" s="9">
        <f t="shared" si="382"/>
        <v>3</v>
      </c>
      <c r="B12241" s="9">
        <f t="shared" si="383"/>
        <v>30</v>
      </c>
      <c r="C12241" s="11">
        <v>41728</v>
      </c>
      <c r="D12241" s="10">
        <v>76966.15625</v>
      </c>
      <c r="E12241" s="10">
        <v>77095.8671875</v>
      </c>
      <c r="F12241" s="10">
        <v>92934.4453125</v>
      </c>
      <c r="G12241" s="10">
        <v>78243.3515625</v>
      </c>
      <c r="H12241" s="10">
        <v>78312.0859375</v>
      </c>
      <c r="I12241" s="10">
        <v>87429.6015625</v>
      </c>
      <c r="J12241" s="10">
        <v>129717.0078125</v>
      </c>
      <c r="K12241" s="10">
        <v>129700.6640625</v>
      </c>
      <c r="L12241" s="10">
        <v>129777.6171875</v>
      </c>
      <c r="M12241" s="10">
        <v>129700.328125</v>
      </c>
      <c r="N12241" s="10">
        <v>129736.6171875</v>
      </c>
      <c r="O12241" s="10">
        <v>129828.21875</v>
      </c>
    </row>
    <row r="12242" spans="1:15" x14ac:dyDescent="0.3">
      <c r="A12242" s="9">
        <f t="shared" si="382"/>
        <v>3</v>
      </c>
      <c r="B12242" s="9">
        <f t="shared" si="383"/>
        <v>31</v>
      </c>
      <c r="C12242" s="11">
        <v>41729</v>
      </c>
      <c r="D12242" s="10">
        <v>77393.546875</v>
      </c>
      <c r="E12242" s="10">
        <v>77518.8203125</v>
      </c>
      <c r="F12242" s="10">
        <v>93400.09375</v>
      </c>
      <c r="G12242" s="10">
        <v>78677.2109375</v>
      </c>
      <c r="H12242" s="10">
        <v>78745.390625</v>
      </c>
      <c r="I12242" s="10">
        <v>87892.59375</v>
      </c>
      <c r="J12242" s="10">
        <v>130042.40625</v>
      </c>
      <c r="K12242" s="10">
        <v>130026.0625</v>
      </c>
      <c r="L12242" s="10">
        <v>130103.015625</v>
      </c>
      <c r="M12242" s="10">
        <v>130025.7265625</v>
      </c>
      <c r="N12242" s="10">
        <v>130062.015625</v>
      </c>
      <c r="O12242" s="10">
        <v>130153.6171875</v>
      </c>
    </row>
    <row r="12243" spans="1:15" x14ac:dyDescent="0.3">
      <c r="A12243" s="9">
        <f t="shared" si="382"/>
        <v>4</v>
      </c>
      <c r="B12243" s="9">
        <f t="shared" si="383"/>
        <v>1</v>
      </c>
      <c r="C12243" s="11">
        <v>41730</v>
      </c>
      <c r="D12243" s="10">
        <v>77714.6484375</v>
      </c>
      <c r="E12243" s="10">
        <v>77841</v>
      </c>
      <c r="F12243" s="10">
        <v>93795.6484375</v>
      </c>
      <c r="G12243" s="10">
        <v>79008.3125</v>
      </c>
      <c r="H12243" s="10">
        <v>79077.890625</v>
      </c>
      <c r="I12243" s="10">
        <v>88275.2578125</v>
      </c>
      <c r="J12243" s="10">
        <v>130343.2421875</v>
      </c>
      <c r="K12243" s="10">
        <v>130326.8984375</v>
      </c>
      <c r="L12243" s="10">
        <v>130403.84375</v>
      </c>
      <c r="M12243" s="10">
        <v>130326.5625</v>
      </c>
      <c r="N12243" s="10">
        <v>130362.8515625</v>
      </c>
      <c r="O12243" s="10">
        <v>130454.4375</v>
      </c>
    </row>
    <row r="12244" spans="1:15" x14ac:dyDescent="0.3">
      <c r="A12244" s="9">
        <f t="shared" si="382"/>
        <v>4</v>
      </c>
      <c r="B12244" s="9">
        <f t="shared" si="383"/>
        <v>2</v>
      </c>
      <c r="C12244" s="11">
        <v>41731</v>
      </c>
      <c r="D12244" s="10">
        <v>78033.734375</v>
      </c>
      <c r="E12244" s="10">
        <v>78161.1640625</v>
      </c>
      <c r="F12244" s="10">
        <v>94189.1875</v>
      </c>
      <c r="G12244" s="10">
        <v>79337.3984375</v>
      </c>
      <c r="H12244" s="10">
        <v>79408.375</v>
      </c>
      <c r="I12244" s="10">
        <v>88655.90625</v>
      </c>
      <c r="J12244" s="10">
        <v>130633.359375</v>
      </c>
      <c r="K12244" s="10">
        <v>130617.015625</v>
      </c>
      <c r="L12244" s="10">
        <v>130693.9609375</v>
      </c>
      <c r="M12244" s="10">
        <v>130616.6796875</v>
      </c>
      <c r="N12244" s="10">
        <v>130652.9609375</v>
      </c>
      <c r="O12244" s="10">
        <v>130744.546875</v>
      </c>
    </row>
    <row r="12245" spans="1:15" x14ac:dyDescent="0.3">
      <c r="A12245" s="9">
        <f t="shared" si="382"/>
        <v>4</v>
      </c>
      <c r="B12245" s="9">
        <f t="shared" si="383"/>
        <v>3</v>
      </c>
      <c r="C12245" s="11">
        <v>41732</v>
      </c>
      <c r="D12245" s="10">
        <v>78354.7734375</v>
      </c>
      <c r="E12245" s="10">
        <v>78483.28125</v>
      </c>
      <c r="F12245" s="10">
        <v>94584.6796875</v>
      </c>
      <c r="G12245" s="10">
        <v>79668.4296875</v>
      </c>
      <c r="H12245" s="10">
        <v>79740.8125</v>
      </c>
      <c r="I12245" s="10">
        <v>89038.5078125</v>
      </c>
      <c r="J12245" s="10">
        <v>130939.3984375</v>
      </c>
      <c r="K12245" s="10">
        <v>130923.0625</v>
      </c>
      <c r="L12245" s="10">
        <v>131000</v>
      </c>
      <c r="M12245" s="10">
        <v>130922.71875</v>
      </c>
      <c r="N12245" s="10">
        <v>130959.0078125</v>
      </c>
      <c r="O12245" s="10">
        <v>131050.5859375</v>
      </c>
    </row>
    <row r="12246" spans="1:15" x14ac:dyDescent="0.3">
      <c r="A12246" s="9">
        <f t="shared" si="382"/>
        <v>4</v>
      </c>
      <c r="B12246" s="9">
        <f t="shared" si="383"/>
        <v>4</v>
      </c>
      <c r="C12246" s="11">
        <v>41733</v>
      </c>
      <c r="D12246" s="10">
        <v>78675.78125</v>
      </c>
      <c r="E12246" s="10">
        <v>78805.375</v>
      </c>
      <c r="F12246" s="10">
        <v>94980.140625</v>
      </c>
      <c r="G12246" s="10">
        <v>79999.4375</v>
      </c>
      <c r="H12246" s="10">
        <v>80073.2265625</v>
      </c>
      <c r="I12246" s="10">
        <v>89421.078125</v>
      </c>
      <c r="J12246" s="10">
        <v>131248.046875</v>
      </c>
      <c r="K12246" s="10">
        <v>131231.71875</v>
      </c>
      <c r="L12246" s="10">
        <v>131308.640625</v>
      </c>
      <c r="M12246" s="10">
        <v>131231.375</v>
      </c>
      <c r="N12246" s="10">
        <v>131267.65625</v>
      </c>
      <c r="O12246" s="10">
        <v>131359.234375</v>
      </c>
    </row>
    <row r="12247" spans="1:15" x14ac:dyDescent="0.3">
      <c r="A12247" s="9">
        <f t="shared" si="382"/>
        <v>4</v>
      </c>
      <c r="B12247" s="9">
        <f t="shared" si="383"/>
        <v>5</v>
      </c>
      <c r="C12247" s="11">
        <v>41734</v>
      </c>
      <c r="D12247" s="10">
        <v>78998.75</v>
      </c>
      <c r="E12247" s="10">
        <v>79129.4140625</v>
      </c>
      <c r="F12247" s="10">
        <v>95377.5546875</v>
      </c>
      <c r="G12247" s="10">
        <v>80332.3984375</v>
      </c>
      <c r="H12247" s="10">
        <v>80407.5859375</v>
      </c>
      <c r="I12247" s="10">
        <v>89805.6015625</v>
      </c>
      <c r="J12247" s="10">
        <v>131572.921875</v>
      </c>
      <c r="K12247" s="10">
        <v>131556.578125</v>
      </c>
      <c r="L12247" s="10">
        <v>131633.515625</v>
      </c>
      <c r="M12247" s="10">
        <v>131556.25</v>
      </c>
      <c r="N12247" s="10">
        <v>131592.53125</v>
      </c>
      <c r="O12247" s="10">
        <v>131684.09375</v>
      </c>
    </row>
    <row r="12248" spans="1:15" x14ac:dyDescent="0.3">
      <c r="A12248" s="9">
        <f t="shared" si="382"/>
        <v>4</v>
      </c>
      <c r="B12248" s="9">
        <f t="shared" si="383"/>
        <v>6</v>
      </c>
      <c r="C12248" s="11">
        <v>41735</v>
      </c>
      <c r="D12248" s="10">
        <v>79341.515625</v>
      </c>
      <c r="E12248" s="10">
        <v>79473.265625</v>
      </c>
      <c r="F12248" s="10">
        <v>95794.7734375</v>
      </c>
      <c r="G12248" s="10">
        <v>80685.171875</v>
      </c>
      <c r="H12248" s="10">
        <v>80761.7578125</v>
      </c>
      <c r="I12248" s="10">
        <v>90209.921875</v>
      </c>
      <c r="J12248" s="10">
        <v>132037.59375</v>
      </c>
      <c r="K12248" s="10">
        <v>132021.265625</v>
      </c>
      <c r="L12248" s="10">
        <v>132098.1875</v>
      </c>
      <c r="M12248" s="10">
        <v>132020.921875</v>
      </c>
      <c r="N12248" s="10">
        <v>132057.203125</v>
      </c>
      <c r="O12248" s="10">
        <v>132148.75</v>
      </c>
    </row>
    <row r="12249" spans="1:15" x14ac:dyDescent="0.3">
      <c r="A12249" s="9">
        <f t="shared" si="382"/>
        <v>4</v>
      </c>
      <c r="B12249" s="9">
        <f t="shared" si="383"/>
        <v>7</v>
      </c>
      <c r="C12249" s="11">
        <v>41736</v>
      </c>
      <c r="D12249" s="10">
        <v>79710.0390625</v>
      </c>
      <c r="E12249" s="10">
        <v>79842.8671875</v>
      </c>
      <c r="F12249" s="10">
        <v>96237.7421875</v>
      </c>
      <c r="G12249" s="10">
        <v>81063.6875</v>
      </c>
      <c r="H12249" s="10">
        <v>81141.6796875</v>
      </c>
      <c r="I12249" s="10">
        <v>90640</v>
      </c>
      <c r="J12249" s="10">
        <v>132685.421875</v>
      </c>
      <c r="K12249" s="10">
        <v>132669.09375</v>
      </c>
      <c r="L12249" s="10">
        <v>132746</v>
      </c>
      <c r="M12249" s="10">
        <v>132668.75</v>
      </c>
      <c r="N12249" s="10">
        <v>132705.03125</v>
      </c>
      <c r="O12249" s="10">
        <v>132796.578125</v>
      </c>
    </row>
    <row r="12250" spans="1:15" x14ac:dyDescent="0.3">
      <c r="A12250" s="9">
        <f t="shared" si="382"/>
        <v>4</v>
      </c>
      <c r="B12250" s="9">
        <f t="shared" si="383"/>
        <v>8</v>
      </c>
      <c r="C12250" s="11">
        <v>41737</v>
      </c>
      <c r="D12250" s="10">
        <v>80110.2734375</v>
      </c>
      <c r="E12250" s="10">
        <v>80244.1796875</v>
      </c>
      <c r="F12250" s="10">
        <v>96712.4140625</v>
      </c>
      <c r="G12250" s="10">
        <v>81473.90625</v>
      </c>
      <c r="H12250" s="10">
        <v>81553.296875</v>
      </c>
      <c r="I12250" s="10">
        <v>91101.78125</v>
      </c>
      <c r="J12250" s="10">
        <v>133560.640625</v>
      </c>
      <c r="K12250" s="10">
        <v>133544.3125</v>
      </c>
      <c r="L12250" s="10">
        <v>133621.21875</v>
      </c>
      <c r="M12250" s="10">
        <v>133543.96875</v>
      </c>
      <c r="N12250" s="10">
        <v>133580.234375</v>
      </c>
      <c r="O12250" s="10">
        <v>133671.78125</v>
      </c>
    </row>
    <row r="12251" spans="1:15" x14ac:dyDescent="0.3">
      <c r="A12251" s="9">
        <f t="shared" si="382"/>
        <v>4</v>
      </c>
      <c r="B12251" s="9">
        <f t="shared" si="383"/>
        <v>9</v>
      </c>
      <c r="C12251" s="11">
        <v>41738</v>
      </c>
      <c r="D12251" s="10">
        <v>80548.1484375</v>
      </c>
      <c r="E12251" s="10">
        <v>80683.1328125</v>
      </c>
      <c r="F12251" s="10">
        <v>97224.734375</v>
      </c>
      <c r="G12251" s="10">
        <v>81921.78125</v>
      </c>
      <c r="H12251" s="10">
        <v>82002.5703125</v>
      </c>
      <c r="I12251" s="10">
        <v>91601.203125</v>
      </c>
      <c r="J12251" s="10">
        <v>134708.34375</v>
      </c>
      <c r="K12251" s="10">
        <v>134692.015625</v>
      </c>
      <c r="L12251" s="10">
        <v>134768.90625</v>
      </c>
      <c r="M12251" s="10">
        <v>134691.671875</v>
      </c>
      <c r="N12251" s="10">
        <v>134727.9375</v>
      </c>
      <c r="O12251" s="10">
        <v>134819.46875</v>
      </c>
    </row>
    <row r="12252" spans="1:15" x14ac:dyDescent="0.3">
      <c r="A12252" s="9">
        <f t="shared" si="382"/>
        <v>4</v>
      </c>
      <c r="B12252" s="9">
        <f t="shared" si="383"/>
        <v>10</v>
      </c>
      <c r="C12252" s="11">
        <v>41739</v>
      </c>
      <c r="D12252" s="10">
        <v>81005.8203125</v>
      </c>
      <c r="E12252" s="10">
        <v>81141.890625</v>
      </c>
      <c r="F12252" s="10">
        <v>97756.84375</v>
      </c>
      <c r="G12252" s="10">
        <v>82389.4453125</v>
      </c>
      <c r="H12252" s="10">
        <v>82471.640625</v>
      </c>
      <c r="I12252" s="10">
        <v>92120.421875</v>
      </c>
      <c r="J12252" s="10">
        <v>136005.296875</v>
      </c>
      <c r="K12252" s="10">
        <v>135988.96875</v>
      </c>
      <c r="L12252" s="10">
        <v>136065.859375</v>
      </c>
      <c r="M12252" s="10">
        <v>135988.625</v>
      </c>
      <c r="N12252" s="10">
        <v>136024.890625</v>
      </c>
      <c r="O12252" s="10">
        <v>136116.421875</v>
      </c>
    </row>
    <row r="12253" spans="1:15" x14ac:dyDescent="0.3">
      <c r="A12253" s="9">
        <f t="shared" si="382"/>
        <v>4</v>
      </c>
      <c r="B12253" s="9">
        <f t="shared" si="383"/>
        <v>11</v>
      </c>
      <c r="C12253" s="11">
        <v>41740</v>
      </c>
      <c r="D12253" s="10">
        <v>81477.3359375</v>
      </c>
      <c r="E12253" s="10">
        <v>81614.484375</v>
      </c>
      <c r="F12253" s="10">
        <v>98302.8046875</v>
      </c>
      <c r="G12253" s="10">
        <v>82870.953125</v>
      </c>
      <c r="H12253" s="10">
        <v>82954.546875</v>
      </c>
      <c r="I12253" s="10">
        <v>92653.484375</v>
      </c>
      <c r="J12253" s="10">
        <v>137410.859375</v>
      </c>
      <c r="K12253" s="10">
        <v>137394.53125</v>
      </c>
      <c r="L12253" s="10">
        <v>137471.421875</v>
      </c>
      <c r="M12253" s="10">
        <v>137394.1875</v>
      </c>
      <c r="N12253" s="10">
        <v>137430.453125</v>
      </c>
      <c r="O12253" s="10">
        <v>137521.96875</v>
      </c>
    </row>
    <row r="12254" spans="1:15" x14ac:dyDescent="0.3">
      <c r="A12254" s="9">
        <f t="shared" si="382"/>
        <v>4</v>
      </c>
      <c r="B12254" s="9">
        <f t="shared" si="383"/>
        <v>12</v>
      </c>
      <c r="C12254" s="11">
        <v>41741</v>
      </c>
      <c r="D12254" s="10">
        <v>81946.828125</v>
      </c>
      <c r="E12254" s="10">
        <v>82085.0546875</v>
      </c>
      <c r="F12254" s="10">
        <v>98846.734375</v>
      </c>
      <c r="G12254" s="10">
        <v>83350.4375</v>
      </c>
      <c r="H12254" s="10">
        <v>83435.4296875</v>
      </c>
      <c r="I12254" s="10">
        <v>93184.515625</v>
      </c>
      <c r="J12254" s="10">
        <v>138812.015625</v>
      </c>
      <c r="K12254" s="10">
        <v>138795.6875</v>
      </c>
      <c r="L12254" s="10">
        <v>138872.5625</v>
      </c>
      <c r="M12254" s="10">
        <v>138795.34375</v>
      </c>
      <c r="N12254" s="10">
        <v>138831.609375</v>
      </c>
      <c r="O12254" s="10">
        <v>138923.125</v>
      </c>
    </row>
    <row r="12255" spans="1:15" x14ac:dyDescent="0.3">
      <c r="A12255" s="9">
        <f t="shared" si="382"/>
        <v>4</v>
      </c>
      <c r="B12255" s="9">
        <f t="shared" si="383"/>
        <v>13</v>
      </c>
      <c r="C12255" s="11">
        <v>41742</v>
      </c>
      <c r="D12255" s="10">
        <v>82394.4609375</v>
      </c>
      <c r="E12255" s="10">
        <v>82533.7578125</v>
      </c>
      <c r="F12255" s="10">
        <v>99368.8046875</v>
      </c>
      <c r="G12255" s="10">
        <v>83808.0546875</v>
      </c>
      <c r="H12255" s="10">
        <v>83894.453125</v>
      </c>
      <c r="I12255" s="10">
        <v>93693.6796875</v>
      </c>
      <c r="J12255" s="10">
        <v>140064.671875</v>
      </c>
      <c r="K12255" s="10">
        <v>140048.34375</v>
      </c>
      <c r="L12255" s="10">
        <v>140125.21875</v>
      </c>
      <c r="M12255" s="10">
        <v>140048</v>
      </c>
      <c r="N12255" s="10">
        <v>140084.265625</v>
      </c>
      <c r="O12255" s="10">
        <v>140175.765625</v>
      </c>
    </row>
    <row r="12256" spans="1:15" x14ac:dyDescent="0.3">
      <c r="A12256" s="9">
        <f t="shared" si="382"/>
        <v>4</v>
      </c>
      <c r="B12256" s="9">
        <f t="shared" si="383"/>
        <v>14</v>
      </c>
      <c r="C12256" s="11">
        <v>41743</v>
      </c>
      <c r="D12256" s="10">
        <v>82818.25</v>
      </c>
      <c r="E12256" s="10">
        <v>82958.625</v>
      </c>
      <c r="F12256" s="10">
        <v>99867.0390625</v>
      </c>
      <c r="G12256" s="10">
        <v>84241.8359375</v>
      </c>
      <c r="H12256" s="10">
        <v>84329.6328125</v>
      </c>
      <c r="I12256" s="10">
        <v>94179.0078125</v>
      </c>
      <c r="J12256" s="10">
        <v>141152.203125</v>
      </c>
      <c r="K12256" s="10">
        <v>141135.875</v>
      </c>
      <c r="L12256" s="10">
        <v>141212.75</v>
      </c>
      <c r="M12256" s="10">
        <v>141135.546875</v>
      </c>
      <c r="N12256" s="10">
        <v>141171.796875</v>
      </c>
      <c r="O12256" s="10">
        <v>141263.28125</v>
      </c>
    </row>
    <row r="12257" spans="1:15" x14ac:dyDescent="0.3">
      <c r="A12257" s="9">
        <f t="shared" si="382"/>
        <v>4</v>
      </c>
      <c r="B12257" s="9">
        <f t="shared" si="383"/>
        <v>15</v>
      </c>
      <c r="C12257" s="11">
        <v>41744</v>
      </c>
      <c r="D12257" s="10">
        <v>83228.109375</v>
      </c>
      <c r="E12257" s="10">
        <v>83369.5703125</v>
      </c>
      <c r="F12257" s="10">
        <v>100351.3359375</v>
      </c>
      <c r="G12257" s="10">
        <v>84661.703125</v>
      </c>
      <c r="H12257" s="10">
        <v>84750.8984375</v>
      </c>
      <c r="I12257" s="10">
        <v>94650.40625</v>
      </c>
      <c r="J12257" s="10">
        <v>142145.21875</v>
      </c>
      <c r="K12257" s="10">
        <v>142128.890625</v>
      </c>
      <c r="L12257" s="10">
        <v>142205.765625</v>
      </c>
      <c r="M12257" s="10">
        <v>142128.5625</v>
      </c>
      <c r="N12257" s="10">
        <v>142164.8125</v>
      </c>
      <c r="O12257" s="10">
        <v>142256.296875</v>
      </c>
    </row>
    <row r="12258" spans="1:15" x14ac:dyDescent="0.3">
      <c r="A12258" s="9">
        <f t="shared" si="382"/>
        <v>4</v>
      </c>
      <c r="B12258" s="9">
        <f t="shared" si="383"/>
        <v>16</v>
      </c>
      <c r="C12258" s="11">
        <v>41745</v>
      </c>
      <c r="D12258" s="10">
        <v>83628.0234375</v>
      </c>
      <c r="E12258" s="10">
        <v>83770.5625</v>
      </c>
      <c r="F12258" s="10">
        <v>100825.6875</v>
      </c>
      <c r="G12258" s="10">
        <v>85071.609375</v>
      </c>
      <c r="H12258" s="10">
        <v>85162.2109375</v>
      </c>
      <c r="I12258" s="10">
        <v>95111.8515625</v>
      </c>
      <c r="J12258" s="10">
        <v>143071.75</v>
      </c>
      <c r="K12258" s="10">
        <v>143055.421875</v>
      </c>
      <c r="L12258" s="10">
        <v>143132.28125</v>
      </c>
      <c r="M12258" s="10">
        <v>143055.078125</v>
      </c>
      <c r="N12258" s="10">
        <v>143091.328125</v>
      </c>
      <c r="O12258" s="10">
        <v>143182.8125</v>
      </c>
    </row>
    <row r="12259" spans="1:15" x14ac:dyDescent="0.3">
      <c r="A12259" s="9">
        <f t="shared" si="382"/>
        <v>4</v>
      </c>
      <c r="B12259" s="9">
        <f t="shared" si="383"/>
        <v>17</v>
      </c>
      <c r="C12259" s="11">
        <v>41746</v>
      </c>
      <c r="D12259" s="10">
        <v>84021.953125</v>
      </c>
      <c r="E12259" s="10">
        <v>84165.5703125</v>
      </c>
      <c r="F12259" s="10">
        <v>101294.046875</v>
      </c>
      <c r="G12259" s="10">
        <v>85475.5390625</v>
      </c>
      <c r="H12259" s="10">
        <v>85567.53125</v>
      </c>
      <c r="I12259" s="10">
        <v>95567.3125</v>
      </c>
      <c r="J12259" s="10">
        <v>143960.359375</v>
      </c>
      <c r="K12259" s="10">
        <v>143944.03125</v>
      </c>
      <c r="L12259" s="10">
        <v>144020.890625</v>
      </c>
      <c r="M12259" s="10">
        <v>143943.703125</v>
      </c>
      <c r="N12259" s="10">
        <v>143979.9375</v>
      </c>
      <c r="O12259" s="10">
        <v>144071.40625</v>
      </c>
    </row>
    <row r="12260" spans="1:15" x14ac:dyDescent="0.3">
      <c r="A12260" s="9">
        <f t="shared" si="382"/>
        <v>4</v>
      </c>
      <c r="B12260" s="9">
        <f t="shared" si="383"/>
        <v>18</v>
      </c>
      <c r="C12260" s="11">
        <v>41747</v>
      </c>
      <c r="D12260" s="10">
        <v>84405.9296875</v>
      </c>
      <c r="E12260" s="10">
        <v>84550.625</v>
      </c>
      <c r="F12260" s="10">
        <v>101752.4609375</v>
      </c>
      <c r="G12260" s="10">
        <v>85869.5078125</v>
      </c>
      <c r="H12260" s="10">
        <v>85962.90625</v>
      </c>
      <c r="I12260" s="10">
        <v>96012.8203125</v>
      </c>
      <c r="J12260" s="10">
        <v>144780.734375</v>
      </c>
      <c r="K12260" s="10">
        <v>144764.421875</v>
      </c>
      <c r="L12260" s="10">
        <v>144841.25</v>
      </c>
      <c r="M12260" s="10">
        <v>144764.078125</v>
      </c>
      <c r="N12260" s="10">
        <v>144800.3125</v>
      </c>
      <c r="O12260" s="10">
        <v>144891.78125</v>
      </c>
    </row>
    <row r="12261" spans="1:15" x14ac:dyDescent="0.3">
      <c r="A12261" s="9">
        <f t="shared" si="382"/>
        <v>4</v>
      </c>
      <c r="B12261" s="9">
        <f t="shared" si="383"/>
        <v>19</v>
      </c>
      <c r="C12261" s="11">
        <v>41748</v>
      </c>
      <c r="D12261" s="10">
        <v>84777.9765625</v>
      </c>
      <c r="E12261" s="10">
        <v>84923.75</v>
      </c>
      <c r="F12261" s="10">
        <v>102198.9296875</v>
      </c>
      <c r="G12261" s="10">
        <v>86251.546875</v>
      </c>
      <c r="H12261" s="10">
        <v>86346.3515625</v>
      </c>
      <c r="I12261" s="10">
        <v>96446.390625</v>
      </c>
      <c r="J12261" s="10">
        <v>145516.921875</v>
      </c>
      <c r="K12261" s="10">
        <v>145500.609375</v>
      </c>
      <c r="L12261" s="10">
        <v>145577.4375</v>
      </c>
      <c r="M12261" s="10">
        <v>145500.265625</v>
      </c>
      <c r="N12261" s="10">
        <v>145536.5</v>
      </c>
      <c r="O12261" s="10">
        <v>145627.96875</v>
      </c>
    </row>
    <row r="12262" spans="1:15" x14ac:dyDescent="0.3">
      <c r="A12262" s="9">
        <f t="shared" si="382"/>
        <v>4</v>
      </c>
      <c r="B12262" s="9">
        <f t="shared" si="383"/>
        <v>20</v>
      </c>
      <c r="C12262" s="11">
        <v>41749</v>
      </c>
      <c r="D12262" s="10">
        <v>85134.125</v>
      </c>
      <c r="E12262" s="10">
        <v>85280.9765625</v>
      </c>
      <c r="F12262" s="10">
        <v>102629.4921875</v>
      </c>
      <c r="G12262" s="10">
        <v>86617.6875</v>
      </c>
      <c r="H12262" s="10">
        <v>86713.890625</v>
      </c>
      <c r="I12262" s="10">
        <v>96864.0625</v>
      </c>
      <c r="J12262" s="10">
        <v>146137.640625</v>
      </c>
      <c r="K12262" s="10">
        <v>146121.3125</v>
      </c>
      <c r="L12262" s="10">
        <v>146198.140625</v>
      </c>
      <c r="M12262" s="10">
        <v>146120.984375</v>
      </c>
      <c r="N12262" s="10">
        <v>146157.21875</v>
      </c>
      <c r="O12262" s="10">
        <v>146248.65625</v>
      </c>
    </row>
    <row r="12263" spans="1:15" x14ac:dyDescent="0.3">
      <c r="A12263" s="9">
        <f t="shared" si="382"/>
        <v>4</v>
      </c>
      <c r="B12263" s="9">
        <f t="shared" si="383"/>
        <v>21</v>
      </c>
      <c r="C12263" s="11">
        <v>41750</v>
      </c>
      <c r="D12263" s="10">
        <v>85480.34375</v>
      </c>
      <c r="E12263" s="10">
        <v>85628.28125</v>
      </c>
      <c r="F12263" s="10">
        <v>103050.1328125</v>
      </c>
      <c r="G12263" s="10">
        <v>86973.90625</v>
      </c>
      <c r="H12263" s="10">
        <v>87071.5078125</v>
      </c>
      <c r="I12263" s="10">
        <v>97271.8046875</v>
      </c>
      <c r="J12263" s="10">
        <v>146686.84375</v>
      </c>
      <c r="K12263" s="10">
        <v>146670.515625</v>
      </c>
      <c r="L12263" s="10">
        <v>146747.34375</v>
      </c>
      <c r="M12263" s="10">
        <v>146670.1875</v>
      </c>
      <c r="N12263" s="10">
        <v>146706.421875</v>
      </c>
      <c r="O12263" s="10">
        <v>146797.859375</v>
      </c>
    </row>
    <row r="12264" spans="1:15" x14ac:dyDescent="0.3">
      <c r="A12264" s="9">
        <f t="shared" si="382"/>
        <v>4</v>
      </c>
      <c r="B12264" s="9">
        <f t="shared" si="383"/>
        <v>22</v>
      </c>
      <c r="C12264" s="11">
        <v>41751</v>
      </c>
      <c r="D12264" s="10">
        <v>85824.6015625</v>
      </c>
      <c r="E12264" s="10">
        <v>85973.609375</v>
      </c>
      <c r="F12264" s="10">
        <v>103468.8125</v>
      </c>
      <c r="G12264" s="10">
        <v>87328.1484375</v>
      </c>
      <c r="H12264" s="10">
        <v>87427.1484375</v>
      </c>
      <c r="I12264" s="10">
        <v>97677.578125</v>
      </c>
      <c r="J12264" s="10">
        <v>147224.65625</v>
      </c>
      <c r="K12264" s="10">
        <v>147208.34375</v>
      </c>
      <c r="L12264" s="10">
        <v>147285.15625</v>
      </c>
      <c r="M12264" s="10">
        <v>147208</v>
      </c>
      <c r="N12264" s="10">
        <v>147244.234375</v>
      </c>
      <c r="O12264" s="10">
        <v>147335.65625</v>
      </c>
    </row>
    <row r="12265" spans="1:15" x14ac:dyDescent="0.3">
      <c r="A12265" s="9">
        <f t="shared" si="382"/>
        <v>4</v>
      </c>
      <c r="B12265" s="9">
        <f t="shared" si="383"/>
        <v>23</v>
      </c>
      <c r="C12265" s="11">
        <v>41752</v>
      </c>
      <c r="D12265" s="10">
        <v>86160.9375</v>
      </c>
      <c r="E12265" s="10">
        <v>86311.0234375</v>
      </c>
      <c r="F12265" s="10">
        <v>103879.5625</v>
      </c>
      <c r="G12265" s="10">
        <v>87674.4765625</v>
      </c>
      <c r="H12265" s="10">
        <v>87774.8828125</v>
      </c>
      <c r="I12265" s="10">
        <v>98075.4375</v>
      </c>
      <c r="J12265" s="10">
        <v>147724.71875</v>
      </c>
      <c r="K12265" s="10">
        <v>147708.40625</v>
      </c>
      <c r="L12265" s="10">
        <v>147785.21875</v>
      </c>
      <c r="M12265" s="10">
        <v>147708.0625</v>
      </c>
      <c r="N12265" s="10">
        <v>147744.296875</v>
      </c>
      <c r="O12265" s="10">
        <v>147835.71875</v>
      </c>
    </row>
    <row r="12266" spans="1:15" x14ac:dyDescent="0.3">
      <c r="A12266" s="9">
        <f t="shared" si="382"/>
        <v>4</v>
      </c>
      <c r="B12266" s="9">
        <f t="shared" si="383"/>
        <v>24</v>
      </c>
      <c r="C12266" s="11">
        <v>41753</v>
      </c>
      <c r="D12266" s="10">
        <v>86489.359375</v>
      </c>
      <c r="E12266" s="10">
        <v>86640.5234375</v>
      </c>
      <c r="F12266" s="10">
        <v>104282.40625</v>
      </c>
      <c r="G12266" s="10">
        <v>88012.890625</v>
      </c>
      <c r="H12266" s="10">
        <v>88114.6875</v>
      </c>
      <c r="I12266" s="10">
        <v>98465.375</v>
      </c>
      <c r="J12266" s="10">
        <v>148181.6875</v>
      </c>
      <c r="K12266" s="10">
        <v>148165.375</v>
      </c>
      <c r="L12266" s="10">
        <v>148242.1875</v>
      </c>
      <c r="M12266" s="10">
        <v>148165.046875</v>
      </c>
      <c r="N12266" s="10">
        <v>148201.265625</v>
      </c>
      <c r="O12266" s="10">
        <v>148292.671875</v>
      </c>
    </row>
    <row r="12267" spans="1:15" x14ac:dyDescent="0.3">
      <c r="A12267" s="9">
        <f t="shared" si="382"/>
        <v>4</v>
      </c>
      <c r="B12267" s="9">
        <f t="shared" si="383"/>
        <v>25</v>
      </c>
      <c r="C12267" s="11">
        <v>41754</v>
      </c>
      <c r="D12267" s="10">
        <v>86843.578125</v>
      </c>
      <c r="E12267" s="10">
        <v>86995.828125</v>
      </c>
      <c r="F12267" s="10">
        <v>104711.046875</v>
      </c>
      <c r="G12267" s="10">
        <v>88377.1015625</v>
      </c>
      <c r="H12267" s="10">
        <v>88480.3046875</v>
      </c>
      <c r="I12267" s="10">
        <v>98881.1171875</v>
      </c>
      <c r="J12267" s="10">
        <v>148883.75</v>
      </c>
      <c r="K12267" s="10">
        <v>148867.4375</v>
      </c>
      <c r="L12267" s="10">
        <v>148944.234375</v>
      </c>
      <c r="M12267" s="10">
        <v>148867.109375</v>
      </c>
      <c r="N12267" s="10">
        <v>148903.328125</v>
      </c>
      <c r="O12267" s="10">
        <v>148994.734375</v>
      </c>
    </row>
    <row r="12268" spans="1:15" x14ac:dyDescent="0.3">
      <c r="A12268" s="9">
        <f t="shared" si="382"/>
        <v>4</v>
      </c>
      <c r="B12268" s="9">
        <f t="shared" si="383"/>
        <v>26</v>
      </c>
      <c r="C12268" s="11">
        <v>41755</v>
      </c>
      <c r="D12268" s="10">
        <v>87183.9375</v>
      </c>
      <c r="E12268" s="10">
        <v>87337.2578125</v>
      </c>
      <c r="F12268" s="10">
        <v>105125.8203125</v>
      </c>
      <c r="G12268" s="10">
        <v>88727.4453125</v>
      </c>
      <c r="H12268" s="10">
        <v>88832.046875</v>
      </c>
      <c r="I12268" s="10">
        <v>99282.984375</v>
      </c>
      <c r="J12268" s="10">
        <v>149489.59375</v>
      </c>
      <c r="K12268" s="10">
        <v>149473.28125</v>
      </c>
      <c r="L12268" s="10">
        <v>149550.0625</v>
      </c>
      <c r="M12268" s="10">
        <v>149472.9375</v>
      </c>
      <c r="N12268" s="10">
        <v>149509.15625</v>
      </c>
      <c r="O12268" s="10">
        <v>149600.546875</v>
      </c>
    </row>
    <row r="12269" spans="1:15" x14ac:dyDescent="0.3">
      <c r="A12269" s="9">
        <f t="shared" si="382"/>
        <v>4</v>
      </c>
      <c r="B12269" s="9">
        <f t="shared" si="383"/>
        <v>27</v>
      </c>
      <c r="C12269" s="11">
        <v>41756</v>
      </c>
      <c r="D12269" s="10">
        <v>87522.3203125</v>
      </c>
      <c r="E12269" s="10">
        <v>87676.7265625</v>
      </c>
      <c r="F12269" s="10">
        <v>105538.625</v>
      </c>
      <c r="G12269" s="10">
        <v>89075.828125</v>
      </c>
      <c r="H12269" s="10">
        <v>89181.828125</v>
      </c>
      <c r="I12269" s="10">
        <v>99682.890625</v>
      </c>
      <c r="J12269" s="10">
        <v>150101.453125</v>
      </c>
      <c r="K12269" s="10">
        <v>150085.140625</v>
      </c>
      <c r="L12269" s="10">
        <v>150161.9375</v>
      </c>
      <c r="M12269" s="10">
        <v>150084.8125</v>
      </c>
      <c r="N12269" s="10">
        <v>150121.015625</v>
      </c>
      <c r="O12269" s="10">
        <v>150212.40625</v>
      </c>
    </row>
    <row r="12270" spans="1:15" x14ac:dyDescent="0.3">
      <c r="A12270" s="9">
        <f t="shared" si="382"/>
        <v>4</v>
      </c>
      <c r="B12270" s="9">
        <f t="shared" si="383"/>
        <v>28</v>
      </c>
      <c r="C12270" s="11">
        <v>41757</v>
      </c>
      <c r="D12270" s="10">
        <v>87868.6640625</v>
      </c>
      <c r="E12270" s="10">
        <v>88024.140625</v>
      </c>
      <c r="F12270" s="10">
        <v>105959.3828125</v>
      </c>
      <c r="G12270" s="10">
        <v>89432.15625</v>
      </c>
      <c r="H12270" s="10">
        <v>89539.5546875</v>
      </c>
      <c r="I12270" s="10">
        <v>100090.75</v>
      </c>
      <c r="J12270" s="10">
        <v>150814.34375</v>
      </c>
      <c r="K12270" s="10">
        <v>150798.03125</v>
      </c>
      <c r="L12270" s="10">
        <v>150874.8125</v>
      </c>
      <c r="M12270" s="10">
        <v>150797.703125</v>
      </c>
      <c r="N12270" s="10">
        <v>150833.90625</v>
      </c>
      <c r="O12270" s="10">
        <v>150925.28125</v>
      </c>
    </row>
    <row r="12271" spans="1:15" x14ac:dyDescent="0.3">
      <c r="A12271" s="9">
        <f t="shared" si="382"/>
        <v>4</v>
      </c>
      <c r="B12271" s="9">
        <f t="shared" si="383"/>
        <v>29</v>
      </c>
      <c r="C12271" s="11">
        <v>41758</v>
      </c>
      <c r="D12271" s="10">
        <v>88228.8984375</v>
      </c>
      <c r="E12271" s="10">
        <v>88385.4609375</v>
      </c>
      <c r="F12271" s="10">
        <v>106394.0390625</v>
      </c>
      <c r="G12271" s="10">
        <v>89802.3828125</v>
      </c>
      <c r="H12271" s="10">
        <v>89911.1875</v>
      </c>
      <c r="I12271" s="10">
        <v>100512.5078125</v>
      </c>
      <c r="J12271" s="10">
        <v>151693.34375</v>
      </c>
      <c r="K12271" s="10">
        <v>151677.046875</v>
      </c>
      <c r="L12271" s="10">
        <v>151753.8125</v>
      </c>
      <c r="M12271" s="10">
        <v>151676.703125</v>
      </c>
      <c r="N12271" s="10">
        <v>151712.90625</v>
      </c>
      <c r="O12271" s="10">
        <v>151804.28125</v>
      </c>
    </row>
    <row r="12272" spans="1:15" x14ac:dyDescent="0.3">
      <c r="A12272" s="9">
        <f t="shared" si="382"/>
        <v>4</v>
      </c>
      <c r="B12272" s="9">
        <f t="shared" si="383"/>
        <v>30</v>
      </c>
      <c r="C12272" s="11">
        <v>41759</v>
      </c>
      <c r="D12272" s="10">
        <v>88469.3125</v>
      </c>
      <c r="E12272" s="10">
        <v>88626.484375</v>
      </c>
      <c r="F12272" s="10">
        <v>106677.9296875</v>
      </c>
      <c r="G12272" s="10">
        <v>90047.96875</v>
      </c>
      <c r="H12272" s="10">
        <v>90157.53125</v>
      </c>
      <c r="I12272" s="10">
        <v>100789.546875</v>
      </c>
      <c r="J12272" s="10">
        <v>152562.4375</v>
      </c>
      <c r="K12272" s="10">
        <v>152546.140625</v>
      </c>
      <c r="L12272" s="10">
        <v>152622.890625</v>
      </c>
      <c r="M12272" s="10">
        <v>152545.796875</v>
      </c>
      <c r="N12272" s="10">
        <v>152582</v>
      </c>
      <c r="O12272" s="10">
        <v>152673.375</v>
      </c>
    </row>
    <row r="12273" spans="1:15" x14ac:dyDescent="0.3">
      <c r="A12273" s="9">
        <f t="shared" si="382"/>
        <v>5</v>
      </c>
      <c r="B12273" s="9">
        <f t="shared" si="383"/>
        <v>1</v>
      </c>
      <c r="C12273" s="11">
        <v>41760</v>
      </c>
      <c r="D12273" s="10">
        <v>88595.84375</v>
      </c>
      <c r="E12273" s="10">
        <v>88753.15625</v>
      </c>
      <c r="F12273" s="10">
        <v>106816.984375</v>
      </c>
      <c r="G12273" s="10">
        <v>90174.8359375</v>
      </c>
      <c r="H12273" s="10">
        <v>90284.53125</v>
      </c>
      <c r="I12273" s="10">
        <v>100927.8046875</v>
      </c>
      <c r="J12273" s="10">
        <v>153260.65625</v>
      </c>
      <c r="K12273" s="10">
        <v>153244.359375</v>
      </c>
      <c r="L12273" s="10">
        <v>153321.125</v>
      </c>
      <c r="M12273" s="10">
        <v>153244.03125</v>
      </c>
      <c r="N12273" s="10">
        <v>153280.21875</v>
      </c>
      <c r="O12273" s="10">
        <v>153371.578125</v>
      </c>
    </row>
    <row r="12274" spans="1:15" x14ac:dyDescent="0.3">
      <c r="A12274" s="9">
        <f t="shared" si="382"/>
        <v>5</v>
      </c>
      <c r="B12274" s="9">
        <f t="shared" si="383"/>
        <v>2</v>
      </c>
      <c r="C12274" s="11">
        <v>41761</v>
      </c>
      <c r="D12274" s="10">
        <v>88714.421875</v>
      </c>
      <c r="E12274" s="10">
        <v>88871.8828125</v>
      </c>
      <c r="F12274" s="10">
        <v>106948.0859375</v>
      </c>
      <c r="G12274" s="10">
        <v>90293.765625</v>
      </c>
      <c r="H12274" s="10">
        <v>90403.59375</v>
      </c>
      <c r="I12274" s="10">
        <v>101058.1171875</v>
      </c>
      <c r="J12274" s="10">
        <v>153899.609375</v>
      </c>
      <c r="K12274" s="10">
        <v>153883.3125</v>
      </c>
      <c r="L12274" s="10">
        <v>153960.0625</v>
      </c>
      <c r="M12274" s="10">
        <v>153882.96875</v>
      </c>
      <c r="N12274" s="10">
        <v>153919.171875</v>
      </c>
      <c r="O12274" s="10">
        <v>154010.515625</v>
      </c>
    </row>
    <row r="12275" spans="1:15" x14ac:dyDescent="0.3">
      <c r="A12275" s="9">
        <f t="shared" si="382"/>
        <v>5</v>
      </c>
      <c r="B12275" s="9">
        <f t="shared" si="383"/>
        <v>3</v>
      </c>
      <c r="C12275" s="11">
        <v>41762</v>
      </c>
      <c r="D12275" s="10">
        <v>88827.0390625</v>
      </c>
      <c r="E12275" s="10">
        <v>88984.6484375</v>
      </c>
      <c r="F12275" s="10">
        <v>107073.234375</v>
      </c>
      <c r="G12275" s="10">
        <v>90406.734375</v>
      </c>
      <c r="H12275" s="10">
        <v>90516.6953125</v>
      </c>
      <c r="I12275" s="10">
        <v>101182.46875</v>
      </c>
      <c r="J12275" s="10">
        <v>154496.359375</v>
      </c>
      <c r="K12275" s="10">
        <v>154480.046875</v>
      </c>
      <c r="L12275" s="10">
        <v>154556.796875</v>
      </c>
      <c r="M12275" s="10">
        <v>154479.71875</v>
      </c>
      <c r="N12275" s="10">
        <v>154515.90625</v>
      </c>
      <c r="O12275" s="10">
        <v>154607.25</v>
      </c>
    </row>
    <row r="12276" spans="1:15" x14ac:dyDescent="0.3">
      <c r="A12276" s="9">
        <f t="shared" si="382"/>
        <v>5</v>
      </c>
      <c r="B12276" s="9">
        <f t="shared" si="383"/>
        <v>4</v>
      </c>
      <c r="C12276" s="11">
        <v>41763</v>
      </c>
      <c r="D12276" s="10">
        <v>88933.703125</v>
      </c>
      <c r="E12276" s="10">
        <v>89091.453125</v>
      </c>
      <c r="F12276" s="10">
        <v>107192.4140625</v>
      </c>
      <c r="G12276" s="10">
        <v>90513.7421875</v>
      </c>
      <c r="H12276" s="10">
        <v>90623.828125</v>
      </c>
      <c r="I12276" s="10">
        <v>101300.859375</v>
      </c>
      <c r="J12276" s="10">
        <v>155046.703125</v>
      </c>
      <c r="K12276" s="10">
        <v>155030.40625</v>
      </c>
      <c r="L12276" s="10">
        <v>155107.15625</v>
      </c>
      <c r="M12276" s="10">
        <v>155030.078125</v>
      </c>
      <c r="N12276" s="10">
        <v>155066.265625</v>
      </c>
      <c r="O12276" s="10">
        <v>155157.609375</v>
      </c>
    </row>
    <row r="12277" spans="1:15" x14ac:dyDescent="0.3">
      <c r="A12277" s="9">
        <f t="shared" si="382"/>
        <v>5</v>
      </c>
      <c r="B12277" s="9">
        <f t="shared" si="383"/>
        <v>5</v>
      </c>
      <c r="C12277" s="11">
        <v>41764</v>
      </c>
      <c r="D12277" s="10">
        <v>89036.3828125</v>
      </c>
      <c r="E12277" s="10">
        <v>89194.2890625</v>
      </c>
      <c r="F12277" s="10">
        <v>107307.6171875</v>
      </c>
      <c r="G12277" s="10">
        <v>90616.78125</v>
      </c>
      <c r="H12277" s="10">
        <v>90726.9921875</v>
      </c>
      <c r="I12277" s="10">
        <v>101415.2734375</v>
      </c>
      <c r="J12277" s="10">
        <v>155570.546875</v>
      </c>
      <c r="K12277" s="10">
        <v>155554.25</v>
      </c>
      <c r="L12277" s="10">
        <v>155630.984375</v>
      </c>
      <c r="M12277" s="10">
        <v>155553.921875</v>
      </c>
      <c r="N12277" s="10">
        <v>155590.109375</v>
      </c>
      <c r="O12277" s="10">
        <v>155681.4375</v>
      </c>
    </row>
    <row r="12278" spans="1:15" x14ac:dyDescent="0.3">
      <c r="A12278" s="9">
        <f t="shared" si="382"/>
        <v>5</v>
      </c>
      <c r="B12278" s="9">
        <f t="shared" si="383"/>
        <v>6</v>
      </c>
      <c r="C12278" s="11">
        <v>41765</v>
      </c>
      <c r="D12278" s="10">
        <v>89137.078125</v>
      </c>
      <c r="E12278" s="10">
        <v>89295.125</v>
      </c>
      <c r="F12278" s="10">
        <v>107420.8359375</v>
      </c>
      <c r="G12278" s="10">
        <v>90717.8203125</v>
      </c>
      <c r="H12278" s="10">
        <v>90828.1640625</v>
      </c>
      <c r="I12278" s="10">
        <v>101527.703125</v>
      </c>
      <c r="J12278" s="10">
        <v>156089.84375</v>
      </c>
      <c r="K12278" s="10">
        <v>156073.546875</v>
      </c>
      <c r="L12278" s="10">
        <v>156150.265625</v>
      </c>
      <c r="M12278" s="10">
        <v>156073.203125</v>
      </c>
      <c r="N12278" s="10">
        <v>156109.390625</v>
      </c>
      <c r="O12278" s="10">
        <v>156200.71875</v>
      </c>
    </row>
    <row r="12279" spans="1:15" x14ac:dyDescent="0.3">
      <c r="A12279" s="9">
        <f t="shared" si="382"/>
        <v>5</v>
      </c>
      <c r="B12279" s="9">
        <f t="shared" si="383"/>
        <v>7</v>
      </c>
      <c r="C12279" s="11">
        <v>41766</v>
      </c>
      <c r="D12279" s="10">
        <v>89233.796875</v>
      </c>
      <c r="E12279" s="10">
        <v>89391.9921875</v>
      </c>
      <c r="F12279" s="10">
        <v>107530.0703125</v>
      </c>
      <c r="G12279" s="10">
        <v>90814.890625</v>
      </c>
      <c r="H12279" s="10">
        <v>90925.359375</v>
      </c>
      <c r="I12279" s="10">
        <v>101636.1484375</v>
      </c>
      <c r="J12279" s="10">
        <v>156577.71875</v>
      </c>
      <c r="K12279" s="10">
        <v>156561.4375</v>
      </c>
      <c r="L12279" s="10">
        <v>156638.15625</v>
      </c>
      <c r="M12279" s="10">
        <v>156561.09375</v>
      </c>
      <c r="N12279" s="10">
        <v>156597.28125</v>
      </c>
      <c r="O12279" s="10">
        <v>156688.59375</v>
      </c>
    </row>
    <row r="12280" spans="1:15" x14ac:dyDescent="0.3">
      <c r="A12280" s="9">
        <f t="shared" si="382"/>
        <v>5</v>
      </c>
      <c r="B12280" s="9">
        <f t="shared" si="383"/>
        <v>8</v>
      </c>
      <c r="C12280" s="11">
        <v>41767</v>
      </c>
      <c r="D12280" s="10">
        <v>89328.5234375</v>
      </c>
      <c r="E12280" s="10">
        <v>89486.859375</v>
      </c>
      <c r="F12280" s="10">
        <v>107637.3125</v>
      </c>
      <c r="G12280" s="10">
        <v>90909.9609375</v>
      </c>
      <c r="H12280" s="10">
        <v>91020.5703125</v>
      </c>
      <c r="I12280" s="10">
        <v>101742.6015625</v>
      </c>
      <c r="J12280" s="10">
        <v>157057.578125</v>
      </c>
      <c r="K12280" s="10">
        <v>157041.28125</v>
      </c>
      <c r="L12280" s="10">
        <v>157117.984375</v>
      </c>
      <c r="M12280" s="10">
        <v>157040.9375</v>
      </c>
      <c r="N12280" s="10">
        <v>157077.125</v>
      </c>
      <c r="O12280" s="10">
        <v>157168.421875</v>
      </c>
    </row>
    <row r="12281" spans="1:15" x14ac:dyDescent="0.3">
      <c r="A12281" s="9">
        <f t="shared" si="382"/>
        <v>5</v>
      </c>
      <c r="B12281" s="9">
        <f t="shared" si="383"/>
        <v>9</v>
      </c>
      <c r="C12281" s="11">
        <v>41768</v>
      </c>
      <c r="D12281" s="10">
        <v>89449.0234375</v>
      </c>
      <c r="E12281" s="10">
        <v>89607.5078125</v>
      </c>
      <c r="F12281" s="10">
        <v>107770.328125</v>
      </c>
      <c r="G12281" s="10">
        <v>91030.8125</v>
      </c>
      <c r="H12281" s="10">
        <v>91141.546875</v>
      </c>
      <c r="I12281" s="10">
        <v>101874.8359375</v>
      </c>
      <c r="J12281" s="10">
        <v>157903.78125</v>
      </c>
      <c r="K12281" s="10">
        <v>157887.5</v>
      </c>
      <c r="L12281" s="10">
        <v>157964.203125</v>
      </c>
      <c r="M12281" s="10">
        <v>157887.15625</v>
      </c>
      <c r="N12281" s="10">
        <v>157923.328125</v>
      </c>
      <c r="O12281" s="10">
        <v>158014.640625</v>
      </c>
    </row>
    <row r="12282" spans="1:15" x14ac:dyDescent="0.3">
      <c r="A12282" s="9">
        <f t="shared" si="382"/>
        <v>5</v>
      </c>
      <c r="B12282" s="9">
        <f t="shared" si="383"/>
        <v>10</v>
      </c>
      <c r="C12282" s="11">
        <v>41769</v>
      </c>
      <c r="D12282" s="10">
        <v>89551.671875</v>
      </c>
      <c r="E12282" s="10">
        <v>89710.296875</v>
      </c>
      <c r="F12282" s="10">
        <v>107885.484375</v>
      </c>
      <c r="G12282" s="10">
        <v>91133.8046875</v>
      </c>
      <c r="H12282" s="10">
        <v>91244.671875</v>
      </c>
      <c r="I12282" s="10">
        <v>101989.2109375</v>
      </c>
      <c r="J12282" s="10">
        <v>158528.578125</v>
      </c>
      <c r="K12282" s="10">
        <v>158512.296875</v>
      </c>
      <c r="L12282" s="10">
        <v>158588.984375</v>
      </c>
      <c r="M12282" s="10">
        <v>158511.953125</v>
      </c>
      <c r="N12282" s="10">
        <v>158548.125</v>
      </c>
      <c r="O12282" s="10">
        <v>158639.421875</v>
      </c>
    </row>
    <row r="12283" spans="1:15" x14ac:dyDescent="0.3">
      <c r="A12283" s="9">
        <f t="shared" si="382"/>
        <v>5</v>
      </c>
      <c r="B12283" s="9">
        <f t="shared" si="383"/>
        <v>11</v>
      </c>
      <c r="C12283" s="11">
        <v>41770</v>
      </c>
      <c r="D12283" s="10">
        <v>89648.3515625</v>
      </c>
      <c r="E12283" s="10">
        <v>89807.1328125</v>
      </c>
      <c r="F12283" s="10">
        <v>107994.6796875</v>
      </c>
      <c r="G12283" s="10">
        <v>91230.8359375</v>
      </c>
      <c r="H12283" s="10">
        <v>91341.8359375</v>
      </c>
      <c r="I12283" s="10">
        <v>102097.625</v>
      </c>
      <c r="J12283" s="10">
        <v>159088.84375</v>
      </c>
      <c r="K12283" s="10">
        <v>159072.546875</v>
      </c>
      <c r="L12283" s="10">
        <v>159149.25</v>
      </c>
      <c r="M12283" s="10">
        <v>159072.21875</v>
      </c>
      <c r="N12283" s="10">
        <v>159108.390625</v>
      </c>
      <c r="O12283" s="10">
        <v>159199.671875</v>
      </c>
    </row>
    <row r="12284" spans="1:15" x14ac:dyDescent="0.3">
      <c r="A12284" s="9">
        <f t="shared" si="382"/>
        <v>5</v>
      </c>
      <c r="B12284" s="9">
        <f t="shared" si="383"/>
        <v>12</v>
      </c>
      <c r="C12284" s="11">
        <v>41771</v>
      </c>
      <c r="D12284" s="10">
        <v>89739.078125</v>
      </c>
      <c r="E12284" s="10">
        <v>89898</v>
      </c>
      <c r="F12284" s="10">
        <v>108097.9140625</v>
      </c>
      <c r="G12284" s="10">
        <v>91321.9140625</v>
      </c>
      <c r="H12284" s="10">
        <v>91433.0390625</v>
      </c>
      <c r="I12284" s="10">
        <v>102200.078125</v>
      </c>
      <c r="J12284" s="10">
        <v>159580.390625</v>
      </c>
      <c r="K12284" s="10">
        <v>159564.109375</v>
      </c>
      <c r="L12284" s="10">
        <v>159640.78125</v>
      </c>
      <c r="M12284" s="10">
        <v>159563.765625</v>
      </c>
      <c r="N12284" s="10">
        <v>159599.9375</v>
      </c>
      <c r="O12284" s="10">
        <v>159691.203125</v>
      </c>
    </row>
    <row r="12285" spans="1:15" x14ac:dyDescent="0.3">
      <c r="A12285" s="9">
        <f t="shared" si="382"/>
        <v>5</v>
      </c>
      <c r="B12285" s="9">
        <f t="shared" si="383"/>
        <v>13</v>
      </c>
      <c r="C12285" s="11">
        <v>41772</v>
      </c>
      <c r="D12285" s="10">
        <v>89827.8125</v>
      </c>
      <c r="E12285" s="10">
        <v>89986.8828125</v>
      </c>
      <c r="F12285" s="10">
        <v>108199.1640625</v>
      </c>
      <c r="G12285" s="10">
        <v>91411</v>
      </c>
      <c r="H12285" s="10">
        <v>91522.25</v>
      </c>
      <c r="I12285" s="10">
        <v>102300.5390625</v>
      </c>
      <c r="J12285" s="10">
        <v>160058.3125</v>
      </c>
      <c r="K12285" s="10">
        <v>160042.03125</v>
      </c>
      <c r="L12285" s="10">
        <v>160118.703125</v>
      </c>
      <c r="M12285" s="10">
        <v>160041.6875</v>
      </c>
      <c r="N12285" s="10">
        <v>160077.84375</v>
      </c>
      <c r="O12285" s="10">
        <v>160169.125</v>
      </c>
    </row>
    <row r="12286" spans="1:15" x14ac:dyDescent="0.3">
      <c r="A12286" s="9">
        <f t="shared" si="382"/>
        <v>5</v>
      </c>
      <c r="B12286" s="9">
        <f t="shared" si="383"/>
        <v>14</v>
      </c>
      <c r="C12286" s="11">
        <v>41773</v>
      </c>
      <c r="D12286" s="10">
        <v>89912.578125</v>
      </c>
      <c r="E12286" s="10">
        <v>90071.7890625</v>
      </c>
      <c r="F12286" s="10">
        <v>108296.4296875</v>
      </c>
      <c r="G12286" s="10">
        <v>91496.109375</v>
      </c>
      <c r="H12286" s="10">
        <v>91607.4921875</v>
      </c>
      <c r="I12286" s="10">
        <v>102397.03125</v>
      </c>
      <c r="J12286" s="10">
        <v>160479.140625</v>
      </c>
      <c r="K12286" s="10">
        <v>160462.859375</v>
      </c>
      <c r="L12286" s="10">
        <v>160539.53125</v>
      </c>
      <c r="M12286" s="10">
        <v>160462.53125</v>
      </c>
      <c r="N12286" s="10">
        <v>160498.6875</v>
      </c>
      <c r="O12286" s="10">
        <v>160589.953125</v>
      </c>
    </row>
    <row r="12287" spans="1:15" x14ac:dyDescent="0.3">
      <c r="A12287" s="9">
        <f t="shared" si="382"/>
        <v>5</v>
      </c>
      <c r="B12287" s="9">
        <f t="shared" si="383"/>
        <v>15</v>
      </c>
      <c r="C12287" s="11">
        <v>41774</v>
      </c>
      <c r="D12287" s="10">
        <v>89995.3515625</v>
      </c>
      <c r="E12287" s="10">
        <v>90154.7109375</v>
      </c>
      <c r="F12287" s="10">
        <v>108391.703125</v>
      </c>
      <c r="G12287" s="10">
        <v>91579.2265625</v>
      </c>
      <c r="H12287" s="10">
        <v>91690.7421875</v>
      </c>
      <c r="I12287" s="10">
        <v>102491.5234375</v>
      </c>
      <c r="J12287" s="10">
        <v>160872.3125</v>
      </c>
      <c r="K12287" s="10">
        <v>160856.03125</v>
      </c>
      <c r="L12287" s="10">
        <v>160932.703125</v>
      </c>
      <c r="M12287" s="10">
        <v>160855.703125</v>
      </c>
      <c r="N12287" s="10">
        <v>160891.859375</v>
      </c>
      <c r="O12287" s="10">
        <v>160983.109375</v>
      </c>
    </row>
    <row r="12288" spans="1:15" x14ac:dyDescent="0.3">
      <c r="A12288" s="9">
        <f t="shared" si="382"/>
        <v>5</v>
      </c>
      <c r="B12288" s="9">
        <f t="shared" si="383"/>
        <v>16</v>
      </c>
      <c r="C12288" s="11">
        <v>41775</v>
      </c>
      <c r="D12288" s="10">
        <v>90076.125</v>
      </c>
      <c r="E12288" s="10">
        <v>90235.6328125</v>
      </c>
      <c r="F12288" s="10">
        <v>108484.9921875</v>
      </c>
      <c r="G12288" s="10">
        <v>91660.359375</v>
      </c>
      <c r="H12288" s="10">
        <v>91772</v>
      </c>
      <c r="I12288" s="10">
        <v>102584.03125</v>
      </c>
      <c r="J12288" s="10">
        <v>161237.59375</v>
      </c>
      <c r="K12288" s="10">
        <v>161221.3125</v>
      </c>
      <c r="L12288" s="10">
        <v>161297.984375</v>
      </c>
      <c r="M12288" s="10">
        <v>161220.984375</v>
      </c>
      <c r="N12288" s="10">
        <v>161257.140625</v>
      </c>
      <c r="O12288" s="10">
        <v>161348.375</v>
      </c>
    </row>
    <row r="12289" spans="1:15" x14ac:dyDescent="0.3">
      <c r="A12289" s="9">
        <f t="shared" si="382"/>
        <v>5</v>
      </c>
      <c r="B12289" s="9">
        <f t="shared" si="383"/>
        <v>17</v>
      </c>
      <c r="C12289" s="11">
        <v>41776</v>
      </c>
      <c r="D12289" s="10">
        <v>90154.921875</v>
      </c>
      <c r="E12289" s="10">
        <v>90314.5703125</v>
      </c>
      <c r="F12289" s="10">
        <v>108576.28125</v>
      </c>
      <c r="G12289" s="10">
        <v>91739.4921875</v>
      </c>
      <c r="H12289" s="10">
        <v>91851.265625</v>
      </c>
      <c r="I12289" s="10">
        <v>102674.546875</v>
      </c>
      <c r="J12289" s="10">
        <v>161574.78125</v>
      </c>
      <c r="K12289" s="10">
        <v>161558.5</v>
      </c>
      <c r="L12289" s="10">
        <v>161635.15625</v>
      </c>
      <c r="M12289" s="10">
        <v>161558.15625</v>
      </c>
      <c r="N12289" s="10">
        <v>161594.3125</v>
      </c>
      <c r="O12289" s="10">
        <v>161685.5625</v>
      </c>
    </row>
    <row r="12290" spans="1:15" x14ac:dyDescent="0.3">
      <c r="A12290" s="9">
        <f t="shared" si="382"/>
        <v>5</v>
      </c>
      <c r="B12290" s="9">
        <f t="shared" si="383"/>
        <v>18</v>
      </c>
      <c r="C12290" s="11">
        <v>41777</v>
      </c>
      <c r="D12290" s="10">
        <v>90231.71875</v>
      </c>
      <c r="E12290" s="10">
        <v>90391.515625</v>
      </c>
      <c r="F12290" s="10">
        <v>108665.5859375</v>
      </c>
      <c r="G12290" s="10">
        <v>91816.640625</v>
      </c>
      <c r="H12290" s="10">
        <v>91928.546875</v>
      </c>
      <c r="I12290" s="10">
        <v>102763.078125</v>
      </c>
      <c r="J12290" s="10">
        <v>161883.640625</v>
      </c>
      <c r="K12290" s="10">
        <v>161867.359375</v>
      </c>
      <c r="L12290" s="10">
        <v>161944.015625</v>
      </c>
      <c r="M12290" s="10">
        <v>161867.03125</v>
      </c>
      <c r="N12290" s="10">
        <v>161903.171875</v>
      </c>
      <c r="O12290" s="10">
        <v>161994.40625</v>
      </c>
    </row>
    <row r="12291" spans="1:15" x14ac:dyDescent="0.3">
      <c r="A12291" s="9">
        <f t="shared" si="382"/>
        <v>5</v>
      </c>
      <c r="B12291" s="9">
        <f t="shared" si="383"/>
        <v>19</v>
      </c>
      <c r="C12291" s="11">
        <v>41778</v>
      </c>
      <c r="D12291" s="10">
        <v>90306.53125</v>
      </c>
      <c r="E12291" s="10">
        <v>90466.4765625</v>
      </c>
      <c r="F12291" s="10">
        <v>108752.890625</v>
      </c>
      <c r="G12291" s="10">
        <v>91891.8046875</v>
      </c>
      <c r="H12291" s="10">
        <v>92003.8359375</v>
      </c>
      <c r="I12291" s="10">
        <v>102849.609375</v>
      </c>
      <c r="J12291" s="10">
        <v>162163.953125</v>
      </c>
      <c r="K12291" s="10">
        <v>162147.6875</v>
      </c>
      <c r="L12291" s="10">
        <v>162224.328125</v>
      </c>
      <c r="M12291" s="10">
        <v>162147.34375</v>
      </c>
      <c r="N12291" s="10">
        <v>162183.484375</v>
      </c>
      <c r="O12291" s="10">
        <v>162274.71875</v>
      </c>
    </row>
    <row r="12292" spans="1:15" x14ac:dyDescent="0.3">
      <c r="A12292" s="9">
        <f t="shared" si="382"/>
        <v>5</v>
      </c>
      <c r="B12292" s="9">
        <f t="shared" si="383"/>
        <v>20</v>
      </c>
      <c r="C12292" s="11">
        <v>41779</v>
      </c>
      <c r="D12292" s="10">
        <v>90385.3046875</v>
      </c>
      <c r="E12292" s="10">
        <v>90545.390625</v>
      </c>
      <c r="F12292" s="10">
        <v>108844.1640625</v>
      </c>
      <c r="G12292" s="10">
        <v>91970.921875</v>
      </c>
      <c r="H12292" s="10">
        <v>92083.0859375</v>
      </c>
      <c r="I12292" s="10">
        <v>102940.109375</v>
      </c>
      <c r="J12292" s="10">
        <v>162506.75</v>
      </c>
      <c r="K12292" s="10">
        <v>162490.484375</v>
      </c>
      <c r="L12292" s="10">
        <v>162567.125</v>
      </c>
      <c r="M12292" s="10">
        <v>162490.140625</v>
      </c>
      <c r="N12292" s="10">
        <v>162526.28125</v>
      </c>
      <c r="O12292" s="10">
        <v>162617.515625</v>
      </c>
    </row>
    <row r="12293" spans="1:15" x14ac:dyDescent="0.3">
      <c r="A12293" s="9">
        <f t="shared" si="382"/>
        <v>5</v>
      </c>
      <c r="B12293" s="9">
        <f t="shared" si="383"/>
        <v>21</v>
      </c>
      <c r="C12293" s="11">
        <v>41780</v>
      </c>
      <c r="D12293" s="10">
        <v>90464.0703125</v>
      </c>
      <c r="E12293" s="10">
        <v>90624.3046875</v>
      </c>
      <c r="F12293" s="10">
        <v>108935.421875</v>
      </c>
      <c r="G12293" s="10">
        <v>92050.0390625</v>
      </c>
      <c r="H12293" s="10">
        <v>92162.328125</v>
      </c>
      <c r="I12293" s="10">
        <v>103030.59375</v>
      </c>
      <c r="J12293" s="10">
        <v>162851.421875</v>
      </c>
      <c r="K12293" s="10">
        <v>162835.140625</v>
      </c>
      <c r="L12293" s="10">
        <v>162911.78125</v>
      </c>
      <c r="M12293" s="10">
        <v>162834.8125</v>
      </c>
      <c r="N12293" s="10">
        <v>162870.953125</v>
      </c>
      <c r="O12293" s="10">
        <v>162962.171875</v>
      </c>
    </row>
    <row r="12294" spans="1:15" x14ac:dyDescent="0.3">
      <c r="A12294" s="9">
        <f t="shared" si="382"/>
        <v>5</v>
      </c>
      <c r="B12294" s="9">
        <f t="shared" si="383"/>
        <v>22</v>
      </c>
      <c r="C12294" s="11">
        <v>41781</v>
      </c>
      <c r="D12294" s="10">
        <v>90538.859375</v>
      </c>
      <c r="E12294" s="10">
        <v>90699.2421875</v>
      </c>
      <c r="F12294" s="10">
        <v>109022.7109375</v>
      </c>
      <c r="G12294" s="10">
        <v>92125.1796875</v>
      </c>
      <c r="H12294" s="10">
        <v>92237.6015625</v>
      </c>
      <c r="I12294" s="10">
        <v>103117.109375</v>
      </c>
      <c r="J12294" s="10">
        <v>163136.6875</v>
      </c>
      <c r="K12294" s="10">
        <v>163120.40625</v>
      </c>
      <c r="L12294" s="10">
        <v>163197.046875</v>
      </c>
      <c r="M12294" s="10">
        <v>163120.078125</v>
      </c>
      <c r="N12294" s="10">
        <v>163156.21875</v>
      </c>
      <c r="O12294" s="10">
        <v>163247.421875</v>
      </c>
    </row>
    <row r="12295" spans="1:15" x14ac:dyDescent="0.3">
      <c r="A12295" s="9">
        <f t="shared" si="382"/>
        <v>5</v>
      </c>
      <c r="B12295" s="9">
        <f t="shared" si="383"/>
        <v>23</v>
      </c>
      <c r="C12295" s="11">
        <v>41782</v>
      </c>
      <c r="D12295" s="10">
        <v>90611.6640625</v>
      </c>
      <c r="E12295" s="10">
        <v>90772.1875</v>
      </c>
      <c r="F12295" s="10">
        <v>109108.0078125</v>
      </c>
      <c r="G12295" s="10">
        <v>92198.328125</v>
      </c>
      <c r="H12295" s="10">
        <v>92310.8828125</v>
      </c>
      <c r="I12295" s="10">
        <v>103201.6328125</v>
      </c>
      <c r="J12295" s="10">
        <v>163362.09375</v>
      </c>
      <c r="K12295" s="10">
        <v>163345.828125</v>
      </c>
      <c r="L12295" s="10">
        <v>163422.453125</v>
      </c>
      <c r="M12295" s="10">
        <v>163345.484375</v>
      </c>
      <c r="N12295" s="10">
        <v>163381.625</v>
      </c>
      <c r="O12295" s="10">
        <v>163472.84375</v>
      </c>
    </row>
    <row r="12296" spans="1:15" x14ac:dyDescent="0.3">
      <c r="A12296" s="9">
        <f t="shared" si="382"/>
        <v>5</v>
      </c>
      <c r="B12296" s="9">
        <f t="shared" si="383"/>
        <v>24</v>
      </c>
      <c r="C12296" s="11">
        <v>41783</v>
      </c>
      <c r="D12296" s="10">
        <v>90684.4609375</v>
      </c>
      <c r="E12296" s="10">
        <v>90845.1328125</v>
      </c>
      <c r="F12296" s="10">
        <v>109193.296875</v>
      </c>
      <c r="G12296" s="10">
        <v>92271.4765625</v>
      </c>
      <c r="H12296" s="10">
        <v>92384.15625</v>
      </c>
      <c r="I12296" s="10">
        <v>103286.15625</v>
      </c>
      <c r="J12296" s="10">
        <v>163515.765625</v>
      </c>
      <c r="K12296" s="10">
        <v>163499.5</v>
      </c>
      <c r="L12296" s="10">
        <v>163576.125</v>
      </c>
      <c r="M12296" s="10">
        <v>163499.15625</v>
      </c>
      <c r="N12296" s="10">
        <v>163535.296875</v>
      </c>
      <c r="O12296" s="10">
        <v>163626.5</v>
      </c>
    </row>
    <row r="12297" spans="1:15" x14ac:dyDescent="0.3">
      <c r="A12297" s="9">
        <f t="shared" ref="A12297:A12360" si="384">MONTH(C12297)</f>
        <v>5</v>
      </c>
      <c r="B12297" s="9">
        <f t="shared" ref="B12297:B12360" si="385">DAY(C12297)</f>
        <v>25</v>
      </c>
      <c r="C12297" s="11">
        <v>41784</v>
      </c>
      <c r="D12297" s="10">
        <v>90757.25</v>
      </c>
      <c r="E12297" s="10">
        <v>90918.0703125</v>
      </c>
      <c r="F12297" s="10">
        <v>109278.578125</v>
      </c>
      <c r="G12297" s="10">
        <v>92344.609375</v>
      </c>
      <c r="H12297" s="10">
        <v>92457.421875</v>
      </c>
      <c r="I12297" s="10">
        <v>103370.6640625</v>
      </c>
      <c r="J12297" s="10">
        <v>163661.046875</v>
      </c>
      <c r="K12297" s="10">
        <v>163644.765625</v>
      </c>
      <c r="L12297" s="10">
        <v>163721.390625</v>
      </c>
      <c r="M12297" s="10">
        <v>163644.4375</v>
      </c>
      <c r="N12297" s="10">
        <v>163680.5625</v>
      </c>
      <c r="O12297" s="10">
        <v>163771.765625</v>
      </c>
    </row>
    <row r="12298" spans="1:15" x14ac:dyDescent="0.3">
      <c r="A12298" s="9">
        <f t="shared" si="384"/>
        <v>5</v>
      </c>
      <c r="B12298" s="9">
        <f t="shared" si="385"/>
        <v>26</v>
      </c>
      <c r="C12298" s="11">
        <v>41785</v>
      </c>
      <c r="D12298" s="10">
        <v>90830.0390625</v>
      </c>
      <c r="E12298" s="10">
        <v>90991</v>
      </c>
      <c r="F12298" s="10">
        <v>109363.8515625</v>
      </c>
      <c r="G12298" s="10">
        <v>92417.7421875</v>
      </c>
      <c r="H12298" s="10">
        <v>92530.6875</v>
      </c>
      <c r="I12298" s="10">
        <v>103455.171875</v>
      </c>
      <c r="J12298" s="10">
        <v>163755.5</v>
      </c>
      <c r="K12298" s="10">
        <v>163739.234375</v>
      </c>
      <c r="L12298" s="10">
        <v>163815.84375</v>
      </c>
      <c r="M12298" s="10">
        <v>163738.890625</v>
      </c>
      <c r="N12298" s="10">
        <v>163775.015625</v>
      </c>
      <c r="O12298" s="10">
        <v>163866.21875</v>
      </c>
    </row>
    <row r="12299" spans="1:15" x14ac:dyDescent="0.3">
      <c r="A12299" s="9">
        <f t="shared" si="384"/>
        <v>5</v>
      </c>
      <c r="B12299" s="9">
        <f t="shared" si="385"/>
        <v>27</v>
      </c>
      <c r="C12299" s="11">
        <v>41786</v>
      </c>
      <c r="D12299" s="10">
        <v>90902.8203125</v>
      </c>
      <c r="E12299" s="10">
        <v>91063.921875</v>
      </c>
      <c r="F12299" s="10">
        <v>109449.1171875</v>
      </c>
      <c r="G12299" s="10">
        <v>92490.875</v>
      </c>
      <c r="H12299" s="10">
        <v>92603.9453125</v>
      </c>
      <c r="I12299" s="10">
        <v>103539.671875</v>
      </c>
      <c r="J12299" s="10">
        <v>163871.25</v>
      </c>
      <c r="K12299" s="10">
        <v>163854.984375</v>
      </c>
      <c r="L12299" s="10">
        <v>163931.59375</v>
      </c>
      <c r="M12299" s="10">
        <v>163854.640625</v>
      </c>
      <c r="N12299" s="10">
        <v>163890.78125</v>
      </c>
      <c r="O12299" s="10">
        <v>163981.953125</v>
      </c>
    </row>
    <row r="12300" spans="1:15" x14ac:dyDescent="0.3">
      <c r="A12300" s="9">
        <f t="shared" si="384"/>
        <v>5</v>
      </c>
      <c r="B12300" s="9">
        <f t="shared" si="385"/>
        <v>28</v>
      </c>
      <c r="C12300" s="11">
        <v>41787</v>
      </c>
      <c r="D12300" s="10">
        <v>90975.59375</v>
      </c>
      <c r="E12300" s="10">
        <v>91136.84375</v>
      </c>
      <c r="F12300" s="10">
        <v>109534.375</v>
      </c>
      <c r="G12300" s="10">
        <v>92563.9921875</v>
      </c>
      <c r="H12300" s="10">
        <v>92677.1953125</v>
      </c>
      <c r="I12300" s="10">
        <v>103624.1640625</v>
      </c>
      <c r="J12300" s="10">
        <v>163969.25</v>
      </c>
      <c r="K12300" s="10">
        <v>163952.984375</v>
      </c>
      <c r="L12300" s="10">
        <v>164029.59375</v>
      </c>
      <c r="M12300" s="10">
        <v>163952.640625</v>
      </c>
      <c r="N12300" s="10">
        <v>163988.765625</v>
      </c>
      <c r="O12300" s="10">
        <v>164079.953125</v>
      </c>
    </row>
    <row r="12301" spans="1:15" x14ac:dyDescent="0.3">
      <c r="A12301" s="9">
        <f t="shared" si="384"/>
        <v>5</v>
      </c>
      <c r="B12301" s="9">
        <f t="shared" si="385"/>
        <v>29</v>
      </c>
      <c r="C12301" s="11">
        <v>41788</v>
      </c>
      <c r="D12301" s="10">
        <v>91048.359375</v>
      </c>
      <c r="E12301" s="10">
        <v>91209.7578125</v>
      </c>
      <c r="F12301" s="10">
        <v>109619.625</v>
      </c>
      <c r="G12301" s="10">
        <v>92637.109375</v>
      </c>
      <c r="H12301" s="10">
        <v>92750.4375</v>
      </c>
      <c r="I12301" s="10">
        <v>103708.6484375</v>
      </c>
      <c r="J12301" s="10">
        <v>164058.78125</v>
      </c>
      <c r="K12301" s="10">
        <v>164042.515625</v>
      </c>
      <c r="L12301" s="10">
        <v>164119.125</v>
      </c>
      <c r="M12301" s="10">
        <v>164042.1875</v>
      </c>
      <c r="N12301" s="10">
        <v>164078.3125</v>
      </c>
      <c r="O12301" s="10">
        <v>164169.484375</v>
      </c>
    </row>
    <row r="12302" spans="1:15" x14ac:dyDescent="0.3">
      <c r="A12302" s="9">
        <f t="shared" si="384"/>
        <v>5</v>
      </c>
      <c r="B12302" s="9">
        <f t="shared" si="385"/>
        <v>30</v>
      </c>
      <c r="C12302" s="11">
        <v>41789</v>
      </c>
      <c r="D12302" s="10">
        <v>91121.1171875</v>
      </c>
      <c r="E12302" s="10">
        <v>91282.6640625</v>
      </c>
      <c r="F12302" s="10">
        <v>109704.875</v>
      </c>
      <c r="G12302" s="10">
        <v>92710.21875</v>
      </c>
      <c r="H12302" s="10">
        <v>92823.6796875</v>
      </c>
      <c r="I12302" s="10">
        <v>103793.1328125</v>
      </c>
      <c r="J12302" s="10">
        <v>164133.484375</v>
      </c>
      <c r="K12302" s="10">
        <v>164117.21875</v>
      </c>
      <c r="L12302" s="10">
        <v>164193.8125</v>
      </c>
      <c r="M12302" s="10">
        <v>164116.890625</v>
      </c>
      <c r="N12302" s="10">
        <v>164153</v>
      </c>
      <c r="O12302" s="10">
        <v>164244.171875</v>
      </c>
    </row>
    <row r="12303" spans="1:15" x14ac:dyDescent="0.3">
      <c r="A12303" s="9">
        <f t="shared" si="384"/>
        <v>5</v>
      </c>
      <c r="B12303" s="9">
        <f t="shared" si="385"/>
        <v>31</v>
      </c>
      <c r="C12303" s="11">
        <v>41790</v>
      </c>
      <c r="D12303" s="10">
        <v>91151.9765625</v>
      </c>
      <c r="E12303" s="10">
        <v>91313.5859375</v>
      </c>
      <c r="F12303" s="10">
        <v>109741.8671875</v>
      </c>
      <c r="G12303" s="10">
        <v>92741.265625</v>
      </c>
      <c r="H12303" s="10">
        <v>92854.78125</v>
      </c>
      <c r="I12303" s="10">
        <v>103829.84375</v>
      </c>
      <c r="J12303" s="10">
        <v>164116.1875</v>
      </c>
      <c r="K12303" s="10">
        <v>164099.921875</v>
      </c>
      <c r="L12303" s="10">
        <v>164176.515625</v>
      </c>
      <c r="M12303" s="10">
        <v>164099.59375</v>
      </c>
      <c r="N12303" s="10">
        <v>164135.703125</v>
      </c>
      <c r="O12303" s="10">
        <v>164226.875</v>
      </c>
    </row>
    <row r="12304" spans="1:15" x14ac:dyDescent="0.3">
      <c r="A12304" s="9">
        <f t="shared" si="384"/>
        <v>6</v>
      </c>
      <c r="B12304" s="9">
        <f t="shared" si="385"/>
        <v>1</v>
      </c>
      <c r="C12304" s="11">
        <v>41791</v>
      </c>
      <c r="D12304" s="10">
        <v>91141.3046875</v>
      </c>
      <c r="E12304" s="10">
        <v>91302.8984375</v>
      </c>
      <c r="F12304" s="10">
        <v>109730.4609375</v>
      </c>
      <c r="G12304" s="10">
        <v>92730.5703125</v>
      </c>
      <c r="H12304" s="10">
        <v>92844.078125</v>
      </c>
      <c r="I12304" s="10">
        <v>103818.8046875</v>
      </c>
      <c r="J12304" s="10">
        <v>164047.3125</v>
      </c>
      <c r="K12304" s="10">
        <v>164031.0625</v>
      </c>
      <c r="L12304" s="10">
        <v>164107.640625</v>
      </c>
      <c r="M12304" s="10">
        <v>164030.71875</v>
      </c>
      <c r="N12304" s="10">
        <v>164066.828125</v>
      </c>
      <c r="O12304" s="10">
        <v>164157.984375</v>
      </c>
    </row>
    <row r="12305" spans="1:15" x14ac:dyDescent="0.3">
      <c r="A12305" s="9">
        <f t="shared" si="384"/>
        <v>6</v>
      </c>
      <c r="B12305" s="9">
        <f t="shared" si="385"/>
        <v>2</v>
      </c>
      <c r="C12305" s="11">
        <v>41792</v>
      </c>
      <c r="D12305" s="10">
        <v>91130.6328125</v>
      </c>
      <c r="E12305" s="10">
        <v>91292.203125</v>
      </c>
      <c r="F12305" s="10">
        <v>109719.0546875</v>
      </c>
      <c r="G12305" s="10">
        <v>92719.8828125</v>
      </c>
      <c r="H12305" s="10">
        <v>92833.3828125</v>
      </c>
      <c r="I12305" s="10">
        <v>103807.765625</v>
      </c>
      <c r="J12305" s="10">
        <v>164066.953125</v>
      </c>
      <c r="K12305" s="10">
        <v>164050.6875</v>
      </c>
      <c r="L12305" s="10">
        <v>164127.265625</v>
      </c>
      <c r="M12305" s="10">
        <v>164050.359375</v>
      </c>
      <c r="N12305" s="10">
        <v>164086.46875</v>
      </c>
      <c r="O12305" s="10">
        <v>164177.625</v>
      </c>
    </row>
    <row r="12306" spans="1:15" x14ac:dyDescent="0.3">
      <c r="A12306" s="9">
        <f t="shared" si="384"/>
        <v>6</v>
      </c>
      <c r="B12306" s="9">
        <f t="shared" si="385"/>
        <v>3</v>
      </c>
      <c r="C12306" s="11">
        <v>41793</v>
      </c>
      <c r="D12306" s="10">
        <v>91119.9609375</v>
      </c>
      <c r="E12306" s="10">
        <v>91281.515625</v>
      </c>
      <c r="F12306" s="10">
        <v>109707.6484375</v>
      </c>
      <c r="G12306" s="10">
        <v>92709.1953125</v>
      </c>
      <c r="H12306" s="10">
        <v>92822.6796875</v>
      </c>
      <c r="I12306" s="10">
        <v>103796.734375</v>
      </c>
      <c r="J12306" s="10">
        <v>164082.53125</v>
      </c>
      <c r="K12306" s="10">
        <v>164066.265625</v>
      </c>
      <c r="L12306" s="10">
        <v>164142.828125</v>
      </c>
      <c r="M12306" s="10">
        <v>164065.921875</v>
      </c>
      <c r="N12306" s="10">
        <v>164102.03125</v>
      </c>
      <c r="O12306" s="10">
        <v>164193.171875</v>
      </c>
    </row>
    <row r="12307" spans="1:15" x14ac:dyDescent="0.3">
      <c r="A12307" s="9">
        <f t="shared" si="384"/>
        <v>6</v>
      </c>
      <c r="B12307" s="9">
        <f t="shared" si="385"/>
        <v>4</v>
      </c>
      <c r="C12307" s="11">
        <v>41794</v>
      </c>
      <c r="D12307" s="10">
        <v>91109.2890625</v>
      </c>
      <c r="E12307" s="10">
        <v>91270.828125</v>
      </c>
      <c r="F12307" s="10">
        <v>109696.25</v>
      </c>
      <c r="G12307" s="10">
        <v>92698.515625</v>
      </c>
      <c r="H12307" s="10">
        <v>92811.984375</v>
      </c>
      <c r="I12307" s="10">
        <v>103785.6953125</v>
      </c>
      <c r="J12307" s="10">
        <v>163973.578125</v>
      </c>
      <c r="K12307" s="10">
        <v>163957.328125</v>
      </c>
      <c r="L12307" s="10">
        <v>164033.890625</v>
      </c>
      <c r="M12307" s="10">
        <v>163956.984375</v>
      </c>
      <c r="N12307" s="10">
        <v>163993.09375</v>
      </c>
      <c r="O12307" s="10">
        <v>164084.21875</v>
      </c>
    </row>
    <row r="12308" spans="1:15" x14ac:dyDescent="0.3">
      <c r="A12308" s="9">
        <f t="shared" si="384"/>
        <v>6</v>
      </c>
      <c r="B12308" s="9">
        <f t="shared" si="385"/>
        <v>5</v>
      </c>
      <c r="C12308" s="11">
        <v>41795</v>
      </c>
      <c r="D12308" s="10">
        <v>91098.625</v>
      </c>
      <c r="E12308" s="10">
        <v>91260.1484375</v>
      </c>
      <c r="F12308" s="10">
        <v>109684.84375</v>
      </c>
      <c r="G12308" s="10">
        <v>92687.828125</v>
      </c>
      <c r="H12308" s="10">
        <v>92801.2890625</v>
      </c>
      <c r="I12308" s="10">
        <v>103774.6640625</v>
      </c>
      <c r="J12308" s="10">
        <v>163975.8125</v>
      </c>
      <c r="K12308" s="10">
        <v>163959.5625</v>
      </c>
      <c r="L12308" s="10">
        <v>164036.109375</v>
      </c>
      <c r="M12308" s="10">
        <v>163959.21875</v>
      </c>
      <c r="N12308" s="10">
        <v>163995.328125</v>
      </c>
      <c r="O12308" s="10">
        <v>164086.4375</v>
      </c>
    </row>
    <row r="12309" spans="1:15" x14ac:dyDescent="0.3">
      <c r="A12309" s="9">
        <f t="shared" si="384"/>
        <v>6</v>
      </c>
      <c r="B12309" s="9">
        <f t="shared" si="385"/>
        <v>6</v>
      </c>
      <c r="C12309" s="11">
        <v>41796</v>
      </c>
      <c r="D12309" s="10">
        <v>91087.9609375</v>
      </c>
      <c r="E12309" s="10">
        <v>91249.4609375</v>
      </c>
      <c r="F12309" s="10">
        <v>109673.4453125</v>
      </c>
      <c r="G12309" s="10">
        <v>92677.1484375</v>
      </c>
      <c r="H12309" s="10">
        <v>92790.59375</v>
      </c>
      <c r="I12309" s="10">
        <v>103763.6328125</v>
      </c>
      <c r="J12309" s="10">
        <v>163843.46875</v>
      </c>
      <c r="K12309" s="10">
        <v>163827.21875</v>
      </c>
      <c r="L12309" s="10">
        <v>163903.765625</v>
      </c>
      <c r="M12309" s="10">
        <v>163826.875</v>
      </c>
      <c r="N12309" s="10">
        <v>163862.984375</v>
      </c>
      <c r="O12309" s="10">
        <v>163954.09375</v>
      </c>
    </row>
    <row r="12310" spans="1:15" x14ac:dyDescent="0.3">
      <c r="A12310" s="9">
        <f t="shared" si="384"/>
        <v>6</v>
      </c>
      <c r="B12310" s="9">
        <f t="shared" si="385"/>
        <v>7</v>
      </c>
      <c r="C12310" s="11">
        <v>41797</v>
      </c>
      <c r="D12310" s="10">
        <v>91077.2890625</v>
      </c>
      <c r="E12310" s="10">
        <v>91238.78125</v>
      </c>
      <c r="F12310" s="10">
        <v>109662.046875</v>
      </c>
      <c r="G12310" s="10">
        <v>92666.4609375</v>
      </c>
      <c r="H12310" s="10">
        <v>92779.8984375</v>
      </c>
      <c r="I12310" s="10">
        <v>103752.6015625</v>
      </c>
      <c r="J12310" s="10">
        <v>163694.5</v>
      </c>
      <c r="K12310" s="10">
        <v>163678.25</v>
      </c>
      <c r="L12310" s="10">
        <v>163754.78125</v>
      </c>
      <c r="M12310" s="10">
        <v>163677.90625</v>
      </c>
      <c r="N12310" s="10">
        <v>163714</v>
      </c>
      <c r="O12310" s="10">
        <v>163805.109375</v>
      </c>
    </row>
    <row r="12311" spans="1:15" x14ac:dyDescent="0.3">
      <c r="A12311" s="9">
        <f t="shared" si="384"/>
        <v>6</v>
      </c>
      <c r="B12311" s="9">
        <f t="shared" si="385"/>
        <v>8</v>
      </c>
      <c r="C12311" s="11">
        <v>41798</v>
      </c>
      <c r="D12311" s="10">
        <v>91066.625</v>
      </c>
      <c r="E12311" s="10">
        <v>91228.09375</v>
      </c>
      <c r="F12311" s="10">
        <v>109650.6484375</v>
      </c>
      <c r="G12311" s="10">
        <v>92655.78125</v>
      </c>
      <c r="H12311" s="10">
        <v>92769.203125</v>
      </c>
      <c r="I12311" s="10">
        <v>103741.5703125</v>
      </c>
      <c r="J12311" s="10">
        <v>163530.125</v>
      </c>
      <c r="K12311" s="10">
        <v>163513.875</v>
      </c>
      <c r="L12311" s="10">
        <v>163590.40625</v>
      </c>
      <c r="M12311" s="10">
        <v>163513.53125</v>
      </c>
      <c r="N12311" s="10">
        <v>163549.640625</v>
      </c>
      <c r="O12311" s="10">
        <v>163640.734375</v>
      </c>
    </row>
    <row r="12312" spans="1:15" x14ac:dyDescent="0.3">
      <c r="A12312" s="9">
        <f t="shared" si="384"/>
        <v>6</v>
      </c>
      <c r="B12312" s="9">
        <f t="shared" si="385"/>
        <v>9</v>
      </c>
      <c r="C12312" s="11">
        <v>41799</v>
      </c>
      <c r="D12312" s="10">
        <v>91055.96875</v>
      </c>
      <c r="E12312" s="10">
        <v>91217.4140625</v>
      </c>
      <c r="F12312" s="10">
        <v>109639.25</v>
      </c>
      <c r="G12312" s="10">
        <v>92645.1015625</v>
      </c>
      <c r="H12312" s="10">
        <v>92758.5078125</v>
      </c>
      <c r="I12312" s="10">
        <v>103730.5390625</v>
      </c>
      <c r="J12312" s="10">
        <v>163501.859375</v>
      </c>
      <c r="K12312" s="10">
        <v>163485.609375</v>
      </c>
      <c r="L12312" s="10">
        <v>163562.125</v>
      </c>
      <c r="M12312" s="10">
        <v>163485.265625</v>
      </c>
      <c r="N12312" s="10">
        <v>163521.359375</v>
      </c>
      <c r="O12312" s="10">
        <v>163612.453125</v>
      </c>
    </row>
    <row r="12313" spans="1:15" x14ac:dyDescent="0.3">
      <c r="A12313" s="9">
        <f t="shared" si="384"/>
        <v>6</v>
      </c>
      <c r="B12313" s="9">
        <f t="shared" si="385"/>
        <v>10</v>
      </c>
      <c r="C12313" s="11">
        <v>41800</v>
      </c>
      <c r="D12313" s="10">
        <v>91045.3046875</v>
      </c>
      <c r="E12313" s="10">
        <v>91206.734375</v>
      </c>
      <c r="F12313" s="10">
        <v>109627.859375</v>
      </c>
      <c r="G12313" s="10">
        <v>92634.421875</v>
      </c>
      <c r="H12313" s="10">
        <v>92747.8203125</v>
      </c>
      <c r="I12313" s="10">
        <v>103719.515625</v>
      </c>
      <c r="J12313" s="10">
        <v>163469.453125</v>
      </c>
      <c r="K12313" s="10">
        <v>163453.203125</v>
      </c>
      <c r="L12313" s="10">
        <v>163529.71875</v>
      </c>
      <c r="M12313" s="10">
        <v>163452.859375</v>
      </c>
      <c r="N12313" s="10">
        <v>163488.953125</v>
      </c>
      <c r="O12313" s="10">
        <v>163580.03125</v>
      </c>
    </row>
    <row r="12314" spans="1:15" x14ac:dyDescent="0.3">
      <c r="A12314" s="9">
        <f t="shared" si="384"/>
        <v>6</v>
      </c>
      <c r="B12314" s="9">
        <f t="shared" si="385"/>
        <v>11</v>
      </c>
      <c r="C12314" s="11">
        <v>41801</v>
      </c>
      <c r="D12314" s="10">
        <v>91034.640625</v>
      </c>
      <c r="E12314" s="10">
        <v>91196.0546875</v>
      </c>
      <c r="F12314" s="10">
        <v>109616.4609375</v>
      </c>
      <c r="G12314" s="10">
        <v>92623.7421875</v>
      </c>
      <c r="H12314" s="10">
        <v>92737.125</v>
      </c>
      <c r="I12314" s="10">
        <v>103708.484375</v>
      </c>
      <c r="J12314" s="10">
        <v>163271.046875</v>
      </c>
      <c r="K12314" s="10">
        <v>163254.796875</v>
      </c>
      <c r="L12314" s="10">
        <v>163331.3125</v>
      </c>
      <c r="M12314" s="10">
        <v>163254.46875</v>
      </c>
      <c r="N12314" s="10">
        <v>163290.546875</v>
      </c>
      <c r="O12314" s="10">
        <v>163381.625</v>
      </c>
    </row>
    <row r="12315" spans="1:15" x14ac:dyDescent="0.3">
      <c r="A12315" s="9">
        <f t="shared" si="384"/>
        <v>6</v>
      </c>
      <c r="B12315" s="9">
        <f t="shared" si="385"/>
        <v>12</v>
      </c>
      <c r="C12315" s="11">
        <v>41802</v>
      </c>
      <c r="D12315" s="10">
        <v>91023.984375</v>
      </c>
      <c r="E12315" s="10">
        <v>91185.3828125</v>
      </c>
      <c r="F12315" s="10">
        <v>109605.0703125</v>
      </c>
      <c r="G12315" s="10">
        <v>92613.0703125</v>
      </c>
      <c r="H12315" s="10">
        <v>92726.4375</v>
      </c>
      <c r="I12315" s="10">
        <v>103697.4609375</v>
      </c>
      <c r="J12315" s="10">
        <v>163229.296875</v>
      </c>
      <c r="K12315" s="10">
        <v>163213.046875</v>
      </c>
      <c r="L12315" s="10">
        <v>163289.5625</v>
      </c>
      <c r="M12315" s="10">
        <v>163212.71875</v>
      </c>
      <c r="N12315" s="10">
        <v>163248.796875</v>
      </c>
      <c r="O12315" s="10">
        <v>163339.859375</v>
      </c>
    </row>
    <row r="12316" spans="1:15" x14ac:dyDescent="0.3">
      <c r="A12316" s="9">
        <f t="shared" si="384"/>
        <v>6</v>
      </c>
      <c r="B12316" s="9">
        <f t="shared" si="385"/>
        <v>13</v>
      </c>
      <c r="C12316" s="11">
        <v>41803</v>
      </c>
      <c r="D12316" s="10">
        <v>91013.328125</v>
      </c>
      <c r="E12316" s="10">
        <v>91174.703125</v>
      </c>
      <c r="F12316" s="10">
        <v>109593.6796875</v>
      </c>
      <c r="G12316" s="10">
        <v>92602.390625</v>
      </c>
      <c r="H12316" s="10">
        <v>92715.75</v>
      </c>
      <c r="I12316" s="10">
        <v>103686.4375</v>
      </c>
      <c r="J12316" s="10">
        <v>163016.421875</v>
      </c>
      <c r="K12316" s="10">
        <v>163000.1875</v>
      </c>
      <c r="L12316" s="10">
        <v>163076.6875</v>
      </c>
      <c r="M12316" s="10">
        <v>162999.84375</v>
      </c>
      <c r="N12316" s="10">
        <v>163035.921875</v>
      </c>
      <c r="O12316" s="10">
        <v>163126.984375</v>
      </c>
    </row>
    <row r="12317" spans="1:15" x14ac:dyDescent="0.3">
      <c r="A12317" s="9">
        <f t="shared" si="384"/>
        <v>6</v>
      </c>
      <c r="B12317" s="9">
        <f t="shared" si="385"/>
        <v>14</v>
      </c>
      <c r="C12317" s="11">
        <v>41804</v>
      </c>
      <c r="D12317" s="10">
        <v>91002.6640625</v>
      </c>
      <c r="E12317" s="10">
        <v>91164.03125</v>
      </c>
      <c r="F12317" s="10">
        <v>109582.2890625</v>
      </c>
      <c r="G12317" s="10">
        <v>92591.71875</v>
      </c>
      <c r="H12317" s="10">
        <v>92705.0625</v>
      </c>
      <c r="I12317" s="10">
        <v>103675.4140625</v>
      </c>
      <c r="J12317" s="10">
        <v>162806.1875</v>
      </c>
      <c r="K12317" s="10">
        <v>162789.9375</v>
      </c>
      <c r="L12317" s="10">
        <v>162866.4375</v>
      </c>
      <c r="M12317" s="10">
        <v>162789.59375</v>
      </c>
      <c r="N12317" s="10">
        <v>162825.671875</v>
      </c>
      <c r="O12317" s="10">
        <v>162916.71875</v>
      </c>
    </row>
    <row r="12318" spans="1:15" x14ac:dyDescent="0.3">
      <c r="A12318" s="9">
        <f t="shared" si="384"/>
        <v>6</v>
      </c>
      <c r="B12318" s="9">
        <f t="shared" si="385"/>
        <v>15</v>
      </c>
      <c r="C12318" s="11">
        <v>41805</v>
      </c>
      <c r="D12318" s="10">
        <v>90992.015625</v>
      </c>
      <c r="E12318" s="10">
        <v>91153.359375</v>
      </c>
      <c r="F12318" s="10">
        <v>109570.8984375</v>
      </c>
      <c r="G12318" s="10">
        <v>92581.046875</v>
      </c>
      <c r="H12318" s="10">
        <v>92694.3828125</v>
      </c>
      <c r="I12318" s="10">
        <v>103664.390625</v>
      </c>
      <c r="J12318" s="10">
        <v>162597.890625</v>
      </c>
      <c r="K12318" s="10">
        <v>162581.640625</v>
      </c>
      <c r="L12318" s="10">
        <v>162658.125</v>
      </c>
      <c r="M12318" s="10">
        <v>162581.296875</v>
      </c>
      <c r="N12318" s="10">
        <v>162617.375</v>
      </c>
      <c r="O12318" s="10">
        <v>162708.421875</v>
      </c>
    </row>
    <row r="12319" spans="1:15" x14ac:dyDescent="0.3">
      <c r="A12319" s="9">
        <f t="shared" si="384"/>
        <v>6</v>
      </c>
      <c r="B12319" s="9">
        <f t="shared" si="385"/>
        <v>16</v>
      </c>
      <c r="C12319" s="11">
        <v>41806</v>
      </c>
      <c r="D12319" s="10">
        <v>90981.359375</v>
      </c>
      <c r="E12319" s="10">
        <v>91142.6875</v>
      </c>
      <c r="F12319" s="10">
        <v>109559.515625</v>
      </c>
      <c r="G12319" s="10">
        <v>92570.375</v>
      </c>
      <c r="H12319" s="10">
        <v>92683.6953125</v>
      </c>
      <c r="I12319" s="10">
        <v>103653.3671875</v>
      </c>
      <c r="J12319" s="10">
        <v>162556.40625</v>
      </c>
      <c r="K12319" s="10">
        <v>162540.15625</v>
      </c>
      <c r="L12319" s="10">
        <v>162616.640625</v>
      </c>
      <c r="M12319" s="10">
        <v>162539.8125</v>
      </c>
      <c r="N12319" s="10">
        <v>162575.890625</v>
      </c>
      <c r="O12319" s="10">
        <v>162666.921875</v>
      </c>
    </row>
    <row r="12320" spans="1:15" x14ac:dyDescent="0.3">
      <c r="A12320" s="9">
        <f t="shared" si="384"/>
        <v>6</v>
      </c>
      <c r="B12320" s="9">
        <f t="shared" si="385"/>
        <v>17</v>
      </c>
      <c r="C12320" s="11">
        <v>41807</v>
      </c>
      <c r="D12320" s="10">
        <v>90970.703125</v>
      </c>
      <c r="E12320" s="10">
        <v>91132.015625</v>
      </c>
      <c r="F12320" s="10">
        <v>109548.125</v>
      </c>
      <c r="G12320" s="10">
        <v>92559.703125</v>
      </c>
      <c r="H12320" s="10">
        <v>92673.015625</v>
      </c>
      <c r="I12320" s="10">
        <v>103642.3515625</v>
      </c>
      <c r="J12320" s="10">
        <v>162506.40625</v>
      </c>
      <c r="K12320" s="10">
        <v>162490.171875</v>
      </c>
      <c r="L12320" s="10">
        <v>162566.640625</v>
      </c>
      <c r="M12320" s="10">
        <v>162489.828125</v>
      </c>
      <c r="N12320" s="10">
        <v>162525.890625</v>
      </c>
      <c r="O12320" s="10">
        <v>162616.921875</v>
      </c>
    </row>
    <row r="12321" spans="1:15" x14ac:dyDescent="0.3">
      <c r="A12321" s="9">
        <f t="shared" si="384"/>
        <v>6</v>
      </c>
      <c r="B12321" s="9">
        <f t="shared" si="385"/>
        <v>18</v>
      </c>
      <c r="C12321" s="11">
        <v>41808</v>
      </c>
      <c r="D12321" s="10">
        <v>90960.0546875</v>
      </c>
      <c r="E12321" s="10">
        <v>91121.34375</v>
      </c>
      <c r="F12321" s="10">
        <v>109536.7421875</v>
      </c>
      <c r="G12321" s="10">
        <v>92549.0390625</v>
      </c>
      <c r="H12321" s="10">
        <v>92662.328125</v>
      </c>
      <c r="I12321" s="10">
        <v>103631.328125</v>
      </c>
      <c r="J12321" s="10">
        <v>162259.1875</v>
      </c>
      <c r="K12321" s="10">
        <v>162242.953125</v>
      </c>
      <c r="L12321" s="10">
        <v>162319.421875</v>
      </c>
      <c r="M12321" s="10">
        <v>162242.609375</v>
      </c>
      <c r="N12321" s="10">
        <v>162278.671875</v>
      </c>
      <c r="O12321" s="10">
        <v>162369.6875</v>
      </c>
    </row>
    <row r="12322" spans="1:15" x14ac:dyDescent="0.3">
      <c r="A12322" s="9">
        <f t="shared" si="384"/>
        <v>6</v>
      </c>
      <c r="B12322" s="9">
        <f t="shared" si="385"/>
        <v>19</v>
      </c>
      <c r="C12322" s="11">
        <v>41809</v>
      </c>
      <c r="D12322" s="10">
        <v>90949.3984375</v>
      </c>
      <c r="E12322" s="10">
        <v>91110.671875</v>
      </c>
      <c r="F12322" s="10">
        <v>109525.359375</v>
      </c>
      <c r="G12322" s="10">
        <v>92538.3671875</v>
      </c>
      <c r="H12322" s="10">
        <v>92651.6484375</v>
      </c>
      <c r="I12322" s="10">
        <v>103620.3125</v>
      </c>
      <c r="J12322" s="10">
        <v>162192.96875</v>
      </c>
      <c r="K12322" s="10">
        <v>162176.734375</v>
      </c>
      <c r="L12322" s="10">
        <v>162253.203125</v>
      </c>
      <c r="M12322" s="10">
        <v>162176.40625</v>
      </c>
      <c r="N12322" s="10">
        <v>162212.453125</v>
      </c>
      <c r="O12322" s="10">
        <v>162303.46875</v>
      </c>
    </row>
    <row r="12323" spans="1:15" x14ac:dyDescent="0.3">
      <c r="A12323" s="9">
        <f t="shared" si="384"/>
        <v>6</v>
      </c>
      <c r="B12323" s="9">
        <f t="shared" si="385"/>
        <v>20</v>
      </c>
      <c r="C12323" s="11">
        <v>41810</v>
      </c>
      <c r="D12323" s="10">
        <v>90938.75</v>
      </c>
      <c r="E12323" s="10">
        <v>91100.0078125</v>
      </c>
      <c r="F12323" s="10">
        <v>109513.9765625</v>
      </c>
      <c r="G12323" s="10">
        <v>92527.703125</v>
      </c>
      <c r="H12323" s="10">
        <v>92640.96875</v>
      </c>
      <c r="I12323" s="10">
        <v>103609.296875</v>
      </c>
      <c r="J12323" s="10">
        <v>161915.234375</v>
      </c>
      <c r="K12323" s="10">
        <v>161898.984375</v>
      </c>
      <c r="L12323" s="10">
        <v>161975.453125</v>
      </c>
      <c r="M12323" s="10">
        <v>161898.65625</v>
      </c>
      <c r="N12323" s="10">
        <v>161934.703125</v>
      </c>
      <c r="O12323" s="10">
        <v>162025.71875</v>
      </c>
    </row>
    <row r="12324" spans="1:15" x14ac:dyDescent="0.3">
      <c r="A12324" s="9">
        <f t="shared" si="384"/>
        <v>6</v>
      </c>
      <c r="B12324" s="9">
        <f t="shared" si="385"/>
        <v>21</v>
      </c>
      <c r="C12324" s="11">
        <v>41811</v>
      </c>
      <c r="D12324" s="10">
        <v>90928.1015625</v>
      </c>
      <c r="E12324" s="10">
        <v>91089.3359375</v>
      </c>
      <c r="F12324" s="10">
        <v>109502.59375</v>
      </c>
      <c r="G12324" s="10">
        <v>92517.0390625</v>
      </c>
      <c r="H12324" s="10">
        <v>92630.296875</v>
      </c>
      <c r="I12324" s="10">
        <v>103598.28125</v>
      </c>
      <c r="J12324" s="10">
        <v>161621.71875</v>
      </c>
      <c r="K12324" s="10">
        <v>161605.484375</v>
      </c>
      <c r="L12324" s="10">
        <v>161681.921875</v>
      </c>
      <c r="M12324" s="10">
        <v>161605.140625</v>
      </c>
      <c r="N12324" s="10">
        <v>161641.203125</v>
      </c>
      <c r="O12324" s="10">
        <v>161732.1875</v>
      </c>
    </row>
    <row r="12325" spans="1:15" x14ac:dyDescent="0.3">
      <c r="A12325" s="9">
        <f t="shared" si="384"/>
        <v>6</v>
      </c>
      <c r="B12325" s="9">
        <f t="shared" si="385"/>
        <v>22</v>
      </c>
      <c r="C12325" s="11">
        <v>41812</v>
      </c>
      <c r="D12325" s="10">
        <v>90917.453125</v>
      </c>
      <c r="E12325" s="10">
        <v>91078.671875</v>
      </c>
      <c r="F12325" s="10">
        <v>109491.21875</v>
      </c>
      <c r="G12325" s="10">
        <v>92506.3671875</v>
      </c>
      <c r="H12325" s="10">
        <v>92619.6171875</v>
      </c>
      <c r="I12325" s="10">
        <v>103587.265625</v>
      </c>
      <c r="J12325" s="10">
        <v>161328.453125</v>
      </c>
      <c r="K12325" s="10">
        <v>161312.21875</v>
      </c>
      <c r="L12325" s="10">
        <v>161388.671875</v>
      </c>
      <c r="M12325" s="10">
        <v>161311.890625</v>
      </c>
      <c r="N12325" s="10">
        <v>161347.9375</v>
      </c>
      <c r="O12325" s="10">
        <v>161438.921875</v>
      </c>
    </row>
    <row r="12326" spans="1:15" x14ac:dyDescent="0.3">
      <c r="A12326" s="9">
        <f t="shared" si="384"/>
        <v>6</v>
      </c>
      <c r="B12326" s="9">
        <f t="shared" si="385"/>
        <v>23</v>
      </c>
      <c r="C12326" s="11">
        <v>41813</v>
      </c>
      <c r="D12326" s="10">
        <v>90906.8046875</v>
      </c>
      <c r="E12326" s="10">
        <v>91068.0078125</v>
      </c>
      <c r="F12326" s="10">
        <v>109479.8359375</v>
      </c>
      <c r="G12326" s="10">
        <v>92495.7109375</v>
      </c>
      <c r="H12326" s="10">
        <v>92608.9375</v>
      </c>
      <c r="I12326" s="10">
        <v>103576.2578125</v>
      </c>
      <c r="J12326" s="10">
        <v>161236.390625</v>
      </c>
      <c r="K12326" s="10">
        <v>161220.171875</v>
      </c>
      <c r="L12326" s="10">
        <v>161296.59375</v>
      </c>
      <c r="M12326" s="10">
        <v>161219.828125</v>
      </c>
      <c r="N12326" s="10">
        <v>161255.875</v>
      </c>
      <c r="O12326" s="10">
        <v>161346.859375</v>
      </c>
    </row>
    <row r="12327" spans="1:15" x14ac:dyDescent="0.3">
      <c r="A12327" s="9">
        <f t="shared" si="384"/>
        <v>6</v>
      </c>
      <c r="B12327" s="9">
        <f t="shared" si="385"/>
        <v>24</v>
      </c>
      <c r="C12327" s="11">
        <v>41814</v>
      </c>
      <c r="D12327" s="10">
        <v>90896.1640625</v>
      </c>
      <c r="E12327" s="10">
        <v>91057.34375</v>
      </c>
      <c r="F12327" s="10">
        <v>109468.4609375</v>
      </c>
      <c r="G12327" s="10">
        <v>92485.046875</v>
      </c>
      <c r="H12327" s="10">
        <v>92598.265625</v>
      </c>
      <c r="I12327" s="10">
        <v>103565.2421875</v>
      </c>
      <c r="J12327" s="10">
        <v>161127.640625</v>
      </c>
      <c r="K12327" s="10">
        <v>161111.40625</v>
      </c>
      <c r="L12327" s="10">
        <v>161187.84375</v>
      </c>
      <c r="M12327" s="10">
        <v>161111.078125</v>
      </c>
      <c r="N12327" s="10">
        <v>161147.125</v>
      </c>
      <c r="O12327" s="10">
        <v>161238.09375</v>
      </c>
    </row>
    <row r="12328" spans="1:15" x14ac:dyDescent="0.3">
      <c r="A12328" s="9">
        <f t="shared" si="384"/>
        <v>6</v>
      </c>
      <c r="B12328" s="9">
        <f t="shared" si="385"/>
        <v>25</v>
      </c>
      <c r="C12328" s="11">
        <v>41815</v>
      </c>
      <c r="D12328" s="10">
        <v>90885.515625</v>
      </c>
      <c r="E12328" s="10">
        <v>91046.6875</v>
      </c>
      <c r="F12328" s="10">
        <v>109457.0859375</v>
      </c>
      <c r="G12328" s="10">
        <v>92474.3828125</v>
      </c>
      <c r="H12328" s="10">
        <v>92587.59375</v>
      </c>
      <c r="I12328" s="10">
        <v>103554.234375</v>
      </c>
      <c r="J12328" s="10">
        <v>160797.34375</v>
      </c>
      <c r="K12328" s="10">
        <v>160781.125</v>
      </c>
      <c r="L12328" s="10">
        <v>160857.546875</v>
      </c>
      <c r="M12328" s="10">
        <v>160780.78125</v>
      </c>
      <c r="N12328" s="10">
        <v>160816.828125</v>
      </c>
      <c r="O12328" s="10">
        <v>160907.78125</v>
      </c>
    </row>
    <row r="12329" spans="1:15" x14ac:dyDescent="0.3">
      <c r="A12329" s="9">
        <f t="shared" si="384"/>
        <v>6</v>
      </c>
      <c r="B12329" s="9">
        <f t="shared" si="385"/>
        <v>26</v>
      </c>
      <c r="C12329" s="11">
        <v>41816</v>
      </c>
      <c r="D12329" s="10">
        <v>90874.875</v>
      </c>
      <c r="E12329" s="10">
        <v>91036.0234375</v>
      </c>
      <c r="F12329" s="10">
        <v>109445.7109375</v>
      </c>
      <c r="G12329" s="10">
        <v>92463.7265625</v>
      </c>
      <c r="H12329" s="10">
        <v>92576.921875</v>
      </c>
      <c r="I12329" s="10">
        <v>103543.2265625</v>
      </c>
      <c r="J12329" s="10">
        <v>160685.671875</v>
      </c>
      <c r="K12329" s="10">
        <v>160669.4375</v>
      </c>
      <c r="L12329" s="10">
        <v>160745.859375</v>
      </c>
      <c r="M12329" s="10">
        <v>160669.109375</v>
      </c>
      <c r="N12329" s="10">
        <v>160705.140625</v>
      </c>
      <c r="O12329" s="10">
        <v>160796.09375</v>
      </c>
    </row>
    <row r="12330" spans="1:15" x14ac:dyDescent="0.3">
      <c r="A12330" s="9">
        <f t="shared" si="384"/>
        <v>6</v>
      </c>
      <c r="B12330" s="9">
        <f t="shared" si="385"/>
        <v>27</v>
      </c>
      <c r="C12330" s="11">
        <v>41817</v>
      </c>
      <c r="D12330" s="10">
        <v>90864.234375</v>
      </c>
      <c r="E12330" s="10">
        <v>91025.3671875</v>
      </c>
      <c r="F12330" s="10">
        <v>109434.34375</v>
      </c>
      <c r="G12330" s="10">
        <v>92453.0625</v>
      </c>
      <c r="H12330" s="10">
        <v>92566.25</v>
      </c>
      <c r="I12330" s="10">
        <v>103532.2109375</v>
      </c>
      <c r="J12330" s="10">
        <v>160349.5</v>
      </c>
      <c r="K12330" s="10">
        <v>160333.265625</v>
      </c>
      <c r="L12330" s="10">
        <v>160409.671875</v>
      </c>
      <c r="M12330" s="10">
        <v>160332.9375</v>
      </c>
      <c r="N12330" s="10">
        <v>160368.96875</v>
      </c>
      <c r="O12330" s="10">
        <v>160459.90625</v>
      </c>
    </row>
    <row r="12331" spans="1:15" x14ac:dyDescent="0.3">
      <c r="A12331" s="9">
        <f t="shared" si="384"/>
        <v>6</v>
      </c>
      <c r="B12331" s="9">
        <f t="shared" si="385"/>
        <v>28</v>
      </c>
      <c r="C12331" s="11">
        <v>41818</v>
      </c>
      <c r="D12331" s="10">
        <v>90853.59375</v>
      </c>
      <c r="E12331" s="10">
        <v>91014.703125</v>
      </c>
      <c r="F12331" s="10">
        <v>109422.96875</v>
      </c>
      <c r="G12331" s="10">
        <v>92442.40625</v>
      </c>
      <c r="H12331" s="10">
        <v>92555.578125</v>
      </c>
      <c r="I12331" s="10">
        <v>103521.2109375</v>
      </c>
      <c r="J12331" s="10">
        <v>160001.125</v>
      </c>
      <c r="K12331" s="10">
        <v>159984.90625</v>
      </c>
      <c r="L12331" s="10">
        <v>160061.296875</v>
      </c>
      <c r="M12331" s="10">
        <v>159984.5625</v>
      </c>
      <c r="N12331" s="10">
        <v>160020.59375</v>
      </c>
      <c r="O12331" s="10">
        <v>160111.53125</v>
      </c>
    </row>
    <row r="12332" spans="1:15" x14ac:dyDescent="0.3">
      <c r="A12332" s="9">
        <f t="shared" si="384"/>
        <v>6</v>
      </c>
      <c r="B12332" s="9">
        <f t="shared" si="385"/>
        <v>29</v>
      </c>
      <c r="C12332" s="11">
        <v>41819</v>
      </c>
      <c r="D12332" s="10">
        <v>90842.953125</v>
      </c>
      <c r="E12332" s="10">
        <v>91004.046875</v>
      </c>
      <c r="F12332" s="10">
        <v>109411.6015625</v>
      </c>
      <c r="G12332" s="10">
        <v>92431.75</v>
      </c>
      <c r="H12332" s="10">
        <v>92544.90625</v>
      </c>
      <c r="I12332" s="10">
        <v>103510.203125</v>
      </c>
      <c r="J12332" s="10">
        <v>159644.921875</v>
      </c>
      <c r="K12332" s="10">
        <v>159628.703125</v>
      </c>
      <c r="L12332" s="10">
        <v>159705.09375</v>
      </c>
      <c r="M12332" s="10">
        <v>159628.359375</v>
      </c>
      <c r="N12332" s="10">
        <v>159664.390625</v>
      </c>
      <c r="O12332" s="10">
        <v>159755.3125</v>
      </c>
    </row>
    <row r="12333" spans="1:15" x14ac:dyDescent="0.3">
      <c r="A12333" s="9">
        <f t="shared" si="384"/>
        <v>6</v>
      </c>
      <c r="B12333" s="9">
        <f t="shared" si="385"/>
        <v>30</v>
      </c>
      <c r="C12333" s="11">
        <v>41820</v>
      </c>
      <c r="D12333" s="10">
        <v>90823.2265625</v>
      </c>
      <c r="E12333" s="10">
        <v>90984.328125</v>
      </c>
      <c r="F12333" s="10">
        <v>109391.3046875</v>
      </c>
      <c r="G12333" s="10">
        <v>92412.0234375</v>
      </c>
      <c r="H12333" s="10">
        <v>92525.1640625</v>
      </c>
      <c r="I12333" s="10">
        <v>103490.3671875</v>
      </c>
      <c r="J12333" s="10">
        <v>159496.859375</v>
      </c>
      <c r="K12333" s="10">
        <v>159480.640625</v>
      </c>
      <c r="L12333" s="10">
        <v>159557.03125</v>
      </c>
      <c r="M12333" s="10">
        <v>159480.3125</v>
      </c>
      <c r="N12333" s="10">
        <v>159516.328125</v>
      </c>
      <c r="O12333" s="10">
        <v>159607.25</v>
      </c>
    </row>
    <row r="12334" spans="1:15" x14ac:dyDescent="0.3">
      <c r="A12334" s="9">
        <f t="shared" si="384"/>
        <v>7</v>
      </c>
      <c r="B12334" s="9">
        <f t="shared" si="385"/>
        <v>1</v>
      </c>
      <c r="C12334" s="11">
        <v>41821</v>
      </c>
      <c r="D12334" s="10">
        <v>90394.53125</v>
      </c>
      <c r="E12334" s="10">
        <v>90555.6484375</v>
      </c>
      <c r="F12334" s="10">
        <v>108961.8828125</v>
      </c>
      <c r="G12334" s="10">
        <v>91983.296875</v>
      </c>
      <c r="H12334" s="10">
        <v>92096.4296875</v>
      </c>
      <c r="I12334" s="10">
        <v>103061.609375</v>
      </c>
      <c r="J12334" s="10">
        <v>158877.78125</v>
      </c>
      <c r="K12334" s="10">
        <v>158861.5625</v>
      </c>
      <c r="L12334" s="10">
        <v>158865.609375</v>
      </c>
      <c r="M12334" s="10">
        <v>158861.21875</v>
      </c>
      <c r="N12334" s="10">
        <v>158897.234375</v>
      </c>
      <c r="O12334" s="10">
        <v>158915.828125</v>
      </c>
    </row>
    <row r="12335" spans="1:15" x14ac:dyDescent="0.3">
      <c r="A12335" s="9">
        <f t="shared" si="384"/>
        <v>7</v>
      </c>
      <c r="B12335" s="9">
        <f t="shared" si="385"/>
        <v>2</v>
      </c>
      <c r="C12335" s="11">
        <v>41822</v>
      </c>
      <c r="D12335" s="10">
        <v>90065.0625</v>
      </c>
      <c r="E12335" s="10">
        <v>90226.1953125</v>
      </c>
      <c r="F12335" s="10">
        <v>108598.640625</v>
      </c>
      <c r="G12335" s="10">
        <v>91653.8046875</v>
      </c>
      <c r="H12335" s="10">
        <v>91766.921875</v>
      </c>
      <c r="I12335" s="10">
        <v>102699.0234375</v>
      </c>
      <c r="J12335" s="10">
        <v>158227.71875</v>
      </c>
      <c r="K12335" s="10">
        <v>158211.5</v>
      </c>
      <c r="L12335" s="10">
        <v>158248.609375</v>
      </c>
      <c r="M12335" s="10">
        <v>158211.171875</v>
      </c>
      <c r="N12335" s="10">
        <v>158247.171875</v>
      </c>
      <c r="O12335" s="10">
        <v>158298.828125</v>
      </c>
    </row>
    <row r="12336" spans="1:15" x14ac:dyDescent="0.3">
      <c r="A12336" s="9">
        <f t="shared" si="384"/>
        <v>7</v>
      </c>
      <c r="B12336" s="9">
        <f t="shared" si="385"/>
        <v>3</v>
      </c>
      <c r="C12336" s="11">
        <v>41823</v>
      </c>
      <c r="D12336" s="10">
        <v>89801.7578125</v>
      </c>
      <c r="E12336" s="10">
        <v>89962.90625</v>
      </c>
      <c r="F12336" s="10">
        <v>108301.5625</v>
      </c>
      <c r="G12336" s="10">
        <v>91390.4765625</v>
      </c>
      <c r="H12336" s="10">
        <v>91503.578125</v>
      </c>
      <c r="I12336" s="10">
        <v>102402.59375</v>
      </c>
      <c r="J12336" s="10">
        <v>157676.6875</v>
      </c>
      <c r="K12336" s="10">
        <v>157660.421875</v>
      </c>
      <c r="L12336" s="10">
        <v>157706.25</v>
      </c>
      <c r="M12336" s="10">
        <v>157659.953125</v>
      </c>
      <c r="N12336" s="10">
        <v>157695.953125</v>
      </c>
      <c r="O12336" s="10">
        <v>157756.453125</v>
      </c>
    </row>
    <row r="12337" spans="1:15" x14ac:dyDescent="0.3">
      <c r="A12337" s="9">
        <f t="shared" si="384"/>
        <v>7</v>
      </c>
      <c r="B12337" s="9">
        <f t="shared" si="385"/>
        <v>4</v>
      </c>
      <c r="C12337" s="11">
        <v>41824</v>
      </c>
      <c r="D12337" s="10">
        <v>89604.59375</v>
      </c>
      <c r="E12337" s="10">
        <v>89765.765625</v>
      </c>
      <c r="F12337" s="10">
        <v>108070.640625</v>
      </c>
      <c r="G12337" s="10">
        <v>91193.2890625</v>
      </c>
      <c r="H12337" s="10">
        <v>91306.375</v>
      </c>
      <c r="I12337" s="10">
        <v>102172.3203125</v>
      </c>
      <c r="J12337" s="10">
        <v>157059.59375</v>
      </c>
      <c r="K12337" s="10">
        <v>157043.3125</v>
      </c>
      <c r="L12337" s="10">
        <v>157120.640625</v>
      </c>
      <c r="M12337" s="10">
        <v>157042.703125</v>
      </c>
      <c r="N12337" s="10">
        <v>157078.703125</v>
      </c>
      <c r="O12337" s="10">
        <v>157170.921875</v>
      </c>
    </row>
    <row r="12338" spans="1:15" x14ac:dyDescent="0.3">
      <c r="A12338" s="9">
        <f t="shared" si="384"/>
        <v>7</v>
      </c>
      <c r="B12338" s="9">
        <f t="shared" si="385"/>
        <v>5</v>
      </c>
      <c r="C12338" s="11">
        <v>41825</v>
      </c>
      <c r="D12338" s="10">
        <v>89308.2890625</v>
      </c>
      <c r="E12338" s="10">
        <v>89469.4765625</v>
      </c>
      <c r="F12338" s="10">
        <v>107641.3984375</v>
      </c>
      <c r="G12338" s="10">
        <v>90896.9609375</v>
      </c>
      <c r="H12338" s="10">
        <v>91010.03125</v>
      </c>
      <c r="I12338" s="10">
        <v>101776.78125</v>
      </c>
      <c r="J12338" s="10">
        <v>156293.203125</v>
      </c>
      <c r="K12338" s="10">
        <v>156276.90625</v>
      </c>
      <c r="L12338" s="10">
        <v>156414.140625</v>
      </c>
      <c r="M12338" s="10">
        <v>156276.296875</v>
      </c>
      <c r="N12338" s="10">
        <v>156312.296875</v>
      </c>
      <c r="O12338" s="10">
        <v>156431.375</v>
      </c>
    </row>
    <row r="12339" spans="1:15" x14ac:dyDescent="0.3">
      <c r="A12339" s="9">
        <f t="shared" si="384"/>
        <v>7</v>
      </c>
      <c r="B12339" s="9">
        <f t="shared" si="385"/>
        <v>6</v>
      </c>
      <c r="C12339" s="11">
        <v>41826</v>
      </c>
      <c r="D12339" s="10">
        <v>88912.8359375</v>
      </c>
      <c r="E12339" s="10">
        <v>89074.046875</v>
      </c>
      <c r="F12339" s="10">
        <v>107179.15625</v>
      </c>
      <c r="G12339" s="10">
        <v>90501.484375</v>
      </c>
      <c r="H12339" s="10">
        <v>90614.546875</v>
      </c>
      <c r="I12339" s="10">
        <v>101315.171875</v>
      </c>
      <c r="J12339" s="10">
        <v>155552.296875</v>
      </c>
      <c r="K12339" s="10">
        <v>155536</v>
      </c>
      <c r="L12339" s="10">
        <v>155594.703125</v>
      </c>
      <c r="M12339" s="10">
        <v>155535.390625</v>
      </c>
      <c r="N12339" s="10">
        <v>155571.375</v>
      </c>
      <c r="O12339" s="10">
        <v>155684.25</v>
      </c>
    </row>
    <row r="12340" spans="1:15" x14ac:dyDescent="0.3">
      <c r="A12340" s="9">
        <f t="shared" si="384"/>
        <v>7</v>
      </c>
      <c r="B12340" s="9">
        <f t="shared" si="385"/>
        <v>7</v>
      </c>
      <c r="C12340" s="11">
        <v>41827</v>
      </c>
      <c r="D12340" s="10">
        <v>88517.4453125</v>
      </c>
      <c r="E12340" s="10">
        <v>88678.671875</v>
      </c>
      <c r="F12340" s="10">
        <v>106716.9765625</v>
      </c>
      <c r="G12340" s="10">
        <v>90106.0625</v>
      </c>
      <c r="H12340" s="10">
        <v>90219.109375</v>
      </c>
      <c r="I12340" s="10">
        <v>100919.734375</v>
      </c>
      <c r="J12340" s="10">
        <v>154810.015625</v>
      </c>
      <c r="K12340" s="10">
        <v>154793.734375</v>
      </c>
      <c r="L12340" s="10">
        <v>154773.90625</v>
      </c>
      <c r="M12340" s="10">
        <v>154793.109375</v>
      </c>
      <c r="N12340" s="10">
        <v>154829.09375</v>
      </c>
      <c r="O12340" s="10">
        <v>154797.3125</v>
      </c>
    </row>
    <row r="12341" spans="1:15" x14ac:dyDescent="0.3">
      <c r="A12341" s="9">
        <f t="shared" si="384"/>
        <v>7</v>
      </c>
      <c r="B12341" s="9">
        <f t="shared" si="385"/>
        <v>8</v>
      </c>
      <c r="C12341" s="11">
        <v>41828</v>
      </c>
      <c r="D12341" s="10">
        <v>88155.15625</v>
      </c>
      <c r="E12341" s="10">
        <v>88316.40625</v>
      </c>
      <c r="F12341" s="10">
        <v>106320.984375</v>
      </c>
      <c r="G12341" s="10">
        <v>89743.7578125</v>
      </c>
      <c r="H12341" s="10">
        <v>89856.78125</v>
      </c>
      <c r="I12341" s="10">
        <v>100557.40625</v>
      </c>
      <c r="J12341" s="10">
        <v>154179.53125</v>
      </c>
      <c r="K12341" s="10">
        <v>154163.25</v>
      </c>
      <c r="L12341" s="10">
        <v>154031.859375</v>
      </c>
      <c r="M12341" s="10">
        <v>154162.640625</v>
      </c>
      <c r="N12341" s="10">
        <v>154126.296875</v>
      </c>
      <c r="O12341" s="10">
        <v>154094.53125</v>
      </c>
    </row>
    <row r="12342" spans="1:15" x14ac:dyDescent="0.3">
      <c r="A12342" s="9">
        <f t="shared" si="384"/>
        <v>7</v>
      </c>
      <c r="B12342" s="9">
        <f t="shared" si="385"/>
        <v>9</v>
      </c>
      <c r="C12342" s="11">
        <v>41829</v>
      </c>
      <c r="D12342" s="10">
        <v>87892.09375</v>
      </c>
      <c r="E12342" s="10">
        <v>88053.359375</v>
      </c>
      <c r="F12342" s="10">
        <v>106057.2734375</v>
      </c>
      <c r="G12342" s="10">
        <v>89480.6640625</v>
      </c>
      <c r="H12342" s="10">
        <v>89593.6796875</v>
      </c>
      <c r="I12342" s="10">
        <v>100294.2890625</v>
      </c>
      <c r="J12342" s="10">
        <v>153629.03125</v>
      </c>
      <c r="K12342" s="10">
        <v>153612.703125</v>
      </c>
      <c r="L12342" s="10">
        <v>153297.765625</v>
      </c>
      <c r="M12342" s="10">
        <v>153611.953125</v>
      </c>
      <c r="N12342" s="10">
        <v>153575.625</v>
      </c>
      <c r="O12342" s="10">
        <v>153360.421875</v>
      </c>
    </row>
    <row r="12343" spans="1:15" x14ac:dyDescent="0.3">
      <c r="A12343" s="9">
        <f t="shared" si="384"/>
        <v>7</v>
      </c>
      <c r="B12343" s="9">
        <f t="shared" si="385"/>
        <v>10</v>
      </c>
      <c r="C12343" s="11">
        <v>41830</v>
      </c>
      <c r="D12343" s="10">
        <v>87596</v>
      </c>
      <c r="E12343" s="10">
        <v>87757.2890625</v>
      </c>
      <c r="F12343" s="10">
        <v>105694.421875</v>
      </c>
      <c r="G12343" s="10">
        <v>89184.546875</v>
      </c>
      <c r="H12343" s="10">
        <v>89297.546875</v>
      </c>
      <c r="I12343" s="10">
        <v>99998.1484375</v>
      </c>
      <c r="J12343" s="10">
        <v>152997.640625</v>
      </c>
      <c r="K12343" s="10">
        <v>152981.3125</v>
      </c>
      <c r="L12343" s="10">
        <v>152660.21875</v>
      </c>
      <c r="M12343" s="10">
        <v>152980.5625</v>
      </c>
      <c r="N12343" s="10">
        <v>152944.25</v>
      </c>
      <c r="O12343" s="10">
        <v>152729.0625</v>
      </c>
    </row>
    <row r="12344" spans="1:15" x14ac:dyDescent="0.3">
      <c r="A12344" s="9">
        <f t="shared" si="384"/>
        <v>7</v>
      </c>
      <c r="B12344" s="9">
        <f t="shared" si="385"/>
        <v>11</v>
      </c>
      <c r="C12344" s="11">
        <v>41831</v>
      </c>
      <c r="D12344" s="10">
        <v>87266.890625</v>
      </c>
      <c r="E12344" s="10">
        <v>87428.1953125</v>
      </c>
      <c r="F12344" s="10">
        <v>105298.5546875</v>
      </c>
      <c r="G12344" s="10">
        <v>88855.4140625</v>
      </c>
      <c r="H12344" s="10">
        <v>88935.34375</v>
      </c>
      <c r="I12344" s="10">
        <v>99602.875</v>
      </c>
      <c r="J12344" s="10">
        <v>152327.078125</v>
      </c>
      <c r="K12344" s="10">
        <v>152310.765625</v>
      </c>
      <c r="L12344" s="10">
        <v>151911.203125</v>
      </c>
      <c r="M12344" s="10">
        <v>152310.015625</v>
      </c>
      <c r="N12344" s="10">
        <v>152306.75</v>
      </c>
      <c r="O12344" s="10">
        <v>152052.359375</v>
      </c>
    </row>
    <row r="12345" spans="1:15" x14ac:dyDescent="0.3">
      <c r="A12345" s="9">
        <f t="shared" si="384"/>
        <v>7</v>
      </c>
      <c r="B12345" s="9">
        <f t="shared" si="385"/>
        <v>12</v>
      </c>
      <c r="C12345" s="11">
        <v>41832</v>
      </c>
      <c r="D12345" s="10">
        <v>86937.8203125</v>
      </c>
      <c r="E12345" s="10">
        <v>87099.1484375</v>
      </c>
      <c r="F12345" s="10">
        <v>104902.7421875</v>
      </c>
      <c r="G12345" s="10">
        <v>88526.3203125</v>
      </c>
      <c r="H12345" s="10">
        <v>88606.2421875</v>
      </c>
      <c r="I12345" s="10">
        <v>99207.640625</v>
      </c>
      <c r="J12345" s="10">
        <v>151654.125</v>
      </c>
      <c r="K12345" s="10">
        <v>151637.8125</v>
      </c>
      <c r="L12345" s="10">
        <v>151232.09375</v>
      </c>
      <c r="M12345" s="10">
        <v>151637.0625</v>
      </c>
      <c r="N12345" s="10">
        <v>151633.796875</v>
      </c>
      <c r="O12345" s="10">
        <v>151373.234375</v>
      </c>
    </row>
    <row r="12346" spans="1:15" x14ac:dyDescent="0.3">
      <c r="A12346" s="9">
        <f t="shared" si="384"/>
        <v>7</v>
      </c>
      <c r="B12346" s="9">
        <f t="shared" si="385"/>
        <v>13</v>
      </c>
      <c r="C12346" s="11">
        <v>41833</v>
      </c>
      <c r="D12346" s="10">
        <v>86575.734375</v>
      </c>
      <c r="E12346" s="10">
        <v>86737.078125</v>
      </c>
      <c r="F12346" s="10">
        <v>104506.96875</v>
      </c>
      <c r="G12346" s="10">
        <v>88164.2109375</v>
      </c>
      <c r="H12346" s="10">
        <v>88244.1171875</v>
      </c>
      <c r="I12346" s="10">
        <v>98812.4609375</v>
      </c>
      <c r="J12346" s="10">
        <v>151014.3125</v>
      </c>
      <c r="K12346" s="10">
        <v>150998</v>
      </c>
      <c r="L12346" s="10">
        <v>150480.765625</v>
      </c>
      <c r="M12346" s="10">
        <v>150924.9375</v>
      </c>
      <c r="N12346" s="10">
        <v>150921.671875</v>
      </c>
      <c r="O12346" s="10">
        <v>150621.890625</v>
      </c>
    </row>
    <row r="12347" spans="1:15" x14ac:dyDescent="0.3">
      <c r="A12347" s="9">
        <f t="shared" si="384"/>
        <v>7</v>
      </c>
      <c r="B12347" s="9">
        <f t="shared" si="385"/>
        <v>14</v>
      </c>
      <c r="C12347" s="11">
        <v>41834</v>
      </c>
      <c r="D12347" s="10">
        <v>86180.6328125</v>
      </c>
      <c r="E12347" s="10">
        <v>86342</v>
      </c>
      <c r="F12347" s="10">
        <v>104078.1953125</v>
      </c>
      <c r="G12347" s="10">
        <v>87769.0859375</v>
      </c>
      <c r="H12347" s="10">
        <v>87848.984375</v>
      </c>
      <c r="I12347" s="10">
        <v>98417.3203125</v>
      </c>
      <c r="J12347" s="10">
        <v>150334.078125</v>
      </c>
      <c r="K12347" s="10">
        <v>150317.765625</v>
      </c>
      <c r="L12347" s="10">
        <v>149761.34375</v>
      </c>
      <c r="M12347" s="10">
        <v>150244.703125</v>
      </c>
      <c r="N12347" s="10">
        <v>150241.453125</v>
      </c>
      <c r="O12347" s="10">
        <v>149869.390625</v>
      </c>
    </row>
    <row r="12348" spans="1:15" x14ac:dyDescent="0.3">
      <c r="A12348" s="9">
        <f t="shared" si="384"/>
        <v>7</v>
      </c>
      <c r="B12348" s="9">
        <f t="shared" si="385"/>
        <v>15</v>
      </c>
      <c r="C12348" s="11">
        <v>41835</v>
      </c>
      <c r="D12348" s="10">
        <v>85785.5859375</v>
      </c>
      <c r="E12348" s="10">
        <v>85946.96875</v>
      </c>
      <c r="F12348" s="10">
        <v>103616.40625</v>
      </c>
      <c r="G12348" s="10">
        <v>87374.015625</v>
      </c>
      <c r="H12348" s="10">
        <v>87453.90625</v>
      </c>
      <c r="I12348" s="10">
        <v>97989.171875</v>
      </c>
      <c r="J12348" s="10">
        <v>149580.921875</v>
      </c>
      <c r="K12348" s="10">
        <v>149564.625</v>
      </c>
      <c r="L12348" s="10">
        <v>149074.390625</v>
      </c>
      <c r="M12348" s="10">
        <v>149491.578125</v>
      </c>
      <c r="N12348" s="10">
        <v>149488.3125</v>
      </c>
      <c r="O12348" s="10">
        <v>149149.359375</v>
      </c>
    </row>
    <row r="12349" spans="1:15" x14ac:dyDescent="0.3">
      <c r="A12349" s="9">
        <f t="shared" si="384"/>
        <v>7</v>
      </c>
      <c r="B12349" s="9">
        <f t="shared" si="385"/>
        <v>16</v>
      </c>
      <c r="C12349" s="11">
        <v>41836</v>
      </c>
      <c r="D12349" s="10">
        <v>85423.6484375</v>
      </c>
      <c r="E12349" s="10">
        <v>85585.0546875</v>
      </c>
      <c r="F12349" s="10">
        <v>103187.734375</v>
      </c>
      <c r="G12349" s="10">
        <v>87012.0546875</v>
      </c>
      <c r="H12349" s="10">
        <v>87091.9296875</v>
      </c>
      <c r="I12349" s="10">
        <v>97594.140625</v>
      </c>
      <c r="J12349" s="10">
        <v>148867.015625</v>
      </c>
      <c r="K12349" s="10">
        <v>148850.71875</v>
      </c>
      <c r="L12349" s="10">
        <v>148354.359375</v>
      </c>
      <c r="M12349" s="10">
        <v>148777.671875</v>
      </c>
      <c r="N12349" s="10">
        <v>148774.421875</v>
      </c>
      <c r="O12349" s="10">
        <v>148468.5625</v>
      </c>
    </row>
    <row r="12350" spans="1:15" x14ac:dyDescent="0.3">
      <c r="A12350" s="9">
        <f t="shared" si="384"/>
        <v>7</v>
      </c>
      <c r="B12350" s="9">
        <f t="shared" si="385"/>
        <v>17</v>
      </c>
      <c r="C12350" s="11">
        <v>41837</v>
      </c>
      <c r="D12350" s="10">
        <v>85061.7578125</v>
      </c>
      <c r="E12350" s="10">
        <v>85223.1796875</v>
      </c>
      <c r="F12350" s="10">
        <v>102759.109375</v>
      </c>
      <c r="G12350" s="10">
        <v>86650.140625</v>
      </c>
      <c r="H12350" s="10">
        <v>86730.0078125</v>
      </c>
      <c r="I12350" s="10">
        <v>97166.0859375</v>
      </c>
      <c r="J12350" s="10">
        <v>148153.4375</v>
      </c>
      <c r="K12350" s="10">
        <v>148137.140625</v>
      </c>
      <c r="L12350" s="10">
        <v>147562.328125</v>
      </c>
      <c r="M12350" s="10">
        <v>148064.109375</v>
      </c>
      <c r="N12350" s="10">
        <v>148060.84375</v>
      </c>
      <c r="O12350" s="10">
        <v>147676.515625</v>
      </c>
    </row>
    <row r="12351" spans="1:15" x14ac:dyDescent="0.3">
      <c r="A12351" s="9">
        <f t="shared" si="384"/>
        <v>7</v>
      </c>
      <c r="B12351" s="9">
        <f t="shared" si="385"/>
        <v>18</v>
      </c>
      <c r="C12351" s="11">
        <v>41838</v>
      </c>
      <c r="D12351" s="10">
        <v>84732.96875</v>
      </c>
      <c r="E12351" s="10">
        <v>84894.40625</v>
      </c>
      <c r="F12351" s="10">
        <v>102330.5390625</v>
      </c>
      <c r="G12351" s="10">
        <v>86321.328125</v>
      </c>
      <c r="H12351" s="10">
        <v>86401.1796875</v>
      </c>
      <c r="I12351" s="10">
        <v>96738.09375</v>
      </c>
      <c r="J12351" s="10">
        <v>147406.671875</v>
      </c>
      <c r="K12351" s="10">
        <v>147390.359375</v>
      </c>
      <c r="L12351" s="10">
        <v>146842.484375</v>
      </c>
      <c r="M12351" s="10">
        <v>147317.34375</v>
      </c>
      <c r="N12351" s="10">
        <v>147314.09375</v>
      </c>
      <c r="O12351" s="10">
        <v>146956.671875</v>
      </c>
    </row>
    <row r="12352" spans="1:15" x14ac:dyDescent="0.3">
      <c r="A12352" s="9">
        <f t="shared" si="384"/>
        <v>7</v>
      </c>
      <c r="B12352" s="9">
        <f t="shared" si="385"/>
        <v>19</v>
      </c>
      <c r="C12352" s="11">
        <v>41839</v>
      </c>
      <c r="D12352" s="10">
        <v>84338.109375</v>
      </c>
      <c r="E12352" s="10">
        <v>84499.5625</v>
      </c>
      <c r="F12352" s="10">
        <v>101902.0234375</v>
      </c>
      <c r="G12352" s="10">
        <v>85926.4375</v>
      </c>
      <c r="H12352" s="10">
        <v>86006.2890625</v>
      </c>
      <c r="I12352" s="10">
        <v>96310.1484375</v>
      </c>
      <c r="J12352" s="10">
        <v>146725.765625</v>
      </c>
      <c r="K12352" s="10">
        <v>146709.46875</v>
      </c>
      <c r="L12352" s="10">
        <v>146194.71875</v>
      </c>
      <c r="M12352" s="10">
        <v>146636.453125</v>
      </c>
      <c r="N12352" s="10">
        <v>146633.203125</v>
      </c>
      <c r="O12352" s="10">
        <v>146308.890625</v>
      </c>
    </row>
    <row r="12353" spans="1:15" x14ac:dyDescent="0.3">
      <c r="A12353" s="9">
        <f t="shared" si="384"/>
        <v>7</v>
      </c>
      <c r="B12353" s="9">
        <f t="shared" si="385"/>
        <v>20</v>
      </c>
      <c r="C12353" s="11">
        <v>41840</v>
      </c>
      <c r="D12353" s="10">
        <v>83943.296875</v>
      </c>
      <c r="E12353" s="10">
        <v>84104.7734375</v>
      </c>
      <c r="F12353" s="10">
        <v>101341.328125</v>
      </c>
      <c r="G12353" s="10">
        <v>85531.6015625</v>
      </c>
      <c r="H12353" s="10">
        <v>85611.4375</v>
      </c>
      <c r="I12353" s="10">
        <v>95849.1953125</v>
      </c>
      <c r="J12353" s="10">
        <v>145900.546875</v>
      </c>
      <c r="K12353" s="10">
        <v>145884.25</v>
      </c>
      <c r="L12353" s="10">
        <v>145390.25</v>
      </c>
      <c r="M12353" s="10">
        <v>145811.265625</v>
      </c>
      <c r="N12353" s="10">
        <v>145808</v>
      </c>
      <c r="O12353" s="10">
        <v>145405.21875</v>
      </c>
    </row>
    <row r="12354" spans="1:15" x14ac:dyDescent="0.3">
      <c r="A12354" s="9">
        <f t="shared" si="384"/>
        <v>7</v>
      </c>
      <c r="B12354" s="9">
        <f t="shared" si="385"/>
        <v>21</v>
      </c>
      <c r="C12354" s="11">
        <v>41841</v>
      </c>
      <c r="D12354" s="10">
        <v>83548.53125</v>
      </c>
      <c r="E12354" s="10">
        <v>83710.03125</v>
      </c>
      <c r="F12354" s="10">
        <v>100879.8671875</v>
      </c>
      <c r="G12354" s="10">
        <v>85136.8203125</v>
      </c>
      <c r="H12354" s="10">
        <v>85216.640625</v>
      </c>
      <c r="I12354" s="10">
        <v>95388.296875</v>
      </c>
      <c r="J12354" s="10">
        <v>145151.078125</v>
      </c>
      <c r="K12354" s="10">
        <v>145134.78125</v>
      </c>
      <c r="L12354" s="10">
        <v>144706.953125</v>
      </c>
      <c r="M12354" s="10">
        <v>145061.796875</v>
      </c>
      <c r="N12354" s="10">
        <v>145058.53125</v>
      </c>
      <c r="O12354" s="10">
        <v>144721.921875</v>
      </c>
    </row>
    <row r="12355" spans="1:15" x14ac:dyDescent="0.3">
      <c r="A12355" s="9">
        <f t="shared" si="384"/>
        <v>7</v>
      </c>
      <c r="B12355" s="9">
        <f t="shared" si="385"/>
        <v>22</v>
      </c>
      <c r="C12355" s="11">
        <v>41842</v>
      </c>
      <c r="D12355" s="10">
        <v>83120.765625</v>
      </c>
      <c r="E12355" s="10">
        <v>83282.28125</v>
      </c>
      <c r="F12355" s="10">
        <v>100385.40625</v>
      </c>
      <c r="G12355" s="10">
        <v>84709.0234375</v>
      </c>
      <c r="H12355" s="10">
        <v>84788.8359375</v>
      </c>
      <c r="I12355" s="10">
        <v>94960.515625</v>
      </c>
      <c r="J12355" s="10">
        <v>144432.46875</v>
      </c>
      <c r="K12355" s="10">
        <v>144416.1875</v>
      </c>
      <c r="L12355" s="10">
        <v>143909.890625</v>
      </c>
      <c r="M12355" s="10">
        <v>144343.203125</v>
      </c>
      <c r="N12355" s="10">
        <v>144339.953125</v>
      </c>
      <c r="O12355" s="10">
        <v>143858.75</v>
      </c>
    </row>
    <row r="12356" spans="1:15" x14ac:dyDescent="0.3">
      <c r="A12356" s="9">
        <f t="shared" si="384"/>
        <v>7</v>
      </c>
      <c r="B12356" s="9">
        <f t="shared" si="385"/>
        <v>23</v>
      </c>
      <c r="C12356" s="11">
        <v>41843</v>
      </c>
      <c r="D12356" s="10">
        <v>82726.1015625</v>
      </c>
      <c r="E12356" s="10">
        <v>82887.640625</v>
      </c>
      <c r="F12356" s="10">
        <v>99924.0625</v>
      </c>
      <c r="G12356" s="10">
        <v>84314.34375</v>
      </c>
      <c r="H12356" s="10">
        <v>84394.1484375</v>
      </c>
      <c r="I12356" s="10">
        <v>94499.7265625</v>
      </c>
      <c r="J12356" s="10">
        <v>143679.765625</v>
      </c>
      <c r="K12356" s="10">
        <v>143663.484375</v>
      </c>
      <c r="L12356" s="10">
        <v>143006.4375</v>
      </c>
      <c r="M12356" s="10">
        <v>143590.515625</v>
      </c>
      <c r="N12356" s="10">
        <v>143587.265625</v>
      </c>
      <c r="O12356" s="10">
        <v>143099.921875</v>
      </c>
    </row>
    <row r="12357" spans="1:15" x14ac:dyDescent="0.3">
      <c r="A12357" s="9">
        <f t="shared" si="384"/>
        <v>7</v>
      </c>
      <c r="B12357" s="9">
        <f t="shared" si="385"/>
        <v>24</v>
      </c>
      <c r="C12357" s="11">
        <v>41844</v>
      </c>
      <c r="D12357" s="10">
        <v>82265.3828125</v>
      </c>
      <c r="E12357" s="10">
        <v>82426.9375</v>
      </c>
      <c r="F12357" s="10">
        <v>99264.4296875</v>
      </c>
      <c r="G12357" s="10">
        <v>83853.59375</v>
      </c>
      <c r="H12357" s="10">
        <v>83933.390625</v>
      </c>
      <c r="I12357" s="10">
        <v>93873.6953125</v>
      </c>
      <c r="J12357" s="10">
        <v>142630.90625</v>
      </c>
      <c r="K12357" s="10">
        <v>142614.625</v>
      </c>
      <c r="L12357" s="10">
        <v>142011.375</v>
      </c>
      <c r="M12357" s="10">
        <v>142469.34375</v>
      </c>
      <c r="N12357" s="10">
        <v>142466.09375</v>
      </c>
      <c r="O12357" s="10">
        <v>142144.125</v>
      </c>
    </row>
    <row r="12358" spans="1:15" x14ac:dyDescent="0.3">
      <c r="A12358" s="9">
        <f t="shared" si="384"/>
        <v>7</v>
      </c>
      <c r="B12358" s="9">
        <f t="shared" si="385"/>
        <v>25</v>
      </c>
      <c r="C12358" s="11">
        <v>41845</v>
      </c>
      <c r="D12358" s="10">
        <v>81837.78125</v>
      </c>
      <c r="E12358" s="10">
        <v>81999.3515625</v>
      </c>
      <c r="F12358" s="10">
        <v>98770.1640625</v>
      </c>
      <c r="G12358" s="10">
        <v>83392.90625</v>
      </c>
      <c r="H12358" s="10">
        <v>83472.6875</v>
      </c>
      <c r="I12358" s="10">
        <v>93379.984375</v>
      </c>
      <c r="J12358" s="10">
        <v>141837.9375</v>
      </c>
      <c r="K12358" s="10">
        <v>141821.640625</v>
      </c>
      <c r="L12358" s="10">
        <v>141139.96875</v>
      </c>
      <c r="M12358" s="10">
        <v>141709.453125</v>
      </c>
      <c r="N12358" s="10">
        <v>141706.203125</v>
      </c>
      <c r="O12358" s="10">
        <v>141417.328125</v>
      </c>
    </row>
    <row r="12359" spans="1:15" x14ac:dyDescent="0.3">
      <c r="A12359" s="9">
        <f t="shared" si="384"/>
        <v>7</v>
      </c>
      <c r="B12359" s="9">
        <f t="shared" si="385"/>
        <v>26</v>
      </c>
      <c r="C12359" s="11">
        <v>41846</v>
      </c>
      <c r="D12359" s="10">
        <v>81476.359375</v>
      </c>
      <c r="E12359" s="10">
        <v>81637.9453125</v>
      </c>
      <c r="F12359" s="10">
        <v>98309.0078125</v>
      </c>
      <c r="G12359" s="10">
        <v>82998.390625</v>
      </c>
      <c r="H12359" s="10">
        <v>83078.1640625</v>
      </c>
      <c r="I12359" s="10">
        <v>92952.4453125</v>
      </c>
      <c r="J12359" s="10">
        <v>141122.890625</v>
      </c>
      <c r="K12359" s="10">
        <v>141106.609375</v>
      </c>
      <c r="L12359" s="10">
        <v>140379.5625</v>
      </c>
      <c r="M12359" s="10">
        <v>141027.484375</v>
      </c>
      <c r="N12359" s="10">
        <v>141024.234375</v>
      </c>
      <c r="O12359" s="10">
        <v>140696.140625</v>
      </c>
    </row>
    <row r="12360" spans="1:15" x14ac:dyDescent="0.3">
      <c r="A12360" s="9">
        <f t="shared" si="384"/>
        <v>7</v>
      </c>
      <c r="B12360" s="9">
        <f t="shared" si="385"/>
        <v>27</v>
      </c>
      <c r="C12360" s="11">
        <v>41847</v>
      </c>
      <c r="D12360" s="10">
        <v>81015.8125</v>
      </c>
      <c r="E12360" s="10">
        <v>81177.4140625</v>
      </c>
      <c r="F12360" s="10">
        <v>97748.7421875</v>
      </c>
      <c r="G12360" s="10">
        <v>82537.8125</v>
      </c>
      <c r="H12360" s="10">
        <v>82617.578125</v>
      </c>
      <c r="I12360" s="10">
        <v>92458.84375</v>
      </c>
      <c r="J12360" s="10">
        <v>140434.578125</v>
      </c>
      <c r="K12360" s="10">
        <v>140418.296875</v>
      </c>
      <c r="L12360" s="10">
        <v>139501.265625</v>
      </c>
      <c r="M12360" s="10">
        <v>140266.859375</v>
      </c>
      <c r="N12360" s="10">
        <v>140263.609375</v>
      </c>
      <c r="O12360" s="10">
        <v>139824</v>
      </c>
    </row>
    <row r="12361" spans="1:15" x14ac:dyDescent="0.3">
      <c r="A12361" s="9">
        <f t="shared" ref="A12361:A12424" si="386">MONTH(C12361)</f>
        <v>7</v>
      </c>
      <c r="B12361" s="9">
        <f t="shared" ref="B12361:B12424" si="387">DAY(C12361)</f>
        <v>28</v>
      </c>
      <c r="C12361" s="11">
        <v>41848</v>
      </c>
      <c r="D12361" s="10">
        <v>80456.1484375</v>
      </c>
      <c r="E12361" s="10">
        <v>80617.7734375</v>
      </c>
      <c r="F12361" s="10">
        <v>97122.4296875</v>
      </c>
      <c r="G12361" s="10">
        <v>81978.1171875</v>
      </c>
      <c r="H12361" s="10">
        <v>82057.875</v>
      </c>
      <c r="I12361" s="10">
        <v>91833.078125</v>
      </c>
      <c r="J12361" s="10">
        <v>139483.375</v>
      </c>
      <c r="K12361" s="10">
        <v>139467.109375</v>
      </c>
      <c r="L12361" s="10">
        <v>138616.3125</v>
      </c>
      <c r="M12361" s="10">
        <v>139315.6875</v>
      </c>
      <c r="N12361" s="10">
        <v>139312.4375</v>
      </c>
      <c r="O12361" s="10">
        <v>138939</v>
      </c>
    </row>
    <row r="12362" spans="1:15" x14ac:dyDescent="0.3">
      <c r="A12362" s="9">
        <f t="shared" si="386"/>
        <v>7</v>
      </c>
      <c r="B12362" s="9">
        <f t="shared" si="387"/>
        <v>29</v>
      </c>
      <c r="C12362" s="11">
        <v>41849</v>
      </c>
      <c r="D12362" s="10">
        <v>80061.859375</v>
      </c>
      <c r="E12362" s="10">
        <v>80223.5</v>
      </c>
      <c r="F12362" s="10">
        <v>96628.4140625</v>
      </c>
      <c r="G12362" s="10">
        <v>81550.7421875</v>
      </c>
      <c r="H12362" s="10">
        <v>81630.484375</v>
      </c>
      <c r="I12362" s="10">
        <v>91372.6796875</v>
      </c>
      <c r="J12362" s="10">
        <v>138728.59375</v>
      </c>
      <c r="K12362" s="10">
        <v>138712.328125</v>
      </c>
      <c r="L12362" s="10">
        <v>137816.1875</v>
      </c>
      <c r="M12362" s="10">
        <v>138593.984375</v>
      </c>
      <c r="N12362" s="10">
        <v>138590.734375</v>
      </c>
      <c r="O12362" s="10">
        <v>138178.09375</v>
      </c>
    </row>
    <row r="12363" spans="1:15" x14ac:dyDescent="0.3">
      <c r="A12363" s="9">
        <f t="shared" si="386"/>
        <v>7</v>
      </c>
      <c r="B12363" s="9">
        <f t="shared" si="387"/>
        <v>30</v>
      </c>
      <c r="C12363" s="11">
        <v>41850</v>
      </c>
      <c r="D12363" s="10">
        <v>79700.6875</v>
      </c>
      <c r="E12363" s="10">
        <v>79862.34375</v>
      </c>
      <c r="F12363" s="10">
        <v>96200.5859375</v>
      </c>
      <c r="G12363" s="10">
        <v>81189.53125</v>
      </c>
      <c r="H12363" s="10">
        <v>81269.265625</v>
      </c>
      <c r="I12363" s="10">
        <v>90945.3984375</v>
      </c>
      <c r="J12363" s="10">
        <v>138014.890625</v>
      </c>
      <c r="K12363" s="10">
        <v>137998.609375</v>
      </c>
      <c r="L12363" s="10">
        <v>137168.71875</v>
      </c>
      <c r="M12363" s="10">
        <v>137880.296875</v>
      </c>
      <c r="N12363" s="10">
        <v>137877.046875</v>
      </c>
      <c r="O12363" s="10">
        <v>137530.5625</v>
      </c>
    </row>
    <row r="12364" spans="1:15" x14ac:dyDescent="0.3">
      <c r="A12364" s="9">
        <f t="shared" si="386"/>
        <v>7</v>
      </c>
      <c r="B12364" s="9">
        <f t="shared" si="387"/>
        <v>31</v>
      </c>
      <c r="C12364" s="11">
        <v>41851</v>
      </c>
      <c r="D12364" s="10">
        <v>79307.6015625</v>
      </c>
      <c r="E12364" s="10">
        <v>79469.296875</v>
      </c>
      <c r="F12364" s="10">
        <v>95742.0859375</v>
      </c>
      <c r="G12364" s="10">
        <v>80796.4921875</v>
      </c>
      <c r="H12364" s="10">
        <v>80876.2421875</v>
      </c>
      <c r="I12364" s="10">
        <v>90487.640625</v>
      </c>
      <c r="J12364" s="10">
        <v>137337.640625</v>
      </c>
      <c r="K12364" s="10">
        <v>137321.359375</v>
      </c>
      <c r="L12364" s="10">
        <v>136485.375</v>
      </c>
      <c r="M12364" s="10">
        <v>137130.75</v>
      </c>
      <c r="N12364" s="10">
        <v>137127.5</v>
      </c>
      <c r="O12364" s="10">
        <v>136847.1875</v>
      </c>
    </row>
    <row r="12365" spans="1:15" x14ac:dyDescent="0.3">
      <c r="A12365" s="9">
        <f t="shared" si="386"/>
        <v>8</v>
      </c>
      <c r="B12365" s="9">
        <f t="shared" si="387"/>
        <v>1</v>
      </c>
      <c r="C12365" s="11">
        <v>41852</v>
      </c>
      <c r="D12365" s="10">
        <v>78851.4375</v>
      </c>
      <c r="E12365" s="10">
        <v>79013.1953125</v>
      </c>
      <c r="F12365" s="10">
        <v>95155.8125</v>
      </c>
      <c r="G12365" s="10">
        <v>80340.4609375</v>
      </c>
      <c r="H12365" s="10">
        <v>80420.2578125</v>
      </c>
      <c r="I12365" s="10">
        <v>89968.3671875</v>
      </c>
      <c r="J12365" s="10">
        <v>136578.078125</v>
      </c>
      <c r="K12365" s="10">
        <v>136561.8125</v>
      </c>
      <c r="L12365" s="10">
        <v>135641.21875</v>
      </c>
      <c r="M12365" s="10">
        <v>136371.21875</v>
      </c>
      <c r="N12365" s="10">
        <v>136367.96875</v>
      </c>
      <c r="O12365" s="10">
        <v>135936.859375</v>
      </c>
    </row>
    <row r="12366" spans="1:15" x14ac:dyDescent="0.3">
      <c r="A12366" s="9">
        <f t="shared" si="386"/>
        <v>8</v>
      </c>
      <c r="B12366" s="9">
        <f t="shared" si="387"/>
        <v>2</v>
      </c>
      <c r="C12366" s="11">
        <v>41853</v>
      </c>
      <c r="D12366" s="10">
        <v>78362.28125</v>
      </c>
      <c r="E12366" s="10">
        <v>78524.09375</v>
      </c>
      <c r="F12366" s="10">
        <v>94569.6015625</v>
      </c>
      <c r="G12366" s="10">
        <v>79851.421875</v>
      </c>
      <c r="H12366" s="10">
        <v>79931.2734375</v>
      </c>
      <c r="I12366" s="10">
        <v>89449.15625</v>
      </c>
      <c r="J12366" s="10">
        <v>135778.90625</v>
      </c>
      <c r="K12366" s="10">
        <v>135762.640625</v>
      </c>
      <c r="L12366" s="10">
        <v>134869.015625</v>
      </c>
      <c r="M12366" s="10">
        <v>135572.0625</v>
      </c>
      <c r="N12366" s="10">
        <v>135568.8125</v>
      </c>
      <c r="O12366" s="10">
        <v>135170.8125</v>
      </c>
    </row>
    <row r="12367" spans="1:15" x14ac:dyDescent="0.3">
      <c r="A12367" s="9">
        <f t="shared" si="386"/>
        <v>8</v>
      </c>
      <c r="B12367" s="9">
        <f t="shared" si="387"/>
        <v>3</v>
      </c>
      <c r="C12367" s="11">
        <v>41854</v>
      </c>
      <c r="D12367" s="10">
        <v>77840.125</v>
      </c>
      <c r="E12367" s="10">
        <v>78001.9921875</v>
      </c>
      <c r="F12367" s="10">
        <v>93950.3984375</v>
      </c>
      <c r="G12367" s="10">
        <v>79329.3984375</v>
      </c>
      <c r="H12367" s="10">
        <v>79409.296875</v>
      </c>
      <c r="I12367" s="10">
        <v>88863.8828125</v>
      </c>
      <c r="J12367" s="10">
        <v>134940.578125</v>
      </c>
      <c r="K12367" s="10">
        <v>134924.296875</v>
      </c>
      <c r="L12367" s="10">
        <v>133985.34375</v>
      </c>
      <c r="M12367" s="10">
        <v>134733.765625</v>
      </c>
      <c r="N12367" s="10">
        <v>134730.515625</v>
      </c>
      <c r="O12367" s="10">
        <v>134326.359375</v>
      </c>
    </row>
    <row r="12368" spans="1:15" x14ac:dyDescent="0.3">
      <c r="A12368" s="9">
        <f t="shared" si="386"/>
        <v>8</v>
      </c>
      <c r="B12368" s="9">
        <f t="shared" si="387"/>
        <v>4</v>
      </c>
      <c r="C12368" s="11">
        <v>41855</v>
      </c>
      <c r="D12368" s="10">
        <v>77384.1484375</v>
      </c>
      <c r="E12368" s="10">
        <v>77546.078125</v>
      </c>
      <c r="F12368" s="10">
        <v>93331.265625</v>
      </c>
      <c r="G12368" s="10">
        <v>78873.546875</v>
      </c>
      <c r="H12368" s="10">
        <v>78953.5</v>
      </c>
      <c r="I12368" s="10">
        <v>88245.6171875</v>
      </c>
      <c r="J12368" s="10">
        <v>134183.8125</v>
      </c>
      <c r="K12368" s="10">
        <v>134167.5625</v>
      </c>
      <c r="L12368" s="10">
        <v>133104.734375</v>
      </c>
      <c r="M12368" s="10">
        <v>133977.03125</v>
      </c>
      <c r="N12368" s="10">
        <v>133973.78125</v>
      </c>
      <c r="O12368" s="10">
        <v>133445.71875</v>
      </c>
    </row>
    <row r="12369" spans="1:15" x14ac:dyDescent="0.3">
      <c r="A12369" s="9">
        <f t="shared" si="386"/>
        <v>8</v>
      </c>
      <c r="B12369" s="9">
        <f t="shared" si="387"/>
        <v>5</v>
      </c>
      <c r="C12369" s="11">
        <v>41856</v>
      </c>
      <c r="D12369" s="10">
        <v>77027.40625</v>
      </c>
      <c r="E12369" s="10">
        <v>77189.390625</v>
      </c>
      <c r="F12369" s="10">
        <v>92910.5546875</v>
      </c>
      <c r="G12369" s="10">
        <v>78516.9375</v>
      </c>
      <c r="H12369" s="10">
        <v>78596.9375</v>
      </c>
      <c r="I12369" s="10">
        <v>87825.78125</v>
      </c>
      <c r="J12369" s="10">
        <v>133621.46875</v>
      </c>
      <c r="K12369" s="10">
        <v>133605.203125</v>
      </c>
      <c r="L12369" s="10">
        <v>132464</v>
      </c>
      <c r="M12369" s="10">
        <v>133414.71875</v>
      </c>
      <c r="N12369" s="10">
        <v>133411.46875</v>
      </c>
      <c r="O12369" s="10">
        <v>132804.9375</v>
      </c>
    </row>
    <row r="12370" spans="1:15" x14ac:dyDescent="0.3">
      <c r="A12370" s="9">
        <f t="shared" si="386"/>
        <v>8</v>
      </c>
      <c r="B12370" s="9">
        <f t="shared" si="387"/>
        <v>6</v>
      </c>
      <c r="C12370" s="11">
        <v>41857</v>
      </c>
      <c r="D12370" s="10">
        <v>76703.765625</v>
      </c>
      <c r="E12370" s="10">
        <v>76865.8125</v>
      </c>
      <c r="F12370" s="10">
        <v>92556.015625</v>
      </c>
      <c r="G12370" s="10">
        <v>78193.4296875</v>
      </c>
      <c r="H12370" s="10">
        <v>78273.4765625</v>
      </c>
      <c r="I12370" s="10">
        <v>87505.1640625</v>
      </c>
      <c r="J12370" s="10">
        <v>133097.296875</v>
      </c>
      <c r="K12370" s="10">
        <v>133081.046875</v>
      </c>
      <c r="L12370" s="10">
        <v>131973.046875</v>
      </c>
      <c r="M12370" s="10">
        <v>132890.578125</v>
      </c>
      <c r="N12370" s="10">
        <v>132887.328125</v>
      </c>
      <c r="O12370" s="10">
        <v>132280.875</v>
      </c>
    </row>
    <row r="12371" spans="1:15" x14ac:dyDescent="0.3">
      <c r="A12371" s="9">
        <f t="shared" si="386"/>
        <v>8</v>
      </c>
      <c r="B12371" s="9">
        <f t="shared" si="387"/>
        <v>7</v>
      </c>
      <c r="C12371" s="11">
        <v>41858</v>
      </c>
      <c r="D12371" s="10">
        <v>76347.109375</v>
      </c>
      <c r="E12371" s="10">
        <v>76509.21875</v>
      </c>
      <c r="F12371" s="10">
        <v>92036.21875</v>
      </c>
      <c r="G12371" s="10">
        <v>77836.8984375</v>
      </c>
      <c r="H12371" s="10">
        <v>77917</v>
      </c>
      <c r="I12371" s="10">
        <v>87085.4140625</v>
      </c>
      <c r="J12371" s="10">
        <v>132531.890625</v>
      </c>
      <c r="K12371" s="10">
        <v>132515.640625</v>
      </c>
      <c r="L12371" s="10">
        <v>131428.421875</v>
      </c>
      <c r="M12371" s="10">
        <v>132325.1875</v>
      </c>
      <c r="N12371" s="10">
        <v>132321.9375</v>
      </c>
      <c r="O12371" s="10">
        <v>131637.046875</v>
      </c>
    </row>
    <row r="12372" spans="1:15" x14ac:dyDescent="0.3">
      <c r="A12372" s="9">
        <f t="shared" si="386"/>
        <v>8</v>
      </c>
      <c r="B12372" s="9">
        <f t="shared" si="387"/>
        <v>8</v>
      </c>
      <c r="C12372" s="11">
        <v>41859</v>
      </c>
      <c r="D12372" s="10">
        <v>75957.4453125</v>
      </c>
      <c r="E12372" s="10">
        <v>76119.609375</v>
      </c>
      <c r="F12372" s="10">
        <v>91582.6015625</v>
      </c>
      <c r="G12372" s="10">
        <v>77447.359375</v>
      </c>
      <c r="H12372" s="10">
        <v>77527.5078125</v>
      </c>
      <c r="I12372" s="10">
        <v>86665.7109375</v>
      </c>
      <c r="J12372" s="10">
        <v>131926.953125</v>
      </c>
      <c r="K12372" s="10">
        <v>131910.6875</v>
      </c>
      <c r="L12372" s="10">
        <v>130745.1015625</v>
      </c>
      <c r="M12372" s="10">
        <v>131720.265625</v>
      </c>
      <c r="N12372" s="10">
        <v>131717.015625</v>
      </c>
      <c r="O12372" s="10">
        <v>130992.9609375</v>
      </c>
    </row>
    <row r="12373" spans="1:15" x14ac:dyDescent="0.3">
      <c r="A12373" s="9">
        <f t="shared" si="386"/>
        <v>8</v>
      </c>
      <c r="B12373" s="9">
        <f t="shared" si="387"/>
        <v>9</v>
      </c>
      <c r="C12373" s="11">
        <v>41860</v>
      </c>
      <c r="D12373" s="10">
        <v>75600.8828125</v>
      </c>
      <c r="E12373" s="10">
        <v>75763.109375</v>
      </c>
      <c r="F12373" s="10">
        <v>91162.09375</v>
      </c>
      <c r="G12373" s="10">
        <v>77090.9296875</v>
      </c>
      <c r="H12373" s="10">
        <v>77171.125</v>
      </c>
      <c r="I12373" s="10">
        <v>86246.0546875</v>
      </c>
      <c r="J12373" s="10">
        <v>131366.015625</v>
      </c>
      <c r="K12373" s="10">
        <v>131349.765625</v>
      </c>
      <c r="L12373" s="10">
        <v>130105.78125</v>
      </c>
      <c r="M12373" s="10">
        <v>131159.359375</v>
      </c>
      <c r="N12373" s="10">
        <v>131156.109375</v>
      </c>
      <c r="O12373" s="10">
        <v>130425.9296875</v>
      </c>
    </row>
    <row r="12374" spans="1:15" x14ac:dyDescent="0.3">
      <c r="A12374" s="9">
        <f t="shared" si="386"/>
        <v>8</v>
      </c>
      <c r="B12374" s="9">
        <f t="shared" si="387"/>
        <v>10</v>
      </c>
      <c r="C12374" s="11">
        <v>41861</v>
      </c>
      <c r="D12374" s="10">
        <v>75178.25</v>
      </c>
      <c r="E12374" s="10">
        <v>75340.5390625</v>
      </c>
      <c r="F12374" s="10">
        <v>90576.34375</v>
      </c>
      <c r="G12374" s="10">
        <v>76635.3671875</v>
      </c>
      <c r="H12374" s="10">
        <v>76715.609375</v>
      </c>
      <c r="I12374" s="10">
        <v>85760.3359375</v>
      </c>
      <c r="J12374" s="10">
        <v>130647.359375</v>
      </c>
      <c r="K12374" s="10">
        <v>130631.109375</v>
      </c>
      <c r="L12374" s="10">
        <v>129480.21875</v>
      </c>
      <c r="M12374" s="10">
        <v>130473.78125</v>
      </c>
      <c r="N12374" s="10">
        <v>130470.53125</v>
      </c>
      <c r="O12374" s="10">
        <v>129701.1640625</v>
      </c>
    </row>
    <row r="12375" spans="1:15" x14ac:dyDescent="0.3">
      <c r="A12375" s="9">
        <f t="shared" si="386"/>
        <v>8</v>
      </c>
      <c r="B12375" s="9">
        <f t="shared" si="387"/>
        <v>11</v>
      </c>
      <c r="C12375" s="11">
        <v>41862</v>
      </c>
      <c r="D12375" s="10">
        <v>74689.5625</v>
      </c>
      <c r="E12375" s="10">
        <v>74818.84375</v>
      </c>
      <c r="F12375" s="10">
        <v>89957.6015625</v>
      </c>
      <c r="G12375" s="10">
        <v>76113.7421875</v>
      </c>
      <c r="H12375" s="10">
        <v>76194.0390625</v>
      </c>
      <c r="I12375" s="10">
        <v>85241.609375</v>
      </c>
      <c r="J12375" s="10">
        <v>129921.8828125</v>
      </c>
      <c r="K12375" s="10">
        <v>129938.6953125</v>
      </c>
      <c r="L12375" s="10">
        <v>128814.765625</v>
      </c>
      <c r="M12375" s="10">
        <v>129709.0625</v>
      </c>
      <c r="N12375" s="10">
        <v>129705.8203125</v>
      </c>
      <c r="O12375" s="10">
        <v>128936.515625</v>
      </c>
    </row>
    <row r="12376" spans="1:15" x14ac:dyDescent="0.3">
      <c r="A12376" s="9">
        <f t="shared" si="386"/>
        <v>8</v>
      </c>
      <c r="B12376" s="9">
        <f t="shared" si="387"/>
        <v>12</v>
      </c>
      <c r="C12376" s="11">
        <v>41863</v>
      </c>
      <c r="D12376" s="10">
        <v>74333.1640625</v>
      </c>
      <c r="E12376" s="10">
        <v>74462.5078125</v>
      </c>
      <c r="F12376" s="10">
        <v>89471.171875</v>
      </c>
      <c r="G12376" s="10">
        <v>75757.484375</v>
      </c>
      <c r="H12376" s="10">
        <v>75837.828125</v>
      </c>
      <c r="I12376" s="10">
        <v>84888.234375</v>
      </c>
      <c r="J12376" s="10">
        <v>129353.2734375</v>
      </c>
      <c r="K12376" s="10">
        <v>129370.078125</v>
      </c>
      <c r="L12376" s="10">
        <v>128378.4921875</v>
      </c>
      <c r="M12376" s="10">
        <v>129140.4765625</v>
      </c>
      <c r="N12376" s="10">
        <v>129137.2265625</v>
      </c>
      <c r="O12376" s="10">
        <v>128368</v>
      </c>
    </row>
    <row r="12377" spans="1:15" x14ac:dyDescent="0.3">
      <c r="A12377" s="9">
        <f t="shared" si="386"/>
        <v>8</v>
      </c>
      <c r="B12377" s="9">
        <f t="shared" si="387"/>
        <v>13</v>
      </c>
      <c r="C12377" s="11">
        <v>41864</v>
      </c>
      <c r="D12377" s="10">
        <v>73976.8046875</v>
      </c>
      <c r="E12377" s="10">
        <v>74106.21875</v>
      </c>
      <c r="F12377" s="10">
        <v>89083.96875</v>
      </c>
      <c r="G12377" s="10">
        <v>75401.265625</v>
      </c>
      <c r="H12377" s="10">
        <v>75481.65625</v>
      </c>
      <c r="I12377" s="10">
        <v>84501.8515625</v>
      </c>
      <c r="J12377" s="10">
        <v>128784.6015625</v>
      </c>
      <c r="K12377" s="10">
        <v>128801.40625</v>
      </c>
      <c r="L12377" s="10">
        <v>127770.6484375</v>
      </c>
      <c r="M12377" s="10">
        <v>128571.8203125</v>
      </c>
      <c r="N12377" s="10">
        <v>128568.578125</v>
      </c>
      <c r="O12377" s="10">
        <v>127832.4765625</v>
      </c>
    </row>
    <row r="12378" spans="1:15" x14ac:dyDescent="0.3">
      <c r="A12378" s="9">
        <f t="shared" si="386"/>
        <v>8</v>
      </c>
      <c r="B12378" s="9">
        <f t="shared" si="387"/>
        <v>14</v>
      </c>
      <c r="C12378" s="11">
        <v>41865</v>
      </c>
      <c r="D12378" s="10">
        <v>73620.5</v>
      </c>
      <c r="E12378" s="10">
        <v>73749.96875</v>
      </c>
      <c r="F12378" s="10">
        <v>88597.640625</v>
      </c>
      <c r="G12378" s="10">
        <v>75045.09375</v>
      </c>
      <c r="H12378" s="10">
        <v>75125.5390625</v>
      </c>
      <c r="I12378" s="10">
        <v>84082.4453125</v>
      </c>
      <c r="J12378" s="10">
        <v>128215.984375</v>
      </c>
      <c r="K12378" s="10">
        <v>128232.7890625</v>
      </c>
      <c r="L12378" s="10">
        <v>127189.7265625</v>
      </c>
      <c r="M12378" s="10">
        <v>128003.21875</v>
      </c>
      <c r="N12378" s="10">
        <v>127999.9765625</v>
      </c>
      <c r="O12378" s="10">
        <v>127257.7421875</v>
      </c>
    </row>
    <row r="12379" spans="1:15" x14ac:dyDescent="0.3">
      <c r="A12379" s="9">
        <f t="shared" si="386"/>
        <v>8</v>
      </c>
      <c r="B12379" s="9">
        <f t="shared" si="387"/>
        <v>15</v>
      </c>
      <c r="C12379" s="11">
        <v>41866</v>
      </c>
      <c r="D12379" s="10">
        <v>73165.0625</v>
      </c>
      <c r="E12379" s="10">
        <v>73294.59375</v>
      </c>
      <c r="F12379" s="10">
        <v>88078.3046875</v>
      </c>
      <c r="G12379" s="10">
        <v>74589.7890625</v>
      </c>
      <c r="H12379" s="10">
        <v>74670.28125</v>
      </c>
      <c r="I12379" s="10">
        <v>83563.921875</v>
      </c>
      <c r="J12379" s="10">
        <v>127601.84375</v>
      </c>
      <c r="K12379" s="10">
        <v>127618.6484375</v>
      </c>
      <c r="L12379" s="10">
        <v>126569.484375</v>
      </c>
      <c r="M12379" s="10">
        <v>127389.1015625</v>
      </c>
      <c r="N12379" s="10">
        <v>127385.859375</v>
      </c>
      <c r="O12379" s="10">
        <v>126637.4921875</v>
      </c>
    </row>
    <row r="12380" spans="1:15" x14ac:dyDescent="0.3">
      <c r="A12380" s="9">
        <f t="shared" si="386"/>
        <v>8</v>
      </c>
      <c r="B12380" s="9">
        <f t="shared" si="387"/>
        <v>16</v>
      </c>
      <c r="C12380" s="11">
        <v>41867</v>
      </c>
      <c r="D12380" s="10">
        <v>72742.7421875</v>
      </c>
      <c r="E12380" s="10">
        <v>72839.2734375</v>
      </c>
      <c r="F12380" s="10">
        <v>87559.03125</v>
      </c>
      <c r="G12380" s="10">
        <v>74134.546875</v>
      </c>
      <c r="H12380" s="10">
        <v>74215.0859375</v>
      </c>
      <c r="I12380" s="10">
        <v>83045.453125</v>
      </c>
      <c r="J12380" s="10">
        <v>127026.6796875</v>
      </c>
      <c r="K12380" s="10">
        <v>127076.5390625</v>
      </c>
      <c r="L12380" s="10">
        <v>125804.328125</v>
      </c>
      <c r="M12380" s="10">
        <v>126774.6953125</v>
      </c>
      <c r="N12380" s="10">
        <v>126771.453125</v>
      </c>
      <c r="O12380" s="10">
        <v>126016.9609375</v>
      </c>
    </row>
    <row r="12381" spans="1:15" x14ac:dyDescent="0.3">
      <c r="A12381" s="9">
        <f t="shared" si="386"/>
        <v>8</v>
      </c>
      <c r="B12381" s="9">
        <f t="shared" si="387"/>
        <v>17</v>
      </c>
      <c r="C12381" s="11">
        <v>41868</v>
      </c>
      <c r="D12381" s="10">
        <v>72221.296875</v>
      </c>
      <c r="E12381" s="10">
        <v>72317.8984375</v>
      </c>
      <c r="F12381" s="10">
        <v>86940.6484375</v>
      </c>
      <c r="G12381" s="10">
        <v>73613.25</v>
      </c>
      <c r="H12381" s="10">
        <v>73693.8359375</v>
      </c>
      <c r="I12381" s="10">
        <v>82460.9296875</v>
      </c>
      <c r="J12381" s="10">
        <v>126405.65625</v>
      </c>
      <c r="K12381" s="10">
        <v>126383.1875</v>
      </c>
      <c r="L12381" s="10">
        <v>125137.9609375</v>
      </c>
      <c r="M12381" s="10">
        <v>126081.3828125</v>
      </c>
      <c r="N12381" s="10">
        <v>126078.1328125</v>
      </c>
      <c r="O12381" s="10">
        <v>125317.515625</v>
      </c>
    </row>
    <row r="12382" spans="1:15" x14ac:dyDescent="0.3">
      <c r="A12382" s="9">
        <f t="shared" si="386"/>
        <v>8</v>
      </c>
      <c r="B12382" s="9">
        <f t="shared" si="387"/>
        <v>18</v>
      </c>
      <c r="C12382" s="11">
        <v>41869</v>
      </c>
      <c r="D12382" s="10">
        <v>71699.921875</v>
      </c>
      <c r="E12382" s="10">
        <v>71796.59375</v>
      </c>
      <c r="F12382" s="10">
        <v>86322.3359375</v>
      </c>
      <c r="G12382" s="10">
        <v>73092.0078125</v>
      </c>
      <c r="H12382" s="10">
        <v>73172.6484375</v>
      </c>
      <c r="I12382" s="10">
        <v>81876.4765625</v>
      </c>
      <c r="J12382" s="10">
        <v>125712.0234375</v>
      </c>
      <c r="K12382" s="10">
        <v>125689.5625</v>
      </c>
      <c r="L12382" s="10">
        <v>124471.3046875</v>
      </c>
      <c r="M12382" s="10">
        <v>125387.78125</v>
      </c>
      <c r="N12382" s="10">
        <v>125384.5390625</v>
      </c>
      <c r="O12382" s="10">
        <v>124617.7890625</v>
      </c>
    </row>
    <row r="12383" spans="1:15" x14ac:dyDescent="0.3">
      <c r="A12383" s="9">
        <f t="shared" si="386"/>
        <v>8</v>
      </c>
      <c r="B12383" s="9">
        <f t="shared" si="387"/>
        <v>19</v>
      </c>
      <c r="C12383" s="11">
        <v>41870</v>
      </c>
      <c r="D12383" s="10">
        <v>71310.84375</v>
      </c>
      <c r="E12383" s="10">
        <v>71407.5859375</v>
      </c>
      <c r="F12383" s="10">
        <v>85836.3203125</v>
      </c>
      <c r="G12383" s="10">
        <v>72703.0703125</v>
      </c>
      <c r="H12383" s="10">
        <v>72783.7578125</v>
      </c>
      <c r="I12383" s="10">
        <v>81457.390625</v>
      </c>
      <c r="J12383" s="10">
        <v>125175.375</v>
      </c>
      <c r="K12383" s="10">
        <v>125152.9140625</v>
      </c>
      <c r="L12383" s="10">
        <v>123889.3125</v>
      </c>
      <c r="M12383" s="10">
        <v>124851.1640625</v>
      </c>
      <c r="N12383" s="10">
        <v>124847.9140625</v>
      </c>
      <c r="O12383" s="10">
        <v>124041.9765625</v>
      </c>
    </row>
    <row r="12384" spans="1:15" x14ac:dyDescent="0.3">
      <c r="A12384" s="9">
        <f t="shared" si="386"/>
        <v>8</v>
      </c>
      <c r="B12384" s="9">
        <f t="shared" si="387"/>
        <v>20</v>
      </c>
      <c r="C12384" s="11">
        <v>41871</v>
      </c>
      <c r="D12384" s="10">
        <v>70987.9453125</v>
      </c>
      <c r="E12384" s="10">
        <v>71084.75</v>
      </c>
      <c r="F12384" s="10">
        <v>85416.4921875</v>
      </c>
      <c r="G12384" s="10">
        <v>72380.3046875</v>
      </c>
      <c r="H12384" s="10">
        <v>72461.0390625</v>
      </c>
      <c r="I12384" s="10">
        <v>81104.4765625</v>
      </c>
      <c r="J12384" s="10">
        <v>124680.171875</v>
      </c>
      <c r="K12384" s="10">
        <v>124657.640625</v>
      </c>
      <c r="L12384" s="10">
        <v>123458.203125</v>
      </c>
      <c r="M12384" s="10">
        <v>124355.671875</v>
      </c>
      <c r="N12384" s="10">
        <v>124352.3671875</v>
      </c>
      <c r="O12384" s="10">
        <v>123544.734375</v>
      </c>
    </row>
    <row r="12385" spans="1:15" x14ac:dyDescent="0.3">
      <c r="A12385" s="9">
        <f t="shared" si="386"/>
        <v>8</v>
      </c>
      <c r="B12385" s="9">
        <f t="shared" si="387"/>
        <v>21</v>
      </c>
      <c r="C12385" s="11">
        <v>41872</v>
      </c>
      <c r="D12385" s="10">
        <v>70632.0234375</v>
      </c>
      <c r="E12385" s="10">
        <v>70728.890625</v>
      </c>
      <c r="F12385" s="10">
        <v>84897.53125</v>
      </c>
      <c r="G12385" s="10">
        <v>72024.515625</v>
      </c>
      <c r="H12385" s="10">
        <v>72105.296875</v>
      </c>
      <c r="I12385" s="10">
        <v>80652.4296875</v>
      </c>
      <c r="J12385" s="10">
        <v>124176.6640625</v>
      </c>
      <c r="K12385" s="10">
        <v>124154.1328125</v>
      </c>
      <c r="L12385" s="10">
        <v>122830.8359375</v>
      </c>
      <c r="M12385" s="10">
        <v>123852.1953125</v>
      </c>
      <c r="N12385" s="10">
        <v>123848.890625</v>
      </c>
      <c r="O12385" s="10">
        <v>123068.1953125</v>
      </c>
    </row>
    <row r="12386" spans="1:15" x14ac:dyDescent="0.3">
      <c r="A12386" s="9">
        <f t="shared" si="386"/>
        <v>8</v>
      </c>
      <c r="B12386" s="9">
        <f t="shared" si="387"/>
        <v>22</v>
      </c>
      <c r="C12386" s="11">
        <v>41873</v>
      </c>
      <c r="D12386" s="10">
        <v>70276.1484375</v>
      </c>
      <c r="E12386" s="10">
        <v>70373.0859375</v>
      </c>
      <c r="F12386" s="10">
        <v>84444.7421875</v>
      </c>
      <c r="G12386" s="10">
        <v>71668.7734375</v>
      </c>
      <c r="H12386" s="10">
        <v>71749.609375</v>
      </c>
      <c r="I12386" s="10">
        <v>80233.5</v>
      </c>
      <c r="J12386" s="10">
        <v>123704.6953125</v>
      </c>
      <c r="K12386" s="10">
        <v>123682.0859375</v>
      </c>
      <c r="L12386" s="10">
        <v>122278.3359375</v>
      </c>
      <c r="M12386" s="10">
        <v>123345.0546875</v>
      </c>
      <c r="N12386" s="10">
        <v>123341.75</v>
      </c>
      <c r="O12386" s="10">
        <v>122554.921875</v>
      </c>
    </row>
    <row r="12387" spans="1:15" x14ac:dyDescent="0.3">
      <c r="A12387" s="9">
        <f t="shared" si="386"/>
        <v>8</v>
      </c>
      <c r="B12387" s="9">
        <f t="shared" si="387"/>
        <v>23</v>
      </c>
      <c r="C12387" s="11">
        <v>41874</v>
      </c>
      <c r="D12387" s="10">
        <v>69953.3828125</v>
      </c>
      <c r="E12387" s="10">
        <v>70050.390625</v>
      </c>
      <c r="F12387" s="10">
        <v>84025.0703125</v>
      </c>
      <c r="G12387" s="10">
        <v>71346.140625</v>
      </c>
      <c r="H12387" s="10">
        <v>71427.0234375</v>
      </c>
      <c r="I12387" s="10">
        <v>79814.625</v>
      </c>
      <c r="J12387" s="10">
        <v>123199.7109375</v>
      </c>
      <c r="K12387" s="10">
        <v>123177.0234375</v>
      </c>
      <c r="L12387" s="10">
        <v>121765.2421875</v>
      </c>
      <c r="M12387" s="10">
        <v>122805.015625</v>
      </c>
      <c r="N12387" s="10">
        <v>122801.7109375</v>
      </c>
      <c r="O12387" s="10">
        <v>122114.125</v>
      </c>
    </row>
    <row r="12388" spans="1:15" x14ac:dyDescent="0.3">
      <c r="A12388" s="9">
        <f t="shared" si="386"/>
        <v>8</v>
      </c>
      <c r="B12388" s="9">
        <f t="shared" si="387"/>
        <v>24</v>
      </c>
      <c r="C12388" s="11">
        <v>41875</v>
      </c>
      <c r="D12388" s="10">
        <v>69498.4296875</v>
      </c>
      <c r="E12388" s="10">
        <v>69595.5</v>
      </c>
      <c r="F12388" s="10">
        <v>83440.15625</v>
      </c>
      <c r="G12388" s="10">
        <v>70858.2578125</v>
      </c>
      <c r="H12388" s="10">
        <v>70939.1875</v>
      </c>
      <c r="I12388" s="10">
        <v>79230.515625</v>
      </c>
      <c r="J12388" s="10">
        <v>122575.0859375</v>
      </c>
      <c r="K12388" s="10">
        <v>122552.40625</v>
      </c>
      <c r="L12388" s="10">
        <v>121128.3203125</v>
      </c>
      <c r="M12388" s="10">
        <v>122213.484375</v>
      </c>
      <c r="N12388" s="10">
        <v>122210.1796875</v>
      </c>
      <c r="O12388" s="10">
        <v>121549.5</v>
      </c>
    </row>
    <row r="12389" spans="1:15" x14ac:dyDescent="0.3">
      <c r="A12389" s="9">
        <f t="shared" si="386"/>
        <v>8</v>
      </c>
      <c r="B12389" s="9">
        <f t="shared" si="387"/>
        <v>25</v>
      </c>
      <c r="C12389" s="11">
        <v>41876</v>
      </c>
      <c r="D12389" s="10">
        <v>69010.4765625</v>
      </c>
      <c r="E12389" s="10">
        <v>69107.6171875</v>
      </c>
      <c r="F12389" s="10">
        <v>82888.3671875</v>
      </c>
      <c r="G12389" s="10">
        <v>70370.4375</v>
      </c>
      <c r="H12389" s="10">
        <v>70451.421875</v>
      </c>
      <c r="I12389" s="10">
        <v>78712.5859375</v>
      </c>
      <c r="J12389" s="10">
        <v>121983.4609375</v>
      </c>
      <c r="K12389" s="10">
        <v>121960.7734375</v>
      </c>
      <c r="L12389" s="10">
        <v>120458.2578125</v>
      </c>
      <c r="M12389" s="10">
        <v>121621.875</v>
      </c>
      <c r="N12389" s="10">
        <v>121618.578125</v>
      </c>
      <c r="O12389" s="10">
        <v>120846.359375</v>
      </c>
    </row>
    <row r="12390" spans="1:15" x14ac:dyDescent="0.3">
      <c r="A12390" s="9">
        <f t="shared" si="386"/>
        <v>8</v>
      </c>
      <c r="B12390" s="9">
        <f t="shared" si="387"/>
        <v>26</v>
      </c>
      <c r="C12390" s="11">
        <v>41877</v>
      </c>
      <c r="D12390" s="10">
        <v>68588.7109375</v>
      </c>
      <c r="E12390" s="10">
        <v>68685.90625</v>
      </c>
      <c r="F12390" s="10">
        <v>82369.703125</v>
      </c>
      <c r="G12390" s="10">
        <v>69915.7421875</v>
      </c>
      <c r="H12390" s="10">
        <v>69996.7734375</v>
      </c>
      <c r="I12390" s="10">
        <v>78194.734375</v>
      </c>
      <c r="J12390" s="10">
        <v>121397.953125</v>
      </c>
      <c r="K12390" s="10">
        <v>121375.2734375</v>
      </c>
      <c r="L12390" s="10">
        <v>119827.3828125</v>
      </c>
      <c r="M12390" s="10">
        <v>121069.4453125</v>
      </c>
      <c r="N12390" s="10">
        <v>121066.1484375</v>
      </c>
      <c r="O12390" s="10">
        <v>120287.78125</v>
      </c>
    </row>
    <row r="12391" spans="1:15" x14ac:dyDescent="0.3">
      <c r="A12391" s="9">
        <f t="shared" si="386"/>
        <v>8</v>
      </c>
      <c r="B12391" s="9">
        <f t="shared" si="387"/>
        <v>27</v>
      </c>
      <c r="C12391" s="11">
        <v>41878</v>
      </c>
      <c r="D12391" s="10">
        <v>68200.0546875</v>
      </c>
      <c r="E12391" s="10">
        <v>68297.3203125</v>
      </c>
      <c r="F12391" s="10">
        <v>81884.15625</v>
      </c>
      <c r="G12391" s="10">
        <v>69527.2265625</v>
      </c>
      <c r="H12391" s="10">
        <v>69608.3046875</v>
      </c>
      <c r="I12391" s="10">
        <v>77710</v>
      </c>
      <c r="J12391" s="10">
        <v>120779.3046875</v>
      </c>
      <c r="K12391" s="10">
        <v>120756.625</v>
      </c>
      <c r="L12391" s="10">
        <v>119308.0078125</v>
      </c>
      <c r="M12391" s="10">
        <v>120450.8203125</v>
      </c>
      <c r="N12391" s="10">
        <v>120447.515625</v>
      </c>
      <c r="O12391" s="10">
        <v>119768.375</v>
      </c>
    </row>
    <row r="12392" spans="1:15" x14ac:dyDescent="0.3">
      <c r="A12392" s="9">
        <f t="shared" si="386"/>
        <v>8</v>
      </c>
      <c r="B12392" s="9">
        <f t="shared" si="387"/>
        <v>28</v>
      </c>
      <c r="C12392" s="11">
        <v>41879</v>
      </c>
      <c r="D12392" s="10">
        <v>67613.1015625</v>
      </c>
      <c r="E12392" s="10">
        <v>67710.4296875</v>
      </c>
      <c r="F12392" s="10">
        <v>81200.328125</v>
      </c>
      <c r="G12392" s="10">
        <v>68940.4140625</v>
      </c>
      <c r="H12392" s="10">
        <v>69021.5390625</v>
      </c>
      <c r="I12392" s="10">
        <v>77093.09375</v>
      </c>
      <c r="J12392" s="10">
        <v>120069.671875</v>
      </c>
      <c r="K12392" s="10">
        <v>120046.9921875</v>
      </c>
      <c r="L12392" s="10">
        <v>118553</v>
      </c>
      <c r="M12392" s="10">
        <v>119668.890625</v>
      </c>
      <c r="N12392" s="10">
        <v>119665.5859375</v>
      </c>
      <c r="O12392" s="10">
        <v>118947.21875</v>
      </c>
    </row>
    <row r="12393" spans="1:15" x14ac:dyDescent="0.3">
      <c r="A12393" s="9">
        <f t="shared" si="386"/>
        <v>8</v>
      </c>
      <c r="B12393" s="9">
        <f t="shared" si="387"/>
        <v>29</v>
      </c>
      <c r="C12393" s="11">
        <v>41880</v>
      </c>
      <c r="D12393" s="10">
        <v>67059.28125</v>
      </c>
      <c r="E12393" s="10">
        <v>67156.6796875</v>
      </c>
      <c r="F12393" s="10">
        <v>80516.5859375</v>
      </c>
      <c r="G12393" s="10">
        <v>68386.734375</v>
      </c>
      <c r="H12393" s="10">
        <v>68467.9140625</v>
      </c>
      <c r="I12393" s="10">
        <v>76509.3203125</v>
      </c>
      <c r="J12393" s="10">
        <v>119543.8515625</v>
      </c>
      <c r="K12393" s="10">
        <v>119521.171875</v>
      </c>
      <c r="L12393" s="10">
        <v>117870.2421875</v>
      </c>
      <c r="M12393" s="10">
        <v>118926.1484375</v>
      </c>
      <c r="N12393" s="10">
        <v>118922.84375</v>
      </c>
      <c r="O12393" s="10">
        <v>118165.265625</v>
      </c>
    </row>
    <row r="12394" spans="1:15" x14ac:dyDescent="0.3">
      <c r="A12394" s="9">
        <f t="shared" si="386"/>
        <v>8</v>
      </c>
      <c r="B12394" s="9">
        <f t="shared" si="387"/>
        <v>30</v>
      </c>
      <c r="C12394" s="11">
        <v>41881</v>
      </c>
      <c r="D12394" s="10">
        <v>66505.5390625</v>
      </c>
      <c r="E12394" s="10">
        <v>66603.0078125</v>
      </c>
      <c r="F12394" s="10">
        <v>79865.984375</v>
      </c>
      <c r="G12394" s="10">
        <v>67833.1328125</v>
      </c>
      <c r="H12394" s="10">
        <v>67914.359375</v>
      </c>
      <c r="I12394" s="10">
        <v>75892.5703125</v>
      </c>
      <c r="J12394" s="10">
        <v>118873.4296875</v>
      </c>
      <c r="K12394" s="10">
        <v>118850.75</v>
      </c>
      <c r="L12394" s="10">
        <v>117154.4609375</v>
      </c>
      <c r="M12394" s="10">
        <v>118183.4453125</v>
      </c>
      <c r="N12394" s="10">
        <v>118180.140625</v>
      </c>
      <c r="O12394" s="10">
        <v>117416.40625</v>
      </c>
    </row>
    <row r="12395" spans="1:15" x14ac:dyDescent="0.3">
      <c r="A12395" s="9">
        <f t="shared" si="386"/>
        <v>8</v>
      </c>
      <c r="B12395" s="9">
        <f t="shared" si="387"/>
        <v>31</v>
      </c>
      <c r="C12395" s="11">
        <v>41882</v>
      </c>
      <c r="D12395" s="10">
        <v>65890.1640625</v>
      </c>
      <c r="E12395" s="10">
        <v>65987.6953125</v>
      </c>
      <c r="F12395" s="10">
        <v>79227.234375</v>
      </c>
      <c r="G12395" s="10">
        <v>67217.8046875</v>
      </c>
      <c r="H12395" s="10">
        <v>67299.1015625</v>
      </c>
      <c r="I12395" s="10">
        <v>75290.484375</v>
      </c>
      <c r="J12395" s="10">
        <v>118124.3046875</v>
      </c>
      <c r="K12395" s="10">
        <v>118101.625</v>
      </c>
      <c r="L12395" s="10">
        <v>116293.859375</v>
      </c>
      <c r="M12395" s="10">
        <v>117434.359375</v>
      </c>
      <c r="N12395" s="10">
        <v>117431.0625</v>
      </c>
      <c r="O12395" s="10">
        <v>116522.7421875</v>
      </c>
    </row>
    <row r="12396" spans="1:15" x14ac:dyDescent="0.3">
      <c r="A12396" s="9">
        <f t="shared" si="386"/>
        <v>9</v>
      </c>
      <c r="B12396" s="9">
        <f t="shared" si="387"/>
        <v>1</v>
      </c>
      <c r="C12396" s="11">
        <v>41883</v>
      </c>
      <c r="D12396" s="10">
        <v>65283.68359375</v>
      </c>
      <c r="E12396" s="10">
        <v>65381.2578125</v>
      </c>
      <c r="F12396" s="10">
        <v>78605.125</v>
      </c>
      <c r="G12396" s="10">
        <v>66611.3046875</v>
      </c>
      <c r="H12396" s="10">
        <v>66692.7109375</v>
      </c>
      <c r="I12396" s="10">
        <v>74707.75</v>
      </c>
      <c r="J12396" s="10">
        <v>117374.1328125</v>
      </c>
      <c r="K12396" s="10">
        <v>117351.4609375</v>
      </c>
      <c r="L12396" s="10">
        <v>115432.203125</v>
      </c>
      <c r="M12396" s="10">
        <v>116684.2265625</v>
      </c>
      <c r="N12396" s="10">
        <v>116680.921875</v>
      </c>
      <c r="O12396" s="10">
        <v>115628.015625</v>
      </c>
    </row>
    <row r="12397" spans="1:15" x14ac:dyDescent="0.3">
      <c r="A12397" s="9">
        <f t="shared" si="386"/>
        <v>9</v>
      </c>
      <c r="B12397" s="9">
        <f t="shared" si="387"/>
        <v>2</v>
      </c>
      <c r="C12397" s="11">
        <v>41884</v>
      </c>
      <c r="D12397" s="10">
        <v>64677.26171875</v>
      </c>
      <c r="E12397" s="10">
        <v>64774.88671875</v>
      </c>
      <c r="F12397" s="10">
        <v>77916.9609375</v>
      </c>
      <c r="G12397" s="10">
        <v>66004.859375</v>
      </c>
      <c r="H12397" s="10">
        <v>66086.3828125</v>
      </c>
      <c r="I12397" s="10">
        <v>74092.0078125</v>
      </c>
      <c r="J12397" s="10">
        <v>116768.515625</v>
      </c>
      <c r="K12397" s="10">
        <v>116745.84375</v>
      </c>
      <c r="L12397" s="10">
        <v>114636.5859375</v>
      </c>
      <c r="M12397" s="10">
        <v>116078.6328125</v>
      </c>
      <c r="N12397" s="10">
        <v>116075.3359375</v>
      </c>
      <c r="O12397" s="10">
        <v>114838.5859375</v>
      </c>
    </row>
    <row r="12398" spans="1:15" x14ac:dyDescent="0.3">
      <c r="A12398" s="9">
        <f t="shared" si="386"/>
        <v>9</v>
      </c>
      <c r="B12398" s="9">
        <f t="shared" si="387"/>
        <v>3</v>
      </c>
      <c r="C12398" s="11">
        <v>41885</v>
      </c>
      <c r="D12398" s="10">
        <v>64170.078125</v>
      </c>
      <c r="E12398" s="10">
        <v>64267.75390625</v>
      </c>
      <c r="F12398" s="10">
        <v>77228.8671875</v>
      </c>
      <c r="G12398" s="10">
        <v>65497.6640625</v>
      </c>
      <c r="H12398" s="10">
        <v>65579.296875</v>
      </c>
      <c r="I12398" s="10">
        <v>73476.328125</v>
      </c>
      <c r="J12398" s="10">
        <v>116208.3828125</v>
      </c>
      <c r="K12398" s="10">
        <v>116185.7109375</v>
      </c>
      <c r="L12398" s="10">
        <v>114057.953125</v>
      </c>
      <c r="M12398" s="10">
        <v>115518.53125</v>
      </c>
      <c r="N12398" s="10">
        <v>115515.2265625</v>
      </c>
      <c r="O12398" s="10">
        <v>114266.140625</v>
      </c>
    </row>
    <row r="12399" spans="1:15" x14ac:dyDescent="0.3">
      <c r="A12399" s="9">
        <f t="shared" si="386"/>
        <v>9</v>
      </c>
      <c r="B12399" s="9">
        <f t="shared" si="387"/>
        <v>4</v>
      </c>
      <c r="C12399" s="11">
        <v>41886</v>
      </c>
      <c r="D12399" s="10">
        <v>63729.06640625</v>
      </c>
      <c r="E12399" s="10">
        <v>63826.7890625</v>
      </c>
      <c r="F12399" s="10">
        <v>76673.0703125</v>
      </c>
      <c r="G12399" s="10">
        <v>65056.62890625</v>
      </c>
      <c r="H12399" s="10">
        <v>65105.31640625</v>
      </c>
      <c r="I12399" s="10">
        <v>72959.890625</v>
      </c>
      <c r="J12399" s="10">
        <v>115726.671875</v>
      </c>
      <c r="K12399" s="10">
        <v>115704</v>
      </c>
      <c r="L12399" s="10">
        <v>113491.625</v>
      </c>
      <c r="M12399" s="10">
        <v>114964.53125</v>
      </c>
      <c r="N12399" s="10">
        <v>114994.2890625</v>
      </c>
      <c r="O12399" s="10">
        <v>113666.7421875</v>
      </c>
    </row>
    <row r="12400" spans="1:15" x14ac:dyDescent="0.3">
      <c r="A12400" s="9">
        <f t="shared" si="386"/>
        <v>9</v>
      </c>
      <c r="B12400" s="9">
        <f t="shared" si="387"/>
        <v>5</v>
      </c>
      <c r="C12400" s="11">
        <v>41887</v>
      </c>
      <c r="D12400" s="10">
        <v>63221.98046875</v>
      </c>
      <c r="E12400" s="10">
        <v>63319.75</v>
      </c>
      <c r="F12400" s="10">
        <v>75985.09375</v>
      </c>
      <c r="G12400" s="10">
        <v>64549.52734375</v>
      </c>
      <c r="H12400" s="10">
        <v>64598.328125</v>
      </c>
      <c r="I12400" s="10">
        <v>72377.375</v>
      </c>
      <c r="J12400" s="10">
        <v>115166.3515625</v>
      </c>
      <c r="K12400" s="10">
        <v>115143.6796875</v>
      </c>
      <c r="L12400" s="10">
        <v>112912.8046875</v>
      </c>
      <c r="M12400" s="10">
        <v>114404.25</v>
      </c>
      <c r="N12400" s="10">
        <v>114434.0078125</v>
      </c>
      <c r="O12400" s="10">
        <v>112988.7421875</v>
      </c>
    </row>
    <row r="12401" spans="1:15" x14ac:dyDescent="0.3">
      <c r="A12401" s="9">
        <f t="shared" si="386"/>
        <v>9</v>
      </c>
      <c r="B12401" s="9">
        <f t="shared" si="387"/>
        <v>6</v>
      </c>
      <c r="C12401" s="11">
        <v>41888</v>
      </c>
      <c r="D12401" s="10">
        <v>62681.88671875</v>
      </c>
      <c r="E12401" s="10">
        <v>62779.70703125</v>
      </c>
      <c r="F12401" s="10">
        <v>75363.296875</v>
      </c>
      <c r="G12401" s="10">
        <v>63976.359375</v>
      </c>
      <c r="H12401" s="10">
        <v>64025.2734375</v>
      </c>
      <c r="I12401" s="10">
        <v>71794.921875</v>
      </c>
      <c r="J12401" s="10">
        <v>114566.9140625</v>
      </c>
      <c r="K12401" s="10">
        <v>114544.2421875</v>
      </c>
      <c r="L12401" s="10">
        <v>112195.703125</v>
      </c>
      <c r="M12401" s="10">
        <v>113837.90625</v>
      </c>
      <c r="N12401" s="10">
        <v>113867.6640625</v>
      </c>
      <c r="O12401" s="10">
        <v>112383.2109375</v>
      </c>
    </row>
    <row r="12402" spans="1:15" x14ac:dyDescent="0.3">
      <c r="A12402" s="9">
        <f t="shared" si="386"/>
        <v>9</v>
      </c>
      <c r="B12402" s="9">
        <f t="shared" si="387"/>
        <v>7</v>
      </c>
      <c r="C12402" s="11">
        <v>41889</v>
      </c>
      <c r="D12402" s="10">
        <v>62141.84765625</v>
      </c>
      <c r="E12402" s="10">
        <v>62239.71875</v>
      </c>
      <c r="F12402" s="10">
        <v>74708.5078125</v>
      </c>
      <c r="G12402" s="10">
        <v>63337.1328125</v>
      </c>
      <c r="H12402" s="10">
        <v>63386.16015625</v>
      </c>
      <c r="I12402" s="10">
        <v>71146.4140625</v>
      </c>
      <c r="J12402" s="10">
        <v>113895.1875</v>
      </c>
      <c r="K12402" s="10">
        <v>113872.5234375</v>
      </c>
      <c r="L12402" s="10">
        <v>111511.6875</v>
      </c>
      <c r="M12402" s="10">
        <v>113265.390625</v>
      </c>
      <c r="N12402" s="10">
        <v>113295.140625</v>
      </c>
      <c r="O12402" s="10">
        <v>111699.1875</v>
      </c>
    </row>
    <row r="12403" spans="1:15" x14ac:dyDescent="0.3">
      <c r="A12403" s="9">
        <f t="shared" si="386"/>
        <v>9</v>
      </c>
      <c r="B12403" s="9">
        <f t="shared" si="387"/>
        <v>8</v>
      </c>
      <c r="C12403" s="11">
        <v>41890</v>
      </c>
      <c r="D12403" s="10">
        <v>61634.92578125</v>
      </c>
      <c r="E12403" s="10">
        <v>61732.84765625</v>
      </c>
      <c r="F12403" s="10">
        <v>74020.71875</v>
      </c>
      <c r="G12403" s="10">
        <v>62797.1484375</v>
      </c>
      <c r="H12403" s="10">
        <v>62846.2890625</v>
      </c>
      <c r="I12403" s="10">
        <v>70497.96875</v>
      </c>
      <c r="J12403" s="10">
        <v>113190.3203125</v>
      </c>
      <c r="K12403" s="10">
        <v>113167.65625</v>
      </c>
      <c r="L12403" s="10">
        <v>110932.9609375</v>
      </c>
      <c r="M12403" s="10">
        <v>112593.609375</v>
      </c>
      <c r="N12403" s="10">
        <v>112623.359375</v>
      </c>
      <c r="O12403" s="10">
        <v>111159.7109375</v>
      </c>
    </row>
    <row r="12404" spans="1:15" x14ac:dyDescent="0.3">
      <c r="A12404" s="9">
        <f t="shared" si="386"/>
        <v>9</v>
      </c>
      <c r="B12404" s="9">
        <f t="shared" si="387"/>
        <v>9</v>
      </c>
      <c r="C12404" s="11">
        <v>41891</v>
      </c>
      <c r="D12404" s="10">
        <v>61061.9453125</v>
      </c>
      <c r="E12404" s="10">
        <v>61159.9140625</v>
      </c>
      <c r="F12404" s="10">
        <v>73333</v>
      </c>
      <c r="G12404" s="10">
        <v>62224.16015625</v>
      </c>
      <c r="H12404" s="10">
        <v>62273.4140625</v>
      </c>
      <c r="I12404" s="10">
        <v>69882.6484375</v>
      </c>
      <c r="J12404" s="10">
        <v>112551.71875</v>
      </c>
      <c r="K12404" s="10">
        <v>112529.0546875</v>
      </c>
      <c r="L12404" s="10">
        <v>110209.75</v>
      </c>
      <c r="M12404" s="10">
        <v>111955.03125</v>
      </c>
      <c r="N12404" s="10">
        <v>111984.78125</v>
      </c>
      <c r="O12404" s="10">
        <v>110587.3125</v>
      </c>
    </row>
    <row r="12405" spans="1:15" x14ac:dyDescent="0.3">
      <c r="A12405" s="9">
        <f t="shared" si="386"/>
        <v>9</v>
      </c>
      <c r="B12405" s="9">
        <f t="shared" si="387"/>
        <v>10</v>
      </c>
      <c r="C12405" s="11">
        <v>41892</v>
      </c>
      <c r="D12405" s="10">
        <v>60621.2578125</v>
      </c>
      <c r="E12405" s="10">
        <v>60719.2734375</v>
      </c>
      <c r="F12405" s="10">
        <v>72744.5234375</v>
      </c>
      <c r="G12405" s="10">
        <v>61783.46484375</v>
      </c>
      <c r="H12405" s="10">
        <v>61832.83203125</v>
      </c>
      <c r="I12405" s="10">
        <v>69366.5703125</v>
      </c>
      <c r="J12405" s="10">
        <v>111997.8515625</v>
      </c>
      <c r="K12405" s="10">
        <v>111975.1875</v>
      </c>
      <c r="L12405" s="10">
        <v>109676.6484375</v>
      </c>
      <c r="M12405" s="10">
        <v>111401.1953125</v>
      </c>
      <c r="N12405" s="10">
        <v>111430.9453125</v>
      </c>
      <c r="O12405" s="10">
        <v>109988.078125</v>
      </c>
    </row>
    <row r="12406" spans="1:15" x14ac:dyDescent="0.3">
      <c r="A12406" s="9">
        <f t="shared" si="386"/>
        <v>9</v>
      </c>
      <c r="B12406" s="9">
        <f t="shared" si="387"/>
        <v>11</v>
      </c>
      <c r="C12406" s="11">
        <v>41893</v>
      </c>
      <c r="D12406" s="10">
        <v>60114.50390625</v>
      </c>
      <c r="E12406" s="10">
        <v>60212.56640625</v>
      </c>
      <c r="F12406" s="10">
        <v>72123.046875</v>
      </c>
      <c r="G12406" s="10">
        <v>61243.640625</v>
      </c>
      <c r="H12406" s="10">
        <v>61293.125</v>
      </c>
      <c r="I12406" s="10">
        <v>68817.484375</v>
      </c>
      <c r="J12406" s="10">
        <v>111365.390625</v>
      </c>
      <c r="K12406" s="10">
        <v>111342.7265625</v>
      </c>
      <c r="L12406" s="10">
        <v>109031.890625</v>
      </c>
      <c r="M12406" s="10">
        <v>110801.8125</v>
      </c>
      <c r="N12406" s="10">
        <v>110831.5625</v>
      </c>
      <c r="O12406" s="10">
        <v>109277.1875</v>
      </c>
    </row>
    <row r="12407" spans="1:15" x14ac:dyDescent="0.3">
      <c r="A12407" s="9">
        <f t="shared" si="386"/>
        <v>9</v>
      </c>
      <c r="B12407" s="9">
        <f t="shared" si="387"/>
        <v>12</v>
      </c>
      <c r="C12407" s="11">
        <v>41894</v>
      </c>
      <c r="D12407" s="10">
        <v>59607.8046875</v>
      </c>
      <c r="E12407" s="10">
        <v>59705.91796875</v>
      </c>
      <c r="F12407" s="10">
        <v>71468.5703125</v>
      </c>
      <c r="G12407" s="10">
        <v>60736.9375</v>
      </c>
      <c r="H12407" s="10">
        <v>60786.53515625</v>
      </c>
      <c r="I12407" s="10">
        <v>68268.453125</v>
      </c>
      <c r="J12407" s="10">
        <v>110877.46875</v>
      </c>
      <c r="K12407" s="10">
        <v>110854.8046875</v>
      </c>
      <c r="L12407" s="10">
        <v>108492.421875</v>
      </c>
      <c r="M12407" s="10">
        <v>110313.9140625</v>
      </c>
      <c r="N12407" s="10">
        <v>110343.6640625</v>
      </c>
      <c r="O12407" s="10">
        <v>108710.84375</v>
      </c>
    </row>
    <row r="12408" spans="1:15" x14ac:dyDescent="0.3">
      <c r="A12408" s="9">
        <f t="shared" si="386"/>
        <v>9</v>
      </c>
      <c r="B12408" s="9">
        <f t="shared" si="387"/>
        <v>13</v>
      </c>
      <c r="C12408" s="11">
        <v>41895</v>
      </c>
      <c r="D12408" s="10">
        <v>59167.2734375</v>
      </c>
      <c r="E12408" s="10">
        <v>59265.4375</v>
      </c>
      <c r="F12408" s="10">
        <v>70913.34375</v>
      </c>
      <c r="G12408" s="10">
        <v>60263.34765625</v>
      </c>
      <c r="H12408" s="10">
        <v>60313.05859375</v>
      </c>
      <c r="I12408" s="10">
        <v>67818.65625</v>
      </c>
      <c r="J12408" s="10">
        <v>110395.765625</v>
      </c>
      <c r="K12408" s="10">
        <v>110373.1015625</v>
      </c>
      <c r="L12408" s="10">
        <v>107998.4296875</v>
      </c>
      <c r="M12408" s="10">
        <v>109865.296875</v>
      </c>
      <c r="N12408" s="10">
        <v>109895.0390625</v>
      </c>
      <c r="O12408" s="10">
        <v>108189.984375</v>
      </c>
    </row>
    <row r="12409" spans="1:15" x14ac:dyDescent="0.3">
      <c r="A12409" s="9">
        <f t="shared" si="386"/>
        <v>9</v>
      </c>
      <c r="B12409" s="9">
        <f t="shared" si="387"/>
        <v>14</v>
      </c>
      <c r="C12409" s="11">
        <v>41896</v>
      </c>
      <c r="D12409" s="10">
        <v>58792.9140625</v>
      </c>
      <c r="E12409" s="10">
        <v>58891.125</v>
      </c>
      <c r="F12409" s="10">
        <v>70358.1640625</v>
      </c>
      <c r="G12409" s="10">
        <v>59888.984375</v>
      </c>
      <c r="H12409" s="10">
        <v>59938.80859375</v>
      </c>
      <c r="I12409" s="10">
        <v>67335.84375</v>
      </c>
      <c r="J12409" s="10">
        <v>109920.1640625</v>
      </c>
      <c r="K12409" s="10">
        <v>109897.5078125</v>
      </c>
      <c r="L12409" s="10">
        <v>107648.96875</v>
      </c>
      <c r="M12409" s="10">
        <v>109389.7265625</v>
      </c>
      <c r="N12409" s="10">
        <v>109419.46875</v>
      </c>
      <c r="O12409" s="10">
        <v>107846.71875</v>
      </c>
    </row>
    <row r="12410" spans="1:15" x14ac:dyDescent="0.3">
      <c r="A12410" s="9">
        <f t="shared" si="386"/>
        <v>9</v>
      </c>
      <c r="B12410" s="9">
        <f t="shared" si="387"/>
        <v>15</v>
      </c>
      <c r="C12410" s="11">
        <v>41897</v>
      </c>
      <c r="D12410" s="10">
        <v>58484.70703125</v>
      </c>
      <c r="E12410" s="10">
        <v>58582.96875</v>
      </c>
      <c r="F12410" s="10">
        <v>69902.21875</v>
      </c>
      <c r="G12410" s="10">
        <v>59580.77734375</v>
      </c>
      <c r="H12410" s="10">
        <v>59630.71484375</v>
      </c>
      <c r="I12410" s="10">
        <v>66952.2578125</v>
      </c>
      <c r="J12410" s="10">
        <v>109450.90625</v>
      </c>
      <c r="K12410" s="10">
        <v>109428.2421875</v>
      </c>
      <c r="L12410" s="10">
        <v>107272.7890625</v>
      </c>
      <c r="M12410" s="10">
        <v>108920.484375</v>
      </c>
      <c r="N12410" s="10">
        <v>108950.2265625</v>
      </c>
      <c r="O12410" s="10">
        <v>107404.4140625</v>
      </c>
    </row>
    <row r="12411" spans="1:15" x14ac:dyDescent="0.3">
      <c r="A12411" s="9">
        <f t="shared" si="386"/>
        <v>9</v>
      </c>
      <c r="B12411" s="9">
        <f t="shared" si="387"/>
        <v>16</v>
      </c>
      <c r="C12411" s="11">
        <v>41898</v>
      </c>
      <c r="D12411" s="10">
        <v>58110.41796875</v>
      </c>
      <c r="E12411" s="10">
        <v>58208.73046875</v>
      </c>
      <c r="F12411" s="10">
        <v>69446.3203125</v>
      </c>
      <c r="G12411" s="10">
        <v>59173.4296875</v>
      </c>
      <c r="H12411" s="10">
        <v>59223.48046875</v>
      </c>
      <c r="I12411" s="10">
        <v>66535.6484375</v>
      </c>
      <c r="J12411" s="10">
        <v>109070.15625</v>
      </c>
      <c r="K12411" s="10">
        <v>109025.6875</v>
      </c>
      <c r="L12411" s="10">
        <v>106824.875</v>
      </c>
      <c r="M12411" s="10">
        <v>108551.015625</v>
      </c>
      <c r="N12411" s="10">
        <v>108580.7578125</v>
      </c>
      <c r="O12411" s="10">
        <v>106995.75</v>
      </c>
    </row>
    <row r="12412" spans="1:15" x14ac:dyDescent="0.3">
      <c r="A12412" s="9">
        <f t="shared" si="386"/>
        <v>9</v>
      </c>
      <c r="B12412" s="9">
        <f t="shared" si="387"/>
        <v>17</v>
      </c>
      <c r="C12412" s="11">
        <v>41899</v>
      </c>
      <c r="D12412" s="10">
        <v>57868.40625</v>
      </c>
      <c r="E12412" s="10">
        <v>57966.765625</v>
      </c>
      <c r="F12412" s="10">
        <v>69155.765625</v>
      </c>
      <c r="G12412" s="10">
        <v>58931.41796875</v>
      </c>
      <c r="H12412" s="10">
        <v>58981.5859375</v>
      </c>
      <c r="I12412" s="10">
        <v>66284.3828125</v>
      </c>
      <c r="J12412" s="10">
        <v>108557.1875</v>
      </c>
      <c r="K12412" s="10">
        <v>108512.6640625</v>
      </c>
      <c r="L12412" s="10">
        <v>106359.359375</v>
      </c>
      <c r="M12412" s="10">
        <v>108037.953125</v>
      </c>
      <c r="N12412" s="10">
        <v>108067.5703125</v>
      </c>
      <c r="O12412" s="10">
        <v>106491.2421875</v>
      </c>
    </row>
    <row r="12413" spans="1:15" x14ac:dyDescent="0.3">
      <c r="A12413" s="9">
        <f t="shared" si="386"/>
        <v>9</v>
      </c>
      <c r="B12413" s="9">
        <f t="shared" si="387"/>
        <v>18</v>
      </c>
      <c r="C12413" s="11">
        <v>41900</v>
      </c>
      <c r="D12413" s="10">
        <v>57461.12890625</v>
      </c>
      <c r="E12413" s="10">
        <v>57559.53515625</v>
      </c>
      <c r="F12413" s="10">
        <v>68733</v>
      </c>
      <c r="G12413" s="10">
        <v>58524.14453125</v>
      </c>
      <c r="H12413" s="10">
        <v>58574.421875</v>
      </c>
      <c r="I12413" s="10">
        <v>65900.8984375</v>
      </c>
      <c r="J12413" s="10">
        <v>108188.3046875</v>
      </c>
      <c r="K12413" s="10">
        <v>108143.78125</v>
      </c>
      <c r="L12413" s="10">
        <v>105879.0078125</v>
      </c>
      <c r="M12413" s="10">
        <v>107669.09375</v>
      </c>
      <c r="N12413" s="10">
        <v>107698.7109375</v>
      </c>
      <c r="O12413" s="10">
        <v>105977.8203125</v>
      </c>
    </row>
    <row r="12414" spans="1:15" x14ac:dyDescent="0.3">
      <c r="A12414" s="9">
        <f t="shared" si="386"/>
        <v>9</v>
      </c>
      <c r="B12414" s="9">
        <f t="shared" si="387"/>
        <v>19</v>
      </c>
      <c r="C12414" s="11">
        <v>41901</v>
      </c>
      <c r="D12414" s="10">
        <v>57020.8359375</v>
      </c>
      <c r="E12414" s="10">
        <v>57119.2890625</v>
      </c>
      <c r="F12414" s="10">
        <v>68244.1640625</v>
      </c>
      <c r="G12414" s="10">
        <v>58083.85546875</v>
      </c>
      <c r="H12414" s="10">
        <v>58134.24609375</v>
      </c>
      <c r="I12414" s="10">
        <v>65484.40234375</v>
      </c>
      <c r="J12414" s="10">
        <v>107853.0625</v>
      </c>
      <c r="K12414" s="10">
        <v>107808.546875</v>
      </c>
      <c r="L12414" s="10">
        <v>105393.0390625</v>
      </c>
      <c r="M12414" s="10">
        <v>107261.5625</v>
      </c>
      <c r="N12414" s="10">
        <v>107291.1796875</v>
      </c>
      <c r="O12414" s="10">
        <v>105498.046875</v>
      </c>
    </row>
    <row r="12415" spans="1:15" x14ac:dyDescent="0.3">
      <c r="A12415" s="9">
        <f t="shared" si="386"/>
        <v>9</v>
      </c>
      <c r="B12415" s="9">
        <f t="shared" si="387"/>
        <v>20</v>
      </c>
      <c r="C12415" s="11">
        <v>41902</v>
      </c>
      <c r="D12415" s="10">
        <v>56547.53125</v>
      </c>
      <c r="E12415" s="10">
        <v>56646.03515625</v>
      </c>
      <c r="F12415" s="10">
        <v>67722.3203125</v>
      </c>
      <c r="G12415" s="10">
        <v>57610.5546875</v>
      </c>
      <c r="H12415" s="10">
        <v>57661.05859375</v>
      </c>
      <c r="I12415" s="10">
        <v>65001.83203125</v>
      </c>
      <c r="J12415" s="10">
        <v>107478.125</v>
      </c>
      <c r="K12415" s="10">
        <v>107433.609375</v>
      </c>
      <c r="L12415" s="10">
        <v>105012.015625</v>
      </c>
      <c r="M12415" s="10">
        <v>106886.6484375</v>
      </c>
      <c r="N12415" s="10">
        <v>106916.265625</v>
      </c>
      <c r="O12415" s="10">
        <v>105083.9609375</v>
      </c>
    </row>
    <row r="12416" spans="1:15" x14ac:dyDescent="0.3">
      <c r="A12416" s="9">
        <f t="shared" si="386"/>
        <v>9</v>
      </c>
      <c r="B12416" s="9">
        <f t="shared" si="387"/>
        <v>21</v>
      </c>
      <c r="C12416" s="11">
        <v>41903</v>
      </c>
      <c r="D12416" s="10">
        <v>56041.22265625</v>
      </c>
      <c r="E12416" s="10">
        <v>56139.77734375</v>
      </c>
      <c r="F12416" s="10">
        <v>67101.359375</v>
      </c>
      <c r="G12416" s="10">
        <v>57104.24609375</v>
      </c>
      <c r="H12416" s="10">
        <v>57154.8671875</v>
      </c>
      <c r="I12416" s="10">
        <v>64387.07421875</v>
      </c>
      <c r="J12416" s="10">
        <v>107064.6328125</v>
      </c>
      <c r="K12416" s="10">
        <v>107020.1171875</v>
      </c>
      <c r="L12416" s="10">
        <v>104513.921875</v>
      </c>
      <c r="M12416" s="10">
        <v>106473.1796875</v>
      </c>
      <c r="N12416" s="10">
        <v>106502.796875</v>
      </c>
      <c r="O12416" s="10">
        <v>104658.171875</v>
      </c>
    </row>
    <row r="12417" spans="1:15" x14ac:dyDescent="0.3">
      <c r="A12417" s="9">
        <f t="shared" si="386"/>
        <v>9</v>
      </c>
      <c r="B12417" s="9">
        <f t="shared" si="387"/>
        <v>22</v>
      </c>
      <c r="C12417" s="11">
        <v>41904</v>
      </c>
      <c r="D12417" s="10">
        <v>55733.3203125</v>
      </c>
      <c r="E12417" s="10">
        <v>55831.921875</v>
      </c>
      <c r="F12417" s="10">
        <v>66645.75</v>
      </c>
      <c r="G12417" s="10">
        <v>56796.34765625</v>
      </c>
      <c r="H12417" s="10">
        <v>56847.078125</v>
      </c>
      <c r="I12417" s="10">
        <v>63970.734375</v>
      </c>
      <c r="J12417" s="10">
        <v>106617.875</v>
      </c>
      <c r="K12417" s="10">
        <v>106573.3046875</v>
      </c>
      <c r="L12417" s="10">
        <v>104140.5</v>
      </c>
      <c r="M12417" s="10">
        <v>106026.328125</v>
      </c>
      <c r="N12417" s="10">
        <v>106055.828125</v>
      </c>
      <c r="O12417" s="10">
        <v>104319.0625</v>
      </c>
    </row>
    <row r="12418" spans="1:15" x14ac:dyDescent="0.3">
      <c r="A12418" s="9">
        <f t="shared" si="386"/>
        <v>9</v>
      </c>
      <c r="B12418" s="9">
        <f t="shared" si="387"/>
        <v>23</v>
      </c>
      <c r="C12418" s="11">
        <v>41905</v>
      </c>
      <c r="D12418" s="10">
        <v>55425.44921875</v>
      </c>
      <c r="E12418" s="10">
        <v>55491.0390625</v>
      </c>
      <c r="F12418" s="10">
        <v>66223.2421875</v>
      </c>
      <c r="G12418" s="10">
        <v>56455.421875</v>
      </c>
      <c r="H12418" s="10">
        <v>56506.265625</v>
      </c>
      <c r="I12418" s="10">
        <v>63587.4921875</v>
      </c>
      <c r="J12418" s="10">
        <v>106171.1328125</v>
      </c>
      <c r="K12418" s="10">
        <v>106159.5625</v>
      </c>
      <c r="L12418" s="10">
        <v>103806.0078125</v>
      </c>
      <c r="M12418" s="10">
        <v>105612.5546875</v>
      </c>
      <c r="N12418" s="10">
        <v>105641.9296875</v>
      </c>
      <c r="O12418" s="10">
        <v>103946.90625</v>
      </c>
    </row>
    <row r="12419" spans="1:15" x14ac:dyDescent="0.3">
      <c r="A12419" s="9">
        <f t="shared" si="386"/>
        <v>9</v>
      </c>
      <c r="B12419" s="9">
        <f t="shared" si="387"/>
        <v>24</v>
      </c>
      <c r="C12419" s="11">
        <v>41906</v>
      </c>
      <c r="D12419" s="10">
        <v>55084.5546875</v>
      </c>
      <c r="E12419" s="10">
        <v>55150.19921875</v>
      </c>
      <c r="F12419" s="10">
        <v>65767.7265625</v>
      </c>
      <c r="G12419" s="10">
        <v>56114.53125</v>
      </c>
      <c r="H12419" s="10">
        <v>56165.4921875</v>
      </c>
      <c r="I12419" s="10">
        <v>63138.171875</v>
      </c>
      <c r="J12419" s="10">
        <v>105757.4765625</v>
      </c>
      <c r="K12419" s="10">
        <v>105745.84375</v>
      </c>
      <c r="L12419" s="10">
        <v>103359.5078125</v>
      </c>
      <c r="M12419" s="10">
        <v>105198.796875</v>
      </c>
      <c r="N12419" s="10">
        <v>105228.0546875</v>
      </c>
      <c r="O12419" s="10">
        <v>103640.875</v>
      </c>
    </row>
    <row r="12420" spans="1:15" x14ac:dyDescent="0.3">
      <c r="A12420" s="9">
        <f t="shared" si="386"/>
        <v>9</v>
      </c>
      <c r="B12420" s="9">
        <f t="shared" si="387"/>
        <v>25</v>
      </c>
      <c r="C12420" s="11">
        <v>41907</v>
      </c>
      <c r="D12420" s="10">
        <v>54611.46484375</v>
      </c>
      <c r="E12420" s="10">
        <v>54677.16015625</v>
      </c>
      <c r="F12420" s="10">
        <v>65213.07421875</v>
      </c>
      <c r="G12420" s="10">
        <v>55641.4453125</v>
      </c>
      <c r="H12420" s="10">
        <v>55692.51953125</v>
      </c>
      <c r="I12420" s="10">
        <v>62622.78125</v>
      </c>
      <c r="J12420" s="10">
        <v>105320.4375</v>
      </c>
      <c r="K12420" s="10">
        <v>105308.8046875</v>
      </c>
      <c r="L12420" s="10">
        <v>102804.8046875</v>
      </c>
      <c r="M12420" s="10">
        <v>104761.7890625</v>
      </c>
      <c r="N12420" s="10">
        <v>104791.0390625</v>
      </c>
      <c r="O12420" s="10">
        <v>103125.421875</v>
      </c>
    </row>
    <row r="12421" spans="1:15" x14ac:dyDescent="0.3">
      <c r="A12421" s="9">
        <f t="shared" si="386"/>
        <v>9</v>
      </c>
      <c r="B12421" s="9">
        <f t="shared" si="387"/>
        <v>26</v>
      </c>
      <c r="C12421" s="11">
        <v>41908</v>
      </c>
      <c r="D12421" s="10">
        <v>54006.19140625</v>
      </c>
      <c r="E12421" s="10">
        <v>54071.94140625</v>
      </c>
      <c r="F12421" s="10">
        <v>64559.30859375</v>
      </c>
      <c r="G12421" s="10">
        <v>55036.1796875</v>
      </c>
      <c r="H12421" s="10">
        <v>55087.3671875</v>
      </c>
      <c r="I12421" s="10">
        <v>62041.328125</v>
      </c>
      <c r="J12421" s="10">
        <v>104726.4140625</v>
      </c>
      <c r="K12421" s="10">
        <v>104714.78125</v>
      </c>
      <c r="L12421" s="10">
        <v>102132.3828125</v>
      </c>
      <c r="M12421" s="10">
        <v>104167.7890625</v>
      </c>
      <c r="N12421" s="10">
        <v>104197.0390625</v>
      </c>
      <c r="O12421" s="10">
        <v>102459.1796875</v>
      </c>
    </row>
    <row r="12422" spans="1:15" x14ac:dyDescent="0.3">
      <c r="A12422" s="9">
        <f t="shared" si="386"/>
        <v>9</v>
      </c>
      <c r="B12422" s="9">
        <f t="shared" si="387"/>
        <v>27</v>
      </c>
      <c r="C12422" s="11">
        <v>41909</v>
      </c>
      <c r="D12422" s="10">
        <v>53500.16015625</v>
      </c>
      <c r="E12422" s="10">
        <v>53565.9609375</v>
      </c>
      <c r="F12422" s="10">
        <v>63905.609375</v>
      </c>
      <c r="G12422" s="10">
        <v>54530.15625</v>
      </c>
      <c r="H12422" s="10">
        <v>54581.45703125</v>
      </c>
      <c r="I12422" s="10">
        <v>61426.87890625</v>
      </c>
      <c r="J12422" s="10">
        <v>104333.8046875</v>
      </c>
      <c r="K12422" s="10">
        <v>104322.171875</v>
      </c>
      <c r="L12422" s="10">
        <v>101543.6015625</v>
      </c>
      <c r="M12422" s="10">
        <v>103775.203125</v>
      </c>
      <c r="N12422" s="10">
        <v>103804.453125</v>
      </c>
      <c r="O12422" s="10">
        <v>101909.640625</v>
      </c>
    </row>
    <row r="12423" spans="1:15" x14ac:dyDescent="0.3">
      <c r="A12423" s="9">
        <f t="shared" si="386"/>
        <v>9</v>
      </c>
      <c r="B12423" s="9">
        <f t="shared" si="387"/>
        <v>28</v>
      </c>
      <c r="C12423" s="11">
        <v>41910</v>
      </c>
      <c r="D12423" s="10">
        <v>52961.125</v>
      </c>
      <c r="E12423" s="10">
        <v>53026.98046875</v>
      </c>
      <c r="F12423" s="10">
        <v>63285.03515625</v>
      </c>
      <c r="G12423" s="10">
        <v>53991.12890625</v>
      </c>
      <c r="H12423" s="10">
        <v>54042.54296875</v>
      </c>
      <c r="I12423" s="10">
        <v>60845.5546875</v>
      </c>
      <c r="J12423" s="10">
        <v>103753.21875</v>
      </c>
      <c r="K12423" s="10">
        <v>103741.5859375</v>
      </c>
      <c r="L12423" s="10">
        <v>100917.6796875</v>
      </c>
      <c r="M12423" s="10">
        <v>103194.640625</v>
      </c>
      <c r="N12423" s="10">
        <v>103223.890625</v>
      </c>
      <c r="O12423" s="10">
        <v>101250.6484375</v>
      </c>
    </row>
    <row r="12424" spans="1:15" x14ac:dyDescent="0.3">
      <c r="A12424" s="9">
        <f t="shared" si="386"/>
        <v>9</v>
      </c>
      <c r="B12424" s="9">
        <f t="shared" si="387"/>
        <v>29</v>
      </c>
      <c r="C12424" s="11">
        <v>41911</v>
      </c>
      <c r="D12424" s="10">
        <v>52554.38671875</v>
      </c>
      <c r="E12424" s="10">
        <v>52620.29296875</v>
      </c>
      <c r="F12424" s="10">
        <v>62796.7578125</v>
      </c>
      <c r="G12424" s="10">
        <v>53584.39453125</v>
      </c>
      <c r="H12424" s="10">
        <v>53635.91796875</v>
      </c>
      <c r="I12424" s="10">
        <v>60396.53125</v>
      </c>
      <c r="J12424" s="10">
        <v>103321.3828125</v>
      </c>
      <c r="K12424" s="10">
        <v>103309.7578125</v>
      </c>
      <c r="L12424" s="10">
        <v>100440.515625</v>
      </c>
      <c r="M12424" s="10">
        <v>102762.828125</v>
      </c>
      <c r="N12424" s="10">
        <v>102792.078125</v>
      </c>
      <c r="O12424" s="10">
        <v>100740.4140625</v>
      </c>
    </row>
    <row r="12425" spans="1:15" x14ac:dyDescent="0.3">
      <c r="A12425" s="9">
        <f t="shared" ref="A12425:A12488" si="388">MONTH(C12425)</f>
        <v>9</v>
      </c>
      <c r="B12425" s="9">
        <f t="shared" ref="B12425:B12488" si="389">DAY(C12425)</f>
        <v>30</v>
      </c>
      <c r="C12425" s="11">
        <v>41912</v>
      </c>
      <c r="D12425" s="10">
        <v>52540.8125</v>
      </c>
      <c r="E12425" s="10">
        <v>52606.74609375</v>
      </c>
      <c r="F12425" s="10">
        <v>62797.296875</v>
      </c>
      <c r="G12425" s="10">
        <v>53570.80078125</v>
      </c>
      <c r="H12425" s="10">
        <v>53622.40234375</v>
      </c>
      <c r="I12425" s="10">
        <v>60401.14453125</v>
      </c>
      <c r="J12425" s="10">
        <v>102580.8515625</v>
      </c>
      <c r="K12425" s="10">
        <v>102569.1875</v>
      </c>
      <c r="L12425" s="10">
        <v>99684.875</v>
      </c>
      <c r="M12425" s="10">
        <v>102022.21875</v>
      </c>
      <c r="N12425" s="10">
        <v>102051.3828125</v>
      </c>
      <c r="O12425" s="10">
        <v>99980.9375</v>
      </c>
    </row>
    <row r="12426" spans="1:15" x14ac:dyDescent="0.3">
      <c r="A12426" s="9">
        <f t="shared" si="388"/>
        <v>10</v>
      </c>
      <c r="B12426" s="9">
        <f t="shared" si="389"/>
        <v>1</v>
      </c>
      <c r="C12426" s="11">
        <v>41913</v>
      </c>
      <c r="D12426" s="10">
        <v>52363.49609375</v>
      </c>
      <c r="E12426" s="10">
        <v>52429.44921875</v>
      </c>
      <c r="F12426" s="10">
        <v>62564.91015625</v>
      </c>
      <c r="G12426" s="10">
        <v>53393.51171875</v>
      </c>
      <c r="H12426" s="10">
        <v>53445.1484375</v>
      </c>
      <c r="I12426" s="10">
        <v>60203.6796875</v>
      </c>
      <c r="J12426" s="10">
        <v>102311.2109375</v>
      </c>
      <c r="K12426" s="10">
        <v>102299.5390625</v>
      </c>
      <c r="L12426" s="10">
        <v>99481.421875</v>
      </c>
      <c r="M12426" s="10">
        <v>101752.5859375</v>
      </c>
      <c r="N12426" s="10">
        <v>101781.7578125</v>
      </c>
      <c r="O12426" s="10">
        <v>99744.421875</v>
      </c>
    </row>
    <row r="12427" spans="1:15" x14ac:dyDescent="0.3">
      <c r="A12427" s="9">
        <f t="shared" si="388"/>
        <v>10</v>
      </c>
      <c r="B12427" s="9">
        <f t="shared" si="389"/>
        <v>2</v>
      </c>
      <c r="C12427" s="11">
        <v>41914</v>
      </c>
      <c r="D12427" s="10">
        <v>52219.25390625</v>
      </c>
      <c r="E12427" s="10">
        <v>52285.21875</v>
      </c>
      <c r="F12427" s="10">
        <v>62332.5390625</v>
      </c>
      <c r="G12427" s="10">
        <v>53216.234375</v>
      </c>
      <c r="H12427" s="10">
        <v>53267.90625</v>
      </c>
      <c r="I12427" s="10">
        <v>60006.2265625</v>
      </c>
      <c r="J12427" s="10">
        <v>102007.7734375</v>
      </c>
      <c r="K12427" s="10">
        <v>101996.109375</v>
      </c>
      <c r="L12427" s="10">
        <v>99277.2421875</v>
      </c>
      <c r="M12427" s="10">
        <v>101482.2265625</v>
      </c>
      <c r="N12427" s="10">
        <v>101511.3984375</v>
      </c>
      <c r="O12427" s="10">
        <v>99507.171875</v>
      </c>
    </row>
    <row r="12428" spans="1:15" x14ac:dyDescent="0.3">
      <c r="A12428" s="9">
        <f t="shared" si="388"/>
        <v>10</v>
      </c>
      <c r="B12428" s="9">
        <f t="shared" si="389"/>
        <v>3</v>
      </c>
      <c r="C12428" s="11">
        <v>41915</v>
      </c>
      <c r="D12428" s="10">
        <v>52075.01953125</v>
      </c>
      <c r="E12428" s="10">
        <v>52141.00390625</v>
      </c>
      <c r="F12428" s="10">
        <v>62067.125</v>
      </c>
      <c r="G12428" s="10">
        <v>53005.91015625</v>
      </c>
      <c r="H12428" s="10">
        <v>53057.62109375</v>
      </c>
      <c r="I12428" s="10">
        <v>59775.7265625</v>
      </c>
      <c r="J12428" s="10">
        <v>101703.953125</v>
      </c>
      <c r="K12428" s="10">
        <v>101692.2890625</v>
      </c>
      <c r="L12428" s="10">
        <v>99105.71875</v>
      </c>
      <c r="M12428" s="10">
        <v>101244.5390625</v>
      </c>
      <c r="N12428" s="10">
        <v>101273.703125</v>
      </c>
      <c r="O12428" s="10">
        <v>99302.5859375</v>
      </c>
    </row>
    <row r="12429" spans="1:15" x14ac:dyDescent="0.3">
      <c r="A12429" s="9">
        <f t="shared" si="388"/>
        <v>10</v>
      </c>
      <c r="B12429" s="9">
        <f t="shared" si="389"/>
        <v>4</v>
      </c>
      <c r="C12429" s="11">
        <v>41916</v>
      </c>
      <c r="D12429" s="10">
        <v>51831.625</v>
      </c>
      <c r="E12429" s="10">
        <v>51897.62109375</v>
      </c>
      <c r="F12429" s="10">
        <v>61768.66796875</v>
      </c>
      <c r="G12429" s="10">
        <v>52762.546875</v>
      </c>
      <c r="H12429" s="10">
        <v>52814.2890625</v>
      </c>
      <c r="I12429" s="10">
        <v>59512.1875</v>
      </c>
      <c r="J12429" s="10">
        <v>101499.0234375</v>
      </c>
      <c r="K12429" s="10">
        <v>101487.359375</v>
      </c>
      <c r="L12429" s="10">
        <v>98966.9765625</v>
      </c>
      <c r="M12429" s="10">
        <v>101039.6171875</v>
      </c>
      <c r="N12429" s="10">
        <v>101068.78125</v>
      </c>
      <c r="O12429" s="10">
        <v>99130.78125</v>
      </c>
    </row>
    <row r="12430" spans="1:15" x14ac:dyDescent="0.3">
      <c r="A12430" s="9">
        <f t="shared" si="388"/>
        <v>10</v>
      </c>
      <c r="B12430" s="9">
        <f t="shared" si="389"/>
        <v>5</v>
      </c>
      <c r="C12430" s="11">
        <v>41917</v>
      </c>
      <c r="D12430" s="10">
        <v>51588.24609375</v>
      </c>
      <c r="E12430" s="10">
        <v>51654.2578125</v>
      </c>
      <c r="F12430" s="10">
        <v>61470.23046875</v>
      </c>
      <c r="G12430" s="10">
        <v>52519.1953125</v>
      </c>
      <c r="H12430" s="10">
        <v>52570.9765625</v>
      </c>
      <c r="I12430" s="10">
        <v>59248.66015625</v>
      </c>
      <c r="J12430" s="10">
        <v>101294.03125</v>
      </c>
      <c r="K12430" s="10">
        <v>101282.3671875</v>
      </c>
      <c r="L12430" s="10">
        <v>98828.171875</v>
      </c>
      <c r="M12430" s="10">
        <v>100834.640625</v>
      </c>
      <c r="N12430" s="10">
        <v>100863.8046875</v>
      </c>
      <c r="O12430" s="10">
        <v>98958.9140625</v>
      </c>
    </row>
    <row r="12431" spans="1:15" x14ac:dyDescent="0.3">
      <c r="A12431" s="9">
        <f t="shared" si="388"/>
        <v>10</v>
      </c>
      <c r="B12431" s="9">
        <f t="shared" si="389"/>
        <v>6</v>
      </c>
      <c r="C12431" s="11">
        <v>41918</v>
      </c>
      <c r="D12431" s="10">
        <v>51344.88671875</v>
      </c>
      <c r="E12431" s="10">
        <v>51410.9140625</v>
      </c>
      <c r="F12431" s="10">
        <v>61171.8125</v>
      </c>
      <c r="G12431" s="10">
        <v>52275.8671875</v>
      </c>
      <c r="H12431" s="10">
        <v>52327.68359375</v>
      </c>
      <c r="I12431" s="10">
        <v>58952.09765625</v>
      </c>
      <c r="J12431" s="10">
        <v>101088.7578125</v>
      </c>
      <c r="K12431" s="10">
        <v>101077.09375</v>
      </c>
      <c r="L12431" s="10">
        <v>98689.078125</v>
      </c>
      <c r="M12431" s="10">
        <v>100629.375</v>
      </c>
      <c r="N12431" s="10">
        <v>100658.5390625</v>
      </c>
      <c r="O12431" s="10">
        <v>98819.8125</v>
      </c>
    </row>
    <row r="12432" spans="1:15" x14ac:dyDescent="0.3">
      <c r="A12432" s="9">
        <f t="shared" si="388"/>
        <v>10</v>
      </c>
      <c r="B12432" s="9">
        <f t="shared" si="389"/>
        <v>7</v>
      </c>
      <c r="C12432" s="11">
        <v>41919</v>
      </c>
      <c r="D12432" s="10">
        <v>51068.484375</v>
      </c>
      <c r="E12432" s="10">
        <v>51134.52734375</v>
      </c>
      <c r="F12432" s="10">
        <v>60675.06640625</v>
      </c>
      <c r="G12432" s="10">
        <v>51999.49609375</v>
      </c>
      <c r="H12432" s="10">
        <v>52051.34765625</v>
      </c>
      <c r="I12432" s="10">
        <v>58523.31640625</v>
      </c>
      <c r="J12432" s="10">
        <v>100916.59375</v>
      </c>
      <c r="K12432" s="10">
        <v>100904.9296875</v>
      </c>
      <c r="L12432" s="10">
        <v>98748.3828125</v>
      </c>
      <c r="M12432" s="10">
        <v>100457.2265625</v>
      </c>
      <c r="N12432" s="10">
        <v>100486.390625</v>
      </c>
      <c r="O12432" s="10">
        <v>98813</v>
      </c>
    </row>
    <row r="12433" spans="1:15" x14ac:dyDescent="0.3">
      <c r="A12433" s="9">
        <f t="shared" si="388"/>
        <v>10</v>
      </c>
      <c r="B12433" s="9">
        <f t="shared" si="389"/>
        <v>8</v>
      </c>
      <c r="C12433" s="11">
        <v>41920</v>
      </c>
      <c r="D12433" s="10">
        <v>50858.22265625</v>
      </c>
      <c r="E12433" s="10">
        <v>50924.27734375</v>
      </c>
      <c r="F12433" s="10">
        <v>60244.46875</v>
      </c>
      <c r="G12433" s="10">
        <v>51789.26171875</v>
      </c>
      <c r="H12433" s="10">
        <v>51841.1484375</v>
      </c>
      <c r="I12433" s="10">
        <v>58193.7421875</v>
      </c>
      <c r="J12433" s="10">
        <v>100678.375</v>
      </c>
      <c r="K12433" s="10">
        <v>100666.7109375</v>
      </c>
      <c r="L12433" s="10">
        <v>98741.6328125</v>
      </c>
      <c r="M12433" s="10">
        <v>100219.015625</v>
      </c>
      <c r="N12433" s="10">
        <v>100248.1796875</v>
      </c>
      <c r="O12433" s="10">
        <v>98707.0703125</v>
      </c>
    </row>
    <row r="12434" spans="1:15" x14ac:dyDescent="0.3">
      <c r="A12434" s="9">
        <f t="shared" si="388"/>
        <v>10</v>
      </c>
      <c r="B12434" s="9">
        <f t="shared" si="389"/>
        <v>9</v>
      </c>
      <c r="C12434" s="11">
        <v>41921</v>
      </c>
      <c r="D12434" s="10">
        <v>50581.85546875</v>
      </c>
      <c r="E12434" s="10">
        <v>50647.92578125</v>
      </c>
      <c r="F12434" s="10">
        <v>59880.015625</v>
      </c>
      <c r="G12434" s="10">
        <v>51446.8125</v>
      </c>
      <c r="H12434" s="10">
        <v>51498.734375</v>
      </c>
      <c r="I12434" s="10">
        <v>57831.12890625</v>
      </c>
      <c r="J12434" s="10">
        <v>100506.328125</v>
      </c>
      <c r="K12434" s="10">
        <v>100494.6640625</v>
      </c>
      <c r="L12434" s="10">
        <v>98668.8125</v>
      </c>
      <c r="M12434" s="10">
        <v>100113.1015625</v>
      </c>
      <c r="N12434" s="10">
        <v>100142.265625</v>
      </c>
      <c r="O12434" s="10">
        <v>98634.2578125</v>
      </c>
    </row>
    <row r="12435" spans="1:15" x14ac:dyDescent="0.3">
      <c r="A12435" s="9">
        <f t="shared" si="388"/>
        <v>10</v>
      </c>
      <c r="B12435" s="9">
        <f t="shared" si="389"/>
        <v>10</v>
      </c>
      <c r="C12435" s="11">
        <v>41922</v>
      </c>
      <c r="D12435" s="10">
        <v>50305.51171875</v>
      </c>
      <c r="E12435" s="10">
        <v>50371.59765625</v>
      </c>
      <c r="F12435" s="10">
        <v>59482.52734375</v>
      </c>
      <c r="G12435" s="10">
        <v>51137.4453125</v>
      </c>
      <c r="H12435" s="10">
        <v>51189.40234375</v>
      </c>
      <c r="I12435" s="10">
        <v>57468.5390625</v>
      </c>
      <c r="J12435" s="10">
        <v>100334.34375</v>
      </c>
      <c r="K12435" s="10">
        <v>100322.6796875</v>
      </c>
      <c r="L12435" s="10">
        <v>98629.109375</v>
      </c>
      <c r="M12435" s="10">
        <v>99974.1875</v>
      </c>
      <c r="N12435" s="10">
        <v>100003.34375</v>
      </c>
      <c r="O12435" s="10">
        <v>98561.4921875</v>
      </c>
    </row>
    <row r="12436" spans="1:15" x14ac:dyDescent="0.3">
      <c r="A12436" s="9">
        <f t="shared" si="388"/>
        <v>10</v>
      </c>
      <c r="B12436" s="9">
        <f t="shared" si="389"/>
        <v>11</v>
      </c>
      <c r="C12436" s="11">
        <v>41923</v>
      </c>
      <c r="D12436" s="10">
        <v>50062.24609375</v>
      </c>
      <c r="E12436" s="10">
        <v>50128.34765625</v>
      </c>
      <c r="F12436" s="10">
        <v>59151.18359375</v>
      </c>
      <c r="G12436" s="10">
        <v>50861.15625</v>
      </c>
      <c r="H12436" s="10">
        <v>50913.15234375</v>
      </c>
      <c r="I12436" s="10">
        <v>57139.03125</v>
      </c>
      <c r="J12436" s="10">
        <v>100129.6015625</v>
      </c>
      <c r="K12436" s="10">
        <v>100117.9453125</v>
      </c>
      <c r="L12436" s="10">
        <v>98523.59375</v>
      </c>
      <c r="M12436" s="10">
        <v>99802.515625</v>
      </c>
      <c r="N12436" s="10">
        <v>99831.671875</v>
      </c>
      <c r="O12436" s="10">
        <v>98455.9765625</v>
      </c>
    </row>
    <row r="12437" spans="1:15" x14ac:dyDescent="0.3">
      <c r="A12437" s="9">
        <f t="shared" si="388"/>
        <v>10</v>
      </c>
      <c r="B12437" s="9">
        <f t="shared" si="389"/>
        <v>12</v>
      </c>
      <c r="C12437" s="11">
        <v>41924</v>
      </c>
      <c r="D12437" s="10">
        <v>49785.94140625</v>
      </c>
      <c r="E12437" s="10">
        <v>49852.05859375</v>
      </c>
      <c r="F12437" s="10">
        <v>58753.7421875</v>
      </c>
      <c r="G12437" s="10">
        <v>50584.890625</v>
      </c>
      <c r="H12437" s="10">
        <v>50636.921875</v>
      </c>
      <c r="I12437" s="10">
        <v>56776.48828125</v>
      </c>
      <c r="J12437" s="10">
        <v>99957.6171875</v>
      </c>
      <c r="K12437" s="10">
        <v>99945.953125</v>
      </c>
      <c r="L12437" s="10">
        <v>98483.875</v>
      </c>
      <c r="M12437" s="10">
        <v>99630.53125</v>
      </c>
      <c r="N12437" s="10">
        <v>99659.6875</v>
      </c>
      <c r="O12437" s="10">
        <v>98383.203125</v>
      </c>
    </row>
    <row r="12438" spans="1:15" x14ac:dyDescent="0.3">
      <c r="A12438" s="9">
        <f t="shared" si="388"/>
        <v>10</v>
      </c>
      <c r="B12438" s="9">
        <f t="shared" si="389"/>
        <v>13</v>
      </c>
      <c r="C12438" s="11">
        <v>41925</v>
      </c>
      <c r="D12438" s="10">
        <v>49476.59765625</v>
      </c>
      <c r="E12438" s="10">
        <v>49542.7265625</v>
      </c>
      <c r="F12438" s="10">
        <v>58323.26953125</v>
      </c>
      <c r="G12438" s="10">
        <v>50275.5859375</v>
      </c>
      <c r="H12438" s="10">
        <v>50327.65234375</v>
      </c>
      <c r="I12438" s="10">
        <v>56380.91015625</v>
      </c>
      <c r="J12438" s="10">
        <v>99818.6171875</v>
      </c>
      <c r="K12438" s="10">
        <v>99806.953125</v>
      </c>
      <c r="L12438" s="10">
        <v>98477.1484375</v>
      </c>
      <c r="M12438" s="10">
        <v>99491.5390625</v>
      </c>
      <c r="N12438" s="10">
        <v>99520.703125</v>
      </c>
      <c r="O12438" s="10">
        <v>98343.421875</v>
      </c>
    </row>
    <row r="12439" spans="1:15" x14ac:dyDescent="0.3">
      <c r="A12439" s="9">
        <f t="shared" si="388"/>
        <v>10</v>
      </c>
      <c r="B12439" s="9">
        <f t="shared" si="389"/>
        <v>14</v>
      </c>
      <c r="C12439" s="11">
        <v>41926</v>
      </c>
      <c r="D12439" s="10">
        <v>49200.3359375</v>
      </c>
      <c r="E12439" s="10">
        <v>49266.48046875</v>
      </c>
      <c r="F12439" s="10">
        <v>57925.88671875</v>
      </c>
      <c r="G12439" s="10">
        <v>49966.30859375</v>
      </c>
      <c r="H12439" s="10">
        <v>50018.41015625</v>
      </c>
      <c r="I12439" s="10">
        <v>56084.53125</v>
      </c>
      <c r="J12439" s="10">
        <v>99646.6171875</v>
      </c>
      <c r="K12439" s="10">
        <v>99634.953125</v>
      </c>
      <c r="L12439" s="10">
        <v>98437.4140625</v>
      </c>
      <c r="M12439" s="10">
        <v>99352.609375</v>
      </c>
      <c r="N12439" s="10">
        <v>99381.765625</v>
      </c>
      <c r="O12439" s="10">
        <v>98204.515625</v>
      </c>
    </row>
    <row r="12440" spans="1:15" x14ac:dyDescent="0.3">
      <c r="A12440" s="9">
        <f t="shared" si="388"/>
        <v>10</v>
      </c>
      <c r="B12440" s="9">
        <f t="shared" si="389"/>
        <v>15</v>
      </c>
      <c r="C12440" s="11">
        <v>41927</v>
      </c>
      <c r="D12440" s="10">
        <v>48957.15234375</v>
      </c>
      <c r="E12440" s="10">
        <v>49023.3125</v>
      </c>
      <c r="F12440" s="10">
        <v>57528.52734375</v>
      </c>
      <c r="G12440" s="10">
        <v>49723.1640625</v>
      </c>
      <c r="H12440" s="10">
        <v>49775.3046875</v>
      </c>
      <c r="I12440" s="10">
        <v>55689</v>
      </c>
      <c r="J12440" s="10">
        <v>99457.4296875</v>
      </c>
      <c r="K12440" s="10">
        <v>99445.765625</v>
      </c>
      <c r="L12440" s="10">
        <v>98413.5546875</v>
      </c>
      <c r="M12440" s="10">
        <v>99163.4296875</v>
      </c>
      <c r="N12440" s="10">
        <v>99192.5859375</v>
      </c>
      <c r="O12440" s="10">
        <v>98180.6640625</v>
      </c>
    </row>
    <row r="12441" spans="1:15" x14ac:dyDescent="0.3">
      <c r="A12441" s="9">
        <f t="shared" si="388"/>
        <v>10</v>
      </c>
      <c r="B12441" s="9">
        <f t="shared" si="389"/>
        <v>16</v>
      </c>
      <c r="C12441" s="11">
        <v>41928</v>
      </c>
      <c r="D12441" s="10">
        <v>48647.8671875</v>
      </c>
      <c r="E12441" s="10">
        <v>48714.04296875</v>
      </c>
      <c r="F12441" s="10">
        <v>57098.1328125</v>
      </c>
      <c r="G12441" s="10">
        <v>49413.92578125</v>
      </c>
      <c r="H12441" s="10">
        <v>49466.1015625</v>
      </c>
      <c r="I12441" s="10">
        <v>55326.55078125</v>
      </c>
      <c r="J12441" s="10">
        <v>99330.1484375</v>
      </c>
      <c r="K12441" s="10">
        <v>99318.484375</v>
      </c>
      <c r="L12441" s="10">
        <v>98418.5390625</v>
      </c>
      <c r="M12441" s="10">
        <v>99036.15625</v>
      </c>
      <c r="N12441" s="10">
        <v>99065.3125</v>
      </c>
      <c r="O12441" s="10">
        <v>98119.53125</v>
      </c>
    </row>
    <row r="12442" spans="1:15" x14ac:dyDescent="0.3">
      <c r="A12442" s="9">
        <f t="shared" si="388"/>
        <v>10</v>
      </c>
      <c r="B12442" s="9">
        <f t="shared" si="389"/>
        <v>17</v>
      </c>
      <c r="C12442" s="11">
        <v>41929</v>
      </c>
      <c r="D12442" s="10">
        <v>48338.609375</v>
      </c>
      <c r="E12442" s="10">
        <v>48404.80078125</v>
      </c>
      <c r="F12442" s="10">
        <v>56634.7109375</v>
      </c>
      <c r="G12442" s="10">
        <v>49104.70703125</v>
      </c>
      <c r="H12442" s="10">
        <v>49156.91796875</v>
      </c>
      <c r="I12442" s="10">
        <v>54898.0078125</v>
      </c>
      <c r="J12442" s="10">
        <v>99195.8359375</v>
      </c>
      <c r="K12442" s="10">
        <v>99184.171875</v>
      </c>
      <c r="L12442" s="10">
        <v>98449.5390625</v>
      </c>
      <c r="M12442" s="10">
        <v>98901.8515625</v>
      </c>
      <c r="N12442" s="10">
        <v>98931.0078125</v>
      </c>
      <c r="O12442" s="10">
        <v>98117.484375</v>
      </c>
    </row>
    <row r="12443" spans="1:15" x14ac:dyDescent="0.3">
      <c r="A12443" s="9">
        <f t="shared" si="388"/>
        <v>10</v>
      </c>
      <c r="B12443" s="9">
        <f t="shared" si="389"/>
        <v>18</v>
      </c>
      <c r="C12443" s="11">
        <v>41930</v>
      </c>
      <c r="D12443" s="10">
        <v>47963.2578125</v>
      </c>
      <c r="E12443" s="10">
        <v>48029.4609375</v>
      </c>
      <c r="F12443" s="10">
        <v>56138.26171875</v>
      </c>
      <c r="G12443" s="10">
        <v>48696.33984375</v>
      </c>
      <c r="H12443" s="10">
        <v>48748.5859375</v>
      </c>
      <c r="I12443" s="10">
        <v>54469.4921875</v>
      </c>
      <c r="J12443" s="10">
        <v>99126.9453125</v>
      </c>
      <c r="K12443" s="10">
        <v>99115.2890625</v>
      </c>
      <c r="L12443" s="10">
        <v>98512.90625</v>
      </c>
      <c r="M12443" s="10">
        <v>98866.03125</v>
      </c>
      <c r="N12443" s="10">
        <v>98895.1875</v>
      </c>
      <c r="O12443" s="10">
        <v>98114.7421875</v>
      </c>
    </row>
    <row r="12444" spans="1:15" x14ac:dyDescent="0.3">
      <c r="A12444" s="9">
        <f t="shared" si="388"/>
        <v>10</v>
      </c>
      <c r="B12444" s="9">
        <f t="shared" si="389"/>
        <v>19</v>
      </c>
      <c r="C12444" s="11">
        <v>41931</v>
      </c>
      <c r="D12444" s="10">
        <v>47720.1640625</v>
      </c>
      <c r="E12444" s="10">
        <v>47786.3828125</v>
      </c>
      <c r="F12444" s="10">
        <v>55674.90234375</v>
      </c>
      <c r="G12444" s="10">
        <v>48387.17578125</v>
      </c>
      <c r="H12444" s="10">
        <v>48439.45703125</v>
      </c>
      <c r="I12444" s="10">
        <v>54041.0078125</v>
      </c>
      <c r="J12444" s="10">
        <v>98925.1328125</v>
      </c>
      <c r="K12444" s="10">
        <v>98913.4765625</v>
      </c>
      <c r="L12444" s="10">
        <v>98542.515625</v>
      </c>
      <c r="M12444" s="10">
        <v>98730.34375</v>
      </c>
      <c r="N12444" s="10">
        <v>98759.4921875</v>
      </c>
      <c r="O12444" s="10">
        <v>98111.3046875</v>
      </c>
    </row>
    <row r="12445" spans="1:15" x14ac:dyDescent="0.3">
      <c r="A12445" s="9">
        <f t="shared" si="388"/>
        <v>10</v>
      </c>
      <c r="B12445" s="9">
        <f t="shared" si="389"/>
        <v>20</v>
      </c>
      <c r="C12445" s="11">
        <v>41932</v>
      </c>
      <c r="D12445" s="10">
        <v>47444.03125</v>
      </c>
      <c r="E12445" s="10">
        <v>47510.265625</v>
      </c>
      <c r="F12445" s="10">
        <v>55211.57421875</v>
      </c>
      <c r="G12445" s="10">
        <v>48111.09375</v>
      </c>
      <c r="H12445" s="10">
        <v>48163.41015625</v>
      </c>
      <c r="I12445" s="10">
        <v>53645.609375</v>
      </c>
      <c r="J12445" s="10">
        <v>98758.296875</v>
      </c>
      <c r="K12445" s="10">
        <v>98746.6328125</v>
      </c>
      <c r="L12445" s="10">
        <v>98574.0390625</v>
      </c>
      <c r="M12445" s="10">
        <v>98563.5078125</v>
      </c>
      <c r="N12445" s="10">
        <v>98592.65625</v>
      </c>
      <c r="O12445" s="10">
        <v>98076.7265625</v>
      </c>
    </row>
    <row r="12446" spans="1:15" x14ac:dyDescent="0.3">
      <c r="A12446" s="9">
        <f t="shared" si="388"/>
        <v>10</v>
      </c>
      <c r="B12446" s="9">
        <f t="shared" si="389"/>
        <v>21</v>
      </c>
      <c r="C12446" s="11">
        <v>41933</v>
      </c>
      <c r="D12446" s="10">
        <v>47167.91796875</v>
      </c>
      <c r="E12446" s="10">
        <v>47234.171875</v>
      </c>
      <c r="F12446" s="10">
        <v>54781.3359375</v>
      </c>
      <c r="G12446" s="10">
        <v>47835.03125</v>
      </c>
      <c r="H12446" s="10">
        <v>47887.3828125</v>
      </c>
      <c r="I12446" s="10">
        <v>53250.234375</v>
      </c>
      <c r="J12446" s="10">
        <v>98596.9296875</v>
      </c>
      <c r="K12446" s="10">
        <v>98585.2734375</v>
      </c>
      <c r="L12446" s="10">
        <v>98577.96875</v>
      </c>
      <c r="M12446" s="10">
        <v>98402.1484375</v>
      </c>
      <c r="N12446" s="10">
        <v>98431.3046875</v>
      </c>
      <c r="O12446" s="10">
        <v>98047.609375</v>
      </c>
    </row>
    <row r="12447" spans="1:15" x14ac:dyDescent="0.3">
      <c r="A12447" s="9">
        <f t="shared" si="388"/>
        <v>10</v>
      </c>
      <c r="B12447" s="9">
        <f t="shared" si="389"/>
        <v>22</v>
      </c>
      <c r="C12447" s="11">
        <v>41934</v>
      </c>
      <c r="D12447" s="10">
        <v>46991.00390625</v>
      </c>
      <c r="E12447" s="10">
        <v>47057.26953125</v>
      </c>
      <c r="F12447" s="10">
        <v>54483.35546875</v>
      </c>
      <c r="G12447" s="10">
        <v>47658.1640625</v>
      </c>
      <c r="H12447" s="10">
        <v>47710.5546875</v>
      </c>
      <c r="I12447" s="10">
        <v>52954.0625</v>
      </c>
      <c r="J12447" s="10">
        <v>98330.546875</v>
      </c>
      <c r="K12447" s="10">
        <v>98318.8828125</v>
      </c>
      <c r="L12447" s="10">
        <v>98443.8203125</v>
      </c>
      <c r="M12447" s="10">
        <v>98135.765625</v>
      </c>
      <c r="N12447" s="10">
        <v>98164.921875</v>
      </c>
      <c r="O12447" s="10">
        <v>97913.4765625</v>
      </c>
    </row>
    <row r="12448" spans="1:15" x14ac:dyDescent="0.3">
      <c r="A12448" s="9">
        <f t="shared" si="388"/>
        <v>10</v>
      </c>
      <c r="B12448" s="9">
        <f t="shared" si="389"/>
        <v>23</v>
      </c>
      <c r="C12448" s="11">
        <v>41935</v>
      </c>
      <c r="D12448" s="10">
        <v>46648.80859375</v>
      </c>
      <c r="E12448" s="10">
        <v>46715.08984375</v>
      </c>
      <c r="F12448" s="10">
        <v>54053.1640625</v>
      </c>
      <c r="G12448" s="10">
        <v>47282.9609375</v>
      </c>
      <c r="H12448" s="10">
        <v>47335.38671875</v>
      </c>
      <c r="I12448" s="10">
        <v>52591.796875</v>
      </c>
      <c r="J12448" s="10">
        <v>98228.59375</v>
      </c>
      <c r="K12448" s="10">
        <v>98216.9375</v>
      </c>
      <c r="L12448" s="10">
        <v>98441.0390625</v>
      </c>
      <c r="M12448" s="10">
        <v>98066.8828125</v>
      </c>
      <c r="N12448" s="10">
        <v>98096.03125</v>
      </c>
      <c r="O12448" s="10">
        <v>97844.59375</v>
      </c>
    </row>
    <row r="12449" spans="1:15" x14ac:dyDescent="0.3">
      <c r="A12449" s="9">
        <f t="shared" si="388"/>
        <v>10</v>
      </c>
      <c r="B12449" s="9">
        <f t="shared" si="389"/>
        <v>24</v>
      </c>
      <c r="C12449" s="11">
        <v>41936</v>
      </c>
      <c r="D12449" s="10">
        <v>46207.46484375</v>
      </c>
      <c r="E12449" s="10">
        <v>46273.7578125</v>
      </c>
      <c r="F12449" s="10">
        <v>53457.70703125</v>
      </c>
      <c r="G12449" s="10">
        <v>46841.66796875</v>
      </c>
      <c r="H12449" s="10">
        <v>46894.12890625</v>
      </c>
      <c r="I12449" s="10">
        <v>52031.20703125</v>
      </c>
      <c r="J12449" s="10">
        <v>98225.5078125</v>
      </c>
      <c r="K12449" s="10">
        <v>98213.8515625</v>
      </c>
      <c r="L12449" s="10">
        <v>98603.2421875</v>
      </c>
      <c r="M12449" s="10">
        <v>98063.796875</v>
      </c>
      <c r="N12449" s="10">
        <v>98092.953125</v>
      </c>
      <c r="O12449" s="10">
        <v>97973.75</v>
      </c>
    </row>
    <row r="12450" spans="1:15" x14ac:dyDescent="0.3">
      <c r="A12450" s="9">
        <f t="shared" si="388"/>
        <v>10</v>
      </c>
      <c r="B12450" s="9">
        <f t="shared" si="389"/>
        <v>25</v>
      </c>
      <c r="C12450" s="11">
        <v>41937</v>
      </c>
      <c r="D12450" s="10">
        <v>45799.2109375</v>
      </c>
      <c r="E12450" s="10">
        <v>45832.4609375</v>
      </c>
      <c r="F12450" s="10">
        <v>52895.34765625</v>
      </c>
      <c r="G12450" s="10">
        <v>46400.41015625</v>
      </c>
      <c r="H12450" s="10">
        <v>46452.90625</v>
      </c>
      <c r="I12450" s="10">
        <v>51470.66015625</v>
      </c>
      <c r="J12450" s="10">
        <v>98215.96875</v>
      </c>
      <c r="K12450" s="10">
        <v>98237.3671875</v>
      </c>
      <c r="L12450" s="10">
        <v>98758.984375</v>
      </c>
      <c r="M12450" s="10">
        <v>98087.3203125</v>
      </c>
      <c r="N12450" s="10">
        <v>98116.4765625</v>
      </c>
      <c r="O12450" s="10">
        <v>98129.5078125</v>
      </c>
    </row>
    <row r="12451" spans="1:15" x14ac:dyDescent="0.3">
      <c r="A12451" s="9">
        <f t="shared" si="388"/>
        <v>10</v>
      </c>
      <c r="B12451" s="9">
        <f t="shared" si="389"/>
        <v>26</v>
      </c>
      <c r="C12451" s="11">
        <v>41938</v>
      </c>
      <c r="D12451" s="10">
        <v>45357.9296875</v>
      </c>
      <c r="E12451" s="10">
        <v>45391.19921875</v>
      </c>
      <c r="F12451" s="10">
        <v>52333.03125</v>
      </c>
      <c r="G12451" s="10">
        <v>45959.1796875</v>
      </c>
      <c r="H12451" s="10">
        <v>46011.71484375</v>
      </c>
      <c r="I12451" s="10">
        <v>50910.15234375</v>
      </c>
      <c r="J12451" s="10">
        <v>98245.0546875</v>
      </c>
      <c r="K12451" s="10">
        <v>98266.453125</v>
      </c>
      <c r="L12451" s="10">
        <v>98920.2890625</v>
      </c>
      <c r="M12451" s="10">
        <v>98116.4140625</v>
      </c>
      <c r="N12451" s="10">
        <v>98145.5625</v>
      </c>
      <c r="O12451" s="10">
        <v>98290.828125</v>
      </c>
    </row>
    <row r="12452" spans="1:15" x14ac:dyDescent="0.3">
      <c r="A12452" s="9">
        <f t="shared" si="388"/>
        <v>10</v>
      </c>
      <c r="B12452" s="9">
        <f t="shared" si="389"/>
        <v>27</v>
      </c>
      <c r="C12452" s="11">
        <v>41939</v>
      </c>
      <c r="D12452" s="10">
        <v>44982.796875</v>
      </c>
      <c r="E12452" s="10">
        <v>45016.08203125</v>
      </c>
      <c r="F12452" s="10">
        <v>51836.87109375</v>
      </c>
      <c r="G12452" s="10">
        <v>45584.10546875</v>
      </c>
      <c r="H12452" s="10">
        <v>45636.671875</v>
      </c>
      <c r="I12452" s="10">
        <v>50448.86328125</v>
      </c>
      <c r="J12452" s="10">
        <v>98190.1640625</v>
      </c>
      <c r="K12452" s="10">
        <v>98211.5625</v>
      </c>
      <c r="L12452" s="10">
        <v>98997.609375</v>
      </c>
      <c r="M12452" s="10">
        <v>98061.5234375</v>
      </c>
      <c r="N12452" s="10">
        <v>98090.671875</v>
      </c>
      <c r="O12452" s="10">
        <v>98335.1171875</v>
      </c>
    </row>
    <row r="12453" spans="1:15" x14ac:dyDescent="0.3">
      <c r="A12453" s="9">
        <f t="shared" si="388"/>
        <v>10</v>
      </c>
      <c r="B12453" s="9">
        <f t="shared" si="389"/>
        <v>28</v>
      </c>
      <c r="C12453" s="11">
        <v>41940</v>
      </c>
      <c r="D12453" s="10">
        <v>44706.8671875</v>
      </c>
      <c r="E12453" s="10">
        <v>44740.171875</v>
      </c>
      <c r="F12453" s="10">
        <v>51406.86328125</v>
      </c>
      <c r="G12453" s="10">
        <v>45275.171875</v>
      </c>
      <c r="H12453" s="10">
        <v>45327.7734375</v>
      </c>
      <c r="I12453" s="10">
        <v>50020.6640625</v>
      </c>
      <c r="J12453" s="10">
        <v>98028.4765625</v>
      </c>
      <c r="K12453" s="10">
        <v>98049.875</v>
      </c>
      <c r="L12453" s="10">
        <v>99001.1953125</v>
      </c>
      <c r="M12453" s="10">
        <v>97932.8984375</v>
      </c>
      <c r="N12453" s="10">
        <v>97962.046875</v>
      </c>
      <c r="O12453" s="10">
        <v>98338.71875</v>
      </c>
    </row>
    <row r="12454" spans="1:15" x14ac:dyDescent="0.3">
      <c r="A12454" s="9">
        <f t="shared" si="388"/>
        <v>10</v>
      </c>
      <c r="B12454" s="9">
        <f t="shared" si="389"/>
        <v>29</v>
      </c>
      <c r="C12454" s="11">
        <v>41941</v>
      </c>
      <c r="D12454" s="10">
        <v>44530.1328125</v>
      </c>
      <c r="E12454" s="10">
        <v>44563.453125</v>
      </c>
      <c r="F12454" s="10">
        <v>51109.125</v>
      </c>
      <c r="G12454" s="10">
        <v>45065.43359375</v>
      </c>
      <c r="H12454" s="10">
        <v>45118.07421875</v>
      </c>
      <c r="I12454" s="10">
        <v>49724.73046875</v>
      </c>
      <c r="J12454" s="10">
        <v>97764.3984375</v>
      </c>
      <c r="K12454" s="10">
        <v>97785.796875</v>
      </c>
      <c r="L12454" s="10">
        <v>98869.328125</v>
      </c>
      <c r="M12454" s="10">
        <v>97701.8828125</v>
      </c>
      <c r="N12454" s="10">
        <v>97731.03125</v>
      </c>
      <c r="O12454" s="10">
        <v>98206.8671875</v>
      </c>
    </row>
    <row r="12455" spans="1:15" x14ac:dyDescent="0.3">
      <c r="A12455" s="9">
        <f t="shared" si="388"/>
        <v>10</v>
      </c>
      <c r="B12455" s="9">
        <f t="shared" si="389"/>
        <v>30</v>
      </c>
      <c r="C12455" s="11">
        <v>41942</v>
      </c>
      <c r="D12455" s="10">
        <v>44320.35546875</v>
      </c>
      <c r="E12455" s="10">
        <v>44353.6953125</v>
      </c>
      <c r="F12455" s="10">
        <v>50811.40625</v>
      </c>
      <c r="G12455" s="10">
        <v>44822.65625</v>
      </c>
      <c r="H12455" s="10">
        <v>44875.33203125</v>
      </c>
      <c r="I12455" s="10">
        <v>49428.8203125</v>
      </c>
      <c r="J12455" s="10">
        <v>97541.7890625</v>
      </c>
      <c r="K12455" s="10">
        <v>97563.1796875</v>
      </c>
      <c r="L12455" s="10">
        <v>98745.8515625</v>
      </c>
      <c r="M12455" s="10">
        <v>97512.328125</v>
      </c>
      <c r="N12455" s="10">
        <v>97541.4765625</v>
      </c>
      <c r="O12455" s="10">
        <v>98083.4140625</v>
      </c>
    </row>
    <row r="12456" spans="1:15" x14ac:dyDescent="0.3">
      <c r="A12456" s="9">
        <f t="shared" si="388"/>
        <v>10</v>
      </c>
      <c r="B12456" s="9">
        <f t="shared" si="389"/>
        <v>31</v>
      </c>
      <c r="C12456" s="11">
        <v>41943</v>
      </c>
      <c r="D12456" s="10">
        <v>44133.76171875</v>
      </c>
      <c r="E12456" s="10">
        <v>44167.34765625</v>
      </c>
      <c r="F12456" s="10">
        <v>50480.0078125</v>
      </c>
      <c r="G12456" s="10">
        <v>44603.18359375</v>
      </c>
      <c r="H12456" s="10">
        <v>44656.07421875</v>
      </c>
      <c r="I12456" s="10">
        <v>49149.75</v>
      </c>
      <c r="J12456" s="10">
        <v>97529.9375</v>
      </c>
      <c r="K12456" s="10">
        <v>97551.328125</v>
      </c>
      <c r="L12456" s="10">
        <v>98932.3203125</v>
      </c>
      <c r="M12456" s="10">
        <v>97533.5390625</v>
      </c>
      <c r="N12456" s="10">
        <v>97562.6796875</v>
      </c>
      <c r="O12456" s="10">
        <v>98203.78125</v>
      </c>
    </row>
    <row r="12457" spans="1:15" x14ac:dyDescent="0.3">
      <c r="A12457" s="9">
        <f t="shared" si="388"/>
        <v>11</v>
      </c>
      <c r="B12457" s="9">
        <f t="shared" si="389"/>
        <v>1</v>
      </c>
      <c r="C12457" s="11">
        <v>41944</v>
      </c>
      <c r="D12457" s="10">
        <v>43908.15234375</v>
      </c>
      <c r="E12457" s="10">
        <v>43942.2109375</v>
      </c>
      <c r="F12457" s="10">
        <v>50185.23046875</v>
      </c>
      <c r="G12457" s="10">
        <v>44344.83203125</v>
      </c>
      <c r="H12457" s="10">
        <v>44398.1171875</v>
      </c>
      <c r="I12457" s="10">
        <v>48858.58203125</v>
      </c>
      <c r="J12457" s="10">
        <v>97626.4375</v>
      </c>
      <c r="K12457" s="10">
        <v>97647.8359375</v>
      </c>
      <c r="L12457" s="10">
        <v>99194.1015625</v>
      </c>
      <c r="M12457" s="10">
        <v>97663.1015625</v>
      </c>
      <c r="N12457" s="10">
        <v>97692.2421875</v>
      </c>
      <c r="O12457" s="10">
        <v>98432.5078125</v>
      </c>
    </row>
    <row r="12458" spans="1:15" x14ac:dyDescent="0.3">
      <c r="A12458" s="9">
        <f t="shared" si="388"/>
        <v>11</v>
      </c>
      <c r="B12458" s="9">
        <f t="shared" si="389"/>
        <v>2</v>
      </c>
      <c r="C12458" s="11">
        <v>41945</v>
      </c>
      <c r="D12458" s="10">
        <v>43682.55078125</v>
      </c>
      <c r="E12458" s="10">
        <v>43717.08203125</v>
      </c>
      <c r="F12458" s="10">
        <v>49956.58203125</v>
      </c>
      <c r="G12458" s="10">
        <v>44119.55078125</v>
      </c>
      <c r="H12458" s="10">
        <v>44173.23046875</v>
      </c>
      <c r="I12458" s="10">
        <v>48600.48046875</v>
      </c>
      <c r="J12458" s="10">
        <v>97672.3828125</v>
      </c>
      <c r="K12458" s="10">
        <v>97693.78125</v>
      </c>
      <c r="L12458" s="10">
        <v>99339.203125</v>
      </c>
      <c r="M12458" s="10">
        <v>97709.046875</v>
      </c>
      <c r="N12458" s="10">
        <v>97738.1875</v>
      </c>
      <c r="O12458" s="10">
        <v>98577.6171875</v>
      </c>
    </row>
    <row r="12459" spans="1:15" x14ac:dyDescent="0.3">
      <c r="A12459" s="9">
        <f t="shared" si="388"/>
        <v>11</v>
      </c>
      <c r="B12459" s="9">
        <f t="shared" si="389"/>
        <v>3</v>
      </c>
      <c r="C12459" s="11">
        <v>41946</v>
      </c>
      <c r="D12459" s="10">
        <v>43456.953125</v>
      </c>
      <c r="E12459" s="10">
        <v>43491.9609375</v>
      </c>
      <c r="F12459" s="10">
        <v>49628.765625</v>
      </c>
      <c r="G12459" s="10">
        <v>43894.27734375</v>
      </c>
      <c r="H12459" s="10">
        <v>43948.3515625</v>
      </c>
      <c r="I12459" s="10">
        <v>48375.4453125</v>
      </c>
      <c r="J12459" s="10">
        <v>97706.859375</v>
      </c>
      <c r="K12459" s="10">
        <v>97728.25</v>
      </c>
      <c r="L12459" s="10">
        <v>99572.0078125</v>
      </c>
      <c r="M12459" s="10">
        <v>97743.515625</v>
      </c>
      <c r="N12459" s="10">
        <v>97772.6640625</v>
      </c>
      <c r="O12459" s="10">
        <v>98678.1953125</v>
      </c>
    </row>
    <row r="12460" spans="1:15" x14ac:dyDescent="0.3">
      <c r="A12460" s="9">
        <f t="shared" si="388"/>
        <v>11</v>
      </c>
      <c r="B12460" s="9">
        <f t="shared" si="389"/>
        <v>4</v>
      </c>
      <c r="C12460" s="11">
        <v>41947</v>
      </c>
      <c r="D12460" s="10">
        <v>43297.484375</v>
      </c>
      <c r="E12460" s="10">
        <v>43332.96875</v>
      </c>
      <c r="F12460" s="10">
        <v>49334.01953125</v>
      </c>
      <c r="G12460" s="10">
        <v>43735.12890625</v>
      </c>
      <c r="H12460" s="10">
        <v>43789.59765625</v>
      </c>
      <c r="I12460" s="10">
        <v>48150.421875</v>
      </c>
      <c r="J12460" s="10">
        <v>97668.5390625</v>
      </c>
      <c r="K12460" s="10">
        <v>97689.9296875</v>
      </c>
      <c r="L12460" s="10">
        <v>99765.0703125</v>
      </c>
      <c r="M12460" s="10">
        <v>97705.1953125</v>
      </c>
      <c r="N12460" s="10">
        <v>97734.3359375</v>
      </c>
      <c r="O12460" s="10">
        <v>98772.09375</v>
      </c>
    </row>
    <row r="12461" spans="1:15" x14ac:dyDescent="0.3">
      <c r="A12461" s="9">
        <f t="shared" si="388"/>
        <v>11</v>
      </c>
      <c r="B12461" s="9">
        <f t="shared" si="389"/>
        <v>5</v>
      </c>
      <c r="C12461" s="11">
        <v>41948</v>
      </c>
      <c r="D12461" s="10">
        <v>43138.01953125</v>
      </c>
      <c r="E12461" s="10">
        <v>43173.9765625</v>
      </c>
      <c r="F12461" s="10">
        <v>49138.45703125</v>
      </c>
      <c r="G12461" s="10">
        <v>43575.98828125</v>
      </c>
      <c r="H12461" s="10">
        <v>43630.8515625</v>
      </c>
      <c r="I12461" s="10">
        <v>47925.40234375</v>
      </c>
      <c r="J12461" s="10">
        <v>97436.7578125</v>
      </c>
      <c r="K12461" s="10">
        <v>97458.15625</v>
      </c>
      <c r="L12461" s="10">
        <v>99665.5</v>
      </c>
      <c r="M12461" s="10">
        <v>97473.421875</v>
      </c>
      <c r="N12461" s="10">
        <v>97502.5625</v>
      </c>
      <c r="O12461" s="10">
        <v>98672.5390625</v>
      </c>
    </row>
    <row r="12462" spans="1:15" x14ac:dyDescent="0.3">
      <c r="A12462" s="9">
        <f t="shared" si="388"/>
        <v>11</v>
      </c>
      <c r="B12462" s="9">
        <f t="shared" si="389"/>
        <v>6</v>
      </c>
      <c r="C12462" s="11">
        <v>41949</v>
      </c>
      <c r="D12462" s="10">
        <v>42813.26953125</v>
      </c>
      <c r="E12462" s="10">
        <v>42849.703125</v>
      </c>
      <c r="F12462" s="10">
        <v>48810.66796875</v>
      </c>
      <c r="G12462" s="10">
        <v>43251.55859375</v>
      </c>
      <c r="H12462" s="10">
        <v>43306.81640625</v>
      </c>
      <c r="I12462" s="10">
        <v>47634.27734375</v>
      </c>
      <c r="J12462" s="10">
        <v>97369.4140625</v>
      </c>
      <c r="K12462" s="10">
        <v>97390.8046875</v>
      </c>
      <c r="L12462" s="10">
        <v>99697.3046875</v>
      </c>
      <c r="M12462" s="10">
        <v>97406.0703125</v>
      </c>
      <c r="N12462" s="10">
        <v>97435.2109375</v>
      </c>
      <c r="O12462" s="10">
        <v>98638.234375</v>
      </c>
    </row>
    <row r="12463" spans="1:15" x14ac:dyDescent="0.3">
      <c r="A12463" s="9">
        <f t="shared" si="388"/>
        <v>11</v>
      </c>
      <c r="B12463" s="9">
        <f t="shared" si="389"/>
        <v>7</v>
      </c>
      <c r="C12463" s="11">
        <v>41950</v>
      </c>
      <c r="D12463" s="10">
        <v>42521.58984375</v>
      </c>
      <c r="E12463" s="10">
        <v>42558.49609375</v>
      </c>
      <c r="F12463" s="10">
        <v>48383.71484375</v>
      </c>
      <c r="G12463" s="10">
        <v>42960.19921875</v>
      </c>
      <c r="H12463" s="10">
        <v>43015.85546875</v>
      </c>
      <c r="I12463" s="10">
        <v>47210.92578125</v>
      </c>
      <c r="J12463" s="10">
        <v>97259.3046875</v>
      </c>
      <c r="K12463" s="10">
        <v>97280.6953125</v>
      </c>
      <c r="L12463" s="10">
        <v>99818.5703125</v>
      </c>
      <c r="M12463" s="10">
        <v>97295.9609375</v>
      </c>
      <c r="N12463" s="10">
        <v>97325.1015625</v>
      </c>
      <c r="O12463" s="10">
        <v>98726.4609375</v>
      </c>
    </row>
    <row r="12464" spans="1:15" x14ac:dyDescent="0.3">
      <c r="A12464" s="9">
        <f t="shared" si="388"/>
        <v>11</v>
      </c>
      <c r="B12464" s="9">
        <f t="shared" si="389"/>
        <v>8</v>
      </c>
      <c r="C12464" s="11">
        <v>41951</v>
      </c>
      <c r="D12464" s="10">
        <v>42163.8046875</v>
      </c>
      <c r="E12464" s="10">
        <v>42201.1875</v>
      </c>
      <c r="F12464" s="10">
        <v>47890.65625</v>
      </c>
      <c r="G12464" s="10">
        <v>42602.73828125</v>
      </c>
      <c r="H12464" s="10">
        <v>42658.78515625</v>
      </c>
      <c r="I12464" s="10">
        <v>46853.703125</v>
      </c>
      <c r="J12464" s="10">
        <v>97208.6171875</v>
      </c>
      <c r="K12464" s="10">
        <v>97230.015625</v>
      </c>
      <c r="L12464" s="10">
        <v>99999.265625</v>
      </c>
      <c r="M12464" s="10">
        <v>97245.2734375</v>
      </c>
      <c r="N12464" s="10">
        <v>97274.4140625</v>
      </c>
      <c r="O12464" s="10">
        <v>98741.875</v>
      </c>
    </row>
    <row r="12465" spans="1:15" x14ac:dyDescent="0.3">
      <c r="A12465" s="9">
        <f t="shared" si="388"/>
        <v>11</v>
      </c>
      <c r="B12465" s="9">
        <f t="shared" si="389"/>
        <v>9</v>
      </c>
      <c r="C12465" s="11">
        <v>41952</v>
      </c>
      <c r="D12465" s="10">
        <v>41905.20703125</v>
      </c>
      <c r="E12465" s="10">
        <v>41943.0625</v>
      </c>
      <c r="F12465" s="10">
        <v>47595.96875</v>
      </c>
      <c r="G12465" s="10">
        <v>42311.40234375</v>
      </c>
      <c r="H12465" s="10">
        <v>42334.78515625</v>
      </c>
      <c r="I12465" s="10">
        <v>46562.61328125</v>
      </c>
      <c r="J12465" s="10">
        <v>96928.0625</v>
      </c>
      <c r="K12465" s="10">
        <v>96949.4609375</v>
      </c>
      <c r="L12465" s="10">
        <v>99633.96875</v>
      </c>
      <c r="M12465" s="10">
        <v>96997.78125</v>
      </c>
      <c r="N12465" s="10">
        <v>97059.9765625</v>
      </c>
      <c r="O12465" s="10">
        <v>98343.53125</v>
      </c>
    </row>
    <row r="12466" spans="1:15" x14ac:dyDescent="0.3">
      <c r="A12466" s="9">
        <f t="shared" si="388"/>
        <v>11</v>
      </c>
      <c r="B12466" s="9">
        <f t="shared" si="389"/>
        <v>10</v>
      </c>
      <c r="C12466" s="11">
        <v>41953</v>
      </c>
      <c r="D12466" s="10">
        <v>41679.67578125</v>
      </c>
      <c r="E12466" s="10">
        <v>41718.0078125</v>
      </c>
      <c r="F12466" s="10">
        <v>47268.2265625</v>
      </c>
      <c r="G12466" s="10">
        <v>42086.1953125</v>
      </c>
      <c r="H12466" s="10">
        <v>42109.97265625</v>
      </c>
      <c r="I12466" s="10">
        <v>46271.52734375</v>
      </c>
      <c r="J12466" s="10">
        <v>96683.8671875</v>
      </c>
      <c r="K12466" s="10">
        <v>96705.265625</v>
      </c>
      <c r="L12466" s="10">
        <v>99298.8359375</v>
      </c>
      <c r="M12466" s="10">
        <v>96753.5859375</v>
      </c>
      <c r="N12466" s="10">
        <v>96815.78125</v>
      </c>
      <c r="O12466" s="10">
        <v>98014.609375</v>
      </c>
    </row>
    <row r="12467" spans="1:15" x14ac:dyDescent="0.3">
      <c r="A12467" s="9">
        <f t="shared" si="388"/>
        <v>11</v>
      </c>
      <c r="B12467" s="9">
        <f t="shared" si="389"/>
        <v>11</v>
      </c>
      <c r="C12467" s="11">
        <v>41954</v>
      </c>
      <c r="D12467" s="10">
        <v>41487.21484375</v>
      </c>
      <c r="E12467" s="10">
        <v>41526.01953125</v>
      </c>
      <c r="F12467" s="10">
        <v>47006.6171875</v>
      </c>
      <c r="G12467" s="10">
        <v>41894.0546875</v>
      </c>
      <c r="H12467" s="10">
        <v>41885.16796875</v>
      </c>
      <c r="I12467" s="10">
        <v>45980.45703125</v>
      </c>
      <c r="J12467" s="10">
        <v>96404.2734375</v>
      </c>
      <c r="K12467" s="10">
        <v>96425.6640625</v>
      </c>
      <c r="L12467" s="10">
        <v>98895.234375</v>
      </c>
      <c r="M12467" s="10">
        <v>96473.984375</v>
      </c>
      <c r="N12467" s="10">
        <v>96569.2421875</v>
      </c>
      <c r="O12467" s="10">
        <v>97683.34375</v>
      </c>
    </row>
    <row r="12468" spans="1:15" x14ac:dyDescent="0.3">
      <c r="A12468" s="9">
        <f t="shared" si="388"/>
        <v>11</v>
      </c>
      <c r="B12468" s="9">
        <f t="shared" si="389"/>
        <v>12</v>
      </c>
      <c r="C12468" s="11">
        <v>41955</v>
      </c>
      <c r="D12468" s="10">
        <v>41327.81640625</v>
      </c>
      <c r="E12468" s="10">
        <v>41367.09765625</v>
      </c>
      <c r="F12468" s="10">
        <v>46811.1328125</v>
      </c>
      <c r="G12468" s="10">
        <v>41734.9765625</v>
      </c>
      <c r="H12468" s="10">
        <v>41726.4921875</v>
      </c>
      <c r="I12468" s="10">
        <v>45788.56640625</v>
      </c>
      <c r="J12468" s="10">
        <v>96160.6640625</v>
      </c>
      <c r="K12468" s="10">
        <v>96182.0625</v>
      </c>
      <c r="L12468" s="10">
        <v>98639.203125</v>
      </c>
      <c r="M12468" s="10">
        <v>96230.3828125</v>
      </c>
      <c r="N12468" s="10">
        <v>96325.6328125</v>
      </c>
      <c r="O12468" s="10">
        <v>97466.5859375</v>
      </c>
    </row>
    <row r="12469" spans="1:15" x14ac:dyDescent="0.3">
      <c r="A12469" s="9">
        <f t="shared" si="388"/>
        <v>11</v>
      </c>
      <c r="B12469" s="9">
        <f t="shared" si="389"/>
        <v>13</v>
      </c>
      <c r="C12469" s="11">
        <v>41956</v>
      </c>
      <c r="D12469" s="10">
        <v>41201.48046875</v>
      </c>
      <c r="E12469" s="10">
        <v>41241.234375</v>
      </c>
      <c r="F12469" s="10">
        <v>46648.7109375</v>
      </c>
      <c r="G12469" s="10">
        <v>41608.96484375</v>
      </c>
      <c r="H12469" s="10">
        <v>41600.875</v>
      </c>
      <c r="I12469" s="10">
        <v>45629.7421875</v>
      </c>
      <c r="J12469" s="10">
        <v>96003.6171875</v>
      </c>
      <c r="K12469" s="10">
        <v>96025.0078125</v>
      </c>
      <c r="L12469" s="10">
        <v>98542.0390625</v>
      </c>
      <c r="M12469" s="10">
        <v>96073.328125</v>
      </c>
      <c r="N12469" s="10">
        <v>96168.578125</v>
      </c>
      <c r="O12469" s="10">
        <v>97408.6875</v>
      </c>
    </row>
    <row r="12470" spans="1:15" x14ac:dyDescent="0.3">
      <c r="A12470" s="9">
        <f t="shared" si="388"/>
        <v>11</v>
      </c>
      <c r="B12470" s="9">
        <f t="shared" si="389"/>
        <v>14</v>
      </c>
      <c r="C12470" s="11">
        <v>41957</v>
      </c>
      <c r="D12470" s="10">
        <v>41042.09375</v>
      </c>
      <c r="E12470" s="10">
        <v>41049.265625</v>
      </c>
      <c r="F12470" s="10">
        <v>46420.17578125</v>
      </c>
      <c r="G12470" s="10">
        <v>41416.83984375</v>
      </c>
      <c r="H12470" s="10">
        <v>41409.1484375</v>
      </c>
      <c r="I12470" s="10">
        <v>45371.75</v>
      </c>
      <c r="J12470" s="10">
        <v>95808.3671875</v>
      </c>
      <c r="K12470" s="10">
        <v>95862.8125</v>
      </c>
      <c r="L12470" s="10">
        <v>98295.1015625</v>
      </c>
      <c r="M12470" s="10">
        <v>95911.1328125</v>
      </c>
      <c r="N12470" s="10">
        <v>96006.390625</v>
      </c>
      <c r="O12470" s="10">
        <v>97234.0859375</v>
      </c>
    </row>
    <row r="12471" spans="1:15" x14ac:dyDescent="0.3">
      <c r="A12471" s="9">
        <f t="shared" si="388"/>
        <v>11</v>
      </c>
      <c r="B12471" s="9">
        <f t="shared" si="389"/>
        <v>15</v>
      </c>
      <c r="C12471" s="11">
        <v>41958</v>
      </c>
      <c r="D12471" s="10">
        <v>40882.7109375</v>
      </c>
      <c r="E12471" s="10">
        <v>40890.359375</v>
      </c>
      <c r="F12471" s="10">
        <v>46290.828125</v>
      </c>
      <c r="G12471" s="10">
        <v>41257.78125</v>
      </c>
      <c r="H12471" s="10">
        <v>41250.48828125</v>
      </c>
      <c r="I12471" s="10">
        <v>45212.94140625</v>
      </c>
      <c r="J12471" s="10">
        <v>95586.671875</v>
      </c>
      <c r="K12471" s="10">
        <v>95641.1171875</v>
      </c>
      <c r="L12471" s="10">
        <v>98067.1796875</v>
      </c>
      <c r="M12471" s="10">
        <v>95689.4375</v>
      </c>
      <c r="N12471" s="10">
        <v>95784.6875</v>
      </c>
      <c r="O12471" s="10">
        <v>97006.171875</v>
      </c>
    </row>
    <row r="12472" spans="1:15" x14ac:dyDescent="0.3">
      <c r="A12472" s="9">
        <f t="shared" si="388"/>
        <v>11</v>
      </c>
      <c r="B12472" s="9">
        <f t="shared" si="389"/>
        <v>16</v>
      </c>
      <c r="C12472" s="11">
        <v>41959</v>
      </c>
      <c r="D12472" s="10">
        <v>40690.27734375</v>
      </c>
      <c r="E12472" s="10">
        <v>40698.3984375</v>
      </c>
      <c r="F12472" s="10">
        <v>46029.25</v>
      </c>
      <c r="G12472" s="10">
        <v>41065.671875</v>
      </c>
      <c r="H12472" s="10">
        <v>41058.7734375</v>
      </c>
      <c r="I12472" s="10">
        <v>44954.9609375</v>
      </c>
      <c r="J12472" s="10">
        <v>95319.9375</v>
      </c>
      <c r="K12472" s="10">
        <v>95374.390625</v>
      </c>
      <c r="L12472" s="10">
        <v>97821.078125</v>
      </c>
      <c r="M12472" s="10">
        <v>95422.703125</v>
      </c>
      <c r="N12472" s="10">
        <v>95517.953125</v>
      </c>
      <c r="O12472" s="10">
        <v>96799.34375</v>
      </c>
    </row>
    <row r="12473" spans="1:15" x14ac:dyDescent="0.3">
      <c r="A12473" s="9">
        <f t="shared" si="388"/>
        <v>11</v>
      </c>
      <c r="B12473" s="9">
        <f t="shared" si="389"/>
        <v>17</v>
      </c>
      <c r="C12473" s="11">
        <v>41960</v>
      </c>
      <c r="D12473" s="10">
        <v>40431.734375</v>
      </c>
      <c r="E12473" s="10">
        <v>40440.33203125</v>
      </c>
      <c r="F12473" s="10">
        <v>45701.5625</v>
      </c>
      <c r="G12473" s="10">
        <v>40774.39453125</v>
      </c>
      <c r="H12473" s="10">
        <v>40767.890625</v>
      </c>
      <c r="I12473" s="10">
        <v>44630.87109375</v>
      </c>
      <c r="J12473" s="10">
        <v>94970.8125</v>
      </c>
      <c r="K12473" s="10">
        <v>95025.265625</v>
      </c>
      <c r="L12473" s="10">
        <v>97492.5859375</v>
      </c>
      <c r="M12473" s="10">
        <v>95106.640625</v>
      </c>
      <c r="N12473" s="10">
        <v>95201.890625</v>
      </c>
      <c r="O12473" s="10">
        <v>96510.1171875</v>
      </c>
    </row>
    <row r="12474" spans="1:15" x14ac:dyDescent="0.3">
      <c r="A12474" s="9">
        <f t="shared" si="388"/>
        <v>11</v>
      </c>
      <c r="B12474" s="9">
        <f t="shared" si="389"/>
        <v>18</v>
      </c>
      <c r="C12474" s="11">
        <v>41961</v>
      </c>
      <c r="D12474" s="10">
        <v>40272.37109375</v>
      </c>
      <c r="E12474" s="10">
        <v>40281.4453125</v>
      </c>
      <c r="F12474" s="10">
        <v>45473.05859375</v>
      </c>
      <c r="G12474" s="10">
        <v>40615.359375</v>
      </c>
      <c r="H12474" s="10">
        <v>40609.25390625</v>
      </c>
      <c r="I12474" s="10">
        <v>44405.96875</v>
      </c>
      <c r="J12474" s="10">
        <v>94739.21875</v>
      </c>
      <c r="K12474" s="10">
        <v>94793.671875</v>
      </c>
      <c r="L12474" s="10">
        <v>97136.9921875</v>
      </c>
      <c r="M12474" s="10">
        <v>94875.0390625</v>
      </c>
      <c r="N12474" s="10">
        <v>94970.2890625</v>
      </c>
      <c r="O12474" s="10">
        <v>96193.796875</v>
      </c>
    </row>
    <row r="12475" spans="1:15" x14ac:dyDescent="0.3">
      <c r="A12475" s="9">
        <f t="shared" si="388"/>
        <v>11</v>
      </c>
      <c r="B12475" s="9">
        <f t="shared" si="389"/>
        <v>19</v>
      </c>
      <c r="C12475" s="11">
        <v>41962</v>
      </c>
      <c r="D12475" s="10">
        <v>40113.01953125</v>
      </c>
      <c r="E12475" s="10">
        <v>40122.56640625</v>
      </c>
      <c r="F12475" s="10">
        <v>45343.7421875</v>
      </c>
      <c r="G12475" s="10">
        <v>40456.328125</v>
      </c>
      <c r="H12475" s="10">
        <v>40450.62109375</v>
      </c>
      <c r="I12475" s="10">
        <v>44247.19140625</v>
      </c>
      <c r="J12475" s="10">
        <v>94509.140625</v>
      </c>
      <c r="K12475" s="10">
        <v>94563.59375</v>
      </c>
      <c r="L12475" s="10">
        <v>96900.6875</v>
      </c>
      <c r="M12475" s="10">
        <v>94644.9609375</v>
      </c>
      <c r="N12475" s="10">
        <v>94740.2109375</v>
      </c>
      <c r="O12475" s="10">
        <v>95957.5</v>
      </c>
    </row>
    <row r="12476" spans="1:15" x14ac:dyDescent="0.3">
      <c r="A12476" s="9">
        <f t="shared" si="388"/>
        <v>11</v>
      </c>
      <c r="B12476" s="9">
        <f t="shared" si="389"/>
        <v>20</v>
      </c>
      <c r="C12476" s="11">
        <v>41963</v>
      </c>
      <c r="D12476" s="10">
        <v>39953.671875</v>
      </c>
      <c r="E12476" s="10">
        <v>39963.6953125</v>
      </c>
      <c r="F12476" s="10">
        <v>45148.30859375</v>
      </c>
      <c r="G12476" s="10">
        <v>40297.3046875</v>
      </c>
      <c r="H12476" s="10">
        <v>40291.99609375</v>
      </c>
      <c r="I12476" s="10">
        <v>44055.36328125</v>
      </c>
      <c r="J12476" s="10">
        <v>94313.71875</v>
      </c>
      <c r="K12476" s="10">
        <v>94368.1640625</v>
      </c>
      <c r="L12476" s="10">
        <v>96765.15625</v>
      </c>
      <c r="M12476" s="10">
        <v>94449.5390625</v>
      </c>
      <c r="N12476" s="10">
        <v>94544.78125</v>
      </c>
      <c r="O12476" s="10">
        <v>95861.234375</v>
      </c>
    </row>
    <row r="12477" spans="1:15" x14ac:dyDescent="0.3">
      <c r="A12477" s="9">
        <f t="shared" si="388"/>
        <v>11</v>
      </c>
      <c r="B12477" s="9">
        <f t="shared" si="389"/>
        <v>21</v>
      </c>
      <c r="C12477" s="11">
        <v>41964</v>
      </c>
      <c r="D12477" s="10">
        <v>39794.328125</v>
      </c>
      <c r="E12477" s="10">
        <v>39804.828125</v>
      </c>
      <c r="F12477" s="10">
        <v>44985.9453125</v>
      </c>
      <c r="G12477" s="10">
        <v>40138.28515625</v>
      </c>
      <c r="H12477" s="10">
        <v>40133.375</v>
      </c>
      <c r="I12477" s="10">
        <v>43863.54296875</v>
      </c>
      <c r="J12477" s="10">
        <v>94115.9453125</v>
      </c>
      <c r="K12477" s="10">
        <v>94170.390625</v>
      </c>
      <c r="L12477" s="10">
        <v>96521.8984375</v>
      </c>
      <c r="M12477" s="10">
        <v>94251.765625</v>
      </c>
      <c r="N12477" s="10">
        <v>94347.0078125</v>
      </c>
      <c r="O12477" s="10">
        <v>95690.3046875</v>
      </c>
    </row>
    <row r="12478" spans="1:15" x14ac:dyDescent="0.3">
      <c r="A12478" s="9">
        <f t="shared" si="388"/>
        <v>11</v>
      </c>
      <c r="B12478" s="9">
        <f t="shared" si="389"/>
        <v>22</v>
      </c>
      <c r="C12478" s="11">
        <v>41965</v>
      </c>
      <c r="D12478" s="10">
        <v>39694.49609375</v>
      </c>
      <c r="E12478" s="10">
        <v>39705.47265625</v>
      </c>
      <c r="F12478" s="10">
        <v>44816.97265625</v>
      </c>
      <c r="G12478" s="10">
        <v>40005.72265625</v>
      </c>
      <c r="H12478" s="10">
        <v>40001.203125</v>
      </c>
      <c r="I12478" s="10">
        <v>43731.23046875</v>
      </c>
      <c r="J12478" s="10">
        <v>94458.03125</v>
      </c>
      <c r="K12478" s="10">
        <v>94512.4765625</v>
      </c>
      <c r="L12478" s="10">
        <v>96884.609375</v>
      </c>
      <c r="M12478" s="10">
        <v>94626.8984375</v>
      </c>
      <c r="N12478" s="10">
        <v>94722.1484375</v>
      </c>
      <c r="O12478" s="10">
        <v>95986.9140625</v>
      </c>
    </row>
    <row r="12479" spans="1:15" x14ac:dyDescent="0.3">
      <c r="A12479" s="9">
        <f t="shared" si="388"/>
        <v>11</v>
      </c>
      <c r="B12479" s="9">
        <f t="shared" si="389"/>
        <v>23</v>
      </c>
      <c r="C12479" s="11">
        <v>41966</v>
      </c>
      <c r="D12479" s="10">
        <v>39543.4921875</v>
      </c>
      <c r="E12479" s="10">
        <v>39554.9453125</v>
      </c>
      <c r="F12479" s="10">
        <v>44629.88671875</v>
      </c>
      <c r="G12479" s="10">
        <v>39855.04296875</v>
      </c>
      <c r="H12479" s="10">
        <v>39850.92578125</v>
      </c>
      <c r="I12479" s="10">
        <v>43580.80859375</v>
      </c>
      <c r="J12479" s="10">
        <v>94357.2265625</v>
      </c>
      <c r="K12479" s="10">
        <v>94411.671875</v>
      </c>
      <c r="L12479" s="10">
        <v>96771.3828125</v>
      </c>
      <c r="M12479" s="10">
        <v>94526.1015625</v>
      </c>
      <c r="N12479" s="10">
        <v>94621.34375</v>
      </c>
      <c r="O12479" s="10">
        <v>95807.578125</v>
      </c>
    </row>
    <row r="12480" spans="1:15" x14ac:dyDescent="0.3">
      <c r="A12480" s="9">
        <f t="shared" si="388"/>
        <v>11</v>
      </c>
      <c r="B12480" s="9">
        <f t="shared" si="389"/>
        <v>24</v>
      </c>
      <c r="C12480" s="11">
        <v>41967</v>
      </c>
      <c r="D12480" s="10">
        <v>39417.22265625</v>
      </c>
      <c r="E12480" s="10">
        <v>39429.15234375</v>
      </c>
      <c r="F12480" s="10">
        <v>44467.5390625</v>
      </c>
      <c r="G12480" s="10">
        <v>39729.1015625</v>
      </c>
      <c r="H12480" s="10">
        <v>39725.37890625</v>
      </c>
      <c r="I12480" s="10">
        <v>43422.0625</v>
      </c>
      <c r="J12480" s="10">
        <v>94215.3359375</v>
      </c>
      <c r="K12480" s="10">
        <v>94269.78125</v>
      </c>
      <c r="L12480" s="10">
        <v>96544.7578125</v>
      </c>
      <c r="M12480" s="10">
        <v>94384.2109375</v>
      </c>
      <c r="N12480" s="10">
        <v>94479.453125</v>
      </c>
      <c r="O12480" s="10">
        <v>95692.53125</v>
      </c>
    </row>
    <row r="12481" spans="1:15" x14ac:dyDescent="0.3">
      <c r="A12481" s="9">
        <f t="shared" si="388"/>
        <v>11</v>
      </c>
      <c r="B12481" s="9">
        <f t="shared" si="389"/>
        <v>25</v>
      </c>
      <c r="C12481" s="11">
        <v>41968</v>
      </c>
      <c r="D12481" s="10">
        <v>39290.9609375</v>
      </c>
      <c r="E12481" s="10">
        <v>39303.36328125</v>
      </c>
      <c r="F12481" s="10">
        <v>44305.1953125</v>
      </c>
      <c r="G12481" s="10">
        <v>39603.1640625</v>
      </c>
      <c r="H12481" s="10">
        <v>39599.8359375</v>
      </c>
      <c r="I12481" s="10">
        <v>43263.3203125</v>
      </c>
      <c r="J12481" s="10">
        <v>94052.765625</v>
      </c>
      <c r="K12481" s="10">
        <v>94107.2109375</v>
      </c>
      <c r="L12481" s="10">
        <v>96297.4453125</v>
      </c>
      <c r="M12481" s="10">
        <v>94221.6328125</v>
      </c>
      <c r="N12481" s="10">
        <v>94316.875</v>
      </c>
      <c r="O12481" s="10">
        <v>95556.8046875</v>
      </c>
    </row>
    <row r="12482" spans="1:15" x14ac:dyDescent="0.3">
      <c r="A12482" s="9">
        <f t="shared" si="388"/>
        <v>11</v>
      </c>
      <c r="B12482" s="9">
        <f t="shared" si="389"/>
        <v>26</v>
      </c>
      <c r="C12482" s="11">
        <v>41969</v>
      </c>
      <c r="D12482" s="10">
        <v>39164.69921875</v>
      </c>
      <c r="E12482" s="10">
        <v>39177.578125</v>
      </c>
      <c r="F12482" s="10">
        <v>44242.03515625</v>
      </c>
      <c r="G12482" s="10">
        <v>39477.2265625</v>
      </c>
      <c r="H12482" s="10">
        <v>39474.296875</v>
      </c>
      <c r="I12482" s="10">
        <v>43170.703125</v>
      </c>
      <c r="J12482" s="10">
        <v>93953.734375</v>
      </c>
      <c r="K12482" s="10">
        <v>94008.1796875</v>
      </c>
      <c r="L12482" s="10">
        <v>96159.125</v>
      </c>
      <c r="M12482" s="10">
        <v>94122.6015625</v>
      </c>
      <c r="N12482" s="10">
        <v>94217.8359375</v>
      </c>
      <c r="O12482" s="10">
        <v>95418.4921875</v>
      </c>
    </row>
    <row r="12483" spans="1:15" x14ac:dyDescent="0.3">
      <c r="A12483" s="9">
        <f t="shared" si="388"/>
        <v>11</v>
      </c>
      <c r="B12483" s="9">
        <f t="shared" si="389"/>
        <v>27</v>
      </c>
      <c r="C12483" s="11">
        <v>41970</v>
      </c>
      <c r="D12483" s="10">
        <v>39038.44140625</v>
      </c>
      <c r="E12483" s="10">
        <v>39051.796875</v>
      </c>
      <c r="F12483" s="10">
        <v>44112.7578125</v>
      </c>
      <c r="G12483" s="10">
        <v>39351.296875</v>
      </c>
      <c r="H12483" s="10">
        <v>39348.765625</v>
      </c>
      <c r="I12483" s="10">
        <v>43011.96875</v>
      </c>
      <c r="J12483" s="10">
        <v>93775.40625</v>
      </c>
      <c r="K12483" s="10">
        <v>93829.84375</v>
      </c>
      <c r="L12483" s="10">
        <v>96007.6328125</v>
      </c>
      <c r="M12483" s="10">
        <v>93944.265625</v>
      </c>
      <c r="N12483" s="10">
        <v>94039.5078125</v>
      </c>
      <c r="O12483" s="10">
        <v>95339.3203125</v>
      </c>
    </row>
    <row r="12484" spans="1:15" x14ac:dyDescent="0.3">
      <c r="A12484" s="9">
        <f t="shared" si="388"/>
        <v>11</v>
      </c>
      <c r="B12484" s="9">
        <f t="shared" si="389"/>
        <v>28</v>
      </c>
      <c r="C12484" s="11">
        <v>41971</v>
      </c>
      <c r="D12484" s="10">
        <v>38813.015625</v>
      </c>
      <c r="E12484" s="10">
        <v>38826.84765625</v>
      </c>
      <c r="F12484" s="10">
        <v>43818.1953125</v>
      </c>
      <c r="G12484" s="10">
        <v>39126.19921875</v>
      </c>
      <c r="H12484" s="10">
        <v>39124.0625</v>
      </c>
      <c r="I12484" s="10">
        <v>42721.01171875</v>
      </c>
      <c r="J12484" s="10">
        <v>93547.9921875</v>
      </c>
      <c r="K12484" s="10">
        <v>93602.4296875</v>
      </c>
      <c r="L12484" s="10">
        <v>95800.8515625</v>
      </c>
      <c r="M12484" s="10">
        <v>93716.8515625</v>
      </c>
      <c r="N12484" s="10">
        <v>93739.7734375</v>
      </c>
      <c r="O12484" s="10">
        <v>95099.4921875</v>
      </c>
    </row>
    <row r="12485" spans="1:15" x14ac:dyDescent="0.3">
      <c r="A12485" s="9">
        <f t="shared" si="388"/>
        <v>11</v>
      </c>
      <c r="B12485" s="9">
        <f t="shared" si="389"/>
        <v>29</v>
      </c>
      <c r="C12485" s="11">
        <v>41972</v>
      </c>
      <c r="D12485" s="10">
        <v>38607.43359375</v>
      </c>
      <c r="E12485" s="10">
        <v>38621.7421875</v>
      </c>
      <c r="F12485" s="10">
        <v>43411.2421875</v>
      </c>
      <c r="G12485" s="10">
        <v>38920.94140625</v>
      </c>
      <c r="H12485" s="10">
        <v>38919.203125</v>
      </c>
      <c r="I12485" s="10">
        <v>42350.72265625</v>
      </c>
      <c r="J12485" s="10">
        <v>93450.9765625</v>
      </c>
      <c r="K12485" s="10">
        <v>93505.4140625</v>
      </c>
      <c r="L12485" s="10">
        <v>95784.3828125</v>
      </c>
      <c r="M12485" s="10">
        <v>93619.8359375</v>
      </c>
      <c r="N12485" s="10">
        <v>93642.7578125</v>
      </c>
      <c r="O12485" s="10">
        <v>95089.234375</v>
      </c>
    </row>
    <row r="12486" spans="1:15" x14ac:dyDescent="0.3">
      <c r="A12486" s="9">
        <f t="shared" si="388"/>
        <v>11</v>
      </c>
      <c r="B12486" s="9">
        <f t="shared" si="389"/>
        <v>30</v>
      </c>
      <c r="C12486" s="11">
        <v>41973</v>
      </c>
      <c r="D12486" s="10">
        <v>38445.69921875</v>
      </c>
      <c r="E12486" s="10">
        <v>38465.67578125</v>
      </c>
      <c r="F12486" s="10">
        <v>43315.92578125</v>
      </c>
      <c r="G12486" s="10">
        <v>38766.3046875</v>
      </c>
      <c r="H12486" s="10">
        <v>38772.44921875</v>
      </c>
      <c r="I12486" s="10">
        <v>42190.94921875</v>
      </c>
      <c r="J12486" s="10">
        <v>93527.265625</v>
      </c>
      <c r="K12486" s="10">
        <v>93581.703125</v>
      </c>
      <c r="L12486" s="10">
        <v>95703.6171875</v>
      </c>
      <c r="M12486" s="10">
        <v>93623.8046875</v>
      </c>
      <c r="N12486" s="10">
        <v>93646.7265625</v>
      </c>
      <c r="O12486" s="10">
        <v>95008.4765625</v>
      </c>
    </row>
    <row r="12487" spans="1:15" x14ac:dyDescent="0.3">
      <c r="A12487" s="9">
        <f t="shared" si="388"/>
        <v>12</v>
      </c>
      <c r="B12487" s="9">
        <f t="shared" si="389"/>
        <v>1</v>
      </c>
      <c r="C12487" s="11">
        <v>41974</v>
      </c>
      <c r="D12487" s="10">
        <v>38270.76953125</v>
      </c>
      <c r="E12487" s="10">
        <v>38301.6171875</v>
      </c>
      <c r="F12487" s="10">
        <v>43111.6171875</v>
      </c>
      <c r="G12487" s="10">
        <v>38605.25</v>
      </c>
      <c r="H12487" s="10">
        <v>38626.76953125</v>
      </c>
      <c r="I12487" s="10">
        <v>41887.171875</v>
      </c>
      <c r="J12487" s="10">
        <v>93108.3125</v>
      </c>
      <c r="K12487" s="10">
        <v>93162.75</v>
      </c>
      <c r="L12487" s="10">
        <v>95253.65625</v>
      </c>
      <c r="M12487" s="10">
        <v>93132.5390625</v>
      </c>
      <c r="N12487" s="10">
        <v>93083.140625</v>
      </c>
      <c r="O12487" s="10">
        <v>94558.5234375</v>
      </c>
    </row>
    <row r="12488" spans="1:15" x14ac:dyDescent="0.3">
      <c r="A12488" s="9">
        <f t="shared" si="388"/>
        <v>12</v>
      </c>
      <c r="B12488" s="9">
        <f t="shared" si="389"/>
        <v>2</v>
      </c>
      <c r="C12488" s="11">
        <v>41975</v>
      </c>
      <c r="D12488" s="10">
        <v>38111.7109375</v>
      </c>
      <c r="E12488" s="10">
        <v>38153.42578125</v>
      </c>
      <c r="F12488" s="10">
        <v>42923.18359375</v>
      </c>
      <c r="G12488" s="10">
        <v>38460.0703125</v>
      </c>
      <c r="H12488" s="10">
        <v>38496.9609375</v>
      </c>
      <c r="I12488" s="10">
        <v>41599.2734375</v>
      </c>
      <c r="J12488" s="10">
        <v>93028.1953125</v>
      </c>
      <c r="K12488" s="10">
        <v>93082.640625</v>
      </c>
      <c r="L12488" s="10">
        <v>94925.59375</v>
      </c>
      <c r="M12488" s="10">
        <v>92980.109375</v>
      </c>
      <c r="N12488" s="10">
        <v>92786.0859375</v>
      </c>
      <c r="O12488" s="10">
        <v>94230.4609375</v>
      </c>
    </row>
    <row r="12489" spans="1:15" x14ac:dyDescent="0.3">
      <c r="A12489" s="9">
        <f t="shared" ref="A12489:A12552" si="390">MONTH(C12489)</f>
        <v>12</v>
      </c>
      <c r="B12489" s="9">
        <f t="shared" ref="B12489:B12552" si="391">DAY(C12489)</f>
        <v>3</v>
      </c>
      <c r="C12489" s="11">
        <v>41976</v>
      </c>
      <c r="D12489" s="10">
        <v>38160.26171875</v>
      </c>
      <c r="E12489" s="10">
        <v>38179.7890625</v>
      </c>
      <c r="F12489" s="10">
        <v>42909.30078125</v>
      </c>
      <c r="G12489" s="10">
        <v>38456.3828125</v>
      </c>
      <c r="H12489" s="10">
        <v>38508.64453125</v>
      </c>
      <c r="I12489" s="10">
        <v>41485.9296875</v>
      </c>
      <c r="J12489" s="10">
        <v>94123.90625</v>
      </c>
      <c r="K12489" s="10">
        <v>94211.40625</v>
      </c>
      <c r="L12489" s="10">
        <v>95951.0390625</v>
      </c>
      <c r="M12489" s="10">
        <v>94141.9375</v>
      </c>
      <c r="N12489" s="10">
        <v>93947.9140625</v>
      </c>
      <c r="O12489" s="10">
        <v>95255.9140625</v>
      </c>
    </row>
    <row r="12490" spans="1:15" x14ac:dyDescent="0.3">
      <c r="A12490" s="9">
        <f t="shared" si="390"/>
        <v>12</v>
      </c>
      <c r="B12490" s="9">
        <f t="shared" si="391"/>
        <v>4</v>
      </c>
      <c r="C12490" s="11">
        <v>41977</v>
      </c>
      <c r="D12490" s="10">
        <v>38234.6015625</v>
      </c>
      <c r="E12490" s="10">
        <v>38231.9375</v>
      </c>
      <c r="F12490" s="10">
        <v>42921.20703125</v>
      </c>
      <c r="G12490" s="10">
        <v>38511.5390625</v>
      </c>
      <c r="H12490" s="10">
        <v>38579.171875</v>
      </c>
      <c r="I12490" s="10">
        <v>41398.37109375</v>
      </c>
      <c r="J12490" s="10">
        <v>95339.890625</v>
      </c>
      <c r="K12490" s="10">
        <v>95460.4453125</v>
      </c>
      <c r="L12490" s="10">
        <v>97169.0703125</v>
      </c>
      <c r="M12490" s="10">
        <v>95390.9765625</v>
      </c>
      <c r="N12490" s="10">
        <v>95196.953125</v>
      </c>
      <c r="O12490" s="10">
        <v>96473.953125</v>
      </c>
    </row>
    <row r="12491" spans="1:15" x14ac:dyDescent="0.3">
      <c r="A12491" s="9">
        <f t="shared" si="390"/>
        <v>12</v>
      </c>
      <c r="B12491" s="9">
        <f t="shared" si="391"/>
        <v>5</v>
      </c>
      <c r="C12491" s="11">
        <v>41978</v>
      </c>
      <c r="D12491" s="10">
        <v>38109.26171875</v>
      </c>
      <c r="E12491" s="10">
        <v>38117.46875</v>
      </c>
      <c r="F12491" s="10">
        <v>42766.49609375</v>
      </c>
      <c r="G12491" s="10">
        <v>38400.08203125</v>
      </c>
      <c r="H12491" s="10">
        <v>38450.0234375</v>
      </c>
      <c r="I12491" s="10">
        <v>41144.203125</v>
      </c>
      <c r="J12491" s="10">
        <v>95440.8515625</v>
      </c>
      <c r="K12491" s="10">
        <v>95489.09375</v>
      </c>
      <c r="L12491" s="10">
        <v>97165.7734375</v>
      </c>
      <c r="M12491" s="10">
        <v>95202.6796875</v>
      </c>
      <c r="N12491" s="10">
        <v>95041.71875</v>
      </c>
      <c r="O12491" s="10">
        <v>96470.65625</v>
      </c>
    </row>
    <row r="12492" spans="1:15" x14ac:dyDescent="0.3">
      <c r="A12492" s="9">
        <f t="shared" si="390"/>
        <v>12</v>
      </c>
      <c r="B12492" s="9">
        <f t="shared" si="391"/>
        <v>6</v>
      </c>
      <c r="C12492" s="11">
        <v>41979</v>
      </c>
      <c r="D12492" s="10">
        <v>38068.55859375</v>
      </c>
      <c r="E12492" s="10">
        <v>38087.6328125</v>
      </c>
      <c r="F12492" s="10">
        <v>42663.359375</v>
      </c>
      <c r="G12492" s="10">
        <v>38340.1953125</v>
      </c>
      <c r="H12492" s="10">
        <v>38405.51171875</v>
      </c>
      <c r="I12492" s="10">
        <v>40941.609375</v>
      </c>
      <c r="J12492" s="10">
        <v>95757.3203125</v>
      </c>
      <c r="K12492" s="10">
        <v>95733.2421875</v>
      </c>
      <c r="L12492" s="10">
        <v>97576.8515625</v>
      </c>
      <c r="M12492" s="10">
        <v>95479.890625</v>
      </c>
      <c r="N12492" s="10">
        <v>95246.6171875</v>
      </c>
      <c r="O12492" s="10">
        <v>96881.7421875</v>
      </c>
    </row>
    <row r="12493" spans="1:15" x14ac:dyDescent="0.3">
      <c r="A12493" s="9">
        <f t="shared" si="390"/>
        <v>12</v>
      </c>
      <c r="B12493" s="9">
        <f t="shared" si="391"/>
        <v>7</v>
      </c>
      <c r="C12493" s="11">
        <v>41980</v>
      </c>
      <c r="D12493" s="10">
        <v>37812.3125</v>
      </c>
      <c r="E12493" s="10">
        <v>37842.2578125</v>
      </c>
      <c r="F12493" s="10">
        <v>42476.91796875</v>
      </c>
      <c r="G12493" s="10">
        <v>38097.828125</v>
      </c>
      <c r="H12493" s="10">
        <v>38145.45703125</v>
      </c>
      <c r="I12493" s="10">
        <v>40655.71484375</v>
      </c>
      <c r="J12493" s="10">
        <v>95418.890625</v>
      </c>
      <c r="K12493" s="10">
        <v>95250.1796875</v>
      </c>
      <c r="L12493" s="10">
        <v>97294.234375</v>
      </c>
      <c r="M12493" s="10">
        <v>95069.1484375</v>
      </c>
      <c r="N12493" s="10">
        <v>94796.6171875</v>
      </c>
      <c r="O12493" s="10">
        <v>96599.1328125</v>
      </c>
    </row>
    <row r="12494" spans="1:15" x14ac:dyDescent="0.3">
      <c r="A12494" s="9">
        <f t="shared" si="390"/>
        <v>12</v>
      </c>
      <c r="B12494" s="9">
        <f t="shared" si="391"/>
        <v>8</v>
      </c>
      <c r="C12494" s="11">
        <v>41981</v>
      </c>
      <c r="D12494" s="10">
        <v>37594.421875</v>
      </c>
      <c r="E12494" s="10">
        <v>37635.234375</v>
      </c>
      <c r="F12494" s="10">
        <v>42262.7109375</v>
      </c>
      <c r="G12494" s="10">
        <v>37860.7578125</v>
      </c>
      <c r="H12494" s="10">
        <v>37923.7578125</v>
      </c>
      <c r="I12494" s="10">
        <v>40342.0546875</v>
      </c>
      <c r="J12494" s="10">
        <v>94800.171875</v>
      </c>
      <c r="K12494" s="10">
        <v>94486.8359375</v>
      </c>
      <c r="L12494" s="10">
        <v>96765.3828125</v>
      </c>
      <c r="M12494" s="10">
        <v>94338.859375</v>
      </c>
      <c r="N12494" s="10">
        <v>94066.3359375</v>
      </c>
      <c r="O12494" s="10">
        <v>96070.28125</v>
      </c>
    </row>
    <row r="12495" spans="1:15" x14ac:dyDescent="0.3">
      <c r="A12495" s="9">
        <f t="shared" si="390"/>
        <v>12</v>
      </c>
      <c r="B12495" s="9">
        <f t="shared" si="391"/>
        <v>9</v>
      </c>
      <c r="C12495" s="11">
        <v>41982</v>
      </c>
      <c r="D12495" s="10">
        <v>37399.67578125</v>
      </c>
      <c r="E12495" s="10">
        <v>37451.359375</v>
      </c>
      <c r="F12495" s="10">
        <v>42038.59375</v>
      </c>
      <c r="G12495" s="10">
        <v>37679.890625</v>
      </c>
      <c r="H12495" s="10">
        <v>37725.203125</v>
      </c>
      <c r="I12495" s="10">
        <v>40018.48828125</v>
      </c>
      <c r="J12495" s="10">
        <v>94143.796875</v>
      </c>
      <c r="K12495" s="10">
        <v>93830.4609375</v>
      </c>
      <c r="L12495" s="10">
        <v>96150.3203125</v>
      </c>
      <c r="M12495" s="10">
        <v>93682.4921875</v>
      </c>
      <c r="N12495" s="10">
        <v>93443.0234375</v>
      </c>
      <c r="O12495" s="10">
        <v>95455.21875</v>
      </c>
    </row>
    <row r="12496" spans="1:15" x14ac:dyDescent="0.3">
      <c r="A12496" s="9">
        <f t="shared" si="390"/>
        <v>12</v>
      </c>
      <c r="B12496" s="9">
        <f t="shared" si="391"/>
        <v>10</v>
      </c>
      <c r="C12496" s="11">
        <v>41983</v>
      </c>
      <c r="D12496" s="10">
        <v>37265.1015625</v>
      </c>
      <c r="E12496" s="10">
        <v>37294.59375</v>
      </c>
      <c r="F12496" s="10">
        <v>41808.52734375</v>
      </c>
      <c r="G12496" s="10">
        <v>37493.078125</v>
      </c>
      <c r="H12496" s="10">
        <v>37553.7578125</v>
      </c>
      <c r="I12496" s="10">
        <v>39688.9765625</v>
      </c>
      <c r="J12496" s="10">
        <v>93374.984375</v>
      </c>
      <c r="K12496" s="10">
        <v>93094.7109375</v>
      </c>
      <c r="L12496" s="10">
        <v>95488.9296875</v>
      </c>
      <c r="M12496" s="10">
        <v>92979.796875</v>
      </c>
      <c r="N12496" s="10">
        <v>92740.328125</v>
      </c>
      <c r="O12496" s="10">
        <v>94793.8359375</v>
      </c>
    </row>
    <row r="12497" spans="1:15" x14ac:dyDescent="0.3">
      <c r="A12497" s="9">
        <f t="shared" si="390"/>
        <v>12</v>
      </c>
      <c r="B12497" s="9">
        <f t="shared" si="391"/>
        <v>11</v>
      </c>
      <c r="C12497" s="11">
        <v>41984</v>
      </c>
      <c r="D12497" s="10">
        <v>36977.13671875</v>
      </c>
      <c r="E12497" s="10">
        <v>37017.5</v>
      </c>
      <c r="F12497" s="10">
        <v>41590.37109375</v>
      </c>
      <c r="G12497" s="10">
        <v>37218.99609375</v>
      </c>
      <c r="H12497" s="10">
        <v>37261.98828125</v>
      </c>
      <c r="I12497" s="10">
        <v>39371.37109375</v>
      </c>
      <c r="J12497" s="10">
        <v>92703.8515625</v>
      </c>
      <c r="K12497" s="10">
        <v>92423.5859375</v>
      </c>
      <c r="L12497" s="10">
        <v>95049.1875</v>
      </c>
      <c r="M12497" s="10">
        <v>92308.6640625</v>
      </c>
      <c r="N12497" s="10">
        <v>92102.2578125</v>
      </c>
      <c r="O12497" s="10">
        <v>94354.1015625</v>
      </c>
    </row>
    <row r="12498" spans="1:15" x14ac:dyDescent="0.3">
      <c r="A12498" s="9">
        <f t="shared" si="390"/>
        <v>12</v>
      </c>
      <c r="B12498" s="9">
        <f t="shared" si="391"/>
        <v>12</v>
      </c>
      <c r="C12498" s="11">
        <v>41985</v>
      </c>
      <c r="D12498" s="10">
        <v>36662.07421875</v>
      </c>
      <c r="E12498" s="10">
        <v>36680.24609375</v>
      </c>
      <c r="F12498" s="10">
        <v>41378.16796875</v>
      </c>
      <c r="G12498" s="10">
        <v>36884.75</v>
      </c>
      <c r="H12498" s="10">
        <v>36943.1171875</v>
      </c>
      <c r="I12498" s="10">
        <v>39059.7265625</v>
      </c>
      <c r="J12498" s="10">
        <v>92023.9375</v>
      </c>
      <c r="K12498" s="10">
        <v>91776.7265625</v>
      </c>
      <c r="L12498" s="10">
        <v>94567.609375</v>
      </c>
      <c r="M12498" s="10">
        <v>91661.8125</v>
      </c>
      <c r="N12498" s="10">
        <v>91455.4140625</v>
      </c>
      <c r="O12498" s="10">
        <v>93872.53125</v>
      </c>
    </row>
    <row r="12499" spans="1:15" x14ac:dyDescent="0.3">
      <c r="A12499" s="9">
        <f t="shared" si="390"/>
        <v>12</v>
      </c>
      <c r="B12499" s="9">
        <f t="shared" si="391"/>
        <v>13</v>
      </c>
      <c r="C12499" s="11">
        <v>41986</v>
      </c>
      <c r="D12499" s="10">
        <v>36269</v>
      </c>
      <c r="E12499" s="10">
        <v>36264.984375</v>
      </c>
      <c r="F12499" s="10">
        <v>41154.0703125</v>
      </c>
      <c r="G12499" s="10">
        <v>36472.49609375</v>
      </c>
      <c r="H12499" s="10">
        <v>36546.234375</v>
      </c>
      <c r="I12499" s="10">
        <v>38736.1875</v>
      </c>
      <c r="J12499" s="10">
        <v>91276.4140625</v>
      </c>
      <c r="K12499" s="10">
        <v>91062.265625</v>
      </c>
      <c r="L12499" s="10">
        <v>93952.296875</v>
      </c>
      <c r="M12499" s="10">
        <v>90947.3515625</v>
      </c>
      <c r="N12499" s="10">
        <v>90740.9453125</v>
      </c>
      <c r="O12499" s="10">
        <v>93257.2265625</v>
      </c>
    </row>
    <row r="12500" spans="1:15" x14ac:dyDescent="0.3">
      <c r="A12500" s="9">
        <f t="shared" si="390"/>
        <v>12</v>
      </c>
      <c r="B12500" s="9">
        <f t="shared" si="391"/>
        <v>14</v>
      </c>
      <c r="C12500" s="11">
        <v>41987</v>
      </c>
      <c r="D12500" s="10">
        <v>36070.3203125</v>
      </c>
      <c r="E12500" s="10">
        <v>36077.171875</v>
      </c>
      <c r="F12500" s="10">
        <v>40926.0078125</v>
      </c>
      <c r="G12500" s="10">
        <v>36221.578125</v>
      </c>
      <c r="H12500" s="10">
        <v>36310.6875</v>
      </c>
      <c r="I12500" s="10">
        <v>38408.6875</v>
      </c>
      <c r="J12500" s="10">
        <v>90511.90625</v>
      </c>
      <c r="K12500" s="10">
        <v>90297.7578125</v>
      </c>
      <c r="L12500" s="10">
        <v>93309.0625</v>
      </c>
      <c r="M12500" s="10">
        <v>90248.9609375</v>
      </c>
      <c r="N12500" s="10">
        <v>90042.5625</v>
      </c>
      <c r="O12500" s="10">
        <v>92613.9921875</v>
      </c>
    </row>
    <row r="12501" spans="1:15" x14ac:dyDescent="0.3">
      <c r="A12501" s="9">
        <f t="shared" si="390"/>
        <v>12</v>
      </c>
      <c r="B12501" s="9">
        <f t="shared" si="391"/>
        <v>15</v>
      </c>
      <c r="C12501" s="11">
        <v>41988</v>
      </c>
      <c r="D12501" s="10">
        <v>35803.54296875</v>
      </c>
      <c r="E12501" s="10">
        <v>35788.20703125</v>
      </c>
      <c r="F12501" s="10">
        <v>40695.96875</v>
      </c>
      <c r="G12501" s="10">
        <v>35935.625</v>
      </c>
      <c r="H12501" s="10">
        <v>36040.1015625</v>
      </c>
      <c r="I12501" s="10">
        <v>38079.2109375</v>
      </c>
      <c r="J12501" s="10">
        <v>89725.3125</v>
      </c>
      <c r="K12501" s="10">
        <v>89544.2265625</v>
      </c>
      <c r="L12501" s="10">
        <v>92653.6640625</v>
      </c>
      <c r="M12501" s="10">
        <v>89495.4296875</v>
      </c>
      <c r="N12501" s="10">
        <v>89289.03125</v>
      </c>
      <c r="O12501" s="10">
        <v>91958.6015625</v>
      </c>
    </row>
    <row r="12502" spans="1:15" x14ac:dyDescent="0.3">
      <c r="A12502" s="9">
        <f t="shared" si="390"/>
        <v>12</v>
      </c>
      <c r="B12502" s="9">
        <f t="shared" si="391"/>
        <v>16</v>
      </c>
      <c r="C12502" s="11">
        <v>41989</v>
      </c>
      <c r="D12502" s="10">
        <v>35567.84765625</v>
      </c>
      <c r="E12502" s="10">
        <v>35563.37890625</v>
      </c>
      <c r="F12502" s="10">
        <v>40463.94921875</v>
      </c>
      <c r="G12502" s="10">
        <v>35680.75390625</v>
      </c>
      <c r="H12502" s="10">
        <v>35767.5390625</v>
      </c>
      <c r="I12502" s="10">
        <v>37747.7578125</v>
      </c>
      <c r="J12502" s="10">
        <v>89106.828125</v>
      </c>
      <c r="K12502" s="10">
        <v>88925.7421875</v>
      </c>
      <c r="L12502" s="10">
        <v>92055.0625</v>
      </c>
      <c r="M12502" s="10">
        <v>88910</v>
      </c>
      <c r="N12502" s="10">
        <v>88736.6640625</v>
      </c>
      <c r="O12502" s="10">
        <v>91360</v>
      </c>
    </row>
    <row r="12503" spans="1:15" x14ac:dyDescent="0.3">
      <c r="A12503" s="9">
        <f t="shared" si="390"/>
        <v>12</v>
      </c>
      <c r="B12503" s="9">
        <f t="shared" si="391"/>
        <v>17</v>
      </c>
      <c r="C12503" s="11">
        <v>41990</v>
      </c>
      <c r="D12503" s="10">
        <v>35330.171875</v>
      </c>
      <c r="E12503" s="10">
        <v>35336.578125</v>
      </c>
      <c r="F12503" s="10">
        <v>40229.953125</v>
      </c>
      <c r="G12503" s="10">
        <v>35423.90234375</v>
      </c>
      <c r="H12503" s="10">
        <v>35493</v>
      </c>
      <c r="I12503" s="10">
        <v>37414.328125</v>
      </c>
      <c r="J12503" s="10">
        <v>88472.671875</v>
      </c>
      <c r="K12503" s="10">
        <v>88291.5859375</v>
      </c>
      <c r="L12503" s="10">
        <v>91541.6328125</v>
      </c>
      <c r="M12503" s="10">
        <v>88308.90625</v>
      </c>
      <c r="N12503" s="10">
        <v>88168.625</v>
      </c>
      <c r="O12503" s="10">
        <v>90846.578125</v>
      </c>
    </row>
    <row r="12504" spans="1:15" x14ac:dyDescent="0.3">
      <c r="A12504" s="9">
        <f t="shared" si="390"/>
        <v>12</v>
      </c>
      <c r="B12504" s="9">
        <f t="shared" si="391"/>
        <v>18</v>
      </c>
      <c r="C12504" s="11">
        <v>41991</v>
      </c>
      <c r="D12504" s="10">
        <v>35092.50390625</v>
      </c>
      <c r="E12504" s="10">
        <v>35109.77734375</v>
      </c>
      <c r="F12504" s="10">
        <v>39995.96484375</v>
      </c>
      <c r="G12504" s="10">
        <v>35167.05859375</v>
      </c>
      <c r="H12504" s="10">
        <v>35185.41015625</v>
      </c>
      <c r="I12504" s="10">
        <v>37080.90625</v>
      </c>
      <c r="J12504" s="10">
        <v>87837.5390625</v>
      </c>
      <c r="K12504" s="10">
        <v>87656.453125</v>
      </c>
      <c r="L12504" s="10">
        <v>90954.5390625</v>
      </c>
      <c r="M12504" s="10">
        <v>87706.8359375</v>
      </c>
      <c r="N12504" s="10">
        <v>87632.671875</v>
      </c>
      <c r="O12504" s="10">
        <v>90259.484375</v>
      </c>
    </row>
    <row r="12505" spans="1:15" x14ac:dyDescent="0.3">
      <c r="A12505" s="9">
        <f t="shared" si="390"/>
        <v>12</v>
      </c>
      <c r="B12505" s="9">
        <f t="shared" si="391"/>
        <v>19</v>
      </c>
      <c r="C12505" s="11">
        <v>41992</v>
      </c>
      <c r="D12505" s="10">
        <v>34854.84375</v>
      </c>
      <c r="E12505" s="10">
        <v>34849.92578125</v>
      </c>
      <c r="F12505" s="10">
        <v>39761.9765625</v>
      </c>
      <c r="G12505" s="10">
        <v>34877.1640625</v>
      </c>
      <c r="H12505" s="10">
        <v>34844.76953125</v>
      </c>
      <c r="I12505" s="10">
        <v>36747.4921875</v>
      </c>
      <c r="J12505" s="10">
        <v>87201.4453125</v>
      </c>
      <c r="K12505" s="10">
        <v>87053.421875</v>
      </c>
      <c r="L12505" s="10">
        <v>90344.7890625</v>
      </c>
      <c r="M12505" s="10">
        <v>87136.859375</v>
      </c>
      <c r="N12505" s="10">
        <v>87128.8125</v>
      </c>
      <c r="O12505" s="10">
        <v>89649.7421875</v>
      </c>
    </row>
    <row r="12506" spans="1:15" x14ac:dyDescent="0.3">
      <c r="A12506" s="9">
        <f t="shared" si="390"/>
        <v>12</v>
      </c>
      <c r="B12506" s="9">
        <f t="shared" si="391"/>
        <v>20</v>
      </c>
      <c r="C12506" s="11">
        <v>41993</v>
      </c>
      <c r="D12506" s="10">
        <v>34668.09765625</v>
      </c>
      <c r="E12506" s="10">
        <v>34640.9921875</v>
      </c>
      <c r="F12506" s="10">
        <v>39545.84765625</v>
      </c>
      <c r="G12506" s="10">
        <v>34671.2421875</v>
      </c>
      <c r="H12506" s="10">
        <v>34654.22265625</v>
      </c>
      <c r="I12506" s="10">
        <v>36431.9375</v>
      </c>
      <c r="J12506" s="10">
        <v>86734.0078125</v>
      </c>
      <c r="K12506" s="10">
        <v>86619.046875</v>
      </c>
      <c r="L12506" s="10">
        <v>89867.5078125</v>
      </c>
      <c r="M12506" s="10">
        <v>86630.1640625</v>
      </c>
      <c r="N12506" s="10">
        <v>86622.125</v>
      </c>
      <c r="O12506" s="10">
        <v>89172.46875</v>
      </c>
    </row>
    <row r="12507" spans="1:15" x14ac:dyDescent="0.3">
      <c r="A12507" s="9">
        <f t="shared" si="390"/>
        <v>12</v>
      </c>
      <c r="B12507" s="9">
        <f t="shared" si="391"/>
        <v>21</v>
      </c>
      <c r="C12507" s="11">
        <v>41994</v>
      </c>
      <c r="D12507" s="10">
        <v>34511.76953125</v>
      </c>
      <c r="E12507" s="10">
        <v>34495.53515625</v>
      </c>
      <c r="F12507" s="10">
        <v>39393.1953125</v>
      </c>
      <c r="G12507" s="10">
        <v>34528.80078125</v>
      </c>
      <c r="H12507" s="10">
        <v>34527.15234375</v>
      </c>
      <c r="I12507" s="10">
        <v>36179.86328125</v>
      </c>
      <c r="J12507" s="10">
        <v>86535.7421875</v>
      </c>
      <c r="K12507" s="10">
        <v>86420.78125</v>
      </c>
      <c r="L12507" s="10">
        <v>89790.765625</v>
      </c>
      <c r="M12507" s="10">
        <v>86431.90625</v>
      </c>
      <c r="N12507" s="10">
        <v>86423.859375</v>
      </c>
      <c r="O12507" s="10">
        <v>89095.734375</v>
      </c>
    </row>
    <row r="12508" spans="1:15" x14ac:dyDescent="0.3">
      <c r="A12508" s="9">
        <f t="shared" si="390"/>
        <v>12</v>
      </c>
      <c r="B12508" s="9">
        <f t="shared" si="391"/>
        <v>22</v>
      </c>
      <c r="C12508" s="11">
        <v>41995</v>
      </c>
      <c r="D12508" s="10">
        <v>34275.4453125</v>
      </c>
      <c r="E12508" s="10">
        <v>34270.078125</v>
      </c>
      <c r="F12508" s="10">
        <v>39226.66015625</v>
      </c>
      <c r="G12508" s="10">
        <v>34306.359375</v>
      </c>
      <c r="H12508" s="10">
        <v>34320.08203125</v>
      </c>
      <c r="I12508" s="10">
        <v>35913.91015625</v>
      </c>
      <c r="J12508" s="10">
        <v>86294.1796875</v>
      </c>
      <c r="K12508" s="10">
        <v>86179.21875</v>
      </c>
      <c r="L12508" s="10">
        <v>89576.3984375</v>
      </c>
      <c r="M12508" s="10">
        <v>86190.34375</v>
      </c>
      <c r="N12508" s="10">
        <v>86182.296875</v>
      </c>
      <c r="O12508" s="10">
        <v>88881.375</v>
      </c>
    </row>
    <row r="12509" spans="1:15" x14ac:dyDescent="0.3">
      <c r="A12509" s="9">
        <f t="shared" si="390"/>
        <v>12</v>
      </c>
      <c r="B12509" s="9">
        <f t="shared" si="391"/>
        <v>23</v>
      </c>
      <c r="C12509" s="11">
        <v>41996</v>
      </c>
      <c r="D12509" s="10">
        <v>34095.32421875</v>
      </c>
      <c r="E12509" s="10">
        <v>34067.76953125</v>
      </c>
      <c r="F12509" s="10">
        <v>39050.21484375</v>
      </c>
      <c r="G12509" s="10">
        <v>34107.0625</v>
      </c>
      <c r="H12509" s="10">
        <v>34136.16015625</v>
      </c>
      <c r="I12509" s="10">
        <v>35638.046875</v>
      </c>
      <c r="J12509" s="10">
        <v>85979.8046875</v>
      </c>
      <c r="K12509" s="10">
        <v>85897.8984375</v>
      </c>
      <c r="L12509" s="10">
        <v>89270.2578125</v>
      </c>
      <c r="M12509" s="10">
        <v>85909.0234375</v>
      </c>
      <c r="N12509" s="10">
        <v>85900.9765625</v>
      </c>
      <c r="O12509" s="10">
        <v>88575.234375</v>
      </c>
    </row>
    <row r="12510" spans="1:15" x14ac:dyDescent="0.3">
      <c r="A12510" s="9">
        <f t="shared" si="390"/>
        <v>12</v>
      </c>
      <c r="B12510" s="9">
        <f t="shared" si="391"/>
        <v>24</v>
      </c>
      <c r="C12510" s="11">
        <v>41997</v>
      </c>
      <c r="D12510" s="10">
        <v>33851.07421875</v>
      </c>
      <c r="E12510" s="10">
        <v>33834.390625</v>
      </c>
      <c r="F12510" s="10">
        <v>38875.75390625</v>
      </c>
      <c r="G12510" s="10">
        <v>33876.69921875</v>
      </c>
      <c r="H12510" s="10">
        <v>33921.16796875</v>
      </c>
      <c r="I12510" s="10">
        <v>35364.171875</v>
      </c>
      <c r="J12510" s="10">
        <v>85664.6328125</v>
      </c>
      <c r="K12510" s="10">
        <v>85655.046875</v>
      </c>
      <c r="L12510" s="10">
        <v>88969.53125</v>
      </c>
      <c r="M12510" s="10">
        <v>85593.8515625</v>
      </c>
      <c r="N12510" s="10">
        <v>85513.4921875</v>
      </c>
      <c r="O12510" s="10">
        <v>88274.5078125</v>
      </c>
    </row>
    <row r="12511" spans="1:15" x14ac:dyDescent="0.3">
      <c r="A12511" s="9">
        <f t="shared" si="390"/>
        <v>12</v>
      </c>
      <c r="B12511" s="9">
        <f t="shared" si="391"/>
        <v>25</v>
      </c>
      <c r="C12511" s="11">
        <v>41998</v>
      </c>
      <c r="D12511" s="10">
        <v>33725.1796875</v>
      </c>
      <c r="E12511" s="10">
        <v>33719.3671875</v>
      </c>
      <c r="F12511" s="10">
        <v>38687.4140625</v>
      </c>
      <c r="G12511" s="10">
        <v>33731.62890625</v>
      </c>
      <c r="H12511" s="10">
        <v>33791.46875</v>
      </c>
      <c r="I12511" s="10">
        <v>35076.421875</v>
      </c>
      <c r="J12511" s="10">
        <v>85330.4609375</v>
      </c>
      <c r="K12511" s="10">
        <v>85320.8671875</v>
      </c>
      <c r="L12511" s="10">
        <v>88565.078125</v>
      </c>
      <c r="M12511" s="10">
        <v>85292.734375</v>
      </c>
      <c r="N12511" s="10">
        <v>85212.375</v>
      </c>
      <c r="O12511" s="10">
        <v>87870.0703125</v>
      </c>
    </row>
    <row r="12512" spans="1:15" x14ac:dyDescent="0.3">
      <c r="A12512" s="9">
        <f t="shared" si="390"/>
        <v>12</v>
      </c>
      <c r="B12512" s="9">
        <f t="shared" si="391"/>
        <v>26</v>
      </c>
      <c r="C12512" s="11">
        <v>41999</v>
      </c>
      <c r="D12512" s="10">
        <v>33383.0859375</v>
      </c>
      <c r="E12512" s="10">
        <v>33388.14453125</v>
      </c>
      <c r="F12512" s="10">
        <v>38481.2265625</v>
      </c>
      <c r="G12512" s="10">
        <v>33403.421875</v>
      </c>
      <c r="H12512" s="10">
        <v>33478.6328125</v>
      </c>
      <c r="I12512" s="10">
        <v>34770.82421875</v>
      </c>
      <c r="J12512" s="10">
        <v>84994.2578125</v>
      </c>
      <c r="K12512" s="10">
        <v>84984.671875</v>
      </c>
      <c r="L12512" s="10">
        <v>88032.578125</v>
      </c>
      <c r="M12512" s="10">
        <v>84956.5390625</v>
      </c>
      <c r="N12512" s="10">
        <v>84876.1796875</v>
      </c>
      <c r="O12512" s="10">
        <v>87337.5703125</v>
      </c>
    </row>
    <row r="12513" spans="1:15" x14ac:dyDescent="0.3">
      <c r="A12513" s="9">
        <f t="shared" si="390"/>
        <v>12</v>
      </c>
      <c r="B12513" s="9">
        <f t="shared" si="391"/>
        <v>27</v>
      </c>
      <c r="C12513" s="11">
        <v>42000</v>
      </c>
      <c r="D12513" s="10">
        <v>33066.12890625</v>
      </c>
      <c r="E12513" s="10">
        <v>33082.0546875</v>
      </c>
      <c r="F12513" s="10">
        <v>38267.109375</v>
      </c>
      <c r="G12513" s="10">
        <v>33100.34375</v>
      </c>
      <c r="H12513" s="10">
        <v>33190.92578125</v>
      </c>
      <c r="I12513" s="10">
        <v>34457.30078125</v>
      </c>
      <c r="J12513" s="10">
        <v>84566.3515625</v>
      </c>
      <c r="K12513" s="10">
        <v>84556.765625</v>
      </c>
      <c r="L12513" s="10">
        <v>87441.421875</v>
      </c>
      <c r="M12513" s="10">
        <v>84528.6328125</v>
      </c>
      <c r="N12513" s="10">
        <v>84448.2734375</v>
      </c>
      <c r="O12513" s="10">
        <v>86746.4140625</v>
      </c>
    </row>
    <row r="12514" spans="1:15" x14ac:dyDescent="0.3">
      <c r="A12514" s="9">
        <f t="shared" si="390"/>
        <v>12</v>
      </c>
      <c r="B12514" s="9">
        <f t="shared" si="391"/>
        <v>28</v>
      </c>
      <c r="C12514" s="11">
        <v>42001</v>
      </c>
      <c r="D12514" s="10">
        <v>32842.3984375</v>
      </c>
      <c r="E12514" s="10">
        <v>32869.1953125</v>
      </c>
      <c r="F12514" s="10">
        <v>38047.04296875</v>
      </c>
      <c r="G12514" s="10">
        <v>32890.5</v>
      </c>
      <c r="H12514" s="10">
        <v>32963.39453125</v>
      </c>
      <c r="I12514" s="10">
        <v>34137.8359375</v>
      </c>
      <c r="J12514" s="10">
        <v>83995.1015625</v>
      </c>
      <c r="K12514" s="10">
        <v>83985.515625</v>
      </c>
      <c r="L12514" s="10">
        <v>86806.09375</v>
      </c>
      <c r="M12514" s="10">
        <v>83957.3828125</v>
      </c>
      <c r="N12514" s="10">
        <v>83910.078125</v>
      </c>
      <c r="O12514" s="10">
        <v>86111.1015625</v>
      </c>
    </row>
    <row r="12515" spans="1:15" x14ac:dyDescent="0.3">
      <c r="A12515" s="9">
        <f t="shared" si="390"/>
        <v>12</v>
      </c>
      <c r="B12515" s="9">
        <f t="shared" si="391"/>
        <v>29</v>
      </c>
      <c r="C12515" s="11">
        <v>42002</v>
      </c>
      <c r="D12515" s="10">
        <v>32583.634765625</v>
      </c>
      <c r="E12515" s="10">
        <v>32588.2421875</v>
      </c>
      <c r="F12515" s="10">
        <v>37825.00390625</v>
      </c>
      <c r="G12515" s="10">
        <v>32612.560546875</v>
      </c>
      <c r="H12515" s="10">
        <v>32634.70703125</v>
      </c>
      <c r="I12515" s="10">
        <v>33816.39453125</v>
      </c>
      <c r="J12515" s="10">
        <v>83439.578125</v>
      </c>
      <c r="K12515" s="10">
        <v>83463.046875</v>
      </c>
      <c r="L12515" s="10">
        <v>86153.4453125</v>
      </c>
      <c r="M12515" s="10">
        <v>83434.9140625</v>
      </c>
      <c r="N12515" s="10">
        <v>83381.421875</v>
      </c>
      <c r="O12515" s="10">
        <v>85458.453125</v>
      </c>
    </row>
    <row r="12516" spans="1:15" x14ac:dyDescent="0.3">
      <c r="A12516" s="9">
        <f t="shared" si="390"/>
        <v>12</v>
      </c>
      <c r="B12516" s="9">
        <f t="shared" si="391"/>
        <v>30</v>
      </c>
      <c r="C12516" s="11">
        <v>42003</v>
      </c>
      <c r="D12516" s="10">
        <v>32221.736328125</v>
      </c>
      <c r="E12516" s="10">
        <v>32237.2109375</v>
      </c>
      <c r="F12516" s="10">
        <v>37599</v>
      </c>
      <c r="G12516" s="10">
        <v>32264.544921875</v>
      </c>
      <c r="H12516" s="10">
        <v>32302.0625</v>
      </c>
      <c r="I12516" s="10">
        <v>33490.99609375</v>
      </c>
      <c r="J12516" s="10">
        <v>82736.609375</v>
      </c>
      <c r="K12516" s="10">
        <v>82760.078125</v>
      </c>
      <c r="L12516" s="10">
        <v>85471.109375</v>
      </c>
      <c r="M12516" s="10">
        <v>82731.9453125</v>
      </c>
      <c r="N12516" s="10">
        <v>82678.4453125</v>
      </c>
      <c r="O12516" s="10">
        <v>84776.125</v>
      </c>
    </row>
    <row r="12517" spans="1:15" x14ac:dyDescent="0.3">
      <c r="A12517" s="9">
        <f t="shared" si="390"/>
        <v>12</v>
      </c>
      <c r="B12517" s="9">
        <f t="shared" si="391"/>
        <v>31</v>
      </c>
      <c r="C12517" s="11">
        <v>42004</v>
      </c>
      <c r="D12517" s="10">
        <v>31784.40234375</v>
      </c>
      <c r="E12517" s="10">
        <v>31808.763671875</v>
      </c>
      <c r="F12517" s="10">
        <v>37157.421875</v>
      </c>
      <c r="G12517" s="10">
        <v>31834.609375</v>
      </c>
      <c r="H12517" s="10">
        <v>31846.724609375</v>
      </c>
      <c r="I12517" s="10">
        <v>32998.046875</v>
      </c>
      <c r="J12517" s="10">
        <v>82102.0390625</v>
      </c>
      <c r="K12517" s="10">
        <v>82053.1953125</v>
      </c>
      <c r="L12517" s="10">
        <v>84784.8671875</v>
      </c>
      <c r="M12517" s="10">
        <v>82025.0625</v>
      </c>
      <c r="N12517" s="10">
        <v>82004.6171875</v>
      </c>
      <c r="O12517" s="10">
        <v>84089.8828125</v>
      </c>
    </row>
    <row r="12518" spans="1:15" x14ac:dyDescent="0.3">
      <c r="A12518" s="9">
        <f t="shared" si="390"/>
        <v>1</v>
      </c>
      <c r="B12518" s="9">
        <f t="shared" si="391"/>
        <v>1</v>
      </c>
      <c r="C12518" s="11">
        <v>42005</v>
      </c>
      <c r="D12518" s="10">
        <v>31893.94140625</v>
      </c>
      <c r="E12518" s="10">
        <v>31925.205078125</v>
      </c>
      <c r="F12518" s="10">
        <v>37287.88671875</v>
      </c>
      <c r="G12518" s="10">
        <v>31945.060546875</v>
      </c>
      <c r="H12518" s="10">
        <v>31957.115234375</v>
      </c>
      <c r="I12518" s="10">
        <v>33125.15234375</v>
      </c>
      <c r="J12518" s="10">
        <v>82317.1796875</v>
      </c>
      <c r="K12518" s="10">
        <v>82268.3359375</v>
      </c>
      <c r="L12518" s="10">
        <v>84999.9921875</v>
      </c>
      <c r="M12518" s="10">
        <v>82240.203125</v>
      </c>
      <c r="N12518" s="10">
        <v>82219.765625</v>
      </c>
      <c r="O12518" s="10">
        <v>84305.015625</v>
      </c>
    </row>
    <row r="12519" spans="1:15" x14ac:dyDescent="0.3">
      <c r="A12519" s="9">
        <f t="shared" si="390"/>
        <v>1</v>
      </c>
      <c r="B12519" s="9">
        <f t="shared" si="391"/>
        <v>2</v>
      </c>
      <c r="C12519" s="11">
        <v>42006</v>
      </c>
      <c r="D12519" s="10">
        <v>32001.494140625</v>
      </c>
      <c r="E12519" s="10">
        <v>32039.66015625</v>
      </c>
      <c r="F12519" s="10">
        <v>37416.3671875</v>
      </c>
      <c r="G12519" s="10">
        <v>32053.5234375</v>
      </c>
      <c r="H12519" s="10">
        <v>32065.51953125</v>
      </c>
      <c r="I12519" s="10">
        <v>33250.2734375</v>
      </c>
      <c r="J12519" s="10">
        <v>82514.546875</v>
      </c>
      <c r="K12519" s="10">
        <v>82465.703125</v>
      </c>
      <c r="L12519" s="10">
        <v>85197.3359375</v>
      </c>
      <c r="M12519" s="10">
        <v>82437.5703125</v>
      </c>
      <c r="N12519" s="10">
        <v>82417.1328125</v>
      </c>
      <c r="O12519" s="10">
        <v>84502.3671875</v>
      </c>
    </row>
    <row r="12520" spans="1:15" x14ac:dyDescent="0.3">
      <c r="A12520" s="9">
        <f t="shared" si="390"/>
        <v>1</v>
      </c>
      <c r="B12520" s="9">
        <f t="shared" si="391"/>
        <v>3</v>
      </c>
      <c r="C12520" s="11">
        <v>42007</v>
      </c>
      <c r="D12520" s="10">
        <v>32107.0625</v>
      </c>
      <c r="E12520" s="10">
        <v>32152.12890625</v>
      </c>
      <c r="F12520" s="10">
        <v>37542.859375</v>
      </c>
      <c r="G12520" s="10">
        <v>32160.00390625</v>
      </c>
      <c r="H12520" s="10">
        <v>32171.939453125</v>
      </c>
      <c r="I12520" s="10">
        <v>33373.40625</v>
      </c>
      <c r="J12520" s="10">
        <v>82694.734375</v>
      </c>
      <c r="K12520" s="10">
        <v>82645.890625</v>
      </c>
      <c r="L12520" s="10">
        <v>85377.5078125</v>
      </c>
      <c r="M12520" s="10">
        <v>82617.7578125</v>
      </c>
      <c r="N12520" s="10">
        <v>82597.3203125</v>
      </c>
      <c r="O12520" s="10">
        <v>84682.5390625</v>
      </c>
    </row>
    <row r="12521" spans="1:15" x14ac:dyDescent="0.3">
      <c r="A12521" s="9">
        <f t="shared" si="390"/>
        <v>1</v>
      </c>
      <c r="B12521" s="9">
        <f t="shared" si="391"/>
        <v>4</v>
      </c>
      <c r="C12521" s="11">
        <v>42008</v>
      </c>
      <c r="D12521" s="10">
        <v>32212.626953125</v>
      </c>
      <c r="E12521" s="10">
        <v>32264.595703125</v>
      </c>
      <c r="F12521" s="10">
        <v>37669.3515625</v>
      </c>
      <c r="G12521" s="10">
        <v>32266.48046875</v>
      </c>
      <c r="H12521" s="10">
        <v>32278.35546875</v>
      </c>
      <c r="I12521" s="10">
        <v>33496.53515625</v>
      </c>
      <c r="J12521" s="10">
        <v>82869.796875</v>
      </c>
      <c r="K12521" s="10">
        <v>82820.953125</v>
      </c>
      <c r="L12521" s="10">
        <v>85552.546875</v>
      </c>
      <c r="M12521" s="10">
        <v>82792.8203125</v>
      </c>
      <c r="N12521" s="10">
        <v>82772.3828125</v>
      </c>
      <c r="O12521" s="10">
        <v>84857.5859375</v>
      </c>
    </row>
    <row r="12522" spans="1:15" x14ac:dyDescent="0.3">
      <c r="A12522" s="9">
        <f t="shared" si="390"/>
        <v>1</v>
      </c>
      <c r="B12522" s="9">
        <f t="shared" si="391"/>
        <v>5</v>
      </c>
      <c r="C12522" s="11">
        <v>42009</v>
      </c>
      <c r="D12522" s="10">
        <v>32318.19140625</v>
      </c>
      <c r="E12522" s="10">
        <v>32377.060546875</v>
      </c>
      <c r="F12522" s="10">
        <v>37795.83984375</v>
      </c>
      <c r="G12522" s="10">
        <v>32372.953125</v>
      </c>
      <c r="H12522" s="10">
        <v>32384.76953125</v>
      </c>
      <c r="I12522" s="10">
        <v>33619.6640625</v>
      </c>
      <c r="J12522" s="10">
        <v>83039.734375</v>
      </c>
      <c r="K12522" s="10">
        <v>82990.890625</v>
      </c>
      <c r="L12522" s="10">
        <v>85722.4609375</v>
      </c>
      <c r="M12522" s="10">
        <v>82962.7578125</v>
      </c>
      <c r="N12522" s="10">
        <v>82942.3203125</v>
      </c>
      <c r="O12522" s="10">
        <v>85027.5078125</v>
      </c>
    </row>
    <row r="12523" spans="1:15" x14ac:dyDescent="0.3">
      <c r="A12523" s="9">
        <f t="shared" si="390"/>
        <v>1</v>
      </c>
      <c r="B12523" s="9">
        <f t="shared" si="391"/>
        <v>6</v>
      </c>
      <c r="C12523" s="11">
        <v>42010</v>
      </c>
      <c r="D12523" s="10">
        <v>32429.701171875</v>
      </c>
      <c r="E12523" s="10">
        <v>32495.47265625</v>
      </c>
      <c r="F12523" s="10">
        <v>37928.27734375</v>
      </c>
      <c r="G12523" s="10">
        <v>32485.376953125</v>
      </c>
      <c r="H12523" s="10">
        <v>32497.1328125</v>
      </c>
      <c r="I12523" s="10">
        <v>33748.7421875</v>
      </c>
      <c r="J12523" s="10">
        <v>83237.0625</v>
      </c>
      <c r="K12523" s="10">
        <v>83188.21875</v>
      </c>
      <c r="L12523" s="10">
        <v>85919.78125</v>
      </c>
      <c r="M12523" s="10">
        <v>83160.0859375</v>
      </c>
      <c r="N12523" s="10">
        <v>83139.6484375</v>
      </c>
      <c r="O12523" s="10">
        <v>85224.828125</v>
      </c>
    </row>
    <row r="12524" spans="1:15" x14ac:dyDescent="0.3">
      <c r="A12524" s="9">
        <f t="shared" si="390"/>
        <v>1</v>
      </c>
      <c r="B12524" s="9">
        <f t="shared" si="391"/>
        <v>7</v>
      </c>
      <c r="C12524" s="11">
        <v>42011</v>
      </c>
      <c r="D12524" s="10">
        <v>32543.193359375</v>
      </c>
      <c r="E12524" s="10">
        <v>32615.865234375</v>
      </c>
      <c r="F12524" s="10">
        <v>38062.6953125</v>
      </c>
      <c r="G12524" s="10">
        <v>32599.779296875</v>
      </c>
      <c r="H12524" s="10">
        <v>32611.4765625</v>
      </c>
      <c r="I12524" s="10">
        <v>33879.796875</v>
      </c>
      <c r="J12524" s="10">
        <v>83438.90625</v>
      </c>
      <c r="K12524" s="10">
        <v>83390.0625</v>
      </c>
      <c r="L12524" s="10">
        <v>86121.6015625</v>
      </c>
      <c r="M12524" s="10">
        <v>83361.9296875</v>
      </c>
      <c r="N12524" s="10">
        <v>83341.4921875</v>
      </c>
      <c r="O12524" s="10">
        <v>85426.65625</v>
      </c>
    </row>
    <row r="12525" spans="1:15" x14ac:dyDescent="0.3">
      <c r="A12525" s="9">
        <f t="shared" si="390"/>
        <v>1</v>
      </c>
      <c r="B12525" s="9">
        <f t="shared" si="391"/>
        <v>8</v>
      </c>
      <c r="C12525" s="11">
        <v>42012</v>
      </c>
      <c r="D12525" s="10">
        <v>32656.68359375</v>
      </c>
      <c r="E12525" s="10">
        <v>32736.255859375</v>
      </c>
      <c r="F12525" s="10">
        <v>38197.109375</v>
      </c>
      <c r="G12525" s="10">
        <v>32714.1796875</v>
      </c>
      <c r="H12525" s="10">
        <v>32725.81640625</v>
      </c>
      <c r="I12525" s="10">
        <v>34010.8515625</v>
      </c>
      <c r="J12525" s="10">
        <v>83634.4140625</v>
      </c>
      <c r="K12525" s="10">
        <v>83585.5703125</v>
      </c>
      <c r="L12525" s="10">
        <v>86317.09375</v>
      </c>
      <c r="M12525" s="10">
        <v>83557.4375</v>
      </c>
      <c r="N12525" s="10">
        <v>83537</v>
      </c>
      <c r="O12525" s="10">
        <v>85622.1484375</v>
      </c>
    </row>
    <row r="12526" spans="1:15" x14ac:dyDescent="0.3">
      <c r="A12526" s="9">
        <f t="shared" si="390"/>
        <v>1</v>
      </c>
      <c r="B12526" s="9">
        <f t="shared" si="391"/>
        <v>9</v>
      </c>
      <c r="C12526" s="11">
        <v>42013</v>
      </c>
      <c r="D12526" s="10">
        <v>32770.171875</v>
      </c>
      <c r="E12526" s="10">
        <v>32856.64453125</v>
      </c>
      <c r="F12526" s="10">
        <v>38331.51953125</v>
      </c>
      <c r="G12526" s="10">
        <v>32828.578125</v>
      </c>
      <c r="H12526" s="10">
        <v>32840.15625</v>
      </c>
      <c r="I12526" s="10">
        <v>34141.90234375</v>
      </c>
      <c r="J12526" s="10">
        <v>83835.265625</v>
      </c>
      <c r="K12526" s="10">
        <v>83786.421875</v>
      </c>
      <c r="L12526" s="10">
        <v>86517.921875</v>
      </c>
      <c r="M12526" s="10">
        <v>83758.2890625</v>
      </c>
      <c r="N12526" s="10">
        <v>83737.8515625</v>
      </c>
      <c r="O12526" s="10">
        <v>85822.984375</v>
      </c>
    </row>
    <row r="12527" spans="1:15" x14ac:dyDescent="0.3">
      <c r="A12527" s="9">
        <f t="shared" si="390"/>
        <v>1</v>
      </c>
      <c r="B12527" s="9">
        <f t="shared" si="391"/>
        <v>10</v>
      </c>
      <c r="C12527" s="11">
        <v>42014</v>
      </c>
      <c r="D12527" s="10">
        <v>32885.640625</v>
      </c>
      <c r="E12527" s="10">
        <v>32979.01171875</v>
      </c>
      <c r="F12527" s="10">
        <v>38467.9140625</v>
      </c>
      <c r="G12527" s="10">
        <v>32944.95703125</v>
      </c>
      <c r="H12527" s="10">
        <v>32956.4765625</v>
      </c>
      <c r="I12527" s="10">
        <v>34274.93359375</v>
      </c>
      <c r="J12527" s="10">
        <v>84041.9140625</v>
      </c>
      <c r="K12527" s="10">
        <v>83993.0703125</v>
      </c>
      <c r="L12527" s="10">
        <v>86724.5546875</v>
      </c>
      <c r="M12527" s="10">
        <v>83964.9375</v>
      </c>
      <c r="N12527" s="10">
        <v>83944.5078125</v>
      </c>
      <c r="O12527" s="10">
        <v>86029.625</v>
      </c>
    </row>
    <row r="12528" spans="1:15" x14ac:dyDescent="0.3">
      <c r="A12528" s="9">
        <f t="shared" si="390"/>
        <v>1</v>
      </c>
      <c r="B12528" s="9">
        <f t="shared" si="391"/>
        <v>11</v>
      </c>
      <c r="C12528" s="11">
        <v>42015</v>
      </c>
      <c r="D12528" s="10">
        <v>33003.0859375</v>
      </c>
      <c r="E12528" s="10">
        <v>33103.36328125</v>
      </c>
      <c r="F12528" s="10">
        <v>38606.28515625</v>
      </c>
      <c r="G12528" s="10">
        <v>33063.31640625</v>
      </c>
      <c r="H12528" s="10">
        <v>33074.77734375</v>
      </c>
      <c r="I12528" s="10">
        <v>34409.9453125</v>
      </c>
      <c r="J12528" s="10">
        <v>84251.46875</v>
      </c>
      <c r="K12528" s="10">
        <v>84202.625</v>
      </c>
      <c r="L12528" s="10">
        <v>86934.09375</v>
      </c>
      <c r="M12528" s="10">
        <v>84174.5</v>
      </c>
      <c r="N12528" s="10">
        <v>84154.0625</v>
      </c>
      <c r="O12528" s="10">
        <v>86239.1640625</v>
      </c>
    </row>
    <row r="12529" spans="1:15" x14ac:dyDescent="0.3">
      <c r="A12529" s="9">
        <f t="shared" si="390"/>
        <v>1</v>
      </c>
      <c r="B12529" s="9">
        <f t="shared" si="391"/>
        <v>12</v>
      </c>
      <c r="C12529" s="11">
        <v>42016</v>
      </c>
      <c r="D12529" s="10">
        <v>33118.55078125</v>
      </c>
      <c r="E12529" s="10">
        <v>33225.7265625</v>
      </c>
      <c r="F12529" s="10">
        <v>38742.671875</v>
      </c>
      <c r="G12529" s="10">
        <v>33179.69140625</v>
      </c>
      <c r="H12529" s="10">
        <v>33191.08984375</v>
      </c>
      <c r="I12529" s="10">
        <v>34542.97265625</v>
      </c>
      <c r="J12529" s="10">
        <v>84443.7578125</v>
      </c>
      <c r="K12529" s="10">
        <v>84394.921875</v>
      </c>
      <c r="L12529" s="10">
        <v>87126.3671875</v>
      </c>
      <c r="M12529" s="10">
        <v>84366.7890625</v>
      </c>
      <c r="N12529" s="10">
        <v>84346.3515625</v>
      </c>
      <c r="O12529" s="10">
        <v>86431.4375</v>
      </c>
    </row>
    <row r="12530" spans="1:15" x14ac:dyDescent="0.3">
      <c r="A12530" s="9">
        <f t="shared" si="390"/>
        <v>1</v>
      </c>
      <c r="B12530" s="9">
        <f t="shared" si="391"/>
        <v>13</v>
      </c>
      <c r="C12530" s="11">
        <v>42017</v>
      </c>
      <c r="D12530" s="10">
        <v>33232.02734375</v>
      </c>
      <c r="E12530" s="10">
        <v>33346.1015625</v>
      </c>
      <c r="F12530" s="10">
        <v>38877.07421875</v>
      </c>
      <c r="G12530" s="10">
        <v>33294.078125</v>
      </c>
      <c r="H12530" s="10">
        <v>33305.41796875</v>
      </c>
      <c r="I12530" s="10">
        <v>34674.01171875</v>
      </c>
      <c r="J12530" s="10">
        <v>84619.34375</v>
      </c>
      <c r="K12530" s="10">
        <v>84570.5</v>
      </c>
      <c r="L12530" s="10">
        <v>87301.9296875</v>
      </c>
      <c r="M12530" s="10">
        <v>84542.3671875</v>
      </c>
      <c r="N12530" s="10">
        <v>84521.9296875</v>
      </c>
      <c r="O12530" s="10">
        <v>86607.0078125</v>
      </c>
    </row>
    <row r="12531" spans="1:15" x14ac:dyDescent="0.3">
      <c r="A12531" s="9">
        <f t="shared" si="390"/>
        <v>1</v>
      </c>
      <c r="B12531" s="9">
        <f t="shared" si="391"/>
        <v>14</v>
      </c>
      <c r="C12531" s="11">
        <v>42018</v>
      </c>
      <c r="D12531" s="10">
        <v>33343.51953125</v>
      </c>
      <c r="E12531" s="10">
        <v>33464.49609375</v>
      </c>
      <c r="F12531" s="10">
        <v>39009.48828125</v>
      </c>
      <c r="G12531" s="10">
        <v>33406.48046875</v>
      </c>
      <c r="H12531" s="10">
        <v>33417.76171875</v>
      </c>
      <c r="I12531" s="10">
        <v>34803.0625</v>
      </c>
      <c r="J12531" s="10">
        <v>84777.5703125</v>
      </c>
      <c r="K12531" s="10">
        <v>84728.734375</v>
      </c>
      <c r="L12531" s="10">
        <v>87460.140625</v>
      </c>
      <c r="M12531" s="10">
        <v>84700.6015625</v>
      </c>
      <c r="N12531" s="10">
        <v>84680.1640625</v>
      </c>
      <c r="O12531" s="10">
        <v>86765.2265625</v>
      </c>
    </row>
    <row r="12532" spans="1:15" x14ac:dyDescent="0.3">
      <c r="A12532" s="9">
        <f t="shared" si="390"/>
        <v>1</v>
      </c>
      <c r="B12532" s="9">
        <f t="shared" si="391"/>
        <v>15</v>
      </c>
      <c r="C12532" s="11">
        <v>42019</v>
      </c>
      <c r="D12532" s="10">
        <v>33453.0234375</v>
      </c>
      <c r="E12532" s="10">
        <v>33580.8984375</v>
      </c>
      <c r="F12532" s="10">
        <v>39139.91796875</v>
      </c>
      <c r="G12532" s="10">
        <v>33516.8984375</v>
      </c>
      <c r="H12532" s="10">
        <v>33528.1171875</v>
      </c>
      <c r="I12532" s="10">
        <v>34930.12890625</v>
      </c>
      <c r="J12532" s="10">
        <v>84921.390625</v>
      </c>
      <c r="K12532" s="10">
        <v>84872.5546875</v>
      </c>
      <c r="L12532" s="10">
        <v>87603.9453125</v>
      </c>
      <c r="M12532" s="10">
        <v>84844.421875</v>
      </c>
      <c r="N12532" s="10">
        <v>84823.984375</v>
      </c>
      <c r="O12532" s="10">
        <v>86909.03125</v>
      </c>
    </row>
    <row r="12533" spans="1:15" x14ac:dyDescent="0.3">
      <c r="A12533" s="9">
        <f t="shared" si="390"/>
        <v>1</v>
      </c>
      <c r="B12533" s="9">
        <f t="shared" si="391"/>
        <v>16</v>
      </c>
      <c r="C12533" s="11">
        <v>42020</v>
      </c>
      <c r="D12533" s="10">
        <v>33562.52734375</v>
      </c>
      <c r="E12533" s="10">
        <v>33697.30078125</v>
      </c>
      <c r="F12533" s="10">
        <v>39270.34375</v>
      </c>
      <c r="G12533" s="10">
        <v>33627.3125</v>
      </c>
      <c r="H12533" s="10">
        <v>33638.46875</v>
      </c>
      <c r="I12533" s="10">
        <v>35057.19140625</v>
      </c>
      <c r="J12533" s="10">
        <v>85069.5625</v>
      </c>
      <c r="K12533" s="10">
        <v>85020.71875</v>
      </c>
      <c r="L12533" s="10">
        <v>87752.09375</v>
      </c>
      <c r="M12533" s="10">
        <v>84992.59375</v>
      </c>
      <c r="N12533" s="10">
        <v>84972.15625</v>
      </c>
      <c r="O12533" s="10">
        <v>87057.1875</v>
      </c>
    </row>
    <row r="12534" spans="1:15" x14ac:dyDescent="0.3">
      <c r="A12534" s="9">
        <f t="shared" si="390"/>
        <v>1</v>
      </c>
      <c r="B12534" s="9">
        <f t="shared" si="391"/>
        <v>17</v>
      </c>
      <c r="C12534" s="11">
        <v>42021</v>
      </c>
      <c r="D12534" s="10">
        <v>33675.9921875</v>
      </c>
      <c r="E12534" s="10">
        <v>33817.66796875</v>
      </c>
      <c r="F12534" s="10">
        <v>39404.73046875</v>
      </c>
      <c r="G12534" s="10">
        <v>33741.6875</v>
      </c>
      <c r="H12534" s="10">
        <v>33752.7890625</v>
      </c>
      <c r="I12534" s="10">
        <v>35188.21875</v>
      </c>
      <c r="J12534" s="10">
        <v>85245.578125</v>
      </c>
      <c r="K12534" s="10">
        <v>85196.7421875</v>
      </c>
      <c r="L12534" s="10">
        <v>87928.09375</v>
      </c>
      <c r="M12534" s="10">
        <v>85168.609375</v>
      </c>
      <c r="N12534" s="10">
        <v>85148.171875</v>
      </c>
      <c r="O12534" s="10">
        <v>87233.1875</v>
      </c>
    </row>
    <row r="12535" spans="1:15" x14ac:dyDescent="0.3">
      <c r="A12535" s="9">
        <f t="shared" si="390"/>
        <v>1</v>
      </c>
      <c r="B12535" s="9">
        <f t="shared" si="391"/>
        <v>18</v>
      </c>
      <c r="C12535" s="11">
        <v>42022</v>
      </c>
      <c r="D12535" s="10">
        <v>33795.40625</v>
      </c>
      <c r="E12535" s="10">
        <v>33943.984375</v>
      </c>
      <c r="F12535" s="10">
        <v>39545.0703125</v>
      </c>
      <c r="G12535" s="10">
        <v>33862.015625</v>
      </c>
      <c r="H12535" s="10">
        <v>33873.0546875</v>
      </c>
      <c r="I12535" s="10">
        <v>35325.1953125</v>
      </c>
      <c r="J12535" s="10">
        <v>85445.546875</v>
      </c>
      <c r="K12535" s="10">
        <v>85396.7109375</v>
      </c>
      <c r="L12535" s="10">
        <v>88128.0390625</v>
      </c>
      <c r="M12535" s="10">
        <v>85368.578125</v>
      </c>
      <c r="N12535" s="10">
        <v>85348.140625</v>
      </c>
      <c r="O12535" s="10">
        <v>87433.1484375</v>
      </c>
    </row>
    <row r="12536" spans="1:15" x14ac:dyDescent="0.3">
      <c r="A12536" s="9">
        <f t="shared" si="390"/>
        <v>1</v>
      </c>
      <c r="B12536" s="9">
        <f t="shared" si="391"/>
        <v>19</v>
      </c>
      <c r="C12536" s="11">
        <v>42023</v>
      </c>
      <c r="D12536" s="10">
        <v>33914.8203125</v>
      </c>
      <c r="E12536" s="10">
        <v>34070.29296875</v>
      </c>
      <c r="F12536" s="10">
        <v>39685.40625</v>
      </c>
      <c r="G12536" s="10">
        <v>33982.33984375</v>
      </c>
      <c r="H12536" s="10">
        <v>33993.31640625</v>
      </c>
      <c r="I12536" s="10">
        <v>35462.16796875</v>
      </c>
      <c r="J12536" s="10">
        <v>85653.7578125</v>
      </c>
      <c r="K12536" s="10">
        <v>85604.921875</v>
      </c>
      <c r="L12536" s="10">
        <v>88336.234375</v>
      </c>
      <c r="M12536" s="10">
        <v>85576.7890625</v>
      </c>
      <c r="N12536" s="10">
        <v>85556.359375</v>
      </c>
      <c r="O12536" s="10">
        <v>87641.34375</v>
      </c>
    </row>
    <row r="12537" spans="1:15" x14ac:dyDescent="0.3">
      <c r="A12537" s="9">
        <f t="shared" si="390"/>
        <v>1</v>
      </c>
      <c r="B12537" s="9">
        <f t="shared" si="391"/>
        <v>20</v>
      </c>
      <c r="C12537" s="11">
        <v>42024</v>
      </c>
      <c r="D12537" s="10">
        <v>34032.24609375</v>
      </c>
      <c r="E12537" s="10">
        <v>34194.62109375</v>
      </c>
      <c r="F12537" s="10">
        <v>39823.75390625</v>
      </c>
      <c r="G12537" s="10">
        <v>34100.67578125</v>
      </c>
      <c r="H12537" s="10">
        <v>34111.59375</v>
      </c>
      <c r="I12537" s="10">
        <v>35597.15234375</v>
      </c>
      <c r="J12537" s="10">
        <v>85862.2109375</v>
      </c>
      <c r="K12537" s="10">
        <v>85813.3671875</v>
      </c>
      <c r="L12537" s="10">
        <v>88544.6640625</v>
      </c>
      <c r="M12537" s="10">
        <v>85785.2421875</v>
      </c>
      <c r="N12537" s="10">
        <v>85764.8046875</v>
      </c>
      <c r="O12537" s="10">
        <v>87849.78125</v>
      </c>
    </row>
    <row r="12538" spans="1:15" x14ac:dyDescent="0.3">
      <c r="A12538" s="9">
        <f t="shared" si="390"/>
        <v>1</v>
      </c>
      <c r="B12538" s="9">
        <f t="shared" si="391"/>
        <v>21</v>
      </c>
      <c r="C12538" s="11">
        <v>42025</v>
      </c>
      <c r="D12538" s="10">
        <v>34145.703125</v>
      </c>
      <c r="E12538" s="10">
        <v>34314.9765625</v>
      </c>
      <c r="F12538" s="10">
        <v>39958.1328125</v>
      </c>
      <c r="G12538" s="10">
        <v>34215.04296875</v>
      </c>
      <c r="H12538" s="10">
        <v>34225.90234375</v>
      </c>
      <c r="I12538" s="10">
        <v>35728.16796875</v>
      </c>
      <c r="J12538" s="10">
        <v>86057.2734375</v>
      </c>
      <c r="K12538" s="10">
        <v>86008.4375</v>
      </c>
      <c r="L12538" s="10">
        <v>88739.7109375</v>
      </c>
      <c r="M12538" s="10">
        <v>85980.3125</v>
      </c>
      <c r="N12538" s="10">
        <v>85959.875</v>
      </c>
      <c r="O12538" s="10">
        <v>88044.8359375</v>
      </c>
    </row>
    <row r="12539" spans="1:15" x14ac:dyDescent="0.3">
      <c r="A12539" s="9">
        <f t="shared" si="390"/>
        <v>1</v>
      </c>
      <c r="B12539" s="9">
        <f t="shared" si="391"/>
        <v>22</v>
      </c>
      <c r="C12539" s="11">
        <v>42026</v>
      </c>
      <c r="D12539" s="10">
        <v>34257.17578125</v>
      </c>
      <c r="E12539" s="10">
        <v>34433.34375</v>
      </c>
      <c r="F12539" s="10">
        <v>40090.52734375</v>
      </c>
      <c r="G12539" s="10">
        <v>34327.42578125</v>
      </c>
      <c r="H12539" s="10">
        <v>34338.2265625</v>
      </c>
      <c r="I12539" s="10">
        <v>35857.19921875</v>
      </c>
      <c r="J12539" s="10">
        <v>86245.2421875</v>
      </c>
      <c r="K12539" s="10">
        <v>86196.40625</v>
      </c>
      <c r="L12539" s="10">
        <v>88927.65625</v>
      </c>
      <c r="M12539" s="10">
        <v>86168.2734375</v>
      </c>
      <c r="N12539" s="10">
        <v>86147.8359375</v>
      </c>
      <c r="O12539" s="10">
        <v>88232.78125</v>
      </c>
    </row>
    <row r="12540" spans="1:15" x14ac:dyDescent="0.3">
      <c r="A12540" s="9">
        <f t="shared" si="390"/>
        <v>1</v>
      </c>
      <c r="B12540" s="9">
        <f t="shared" si="391"/>
        <v>23</v>
      </c>
      <c r="C12540" s="11">
        <v>42027</v>
      </c>
      <c r="D12540" s="10">
        <v>34366.66015625</v>
      </c>
      <c r="E12540" s="10">
        <v>34549.7265625</v>
      </c>
      <c r="F12540" s="10">
        <v>40220.93359375</v>
      </c>
      <c r="G12540" s="10">
        <v>34437.8203125</v>
      </c>
      <c r="H12540" s="10">
        <v>34448.5625</v>
      </c>
      <c r="I12540" s="10">
        <v>35984.2421875</v>
      </c>
      <c r="J12540" s="10">
        <v>86426.1796875</v>
      </c>
      <c r="K12540" s="10">
        <v>86377.3359375</v>
      </c>
      <c r="L12540" s="10">
        <v>89108.578125</v>
      </c>
      <c r="M12540" s="10">
        <v>86349.2109375</v>
      </c>
      <c r="N12540" s="10">
        <v>86328.7734375</v>
      </c>
      <c r="O12540" s="10">
        <v>88413.703125</v>
      </c>
    </row>
    <row r="12541" spans="1:15" x14ac:dyDescent="0.3">
      <c r="A12541" s="9">
        <f t="shared" si="390"/>
        <v>1</v>
      </c>
      <c r="B12541" s="9">
        <f t="shared" si="391"/>
        <v>24</v>
      </c>
      <c r="C12541" s="11">
        <v>42028</v>
      </c>
      <c r="D12541" s="10">
        <v>34476.140625</v>
      </c>
      <c r="E12541" s="10">
        <v>34666.109375</v>
      </c>
      <c r="F12541" s="10">
        <v>40351.3359375</v>
      </c>
      <c r="G12541" s="10">
        <v>34548.21484375</v>
      </c>
      <c r="H12541" s="10">
        <v>34558.89453125</v>
      </c>
      <c r="I12541" s="10">
        <v>36111.28125</v>
      </c>
      <c r="J12541" s="10">
        <v>86610.1640625</v>
      </c>
      <c r="K12541" s="10">
        <v>86561.328125</v>
      </c>
      <c r="L12541" s="10">
        <v>89292.546875</v>
      </c>
      <c r="M12541" s="10">
        <v>86533.203125</v>
      </c>
      <c r="N12541" s="10">
        <v>86512.765625</v>
      </c>
      <c r="O12541" s="10">
        <v>88597.6796875</v>
      </c>
    </row>
    <row r="12542" spans="1:15" x14ac:dyDescent="0.3">
      <c r="A12542" s="9">
        <f t="shared" si="390"/>
        <v>1</v>
      </c>
      <c r="B12542" s="9">
        <f t="shared" si="391"/>
        <v>25</v>
      </c>
      <c r="C12542" s="11">
        <v>42029</v>
      </c>
      <c r="D12542" s="10">
        <v>34589.5859375</v>
      </c>
      <c r="E12542" s="10">
        <v>34786.453125</v>
      </c>
      <c r="F12542" s="10">
        <v>40485.703125</v>
      </c>
      <c r="G12542" s="10">
        <v>34662.5703125</v>
      </c>
      <c r="H12542" s="10">
        <v>34673.19140625</v>
      </c>
      <c r="I12542" s="10">
        <v>36242.28515625</v>
      </c>
      <c r="J12542" s="10">
        <v>86823.2421875</v>
      </c>
      <c r="K12542" s="10">
        <v>86774.40625</v>
      </c>
      <c r="L12542" s="10">
        <v>89505.6015625</v>
      </c>
      <c r="M12542" s="10">
        <v>86746.2734375</v>
      </c>
      <c r="N12542" s="10">
        <v>86725.84375</v>
      </c>
      <c r="O12542" s="10">
        <v>88810.7421875</v>
      </c>
    </row>
    <row r="12543" spans="1:15" x14ac:dyDescent="0.3">
      <c r="A12543" s="9">
        <f t="shared" si="390"/>
        <v>1</v>
      </c>
      <c r="B12543" s="9">
        <f t="shared" si="391"/>
        <v>26</v>
      </c>
      <c r="C12543" s="11">
        <v>42030</v>
      </c>
      <c r="D12543" s="10">
        <v>34703.03125</v>
      </c>
      <c r="E12543" s="10">
        <v>34906.796875</v>
      </c>
      <c r="F12543" s="10">
        <v>40620.0703125</v>
      </c>
      <c r="G12543" s="10">
        <v>34776.92578125</v>
      </c>
      <c r="H12543" s="10">
        <v>34787.48828125</v>
      </c>
      <c r="I12543" s="10">
        <v>36373.28515625</v>
      </c>
      <c r="J12543" s="10">
        <v>87044.15625</v>
      </c>
      <c r="K12543" s="10">
        <v>86995.3203125</v>
      </c>
      <c r="L12543" s="10">
        <v>89726.5</v>
      </c>
      <c r="M12543" s="10">
        <v>86967.1953125</v>
      </c>
      <c r="N12543" s="10">
        <v>86946.7578125</v>
      </c>
      <c r="O12543" s="10">
        <v>89031.640625</v>
      </c>
    </row>
    <row r="12544" spans="1:15" x14ac:dyDescent="0.3">
      <c r="A12544" s="9">
        <f t="shared" si="390"/>
        <v>1</v>
      </c>
      <c r="B12544" s="9">
        <f t="shared" si="391"/>
        <v>27</v>
      </c>
      <c r="C12544" s="11">
        <v>42031</v>
      </c>
      <c r="D12544" s="10">
        <v>34816.47265625</v>
      </c>
      <c r="E12544" s="10">
        <v>35027.13671875</v>
      </c>
      <c r="F12544" s="10">
        <v>40754.43359375</v>
      </c>
      <c r="G12544" s="10">
        <v>34891.27734375</v>
      </c>
      <c r="H12544" s="10">
        <v>34901.78125</v>
      </c>
      <c r="I12544" s="10">
        <v>36504.28515625</v>
      </c>
      <c r="J12544" s="10">
        <v>87266.7578125</v>
      </c>
      <c r="K12544" s="10">
        <v>87217.921875</v>
      </c>
      <c r="L12544" s="10">
        <v>89949.0859375</v>
      </c>
      <c r="M12544" s="10">
        <v>87189.796875</v>
      </c>
      <c r="N12544" s="10">
        <v>87169.359375</v>
      </c>
      <c r="O12544" s="10">
        <v>89254.234375</v>
      </c>
    </row>
    <row r="12545" spans="1:15" x14ac:dyDescent="0.3">
      <c r="A12545" s="9">
        <f t="shared" si="390"/>
        <v>1</v>
      </c>
      <c r="B12545" s="9">
        <f t="shared" si="391"/>
        <v>28</v>
      </c>
      <c r="C12545" s="11">
        <v>42032</v>
      </c>
      <c r="D12545" s="10">
        <v>34925.9453125</v>
      </c>
      <c r="E12545" s="10">
        <v>35143.5078125</v>
      </c>
      <c r="F12545" s="10">
        <v>40884.828125</v>
      </c>
      <c r="G12545" s="10">
        <v>35001.6640625</v>
      </c>
      <c r="H12545" s="10">
        <v>35012.10546875</v>
      </c>
      <c r="I12545" s="10">
        <v>36631.3125</v>
      </c>
      <c r="J12545" s="10">
        <v>87475.9140625</v>
      </c>
      <c r="K12545" s="10">
        <v>87427.078125</v>
      </c>
      <c r="L12545" s="10">
        <v>90158.21875</v>
      </c>
      <c r="M12545" s="10">
        <v>87398.9453125</v>
      </c>
      <c r="N12545" s="10">
        <v>87378.515625</v>
      </c>
      <c r="O12545" s="10">
        <v>89463.375</v>
      </c>
    </row>
    <row r="12546" spans="1:15" x14ac:dyDescent="0.3">
      <c r="A12546" s="9">
        <f t="shared" si="390"/>
        <v>1</v>
      </c>
      <c r="B12546" s="9">
        <f t="shared" si="391"/>
        <v>29</v>
      </c>
      <c r="C12546" s="11">
        <v>42033</v>
      </c>
      <c r="D12546" s="10">
        <v>35035.41796875</v>
      </c>
      <c r="E12546" s="10">
        <v>35259.875</v>
      </c>
      <c r="F12546" s="10">
        <v>41015.21875</v>
      </c>
      <c r="G12546" s="10">
        <v>35112.04296875</v>
      </c>
      <c r="H12546" s="10">
        <v>35122.42578125</v>
      </c>
      <c r="I12546" s="10">
        <v>36758.33984375</v>
      </c>
      <c r="J12546" s="10">
        <v>87687.34375</v>
      </c>
      <c r="K12546" s="10">
        <v>87638.5078125</v>
      </c>
      <c r="L12546" s="10">
        <v>90369.6328125</v>
      </c>
      <c r="M12546" s="10">
        <v>87610.3828125</v>
      </c>
      <c r="N12546" s="10">
        <v>87589.9453125</v>
      </c>
      <c r="O12546" s="10">
        <v>89674.7890625</v>
      </c>
    </row>
    <row r="12547" spans="1:15" x14ac:dyDescent="0.3">
      <c r="A12547" s="9">
        <f t="shared" si="390"/>
        <v>1</v>
      </c>
      <c r="B12547" s="9">
        <f t="shared" si="391"/>
        <v>30</v>
      </c>
      <c r="C12547" s="11">
        <v>42034</v>
      </c>
      <c r="D12547" s="10">
        <v>35142.8984375</v>
      </c>
      <c r="E12547" s="10">
        <v>35374.2578125</v>
      </c>
      <c r="F12547" s="10">
        <v>41143.62109375</v>
      </c>
      <c r="G12547" s="10">
        <v>35220.4375</v>
      </c>
      <c r="H12547" s="10">
        <v>35230.76171875</v>
      </c>
      <c r="I12547" s="10">
        <v>36883.37890625</v>
      </c>
      <c r="J12547" s="10">
        <v>87890.5390625</v>
      </c>
      <c r="K12547" s="10">
        <v>87841.703125</v>
      </c>
      <c r="L12547" s="10">
        <v>90572.8046875</v>
      </c>
      <c r="M12547" s="10">
        <v>87813.578125</v>
      </c>
      <c r="N12547" s="10">
        <v>87793.140625</v>
      </c>
      <c r="O12547" s="10">
        <v>89877.96875</v>
      </c>
    </row>
    <row r="12548" spans="1:15" x14ac:dyDescent="0.3">
      <c r="A12548" s="9">
        <f t="shared" si="390"/>
        <v>1</v>
      </c>
      <c r="B12548" s="9">
        <f t="shared" si="391"/>
        <v>31</v>
      </c>
      <c r="C12548" s="11">
        <v>42035</v>
      </c>
      <c r="D12548" s="10">
        <v>35554.40234375</v>
      </c>
      <c r="E12548" s="10">
        <v>35783.8203125</v>
      </c>
      <c r="F12548" s="10">
        <v>41598.26171875</v>
      </c>
      <c r="G12548" s="10">
        <v>35643.3515625</v>
      </c>
      <c r="H12548" s="10">
        <v>35652.05859375</v>
      </c>
      <c r="I12548" s="10">
        <v>37325.6171875</v>
      </c>
      <c r="J12548" s="10">
        <v>88085.3125</v>
      </c>
      <c r="K12548" s="10">
        <v>88036.4765625</v>
      </c>
      <c r="L12548" s="10">
        <v>90767.5625</v>
      </c>
      <c r="M12548" s="10">
        <v>88008.3515625</v>
      </c>
      <c r="N12548" s="10">
        <v>87987.9140625</v>
      </c>
      <c r="O12548" s="10">
        <v>90072.734375</v>
      </c>
    </row>
    <row r="12549" spans="1:15" x14ac:dyDescent="0.3">
      <c r="A12549" s="9">
        <f t="shared" si="390"/>
        <v>2</v>
      </c>
      <c r="B12549" s="9">
        <f t="shared" si="391"/>
        <v>1</v>
      </c>
      <c r="C12549" s="11">
        <v>42036</v>
      </c>
      <c r="D12549" s="10">
        <v>36269.0078125</v>
      </c>
      <c r="E12549" s="10">
        <v>36487.6484375</v>
      </c>
      <c r="F12549" s="10">
        <v>42378.14453125</v>
      </c>
      <c r="G12549" s="10">
        <v>36379.875</v>
      </c>
      <c r="H12549" s="10">
        <v>36385.40625</v>
      </c>
      <c r="I12549" s="10">
        <v>38084.1171875</v>
      </c>
      <c r="J12549" s="10">
        <v>88269.4296875</v>
      </c>
      <c r="K12549" s="10">
        <v>88220.59375</v>
      </c>
      <c r="L12549" s="10">
        <v>90951.65625</v>
      </c>
      <c r="M12549" s="10">
        <v>88192.46875</v>
      </c>
      <c r="N12549" s="10">
        <v>88172.0390625</v>
      </c>
      <c r="O12549" s="10">
        <v>90256.828125</v>
      </c>
    </row>
    <row r="12550" spans="1:15" x14ac:dyDescent="0.3">
      <c r="A12550" s="9">
        <f t="shared" si="390"/>
        <v>2</v>
      </c>
      <c r="B12550" s="9">
        <f t="shared" si="391"/>
        <v>2</v>
      </c>
      <c r="C12550" s="11">
        <v>42037</v>
      </c>
      <c r="D12550" s="10">
        <v>36983.58984375</v>
      </c>
      <c r="E12550" s="10">
        <v>37191.44921875</v>
      </c>
      <c r="F12550" s="10">
        <v>43158.00390625</v>
      </c>
      <c r="G12550" s="10">
        <v>37116.3671875</v>
      </c>
      <c r="H12550" s="10">
        <v>37118.7265625</v>
      </c>
      <c r="I12550" s="10">
        <v>38842.58984375</v>
      </c>
      <c r="J12550" s="10">
        <v>88458.65625</v>
      </c>
      <c r="K12550" s="10">
        <v>88409.828125</v>
      </c>
      <c r="L12550" s="10">
        <v>91140.8515625</v>
      </c>
      <c r="M12550" s="10">
        <v>88381.6953125</v>
      </c>
      <c r="N12550" s="10">
        <v>88361.265625</v>
      </c>
      <c r="O12550" s="10">
        <v>90446.03125</v>
      </c>
    </row>
    <row r="12551" spans="1:15" x14ac:dyDescent="0.3">
      <c r="A12551" s="9">
        <f t="shared" si="390"/>
        <v>2</v>
      </c>
      <c r="B12551" s="9">
        <f t="shared" si="391"/>
        <v>3</v>
      </c>
      <c r="C12551" s="11">
        <v>42038</v>
      </c>
      <c r="D12551" s="10">
        <v>37700.12890625</v>
      </c>
      <c r="E12551" s="10">
        <v>37897.2109375</v>
      </c>
      <c r="F12551" s="10">
        <v>43939.8203125</v>
      </c>
      <c r="G12551" s="10">
        <v>37854.8203125</v>
      </c>
      <c r="H12551" s="10">
        <v>37854.00390625</v>
      </c>
      <c r="I12551" s="10">
        <v>39603.0234375</v>
      </c>
      <c r="J12551" s="10">
        <v>88669.828125</v>
      </c>
      <c r="K12551" s="10">
        <v>88621</v>
      </c>
      <c r="L12551" s="10">
        <v>91351.9921875</v>
      </c>
      <c r="M12551" s="10">
        <v>88592.8671875</v>
      </c>
      <c r="N12551" s="10">
        <v>88572.4375</v>
      </c>
      <c r="O12551" s="10">
        <v>90657.1796875</v>
      </c>
    </row>
    <row r="12552" spans="1:15" x14ac:dyDescent="0.3">
      <c r="A12552" s="9">
        <f t="shared" si="390"/>
        <v>2</v>
      </c>
      <c r="B12552" s="9">
        <f t="shared" si="391"/>
        <v>4</v>
      </c>
      <c r="C12552" s="11">
        <v>42039</v>
      </c>
      <c r="D12552" s="10">
        <v>38416.64453125</v>
      </c>
      <c r="E12552" s="10">
        <v>38602.94921875</v>
      </c>
      <c r="F12552" s="10">
        <v>44721.61328125</v>
      </c>
      <c r="G12552" s="10">
        <v>38593.24609375</v>
      </c>
      <c r="H12552" s="10">
        <v>38589.2578125</v>
      </c>
      <c r="I12552" s="10">
        <v>40363.43359375</v>
      </c>
      <c r="J12552" s="10">
        <v>88882.2109375</v>
      </c>
      <c r="K12552" s="10">
        <v>88833.375</v>
      </c>
      <c r="L12552" s="10">
        <v>91564.34375</v>
      </c>
      <c r="M12552" s="10">
        <v>88805.25</v>
      </c>
      <c r="N12552" s="10">
        <v>88784.8203125</v>
      </c>
      <c r="O12552" s="10">
        <v>90869.5390625</v>
      </c>
    </row>
    <row r="12553" spans="1:15" x14ac:dyDescent="0.3">
      <c r="A12553" s="9">
        <f t="shared" ref="A12553:A12616" si="392">MONTH(C12553)</f>
        <v>2</v>
      </c>
      <c r="B12553" s="9">
        <f t="shared" ref="B12553:B12616" si="393">DAY(C12553)</f>
        <v>5</v>
      </c>
      <c r="C12553" s="11">
        <v>42040</v>
      </c>
      <c r="D12553" s="10">
        <v>39131.15234375</v>
      </c>
      <c r="E12553" s="10">
        <v>39306.68359375</v>
      </c>
      <c r="F12553" s="10">
        <v>45501.3984375</v>
      </c>
      <c r="G12553" s="10">
        <v>39329.66796875</v>
      </c>
      <c r="H12553" s="10">
        <v>39322.5078125</v>
      </c>
      <c r="I12553" s="10">
        <v>41121.8359375</v>
      </c>
      <c r="J12553" s="10">
        <v>89088.828125</v>
      </c>
      <c r="K12553" s="10">
        <v>89040</v>
      </c>
      <c r="L12553" s="10">
        <v>91770.9375</v>
      </c>
      <c r="M12553" s="10">
        <v>89011.875</v>
      </c>
      <c r="N12553" s="10">
        <v>88991.4375</v>
      </c>
      <c r="O12553" s="10">
        <v>91076.140625</v>
      </c>
    </row>
    <row r="12554" spans="1:15" x14ac:dyDescent="0.3">
      <c r="A12554" s="9">
        <f t="shared" si="392"/>
        <v>2</v>
      </c>
      <c r="B12554" s="9">
        <f t="shared" si="393"/>
        <v>6</v>
      </c>
      <c r="C12554" s="11">
        <v>42041</v>
      </c>
      <c r="D12554" s="10">
        <v>39861.5078125</v>
      </c>
      <c r="E12554" s="10">
        <v>40026.26171875</v>
      </c>
      <c r="F12554" s="10">
        <v>46297.02734375</v>
      </c>
      <c r="G12554" s="10">
        <v>40081.93359375</v>
      </c>
      <c r="H12554" s="10">
        <v>40071.59765625</v>
      </c>
      <c r="I12554" s="10">
        <v>41896.08203125</v>
      </c>
      <c r="J12554" s="10">
        <v>89392.7109375</v>
      </c>
      <c r="K12554" s="10">
        <v>89343.875</v>
      </c>
      <c r="L12554" s="10">
        <v>92074.7890625</v>
      </c>
      <c r="M12554" s="10">
        <v>89315.75</v>
      </c>
      <c r="N12554" s="10">
        <v>89295.3203125</v>
      </c>
      <c r="O12554" s="10">
        <v>91380</v>
      </c>
    </row>
    <row r="12555" spans="1:15" x14ac:dyDescent="0.3">
      <c r="A12555" s="9">
        <f t="shared" si="392"/>
        <v>2</v>
      </c>
      <c r="B12555" s="9">
        <f t="shared" si="393"/>
        <v>7</v>
      </c>
      <c r="C12555" s="11">
        <v>42042</v>
      </c>
      <c r="D12555" s="10">
        <v>40964.734375</v>
      </c>
      <c r="E12555" s="10">
        <v>41118.71484375</v>
      </c>
      <c r="F12555" s="10">
        <v>47465.53125</v>
      </c>
      <c r="G12555" s="10">
        <v>41207.07421875</v>
      </c>
      <c r="H12555" s="10">
        <v>41193.56640625</v>
      </c>
      <c r="I12555" s="10">
        <v>43043.19921875</v>
      </c>
      <c r="J12555" s="10">
        <v>92291.71875</v>
      </c>
      <c r="K12555" s="10">
        <v>92242.890625</v>
      </c>
      <c r="L12555" s="10">
        <v>94973.7734375</v>
      </c>
      <c r="M12555" s="10">
        <v>92214.765625</v>
      </c>
      <c r="N12555" s="10">
        <v>92194.3359375</v>
      </c>
      <c r="O12555" s="10">
        <v>94278.9921875</v>
      </c>
    </row>
    <row r="12556" spans="1:15" x14ac:dyDescent="0.3">
      <c r="A12556" s="9">
        <f t="shared" si="392"/>
        <v>2</v>
      </c>
      <c r="B12556" s="9">
        <f t="shared" si="393"/>
        <v>8</v>
      </c>
      <c r="C12556" s="11">
        <v>42043</v>
      </c>
      <c r="D12556" s="10">
        <v>42236.52734375</v>
      </c>
      <c r="E12556" s="10">
        <v>42379.73046875</v>
      </c>
      <c r="F12556" s="10">
        <v>48802.59765625</v>
      </c>
      <c r="G12556" s="10">
        <v>42500.77734375</v>
      </c>
      <c r="H12556" s="10">
        <v>42484.09375</v>
      </c>
      <c r="I12556" s="10">
        <v>44358.87890625</v>
      </c>
      <c r="J12556" s="10">
        <v>96436.7578125</v>
      </c>
      <c r="K12556" s="10">
        <v>96387.9296875</v>
      </c>
      <c r="L12556" s="10">
        <v>99118.78125</v>
      </c>
      <c r="M12556" s="10">
        <v>96359.8046875</v>
      </c>
      <c r="N12556" s="10">
        <v>96339.375</v>
      </c>
      <c r="O12556" s="10">
        <v>98424.0078125</v>
      </c>
    </row>
    <row r="12557" spans="1:15" x14ac:dyDescent="0.3">
      <c r="A12557" s="9">
        <f t="shared" si="392"/>
        <v>2</v>
      </c>
      <c r="B12557" s="9">
        <f t="shared" si="393"/>
        <v>9</v>
      </c>
      <c r="C12557" s="11">
        <v>42044</v>
      </c>
      <c r="D12557" s="10">
        <v>43524.1484375</v>
      </c>
      <c r="E12557" s="10">
        <v>43656.57421875</v>
      </c>
      <c r="F12557" s="10">
        <v>50155.49609375</v>
      </c>
      <c r="G12557" s="10">
        <v>43810.3046875</v>
      </c>
      <c r="H12557" s="10">
        <v>43790.44921875</v>
      </c>
      <c r="I12557" s="10">
        <v>45690.38671875</v>
      </c>
      <c r="J12557" s="10">
        <v>102399.390625</v>
      </c>
      <c r="K12557" s="10">
        <v>102350.5625</v>
      </c>
      <c r="L12557" s="10">
        <v>105081.3828125</v>
      </c>
      <c r="M12557" s="10">
        <v>102322.4375</v>
      </c>
      <c r="N12557" s="10">
        <v>102302.0078125</v>
      </c>
      <c r="O12557" s="10">
        <v>104386.6171875</v>
      </c>
    </row>
    <row r="12558" spans="1:15" x14ac:dyDescent="0.3">
      <c r="A12558" s="9">
        <f t="shared" si="392"/>
        <v>2</v>
      </c>
      <c r="B12558" s="9">
        <f t="shared" si="393"/>
        <v>10</v>
      </c>
      <c r="C12558" s="11">
        <v>42045</v>
      </c>
      <c r="D12558" s="10">
        <v>44575.6875</v>
      </c>
      <c r="E12558" s="10">
        <v>44697.34375</v>
      </c>
      <c r="F12558" s="10">
        <v>51272.31640625</v>
      </c>
      <c r="G12558" s="10">
        <v>44883.75390625</v>
      </c>
      <c r="H12558" s="10">
        <v>44860.7265625</v>
      </c>
      <c r="I12558" s="10">
        <v>46785.81640625</v>
      </c>
      <c r="J12558" s="10">
        <v>105034.7578125</v>
      </c>
      <c r="K12558" s="10">
        <v>104985.9296875</v>
      </c>
      <c r="L12558" s="10">
        <v>107716.7265625</v>
      </c>
      <c r="M12558" s="10">
        <v>104957.8046875</v>
      </c>
      <c r="N12558" s="10">
        <v>104937.375</v>
      </c>
      <c r="O12558" s="10">
        <v>107021.9609375</v>
      </c>
    </row>
    <row r="12559" spans="1:15" x14ac:dyDescent="0.3">
      <c r="A12559" s="9">
        <f t="shared" si="392"/>
        <v>2</v>
      </c>
      <c r="B12559" s="9">
        <f t="shared" si="393"/>
        <v>11</v>
      </c>
      <c r="C12559" s="11">
        <v>42046</v>
      </c>
      <c r="D12559" s="10">
        <v>45486.3671875</v>
      </c>
      <c r="E12559" s="10">
        <v>45597.25</v>
      </c>
      <c r="F12559" s="10">
        <v>52248.27734375</v>
      </c>
      <c r="G12559" s="10">
        <v>45816.34375</v>
      </c>
      <c r="H12559" s="10">
        <v>45790.140625</v>
      </c>
      <c r="I12559" s="10">
        <v>47740.38671875</v>
      </c>
      <c r="J12559" s="10">
        <v>106656.234375</v>
      </c>
      <c r="K12559" s="10">
        <v>106607.40625</v>
      </c>
      <c r="L12559" s="10">
        <v>109338.171875</v>
      </c>
      <c r="M12559" s="10">
        <v>106579.28125</v>
      </c>
      <c r="N12559" s="10">
        <v>106558.8515625</v>
      </c>
      <c r="O12559" s="10">
        <v>108643.4140625</v>
      </c>
    </row>
    <row r="12560" spans="1:15" x14ac:dyDescent="0.3">
      <c r="A12560" s="9">
        <f t="shared" si="392"/>
        <v>2</v>
      </c>
      <c r="B12560" s="9">
        <f t="shared" si="393"/>
        <v>12</v>
      </c>
      <c r="C12560" s="11">
        <v>42047</v>
      </c>
      <c r="D12560" s="10">
        <v>46337.515625</v>
      </c>
      <c r="E12560" s="10">
        <v>46437.62109375</v>
      </c>
      <c r="F12560" s="10">
        <v>53164.70703125</v>
      </c>
      <c r="G12560" s="10">
        <v>46689.3984375</v>
      </c>
      <c r="H12560" s="10">
        <v>46660.0234375</v>
      </c>
      <c r="I12560" s="10">
        <v>48635.421875</v>
      </c>
      <c r="J12560" s="10">
        <v>107849.296875</v>
      </c>
      <c r="K12560" s="10">
        <v>107800.46875</v>
      </c>
      <c r="L12560" s="10">
        <v>110531.203125</v>
      </c>
      <c r="M12560" s="10">
        <v>107772.34375</v>
      </c>
      <c r="N12560" s="10">
        <v>107751.9140625</v>
      </c>
      <c r="O12560" s="10">
        <v>109836.4609375</v>
      </c>
    </row>
    <row r="12561" spans="1:15" x14ac:dyDescent="0.3">
      <c r="A12561" s="9">
        <f t="shared" si="392"/>
        <v>2</v>
      </c>
      <c r="B12561" s="9">
        <f t="shared" si="393"/>
        <v>13</v>
      </c>
      <c r="C12561" s="11">
        <v>42048</v>
      </c>
      <c r="D12561" s="10">
        <v>47160.87109375</v>
      </c>
      <c r="E12561" s="10">
        <v>47250.203125</v>
      </c>
      <c r="F12561" s="10">
        <v>54053.33984375</v>
      </c>
      <c r="G12561" s="10">
        <v>47534.66015625</v>
      </c>
      <c r="H12561" s="10">
        <v>47502.11328125</v>
      </c>
      <c r="I12561" s="10">
        <v>49502.6640625</v>
      </c>
      <c r="J12561" s="10">
        <v>108848.8984375</v>
      </c>
      <c r="K12561" s="10">
        <v>108800.0703125</v>
      </c>
      <c r="L12561" s="10">
        <v>111530.78125</v>
      </c>
      <c r="M12561" s="10">
        <v>108771.9453125</v>
      </c>
      <c r="N12561" s="10">
        <v>108751.515625</v>
      </c>
      <c r="O12561" s="10">
        <v>110836.0390625</v>
      </c>
    </row>
    <row r="12562" spans="1:15" x14ac:dyDescent="0.3">
      <c r="A12562" s="9">
        <f t="shared" si="392"/>
        <v>2</v>
      </c>
      <c r="B12562" s="9">
        <f t="shared" si="393"/>
        <v>14</v>
      </c>
      <c r="C12562" s="11">
        <v>42049</v>
      </c>
      <c r="D12562" s="10">
        <v>47956.43359375</v>
      </c>
      <c r="E12562" s="10">
        <v>48034.9921875</v>
      </c>
      <c r="F12562" s="10">
        <v>54914.1796875</v>
      </c>
      <c r="G12562" s="10">
        <v>48352.12890625</v>
      </c>
      <c r="H12562" s="10">
        <v>48316.41015625</v>
      </c>
      <c r="I12562" s="10">
        <v>50342.11328125</v>
      </c>
      <c r="J12562" s="10">
        <v>109652.4921875</v>
      </c>
      <c r="K12562" s="10">
        <v>109603.671875</v>
      </c>
      <c r="L12562" s="10">
        <v>112334.3515625</v>
      </c>
      <c r="M12562" s="10">
        <v>109575.546875</v>
      </c>
      <c r="N12562" s="10">
        <v>109555.1171875</v>
      </c>
      <c r="O12562" s="10">
        <v>111639.6171875</v>
      </c>
    </row>
    <row r="12563" spans="1:15" x14ac:dyDescent="0.3">
      <c r="A12563" s="9">
        <f t="shared" si="392"/>
        <v>2</v>
      </c>
      <c r="B12563" s="9">
        <f t="shared" si="393"/>
        <v>15</v>
      </c>
      <c r="C12563" s="11">
        <v>42050</v>
      </c>
      <c r="D12563" s="10">
        <v>48734.12109375</v>
      </c>
      <c r="E12563" s="10">
        <v>48801.90625</v>
      </c>
      <c r="F12563" s="10">
        <v>55757.1484375</v>
      </c>
      <c r="G12563" s="10">
        <v>49151.72265625</v>
      </c>
      <c r="H12563" s="10">
        <v>49112.83203125</v>
      </c>
      <c r="I12563" s="10">
        <v>51163.6875</v>
      </c>
      <c r="J12563" s="10">
        <v>110330.296875</v>
      </c>
      <c r="K12563" s="10">
        <v>110281.4765625</v>
      </c>
      <c r="L12563" s="10">
        <v>113012.125</v>
      </c>
      <c r="M12563" s="10">
        <v>110253.3515625</v>
      </c>
      <c r="N12563" s="10">
        <v>110232.921875</v>
      </c>
      <c r="O12563" s="10">
        <v>112317.3984375</v>
      </c>
    </row>
    <row r="12564" spans="1:15" x14ac:dyDescent="0.3">
      <c r="A12564" s="9">
        <f t="shared" si="392"/>
        <v>2</v>
      </c>
      <c r="B12564" s="9">
        <f t="shared" si="393"/>
        <v>16</v>
      </c>
      <c r="C12564" s="11">
        <v>42051</v>
      </c>
      <c r="D12564" s="10">
        <v>49499.8828125</v>
      </c>
      <c r="E12564" s="10">
        <v>49556.8984375</v>
      </c>
      <c r="F12564" s="10">
        <v>56588.19140625</v>
      </c>
      <c r="G12564" s="10">
        <v>49939.390625</v>
      </c>
      <c r="H12564" s="10">
        <v>49897.328125</v>
      </c>
      <c r="I12564" s="10">
        <v>51973.33203125</v>
      </c>
      <c r="J12564" s="10">
        <v>110924.609375</v>
      </c>
      <c r="K12564" s="10">
        <v>110875.78125</v>
      </c>
      <c r="L12564" s="10">
        <v>113606.40625</v>
      </c>
      <c r="M12564" s="10">
        <v>110847.65625</v>
      </c>
      <c r="N12564" s="10">
        <v>110827.2265625</v>
      </c>
      <c r="O12564" s="10">
        <v>112911.6875</v>
      </c>
    </row>
    <row r="12565" spans="1:15" x14ac:dyDescent="0.3">
      <c r="A12565" s="9">
        <f t="shared" si="392"/>
        <v>2</v>
      </c>
      <c r="B12565" s="9">
        <f t="shared" si="393"/>
        <v>17</v>
      </c>
      <c r="C12565" s="11">
        <v>42052</v>
      </c>
      <c r="D12565" s="10">
        <v>50249.7578125</v>
      </c>
      <c r="E12565" s="10">
        <v>50296</v>
      </c>
      <c r="F12565" s="10">
        <v>57403.34765625</v>
      </c>
      <c r="G12565" s="10">
        <v>50711.171875</v>
      </c>
      <c r="H12565" s="10">
        <v>50665.93359375</v>
      </c>
      <c r="I12565" s="10">
        <v>52767.08984375</v>
      </c>
      <c r="J12565" s="10">
        <v>111404.8515625</v>
      </c>
      <c r="K12565" s="10">
        <v>111356.0234375</v>
      </c>
      <c r="L12565" s="10">
        <v>114086.6171875</v>
      </c>
      <c r="M12565" s="10">
        <v>111327.8984375</v>
      </c>
      <c r="N12565" s="10">
        <v>111307.46875</v>
      </c>
      <c r="O12565" s="10">
        <v>113391.90625</v>
      </c>
    </row>
    <row r="12566" spans="1:15" x14ac:dyDescent="0.3">
      <c r="A12566" s="9">
        <f t="shared" si="392"/>
        <v>2</v>
      </c>
      <c r="B12566" s="9">
        <f t="shared" si="393"/>
        <v>18</v>
      </c>
      <c r="C12566" s="11">
        <v>42053</v>
      </c>
      <c r="D12566" s="10">
        <v>50991.67578125</v>
      </c>
      <c r="E12566" s="10">
        <v>51027.14453125</v>
      </c>
      <c r="F12566" s="10">
        <v>58210.546875</v>
      </c>
      <c r="G12566" s="10">
        <v>51474.9921875</v>
      </c>
      <c r="H12566" s="10">
        <v>51426.58203125</v>
      </c>
      <c r="I12566" s="10">
        <v>53552.890625</v>
      </c>
      <c r="J12566" s="10">
        <v>111828.8828125</v>
      </c>
      <c r="K12566" s="10">
        <v>111780.0546875</v>
      </c>
      <c r="L12566" s="10">
        <v>114510.6171875</v>
      </c>
      <c r="M12566" s="10">
        <v>111751.9375</v>
      </c>
      <c r="N12566" s="10">
        <v>111731.5</v>
      </c>
      <c r="O12566" s="10">
        <v>113815.921875</v>
      </c>
    </row>
    <row r="12567" spans="1:15" x14ac:dyDescent="0.3">
      <c r="A12567" s="9">
        <f t="shared" si="392"/>
        <v>2</v>
      </c>
      <c r="B12567" s="9">
        <f t="shared" si="393"/>
        <v>19</v>
      </c>
      <c r="C12567" s="11">
        <v>42054</v>
      </c>
      <c r="D12567" s="10">
        <v>51729.60546875</v>
      </c>
      <c r="E12567" s="10">
        <v>51754.3046875</v>
      </c>
      <c r="F12567" s="10">
        <v>59013.76171875</v>
      </c>
      <c r="G12567" s="10">
        <v>52234.828125</v>
      </c>
      <c r="H12567" s="10">
        <v>52183.24609375</v>
      </c>
      <c r="I12567" s="10">
        <v>54334.69921875</v>
      </c>
      <c r="J12567" s="10">
        <v>112225.8046875</v>
      </c>
      <c r="K12567" s="10">
        <v>112176.9765625</v>
      </c>
      <c r="L12567" s="10">
        <v>114907.515625</v>
      </c>
      <c r="M12567" s="10">
        <v>112148.859375</v>
      </c>
      <c r="N12567" s="10">
        <v>112128.4296875</v>
      </c>
      <c r="O12567" s="10">
        <v>114212.8203125</v>
      </c>
    </row>
    <row r="12568" spans="1:15" x14ac:dyDescent="0.3">
      <c r="A12568" s="9">
        <f t="shared" si="392"/>
        <v>2</v>
      </c>
      <c r="B12568" s="9">
        <f t="shared" si="393"/>
        <v>20</v>
      </c>
      <c r="C12568" s="11">
        <v>42055</v>
      </c>
      <c r="D12568" s="10">
        <v>52463.546875</v>
      </c>
      <c r="E12568" s="10">
        <v>52477.47265625</v>
      </c>
      <c r="F12568" s="10">
        <v>59812.984375</v>
      </c>
      <c r="G12568" s="10">
        <v>52990.671875</v>
      </c>
      <c r="H12568" s="10">
        <v>52935.91796875</v>
      </c>
      <c r="I12568" s="10">
        <v>55112.5234375</v>
      </c>
      <c r="J12568" s="10">
        <v>112595.2578125</v>
      </c>
      <c r="K12568" s="10">
        <v>112546.4375</v>
      </c>
      <c r="L12568" s="10">
        <v>115276.9453125</v>
      </c>
      <c r="M12568" s="10">
        <v>112518.3125</v>
      </c>
      <c r="N12568" s="10">
        <v>112497.8828125</v>
      </c>
      <c r="O12568" s="10">
        <v>114582.2578125</v>
      </c>
    </row>
    <row r="12569" spans="1:15" x14ac:dyDescent="0.3">
      <c r="A12569" s="9">
        <f t="shared" si="392"/>
        <v>2</v>
      </c>
      <c r="B12569" s="9">
        <f t="shared" si="393"/>
        <v>21</v>
      </c>
      <c r="C12569" s="11">
        <v>42056</v>
      </c>
      <c r="D12569" s="10">
        <v>53193.5</v>
      </c>
      <c r="E12569" s="10">
        <v>53196.65625</v>
      </c>
      <c r="F12569" s="10">
        <v>60608.22265625</v>
      </c>
      <c r="G12569" s="10">
        <v>53742.52734375</v>
      </c>
      <c r="H12569" s="10">
        <v>53684.6015625</v>
      </c>
      <c r="I12569" s="10">
        <v>55886.36328125</v>
      </c>
      <c r="J12569" s="10">
        <v>112936.8828125</v>
      </c>
      <c r="K12569" s="10">
        <v>112888.0546875</v>
      </c>
      <c r="L12569" s="10">
        <v>115618.5390625</v>
      </c>
      <c r="M12569" s="10">
        <v>112859.9375</v>
      </c>
      <c r="N12569" s="10">
        <v>112839.5078125</v>
      </c>
      <c r="O12569" s="10">
        <v>114923.859375</v>
      </c>
    </row>
    <row r="12570" spans="1:15" x14ac:dyDescent="0.3">
      <c r="A12570" s="9">
        <f t="shared" si="392"/>
        <v>2</v>
      </c>
      <c r="B12570" s="9">
        <f t="shared" si="393"/>
        <v>22</v>
      </c>
      <c r="C12570" s="11">
        <v>42057</v>
      </c>
      <c r="D12570" s="10">
        <v>53921.4453125</v>
      </c>
      <c r="E12570" s="10">
        <v>53913.83203125</v>
      </c>
      <c r="F12570" s="10">
        <v>61401.45703125</v>
      </c>
      <c r="G12570" s="10">
        <v>54492.37890625</v>
      </c>
      <c r="H12570" s="10">
        <v>54431.28125</v>
      </c>
      <c r="I12570" s="10">
        <v>56658.1953125</v>
      </c>
      <c r="J12570" s="10">
        <v>113265.4921875</v>
      </c>
      <c r="K12570" s="10">
        <v>113216.671875</v>
      </c>
      <c r="L12570" s="10">
        <v>115947.1171875</v>
      </c>
      <c r="M12570" s="10">
        <v>113188.546875</v>
      </c>
      <c r="N12570" s="10">
        <v>113168.1171875</v>
      </c>
      <c r="O12570" s="10">
        <v>115252.4453125</v>
      </c>
    </row>
    <row r="12571" spans="1:15" x14ac:dyDescent="0.3">
      <c r="A12571" s="9">
        <f t="shared" si="392"/>
        <v>2</v>
      </c>
      <c r="B12571" s="9">
        <f t="shared" si="393"/>
        <v>23</v>
      </c>
      <c r="C12571" s="11">
        <v>42058</v>
      </c>
      <c r="D12571" s="10">
        <v>54645.41015625</v>
      </c>
      <c r="E12571" s="10">
        <v>54627.02734375</v>
      </c>
      <c r="F12571" s="10">
        <v>62190.703125</v>
      </c>
      <c r="G12571" s="10">
        <v>55238.2421875</v>
      </c>
      <c r="H12571" s="10">
        <v>55173.97265625</v>
      </c>
      <c r="I12571" s="10">
        <v>57426.04296875</v>
      </c>
      <c r="J12571" s="10">
        <v>113565.6328125</v>
      </c>
      <c r="K12571" s="10">
        <v>113516.8125</v>
      </c>
      <c r="L12571" s="10">
        <v>116247.234375</v>
      </c>
      <c r="M12571" s="10">
        <v>113488.6953125</v>
      </c>
      <c r="N12571" s="10">
        <v>113468.265625</v>
      </c>
      <c r="O12571" s="10">
        <v>115552.5703125</v>
      </c>
    </row>
    <row r="12572" spans="1:15" x14ac:dyDescent="0.3">
      <c r="A12572" s="9">
        <f t="shared" si="392"/>
        <v>2</v>
      </c>
      <c r="B12572" s="9">
        <f t="shared" si="393"/>
        <v>24</v>
      </c>
      <c r="C12572" s="11">
        <v>42059</v>
      </c>
      <c r="D12572" s="10">
        <v>55367.37109375</v>
      </c>
      <c r="E12572" s="10">
        <v>55338.21875</v>
      </c>
      <c r="F12572" s="10">
        <v>62977.94921875</v>
      </c>
      <c r="G12572" s="10">
        <v>55982.10546875</v>
      </c>
      <c r="H12572" s="10">
        <v>55914.6640625</v>
      </c>
      <c r="I12572" s="10">
        <v>58191.88671875</v>
      </c>
      <c r="J12572" s="10">
        <v>113852.3125</v>
      </c>
      <c r="K12572" s="10">
        <v>113803.4921875</v>
      </c>
      <c r="L12572" s="10">
        <v>116533.8828125</v>
      </c>
      <c r="M12572" s="10">
        <v>113775.375</v>
      </c>
      <c r="N12572" s="10">
        <v>113754.9453125</v>
      </c>
      <c r="O12572" s="10">
        <v>115839.2265625</v>
      </c>
    </row>
    <row r="12573" spans="1:15" x14ac:dyDescent="0.3">
      <c r="A12573" s="9">
        <f t="shared" si="392"/>
        <v>2</v>
      </c>
      <c r="B12573" s="9">
        <f t="shared" si="393"/>
        <v>25</v>
      </c>
      <c r="C12573" s="11">
        <v>42060</v>
      </c>
      <c r="D12573" s="10">
        <v>56087.328125</v>
      </c>
      <c r="E12573" s="10">
        <v>56047.40625</v>
      </c>
      <c r="F12573" s="10">
        <v>63763.1875</v>
      </c>
      <c r="G12573" s="10">
        <v>56723.96875</v>
      </c>
      <c r="H12573" s="10">
        <v>56653.35546875</v>
      </c>
      <c r="I12573" s="10">
        <v>58955.7265625</v>
      </c>
      <c r="J12573" s="10">
        <v>114125.34375</v>
      </c>
      <c r="K12573" s="10">
        <v>114076.5234375</v>
      </c>
      <c r="L12573" s="10">
        <v>116806.890625</v>
      </c>
      <c r="M12573" s="10">
        <v>114048.40625</v>
      </c>
      <c r="N12573" s="10">
        <v>114027.9765625</v>
      </c>
      <c r="O12573" s="10">
        <v>116112.2421875</v>
      </c>
    </row>
    <row r="12574" spans="1:15" x14ac:dyDescent="0.3">
      <c r="A12574" s="9">
        <f t="shared" si="392"/>
        <v>2</v>
      </c>
      <c r="B12574" s="9">
        <f t="shared" si="393"/>
        <v>26</v>
      </c>
      <c r="C12574" s="11">
        <v>42061</v>
      </c>
      <c r="D12574" s="10">
        <v>56805.28515625</v>
      </c>
      <c r="E12574" s="10">
        <v>56754.59375</v>
      </c>
      <c r="F12574" s="10">
        <v>64546.42578125</v>
      </c>
      <c r="G12574" s="10">
        <v>57463.82421875</v>
      </c>
      <c r="H12574" s="10">
        <v>57390.0390625</v>
      </c>
      <c r="I12574" s="10">
        <v>59717.56640625</v>
      </c>
      <c r="J12574" s="10">
        <v>114384.5546875</v>
      </c>
      <c r="K12574" s="10">
        <v>114335.734375</v>
      </c>
      <c r="L12574" s="10">
        <v>117066.0703125</v>
      </c>
      <c r="M12574" s="10">
        <v>114307.6171875</v>
      </c>
      <c r="N12574" s="10">
        <v>114287.1875</v>
      </c>
      <c r="O12574" s="10">
        <v>116371.4296875</v>
      </c>
    </row>
    <row r="12575" spans="1:15" x14ac:dyDescent="0.3">
      <c r="A12575" s="9">
        <f t="shared" si="392"/>
        <v>2</v>
      </c>
      <c r="B12575" s="9">
        <f t="shared" si="393"/>
        <v>27</v>
      </c>
      <c r="C12575" s="11">
        <v>42062</v>
      </c>
      <c r="D12575" s="10">
        <v>57523.22265625</v>
      </c>
      <c r="E12575" s="10">
        <v>57461.76171875</v>
      </c>
      <c r="F12575" s="10">
        <v>65329.64453125</v>
      </c>
      <c r="G12575" s="10">
        <v>58203.6640625</v>
      </c>
      <c r="H12575" s="10">
        <v>58126.70703125</v>
      </c>
      <c r="I12575" s="10">
        <v>60479.3828125</v>
      </c>
      <c r="J12575" s="10">
        <v>114645.3984375</v>
      </c>
      <c r="K12575" s="10">
        <v>114596.578125</v>
      </c>
      <c r="L12575" s="10">
        <v>117326.890625</v>
      </c>
      <c r="M12575" s="10">
        <v>114568.4609375</v>
      </c>
      <c r="N12575" s="10">
        <v>114548.03125</v>
      </c>
      <c r="O12575" s="10">
        <v>116632.25</v>
      </c>
    </row>
    <row r="12576" spans="1:15" x14ac:dyDescent="0.3">
      <c r="A12576" s="9">
        <f t="shared" si="392"/>
        <v>2</v>
      </c>
      <c r="B12576" s="9">
        <f t="shared" si="393"/>
        <v>28</v>
      </c>
      <c r="C12576" s="11">
        <v>42063</v>
      </c>
      <c r="D12576" s="10">
        <v>57941.33984375</v>
      </c>
      <c r="E12576" s="10">
        <v>57874.4921875</v>
      </c>
      <c r="F12576" s="10">
        <v>65790.2578125</v>
      </c>
      <c r="G12576" s="10">
        <v>58633.05859375</v>
      </c>
      <c r="H12576" s="10">
        <v>58554.38671875</v>
      </c>
      <c r="I12576" s="10">
        <v>60929.79296875</v>
      </c>
      <c r="J12576" s="10">
        <v>114970.8359375</v>
      </c>
      <c r="K12576" s="10">
        <v>114922.015625</v>
      </c>
      <c r="L12576" s="10">
        <v>117652.296875</v>
      </c>
      <c r="M12576" s="10">
        <v>114893.8984375</v>
      </c>
      <c r="N12576" s="10">
        <v>114873.46875</v>
      </c>
      <c r="O12576" s="10">
        <v>116957.6640625</v>
      </c>
    </row>
    <row r="12577" spans="1:15" x14ac:dyDescent="0.3">
      <c r="A12577" s="9">
        <f t="shared" si="392"/>
        <v>3</v>
      </c>
      <c r="B12577" s="9">
        <f t="shared" si="393"/>
        <v>1</v>
      </c>
      <c r="C12577" s="11">
        <v>42064</v>
      </c>
      <c r="D12577" s="10">
        <v>58027.96484375</v>
      </c>
      <c r="E12577" s="10">
        <v>57961.125</v>
      </c>
      <c r="F12577" s="10">
        <v>65896.484375</v>
      </c>
      <c r="G12577" s="10">
        <v>58720.33203125</v>
      </c>
      <c r="H12577" s="10">
        <v>58641.40625</v>
      </c>
      <c r="I12577" s="10">
        <v>61037.0859375</v>
      </c>
      <c r="J12577" s="10">
        <v>115226.8515625</v>
      </c>
      <c r="K12577" s="10">
        <v>115178.03125</v>
      </c>
      <c r="L12577" s="10">
        <v>117908.265625</v>
      </c>
      <c r="M12577" s="10">
        <v>115149.9140625</v>
      </c>
      <c r="N12577" s="10">
        <v>115129.484375</v>
      </c>
      <c r="O12577" s="10">
        <v>117213.6484375</v>
      </c>
    </row>
    <row r="12578" spans="1:15" x14ac:dyDescent="0.3">
      <c r="A12578" s="9">
        <f t="shared" si="392"/>
        <v>3</v>
      </c>
      <c r="B12578" s="9">
        <f t="shared" si="393"/>
        <v>2</v>
      </c>
      <c r="C12578" s="11">
        <v>42065</v>
      </c>
      <c r="D12578" s="10">
        <v>58114.58984375</v>
      </c>
      <c r="E12578" s="10">
        <v>58047.75</v>
      </c>
      <c r="F12578" s="10">
        <v>66002.7109375</v>
      </c>
      <c r="G12578" s="10">
        <v>58807.6015625</v>
      </c>
      <c r="H12578" s="10">
        <v>58728.421875</v>
      </c>
      <c r="I12578" s="10">
        <v>61144.37109375</v>
      </c>
      <c r="J12578" s="10">
        <v>115484.34375</v>
      </c>
      <c r="K12578" s="10">
        <v>115435.5234375</v>
      </c>
      <c r="L12578" s="10">
        <v>118165.7109375</v>
      </c>
      <c r="M12578" s="10">
        <v>115407.40625</v>
      </c>
      <c r="N12578" s="10">
        <v>115386.9765625</v>
      </c>
      <c r="O12578" s="10">
        <v>117471.109375</v>
      </c>
    </row>
    <row r="12579" spans="1:15" x14ac:dyDescent="0.3">
      <c r="A12579" s="9">
        <f t="shared" si="392"/>
        <v>3</v>
      </c>
      <c r="B12579" s="9">
        <f t="shared" si="393"/>
        <v>3</v>
      </c>
      <c r="C12579" s="11">
        <v>42066</v>
      </c>
      <c r="D12579" s="10">
        <v>58199.2265625</v>
      </c>
      <c r="E12579" s="10">
        <v>58132.390625</v>
      </c>
      <c r="F12579" s="10">
        <v>66106.9453125</v>
      </c>
      <c r="G12579" s="10">
        <v>58892.8828125</v>
      </c>
      <c r="H12579" s="10">
        <v>58813.44921875</v>
      </c>
      <c r="I12579" s="10">
        <v>61249.671875</v>
      </c>
      <c r="J12579" s="10">
        <v>115727.21875</v>
      </c>
      <c r="K12579" s="10">
        <v>115678.40625</v>
      </c>
      <c r="L12579" s="10">
        <v>118408.546875</v>
      </c>
      <c r="M12579" s="10">
        <v>115650.2890625</v>
      </c>
      <c r="N12579" s="10">
        <v>115629.859375</v>
      </c>
      <c r="O12579" s="10">
        <v>117713.953125</v>
      </c>
    </row>
    <row r="12580" spans="1:15" x14ac:dyDescent="0.3">
      <c r="A12580" s="9">
        <f t="shared" si="392"/>
        <v>3</v>
      </c>
      <c r="B12580" s="9">
        <f t="shared" si="393"/>
        <v>4</v>
      </c>
      <c r="C12580" s="11">
        <v>42067</v>
      </c>
      <c r="D12580" s="10">
        <v>58285.84375</v>
      </c>
      <c r="E12580" s="10">
        <v>58219.0078125</v>
      </c>
      <c r="F12580" s="10">
        <v>66213.1640625</v>
      </c>
      <c r="G12580" s="10">
        <v>58980.1484375</v>
      </c>
      <c r="H12580" s="10">
        <v>58900.45703125</v>
      </c>
      <c r="I12580" s="10">
        <v>61356.94921875</v>
      </c>
      <c r="J12580" s="10">
        <v>115987.65625</v>
      </c>
      <c r="K12580" s="10">
        <v>115938.8359375</v>
      </c>
      <c r="L12580" s="10">
        <v>118668.9375</v>
      </c>
      <c r="M12580" s="10">
        <v>115910.71875</v>
      </c>
      <c r="N12580" s="10">
        <v>115890.296875</v>
      </c>
      <c r="O12580" s="10">
        <v>117974.3515625</v>
      </c>
    </row>
    <row r="12581" spans="1:15" x14ac:dyDescent="0.3">
      <c r="A12581" s="9">
        <f t="shared" si="392"/>
        <v>3</v>
      </c>
      <c r="B12581" s="9">
        <f t="shared" si="393"/>
        <v>5</v>
      </c>
      <c r="C12581" s="11">
        <v>42068</v>
      </c>
      <c r="D12581" s="10">
        <v>58374.44140625</v>
      </c>
      <c r="E12581" s="10">
        <v>58307.609375</v>
      </c>
      <c r="F12581" s="10">
        <v>66321.359375</v>
      </c>
      <c r="G12581" s="10">
        <v>59069.390625</v>
      </c>
      <c r="H12581" s="10">
        <v>58989.4453125</v>
      </c>
      <c r="I12581" s="10">
        <v>61466.20703125</v>
      </c>
      <c r="J12581" s="10">
        <v>116265.8125</v>
      </c>
      <c r="K12581" s="10">
        <v>116216.9921875</v>
      </c>
      <c r="L12581" s="10">
        <v>118947.046875</v>
      </c>
      <c r="M12581" s="10">
        <v>116188.8828125</v>
      </c>
      <c r="N12581" s="10">
        <v>116168.453125</v>
      </c>
      <c r="O12581" s="10">
        <v>118252.4765625</v>
      </c>
    </row>
    <row r="12582" spans="1:15" x14ac:dyDescent="0.3">
      <c r="A12582" s="9">
        <f t="shared" si="392"/>
        <v>3</v>
      </c>
      <c r="B12582" s="9">
        <f t="shared" si="393"/>
        <v>6</v>
      </c>
      <c r="C12582" s="11">
        <v>42069</v>
      </c>
      <c r="D12582" s="10">
        <v>58463.03515625</v>
      </c>
      <c r="E12582" s="10">
        <v>58396.20703125</v>
      </c>
      <c r="F12582" s="10">
        <v>66429.546875</v>
      </c>
      <c r="G12582" s="10">
        <v>59158.62890625</v>
      </c>
      <c r="H12582" s="10">
        <v>59078.4296875</v>
      </c>
      <c r="I12582" s="10">
        <v>61575.4609375</v>
      </c>
      <c r="J12582" s="10">
        <v>116545.5234375</v>
      </c>
      <c r="K12582" s="10">
        <v>116496.703125</v>
      </c>
      <c r="L12582" s="10">
        <v>119226.7109375</v>
      </c>
      <c r="M12582" s="10">
        <v>116468.59375</v>
      </c>
      <c r="N12582" s="10">
        <v>116448.1640625</v>
      </c>
      <c r="O12582" s="10">
        <v>118532.15625</v>
      </c>
    </row>
    <row r="12583" spans="1:15" x14ac:dyDescent="0.3">
      <c r="A12583" s="9">
        <f t="shared" si="392"/>
        <v>3</v>
      </c>
      <c r="B12583" s="9">
        <f t="shared" si="393"/>
        <v>7</v>
      </c>
      <c r="C12583" s="11">
        <v>42070</v>
      </c>
      <c r="D12583" s="10">
        <v>58553.60546875</v>
      </c>
      <c r="E12583" s="10">
        <v>58486.78125</v>
      </c>
      <c r="F12583" s="10">
        <v>66539.71875</v>
      </c>
      <c r="G12583" s="10">
        <v>59249.84765625</v>
      </c>
      <c r="H12583" s="10">
        <v>59169.39453125</v>
      </c>
      <c r="I12583" s="10">
        <v>61686.69140625</v>
      </c>
      <c r="J12583" s="10">
        <v>116843.1953125</v>
      </c>
      <c r="K12583" s="10">
        <v>116794.3828125</v>
      </c>
      <c r="L12583" s="10">
        <v>119524.34375</v>
      </c>
      <c r="M12583" s="10">
        <v>116766.265625</v>
      </c>
      <c r="N12583" s="10">
        <v>116745.84375</v>
      </c>
      <c r="O12583" s="10">
        <v>118829.796875</v>
      </c>
    </row>
    <row r="12584" spans="1:15" x14ac:dyDescent="0.3">
      <c r="A12584" s="9">
        <f t="shared" si="392"/>
        <v>3</v>
      </c>
      <c r="B12584" s="9">
        <f t="shared" si="393"/>
        <v>8</v>
      </c>
      <c r="C12584" s="11">
        <v>42071</v>
      </c>
      <c r="D12584" s="10">
        <v>58644.17578125</v>
      </c>
      <c r="E12584" s="10">
        <v>58577.35546875</v>
      </c>
      <c r="F12584" s="10">
        <v>66649.8828125</v>
      </c>
      <c r="G12584" s="10">
        <v>59341.0625</v>
      </c>
      <c r="H12584" s="10">
        <v>59260.35546875</v>
      </c>
      <c r="I12584" s="10">
        <v>61797.91796875</v>
      </c>
      <c r="J12584" s="10">
        <v>117142.5078125</v>
      </c>
      <c r="K12584" s="10">
        <v>117093.6953125</v>
      </c>
      <c r="L12584" s="10">
        <v>119823.609375</v>
      </c>
      <c r="M12584" s="10">
        <v>117065.5859375</v>
      </c>
      <c r="N12584" s="10">
        <v>117045.15625</v>
      </c>
      <c r="O12584" s="10">
        <v>119129.078125</v>
      </c>
    </row>
    <row r="12585" spans="1:15" x14ac:dyDescent="0.3">
      <c r="A12585" s="9">
        <f t="shared" si="392"/>
        <v>3</v>
      </c>
      <c r="B12585" s="9">
        <f t="shared" si="393"/>
        <v>9</v>
      </c>
      <c r="C12585" s="11">
        <v>42072</v>
      </c>
      <c r="D12585" s="10">
        <v>58734.7421875</v>
      </c>
      <c r="E12585" s="10">
        <v>58667.921875</v>
      </c>
      <c r="F12585" s="10">
        <v>66760.046875</v>
      </c>
      <c r="G12585" s="10">
        <v>59432.2734375</v>
      </c>
      <c r="H12585" s="10">
        <v>59351.3125</v>
      </c>
      <c r="I12585" s="10">
        <v>61909.14453125</v>
      </c>
      <c r="J12585" s="10">
        <v>117443.4609375</v>
      </c>
      <c r="K12585" s="10">
        <v>117394.6484375</v>
      </c>
      <c r="L12585" s="10">
        <v>120124.515625</v>
      </c>
      <c r="M12585" s="10">
        <v>117366.53125</v>
      </c>
      <c r="N12585" s="10">
        <v>117346.109375</v>
      </c>
      <c r="O12585" s="10">
        <v>119429.9921875</v>
      </c>
    </row>
    <row r="12586" spans="1:15" x14ac:dyDescent="0.3">
      <c r="A12586" s="9">
        <f t="shared" si="392"/>
        <v>3</v>
      </c>
      <c r="B12586" s="9">
        <f t="shared" si="393"/>
        <v>10</v>
      </c>
      <c r="C12586" s="11">
        <v>42073</v>
      </c>
      <c r="D12586" s="10">
        <v>58825.3046875</v>
      </c>
      <c r="E12586" s="10">
        <v>58758.48828125</v>
      </c>
      <c r="F12586" s="10">
        <v>66870.203125</v>
      </c>
      <c r="G12586" s="10">
        <v>59523.48046875</v>
      </c>
      <c r="H12586" s="10">
        <v>59442.265625</v>
      </c>
      <c r="I12586" s="10">
        <v>62020.359375</v>
      </c>
      <c r="J12586" s="10">
        <v>117746.0390625</v>
      </c>
      <c r="K12586" s="10">
        <v>117697.234375</v>
      </c>
      <c r="L12586" s="10">
        <v>120427.0546875</v>
      </c>
      <c r="M12586" s="10">
        <v>117669.1171875</v>
      </c>
      <c r="N12586" s="10">
        <v>117648.6953125</v>
      </c>
      <c r="O12586" s="10">
        <v>119732.546875</v>
      </c>
    </row>
    <row r="12587" spans="1:15" x14ac:dyDescent="0.3">
      <c r="A12587" s="9">
        <f t="shared" si="392"/>
        <v>3</v>
      </c>
      <c r="B12587" s="9">
        <f t="shared" si="393"/>
        <v>11</v>
      </c>
      <c r="C12587" s="11">
        <v>42074</v>
      </c>
      <c r="D12587" s="10">
        <v>58931.73046875</v>
      </c>
      <c r="E12587" s="10">
        <v>58864.9140625</v>
      </c>
      <c r="F12587" s="10">
        <v>66996.21875</v>
      </c>
      <c r="G12587" s="10">
        <v>59630.5546875</v>
      </c>
      <c r="H12587" s="10">
        <v>59549.08203125</v>
      </c>
      <c r="I12587" s="10">
        <v>62147.44140625</v>
      </c>
      <c r="J12587" s="10">
        <v>118184.1875</v>
      </c>
      <c r="K12587" s="10">
        <v>118135.3828125</v>
      </c>
      <c r="L12587" s="10">
        <v>120865.15625</v>
      </c>
      <c r="M12587" s="10">
        <v>118107.265625</v>
      </c>
      <c r="N12587" s="10">
        <v>118086.84375</v>
      </c>
      <c r="O12587" s="10">
        <v>120170.65625</v>
      </c>
    </row>
    <row r="12588" spans="1:15" x14ac:dyDescent="0.3">
      <c r="A12588" s="9">
        <f t="shared" si="392"/>
        <v>3</v>
      </c>
      <c r="B12588" s="9">
        <f t="shared" si="393"/>
        <v>12</v>
      </c>
      <c r="C12588" s="11">
        <v>42075</v>
      </c>
      <c r="D12588" s="10">
        <v>59038.15234375</v>
      </c>
      <c r="E12588" s="10">
        <v>58971.33984375</v>
      </c>
      <c r="F12588" s="10">
        <v>67122.2421875</v>
      </c>
      <c r="G12588" s="10">
        <v>59737.62109375</v>
      </c>
      <c r="H12588" s="10">
        <v>59655.89453125</v>
      </c>
      <c r="I12588" s="10">
        <v>62274.51953125</v>
      </c>
      <c r="J12588" s="10">
        <v>118624.625</v>
      </c>
      <c r="K12588" s="10">
        <v>118575.8203125</v>
      </c>
      <c r="L12588" s="10">
        <v>121305.546875</v>
      </c>
      <c r="M12588" s="10">
        <v>118547.703125</v>
      </c>
      <c r="N12588" s="10">
        <v>118527.28125</v>
      </c>
      <c r="O12588" s="10">
        <v>120611.0625</v>
      </c>
    </row>
    <row r="12589" spans="1:15" x14ac:dyDescent="0.3">
      <c r="A12589" s="9">
        <f t="shared" si="392"/>
        <v>3</v>
      </c>
      <c r="B12589" s="9">
        <f t="shared" si="393"/>
        <v>13</v>
      </c>
      <c r="C12589" s="11">
        <v>42076</v>
      </c>
      <c r="D12589" s="10">
        <v>59136.63671875</v>
      </c>
      <c r="E12589" s="10">
        <v>59069.828125</v>
      </c>
      <c r="F12589" s="10">
        <v>67240.3125</v>
      </c>
      <c r="G12589" s="10">
        <v>59836.75</v>
      </c>
      <c r="H12589" s="10">
        <v>59754.76953125</v>
      </c>
      <c r="I12589" s="10">
        <v>62393.65625</v>
      </c>
      <c r="J12589" s="10">
        <v>118999.734375</v>
      </c>
      <c r="K12589" s="10">
        <v>118950.921875</v>
      </c>
      <c r="L12589" s="10">
        <v>121680.609375</v>
      </c>
      <c r="M12589" s="10">
        <v>118922.8125</v>
      </c>
      <c r="N12589" s="10">
        <v>118902.3828125</v>
      </c>
      <c r="O12589" s="10">
        <v>120986.1328125</v>
      </c>
    </row>
    <row r="12590" spans="1:15" x14ac:dyDescent="0.3">
      <c r="A12590" s="9">
        <f t="shared" si="392"/>
        <v>3</v>
      </c>
      <c r="B12590" s="9">
        <f t="shared" si="393"/>
        <v>14</v>
      </c>
      <c r="C12590" s="11">
        <v>42077</v>
      </c>
      <c r="D12590" s="10">
        <v>59233.1328125</v>
      </c>
      <c r="E12590" s="10">
        <v>59166.32421875</v>
      </c>
      <c r="F12590" s="10">
        <v>67356.40625</v>
      </c>
      <c r="G12590" s="10">
        <v>59933.890625</v>
      </c>
      <c r="H12590" s="10">
        <v>59851.65625</v>
      </c>
      <c r="I12590" s="10">
        <v>62510.8046875</v>
      </c>
      <c r="J12590" s="10">
        <v>119359.8125</v>
      </c>
      <c r="K12590" s="10">
        <v>119311.0078125</v>
      </c>
      <c r="L12590" s="10">
        <v>122040.6484375</v>
      </c>
      <c r="M12590" s="10">
        <v>119282.890625</v>
      </c>
      <c r="N12590" s="10">
        <v>119262.46875</v>
      </c>
      <c r="O12590" s="10">
        <v>121346.1796875</v>
      </c>
    </row>
    <row r="12591" spans="1:15" x14ac:dyDescent="0.3">
      <c r="A12591" s="9">
        <f t="shared" si="392"/>
        <v>3</v>
      </c>
      <c r="B12591" s="9">
        <f t="shared" si="393"/>
        <v>15</v>
      </c>
      <c r="C12591" s="11">
        <v>42078</v>
      </c>
      <c r="D12591" s="10">
        <v>59317.72265625</v>
      </c>
      <c r="E12591" s="10">
        <v>59250.91796875</v>
      </c>
      <c r="F12591" s="10">
        <v>67460.5859375</v>
      </c>
      <c r="G12591" s="10">
        <v>60019.12890625</v>
      </c>
      <c r="H12591" s="10">
        <v>59936.640625</v>
      </c>
      <c r="I12591" s="10">
        <v>62616.05078125</v>
      </c>
      <c r="J12591" s="10">
        <v>119674.953125</v>
      </c>
      <c r="K12591" s="10">
        <v>119626.1484375</v>
      </c>
      <c r="L12591" s="10">
        <v>122355.7421875</v>
      </c>
      <c r="M12591" s="10">
        <v>119598.03125</v>
      </c>
      <c r="N12591" s="10">
        <v>119577.609375</v>
      </c>
      <c r="O12591" s="10">
        <v>121661.2890625</v>
      </c>
    </row>
    <row r="12592" spans="1:15" x14ac:dyDescent="0.3">
      <c r="A12592" s="9">
        <f t="shared" si="392"/>
        <v>3</v>
      </c>
      <c r="B12592" s="9">
        <f t="shared" si="393"/>
        <v>16</v>
      </c>
      <c r="C12592" s="11">
        <v>42079</v>
      </c>
      <c r="D12592" s="10">
        <v>59400.328125</v>
      </c>
      <c r="E12592" s="10">
        <v>59333.52734375</v>
      </c>
      <c r="F12592" s="10">
        <v>67562.78125</v>
      </c>
      <c r="G12592" s="10">
        <v>60102.37890625</v>
      </c>
      <c r="H12592" s="10">
        <v>60019.6328125</v>
      </c>
      <c r="I12592" s="10">
        <v>62719.3046875</v>
      </c>
      <c r="J12592" s="10">
        <v>119974.7421875</v>
      </c>
      <c r="K12592" s="10">
        <v>119925.9375</v>
      </c>
      <c r="L12592" s="10">
        <v>122655.484375</v>
      </c>
      <c r="M12592" s="10">
        <v>119897.828125</v>
      </c>
      <c r="N12592" s="10">
        <v>119877.40625</v>
      </c>
      <c r="O12592" s="10">
        <v>121961.046875</v>
      </c>
    </row>
    <row r="12593" spans="1:15" x14ac:dyDescent="0.3">
      <c r="A12593" s="9">
        <f t="shared" si="392"/>
        <v>3</v>
      </c>
      <c r="B12593" s="9">
        <f t="shared" si="393"/>
        <v>17</v>
      </c>
      <c r="C12593" s="11">
        <v>42080</v>
      </c>
      <c r="D12593" s="10">
        <v>59480.9453125</v>
      </c>
      <c r="E12593" s="10">
        <v>59414.14453125</v>
      </c>
      <c r="F12593" s="10">
        <v>67662.9921875</v>
      </c>
      <c r="G12593" s="10">
        <v>60183.640625</v>
      </c>
      <c r="H12593" s="10">
        <v>60100.640625</v>
      </c>
      <c r="I12593" s="10">
        <v>62820.57421875</v>
      </c>
      <c r="J12593" s="10">
        <v>120259.015625</v>
      </c>
      <c r="K12593" s="10">
        <v>120210.2109375</v>
      </c>
      <c r="L12593" s="10">
        <v>122939.71875</v>
      </c>
      <c r="M12593" s="10">
        <v>120182.1015625</v>
      </c>
      <c r="N12593" s="10">
        <v>120161.6796875</v>
      </c>
      <c r="O12593" s="10">
        <v>122245.28125</v>
      </c>
    </row>
    <row r="12594" spans="1:15" x14ac:dyDescent="0.3">
      <c r="A12594" s="9">
        <f t="shared" si="392"/>
        <v>3</v>
      </c>
      <c r="B12594" s="9">
        <f t="shared" si="393"/>
        <v>18</v>
      </c>
      <c r="C12594" s="11">
        <v>42081</v>
      </c>
      <c r="D12594" s="10">
        <v>59559.57421875</v>
      </c>
      <c r="E12594" s="10">
        <v>59492.77734375</v>
      </c>
      <c r="F12594" s="10">
        <v>67761.2109375</v>
      </c>
      <c r="G12594" s="10">
        <v>60262.91796875</v>
      </c>
      <c r="H12594" s="10">
        <v>60179.6640625</v>
      </c>
      <c r="I12594" s="10">
        <v>62919.85546875</v>
      </c>
      <c r="J12594" s="10">
        <v>120527.609375</v>
      </c>
      <c r="K12594" s="10">
        <v>120478.8046875</v>
      </c>
      <c r="L12594" s="10">
        <v>123208.265625</v>
      </c>
      <c r="M12594" s="10">
        <v>120450.6953125</v>
      </c>
      <c r="N12594" s="10">
        <v>120430.2734375</v>
      </c>
      <c r="O12594" s="10">
        <v>122513.84375</v>
      </c>
    </row>
    <row r="12595" spans="1:15" x14ac:dyDescent="0.3">
      <c r="A12595" s="9">
        <f t="shared" si="392"/>
        <v>3</v>
      </c>
      <c r="B12595" s="9">
        <f t="shared" si="393"/>
        <v>19</v>
      </c>
      <c r="C12595" s="11">
        <v>42082</v>
      </c>
      <c r="D12595" s="10">
        <v>59636.21875</v>
      </c>
      <c r="E12595" s="10">
        <v>59569.42578125</v>
      </c>
      <c r="F12595" s="10">
        <v>67857.4453125</v>
      </c>
      <c r="G12595" s="10">
        <v>60340.20703125</v>
      </c>
      <c r="H12595" s="10">
        <v>60256.69921875</v>
      </c>
      <c r="I12595" s="10">
        <v>63017.1484375</v>
      </c>
      <c r="J12595" s="10">
        <v>120780.3671875</v>
      </c>
      <c r="K12595" s="10">
        <v>120731.5625</v>
      </c>
      <c r="L12595" s="10">
        <v>123460.96875</v>
      </c>
      <c r="M12595" s="10">
        <v>120703.453125</v>
      </c>
      <c r="N12595" s="10">
        <v>120683.03125</v>
      </c>
      <c r="O12595" s="10">
        <v>122766.5625</v>
      </c>
    </row>
    <row r="12596" spans="1:15" x14ac:dyDescent="0.3">
      <c r="A12596" s="9">
        <f t="shared" si="392"/>
        <v>3</v>
      </c>
      <c r="B12596" s="9">
        <f t="shared" si="393"/>
        <v>20</v>
      </c>
      <c r="C12596" s="11">
        <v>42083</v>
      </c>
      <c r="D12596" s="10">
        <v>59710.875</v>
      </c>
      <c r="E12596" s="10">
        <v>59644.0859375</v>
      </c>
      <c r="F12596" s="10">
        <v>67951.6953125</v>
      </c>
      <c r="G12596" s="10">
        <v>60415.5078125</v>
      </c>
      <c r="H12596" s="10">
        <v>60331.74609375</v>
      </c>
      <c r="I12596" s="10">
        <v>63112.453125</v>
      </c>
      <c r="J12596" s="10">
        <v>121017.109375</v>
      </c>
      <c r="K12596" s="10">
        <v>120968.3046875</v>
      </c>
      <c r="L12596" s="10">
        <v>123697.6640625</v>
      </c>
      <c r="M12596" s="10">
        <v>120940.1953125</v>
      </c>
      <c r="N12596" s="10">
        <v>120919.7734375</v>
      </c>
      <c r="O12596" s="10">
        <v>123003.28125</v>
      </c>
    </row>
    <row r="12597" spans="1:15" x14ac:dyDescent="0.3">
      <c r="A12597" s="9">
        <f t="shared" si="392"/>
        <v>3</v>
      </c>
      <c r="B12597" s="9">
        <f t="shared" si="393"/>
        <v>21</v>
      </c>
      <c r="C12597" s="11">
        <v>42084</v>
      </c>
      <c r="D12597" s="10">
        <v>59783.546875</v>
      </c>
      <c r="E12597" s="10">
        <v>59716.7578125</v>
      </c>
      <c r="F12597" s="10">
        <v>68043.953125</v>
      </c>
      <c r="G12597" s="10">
        <v>60488.82421875</v>
      </c>
      <c r="H12597" s="10">
        <v>60404.80859375</v>
      </c>
      <c r="I12597" s="10">
        <v>63205.7734375</v>
      </c>
      <c r="J12597" s="10">
        <v>121237.6875</v>
      </c>
      <c r="K12597" s="10">
        <v>121188.8828125</v>
      </c>
      <c r="L12597" s="10">
        <v>123918.1796875</v>
      </c>
      <c r="M12597" s="10">
        <v>121160.7734375</v>
      </c>
      <c r="N12597" s="10">
        <v>121140.3515625</v>
      </c>
      <c r="O12597" s="10">
        <v>123223.8125</v>
      </c>
    </row>
    <row r="12598" spans="1:15" x14ac:dyDescent="0.3">
      <c r="A12598" s="9">
        <f t="shared" si="392"/>
        <v>3</v>
      </c>
      <c r="B12598" s="9">
        <f t="shared" si="393"/>
        <v>22</v>
      </c>
      <c r="C12598" s="11">
        <v>42085</v>
      </c>
      <c r="D12598" s="10">
        <v>59856.2109375</v>
      </c>
      <c r="E12598" s="10">
        <v>59789.4296875</v>
      </c>
      <c r="F12598" s="10">
        <v>68136.2109375</v>
      </c>
      <c r="G12598" s="10">
        <v>60562.13671875</v>
      </c>
      <c r="H12598" s="10">
        <v>60477.8671875</v>
      </c>
      <c r="I12598" s="10">
        <v>63299.08984375</v>
      </c>
      <c r="J12598" s="10">
        <v>121463.515625</v>
      </c>
      <c r="K12598" s="10">
        <v>121414.7109375</v>
      </c>
      <c r="L12598" s="10">
        <v>124143.953125</v>
      </c>
      <c r="M12598" s="10">
        <v>121386.6015625</v>
      </c>
      <c r="N12598" s="10">
        <v>121366.1796875</v>
      </c>
      <c r="O12598" s="10">
        <v>123449.609375</v>
      </c>
    </row>
    <row r="12599" spans="1:15" x14ac:dyDescent="0.3">
      <c r="A12599" s="9">
        <f t="shared" si="392"/>
        <v>3</v>
      </c>
      <c r="B12599" s="9">
        <f t="shared" si="393"/>
        <v>23</v>
      </c>
      <c r="C12599" s="11">
        <v>42086</v>
      </c>
      <c r="D12599" s="10">
        <v>59934.828125</v>
      </c>
      <c r="E12599" s="10">
        <v>59868.046875</v>
      </c>
      <c r="F12599" s="10">
        <v>68234.4140625</v>
      </c>
      <c r="G12599" s="10">
        <v>60641.39453125</v>
      </c>
      <c r="H12599" s="10">
        <v>60556.87109375</v>
      </c>
      <c r="I12599" s="10">
        <v>63398.3515625</v>
      </c>
      <c r="J12599" s="10">
        <v>121749.2578125</v>
      </c>
      <c r="K12599" s="10">
        <v>121700.453125</v>
      </c>
      <c r="L12599" s="10">
        <v>124429.640625</v>
      </c>
      <c r="M12599" s="10">
        <v>121672.3515625</v>
      </c>
      <c r="N12599" s="10">
        <v>121651.9296875</v>
      </c>
      <c r="O12599" s="10">
        <v>123735.3125</v>
      </c>
    </row>
    <row r="12600" spans="1:15" x14ac:dyDescent="0.3">
      <c r="A12600" s="9">
        <f t="shared" si="392"/>
        <v>3</v>
      </c>
      <c r="B12600" s="9">
        <f t="shared" si="393"/>
        <v>24</v>
      </c>
      <c r="C12600" s="11">
        <v>42087</v>
      </c>
      <c r="D12600" s="10">
        <v>60011.45703125</v>
      </c>
      <c r="E12600" s="10">
        <v>59944.67578125</v>
      </c>
      <c r="F12600" s="10">
        <v>68330.6328125</v>
      </c>
      <c r="G12600" s="10">
        <v>60718.66796875</v>
      </c>
      <c r="H12600" s="10">
        <v>60633.890625</v>
      </c>
      <c r="I12600" s="10">
        <v>63495.625</v>
      </c>
      <c r="J12600" s="10">
        <v>122022.6953125</v>
      </c>
      <c r="K12600" s="10">
        <v>121973.890625</v>
      </c>
      <c r="L12600" s="10">
        <v>124703.015625</v>
      </c>
      <c r="M12600" s="10">
        <v>121945.78125</v>
      </c>
      <c r="N12600" s="10">
        <v>121925.3671875</v>
      </c>
      <c r="O12600" s="10">
        <v>124008.703125</v>
      </c>
    </row>
    <row r="12601" spans="1:15" x14ac:dyDescent="0.3">
      <c r="A12601" s="9">
        <f t="shared" si="392"/>
        <v>3</v>
      </c>
      <c r="B12601" s="9">
        <f t="shared" si="393"/>
        <v>25</v>
      </c>
      <c r="C12601" s="11">
        <v>42088</v>
      </c>
      <c r="D12601" s="10">
        <v>60086.09765625</v>
      </c>
      <c r="E12601" s="10">
        <v>60019.3203125</v>
      </c>
      <c r="F12601" s="10">
        <v>68424.859375</v>
      </c>
      <c r="G12601" s="10">
        <v>60793.95703125</v>
      </c>
      <c r="H12601" s="10">
        <v>60708.921875</v>
      </c>
      <c r="I12601" s="10">
        <v>63590.9140625</v>
      </c>
      <c r="J12601" s="10">
        <v>122283.1640625</v>
      </c>
      <c r="K12601" s="10">
        <v>122234.3671875</v>
      </c>
      <c r="L12601" s="10">
        <v>124963.421875</v>
      </c>
      <c r="M12601" s="10">
        <v>122206.2578125</v>
      </c>
      <c r="N12601" s="10">
        <v>122185.8359375</v>
      </c>
      <c r="O12601" s="10">
        <v>124269.1328125</v>
      </c>
    </row>
    <row r="12602" spans="1:15" x14ac:dyDescent="0.3">
      <c r="A12602" s="9">
        <f t="shared" si="392"/>
        <v>3</v>
      </c>
      <c r="B12602" s="9">
        <f t="shared" si="393"/>
        <v>26</v>
      </c>
      <c r="C12602" s="11">
        <v>42089</v>
      </c>
      <c r="D12602" s="10">
        <v>60158.75</v>
      </c>
      <c r="E12602" s="10">
        <v>60091.9765625</v>
      </c>
      <c r="F12602" s="10">
        <v>68517.1015625</v>
      </c>
      <c r="G12602" s="10">
        <v>60867.2578125</v>
      </c>
      <c r="H12602" s="10">
        <v>60781.96875</v>
      </c>
      <c r="I12602" s="10">
        <v>63684.21484375</v>
      </c>
      <c r="J12602" s="10">
        <v>122530.015625</v>
      </c>
      <c r="K12602" s="10">
        <v>122481.21875</v>
      </c>
      <c r="L12602" s="10">
        <v>125210.203125</v>
      </c>
      <c r="M12602" s="10">
        <v>122453.109375</v>
      </c>
      <c r="N12602" s="10">
        <v>122432.6875</v>
      </c>
      <c r="O12602" s="10">
        <v>124515.9296875</v>
      </c>
    </row>
    <row r="12603" spans="1:15" x14ac:dyDescent="0.3">
      <c r="A12603" s="9">
        <f t="shared" si="392"/>
        <v>3</v>
      </c>
      <c r="B12603" s="9">
        <f t="shared" si="393"/>
        <v>27</v>
      </c>
      <c r="C12603" s="11">
        <v>42090</v>
      </c>
      <c r="D12603" s="10">
        <v>60227.4375</v>
      </c>
      <c r="E12603" s="10">
        <v>60160.6640625</v>
      </c>
      <c r="F12603" s="10">
        <v>68605.3671875</v>
      </c>
      <c r="G12603" s="10">
        <v>60936.5859375</v>
      </c>
      <c r="H12603" s="10">
        <v>60851.04296875</v>
      </c>
      <c r="I12603" s="10">
        <v>63773.54296875</v>
      </c>
      <c r="J12603" s="10">
        <v>122743.0546875</v>
      </c>
      <c r="K12603" s="10">
        <v>122694.2578125</v>
      </c>
      <c r="L12603" s="10">
        <v>125423.171875</v>
      </c>
      <c r="M12603" s="10">
        <v>122666.1484375</v>
      </c>
      <c r="N12603" s="10">
        <v>122645.7265625</v>
      </c>
      <c r="O12603" s="10">
        <v>124728.921875</v>
      </c>
    </row>
    <row r="12604" spans="1:15" x14ac:dyDescent="0.3">
      <c r="A12604" s="9">
        <f t="shared" si="392"/>
        <v>3</v>
      </c>
      <c r="B12604" s="9">
        <f t="shared" si="393"/>
        <v>28</v>
      </c>
      <c r="C12604" s="11">
        <v>42091</v>
      </c>
      <c r="D12604" s="10">
        <v>60294.13671875</v>
      </c>
      <c r="E12604" s="10">
        <v>60227.3671875</v>
      </c>
      <c r="F12604" s="10">
        <v>68691.65625</v>
      </c>
      <c r="G12604" s="10">
        <v>61003.9296875</v>
      </c>
      <c r="H12604" s="10">
        <v>60918.1328125</v>
      </c>
      <c r="I12604" s="10">
        <v>63860.88671875</v>
      </c>
      <c r="J12604" s="10">
        <v>122940.828125</v>
      </c>
      <c r="K12604" s="10">
        <v>122892.03125</v>
      </c>
      <c r="L12604" s="10">
        <v>125620.8828125</v>
      </c>
      <c r="M12604" s="10">
        <v>122863.9296875</v>
      </c>
      <c r="N12604" s="10">
        <v>122843.5078125</v>
      </c>
      <c r="O12604" s="10">
        <v>124926.640625</v>
      </c>
    </row>
    <row r="12605" spans="1:15" x14ac:dyDescent="0.3">
      <c r="A12605" s="9">
        <f t="shared" si="392"/>
        <v>3</v>
      </c>
      <c r="B12605" s="9">
        <f t="shared" si="393"/>
        <v>29</v>
      </c>
      <c r="C12605" s="11">
        <v>42092</v>
      </c>
      <c r="D12605" s="10">
        <v>60360.83203125</v>
      </c>
      <c r="E12605" s="10">
        <v>60294.06640625</v>
      </c>
      <c r="F12605" s="10">
        <v>68777.9375</v>
      </c>
      <c r="G12605" s="10">
        <v>61071.26953125</v>
      </c>
      <c r="H12605" s="10">
        <v>60985.21875</v>
      </c>
      <c r="I12605" s="10">
        <v>63948.2265625</v>
      </c>
      <c r="J12605" s="10">
        <v>123122.6796875</v>
      </c>
      <c r="K12605" s="10">
        <v>123073.890625</v>
      </c>
      <c r="L12605" s="10">
        <v>125802.6640625</v>
      </c>
      <c r="M12605" s="10">
        <v>123045.78125</v>
      </c>
      <c r="N12605" s="10">
        <v>123025.3671875</v>
      </c>
      <c r="O12605" s="10">
        <v>125108.4453125</v>
      </c>
    </row>
    <row r="12606" spans="1:15" x14ac:dyDescent="0.3">
      <c r="A12606" s="9">
        <f t="shared" si="392"/>
        <v>3</v>
      </c>
      <c r="B12606" s="9">
        <f t="shared" si="393"/>
        <v>30</v>
      </c>
      <c r="C12606" s="11">
        <v>42093</v>
      </c>
      <c r="D12606" s="10">
        <v>60427.5234375</v>
      </c>
      <c r="E12606" s="10">
        <v>60360.76171875</v>
      </c>
      <c r="F12606" s="10">
        <v>68864.2109375</v>
      </c>
      <c r="G12606" s="10">
        <v>61138.609375</v>
      </c>
      <c r="H12606" s="10">
        <v>61052.3046875</v>
      </c>
      <c r="I12606" s="10">
        <v>64035.5625</v>
      </c>
      <c r="J12606" s="10">
        <v>123287.953125</v>
      </c>
      <c r="K12606" s="10">
        <v>123239.1640625</v>
      </c>
      <c r="L12606" s="10">
        <v>125967.8671875</v>
      </c>
      <c r="M12606" s="10">
        <v>123211.0546875</v>
      </c>
      <c r="N12606" s="10">
        <v>123190.640625</v>
      </c>
      <c r="O12606" s="10">
        <v>125273.6640625</v>
      </c>
    </row>
    <row r="12607" spans="1:15" x14ac:dyDescent="0.3">
      <c r="A12607" s="9">
        <f t="shared" si="392"/>
        <v>3</v>
      </c>
      <c r="B12607" s="9">
        <f t="shared" si="393"/>
        <v>31</v>
      </c>
      <c r="C12607" s="11">
        <v>42094</v>
      </c>
      <c r="D12607" s="10">
        <v>60492.8046875</v>
      </c>
      <c r="E12607" s="10">
        <v>60426.28515625</v>
      </c>
      <c r="F12607" s="10">
        <v>68992.3515625</v>
      </c>
      <c r="G12607" s="10">
        <v>61204.5546875</v>
      </c>
      <c r="H12607" s="10">
        <v>61118.234375</v>
      </c>
      <c r="I12607" s="10">
        <v>64145.51953125</v>
      </c>
      <c r="J12607" s="10">
        <v>123435.9921875</v>
      </c>
      <c r="K12607" s="10">
        <v>123387.1953125</v>
      </c>
      <c r="L12607" s="10">
        <v>126115.828125</v>
      </c>
      <c r="M12607" s="10">
        <v>123359.09375</v>
      </c>
      <c r="N12607" s="10">
        <v>123338.6796875</v>
      </c>
      <c r="O12607" s="10">
        <v>125421.6484375</v>
      </c>
    </row>
    <row r="12608" spans="1:15" x14ac:dyDescent="0.3">
      <c r="A12608" s="9">
        <f t="shared" si="392"/>
        <v>4</v>
      </c>
      <c r="B12608" s="9">
        <f t="shared" si="393"/>
        <v>1</v>
      </c>
      <c r="C12608" s="11">
        <v>42095</v>
      </c>
      <c r="D12608" s="10">
        <v>60551.0625</v>
      </c>
      <c r="E12608" s="10">
        <v>60485.0234375</v>
      </c>
      <c r="F12608" s="10">
        <v>69156.234375</v>
      </c>
      <c r="G12608" s="10">
        <v>61263.45703125</v>
      </c>
      <c r="H12608" s="10">
        <v>61177.359375</v>
      </c>
      <c r="I12608" s="10">
        <v>64272.26171875</v>
      </c>
      <c r="J12608" s="10">
        <v>123591.96875</v>
      </c>
      <c r="K12608" s="10">
        <v>123543.1796875</v>
      </c>
      <c r="L12608" s="10">
        <v>126271.6328125</v>
      </c>
      <c r="M12608" s="10">
        <v>123515.078125</v>
      </c>
      <c r="N12608" s="10">
        <v>123494.6640625</v>
      </c>
      <c r="O12608" s="10">
        <v>125577.5</v>
      </c>
    </row>
    <row r="12609" spans="1:15" x14ac:dyDescent="0.3">
      <c r="A12609" s="9">
        <f t="shared" si="392"/>
        <v>4</v>
      </c>
      <c r="B12609" s="9">
        <f t="shared" si="393"/>
        <v>2</v>
      </c>
      <c r="C12609" s="11">
        <v>42096</v>
      </c>
      <c r="D12609" s="10">
        <v>60609.31640625</v>
      </c>
      <c r="E12609" s="10">
        <v>60543.7578125</v>
      </c>
      <c r="F12609" s="10">
        <v>69320.109375</v>
      </c>
      <c r="G12609" s="10">
        <v>61322.34765625</v>
      </c>
      <c r="H12609" s="10">
        <v>61236.48046875</v>
      </c>
      <c r="I12609" s="10">
        <v>64398.9921875</v>
      </c>
      <c r="J12609" s="10">
        <v>123748.59375</v>
      </c>
      <c r="K12609" s="10">
        <v>123699.8125</v>
      </c>
      <c r="L12609" s="10">
        <v>126428.0859375</v>
      </c>
      <c r="M12609" s="10">
        <v>123671.7109375</v>
      </c>
      <c r="N12609" s="10">
        <v>123651.296875</v>
      </c>
      <c r="O12609" s="10">
        <v>125734</v>
      </c>
    </row>
    <row r="12610" spans="1:15" x14ac:dyDescent="0.3">
      <c r="A12610" s="9">
        <f t="shared" si="392"/>
        <v>4</v>
      </c>
      <c r="B12610" s="9">
        <f t="shared" si="393"/>
        <v>3</v>
      </c>
      <c r="C12610" s="11">
        <v>42097</v>
      </c>
      <c r="D12610" s="10">
        <v>60667.55859375</v>
      </c>
      <c r="E12610" s="10">
        <v>60602.48828125</v>
      </c>
      <c r="F12610" s="10">
        <v>69483.96875</v>
      </c>
      <c r="G12610" s="10">
        <v>61381.234375</v>
      </c>
      <c r="H12610" s="10">
        <v>61295.59375</v>
      </c>
      <c r="I12610" s="10">
        <v>64525.7109375</v>
      </c>
      <c r="J12610" s="10">
        <v>123903.1796875</v>
      </c>
      <c r="K12610" s="10">
        <v>123854.3984375</v>
      </c>
      <c r="L12610" s="10">
        <v>126582.5</v>
      </c>
      <c r="M12610" s="10">
        <v>123826.296875</v>
      </c>
      <c r="N12610" s="10">
        <v>123805.8828125</v>
      </c>
      <c r="O12610" s="10">
        <v>125888.453125</v>
      </c>
    </row>
    <row r="12611" spans="1:15" x14ac:dyDescent="0.3">
      <c r="A12611" s="9">
        <f t="shared" si="392"/>
        <v>4</v>
      </c>
      <c r="B12611" s="9">
        <f t="shared" si="393"/>
        <v>4</v>
      </c>
      <c r="C12611" s="11">
        <v>42098</v>
      </c>
      <c r="D12611" s="10">
        <v>60725.80078125</v>
      </c>
      <c r="E12611" s="10">
        <v>60661.20703125</v>
      </c>
      <c r="F12611" s="10">
        <v>69647.8046875</v>
      </c>
      <c r="G12611" s="10">
        <v>61440.1171875</v>
      </c>
      <c r="H12611" s="10">
        <v>61354.703125</v>
      </c>
      <c r="I12611" s="10">
        <v>64652.41796875</v>
      </c>
      <c r="J12611" s="10">
        <v>124057.4765625</v>
      </c>
      <c r="K12611" s="10">
        <v>124008.6953125</v>
      </c>
      <c r="L12611" s="10">
        <v>126736.625</v>
      </c>
      <c r="M12611" s="10">
        <v>123980.6015625</v>
      </c>
      <c r="N12611" s="10">
        <v>123960.1875</v>
      </c>
      <c r="O12611" s="10">
        <v>126042.6171875</v>
      </c>
    </row>
    <row r="12612" spans="1:15" x14ac:dyDescent="0.3">
      <c r="A12612" s="9">
        <f t="shared" si="392"/>
        <v>4</v>
      </c>
      <c r="B12612" s="9">
        <f t="shared" si="393"/>
        <v>5</v>
      </c>
      <c r="C12612" s="11">
        <v>42099</v>
      </c>
      <c r="D12612" s="10">
        <v>60784.03515625</v>
      </c>
      <c r="E12612" s="10">
        <v>60719.92578125</v>
      </c>
      <c r="F12612" s="10">
        <v>69811.6328125</v>
      </c>
      <c r="G12612" s="10">
        <v>61498.9921875</v>
      </c>
      <c r="H12612" s="10">
        <v>61413.8046875</v>
      </c>
      <c r="I12612" s="10">
        <v>64779.11328125</v>
      </c>
      <c r="J12612" s="10">
        <v>124232.7109375</v>
      </c>
      <c r="K12612" s="10">
        <v>124183.9375</v>
      </c>
      <c r="L12612" s="10">
        <v>126911.6796875</v>
      </c>
      <c r="M12612" s="10">
        <v>124155.84375</v>
      </c>
      <c r="N12612" s="10">
        <v>124135.4296875</v>
      </c>
      <c r="O12612" s="10">
        <v>126217.7265625</v>
      </c>
    </row>
    <row r="12613" spans="1:15" x14ac:dyDescent="0.3">
      <c r="A12613" s="9">
        <f t="shared" si="392"/>
        <v>4</v>
      </c>
      <c r="B12613" s="9">
        <f t="shared" si="393"/>
        <v>6</v>
      </c>
      <c r="C12613" s="11">
        <v>42100</v>
      </c>
      <c r="D12613" s="10">
        <v>60842.26171875</v>
      </c>
      <c r="E12613" s="10">
        <v>60778.63671875</v>
      </c>
      <c r="F12613" s="10">
        <v>69975.4453125</v>
      </c>
      <c r="G12613" s="10">
        <v>61557.859375</v>
      </c>
      <c r="H12613" s="10">
        <v>61472.8984375</v>
      </c>
      <c r="I12613" s="10">
        <v>64905.796875</v>
      </c>
      <c r="J12613" s="10">
        <v>124417.359375</v>
      </c>
      <c r="K12613" s="10">
        <v>124368.5859375</v>
      </c>
      <c r="L12613" s="10">
        <v>127096.15625</v>
      </c>
      <c r="M12613" s="10">
        <v>124340.4921875</v>
      </c>
      <c r="N12613" s="10">
        <v>124320.0859375</v>
      </c>
      <c r="O12613" s="10">
        <v>126402.2421875</v>
      </c>
    </row>
    <row r="12614" spans="1:15" x14ac:dyDescent="0.3">
      <c r="A12614" s="9">
        <f t="shared" si="392"/>
        <v>4</v>
      </c>
      <c r="B12614" s="9">
        <f t="shared" si="393"/>
        <v>7</v>
      </c>
      <c r="C12614" s="11">
        <v>42101</v>
      </c>
      <c r="D12614" s="10">
        <v>60900.484375</v>
      </c>
      <c r="E12614" s="10">
        <v>60837.33984375</v>
      </c>
      <c r="F12614" s="10">
        <v>70139.234375</v>
      </c>
      <c r="G12614" s="10">
        <v>61616.72265625</v>
      </c>
      <c r="H12614" s="10">
        <v>61531.98828125</v>
      </c>
      <c r="I12614" s="10">
        <v>65032.46875</v>
      </c>
      <c r="J12614" s="10">
        <v>124609.8125</v>
      </c>
      <c r="K12614" s="10">
        <v>124561.046875</v>
      </c>
      <c r="L12614" s="10">
        <v>127288.4375</v>
      </c>
      <c r="M12614" s="10">
        <v>124532.953125</v>
      </c>
      <c r="N12614" s="10">
        <v>124512.546875</v>
      </c>
      <c r="O12614" s="10">
        <v>126594.5703125</v>
      </c>
    </row>
    <row r="12615" spans="1:15" x14ac:dyDescent="0.3">
      <c r="A12615" s="9">
        <f t="shared" si="392"/>
        <v>4</v>
      </c>
      <c r="B12615" s="9">
        <f t="shared" si="393"/>
        <v>8</v>
      </c>
      <c r="C12615" s="11">
        <v>42102</v>
      </c>
      <c r="D12615" s="10">
        <v>60958.69921875</v>
      </c>
      <c r="E12615" s="10">
        <v>60896.0390625</v>
      </c>
      <c r="F12615" s="10">
        <v>70303.015625</v>
      </c>
      <c r="G12615" s="10">
        <v>61675.578125</v>
      </c>
      <c r="H12615" s="10">
        <v>61591.07421875</v>
      </c>
      <c r="I12615" s="10">
        <v>65159.12890625</v>
      </c>
      <c r="J12615" s="10">
        <v>124852.375</v>
      </c>
      <c r="K12615" s="10">
        <v>124803.609375</v>
      </c>
      <c r="L12615" s="10">
        <v>127530.8203125</v>
      </c>
      <c r="M12615" s="10">
        <v>124775.515625</v>
      </c>
      <c r="N12615" s="10">
        <v>124755.109375</v>
      </c>
      <c r="O12615" s="10">
        <v>126837</v>
      </c>
    </row>
    <row r="12616" spans="1:15" x14ac:dyDescent="0.3">
      <c r="A12616" s="9">
        <f t="shared" si="392"/>
        <v>4</v>
      </c>
      <c r="B12616" s="9">
        <f t="shared" si="393"/>
        <v>9</v>
      </c>
      <c r="C12616" s="11">
        <v>42103</v>
      </c>
      <c r="D12616" s="10">
        <v>61016.91015625</v>
      </c>
      <c r="E12616" s="10">
        <v>60954.73046875</v>
      </c>
      <c r="F12616" s="10">
        <v>70466.78125</v>
      </c>
      <c r="G12616" s="10">
        <v>61734.4296875</v>
      </c>
      <c r="H12616" s="10">
        <v>61650.15234375</v>
      </c>
      <c r="I12616" s="10">
        <v>65285.7734375</v>
      </c>
      <c r="J12616" s="10">
        <v>125120.28125</v>
      </c>
      <c r="K12616" s="10">
        <v>125071.515625</v>
      </c>
      <c r="L12616" s="10">
        <v>127798.5546875</v>
      </c>
      <c r="M12616" s="10">
        <v>125043.4296875</v>
      </c>
      <c r="N12616" s="10">
        <v>125023.0234375</v>
      </c>
      <c r="O12616" s="10">
        <v>127104.78125</v>
      </c>
    </row>
    <row r="12617" spans="1:15" x14ac:dyDescent="0.3">
      <c r="A12617" s="9">
        <f t="shared" ref="A12617:A12680" si="394">MONTH(C12617)</f>
        <v>4</v>
      </c>
      <c r="B12617" s="9">
        <f t="shared" ref="B12617:B12680" si="395">DAY(C12617)</f>
        <v>10</v>
      </c>
      <c r="C12617" s="11">
        <v>42104</v>
      </c>
      <c r="D12617" s="10">
        <v>61077.09765625</v>
      </c>
      <c r="E12617" s="10">
        <v>61015.3984375</v>
      </c>
      <c r="F12617" s="10">
        <v>70632.5078125</v>
      </c>
      <c r="G12617" s="10">
        <v>61795.2578125</v>
      </c>
      <c r="H12617" s="10">
        <v>61711.20703125</v>
      </c>
      <c r="I12617" s="10">
        <v>65414.390625</v>
      </c>
      <c r="J12617" s="10">
        <v>125438.5546875</v>
      </c>
      <c r="K12617" s="10">
        <v>125389.796875</v>
      </c>
      <c r="L12617" s="10">
        <v>128116.65625</v>
      </c>
      <c r="M12617" s="10">
        <v>125361.7109375</v>
      </c>
      <c r="N12617" s="10">
        <v>125341.3046875</v>
      </c>
      <c r="O12617" s="10">
        <v>127422.921875</v>
      </c>
    </row>
    <row r="12618" spans="1:15" x14ac:dyDescent="0.3">
      <c r="A12618" s="9">
        <f t="shared" si="394"/>
        <v>4</v>
      </c>
      <c r="B12618" s="9">
        <f t="shared" si="395"/>
        <v>11</v>
      </c>
      <c r="C12618" s="11">
        <v>42105</v>
      </c>
      <c r="D12618" s="10">
        <v>61137.27734375</v>
      </c>
      <c r="E12618" s="10">
        <v>61076.0625</v>
      </c>
      <c r="F12618" s="10">
        <v>70798.2265625</v>
      </c>
      <c r="G12618" s="10">
        <v>61856.08203125</v>
      </c>
      <c r="H12618" s="10">
        <v>61772.25390625</v>
      </c>
      <c r="I12618" s="10">
        <v>65543</v>
      </c>
      <c r="J12618" s="10">
        <v>125757.3828125</v>
      </c>
      <c r="K12618" s="10">
        <v>125708.6171875</v>
      </c>
      <c r="L12618" s="10">
        <v>128435.3046875</v>
      </c>
      <c r="M12618" s="10">
        <v>125680.5390625</v>
      </c>
      <c r="N12618" s="10">
        <v>125660.1328125</v>
      </c>
      <c r="O12618" s="10">
        <v>127741.6171875</v>
      </c>
    </row>
    <row r="12619" spans="1:15" x14ac:dyDescent="0.3">
      <c r="A12619" s="9">
        <f t="shared" si="394"/>
        <v>4</v>
      </c>
      <c r="B12619" s="9">
        <f t="shared" si="395"/>
        <v>12</v>
      </c>
      <c r="C12619" s="11">
        <v>42106</v>
      </c>
      <c r="D12619" s="10">
        <v>61197.453125</v>
      </c>
      <c r="E12619" s="10">
        <v>61136.72265625</v>
      </c>
      <c r="F12619" s="10">
        <v>70963.921875</v>
      </c>
      <c r="G12619" s="10">
        <v>61916.8984375</v>
      </c>
      <c r="H12619" s="10">
        <v>61833.296875</v>
      </c>
      <c r="I12619" s="10">
        <v>65671.59375</v>
      </c>
      <c r="J12619" s="10">
        <v>126076.75</v>
      </c>
      <c r="K12619" s="10">
        <v>126028</v>
      </c>
      <c r="L12619" s="10">
        <v>128754.5</v>
      </c>
      <c r="M12619" s="10">
        <v>125999.9140625</v>
      </c>
      <c r="N12619" s="10">
        <v>125979.515625</v>
      </c>
      <c r="O12619" s="10">
        <v>128060.859375</v>
      </c>
    </row>
    <row r="12620" spans="1:15" x14ac:dyDescent="0.3">
      <c r="A12620" s="9">
        <f t="shared" si="394"/>
        <v>4</v>
      </c>
      <c r="B12620" s="9">
        <f t="shared" si="395"/>
        <v>13</v>
      </c>
      <c r="C12620" s="11">
        <v>42107</v>
      </c>
      <c r="D12620" s="10">
        <v>61257.62109375</v>
      </c>
      <c r="E12620" s="10">
        <v>61197.37109375</v>
      </c>
      <c r="F12620" s="10">
        <v>71129.609375</v>
      </c>
      <c r="G12620" s="10">
        <v>61977.70703125</v>
      </c>
      <c r="H12620" s="10">
        <v>61894.3359375</v>
      </c>
      <c r="I12620" s="10">
        <v>65800.171875</v>
      </c>
      <c r="J12620" s="10">
        <v>126396.671875</v>
      </c>
      <c r="K12620" s="10">
        <v>126347.921875</v>
      </c>
      <c r="L12620" s="10">
        <v>129074.25</v>
      </c>
      <c r="M12620" s="10">
        <v>126319.84375</v>
      </c>
      <c r="N12620" s="10">
        <v>126299.4453125</v>
      </c>
      <c r="O12620" s="10">
        <v>128380.65625</v>
      </c>
    </row>
    <row r="12621" spans="1:15" x14ac:dyDescent="0.3">
      <c r="A12621" s="9">
        <f t="shared" si="394"/>
        <v>4</v>
      </c>
      <c r="B12621" s="9">
        <f t="shared" si="395"/>
        <v>14</v>
      </c>
      <c r="C12621" s="11">
        <v>42108</v>
      </c>
      <c r="D12621" s="10">
        <v>61315.80078125</v>
      </c>
      <c r="E12621" s="10">
        <v>61256.03515625</v>
      </c>
      <c r="F12621" s="10">
        <v>71293.2890625</v>
      </c>
      <c r="G12621" s="10">
        <v>62036.52734375</v>
      </c>
      <c r="H12621" s="10">
        <v>61953.3828125</v>
      </c>
      <c r="I12621" s="10">
        <v>65926.7578125</v>
      </c>
      <c r="J12621" s="10">
        <v>126692.046875</v>
      </c>
      <c r="K12621" s="10">
        <v>126643.3046875</v>
      </c>
      <c r="L12621" s="10">
        <v>129369.453125</v>
      </c>
      <c r="M12621" s="10">
        <v>126615.2265625</v>
      </c>
      <c r="N12621" s="10">
        <v>126594.828125</v>
      </c>
      <c r="O12621" s="10">
        <v>128675.8984375</v>
      </c>
    </row>
    <row r="12622" spans="1:15" x14ac:dyDescent="0.3">
      <c r="A12622" s="9">
        <f t="shared" si="394"/>
        <v>4</v>
      </c>
      <c r="B12622" s="9">
        <f t="shared" si="395"/>
        <v>15</v>
      </c>
      <c r="C12622" s="11">
        <v>42109</v>
      </c>
      <c r="D12622" s="10">
        <v>61373.97265625</v>
      </c>
      <c r="E12622" s="10">
        <v>61314.69140625</v>
      </c>
      <c r="F12622" s="10">
        <v>71456.9609375</v>
      </c>
      <c r="G12622" s="10">
        <v>62095.33984375</v>
      </c>
      <c r="H12622" s="10">
        <v>62012.421875</v>
      </c>
      <c r="I12622" s="10">
        <v>66053.3359375</v>
      </c>
      <c r="J12622" s="10">
        <v>126937.6640625</v>
      </c>
      <c r="K12622" s="10">
        <v>126888.921875</v>
      </c>
      <c r="L12622" s="10">
        <v>129614.8984375</v>
      </c>
      <c r="M12622" s="10">
        <v>126860.84375</v>
      </c>
      <c r="N12622" s="10">
        <v>126840.4453125</v>
      </c>
      <c r="O12622" s="10">
        <v>128921.390625</v>
      </c>
    </row>
    <row r="12623" spans="1:15" x14ac:dyDescent="0.3">
      <c r="A12623" s="9">
        <f t="shared" si="394"/>
        <v>4</v>
      </c>
      <c r="B12623" s="9">
        <f t="shared" si="395"/>
        <v>16</v>
      </c>
      <c r="C12623" s="11">
        <v>42110</v>
      </c>
      <c r="D12623" s="10">
        <v>61432.140625</v>
      </c>
      <c r="E12623" s="10">
        <v>61373.33984375</v>
      </c>
      <c r="F12623" s="10">
        <v>71620.609375</v>
      </c>
      <c r="G12623" s="10">
        <v>62154.1484375</v>
      </c>
      <c r="H12623" s="10">
        <v>62071.45703125</v>
      </c>
      <c r="I12623" s="10">
        <v>66179.890625</v>
      </c>
      <c r="J12623" s="10">
        <v>127158.5546875</v>
      </c>
      <c r="K12623" s="10">
        <v>127109.8125</v>
      </c>
      <c r="L12623" s="10">
        <v>129835.609375</v>
      </c>
      <c r="M12623" s="10">
        <v>127081.734375</v>
      </c>
      <c r="N12623" s="10">
        <v>127061.3359375</v>
      </c>
      <c r="O12623" s="10">
        <v>129142.1484375</v>
      </c>
    </row>
    <row r="12624" spans="1:15" x14ac:dyDescent="0.3">
      <c r="A12624" s="9">
        <f t="shared" si="394"/>
        <v>4</v>
      </c>
      <c r="B12624" s="9">
        <f t="shared" si="395"/>
        <v>17</v>
      </c>
      <c r="C12624" s="11">
        <v>42111</v>
      </c>
      <c r="D12624" s="10">
        <v>61490.3046875</v>
      </c>
      <c r="E12624" s="10">
        <v>61431.984375</v>
      </c>
      <c r="F12624" s="10">
        <v>71784.25</v>
      </c>
      <c r="G12624" s="10">
        <v>62212.953125</v>
      </c>
      <c r="H12624" s="10">
        <v>62130.484375</v>
      </c>
      <c r="I12624" s="10">
        <v>66306.4453125</v>
      </c>
      <c r="J12624" s="10">
        <v>127354.625</v>
      </c>
      <c r="K12624" s="10">
        <v>127305.890625</v>
      </c>
      <c r="L12624" s="10">
        <v>130031.5078125</v>
      </c>
      <c r="M12624" s="10">
        <v>127277.8203125</v>
      </c>
      <c r="N12624" s="10">
        <v>127257.421875</v>
      </c>
      <c r="O12624" s="10">
        <v>129338.09375</v>
      </c>
    </row>
    <row r="12625" spans="1:15" x14ac:dyDescent="0.3">
      <c r="A12625" s="9">
        <f t="shared" si="394"/>
        <v>4</v>
      </c>
      <c r="B12625" s="9">
        <f t="shared" si="395"/>
        <v>18</v>
      </c>
      <c r="C12625" s="11">
        <v>42112</v>
      </c>
      <c r="D12625" s="10">
        <v>61548.4609375</v>
      </c>
      <c r="E12625" s="10">
        <v>61490.62109375</v>
      </c>
      <c r="F12625" s="10">
        <v>71947.875</v>
      </c>
      <c r="G12625" s="10">
        <v>62271.74609375</v>
      </c>
      <c r="H12625" s="10">
        <v>62189.5078125</v>
      </c>
      <c r="I12625" s="10">
        <v>66432.9765625</v>
      </c>
      <c r="J12625" s="10">
        <v>127546.0234375</v>
      </c>
      <c r="K12625" s="10">
        <v>127497.2890625</v>
      </c>
      <c r="L12625" s="10">
        <v>130222.7265625</v>
      </c>
      <c r="M12625" s="10">
        <v>127469.21875</v>
      </c>
      <c r="N12625" s="10">
        <v>127448.8203125</v>
      </c>
      <c r="O12625" s="10">
        <v>129529.359375</v>
      </c>
    </row>
    <row r="12626" spans="1:15" x14ac:dyDescent="0.3">
      <c r="A12626" s="9">
        <f t="shared" si="394"/>
        <v>4</v>
      </c>
      <c r="B12626" s="9">
        <f t="shared" si="395"/>
        <v>19</v>
      </c>
      <c r="C12626" s="11">
        <v>42113</v>
      </c>
      <c r="D12626" s="10">
        <v>61606.609375</v>
      </c>
      <c r="E12626" s="10">
        <v>61549.25390625</v>
      </c>
      <c r="F12626" s="10">
        <v>72111.4765625</v>
      </c>
      <c r="G12626" s="10">
        <v>62330.5390625</v>
      </c>
      <c r="H12626" s="10">
        <v>62248.5234375</v>
      </c>
      <c r="I12626" s="10">
        <v>66559.5078125</v>
      </c>
      <c r="J12626" s="10">
        <v>127722.6015625</v>
      </c>
      <c r="K12626" s="10">
        <v>127673.875</v>
      </c>
      <c r="L12626" s="10">
        <v>130399.140625</v>
      </c>
      <c r="M12626" s="10">
        <v>127645.8046875</v>
      </c>
      <c r="N12626" s="10">
        <v>127625.4140625</v>
      </c>
      <c r="O12626" s="10">
        <v>129705.8125</v>
      </c>
    </row>
    <row r="12627" spans="1:15" x14ac:dyDescent="0.3">
      <c r="A12627" s="9">
        <f t="shared" si="394"/>
        <v>4</v>
      </c>
      <c r="B12627" s="9">
        <f t="shared" si="395"/>
        <v>20</v>
      </c>
      <c r="C12627" s="11">
        <v>42114</v>
      </c>
      <c r="D12627" s="10">
        <v>61664.75390625</v>
      </c>
      <c r="E12627" s="10">
        <v>61607.87890625</v>
      </c>
      <c r="F12627" s="10">
        <v>72275.0703125</v>
      </c>
      <c r="G12627" s="10">
        <v>62389.32421875</v>
      </c>
      <c r="H12627" s="10">
        <v>62307.53515625</v>
      </c>
      <c r="I12627" s="10">
        <v>66686.015625</v>
      </c>
      <c r="J12627" s="10">
        <v>127891.9296875</v>
      </c>
      <c r="K12627" s="10">
        <v>127843.1953125</v>
      </c>
      <c r="L12627" s="10">
        <v>130568.2890625</v>
      </c>
      <c r="M12627" s="10">
        <v>127815.1328125</v>
      </c>
      <c r="N12627" s="10">
        <v>127794.7421875</v>
      </c>
      <c r="O12627" s="10">
        <v>129875.0078125</v>
      </c>
    </row>
    <row r="12628" spans="1:15" x14ac:dyDescent="0.3">
      <c r="A12628" s="9">
        <f t="shared" si="394"/>
        <v>4</v>
      </c>
      <c r="B12628" s="9">
        <f t="shared" si="395"/>
        <v>21</v>
      </c>
      <c r="C12628" s="11">
        <v>42115</v>
      </c>
      <c r="D12628" s="10">
        <v>61722.91015625</v>
      </c>
      <c r="E12628" s="10">
        <v>61666.515625</v>
      </c>
      <c r="F12628" s="10">
        <v>72438.6640625</v>
      </c>
      <c r="G12628" s="10">
        <v>62448.12109375</v>
      </c>
      <c r="H12628" s="10">
        <v>62366.55859375</v>
      </c>
      <c r="I12628" s="10">
        <v>66812.5390625</v>
      </c>
      <c r="J12628" s="10">
        <v>128051.453125</v>
      </c>
      <c r="K12628" s="10">
        <v>128002.7265625</v>
      </c>
      <c r="L12628" s="10">
        <v>130727.6328125</v>
      </c>
      <c r="M12628" s="10">
        <v>127974.65625</v>
      </c>
      <c r="N12628" s="10">
        <v>127954.2734375</v>
      </c>
      <c r="O12628" s="10">
        <v>130034.3984375</v>
      </c>
    </row>
    <row r="12629" spans="1:15" x14ac:dyDescent="0.3">
      <c r="A12629" s="9">
        <f t="shared" si="394"/>
        <v>4</v>
      </c>
      <c r="B12629" s="9">
        <f t="shared" si="395"/>
        <v>22</v>
      </c>
      <c r="C12629" s="11">
        <v>42116</v>
      </c>
      <c r="D12629" s="10">
        <v>61781.09765625</v>
      </c>
      <c r="E12629" s="10">
        <v>61725.1875</v>
      </c>
      <c r="F12629" s="10">
        <v>72602.2890625</v>
      </c>
      <c r="G12629" s="10">
        <v>62506.94921875</v>
      </c>
      <c r="H12629" s="10">
        <v>62425.6171875</v>
      </c>
      <c r="I12629" s="10">
        <v>66939.0859375</v>
      </c>
      <c r="J12629" s="10">
        <v>128208.78125</v>
      </c>
      <c r="K12629" s="10">
        <v>128160.0625</v>
      </c>
      <c r="L12629" s="10">
        <v>130884.796875</v>
      </c>
      <c r="M12629" s="10">
        <v>128132</v>
      </c>
      <c r="N12629" s="10">
        <v>128111.609375</v>
      </c>
      <c r="O12629" s="10">
        <v>130191.6015625</v>
      </c>
    </row>
    <row r="12630" spans="1:15" x14ac:dyDescent="0.3">
      <c r="A12630" s="9">
        <f t="shared" si="394"/>
        <v>4</v>
      </c>
      <c r="B12630" s="9">
        <f t="shared" si="395"/>
        <v>23</v>
      </c>
      <c r="C12630" s="11">
        <v>42117</v>
      </c>
      <c r="D12630" s="10">
        <v>61839.3203125</v>
      </c>
      <c r="E12630" s="10">
        <v>61783.890625</v>
      </c>
      <c r="F12630" s="10">
        <v>72765.9296875</v>
      </c>
      <c r="G12630" s="10">
        <v>62565.8125</v>
      </c>
      <c r="H12630" s="10">
        <v>62484.703125</v>
      </c>
      <c r="I12630" s="10">
        <v>67065.6640625</v>
      </c>
      <c r="J12630" s="10">
        <v>128358.828125</v>
      </c>
      <c r="K12630" s="10">
        <v>128310.109375</v>
      </c>
      <c r="L12630" s="10">
        <v>131034.671875</v>
      </c>
      <c r="M12630" s="10">
        <v>128282.046875</v>
      </c>
      <c r="N12630" s="10">
        <v>128261.6640625</v>
      </c>
      <c r="O12630" s="10">
        <v>130341.5234375</v>
      </c>
    </row>
    <row r="12631" spans="1:15" x14ac:dyDescent="0.3">
      <c r="A12631" s="9">
        <f t="shared" si="394"/>
        <v>4</v>
      </c>
      <c r="B12631" s="9">
        <f t="shared" si="395"/>
        <v>24</v>
      </c>
      <c r="C12631" s="11">
        <v>42118</v>
      </c>
      <c r="D12631" s="10">
        <v>61905.5078125</v>
      </c>
      <c r="E12631" s="10">
        <v>61850.55859375</v>
      </c>
      <c r="F12631" s="10">
        <v>72937.5390625</v>
      </c>
      <c r="G12631" s="10">
        <v>62632.640625</v>
      </c>
      <c r="H12631" s="10">
        <v>62551.7578125</v>
      </c>
      <c r="I12631" s="10">
        <v>67200.203125</v>
      </c>
      <c r="J12631" s="10">
        <v>128761.4375</v>
      </c>
      <c r="K12631" s="10">
        <v>128712.71875</v>
      </c>
      <c r="L12631" s="10">
        <v>131437.109375</v>
      </c>
      <c r="M12631" s="10">
        <v>128684.6640625</v>
      </c>
      <c r="N12631" s="10">
        <v>128664.2734375</v>
      </c>
      <c r="O12631" s="10">
        <v>130744</v>
      </c>
    </row>
    <row r="12632" spans="1:15" x14ac:dyDescent="0.3">
      <c r="A12632" s="9">
        <f t="shared" si="394"/>
        <v>4</v>
      </c>
      <c r="B12632" s="9">
        <f t="shared" si="395"/>
        <v>25</v>
      </c>
      <c r="C12632" s="11">
        <v>42119</v>
      </c>
      <c r="D12632" s="10">
        <v>61977.67578125</v>
      </c>
      <c r="E12632" s="10">
        <v>61923.2109375</v>
      </c>
      <c r="F12632" s="10">
        <v>73115.125</v>
      </c>
      <c r="G12632" s="10">
        <v>62705.453125</v>
      </c>
      <c r="H12632" s="10">
        <v>62624.796875</v>
      </c>
      <c r="I12632" s="10">
        <v>67340.71875</v>
      </c>
      <c r="J12632" s="10">
        <v>129241.2890625</v>
      </c>
      <c r="K12632" s="10">
        <v>129192.5703125</v>
      </c>
      <c r="L12632" s="10">
        <v>131916.78125</v>
      </c>
      <c r="M12632" s="10">
        <v>129164.515625</v>
      </c>
      <c r="N12632" s="10">
        <v>129144.1328125</v>
      </c>
      <c r="O12632" s="10">
        <v>131223.71875</v>
      </c>
    </row>
    <row r="12633" spans="1:15" x14ac:dyDescent="0.3">
      <c r="A12633" s="9">
        <f t="shared" si="394"/>
        <v>4</v>
      </c>
      <c r="B12633" s="9">
        <f t="shared" si="395"/>
        <v>26</v>
      </c>
      <c r="C12633" s="11">
        <v>42120</v>
      </c>
      <c r="D12633" s="10">
        <v>62061.77734375</v>
      </c>
      <c r="E12633" s="10">
        <v>62007.79296875</v>
      </c>
      <c r="F12633" s="10">
        <v>73304.640625</v>
      </c>
      <c r="G12633" s="10">
        <v>62790.1953125</v>
      </c>
      <c r="H12633" s="10">
        <v>62709.765625</v>
      </c>
      <c r="I12633" s="10">
        <v>67493.15625</v>
      </c>
      <c r="J12633" s="10">
        <v>129875.2578125</v>
      </c>
      <c r="K12633" s="10">
        <v>129826.546875</v>
      </c>
      <c r="L12633" s="10">
        <v>132550.578125</v>
      </c>
      <c r="M12633" s="10">
        <v>129798.4921875</v>
      </c>
      <c r="N12633" s="10">
        <v>129778.109375</v>
      </c>
      <c r="O12633" s="10">
        <v>131857.578125</v>
      </c>
    </row>
    <row r="12634" spans="1:15" x14ac:dyDescent="0.3">
      <c r="A12634" s="9">
        <f t="shared" si="394"/>
        <v>4</v>
      </c>
      <c r="B12634" s="9">
        <f t="shared" si="395"/>
        <v>27</v>
      </c>
      <c r="C12634" s="11">
        <v>42121</v>
      </c>
      <c r="D12634" s="10">
        <v>62145.91015625</v>
      </c>
      <c r="E12634" s="10">
        <v>62092.40625</v>
      </c>
      <c r="F12634" s="10">
        <v>73494.171875</v>
      </c>
      <c r="G12634" s="10">
        <v>62874.97265625</v>
      </c>
      <c r="H12634" s="10">
        <v>62794.765625</v>
      </c>
      <c r="I12634" s="10">
        <v>67645.625</v>
      </c>
      <c r="J12634" s="10">
        <v>130510.2578125</v>
      </c>
      <c r="K12634" s="10">
        <v>130461.546875</v>
      </c>
      <c r="L12634" s="10">
        <v>133185.375</v>
      </c>
      <c r="M12634" s="10">
        <v>130433.5</v>
      </c>
      <c r="N12634" s="10">
        <v>130413.1171875</v>
      </c>
      <c r="O12634" s="10">
        <v>132492.4375</v>
      </c>
    </row>
    <row r="12635" spans="1:15" x14ac:dyDescent="0.3">
      <c r="A12635" s="9">
        <f t="shared" si="394"/>
        <v>4</v>
      </c>
      <c r="B12635" s="9">
        <f t="shared" si="395"/>
        <v>28</v>
      </c>
      <c r="C12635" s="11">
        <v>42122</v>
      </c>
      <c r="D12635" s="10">
        <v>62222.13671875</v>
      </c>
      <c r="E12635" s="10">
        <v>62169.1171875</v>
      </c>
      <c r="F12635" s="10">
        <v>73675.796875</v>
      </c>
      <c r="G12635" s="10">
        <v>62951.84375</v>
      </c>
      <c r="H12635" s="10">
        <v>62871.86328125</v>
      </c>
      <c r="I12635" s="10">
        <v>67790.1875</v>
      </c>
      <c r="J12635" s="10">
        <v>131043.7578125</v>
      </c>
      <c r="K12635" s="10">
        <v>130995.0546875</v>
      </c>
      <c r="L12635" s="10">
        <v>133718.671875</v>
      </c>
      <c r="M12635" s="10">
        <v>130967.0078125</v>
      </c>
      <c r="N12635" s="10">
        <v>130946.625</v>
      </c>
      <c r="O12635" s="10">
        <v>133025.78125</v>
      </c>
    </row>
    <row r="12636" spans="1:15" x14ac:dyDescent="0.3">
      <c r="A12636" s="9">
        <f t="shared" si="394"/>
        <v>4</v>
      </c>
      <c r="B12636" s="9">
        <f t="shared" si="395"/>
        <v>29</v>
      </c>
      <c r="C12636" s="11">
        <v>42123</v>
      </c>
      <c r="D12636" s="10">
        <v>62292.4453125</v>
      </c>
      <c r="E12636" s="10">
        <v>62239.90234375</v>
      </c>
      <c r="F12636" s="10">
        <v>73851.5</v>
      </c>
      <c r="G12636" s="10">
        <v>63022.79296875</v>
      </c>
      <c r="H12636" s="10">
        <v>62943.04296875</v>
      </c>
      <c r="I12636" s="10">
        <v>67928.8203125</v>
      </c>
      <c r="J12636" s="10">
        <v>131501.140625</v>
      </c>
      <c r="K12636" s="10">
        <v>131452.4375</v>
      </c>
      <c r="L12636" s="10">
        <v>134175.828125</v>
      </c>
      <c r="M12636" s="10">
        <v>131424.390625</v>
      </c>
      <c r="N12636" s="10">
        <v>131404</v>
      </c>
      <c r="O12636" s="10">
        <v>133483</v>
      </c>
    </row>
    <row r="12637" spans="1:15" x14ac:dyDescent="0.3">
      <c r="A12637" s="9">
        <f t="shared" si="394"/>
        <v>4</v>
      </c>
      <c r="B12637" s="9">
        <f t="shared" si="395"/>
        <v>30</v>
      </c>
      <c r="C12637" s="11">
        <v>42124</v>
      </c>
      <c r="D12637" s="10">
        <v>62359.1640625</v>
      </c>
      <c r="E12637" s="10">
        <v>62307.1015625</v>
      </c>
      <c r="F12637" s="10">
        <v>73994.15625</v>
      </c>
      <c r="G12637" s="10">
        <v>63090.23828125</v>
      </c>
      <c r="H12637" s="10">
        <v>63010.640625</v>
      </c>
      <c r="I12637" s="10">
        <v>68048.4296875</v>
      </c>
      <c r="J12637" s="10">
        <v>131907.875</v>
      </c>
      <c r="K12637" s="10">
        <v>131859.171875</v>
      </c>
      <c r="L12637" s="10">
        <v>134582.34375</v>
      </c>
      <c r="M12637" s="10">
        <v>131831.125</v>
      </c>
      <c r="N12637" s="10">
        <v>131810.75</v>
      </c>
      <c r="O12637" s="10">
        <v>133889.578125</v>
      </c>
    </row>
    <row r="12638" spans="1:15" x14ac:dyDescent="0.3">
      <c r="A12638" s="9">
        <f t="shared" si="394"/>
        <v>5</v>
      </c>
      <c r="B12638" s="9">
        <f t="shared" si="395"/>
        <v>1</v>
      </c>
      <c r="C12638" s="11">
        <v>42125</v>
      </c>
      <c r="D12638" s="10">
        <v>62424.2578125</v>
      </c>
      <c r="E12638" s="10">
        <v>62372.6796875</v>
      </c>
      <c r="F12638" s="10">
        <v>74105.7265625</v>
      </c>
      <c r="G12638" s="10">
        <v>63156.13671875</v>
      </c>
      <c r="H12638" s="10">
        <v>63076.62890625</v>
      </c>
      <c r="I12638" s="10">
        <v>68150.984375</v>
      </c>
      <c r="J12638" s="10">
        <v>132017.75</v>
      </c>
      <c r="K12638" s="10">
        <v>131969.0625</v>
      </c>
      <c r="L12638" s="10">
        <v>134692</v>
      </c>
      <c r="M12638" s="10">
        <v>131941.015625</v>
      </c>
      <c r="N12638" s="10">
        <v>131920.640625</v>
      </c>
      <c r="O12638" s="10">
        <v>133999.28125</v>
      </c>
    </row>
    <row r="12639" spans="1:15" x14ac:dyDescent="0.3">
      <c r="A12639" s="9">
        <f t="shared" si="394"/>
        <v>5</v>
      </c>
      <c r="B12639" s="9">
        <f t="shared" si="395"/>
        <v>2</v>
      </c>
      <c r="C12639" s="11">
        <v>42126</v>
      </c>
      <c r="D12639" s="10">
        <v>62485.37890625</v>
      </c>
      <c r="E12639" s="10">
        <v>62434.28125</v>
      </c>
      <c r="F12639" s="10">
        <v>74213.3203125</v>
      </c>
      <c r="G12639" s="10">
        <v>63218.0625</v>
      </c>
      <c r="H12639" s="10">
        <v>63138.640625</v>
      </c>
      <c r="I12639" s="10">
        <v>68249.5546875</v>
      </c>
      <c r="J12639" s="10">
        <v>132078.5625</v>
      </c>
      <c r="K12639" s="10">
        <v>132029.875</v>
      </c>
      <c r="L12639" s="10">
        <v>134752.578125</v>
      </c>
      <c r="M12639" s="10">
        <v>132001.828125</v>
      </c>
      <c r="N12639" s="10">
        <v>131981.453125</v>
      </c>
      <c r="O12639" s="10">
        <v>134059.921875</v>
      </c>
    </row>
    <row r="12640" spans="1:15" x14ac:dyDescent="0.3">
      <c r="A12640" s="9">
        <f t="shared" si="394"/>
        <v>5</v>
      </c>
      <c r="B12640" s="9">
        <f t="shared" si="395"/>
        <v>3</v>
      </c>
      <c r="C12640" s="11">
        <v>42127</v>
      </c>
      <c r="D12640" s="10">
        <v>62544.51171875</v>
      </c>
      <c r="E12640" s="10">
        <v>62493.89453125</v>
      </c>
      <c r="F12640" s="10">
        <v>74318.9140625</v>
      </c>
      <c r="G12640" s="10">
        <v>63278</v>
      </c>
      <c r="H12640" s="10">
        <v>63198.6640625</v>
      </c>
      <c r="I12640" s="10">
        <v>68346.140625</v>
      </c>
      <c r="J12640" s="10">
        <v>132115.703125</v>
      </c>
      <c r="K12640" s="10">
        <v>132067.015625</v>
      </c>
      <c r="L12640" s="10">
        <v>134789.5</v>
      </c>
      <c r="M12640" s="10">
        <v>132038.96875</v>
      </c>
      <c r="N12640" s="10">
        <v>132018.609375</v>
      </c>
      <c r="O12640" s="10">
        <v>134096.90625</v>
      </c>
    </row>
    <row r="12641" spans="1:15" x14ac:dyDescent="0.3">
      <c r="A12641" s="9">
        <f t="shared" si="394"/>
        <v>5</v>
      </c>
      <c r="B12641" s="9">
        <f t="shared" si="395"/>
        <v>4</v>
      </c>
      <c r="C12641" s="11">
        <v>42128</v>
      </c>
      <c r="D12641" s="10">
        <v>62603.63671875</v>
      </c>
      <c r="E12641" s="10">
        <v>62553.5</v>
      </c>
      <c r="F12641" s="10">
        <v>74424.5078125</v>
      </c>
      <c r="G12641" s="10">
        <v>63337.9296875</v>
      </c>
      <c r="H12641" s="10">
        <v>63258.6796875</v>
      </c>
      <c r="I12641" s="10">
        <v>68442.7109375</v>
      </c>
      <c r="J12641" s="10">
        <v>132102.640625</v>
      </c>
      <c r="K12641" s="10">
        <v>132053.96875</v>
      </c>
      <c r="L12641" s="10">
        <v>134776.21875</v>
      </c>
      <c r="M12641" s="10">
        <v>132025.921875</v>
      </c>
      <c r="N12641" s="10">
        <v>132005.5625</v>
      </c>
      <c r="O12641" s="10">
        <v>134083.671875</v>
      </c>
    </row>
    <row r="12642" spans="1:15" x14ac:dyDescent="0.3">
      <c r="A12642" s="9">
        <f t="shared" si="394"/>
        <v>5</v>
      </c>
      <c r="B12642" s="9">
        <f t="shared" si="395"/>
        <v>5</v>
      </c>
      <c r="C12642" s="11">
        <v>42129</v>
      </c>
      <c r="D12642" s="10">
        <v>62662.7578125</v>
      </c>
      <c r="E12642" s="10">
        <v>62613.1015625</v>
      </c>
      <c r="F12642" s="10">
        <v>74530.0859375</v>
      </c>
      <c r="G12642" s="10">
        <v>63397.85546875</v>
      </c>
      <c r="H12642" s="10">
        <v>63318.6953125</v>
      </c>
      <c r="I12642" s="10">
        <v>68539.2734375</v>
      </c>
      <c r="J12642" s="10">
        <v>132065.140625</v>
      </c>
      <c r="K12642" s="10">
        <v>132016.46875</v>
      </c>
      <c r="L12642" s="10">
        <v>134738.484375</v>
      </c>
      <c r="M12642" s="10">
        <v>131988.421875</v>
      </c>
      <c r="N12642" s="10">
        <v>131968.0625</v>
      </c>
      <c r="O12642" s="10">
        <v>134046</v>
      </c>
    </row>
    <row r="12643" spans="1:15" x14ac:dyDescent="0.3">
      <c r="A12643" s="9">
        <f t="shared" si="394"/>
        <v>5</v>
      </c>
      <c r="B12643" s="9">
        <f t="shared" si="395"/>
        <v>6</v>
      </c>
      <c r="C12643" s="11">
        <v>42130</v>
      </c>
      <c r="D12643" s="10">
        <v>62721.875</v>
      </c>
      <c r="E12643" s="10">
        <v>62672.69921875</v>
      </c>
      <c r="F12643" s="10">
        <v>74635.65625</v>
      </c>
      <c r="G12643" s="10">
        <v>63457.77734375</v>
      </c>
      <c r="H12643" s="10">
        <v>63378.69921875</v>
      </c>
      <c r="I12643" s="10">
        <v>68635.828125</v>
      </c>
      <c r="J12643" s="10">
        <v>132029.40625</v>
      </c>
      <c r="K12643" s="10">
        <v>131980.734375</v>
      </c>
      <c r="L12643" s="10">
        <v>134702.515625</v>
      </c>
      <c r="M12643" s="10">
        <v>131952.6875</v>
      </c>
      <c r="N12643" s="10">
        <v>131932.328125</v>
      </c>
      <c r="O12643" s="10">
        <v>134010.09375</v>
      </c>
    </row>
    <row r="12644" spans="1:15" x14ac:dyDescent="0.3">
      <c r="A12644" s="9">
        <f t="shared" si="394"/>
        <v>5</v>
      </c>
      <c r="B12644" s="9">
        <f t="shared" si="395"/>
        <v>7</v>
      </c>
      <c r="C12644" s="11">
        <v>42131</v>
      </c>
      <c r="D12644" s="10">
        <v>62780.984375</v>
      </c>
      <c r="E12644" s="10">
        <v>62732.2890625</v>
      </c>
      <c r="F12644" s="10">
        <v>74741.21875</v>
      </c>
      <c r="G12644" s="10">
        <v>63517.69140625</v>
      </c>
      <c r="H12644" s="10">
        <v>63438.703125</v>
      </c>
      <c r="I12644" s="10">
        <v>68732.375</v>
      </c>
      <c r="J12644" s="10">
        <v>132022.140625</v>
      </c>
      <c r="K12644" s="10">
        <v>131973.484375</v>
      </c>
      <c r="L12644" s="10">
        <v>134695.03125</v>
      </c>
      <c r="M12644" s="10">
        <v>131945.453125</v>
      </c>
      <c r="N12644" s="10">
        <v>131925.078125</v>
      </c>
      <c r="O12644" s="10">
        <v>134002.671875</v>
      </c>
    </row>
    <row r="12645" spans="1:15" x14ac:dyDescent="0.3">
      <c r="A12645" s="9">
        <f t="shared" si="394"/>
        <v>5</v>
      </c>
      <c r="B12645" s="9">
        <f t="shared" si="395"/>
        <v>8</v>
      </c>
      <c r="C12645" s="11">
        <v>42132</v>
      </c>
      <c r="D12645" s="10">
        <v>62840.08984375</v>
      </c>
      <c r="E12645" s="10">
        <v>62791.875</v>
      </c>
      <c r="F12645" s="10">
        <v>74846.7734375</v>
      </c>
      <c r="G12645" s="10">
        <v>63577.6015625</v>
      </c>
      <c r="H12645" s="10">
        <v>63498.69921875</v>
      </c>
      <c r="I12645" s="10">
        <v>68828.9140625</v>
      </c>
      <c r="J12645" s="10">
        <v>131989.953125</v>
      </c>
      <c r="K12645" s="10">
        <v>131941.296875</v>
      </c>
      <c r="L12645" s="10">
        <v>134662.625</v>
      </c>
      <c r="M12645" s="10">
        <v>131913.265625</v>
      </c>
      <c r="N12645" s="10">
        <v>131892.90625</v>
      </c>
      <c r="O12645" s="10">
        <v>133970.328125</v>
      </c>
    </row>
    <row r="12646" spans="1:15" x14ac:dyDescent="0.3">
      <c r="A12646" s="9">
        <f t="shared" si="394"/>
        <v>5</v>
      </c>
      <c r="B12646" s="9">
        <f t="shared" si="395"/>
        <v>9</v>
      </c>
      <c r="C12646" s="11">
        <v>42133</v>
      </c>
      <c r="D12646" s="10">
        <v>62899.1875</v>
      </c>
      <c r="E12646" s="10">
        <v>62851.453125</v>
      </c>
      <c r="F12646" s="10">
        <v>74952.3203125</v>
      </c>
      <c r="G12646" s="10">
        <v>63637.50390625</v>
      </c>
      <c r="H12646" s="10">
        <v>63558.6875</v>
      </c>
      <c r="I12646" s="10">
        <v>68925.4453125</v>
      </c>
      <c r="J12646" s="10">
        <v>131932.515625</v>
      </c>
      <c r="K12646" s="10">
        <v>131883.84375</v>
      </c>
      <c r="L12646" s="10">
        <v>134604.953125</v>
      </c>
      <c r="M12646" s="10">
        <v>131855.828125</v>
      </c>
      <c r="N12646" s="10">
        <v>131835.453125</v>
      </c>
      <c r="O12646" s="10">
        <v>133912.703125</v>
      </c>
    </row>
    <row r="12647" spans="1:15" x14ac:dyDescent="0.3">
      <c r="A12647" s="9">
        <f t="shared" si="394"/>
        <v>5</v>
      </c>
      <c r="B12647" s="9">
        <f t="shared" si="395"/>
        <v>10</v>
      </c>
      <c r="C12647" s="11">
        <v>42134</v>
      </c>
      <c r="D12647" s="10">
        <v>62958.28125</v>
      </c>
      <c r="E12647" s="10">
        <v>62911.02734375</v>
      </c>
      <c r="F12647" s="10">
        <v>75057.8515625</v>
      </c>
      <c r="G12647" s="10">
        <v>63697.40234375</v>
      </c>
      <c r="H12647" s="10">
        <v>63618.671875</v>
      </c>
      <c r="I12647" s="10">
        <v>69021.9609375</v>
      </c>
      <c r="J12647" s="10">
        <v>131868.515625</v>
      </c>
      <c r="K12647" s="10">
        <v>131819.859375</v>
      </c>
      <c r="L12647" s="10">
        <v>134540.734375</v>
      </c>
      <c r="M12647" s="10">
        <v>131791.84375</v>
      </c>
      <c r="N12647" s="10">
        <v>131771.484375</v>
      </c>
      <c r="O12647" s="10">
        <v>133848.546875</v>
      </c>
    </row>
    <row r="12648" spans="1:15" x14ac:dyDescent="0.3">
      <c r="A12648" s="9">
        <f t="shared" si="394"/>
        <v>5</v>
      </c>
      <c r="B12648" s="9">
        <f t="shared" si="395"/>
        <v>11</v>
      </c>
      <c r="C12648" s="11">
        <v>42135</v>
      </c>
      <c r="D12648" s="10">
        <v>63017.37109375</v>
      </c>
      <c r="E12648" s="10">
        <v>62970.59765625</v>
      </c>
      <c r="F12648" s="10">
        <v>75163.3828125</v>
      </c>
      <c r="G12648" s="10">
        <v>63757.29296875</v>
      </c>
      <c r="H12648" s="10">
        <v>63678.65234375</v>
      </c>
      <c r="I12648" s="10">
        <v>69118.4765625</v>
      </c>
      <c r="J12648" s="10">
        <v>131792.421875</v>
      </c>
      <c r="K12648" s="10">
        <v>131743.765625</v>
      </c>
      <c r="L12648" s="10">
        <v>134464.40625</v>
      </c>
      <c r="M12648" s="10">
        <v>131715.75</v>
      </c>
      <c r="N12648" s="10">
        <v>131695.390625</v>
      </c>
      <c r="O12648" s="10">
        <v>133772.28125</v>
      </c>
    </row>
    <row r="12649" spans="1:15" x14ac:dyDescent="0.3">
      <c r="A12649" s="9">
        <f t="shared" si="394"/>
        <v>5</v>
      </c>
      <c r="B12649" s="9">
        <f t="shared" si="395"/>
        <v>12</v>
      </c>
      <c r="C12649" s="11">
        <v>42136</v>
      </c>
      <c r="D12649" s="10">
        <v>63076.453125</v>
      </c>
      <c r="E12649" s="10">
        <v>63030.16015625</v>
      </c>
      <c r="F12649" s="10">
        <v>75268.8984375</v>
      </c>
      <c r="G12649" s="10">
        <v>63817.18359375</v>
      </c>
      <c r="H12649" s="10">
        <v>63738.625</v>
      </c>
      <c r="I12649" s="10">
        <v>69214.9765625</v>
      </c>
      <c r="J12649" s="10">
        <v>131704.046875</v>
      </c>
      <c r="K12649" s="10">
        <v>131655.40625</v>
      </c>
      <c r="L12649" s="10">
        <v>134375.8125</v>
      </c>
      <c r="M12649" s="10">
        <v>131627.375</v>
      </c>
      <c r="N12649" s="10">
        <v>131607.03125</v>
      </c>
      <c r="O12649" s="10">
        <v>133683.75</v>
      </c>
    </row>
    <row r="12650" spans="1:15" x14ac:dyDescent="0.3">
      <c r="A12650" s="9">
        <f t="shared" si="394"/>
        <v>5</v>
      </c>
      <c r="B12650" s="9">
        <f t="shared" si="395"/>
        <v>13</v>
      </c>
      <c r="C12650" s="11">
        <v>42137</v>
      </c>
      <c r="D12650" s="10">
        <v>63135.52734375</v>
      </c>
      <c r="E12650" s="10">
        <v>63089.71875</v>
      </c>
      <c r="F12650" s="10">
        <v>75374.40625</v>
      </c>
      <c r="G12650" s="10">
        <v>63877.0625</v>
      </c>
      <c r="H12650" s="10">
        <v>63798.59375</v>
      </c>
      <c r="I12650" s="10">
        <v>69311.46875</v>
      </c>
      <c r="J12650" s="10">
        <v>131608.78125</v>
      </c>
      <c r="K12650" s="10">
        <v>131560.140625</v>
      </c>
      <c r="L12650" s="10">
        <v>134280.328125</v>
      </c>
      <c r="M12650" s="10">
        <v>131532.125</v>
      </c>
      <c r="N12650" s="10">
        <v>131511.765625</v>
      </c>
      <c r="O12650" s="10">
        <v>133588.3125</v>
      </c>
    </row>
    <row r="12651" spans="1:15" x14ac:dyDescent="0.3">
      <c r="A12651" s="9">
        <f t="shared" si="394"/>
        <v>5</v>
      </c>
      <c r="B12651" s="9">
        <f t="shared" si="395"/>
        <v>14</v>
      </c>
      <c r="C12651" s="11">
        <v>42138</v>
      </c>
      <c r="D12651" s="10">
        <v>63194.6015625</v>
      </c>
      <c r="E12651" s="10">
        <v>63149.26953125</v>
      </c>
      <c r="F12651" s="10">
        <v>75479.8984375</v>
      </c>
      <c r="G12651" s="10">
        <v>63936.9375</v>
      </c>
      <c r="H12651" s="10">
        <v>63858.5546875</v>
      </c>
      <c r="I12651" s="10">
        <v>69407.953125</v>
      </c>
      <c r="J12651" s="10">
        <v>131520.453125</v>
      </c>
      <c r="K12651" s="10">
        <v>131471.8125</v>
      </c>
      <c r="L12651" s="10">
        <v>134191.765625</v>
      </c>
      <c r="M12651" s="10">
        <v>131443.796875</v>
      </c>
      <c r="N12651" s="10">
        <v>131423.4375</v>
      </c>
      <c r="O12651" s="10">
        <v>133499.8125</v>
      </c>
    </row>
    <row r="12652" spans="1:15" x14ac:dyDescent="0.3">
      <c r="A12652" s="9">
        <f t="shared" si="394"/>
        <v>5</v>
      </c>
      <c r="B12652" s="9">
        <f t="shared" si="395"/>
        <v>15</v>
      </c>
      <c r="C12652" s="11">
        <v>42139</v>
      </c>
      <c r="D12652" s="10">
        <v>63253.66796875</v>
      </c>
      <c r="E12652" s="10">
        <v>63208.81640625</v>
      </c>
      <c r="F12652" s="10">
        <v>75585.390625</v>
      </c>
      <c r="G12652" s="10">
        <v>63996.80859375</v>
      </c>
      <c r="H12652" s="10">
        <v>63918.51171875</v>
      </c>
      <c r="I12652" s="10">
        <v>69504.4296875</v>
      </c>
      <c r="J12652" s="10">
        <v>131472.703125</v>
      </c>
      <c r="K12652" s="10">
        <v>131424.0625</v>
      </c>
      <c r="L12652" s="10">
        <v>134143.78125</v>
      </c>
      <c r="M12652" s="10">
        <v>131396.0625</v>
      </c>
      <c r="N12652" s="10">
        <v>131375.703125</v>
      </c>
      <c r="O12652" s="10">
        <v>133451.890625</v>
      </c>
    </row>
    <row r="12653" spans="1:15" x14ac:dyDescent="0.3">
      <c r="A12653" s="9">
        <f t="shared" si="394"/>
        <v>5</v>
      </c>
      <c r="B12653" s="9">
        <f t="shared" si="395"/>
        <v>16</v>
      </c>
      <c r="C12653" s="11">
        <v>42140</v>
      </c>
      <c r="D12653" s="10">
        <v>63312.7265625</v>
      </c>
      <c r="E12653" s="10">
        <v>63268.359375</v>
      </c>
      <c r="F12653" s="10">
        <v>75690.8671875</v>
      </c>
      <c r="G12653" s="10">
        <v>64056.671875</v>
      </c>
      <c r="H12653" s="10">
        <v>63978.46484375</v>
      </c>
      <c r="I12653" s="10">
        <v>69600.890625</v>
      </c>
      <c r="J12653" s="10">
        <v>131451.046875</v>
      </c>
      <c r="K12653" s="10">
        <v>131402.40625</v>
      </c>
      <c r="L12653" s="10">
        <v>134121.90625</v>
      </c>
      <c r="M12653" s="10">
        <v>131374.40625</v>
      </c>
      <c r="N12653" s="10">
        <v>131354.046875</v>
      </c>
      <c r="O12653" s="10">
        <v>133430.0625</v>
      </c>
    </row>
    <row r="12654" spans="1:15" x14ac:dyDescent="0.3">
      <c r="A12654" s="9">
        <f t="shared" si="394"/>
        <v>5</v>
      </c>
      <c r="B12654" s="9">
        <f t="shared" si="395"/>
        <v>17</v>
      </c>
      <c r="C12654" s="11">
        <v>42141</v>
      </c>
      <c r="D12654" s="10">
        <v>63371.78125</v>
      </c>
      <c r="E12654" s="10">
        <v>63327.89453125</v>
      </c>
      <c r="F12654" s="10">
        <v>75796.3359375</v>
      </c>
      <c r="G12654" s="10">
        <v>64116.53125</v>
      </c>
      <c r="H12654" s="10">
        <v>64038.41015625</v>
      </c>
      <c r="I12654" s="10">
        <v>69697.3515625</v>
      </c>
      <c r="J12654" s="10">
        <v>131427.46875</v>
      </c>
      <c r="K12654" s="10">
        <v>131378.84375</v>
      </c>
      <c r="L12654" s="10">
        <v>134098.09375</v>
      </c>
      <c r="M12654" s="10">
        <v>131350.828125</v>
      </c>
      <c r="N12654" s="10">
        <v>131330.484375</v>
      </c>
      <c r="O12654" s="10">
        <v>133406.328125</v>
      </c>
    </row>
    <row r="12655" spans="1:15" x14ac:dyDescent="0.3">
      <c r="A12655" s="9">
        <f t="shared" si="394"/>
        <v>5</v>
      </c>
      <c r="B12655" s="9">
        <f t="shared" si="395"/>
        <v>18</v>
      </c>
      <c r="C12655" s="11">
        <v>42142</v>
      </c>
      <c r="D12655" s="10">
        <v>63430.83203125</v>
      </c>
      <c r="E12655" s="10">
        <v>63387.421875</v>
      </c>
      <c r="F12655" s="10">
        <v>75901.796875</v>
      </c>
      <c r="G12655" s="10">
        <v>64176.38671875</v>
      </c>
      <c r="H12655" s="10">
        <v>64098.34765625</v>
      </c>
      <c r="I12655" s="10">
        <v>69793.796875</v>
      </c>
      <c r="J12655" s="10">
        <v>131429.453125</v>
      </c>
      <c r="K12655" s="10">
        <v>131380.828125</v>
      </c>
      <c r="L12655" s="10">
        <v>134099.859375</v>
      </c>
      <c r="M12655" s="10">
        <v>131352.8125</v>
      </c>
      <c r="N12655" s="10">
        <v>131332.46875</v>
      </c>
      <c r="O12655" s="10">
        <v>133408.140625</v>
      </c>
    </row>
    <row r="12656" spans="1:15" x14ac:dyDescent="0.3">
      <c r="A12656" s="9">
        <f t="shared" si="394"/>
        <v>5</v>
      </c>
      <c r="B12656" s="9">
        <f t="shared" si="395"/>
        <v>19</v>
      </c>
      <c r="C12656" s="11">
        <v>42143</v>
      </c>
      <c r="D12656" s="10">
        <v>63489.87890625</v>
      </c>
      <c r="E12656" s="10">
        <v>63446.94921875</v>
      </c>
      <c r="F12656" s="10">
        <v>76007.25</v>
      </c>
      <c r="G12656" s="10">
        <v>64236.234375</v>
      </c>
      <c r="H12656" s="10">
        <v>64158.28515625</v>
      </c>
      <c r="I12656" s="10">
        <v>69890.234375</v>
      </c>
      <c r="J12656" s="10">
        <v>131402.046875</v>
      </c>
      <c r="K12656" s="10">
        <v>131353.421875</v>
      </c>
      <c r="L12656" s="10">
        <v>134072.234375</v>
      </c>
      <c r="M12656" s="10">
        <v>131325.421875</v>
      </c>
      <c r="N12656" s="10">
        <v>131305.078125</v>
      </c>
      <c r="O12656" s="10">
        <v>133380.578125</v>
      </c>
    </row>
    <row r="12657" spans="1:15" x14ac:dyDescent="0.3">
      <c r="A12657" s="9">
        <f t="shared" si="394"/>
        <v>5</v>
      </c>
      <c r="B12657" s="9">
        <f t="shared" si="395"/>
        <v>20</v>
      </c>
      <c r="C12657" s="11">
        <v>42144</v>
      </c>
      <c r="D12657" s="10">
        <v>63548.91796875</v>
      </c>
      <c r="E12657" s="10">
        <v>63506.46484375</v>
      </c>
      <c r="F12657" s="10">
        <v>76112.6953125</v>
      </c>
      <c r="G12657" s="10">
        <v>64296.078125</v>
      </c>
      <c r="H12657" s="10">
        <v>64218.21484375</v>
      </c>
      <c r="I12657" s="10">
        <v>69986.6640625</v>
      </c>
      <c r="J12657" s="10">
        <v>131345.59375</v>
      </c>
      <c r="K12657" s="10">
        <v>131296.984375</v>
      </c>
      <c r="L12657" s="10">
        <v>134015.5625</v>
      </c>
      <c r="M12657" s="10">
        <v>131268.96875</v>
      </c>
      <c r="N12657" s="10">
        <v>131248.625</v>
      </c>
      <c r="O12657" s="10">
        <v>133323.953125</v>
      </c>
    </row>
    <row r="12658" spans="1:15" x14ac:dyDescent="0.3">
      <c r="A12658" s="9">
        <f t="shared" si="394"/>
        <v>5</v>
      </c>
      <c r="B12658" s="9">
        <f t="shared" si="395"/>
        <v>21</v>
      </c>
      <c r="C12658" s="11">
        <v>42145</v>
      </c>
      <c r="D12658" s="10">
        <v>63607.94921875</v>
      </c>
      <c r="E12658" s="10">
        <v>63565.98046875</v>
      </c>
      <c r="F12658" s="10">
        <v>76218.125</v>
      </c>
      <c r="G12658" s="10">
        <v>64355.9140625</v>
      </c>
      <c r="H12658" s="10">
        <v>64278.13671875</v>
      </c>
      <c r="I12658" s="10">
        <v>70083.0859375</v>
      </c>
      <c r="J12658" s="10">
        <v>131314.359375</v>
      </c>
      <c r="K12658" s="10">
        <v>131265.75</v>
      </c>
      <c r="L12658" s="10">
        <v>133984.09375</v>
      </c>
      <c r="M12658" s="10">
        <v>131237.75</v>
      </c>
      <c r="N12658" s="10">
        <v>131217.40625</v>
      </c>
      <c r="O12658" s="10">
        <v>133292.5625</v>
      </c>
    </row>
    <row r="12659" spans="1:15" x14ac:dyDescent="0.3">
      <c r="A12659" s="9">
        <f t="shared" si="394"/>
        <v>5</v>
      </c>
      <c r="B12659" s="9">
        <f t="shared" si="395"/>
        <v>22</v>
      </c>
      <c r="C12659" s="11">
        <v>42146</v>
      </c>
      <c r="D12659" s="10">
        <v>63666.9765625</v>
      </c>
      <c r="E12659" s="10">
        <v>63625.48828125</v>
      </c>
      <c r="F12659" s="10">
        <v>76323.546875</v>
      </c>
      <c r="G12659" s="10">
        <v>64415.74609375</v>
      </c>
      <c r="H12659" s="10">
        <v>64338.0546875</v>
      </c>
      <c r="I12659" s="10">
        <v>70179.5</v>
      </c>
      <c r="J12659" s="10">
        <v>131334.78125</v>
      </c>
      <c r="K12659" s="10">
        <v>131286.15625</v>
      </c>
      <c r="L12659" s="10">
        <v>134004.28125</v>
      </c>
      <c r="M12659" s="10">
        <v>131258.15625</v>
      </c>
      <c r="N12659" s="10">
        <v>131237.8125</v>
      </c>
      <c r="O12659" s="10">
        <v>133312.8125</v>
      </c>
    </row>
    <row r="12660" spans="1:15" x14ac:dyDescent="0.3">
      <c r="A12660" s="9">
        <f t="shared" si="394"/>
        <v>5</v>
      </c>
      <c r="B12660" s="9">
        <f t="shared" si="395"/>
        <v>23</v>
      </c>
      <c r="C12660" s="11">
        <v>42147</v>
      </c>
      <c r="D12660" s="10">
        <v>63735.91796875</v>
      </c>
      <c r="E12660" s="10">
        <v>63694.90625</v>
      </c>
      <c r="F12660" s="10">
        <v>76438.8828125</v>
      </c>
      <c r="G12660" s="10">
        <v>64485.48828125</v>
      </c>
      <c r="H12660" s="10">
        <v>64407.8828125</v>
      </c>
      <c r="I12660" s="10">
        <v>70285.8203125</v>
      </c>
      <c r="J12660" s="10">
        <v>131512.546875</v>
      </c>
      <c r="K12660" s="10">
        <v>131463.9375</v>
      </c>
      <c r="L12660" s="10">
        <v>134181.828125</v>
      </c>
      <c r="M12660" s="10">
        <v>131435.9375</v>
      </c>
      <c r="N12660" s="10">
        <v>131415.59375</v>
      </c>
      <c r="O12660" s="10">
        <v>133490.40625</v>
      </c>
    </row>
    <row r="12661" spans="1:15" x14ac:dyDescent="0.3">
      <c r="A12661" s="9">
        <f t="shared" si="394"/>
        <v>5</v>
      </c>
      <c r="B12661" s="9">
        <f t="shared" si="395"/>
        <v>24</v>
      </c>
      <c r="C12661" s="11">
        <v>42148</v>
      </c>
      <c r="D12661" s="10">
        <v>63800.8828125</v>
      </c>
      <c r="E12661" s="10">
        <v>63760.35546875</v>
      </c>
      <c r="F12661" s="10">
        <v>76550.234375</v>
      </c>
      <c r="G12661" s="10">
        <v>64551.2578125</v>
      </c>
      <c r="H12661" s="10">
        <v>64473.7421875</v>
      </c>
      <c r="I12661" s="10">
        <v>70388.1640625</v>
      </c>
      <c r="J12661" s="10">
        <v>131634.125</v>
      </c>
      <c r="K12661" s="10">
        <v>131585.53125</v>
      </c>
      <c r="L12661" s="10">
        <v>134303.203125</v>
      </c>
      <c r="M12661" s="10">
        <v>131557.53125</v>
      </c>
      <c r="N12661" s="10">
        <v>131537.1875</v>
      </c>
      <c r="O12661" s="10">
        <v>133611.828125</v>
      </c>
    </row>
    <row r="12662" spans="1:15" x14ac:dyDescent="0.3">
      <c r="A12662" s="9">
        <f t="shared" si="394"/>
        <v>5</v>
      </c>
      <c r="B12662" s="9">
        <f t="shared" si="395"/>
        <v>25</v>
      </c>
      <c r="C12662" s="11">
        <v>42149</v>
      </c>
      <c r="D12662" s="10">
        <v>63859.89453125</v>
      </c>
      <c r="E12662" s="10">
        <v>63819.84375</v>
      </c>
      <c r="F12662" s="10">
        <v>76655.6328125</v>
      </c>
      <c r="G12662" s="10">
        <v>64611.07421875</v>
      </c>
      <c r="H12662" s="10">
        <v>64533.640625</v>
      </c>
      <c r="I12662" s="10">
        <v>70484.546875</v>
      </c>
      <c r="J12662" s="10">
        <v>131673.984375</v>
      </c>
      <c r="K12662" s="10">
        <v>131625.375</v>
      </c>
      <c r="L12662" s="10">
        <v>134342.828125</v>
      </c>
      <c r="M12662" s="10">
        <v>131597.390625</v>
      </c>
      <c r="N12662" s="10">
        <v>131577.046875</v>
      </c>
      <c r="O12662" s="10">
        <v>133651.515625</v>
      </c>
    </row>
    <row r="12663" spans="1:15" x14ac:dyDescent="0.3">
      <c r="A12663" s="9">
        <f t="shared" si="394"/>
        <v>5</v>
      </c>
      <c r="B12663" s="9">
        <f t="shared" si="395"/>
        <v>26</v>
      </c>
      <c r="C12663" s="11">
        <v>42150</v>
      </c>
      <c r="D12663" s="10">
        <v>63918.8984375</v>
      </c>
      <c r="E12663" s="10">
        <v>63879.328125</v>
      </c>
      <c r="F12663" s="10">
        <v>76761.015625</v>
      </c>
      <c r="G12663" s="10">
        <v>64670.87890625</v>
      </c>
      <c r="H12663" s="10">
        <v>64593.53515625</v>
      </c>
      <c r="I12663" s="10">
        <v>70580.9296875</v>
      </c>
      <c r="J12663" s="10">
        <v>131659.21875</v>
      </c>
      <c r="K12663" s="10">
        <v>131610.625</v>
      </c>
      <c r="L12663" s="10">
        <v>134327.84375</v>
      </c>
      <c r="M12663" s="10">
        <v>131582.640625</v>
      </c>
      <c r="N12663" s="10">
        <v>131562.296875</v>
      </c>
      <c r="O12663" s="10">
        <v>133636.59375</v>
      </c>
    </row>
    <row r="12664" spans="1:15" x14ac:dyDescent="0.3">
      <c r="A12664" s="9">
        <f t="shared" si="394"/>
        <v>5</v>
      </c>
      <c r="B12664" s="9">
        <f t="shared" si="395"/>
        <v>27</v>
      </c>
      <c r="C12664" s="11">
        <v>42151</v>
      </c>
      <c r="D12664" s="10">
        <v>63977.8984375</v>
      </c>
      <c r="E12664" s="10">
        <v>63938.80859375</v>
      </c>
      <c r="F12664" s="10">
        <v>76866.390625</v>
      </c>
      <c r="G12664" s="10">
        <v>64730.68359375</v>
      </c>
      <c r="H12664" s="10">
        <v>64653.42578125</v>
      </c>
      <c r="I12664" s="10">
        <v>70677.2890625</v>
      </c>
      <c r="J12664" s="10">
        <v>131616.46875</v>
      </c>
      <c r="K12664" s="10">
        <v>131567.875</v>
      </c>
      <c r="L12664" s="10">
        <v>134284.859375</v>
      </c>
      <c r="M12664" s="10">
        <v>131539.890625</v>
      </c>
      <c r="N12664" s="10">
        <v>131519.546875</v>
      </c>
      <c r="O12664" s="10">
        <v>133593.671875</v>
      </c>
    </row>
    <row r="12665" spans="1:15" x14ac:dyDescent="0.3">
      <c r="A12665" s="9">
        <f t="shared" si="394"/>
        <v>5</v>
      </c>
      <c r="B12665" s="9">
        <f t="shared" si="395"/>
        <v>28</v>
      </c>
      <c r="C12665" s="11">
        <v>42152</v>
      </c>
      <c r="D12665" s="10">
        <v>64036.890625</v>
      </c>
      <c r="E12665" s="10">
        <v>63998.28125</v>
      </c>
      <c r="F12665" s="10">
        <v>76971.7578125</v>
      </c>
      <c r="G12665" s="10">
        <v>64790.48046875</v>
      </c>
      <c r="H12665" s="10">
        <v>64713.30859375</v>
      </c>
      <c r="I12665" s="10">
        <v>70773.6484375</v>
      </c>
      <c r="J12665" s="10">
        <v>131540.921875</v>
      </c>
      <c r="K12665" s="10">
        <v>131492.34375</v>
      </c>
      <c r="L12665" s="10">
        <v>134209.09375</v>
      </c>
      <c r="M12665" s="10">
        <v>131464.34375</v>
      </c>
      <c r="N12665" s="10">
        <v>131444.015625</v>
      </c>
      <c r="O12665" s="10">
        <v>133517.953125</v>
      </c>
    </row>
    <row r="12666" spans="1:15" x14ac:dyDescent="0.3">
      <c r="A12666" s="9">
        <f t="shared" si="394"/>
        <v>5</v>
      </c>
      <c r="B12666" s="9">
        <f t="shared" si="395"/>
        <v>29</v>
      </c>
      <c r="C12666" s="11">
        <v>42153</v>
      </c>
      <c r="D12666" s="10">
        <v>64095.87890625</v>
      </c>
      <c r="E12666" s="10">
        <v>64057.75</v>
      </c>
      <c r="F12666" s="10">
        <v>77077.1171875</v>
      </c>
      <c r="G12666" s="10">
        <v>64850.26953125</v>
      </c>
      <c r="H12666" s="10">
        <v>64773.18359375</v>
      </c>
      <c r="I12666" s="10">
        <v>70870</v>
      </c>
      <c r="J12666" s="10">
        <v>131445.78125</v>
      </c>
      <c r="K12666" s="10">
        <v>131397.203125</v>
      </c>
      <c r="L12666" s="10">
        <v>134113.71875</v>
      </c>
      <c r="M12666" s="10">
        <v>131369.21875</v>
      </c>
      <c r="N12666" s="10">
        <v>131348.890625</v>
      </c>
      <c r="O12666" s="10">
        <v>133422.65625</v>
      </c>
    </row>
    <row r="12667" spans="1:15" x14ac:dyDescent="0.3">
      <c r="A12667" s="9">
        <f t="shared" si="394"/>
        <v>5</v>
      </c>
      <c r="B12667" s="9">
        <f t="shared" si="395"/>
        <v>30</v>
      </c>
      <c r="C12667" s="11">
        <v>42154</v>
      </c>
      <c r="D12667" s="10">
        <v>64154.86328125</v>
      </c>
      <c r="E12667" s="10">
        <v>64117.2109375</v>
      </c>
      <c r="F12667" s="10">
        <v>77182.4609375</v>
      </c>
      <c r="G12667" s="10">
        <v>64910.0546875</v>
      </c>
      <c r="H12667" s="10">
        <v>64833.05859375</v>
      </c>
      <c r="I12667" s="10">
        <v>70966.3359375</v>
      </c>
      <c r="J12667" s="10">
        <v>131336.375</v>
      </c>
      <c r="K12667" s="10">
        <v>131287.796875</v>
      </c>
      <c r="L12667" s="10">
        <v>134004.09375</v>
      </c>
      <c r="M12667" s="10">
        <v>131259.8125</v>
      </c>
      <c r="N12667" s="10">
        <v>131239.484375</v>
      </c>
      <c r="O12667" s="10">
        <v>133313.078125</v>
      </c>
    </row>
    <row r="12668" spans="1:15" x14ac:dyDescent="0.3">
      <c r="A12668" s="9">
        <f t="shared" si="394"/>
        <v>5</v>
      </c>
      <c r="B12668" s="9">
        <f t="shared" si="395"/>
        <v>31</v>
      </c>
      <c r="C12668" s="11">
        <v>42155</v>
      </c>
      <c r="D12668" s="10">
        <v>64189.78125</v>
      </c>
      <c r="E12668" s="10">
        <v>64152.41015625</v>
      </c>
      <c r="F12668" s="10">
        <v>77245.59375</v>
      </c>
      <c r="G12668" s="10">
        <v>64945.56640625</v>
      </c>
      <c r="H12668" s="10">
        <v>64868.65625</v>
      </c>
      <c r="I12668" s="10">
        <v>71025.328125</v>
      </c>
      <c r="J12668" s="10">
        <v>131210.359375</v>
      </c>
      <c r="K12668" s="10">
        <v>131161.78125</v>
      </c>
      <c r="L12668" s="10">
        <v>133877.84375</v>
      </c>
      <c r="M12668" s="10">
        <v>131133.796875</v>
      </c>
      <c r="N12668" s="10">
        <v>131113.46875</v>
      </c>
      <c r="O12668" s="10">
        <v>133186.890625</v>
      </c>
    </row>
    <row r="12669" spans="1:15" x14ac:dyDescent="0.3">
      <c r="A12669" s="9">
        <f t="shared" si="394"/>
        <v>6</v>
      </c>
      <c r="B12669" s="9">
        <f t="shared" si="395"/>
        <v>1</v>
      </c>
      <c r="C12669" s="11">
        <v>42156</v>
      </c>
      <c r="D12669" s="10">
        <v>64201.87890625</v>
      </c>
      <c r="E12669" s="10">
        <v>64164.59375</v>
      </c>
      <c r="F12669" s="10">
        <v>77267.3125</v>
      </c>
      <c r="G12669" s="10">
        <v>64958.02734375</v>
      </c>
      <c r="H12669" s="10">
        <v>64881.203125</v>
      </c>
      <c r="I12669" s="10">
        <v>71047.984375</v>
      </c>
      <c r="J12669" s="10">
        <v>131054.1796875</v>
      </c>
      <c r="K12669" s="10">
        <v>131005.609375</v>
      </c>
      <c r="L12669" s="10">
        <v>133721.375</v>
      </c>
      <c r="M12669" s="10">
        <v>130977.625</v>
      </c>
      <c r="N12669" s="10">
        <v>130957.296875</v>
      </c>
      <c r="O12669" s="10">
        <v>133030.5</v>
      </c>
    </row>
    <row r="12670" spans="1:15" x14ac:dyDescent="0.3">
      <c r="A12670" s="9">
        <f t="shared" si="394"/>
        <v>6</v>
      </c>
      <c r="B12670" s="9">
        <f t="shared" si="395"/>
        <v>2</v>
      </c>
      <c r="C12670" s="11">
        <v>42157</v>
      </c>
      <c r="D12670" s="10">
        <v>64213.9765625</v>
      </c>
      <c r="E12670" s="10">
        <v>64176.7734375</v>
      </c>
      <c r="F12670" s="10">
        <v>77289.0390625</v>
      </c>
      <c r="G12670" s="10">
        <v>64970.484375</v>
      </c>
      <c r="H12670" s="10">
        <v>64893.75</v>
      </c>
      <c r="I12670" s="10">
        <v>71070.640625</v>
      </c>
      <c r="J12670" s="10">
        <v>130889.59375</v>
      </c>
      <c r="K12670" s="10">
        <v>130841.0234375</v>
      </c>
      <c r="L12670" s="10">
        <v>133556.484375</v>
      </c>
      <c r="M12670" s="10">
        <v>130813.046875</v>
      </c>
      <c r="N12670" s="10">
        <v>130792.71875</v>
      </c>
      <c r="O12670" s="10">
        <v>132865.6875</v>
      </c>
    </row>
    <row r="12671" spans="1:15" x14ac:dyDescent="0.3">
      <c r="A12671" s="9">
        <f t="shared" si="394"/>
        <v>6</v>
      </c>
      <c r="B12671" s="9">
        <f t="shared" si="395"/>
        <v>3</v>
      </c>
      <c r="C12671" s="11">
        <v>42158</v>
      </c>
      <c r="D12671" s="10">
        <v>64226.07421875</v>
      </c>
      <c r="E12671" s="10">
        <v>64188.953125</v>
      </c>
      <c r="F12671" s="10">
        <v>77310.75</v>
      </c>
      <c r="G12671" s="10">
        <v>64982.94140625</v>
      </c>
      <c r="H12671" s="10">
        <v>64906.296875</v>
      </c>
      <c r="I12671" s="10">
        <v>71093.2890625</v>
      </c>
      <c r="J12671" s="10">
        <v>130714.1875</v>
      </c>
      <c r="K12671" s="10">
        <v>130665.6171875</v>
      </c>
      <c r="L12671" s="10">
        <v>133380.78125</v>
      </c>
      <c r="M12671" s="10">
        <v>130637.6484375</v>
      </c>
      <c r="N12671" s="10">
        <v>130617.3203125</v>
      </c>
      <c r="O12671" s="10">
        <v>132690.0625</v>
      </c>
    </row>
    <row r="12672" spans="1:15" x14ac:dyDescent="0.3">
      <c r="A12672" s="9">
        <f t="shared" si="394"/>
        <v>6</v>
      </c>
      <c r="B12672" s="9">
        <f t="shared" si="395"/>
        <v>4</v>
      </c>
      <c r="C12672" s="11">
        <v>42159</v>
      </c>
      <c r="D12672" s="10">
        <v>64238.16796875</v>
      </c>
      <c r="E12672" s="10">
        <v>64201.1328125</v>
      </c>
      <c r="F12672" s="10">
        <v>77332.46875</v>
      </c>
      <c r="G12672" s="10">
        <v>64995.39453125</v>
      </c>
      <c r="H12672" s="10">
        <v>64918.83984375</v>
      </c>
      <c r="I12672" s="10">
        <v>71115.9375</v>
      </c>
      <c r="J12672" s="10">
        <v>130550.2578125</v>
      </c>
      <c r="K12672" s="10">
        <v>130501.6953125</v>
      </c>
      <c r="L12672" s="10">
        <v>133216.5625</v>
      </c>
      <c r="M12672" s="10">
        <v>130473.71875</v>
      </c>
      <c r="N12672" s="10">
        <v>130453.3984375</v>
      </c>
      <c r="O12672" s="10">
        <v>132525.9375</v>
      </c>
    </row>
    <row r="12673" spans="1:15" x14ac:dyDescent="0.3">
      <c r="A12673" s="9">
        <f t="shared" si="394"/>
        <v>6</v>
      </c>
      <c r="B12673" s="9">
        <f t="shared" si="395"/>
        <v>5</v>
      </c>
      <c r="C12673" s="11">
        <v>42160</v>
      </c>
      <c r="D12673" s="10">
        <v>64250.26171875</v>
      </c>
      <c r="E12673" s="10">
        <v>64213.30859375</v>
      </c>
      <c r="F12673" s="10">
        <v>77354.1796875</v>
      </c>
      <c r="G12673" s="10">
        <v>65007.84765625</v>
      </c>
      <c r="H12673" s="10">
        <v>64931.3828125</v>
      </c>
      <c r="I12673" s="10">
        <v>71138.5859375</v>
      </c>
      <c r="J12673" s="10">
        <v>130382.953125</v>
      </c>
      <c r="K12673" s="10">
        <v>130334.3984375</v>
      </c>
      <c r="L12673" s="10">
        <v>133048.984375</v>
      </c>
      <c r="M12673" s="10">
        <v>130306.4296875</v>
      </c>
      <c r="N12673" s="10">
        <v>130286.109375</v>
      </c>
      <c r="O12673" s="10">
        <v>132358.4375</v>
      </c>
    </row>
    <row r="12674" spans="1:15" x14ac:dyDescent="0.3">
      <c r="A12674" s="9">
        <f t="shared" si="394"/>
        <v>6</v>
      </c>
      <c r="B12674" s="9">
        <f t="shared" si="395"/>
        <v>6</v>
      </c>
      <c r="C12674" s="11">
        <v>42161</v>
      </c>
      <c r="D12674" s="10">
        <v>64262.3515625</v>
      </c>
      <c r="E12674" s="10">
        <v>64225.484375</v>
      </c>
      <c r="F12674" s="10">
        <v>77375.890625</v>
      </c>
      <c r="G12674" s="10">
        <v>65020.30078125</v>
      </c>
      <c r="H12674" s="10">
        <v>64943.921875</v>
      </c>
      <c r="I12674" s="10">
        <v>71161.2265625</v>
      </c>
      <c r="J12674" s="10">
        <v>130195.234375</v>
      </c>
      <c r="K12674" s="10">
        <v>130146.6796875</v>
      </c>
      <c r="L12674" s="10">
        <v>132860.984375</v>
      </c>
      <c r="M12674" s="10">
        <v>130118.7109375</v>
      </c>
      <c r="N12674" s="10">
        <v>130098.390625</v>
      </c>
      <c r="O12674" s="10">
        <v>132170.515625</v>
      </c>
    </row>
    <row r="12675" spans="1:15" x14ac:dyDescent="0.3">
      <c r="A12675" s="9">
        <f t="shared" si="394"/>
        <v>6</v>
      </c>
      <c r="B12675" s="9">
        <f t="shared" si="395"/>
        <v>7</v>
      </c>
      <c r="C12675" s="11">
        <v>42162</v>
      </c>
      <c r="D12675" s="10">
        <v>64274.44140625</v>
      </c>
      <c r="E12675" s="10">
        <v>64237.66015625</v>
      </c>
      <c r="F12675" s="10">
        <v>77397.59375</v>
      </c>
      <c r="G12675" s="10">
        <v>65032.75</v>
      </c>
      <c r="H12675" s="10">
        <v>64956.4609375</v>
      </c>
      <c r="I12675" s="10">
        <v>71183.8671875</v>
      </c>
      <c r="J12675" s="10">
        <v>129997</v>
      </c>
      <c r="K12675" s="10">
        <v>129948.453125</v>
      </c>
      <c r="L12675" s="10">
        <v>132662.484375</v>
      </c>
      <c r="M12675" s="10">
        <v>129920.484375</v>
      </c>
      <c r="N12675" s="10">
        <v>129900.171875</v>
      </c>
      <c r="O12675" s="10">
        <v>131972.09375</v>
      </c>
    </row>
    <row r="12676" spans="1:15" x14ac:dyDescent="0.3">
      <c r="A12676" s="9">
        <f t="shared" si="394"/>
        <v>6</v>
      </c>
      <c r="B12676" s="9">
        <f t="shared" si="395"/>
        <v>8</v>
      </c>
      <c r="C12676" s="11">
        <v>42163</v>
      </c>
      <c r="D12676" s="10">
        <v>64286.53125</v>
      </c>
      <c r="E12676" s="10">
        <v>64249.83203125</v>
      </c>
      <c r="F12676" s="10">
        <v>77419.296875</v>
      </c>
      <c r="G12676" s="10">
        <v>65045.19921875</v>
      </c>
      <c r="H12676" s="10">
        <v>64969</v>
      </c>
      <c r="I12676" s="10">
        <v>71206.5</v>
      </c>
      <c r="J12676" s="10">
        <v>129785.953125</v>
      </c>
      <c r="K12676" s="10">
        <v>129737.40625</v>
      </c>
      <c r="L12676" s="10">
        <v>132451.171875</v>
      </c>
      <c r="M12676" s="10">
        <v>129709.4453125</v>
      </c>
      <c r="N12676" s="10">
        <v>129689.125</v>
      </c>
      <c r="O12676" s="10">
        <v>131760.84375</v>
      </c>
    </row>
    <row r="12677" spans="1:15" x14ac:dyDescent="0.3">
      <c r="A12677" s="9">
        <f t="shared" si="394"/>
        <v>6</v>
      </c>
      <c r="B12677" s="9">
        <f t="shared" si="395"/>
        <v>9</v>
      </c>
      <c r="C12677" s="11">
        <v>42164</v>
      </c>
      <c r="D12677" s="10">
        <v>64298.6171875</v>
      </c>
      <c r="E12677" s="10">
        <v>64262</v>
      </c>
      <c r="F12677" s="10">
        <v>77441</v>
      </c>
      <c r="G12677" s="10">
        <v>65057.64453125</v>
      </c>
      <c r="H12677" s="10">
        <v>64981.53515625</v>
      </c>
      <c r="I12677" s="10">
        <v>71229.140625</v>
      </c>
      <c r="J12677" s="10">
        <v>129569.4140625</v>
      </c>
      <c r="K12677" s="10">
        <v>129520.875</v>
      </c>
      <c r="L12677" s="10">
        <v>132234.375</v>
      </c>
      <c r="M12677" s="10">
        <v>129492.9140625</v>
      </c>
      <c r="N12677" s="10">
        <v>129472.6015625</v>
      </c>
      <c r="O12677" s="10">
        <v>131544.140625</v>
      </c>
    </row>
    <row r="12678" spans="1:15" x14ac:dyDescent="0.3">
      <c r="A12678" s="9">
        <f t="shared" si="394"/>
        <v>6</v>
      </c>
      <c r="B12678" s="9">
        <f t="shared" si="395"/>
        <v>10</v>
      </c>
      <c r="C12678" s="11">
        <v>42165</v>
      </c>
      <c r="D12678" s="10">
        <v>64311.296875</v>
      </c>
      <c r="E12678" s="10">
        <v>64274.765625</v>
      </c>
      <c r="F12678" s="10">
        <v>77463.296875</v>
      </c>
      <c r="G12678" s="10">
        <v>65070.6875</v>
      </c>
      <c r="H12678" s="10">
        <v>64994.6640625</v>
      </c>
      <c r="I12678" s="10">
        <v>71252.3671875</v>
      </c>
      <c r="J12678" s="10">
        <v>129423.890625</v>
      </c>
      <c r="K12678" s="10">
        <v>129375.3515625</v>
      </c>
      <c r="L12678" s="10">
        <v>132088.59375</v>
      </c>
      <c r="M12678" s="10">
        <v>129347.390625</v>
      </c>
      <c r="N12678" s="10">
        <v>129327.078125</v>
      </c>
      <c r="O12678" s="10">
        <v>131398.4375</v>
      </c>
    </row>
    <row r="12679" spans="1:15" x14ac:dyDescent="0.3">
      <c r="A12679" s="9">
        <f t="shared" si="394"/>
        <v>6</v>
      </c>
      <c r="B12679" s="9">
        <f t="shared" si="395"/>
        <v>11</v>
      </c>
      <c r="C12679" s="11">
        <v>42166</v>
      </c>
      <c r="D12679" s="10">
        <v>64323.37890625</v>
      </c>
      <c r="E12679" s="10">
        <v>64286.93359375</v>
      </c>
      <c r="F12679" s="10">
        <v>77484.9921875</v>
      </c>
      <c r="G12679" s="10">
        <v>65083.12890625</v>
      </c>
      <c r="H12679" s="10">
        <v>65007.1953125</v>
      </c>
      <c r="I12679" s="10">
        <v>71274.9921875</v>
      </c>
      <c r="J12679" s="10">
        <v>129244.0546875</v>
      </c>
      <c r="K12679" s="10">
        <v>129195.515625</v>
      </c>
      <c r="L12679" s="10">
        <v>131908.5</v>
      </c>
      <c r="M12679" s="10">
        <v>129167.5625</v>
      </c>
      <c r="N12679" s="10">
        <v>129147.25</v>
      </c>
      <c r="O12679" s="10">
        <v>131218.421875</v>
      </c>
    </row>
    <row r="12680" spans="1:15" x14ac:dyDescent="0.3">
      <c r="A12680" s="9">
        <f t="shared" si="394"/>
        <v>6</v>
      </c>
      <c r="B12680" s="9">
        <f t="shared" si="395"/>
        <v>12</v>
      </c>
      <c r="C12680" s="11">
        <v>42167</v>
      </c>
      <c r="D12680" s="10">
        <v>64335.4609375</v>
      </c>
      <c r="E12680" s="10">
        <v>64299.09765625</v>
      </c>
      <c r="F12680" s="10">
        <v>77506.6796875</v>
      </c>
      <c r="G12680" s="10">
        <v>65095.5703125</v>
      </c>
      <c r="H12680" s="10">
        <v>65019.7265625</v>
      </c>
      <c r="I12680" s="10">
        <v>71297.6171875</v>
      </c>
      <c r="J12680" s="10">
        <v>129030.2578125</v>
      </c>
      <c r="K12680" s="10">
        <v>128981.734375</v>
      </c>
      <c r="L12680" s="10">
        <v>131694.46875</v>
      </c>
      <c r="M12680" s="10">
        <v>128953.78125</v>
      </c>
      <c r="N12680" s="10">
        <v>128933.46875</v>
      </c>
      <c r="O12680" s="10">
        <v>131004.46875</v>
      </c>
    </row>
    <row r="12681" spans="1:15" x14ac:dyDescent="0.3">
      <c r="A12681" s="9">
        <f t="shared" ref="A12681:A12744" si="396">MONTH(C12681)</f>
        <v>6</v>
      </c>
      <c r="B12681" s="9">
        <f t="shared" ref="B12681:B12744" si="397">DAY(C12681)</f>
        <v>13</v>
      </c>
      <c r="C12681" s="11">
        <v>42168</v>
      </c>
      <c r="D12681" s="10">
        <v>64347.54296875</v>
      </c>
      <c r="E12681" s="10">
        <v>64311.265625</v>
      </c>
      <c r="F12681" s="10">
        <v>77528.375</v>
      </c>
      <c r="G12681" s="10">
        <v>65108.01171875</v>
      </c>
      <c r="H12681" s="10">
        <v>65032.2578125</v>
      </c>
      <c r="I12681" s="10">
        <v>71320.2421875</v>
      </c>
      <c r="J12681" s="10">
        <v>128791.53125</v>
      </c>
      <c r="K12681" s="10">
        <v>128743.0078125</v>
      </c>
      <c r="L12681" s="10">
        <v>131455.515625</v>
      </c>
      <c r="M12681" s="10">
        <v>128715.0546875</v>
      </c>
      <c r="N12681" s="10">
        <v>128694.75</v>
      </c>
      <c r="O12681" s="10">
        <v>130765.5703125</v>
      </c>
    </row>
    <row r="12682" spans="1:15" x14ac:dyDescent="0.3">
      <c r="A12682" s="9">
        <f t="shared" si="396"/>
        <v>6</v>
      </c>
      <c r="B12682" s="9">
        <f t="shared" si="397"/>
        <v>14</v>
      </c>
      <c r="C12682" s="11">
        <v>42169</v>
      </c>
      <c r="D12682" s="10">
        <v>64359.62109375</v>
      </c>
      <c r="E12682" s="10">
        <v>64323.42578125</v>
      </c>
      <c r="F12682" s="10">
        <v>77550.0625</v>
      </c>
      <c r="G12682" s="10">
        <v>65120.44921875</v>
      </c>
      <c r="H12682" s="10">
        <v>65044.78515625</v>
      </c>
      <c r="I12682" s="10">
        <v>71342.859375</v>
      </c>
      <c r="J12682" s="10">
        <v>128536.2578125</v>
      </c>
      <c r="K12682" s="10">
        <v>128487.734375</v>
      </c>
      <c r="L12682" s="10">
        <v>131200</v>
      </c>
      <c r="M12682" s="10">
        <v>128459.7890625</v>
      </c>
      <c r="N12682" s="10">
        <v>128439.484375</v>
      </c>
      <c r="O12682" s="10">
        <v>130510.1171875</v>
      </c>
    </row>
    <row r="12683" spans="1:15" x14ac:dyDescent="0.3">
      <c r="A12683" s="9">
        <f t="shared" si="396"/>
        <v>6</v>
      </c>
      <c r="B12683" s="9">
        <f t="shared" si="397"/>
        <v>15</v>
      </c>
      <c r="C12683" s="11">
        <v>42170</v>
      </c>
      <c r="D12683" s="10">
        <v>64371.69921875</v>
      </c>
      <c r="E12683" s="10">
        <v>64335.58984375</v>
      </c>
      <c r="F12683" s="10">
        <v>77571.75</v>
      </c>
      <c r="G12683" s="10">
        <v>65132.88671875</v>
      </c>
      <c r="H12683" s="10">
        <v>65057.30859375</v>
      </c>
      <c r="I12683" s="10">
        <v>71365.4765625</v>
      </c>
      <c r="J12683" s="10">
        <v>128265.6796875</v>
      </c>
      <c r="K12683" s="10">
        <v>128217.1640625</v>
      </c>
      <c r="L12683" s="10">
        <v>130929.1953125</v>
      </c>
      <c r="M12683" s="10">
        <v>128189.21875</v>
      </c>
      <c r="N12683" s="10">
        <v>128168.9140625</v>
      </c>
      <c r="O12683" s="10">
        <v>130239.375</v>
      </c>
    </row>
    <row r="12684" spans="1:15" x14ac:dyDescent="0.3">
      <c r="A12684" s="9">
        <f t="shared" si="396"/>
        <v>6</v>
      </c>
      <c r="B12684" s="9">
        <f t="shared" si="397"/>
        <v>16</v>
      </c>
      <c r="C12684" s="11">
        <v>42171</v>
      </c>
      <c r="D12684" s="10">
        <v>64383.7734375</v>
      </c>
      <c r="E12684" s="10">
        <v>64347.75</v>
      </c>
      <c r="F12684" s="10">
        <v>77593.4296875</v>
      </c>
      <c r="G12684" s="10">
        <v>65145.32421875</v>
      </c>
      <c r="H12684" s="10">
        <v>65069.8359375</v>
      </c>
      <c r="I12684" s="10">
        <v>71388.0859375</v>
      </c>
      <c r="J12684" s="10">
        <v>127972.2421875</v>
      </c>
      <c r="K12684" s="10">
        <v>127923.734375</v>
      </c>
      <c r="L12684" s="10">
        <v>130635.53125</v>
      </c>
      <c r="M12684" s="10">
        <v>127895.7890625</v>
      </c>
      <c r="N12684" s="10">
        <v>127875.484375</v>
      </c>
      <c r="O12684" s="10">
        <v>129945.765625</v>
      </c>
    </row>
    <row r="12685" spans="1:15" x14ac:dyDescent="0.3">
      <c r="A12685" s="9">
        <f t="shared" si="396"/>
        <v>6</v>
      </c>
      <c r="B12685" s="9">
        <f t="shared" si="397"/>
        <v>17</v>
      </c>
      <c r="C12685" s="11">
        <v>42172</v>
      </c>
      <c r="D12685" s="10">
        <v>64395.8515625</v>
      </c>
      <c r="E12685" s="10">
        <v>64359.90625</v>
      </c>
      <c r="F12685" s="10">
        <v>77615.109375</v>
      </c>
      <c r="G12685" s="10">
        <v>65157.7578125</v>
      </c>
      <c r="H12685" s="10">
        <v>65082.359375</v>
      </c>
      <c r="I12685" s="10">
        <v>71410.703125</v>
      </c>
      <c r="J12685" s="10">
        <v>127661.1953125</v>
      </c>
      <c r="K12685" s="10">
        <v>127612.6875</v>
      </c>
      <c r="L12685" s="10">
        <v>130324.25</v>
      </c>
      <c r="M12685" s="10">
        <v>127584.75</v>
      </c>
      <c r="N12685" s="10">
        <v>127564.453125</v>
      </c>
      <c r="O12685" s="10">
        <v>129634.546875</v>
      </c>
    </row>
    <row r="12686" spans="1:15" x14ac:dyDescent="0.3">
      <c r="A12686" s="9">
        <f t="shared" si="396"/>
        <v>6</v>
      </c>
      <c r="B12686" s="9">
        <f t="shared" si="397"/>
        <v>18</v>
      </c>
      <c r="C12686" s="11">
        <v>42173</v>
      </c>
      <c r="D12686" s="10">
        <v>64407.921875</v>
      </c>
      <c r="E12686" s="10">
        <v>64372.0625</v>
      </c>
      <c r="F12686" s="10">
        <v>77636.7890625</v>
      </c>
      <c r="G12686" s="10">
        <v>65170.1875</v>
      </c>
      <c r="H12686" s="10">
        <v>65094.87890625</v>
      </c>
      <c r="I12686" s="10">
        <v>71433.3125</v>
      </c>
      <c r="J12686" s="10">
        <v>127334.515625</v>
      </c>
      <c r="K12686" s="10">
        <v>127286.0078125</v>
      </c>
      <c r="L12686" s="10">
        <v>129997.3359375</v>
      </c>
      <c r="M12686" s="10">
        <v>127258.0703125</v>
      </c>
      <c r="N12686" s="10">
        <v>127237.7734375</v>
      </c>
      <c r="O12686" s="10">
        <v>129307.6953125</v>
      </c>
    </row>
    <row r="12687" spans="1:15" x14ac:dyDescent="0.3">
      <c r="A12687" s="9">
        <f t="shared" si="396"/>
        <v>6</v>
      </c>
      <c r="B12687" s="9">
        <f t="shared" si="397"/>
        <v>19</v>
      </c>
      <c r="C12687" s="11">
        <v>42174</v>
      </c>
      <c r="D12687" s="10">
        <v>64419.9921875</v>
      </c>
      <c r="E12687" s="10">
        <v>64384.21875</v>
      </c>
      <c r="F12687" s="10">
        <v>77658.4609375</v>
      </c>
      <c r="G12687" s="10">
        <v>65182.62109375</v>
      </c>
      <c r="H12687" s="10">
        <v>65107.3984375</v>
      </c>
      <c r="I12687" s="10">
        <v>71455.9140625</v>
      </c>
      <c r="J12687" s="10">
        <v>126988.5859375</v>
      </c>
      <c r="K12687" s="10">
        <v>126940.0859375</v>
      </c>
      <c r="L12687" s="10">
        <v>129651.1796875</v>
      </c>
      <c r="M12687" s="10">
        <v>126912.1484375</v>
      </c>
      <c r="N12687" s="10">
        <v>126891.8515625</v>
      </c>
      <c r="O12687" s="10">
        <v>128961.59375</v>
      </c>
    </row>
    <row r="12688" spans="1:15" x14ac:dyDescent="0.3">
      <c r="A12688" s="9">
        <f t="shared" si="396"/>
        <v>6</v>
      </c>
      <c r="B12688" s="9">
        <f t="shared" si="397"/>
        <v>20</v>
      </c>
      <c r="C12688" s="11">
        <v>42175</v>
      </c>
      <c r="D12688" s="10">
        <v>64432.0625</v>
      </c>
      <c r="E12688" s="10">
        <v>64396.37109375</v>
      </c>
      <c r="F12688" s="10">
        <v>77680.140625</v>
      </c>
      <c r="G12688" s="10">
        <v>65195.05078125</v>
      </c>
      <c r="H12688" s="10">
        <v>65119.91796875</v>
      </c>
      <c r="I12688" s="10">
        <v>71478.515625</v>
      </c>
      <c r="J12688" s="10">
        <v>126626.421875</v>
      </c>
      <c r="K12688" s="10">
        <v>126577.9296875</v>
      </c>
      <c r="L12688" s="10">
        <v>129288.7890625</v>
      </c>
      <c r="M12688" s="10">
        <v>126549.9921875</v>
      </c>
      <c r="N12688" s="10">
        <v>126529.703125</v>
      </c>
      <c r="O12688" s="10">
        <v>128599.265625</v>
      </c>
    </row>
    <row r="12689" spans="1:15" x14ac:dyDescent="0.3">
      <c r="A12689" s="9">
        <f t="shared" si="396"/>
        <v>6</v>
      </c>
      <c r="B12689" s="9">
        <f t="shared" si="397"/>
        <v>21</v>
      </c>
      <c r="C12689" s="11">
        <v>42176</v>
      </c>
      <c r="D12689" s="10">
        <v>64444.1328125</v>
      </c>
      <c r="E12689" s="10">
        <v>64408.5234375</v>
      </c>
      <c r="F12689" s="10">
        <v>77701.8046875</v>
      </c>
      <c r="G12689" s="10">
        <v>65207.4765625</v>
      </c>
      <c r="H12689" s="10">
        <v>65132.43359375</v>
      </c>
      <c r="I12689" s="10">
        <v>71501.1171875</v>
      </c>
      <c r="J12689" s="10">
        <v>126246.6875</v>
      </c>
      <c r="K12689" s="10">
        <v>126198.1953125</v>
      </c>
      <c r="L12689" s="10">
        <v>128908.8203125</v>
      </c>
      <c r="M12689" s="10">
        <v>126170.265625</v>
      </c>
      <c r="N12689" s="10">
        <v>126149.96875</v>
      </c>
      <c r="O12689" s="10">
        <v>128219.3515625</v>
      </c>
    </row>
    <row r="12690" spans="1:15" x14ac:dyDescent="0.3">
      <c r="A12690" s="9">
        <f t="shared" si="396"/>
        <v>6</v>
      </c>
      <c r="B12690" s="9">
        <f t="shared" si="397"/>
        <v>22</v>
      </c>
      <c r="C12690" s="11">
        <v>42177</v>
      </c>
      <c r="D12690" s="10">
        <v>64456.19921875</v>
      </c>
      <c r="E12690" s="10">
        <v>64420.67578125</v>
      </c>
      <c r="F12690" s="10">
        <v>77723.4765625</v>
      </c>
      <c r="G12690" s="10">
        <v>65219.90234375</v>
      </c>
      <c r="H12690" s="10">
        <v>65144.94921875</v>
      </c>
      <c r="I12690" s="10">
        <v>71523.7109375</v>
      </c>
      <c r="J12690" s="10">
        <v>125851.359375</v>
      </c>
      <c r="K12690" s="10">
        <v>125802.875</v>
      </c>
      <c r="L12690" s="10">
        <v>128513.265625</v>
      </c>
      <c r="M12690" s="10">
        <v>125774.9453125</v>
      </c>
      <c r="N12690" s="10">
        <v>125754.65625</v>
      </c>
      <c r="O12690" s="10">
        <v>127823.859375</v>
      </c>
    </row>
    <row r="12691" spans="1:15" x14ac:dyDescent="0.3">
      <c r="A12691" s="9">
        <f t="shared" si="396"/>
        <v>6</v>
      </c>
      <c r="B12691" s="9">
        <f t="shared" si="397"/>
        <v>23</v>
      </c>
      <c r="C12691" s="11">
        <v>42178</v>
      </c>
      <c r="D12691" s="10">
        <v>64468.265625</v>
      </c>
      <c r="E12691" s="10">
        <v>64432.82421875</v>
      </c>
      <c r="F12691" s="10">
        <v>77745.140625</v>
      </c>
      <c r="G12691" s="10">
        <v>65232.328125</v>
      </c>
      <c r="H12691" s="10">
        <v>65157.4609375</v>
      </c>
      <c r="I12691" s="10">
        <v>71546.3046875</v>
      </c>
      <c r="J12691" s="10">
        <v>125447.7890625</v>
      </c>
      <c r="K12691" s="10">
        <v>125399.3046875</v>
      </c>
      <c r="L12691" s="10">
        <v>128109.4609375</v>
      </c>
      <c r="M12691" s="10">
        <v>125371.375</v>
      </c>
      <c r="N12691" s="10">
        <v>125351.0859375</v>
      </c>
      <c r="O12691" s="10">
        <v>127420.1171875</v>
      </c>
    </row>
    <row r="12692" spans="1:15" x14ac:dyDescent="0.3">
      <c r="A12692" s="9">
        <f t="shared" si="396"/>
        <v>6</v>
      </c>
      <c r="B12692" s="9">
        <f t="shared" si="397"/>
        <v>24</v>
      </c>
      <c r="C12692" s="11">
        <v>42179</v>
      </c>
      <c r="D12692" s="10">
        <v>64480.328125</v>
      </c>
      <c r="E12692" s="10">
        <v>64444.97265625</v>
      </c>
      <c r="F12692" s="10">
        <v>77766.8046875</v>
      </c>
      <c r="G12692" s="10">
        <v>65244.75</v>
      </c>
      <c r="H12692" s="10">
        <v>65169.97265625</v>
      </c>
      <c r="I12692" s="10">
        <v>71568.8984375</v>
      </c>
      <c r="J12692" s="10">
        <v>125037.7421875</v>
      </c>
      <c r="K12692" s="10">
        <v>124989.265625</v>
      </c>
      <c r="L12692" s="10">
        <v>127699.1875</v>
      </c>
      <c r="M12692" s="10">
        <v>124961.3359375</v>
      </c>
      <c r="N12692" s="10">
        <v>124941.0546875</v>
      </c>
      <c r="O12692" s="10">
        <v>127009.8984375</v>
      </c>
    </row>
    <row r="12693" spans="1:15" x14ac:dyDescent="0.3">
      <c r="A12693" s="9">
        <f t="shared" si="396"/>
        <v>6</v>
      </c>
      <c r="B12693" s="9">
        <f t="shared" si="397"/>
        <v>25</v>
      </c>
      <c r="C12693" s="11">
        <v>42180</v>
      </c>
      <c r="D12693" s="10">
        <v>64492.390625</v>
      </c>
      <c r="E12693" s="10">
        <v>64457.1171875</v>
      </c>
      <c r="F12693" s="10">
        <v>77788.4609375</v>
      </c>
      <c r="G12693" s="10">
        <v>65257.171875</v>
      </c>
      <c r="H12693" s="10">
        <v>65182.484375</v>
      </c>
      <c r="I12693" s="10">
        <v>71591.484375</v>
      </c>
      <c r="J12693" s="10">
        <v>124618.7109375</v>
      </c>
      <c r="K12693" s="10">
        <v>124570.234375</v>
      </c>
      <c r="L12693" s="10">
        <v>127279.921875</v>
      </c>
      <c r="M12693" s="10">
        <v>124542.3125</v>
      </c>
      <c r="N12693" s="10">
        <v>124522.03125</v>
      </c>
      <c r="O12693" s="10">
        <v>126590.6953125</v>
      </c>
    </row>
    <row r="12694" spans="1:15" x14ac:dyDescent="0.3">
      <c r="A12694" s="9">
        <f t="shared" si="396"/>
        <v>6</v>
      </c>
      <c r="B12694" s="9">
        <f t="shared" si="397"/>
        <v>26</v>
      </c>
      <c r="C12694" s="11">
        <v>42181</v>
      </c>
      <c r="D12694" s="10">
        <v>64504.44921875</v>
      </c>
      <c r="E12694" s="10">
        <v>64469.26171875</v>
      </c>
      <c r="F12694" s="10">
        <v>77810.1171875</v>
      </c>
      <c r="G12694" s="10">
        <v>65269.59375</v>
      </c>
      <c r="H12694" s="10">
        <v>65194.9921875</v>
      </c>
      <c r="I12694" s="10">
        <v>71614.0703125</v>
      </c>
      <c r="J12694" s="10">
        <v>124187.0625</v>
      </c>
      <c r="K12694" s="10">
        <v>124138.59375</v>
      </c>
      <c r="L12694" s="10">
        <v>126848.046875</v>
      </c>
      <c r="M12694" s="10">
        <v>124110.671875</v>
      </c>
      <c r="N12694" s="10">
        <v>124090.390625</v>
      </c>
      <c r="O12694" s="10">
        <v>126158.8828125</v>
      </c>
    </row>
    <row r="12695" spans="1:15" x14ac:dyDescent="0.3">
      <c r="A12695" s="9">
        <f t="shared" si="396"/>
        <v>6</v>
      </c>
      <c r="B12695" s="9">
        <f t="shared" si="397"/>
        <v>27</v>
      </c>
      <c r="C12695" s="11">
        <v>42182</v>
      </c>
      <c r="D12695" s="10">
        <v>64516.5078125</v>
      </c>
      <c r="E12695" s="10">
        <v>64481.40625</v>
      </c>
      <c r="F12695" s="10">
        <v>77831.7734375</v>
      </c>
      <c r="G12695" s="10">
        <v>65282.01171875</v>
      </c>
      <c r="H12695" s="10">
        <v>65207.5</v>
      </c>
      <c r="I12695" s="10">
        <v>71636.6484375</v>
      </c>
      <c r="J12695" s="10">
        <v>123742.125</v>
      </c>
      <c r="K12695" s="10">
        <v>123693.65625</v>
      </c>
      <c r="L12695" s="10">
        <v>126402.875</v>
      </c>
      <c r="M12695" s="10">
        <v>123665.7421875</v>
      </c>
      <c r="N12695" s="10">
        <v>123645.453125</v>
      </c>
      <c r="O12695" s="10">
        <v>125713.765625</v>
      </c>
    </row>
    <row r="12696" spans="1:15" x14ac:dyDescent="0.3">
      <c r="A12696" s="9">
        <f t="shared" si="396"/>
        <v>6</v>
      </c>
      <c r="B12696" s="9">
        <f t="shared" si="397"/>
        <v>28</v>
      </c>
      <c r="C12696" s="11">
        <v>42183</v>
      </c>
      <c r="D12696" s="10">
        <v>64528.56640625</v>
      </c>
      <c r="E12696" s="10">
        <v>64493.546875</v>
      </c>
      <c r="F12696" s="10">
        <v>77853.421875</v>
      </c>
      <c r="G12696" s="10">
        <v>65294.42578125</v>
      </c>
      <c r="H12696" s="10">
        <v>65220.00390625</v>
      </c>
      <c r="I12696" s="10">
        <v>71659.234375</v>
      </c>
      <c r="J12696" s="10">
        <v>123291.6015625</v>
      </c>
      <c r="K12696" s="10">
        <v>123243.1328125</v>
      </c>
      <c r="L12696" s="10">
        <v>125952.1171875</v>
      </c>
      <c r="M12696" s="10">
        <v>123215.21875</v>
      </c>
      <c r="N12696" s="10">
        <v>123194.9375</v>
      </c>
      <c r="O12696" s="10">
        <v>125263.078125</v>
      </c>
    </row>
    <row r="12697" spans="1:15" x14ac:dyDescent="0.3">
      <c r="A12697" s="9">
        <f t="shared" si="396"/>
        <v>6</v>
      </c>
      <c r="B12697" s="9">
        <f t="shared" si="397"/>
        <v>29</v>
      </c>
      <c r="C12697" s="11">
        <v>42184</v>
      </c>
      <c r="D12697" s="10">
        <v>64540.625</v>
      </c>
      <c r="E12697" s="10">
        <v>64505.6875</v>
      </c>
      <c r="F12697" s="10">
        <v>77875.0703125</v>
      </c>
      <c r="G12697" s="10">
        <v>65306.84375</v>
      </c>
      <c r="H12697" s="10">
        <v>65232.5078125</v>
      </c>
      <c r="I12697" s="10">
        <v>71681.8046875</v>
      </c>
      <c r="J12697" s="10">
        <v>122839.7890625</v>
      </c>
      <c r="K12697" s="10">
        <v>122791.328125</v>
      </c>
      <c r="L12697" s="10">
        <v>125500.078125</v>
      </c>
      <c r="M12697" s="10">
        <v>122763.421875</v>
      </c>
      <c r="N12697" s="10">
        <v>122743.140625</v>
      </c>
      <c r="O12697" s="10">
        <v>124811.09375</v>
      </c>
    </row>
    <row r="12698" spans="1:15" x14ac:dyDescent="0.3">
      <c r="A12698" s="9">
        <f t="shared" si="396"/>
        <v>6</v>
      </c>
      <c r="B12698" s="9">
        <f t="shared" si="397"/>
        <v>30</v>
      </c>
      <c r="C12698" s="11">
        <v>42185</v>
      </c>
      <c r="D12698" s="10">
        <v>64541.58984375</v>
      </c>
      <c r="E12698" s="10">
        <v>64506.7265625</v>
      </c>
      <c r="F12698" s="10">
        <v>77883.2734375</v>
      </c>
      <c r="G12698" s="10">
        <v>65308.078125</v>
      </c>
      <c r="H12698" s="10">
        <v>65233.8046875</v>
      </c>
      <c r="I12698" s="10">
        <v>71691.96875</v>
      </c>
      <c r="J12698" s="10">
        <v>122379.3046875</v>
      </c>
      <c r="K12698" s="10">
        <v>122330.8515625</v>
      </c>
      <c r="L12698" s="10">
        <v>125039.3671875</v>
      </c>
      <c r="M12698" s="10">
        <v>122302.9453125</v>
      </c>
      <c r="N12698" s="10">
        <v>122282.6640625</v>
      </c>
      <c r="O12698" s="10">
        <v>124350.4453125</v>
      </c>
    </row>
    <row r="12699" spans="1:15" x14ac:dyDescent="0.3">
      <c r="A12699" s="9">
        <f t="shared" si="396"/>
        <v>7</v>
      </c>
      <c r="B12699" s="9">
        <f t="shared" si="397"/>
        <v>1</v>
      </c>
      <c r="C12699" s="11">
        <v>42186</v>
      </c>
      <c r="D12699" s="10">
        <v>64528.76171875</v>
      </c>
      <c r="E12699" s="10">
        <v>64493.9609375</v>
      </c>
      <c r="F12699" s="10">
        <v>77511.4140625</v>
      </c>
      <c r="G12699" s="10">
        <v>65295.4140625</v>
      </c>
      <c r="H12699" s="10">
        <v>65221.171875</v>
      </c>
      <c r="I12699" s="10">
        <v>71356.2734375</v>
      </c>
      <c r="J12699" s="10">
        <v>121299.5390625</v>
      </c>
      <c r="K12699" s="10">
        <v>121251.0859375</v>
      </c>
      <c r="L12699" s="10">
        <v>124250.671875</v>
      </c>
      <c r="M12699" s="10">
        <v>121223.1796875</v>
      </c>
      <c r="N12699" s="10">
        <v>121202.90625</v>
      </c>
      <c r="O12699" s="10">
        <v>123601.0703125</v>
      </c>
    </row>
    <row r="12700" spans="1:15" x14ac:dyDescent="0.3">
      <c r="A12700" s="9">
        <f t="shared" si="396"/>
        <v>7</v>
      </c>
      <c r="B12700" s="9">
        <f t="shared" si="397"/>
        <v>2</v>
      </c>
      <c r="C12700" s="11">
        <v>42187</v>
      </c>
      <c r="D12700" s="10">
        <v>64515.93359375</v>
      </c>
      <c r="E12700" s="10">
        <v>64481.19921875</v>
      </c>
      <c r="F12700" s="10">
        <v>77238.7890625</v>
      </c>
      <c r="G12700" s="10">
        <v>65051.34375</v>
      </c>
      <c r="H12700" s="10">
        <v>64977.1328125</v>
      </c>
      <c r="I12700" s="10">
        <v>71086.7421875</v>
      </c>
      <c r="J12700" s="10">
        <v>120359.96875</v>
      </c>
      <c r="K12700" s="10">
        <v>120311.5234375</v>
      </c>
      <c r="L12700" s="10">
        <v>123575.328125</v>
      </c>
      <c r="M12700" s="10">
        <v>120515.0234375</v>
      </c>
      <c r="N12700" s="10">
        <v>120494.75</v>
      </c>
      <c r="O12700" s="10">
        <v>122925.796875</v>
      </c>
    </row>
    <row r="12701" spans="1:15" x14ac:dyDescent="0.3">
      <c r="A12701" s="9">
        <f t="shared" si="396"/>
        <v>7</v>
      </c>
      <c r="B12701" s="9">
        <f t="shared" si="397"/>
        <v>3</v>
      </c>
      <c r="C12701" s="11">
        <v>42188</v>
      </c>
      <c r="D12701" s="10">
        <v>64370.875</v>
      </c>
      <c r="E12701" s="10">
        <v>64336.20703125</v>
      </c>
      <c r="F12701" s="10">
        <v>77032.3125</v>
      </c>
      <c r="G12701" s="10">
        <v>64906.484375</v>
      </c>
      <c r="H12701" s="10">
        <v>64832.3046875</v>
      </c>
      <c r="I12701" s="10">
        <v>70949.4921875</v>
      </c>
      <c r="J12701" s="10">
        <v>119584.234375</v>
      </c>
      <c r="K12701" s="10">
        <v>119535.734375</v>
      </c>
      <c r="L12701" s="10">
        <v>122858.953125</v>
      </c>
      <c r="M12701" s="10">
        <v>119739.0078125</v>
      </c>
      <c r="N12701" s="10">
        <v>119718.7109375</v>
      </c>
      <c r="O12701" s="10">
        <v>122141.125</v>
      </c>
    </row>
    <row r="12702" spans="1:15" x14ac:dyDescent="0.3">
      <c r="A12702" s="9">
        <f t="shared" si="396"/>
        <v>7</v>
      </c>
      <c r="B12702" s="9">
        <f t="shared" si="397"/>
        <v>4</v>
      </c>
      <c r="C12702" s="11">
        <v>42189</v>
      </c>
      <c r="D12702" s="10">
        <v>64258.8984375</v>
      </c>
      <c r="E12702" s="10">
        <v>64224.29296875</v>
      </c>
      <c r="F12702" s="10">
        <v>76925.0390625</v>
      </c>
      <c r="G12702" s="10">
        <v>64794.70703125</v>
      </c>
      <c r="H12702" s="10">
        <v>64720.5546875</v>
      </c>
      <c r="I12702" s="10">
        <v>70845.3125</v>
      </c>
      <c r="J12702" s="10">
        <v>118775.5</v>
      </c>
      <c r="K12702" s="10">
        <v>118726.9375</v>
      </c>
      <c r="L12702" s="10">
        <v>122043.4765625</v>
      </c>
      <c r="M12702" s="10">
        <v>118929.9765625</v>
      </c>
      <c r="N12702" s="10">
        <v>118909.6640625</v>
      </c>
      <c r="O12702" s="10">
        <v>121323.453125</v>
      </c>
    </row>
    <row r="12703" spans="1:15" x14ac:dyDescent="0.3">
      <c r="A12703" s="9">
        <f t="shared" si="396"/>
        <v>7</v>
      </c>
      <c r="B12703" s="9">
        <f t="shared" si="397"/>
        <v>5</v>
      </c>
      <c r="C12703" s="11">
        <v>42190</v>
      </c>
      <c r="D12703" s="10">
        <v>64246.109375</v>
      </c>
      <c r="E12703" s="10">
        <v>64211.5703125</v>
      </c>
      <c r="F12703" s="10">
        <v>76718.609375</v>
      </c>
      <c r="G12703" s="10">
        <v>64616.828125</v>
      </c>
      <c r="H12703" s="10">
        <v>64542.70703125</v>
      </c>
      <c r="I12703" s="10">
        <v>70675.0390625</v>
      </c>
      <c r="J12703" s="10">
        <v>117867.6328125</v>
      </c>
      <c r="K12703" s="10">
        <v>117819.015625</v>
      </c>
      <c r="L12703" s="10">
        <v>121327.2265625</v>
      </c>
      <c r="M12703" s="10">
        <v>118187.1171875</v>
      </c>
      <c r="N12703" s="10">
        <v>118166.7890625</v>
      </c>
      <c r="O12703" s="10">
        <v>120571.953125</v>
      </c>
    </row>
    <row r="12704" spans="1:15" x14ac:dyDescent="0.3">
      <c r="A12704" s="9">
        <f t="shared" si="396"/>
        <v>7</v>
      </c>
      <c r="B12704" s="9">
        <f t="shared" si="397"/>
        <v>6</v>
      </c>
      <c r="C12704" s="11">
        <v>42191</v>
      </c>
      <c r="D12704" s="10">
        <v>64233.32421875</v>
      </c>
      <c r="E12704" s="10">
        <v>64198.84765625</v>
      </c>
      <c r="F12704" s="10">
        <v>76446.0859375</v>
      </c>
      <c r="G12704" s="10">
        <v>64604.265625</v>
      </c>
      <c r="H12704" s="10">
        <v>64530.17578125</v>
      </c>
      <c r="I12704" s="10">
        <v>70471.7265625</v>
      </c>
      <c r="J12704" s="10">
        <v>116919.1796875</v>
      </c>
      <c r="K12704" s="10">
        <v>116870.5625</v>
      </c>
      <c r="L12704" s="10">
        <v>120498.390625</v>
      </c>
      <c r="M12704" s="10">
        <v>117238.640625</v>
      </c>
      <c r="N12704" s="10">
        <v>117218.3125</v>
      </c>
      <c r="O12704" s="10">
        <v>119749.359375</v>
      </c>
    </row>
    <row r="12705" spans="1:15" x14ac:dyDescent="0.3">
      <c r="A12705" s="9">
        <f t="shared" si="396"/>
        <v>7</v>
      </c>
      <c r="B12705" s="9">
        <f t="shared" si="397"/>
        <v>7</v>
      </c>
      <c r="C12705" s="11">
        <v>42192</v>
      </c>
      <c r="D12705" s="10">
        <v>64220.5390625</v>
      </c>
      <c r="E12705" s="10">
        <v>64186.12890625</v>
      </c>
      <c r="F12705" s="10">
        <v>76173.6015625</v>
      </c>
      <c r="G12705" s="10">
        <v>64591.703125</v>
      </c>
      <c r="H12705" s="10">
        <v>64517.64453125</v>
      </c>
      <c r="I12705" s="10">
        <v>70202.328125</v>
      </c>
      <c r="J12705" s="10">
        <v>115968.5390625</v>
      </c>
      <c r="K12705" s="10">
        <v>115919.9296875</v>
      </c>
      <c r="L12705" s="10">
        <v>119667.3671875</v>
      </c>
      <c r="M12705" s="10">
        <v>116287.984375</v>
      </c>
      <c r="N12705" s="10">
        <v>116267.65625</v>
      </c>
      <c r="O12705" s="10">
        <v>118990.6953125</v>
      </c>
    </row>
    <row r="12706" spans="1:15" x14ac:dyDescent="0.3">
      <c r="A12706" s="9">
        <f t="shared" si="396"/>
        <v>7</v>
      </c>
      <c r="B12706" s="9">
        <f t="shared" si="397"/>
        <v>8</v>
      </c>
      <c r="C12706" s="11">
        <v>42193</v>
      </c>
      <c r="D12706" s="10">
        <v>64207.7578125</v>
      </c>
      <c r="E12706" s="10">
        <v>64173.41015625</v>
      </c>
      <c r="F12706" s="10">
        <v>75967.2734375</v>
      </c>
      <c r="G12706" s="10">
        <v>64579.14453125</v>
      </c>
      <c r="H12706" s="10">
        <v>64505.1171875</v>
      </c>
      <c r="I12706" s="10">
        <v>69999.09375</v>
      </c>
      <c r="J12706" s="10">
        <v>115060.859375</v>
      </c>
      <c r="K12706" s="10">
        <v>115012.1875</v>
      </c>
      <c r="L12706" s="10">
        <v>118919.09375</v>
      </c>
      <c r="M12706" s="10">
        <v>115380</v>
      </c>
      <c r="N12706" s="10">
        <v>115359.65625</v>
      </c>
      <c r="O12706" s="10">
        <v>118272.40625</v>
      </c>
    </row>
    <row r="12707" spans="1:15" x14ac:dyDescent="0.3">
      <c r="A12707" s="9">
        <f t="shared" si="396"/>
        <v>7</v>
      </c>
      <c r="B12707" s="9">
        <f t="shared" si="397"/>
        <v>9</v>
      </c>
      <c r="C12707" s="11">
        <v>42194</v>
      </c>
      <c r="D12707" s="10">
        <v>64062.74609375</v>
      </c>
      <c r="E12707" s="10">
        <v>64028.4609375</v>
      </c>
      <c r="F12707" s="10">
        <v>75794.0390625</v>
      </c>
      <c r="G12707" s="10">
        <v>64434.35546875</v>
      </c>
      <c r="H12707" s="10">
        <v>64360.35546875</v>
      </c>
      <c r="I12707" s="10">
        <v>69828.9375</v>
      </c>
      <c r="J12707" s="10">
        <v>114285.4609375</v>
      </c>
      <c r="K12707" s="10">
        <v>114236.734375</v>
      </c>
      <c r="L12707" s="10">
        <v>118169.984375</v>
      </c>
      <c r="M12707" s="10">
        <v>114604.3046875</v>
      </c>
      <c r="N12707" s="10">
        <v>114583.9453125</v>
      </c>
      <c r="O12707" s="10">
        <v>117521.09375</v>
      </c>
    </row>
    <row r="12708" spans="1:15" x14ac:dyDescent="0.3">
      <c r="A12708" s="9">
        <f t="shared" si="396"/>
        <v>7</v>
      </c>
      <c r="B12708" s="9">
        <f t="shared" si="397"/>
        <v>10</v>
      </c>
      <c r="C12708" s="11">
        <v>42195</v>
      </c>
      <c r="D12708" s="10">
        <v>64049.984375</v>
      </c>
      <c r="E12708" s="10">
        <v>64015.76953125</v>
      </c>
      <c r="F12708" s="10">
        <v>75653.875</v>
      </c>
      <c r="G12708" s="10">
        <v>64289.5859375</v>
      </c>
      <c r="H12708" s="10">
        <v>64215.6171875</v>
      </c>
      <c r="I12708" s="10">
        <v>69691.8671875</v>
      </c>
      <c r="J12708" s="10">
        <v>113377.8828125</v>
      </c>
      <c r="K12708" s="10">
        <v>113329.1015625</v>
      </c>
      <c r="L12708" s="10">
        <v>117387.8671875</v>
      </c>
      <c r="M12708" s="10">
        <v>113828.6640625</v>
      </c>
      <c r="N12708" s="10">
        <v>113808.28125</v>
      </c>
      <c r="O12708" s="10">
        <v>116736.7734375</v>
      </c>
    </row>
    <row r="12709" spans="1:15" x14ac:dyDescent="0.3">
      <c r="A12709" s="9">
        <f t="shared" si="396"/>
        <v>7</v>
      </c>
      <c r="B12709" s="9">
        <f t="shared" si="397"/>
        <v>11</v>
      </c>
      <c r="C12709" s="11">
        <v>42196</v>
      </c>
      <c r="D12709" s="10">
        <v>64037.23046875</v>
      </c>
      <c r="E12709" s="10">
        <v>64003.07421875</v>
      </c>
      <c r="F12709" s="10">
        <v>75447.625</v>
      </c>
      <c r="G12709" s="10">
        <v>64277.0703125</v>
      </c>
      <c r="H12709" s="10">
        <v>64203.13671875</v>
      </c>
      <c r="I12709" s="10">
        <v>69521.7578125</v>
      </c>
      <c r="J12709" s="10">
        <v>112470.359375</v>
      </c>
      <c r="K12709" s="10">
        <v>112421.5234375</v>
      </c>
      <c r="L12709" s="10">
        <v>116645.78125</v>
      </c>
      <c r="M12709" s="10">
        <v>112920.8359375</v>
      </c>
      <c r="N12709" s="10">
        <v>112900.4296875</v>
      </c>
      <c r="O12709" s="10">
        <v>115985.5625</v>
      </c>
    </row>
    <row r="12710" spans="1:15" x14ac:dyDescent="0.3">
      <c r="A12710" s="9">
        <f t="shared" si="396"/>
        <v>7</v>
      </c>
      <c r="B12710" s="9">
        <f t="shared" si="397"/>
        <v>12</v>
      </c>
      <c r="C12710" s="11">
        <v>42197</v>
      </c>
      <c r="D12710" s="10">
        <v>64024.47265625</v>
      </c>
      <c r="E12710" s="10">
        <v>63990.38671875</v>
      </c>
      <c r="F12710" s="10">
        <v>75208.3359375</v>
      </c>
      <c r="G12710" s="10">
        <v>64264.55859375</v>
      </c>
      <c r="H12710" s="10">
        <v>64190.65234375</v>
      </c>
      <c r="I12710" s="10">
        <v>69318.6171875</v>
      </c>
      <c r="J12710" s="10">
        <v>111562.8984375</v>
      </c>
      <c r="K12710" s="10">
        <v>111514</v>
      </c>
      <c r="L12710" s="10">
        <v>115932.453125</v>
      </c>
      <c r="M12710" s="10">
        <v>112013.0625</v>
      </c>
      <c r="N12710" s="10">
        <v>111992.6484375</v>
      </c>
      <c r="O12710" s="10">
        <v>115239.2265625</v>
      </c>
    </row>
    <row r="12711" spans="1:15" x14ac:dyDescent="0.3">
      <c r="A12711" s="9">
        <f t="shared" si="396"/>
        <v>7</v>
      </c>
      <c r="B12711" s="9">
        <f t="shared" si="397"/>
        <v>13</v>
      </c>
      <c r="C12711" s="11">
        <v>42198</v>
      </c>
      <c r="D12711" s="10">
        <v>64011.71875</v>
      </c>
      <c r="E12711" s="10">
        <v>63977.6953125</v>
      </c>
      <c r="F12711" s="10">
        <v>75002.1484375</v>
      </c>
      <c r="G12711" s="10">
        <v>64252.046875</v>
      </c>
      <c r="H12711" s="10">
        <v>64178.171875</v>
      </c>
      <c r="I12711" s="10">
        <v>69115.5078125</v>
      </c>
      <c r="J12711" s="10">
        <v>110655.4921875</v>
      </c>
      <c r="K12711" s="10">
        <v>110606.5390625</v>
      </c>
      <c r="L12711" s="10">
        <v>115183.90625</v>
      </c>
      <c r="M12711" s="10">
        <v>111105.3515625</v>
      </c>
      <c r="N12711" s="10">
        <v>111084.9140625</v>
      </c>
      <c r="O12711" s="10">
        <v>114490.71875</v>
      </c>
    </row>
    <row r="12712" spans="1:15" x14ac:dyDescent="0.3">
      <c r="A12712" s="9">
        <f t="shared" si="396"/>
        <v>7</v>
      </c>
      <c r="B12712" s="9">
        <f t="shared" si="397"/>
        <v>14</v>
      </c>
      <c r="C12712" s="11">
        <v>42199</v>
      </c>
      <c r="D12712" s="10">
        <v>63998.96875</v>
      </c>
      <c r="E12712" s="10">
        <v>63965.0078125</v>
      </c>
      <c r="F12712" s="10">
        <v>74729.859375</v>
      </c>
      <c r="G12712" s="10">
        <v>64239.5390625</v>
      </c>
      <c r="H12712" s="10">
        <v>64165.6953125</v>
      </c>
      <c r="I12712" s="10">
        <v>68879.3671875</v>
      </c>
      <c r="J12712" s="10">
        <v>109748.140625</v>
      </c>
      <c r="K12712" s="10">
        <v>109699.1328125</v>
      </c>
      <c r="L12712" s="10">
        <v>114424.90625</v>
      </c>
      <c r="M12712" s="10">
        <v>110197.6953125</v>
      </c>
      <c r="N12712" s="10">
        <v>110177.2421875</v>
      </c>
      <c r="O12712" s="10">
        <v>113771.015625</v>
      </c>
    </row>
    <row r="12713" spans="1:15" x14ac:dyDescent="0.3">
      <c r="A12713" s="9">
        <f t="shared" si="396"/>
        <v>7</v>
      </c>
      <c r="B12713" s="9">
        <f t="shared" si="397"/>
        <v>15</v>
      </c>
      <c r="C12713" s="11">
        <v>42200</v>
      </c>
      <c r="D12713" s="10">
        <v>63986.21875</v>
      </c>
      <c r="E12713" s="10">
        <v>63952.32421875</v>
      </c>
      <c r="F12713" s="10">
        <v>74424.5625</v>
      </c>
      <c r="G12713" s="10">
        <v>64227.03125</v>
      </c>
      <c r="H12713" s="10">
        <v>64153.21875</v>
      </c>
      <c r="I12713" s="10">
        <v>68643.2578125</v>
      </c>
      <c r="J12713" s="10">
        <v>108795.15625</v>
      </c>
      <c r="K12713" s="10">
        <v>108746.15625</v>
      </c>
      <c r="L12713" s="10">
        <v>113624.515625</v>
      </c>
      <c r="M12713" s="10">
        <v>109244.6875</v>
      </c>
      <c r="N12713" s="10">
        <v>109224.2265625</v>
      </c>
      <c r="O12713" s="10">
        <v>112976.8671875</v>
      </c>
    </row>
    <row r="12714" spans="1:15" x14ac:dyDescent="0.3">
      <c r="A12714" s="9">
        <f t="shared" si="396"/>
        <v>7</v>
      </c>
      <c r="B12714" s="9">
        <f t="shared" si="397"/>
        <v>16</v>
      </c>
      <c r="C12714" s="11">
        <v>42201</v>
      </c>
      <c r="D12714" s="10">
        <v>63709.00390625</v>
      </c>
      <c r="E12714" s="10">
        <v>63675.17578125</v>
      </c>
      <c r="F12714" s="10">
        <v>74152.359375</v>
      </c>
      <c r="G12714" s="10">
        <v>63950.0625</v>
      </c>
      <c r="H12714" s="10">
        <v>63876.27734375</v>
      </c>
      <c r="I12714" s="10">
        <v>68374.1328125</v>
      </c>
      <c r="J12714" s="10">
        <v>108106.6171875</v>
      </c>
      <c r="K12714" s="10">
        <v>108057.6171875</v>
      </c>
      <c r="L12714" s="10">
        <v>112863.3515625</v>
      </c>
      <c r="M12714" s="10">
        <v>108556.1171875</v>
      </c>
      <c r="N12714" s="10">
        <v>108535.6640625</v>
      </c>
      <c r="O12714" s="10">
        <v>112215.75</v>
      </c>
    </row>
    <row r="12715" spans="1:15" x14ac:dyDescent="0.3">
      <c r="A12715" s="9">
        <f t="shared" si="396"/>
        <v>7</v>
      </c>
      <c r="B12715" s="9">
        <f t="shared" si="397"/>
        <v>17</v>
      </c>
      <c r="C12715" s="11">
        <v>42202</v>
      </c>
      <c r="D12715" s="10">
        <v>63464.890625</v>
      </c>
      <c r="E12715" s="10">
        <v>63431.125</v>
      </c>
      <c r="F12715" s="10">
        <v>73880.1953125</v>
      </c>
      <c r="G12715" s="10">
        <v>63706.1875</v>
      </c>
      <c r="H12715" s="10">
        <v>63632.43359375</v>
      </c>
      <c r="I12715" s="10">
        <v>68138.1015625</v>
      </c>
      <c r="J12715" s="10">
        <v>107430.84375</v>
      </c>
      <c r="K12715" s="10">
        <v>107381.7890625</v>
      </c>
      <c r="L12715" s="10">
        <v>112172.390625</v>
      </c>
      <c r="M12715" s="10">
        <v>107880.0390625</v>
      </c>
      <c r="N12715" s="10">
        <v>107859.5625</v>
      </c>
      <c r="O12715" s="10">
        <v>111491.7734375</v>
      </c>
    </row>
    <row r="12716" spans="1:15" x14ac:dyDescent="0.3">
      <c r="A12716" s="9">
        <f t="shared" si="396"/>
        <v>7</v>
      </c>
      <c r="B12716" s="9">
        <f t="shared" si="397"/>
        <v>18</v>
      </c>
      <c r="C12716" s="11">
        <v>42203</v>
      </c>
      <c r="D12716" s="10">
        <v>63253.8671875</v>
      </c>
      <c r="E12716" s="10">
        <v>63220.16796875</v>
      </c>
      <c r="F12716" s="10">
        <v>73674.1875</v>
      </c>
      <c r="G12716" s="10">
        <v>63495.41015625</v>
      </c>
      <c r="H12716" s="10">
        <v>63421.6875</v>
      </c>
      <c r="I12716" s="10">
        <v>67935.1640625</v>
      </c>
      <c r="J12716" s="10">
        <v>106722.0546875</v>
      </c>
      <c r="K12716" s="10">
        <v>106672.9375</v>
      </c>
      <c r="L12716" s="10">
        <v>111413.21875</v>
      </c>
      <c r="M12716" s="10">
        <v>107121.1328125</v>
      </c>
      <c r="N12716" s="10">
        <v>107100.6640625</v>
      </c>
      <c r="O12716" s="10">
        <v>110732.640625</v>
      </c>
    </row>
    <row r="12717" spans="1:15" x14ac:dyDescent="0.3">
      <c r="A12717" s="9">
        <f t="shared" si="396"/>
        <v>7</v>
      </c>
      <c r="B12717" s="9">
        <f t="shared" si="397"/>
        <v>19</v>
      </c>
      <c r="C12717" s="11">
        <v>42204</v>
      </c>
      <c r="D12717" s="10">
        <v>62976.76171875</v>
      </c>
      <c r="E12717" s="10">
        <v>62943.125</v>
      </c>
      <c r="F12717" s="10">
        <v>73402.0859375</v>
      </c>
      <c r="G12717" s="10">
        <v>63218.54296875</v>
      </c>
      <c r="H12717" s="10">
        <v>63144.8515625</v>
      </c>
      <c r="I12717" s="10">
        <v>67666.1328125</v>
      </c>
      <c r="J12717" s="10">
        <v>106035.4609375</v>
      </c>
      <c r="K12717" s="10">
        <v>105986.3515625</v>
      </c>
      <c r="L12717" s="10">
        <v>110654.015625</v>
      </c>
      <c r="M12717" s="10">
        <v>106434.515625</v>
      </c>
      <c r="N12717" s="10">
        <v>106414.046875</v>
      </c>
      <c r="O12717" s="10">
        <v>110045.7890625</v>
      </c>
    </row>
    <row r="12718" spans="1:15" x14ac:dyDescent="0.3">
      <c r="A12718" s="9">
        <f t="shared" si="396"/>
        <v>7</v>
      </c>
      <c r="B12718" s="9">
        <f t="shared" si="397"/>
        <v>20</v>
      </c>
      <c r="C12718" s="11">
        <v>42205</v>
      </c>
      <c r="D12718" s="10">
        <v>62732.75390625</v>
      </c>
      <c r="E12718" s="10">
        <v>62699.1796875</v>
      </c>
      <c r="F12718" s="10">
        <v>73130.03125</v>
      </c>
      <c r="G12718" s="10">
        <v>62974.77734375</v>
      </c>
      <c r="H12718" s="10">
        <v>62901.1171875</v>
      </c>
      <c r="I12718" s="10">
        <v>67430.2109375</v>
      </c>
      <c r="J12718" s="10">
        <v>105315.765625</v>
      </c>
      <c r="K12718" s="10">
        <v>105266.65625</v>
      </c>
      <c r="L12718" s="10">
        <v>109894.765625</v>
      </c>
      <c r="M12718" s="10">
        <v>105714.796875</v>
      </c>
      <c r="N12718" s="10">
        <v>105694.328125</v>
      </c>
      <c r="O12718" s="10">
        <v>109253.5234375</v>
      </c>
    </row>
    <row r="12719" spans="1:15" x14ac:dyDescent="0.3">
      <c r="A12719" s="9">
        <f t="shared" si="396"/>
        <v>7</v>
      </c>
      <c r="B12719" s="9">
        <f t="shared" si="397"/>
        <v>21</v>
      </c>
      <c r="C12719" s="11">
        <v>42206</v>
      </c>
      <c r="D12719" s="10">
        <v>62488.78125</v>
      </c>
      <c r="E12719" s="10">
        <v>62455.2734375</v>
      </c>
      <c r="F12719" s="10">
        <v>72858.0078125</v>
      </c>
      <c r="G12719" s="10">
        <v>62731.046875</v>
      </c>
      <c r="H12719" s="10">
        <v>62657.41796875</v>
      </c>
      <c r="I12719" s="10">
        <v>67194.3125</v>
      </c>
      <c r="J12719" s="10">
        <v>104640.1640625</v>
      </c>
      <c r="K12719" s="10">
        <v>104591.0078125</v>
      </c>
      <c r="L12719" s="10">
        <v>109057.015625</v>
      </c>
      <c r="M12719" s="10">
        <v>105038.8984375</v>
      </c>
      <c r="N12719" s="10">
        <v>105018.40625</v>
      </c>
      <c r="O12719" s="10">
        <v>108455.0703125</v>
      </c>
    </row>
    <row r="12720" spans="1:15" x14ac:dyDescent="0.3">
      <c r="A12720" s="9">
        <f t="shared" si="396"/>
        <v>7</v>
      </c>
      <c r="B12720" s="9">
        <f t="shared" si="397"/>
        <v>22</v>
      </c>
      <c r="C12720" s="11">
        <v>42207</v>
      </c>
      <c r="D12720" s="10">
        <v>62211.78515625</v>
      </c>
      <c r="E12720" s="10">
        <v>62178.34375</v>
      </c>
      <c r="F12720" s="10">
        <v>72552.96875</v>
      </c>
      <c r="G12720" s="10">
        <v>62454.296875</v>
      </c>
      <c r="H12720" s="10">
        <v>62380.6953125</v>
      </c>
      <c r="I12720" s="10">
        <v>66925.3984375</v>
      </c>
      <c r="J12720" s="10">
        <v>103945.2734375</v>
      </c>
      <c r="K12720" s="10">
        <v>103896.109375</v>
      </c>
      <c r="L12720" s="10">
        <v>108322.578125</v>
      </c>
      <c r="M12720" s="10">
        <v>104343.9765625</v>
      </c>
      <c r="N12720" s="10">
        <v>104323.4921875</v>
      </c>
      <c r="O12720" s="10">
        <v>107687.6171875</v>
      </c>
    </row>
    <row r="12721" spans="1:15" x14ac:dyDescent="0.3">
      <c r="A12721" s="9">
        <f t="shared" si="396"/>
        <v>7</v>
      </c>
      <c r="B12721" s="9">
        <f t="shared" si="397"/>
        <v>23</v>
      </c>
      <c r="C12721" s="11">
        <v>42208</v>
      </c>
      <c r="D12721" s="10">
        <v>61934.8359375</v>
      </c>
      <c r="E12721" s="10">
        <v>61901.45703125</v>
      </c>
      <c r="F12721" s="10">
        <v>72281.0234375</v>
      </c>
      <c r="G12721" s="10">
        <v>62177.58203125</v>
      </c>
      <c r="H12721" s="10">
        <v>62104.015625</v>
      </c>
      <c r="I12721" s="10">
        <v>66656.515625</v>
      </c>
      <c r="J12721" s="10">
        <v>103177.8359375</v>
      </c>
      <c r="K12721" s="10">
        <v>103128.6796875</v>
      </c>
      <c r="L12721" s="10">
        <v>107554.8671875</v>
      </c>
      <c r="M12721" s="10">
        <v>103576.515625</v>
      </c>
      <c r="N12721" s="10">
        <v>103556.03125</v>
      </c>
      <c r="O12721" s="10">
        <v>106919.953125</v>
      </c>
    </row>
    <row r="12722" spans="1:15" x14ac:dyDescent="0.3">
      <c r="A12722" s="9">
        <f t="shared" si="396"/>
        <v>7</v>
      </c>
      <c r="B12722" s="9">
        <f t="shared" si="397"/>
        <v>24</v>
      </c>
      <c r="C12722" s="11">
        <v>42209</v>
      </c>
      <c r="D12722" s="10">
        <v>61624.8671875</v>
      </c>
      <c r="E12722" s="10">
        <v>61591.5546875</v>
      </c>
      <c r="F12722" s="10">
        <v>71976.0625</v>
      </c>
      <c r="G12722" s="10">
        <v>61867.85546875</v>
      </c>
      <c r="H12722" s="10">
        <v>61794.3203125</v>
      </c>
      <c r="I12722" s="10">
        <v>66354.625</v>
      </c>
      <c r="J12722" s="10">
        <v>102442.265625</v>
      </c>
      <c r="K12722" s="10">
        <v>102393.1171875</v>
      </c>
      <c r="L12722" s="10">
        <v>106674.390625</v>
      </c>
      <c r="M12722" s="10">
        <v>102840.921875</v>
      </c>
      <c r="N12722" s="10">
        <v>102820.4375</v>
      </c>
      <c r="O12722" s="10">
        <v>106111.828125</v>
      </c>
    </row>
    <row r="12723" spans="1:15" x14ac:dyDescent="0.3">
      <c r="A12723" s="9">
        <f t="shared" si="396"/>
        <v>7</v>
      </c>
      <c r="B12723" s="9">
        <f t="shared" si="397"/>
        <v>25</v>
      </c>
      <c r="C12723" s="11">
        <v>42210</v>
      </c>
      <c r="D12723" s="10">
        <v>61314.94921875</v>
      </c>
      <c r="E12723" s="10">
        <v>61281.69921875</v>
      </c>
      <c r="F12723" s="10">
        <v>71638.0859375</v>
      </c>
      <c r="G12723" s="10">
        <v>61558.17578125</v>
      </c>
      <c r="H12723" s="10">
        <v>61484.671875</v>
      </c>
      <c r="I12723" s="10">
        <v>66052.7734375</v>
      </c>
      <c r="J12723" s="10">
        <v>101705.7265625</v>
      </c>
      <c r="K12723" s="10">
        <v>101656.578125</v>
      </c>
      <c r="L12723" s="10">
        <v>105826.0078125</v>
      </c>
      <c r="M12723" s="10">
        <v>102104.3515625</v>
      </c>
      <c r="N12723" s="10">
        <v>102083.875</v>
      </c>
      <c r="O12723" s="10">
        <v>105302.7421875</v>
      </c>
    </row>
    <row r="12724" spans="1:15" x14ac:dyDescent="0.3">
      <c r="A12724" s="9">
        <f t="shared" si="396"/>
        <v>7</v>
      </c>
      <c r="B12724" s="9">
        <f t="shared" si="397"/>
        <v>26</v>
      </c>
      <c r="C12724" s="11">
        <v>42211</v>
      </c>
      <c r="D12724" s="10">
        <v>61038.13671875</v>
      </c>
      <c r="E12724" s="10">
        <v>61004.953125</v>
      </c>
      <c r="F12724" s="10">
        <v>71300.1640625</v>
      </c>
      <c r="G12724" s="10">
        <v>61248.546875</v>
      </c>
      <c r="H12724" s="10">
        <v>61175.07421875</v>
      </c>
      <c r="I12724" s="10">
        <v>65750.9609375</v>
      </c>
      <c r="J12724" s="10">
        <v>100935.3828125</v>
      </c>
      <c r="K12724" s="10">
        <v>100886.234375</v>
      </c>
      <c r="L12724" s="10">
        <v>105121.5234375</v>
      </c>
      <c r="M12724" s="10">
        <v>101367.0390625</v>
      </c>
      <c r="N12724" s="10">
        <v>101346.5625</v>
      </c>
      <c r="O12724" s="10">
        <v>104565.2265625</v>
      </c>
    </row>
    <row r="12725" spans="1:15" x14ac:dyDescent="0.3">
      <c r="A12725" s="9">
        <f t="shared" si="396"/>
        <v>7</v>
      </c>
      <c r="B12725" s="9">
        <f t="shared" si="397"/>
        <v>27</v>
      </c>
      <c r="C12725" s="11">
        <v>42212</v>
      </c>
      <c r="D12725" s="10">
        <v>60695.25390625</v>
      </c>
      <c r="E12725" s="10">
        <v>60662.1328125</v>
      </c>
      <c r="F12725" s="10">
        <v>70962.28125</v>
      </c>
      <c r="G12725" s="10">
        <v>60905.90625</v>
      </c>
      <c r="H12725" s="10">
        <v>60832.46484375</v>
      </c>
      <c r="I12725" s="10">
        <v>65416.140625</v>
      </c>
      <c r="J12725" s="10">
        <v>100230.421875</v>
      </c>
      <c r="K12725" s="10">
        <v>100181.28125</v>
      </c>
      <c r="L12725" s="10">
        <v>104343.984375</v>
      </c>
      <c r="M12725" s="10">
        <v>100662.0625</v>
      </c>
      <c r="N12725" s="10">
        <v>100641.578125</v>
      </c>
      <c r="O12725" s="10">
        <v>103860.0390625</v>
      </c>
    </row>
    <row r="12726" spans="1:15" x14ac:dyDescent="0.3">
      <c r="A12726" s="9">
        <f t="shared" si="396"/>
        <v>7</v>
      </c>
      <c r="B12726" s="9">
        <f t="shared" si="397"/>
        <v>28</v>
      </c>
      <c r="C12726" s="11">
        <v>42213</v>
      </c>
      <c r="D12726" s="10">
        <v>60352.421875</v>
      </c>
      <c r="E12726" s="10">
        <v>60319.36328125</v>
      </c>
      <c r="F12726" s="10">
        <v>70591.3984375</v>
      </c>
      <c r="G12726" s="10">
        <v>60563.3203125</v>
      </c>
      <c r="H12726" s="10">
        <v>60489.91015625</v>
      </c>
      <c r="I12726" s="10">
        <v>65081.3671875</v>
      </c>
      <c r="J12726" s="10">
        <v>99451.9140625</v>
      </c>
      <c r="K12726" s="10">
        <v>99402.7734375</v>
      </c>
      <c r="L12726" s="10">
        <v>103525.953125</v>
      </c>
      <c r="M12726" s="10">
        <v>99883.515625</v>
      </c>
      <c r="N12726" s="10">
        <v>99863.0390625</v>
      </c>
      <c r="O12726" s="10">
        <v>103008.984375</v>
      </c>
    </row>
    <row r="12727" spans="1:15" x14ac:dyDescent="0.3">
      <c r="A12727" s="9">
        <f t="shared" si="396"/>
        <v>7</v>
      </c>
      <c r="B12727" s="9">
        <f t="shared" si="397"/>
        <v>29</v>
      </c>
      <c r="C12727" s="11">
        <v>42214</v>
      </c>
      <c r="D12727" s="10">
        <v>60009.64453125</v>
      </c>
      <c r="E12727" s="10">
        <v>59976.65234375</v>
      </c>
      <c r="F12727" s="10">
        <v>70253.625</v>
      </c>
      <c r="G12727" s="10">
        <v>60220.78515625</v>
      </c>
      <c r="H12727" s="10">
        <v>60147.40625</v>
      </c>
      <c r="I12727" s="10">
        <v>64746.640625</v>
      </c>
      <c r="J12727" s="10">
        <v>98744.6953125</v>
      </c>
      <c r="K12727" s="10">
        <v>98695.5625</v>
      </c>
      <c r="L12727" s="10">
        <v>102746.171875</v>
      </c>
      <c r="M12727" s="10">
        <v>99176.28125</v>
      </c>
      <c r="N12727" s="10">
        <v>99155.796875</v>
      </c>
      <c r="O12727" s="10">
        <v>102229.2265625</v>
      </c>
    </row>
    <row r="12728" spans="1:15" x14ac:dyDescent="0.3">
      <c r="A12728" s="9">
        <f t="shared" si="396"/>
        <v>7</v>
      </c>
      <c r="B12728" s="9">
        <f t="shared" si="397"/>
        <v>30</v>
      </c>
      <c r="C12728" s="11">
        <v>42215</v>
      </c>
      <c r="D12728" s="10">
        <v>59799.15234375</v>
      </c>
      <c r="E12728" s="10">
        <v>59766.2265625</v>
      </c>
      <c r="F12728" s="10">
        <v>70015.078125</v>
      </c>
      <c r="G12728" s="10">
        <v>60010.5390625</v>
      </c>
      <c r="H12728" s="10">
        <v>59937.19140625</v>
      </c>
      <c r="I12728" s="10">
        <v>64511.140625</v>
      </c>
      <c r="J12728" s="10">
        <v>98036.453125</v>
      </c>
      <c r="K12728" s="10">
        <v>97987.265625</v>
      </c>
      <c r="L12728" s="10">
        <v>101938.5546875</v>
      </c>
      <c r="M12728" s="10">
        <v>98467.734375</v>
      </c>
      <c r="N12728" s="10">
        <v>98447.234375</v>
      </c>
      <c r="O12728" s="10">
        <v>101493.953125</v>
      </c>
    </row>
    <row r="12729" spans="1:15" x14ac:dyDescent="0.3">
      <c r="A12729" s="9">
        <f t="shared" si="396"/>
        <v>7</v>
      </c>
      <c r="B12729" s="9">
        <f t="shared" si="397"/>
        <v>31</v>
      </c>
      <c r="C12729" s="11">
        <v>42216</v>
      </c>
      <c r="D12729" s="10">
        <v>59483.25</v>
      </c>
      <c r="E12729" s="10">
        <v>59450.37109375</v>
      </c>
      <c r="F12729" s="10">
        <v>69701.53125</v>
      </c>
      <c r="G12729" s="10">
        <v>59694.84375</v>
      </c>
      <c r="H12729" s="10">
        <v>59621.515625</v>
      </c>
      <c r="I12729" s="10">
        <v>64199.3828125</v>
      </c>
      <c r="J12729" s="10">
        <v>97368.859375</v>
      </c>
      <c r="K12729" s="10">
        <v>97319.671875</v>
      </c>
      <c r="L12729" s="10">
        <v>101198.3984375</v>
      </c>
      <c r="M12729" s="10">
        <v>97800.109375</v>
      </c>
      <c r="N12729" s="10">
        <v>97779.6171875</v>
      </c>
      <c r="O12729" s="10">
        <v>100753.828125</v>
      </c>
    </row>
    <row r="12730" spans="1:15" x14ac:dyDescent="0.3">
      <c r="A12730" s="9">
        <f t="shared" si="396"/>
        <v>8</v>
      </c>
      <c r="B12730" s="9">
        <f t="shared" si="397"/>
        <v>1</v>
      </c>
      <c r="C12730" s="11">
        <v>42217</v>
      </c>
      <c r="D12730" s="10">
        <v>59129.71484375</v>
      </c>
      <c r="E12730" s="10">
        <v>59096.85546875</v>
      </c>
      <c r="F12730" s="10">
        <v>69281.7109375</v>
      </c>
      <c r="G12730" s="10">
        <v>59308.41796875</v>
      </c>
      <c r="H12730" s="10">
        <v>59268.16015625</v>
      </c>
      <c r="I12730" s="10">
        <v>63813.08203125</v>
      </c>
      <c r="J12730" s="10">
        <v>96519.890625</v>
      </c>
      <c r="K12730" s="10">
        <v>96470.703125</v>
      </c>
      <c r="L12730" s="10">
        <v>100343.0078125</v>
      </c>
      <c r="M12730" s="10">
        <v>96984.171875</v>
      </c>
      <c r="N12730" s="10">
        <v>96930.625</v>
      </c>
      <c r="O12730" s="10">
        <v>99865.40625</v>
      </c>
    </row>
    <row r="12731" spans="1:15" x14ac:dyDescent="0.3">
      <c r="A12731" s="9">
        <f t="shared" si="396"/>
        <v>8</v>
      </c>
      <c r="B12731" s="9">
        <f t="shared" si="397"/>
        <v>2</v>
      </c>
      <c r="C12731" s="11">
        <v>42218</v>
      </c>
      <c r="D12731" s="10">
        <v>58743.171875</v>
      </c>
      <c r="E12731" s="10">
        <v>58710.3359375</v>
      </c>
      <c r="F12731" s="10">
        <v>68861.9453125</v>
      </c>
      <c r="G12731" s="10">
        <v>58922.046875</v>
      </c>
      <c r="H12731" s="10">
        <v>58881.79296875</v>
      </c>
      <c r="I12731" s="10">
        <v>63426.83203125</v>
      </c>
      <c r="J12731" s="10">
        <v>95701.921875</v>
      </c>
      <c r="K12731" s="10">
        <v>95652.734375</v>
      </c>
      <c r="L12731" s="10">
        <v>99485.5546875</v>
      </c>
      <c r="M12731" s="10">
        <v>96166.171875</v>
      </c>
      <c r="N12731" s="10">
        <v>96112.625</v>
      </c>
      <c r="O12731" s="10">
        <v>98974.921875</v>
      </c>
    </row>
    <row r="12732" spans="1:15" x14ac:dyDescent="0.3">
      <c r="A12732" s="9">
        <f t="shared" si="396"/>
        <v>8</v>
      </c>
      <c r="B12732" s="9">
        <f t="shared" si="397"/>
        <v>3</v>
      </c>
      <c r="C12732" s="11">
        <v>42219</v>
      </c>
      <c r="D12732" s="10">
        <v>58389.73828125</v>
      </c>
      <c r="E12732" s="10">
        <v>58356.93359375</v>
      </c>
      <c r="F12732" s="10">
        <v>68475.296875</v>
      </c>
      <c r="G12732" s="10">
        <v>58568.7890625</v>
      </c>
      <c r="H12732" s="10">
        <v>58528.54296875</v>
      </c>
      <c r="I12732" s="10">
        <v>63040.6328125</v>
      </c>
      <c r="J12732" s="10">
        <v>94921.984375</v>
      </c>
      <c r="K12732" s="10">
        <v>94872.8046875</v>
      </c>
      <c r="L12732" s="10">
        <v>98593.828125</v>
      </c>
      <c r="M12732" s="10">
        <v>95386.2109375</v>
      </c>
      <c r="N12732" s="10">
        <v>95332.6640625</v>
      </c>
      <c r="O12732" s="10">
        <v>98083.2265625</v>
      </c>
    </row>
    <row r="12733" spans="1:15" x14ac:dyDescent="0.3">
      <c r="A12733" s="9">
        <f t="shared" si="396"/>
        <v>8</v>
      </c>
      <c r="B12733" s="9">
        <f t="shared" si="397"/>
        <v>4</v>
      </c>
      <c r="C12733" s="11">
        <v>42220</v>
      </c>
      <c r="D12733" s="10">
        <v>58069.41796875</v>
      </c>
      <c r="E12733" s="10">
        <v>58036.63671875</v>
      </c>
      <c r="F12733" s="10">
        <v>68154.8203125</v>
      </c>
      <c r="G12733" s="10">
        <v>58248.640625</v>
      </c>
      <c r="H12733" s="10">
        <v>58208.3984375</v>
      </c>
      <c r="I12733" s="10">
        <v>62720.60546875</v>
      </c>
      <c r="J12733" s="10">
        <v>94180.7265625</v>
      </c>
      <c r="K12733" s="10">
        <v>94131.546875</v>
      </c>
      <c r="L12733" s="10">
        <v>97780.03125</v>
      </c>
      <c r="M12733" s="10">
        <v>94644.921875</v>
      </c>
      <c r="N12733" s="10">
        <v>94591.3828125</v>
      </c>
      <c r="O12733" s="10">
        <v>97269.4609375</v>
      </c>
    </row>
    <row r="12734" spans="1:15" x14ac:dyDescent="0.3">
      <c r="A12734" s="9">
        <f t="shared" si="396"/>
        <v>8</v>
      </c>
      <c r="B12734" s="9">
        <f t="shared" si="397"/>
        <v>5</v>
      </c>
      <c r="C12734" s="11">
        <v>42221</v>
      </c>
      <c r="D12734" s="10">
        <v>57815.2578125</v>
      </c>
      <c r="E12734" s="10">
        <v>57815.55859375</v>
      </c>
      <c r="F12734" s="10">
        <v>67900.4921875</v>
      </c>
      <c r="G12734" s="10">
        <v>57994.65234375</v>
      </c>
      <c r="H12734" s="10">
        <v>57954.41796875</v>
      </c>
      <c r="I12734" s="10">
        <v>62466.734375</v>
      </c>
      <c r="J12734" s="10">
        <v>93510.40625</v>
      </c>
      <c r="K12734" s="10">
        <v>93428.15625</v>
      </c>
      <c r="L12734" s="10">
        <v>96963.46875</v>
      </c>
      <c r="M12734" s="10">
        <v>93973.1796875</v>
      </c>
      <c r="N12734" s="10">
        <v>93919.640625</v>
      </c>
      <c r="O12734" s="10">
        <v>96525.25</v>
      </c>
    </row>
    <row r="12735" spans="1:15" x14ac:dyDescent="0.3">
      <c r="A12735" s="9">
        <f t="shared" si="396"/>
        <v>8</v>
      </c>
      <c r="B12735" s="9">
        <f t="shared" si="397"/>
        <v>6</v>
      </c>
      <c r="C12735" s="11">
        <v>42222</v>
      </c>
      <c r="D12735" s="10">
        <v>57627.25390625</v>
      </c>
      <c r="E12735" s="10">
        <v>57627.57421875</v>
      </c>
      <c r="F12735" s="10">
        <v>67679.265625</v>
      </c>
      <c r="G12735" s="10">
        <v>57806.8203125</v>
      </c>
      <c r="H12735" s="10">
        <v>57766.58984375</v>
      </c>
      <c r="I12735" s="10">
        <v>62279.015625</v>
      </c>
      <c r="J12735" s="10">
        <v>92772.765625</v>
      </c>
      <c r="K12735" s="10">
        <v>92690.5</v>
      </c>
      <c r="L12735" s="10">
        <v>96257.453125</v>
      </c>
      <c r="M12735" s="10">
        <v>93235.3125</v>
      </c>
      <c r="N12735" s="10">
        <v>93181.78125</v>
      </c>
      <c r="O12735" s="10">
        <v>95786.46875</v>
      </c>
    </row>
    <row r="12736" spans="1:15" x14ac:dyDescent="0.3">
      <c r="A12736" s="9">
        <f t="shared" si="396"/>
        <v>8</v>
      </c>
      <c r="B12736" s="9">
        <f t="shared" si="397"/>
        <v>7</v>
      </c>
      <c r="C12736" s="11">
        <v>42223</v>
      </c>
      <c r="D12736" s="10">
        <v>57406.21484375</v>
      </c>
      <c r="E12736" s="10">
        <v>57406.5546875</v>
      </c>
      <c r="F12736" s="10">
        <v>67425.0078125</v>
      </c>
      <c r="G12736" s="10">
        <v>57585.95703125</v>
      </c>
      <c r="H12736" s="10">
        <v>57545.73046875</v>
      </c>
      <c r="I12736" s="10">
        <v>62058.26171875</v>
      </c>
      <c r="J12736" s="10">
        <v>92068.2265625</v>
      </c>
      <c r="K12736" s="10">
        <v>91985.9375</v>
      </c>
      <c r="L12736" s="10">
        <v>95515.7890625</v>
      </c>
      <c r="M12736" s="10">
        <v>92530.546875</v>
      </c>
      <c r="N12736" s="10">
        <v>92477.015625</v>
      </c>
      <c r="O12736" s="10">
        <v>95011.78125</v>
      </c>
    </row>
    <row r="12737" spans="1:15" x14ac:dyDescent="0.3">
      <c r="A12737" s="9">
        <f t="shared" si="396"/>
        <v>8</v>
      </c>
      <c r="B12737" s="9">
        <f t="shared" si="397"/>
        <v>8</v>
      </c>
      <c r="C12737" s="11">
        <v>42224</v>
      </c>
      <c r="D12737" s="10">
        <v>57185.2109375</v>
      </c>
      <c r="E12737" s="10">
        <v>57185.5703125</v>
      </c>
      <c r="F12737" s="10">
        <v>67170.7890625</v>
      </c>
      <c r="G12737" s="10">
        <v>57365.12109375</v>
      </c>
      <c r="H12737" s="10">
        <v>57324.90234375</v>
      </c>
      <c r="I12737" s="10">
        <v>61837.54296875</v>
      </c>
      <c r="J12737" s="10">
        <v>91363.7265625</v>
      </c>
      <c r="K12737" s="10">
        <v>91281.4296875</v>
      </c>
      <c r="L12737" s="10">
        <v>94842.9140625</v>
      </c>
      <c r="M12737" s="10">
        <v>91825.8203125</v>
      </c>
      <c r="N12737" s="10">
        <v>91772.2890625</v>
      </c>
      <c r="O12737" s="10">
        <v>94306.15625</v>
      </c>
    </row>
    <row r="12738" spans="1:15" x14ac:dyDescent="0.3">
      <c r="A12738" s="9">
        <f t="shared" si="396"/>
        <v>8</v>
      </c>
      <c r="B12738" s="9">
        <f t="shared" si="397"/>
        <v>9</v>
      </c>
      <c r="C12738" s="11">
        <v>42225</v>
      </c>
      <c r="D12738" s="10">
        <v>56964.234375</v>
      </c>
      <c r="E12738" s="10">
        <v>56964.61328125</v>
      </c>
      <c r="F12738" s="10">
        <v>66916.59375</v>
      </c>
      <c r="G12738" s="10">
        <v>57144.3203125</v>
      </c>
      <c r="H12738" s="10">
        <v>57104.109375</v>
      </c>
      <c r="I12738" s="10">
        <v>61583.796875</v>
      </c>
      <c r="J12738" s="10">
        <v>90659.265625</v>
      </c>
      <c r="K12738" s="10">
        <v>90576.953125</v>
      </c>
      <c r="L12738" s="10">
        <v>94170.078125</v>
      </c>
      <c r="M12738" s="10">
        <v>91121.140625</v>
      </c>
      <c r="N12738" s="10">
        <v>91067.609375</v>
      </c>
      <c r="O12738" s="10">
        <v>93633.5625</v>
      </c>
    </row>
    <row r="12739" spans="1:15" x14ac:dyDescent="0.3">
      <c r="A12739" s="9">
        <f t="shared" si="396"/>
        <v>8</v>
      </c>
      <c r="B12739" s="9">
        <f t="shared" si="397"/>
        <v>10</v>
      </c>
      <c r="C12739" s="11">
        <v>42226</v>
      </c>
      <c r="D12739" s="10">
        <v>56677.17578125</v>
      </c>
      <c r="E12739" s="10">
        <v>56677.57421875</v>
      </c>
      <c r="F12739" s="10">
        <v>66629.3828125</v>
      </c>
      <c r="G12739" s="10">
        <v>56857.43359375</v>
      </c>
      <c r="H12739" s="10">
        <v>56817.2265625</v>
      </c>
      <c r="I12739" s="10">
        <v>61297.02734375</v>
      </c>
      <c r="J12739" s="10">
        <v>90018.3203125</v>
      </c>
      <c r="K12739" s="10">
        <v>89936.0078125</v>
      </c>
      <c r="L12739" s="10">
        <v>93456.6015625</v>
      </c>
      <c r="M12739" s="10">
        <v>90480.15625</v>
      </c>
      <c r="N12739" s="10">
        <v>90426.6328125</v>
      </c>
      <c r="O12739" s="10">
        <v>92920.1171875</v>
      </c>
    </row>
    <row r="12740" spans="1:15" x14ac:dyDescent="0.3">
      <c r="A12740" s="9">
        <f t="shared" si="396"/>
        <v>8</v>
      </c>
      <c r="B12740" s="9">
        <f t="shared" si="397"/>
        <v>11</v>
      </c>
      <c r="C12740" s="11">
        <v>42227</v>
      </c>
      <c r="D12740" s="10">
        <v>56357.1015625</v>
      </c>
      <c r="E12740" s="10">
        <v>56357.51953125</v>
      </c>
      <c r="F12740" s="10">
        <v>66309.1484375</v>
      </c>
      <c r="G12740" s="10">
        <v>56537.53125</v>
      </c>
      <c r="H12740" s="10">
        <v>56497.328125</v>
      </c>
      <c r="I12740" s="10">
        <v>60977.2421875</v>
      </c>
      <c r="J12740" s="10">
        <v>89337.15625</v>
      </c>
      <c r="K12740" s="10">
        <v>89254.8515625</v>
      </c>
      <c r="L12740" s="10">
        <v>92775.234375</v>
      </c>
      <c r="M12740" s="10">
        <v>89798.96875</v>
      </c>
      <c r="N12740" s="10">
        <v>89745.453125</v>
      </c>
      <c r="O12740" s="10">
        <v>92238.78125</v>
      </c>
    </row>
    <row r="12741" spans="1:15" x14ac:dyDescent="0.3">
      <c r="A12741" s="9">
        <f t="shared" si="396"/>
        <v>8</v>
      </c>
      <c r="B12741" s="9">
        <f t="shared" si="397"/>
        <v>12</v>
      </c>
      <c r="C12741" s="11">
        <v>42228</v>
      </c>
      <c r="D12741" s="10">
        <v>56103.1875</v>
      </c>
      <c r="E12741" s="10">
        <v>56103.625</v>
      </c>
      <c r="F12741" s="10">
        <v>66022.015625</v>
      </c>
      <c r="G12741" s="10">
        <v>56283.7890625</v>
      </c>
      <c r="H12741" s="10">
        <v>56243.59375</v>
      </c>
      <c r="I12741" s="10">
        <v>60723.62109375</v>
      </c>
      <c r="J12741" s="10">
        <v>88665.8828125</v>
      </c>
      <c r="K12741" s="10">
        <v>88583.5625</v>
      </c>
      <c r="L12741" s="10">
        <v>92132.3359375</v>
      </c>
      <c r="M12741" s="10">
        <v>89127.46875</v>
      </c>
      <c r="N12741" s="10">
        <v>89073.953125</v>
      </c>
      <c r="O12741" s="10">
        <v>91562.8515625</v>
      </c>
    </row>
    <row r="12742" spans="1:15" x14ac:dyDescent="0.3">
      <c r="A12742" s="9">
        <f t="shared" si="396"/>
        <v>8</v>
      </c>
      <c r="B12742" s="9">
        <f t="shared" si="397"/>
        <v>13</v>
      </c>
      <c r="C12742" s="11">
        <v>42229</v>
      </c>
      <c r="D12742" s="10">
        <v>55882.3671875</v>
      </c>
      <c r="E12742" s="10">
        <v>55882.82421875</v>
      </c>
      <c r="F12742" s="10">
        <v>65734.921875</v>
      </c>
      <c r="G12742" s="10">
        <v>56030.08203125</v>
      </c>
      <c r="H12742" s="10">
        <v>56022.953125</v>
      </c>
      <c r="I12742" s="10">
        <v>60470.03515625</v>
      </c>
      <c r="J12742" s="10">
        <v>87956.5234375</v>
      </c>
      <c r="K12742" s="10">
        <v>87874.2109375</v>
      </c>
      <c r="L12742" s="10">
        <v>91416.5703125</v>
      </c>
      <c r="M12742" s="10">
        <v>88451.140625</v>
      </c>
      <c r="N12742" s="10">
        <v>88364.5703125</v>
      </c>
      <c r="O12742" s="10">
        <v>90814.0625</v>
      </c>
    </row>
    <row r="12743" spans="1:15" x14ac:dyDescent="0.3">
      <c r="A12743" s="9">
        <f t="shared" si="396"/>
        <v>8</v>
      </c>
      <c r="B12743" s="9">
        <f t="shared" si="397"/>
        <v>14</v>
      </c>
      <c r="C12743" s="11">
        <v>42230</v>
      </c>
      <c r="D12743" s="10">
        <v>55661.578125</v>
      </c>
      <c r="E12743" s="10">
        <v>55662.05859375</v>
      </c>
      <c r="F12743" s="10">
        <v>65480.92578125</v>
      </c>
      <c r="G12743" s="10">
        <v>55809.47265625</v>
      </c>
      <c r="H12743" s="10">
        <v>55802.34375</v>
      </c>
      <c r="I12743" s="10">
        <v>60249.54296875</v>
      </c>
      <c r="J12743" s="10">
        <v>87252.2734375</v>
      </c>
      <c r="K12743" s="10">
        <v>87169.9453125</v>
      </c>
      <c r="L12743" s="10">
        <v>90739.546875</v>
      </c>
      <c r="M12743" s="10">
        <v>87746.6640625</v>
      </c>
      <c r="N12743" s="10">
        <v>87660.09375</v>
      </c>
      <c r="O12743" s="10">
        <v>90108.6875</v>
      </c>
    </row>
    <row r="12744" spans="1:15" x14ac:dyDescent="0.3">
      <c r="A12744" s="9">
        <f t="shared" si="396"/>
        <v>8</v>
      </c>
      <c r="B12744" s="9">
        <f t="shared" si="397"/>
        <v>15</v>
      </c>
      <c r="C12744" s="11">
        <v>42231</v>
      </c>
      <c r="D12744" s="10">
        <v>55407.765625</v>
      </c>
      <c r="E12744" s="10">
        <v>55408.26171875</v>
      </c>
      <c r="F12744" s="10">
        <v>65193.90625</v>
      </c>
      <c r="G12744" s="10">
        <v>55555.8359375</v>
      </c>
      <c r="H12744" s="10">
        <v>55548.70703125</v>
      </c>
      <c r="I12744" s="10">
        <v>59996.0234375</v>
      </c>
      <c r="J12744" s="10">
        <v>86575.0625</v>
      </c>
      <c r="K12744" s="10">
        <v>86492.7421875</v>
      </c>
      <c r="L12744" s="10">
        <v>90022.8671875</v>
      </c>
      <c r="M12744" s="10">
        <v>87069.421875</v>
      </c>
      <c r="N12744" s="10">
        <v>86982.859375</v>
      </c>
      <c r="O12744" s="10">
        <v>89358.9921875</v>
      </c>
    </row>
    <row r="12745" spans="1:15" x14ac:dyDescent="0.3">
      <c r="A12745" s="9">
        <f t="shared" ref="A12745:A12790" si="398">MONTH(C12745)</f>
        <v>8</v>
      </c>
      <c r="B12745" s="9">
        <f t="shared" ref="B12745:B12790" si="399">DAY(C12745)</f>
        <v>16</v>
      </c>
      <c r="C12745" s="11">
        <v>42232</v>
      </c>
      <c r="D12745" s="10">
        <v>55120.9296875</v>
      </c>
      <c r="E12745" s="10">
        <v>55121.4453125</v>
      </c>
      <c r="F12745" s="10">
        <v>64873.8671875</v>
      </c>
      <c r="G12745" s="10">
        <v>55269.17578125</v>
      </c>
      <c r="H12745" s="10">
        <v>55262.046875</v>
      </c>
      <c r="I12745" s="10">
        <v>59676.421875</v>
      </c>
      <c r="J12745" s="10">
        <v>85858.484375</v>
      </c>
      <c r="K12745" s="10">
        <v>85776.171875</v>
      </c>
      <c r="L12745" s="10">
        <v>89266.828125</v>
      </c>
      <c r="M12745" s="10">
        <v>86352.8125</v>
      </c>
      <c r="N12745" s="10">
        <v>86266.2578125</v>
      </c>
      <c r="O12745" s="10">
        <v>88602.984375</v>
      </c>
    </row>
    <row r="12746" spans="1:15" x14ac:dyDescent="0.3">
      <c r="A12746" s="9">
        <f t="shared" si="398"/>
        <v>8</v>
      </c>
      <c r="B12746" s="9">
        <f t="shared" si="399"/>
        <v>17</v>
      </c>
      <c r="C12746" s="11">
        <v>42233</v>
      </c>
      <c r="D12746" s="10">
        <v>54768.015625</v>
      </c>
      <c r="E12746" s="10">
        <v>54768.5546875</v>
      </c>
      <c r="F12746" s="10">
        <v>64520.80859375</v>
      </c>
      <c r="G12746" s="10">
        <v>54916.44140625</v>
      </c>
      <c r="H12746" s="10">
        <v>54909.31640625</v>
      </c>
      <c r="I12746" s="10">
        <v>59323.8125</v>
      </c>
      <c r="J12746" s="10">
        <v>85135.5859375</v>
      </c>
      <c r="K12746" s="10">
        <v>85053.2734375</v>
      </c>
      <c r="L12746" s="10">
        <v>88471.40625</v>
      </c>
      <c r="M12746" s="10">
        <v>85629.890625</v>
      </c>
      <c r="N12746" s="10">
        <v>85543.3359375</v>
      </c>
      <c r="O12746" s="10">
        <v>87879.921875</v>
      </c>
    </row>
    <row r="12747" spans="1:15" x14ac:dyDescent="0.3">
      <c r="A12747" s="9">
        <f t="shared" si="398"/>
        <v>8</v>
      </c>
      <c r="B12747" s="9">
        <f t="shared" si="399"/>
        <v>18</v>
      </c>
      <c r="C12747" s="11">
        <v>42234</v>
      </c>
      <c r="D12747" s="10">
        <v>54448.21484375</v>
      </c>
      <c r="E12747" s="10">
        <v>54448.76953125</v>
      </c>
      <c r="F12747" s="10">
        <v>64167.80078125</v>
      </c>
      <c r="G12747" s="10">
        <v>54596.81640625</v>
      </c>
      <c r="H12747" s="10">
        <v>54589.69140625</v>
      </c>
      <c r="I12747" s="10">
        <v>59004.30859375</v>
      </c>
      <c r="J12747" s="10">
        <v>84451.9921875</v>
      </c>
      <c r="K12747" s="10">
        <v>84369.6875</v>
      </c>
      <c r="L12747" s="10">
        <v>87748.34375</v>
      </c>
      <c r="M12747" s="10">
        <v>84946.2578125</v>
      </c>
      <c r="N12747" s="10">
        <v>84859.71875</v>
      </c>
      <c r="O12747" s="10">
        <v>87123.84375</v>
      </c>
    </row>
    <row r="12748" spans="1:15" x14ac:dyDescent="0.3">
      <c r="A12748" s="9">
        <f t="shared" si="398"/>
        <v>8</v>
      </c>
      <c r="B12748" s="9">
        <f t="shared" si="399"/>
        <v>19</v>
      </c>
      <c r="C12748" s="11">
        <v>42235</v>
      </c>
      <c r="D12748" s="10">
        <v>54161.515625</v>
      </c>
      <c r="E12748" s="10">
        <v>54162.08984375</v>
      </c>
      <c r="F12748" s="10">
        <v>63880.95703125</v>
      </c>
      <c r="G12748" s="10">
        <v>54310.29296875</v>
      </c>
      <c r="H12748" s="10">
        <v>54303.16796875</v>
      </c>
      <c r="I12748" s="10">
        <v>58717.91015625</v>
      </c>
      <c r="J12748" s="10">
        <v>83807.6015625</v>
      </c>
      <c r="K12748" s="10">
        <v>83725.296875</v>
      </c>
      <c r="L12748" s="10">
        <v>87103.75</v>
      </c>
      <c r="M12748" s="10">
        <v>84301.8359375</v>
      </c>
      <c r="N12748" s="10">
        <v>84215.296875</v>
      </c>
      <c r="O12748" s="10">
        <v>86479.2890625</v>
      </c>
    </row>
    <row r="12749" spans="1:15" x14ac:dyDescent="0.3">
      <c r="A12749" s="9">
        <f t="shared" si="398"/>
        <v>8</v>
      </c>
      <c r="B12749" s="9">
        <f t="shared" si="399"/>
        <v>20</v>
      </c>
      <c r="C12749" s="11">
        <v>42236</v>
      </c>
      <c r="D12749" s="10">
        <v>53974.03125</v>
      </c>
      <c r="E12749" s="10">
        <v>53974.62890625</v>
      </c>
      <c r="F12749" s="10">
        <v>63627.20703125</v>
      </c>
      <c r="G12749" s="10">
        <v>54122.98828125</v>
      </c>
      <c r="H12749" s="10">
        <v>54115.86328125</v>
      </c>
      <c r="I12749" s="10">
        <v>58530.7265625</v>
      </c>
      <c r="J12749" s="10">
        <v>83070.546875</v>
      </c>
      <c r="K12749" s="10">
        <v>82988.234375</v>
      </c>
      <c r="L12749" s="10">
        <v>86426.1328125</v>
      </c>
      <c r="M12749" s="10">
        <v>83564.5546875</v>
      </c>
      <c r="N12749" s="10">
        <v>83478.0234375</v>
      </c>
      <c r="O12749" s="10">
        <v>85741.1171875</v>
      </c>
    </row>
    <row r="12750" spans="1:15" x14ac:dyDescent="0.3">
      <c r="A12750" s="9">
        <f t="shared" si="398"/>
        <v>8</v>
      </c>
      <c r="B12750" s="9">
        <f t="shared" si="399"/>
        <v>21</v>
      </c>
      <c r="C12750" s="11">
        <v>42237</v>
      </c>
      <c r="D12750" s="10">
        <v>53753.515625</v>
      </c>
      <c r="E12750" s="10">
        <v>53754.1328125</v>
      </c>
      <c r="F12750" s="10">
        <v>63406.55078125</v>
      </c>
      <c r="G12750" s="10">
        <v>53902.65234375</v>
      </c>
      <c r="H12750" s="10">
        <v>53895.52734375</v>
      </c>
      <c r="I12750" s="10">
        <v>58310.51171875</v>
      </c>
      <c r="J12750" s="10">
        <v>82366.6015625</v>
      </c>
      <c r="K12750" s="10">
        <v>82284.265625</v>
      </c>
      <c r="L12750" s="10">
        <v>85715.578125</v>
      </c>
      <c r="M12750" s="10">
        <v>82860.375</v>
      </c>
      <c r="N12750" s="10">
        <v>82773.8515625</v>
      </c>
      <c r="O12750" s="10">
        <v>85030.6015625</v>
      </c>
    </row>
    <row r="12751" spans="1:15" x14ac:dyDescent="0.3">
      <c r="A12751" s="9">
        <f t="shared" si="398"/>
        <v>8</v>
      </c>
      <c r="B12751" s="9">
        <f t="shared" si="399"/>
        <v>22</v>
      </c>
      <c r="C12751" s="11">
        <v>42238</v>
      </c>
      <c r="D12751" s="10">
        <v>53566.09375</v>
      </c>
      <c r="E12751" s="10">
        <v>53566.7265625</v>
      </c>
      <c r="F12751" s="10">
        <v>63119.80859375</v>
      </c>
      <c r="G12751" s="10">
        <v>53715.40234375</v>
      </c>
      <c r="H12751" s="10">
        <v>53708.28125</v>
      </c>
      <c r="I12751" s="10">
        <v>58090.328125</v>
      </c>
      <c r="J12751" s="10">
        <v>81629.640625</v>
      </c>
      <c r="K12751" s="10">
        <v>81547.2890625</v>
      </c>
      <c r="L12751" s="10">
        <v>85071.2734375</v>
      </c>
      <c r="M12751" s="10">
        <v>82123.1875</v>
      </c>
      <c r="N12751" s="10">
        <v>82036.6640625</v>
      </c>
      <c r="O12751" s="10">
        <v>84320.21875</v>
      </c>
    </row>
    <row r="12752" spans="1:15" x14ac:dyDescent="0.3">
      <c r="A12752" s="9">
        <f t="shared" si="398"/>
        <v>8</v>
      </c>
      <c r="B12752" s="9">
        <f t="shared" si="399"/>
        <v>23</v>
      </c>
      <c r="C12752" s="11">
        <v>42239</v>
      </c>
      <c r="D12752" s="10">
        <v>53378.6953125</v>
      </c>
      <c r="E12752" s="10">
        <v>53379.3515625</v>
      </c>
      <c r="F12752" s="10">
        <v>62866.1640625</v>
      </c>
      <c r="G12752" s="10">
        <v>53528.18359375</v>
      </c>
      <c r="H12752" s="10">
        <v>53521.0625</v>
      </c>
      <c r="I12752" s="10">
        <v>57903.234375</v>
      </c>
      <c r="J12752" s="10">
        <v>80892.7265625</v>
      </c>
      <c r="K12752" s="10">
        <v>80810.3671875</v>
      </c>
      <c r="L12752" s="10">
        <v>84394.03125</v>
      </c>
      <c r="M12752" s="10">
        <v>81386.046875</v>
      </c>
      <c r="N12752" s="10">
        <v>81299.5234375</v>
      </c>
      <c r="O12752" s="10">
        <v>83582.1875</v>
      </c>
    </row>
    <row r="12753" spans="1:15" x14ac:dyDescent="0.3">
      <c r="A12753" s="9">
        <f t="shared" si="398"/>
        <v>8</v>
      </c>
      <c r="B12753" s="9">
        <f t="shared" si="399"/>
        <v>24</v>
      </c>
      <c r="C12753" s="11">
        <v>42240</v>
      </c>
      <c r="D12753" s="10">
        <v>53158.265625</v>
      </c>
      <c r="E12753" s="10">
        <v>53158.94140625</v>
      </c>
      <c r="F12753" s="10">
        <v>62579.4921875</v>
      </c>
      <c r="G12753" s="10">
        <v>53307.9296875</v>
      </c>
      <c r="H12753" s="10">
        <v>53300.80859375</v>
      </c>
      <c r="I12753" s="10">
        <v>57683.109375</v>
      </c>
      <c r="J12753" s="10">
        <v>80188.9296875</v>
      </c>
      <c r="K12753" s="10">
        <v>80106.5546875</v>
      </c>
      <c r="L12753" s="10">
        <v>83677.5546875</v>
      </c>
      <c r="M12753" s="10">
        <v>80682.015625</v>
      </c>
      <c r="N12753" s="10">
        <v>80595.5</v>
      </c>
      <c r="O12753" s="10">
        <v>82871.953125</v>
      </c>
    </row>
    <row r="12754" spans="1:15" x14ac:dyDescent="0.3">
      <c r="A12754" s="9">
        <f t="shared" si="398"/>
        <v>8</v>
      </c>
      <c r="B12754" s="9">
        <f t="shared" si="399"/>
        <v>25</v>
      </c>
      <c r="C12754" s="11">
        <v>42241</v>
      </c>
      <c r="D12754" s="10">
        <v>52871.75390625</v>
      </c>
      <c r="E12754" s="10">
        <v>52872.44921875</v>
      </c>
      <c r="F12754" s="10">
        <v>62259.80078125</v>
      </c>
      <c r="G12754" s="10">
        <v>53021.59375</v>
      </c>
      <c r="H12754" s="10">
        <v>53014.47265625</v>
      </c>
      <c r="I12754" s="10">
        <v>57396.8984375</v>
      </c>
      <c r="J12754" s="10">
        <v>79545.1328125</v>
      </c>
      <c r="K12754" s="10">
        <v>79462.7578125</v>
      </c>
      <c r="L12754" s="10">
        <v>82921.9453125</v>
      </c>
      <c r="M12754" s="10">
        <v>80038.1796875</v>
      </c>
      <c r="N12754" s="10">
        <v>79951.671875</v>
      </c>
      <c r="O12754" s="10">
        <v>82155.65625</v>
      </c>
    </row>
    <row r="12755" spans="1:15" x14ac:dyDescent="0.3">
      <c r="A12755" s="9">
        <f t="shared" si="398"/>
        <v>8</v>
      </c>
      <c r="B12755" s="9">
        <f t="shared" si="399"/>
        <v>26</v>
      </c>
      <c r="C12755" s="11">
        <v>42242</v>
      </c>
      <c r="D12755" s="10">
        <v>52585.2890625</v>
      </c>
      <c r="E12755" s="10">
        <v>52586.00390625</v>
      </c>
      <c r="F12755" s="10">
        <v>61973.21484375</v>
      </c>
      <c r="G12755" s="10">
        <v>52735.30078125</v>
      </c>
      <c r="H12755" s="10">
        <v>52728.18359375</v>
      </c>
      <c r="I12755" s="10">
        <v>57110.73046875</v>
      </c>
      <c r="J12755" s="10">
        <v>78901.3515625</v>
      </c>
      <c r="K12755" s="10">
        <v>78818.984375</v>
      </c>
      <c r="L12755" s="10">
        <v>82205.6171875</v>
      </c>
      <c r="M12755" s="10">
        <v>79394.359375</v>
      </c>
      <c r="N12755" s="10">
        <v>79307.8671875</v>
      </c>
      <c r="O12755" s="10">
        <v>81511.6953125</v>
      </c>
    </row>
    <row r="12756" spans="1:15" x14ac:dyDescent="0.3">
      <c r="A12756" s="9">
        <f t="shared" si="398"/>
        <v>8</v>
      </c>
      <c r="B12756" s="9">
        <f t="shared" si="399"/>
        <v>27</v>
      </c>
      <c r="C12756" s="11">
        <v>42243</v>
      </c>
      <c r="D12756" s="10">
        <v>52298.8671875</v>
      </c>
      <c r="E12756" s="10">
        <v>52299.6015625</v>
      </c>
      <c r="F12756" s="10">
        <v>61653.609375</v>
      </c>
      <c r="G12756" s="10">
        <v>52449.0546875</v>
      </c>
      <c r="H12756" s="10">
        <v>52441.9375</v>
      </c>
      <c r="I12756" s="10">
        <v>56824.6015625</v>
      </c>
      <c r="J12756" s="10">
        <v>78257.5859375</v>
      </c>
      <c r="K12756" s="10">
        <v>78175.2265625</v>
      </c>
      <c r="L12756" s="10">
        <v>81450.046875</v>
      </c>
      <c r="M12756" s="10">
        <v>78750.5625</v>
      </c>
      <c r="N12756" s="10">
        <v>78664.0703125</v>
      </c>
      <c r="O12756" s="10">
        <v>80795.4375</v>
      </c>
    </row>
    <row r="12757" spans="1:15" x14ac:dyDescent="0.3">
      <c r="A12757" s="9">
        <f t="shared" si="398"/>
        <v>8</v>
      </c>
      <c r="B12757" s="9">
        <f t="shared" si="399"/>
        <v>28</v>
      </c>
      <c r="C12757" s="11">
        <v>42244</v>
      </c>
      <c r="D12757" s="10">
        <v>51913.3203125</v>
      </c>
      <c r="E12757" s="10">
        <v>51914.07421875</v>
      </c>
      <c r="F12757" s="10">
        <v>61234.875</v>
      </c>
      <c r="G12757" s="10">
        <v>52063.6796875</v>
      </c>
      <c r="H12757" s="10">
        <v>52056.56640625</v>
      </c>
      <c r="I12757" s="10">
        <v>56406.28125</v>
      </c>
      <c r="J12757" s="10">
        <v>77496.171875</v>
      </c>
      <c r="K12757" s="10">
        <v>77413.8203125</v>
      </c>
      <c r="L12757" s="10">
        <v>80649.15625</v>
      </c>
      <c r="M12757" s="10">
        <v>77916.796875</v>
      </c>
      <c r="N12757" s="10">
        <v>77830.3125</v>
      </c>
      <c r="O12757" s="10">
        <v>79994.5859375</v>
      </c>
    </row>
    <row r="12758" spans="1:15" x14ac:dyDescent="0.3">
      <c r="A12758" s="9">
        <f t="shared" si="398"/>
        <v>8</v>
      </c>
      <c r="B12758" s="9">
        <f t="shared" si="399"/>
        <v>29</v>
      </c>
      <c r="C12758" s="11">
        <v>42245</v>
      </c>
      <c r="D12758" s="10">
        <v>51560.89453125</v>
      </c>
      <c r="E12758" s="10">
        <v>51561.66796875</v>
      </c>
      <c r="F12758" s="10">
        <v>60849.26171875</v>
      </c>
      <c r="G12758" s="10">
        <v>51711.4296875</v>
      </c>
      <c r="H12758" s="10">
        <v>51704.3125</v>
      </c>
      <c r="I12758" s="10">
        <v>56054.140625</v>
      </c>
      <c r="J12758" s="10">
        <v>76774.2578125</v>
      </c>
      <c r="K12758" s="10">
        <v>76691.90625</v>
      </c>
      <c r="L12758" s="10">
        <v>79815.4609375</v>
      </c>
      <c r="M12758" s="10">
        <v>77194.859375</v>
      </c>
      <c r="N12758" s="10">
        <v>77108.375</v>
      </c>
      <c r="O12758" s="10">
        <v>79200.1875</v>
      </c>
    </row>
    <row r="12759" spans="1:15" x14ac:dyDescent="0.3">
      <c r="A12759" s="9">
        <f t="shared" si="398"/>
        <v>8</v>
      </c>
      <c r="B12759" s="9">
        <f t="shared" si="399"/>
        <v>30</v>
      </c>
      <c r="C12759" s="11">
        <v>42246</v>
      </c>
      <c r="D12759" s="10">
        <v>51208.5234375</v>
      </c>
      <c r="E12759" s="10">
        <v>51209.31640625</v>
      </c>
      <c r="F12759" s="10">
        <v>60463.69921875</v>
      </c>
      <c r="G12759" s="10">
        <v>51359.23046875</v>
      </c>
      <c r="H12759" s="10">
        <v>51352.1171875</v>
      </c>
      <c r="I12759" s="10">
        <v>55702.046875</v>
      </c>
      <c r="J12759" s="10">
        <v>76052.8203125</v>
      </c>
      <c r="K12759" s="10">
        <v>75970.484375</v>
      </c>
      <c r="L12759" s="10">
        <v>78982.2421875</v>
      </c>
      <c r="M12759" s="10">
        <v>76473.3984375</v>
      </c>
      <c r="N12759" s="10">
        <v>76386.921875</v>
      </c>
      <c r="O12759" s="10">
        <v>78406.2734375</v>
      </c>
    </row>
    <row r="12760" spans="1:15" x14ac:dyDescent="0.3">
      <c r="A12760" s="9">
        <f t="shared" si="398"/>
        <v>8</v>
      </c>
      <c r="B12760" s="9">
        <f t="shared" si="399"/>
        <v>31</v>
      </c>
      <c r="C12760" s="11">
        <v>42247</v>
      </c>
      <c r="D12760" s="10">
        <v>50819.47265625</v>
      </c>
      <c r="E12760" s="10">
        <v>50820.28515625</v>
      </c>
      <c r="F12760" s="10">
        <v>59975.69921875</v>
      </c>
      <c r="G12760" s="10">
        <v>50970.31640625</v>
      </c>
      <c r="H12760" s="10">
        <v>50963.2109375</v>
      </c>
      <c r="I12760" s="10">
        <v>55247.94140625</v>
      </c>
      <c r="J12760" s="10">
        <v>75292.03125</v>
      </c>
      <c r="K12760" s="10">
        <v>75209.6953125</v>
      </c>
      <c r="L12760" s="10">
        <v>78103.4765625</v>
      </c>
      <c r="M12760" s="10">
        <v>75640.2578125</v>
      </c>
      <c r="N12760" s="10">
        <v>75553.7890625</v>
      </c>
      <c r="O12760" s="10">
        <v>77494.4921875</v>
      </c>
    </row>
    <row r="12761" spans="1:15" x14ac:dyDescent="0.3">
      <c r="A12761" s="9">
        <f t="shared" si="398"/>
        <v>9</v>
      </c>
      <c r="B12761" s="9">
        <f t="shared" si="399"/>
        <v>1</v>
      </c>
      <c r="C12761" s="11">
        <v>42248</v>
      </c>
      <c r="D12761" s="10">
        <v>50430.68359375</v>
      </c>
      <c r="E12761" s="10">
        <v>50431.51953125</v>
      </c>
      <c r="F12761" s="10">
        <v>59521.703125</v>
      </c>
      <c r="G12761" s="10">
        <v>50581.62890625</v>
      </c>
      <c r="H12761" s="10">
        <v>50574.546875</v>
      </c>
      <c r="I12761" s="10">
        <v>54861.17578125</v>
      </c>
      <c r="J12761" s="10">
        <v>74524.8671875</v>
      </c>
      <c r="K12761" s="10">
        <v>74442.53125</v>
      </c>
      <c r="L12761" s="10">
        <v>77113.0234375</v>
      </c>
      <c r="M12761" s="10">
        <v>74873.078125</v>
      </c>
      <c r="N12761" s="10">
        <v>74786.609375</v>
      </c>
      <c r="O12761" s="10">
        <v>76582.578125</v>
      </c>
    </row>
    <row r="12762" spans="1:15" x14ac:dyDescent="0.3">
      <c r="A12762" s="9">
        <f t="shared" si="398"/>
        <v>9</v>
      </c>
      <c r="B12762" s="9">
        <f t="shared" si="399"/>
        <v>2</v>
      </c>
      <c r="C12762" s="11">
        <v>42249</v>
      </c>
      <c r="D12762" s="10">
        <v>50108.0625</v>
      </c>
      <c r="E12762" s="10">
        <v>50108.91796875</v>
      </c>
      <c r="F12762" s="10">
        <v>59133.87109375</v>
      </c>
      <c r="G12762" s="10">
        <v>50226.05078125</v>
      </c>
      <c r="H12762" s="10">
        <v>50218.98828125</v>
      </c>
      <c r="I12762" s="10">
        <v>54507.5078125</v>
      </c>
      <c r="J12762" s="10">
        <v>73836.3125</v>
      </c>
      <c r="K12762" s="10">
        <v>73753.984375</v>
      </c>
      <c r="L12762" s="10">
        <v>76345.8125</v>
      </c>
      <c r="M12762" s="10">
        <v>74145.2421875</v>
      </c>
      <c r="N12762" s="10">
        <v>74058.78125</v>
      </c>
      <c r="O12762" s="10">
        <v>75782.3359375</v>
      </c>
    </row>
    <row r="12763" spans="1:15" x14ac:dyDescent="0.3">
      <c r="A12763" s="9">
        <f t="shared" si="398"/>
        <v>9</v>
      </c>
      <c r="B12763" s="9">
        <f t="shared" si="399"/>
        <v>3</v>
      </c>
      <c r="C12763" s="11">
        <v>42250</v>
      </c>
      <c r="D12763" s="10">
        <v>49752.42578125</v>
      </c>
      <c r="E12763" s="10">
        <v>49753.296875</v>
      </c>
      <c r="F12763" s="10">
        <v>58746.0859375</v>
      </c>
      <c r="G12763" s="10">
        <v>49870.515625</v>
      </c>
      <c r="H12763" s="10">
        <v>49863.47265625</v>
      </c>
      <c r="I12763" s="10">
        <v>54153.87890625</v>
      </c>
      <c r="J12763" s="10">
        <v>73181.03125</v>
      </c>
      <c r="K12763" s="10">
        <v>73098.7109375</v>
      </c>
      <c r="L12763" s="10">
        <v>75506.5078125</v>
      </c>
      <c r="M12763" s="10">
        <v>73417.6328125</v>
      </c>
      <c r="N12763" s="10">
        <v>73331.171875</v>
      </c>
      <c r="O12763" s="10">
        <v>74982.3203125</v>
      </c>
    </row>
    <row r="12764" spans="1:15" x14ac:dyDescent="0.3">
      <c r="A12764" s="9">
        <f t="shared" si="398"/>
        <v>9</v>
      </c>
      <c r="B12764" s="9">
        <f t="shared" si="399"/>
        <v>4</v>
      </c>
      <c r="C12764" s="11">
        <v>42251</v>
      </c>
      <c r="D12764" s="10">
        <v>49462.9453125</v>
      </c>
      <c r="E12764" s="10">
        <v>49529.953125</v>
      </c>
      <c r="F12764" s="10">
        <v>58457.515625</v>
      </c>
      <c r="G12764" s="10">
        <v>49581.140625</v>
      </c>
      <c r="H12764" s="10">
        <v>49574.12109375</v>
      </c>
      <c r="I12764" s="10">
        <v>53866.40625</v>
      </c>
      <c r="J12764" s="10">
        <v>72605.625</v>
      </c>
      <c r="K12764" s="10">
        <v>72457.171875</v>
      </c>
      <c r="L12764" s="10">
        <v>74785.3203125</v>
      </c>
      <c r="M12764" s="10">
        <v>72768.875</v>
      </c>
      <c r="N12764" s="10">
        <v>72682.4296875</v>
      </c>
      <c r="O12764" s="10">
        <v>74333.4765625</v>
      </c>
    </row>
    <row r="12765" spans="1:15" x14ac:dyDescent="0.3">
      <c r="A12765" s="9">
        <f t="shared" si="398"/>
        <v>9</v>
      </c>
      <c r="B12765" s="9">
        <f t="shared" si="399"/>
        <v>5</v>
      </c>
      <c r="C12765" s="11">
        <v>42252</v>
      </c>
      <c r="D12765" s="10">
        <v>49206.55859375</v>
      </c>
      <c r="E12765" s="10">
        <v>49273.578125</v>
      </c>
      <c r="F12765" s="10">
        <v>58102.859375</v>
      </c>
      <c r="G12765" s="10">
        <v>49324.859375</v>
      </c>
      <c r="H12765" s="10">
        <v>49317.859375</v>
      </c>
      <c r="I12765" s="10">
        <v>53578.96875</v>
      </c>
      <c r="J12765" s="10">
        <v>71996.359375</v>
      </c>
      <c r="K12765" s="10">
        <v>71847.9140625</v>
      </c>
      <c r="L12765" s="10">
        <v>73985.84375</v>
      </c>
      <c r="M12765" s="10">
        <v>72159.6015625</v>
      </c>
      <c r="N12765" s="10">
        <v>72073.15625</v>
      </c>
      <c r="O12765" s="10">
        <v>73540.2265625</v>
      </c>
    </row>
    <row r="12766" spans="1:15" x14ac:dyDescent="0.3">
      <c r="A12766" s="9">
        <f t="shared" si="398"/>
        <v>9</v>
      </c>
      <c r="B12766" s="9">
        <f t="shared" si="399"/>
        <v>6</v>
      </c>
      <c r="C12766" s="11">
        <v>42253</v>
      </c>
      <c r="D12766" s="10">
        <v>48950.20703125</v>
      </c>
      <c r="E12766" s="10">
        <v>49017.23828125</v>
      </c>
      <c r="F12766" s="10">
        <v>57715.18359375</v>
      </c>
      <c r="G12766" s="10">
        <v>49068.609375</v>
      </c>
      <c r="H12766" s="10">
        <v>49061.6328125</v>
      </c>
      <c r="I12766" s="10">
        <v>53324.6171875</v>
      </c>
      <c r="J12766" s="10">
        <v>71387.1875</v>
      </c>
      <c r="K12766" s="10">
        <v>71238.75</v>
      </c>
      <c r="L12766" s="10">
        <v>73219.5390625</v>
      </c>
      <c r="M12766" s="10">
        <v>71550.421875</v>
      </c>
      <c r="N12766" s="10">
        <v>71463.9765625</v>
      </c>
      <c r="O12766" s="10">
        <v>72858.65625</v>
      </c>
    </row>
    <row r="12767" spans="1:15" x14ac:dyDescent="0.3">
      <c r="A12767" s="9">
        <f t="shared" si="398"/>
        <v>9</v>
      </c>
      <c r="B12767" s="9">
        <f t="shared" si="399"/>
        <v>7</v>
      </c>
      <c r="C12767" s="11">
        <v>42254</v>
      </c>
      <c r="D12767" s="10">
        <v>48660.828125</v>
      </c>
      <c r="E12767" s="10">
        <v>48727.87109375</v>
      </c>
      <c r="F12767" s="10">
        <v>57360.61328125</v>
      </c>
      <c r="G12767" s="10">
        <v>48779.3359375</v>
      </c>
      <c r="H12767" s="10">
        <v>48772.37890625</v>
      </c>
      <c r="I12767" s="10">
        <v>53037.234375</v>
      </c>
      <c r="J12767" s="10">
        <v>70811.1640625</v>
      </c>
      <c r="K12767" s="10">
        <v>70662.734375</v>
      </c>
      <c r="L12767" s="10">
        <v>72492.5859375</v>
      </c>
      <c r="M12767" s="10">
        <v>70902.078125</v>
      </c>
      <c r="N12767" s="10">
        <v>70815.640625</v>
      </c>
      <c r="O12767" s="10">
        <v>72065.609375</v>
      </c>
    </row>
    <row r="12768" spans="1:15" x14ac:dyDescent="0.3">
      <c r="A12768" s="9">
        <f t="shared" si="398"/>
        <v>9</v>
      </c>
      <c r="B12768" s="9">
        <f t="shared" si="399"/>
        <v>8</v>
      </c>
      <c r="C12768" s="11">
        <v>42255</v>
      </c>
      <c r="D12768" s="10">
        <v>48338.42578125</v>
      </c>
      <c r="E12768" s="10">
        <v>48405.48046875</v>
      </c>
      <c r="F12768" s="10">
        <v>56906.90234375</v>
      </c>
      <c r="G12768" s="10">
        <v>48457.03515625</v>
      </c>
      <c r="H12768" s="10">
        <v>48450.1015625</v>
      </c>
      <c r="I12768" s="10">
        <v>52716.828125</v>
      </c>
      <c r="J12768" s="10">
        <v>70123.3515625</v>
      </c>
      <c r="K12768" s="10">
        <v>69974.9296875</v>
      </c>
      <c r="L12768" s="10">
        <v>71647.65625</v>
      </c>
      <c r="M12768" s="10">
        <v>70214.2578125</v>
      </c>
      <c r="N12768" s="10">
        <v>70127.828125</v>
      </c>
      <c r="O12768" s="10">
        <v>71160.78125</v>
      </c>
    </row>
    <row r="12769" spans="1:15" x14ac:dyDescent="0.3">
      <c r="A12769" s="9">
        <f t="shared" si="398"/>
        <v>9</v>
      </c>
      <c r="B12769" s="9">
        <f t="shared" si="399"/>
        <v>9</v>
      </c>
      <c r="C12769" s="11">
        <v>42256</v>
      </c>
      <c r="D12769" s="10">
        <v>48016.0625</v>
      </c>
      <c r="E12769" s="10">
        <v>48083.12890625</v>
      </c>
      <c r="F12769" s="10">
        <v>56552.41796875</v>
      </c>
      <c r="G12769" s="10">
        <v>48134.77734375</v>
      </c>
      <c r="H12769" s="10">
        <v>48127.86328125</v>
      </c>
      <c r="I12769" s="10">
        <v>52396.46484375</v>
      </c>
      <c r="J12769" s="10">
        <v>69435.453125</v>
      </c>
      <c r="K12769" s="10">
        <v>69287.0390625</v>
      </c>
      <c r="L12769" s="10">
        <v>70848.09375</v>
      </c>
      <c r="M12769" s="10">
        <v>69526.3515625</v>
      </c>
      <c r="N12769" s="10">
        <v>69439.9296875</v>
      </c>
      <c r="O12769" s="10">
        <v>70400.5078125</v>
      </c>
    </row>
    <row r="12770" spans="1:15" x14ac:dyDescent="0.3">
      <c r="A12770" s="9">
        <f t="shared" si="398"/>
        <v>9</v>
      </c>
      <c r="B12770" s="9">
        <f t="shared" si="399"/>
        <v>10</v>
      </c>
      <c r="C12770" s="11">
        <v>42257</v>
      </c>
      <c r="D12770" s="10">
        <v>47660.6796875</v>
      </c>
      <c r="E12770" s="10">
        <v>47727.7578125</v>
      </c>
      <c r="F12770" s="10">
        <v>56164.91015625</v>
      </c>
      <c r="G12770" s="10">
        <v>47779.5</v>
      </c>
      <c r="H12770" s="10">
        <v>47772.60546875</v>
      </c>
      <c r="I12770" s="10">
        <v>52043.08203125</v>
      </c>
      <c r="J12770" s="10">
        <v>68780.3984375</v>
      </c>
      <c r="K12770" s="10">
        <v>68631.9921875</v>
      </c>
      <c r="L12770" s="10">
        <v>70081.390625</v>
      </c>
      <c r="M12770" s="10">
        <v>68871.2890625</v>
      </c>
      <c r="N12770" s="10">
        <v>68784.875</v>
      </c>
      <c r="O12770" s="10">
        <v>69600.765625</v>
      </c>
    </row>
    <row r="12771" spans="1:15" x14ac:dyDescent="0.3">
      <c r="A12771" s="9">
        <f t="shared" si="398"/>
        <v>9</v>
      </c>
      <c r="B12771" s="9">
        <f t="shared" si="399"/>
        <v>11</v>
      </c>
      <c r="C12771" s="11">
        <v>42258</v>
      </c>
      <c r="D12771" s="10">
        <v>47272.28515625</v>
      </c>
      <c r="E12771" s="10">
        <v>47339.375</v>
      </c>
      <c r="F12771" s="10">
        <v>55777.44921875</v>
      </c>
      <c r="G12771" s="10">
        <v>47391.2109375</v>
      </c>
      <c r="H12771" s="10">
        <v>47384.3359375</v>
      </c>
      <c r="I12771" s="10">
        <v>51656.68359375</v>
      </c>
      <c r="J12771" s="10">
        <v>68013.8046875</v>
      </c>
      <c r="K12771" s="10">
        <v>67865.4140625</v>
      </c>
      <c r="L12771" s="10">
        <v>69242.4140625</v>
      </c>
      <c r="M12771" s="10">
        <v>68104.703125</v>
      </c>
      <c r="N12771" s="10">
        <v>68018.28125</v>
      </c>
      <c r="O12771" s="10">
        <v>68834.1328125</v>
      </c>
    </row>
    <row r="12772" spans="1:15" x14ac:dyDescent="0.3">
      <c r="A12772" s="9">
        <f t="shared" si="398"/>
        <v>9</v>
      </c>
      <c r="B12772" s="9">
        <f t="shared" si="399"/>
        <v>12</v>
      </c>
      <c r="C12772" s="11">
        <v>42259</v>
      </c>
      <c r="D12772" s="10">
        <v>47016.171875</v>
      </c>
      <c r="E12772" s="10">
        <v>47083.2734375</v>
      </c>
      <c r="F12772" s="10">
        <v>55456.14453125</v>
      </c>
      <c r="G12772" s="10">
        <v>47135.19921875</v>
      </c>
      <c r="H12772" s="10">
        <v>47128.34765625</v>
      </c>
      <c r="I12772" s="10">
        <v>51402.56640625</v>
      </c>
      <c r="J12772" s="10">
        <v>67404.3046875</v>
      </c>
      <c r="K12772" s="10">
        <v>67255.921875</v>
      </c>
      <c r="L12772" s="10">
        <v>68554.3203125</v>
      </c>
      <c r="M12772" s="10">
        <v>67495.1875</v>
      </c>
      <c r="N12772" s="10">
        <v>67408.78125</v>
      </c>
      <c r="O12772" s="10">
        <v>68223.375</v>
      </c>
    </row>
    <row r="12773" spans="1:15" x14ac:dyDescent="0.3">
      <c r="A12773" s="9">
        <f t="shared" si="398"/>
        <v>9</v>
      </c>
      <c r="B12773" s="9">
        <f t="shared" si="399"/>
        <v>13</v>
      </c>
      <c r="C12773" s="11">
        <v>42260</v>
      </c>
      <c r="D12773" s="10">
        <v>46793.1484375</v>
      </c>
      <c r="E12773" s="10">
        <v>46860.2578125</v>
      </c>
      <c r="F12773" s="10">
        <v>55234.0546875</v>
      </c>
      <c r="G12773" s="10">
        <v>46912.28125</v>
      </c>
      <c r="H12773" s="10">
        <v>46905.44921875</v>
      </c>
      <c r="I12773" s="10">
        <v>51181.5390625</v>
      </c>
      <c r="J12773" s="10">
        <v>66763.1171875</v>
      </c>
      <c r="K12773" s="10">
        <v>66614.7265625</v>
      </c>
      <c r="L12773" s="10">
        <v>67767.21875</v>
      </c>
      <c r="M12773" s="10">
        <v>66853.875</v>
      </c>
      <c r="N12773" s="10">
        <v>66767.453125</v>
      </c>
      <c r="O12773" s="10">
        <v>67579.59375</v>
      </c>
    </row>
    <row r="12774" spans="1:15" x14ac:dyDescent="0.3">
      <c r="A12774" s="9">
        <f t="shared" si="398"/>
        <v>9</v>
      </c>
      <c r="B12774" s="9">
        <f t="shared" si="399"/>
        <v>14</v>
      </c>
      <c r="C12774" s="11">
        <v>42261</v>
      </c>
      <c r="D12774" s="10">
        <v>46570.15234375</v>
      </c>
      <c r="E12774" s="10">
        <v>46637.2734375</v>
      </c>
      <c r="F12774" s="10">
        <v>54978.92578125</v>
      </c>
      <c r="G12774" s="10">
        <v>46689.390625</v>
      </c>
      <c r="H12774" s="10">
        <v>46682.578125</v>
      </c>
      <c r="I12774" s="10">
        <v>50960.53515625</v>
      </c>
      <c r="J12774" s="10">
        <v>66121.9765625</v>
      </c>
      <c r="K12774" s="10">
        <v>65973.5703125</v>
      </c>
      <c r="L12774" s="10">
        <v>67157.125</v>
      </c>
      <c r="M12774" s="10">
        <v>66212.609375</v>
      </c>
      <c r="N12774" s="10">
        <v>66126.171875</v>
      </c>
      <c r="O12774" s="10">
        <v>66935.859375</v>
      </c>
    </row>
    <row r="12775" spans="1:15" x14ac:dyDescent="0.3">
      <c r="A12775" s="9">
        <f t="shared" si="398"/>
        <v>9</v>
      </c>
      <c r="B12775" s="9">
        <f t="shared" si="399"/>
        <v>15</v>
      </c>
      <c r="C12775" s="11">
        <v>42262</v>
      </c>
      <c r="D12775" s="10">
        <v>46413.296875</v>
      </c>
      <c r="E12775" s="10">
        <v>46480.43359375</v>
      </c>
      <c r="F12775" s="10">
        <v>54723.828125</v>
      </c>
      <c r="G12775" s="10">
        <v>46532.640625</v>
      </c>
      <c r="H12775" s="10">
        <v>46525.84765625</v>
      </c>
      <c r="I12775" s="10">
        <v>50805.6796875</v>
      </c>
      <c r="J12775" s="10">
        <v>65414.76171875</v>
      </c>
      <c r="K12775" s="10">
        <v>65266.34765625</v>
      </c>
      <c r="L12775" s="10">
        <v>66547.0703125</v>
      </c>
      <c r="M12775" s="10">
        <v>65505.26953125</v>
      </c>
      <c r="N12775" s="10">
        <v>65418.81640625</v>
      </c>
      <c r="O12775" s="10">
        <v>66226.046875</v>
      </c>
    </row>
    <row r="12776" spans="1:15" x14ac:dyDescent="0.3">
      <c r="A12776" s="9">
        <f t="shared" si="398"/>
        <v>9</v>
      </c>
      <c r="B12776" s="9">
        <f t="shared" si="399"/>
        <v>16</v>
      </c>
      <c r="C12776" s="11">
        <v>42263</v>
      </c>
      <c r="D12776" s="10">
        <v>46256.46484375</v>
      </c>
      <c r="E12776" s="10">
        <v>46323.61328125</v>
      </c>
      <c r="F12776" s="10">
        <v>54534.87109375</v>
      </c>
      <c r="G12776" s="10">
        <v>46375.9140625</v>
      </c>
      <c r="H12776" s="10">
        <v>46369.140625</v>
      </c>
      <c r="I12776" s="10">
        <v>50650.84375</v>
      </c>
      <c r="J12776" s="10">
        <v>64707.59375</v>
      </c>
      <c r="K12776" s="10">
        <v>64559.16796875</v>
      </c>
      <c r="L12776" s="10">
        <v>65870.9453125</v>
      </c>
      <c r="M12776" s="10">
        <v>64797.9765625</v>
      </c>
      <c r="N12776" s="10">
        <v>64711.51171875</v>
      </c>
      <c r="O12776" s="10">
        <v>65516.2890625</v>
      </c>
    </row>
    <row r="12777" spans="1:15" x14ac:dyDescent="0.3">
      <c r="A12777" s="9">
        <f t="shared" si="398"/>
        <v>9</v>
      </c>
      <c r="B12777" s="9">
        <f t="shared" si="399"/>
        <v>17</v>
      </c>
      <c r="C12777" s="11">
        <v>42264</v>
      </c>
      <c r="D12777" s="10">
        <v>46099.65234375</v>
      </c>
      <c r="E12777" s="10">
        <v>46166.8125</v>
      </c>
      <c r="F12777" s="10">
        <v>54345.9375</v>
      </c>
      <c r="G12777" s="10">
        <v>46219.203125</v>
      </c>
      <c r="H12777" s="10">
        <v>46212.453125</v>
      </c>
      <c r="I12777" s="10">
        <v>50496.0234375</v>
      </c>
      <c r="J12777" s="10">
        <v>64000.47265625</v>
      </c>
      <c r="K12777" s="10">
        <v>63852.0390625</v>
      </c>
      <c r="L12777" s="10">
        <v>65194.859375</v>
      </c>
      <c r="M12777" s="10">
        <v>64090.73046875</v>
      </c>
      <c r="N12777" s="10">
        <v>64004.25</v>
      </c>
      <c r="O12777" s="10">
        <v>64806.57421875</v>
      </c>
    </row>
    <row r="12778" spans="1:15" x14ac:dyDescent="0.3">
      <c r="A12778" s="9">
        <f t="shared" si="398"/>
        <v>9</v>
      </c>
      <c r="B12778" s="9">
        <f t="shared" si="399"/>
        <v>18</v>
      </c>
      <c r="C12778" s="11">
        <v>42265</v>
      </c>
      <c r="D12778" s="10">
        <v>45909.80078125</v>
      </c>
      <c r="E12778" s="10">
        <v>45976.96875</v>
      </c>
      <c r="F12778" s="10">
        <v>54157.0234375</v>
      </c>
      <c r="G12778" s="10">
        <v>46029.45703125</v>
      </c>
      <c r="H12778" s="10">
        <v>46022.7265625</v>
      </c>
      <c r="I12778" s="10">
        <v>50308.16796875</v>
      </c>
      <c r="J12778" s="10">
        <v>63326.45703125</v>
      </c>
      <c r="K12778" s="10">
        <v>63178.01171875</v>
      </c>
      <c r="L12778" s="10">
        <v>64518.8203125</v>
      </c>
      <c r="M12778" s="10">
        <v>63416.58984375</v>
      </c>
      <c r="N12778" s="10">
        <v>63330.09765625</v>
      </c>
      <c r="O12778" s="10">
        <v>64129.96484375</v>
      </c>
    </row>
    <row r="12779" spans="1:15" x14ac:dyDescent="0.3">
      <c r="A12779" s="9">
        <f t="shared" si="398"/>
        <v>9</v>
      </c>
      <c r="B12779" s="9">
        <f t="shared" si="399"/>
        <v>19</v>
      </c>
      <c r="C12779" s="11">
        <v>42266</v>
      </c>
      <c r="D12779" s="10">
        <v>45719.97265625</v>
      </c>
      <c r="E12779" s="10">
        <v>45787.15234375</v>
      </c>
      <c r="F12779" s="10">
        <v>53902.015625</v>
      </c>
      <c r="G12779" s="10">
        <v>45839.73046875</v>
      </c>
      <c r="H12779" s="10">
        <v>45833.01953125</v>
      </c>
      <c r="I12779" s="10">
        <v>50054.21875</v>
      </c>
      <c r="J12779" s="10">
        <v>62652.484375</v>
      </c>
      <c r="K12779" s="10">
        <v>62504.03125</v>
      </c>
      <c r="L12779" s="10">
        <v>63908.94140625</v>
      </c>
      <c r="M12779" s="10">
        <v>62742.49609375</v>
      </c>
      <c r="N12779" s="10">
        <v>62655.98828125</v>
      </c>
      <c r="O12779" s="10">
        <v>63519.51953125</v>
      </c>
    </row>
    <row r="12780" spans="1:15" x14ac:dyDescent="0.3">
      <c r="A12780" s="9">
        <f t="shared" si="398"/>
        <v>9</v>
      </c>
      <c r="B12780" s="9">
        <f t="shared" si="399"/>
        <v>20</v>
      </c>
      <c r="C12780" s="11">
        <v>42267</v>
      </c>
      <c r="D12780" s="10">
        <v>45497.10546875</v>
      </c>
      <c r="E12780" s="10">
        <v>45564.30078125</v>
      </c>
      <c r="F12780" s="10">
        <v>53647.03515625</v>
      </c>
      <c r="G12780" s="10">
        <v>45616.97265625</v>
      </c>
      <c r="H12780" s="10">
        <v>45610.28125</v>
      </c>
      <c r="I12780" s="10">
        <v>49800.296875</v>
      </c>
      <c r="J12780" s="10">
        <v>62011.62109375</v>
      </c>
      <c r="K12780" s="10">
        <v>61863.15625</v>
      </c>
      <c r="L12780" s="10">
        <v>63299.10546875</v>
      </c>
      <c r="M12780" s="10">
        <v>62101.50390625</v>
      </c>
      <c r="N12780" s="10">
        <v>62014.98046875</v>
      </c>
      <c r="O12780" s="10">
        <v>62909.11328125</v>
      </c>
    </row>
    <row r="12781" spans="1:15" x14ac:dyDescent="0.3">
      <c r="A12781" s="9">
        <f t="shared" si="398"/>
        <v>9</v>
      </c>
      <c r="B12781" s="9">
        <f t="shared" si="399"/>
        <v>21</v>
      </c>
      <c r="C12781" s="11">
        <v>42268</v>
      </c>
      <c r="D12781" s="10">
        <v>45208.15625</v>
      </c>
      <c r="E12781" s="10">
        <v>45275.359375</v>
      </c>
      <c r="F12781" s="10">
        <v>53325.96484375</v>
      </c>
      <c r="G12781" s="10">
        <v>45328.12109375</v>
      </c>
      <c r="H12781" s="10">
        <v>45321.453125</v>
      </c>
      <c r="I12781" s="10">
        <v>49513.3515625</v>
      </c>
      <c r="J12781" s="10">
        <v>61436.9140625</v>
      </c>
      <c r="K12781" s="10">
        <v>61288.44140625</v>
      </c>
      <c r="L12781" s="10">
        <v>62540.171875</v>
      </c>
      <c r="M12781" s="10">
        <v>61526.671875</v>
      </c>
      <c r="N12781" s="10">
        <v>61440.13671875</v>
      </c>
      <c r="O12781" s="10">
        <v>62189.4609375</v>
      </c>
    </row>
    <row r="12782" spans="1:15" x14ac:dyDescent="0.3">
      <c r="A12782" s="9">
        <f t="shared" si="398"/>
        <v>9</v>
      </c>
      <c r="B12782" s="9">
        <f t="shared" si="399"/>
        <v>22</v>
      </c>
      <c r="C12782" s="11">
        <v>42269</v>
      </c>
      <c r="D12782" s="10">
        <v>45084.52734375</v>
      </c>
      <c r="E12782" s="10">
        <v>45151.74609375</v>
      </c>
      <c r="F12782" s="10">
        <v>53137.1640625</v>
      </c>
      <c r="G12782" s="10">
        <v>45204.6015625</v>
      </c>
      <c r="H12782" s="10">
        <v>45197.953125</v>
      </c>
      <c r="I12782" s="10">
        <v>49391.734375</v>
      </c>
      <c r="J12782" s="10">
        <v>60696.9609375</v>
      </c>
      <c r="K12782" s="10">
        <v>60548.48046875</v>
      </c>
      <c r="L12782" s="10">
        <v>61864.30859375</v>
      </c>
      <c r="M12782" s="10">
        <v>60786.59375</v>
      </c>
      <c r="N12782" s="10">
        <v>60700.04296875</v>
      </c>
      <c r="O12782" s="10">
        <v>61446.9140625</v>
      </c>
    </row>
    <row r="12783" spans="1:15" x14ac:dyDescent="0.3">
      <c r="A12783" s="9">
        <f t="shared" si="398"/>
        <v>9</v>
      </c>
      <c r="B12783" s="9">
        <f t="shared" si="399"/>
        <v>23</v>
      </c>
      <c r="C12783" s="11">
        <v>42270</v>
      </c>
      <c r="D12783" s="10">
        <v>44927.859375</v>
      </c>
      <c r="E12783" s="10">
        <v>44995.08984375</v>
      </c>
      <c r="F12783" s="10">
        <v>52948.3828125</v>
      </c>
      <c r="G12783" s="10">
        <v>45048.03515625</v>
      </c>
      <c r="H12783" s="10">
        <v>45041.41015625</v>
      </c>
      <c r="I12783" s="10">
        <v>49204.01171875</v>
      </c>
      <c r="J12783" s="10">
        <v>59990.12109375</v>
      </c>
      <c r="K12783" s="10">
        <v>59841.6328125</v>
      </c>
      <c r="L12783" s="10">
        <v>61188.49609375</v>
      </c>
      <c r="M12783" s="10">
        <v>60079.62890625</v>
      </c>
      <c r="N12783" s="10">
        <v>59993.06640625</v>
      </c>
      <c r="O12783" s="10">
        <v>60770.53515625</v>
      </c>
    </row>
    <row r="12784" spans="1:15" x14ac:dyDescent="0.3">
      <c r="A12784" s="9">
        <f t="shared" si="398"/>
        <v>9</v>
      </c>
      <c r="B12784" s="9">
        <f t="shared" si="399"/>
        <v>24</v>
      </c>
      <c r="C12784" s="11">
        <v>42271</v>
      </c>
      <c r="D12784" s="10">
        <v>44705.09375</v>
      </c>
      <c r="E12784" s="10">
        <v>44772.3359375</v>
      </c>
      <c r="F12784" s="10">
        <v>52726.5703125</v>
      </c>
      <c r="G12784" s="10">
        <v>44825.375</v>
      </c>
      <c r="H12784" s="10">
        <v>44818.76953125</v>
      </c>
      <c r="I12784" s="10">
        <v>48983.2578125</v>
      </c>
      <c r="J12784" s="10">
        <v>59349.453125</v>
      </c>
      <c r="K12784" s="10">
        <v>59200.953125</v>
      </c>
      <c r="L12784" s="10">
        <v>60545.79296875</v>
      </c>
      <c r="M12784" s="10">
        <v>59438.83203125</v>
      </c>
      <c r="N12784" s="10">
        <v>59352.2578125</v>
      </c>
      <c r="O12784" s="10">
        <v>60127.26953125</v>
      </c>
    </row>
    <row r="12785" spans="1:15" x14ac:dyDescent="0.3">
      <c r="A12785" s="9">
        <f t="shared" si="398"/>
        <v>9</v>
      </c>
      <c r="B12785" s="9">
        <f t="shared" si="399"/>
        <v>25</v>
      </c>
      <c r="C12785" s="11">
        <v>42272</v>
      </c>
      <c r="D12785" s="10">
        <v>44449.30078125</v>
      </c>
      <c r="E12785" s="10">
        <v>44516.55078125</v>
      </c>
      <c r="F12785" s="10">
        <v>52405.609375</v>
      </c>
      <c r="G12785" s="10">
        <v>44569.68359375</v>
      </c>
      <c r="H12785" s="10">
        <v>44563.09765625</v>
      </c>
      <c r="I12785" s="10">
        <v>48729.46875</v>
      </c>
      <c r="J12785" s="10">
        <v>58741.65625</v>
      </c>
      <c r="K12785" s="10">
        <v>58593.16796875</v>
      </c>
      <c r="L12785" s="10">
        <v>59859.390625</v>
      </c>
      <c r="M12785" s="10">
        <v>58831.02734375</v>
      </c>
      <c r="N12785" s="10">
        <v>58744.4609375</v>
      </c>
      <c r="O12785" s="10">
        <v>59517.109375</v>
      </c>
    </row>
    <row r="12786" spans="1:15" x14ac:dyDescent="0.3">
      <c r="A12786" s="9">
        <f t="shared" si="398"/>
        <v>9</v>
      </c>
      <c r="B12786" s="9">
        <f t="shared" si="399"/>
        <v>26</v>
      </c>
      <c r="C12786" s="11">
        <v>42273</v>
      </c>
      <c r="D12786" s="10">
        <v>44127.421875</v>
      </c>
      <c r="E12786" s="10">
        <v>44194.68359375</v>
      </c>
      <c r="F12786" s="10">
        <v>52018.5703125</v>
      </c>
      <c r="G12786" s="10">
        <v>44247.91015625</v>
      </c>
      <c r="H12786" s="10">
        <v>44241.34375</v>
      </c>
      <c r="I12786" s="10">
        <v>48376.5390625</v>
      </c>
      <c r="J12786" s="10">
        <v>58127.58203125</v>
      </c>
      <c r="K12786" s="10">
        <v>57979.10546875</v>
      </c>
      <c r="L12786" s="10">
        <v>59094.40234375</v>
      </c>
      <c r="M12786" s="10">
        <v>58216.94921875</v>
      </c>
      <c r="N12786" s="10">
        <v>58130.38671875</v>
      </c>
      <c r="O12786" s="10">
        <v>58791.40234375</v>
      </c>
    </row>
    <row r="12787" spans="1:15" x14ac:dyDescent="0.3">
      <c r="A12787" s="9">
        <f t="shared" si="398"/>
        <v>9</v>
      </c>
      <c r="B12787" s="9">
        <f t="shared" si="399"/>
        <v>27</v>
      </c>
      <c r="C12787" s="11">
        <v>42274</v>
      </c>
      <c r="D12787" s="10">
        <v>43838.6484375</v>
      </c>
      <c r="E12787" s="10">
        <v>43905.91796875</v>
      </c>
      <c r="F12787" s="10">
        <v>51664.63671875</v>
      </c>
      <c r="G12787" s="10">
        <v>43959.234375</v>
      </c>
      <c r="H12787" s="10">
        <v>43952.69140625</v>
      </c>
      <c r="I12787" s="10">
        <v>48089.76953125</v>
      </c>
      <c r="J12787" s="10">
        <v>57480.76171875</v>
      </c>
      <c r="K12787" s="10">
        <v>57332.296875</v>
      </c>
      <c r="L12787" s="10">
        <v>58441.3125</v>
      </c>
      <c r="M12787" s="10">
        <v>57570.12109375</v>
      </c>
      <c r="N12787" s="10">
        <v>57483.56640625</v>
      </c>
      <c r="O12787" s="10">
        <v>58144.53515625</v>
      </c>
    </row>
    <row r="12788" spans="1:15" x14ac:dyDescent="0.3">
      <c r="A12788" s="9">
        <f t="shared" si="398"/>
        <v>9</v>
      </c>
      <c r="B12788" s="9">
        <f t="shared" si="399"/>
        <v>28</v>
      </c>
      <c r="C12788" s="11">
        <v>42275</v>
      </c>
      <c r="D12788" s="10">
        <v>43516.85546875</v>
      </c>
      <c r="E12788" s="10">
        <v>43584.13671875</v>
      </c>
      <c r="F12788" s="10">
        <v>51310.75</v>
      </c>
      <c r="G12788" s="10">
        <v>43637.546875</v>
      </c>
      <c r="H12788" s="10">
        <v>43631.0234375</v>
      </c>
      <c r="I12788" s="10">
        <v>47769.9765625</v>
      </c>
      <c r="J12788" s="10">
        <v>56867.0546875</v>
      </c>
      <c r="K12788" s="10">
        <v>56718.6015625</v>
      </c>
      <c r="L12788" s="10">
        <v>57715.9609375</v>
      </c>
      <c r="M12788" s="10">
        <v>56956.41015625</v>
      </c>
      <c r="N12788" s="10">
        <v>56869.859375</v>
      </c>
      <c r="O12788" s="10">
        <v>57458.4609375</v>
      </c>
    </row>
    <row r="12789" spans="1:15" x14ac:dyDescent="0.3">
      <c r="A12789" s="9">
        <f t="shared" si="398"/>
        <v>9</v>
      </c>
      <c r="B12789" s="9">
        <f t="shared" si="399"/>
        <v>29</v>
      </c>
      <c r="C12789" s="11">
        <v>42276</v>
      </c>
      <c r="D12789" s="10">
        <v>43360.39453125</v>
      </c>
      <c r="E12789" s="10">
        <v>43427.6875</v>
      </c>
      <c r="F12789" s="10">
        <v>51056.078125</v>
      </c>
      <c r="G12789" s="10">
        <v>43481.19140625</v>
      </c>
      <c r="H12789" s="10">
        <v>43474.6875</v>
      </c>
      <c r="I12789" s="10">
        <v>47615.515625</v>
      </c>
      <c r="J12789" s="10">
        <v>56160.5078125</v>
      </c>
      <c r="K12789" s="10">
        <v>56012.046875</v>
      </c>
      <c r="L12789" s="10">
        <v>57106.578125</v>
      </c>
      <c r="M12789" s="10">
        <v>56249.734375</v>
      </c>
      <c r="N12789" s="10">
        <v>56163.171875</v>
      </c>
      <c r="O12789" s="10">
        <v>56749.33203125</v>
      </c>
    </row>
    <row r="12790" spans="1:15" x14ac:dyDescent="0.3">
      <c r="A12790" s="9">
        <f t="shared" si="398"/>
        <v>9</v>
      </c>
      <c r="B12790" s="9">
        <f t="shared" si="399"/>
        <v>30</v>
      </c>
      <c r="C12790" s="11">
        <v>42277</v>
      </c>
      <c r="D12790" s="10">
        <v>43336.19140625</v>
      </c>
      <c r="E12790" s="10">
        <v>43403.49609375</v>
      </c>
      <c r="F12790" s="10">
        <v>51032.84765625</v>
      </c>
      <c r="G12790" s="10">
        <v>43457.08984375</v>
      </c>
      <c r="H12790" s="10">
        <v>43450.60546875</v>
      </c>
      <c r="I12790" s="10">
        <v>47593.3046875</v>
      </c>
      <c r="J12790" s="10">
        <v>55321.78125</v>
      </c>
      <c r="K12790" s="10">
        <v>55173.3125</v>
      </c>
      <c r="L12790" s="10">
        <v>56265.8359375</v>
      </c>
      <c r="M12790" s="10">
        <v>55410.8828125</v>
      </c>
      <c r="N12790" s="10">
        <v>55324.30859375</v>
      </c>
      <c r="O12790" s="10">
        <v>55908.01953125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355D2-E774-4994-AB5B-27D7B8E10CF1}">
  <sheetPr>
    <tabColor theme="6" tint="-0.499984740745262"/>
  </sheetPr>
  <dimension ref="A1:G426"/>
  <sheetViews>
    <sheetView workbookViewId="0">
      <selection sqref="A1:A1048576"/>
    </sheetView>
  </sheetViews>
  <sheetFormatPr defaultRowHeight="14.4" x14ac:dyDescent="0.3"/>
  <cols>
    <col min="1" max="1" width="12" customWidth="1"/>
    <col min="2" max="7" width="17.88671875" customWidth="1"/>
  </cols>
  <sheetData>
    <row r="1" spans="1:7" ht="18" x14ac:dyDescent="0.35">
      <c r="B1" s="14" t="s">
        <v>0</v>
      </c>
      <c r="C1" s="14"/>
      <c r="D1" s="14"/>
      <c r="E1" s="14"/>
      <c r="F1" s="14"/>
      <c r="G1" s="14"/>
    </row>
    <row r="2" spans="1:7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7" x14ac:dyDescent="0.3">
      <c r="A7" s="1">
        <v>29525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f>SUM(B7:F7)</f>
        <v>0</v>
      </c>
    </row>
    <row r="8" spans="1:7" x14ac:dyDescent="0.3">
      <c r="A8" s="1">
        <v>29555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f t="shared" ref="G8:G71" si="0">SUM(B8:F8)</f>
        <v>0</v>
      </c>
    </row>
    <row r="9" spans="1:7" x14ac:dyDescent="0.3">
      <c r="A9" s="1">
        <v>29586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f t="shared" si="0"/>
        <v>0</v>
      </c>
    </row>
    <row r="10" spans="1:7" x14ac:dyDescent="0.3">
      <c r="A10" s="1">
        <v>29617</v>
      </c>
      <c r="B10" s="2">
        <v>0</v>
      </c>
      <c r="C10" s="2">
        <v>8844.7918900000004</v>
      </c>
      <c r="D10" s="2">
        <v>7295.8809000000001</v>
      </c>
      <c r="E10" s="2">
        <v>42.606180000000002</v>
      </c>
      <c r="F10" s="2">
        <v>391.74282900000014</v>
      </c>
      <c r="G10" s="2">
        <f t="shared" si="0"/>
        <v>16575.021799000002</v>
      </c>
    </row>
    <row r="11" spans="1:7" x14ac:dyDescent="0.3">
      <c r="A11" s="1">
        <v>29645</v>
      </c>
      <c r="B11" s="2">
        <v>0</v>
      </c>
      <c r="C11" s="2">
        <v>1053.6769699999998</v>
      </c>
      <c r="D11" s="2">
        <v>3748.1347000000001</v>
      </c>
      <c r="E11" s="2">
        <v>45.745650000000005</v>
      </c>
      <c r="F11" s="2">
        <v>357.84854999999999</v>
      </c>
      <c r="G11" s="2">
        <f t="shared" si="0"/>
        <v>5205.4058699999996</v>
      </c>
    </row>
    <row r="12" spans="1:7" x14ac:dyDescent="0.3">
      <c r="A12" s="1">
        <v>29676</v>
      </c>
      <c r="B12" s="2">
        <v>0</v>
      </c>
      <c r="C12" s="2">
        <v>2086.3330700000001</v>
      </c>
      <c r="D12" s="2">
        <v>7505.4391999999998</v>
      </c>
      <c r="E12" s="2">
        <v>80.789680000000004</v>
      </c>
      <c r="F12" s="2">
        <v>449.63428299999998</v>
      </c>
      <c r="G12" s="2">
        <f t="shared" si="0"/>
        <v>10122.196232999999</v>
      </c>
    </row>
    <row r="13" spans="1:7" x14ac:dyDescent="0.3">
      <c r="A13" s="1">
        <v>29706</v>
      </c>
      <c r="B13" s="2">
        <v>0</v>
      </c>
      <c r="C13" s="2">
        <v>1013.5274399999998</v>
      </c>
      <c r="D13" s="2">
        <v>6384.901100000001</v>
      </c>
      <c r="E13" s="2">
        <v>83.365610000000018</v>
      </c>
      <c r="F13" s="2">
        <v>565.56163700000002</v>
      </c>
      <c r="G13" s="2">
        <f t="shared" si="0"/>
        <v>8047.3557870000004</v>
      </c>
    </row>
    <row r="14" spans="1:7" x14ac:dyDescent="0.3">
      <c r="A14" s="1">
        <v>29737</v>
      </c>
      <c r="B14" s="2">
        <v>0</v>
      </c>
      <c r="C14" s="2">
        <v>852.39710000000002</v>
      </c>
      <c r="D14" s="2">
        <v>3020.2377000000006</v>
      </c>
      <c r="E14" s="2">
        <v>39.418110000000006</v>
      </c>
      <c r="F14" s="2">
        <v>653.13849300000004</v>
      </c>
      <c r="G14" s="2">
        <f t="shared" si="0"/>
        <v>4565.1914030000007</v>
      </c>
    </row>
    <row r="15" spans="1:7" x14ac:dyDescent="0.3">
      <c r="A15" s="1">
        <v>29767</v>
      </c>
      <c r="B15" s="2">
        <v>0</v>
      </c>
      <c r="C15" s="2">
        <v>11108.66684</v>
      </c>
      <c r="D15" s="2">
        <v>8253.9777999999988</v>
      </c>
      <c r="E15" s="2">
        <v>41.144280000000002</v>
      </c>
      <c r="F15" s="2">
        <v>460.23996499999987</v>
      </c>
      <c r="G15" s="2">
        <f t="shared" si="0"/>
        <v>19864.028885</v>
      </c>
    </row>
    <row r="16" spans="1:7" x14ac:dyDescent="0.3">
      <c r="A16" s="1">
        <v>29798</v>
      </c>
      <c r="B16" s="2">
        <v>3193.2679800000005</v>
      </c>
      <c r="C16" s="2">
        <v>42507.027860000009</v>
      </c>
      <c r="D16" s="2">
        <v>28698.068100000004</v>
      </c>
      <c r="E16" s="2">
        <v>87.806990000000013</v>
      </c>
      <c r="F16" s="2">
        <v>388.28835399999991</v>
      </c>
      <c r="G16" s="2">
        <f t="shared" si="0"/>
        <v>74874.459284000011</v>
      </c>
    </row>
    <row r="17" spans="1:7" x14ac:dyDescent="0.3">
      <c r="A17" s="1">
        <v>29829</v>
      </c>
      <c r="B17" s="2">
        <v>3607.6319269999995</v>
      </c>
      <c r="C17" s="2">
        <v>41789.713969999997</v>
      </c>
      <c r="D17" s="2">
        <v>28100.10709999999</v>
      </c>
      <c r="E17" s="2">
        <v>83.774869999999993</v>
      </c>
      <c r="F17" s="2">
        <v>369.63032400000003</v>
      </c>
      <c r="G17" s="2">
        <f t="shared" si="0"/>
        <v>73950.858190999978</v>
      </c>
    </row>
    <row r="18" spans="1:7" x14ac:dyDescent="0.3">
      <c r="A18" s="1">
        <v>29859</v>
      </c>
      <c r="B18" s="2">
        <v>3551.7408949999995</v>
      </c>
      <c r="C18" s="2">
        <v>40223.791709999998</v>
      </c>
      <c r="D18" s="2">
        <v>27345.651000000002</v>
      </c>
      <c r="E18" s="2">
        <v>81.162649999999999</v>
      </c>
      <c r="F18" s="2">
        <v>338.87049500000001</v>
      </c>
      <c r="G18" s="2">
        <f t="shared" si="0"/>
        <v>71541.216749999992</v>
      </c>
    </row>
    <row r="19" spans="1:7" x14ac:dyDescent="0.3">
      <c r="A19" s="1">
        <v>29890</v>
      </c>
      <c r="B19" s="2">
        <v>4481.6988710000014</v>
      </c>
      <c r="C19" s="2">
        <v>48959.940810000007</v>
      </c>
      <c r="D19" s="2">
        <v>33445.083599999998</v>
      </c>
      <c r="E19" s="2">
        <v>104.43374999999999</v>
      </c>
      <c r="F19" s="2">
        <v>431.79226899999998</v>
      </c>
      <c r="G19" s="2">
        <f t="shared" si="0"/>
        <v>87422.949300000007</v>
      </c>
    </row>
    <row r="20" spans="1:7" x14ac:dyDescent="0.3">
      <c r="A20" s="1">
        <v>29920</v>
      </c>
      <c r="B20" s="2">
        <v>3300.6172630000001</v>
      </c>
      <c r="C20" s="2">
        <v>25464.080080000003</v>
      </c>
      <c r="D20" s="2">
        <v>17697.9326</v>
      </c>
      <c r="E20" s="2">
        <v>61.910810000000012</v>
      </c>
      <c r="F20" s="2">
        <v>401.11564600000003</v>
      </c>
      <c r="G20" s="2">
        <f t="shared" si="0"/>
        <v>46925.656399000007</v>
      </c>
    </row>
    <row r="21" spans="1:7" x14ac:dyDescent="0.3">
      <c r="A21" s="1">
        <v>29951</v>
      </c>
      <c r="B21" s="2">
        <v>4359.3074199999992</v>
      </c>
      <c r="C21" s="2">
        <v>35926.730269999993</v>
      </c>
      <c r="D21" s="2">
        <v>25516.956300000002</v>
      </c>
      <c r="E21" s="2">
        <v>87.614490000000004</v>
      </c>
      <c r="F21" s="2">
        <v>403.81140599999992</v>
      </c>
      <c r="G21" s="2">
        <f t="shared" si="0"/>
        <v>66294.419885999989</v>
      </c>
    </row>
    <row r="22" spans="1:7" x14ac:dyDescent="0.3">
      <c r="A22" s="1">
        <v>29982</v>
      </c>
      <c r="B22" s="2">
        <v>7813.7635789999995</v>
      </c>
      <c r="C22" s="2">
        <v>91593.784009999988</v>
      </c>
      <c r="D22" s="2">
        <v>61600.67020000003</v>
      </c>
      <c r="E22" s="2">
        <v>175.99567999999999</v>
      </c>
      <c r="F22" s="2">
        <v>427.09119499999997</v>
      </c>
      <c r="G22" s="2">
        <f t="shared" si="0"/>
        <v>161611.304664</v>
      </c>
    </row>
    <row r="23" spans="1:7" x14ac:dyDescent="0.3">
      <c r="A23" s="1">
        <v>30010</v>
      </c>
      <c r="B23" s="2">
        <v>4822.6443029999991</v>
      </c>
      <c r="C23" s="2">
        <v>83280.353490000009</v>
      </c>
      <c r="D23" s="2">
        <v>51178.178000000014</v>
      </c>
      <c r="E23" s="2">
        <v>158.96384</v>
      </c>
      <c r="F23" s="2">
        <v>457.68507599999998</v>
      </c>
      <c r="G23" s="2">
        <f t="shared" si="0"/>
        <v>139897.82470900004</v>
      </c>
    </row>
    <row r="24" spans="1:7" x14ac:dyDescent="0.3">
      <c r="A24" s="1">
        <v>30041</v>
      </c>
      <c r="B24" s="2">
        <v>7209.9558390000002</v>
      </c>
      <c r="C24" s="2">
        <v>93474.163540000009</v>
      </c>
      <c r="D24" s="2">
        <v>61544.561800000032</v>
      </c>
      <c r="E24" s="2">
        <v>175.99567999999999</v>
      </c>
      <c r="F24" s="2">
        <v>645.78435300000001</v>
      </c>
      <c r="G24" s="2">
        <f t="shared" si="0"/>
        <v>163050.46121200002</v>
      </c>
    </row>
    <row r="25" spans="1:7" x14ac:dyDescent="0.3">
      <c r="A25" s="1">
        <v>30071</v>
      </c>
      <c r="B25" s="2">
        <v>4615.1382639999983</v>
      </c>
      <c r="C25" s="2">
        <v>91376.404240000033</v>
      </c>
      <c r="D25" s="2">
        <v>57493.507500000029</v>
      </c>
      <c r="E25" s="2">
        <v>170.3184</v>
      </c>
      <c r="F25" s="2">
        <v>704.73866900000007</v>
      </c>
      <c r="G25" s="2">
        <f t="shared" si="0"/>
        <v>154360.10707300005</v>
      </c>
    </row>
    <row r="26" spans="1:7" x14ac:dyDescent="0.3">
      <c r="A26" s="1">
        <v>30102</v>
      </c>
      <c r="B26" s="2">
        <v>1138.1050270000003</v>
      </c>
      <c r="C26" s="2">
        <v>93579.03908000006</v>
      </c>
      <c r="D26" s="2">
        <v>61506.92020000003</v>
      </c>
      <c r="E26" s="2">
        <v>175.99567999999999</v>
      </c>
      <c r="F26" s="2">
        <v>738.77429900000004</v>
      </c>
      <c r="G26" s="2">
        <f t="shared" si="0"/>
        <v>157138.83428600008</v>
      </c>
    </row>
    <row r="27" spans="1:7" x14ac:dyDescent="0.3">
      <c r="A27" s="1">
        <v>30132</v>
      </c>
      <c r="B27" s="2">
        <v>4389.2935879999995</v>
      </c>
      <c r="C27" s="2">
        <v>89894.784790000005</v>
      </c>
      <c r="D27" s="2">
        <v>59567.070700000011</v>
      </c>
      <c r="E27" s="2">
        <v>170.3184</v>
      </c>
      <c r="F27" s="2">
        <v>714.55531499999995</v>
      </c>
      <c r="G27" s="2">
        <f t="shared" si="0"/>
        <v>154736.02279300001</v>
      </c>
    </row>
    <row r="28" spans="1:7" x14ac:dyDescent="0.3">
      <c r="A28" s="1">
        <v>30163</v>
      </c>
      <c r="B28" s="2">
        <v>8008.84274</v>
      </c>
      <c r="C28" s="2">
        <v>89496.063699999984</v>
      </c>
      <c r="D28" s="2">
        <v>60428.914699999987</v>
      </c>
      <c r="E28" s="2">
        <v>175.99567999999999</v>
      </c>
      <c r="F28" s="2">
        <v>637.11853799999994</v>
      </c>
      <c r="G28" s="2">
        <f t="shared" si="0"/>
        <v>158746.93535799999</v>
      </c>
    </row>
    <row r="29" spans="1:7" x14ac:dyDescent="0.3">
      <c r="A29" s="1">
        <v>30194</v>
      </c>
      <c r="B29" s="2">
        <v>7722.4390239999993</v>
      </c>
      <c r="C29" s="2">
        <v>73364.255820000006</v>
      </c>
      <c r="D29" s="2">
        <v>48696.369400000003</v>
      </c>
      <c r="E29" s="2">
        <v>152.54422</v>
      </c>
      <c r="F29" s="2">
        <v>602.98538600000006</v>
      </c>
      <c r="G29" s="2">
        <f t="shared" si="0"/>
        <v>130538.59385</v>
      </c>
    </row>
    <row r="30" spans="1:7" x14ac:dyDescent="0.3">
      <c r="A30" s="1">
        <v>30224</v>
      </c>
      <c r="B30" s="2">
        <v>7170.2268419999982</v>
      </c>
      <c r="C30" s="2">
        <v>67462.59580000001</v>
      </c>
      <c r="D30" s="2">
        <v>45143.417800000003</v>
      </c>
      <c r="E30" s="2">
        <v>139.20978999999997</v>
      </c>
      <c r="F30" s="2">
        <v>554.10780699999998</v>
      </c>
      <c r="G30" s="2">
        <f t="shared" si="0"/>
        <v>120469.558039</v>
      </c>
    </row>
    <row r="31" spans="1:7" x14ac:dyDescent="0.3">
      <c r="A31" s="1">
        <v>30255</v>
      </c>
      <c r="B31" s="2">
        <v>4925.5329970000003</v>
      </c>
      <c r="C31" s="2">
        <v>312.82763</v>
      </c>
      <c r="D31" s="2">
        <v>235.71899999999999</v>
      </c>
      <c r="E31" s="2">
        <v>39.183390000000003</v>
      </c>
      <c r="F31" s="2">
        <v>564.52548599999989</v>
      </c>
      <c r="G31" s="2">
        <f t="shared" si="0"/>
        <v>6077.7885029999998</v>
      </c>
    </row>
    <row r="32" spans="1:7" x14ac:dyDescent="0.3">
      <c r="A32" s="1">
        <v>30285</v>
      </c>
      <c r="B32" s="2">
        <v>7388.0002390000009</v>
      </c>
      <c r="C32" s="2">
        <v>64398.870419999992</v>
      </c>
      <c r="D32" s="2">
        <v>51148.913200000003</v>
      </c>
      <c r="E32" s="2">
        <v>140.72499999999999</v>
      </c>
      <c r="F32" s="2">
        <v>351.92403200000001</v>
      </c>
      <c r="G32" s="2">
        <f t="shared" si="0"/>
        <v>123428.43289099999</v>
      </c>
    </row>
    <row r="33" spans="1:7" x14ac:dyDescent="0.3">
      <c r="A33" s="1">
        <v>30316</v>
      </c>
      <c r="B33" s="2">
        <v>6177.297856000001</v>
      </c>
      <c r="C33" s="2">
        <v>88927.119529999996</v>
      </c>
      <c r="D33" s="2">
        <v>58815.743900000038</v>
      </c>
      <c r="E33" s="2">
        <v>175.99567999999999</v>
      </c>
      <c r="F33" s="2">
        <v>447.68672499999991</v>
      </c>
      <c r="G33" s="2">
        <f t="shared" si="0"/>
        <v>154543.84369100005</v>
      </c>
    </row>
    <row r="34" spans="1:7" x14ac:dyDescent="0.3">
      <c r="A34" s="1">
        <v>30347</v>
      </c>
      <c r="B34" s="2">
        <v>2493.8546730000003</v>
      </c>
      <c r="C34" s="2">
        <v>49068.368049999997</v>
      </c>
      <c r="D34" s="2">
        <v>41629.421999999999</v>
      </c>
      <c r="E34" s="2">
        <v>175.99567999999999</v>
      </c>
      <c r="F34" s="2">
        <v>462.69739099999993</v>
      </c>
      <c r="G34" s="2">
        <f t="shared" si="0"/>
        <v>93830.337793999992</v>
      </c>
    </row>
    <row r="35" spans="1:7" x14ac:dyDescent="0.3">
      <c r="A35" s="1">
        <v>30375</v>
      </c>
      <c r="B35" s="2">
        <v>4278.3290569999999</v>
      </c>
      <c r="C35" s="2">
        <v>61762.115980000002</v>
      </c>
      <c r="D35" s="2">
        <v>51710.390400000004</v>
      </c>
      <c r="E35" s="2">
        <v>158.96384</v>
      </c>
      <c r="F35" s="2">
        <v>411.20083900000009</v>
      </c>
      <c r="G35" s="2">
        <f t="shared" si="0"/>
        <v>118321.000116</v>
      </c>
    </row>
    <row r="36" spans="1:7" x14ac:dyDescent="0.3">
      <c r="A36" s="1">
        <v>30406</v>
      </c>
      <c r="B36" s="2">
        <v>6161.8974800000015</v>
      </c>
      <c r="C36" s="2">
        <v>80257.982980000001</v>
      </c>
      <c r="D36" s="2">
        <v>58747.489300000008</v>
      </c>
      <c r="E36" s="2">
        <v>175.99567999999999</v>
      </c>
      <c r="F36" s="2">
        <v>547.63322300000004</v>
      </c>
      <c r="G36" s="2">
        <f t="shared" si="0"/>
        <v>145890.99866300001</v>
      </c>
    </row>
    <row r="37" spans="1:7" x14ac:dyDescent="0.3">
      <c r="A37" s="1">
        <v>30436</v>
      </c>
      <c r="B37" s="2">
        <v>7646.3713629999984</v>
      </c>
      <c r="C37" s="2">
        <v>87745.384549999988</v>
      </c>
      <c r="D37" s="2">
        <v>59522.82600000003</v>
      </c>
      <c r="E37" s="2">
        <v>170.3184</v>
      </c>
      <c r="F37" s="2">
        <v>597.86293300000023</v>
      </c>
      <c r="G37" s="2">
        <f t="shared" si="0"/>
        <v>155682.76324600002</v>
      </c>
    </row>
    <row r="38" spans="1:7" x14ac:dyDescent="0.3">
      <c r="A38" s="1">
        <v>30467</v>
      </c>
      <c r="B38" s="2">
        <v>7984.9412799999991</v>
      </c>
      <c r="C38" s="2">
        <v>90979.025949999981</v>
      </c>
      <c r="D38" s="2">
        <v>61675.67020000003</v>
      </c>
      <c r="E38" s="2">
        <v>175.99567999999999</v>
      </c>
      <c r="F38" s="2">
        <v>631.89296500000012</v>
      </c>
      <c r="G38" s="2">
        <f t="shared" si="0"/>
        <v>161447.526075</v>
      </c>
    </row>
    <row r="39" spans="1:7" x14ac:dyDescent="0.3">
      <c r="A39" s="1">
        <v>30497</v>
      </c>
      <c r="B39" s="2">
        <v>1523.5229230000002</v>
      </c>
      <c r="C39" s="2">
        <v>88628.711020000061</v>
      </c>
      <c r="D39" s="2">
        <v>59579.498100000033</v>
      </c>
      <c r="E39" s="2">
        <v>170.3184</v>
      </c>
      <c r="F39" s="2">
        <v>711.40816400000006</v>
      </c>
      <c r="G39" s="2">
        <f t="shared" si="0"/>
        <v>150613.45860700007</v>
      </c>
    </row>
    <row r="40" spans="1:7" x14ac:dyDescent="0.3">
      <c r="A40" s="1">
        <v>30528</v>
      </c>
      <c r="B40" s="2">
        <v>4670.8216560000001</v>
      </c>
      <c r="C40" s="2">
        <v>92049.722430000009</v>
      </c>
      <c r="D40" s="2">
        <v>60770.61309999998</v>
      </c>
      <c r="E40" s="2">
        <v>175.99567999999999</v>
      </c>
      <c r="F40" s="2">
        <v>675.38675599999999</v>
      </c>
      <c r="G40" s="2">
        <f t="shared" si="0"/>
        <v>158342.53962199998</v>
      </c>
    </row>
    <row r="41" spans="1:7" x14ac:dyDescent="0.3">
      <c r="A41" s="1">
        <v>30559</v>
      </c>
      <c r="B41" s="2">
        <v>7933.261266999999</v>
      </c>
      <c r="C41" s="2">
        <v>89310.255039999989</v>
      </c>
      <c r="D41" s="2">
        <v>58766.845199999989</v>
      </c>
      <c r="E41" s="2">
        <v>175.99484000000001</v>
      </c>
      <c r="F41" s="2">
        <v>633.60511700000006</v>
      </c>
      <c r="G41" s="2">
        <f t="shared" si="0"/>
        <v>156819.96146399996</v>
      </c>
    </row>
    <row r="42" spans="1:7" x14ac:dyDescent="0.3">
      <c r="A42" s="1">
        <v>30589</v>
      </c>
      <c r="B42" s="2">
        <v>7313.8341769999997</v>
      </c>
      <c r="C42" s="2">
        <v>81661.527860000002</v>
      </c>
      <c r="D42" s="2">
        <v>53950.912200000006</v>
      </c>
      <c r="E42" s="2">
        <v>163.33501000000004</v>
      </c>
      <c r="F42" s="2">
        <v>577.94821700000011</v>
      </c>
      <c r="G42" s="2">
        <f t="shared" si="0"/>
        <v>143667.55746400001</v>
      </c>
    </row>
    <row r="43" spans="1:7" x14ac:dyDescent="0.3">
      <c r="A43" s="1">
        <v>30620</v>
      </c>
      <c r="B43" s="2">
        <v>3355.4576539999998</v>
      </c>
      <c r="C43" s="2">
        <v>108.56355000000001</v>
      </c>
      <c r="D43" s="2">
        <v>212.5016</v>
      </c>
      <c r="E43" s="2">
        <v>48.544569999999979</v>
      </c>
      <c r="F43" s="2">
        <v>629.94322599999998</v>
      </c>
      <c r="G43" s="2">
        <f t="shared" si="0"/>
        <v>4355.0105999999996</v>
      </c>
    </row>
    <row r="44" spans="1:7" x14ac:dyDescent="0.3">
      <c r="A44" s="1">
        <v>30650</v>
      </c>
      <c r="B44" s="2">
        <v>4875.8765110000004</v>
      </c>
      <c r="C44" s="2">
        <v>79305.499039999995</v>
      </c>
      <c r="D44" s="2">
        <v>57100.494199999994</v>
      </c>
      <c r="E44" s="2">
        <v>164.95582999999999</v>
      </c>
      <c r="F44" s="2">
        <v>471.65587100000016</v>
      </c>
      <c r="G44" s="2">
        <f t="shared" si="0"/>
        <v>141918.48145199998</v>
      </c>
    </row>
    <row r="45" spans="1:7" x14ac:dyDescent="0.3">
      <c r="A45" s="1">
        <v>30681</v>
      </c>
      <c r="B45" s="2">
        <v>7544.8206</v>
      </c>
      <c r="C45" s="2">
        <v>83280.837580000007</v>
      </c>
      <c r="D45" s="2">
        <v>60936.411399999997</v>
      </c>
      <c r="E45" s="2">
        <v>175.99567999999999</v>
      </c>
      <c r="F45" s="2">
        <v>471.68707300000005</v>
      </c>
      <c r="G45" s="2">
        <f t="shared" si="0"/>
        <v>152409.75233300001</v>
      </c>
    </row>
    <row r="46" spans="1:7" x14ac:dyDescent="0.3">
      <c r="A46" s="1">
        <v>30712</v>
      </c>
      <c r="B46" s="2">
        <v>4288.7693379999992</v>
      </c>
      <c r="C46" s="2">
        <v>88414.680210000006</v>
      </c>
      <c r="D46" s="2">
        <v>60391.927400000015</v>
      </c>
      <c r="E46" s="2">
        <v>175.99567999999999</v>
      </c>
      <c r="F46" s="2">
        <v>549.95568299999991</v>
      </c>
      <c r="G46" s="2">
        <f t="shared" si="0"/>
        <v>153821.32831100002</v>
      </c>
    </row>
    <row r="47" spans="1:7" x14ac:dyDescent="0.3">
      <c r="A47" s="1">
        <v>30741</v>
      </c>
      <c r="B47" s="2">
        <v>4234.2889699999996</v>
      </c>
      <c r="C47" s="2">
        <v>66963.502540000001</v>
      </c>
      <c r="D47" s="2">
        <v>49825.559900000007</v>
      </c>
      <c r="E47" s="2">
        <v>164.64112</v>
      </c>
      <c r="F47" s="2">
        <v>488.11403800000005</v>
      </c>
      <c r="G47" s="2">
        <f t="shared" si="0"/>
        <v>121676.106568</v>
      </c>
    </row>
    <row r="48" spans="1:7" x14ac:dyDescent="0.3">
      <c r="A48" s="1">
        <v>30772</v>
      </c>
      <c r="B48" s="2">
        <v>4190.1572389999992</v>
      </c>
      <c r="C48" s="2">
        <v>58565.593709999986</v>
      </c>
      <c r="D48" s="2">
        <v>48948.4591</v>
      </c>
      <c r="E48" s="2">
        <v>175.99567999999999</v>
      </c>
      <c r="F48" s="2">
        <v>602.94554200000016</v>
      </c>
      <c r="G48" s="2">
        <f t="shared" si="0"/>
        <v>112483.15127099998</v>
      </c>
    </row>
    <row r="49" spans="1:7" x14ac:dyDescent="0.3">
      <c r="A49" s="1">
        <v>30802</v>
      </c>
      <c r="B49" s="2">
        <v>2512.1654309999994</v>
      </c>
      <c r="C49" s="2">
        <v>30728.994980000003</v>
      </c>
      <c r="D49" s="2">
        <v>24503.980000000003</v>
      </c>
      <c r="E49" s="2">
        <v>164.13432999999995</v>
      </c>
      <c r="F49" s="2">
        <v>672.02721699999995</v>
      </c>
      <c r="G49" s="2">
        <f t="shared" si="0"/>
        <v>58581.301958000011</v>
      </c>
    </row>
    <row r="50" spans="1:7" x14ac:dyDescent="0.3">
      <c r="A50" s="1">
        <v>30833</v>
      </c>
      <c r="B50" s="2">
        <v>1853.0220969999996</v>
      </c>
      <c r="C50" s="2">
        <v>77958.072000000015</v>
      </c>
      <c r="D50" s="2">
        <v>52185.645100000016</v>
      </c>
      <c r="E50" s="2">
        <v>169.75203999999997</v>
      </c>
      <c r="F50" s="2">
        <v>727.51123599999994</v>
      </c>
      <c r="G50" s="2">
        <f t="shared" si="0"/>
        <v>132894.002473</v>
      </c>
    </row>
    <row r="51" spans="1:7" x14ac:dyDescent="0.3">
      <c r="A51" s="1">
        <v>30863</v>
      </c>
      <c r="B51" s="2">
        <v>3192.7488349999999</v>
      </c>
      <c r="C51" s="2">
        <v>48409.049700000003</v>
      </c>
      <c r="D51" s="2">
        <v>31954.557099999998</v>
      </c>
      <c r="E51" s="2">
        <v>113.84760999999996</v>
      </c>
      <c r="F51" s="2">
        <v>701.26983900000005</v>
      </c>
      <c r="G51" s="2">
        <f t="shared" si="0"/>
        <v>84371.473083999997</v>
      </c>
    </row>
    <row r="52" spans="1:7" x14ac:dyDescent="0.3">
      <c r="A52" s="1">
        <v>30894</v>
      </c>
      <c r="B52" s="2">
        <v>3383.0214690000007</v>
      </c>
      <c r="C52" s="2">
        <v>67540.011440000002</v>
      </c>
      <c r="D52" s="2">
        <v>44340.299699999996</v>
      </c>
      <c r="E52" s="2">
        <v>141.58534</v>
      </c>
      <c r="F52" s="2">
        <v>621.43549100000007</v>
      </c>
      <c r="G52" s="2">
        <f t="shared" si="0"/>
        <v>116026.35344000001</v>
      </c>
    </row>
    <row r="53" spans="1:7" x14ac:dyDescent="0.3">
      <c r="A53" s="1">
        <v>30925</v>
      </c>
      <c r="B53" s="2">
        <v>5980.5293829999982</v>
      </c>
      <c r="C53" s="2">
        <v>59762.768240000012</v>
      </c>
      <c r="D53" s="2">
        <v>39531.861199999992</v>
      </c>
      <c r="E53" s="2">
        <v>121.68057</v>
      </c>
      <c r="F53" s="2">
        <v>589.30065600000023</v>
      </c>
      <c r="G53" s="2">
        <f t="shared" si="0"/>
        <v>105986.14004900001</v>
      </c>
    </row>
    <row r="54" spans="1:7" x14ac:dyDescent="0.3">
      <c r="A54" s="1">
        <v>30955</v>
      </c>
      <c r="B54" s="2">
        <v>6424.7149410000002</v>
      </c>
      <c r="C54" s="2">
        <v>55917.722520000003</v>
      </c>
      <c r="D54" s="2">
        <v>37310.440600000002</v>
      </c>
      <c r="E54" s="2">
        <v>111.61242</v>
      </c>
      <c r="F54" s="2">
        <v>542.06306600000016</v>
      </c>
      <c r="G54" s="2">
        <f t="shared" si="0"/>
        <v>100306.553547</v>
      </c>
    </row>
    <row r="55" spans="1:7" x14ac:dyDescent="0.3">
      <c r="A55" s="1">
        <v>30986</v>
      </c>
      <c r="B55" s="2">
        <v>5267.0383899999997</v>
      </c>
      <c r="C55" s="2">
        <v>94.140460000000004</v>
      </c>
      <c r="D55" s="2">
        <v>212.45249999999999</v>
      </c>
      <c r="E55" s="2">
        <v>49.668799999999997</v>
      </c>
      <c r="F55" s="2">
        <v>651.53598899999997</v>
      </c>
      <c r="G55" s="2">
        <f t="shared" si="0"/>
        <v>6274.836139</v>
      </c>
    </row>
    <row r="56" spans="1:7" x14ac:dyDescent="0.3">
      <c r="A56" s="1">
        <v>31016</v>
      </c>
      <c r="B56" s="2">
        <v>5801.3927059999996</v>
      </c>
      <c r="C56" s="2">
        <v>80390.127029999989</v>
      </c>
      <c r="D56" s="2">
        <v>57086.403400000025</v>
      </c>
      <c r="E56" s="2">
        <v>165.00979999999998</v>
      </c>
      <c r="F56" s="2">
        <v>502.33709600000009</v>
      </c>
      <c r="G56" s="2">
        <f t="shared" si="0"/>
        <v>143945.270032</v>
      </c>
    </row>
    <row r="57" spans="1:7" x14ac:dyDescent="0.3">
      <c r="A57" s="1">
        <v>31047</v>
      </c>
      <c r="B57" s="2">
        <v>5718.2996380000004</v>
      </c>
      <c r="C57" s="2">
        <v>83523.16094999999</v>
      </c>
      <c r="D57" s="2">
        <v>55798.320800000001</v>
      </c>
      <c r="E57" s="2">
        <v>175.99567999999999</v>
      </c>
      <c r="F57" s="2">
        <v>587.24497799999995</v>
      </c>
      <c r="G57" s="2">
        <f t="shared" si="0"/>
        <v>145803.022046</v>
      </c>
    </row>
    <row r="58" spans="1:7" x14ac:dyDescent="0.3">
      <c r="A58" s="1">
        <v>31078</v>
      </c>
      <c r="B58" s="2">
        <v>0</v>
      </c>
      <c r="C58" s="2">
        <v>18.548739999999999</v>
      </c>
      <c r="D58" s="2">
        <v>2022.9593000000002</v>
      </c>
      <c r="E58" s="2">
        <v>30.006430000000009</v>
      </c>
      <c r="F58" s="2">
        <v>402.17742499999997</v>
      </c>
      <c r="G58" s="2">
        <f t="shared" si="0"/>
        <v>2473.6918949999999</v>
      </c>
    </row>
    <row r="59" spans="1:7" x14ac:dyDescent="0.3">
      <c r="A59" s="1">
        <v>31106</v>
      </c>
      <c r="B59" s="2">
        <v>0</v>
      </c>
      <c r="C59" s="2">
        <v>564.26822000000004</v>
      </c>
      <c r="D59" s="2">
        <v>3044.7609999999995</v>
      </c>
      <c r="E59" s="2">
        <v>46.458379999999998</v>
      </c>
      <c r="F59" s="2">
        <v>369.10152600000004</v>
      </c>
      <c r="G59" s="2">
        <f t="shared" si="0"/>
        <v>4024.5891259999994</v>
      </c>
    </row>
    <row r="60" spans="1:7" x14ac:dyDescent="0.3">
      <c r="A60" s="1">
        <v>31137</v>
      </c>
      <c r="B60" s="2">
        <v>0</v>
      </c>
      <c r="C60" s="2">
        <v>941.55156999999986</v>
      </c>
      <c r="D60" s="2">
        <v>4978.9075000000003</v>
      </c>
      <c r="E60" s="2">
        <v>77.319439999999986</v>
      </c>
      <c r="F60" s="2">
        <v>454.04352499999999</v>
      </c>
      <c r="G60" s="2">
        <f t="shared" si="0"/>
        <v>6451.8220350000001</v>
      </c>
    </row>
    <row r="61" spans="1:7" x14ac:dyDescent="0.3">
      <c r="A61" s="1">
        <v>31167</v>
      </c>
      <c r="B61" s="2">
        <v>53.167959999999994</v>
      </c>
      <c r="C61" s="2">
        <v>7693.7050600000002</v>
      </c>
      <c r="D61" s="2">
        <v>14233.455899999999</v>
      </c>
      <c r="E61" s="2">
        <v>149.54931999999997</v>
      </c>
      <c r="F61" s="2">
        <v>589.14604199999997</v>
      </c>
      <c r="G61" s="2">
        <f t="shared" si="0"/>
        <v>22719.024281999998</v>
      </c>
    </row>
    <row r="62" spans="1:7" x14ac:dyDescent="0.3">
      <c r="A62" s="1">
        <v>31198</v>
      </c>
      <c r="B62" s="2">
        <v>0</v>
      </c>
      <c r="C62" s="2">
        <v>781.95435999999995</v>
      </c>
      <c r="D62" s="2">
        <v>3360.4448000000002</v>
      </c>
      <c r="E62" s="2">
        <v>57.52638000000001</v>
      </c>
      <c r="F62" s="2">
        <v>679.59895899999992</v>
      </c>
      <c r="G62" s="2">
        <f t="shared" si="0"/>
        <v>4879.5244990000001</v>
      </c>
    </row>
    <row r="63" spans="1:7" x14ac:dyDescent="0.3">
      <c r="A63" s="1">
        <v>31228</v>
      </c>
      <c r="B63" s="2">
        <v>0</v>
      </c>
      <c r="C63" s="2">
        <v>13776.37716</v>
      </c>
      <c r="D63" s="2">
        <v>10391.539100000004</v>
      </c>
      <c r="E63" s="2">
        <v>50.810600000000001</v>
      </c>
      <c r="F63" s="2">
        <v>503.92818099999994</v>
      </c>
      <c r="G63" s="2">
        <f t="shared" si="0"/>
        <v>24722.655041000005</v>
      </c>
    </row>
    <row r="64" spans="1:7" x14ac:dyDescent="0.3">
      <c r="A64" s="1">
        <v>31259</v>
      </c>
      <c r="B64" s="2">
        <v>2917.7894020000003</v>
      </c>
      <c r="C64" s="2">
        <v>52407.800289999999</v>
      </c>
      <c r="D64" s="2">
        <v>34685.676599999992</v>
      </c>
      <c r="E64" s="2">
        <v>106.59012</v>
      </c>
      <c r="F64" s="2">
        <v>402.26730000000003</v>
      </c>
      <c r="G64" s="2">
        <f t="shared" si="0"/>
        <v>90520.123711999986</v>
      </c>
    </row>
    <row r="65" spans="1:7" x14ac:dyDescent="0.3">
      <c r="A65" s="1">
        <v>31290</v>
      </c>
      <c r="B65" s="2">
        <v>4642.7266969999991</v>
      </c>
      <c r="C65" s="2">
        <v>49461.17914</v>
      </c>
      <c r="D65" s="2">
        <v>32943.205199999997</v>
      </c>
      <c r="E65" s="2">
        <v>98.877080000000007</v>
      </c>
      <c r="F65" s="2">
        <v>382.29702199999991</v>
      </c>
      <c r="G65" s="2">
        <f t="shared" si="0"/>
        <v>87528.285139</v>
      </c>
    </row>
    <row r="66" spans="1:7" x14ac:dyDescent="0.3">
      <c r="A66" s="1">
        <v>31320</v>
      </c>
      <c r="B66" s="2">
        <v>5506.4674670000004</v>
      </c>
      <c r="C66" s="2">
        <v>47713.380369999992</v>
      </c>
      <c r="D66" s="2">
        <v>32104.5193</v>
      </c>
      <c r="E66" s="2">
        <v>97.851289999999992</v>
      </c>
      <c r="F66" s="2">
        <v>353.03308799999996</v>
      </c>
      <c r="G66" s="2">
        <f t="shared" si="0"/>
        <v>85775.251514999996</v>
      </c>
    </row>
    <row r="67" spans="1:7" x14ac:dyDescent="0.3">
      <c r="A67" s="1">
        <v>31351</v>
      </c>
      <c r="B67" s="2">
        <v>1548.3352969999999</v>
      </c>
      <c r="C67" s="2">
        <v>579.2088</v>
      </c>
      <c r="D67" s="2">
        <v>401.54940000000005</v>
      </c>
      <c r="E67" s="2">
        <v>41.812250000000013</v>
      </c>
      <c r="F67" s="2">
        <v>606.533458</v>
      </c>
      <c r="G67" s="2">
        <f t="shared" si="0"/>
        <v>3177.4392049999997</v>
      </c>
    </row>
    <row r="68" spans="1:7" x14ac:dyDescent="0.3">
      <c r="A68" s="1">
        <v>31381</v>
      </c>
      <c r="B68" s="2">
        <v>2132.73821</v>
      </c>
      <c r="C68" s="2">
        <v>47808.693690000007</v>
      </c>
      <c r="D68" s="2">
        <v>35315.881900000008</v>
      </c>
      <c r="E68" s="2">
        <v>128.93752000000001</v>
      </c>
      <c r="F68" s="2">
        <v>442.84302100000002</v>
      </c>
      <c r="G68" s="2">
        <f t="shared" si="0"/>
        <v>85829.094341000018</v>
      </c>
    </row>
    <row r="69" spans="1:7" x14ac:dyDescent="0.3">
      <c r="A69" s="1">
        <v>31412</v>
      </c>
      <c r="B69" s="2">
        <v>3844.5004180000005</v>
      </c>
      <c r="C69" s="2">
        <v>75869.470229999992</v>
      </c>
      <c r="D69" s="2">
        <v>53848.815699999992</v>
      </c>
      <c r="E69" s="2">
        <v>171.63407999999998</v>
      </c>
      <c r="F69" s="2">
        <v>424.07530299999996</v>
      </c>
      <c r="G69" s="2">
        <f t="shared" si="0"/>
        <v>134158.49573099997</v>
      </c>
    </row>
    <row r="70" spans="1:7" x14ac:dyDescent="0.3">
      <c r="A70" s="1">
        <v>31443</v>
      </c>
      <c r="B70" s="2">
        <v>0</v>
      </c>
      <c r="C70" s="2">
        <v>3421.15904</v>
      </c>
      <c r="D70" s="2">
        <v>9958.246600000004</v>
      </c>
      <c r="E70" s="2">
        <v>102.35359000000001</v>
      </c>
      <c r="F70" s="2">
        <v>333.20652000000001</v>
      </c>
      <c r="G70" s="2">
        <f t="shared" si="0"/>
        <v>13814.965750000005</v>
      </c>
    </row>
    <row r="71" spans="1:7" x14ac:dyDescent="0.3">
      <c r="A71" s="1">
        <v>31471</v>
      </c>
      <c r="B71" s="2">
        <v>4135.0273959999995</v>
      </c>
      <c r="C71" s="2">
        <v>48519.560729999997</v>
      </c>
      <c r="D71" s="2">
        <v>28428.598599999998</v>
      </c>
      <c r="E71" s="2">
        <v>150.69973999999999</v>
      </c>
      <c r="F71" s="2">
        <v>346.78982700000006</v>
      </c>
      <c r="G71" s="2">
        <f t="shared" si="0"/>
        <v>81580.676292999982</v>
      </c>
    </row>
    <row r="72" spans="1:7" x14ac:dyDescent="0.3">
      <c r="A72" s="1">
        <v>31502</v>
      </c>
      <c r="B72" s="2">
        <v>6157.4249519999994</v>
      </c>
      <c r="C72" s="2">
        <v>93243.088969999997</v>
      </c>
      <c r="D72" s="2">
        <v>59578.183700000031</v>
      </c>
      <c r="E72" s="2">
        <v>175.99567999999999</v>
      </c>
      <c r="F72" s="2">
        <v>674.25876000000017</v>
      </c>
      <c r="G72" s="2">
        <f t="shared" ref="G72:G135" si="1">SUM(B72:F72)</f>
        <v>159828.95206200003</v>
      </c>
    </row>
    <row r="73" spans="1:7" x14ac:dyDescent="0.3">
      <c r="A73" s="1">
        <v>31532</v>
      </c>
      <c r="B73" s="2">
        <v>4911.6520320000009</v>
      </c>
      <c r="C73" s="2">
        <v>89211.075870000001</v>
      </c>
      <c r="D73" s="2">
        <v>59522.82600000003</v>
      </c>
      <c r="E73" s="2">
        <v>170.3184</v>
      </c>
      <c r="F73" s="2">
        <v>700.31368799999984</v>
      </c>
      <c r="G73" s="2">
        <f t="shared" si="1"/>
        <v>154516.18599</v>
      </c>
    </row>
    <row r="74" spans="1:7" x14ac:dyDescent="0.3">
      <c r="A74" s="1">
        <v>31563</v>
      </c>
      <c r="B74" s="2">
        <v>1870.9121789999999</v>
      </c>
      <c r="C74" s="2">
        <v>81425.348169999983</v>
      </c>
      <c r="D74" s="2">
        <v>55363.350500000022</v>
      </c>
      <c r="E74" s="2">
        <v>175.99567999999999</v>
      </c>
      <c r="F74" s="2">
        <v>716.3865340000001</v>
      </c>
      <c r="G74" s="2">
        <f t="shared" si="1"/>
        <v>139551.993063</v>
      </c>
    </row>
    <row r="75" spans="1:7" x14ac:dyDescent="0.3">
      <c r="A75" s="1">
        <v>31593</v>
      </c>
      <c r="B75" s="2">
        <v>0</v>
      </c>
      <c r="C75" s="2">
        <v>71373.817999999999</v>
      </c>
      <c r="D75" s="2">
        <v>47286.005200000007</v>
      </c>
      <c r="E75" s="2">
        <v>162.23176000000004</v>
      </c>
      <c r="F75" s="2">
        <v>676.58689300000003</v>
      </c>
      <c r="G75" s="2">
        <f t="shared" si="1"/>
        <v>119498.64185300001</v>
      </c>
    </row>
    <row r="76" spans="1:7" x14ac:dyDescent="0.3">
      <c r="A76" s="1">
        <v>31624</v>
      </c>
      <c r="B76" s="2">
        <v>4067.1331789999999</v>
      </c>
      <c r="C76" s="2">
        <v>52050.636249999974</v>
      </c>
      <c r="D76" s="2">
        <v>34575.928599999992</v>
      </c>
      <c r="E76" s="2">
        <v>113.27249999999998</v>
      </c>
      <c r="F76" s="2">
        <v>575.60334999999998</v>
      </c>
      <c r="G76" s="2">
        <f t="shared" si="1"/>
        <v>91382.573878999974</v>
      </c>
    </row>
    <row r="77" spans="1:7" x14ac:dyDescent="0.3">
      <c r="A77" s="1">
        <v>31655</v>
      </c>
      <c r="B77" s="2">
        <v>3703.928766999999</v>
      </c>
      <c r="C77" s="2">
        <v>44713.187660000011</v>
      </c>
      <c r="D77" s="2">
        <v>29908.640400000008</v>
      </c>
      <c r="E77" s="2">
        <v>96.187819999999988</v>
      </c>
      <c r="F77" s="2">
        <v>553.03800099999989</v>
      </c>
      <c r="G77" s="2">
        <f t="shared" si="1"/>
        <v>78974.982648000019</v>
      </c>
    </row>
    <row r="78" spans="1:7" x14ac:dyDescent="0.3">
      <c r="A78" s="1">
        <v>31685</v>
      </c>
      <c r="B78" s="2">
        <v>7124.1686119999986</v>
      </c>
      <c r="C78" s="2">
        <v>40424.671990000003</v>
      </c>
      <c r="D78" s="2">
        <v>27365.771899999996</v>
      </c>
      <c r="E78" s="2">
        <v>91.555740000000014</v>
      </c>
      <c r="F78" s="2">
        <v>513.38959799999998</v>
      </c>
      <c r="G78" s="2">
        <f t="shared" si="1"/>
        <v>75519.557839999994</v>
      </c>
    </row>
    <row r="79" spans="1:7" x14ac:dyDescent="0.3">
      <c r="A79" s="1">
        <v>31716</v>
      </c>
      <c r="B79" s="2">
        <v>1971.9847900000002</v>
      </c>
      <c r="C79" s="2">
        <v>530.28161</v>
      </c>
      <c r="D79" s="2">
        <v>358.8254</v>
      </c>
      <c r="E79" s="2">
        <v>38.611159999999998</v>
      </c>
      <c r="F79" s="2">
        <v>580.24900300000013</v>
      </c>
      <c r="G79" s="2">
        <f t="shared" si="1"/>
        <v>3479.9519630000004</v>
      </c>
    </row>
    <row r="80" spans="1:7" x14ac:dyDescent="0.3">
      <c r="A80" s="1">
        <v>31746</v>
      </c>
      <c r="B80" s="2">
        <v>1862.2501069999998</v>
      </c>
      <c r="C80" s="2">
        <v>28729.072599999992</v>
      </c>
      <c r="D80" s="2">
        <v>20246.983800000002</v>
      </c>
      <c r="E80" s="2">
        <v>67.205919999999992</v>
      </c>
      <c r="F80" s="2">
        <v>330.23037699999998</v>
      </c>
      <c r="G80" s="2">
        <f t="shared" si="1"/>
        <v>51235.742803999994</v>
      </c>
    </row>
    <row r="81" spans="1:7" x14ac:dyDescent="0.3">
      <c r="A81" s="1">
        <v>31777</v>
      </c>
      <c r="B81" s="2">
        <v>5779.1239030000015</v>
      </c>
      <c r="C81" s="2">
        <v>71793.031369999997</v>
      </c>
      <c r="D81" s="2">
        <v>51512.27150000001</v>
      </c>
      <c r="E81" s="2">
        <v>165.37331000000003</v>
      </c>
      <c r="F81" s="2">
        <v>324.93058399999995</v>
      </c>
      <c r="G81" s="2">
        <f t="shared" si="1"/>
        <v>129574.73066700001</v>
      </c>
    </row>
    <row r="82" spans="1:7" x14ac:dyDescent="0.3">
      <c r="A82" s="1">
        <v>31808</v>
      </c>
      <c r="B82" s="2">
        <v>0</v>
      </c>
      <c r="C82" s="2">
        <v>8575.7863899999993</v>
      </c>
      <c r="D82" s="2">
        <v>6327.5361999999996</v>
      </c>
      <c r="E82" s="2">
        <v>30.470930000000003</v>
      </c>
      <c r="F82" s="2">
        <v>392.5712759999999</v>
      </c>
      <c r="G82" s="2">
        <f t="shared" si="1"/>
        <v>15326.364796</v>
      </c>
    </row>
    <row r="83" spans="1:7" x14ac:dyDescent="0.3">
      <c r="A83" s="1">
        <v>31836</v>
      </c>
      <c r="B83" s="2">
        <v>0</v>
      </c>
      <c r="C83" s="2">
        <v>1796.6421200000007</v>
      </c>
      <c r="D83" s="2">
        <v>3935.7681999999995</v>
      </c>
      <c r="E83" s="2">
        <v>44.696190000000001</v>
      </c>
      <c r="F83" s="2">
        <v>356.452245</v>
      </c>
      <c r="G83" s="2">
        <f t="shared" si="1"/>
        <v>6133.558755</v>
      </c>
    </row>
    <row r="84" spans="1:7" x14ac:dyDescent="0.3">
      <c r="A84" s="1">
        <v>31867</v>
      </c>
      <c r="B84" s="2">
        <v>0</v>
      </c>
      <c r="C84" s="2">
        <v>1177.3676599999999</v>
      </c>
      <c r="D84" s="2">
        <v>6096.8080999999993</v>
      </c>
      <c r="E84" s="2">
        <v>85.565039999999996</v>
      </c>
      <c r="F84" s="2">
        <v>445.209317</v>
      </c>
      <c r="G84" s="2">
        <f t="shared" si="1"/>
        <v>7804.9501169999994</v>
      </c>
    </row>
    <row r="85" spans="1:7" x14ac:dyDescent="0.3">
      <c r="A85" s="1">
        <v>31897</v>
      </c>
      <c r="B85" s="2">
        <v>0</v>
      </c>
      <c r="C85" s="2">
        <v>53.320850000000007</v>
      </c>
      <c r="D85" s="2">
        <v>3773.3648999999996</v>
      </c>
      <c r="E85" s="2">
        <v>60.549550000000011</v>
      </c>
      <c r="F85" s="2">
        <v>562.78346499999998</v>
      </c>
      <c r="G85" s="2">
        <f t="shared" si="1"/>
        <v>4450.0187649999998</v>
      </c>
    </row>
    <row r="86" spans="1:7" x14ac:dyDescent="0.3">
      <c r="A86" s="1">
        <v>31928</v>
      </c>
      <c r="B86" s="2">
        <v>0</v>
      </c>
      <c r="C86" s="2">
        <v>8312.1773499999981</v>
      </c>
      <c r="D86" s="2">
        <v>7226.3757000000005</v>
      </c>
      <c r="E86" s="2">
        <v>39.699230000000007</v>
      </c>
      <c r="F86" s="2">
        <v>422.25911400000007</v>
      </c>
      <c r="G86" s="2">
        <f t="shared" si="1"/>
        <v>16000.511393999999</v>
      </c>
    </row>
    <row r="87" spans="1:7" x14ac:dyDescent="0.3">
      <c r="A87" s="1">
        <v>31958</v>
      </c>
      <c r="B87" s="2">
        <v>0</v>
      </c>
      <c r="C87" s="2">
        <v>13316.728679999998</v>
      </c>
      <c r="D87" s="2">
        <v>9450.4192999999996</v>
      </c>
      <c r="E87" s="2">
        <v>34.546619999999997</v>
      </c>
      <c r="F87" s="2">
        <v>275.20971200000008</v>
      </c>
      <c r="G87" s="2">
        <f t="shared" si="1"/>
        <v>23076.904311999999</v>
      </c>
    </row>
    <row r="88" spans="1:7" x14ac:dyDescent="0.3">
      <c r="A88" s="1">
        <v>31989</v>
      </c>
      <c r="B88" s="2">
        <v>2324.7636009999997</v>
      </c>
      <c r="C88" s="2">
        <v>37224.056999999993</v>
      </c>
      <c r="D88" s="2">
        <v>25314.400699999998</v>
      </c>
      <c r="E88" s="2">
        <v>74.642099999999985</v>
      </c>
      <c r="F88" s="2">
        <v>233.018416</v>
      </c>
      <c r="G88" s="2">
        <f t="shared" si="1"/>
        <v>65170.881816999987</v>
      </c>
    </row>
    <row r="89" spans="1:7" x14ac:dyDescent="0.3">
      <c r="A89" s="1">
        <v>32020</v>
      </c>
      <c r="B89" s="2">
        <v>2605.7846829999999</v>
      </c>
      <c r="C89" s="2">
        <v>38034.671950000004</v>
      </c>
      <c r="D89" s="2">
        <v>25893.190200000005</v>
      </c>
      <c r="E89" s="2">
        <v>74.637659999999997</v>
      </c>
      <c r="F89" s="2">
        <v>219.30443700000004</v>
      </c>
      <c r="G89" s="2">
        <f t="shared" si="1"/>
        <v>66827.588929999998</v>
      </c>
    </row>
    <row r="90" spans="1:7" x14ac:dyDescent="0.3">
      <c r="A90" s="1">
        <v>32050</v>
      </c>
      <c r="B90" s="2">
        <v>2164.1393019999996</v>
      </c>
      <c r="C90" s="2">
        <v>33606.950640000003</v>
      </c>
      <c r="D90" s="2">
        <v>23100.762500000004</v>
      </c>
      <c r="E90" s="2">
        <v>67.240590000000012</v>
      </c>
      <c r="F90" s="2">
        <v>199.30895099999998</v>
      </c>
      <c r="G90" s="2">
        <f t="shared" si="1"/>
        <v>59138.401983000011</v>
      </c>
    </row>
    <row r="91" spans="1:7" x14ac:dyDescent="0.3">
      <c r="A91" s="1">
        <v>32081</v>
      </c>
      <c r="B91" s="2">
        <v>1099.5042779999999</v>
      </c>
      <c r="C91" s="2">
        <v>598.44626000000005</v>
      </c>
      <c r="D91" s="2">
        <v>405.64409999999998</v>
      </c>
      <c r="E91" s="2">
        <v>46.320850000000014</v>
      </c>
      <c r="F91" s="2">
        <v>580.96891900000003</v>
      </c>
      <c r="G91" s="2">
        <f t="shared" si="1"/>
        <v>2730.884407</v>
      </c>
    </row>
    <row r="92" spans="1:7" x14ac:dyDescent="0.3">
      <c r="A92" s="1">
        <v>32111</v>
      </c>
      <c r="B92" s="2">
        <v>675.04686800000002</v>
      </c>
      <c r="C92" s="2">
        <v>20281.807420000001</v>
      </c>
      <c r="D92" s="2">
        <v>13800.192899999998</v>
      </c>
      <c r="E92" s="2">
        <v>41.463829999999994</v>
      </c>
      <c r="F92" s="2">
        <v>413.89280799999995</v>
      </c>
      <c r="G92" s="2">
        <f t="shared" si="1"/>
        <v>35212.403825999994</v>
      </c>
    </row>
    <row r="93" spans="1:7" x14ac:dyDescent="0.3">
      <c r="A93" s="1">
        <v>32142</v>
      </c>
      <c r="B93" s="2">
        <v>779.69145500000002</v>
      </c>
      <c r="C93" s="2">
        <v>22084.02666</v>
      </c>
      <c r="D93" s="2">
        <v>15143.560499999998</v>
      </c>
      <c r="E93" s="2">
        <v>54.18535</v>
      </c>
      <c r="F93" s="2">
        <v>408.07643299999989</v>
      </c>
      <c r="G93" s="2">
        <f t="shared" si="1"/>
        <v>38469.540397999997</v>
      </c>
    </row>
    <row r="94" spans="1:7" x14ac:dyDescent="0.3">
      <c r="A94" s="1">
        <v>32173</v>
      </c>
      <c r="B94" s="2">
        <v>0</v>
      </c>
      <c r="C94" s="2">
        <v>756.5769499999999</v>
      </c>
      <c r="D94" s="2">
        <v>4354.4872000000014</v>
      </c>
      <c r="E94" s="2">
        <v>55.142209999999999</v>
      </c>
      <c r="F94" s="2">
        <v>195.69872299999994</v>
      </c>
      <c r="G94" s="2">
        <f t="shared" si="1"/>
        <v>5361.9050830000006</v>
      </c>
    </row>
    <row r="95" spans="1:7" x14ac:dyDescent="0.3">
      <c r="A95" s="1">
        <v>32202</v>
      </c>
      <c r="B95" s="2">
        <v>0</v>
      </c>
      <c r="C95" s="2">
        <v>673.91638999999998</v>
      </c>
      <c r="D95" s="2">
        <v>3621.3341000000005</v>
      </c>
      <c r="E95" s="2">
        <v>39.643119999999996</v>
      </c>
      <c r="F95" s="2">
        <v>187.60056400000002</v>
      </c>
      <c r="G95" s="2">
        <f t="shared" si="1"/>
        <v>4522.4941740000004</v>
      </c>
    </row>
    <row r="96" spans="1:7" x14ac:dyDescent="0.3">
      <c r="A96" s="1">
        <v>32233</v>
      </c>
      <c r="B96" s="2">
        <v>0</v>
      </c>
      <c r="C96" s="2">
        <v>426.95519000000002</v>
      </c>
      <c r="D96" s="2">
        <v>4059.3108000000002</v>
      </c>
      <c r="E96" s="2">
        <v>54.199789999999986</v>
      </c>
      <c r="F96" s="2">
        <v>441.4588940000001</v>
      </c>
      <c r="G96" s="2">
        <f t="shared" si="1"/>
        <v>4981.9246739999999</v>
      </c>
    </row>
    <row r="97" spans="1:7" x14ac:dyDescent="0.3">
      <c r="A97" s="1">
        <v>32263</v>
      </c>
      <c r="B97" s="2">
        <v>0</v>
      </c>
      <c r="C97" s="2">
        <v>148.37508999999997</v>
      </c>
      <c r="D97" s="2">
        <v>3177.0124000000005</v>
      </c>
      <c r="E97" s="2">
        <v>42.111560000000004</v>
      </c>
      <c r="F97" s="2">
        <v>489.240545</v>
      </c>
      <c r="G97" s="2">
        <f t="shared" si="1"/>
        <v>3856.7395950000005</v>
      </c>
    </row>
    <row r="98" spans="1:7" x14ac:dyDescent="0.3">
      <c r="A98" s="1">
        <v>32294</v>
      </c>
      <c r="B98" s="2">
        <v>0</v>
      </c>
      <c r="C98" s="2">
        <v>11899.664470000003</v>
      </c>
      <c r="D98" s="2">
        <v>10561.237599999999</v>
      </c>
      <c r="E98" s="2">
        <v>49.317400000000006</v>
      </c>
      <c r="F98" s="2">
        <v>400.21656000000013</v>
      </c>
      <c r="G98" s="2">
        <f t="shared" si="1"/>
        <v>22910.436030000004</v>
      </c>
    </row>
    <row r="99" spans="1:7" x14ac:dyDescent="0.3">
      <c r="A99" s="1">
        <v>32324</v>
      </c>
      <c r="B99" s="2">
        <v>112.09495200000001</v>
      </c>
      <c r="C99" s="2">
        <v>14466.64536</v>
      </c>
      <c r="D99" s="2">
        <v>10890.175000000001</v>
      </c>
      <c r="E99" s="2">
        <v>44.118120000000005</v>
      </c>
      <c r="F99" s="2">
        <v>262.14675399999993</v>
      </c>
      <c r="G99" s="2">
        <f t="shared" si="1"/>
        <v>25775.180186000001</v>
      </c>
    </row>
    <row r="100" spans="1:7" x14ac:dyDescent="0.3">
      <c r="A100" s="1">
        <v>32355</v>
      </c>
      <c r="B100" s="2">
        <v>2396.7831139999998</v>
      </c>
      <c r="C100" s="2">
        <v>42739.002110000001</v>
      </c>
      <c r="D100" s="2">
        <v>29360.980299999996</v>
      </c>
      <c r="E100" s="2">
        <v>84.802299999999988</v>
      </c>
      <c r="F100" s="2">
        <v>220.12956800000006</v>
      </c>
      <c r="G100" s="2">
        <f t="shared" si="1"/>
        <v>74801.697391999987</v>
      </c>
    </row>
    <row r="101" spans="1:7" x14ac:dyDescent="0.3">
      <c r="A101" s="1">
        <v>32386</v>
      </c>
      <c r="B101" s="2">
        <v>2634.6630239999995</v>
      </c>
      <c r="C101" s="2">
        <v>42272.49895999999</v>
      </c>
      <c r="D101" s="2">
        <v>29215.596399999995</v>
      </c>
      <c r="E101" s="2">
        <v>83.018290000000007</v>
      </c>
      <c r="F101" s="2">
        <v>203.323813</v>
      </c>
      <c r="G101" s="2">
        <f t="shared" si="1"/>
        <v>74409.100486999989</v>
      </c>
    </row>
    <row r="102" spans="1:7" x14ac:dyDescent="0.3">
      <c r="A102" s="1">
        <v>32416</v>
      </c>
      <c r="B102" s="2">
        <v>2128.2540029999996</v>
      </c>
      <c r="C102" s="2">
        <v>36819.636300000006</v>
      </c>
      <c r="D102" s="2">
        <v>25719.488400000002</v>
      </c>
      <c r="E102" s="2">
        <v>73.404889999999995</v>
      </c>
      <c r="F102" s="2">
        <v>180.43029999999996</v>
      </c>
      <c r="G102" s="2">
        <f t="shared" si="1"/>
        <v>64921.213893000007</v>
      </c>
    </row>
    <row r="103" spans="1:7" x14ac:dyDescent="0.3">
      <c r="A103" s="1">
        <v>32447</v>
      </c>
      <c r="B103" s="2">
        <v>1836.9587640000002</v>
      </c>
      <c r="C103" s="2">
        <v>405.67184000000003</v>
      </c>
      <c r="D103" s="2">
        <v>281.39590000000004</v>
      </c>
      <c r="E103" s="2">
        <v>35.240549999999999</v>
      </c>
      <c r="F103" s="2">
        <v>490.58939400000008</v>
      </c>
      <c r="G103" s="2">
        <f t="shared" si="1"/>
        <v>3049.8564480000005</v>
      </c>
    </row>
    <row r="104" spans="1:7" x14ac:dyDescent="0.3">
      <c r="A104" s="1">
        <v>32477</v>
      </c>
      <c r="B104" s="2">
        <v>1493.7430830000001</v>
      </c>
      <c r="C104" s="2">
        <v>10123.749880000001</v>
      </c>
      <c r="D104" s="2">
        <v>7354.4262999999983</v>
      </c>
      <c r="E104" s="2">
        <v>18.998670000000001</v>
      </c>
      <c r="F104" s="2">
        <v>184.886336</v>
      </c>
      <c r="G104" s="2">
        <f t="shared" si="1"/>
        <v>19175.804269</v>
      </c>
    </row>
    <row r="105" spans="1:7" x14ac:dyDescent="0.3">
      <c r="A105" s="1">
        <v>32508</v>
      </c>
      <c r="B105" s="2">
        <v>2269.9240610000002</v>
      </c>
      <c r="C105" s="2">
        <v>20269.535579999992</v>
      </c>
      <c r="D105" s="2">
        <v>15912.812400000001</v>
      </c>
      <c r="E105" s="2">
        <v>69.337460000000007</v>
      </c>
      <c r="F105" s="2">
        <v>192.21552800000001</v>
      </c>
      <c r="G105" s="2">
        <f t="shared" si="1"/>
        <v>38713.825029</v>
      </c>
    </row>
    <row r="106" spans="1:7" x14ac:dyDescent="0.3">
      <c r="A106" s="1">
        <v>32539</v>
      </c>
      <c r="B106" s="2">
        <v>0</v>
      </c>
      <c r="C106" s="2">
        <v>161.17092000000002</v>
      </c>
      <c r="D106" s="2">
        <v>1755.4947000000002</v>
      </c>
      <c r="E106" s="2">
        <v>25.731169999999999</v>
      </c>
      <c r="F106" s="2">
        <v>170.01519900000002</v>
      </c>
      <c r="G106" s="2">
        <f t="shared" si="1"/>
        <v>2112.4119890000002</v>
      </c>
    </row>
    <row r="107" spans="1:7" x14ac:dyDescent="0.3">
      <c r="A107" s="1">
        <v>32567</v>
      </c>
      <c r="B107" s="2">
        <v>0</v>
      </c>
      <c r="C107" s="2">
        <v>1017.6898200000001</v>
      </c>
      <c r="D107" s="2">
        <v>4152.7919000000002</v>
      </c>
      <c r="E107" s="2">
        <v>47.95018000000001</v>
      </c>
      <c r="F107" s="2">
        <v>159.30808300000004</v>
      </c>
      <c r="G107" s="2">
        <f t="shared" si="1"/>
        <v>5377.7399829999995</v>
      </c>
    </row>
    <row r="108" spans="1:7" x14ac:dyDescent="0.3">
      <c r="A108" s="1">
        <v>32598</v>
      </c>
      <c r="B108" s="2">
        <v>0</v>
      </c>
      <c r="C108" s="2">
        <v>10960.454789999998</v>
      </c>
      <c r="D108" s="2">
        <v>30907.072200000006</v>
      </c>
      <c r="E108" s="2">
        <v>171.04528999999997</v>
      </c>
      <c r="F108" s="2">
        <v>447.74015000000003</v>
      </c>
      <c r="G108" s="2">
        <f t="shared" si="1"/>
        <v>42486.312430000005</v>
      </c>
    </row>
    <row r="109" spans="1:7" x14ac:dyDescent="0.3">
      <c r="A109" s="1">
        <v>32628</v>
      </c>
      <c r="B109" s="2">
        <v>657.60589900000002</v>
      </c>
      <c r="C109" s="2">
        <v>28684.046010000002</v>
      </c>
      <c r="D109" s="2">
        <v>31725.673200000008</v>
      </c>
      <c r="E109" s="2">
        <v>167.58538000000001</v>
      </c>
      <c r="F109" s="2">
        <v>630.45128800000009</v>
      </c>
      <c r="G109" s="2">
        <f t="shared" si="1"/>
        <v>61865.361777000006</v>
      </c>
    </row>
    <row r="110" spans="1:7" x14ac:dyDescent="0.3">
      <c r="A110" s="1">
        <v>32659</v>
      </c>
      <c r="B110" s="2">
        <v>1768.3435799999995</v>
      </c>
      <c r="C110" s="2">
        <v>15434.1852</v>
      </c>
      <c r="D110" s="2">
        <v>13312.235200000001</v>
      </c>
      <c r="E110" s="2">
        <v>89.764920000000004</v>
      </c>
      <c r="F110" s="2">
        <v>721.60485200000005</v>
      </c>
      <c r="G110" s="2">
        <f t="shared" si="1"/>
        <v>31326.133752000005</v>
      </c>
    </row>
    <row r="111" spans="1:7" x14ac:dyDescent="0.3">
      <c r="A111" s="1">
        <v>32689</v>
      </c>
      <c r="B111" s="2">
        <v>3492.3441619999994</v>
      </c>
      <c r="C111" s="2">
        <v>62018.170549999995</v>
      </c>
      <c r="D111" s="2">
        <v>41487.9251</v>
      </c>
      <c r="E111" s="2">
        <v>138.23175000000001</v>
      </c>
      <c r="F111" s="2">
        <v>528.85281299999986</v>
      </c>
      <c r="G111" s="2">
        <f t="shared" si="1"/>
        <v>107665.52437500001</v>
      </c>
    </row>
    <row r="112" spans="1:7" x14ac:dyDescent="0.3">
      <c r="A112" s="1">
        <v>32720</v>
      </c>
      <c r="B112" s="2">
        <v>4945.8244110000005</v>
      </c>
      <c r="C112" s="2">
        <v>78980.940999999992</v>
      </c>
      <c r="D112" s="2">
        <v>51926.682000000015</v>
      </c>
      <c r="E112" s="2">
        <v>152.68780999999998</v>
      </c>
      <c r="F112" s="2">
        <v>412.93576400000001</v>
      </c>
      <c r="G112" s="2">
        <f t="shared" si="1"/>
        <v>136419.070985</v>
      </c>
    </row>
    <row r="113" spans="1:7" x14ac:dyDescent="0.3">
      <c r="A113" s="1">
        <v>32751</v>
      </c>
      <c r="B113" s="2">
        <v>6107.096359000001</v>
      </c>
      <c r="C113" s="2">
        <v>62101.03875</v>
      </c>
      <c r="D113" s="2">
        <v>41257.462899999999</v>
      </c>
      <c r="E113" s="2">
        <v>121.74961999999999</v>
      </c>
      <c r="F113" s="2">
        <v>387.67664999999994</v>
      </c>
      <c r="G113" s="2">
        <f t="shared" si="1"/>
        <v>109975.02427899999</v>
      </c>
    </row>
    <row r="114" spans="1:7" x14ac:dyDescent="0.3">
      <c r="A114" s="1">
        <v>32781</v>
      </c>
      <c r="B114" s="2">
        <v>6237.6667939999998</v>
      </c>
      <c r="C114" s="2">
        <v>59465.144609999988</v>
      </c>
      <c r="D114" s="2">
        <v>40010.622699999993</v>
      </c>
      <c r="E114" s="2">
        <v>118.55059000000001</v>
      </c>
      <c r="F114" s="2">
        <v>354.17816900000003</v>
      </c>
      <c r="G114" s="2">
        <f t="shared" si="1"/>
        <v>106186.16286299999</v>
      </c>
    </row>
    <row r="115" spans="1:7" x14ac:dyDescent="0.3">
      <c r="A115" s="1">
        <v>32812</v>
      </c>
      <c r="B115" s="2">
        <v>1908.338336</v>
      </c>
      <c r="C115" s="2">
        <v>421.38634999999999</v>
      </c>
      <c r="D115" s="2">
        <v>297.00390000000004</v>
      </c>
      <c r="E115" s="2">
        <v>32.382080000000002</v>
      </c>
      <c r="F115" s="2">
        <v>435.57297899999998</v>
      </c>
      <c r="G115" s="2">
        <f t="shared" si="1"/>
        <v>3094.6836450000001</v>
      </c>
    </row>
    <row r="116" spans="1:7" x14ac:dyDescent="0.3">
      <c r="A116" s="1">
        <v>32842</v>
      </c>
      <c r="B116" s="2">
        <v>1807.0179289999999</v>
      </c>
      <c r="C116" s="2">
        <v>16525.697100000001</v>
      </c>
      <c r="D116" s="2">
        <v>13545.181600000004</v>
      </c>
      <c r="E116" s="2">
        <v>48.76845999999999</v>
      </c>
      <c r="F116" s="2">
        <v>166.01571200000004</v>
      </c>
      <c r="G116" s="2">
        <f t="shared" si="1"/>
        <v>32092.680801000006</v>
      </c>
    </row>
    <row r="117" spans="1:7" x14ac:dyDescent="0.3">
      <c r="A117" s="1">
        <v>32873</v>
      </c>
      <c r="B117" s="2">
        <v>2872.3897369999995</v>
      </c>
      <c r="C117" s="2">
        <v>33604.59307000001</v>
      </c>
      <c r="D117" s="2">
        <v>24770.685700000005</v>
      </c>
      <c r="E117" s="2">
        <v>86.382080000000002</v>
      </c>
      <c r="F117" s="2">
        <v>172.46695500000001</v>
      </c>
      <c r="G117" s="2">
        <f t="shared" si="1"/>
        <v>61506.517542000016</v>
      </c>
    </row>
    <row r="118" spans="1:7" x14ac:dyDescent="0.3">
      <c r="A118" s="1">
        <v>32904</v>
      </c>
      <c r="B118" s="2">
        <v>0</v>
      </c>
      <c r="C118" s="2">
        <v>368.5270999999999</v>
      </c>
      <c r="D118" s="2">
        <v>1918.3277999999998</v>
      </c>
      <c r="E118" s="2">
        <v>36.163390000000007</v>
      </c>
      <c r="F118" s="2">
        <v>319.63237899999996</v>
      </c>
      <c r="G118" s="2">
        <f t="shared" si="1"/>
        <v>2642.6506690000001</v>
      </c>
    </row>
    <row r="119" spans="1:7" x14ac:dyDescent="0.3">
      <c r="A119" s="1">
        <v>32932</v>
      </c>
      <c r="B119" s="2">
        <v>0</v>
      </c>
      <c r="C119" s="2">
        <v>127.88788000000001</v>
      </c>
      <c r="D119" s="2">
        <v>1933.9237999999998</v>
      </c>
      <c r="E119" s="2">
        <v>34.682209999999998</v>
      </c>
      <c r="F119" s="2">
        <v>295.65401200000008</v>
      </c>
      <c r="G119" s="2">
        <f t="shared" si="1"/>
        <v>2392.1479019999997</v>
      </c>
    </row>
    <row r="120" spans="1:7" x14ac:dyDescent="0.3">
      <c r="A120" s="1">
        <v>32963</v>
      </c>
      <c r="B120" s="2">
        <v>0</v>
      </c>
      <c r="C120" s="2">
        <v>1594.4250300000001</v>
      </c>
      <c r="D120" s="2">
        <v>7547.865899999998</v>
      </c>
      <c r="E120" s="2">
        <v>101.67204999999998</v>
      </c>
      <c r="F120" s="2">
        <v>467.63302200000004</v>
      </c>
      <c r="G120" s="2">
        <f t="shared" si="1"/>
        <v>9711.5960019999966</v>
      </c>
    </row>
    <row r="121" spans="1:7" x14ac:dyDescent="0.3">
      <c r="A121" s="1">
        <v>32993</v>
      </c>
      <c r="B121" s="2">
        <v>0</v>
      </c>
      <c r="C121" s="2">
        <v>305.98539000000005</v>
      </c>
      <c r="D121" s="2">
        <v>4202.2155000000002</v>
      </c>
      <c r="E121" s="2">
        <v>75.034829999999985</v>
      </c>
      <c r="F121" s="2">
        <v>601.96412899999996</v>
      </c>
      <c r="G121" s="2">
        <f t="shared" si="1"/>
        <v>5185.1998489999996</v>
      </c>
    </row>
    <row r="122" spans="1:7" x14ac:dyDescent="0.3">
      <c r="A122" s="1">
        <v>33024</v>
      </c>
      <c r="B122" s="2">
        <v>0</v>
      </c>
      <c r="C122" s="2">
        <v>4829.4785300000003</v>
      </c>
      <c r="D122" s="2">
        <v>5704.6113999999998</v>
      </c>
      <c r="E122" s="2">
        <v>46.754070000000006</v>
      </c>
      <c r="F122" s="2">
        <v>664.05045499999994</v>
      </c>
      <c r="G122" s="2">
        <f t="shared" si="1"/>
        <v>11244.894455000001</v>
      </c>
    </row>
    <row r="123" spans="1:7" x14ac:dyDescent="0.3">
      <c r="A123" s="1">
        <v>33054</v>
      </c>
      <c r="B123" s="2">
        <v>0</v>
      </c>
      <c r="C123" s="2">
        <v>8918.3062299999983</v>
      </c>
      <c r="D123" s="2">
        <v>7792.2191999999995</v>
      </c>
      <c r="E123" s="2">
        <v>51.276529999999987</v>
      </c>
      <c r="F123" s="2">
        <v>475.55303600000008</v>
      </c>
      <c r="G123" s="2">
        <f t="shared" si="1"/>
        <v>17237.354995999998</v>
      </c>
    </row>
    <row r="124" spans="1:7" x14ac:dyDescent="0.3">
      <c r="A124" s="1">
        <v>33085</v>
      </c>
      <c r="B124" s="2">
        <v>2886.8488399999997</v>
      </c>
      <c r="C124" s="2">
        <v>50890.840599999996</v>
      </c>
      <c r="D124" s="2">
        <v>33958.259400000003</v>
      </c>
      <c r="E124" s="2">
        <v>102.16309999999999</v>
      </c>
      <c r="F124" s="2">
        <v>401.65542399999998</v>
      </c>
      <c r="G124" s="2">
        <f t="shared" si="1"/>
        <v>88239.767363999999</v>
      </c>
    </row>
    <row r="125" spans="1:7" x14ac:dyDescent="0.3">
      <c r="A125" s="1">
        <v>33116</v>
      </c>
      <c r="B125" s="2">
        <v>3165.6155899999999</v>
      </c>
      <c r="C125" s="2">
        <v>51038.590670000005</v>
      </c>
      <c r="D125" s="2">
        <v>34086.850999999995</v>
      </c>
      <c r="E125" s="2">
        <v>99.87442999999999</v>
      </c>
      <c r="F125" s="2">
        <v>377.752973</v>
      </c>
      <c r="G125" s="2">
        <f t="shared" si="1"/>
        <v>88768.684662999993</v>
      </c>
    </row>
    <row r="126" spans="1:7" x14ac:dyDescent="0.3">
      <c r="A126" s="1">
        <v>33146</v>
      </c>
      <c r="B126" s="2">
        <v>2968.698719</v>
      </c>
      <c r="C126" s="2">
        <v>48685.673939999986</v>
      </c>
      <c r="D126" s="2">
        <v>32907.685599999997</v>
      </c>
      <c r="E126" s="2">
        <v>96.044620000000009</v>
      </c>
      <c r="F126" s="2">
        <v>338.72835600000002</v>
      </c>
      <c r="G126" s="2">
        <f t="shared" si="1"/>
        <v>84996.831234999991</v>
      </c>
    </row>
    <row r="127" spans="1:7" x14ac:dyDescent="0.3">
      <c r="A127" s="1">
        <v>33177</v>
      </c>
      <c r="B127" s="2">
        <v>3004.3856139999994</v>
      </c>
      <c r="C127" s="2">
        <v>445.27936999999997</v>
      </c>
      <c r="D127" s="2">
        <v>300.6234</v>
      </c>
      <c r="E127" s="2">
        <v>45.834279999999978</v>
      </c>
      <c r="F127" s="2">
        <v>581.22873800000002</v>
      </c>
      <c r="G127" s="2">
        <f t="shared" si="1"/>
        <v>4377.3514019999993</v>
      </c>
    </row>
    <row r="128" spans="1:7" x14ac:dyDescent="0.3">
      <c r="A128" s="1">
        <v>33207</v>
      </c>
      <c r="B128" s="2">
        <v>2640.0712619999999</v>
      </c>
      <c r="C128" s="2">
        <v>35368.935450000004</v>
      </c>
      <c r="D128" s="2">
        <v>24433.301999999996</v>
      </c>
      <c r="E128" s="2">
        <v>79.036069999999995</v>
      </c>
      <c r="F128" s="2">
        <v>335.53740599999998</v>
      </c>
      <c r="G128" s="2">
        <f t="shared" si="1"/>
        <v>62856.882188000003</v>
      </c>
    </row>
    <row r="129" spans="1:7" x14ac:dyDescent="0.3">
      <c r="A129" s="1">
        <v>33238</v>
      </c>
      <c r="B129" s="2">
        <v>3842.5942520000012</v>
      </c>
      <c r="C129" s="2">
        <v>51847.458690000014</v>
      </c>
      <c r="D129" s="2">
        <v>35776.374100000001</v>
      </c>
      <c r="E129" s="2">
        <v>114.77992000000002</v>
      </c>
      <c r="F129" s="2">
        <v>327.21804100000008</v>
      </c>
      <c r="G129" s="2">
        <f t="shared" si="1"/>
        <v>91908.425003000026</v>
      </c>
    </row>
    <row r="130" spans="1:7" x14ac:dyDescent="0.3">
      <c r="A130" s="1">
        <v>33269</v>
      </c>
      <c r="B130" s="2">
        <v>0</v>
      </c>
      <c r="C130" s="2">
        <v>5124.3877499999999</v>
      </c>
      <c r="D130" s="2">
        <v>3549.4265999999989</v>
      </c>
      <c r="E130" s="2">
        <v>18.431219999999996</v>
      </c>
      <c r="F130" s="2">
        <v>300.07076700000005</v>
      </c>
      <c r="G130" s="2">
        <f t="shared" si="1"/>
        <v>8992.3163369999984</v>
      </c>
    </row>
    <row r="131" spans="1:7" x14ac:dyDescent="0.3">
      <c r="A131" s="1">
        <v>33297</v>
      </c>
      <c r="B131" s="2">
        <v>0</v>
      </c>
      <c r="C131" s="2">
        <v>3234.8655499999995</v>
      </c>
      <c r="D131" s="2">
        <v>2335.3414000000002</v>
      </c>
      <c r="E131" s="2">
        <v>16.122250000000001</v>
      </c>
      <c r="F131" s="2">
        <v>267.84608100000003</v>
      </c>
      <c r="G131" s="2">
        <f t="shared" si="1"/>
        <v>5854.1752809999998</v>
      </c>
    </row>
    <row r="132" spans="1:7" x14ac:dyDescent="0.3">
      <c r="A132" s="1">
        <v>33328</v>
      </c>
      <c r="B132" s="2">
        <v>0</v>
      </c>
      <c r="C132" s="2">
        <v>1362.3218300000003</v>
      </c>
      <c r="D132" s="2">
        <v>7013.4385999999995</v>
      </c>
      <c r="E132" s="2">
        <v>86.760769999999994</v>
      </c>
      <c r="F132" s="2">
        <v>353.18574900000004</v>
      </c>
      <c r="G132" s="2">
        <f t="shared" si="1"/>
        <v>8815.7069490000013</v>
      </c>
    </row>
    <row r="133" spans="1:7" x14ac:dyDescent="0.3">
      <c r="A133" s="1">
        <v>33358</v>
      </c>
      <c r="B133" s="2">
        <v>0</v>
      </c>
      <c r="C133" s="2">
        <v>2085.2047600000001</v>
      </c>
      <c r="D133" s="2">
        <v>9941.3375999999989</v>
      </c>
      <c r="E133" s="2">
        <v>115.09914999999999</v>
      </c>
      <c r="F133" s="2">
        <v>546.63769400000001</v>
      </c>
      <c r="G133" s="2">
        <f t="shared" si="1"/>
        <v>12688.279203999999</v>
      </c>
    </row>
    <row r="134" spans="1:7" x14ac:dyDescent="0.3">
      <c r="A134" s="1">
        <v>33389</v>
      </c>
      <c r="B134" s="2">
        <v>0</v>
      </c>
      <c r="C134" s="2">
        <v>1501.1336899999999</v>
      </c>
      <c r="D134" s="2">
        <v>7817.6938</v>
      </c>
      <c r="E134" s="2">
        <v>84.662130000000033</v>
      </c>
      <c r="F134" s="2">
        <v>623.2953100000002</v>
      </c>
      <c r="G134" s="2">
        <f t="shared" si="1"/>
        <v>10026.78493</v>
      </c>
    </row>
    <row r="135" spans="1:7" x14ac:dyDescent="0.3">
      <c r="A135" s="1">
        <v>33419</v>
      </c>
      <c r="B135" s="2">
        <v>0</v>
      </c>
      <c r="C135" s="2">
        <v>3586.9891700000007</v>
      </c>
      <c r="D135" s="2">
        <v>4663.7189999999991</v>
      </c>
      <c r="E135" s="2">
        <v>47.630439999999993</v>
      </c>
      <c r="F135" s="2">
        <v>467.72623700000014</v>
      </c>
      <c r="G135" s="2">
        <f t="shared" si="1"/>
        <v>8766.0648470000015</v>
      </c>
    </row>
    <row r="136" spans="1:7" x14ac:dyDescent="0.3">
      <c r="A136" s="1">
        <v>33450</v>
      </c>
      <c r="B136" s="2">
        <v>2982.6659130000007</v>
      </c>
      <c r="C136" s="2">
        <v>50405.551450000006</v>
      </c>
      <c r="D136" s="2">
        <v>33982.363800000006</v>
      </c>
      <c r="E136" s="2">
        <v>105.76855</v>
      </c>
      <c r="F136" s="2">
        <v>398.96514300000001</v>
      </c>
      <c r="G136" s="2">
        <f t="shared" ref="G136:G199" si="2">SUM(B136:F136)</f>
        <v>87875.314855999997</v>
      </c>
    </row>
    <row r="137" spans="1:7" x14ac:dyDescent="0.3">
      <c r="A137" s="1">
        <v>33481</v>
      </c>
      <c r="B137" s="2">
        <v>3280.7512919999995</v>
      </c>
      <c r="C137" s="2">
        <v>47445.87876</v>
      </c>
      <c r="D137" s="2">
        <v>31741.716599999996</v>
      </c>
      <c r="E137" s="2">
        <v>94.917280000000005</v>
      </c>
      <c r="F137" s="2">
        <v>376.34034700000012</v>
      </c>
      <c r="G137" s="2">
        <f t="shared" si="2"/>
        <v>82939.604278999992</v>
      </c>
    </row>
    <row r="138" spans="1:7" x14ac:dyDescent="0.3">
      <c r="A138" s="1">
        <v>33511</v>
      </c>
      <c r="B138" s="2">
        <v>3169.5009670000009</v>
      </c>
      <c r="C138" s="2">
        <v>44079.219879999997</v>
      </c>
      <c r="D138" s="2">
        <v>29753.271399999994</v>
      </c>
      <c r="E138" s="2">
        <v>87.735280000000003</v>
      </c>
      <c r="F138" s="2">
        <v>341.61904900000002</v>
      </c>
      <c r="G138" s="2">
        <f t="shared" si="2"/>
        <v>77431.346575999982</v>
      </c>
    </row>
    <row r="139" spans="1:7" x14ac:dyDescent="0.3">
      <c r="A139" s="1">
        <v>33542</v>
      </c>
      <c r="B139" s="2">
        <v>2526.9548309999996</v>
      </c>
      <c r="C139" s="2">
        <v>483.04453999999998</v>
      </c>
      <c r="D139" s="2">
        <v>329.65609999999998</v>
      </c>
      <c r="E139" s="2">
        <v>34.607999999999997</v>
      </c>
      <c r="F139" s="2">
        <v>547.70250899999996</v>
      </c>
      <c r="G139" s="2">
        <f t="shared" si="2"/>
        <v>3921.9659799999999</v>
      </c>
    </row>
    <row r="140" spans="1:7" x14ac:dyDescent="0.3">
      <c r="A140" s="1">
        <v>33572</v>
      </c>
      <c r="B140" s="2">
        <v>1955.1896519999998</v>
      </c>
      <c r="C140" s="2">
        <v>22913.92931</v>
      </c>
      <c r="D140" s="2">
        <v>15683.9054</v>
      </c>
      <c r="E140" s="2">
        <v>44.912719999999986</v>
      </c>
      <c r="F140" s="2">
        <v>314.04928500000005</v>
      </c>
      <c r="G140" s="2">
        <f t="shared" si="2"/>
        <v>40911.986366999998</v>
      </c>
    </row>
    <row r="141" spans="1:7" x14ac:dyDescent="0.3">
      <c r="A141" s="1">
        <v>33603</v>
      </c>
      <c r="B141" s="2">
        <v>2375.9849399999998</v>
      </c>
      <c r="C141" s="2">
        <v>28227.606190000002</v>
      </c>
      <c r="D141" s="2">
        <v>19452.181400000005</v>
      </c>
      <c r="E141" s="2">
        <v>63.083229999999993</v>
      </c>
      <c r="F141" s="2">
        <v>310.72498400000006</v>
      </c>
      <c r="G141" s="2">
        <f t="shared" si="2"/>
        <v>50429.580743999999</v>
      </c>
    </row>
    <row r="142" spans="1:7" x14ac:dyDescent="0.3">
      <c r="A142" s="1">
        <v>33634</v>
      </c>
      <c r="B142" s="2">
        <v>0</v>
      </c>
      <c r="C142" s="2">
        <v>731.09742999999992</v>
      </c>
      <c r="D142" s="2">
        <v>605.90249999999992</v>
      </c>
      <c r="E142" s="2">
        <v>16.459910000000001</v>
      </c>
      <c r="F142" s="2">
        <v>304.13365199999998</v>
      </c>
      <c r="G142" s="2">
        <f t="shared" si="2"/>
        <v>1657.593492</v>
      </c>
    </row>
    <row r="143" spans="1:7" x14ac:dyDescent="0.3">
      <c r="A143" s="1">
        <v>33663</v>
      </c>
      <c r="B143" s="2">
        <v>0</v>
      </c>
      <c r="C143" s="2">
        <v>1182.46254</v>
      </c>
      <c r="D143" s="2">
        <v>4524.9342000000006</v>
      </c>
      <c r="E143" s="2">
        <v>73.066419999999994</v>
      </c>
      <c r="F143" s="2">
        <v>289.12989399999998</v>
      </c>
      <c r="G143" s="2">
        <f t="shared" si="2"/>
        <v>6069.5930539999999</v>
      </c>
    </row>
    <row r="144" spans="1:7" x14ac:dyDescent="0.3">
      <c r="A144" s="1">
        <v>33694</v>
      </c>
      <c r="B144" s="2">
        <v>0</v>
      </c>
      <c r="C144" s="2">
        <v>955.95728999999994</v>
      </c>
      <c r="D144" s="2">
        <v>5998.951</v>
      </c>
      <c r="E144" s="2">
        <v>82.910960000000003</v>
      </c>
      <c r="F144" s="2">
        <v>453.50868300000002</v>
      </c>
      <c r="G144" s="2">
        <f t="shared" si="2"/>
        <v>7491.3279330000005</v>
      </c>
    </row>
    <row r="145" spans="1:7" x14ac:dyDescent="0.3">
      <c r="A145" s="1">
        <v>33724</v>
      </c>
      <c r="B145" s="2">
        <v>0</v>
      </c>
      <c r="C145" s="2">
        <v>87.311479999999989</v>
      </c>
      <c r="D145" s="2">
        <v>3340.8900999999992</v>
      </c>
      <c r="E145" s="2">
        <v>59.340850000000003</v>
      </c>
      <c r="F145" s="2">
        <v>578.13919300000009</v>
      </c>
      <c r="G145" s="2">
        <f t="shared" si="2"/>
        <v>4065.681622999999</v>
      </c>
    </row>
    <row r="146" spans="1:7" x14ac:dyDescent="0.3">
      <c r="A146" s="1">
        <v>33755</v>
      </c>
      <c r="B146" s="2">
        <v>0</v>
      </c>
      <c r="C146" s="2">
        <v>7634.6963199999991</v>
      </c>
      <c r="D146" s="2">
        <v>6000.8243000000002</v>
      </c>
      <c r="E146" s="2">
        <v>36.386749999999992</v>
      </c>
      <c r="F146" s="2">
        <v>627.52504199999987</v>
      </c>
      <c r="G146" s="2">
        <f t="shared" si="2"/>
        <v>14299.432411999998</v>
      </c>
    </row>
    <row r="147" spans="1:7" x14ac:dyDescent="0.3">
      <c r="A147" s="1">
        <v>33785</v>
      </c>
      <c r="B147" s="2">
        <v>0</v>
      </c>
      <c r="C147" s="2">
        <v>18863.261440000002</v>
      </c>
      <c r="D147" s="2">
        <v>12693.415100000002</v>
      </c>
      <c r="E147" s="2">
        <v>46.881790000000002</v>
      </c>
      <c r="F147" s="2">
        <v>424.18128899999999</v>
      </c>
      <c r="G147" s="2">
        <f t="shared" si="2"/>
        <v>32027.739619000004</v>
      </c>
    </row>
    <row r="148" spans="1:7" x14ac:dyDescent="0.3">
      <c r="A148" s="1">
        <v>33816</v>
      </c>
      <c r="B148" s="2">
        <v>1736.8188489999998</v>
      </c>
      <c r="C148" s="2">
        <v>38312.215880000003</v>
      </c>
      <c r="D148" s="2">
        <v>25984.369199999994</v>
      </c>
      <c r="E148" s="2">
        <v>79.231709999999993</v>
      </c>
      <c r="F148" s="2">
        <v>348.02380599999992</v>
      </c>
      <c r="G148" s="2">
        <f t="shared" si="2"/>
        <v>66460.659444999983</v>
      </c>
    </row>
    <row r="149" spans="1:7" x14ac:dyDescent="0.3">
      <c r="A149" s="1">
        <v>33847</v>
      </c>
      <c r="B149" s="2">
        <v>3370.0114260000009</v>
      </c>
      <c r="C149" s="2">
        <v>37359.754660000006</v>
      </c>
      <c r="D149" s="2">
        <v>25537.370699999992</v>
      </c>
      <c r="E149" s="2">
        <v>75.69453</v>
      </c>
      <c r="F149" s="2">
        <v>327.38348099999996</v>
      </c>
      <c r="G149" s="2">
        <f t="shared" si="2"/>
        <v>66670.214796999979</v>
      </c>
    </row>
    <row r="150" spans="1:7" x14ac:dyDescent="0.3">
      <c r="A150" s="1">
        <v>33877</v>
      </c>
      <c r="B150" s="2">
        <v>3235.8693770000009</v>
      </c>
      <c r="C150" s="2">
        <v>31682.374799999998</v>
      </c>
      <c r="D150" s="2">
        <v>21823.165000000008</v>
      </c>
      <c r="E150" s="2">
        <v>65.578779999999981</v>
      </c>
      <c r="F150" s="2">
        <v>301.27253499999995</v>
      </c>
      <c r="G150" s="2">
        <f t="shared" si="2"/>
        <v>57108.260492000009</v>
      </c>
    </row>
    <row r="151" spans="1:7" x14ac:dyDescent="0.3">
      <c r="A151" s="1">
        <v>33908</v>
      </c>
      <c r="B151" s="2">
        <v>1917.496214</v>
      </c>
      <c r="C151" s="2">
        <v>381.41808000000003</v>
      </c>
      <c r="D151" s="2">
        <v>259.78870000000001</v>
      </c>
      <c r="E151" s="2">
        <v>37.204230000000003</v>
      </c>
      <c r="F151" s="2">
        <v>554.97135500000002</v>
      </c>
      <c r="G151" s="2">
        <f t="shared" si="2"/>
        <v>3150.8785790000002</v>
      </c>
    </row>
    <row r="152" spans="1:7" x14ac:dyDescent="0.3">
      <c r="A152" s="1">
        <v>33938</v>
      </c>
      <c r="B152" s="2">
        <v>1759.609279</v>
      </c>
      <c r="C152" s="2">
        <v>25057.838160000007</v>
      </c>
      <c r="D152" s="2">
        <v>17281.5939</v>
      </c>
      <c r="E152" s="2">
        <v>53.662120000000002</v>
      </c>
      <c r="F152" s="2">
        <v>317.83275600000002</v>
      </c>
      <c r="G152" s="2">
        <f t="shared" si="2"/>
        <v>44470.536215000007</v>
      </c>
    </row>
    <row r="153" spans="1:7" x14ac:dyDescent="0.3">
      <c r="A153" s="1">
        <v>33969</v>
      </c>
      <c r="B153" s="2">
        <v>2736.3648490000005</v>
      </c>
      <c r="C153" s="2">
        <v>36921.239589999997</v>
      </c>
      <c r="D153" s="2">
        <v>25503.271699999994</v>
      </c>
      <c r="E153" s="2">
        <v>82.405389999999983</v>
      </c>
      <c r="F153" s="2">
        <v>313.2602829999999</v>
      </c>
      <c r="G153" s="2">
        <f t="shared" si="2"/>
        <v>65556.541811999981</v>
      </c>
    </row>
    <row r="154" spans="1:7" x14ac:dyDescent="0.3">
      <c r="A154" s="1">
        <v>34000</v>
      </c>
      <c r="B154" s="2">
        <v>0</v>
      </c>
      <c r="C154" s="2">
        <v>5930.5605300000016</v>
      </c>
      <c r="D154" s="2">
        <v>13612.012899999998</v>
      </c>
      <c r="E154" s="2">
        <v>134.58240000000001</v>
      </c>
      <c r="F154" s="2">
        <v>300.08373699999999</v>
      </c>
      <c r="G154" s="2">
        <f t="shared" si="2"/>
        <v>19977.239567000001</v>
      </c>
    </row>
    <row r="155" spans="1:7" x14ac:dyDescent="0.3">
      <c r="A155" s="1">
        <v>34028</v>
      </c>
      <c r="B155" s="2">
        <v>1310.4630619999998</v>
      </c>
      <c r="C155" s="2">
        <v>18850.126549999997</v>
      </c>
      <c r="D155" s="2">
        <v>20747.408900000002</v>
      </c>
      <c r="E155" s="2">
        <v>137.83125999999999</v>
      </c>
      <c r="F155" s="2">
        <v>289.32244599999996</v>
      </c>
      <c r="G155" s="2">
        <f t="shared" si="2"/>
        <v>41335.152217999996</v>
      </c>
    </row>
    <row r="156" spans="1:7" x14ac:dyDescent="0.3">
      <c r="A156" s="1">
        <v>34059</v>
      </c>
      <c r="B156" s="2">
        <v>2218.315501</v>
      </c>
      <c r="C156" s="2">
        <v>26528.304689999997</v>
      </c>
      <c r="D156" s="2">
        <v>38512.246999999996</v>
      </c>
      <c r="E156" s="2">
        <v>173.06349999999998</v>
      </c>
      <c r="F156" s="2">
        <v>513.87917300000004</v>
      </c>
      <c r="G156" s="2">
        <f t="shared" si="2"/>
        <v>67945.809863999995</v>
      </c>
    </row>
    <row r="157" spans="1:7" x14ac:dyDescent="0.3">
      <c r="A157" s="1">
        <v>34089</v>
      </c>
      <c r="B157" s="2">
        <v>5508.3736580000004</v>
      </c>
      <c r="C157" s="2">
        <v>57542.063289999998</v>
      </c>
      <c r="D157" s="2">
        <v>48393.815300000017</v>
      </c>
      <c r="E157" s="2">
        <v>170.3184</v>
      </c>
      <c r="F157" s="2">
        <v>623.29932300000007</v>
      </c>
      <c r="G157" s="2">
        <f t="shared" si="2"/>
        <v>112237.86997100002</v>
      </c>
    </row>
    <row r="158" spans="1:7" x14ac:dyDescent="0.3">
      <c r="A158" s="1">
        <v>34120</v>
      </c>
      <c r="B158" s="2">
        <v>2626.5179340000009</v>
      </c>
      <c r="C158" s="2">
        <v>90957.327219999992</v>
      </c>
      <c r="D158" s="2">
        <v>61694.42020000003</v>
      </c>
      <c r="E158" s="2">
        <v>175.99567999999999</v>
      </c>
      <c r="F158" s="2">
        <v>692.25737400000003</v>
      </c>
      <c r="G158" s="2">
        <f t="shared" si="2"/>
        <v>156146.51840800003</v>
      </c>
    </row>
    <row r="159" spans="1:7" x14ac:dyDescent="0.3">
      <c r="A159" s="1">
        <v>34150</v>
      </c>
      <c r="B159" s="2">
        <v>4746.9872289999985</v>
      </c>
      <c r="C159" s="2">
        <v>89440.817009999999</v>
      </c>
      <c r="D159" s="2">
        <v>59040.750200000017</v>
      </c>
      <c r="E159" s="2">
        <v>170.3184</v>
      </c>
      <c r="F159" s="2">
        <v>699.82398300000011</v>
      </c>
      <c r="G159" s="2">
        <f t="shared" si="2"/>
        <v>154098.696822</v>
      </c>
    </row>
    <row r="160" spans="1:7" x14ac:dyDescent="0.3">
      <c r="A160" s="1">
        <v>34181</v>
      </c>
      <c r="B160" s="2">
        <v>6947.0997159999997</v>
      </c>
      <c r="C160" s="2">
        <v>87375.906049999976</v>
      </c>
      <c r="D160" s="2">
        <v>57915.322400000005</v>
      </c>
      <c r="E160" s="2">
        <v>174.43040999999997</v>
      </c>
      <c r="F160" s="2">
        <v>614.9094849999999</v>
      </c>
      <c r="G160" s="2">
        <f t="shared" si="2"/>
        <v>153027.66806099997</v>
      </c>
    </row>
    <row r="161" spans="1:7" x14ac:dyDescent="0.3">
      <c r="A161" s="1">
        <v>34212</v>
      </c>
      <c r="B161" s="2">
        <v>6682.4451980000031</v>
      </c>
      <c r="C161" s="2">
        <v>62869.578450000001</v>
      </c>
      <c r="D161" s="2">
        <v>41649.644399999997</v>
      </c>
      <c r="E161" s="2">
        <v>128.56632999999999</v>
      </c>
      <c r="F161" s="2">
        <v>583.91440800000009</v>
      </c>
      <c r="G161" s="2">
        <f t="shared" si="2"/>
        <v>111914.14878599999</v>
      </c>
    </row>
    <row r="162" spans="1:7" x14ac:dyDescent="0.3">
      <c r="A162" s="1">
        <v>34242</v>
      </c>
      <c r="B162" s="2">
        <v>7019.7296699999997</v>
      </c>
      <c r="C162" s="2">
        <v>53132.565749999994</v>
      </c>
      <c r="D162" s="2">
        <v>35481.251100000009</v>
      </c>
      <c r="E162" s="2">
        <v>108.57795999999999</v>
      </c>
      <c r="F162" s="2">
        <v>539.86162499999989</v>
      </c>
      <c r="G162" s="2">
        <f t="shared" si="2"/>
        <v>96281.986105000004</v>
      </c>
    </row>
    <row r="163" spans="1:7" x14ac:dyDescent="0.3">
      <c r="A163" s="1">
        <v>34273</v>
      </c>
      <c r="B163" s="2">
        <v>1370.9282840000001</v>
      </c>
      <c r="C163" s="2">
        <v>231.79382999999999</v>
      </c>
      <c r="D163" s="2">
        <v>213.40210000000002</v>
      </c>
      <c r="E163" s="2">
        <v>36.497150000000012</v>
      </c>
      <c r="F163" s="2">
        <v>486.47315299999997</v>
      </c>
      <c r="G163" s="2">
        <f t="shared" si="2"/>
        <v>2339.094517</v>
      </c>
    </row>
    <row r="164" spans="1:7" x14ac:dyDescent="0.3">
      <c r="A164" s="1">
        <v>34303</v>
      </c>
      <c r="B164" s="2">
        <v>1311.975682</v>
      </c>
      <c r="C164" s="2">
        <v>8702.522640000001</v>
      </c>
      <c r="D164" s="2">
        <v>6100.9818000000005</v>
      </c>
      <c r="E164" s="2">
        <v>21.722050000000003</v>
      </c>
      <c r="F164" s="2">
        <v>281.64490999999992</v>
      </c>
      <c r="G164" s="2">
        <f t="shared" si="2"/>
        <v>16418.847082</v>
      </c>
    </row>
    <row r="165" spans="1:7" x14ac:dyDescent="0.3">
      <c r="A165" s="1">
        <v>34334</v>
      </c>
      <c r="B165" s="2">
        <v>2964.6692880000001</v>
      </c>
      <c r="C165" s="2">
        <v>24144.122449999999</v>
      </c>
      <c r="D165" s="2">
        <v>18757.614699999998</v>
      </c>
      <c r="E165" s="2">
        <v>85.973959999999991</v>
      </c>
      <c r="F165" s="2">
        <v>290.15046299999995</v>
      </c>
      <c r="G165" s="2">
        <f t="shared" si="2"/>
        <v>46242.530860999999</v>
      </c>
    </row>
    <row r="166" spans="1:7" x14ac:dyDescent="0.3">
      <c r="A166" s="1">
        <v>34365</v>
      </c>
      <c r="B166" s="2">
        <v>0</v>
      </c>
      <c r="C166" s="2">
        <v>7172.1844700000001</v>
      </c>
      <c r="D166" s="2">
        <v>5604.8545999999997</v>
      </c>
      <c r="E166" s="2">
        <v>29.841939999999997</v>
      </c>
      <c r="F166" s="2">
        <v>394.72784200000001</v>
      </c>
      <c r="G166" s="2">
        <f t="shared" si="2"/>
        <v>13201.608851999999</v>
      </c>
    </row>
    <row r="167" spans="1:7" x14ac:dyDescent="0.3">
      <c r="A167" s="1">
        <v>34393</v>
      </c>
      <c r="B167" s="2">
        <v>0</v>
      </c>
      <c r="C167" s="2">
        <v>2079.4950899999994</v>
      </c>
      <c r="D167" s="2">
        <v>2877.4070999999999</v>
      </c>
      <c r="E167" s="2">
        <v>33.682259999999992</v>
      </c>
      <c r="F167" s="2">
        <v>353.57918199999995</v>
      </c>
      <c r="G167" s="2">
        <f t="shared" si="2"/>
        <v>5344.163631999998</v>
      </c>
    </row>
    <row r="168" spans="1:7" x14ac:dyDescent="0.3">
      <c r="A168" s="1">
        <v>34424</v>
      </c>
      <c r="B168" s="2">
        <v>0</v>
      </c>
      <c r="C168" s="2">
        <v>841.78898000000004</v>
      </c>
      <c r="D168" s="2">
        <v>5025.1086999999989</v>
      </c>
      <c r="E168" s="2">
        <v>71.849350000000015</v>
      </c>
      <c r="F168" s="2">
        <v>439.40965199999994</v>
      </c>
      <c r="G168" s="2">
        <f t="shared" si="2"/>
        <v>6378.1566819999998</v>
      </c>
    </row>
    <row r="169" spans="1:7" x14ac:dyDescent="0.3">
      <c r="A169" s="1">
        <v>34454</v>
      </c>
      <c r="B169" s="2">
        <v>0</v>
      </c>
      <c r="C169" s="2">
        <v>822.99495999999988</v>
      </c>
      <c r="D169" s="2">
        <v>3631.0271000000002</v>
      </c>
      <c r="E169" s="2">
        <v>51.576589999999996</v>
      </c>
      <c r="F169" s="2">
        <v>492.62296900000007</v>
      </c>
      <c r="G169" s="2">
        <f t="shared" si="2"/>
        <v>4998.2216189999999</v>
      </c>
    </row>
    <row r="170" spans="1:7" x14ac:dyDescent="0.3">
      <c r="A170" s="1">
        <v>34485</v>
      </c>
      <c r="B170" s="2">
        <v>0</v>
      </c>
      <c r="C170" s="2">
        <v>7449.6446499999984</v>
      </c>
      <c r="D170" s="2">
        <v>7167.871000000001</v>
      </c>
      <c r="E170" s="2">
        <v>45.054089999999988</v>
      </c>
      <c r="F170" s="2">
        <v>414.57753799999989</v>
      </c>
      <c r="G170" s="2">
        <f t="shared" si="2"/>
        <v>15077.147277999999</v>
      </c>
    </row>
    <row r="171" spans="1:7" x14ac:dyDescent="0.3">
      <c r="A171" s="1">
        <v>34515</v>
      </c>
      <c r="B171" s="2">
        <v>0</v>
      </c>
      <c r="C171" s="2">
        <v>12240.171820000001</v>
      </c>
      <c r="D171" s="2">
        <v>8968.6347000000005</v>
      </c>
      <c r="E171" s="2">
        <v>35.392049999999998</v>
      </c>
      <c r="F171" s="2">
        <v>274.26932899999997</v>
      </c>
      <c r="G171" s="2">
        <f t="shared" si="2"/>
        <v>21518.467898999999</v>
      </c>
    </row>
    <row r="172" spans="1:7" x14ac:dyDescent="0.3">
      <c r="A172" s="1">
        <v>34546</v>
      </c>
      <c r="B172" s="2">
        <v>2493.4650320000001</v>
      </c>
      <c r="C172" s="2">
        <v>39943.628419999994</v>
      </c>
      <c r="D172" s="2">
        <v>27109.291699999998</v>
      </c>
      <c r="E172" s="2">
        <v>79.314889999999977</v>
      </c>
      <c r="F172" s="2">
        <v>232.21172000000004</v>
      </c>
      <c r="G172" s="2">
        <f t="shared" si="2"/>
        <v>69857.911761999989</v>
      </c>
    </row>
    <row r="173" spans="1:7" x14ac:dyDescent="0.3">
      <c r="A173" s="1">
        <v>34577</v>
      </c>
      <c r="B173" s="2">
        <v>2787.8258390000005</v>
      </c>
      <c r="C173" s="2">
        <v>35752.665250000005</v>
      </c>
      <c r="D173" s="2">
        <v>24389.331499999989</v>
      </c>
      <c r="E173" s="2">
        <v>70.301850000000002</v>
      </c>
      <c r="F173" s="2">
        <v>218.95597800000004</v>
      </c>
      <c r="G173" s="2">
        <f t="shared" si="2"/>
        <v>63219.08041699999</v>
      </c>
    </row>
    <row r="174" spans="1:7" x14ac:dyDescent="0.3">
      <c r="A174" s="1">
        <v>34607</v>
      </c>
      <c r="B174" s="2">
        <v>2489.9361720000002</v>
      </c>
      <c r="C174" s="2">
        <v>34211.041749999997</v>
      </c>
      <c r="D174" s="2">
        <v>23579.422300000006</v>
      </c>
      <c r="E174" s="2">
        <v>68.566059999999979</v>
      </c>
      <c r="F174" s="2">
        <v>199.98114299999997</v>
      </c>
      <c r="G174" s="2">
        <f t="shared" si="2"/>
        <v>60548.947424999998</v>
      </c>
    </row>
    <row r="175" spans="1:7" x14ac:dyDescent="0.3">
      <c r="A175" s="1">
        <v>34638</v>
      </c>
      <c r="B175" s="2">
        <v>1230.9713860000002</v>
      </c>
      <c r="C175" s="2">
        <v>622.05312000000004</v>
      </c>
      <c r="D175" s="2">
        <v>419.2629</v>
      </c>
      <c r="E175" s="2">
        <v>44.187949999999994</v>
      </c>
      <c r="F175" s="2">
        <v>602.06615699999998</v>
      </c>
      <c r="G175" s="2">
        <f t="shared" si="2"/>
        <v>2918.5415130000001</v>
      </c>
    </row>
    <row r="176" spans="1:7" x14ac:dyDescent="0.3">
      <c r="A176" s="1">
        <v>34668</v>
      </c>
      <c r="B176" s="2">
        <v>795.81136100000003</v>
      </c>
      <c r="C176" s="2">
        <v>26552.135140000009</v>
      </c>
      <c r="D176" s="2">
        <v>18066.909199999995</v>
      </c>
      <c r="E176" s="2">
        <v>53.283199999999994</v>
      </c>
      <c r="F176" s="2">
        <v>426.17304600000006</v>
      </c>
      <c r="G176" s="2">
        <f t="shared" si="2"/>
        <v>45894.311947000009</v>
      </c>
    </row>
    <row r="177" spans="1:7" x14ac:dyDescent="0.3">
      <c r="A177" s="1">
        <v>34699</v>
      </c>
      <c r="B177" s="2">
        <v>1561.3051800000001</v>
      </c>
      <c r="C177" s="2">
        <v>34752.521829999998</v>
      </c>
      <c r="D177" s="2">
        <v>24280.603700000007</v>
      </c>
      <c r="E177" s="2">
        <v>87.413839999999993</v>
      </c>
      <c r="F177" s="2">
        <v>413.82356500000014</v>
      </c>
      <c r="G177" s="2">
        <f t="shared" si="2"/>
        <v>61095.668115000008</v>
      </c>
    </row>
    <row r="178" spans="1:7" x14ac:dyDescent="0.3">
      <c r="A178" s="1">
        <v>34730</v>
      </c>
      <c r="B178" s="2">
        <v>999.44722700000023</v>
      </c>
      <c r="C178" s="2">
        <v>28519.892229999994</v>
      </c>
      <c r="D178" s="2">
        <v>31298.2111</v>
      </c>
      <c r="E178" s="2">
        <v>154.32683</v>
      </c>
      <c r="F178" s="2">
        <v>209.77435099999997</v>
      </c>
      <c r="G178" s="2">
        <f t="shared" si="2"/>
        <v>61181.651737999993</v>
      </c>
    </row>
    <row r="179" spans="1:7" x14ac:dyDescent="0.3">
      <c r="A179" s="1">
        <v>34758</v>
      </c>
      <c r="B179" s="2">
        <v>4515.525074000001</v>
      </c>
      <c r="C179" s="2">
        <v>49453.75722</v>
      </c>
      <c r="D179" s="2">
        <v>42688.143400000001</v>
      </c>
      <c r="E179" s="2">
        <v>158.94997000000001</v>
      </c>
      <c r="F179" s="2">
        <v>202.77724799999999</v>
      </c>
      <c r="G179" s="2">
        <f t="shared" si="2"/>
        <v>97019.152912000005</v>
      </c>
    </row>
    <row r="180" spans="1:7" x14ac:dyDescent="0.3">
      <c r="A180" s="1">
        <v>34789</v>
      </c>
      <c r="B180" s="2">
        <v>5253.7437279999986</v>
      </c>
      <c r="C180" s="2">
        <v>49557.325560000005</v>
      </c>
      <c r="D180" s="2">
        <v>52270.503700000001</v>
      </c>
      <c r="E180" s="2">
        <v>175.54189</v>
      </c>
      <c r="F180" s="2">
        <v>581.69692000000009</v>
      </c>
      <c r="G180" s="2">
        <f t="shared" si="2"/>
        <v>107838.811798</v>
      </c>
    </row>
    <row r="181" spans="1:7" x14ac:dyDescent="0.3">
      <c r="A181" s="1">
        <v>34819</v>
      </c>
      <c r="B181" s="2">
        <v>7695.9677310000015</v>
      </c>
      <c r="C181" s="2">
        <v>89679.228280000025</v>
      </c>
      <c r="D181" s="2">
        <v>59522.82600000003</v>
      </c>
      <c r="E181" s="2">
        <v>170.3184</v>
      </c>
      <c r="F181" s="2">
        <v>667.37218099999973</v>
      </c>
      <c r="G181" s="2">
        <f t="shared" si="2"/>
        <v>157735.71259200005</v>
      </c>
    </row>
    <row r="182" spans="1:7" x14ac:dyDescent="0.3">
      <c r="A182" s="1">
        <v>34850</v>
      </c>
      <c r="B182" s="2">
        <v>2595.2741129999999</v>
      </c>
      <c r="C182" s="2">
        <v>93795.663840000052</v>
      </c>
      <c r="D182" s="2">
        <v>60587.535900000032</v>
      </c>
      <c r="E182" s="2">
        <v>175.99567999999999</v>
      </c>
      <c r="F182" s="2">
        <v>737.97245000000009</v>
      </c>
      <c r="G182" s="2">
        <f t="shared" si="2"/>
        <v>157892.44198300008</v>
      </c>
    </row>
    <row r="183" spans="1:7" x14ac:dyDescent="0.3">
      <c r="A183" s="1">
        <v>34880</v>
      </c>
      <c r="B183" s="2">
        <v>3.0963960000000004</v>
      </c>
      <c r="C183" s="2">
        <v>90560.360400000049</v>
      </c>
      <c r="D183" s="2">
        <v>59522.82600000003</v>
      </c>
      <c r="E183" s="2">
        <v>170.3184</v>
      </c>
      <c r="F183" s="2">
        <v>714.94286999999997</v>
      </c>
      <c r="G183" s="2">
        <f t="shared" si="2"/>
        <v>150971.54406600006</v>
      </c>
    </row>
    <row r="184" spans="1:7" x14ac:dyDescent="0.3">
      <c r="A184" s="1">
        <v>34911</v>
      </c>
      <c r="B184" s="2">
        <v>5896.8985499999999</v>
      </c>
      <c r="C184" s="2">
        <v>91288.836740000013</v>
      </c>
      <c r="D184" s="2">
        <v>60260.709700000014</v>
      </c>
      <c r="E184" s="2">
        <v>175.99567999999999</v>
      </c>
      <c r="F184" s="2">
        <v>667.39740200000017</v>
      </c>
      <c r="G184" s="2">
        <f t="shared" si="2"/>
        <v>158289.83807200001</v>
      </c>
    </row>
    <row r="185" spans="1:7" x14ac:dyDescent="0.3">
      <c r="A185" s="1">
        <v>34942</v>
      </c>
      <c r="B185" s="2">
        <v>7945.7736730000006</v>
      </c>
      <c r="C185" s="2">
        <v>88277.430210000006</v>
      </c>
      <c r="D185" s="2">
        <v>57875.189300000005</v>
      </c>
      <c r="E185" s="2">
        <v>175.25665999999995</v>
      </c>
      <c r="F185" s="2">
        <v>621.88849700000003</v>
      </c>
      <c r="G185" s="2">
        <f t="shared" si="2"/>
        <v>154895.53834000003</v>
      </c>
    </row>
    <row r="186" spans="1:7" x14ac:dyDescent="0.3">
      <c r="A186" s="1">
        <v>34972</v>
      </c>
      <c r="B186" s="2">
        <v>7236.1499799999992</v>
      </c>
      <c r="C186" s="2">
        <v>74186.335940000004</v>
      </c>
      <c r="D186" s="2">
        <v>49146.580700000006</v>
      </c>
      <c r="E186" s="2">
        <v>144.65348999999995</v>
      </c>
      <c r="F186" s="2">
        <v>564.34716399999991</v>
      </c>
      <c r="G186" s="2">
        <f t="shared" si="2"/>
        <v>131278.067274</v>
      </c>
    </row>
    <row r="187" spans="1:7" x14ac:dyDescent="0.3">
      <c r="A187" s="1">
        <v>35003</v>
      </c>
      <c r="B187" s="2">
        <v>1423.8453979999997</v>
      </c>
      <c r="C187" s="2">
        <v>402.33877000000001</v>
      </c>
      <c r="D187" s="2">
        <v>279.16590000000002</v>
      </c>
      <c r="E187" s="2">
        <v>36.223710000000004</v>
      </c>
      <c r="F187" s="2">
        <v>491.60561699999994</v>
      </c>
      <c r="G187" s="2">
        <f t="shared" si="2"/>
        <v>2633.1793950000001</v>
      </c>
    </row>
    <row r="188" spans="1:7" x14ac:dyDescent="0.3">
      <c r="A188" s="1">
        <v>35033</v>
      </c>
      <c r="B188" s="2">
        <v>1433.2943870000001</v>
      </c>
      <c r="C188" s="2">
        <v>9768.5368599999983</v>
      </c>
      <c r="D188" s="2">
        <v>7783.8375000000005</v>
      </c>
      <c r="E188" s="2">
        <v>29.269600000000011</v>
      </c>
      <c r="F188" s="2">
        <v>186.759387</v>
      </c>
      <c r="G188" s="2">
        <f t="shared" si="2"/>
        <v>19201.697733999998</v>
      </c>
    </row>
    <row r="189" spans="1:7" x14ac:dyDescent="0.3">
      <c r="A189" s="1">
        <v>35064</v>
      </c>
      <c r="B189" s="2">
        <v>3326.0064199999997</v>
      </c>
      <c r="C189" s="2">
        <v>29740.042040000004</v>
      </c>
      <c r="D189" s="2">
        <v>23650.116599999998</v>
      </c>
      <c r="E189" s="2">
        <v>99.421329999999998</v>
      </c>
      <c r="F189" s="2">
        <v>193.70870400000001</v>
      </c>
      <c r="G189" s="2">
        <f t="shared" si="2"/>
        <v>57009.295093999994</v>
      </c>
    </row>
    <row r="190" spans="1:7" x14ac:dyDescent="0.3">
      <c r="A190" s="1">
        <v>35095</v>
      </c>
      <c r="B190" s="2">
        <v>0</v>
      </c>
      <c r="C190" s="2">
        <v>3408.6926000000003</v>
      </c>
      <c r="D190" s="2">
        <v>10391.6885</v>
      </c>
      <c r="E190" s="2">
        <v>104.22920999999999</v>
      </c>
      <c r="F190" s="2">
        <v>420.308897</v>
      </c>
      <c r="G190" s="2">
        <f t="shared" si="2"/>
        <v>14324.919207000001</v>
      </c>
    </row>
    <row r="191" spans="1:7" x14ac:dyDescent="0.3">
      <c r="A191" s="1">
        <v>35124</v>
      </c>
      <c r="B191" s="2">
        <v>201.23136400000001</v>
      </c>
      <c r="C191" s="2">
        <v>13526.243339999999</v>
      </c>
      <c r="D191" s="2">
        <v>29945.297699999996</v>
      </c>
      <c r="E191" s="2">
        <v>161.66421999999997</v>
      </c>
      <c r="F191" s="2">
        <v>451.2573809999999</v>
      </c>
      <c r="G191" s="2">
        <f t="shared" si="2"/>
        <v>44285.694004999998</v>
      </c>
    </row>
    <row r="192" spans="1:7" x14ac:dyDescent="0.3">
      <c r="A192" s="1">
        <v>35155</v>
      </c>
      <c r="B192" s="2">
        <v>2895.9360360000005</v>
      </c>
      <c r="C192" s="2">
        <v>43374.314069999993</v>
      </c>
      <c r="D192" s="2">
        <v>44139.208500000001</v>
      </c>
      <c r="E192" s="2">
        <v>175.99567999999999</v>
      </c>
      <c r="F192" s="2">
        <v>610.05914200000007</v>
      </c>
      <c r="G192" s="2">
        <f t="shared" si="2"/>
        <v>91195.513427999991</v>
      </c>
    </row>
    <row r="193" spans="1:7" x14ac:dyDescent="0.3">
      <c r="A193" s="1">
        <v>35185</v>
      </c>
      <c r="B193" s="2">
        <v>980.96544299999994</v>
      </c>
      <c r="C193" s="2">
        <v>61389.015800000001</v>
      </c>
      <c r="D193" s="2">
        <v>47479.987600000015</v>
      </c>
      <c r="E193" s="2">
        <v>170.3184</v>
      </c>
      <c r="F193" s="2">
        <v>686.88565299999993</v>
      </c>
      <c r="G193" s="2">
        <f t="shared" si="2"/>
        <v>110707.17289600002</v>
      </c>
    </row>
    <row r="194" spans="1:7" x14ac:dyDescent="0.3">
      <c r="A194" s="1">
        <v>35216</v>
      </c>
      <c r="B194" s="2">
        <v>3017.0363619999998</v>
      </c>
      <c r="C194" s="2">
        <v>93991.770430000033</v>
      </c>
      <c r="D194" s="2">
        <v>57614.767900000028</v>
      </c>
      <c r="E194" s="2">
        <v>175.99567999999999</v>
      </c>
      <c r="F194" s="2">
        <v>737.06749900000011</v>
      </c>
      <c r="G194" s="2">
        <f t="shared" si="2"/>
        <v>155536.63787100004</v>
      </c>
    </row>
    <row r="195" spans="1:7" x14ac:dyDescent="0.3">
      <c r="A195" s="1">
        <v>35246</v>
      </c>
      <c r="B195" s="2">
        <v>4126.8373920000004</v>
      </c>
      <c r="C195" s="2">
        <v>61170.540700000005</v>
      </c>
      <c r="D195" s="2">
        <v>44677.414199999992</v>
      </c>
      <c r="E195" s="2">
        <v>167.11344999999997</v>
      </c>
      <c r="F195" s="2">
        <v>703.06823599999996</v>
      </c>
      <c r="G195" s="2">
        <f t="shared" si="2"/>
        <v>110844.97397800001</v>
      </c>
    </row>
    <row r="196" spans="1:7" x14ac:dyDescent="0.3">
      <c r="A196" s="1">
        <v>35277</v>
      </c>
      <c r="B196" s="2">
        <v>4667.6929740000005</v>
      </c>
      <c r="C196" s="2">
        <v>86841.987550000005</v>
      </c>
      <c r="D196" s="2">
        <v>57820.753999999994</v>
      </c>
      <c r="E196" s="2">
        <v>174.20726000000002</v>
      </c>
      <c r="F196" s="2">
        <v>603.62908399999992</v>
      </c>
      <c r="G196" s="2">
        <f t="shared" si="2"/>
        <v>150108.27086799999</v>
      </c>
    </row>
    <row r="197" spans="1:7" x14ac:dyDescent="0.3">
      <c r="A197" s="1">
        <v>35308</v>
      </c>
      <c r="B197" s="2">
        <v>5777.7930990000013</v>
      </c>
      <c r="C197" s="2">
        <v>65114.963019999996</v>
      </c>
      <c r="D197" s="2">
        <v>43533.215700000001</v>
      </c>
      <c r="E197" s="2">
        <v>134.75744999999998</v>
      </c>
      <c r="F197" s="2">
        <v>554.48016300000018</v>
      </c>
      <c r="G197" s="2">
        <f t="shared" si="2"/>
        <v>115115.209432</v>
      </c>
    </row>
    <row r="198" spans="1:7" x14ac:dyDescent="0.3">
      <c r="A198" s="1">
        <v>35338</v>
      </c>
      <c r="B198" s="2">
        <v>5898.060031</v>
      </c>
      <c r="C198" s="2">
        <v>52327.855360000001</v>
      </c>
      <c r="D198" s="2">
        <v>35369.264699999992</v>
      </c>
      <c r="E198" s="2">
        <v>109.78012000000001</v>
      </c>
      <c r="F198" s="2">
        <v>501.87233800000007</v>
      </c>
      <c r="G198" s="2">
        <f t="shared" si="2"/>
        <v>94206.832548999984</v>
      </c>
    </row>
    <row r="199" spans="1:7" x14ac:dyDescent="0.3">
      <c r="A199" s="1">
        <v>35369</v>
      </c>
      <c r="B199" s="2">
        <v>2005.3734150000003</v>
      </c>
      <c r="C199" s="2">
        <v>647.88836000000003</v>
      </c>
      <c r="D199" s="2">
        <v>433.50540000000001</v>
      </c>
      <c r="E199" s="2">
        <v>42.986460000000008</v>
      </c>
      <c r="F199" s="2">
        <v>624.7407649999999</v>
      </c>
      <c r="G199" s="2">
        <f t="shared" si="2"/>
        <v>3754.4944000000005</v>
      </c>
    </row>
    <row r="200" spans="1:7" x14ac:dyDescent="0.3">
      <c r="A200" s="1">
        <v>35399</v>
      </c>
      <c r="B200" s="2">
        <v>1580.3471490000002</v>
      </c>
      <c r="C200" s="2">
        <v>38901.057929999995</v>
      </c>
      <c r="D200" s="2">
        <v>26188.119799999993</v>
      </c>
      <c r="E200" s="2">
        <v>77.257539999999977</v>
      </c>
      <c r="F200" s="2">
        <v>442.99857999999989</v>
      </c>
      <c r="G200" s="2">
        <f t="shared" ref="G200:G263" si="3">SUM(B200:F200)</f>
        <v>67189.780998999995</v>
      </c>
    </row>
    <row r="201" spans="1:7" x14ac:dyDescent="0.3">
      <c r="A201" s="1">
        <v>35430</v>
      </c>
      <c r="B201" s="2">
        <v>3464.7757909999991</v>
      </c>
      <c r="C201" s="2">
        <v>83306.645879999982</v>
      </c>
      <c r="D201" s="2">
        <v>59691.535599999981</v>
      </c>
      <c r="E201" s="2">
        <v>174.49772999999999</v>
      </c>
      <c r="F201" s="2">
        <v>424.56319399999995</v>
      </c>
      <c r="G201" s="2">
        <f t="shared" si="3"/>
        <v>147062.01819499995</v>
      </c>
    </row>
    <row r="202" spans="1:7" x14ac:dyDescent="0.3">
      <c r="A202" s="1">
        <v>35461</v>
      </c>
      <c r="B202" s="2">
        <v>5053.4823849999993</v>
      </c>
      <c r="C202" s="2">
        <v>93128.922839999999</v>
      </c>
      <c r="D202" s="2">
        <v>52024.429400000015</v>
      </c>
      <c r="E202" s="2">
        <v>175.99567999999999</v>
      </c>
      <c r="F202" s="2">
        <v>596.38618300000007</v>
      </c>
      <c r="G202" s="2">
        <f t="shared" si="3"/>
        <v>150979.21648800001</v>
      </c>
    </row>
    <row r="203" spans="1:7" x14ac:dyDescent="0.3">
      <c r="A203" s="1">
        <v>35489</v>
      </c>
      <c r="B203" s="2">
        <v>6807.4678649999996</v>
      </c>
      <c r="C203" s="2">
        <v>82764.964819999994</v>
      </c>
      <c r="D203" s="2">
        <v>55554.637600000024</v>
      </c>
      <c r="E203" s="2">
        <v>158.96384</v>
      </c>
      <c r="F203" s="2">
        <v>492.42985500000003</v>
      </c>
      <c r="G203" s="2">
        <f t="shared" si="3"/>
        <v>145778.46398000003</v>
      </c>
    </row>
    <row r="204" spans="1:7" x14ac:dyDescent="0.3">
      <c r="A204" s="1">
        <v>35520</v>
      </c>
      <c r="B204" s="2">
        <v>5283.2888370000001</v>
      </c>
      <c r="C204" s="2">
        <v>74371.075920000003</v>
      </c>
      <c r="D204" s="2">
        <v>52935.955899999994</v>
      </c>
      <c r="E204" s="2">
        <v>175.99567999999999</v>
      </c>
      <c r="F204" s="2">
        <v>617.82283600000005</v>
      </c>
      <c r="G204" s="2">
        <f t="shared" si="3"/>
        <v>133384.139173</v>
      </c>
    </row>
    <row r="205" spans="1:7" x14ac:dyDescent="0.3">
      <c r="A205" s="1">
        <v>35550</v>
      </c>
      <c r="B205" s="2">
        <v>1326.1876569999999</v>
      </c>
      <c r="C205" s="2">
        <v>52750.765749999999</v>
      </c>
      <c r="D205" s="2">
        <v>36919.332999999999</v>
      </c>
      <c r="E205" s="2">
        <v>155.84173999999996</v>
      </c>
      <c r="F205" s="2">
        <v>682.18744500000014</v>
      </c>
      <c r="G205" s="2">
        <f t="shared" si="3"/>
        <v>91834.315592000014</v>
      </c>
    </row>
    <row r="206" spans="1:7" x14ac:dyDescent="0.3">
      <c r="A206" s="1">
        <v>35581</v>
      </c>
      <c r="B206" s="2">
        <v>1160.1002819999999</v>
      </c>
      <c r="C206" s="2">
        <v>63219.905859999999</v>
      </c>
      <c r="D206" s="2">
        <v>41693.085300000006</v>
      </c>
      <c r="E206" s="2">
        <v>155.27110000000002</v>
      </c>
      <c r="F206" s="2">
        <v>719.39956499999994</v>
      </c>
      <c r="G206" s="2">
        <f t="shared" si="3"/>
        <v>106947.762107</v>
      </c>
    </row>
    <row r="207" spans="1:7" x14ac:dyDescent="0.3">
      <c r="A207" s="1">
        <v>35611</v>
      </c>
      <c r="B207" s="2">
        <v>0</v>
      </c>
      <c r="C207" s="2">
        <v>7131.0467099999996</v>
      </c>
      <c r="D207" s="2">
        <v>5593.0356999999995</v>
      </c>
      <c r="E207" s="2">
        <v>68.067990000000023</v>
      </c>
      <c r="F207" s="2">
        <v>700.6792019999998</v>
      </c>
      <c r="G207" s="2">
        <f t="shared" si="3"/>
        <v>13492.829601999998</v>
      </c>
    </row>
    <row r="208" spans="1:7" x14ac:dyDescent="0.3">
      <c r="A208" s="1">
        <v>35642</v>
      </c>
      <c r="B208" s="2">
        <v>3374.3993049999999</v>
      </c>
      <c r="C208" s="2">
        <v>70441.573529999994</v>
      </c>
      <c r="D208" s="2">
        <v>46292.133699999991</v>
      </c>
      <c r="E208" s="2">
        <v>143.98427999999996</v>
      </c>
      <c r="F208" s="2">
        <v>610.93587900000011</v>
      </c>
      <c r="G208" s="2">
        <f t="shared" si="3"/>
        <v>120863.02669399999</v>
      </c>
    </row>
    <row r="209" spans="1:7" x14ac:dyDescent="0.3">
      <c r="A209" s="1">
        <v>35673</v>
      </c>
      <c r="B209" s="2">
        <v>4335.1425129999998</v>
      </c>
      <c r="C209" s="2">
        <v>54700.411710000008</v>
      </c>
      <c r="D209" s="2">
        <v>36315.95689999999</v>
      </c>
      <c r="E209" s="2">
        <v>113.15654000000002</v>
      </c>
      <c r="F209" s="2">
        <v>577.05756699999984</v>
      </c>
      <c r="G209" s="2">
        <f t="shared" si="3"/>
        <v>96041.725229999996</v>
      </c>
    </row>
    <row r="210" spans="1:7" x14ac:dyDescent="0.3">
      <c r="A210" s="1">
        <v>35703</v>
      </c>
      <c r="B210" s="2">
        <v>6978.4677149999998</v>
      </c>
      <c r="C210" s="2">
        <v>46714.187030000001</v>
      </c>
      <c r="D210" s="2">
        <v>31277.900199999993</v>
      </c>
      <c r="E210" s="2">
        <v>97.56447</v>
      </c>
      <c r="F210" s="2">
        <v>531.83755300000018</v>
      </c>
      <c r="G210" s="2">
        <f t="shared" si="3"/>
        <v>85599.956967999999</v>
      </c>
    </row>
    <row r="211" spans="1:7" x14ac:dyDescent="0.3">
      <c r="A211" s="1">
        <v>35734</v>
      </c>
      <c r="B211" s="2">
        <v>5442.2707069999997</v>
      </c>
      <c r="C211" s="2">
        <v>558.28418000000011</v>
      </c>
      <c r="D211" s="2">
        <v>387.03490000000005</v>
      </c>
      <c r="E211" s="2">
        <v>43.931740000000005</v>
      </c>
      <c r="F211" s="2">
        <v>564.94494799999995</v>
      </c>
      <c r="G211" s="2">
        <f t="shared" si="3"/>
        <v>6996.4664750000002</v>
      </c>
    </row>
    <row r="212" spans="1:7" x14ac:dyDescent="0.3">
      <c r="A212" s="1">
        <v>35764</v>
      </c>
      <c r="B212" s="2">
        <v>4864.7657389999995</v>
      </c>
      <c r="C212" s="2">
        <v>49796.855060000002</v>
      </c>
      <c r="D212" s="2">
        <v>35523.034100000004</v>
      </c>
      <c r="E212" s="2">
        <v>114.68509999999999</v>
      </c>
      <c r="F212" s="2">
        <v>420.60420199999999</v>
      </c>
      <c r="G212" s="2">
        <f t="shared" si="3"/>
        <v>90719.94420100002</v>
      </c>
    </row>
    <row r="213" spans="1:7" x14ac:dyDescent="0.3">
      <c r="A213" s="1">
        <v>35795</v>
      </c>
      <c r="B213" s="2">
        <v>7594.973</v>
      </c>
      <c r="C213" s="2">
        <v>76675.257179999986</v>
      </c>
      <c r="D213" s="2">
        <v>59421.475600000012</v>
      </c>
      <c r="E213" s="2">
        <v>175.93317999999999</v>
      </c>
      <c r="F213" s="2">
        <v>472.11675700000001</v>
      </c>
      <c r="G213" s="2">
        <f t="shared" si="3"/>
        <v>144339.75571699999</v>
      </c>
    </row>
    <row r="214" spans="1:7" x14ac:dyDescent="0.3">
      <c r="A214" s="1">
        <v>35826</v>
      </c>
      <c r="B214" s="2">
        <v>0</v>
      </c>
      <c r="C214" s="2">
        <v>6351.1158000000023</v>
      </c>
      <c r="D214" s="2">
        <v>14527.631900000002</v>
      </c>
      <c r="E214" s="2">
        <v>114.21584999999997</v>
      </c>
      <c r="F214" s="2">
        <v>418.57218800000004</v>
      </c>
      <c r="G214" s="2">
        <f t="shared" si="3"/>
        <v>21411.535738000002</v>
      </c>
    </row>
    <row r="215" spans="1:7" x14ac:dyDescent="0.3">
      <c r="A215" s="1">
        <v>35854</v>
      </c>
      <c r="B215" s="2">
        <v>502.6079959999999</v>
      </c>
      <c r="C215" s="2">
        <v>11475.372780000002</v>
      </c>
      <c r="D215" s="2">
        <v>18842.233499999995</v>
      </c>
      <c r="E215" s="2">
        <v>157.97618999999997</v>
      </c>
      <c r="F215" s="2">
        <v>411.82226000000009</v>
      </c>
      <c r="G215" s="2">
        <f t="shared" si="3"/>
        <v>31390.012726000001</v>
      </c>
    </row>
    <row r="216" spans="1:7" x14ac:dyDescent="0.3">
      <c r="A216" s="1">
        <v>35885</v>
      </c>
      <c r="B216" s="2">
        <v>5251.9573919999993</v>
      </c>
      <c r="C216" s="2">
        <v>47395.772400000002</v>
      </c>
      <c r="D216" s="2">
        <v>42438.424200000001</v>
      </c>
      <c r="E216" s="2">
        <v>175.97468000000001</v>
      </c>
      <c r="F216" s="2">
        <v>556.31166699999994</v>
      </c>
      <c r="G216" s="2">
        <f t="shared" si="3"/>
        <v>95818.440339000008</v>
      </c>
    </row>
    <row r="217" spans="1:7" x14ac:dyDescent="0.3">
      <c r="A217" s="1">
        <v>35915</v>
      </c>
      <c r="B217" s="2">
        <v>6079.8073739999991</v>
      </c>
      <c r="C217" s="2">
        <v>75406.520529999994</v>
      </c>
      <c r="D217" s="2">
        <v>53653.977600000027</v>
      </c>
      <c r="E217" s="2">
        <v>170.3184</v>
      </c>
      <c r="F217" s="2">
        <v>634.67152600000009</v>
      </c>
      <c r="G217" s="2">
        <f t="shared" si="3"/>
        <v>135945.29543</v>
      </c>
    </row>
    <row r="218" spans="1:7" x14ac:dyDescent="0.3">
      <c r="A218" s="1">
        <v>35946</v>
      </c>
      <c r="B218" s="2">
        <v>5911.2570599999999</v>
      </c>
      <c r="C218" s="2">
        <v>91719.152490000008</v>
      </c>
      <c r="D218" s="2">
        <v>61694.42020000003</v>
      </c>
      <c r="E218" s="2">
        <v>175.99567999999999</v>
      </c>
      <c r="F218" s="2">
        <v>695.06115900000009</v>
      </c>
      <c r="G218" s="2">
        <f t="shared" si="3"/>
        <v>160195.88658900003</v>
      </c>
    </row>
    <row r="219" spans="1:7" x14ac:dyDescent="0.3">
      <c r="A219" s="1">
        <v>35976</v>
      </c>
      <c r="B219" s="2">
        <v>2088.182593</v>
      </c>
      <c r="C219" s="2">
        <v>88227.527320000037</v>
      </c>
      <c r="D219" s="2">
        <v>59654.510200000033</v>
      </c>
      <c r="E219" s="2">
        <v>170.3184</v>
      </c>
      <c r="F219" s="2">
        <v>706.58350699999994</v>
      </c>
      <c r="G219" s="2">
        <f t="shared" si="3"/>
        <v>150847.12202000007</v>
      </c>
    </row>
    <row r="220" spans="1:7" x14ac:dyDescent="0.3">
      <c r="A220" s="1">
        <v>36007</v>
      </c>
      <c r="B220" s="2">
        <v>6138.2662970000019</v>
      </c>
      <c r="C220" s="2">
        <v>91139.805190000014</v>
      </c>
      <c r="D220" s="2">
        <v>59905.637900000002</v>
      </c>
      <c r="E220" s="2">
        <v>175.99567999999999</v>
      </c>
      <c r="F220" s="2">
        <v>660.74202300000013</v>
      </c>
      <c r="G220" s="2">
        <f t="shared" si="3"/>
        <v>158020.44709</v>
      </c>
    </row>
    <row r="221" spans="1:7" x14ac:dyDescent="0.3">
      <c r="A221" s="1">
        <v>36038</v>
      </c>
      <c r="B221" s="2">
        <v>7957.0698380000013</v>
      </c>
      <c r="C221" s="2">
        <v>86106.560760000008</v>
      </c>
      <c r="D221" s="2">
        <v>56513.098000000013</v>
      </c>
      <c r="E221" s="2">
        <v>170.77266</v>
      </c>
      <c r="F221" s="2">
        <v>616.51604300000008</v>
      </c>
      <c r="G221" s="2">
        <f t="shared" si="3"/>
        <v>151364.01730100001</v>
      </c>
    </row>
    <row r="222" spans="1:7" x14ac:dyDescent="0.3">
      <c r="A222" s="1">
        <v>36068</v>
      </c>
      <c r="B222" s="2">
        <v>7236.1131519999999</v>
      </c>
      <c r="C222" s="2">
        <v>72600.331480000008</v>
      </c>
      <c r="D222" s="2">
        <v>48157.780700000003</v>
      </c>
      <c r="E222" s="2">
        <v>144.51524000000001</v>
      </c>
      <c r="F222" s="2">
        <v>560.460149</v>
      </c>
      <c r="G222" s="2">
        <f t="shared" si="3"/>
        <v>128699.20072100002</v>
      </c>
    </row>
    <row r="223" spans="1:7" x14ac:dyDescent="0.3">
      <c r="A223" s="1">
        <v>36099</v>
      </c>
      <c r="B223" s="2">
        <v>1109.3559539999999</v>
      </c>
      <c r="C223" s="2">
        <v>631.81200000000001</v>
      </c>
      <c r="D223" s="2">
        <v>426.04740000000004</v>
      </c>
      <c r="E223" s="2">
        <v>40.173409999999997</v>
      </c>
      <c r="F223" s="2">
        <v>598.22089799999992</v>
      </c>
      <c r="G223" s="2">
        <f t="shared" si="3"/>
        <v>2805.6096619999998</v>
      </c>
    </row>
    <row r="224" spans="1:7" x14ac:dyDescent="0.3">
      <c r="A224" s="1">
        <v>36129</v>
      </c>
      <c r="B224" s="2">
        <v>915.08258000000012</v>
      </c>
      <c r="C224" s="2">
        <v>28052.69066</v>
      </c>
      <c r="D224" s="2">
        <v>19551.536800000005</v>
      </c>
      <c r="E224" s="2">
        <v>64.45571000000001</v>
      </c>
      <c r="F224" s="2">
        <v>425.26847700000008</v>
      </c>
      <c r="G224" s="2">
        <f t="shared" si="3"/>
        <v>49009.034227000004</v>
      </c>
    </row>
    <row r="225" spans="1:7" x14ac:dyDescent="0.3">
      <c r="A225" s="1">
        <v>36160</v>
      </c>
      <c r="B225" s="2">
        <v>2274.1135809999996</v>
      </c>
      <c r="C225" s="2">
        <v>43646.415109999994</v>
      </c>
      <c r="D225" s="2">
        <v>31015.470000000005</v>
      </c>
      <c r="E225" s="2">
        <v>110.52837</v>
      </c>
      <c r="F225" s="2">
        <v>415.23604100000017</v>
      </c>
      <c r="G225" s="2">
        <f t="shared" si="3"/>
        <v>77461.763101999997</v>
      </c>
    </row>
    <row r="226" spans="1:7" x14ac:dyDescent="0.3">
      <c r="A226" s="1">
        <v>36191</v>
      </c>
      <c r="B226" s="2">
        <v>0</v>
      </c>
      <c r="C226" s="2">
        <v>3916.8155200000006</v>
      </c>
      <c r="D226" s="2">
        <v>11319.379000000003</v>
      </c>
      <c r="E226" s="2">
        <v>91.706509999999994</v>
      </c>
      <c r="F226" s="2">
        <v>409.0132089999999</v>
      </c>
      <c r="G226" s="2">
        <f t="shared" si="3"/>
        <v>15736.914239000003</v>
      </c>
    </row>
    <row r="227" spans="1:7" x14ac:dyDescent="0.3">
      <c r="A227" s="1">
        <v>36219</v>
      </c>
      <c r="B227" s="2">
        <v>0</v>
      </c>
      <c r="C227" s="2">
        <v>7564.6019099999985</v>
      </c>
      <c r="D227" s="2">
        <v>18994.198899999999</v>
      </c>
      <c r="E227" s="2">
        <v>144.43388999999999</v>
      </c>
      <c r="F227" s="2">
        <v>398.02908799999994</v>
      </c>
      <c r="G227" s="2">
        <f t="shared" si="3"/>
        <v>27101.263787999997</v>
      </c>
    </row>
    <row r="228" spans="1:7" x14ac:dyDescent="0.3">
      <c r="A228" s="1">
        <v>36250</v>
      </c>
      <c r="B228" s="2">
        <v>1328.1043780000002</v>
      </c>
      <c r="C228" s="2">
        <v>20296.25488</v>
      </c>
      <c r="D228" s="2">
        <v>24662.561499999989</v>
      </c>
      <c r="E228" s="2">
        <v>169.98463999999998</v>
      </c>
      <c r="F228" s="2">
        <v>544.15250499999991</v>
      </c>
      <c r="G228" s="2">
        <f t="shared" si="3"/>
        <v>47001.057902999994</v>
      </c>
    </row>
    <row r="229" spans="1:7" x14ac:dyDescent="0.3">
      <c r="A229" s="1">
        <v>36280</v>
      </c>
      <c r="B229" s="2">
        <v>528.33047199999999</v>
      </c>
      <c r="C229" s="2">
        <v>15982.080310000001</v>
      </c>
      <c r="D229" s="2">
        <v>18762.078000000005</v>
      </c>
      <c r="E229" s="2">
        <v>158.47636</v>
      </c>
      <c r="F229" s="2">
        <v>607.58408000000009</v>
      </c>
      <c r="G229" s="2">
        <f t="shared" si="3"/>
        <v>36038.549222000009</v>
      </c>
    </row>
    <row r="230" spans="1:7" x14ac:dyDescent="0.3">
      <c r="A230" s="1">
        <v>36311</v>
      </c>
      <c r="B230" s="2">
        <v>1810.2969569999998</v>
      </c>
      <c r="C230" s="2">
        <v>84392.671900000001</v>
      </c>
      <c r="D230" s="2">
        <v>58131.348000000013</v>
      </c>
      <c r="E230" s="2">
        <v>175.92874999999998</v>
      </c>
      <c r="F230" s="2">
        <v>663.64349899999991</v>
      </c>
      <c r="G230" s="2">
        <f t="shared" si="3"/>
        <v>145173.88910599999</v>
      </c>
    </row>
    <row r="231" spans="1:7" x14ac:dyDescent="0.3">
      <c r="A231" s="1">
        <v>36341</v>
      </c>
      <c r="B231" s="2">
        <v>7843.3382939999992</v>
      </c>
      <c r="C231" s="2">
        <v>88105.869420000017</v>
      </c>
      <c r="D231" s="2">
        <v>59037.080400000006</v>
      </c>
      <c r="E231" s="2">
        <v>170.3184</v>
      </c>
      <c r="F231" s="2">
        <v>699.32317500000022</v>
      </c>
      <c r="G231" s="2">
        <f t="shared" si="3"/>
        <v>155855.92968900001</v>
      </c>
    </row>
    <row r="232" spans="1:7" x14ac:dyDescent="0.3">
      <c r="A232" s="1">
        <v>36372</v>
      </c>
      <c r="B232" s="2">
        <v>5854.1293600000008</v>
      </c>
      <c r="C232" s="2">
        <v>88910.293680000017</v>
      </c>
      <c r="D232" s="2">
        <v>58872.434699999983</v>
      </c>
      <c r="E232" s="2">
        <v>175.99567999999999</v>
      </c>
      <c r="F232" s="2">
        <v>614.47598000000005</v>
      </c>
      <c r="G232" s="2">
        <f t="shared" si="3"/>
        <v>154427.32939999999</v>
      </c>
    </row>
    <row r="233" spans="1:7" x14ac:dyDescent="0.3">
      <c r="A233" s="1">
        <v>36403</v>
      </c>
      <c r="B233" s="2">
        <v>7253.8181780000004</v>
      </c>
      <c r="C233" s="2">
        <v>75059.245020000002</v>
      </c>
      <c r="D233" s="2">
        <v>49966.356600000006</v>
      </c>
      <c r="E233" s="2">
        <v>150.8032</v>
      </c>
      <c r="F233" s="2">
        <v>567.92387600000006</v>
      </c>
      <c r="G233" s="2">
        <f t="shared" si="3"/>
        <v>132998.146874</v>
      </c>
    </row>
    <row r="234" spans="1:7" x14ac:dyDescent="0.3">
      <c r="A234" s="1">
        <v>36433</v>
      </c>
      <c r="B234" s="2">
        <v>6988.0919050000002</v>
      </c>
      <c r="C234" s="2">
        <v>59740.409130000015</v>
      </c>
      <c r="D234" s="2">
        <v>40203.515799999994</v>
      </c>
      <c r="E234" s="2">
        <v>120.66903000000001</v>
      </c>
      <c r="F234" s="2">
        <v>515.38056099999994</v>
      </c>
      <c r="G234" s="2">
        <f t="shared" si="3"/>
        <v>107568.066426</v>
      </c>
    </row>
    <row r="235" spans="1:7" x14ac:dyDescent="0.3">
      <c r="A235" s="1">
        <v>36464</v>
      </c>
      <c r="B235" s="2">
        <v>2120.4478120000003</v>
      </c>
      <c r="C235" s="2">
        <v>604.37035000000003</v>
      </c>
      <c r="D235" s="2">
        <v>405.2921</v>
      </c>
      <c r="E235" s="2">
        <v>45.415500000000002</v>
      </c>
      <c r="F235" s="2">
        <v>623.00468799999987</v>
      </c>
      <c r="G235" s="2">
        <f t="shared" si="3"/>
        <v>3798.5304500000007</v>
      </c>
    </row>
    <row r="236" spans="1:7" x14ac:dyDescent="0.3">
      <c r="A236" s="1">
        <v>36494</v>
      </c>
      <c r="B236" s="2">
        <v>1885.556695</v>
      </c>
      <c r="C236" s="2">
        <v>44952.436910000011</v>
      </c>
      <c r="D236" s="2">
        <v>31218.031600000002</v>
      </c>
      <c r="E236" s="2">
        <v>99.426569999999998</v>
      </c>
      <c r="F236" s="2">
        <v>444.05630600000006</v>
      </c>
      <c r="G236" s="2">
        <f t="shared" si="3"/>
        <v>78599.508081000007</v>
      </c>
    </row>
    <row r="237" spans="1:7" x14ac:dyDescent="0.3">
      <c r="A237" s="1">
        <v>36525</v>
      </c>
      <c r="B237" s="2">
        <v>3294.0931510000005</v>
      </c>
      <c r="C237" s="2">
        <v>76061.004399999976</v>
      </c>
      <c r="D237" s="2">
        <v>54201.650100000006</v>
      </c>
      <c r="E237" s="2">
        <v>172.77375000000001</v>
      </c>
      <c r="F237" s="2">
        <v>425.90859</v>
      </c>
      <c r="G237" s="2">
        <f t="shared" si="3"/>
        <v>134155.42999099998</v>
      </c>
    </row>
    <row r="238" spans="1:7" x14ac:dyDescent="0.3">
      <c r="A238" s="1">
        <v>36556</v>
      </c>
      <c r="B238" s="2">
        <v>0</v>
      </c>
      <c r="C238" s="2">
        <v>5389.1155099999996</v>
      </c>
      <c r="D238" s="2">
        <v>7976.9142999999976</v>
      </c>
      <c r="E238" s="2">
        <v>79.864209999999972</v>
      </c>
      <c r="F238" s="2">
        <v>405.30541999999997</v>
      </c>
      <c r="G238" s="2">
        <f t="shared" si="3"/>
        <v>13851.199439999997</v>
      </c>
    </row>
    <row r="239" spans="1:7" x14ac:dyDescent="0.3">
      <c r="A239" s="1">
        <v>36585</v>
      </c>
      <c r="B239" s="2">
        <v>0</v>
      </c>
      <c r="C239" s="2">
        <v>6878.3229300000003</v>
      </c>
      <c r="D239" s="2">
        <v>13975.855199999998</v>
      </c>
      <c r="E239" s="2">
        <v>137.37398999999999</v>
      </c>
      <c r="F239" s="2">
        <v>417.13708500000001</v>
      </c>
      <c r="G239" s="2">
        <f t="shared" si="3"/>
        <v>21408.689204999999</v>
      </c>
    </row>
    <row r="240" spans="1:7" x14ac:dyDescent="0.3">
      <c r="A240" s="1">
        <v>36616</v>
      </c>
      <c r="B240" s="2">
        <v>867.58740300000022</v>
      </c>
      <c r="C240" s="2">
        <v>10629.707249999999</v>
      </c>
      <c r="D240" s="2">
        <v>16633.516299999999</v>
      </c>
      <c r="E240" s="2">
        <v>174.44344999999998</v>
      </c>
      <c r="F240" s="2">
        <v>558.35215399999993</v>
      </c>
      <c r="G240" s="2">
        <f t="shared" si="3"/>
        <v>28863.606556999999</v>
      </c>
    </row>
    <row r="241" spans="1:7" x14ac:dyDescent="0.3">
      <c r="A241" s="1">
        <v>36646</v>
      </c>
      <c r="B241" s="2">
        <v>378.97954200000004</v>
      </c>
      <c r="C241" s="2">
        <v>15309.3318</v>
      </c>
      <c r="D241" s="2">
        <v>16172.688299999996</v>
      </c>
      <c r="E241" s="2">
        <v>163.89831999999998</v>
      </c>
      <c r="F241" s="2">
        <v>656.16021599999999</v>
      </c>
      <c r="G241" s="2">
        <f t="shared" si="3"/>
        <v>32681.058177999996</v>
      </c>
    </row>
    <row r="242" spans="1:7" x14ac:dyDescent="0.3">
      <c r="A242" s="1">
        <v>36677</v>
      </c>
      <c r="B242" s="2">
        <v>1715.7558639999997</v>
      </c>
      <c r="C242" s="2">
        <v>69719.984270000015</v>
      </c>
      <c r="D242" s="2">
        <v>46632.433200000014</v>
      </c>
      <c r="E242" s="2">
        <v>162.52559999999997</v>
      </c>
      <c r="F242" s="2">
        <v>720.42044199999987</v>
      </c>
      <c r="G242" s="2">
        <f t="shared" si="3"/>
        <v>118951.11937600003</v>
      </c>
    </row>
    <row r="243" spans="1:7" x14ac:dyDescent="0.3">
      <c r="A243" s="1">
        <v>36707</v>
      </c>
      <c r="B243" s="2">
        <v>3463.7044600000004</v>
      </c>
      <c r="C243" s="2">
        <v>13087.059309999999</v>
      </c>
      <c r="D243" s="2">
        <v>9034.2115999999987</v>
      </c>
      <c r="E243" s="2">
        <v>71.819059999999993</v>
      </c>
      <c r="F243" s="2">
        <v>701.59442100000001</v>
      </c>
      <c r="G243" s="2">
        <f t="shared" si="3"/>
        <v>26358.388851</v>
      </c>
    </row>
    <row r="244" spans="1:7" x14ac:dyDescent="0.3">
      <c r="A244" s="1">
        <v>36738</v>
      </c>
      <c r="B244" s="2">
        <v>4878.0223030000006</v>
      </c>
      <c r="C244" s="2">
        <v>84798.204789999989</v>
      </c>
      <c r="D244" s="2">
        <v>55801.584600000009</v>
      </c>
      <c r="E244" s="2">
        <v>164.72758000000002</v>
      </c>
      <c r="F244" s="2">
        <v>611.70439399999987</v>
      </c>
      <c r="G244" s="2">
        <f t="shared" si="3"/>
        <v>146254.243667</v>
      </c>
    </row>
    <row r="245" spans="1:7" x14ac:dyDescent="0.3">
      <c r="A245" s="1">
        <v>36769</v>
      </c>
      <c r="B245" s="2">
        <v>5941.2516430000014</v>
      </c>
      <c r="C245" s="2">
        <v>60455.822319999977</v>
      </c>
      <c r="D245" s="2">
        <v>40237.779599999994</v>
      </c>
      <c r="E245" s="2">
        <v>122.12422000000001</v>
      </c>
      <c r="F245" s="2">
        <v>568.78780700000004</v>
      </c>
      <c r="G245" s="2">
        <f t="shared" si="3"/>
        <v>107325.76558999997</v>
      </c>
    </row>
    <row r="246" spans="1:7" x14ac:dyDescent="0.3">
      <c r="A246" s="1">
        <v>36799</v>
      </c>
      <c r="B246" s="2">
        <v>6051.1477269999996</v>
      </c>
      <c r="C246" s="2">
        <v>50565.494579999999</v>
      </c>
      <c r="D246" s="2">
        <v>33950.783699999993</v>
      </c>
      <c r="E246" s="2">
        <v>104.75129</v>
      </c>
      <c r="F246" s="2">
        <v>523.09406799999999</v>
      </c>
      <c r="G246" s="2">
        <f t="shared" si="3"/>
        <v>91195.271365000008</v>
      </c>
    </row>
    <row r="247" spans="1:7" x14ac:dyDescent="0.3">
      <c r="A247" s="1">
        <v>36830</v>
      </c>
      <c r="B247" s="2">
        <v>3590.3865260000002</v>
      </c>
      <c r="C247" s="2">
        <v>475.68756999999999</v>
      </c>
      <c r="D247" s="2">
        <v>322.3141</v>
      </c>
      <c r="E247" s="2">
        <v>43.730640000000008</v>
      </c>
      <c r="F247" s="2">
        <v>574.15307200000007</v>
      </c>
      <c r="G247" s="2">
        <f t="shared" si="3"/>
        <v>5006.2719079999997</v>
      </c>
    </row>
    <row r="248" spans="1:7" x14ac:dyDescent="0.3">
      <c r="A248" s="1">
        <v>36860</v>
      </c>
      <c r="B248" s="2">
        <v>2913.3801269999999</v>
      </c>
      <c r="C248" s="2">
        <v>30920.816549999992</v>
      </c>
      <c r="D248" s="2">
        <v>21179.199100000002</v>
      </c>
      <c r="E248" s="2">
        <v>65.569869999999995</v>
      </c>
      <c r="F248" s="2">
        <v>416.67645699999997</v>
      </c>
      <c r="G248" s="2">
        <f t="shared" si="3"/>
        <v>55495.642103999999</v>
      </c>
    </row>
    <row r="249" spans="1:7" x14ac:dyDescent="0.3">
      <c r="A249" s="1">
        <v>36891</v>
      </c>
      <c r="B249" s="2">
        <v>4096.4820480000008</v>
      </c>
      <c r="C249" s="2">
        <v>42941.504260000009</v>
      </c>
      <c r="D249" s="2">
        <v>29549.933700000001</v>
      </c>
      <c r="E249" s="2">
        <v>96.620800000000003</v>
      </c>
      <c r="F249" s="2">
        <v>410.70599399999998</v>
      </c>
      <c r="G249" s="2">
        <f t="shared" si="3"/>
        <v>77095.246802000023</v>
      </c>
    </row>
    <row r="250" spans="1:7" x14ac:dyDescent="0.3">
      <c r="A250" s="1">
        <v>36922</v>
      </c>
      <c r="B250" s="2">
        <v>0</v>
      </c>
      <c r="C250" s="2">
        <v>4909.0801800000017</v>
      </c>
      <c r="D250" s="2">
        <v>3620.7059999999997</v>
      </c>
      <c r="E250" s="2">
        <v>25.580279999999998</v>
      </c>
      <c r="F250" s="2">
        <v>394.82251199999996</v>
      </c>
      <c r="G250" s="2">
        <f t="shared" si="3"/>
        <v>8950.1889720000017</v>
      </c>
    </row>
    <row r="251" spans="1:7" x14ac:dyDescent="0.3">
      <c r="A251" s="1">
        <v>36950</v>
      </c>
      <c r="B251" s="2">
        <v>0</v>
      </c>
      <c r="C251" s="2">
        <v>1291.3164199999997</v>
      </c>
      <c r="D251" s="2">
        <v>2154.5334000000003</v>
      </c>
      <c r="E251" s="2">
        <v>35.084309999999995</v>
      </c>
      <c r="F251" s="2">
        <v>355.90836500000012</v>
      </c>
      <c r="G251" s="2">
        <f t="shared" si="3"/>
        <v>3836.8424950000003</v>
      </c>
    </row>
    <row r="252" spans="1:7" x14ac:dyDescent="0.3">
      <c r="A252" s="1">
        <v>36981</v>
      </c>
      <c r="B252" s="2">
        <v>0</v>
      </c>
      <c r="C252" s="2">
        <v>1471.1867199999999</v>
      </c>
      <c r="D252" s="2">
        <v>6313.2672000000002</v>
      </c>
      <c r="E252" s="2">
        <v>89.500360000000001</v>
      </c>
      <c r="F252" s="2">
        <v>435.29984599999995</v>
      </c>
      <c r="G252" s="2">
        <f t="shared" si="3"/>
        <v>8309.2541259999998</v>
      </c>
    </row>
    <row r="253" spans="1:7" x14ac:dyDescent="0.3">
      <c r="A253" s="1">
        <v>37011</v>
      </c>
      <c r="B253" s="2">
        <v>0</v>
      </c>
      <c r="C253" s="2">
        <v>872.53447000000017</v>
      </c>
      <c r="D253" s="2">
        <v>6169.6966999999995</v>
      </c>
      <c r="E253" s="2">
        <v>82.357349999999997</v>
      </c>
      <c r="F253" s="2">
        <v>560.25638700000025</v>
      </c>
      <c r="G253" s="2">
        <f t="shared" si="3"/>
        <v>7684.8449070000006</v>
      </c>
    </row>
    <row r="254" spans="1:7" x14ac:dyDescent="0.3">
      <c r="A254" s="1">
        <v>37042</v>
      </c>
      <c r="B254" s="2">
        <v>0</v>
      </c>
      <c r="C254" s="2">
        <v>1090.3832399999999</v>
      </c>
      <c r="D254" s="2">
        <v>3873.9567000000011</v>
      </c>
      <c r="E254" s="2">
        <v>50.510310000000011</v>
      </c>
      <c r="F254" s="2">
        <v>643.58865000000003</v>
      </c>
      <c r="G254" s="2">
        <f t="shared" si="3"/>
        <v>5658.4389000000001</v>
      </c>
    </row>
    <row r="255" spans="1:7" x14ac:dyDescent="0.3">
      <c r="A255" s="1">
        <v>37072</v>
      </c>
      <c r="B255" s="2">
        <v>0</v>
      </c>
      <c r="C255" s="2">
        <v>14807.746979999998</v>
      </c>
      <c r="D255" s="2">
        <v>10142.6044</v>
      </c>
      <c r="E255" s="2">
        <v>43.480839999999993</v>
      </c>
      <c r="F255" s="2">
        <v>449.17858400000011</v>
      </c>
      <c r="G255" s="2">
        <f t="shared" si="3"/>
        <v>25443.010804000001</v>
      </c>
    </row>
    <row r="256" spans="1:7" x14ac:dyDescent="0.3">
      <c r="A256" s="1">
        <v>37103</v>
      </c>
      <c r="B256" s="2">
        <v>1735.9577810000003</v>
      </c>
      <c r="C256" s="2">
        <v>38410.63700000001</v>
      </c>
      <c r="D256" s="2">
        <v>25704.881799999999</v>
      </c>
      <c r="E256" s="2">
        <v>77.380290000000002</v>
      </c>
      <c r="F256" s="2">
        <v>372.329228</v>
      </c>
      <c r="G256" s="2">
        <f t="shared" si="3"/>
        <v>66301.186099000013</v>
      </c>
    </row>
    <row r="257" spans="1:7" x14ac:dyDescent="0.3">
      <c r="A257" s="1">
        <v>37134</v>
      </c>
      <c r="B257" s="2">
        <v>3470.5725859999998</v>
      </c>
      <c r="C257" s="2">
        <v>34303.962579999999</v>
      </c>
      <c r="D257" s="2">
        <v>23146.558100000006</v>
      </c>
      <c r="E257" s="2">
        <v>69.159120000000001</v>
      </c>
      <c r="F257" s="2">
        <v>354.37057799999991</v>
      </c>
      <c r="G257" s="2">
        <f t="shared" si="3"/>
        <v>61344.622964000009</v>
      </c>
    </row>
    <row r="258" spans="1:7" x14ac:dyDescent="0.3">
      <c r="A258" s="1">
        <v>37164</v>
      </c>
      <c r="B258" s="2">
        <v>3385.576622000001</v>
      </c>
      <c r="C258" s="2">
        <v>28296.664609999989</v>
      </c>
      <c r="D258" s="2">
        <v>19199.006000000001</v>
      </c>
      <c r="E258" s="2">
        <v>58.519520000000007</v>
      </c>
      <c r="F258" s="2">
        <v>331.78825900000004</v>
      </c>
      <c r="G258" s="2">
        <f t="shared" si="3"/>
        <v>51271.555010999997</v>
      </c>
    </row>
    <row r="259" spans="1:7" x14ac:dyDescent="0.3">
      <c r="A259" s="1">
        <v>37195</v>
      </c>
      <c r="B259" s="2">
        <v>2101.4364870000004</v>
      </c>
      <c r="C259" s="2">
        <v>384.43554</v>
      </c>
      <c r="D259" s="2">
        <v>267.161</v>
      </c>
      <c r="E259" s="2">
        <v>44.693109999999997</v>
      </c>
      <c r="F259" s="2">
        <v>581.0091010000001</v>
      </c>
      <c r="G259" s="2">
        <f t="shared" si="3"/>
        <v>3378.7352380000007</v>
      </c>
    </row>
    <row r="260" spans="1:7" x14ac:dyDescent="0.3">
      <c r="A260" s="1">
        <v>37225</v>
      </c>
      <c r="B260" s="2">
        <v>1757.2209240000004</v>
      </c>
      <c r="C260" s="2">
        <v>25386.652709999998</v>
      </c>
      <c r="D260" s="2">
        <v>17293.304399999997</v>
      </c>
      <c r="E260" s="2">
        <v>56.336610000000007</v>
      </c>
      <c r="F260" s="2">
        <v>416.70496200000002</v>
      </c>
      <c r="G260" s="2">
        <f t="shared" si="3"/>
        <v>44910.219605999999</v>
      </c>
    </row>
    <row r="261" spans="1:7" x14ac:dyDescent="0.3">
      <c r="A261" s="1">
        <v>37256</v>
      </c>
      <c r="B261" s="2">
        <v>2777.8249929999993</v>
      </c>
      <c r="C261" s="2">
        <v>35837.658360000001</v>
      </c>
      <c r="D261" s="2">
        <v>24817.936300000001</v>
      </c>
      <c r="E261" s="2">
        <v>86.972020000000001</v>
      </c>
      <c r="F261" s="2">
        <v>410.28007299999996</v>
      </c>
      <c r="G261" s="2">
        <f t="shared" si="3"/>
        <v>63930.671746000007</v>
      </c>
    </row>
    <row r="262" spans="1:7" x14ac:dyDescent="0.3">
      <c r="A262" s="1">
        <v>37287</v>
      </c>
      <c r="B262" s="2">
        <v>0</v>
      </c>
      <c r="C262" s="2">
        <v>1169.9427099999998</v>
      </c>
      <c r="D262" s="2">
        <v>7314.4280000000026</v>
      </c>
      <c r="E262" s="2">
        <v>80.654790000000006</v>
      </c>
      <c r="F262" s="2">
        <v>326.237618</v>
      </c>
      <c r="G262" s="2">
        <f t="shared" si="3"/>
        <v>8891.2631180000026</v>
      </c>
    </row>
    <row r="263" spans="1:7" x14ac:dyDescent="0.3">
      <c r="A263" s="1">
        <v>37315</v>
      </c>
      <c r="B263" s="2">
        <v>0</v>
      </c>
      <c r="C263" s="2">
        <v>1342.6572899999999</v>
      </c>
      <c r="D263" s="2">
        <v>7691.4435999999996</v>
      </c>
      <c r="E263" s="2">
        <v>80.253</v>
      </c>
      <c r="F263" s="2">
        <v>304.96239300000002</v>
      </c>
      <c r="G263" s="2">
        <f t="shared" si="3"/>
        <v>9419.3162830000001</v>
      </c>
    </row>
    <row r="264" spans="1:7" x14ac:dyDescent="0.3">
      <c r="A264" s="1">
        <v>37346</v>
      </c>
      <c r="B264" s="2">
        <v>0</v>
      </c>
      <c r="C264" s="2">
        <v>3066.6411399999993</v>
      </c>
      <c r="D264" s="2">
        <v>12400.276600000001</v>
      </c>
      <c r="E264" s="2">
        <v>140.02064000000001</v>
      </c>
      <c r="F264" s="2">
        <v>493.92500800000005</v>
      </c>
      <c r="G264" s="2">
        <f t="shared" ref="G264:G327" si="4">SUM(B264:F264)</f>
        <v>16100.863388000002</v>
      </c>
    </row>
    <row r="265" spans="1:7" x14ac:dyDescent="0.3">
      <c r="A265" s="1">
        <v>37376</v>
      </c>
      <c r="B265" s="2">
        <v>390.3654820000001</v>
      </c>
      <c r="C265" s="2">
        <v>19582.709030000002</v>
      </c>
      <c r="D265" s="2">
        <v>22106.269500000002</v>
      </c>
      <c r="E265" s="2">
        <v>162.17082000000002</v>
      </c>
      <c r="F265" s="2">
        <v>634.8573449999999</v>
      </c>
      <c r="G265" s="2">
        <f t="shared" si="4"/>
        <v>42876.372176999997</v>
      </c>
    </row>
    <row r="266" spans="1:7" x14ac:dyDescent="0.3">
      <c r="A266" s="1">
        <v>37407</v>
      </c>
      <c r="B266" s="2">
        <v>1765.9679130000004</v>
      </c>
      <c r="C266" s="2">
        <v>45538.061999999991</v>
      </c>
      <c r="D266" s="2">
        <v>32487.428899999992</v>
      </c>
      <c r="E266" s="2">
        <v>125.91913</v>
      </c>
      <c r="F266" s="2">
        <v>707.26736100000016</v>
      </c>
      <c r="G266" s="2">
        <f t="shared" si="4"/>
        <v>80624.645303999976</v>
      </c>
    </row>
    <row r="267" spans="1:7" x14ac:dyDescent="0.3">
      <c r="A267" s="1">
        <v>37437</v>
      </c>
      <c r="B267" s="2">
        <v>3426.6273040000005</v>
      </c>
      <c r="C267" s="2">
        <v>39690.687790000004</v>
      </c>
      <c r="D267" s="2">
        <v>27879.790899999993</v>
      </c>
      <c r="E267" s="2">
        <v>102.36859000000004</v>
      </c>
      <c r="F267" s="2">
        <v>515.95900699999993</v>
      </c>
      <c r="G267" s="2">
        <f t="shared" si="4"/>
        <v>71615.433590999994</v>
      </c>
    </row>
    <row r="268" spans="1:7" x14ac:dyDescent="0.3">
      <c r="A268" s="1">
        <v>37468</v>
      </c>
      <c r="B268" s="2">
        <v>4729.137753</v>
      </c>
      <c r="C268" s="2">
        <v>85012.562220000007</v>
      </c>
      <c r="D268" s="2">
        <v>56235.233099999998</v>
      </c>
      <c r="E268" s="2">
        <v>162.00416000000004</v>
      </c>
      <c r="F268" s="2">
        <v>408.38215299999996</v>
      </c>
      <c r="G268" s="2">
        <f t="shared" si="4"/>
        <v>146547.31938600002</v>
      </c>
    </row>
    <row r="269" spans="1:7" x14ac:dyDescent="0.3">
      <c r="A269" s="1">
        <v>37499</v>
      </c>
      <c r="B269" s="2">
        <v>5787.6246090000004</v>
      </c>
      <c r="C269" s="2">
        <v>62437.588180000006</v>
      </c>
      <c r="D269" s="2">
        <v>41655.333899999998</v>
      </c>
      <c r="E269" s="2">
        <v>123.03627999999999</v>
      </c>
      <c r="F269" s="2">
        <v>378.76776600000005</v>
      </c>
      <c r="G269" s="2">
        <f t="shared" si="4"/>
        <v>110382.35073500001</v>
      </c>
    </row>
    <row r="270" spans="1:7" x14ac:dyDescent="0.3">
      <c r="A270" s="1">
        <v>37529</v>
      </c>
      <c r="B270" s="2">
        <v>5864.6612249999989</v>
      </c>
      <c r="C270" s="2">
        <v>52830.112580000008</v>
      </c>
      <c r="D270" s="2">
        <v>35594.050799999997</v>
      </c>
      <c r="E270" s="2">
        <v>105.1148</v>
      </c>
      <c r="F270" s="2">
        <v>345.55929599999996</v>
      </c>
      <c r="G270" s="2">
        <f t="shared" si="4"/>
        <v>94739.498701000004</v>
      </c>
    </row>
    <row r="271" spans="1:7" x14ac:dyDescent="0.3">
      <c r="A271" s="1">
        <v>37560</v>
      </c>
      <c r="B271" s="2">
        <v>464.16798600000004</v>
      </c>
      <c r="C271" s="2">
        <v>2290.6578300000001</v>
      </c>
      <c r="D271" s="2">
        <v>1573.4549999999999</v>
      </c>
      <c r="E271" s="2">
        <v>43.977710000000016</v>
      </c>
      <c r="F271" s="2">
        <v>540.17093799999998</v>
      </c>
      <c r="G271" s="2">
        <f t="shared" si="4"/>
        <v>4912.4294640000007</v>
      </c>
    </row>
    <row r="272" spans="1:7" x14ac:dyDescent="0.3">
      <c r="A272" s="1">
        <v>37590</v>
      </c>
      <c r="B272" s="2">
        <v>492.90574799999996</v>
      </c>
      <c r="C272" s="2">
        <v>8991.2835599999999</v>
      </c>
      <c r="D272" s="2">
        <v>7061.3249000000005</v>
      </c>
      <c r="E272" s="2">
        <v>35.56745999999999</v>
      </c>
      <c r="F272" s="2">
        <v>307.67755299999999</v>
      </c>
      <c r="G272" s="2">
        <f t="shared" si="4"/>
        <v>16888.759221</v>
      </c>
    </row>
    <row r="273" spans="1:7" x14ac:dyDescent="0.3">
      <c r="A273" s="1">
        <v>37621</v>
      </c>
      <c r="B273" s="2">
        <v>1655.4928159999999</v>
      </c>
      <c r="C273" s="2">
        <v>32792.076210000007</v>
      </c>
      <c r="D273" s="2">
        <v>25756.794199999997</v>
      </c>
      <c r="E273" s="2">
        <v>118.02995</v>
      </c>
      <c r="F273" s="2">
        <v>316.88016499999992</v>
      </c>
      <c r="G273" s="2">
        <f t="shared" si="4"/>
        <v>60639.273341</v>
      </c>
    </row>
    <row r="274" spans="1:7" x14ac:dyDescent="0.3">
      <c r="A274" s="1">
        <v>37652</v>
      </c>
      <c r="B274" s="2">
        <v>0</v>
      </c>
      <c r="C274" s="2">
        <v>2348.9728000000005</v>
      </c>
      <c r="D274" s="2">
        <v>12307.231200000002</v>
      </c>
      <c r="E274" s="2">
        <v>121.81050999999999</v>
      </c>
      <c r="F274" s="2">
        <v>324.29582200000004</v>
      </c>
      <c r="G274" s="2">
        <f t="shared" si="4"/>
        <v>15102.310332000001</v>
      </c>
    </row>
    <row r="275" spans="1:7" x14ac:dyDescent="0.3">
      <c r="A275" s="1">
        <v>37680</v>
      </c>
      <c r="B275" s="2">
        <v>0</v>
      </c>
      <c r="C275" s="2">
        <v>781.74095999999997</v>
      </c>
      <c r="D275" s="2">
        <v>6772.2579999999989</v>
      </c>
      <c r="E275" s="2">
        <v>74.797069999999991</v>
      </c>
      <c r="F275" s="2">
        <v>316.45862699999998</v>
      </c>
      <c r="G275" s="2">
        <f t="shared" si="4"/>
        <v>7945.2546569999986</v>
      </c>
    </row>
    <row r="276" spans="1:7" x14ac:dyDescent="0.3">
      <c r="A276" s="1">
        <v>37711</v>
      </c>
      <c r="B276" s="2">
        <v>21.529409000000001</v>
      </c>
      <c r="C276" s="2">
        <v>2252.7579500000006</v>
      </c>
      <c r="D276" s="2">
        <v>8358.3553999999986</v>
      </c>
      <c r="E276" s="2">
        <v>108.97744999999999</v>
      </c>
      <c r="F276" s="2">
        <v>500.47774600000008</v>
      </c>
      <c r="G276" s="2">
        <f t="shared" si="4"/>
        <v>11242.097954999999</v>
      </c>
    </row>
    <row r="277" spans="1:7" x14ac:dyDescent="0.3">
      <c r="A277" s="1">
        <v>37741</v>
      </c>
      <c r="B277" s="2">
        <v>43.637883000000002</v>
      </c>
      <c r="C277" s="2">
        <v>4791.078300000001</v>
      </c>
      <c r="D277" s="2">
        <v>13522.165399999998</v>
      </c>
      <c r="E277" s="2">
        <v>151.93557999999999</v>
      </c>
      <c r="F277" s="2">
        <v>642.16084099999989</v>
      </c>
      <c r="G277" s="2">
        <f t="shared" si="4"/>
        <v>19150.978004000001</v>
      </c>
    </row>
    <row r="278" spans="1:7" x14ac:dyDescent="0.3">
      <c r="A278" s="1">
        <v>37772</v>
      </c>
      <c r="B278" s="2">
        <v>2341.2365149999996</v>
      </c>
      <c r="C278" s="2">
        <v>73070.219500000021</v>
      </c>
      <c r="D278" s="2">
        <v>59130.13170000002</v>
      </c>
      <c r="E278" s="2">
        <v>175.99567999999999</v>
      </c>
      <c r="F278" s="2">
        <v>696.955242</v>
      </c>
      <c r="G278" s="2">
        <f t="shared" si="4"/>
        <v>135414.53863700002</v>
      </c>
    </row>
    <row r="279" spans="1:7" x14ac:dyDescent="0.3">
      <c r="A279" s="1">
        <v>37802</v>
      </c>
      <c r="B279" s="2">
        <v>4166.4591650000002</v>
      </c>
      <c r="C279" s="2">
        <v>80042.518230000001</v>
      </c>
      <c r="D279" s="2">
        <v>53352.237299999993</v>
      </c>
      <c r="E279" s="2">
        <v>167.45991999999998</v>
      </c>
      <c r="F279" s="2">
        <v>526.21165199999996</v>
      </c>
      <c r="G279" s="2">
        <f t="shared" si="4"/>
        <v>138254.88626699997</v>
      </c>
    </row>
    <row r="280" spans="1:7" x14ac:dyDescent="0.3">
      <c r="A280" s="1">
        <v>37833</v>
      </c>
      <c r="B280" s="2">
        <v>6094.3655830000016</v>
      </c>
      <c r="C280" s="2">
        <v>87022.138310000009</v>
      </c>
      <c r="D280" s="2">
        <v>57967.862499999996</v>
      </c>
      <c r="E280" s="2">
        <v>172.72930999999997</v>
      </c>
      <c r="F280" s="2">
        <v>408.2302709999999</v>
      </c>
      <c r="G280" s="2">
        <f t="shared" si="4"/>
        <v>151665.32597400001</v>
      </c>
    </row>
    <row r="281" spans="1:7" x14ac:dyDescent="0.3">
      <c r="A281" s="1">
        <v>37864</v>
      </c>
      <c r="B281" s="2">
        <v>7531.8027029999994</v>
      </c>
      <c r="C281" s="2">
        <v>63504.136030000001</v>
      </c>
      <c r="D281" s="2">
        <v>42548.338100000015</v>
      </c>
      <c r="E281" s="2">
        <v>126.62327999999995</v>
      </c>
      <c r="F281" s="2">
        <v>382.91488100000004</v>
      </c>
      <c r="G281" s="2">
        <f t="shared" si="4"/>
        <v>114093.81499400001</v>
      </c>
    </row>
    <row r="282" spans="1:7" x14ac:dyDescent="0.3">
      <c r="A282" s="1">
        <v>37894</v>
      </c>
      <c r="B282" s="2">
        <v>6908.8730109999997</v>
      </c>
      <c r="C282" s="2">
        <v>51181.465409999997</v>
      </c>
      <c r="D282" s="2">
        <v>34319.283000000003</v>
      </c>
      <c r="E282" s="2">
        <v>102.82320000000003</v>
      </c>
      <c r="F282" s="2">
        <v>356.06949500000007</v>
      </c>
      <c r="G282" s="2">
        <f t="shared" si="4"/>
        <v>92868.514115999991</v>
      </c>
    </row>
    <row r="283" spans="1:7" x14ac:dyDescent="0.3">
      <c r="A283" s="1">
        <v>37925</v>
      </c>
      <c r="B283" s="2">
        <v>3199.9326429999996</v>
      </c>
      <c r="C283" s="2">
        <v>539.44768999999997</v>
      </c>
      <c r="D283" s="2">
        <v>365.89840000000004</v>
      </c>
      <c r="E283" s="2">
        <v>37.451310000000007</v>
      </c>
      <c r="F283" s="2">
        <v>567.67015000000004</v>
      </c>
      <c r="G283" s="2">
        <f t="shared" si="4"/>
        <v>4710.4001929999995</v>
      </c>
    </row>
    <row r="284" spans="1:7" x14ac:dyDescent="0.3">
      <c r="A284" s="1">
        <v>37955</v>
      </c>
      <c r="B284" s="2">
        <v>3154.6790519999995</v>
      </c>
      <c r="C284" s="2">
        <v>34092.522469999996</v>
      </c>
      <c r="D284" s="2">
        <v>25008.567400000004</v>
      </c>
      <c r="E284" s="2">
        <v>81.155299999999983</v>
      </c>
      <c r="F284" s="2">
        <v>329.668993</v>
      </c>
      <c r="G284" s="2">
        <f t="shared" si="4"/>
        <v>62666.593215000001</v>
      </c>
    </row>
    <row r="285" spans="1:7" x14ac:dyDescent="0.3">
      <c r="A285" s="1">
        <v>37986</v>
      </c>
      <c r="B285" s="2">
        <v>5434.226251</v>
      </c>
      <c r="C285" s="2">
        <v>73947.299080000026</v>
      </c>
      <c r="D285" s="2">
        <v>55307.001599999996</v>
      </c>
      <c r="E285" s="2">
        <v>165.12456999999998</v>
      </c>
      <c r="F285" s="2">
        <v>322.98473999999999</v>
      </c>
      <c r="G285" s="2">
        <f t="shared" si="4"/>
        <v>135176.63624100006</v>
      </c>
    </row>
    <row r="286" spans="1:7" x14ac:dyDescent="0.3">
      <c r="A286" s="1">
        <v>38017</v>
      </c>
      <c r="B286" s="2">
        <v>0</v>
      </c>
      <c r="C286" s="2">
        <v>802.76266999999996</v>
      </c>
      <c r="D286" s="2">
        <v>4939.7286000000004</v>
      </c>
      <c r="E286" s="2">
        <v>64.637950000000018</v>
      </c>
      <c r="F286" s="2">
        <v>319.42659100000003</v>
      </c>
      <c r="G286" s="2">
        <f t="shared" si="4"/>
        <v>6126.5558110000011</v>
      </c>
    </row>
    <row r="287" spans="1:7" x14ac:dyDescent="0.3">
      <c r="A287" s="1">
        <v>38046</v>
      </c>
      <c r="B287" s="2">
        <v>0</v>
      </c>
      <c r="C287" s="2">
        <v>2564.9049599999994</v>
      </c>
      <c r="D287" s="2">
        <v>8663.8958999999995</v>
      </c>
      <c r="E287" s="2">
        <v>103.6164</v>
      </c>
      <c r="F287" s="2">
        <v>309.96520899999996</v>
      </c>
      <c r="G287" s="2">
        <f t="shared" si="4"/>
        <v>11642.382469</v>
      </c>
    </row>
    <row r="288" spans="1:7" x14ac:dyDescent="0.3">
      <c r="A288" s="1">
        <v>38077</v>
      </c>
      <c r="B288" s="2">
        <v>138.27597199999997</v>
      </c>
      <c r="C288" s="2">
        <v>3925.3190099999993</v>
      </c>
      <c r="D288" s="2">
        <v>14454.5785</v>
      </c>
      <c r="E288" s="2">
        <v>161.86992999999998</v>
      </c>
      <c r="F288" s="2">
        <v>491.32482299999987</v>
      </c>
      <c r="G288" s="2">
        <f t="shared" si="4"/>
        <v>19171.368234999998</v>
      </c>
    </row>
    <row r="289" spans="1:7" x14ac:dyDescent="0.3">
      <c r="A289" s="1">
        <v>38107</v>
      </c>
      <c r="B289" s="2">
        <v>282.613966</v>
      </c>
      <c r="C289" s="2">
        <v>10891.50027</v>
      </c>
      <c r="D289" s="2">
        <v>12325.9655</v>
      </c>
      <c r="E289" s="2">
        <v>125.83995</v>
      </c>
      <c r="F289" s="2">
        <v>641.575872</v>
      </c>
      <c r="G289" s="2">
        <f t="shared" si="4"/>
        <v>24267.495558000002</v>
      </c>
    </row>
    <row r="290" spans="1:7" x14ac:dyDescent="0.3">
      <c r="A290" s="1">
        <v>38138</v>
      </c>
      <c r="B290" s="2">
        <v>0</v>
      </c>
      <c r="C290" s="2">
        <v>5307.86492</v>
      </c>
      <c r="D290" s="2">
        <v>5617.9801000000007</v>
      </c>
      <c r="E290" s="2">
        <v>57.481169999999985</v>
      </c>
      <c r="F290" s="2">
        <v>724.72688600000004</v>
      </c>
      <c r="G290" s="2">
        <f t="shared" si="4"/>
        <v>11708.053076</v>
      </c>
    </row>
    <row r="291" spans="1:7" x14ac:dyDescent="0.3">
      <c r="A291" s="1">
        <v>38168</v>
      </c>
      <c r="B291" s="2">
        <v>813.14459500000009</v>
      </c>
      <c r="C291" s="2">
        <v>35183.519410000001</v>
      </c>
      <c r="D291" s="2">
        <v>23920.647700000001</v>
      </c>
      <c r="E291" s="2">
        <v>87.844940000000022</v>
      </c>
      <c r="F291" s="2">
        <v>527.10419399999989</v>
      </c>
      <c r="G291" s="2">
        <f t="shared" si="4"/>
        <v>60532.260839000002</v>
      </c>
    </row>
    <row r="292" spans="1:7" x14ac:dyDescent="0.3">
      <c r="A292" s="1">
        <v>38199</v>
      </c>
      <c r="B292" s="2">
        <v>4817.0516119999993</v>
      </c>
      <c r="C292" s="2">
        <v>76273.373449999985</v>
      </c>
      <c r="D292" s="2">
        <v>50274.957000000017</v>
      </c>
      <c r="E292" s="2">
        <v>145.87701999999999</v>
      </c>
      <c r="F292" s="2">
        <v>411.16920799999997</v>
      </c>
      <c r="G292" s="2">
        <f t="shared" si="4"/>
        <v>131922.42829000001</v>
      </c>
    </row>
    <row r="293" spans="1:7" x14ac:dyDescent="0.3">
      <c r="A293" s="1">
        <v>38230</v>
      </c>
      <c r="B293" s="2">
        <v>5813.8825779999988</v>
      </c>
      <c r="C293" s="2">
        <v>63413.713769999995</v>
      </c>
      <c r="D293" s="2">
        <v>42198.695699999997</v>
      </c>
      <c r="E293" s="2">
        <v>123.05032000000001</v>
      </c>
      <c r="F293" s="2">
        <v>384.14900299999994</v>
      </c>
      <c r="G293" s="2">
        <f t="shared" si="4"/>
        <v>111933.49137099998</v>
      </c>
    </row>
    <row r="294" spans="1:7" x14ac:dyDescent="0.3">
      <c r="A294" s="1">
        <v>38260</v>
      </c>
      <c r="B294" s="2">
        <v>5865.4124040000015</v>
      </c>
      <c r="C294" s="2">
        <v>54501.110910000003</v>
      </c>
      <c r="D294" s="2">
        <v>36636.982500000006</v>
      </c>
      <c r="E294" s="2">
        <v>107.16163000000002</v>
      </c>
      <c r="F294" s="2">
        <v>350.07045500000004</v>
      </c>
      <c r="G294" s="2">
        <f t="shared" si="4"/>
        <v>97460.737899</v>
      </c>
    </row>
    <row r="295" spans="1:7" x14ac:dyDescent="0.3">
      <c r="A295" s="1">
        <v>38291</v>
      </c>
      <c r="B295" s="2">
        <v>1469.0675719999999</v>
      </c>
      <c r="C295" s="2">
        <v>541.80281000000002</v>
      </c>
      <c r="D295" s="2">
        <v>366.58609999999999</v>
      </c>
      <c r="E295" s="2">
        <v>42.501529999999988</v>
      </c>
      <c r="F295" s="2">
        <v>584.95611499999984</v>
      </c>
      <c r="G295" s="2">
        <f t="shared" si="4"/>
        <v>3004.914127</v>
      </c>
    </row>
    <row r="296" spans="1:7" x14ac:dyDescent="0.3">
      <c r="A296" s="1">
        <v>38321</v>
      </c>
      <c r="B296" s="2">
        <v>1246.8254930000003</v>
      </c>
      <c r="C296" s="2">
        <v>24379.739210000003</v>
      </c>
      <c r="D296" s="2">
        <v>16827.801800000001</v>
      </c>
      <c r="E296" s="2">
        <v>52.60924</v>
      </c>
      <c r="F296" s="2">
        <v>330.16649200000001</v>
      </c>
      <c r="G296" s="2">
        <f t="shared" si="4"/>
        <v>42837.142234999999</v>
      </c>
    </row>
    <row r="297" spans="1:7" x14ac:dyDescent="0.3">
      <c r="A297" s="1">
        <v>38352</v>
      </c>
      <c r="B297" s="2">
        <v>3375.3265140000003</v>
      </c>
      <c r="C297" s="2">
        <v>58823.94928999999</v>
      </c>
      <c r="D297" s="2">
        <v>43601.605799999998</v>
      </c>
      <c r="E297" s="2">
        <v>153.12044000000003</v>
      </c>
      <c r="F297" s="2">
        <v>324.81439499999993</v>
      </c>
      <c r="G297" s="2">
        <f t="shared" si="4"/>
        <v>106278.81643899999</v>
      </c>
    </row>
    <row r="298" spans="1:7" x14ac:dyDescent="0.3">
      <c r="A298" s="1">
        <v>38383</v>
      </c>
      <c r="B298" s="2">
        <v>0</v>
      </c>
      <c r="C298" s="2">
        <v>2121.5883600000002</v>
      </c>
      <c r="D298" s="2">
        <v>7283.8832999999995</v>
      </c>
      <c r="E298" s="2">
        <v>98.996510000000001</v>
      </c>
      <c r="F298" s="2">
        <v>319.35183700000005</v>
      </c>
      <c r="G298" s="2">
        <f t="shared" si="4"/>
        <v>9823.8200070000003</v>
      </c>
    </row>
    <row r="299" spans="1:7" x14ac:dyDescent="0.3">
      <c r="A299" s="1">
        <v>38411</v>
      </c>
      <c r="B299" s="2">
        <v>495.66595499999994</v>
      </c>
      <c r="C299" s="2">
        <v>4780.4162099999994</v>
      </c>
      <c r="D299" s="2">
        <v>10849.528099999998</v>
      </c>
      <c r="E299" s="2">
        <v>121.35292</v>
      </c>
      <c r="F299" s="2">
        <v>303.22632300000009</v>
      </c>
      <c r="G299" s="2">
        <f t="shared" si="4"/>
        <v>16550.189507999996</v>
      </c>
    </row>
    <row r="300" spans="1:7" x14ac:dyDescent="0.3">
      <c r="A300" s="1">
        <v>38442</v>
      </c>
      <c r="B300" s="2">
        <v>403.55692999999991</v>
      </c>
      <c r="C300" s="2">
        <v>9760.8990199999989</v>
      </c>
      <c r="D300" s="2">
        <v>21514.300700000003</v>
      </c>
      <c r="E300" s="2">
        <v>170.38558</v>
      </c>
      <c r="F300" s="2">
        <v>535.65211599999998</v>
      </c>
      <c r="G300" s="2">
        <f t="shared" si="4"/>
        <v>32384.794346000002</v>
      </c>
    </row>
    <row r="301" spans="1:7" x14ac:dyDescent="0.3">
      <c r="A301" s="1">
        <v>38472</v>
      </c>
      <c r="B301" s="2">
        <v>798.67808100000002</v>
      </c>
      <c r="C301" s="2">
        <v>25397.183619999996</v>
      </c>
      <c r="D301" s="2">
        <v>26440.688199999997</v>
      </c>
      <c r="E301" s="2">
        <v>169.79709999999997</v>
      </c>
      <c r="F301" s="2">
        <v>618.98785899999996</v>
      </c>
      <c r="G301" s="2">
        <f t="shared" si="4"/>
        <v>53425.334859999995</v>
      </c>
    </row>
    <row r="302" spans="1:7" x14ac:dyDescent="0.3">
      <c r="A302" s="1">
        <v>38503</v>
      </c>
      <c r="B302" s="2">
        <v>2160.5160019999998</v>
      </c>
      <c r="C302" s="2">
        <v>90128.835920000041</v>
      </c>
      <c r="D302" s="2">
        <v>61348.272800000028</v>
      </c>
      <c r="E302" s="2">
        <v>175.99567999999999</v>
      </c>
      <c r="F302" s="2">
        <v>695.83419200000003</v>
      </c>
      <c r="G302" s="2">
        <f t="shared" si="4"/>
        <v>154509.45459400007</v>
      </c>
    </row>
    <row r="303" spans="1:7" x14ac:dyDescent="0.3">
      <c r="A303" s="1">
        <v>38533</v>
      </c>
      <c r="B303" s="2">
        <v>2916.1673570000003</v>
      </c>
      <c r="C303" s="2">
        <v>89745.170270000017</v>
      </c>
      <c r="D303" s="2">
        <v>59266.561600000008</v>
      </c>
      <c r="E303" s="2">
        <v>170.3184</v>
      </c>
      <c r="F303" s="2">
        <v>713.51105799999993</v>
      </c>
      <c r="G303" s="2">
        <f t="shared" si="4"/>
        <v>152811.72868500001</v>
      </c>
    </row>
    <row r="304" spans="1:7" x14ac:dyDescent="0.3">
      <c r="A304" s="1">
        <v>38564</v>
      </c>
      <c r="B304" s="2">
        <v>6355.183293000001</v>
      </c>
      <c r="C304" s="2">
        <v>89214.346160000016</v>
      </c>
      <c r="D304" s="2">
        <v>60061.185599999997</v>
      </c>
      <c r="E304" s="2">
        <v>175.99567999999999</v>
      </c>
      <c r="F304" s="2">
        <v>625.21495399999992</v>
      </c>
      <c r="G304" s="2">
        <f t="shared" si="4"/>
        <v>156431.92568700001</v>
      </c>
    </row>
    <row r="305" spans="1:7" x14ac:dyDescent="0.3">
      <c r="A305" s="1">
        <v>38595</v>
      </c>
      <c r="B305" s="2">
        <v>7658.6718340000007</v>
      </c>
      <c r="C305" s="2">
        <v>76000.214089999979</v>
      </c>
      <c r="D305" s="2">
        <v>50835.248899999999</v>
      </c>
      <c r="E305" s="2">
        <v>154.62155000000004</v>
      </c>
      <c r="F305" s="2">
        <v>582.79621599999996</v>
      </c>
      <c r="G305" s="2">
        <f t="shared" si="4"/>
        <v>135231.55258999998</v>
      </c>
    </row>
    <row r="306" spans="1:7" x14ac:dyDescent="0.3">
      <c r="A306" s="1">
        <v>38625</v>
      </c>
      <c r="B306" s="2">
        <v>6936.8473649999996</v>
      </c>
      <c r="C306" s="2">
        <v>56694.301010000003</v>
      </c>
      <c r="D306" s="2">
        <v>38050.339599999999</v>
      </c>
      <c r="E306" s="2">
        <v>117.60246999999998</v>
      </c>
      <c r="F306" s="2">
        <v>534.64094499999999</v>
      </c>
      <c r="G306" s="2">
        <f t="shared" si="4"/>
        <v>102333.73139</v>
      </c>
    </row>
    <row r="307" spans="1:7" x14ac:dyDescent="0.3">
      <c r="A307" s="1">
        <v>38656</v>
      </c>
      <c r="B307" s="2">
        <v>2991.0879429999995</v>
      </c>
      <c r="C307" s="2">
        <v>430.99063000000001</v>
      </c>
      <c r="D307" s="2">
        <v>316.80959999999999</v>
      </c>
      <c r="E307" s="2">
        <v>41.617499999999986</v>
      </c>
      <c r="F307" s="2">
        <v>576.20339799999999</v>
      </c>
      <c r="G307" s="2">
        <f t="shared" si="4"/>
        <v>4356.7090709999993</v>
      </c>
    </row>
    <row r="308" spans="1:7" x14ac:dyDescent="0.3">
      <c r="A308" s="1">
        <v>38686</v>
      </c>
      <c r="B308" s="2">
        <v>2760.8216449999995</v>
      </c>
      <c r="C308" s="2">
        <v>33843.051589999995</v>
      </c>
      <c r="D308" s="2">
        <v>23892.129499999999</v>
      </c>
      <c r="E308" s="2">
        <v>77.03667999999999</v>
      </c>
      <c r="F308" s="2">
        <v>333.52138900000006</v>
      </c>
      <c r="G308" s="2">
        <f t="shared" si="4"/>
        <v>60906.560803999986</v>
      </c>
    </row>
    <row r="309" spans="1:7" x14ac:dyDescent="0.3">
      <c r="A309" s="1">
        <v>38717</v>
      </c>
      <c r="B309" s="2">
        <v>5327.4808619999994</v>
      </c>
      <c r="C309" s="2">
        <v>64841.753420000001</v>
      </c>
      <c r="D309" s="2">
        <v>46386.31720000002</v>
      </c>
      <c r="E309" s="2">
        <v>147.73161999999999</v>
      </c>
      <c r="F309" s="2">
        <v>325.79370599999999</v>
      </c>
      <c r="G309" s="2">
        <f t="shared" si="4"/>
        <v>117029.07680800003</v>
      </c>
    </row>
    <row r="310" spans="1:7" x14ac:dyDescent="0.3">
      <c r="A310" s="1">
        <v>38748</v>
      </c>
      <c r="B310" s="2">
        <v>4478.9303829999999</v>
      </c>
      <c r="C310" s="2">
        <v>67901.962710000007</v>
      </c>
      <c r="D310" s="2">
        <v>46310.628300000011</v>
      </c>
      <c r="E310" s="2">
        <v>175.99567999999999</v>
      </c>
      <c r="F310" s="2">
        <v>550.16522899999995</v>
      </c>
      <c r="G310" s="2">
        <f t="shared" si="4"/>
        <v>119417.68230200003</v>
      </c>
    </row>
    <row r="311" spans="1:7" x14ac:dyDescent="0.3">
      <c r="A311" s="1">
        <v>38776</v>
      </c>
      <c r="B311" s="2">
        <v>5968.2379579999988</v>
      </c>
      <c r="C311" s="2">
        <v>72042.535839999997</v>
      </c>
      <c r="D311" s="2">
        <v>51963.618300000002</v>
      </c>
      <c r="E311" s="2">
        <v>158.96384</v>
      </c>
      <c r="F311" s="2">
        <v>511.52252100000004</v>
      </c>
      <c r="G311" s="2">
        <f t="shared" si="4"/>
        <v>130644.878459</v>
      </c>
    </row>
    <row r="312" spans="1:7" x14ac:dyDescent="0.3">
      <c r="A312" s="1">
        <v>38807</v>
      </c>
      <c r="B312" s="2">
        <v>2257.3246020000001</v>
      </c>
      <c r="C312" s="2">
        <v>53964.178469999999</v>
      </c>
      <c r="D312" s="2">
        <v>52532.104699999996</v>
      </c>
      <c r="E312" s="2">
        <v>175.99567999999999</v>
      </c>
      <c r="F312" s="2">
        <v>658.05747400000007</v>
      </c>
      <c r="G312" s="2">
        <f t="shared" si="4"/>
        <v>109587.66092599998</v>
      </c>
    </row>
    <row r="313" spans="1:7" x14ac:dyDescent="0.3">
      <c r="A313" s="1">
        <v>38837</v>
      </c>
      <c r="B313" s="2">
        <v>5108.6438630000002</v>
      </c>
      <c r="C313" s="2">
        <v>91488.822420000055</v>
      </c>
      <c r="D313" s="2">
        <v>59064.47460000003</v>
      </c>
      <c r="E313" s="2">
        <v>170.3184</v>
      </c>
      <c r="F313" s="2">
        <v>710.45457799999997</v>
      </c>
      <c r="G313" s="2">
        <f t="shared" si="4"/>
        <v>156542.71386100008</v>
      </c>
    </row>
    <row r="314" spans="1:7" x14ac:dyDescent="0.3">
      <c r="A314" s="1">
        <v>38868</v>
      </c>
      <c r="B314" s="2">
        <v>427.51371699999999</v>
      </c>
      <c r="C314" s="2">
        <v>93579.03908000006</v>
      </c>
      <c r="D314" s="2">
        <v>61415.544700000035</v>
      </c>
      <c r="E314" s="2">
        <v>175.99567999999999</v>
      </c>
      <c r="F314" s="2">
        <v>738.77429900000004</v>
      </c>
      <c r="G314" s="2">
        <f t="shared" si="4"/>
        <v>156336.8674760001</v>
      </c>
    </row>
    <row r="315" spans="1:7" x14ac:dyDescent="0.3">
      <c r="A315" s="1">
        <v>38898</v>
      </c>
      <c r="B315" s="2">
        <v>5111.8542130000005</v>
      </c>
      <c r="C315" s="2">
        <v>88918.127320000014</v>
      </c>
      <c r="D315" s="2">
        <v>58467.143799999983</v>
      </c>
      <c r="E315" s="2">
        <v>170.3184</v>
      </c>
      <c r="F315" s="2">
        <v>710.58652700000016</v>
      </c>
      <c r="G315" s="2">
        <f t="shared" si="4"/>
        <v>153378.03026</v>
      </c>
    </row>
    <row r="316" spans="1:7" x14ac:dyDescent="0.3">
      <c r="A316" s="1">
        <v>38929</v>
      </c>
      <c r="B316" s="2">
        <v>4682.8726490000008</v>
      </c>
      <c r="C316" s="2">
        <v>88800.554969999997</v>
      </c>
      <c r="D316" s="2">
        <v>58807.967899999996</v>
      </c>
      <c r="E316" s="2">
        <v>175.99567999999999</v>
      </c>
      <c r="F316" s="2">
        <v>610.43683599999997</v>
      </c>
      <c r="G316" s="2">
        <f t="shared" si="4"/>
        <v>153077.82803499998</v>
      </c>
    </row>
    <row r="317" spans="1:7" x14ac:dyDescent="0.3">
      <c r="A317" s="1">
        <v>38960</v>
      </c>
      <c r="B317" s="2">
        <v>6297.0566750000007</v>
      </c>
      <c r="C317" s="2">
        <v>75329.338060000024</v>
      </c>
      <c r="D317" s="2">
        <v>50199.148199999996</v>
      </c>
      <c r="E317" s="2">
        <v>154.06683999999998</v>
      </c>
      <c r="F317" s="2">
        <v>563.47998799999993</v>
      </c>
      <c r="G317" s="2">
        <f t="shared" si="4"/>
        <v>132543.08976300005</v>
      </c>
    </row>
    <row r="318" spans="1:7" x14ac:dyDescent="0.3">
      <c r="A318" s="1">
        <v>38990</v>
      </c>
      <c r="B318" s="2">
        <v>7125.3493159999998</v>
      </c>
      <c r="C318" s="2">
        <v>43468.877399999998</v>
      </c>
      <c r="D318" s="2">
        <v>29248.534299999992</v>
      </c>
      <c r="E318" s="2">
        <v>94.807699999999983</v>
      </c>
      <c r="F318" s="2">
        <v>516.56498899999997</v>
      </c>
      <c r="G318" s="2">
        <f t="shared" si="4"/>
        <v>80454.133705</v>
      </c>
    </row>
    <row r="319" spans="1:7" x14ac:dyDescent="0.3">
      <c r="A319" s="1">
        <v>39021</v>
      </c>
      <c r="B319" s="2">
        <v>3212.6904669999999</v>
      </c>
      <c r="C319" s="2">
        <v>490.84593999999998</v>
      </c>
      <c r="D319" s="2">
        <v>330.41419999999999</v>
      </c>
      <c r="E319" s="2">
        <v>46.414180000000009</v>
      </c>
      <c r="F319" s="2">
        <v>599.30723500000011</v>
      </c>
      <c r="G319" s="2">
        <f t="shared" si="4"/>
        <v>4679.6720220000007</v>
      </c>
    </row>
    <row r="320" spans="1:7" x14ac:dyDescent="0.3">
      <c r="A320" s="1">
        <v>39051</v>
      </c>
      <c r="B320" s="2">
        <v>3122.9462979999994</v>
      </c>
      <c r="C320" s="2">
        <v>34993.658089999997</v>
      </c>
      <c r="D320" s="2">
        <v>24069.815299999998</v>
      </c>
      <c r="E320" s="2">
        <v>73.225360000000009</v>
      </c>
      <c r="F320" s="2">
        <v>434.60459700000007</v>
      </c>
      <c r="G320" s="2">
        <f t="shared" si="4"/>
        <v>62694.249644999989</v>
      </c>
    </row>
    <row r="321" spans="1:7" x14ac:dyDescent="0.3">
      <c r="A321" s="1">
        <v>39082</v>
      </c>
      <c r="B321" s="2">
        <v>7543.405428</v>
      </c>
      <c r="C321" s="2">
        <v>78019.11612999998</v>
      </c>
      <c r="D321" s="2">
        <v>60758.292800000017</v>
      </c>
      <c r="E321" s="2">
        <v>175.99567999999999</v>
      </c>
      <c r="F321" s="2">
        <v>467.296964</v>
      </c>
      <c r="G321" s="2">
        <f t="shared" si="4"/>
        <v>146964.107002</v>
      </c>
    </row>
    <row r="322" spans="1:7" x14ac:dyDescent="0.3">
      <c r="A322" s="1">
        <v>39113</v>
      </c>
      <c r="B322" s="2">
        <v>0</v>
      </c>
      <c r="C322" s="2">
        <v>608.97143000000005</v>
      </c>
      <c r="D322" s="2">
        <v>4230.5250999999998</v>
      </c>
      <c r="E322" s="2">
        <v>45.406960000000005</v>
      </c>
      <c r="F322" s="2">
        <v>405.37932499999999</v>
      </c>
      <c r="G322" s="2">
        <f t="shared" si="4"/>
        <v>5290.2828150000005</v>
      </c>
    </row>
    <row r="323" spans="1:7" x14ac:dyDescent="0.3">
      <c r="A323" s="1">
        <v>39141</v>
      </c>
      <c r="B323" s="2">
        <v>0</v>
      </c>
      <c r="C323" s="2">
        <v>2391.3026799999998</v>
      </c>
      <c r="D323" s="2">
        <v>8525.0021000000015</v>
      </c>
      <c r="E323" s="2">
        <v>70.785259999999994</v>
      </c>
      <c r="F323" s="2">
        <v>380.09394099999997</v>
      </c>
      <c r="G323" s="2">
        <f t="shared" si="4"/>
        <v>11367.183981000002</v>
      </c>
    </row>
    <row r="324" spans="1:7" x14ac:dyDescent="0.3">
      <c r="A324" s="1">
        <v>39172</v>
      </c>
      <c r="B324" s="2">
        <v>0</v>
      </c>
      <c r="C324" s="2">
        <v>2534.9619900000012</v>
      </c>
      <c r="D324" s="2">
        <v>9997.4238000000023</v>
      </c>
      <c r="E324" s="2">
        <v>110.70276000000001</v>
      </c>
      <c r="F324" s="2">
        <v>482.90320899999995</v>
      </c>
      <c r="G324" s="2">
        <f t="shared" si="4"/>
        <v>13125.991759000004</v>
      </c>
    </row>
    <row r="325" spans="1:7" x14ac:dyDescent="0.3">
      <c r="A325" s="1">
        <v>39202</v>
      </c>
      <c r="B325" s="2">
        <v>0</v>
      </c>
      <c r="C325" s="2">
        <v>357.1880700000001</v>
      </c>
      <c r="D325" s="2">
        <v>5270.6723999999995</v>
      </c>
      <c r="E325" s="2">
        <v>72.170490000000015</v>
      </c>
      <c r="F325" s="2">
        <v>617.27319899999998</v>
      </c>
      <c r="G325" s="2">
        <f t="shared" si="4"/>
        <v>6317.3041590000003</v>
      </c>
    </row>
    <row r="326" spans="1:7" x14ac:dyDescent="0.3">
      <c r="A326" s="1">
        <v>39233</v>
      </c>
      <c r="B326" s="2">
        <v>0</v>
      </c>
      <c r="C326" s="2">
        <v>3438.6371400000003</v>
      </c>
      <c r="D326" s="2">
        <v>6191.2388999999994</v>
      </c>
      <c r="E326" s="2">
        <v>59.155179999999987</v>
      </c>
      <c r="F326" s="2">
        <v>686.68150300000002</v>
      </c>
      <c r="G326" s="2">
        <f t="shared" si="4"/>
        <v>10375.712722999999</v>
      </c>
    </row>
    <row r="327" spans="1:7" x14ac:dyDescent="0.3">
      <c r="A327" s="1">
        <v>39263</v>
      </c>
      <c r="B327" s="2">
        <v>0</v>
      </c>
      <c r="C327" s="2">
        <v>10415.945229999998</v>
      </c>
      <c r="D327" s="2">
        <v>7845.1245999999992</v>
      </c>
      <c r="E327" s="2">
        <v>42.893219999999992</v>
      </c>
      <c r="F327" s="2">
        <v>478.63491299999981</v>
      </c>
      <c r="G327" s="2">
        <f t="shared" si="4"/>
        <v>18782.597962999997</v>
      </c>
    </row>
    <row r="328" spans="1:7" x14ac:dyDescent="0.3">
      <c r="A328" s="1">
        <v>39294</v>
      </c>
      <c r="B328" s="2">
        <v>3634.2871340000002</v>
      </c>
      <c r="C328" s="2">
        <v>56866.546430000002</v>
      </c>
      <c r="D328" s="2">
        <v>37790.799200000001</v>
      </c>
      <c r="E328" s="2">
        <v>113.27658</v>
      </c>
      <c r="F328" s="2">
        <v>401.79704699999996</v>
      </c>
      <c r="G328" s="2">
        <f t="shared" ref="G328:G391" si="5">SUM(B328:F328)</f>
        <v>98806.706391000014</v>
      </c>
    </row>
    <row r="329" spans="1:7" x14ac:dyDescent="0.3">
      <c r="A329" s="1">
        <v>39325</v>
      </c>
      <c r="B329" s="2">
        <v>4294.2484499999991</v>
      </c>
      <c r="C329" s="2">
        <v>55756.516670000005</v>
      </c>
      <c r="D329" s="2">
        <v>37231.176900000006</v>
      </c>
      <c r="E329" s="2">
        <v>109.65827000000003</v>
      </c>
      <c r="F329" s="2">
        <v>376.755199</v>
      </c>
      <c r="G329" s="2">
        <f t="shared" si="5"/>
        <v>97768.355489000023</v>
      </c>
    </row>
    <row r="330" spans="1:7" x14ac:dyDescent="0.3">
      <c r="A330" s="1">
        <v>39355</v>
      </c>
      <c r="B330" s="2">
        <v>4454.974838000001</v>
      </c>
      <c r="C330" s="2">
        <v>50410.004439999997</v>
      </c>
      <c r="D330" s="2">
        <v>34037.6198</v>
      </c>
      <c r="E330" s="2">
        <v>100.55166000000001</v>
      </c>
      <c r="F330" s="2">
        <v>341.40789400000011</v>
      </c>
      <c r="G330" s="2">
        <f t="shared" si="5"/>
        <v>89344.558632</v>
      </c>
    </row>
    <row r="331" spans="1:7" x14ac:dyDescent="0.3">
      <c r="A331" s="1">
        <v>39386</v>
      </c>
      <c r="B331" s="2">
        <v>978.43137300000024</v>
      </c>
      <c r="C331" s="2">
        <v>620.58343000000002</v>
      </c>
      <c r="D331" s="2">
        <v>421.62700000000001</v>
      </c>
      <c r="E331" s="2">
        <v>45.855810000000005</v>
      </c>
      <c r="F331" s="2">
        <v>580.52298900000005</v>
      </c>
      <c r="G331" s="2">
        <f t="shared" si="5"/>
        <v>2647.0206020000001</v>
      </c>
    </row>
    <row r="332" spans="1:7" x14ac:dyDescent="0.3">
      <c r="A332" s="1">
        <v>39416</v>
      </c>
      <c r="B332" s="2">
        <v>1113.529669</v>
      </c>
      <c r="C332" s="2">
        <v>22794.148499999996</v>
      </c>
      <c r="D332" s="2">
        <v>16123.455799999994</v>
      </c>
      <c r="E332" s="2">
        <v>59.021419999999999</v>
      </c>
      <c r="F332" s="2">
        <v>415.41204199999987</v>
      </c>
      <c r="G332" s="2">
        <f t="shared" si="5"/>
        <v>40505.567430999981</v>
      </c>
    </row>
    <row r="333" spans="1:7" x14ac:dyDescent="0.3">
      <c r="A333" s="1">
        <v>39447</v>
      </c>
      <c r="B333" s="2">
        <v>2969.059624</v>
      </c>
      <c r="C333" s="2">
        <v>47611.605870000007</v>
      </c>
      <c r="D333" s="2">
        <v>34748.428999999996</v>
      </c>
      <c r="E333" s="2">
        <v>126.95668000000002</v>
      </c>
      <c r="F333" s="2">
        <v>410.92173200000002</v>
      </c>
      <c r="G333" s="2">
        <f t="shared" si="5"/>
        <v>85866.97290600001</v>
      </c>
    </row>
    <row r="334" spans="1:7" x14ac:dyDescent="0.3">
      <c r="A334" s="1">
        <v>39478</v>
      </c>
      <c r="B334" s="2">
        <v>0</v>
      </c>
      <c r="C334" s="2">
        <v>55.64226</v>
      </c>
      <c r="D334" s="2">
        <v>1810.2423000000003</v>
      </c>
      <c r="E334" s="2">
        <v>38.897719999999993</v>
      </c>
      <c r="F334" s="2">
        <v>311.75098400000002</v>
      </c>
      <c r="G334" s="2">
        <f t="shared" si="5"/>
        <v>2216.5332640000006</v>
      </c>
    </row>
    <row r="335" spans="1:7" x14ac:dyDescent="0.3">
      <c r="A335" s="1">
        <v>39507</v>
      </c>
      <c r="B335" s="2">
        <v>0</v>
      </c>
      <c r="C335" s="2">
        <v>260.83055000000007</v>
      </c>
      <c r="D335" s="2">
        <v>2956.7509</v>
      </c>
      <c r="E335" s="2">
        <v>50.935400000000001</v>
      </c>
      <c r="F335" s="2">
        <v>297.22588300000001</v>
      </c>
      <c r="G335" s="2">
        <f t="shared" si="5"/>
        <v>3565.742733</v>
      </c>
    </row>
    <row r="336" spans="1:7" x14ac:dyDescent="0.3">
      <c r="A336" s="1">
        <v>39538</v>
      </c>
      <c r="B336" s="2">
        <v>0</v>
      </c>
      <c r="C336" s="2">
        <v>1809.7806400000002</v>
      </c>
      <c r="D336" s="2">
        <v>8501.4320000000007</v>
      </c>
      <c r="E336" s="2">
        <v>91.221680000000006</v>
      </c>
      <c r="F336" s="2">
        <v>454.59177099999999</v>
      </c>
      <c r="G336" s="2">
        <f t="shared" si="5"/>
        <v>10857.026091000002</v>
      </c>
    </row>
    <row r="337" spans="1:7" x14ac:dyDescent="0.3">
      <c r="A337" s="1">
        <v>39568</v>
      </c>
      <c r="B337" s="2">
        <v>0</v>
      </c>
      <c r="C337" s="2">
        <v>1150.2897600000003</v>
      </c>
      <c r="D337" s="2">
        <v>7933.4500999999991</v>
      </c>
      <c r="E337" s="2">
        <v>86.265140000000002</v>
      </c>
      <c r="F337" s="2">
        <v>575.36757999999998</v>
      </c>
      <c r="G337" s="2">
        <f t="shared" si="5"/>
        <v>9745.3725799999993</v>
      </c>
    </row>
    <row r="338" spans="1:7" x14ac:dyDescent="0.3">
      <c r="A338" s="1">
        <v>39599</v>
      </c>
      <c r="B338" s="2">
        <v>0</v>
      </c>
      <c r="C338" s="2">
        <v>513.90261999999996</v>
      </c>
      <c r="D338" s="2">
        <v>3874.469599999999</v>
      </c>
      <c r="E338" s="2">
        <v>45.268340000000002</v>
      </c>
      <c r="F338" s="2">
        <v>668.39696500000002</v>
      </c>
      <c r="G338" s="2">
        <f t="shared" si="5"/>
        <v>5102.0375249999988</v>
      </c>
    </row>
    <row r="339" spans="1:7" x14ac:dyDescent="0.3">
      <c r="A339" s="1">
        <v>39629</v>
      </c>
      <c r="B339" s="2">
        <v>129.97130200000001</v>
      </c>
      <c r="C339" s="2">
        <v>12974.660709999998</v>
      </c>
      <c r="D339" s="2">
        <v>9670.4024000000027</v>
      </c>
      <c r="E339" s="2">
        <v>44.120440000000002</v>
      </c>
      <c r="F339" s="2">
        <v>481.20468999999997</v>
      </c>
      <c r="G339" s="2">
        <f t="shared" si="5"/>
        <v>23300.359541999998</v>
      </c>
    </row>
    <row r="340" spans="1:7" x14ac:dyDescent="0.3">
      <c r="A340" s="1">
        <v>39660</v>
      </c>
      <c r="B340" s="2">
        <v>3497.1195579999999</v>
      </c>
      <c r="C340" s="2">
        <v>67917.422149999984</v>
      </c>
      <c r="D340" s="2">
        <v>45039.011800000007</v>
      </c>
      <c r="E340" s="2">
        <v>128.98782999999997</v>
      </c>
      <c r="F340" s="2">
        <v>400.44170200000002</v>
      </c>
      <c r="G340" s="2">
        <f t="shared" si="5"/>
        <v>116982.98303999999</v>
      </c>
    </row>
    <row r="341" spans="1:7" x14ac:dyDescent="0.3">
      <c r="A341" s="1">
        <v>39691</v>
      </c>
      <c r="B341" s="2">
        <v>4141.8820550000009</v>
      </c>
      <c r="C341" s="2">
        <v>57740.687830000003</v>
      </c>
      <c r="D341" s="2">
        <v>38676.517</v>
      </c>
      <c r="E341" s="2">
        <v>110.31555999999996</v>
      </c>
      <c r="F341" s="2">
        <v>370.46171500000003</v>
      </c>
      <c r="G341" s="2">
        <f t="shared" si="5"/>
        <v>101039.86416</v>
      </c>
    </row>
    <row r="342" spans="1:7" x14ac:dyDescent="0.3">
      <c r="A342" s="1">
        <v>39721</v>
      </c>
      <c r="B342" s="2">
        <v>3954.2337329999996</v>
      </c>
      <c r="C342" s="2">
        <v>47871.800580000003</v>
      </c>
      <c r="D342" s="2">
        <v>32449.915000000001</v>
      </c>
      <c r="E342" s="2">
        <v>93.144709999999989</v>
      </c>
      <c r="F342" s="2">
        <v>332.808831</v>
      </c>
      <c r="G342" s="2">
        <f t="shared" si="5"/>
        <v>84701.902854</v>
      </c>
    </row>
    <row r="343" spans="1:7" x14ac:dyDescent="0.3">
      <c r="A343" s="1">
        <v>39752</v>
      </c>
      <c r="B343" s="2">
        <v>2773.1004679999996</v>
      </c>
      <c r="C343" s="2">
        <v>436.18189000000001</v>
      </c>
      <c r="D343" s="2">
        <v>296.505</v>
      </c>
      <c r="E343" s="2">
        <v>37.67145</v>
      </c>
      <c r="F343" s="2">
        <v>558.85479799999996</v>
      </c>
      <c r="G343" s="2">
        <f t="shared" si="5"/>
        <v>4102.3136059999997</v>
      </c>
    </row>
    <row r="344" spans="1:7" x14ac:dyDescent="0.3">
      <c r="A344" s="1">
        <v>39782</v>
      </c>
      <c r="B344" s="2">
        <v>2168.235032</v>
      </c>
      <c r="C344" s="2">
        <v>26764.607449999996</v>
      </c>
      <c r="D344" s="2">
        <v>18285.551800000001</v>
      </c>
      <c r="E344" s="2">
        <v>55.007500000000007</v>
      </c>
      <c r="F344" s="2">
        <v>322.16331199999996</v>
      </c>
      <c r="G344" s="2">
        <f t="shared" si="5"/>
        <v>47595.56509399999</v>
      </c>
    </row>
    <row r="345" spans="1:7" x14ac:dyDescent="0.3">
      <c r="A345" s="1">
        <v>39813</v>
      </c>
      <c r="B345" s="2">
        <v>3059.6687609999999</v>
      </c>
      <c r="C345" s="2">
        <v>40631.290399999991</v>
      </c>
      <c r="D345" s="2">
        <v>28159.4758</v>
      </c>
      <c r="E345" s="2">
        <v>93.622969999999995</v>
      </c>
      <c r="F345" s="2">
        <v>316.49739299999999</v>
      </c>
      <c r="G345" s="2">
        <f t="shared" si="5"/>
        <v>72260.555323999986</v>
      </c>
    </row>
    <row r="346" spans="1:7" x14ac:dyDescent="0.3">
      <c r="A346" s="1">
        <v>39844</v>
      </c>
      <c r="B346" s="2">
        <v>0</v>
      </c>
      <c r="C346" s="2">
        <v>377.77688000000001</v>
      </c>
      <c r="D346" s="2">
        <v>3069.0343000000007</v>
      </c>
      <c r="E346" s="2">
        <v>43.683469999999993</v>
      </c>
      <c r="F346" s="2">
        <v>312.62792300000001</v>
      </c>
      <c r="G346" s="2">
        <f t="shared" si="5"/>
        <v>3803.1225730000006</v>
      </c>
    </row>
    <row r="347" spans="1:7" x14ac:dyDescent="0.3">
      <c r="A347" s="1">
        <v>39872</v>
      </c>
      <c r="B347" s="2">
        <v>0</v>
      </c>
      <c r="C347" s="2">
        <v>1619.1824899999999</v>
      </c>
      <c r="D347" s="2">
        <v>7692.2539999999999</v>
      </c>
      <c r="E347" s="2">
        <v>58.255129999999987</v>
      </c>
      <c r="F347" s="2">
        <v>296.98699800000003</v>
      </c>
      <c r="G347" s="2">
        <f t="shared" si="5"/>
        <v>9666.6786179999999</v>
      </c>
    </row>
    <row r="348" spans="1:7" x14ac:dyDescent="0.3">
      <c r="A348" s="1">
        <v>39903</v>
      </c>
      <c r="B348" s="2">
        <v>0</v>
      </c>
      <c r="C348" s="2">
        <v>4230.0265099999988</v>
      </c>
      <c r="D348" s="2">
        <v>16518.541399999998</v>
      </c>
      <c r="E348" s="2">
        <v>143.35363000000004</v>
      </c>
      <c r="F348" s="2">
        <v>502.13706399999995</v>
      </c>
      <c r="G348" s="2">
        <f t="shared" si="5"/>
        <v>21394.058603999998</v>
      </c>
    </row>
    <row r="349" spans="1:7" x14ac:dyDescent="0.3">
      <c r="A349" s="1">
        <v>39933</v>
      </c>
      <c r="B349" s="2">
        <v>501.35283199999998</v>
      </c>
      <c r="C349" s="2">
        <v>12842.59809</v>
      </c>
      <c r="D349" s="2">
        <v>17033.600599999998</v>
      </c>
      <c r="E349" s="2">
        <v>140.07841999999999</v>
      </c>
      <c r="F349" s="2">
        <v>632.64614800000004</v>
      </c>
      <c r="G349" s="2">
        <f t="shared" si="5"/>
        <v>31150.276089999999</v>
      </c>
    </row>
    <row r="350" spans="1:7" x14ac:dyDescent="0.3">
      <c r="A350" s="1">
        <v>39964</v>
      </c>
      <c r="B350" s="2">
        <v>290.15422699999993</v>
      </c>
      <c r="C350" s="2">
        <v>61180.21186000001</v>
      </c>
      <c r="D350" s="2">
        <v>52962.870600000009</v>
      </c>
      <c r="E350" s="2">
        <v>165.29911999999999</v>
      </c>
      <c r="F350" s="2">
        <v>732.65262300000006</v>
      </c>
      <c r="G350" s="2">
        <f t="shared" si="5"/>
        <v>115331.18843000002</v>
      </c>
    </row>
    <row r="351" spans="1:7" x14ac:dyDescent="0.3">
      <c r="A351" s="1">
        <v>39994</v>
      </c>
      <c r="B351" s="2">
        <v>2001.4092470000001</v>
      </c>
      <c r="C351" s="2">
        <v>48922.657010000003</v>
      </c>
      <c r="D351" s="2">
        <v>34163.730899999995</v>
      </c>
      <c r="E351" s="2">
        <v>119.26263</v>
      </c>
      <c r="F351" s="2">
        <v>528.18776799999989</v>
      </c>
      <c r="G351" s="2">
        <f t="shared" si="5"/>
        <v>85735.247554999994</v>
      </c>
    </row>
    <row r="352" spans="1:7" x14ac:dyDescent="0.3">
      <c r="A352" s="1">
        <v>40025</v>
      </c>
      <c r="B352" s="2">
        <v>4601.122687000001</v>
      </c>
      <c r="C352" s="2">
        <v>86135.575110000005</v>
      </c>
      <c r="D352" s="2">
        <v>57001.988400000009</v>
      </c>
      <c r="E352" s="2">
        <v>163.40654000000001</v>
      </c>
      <c r="F352" s="2">
        <v>409.75352599999997</v>
      </c>
      <c r="G352" s="2">
        <f t="shared" si="5"/>
        <v>148311.84626299998</v>
      </c>
    </row>
    <row r="353" spans="1:7" x14ac:dyDescent="0.3">
      <c r="A353" s="1">
        <v>40056</v>
      </c>
      <c r="B353" s="2">
        <v>5644.9204719999998</v>
      </c>
      <c r="C353" s="2">
        <v>65140.219249999995</v>
      </c>
      <c r="D353" s="2">
        <v>43479.910600000003</v>
      </c>
      <c r="E353" s="2">
        <v>128.10415999999998</v>
      </c>
      <c r="F353" s="2">
        <v>378.70009900000002</v>
      </c>
      <c r="G353" s="2">
        <f t="shared" si="5"/>
        <v>114771.85458099999</v>
      </c>
    </row>
    <row r="354" spans="1:7" x14ac:dyDescent="0.3">
      <c r="A354" s="1">
        <v>40086</v>
      </c>
      <c r="B354" s="2">
        <v>5782.7069979999987</v>
      </c>
      <c r="C354" s="2">
        <v>52904.616430000009</v>
      </c>
      <c r="D354" s="2">
        <v>35666.633099999999</v>
      </c>
      <c r="E354" s="2">
        <v>105.74782</v>
      </c>
      <c r="F354" s="2">
        <v>344.24360300000012</v>
      </c>
      <c r="G354" s="2">
        <f t="shared" si="5"/>
        <v>94803.947951000009</v>
      </c>
    </row>
    <row r="355" spans="1:7" x14ac:dyDescent="0.3">
      <c r="A355" s="1">
        <v>40117</v>
      </c>
      <c r="B355" s="2">
        <v>3357.0228509999997</v>
      </c>
      <c r="C355" s="2">
        <v>455.12321999999995</v>
      </c>
      <c r="D355" s="2">
        <v>310.51100000000002</v>
      </c>
      <c r="E355" s="2">
        <v>35.982719999999993</v>
      </c>
      <c r="F355" s="2">
        <v>545.10613999999998</v>
      </c>
      <c r="G355" s="2">
        <f t="shared" si="5"/>
        <v>4703.7459309999995</v>
      </c>
    </row>
    <row r="356" spans="1:7" x14ac:dyDescent="0.3">
      <c r="A356" s="1">
        <v>40147</v>
      </c>
      <c r="B356" s="2">
        <v>3320.7983820000009</v>
      </c>
      <c r="C356" s="2">
        <v>29855.41027</v>
      </c>
      <c r="D356" s="2">
        <v>20761.030400000007</v>
      </c>
      <c r="E356" s="2">
        <v>65.755689999999987</v>
      </c>
      <c r="F356" s="2">
        <v>319.43637999999999</v>
      </c>
      <c r="G356" s="2">
        <f t="shared" si="5"/>
        <v>54322.431122000002</v>
      </c>
    </row>
    <row r="357" spans="1:7" x14ac:dyDescent="0.3">
      <c r="A357" s="1">
        <v>40178</v>
      </c>
      <c r="B357" s="2">
        <v>4218.5348269999995</v>
      </c>
      <c r="C357" s="2">
        <v>45059.556899999996</v>
      </c>
      <c r="D357" s="2">
        <v>31253.531499999997</v>
      </c>
      <c r="E357" s="2">
        <v>102.31392</v>
      </c>
      <c r="F357" s="2">
        <v>315.44211599999994</v>
      </c>
      <c r="G357" s="2">
        <f t="shared" si="5"/>
        <v>80949.379262999995</v>
      </c>
    </row>
    <row r="358" spans="1:7" x14ac:dyDescent="0.3">
      <c r="A358" s="1">
        <v>40209</v>
      </c>
      <c r="B358" s="2">
        <v>0</v>
      </c>
      <c r="C358" s="2">
        <v>358.27438999999998</v>
      </c>
      <c r="D358" s="2">
        <v>3091.85</v>
      </c>
      <c r="E358" s="2">
        <v>51.105850000000011</v>
      </c>
      <c r="F358" s="2">
        <v>320.24556799999999</v>
      </c>
      <c r="G358" s="2">
        <f t="shared" si="5"/>
        <v>3821.4758079999997</v>
      </c>
    </row>
    <row r="359" spans="1:7" x14ac:dyDescent="0.3">
      <c r="A359" s="1">
        <v>40237</v>
      </c>
      <c r="B359" s="2">
        <v>0</v>
      </c>
      <c r="C359" s="2">
        <v>1174.6228699999999</v>
      </c>
      <c r="D359" s="2">
        <v>5128.3768</v>
      </c>
      <c r="E359" s="2">
        <v>70.829519999999988</v>
      </c>
      <c r="F359" s="2">
        <v>299.51225499999998</v>
      </c>
      <c r="G359" s="2">
        <f t="shared" si="5"/>
        <v>6673.341445</v>
      </c>
    </row>
    <row r="360" spans="1:7" x14ac:dyDescent="0.3">
      <c r="A360" s="1">
        <v>40268</v>
      </c>
      <c r="B360" s="2">
        <v>0</v>
      </c>
      <c r="C360" s="2">
        <v>2102.7530700000002</v>
      </c>
      <c r="D360" s="2">
        <v>9021.6959999999999</v>
      </c>
      <c r="E360" s="2">
        <v>112.75029000000002</v>
      </c>
      <c r="F360" s="2">
        <v>472.90477699999991</v>
      </c>
      <c r="G360" s="2">
        <f t="shared" si="5"/>
        <v>11710.104137</v>
      </c>
    </row>
    <row r="361" spans="1:7" x14ac:dyDescent="0.3">
      <c r="A361" s="1">
        <v>40298</v>
      </c>
      <c r="B361" s="2">
        <v>108.43145600000001</v>
      </c>
      <c r="C361" s="2">
        <v>4184.6286700000001</v>
      </c>
      <c r="D361" s="2">
        <v>14300.7637</v>
      </c>
      <c r="E361" s="2">
        <v>157.37051</v>
      </c>
      <c r="F361" s="2">
        <v>596.59668399999987</v>
      </c>
      <c r="G361" s="2">
        <f t="shared" si="5"/>
        <v>19347.791020000001</v>
      </c>
    </row>
    <row r="362" spans="1:7" x14ac:dyDescent="0.3">
      <c r="A362" s="1">
        <v>40329</v>
      </c>
      <c r="B362" s="2">
        <v>2241.3045239999997</v>
      </c>
      <c r="C362" s="2">
        <v>66289.759129999991</v>
      </c>
      <c r="D362" s="2">
        <v>53196.529299999995</v>
      </c>
      <c r="E362" s="2">
        <v>175.99567999999999</v>
      </c>
      <c r="F362" s="2">
        <v>668.76437199999975</v>
      </c>
      <c r="G362" s="2">
        <f t="shared" si="5"/>
        <v>122572.35300599999</v>
      </c>
    </row>
    <row r="363" spans="1:7" x14ac:dyDescent="0.3">
      <c r="A363" s="1">
        <v>40359</v>
      </c>
      <c r="B363" s="2">
        <v>3610.7017640000004</v>
      </c>
      <c r="C363" s="2">
        <v>87246.210589999988</v>
      </c>
      <c r="D363" s="2">
        <v>59376.626500000028</v>
      </c>
      <c r="E363" s="2">
        <v>170.3184</v>
      </c>
      <c r="F363" s="2">
        <v>554.0860859999998</v>
      </c>
      <c r="G363" s="2">
        <f t="shared" si="5"/>
        <v>150957.94334</v>
      </c>
    </row>
    <row r="364" spans="1:7" x14ac:dyDescent="0.3">
      <c r="A364" s="1">
        <v>40390</v>
      </c>
      <c r="B364" s="2">
        <v>6457.149977</v>
      </c>
      <c r="C364" s="2">
        <v>89537.038249999998</v>
      </c>
      <c r="D364" s="2">
        <v>59450.026100000003</v>
      </c>
      <c r="E364" s="2">
        <v>175.99567999999999</v>
      </c>
      <c r="F364" s="2">
        <v>429.16443400000009</v>
      </c>
      <c r="G364" s="2">
        <f t="shared" si="5"/>
        <v>156049.37444099999</v>
      </c>
    </row>
    <row r="365" spans="1:7" x14ac:dyDescent="0.3">
      <c r="A365" s="1">
        <v>40421</v>
      </c>
      <c r="B365" s="2">
        <v>7737.7198179999978</v>
      </c>
      <c r="C365" s="2">
        <v>83129.740510000003</v>
      </c>
      <c r="D365" s="2">
        <v>55006.063300000009</v>
      </c>
      <c r="E365" s="2">
        <v>161.46779999999998</v>
      </c>
      <c r="F365" s="2">
        <v>402.88967399999996</v>
      </c>
      <c r="G365" s="2">
        <f t="shared" si="5"/>
        <v>146437.88110200001</v>
      </c>
    </row>
    <row r="366" spans="1:7" x14ac:dyDescent="0.3">
      <c r="A366" s="1">
        <v>40451</v>
      </c>
      <c r="B366" s="2">
        <v>6981.6656499999981</v>
      </c>
      <c r="C366" s="2">
        <v>65662.126730000004</v>
      </c>
      <c r="D366" s="2">
        <v>43788.738600000012</v>
      </c>
      <c r="E366" s="2">
        <v>127.77945</v>
      </c>
      <c r="F366" s="2">
        <v>367.91018600000001</v>
      </c>
      <c r="G366" s="2">
        <f t="shared" si="5"/>
        <v>116928.22061600001</v>
      </c>
    </row>
    <row r="367" spans="1:7" x14ac:dyDescent="0.3">
      <c r="A367" s="1">
        <v>40482</v>
      </c>
      <c r="B367" s="2">
        <v>3520.2253940000005</v>
      </c>
      <c r="C367" s="2">
        <v>516.83164999999997</v>
      </c>
      <c r="D367" s="2">
        <v>350.13959999999997</v>
      </c>
      <c r="E367" s="2">
        <v>40.052540000000008</v>
      </c>
      <c r="F367" s="2">
        <v>568.4924289999999</v>
      </c>
      <c r="G367" s="2">
        <f t="shared" si="5"/>
        <v>4995.7416130000001</v>
      </c>
    </row>
    <row r="368" spans="1:7" x14ac:dyDescent="0.3">
      <c r="A368" s="1">
        <v>40512</v>
      </c>
      <c r="B368" s="2">
        <v>2810.4905570000001</v>
      </c>
      <c r="C368" s="2">
        <v>30628.381539999991</v>
      </c>
      <c r="D368" s="2">
        <v>20920.870000000003</v>
      </c>
      <c r="E368" s="2">
        <v>61.570319999999995</v>
      </c>
      <c r="F368" s="2">
        <v>328.63749100000001</v>
      </c>
      <c r="G368" s="2">
        <f t="shared" si="5"/>
        <v>54749.949907999995</v>
      </c>
    </row>
    <row r="369" spans="1:7" x14ac:dyDescent="0.3">
      <c r="A369" s="1">
        <v>40543</v>
      </c>
      <c r="B369" s="2">
        <v>4114.5132729999996</v>
      </c>
      <c r="C369" s="2">
        <v>49817.890960000012</v>
      </c>
      <c r="D369" s="2">
        <v>34977.373599999992</v>
      </c>
      <c r="E369" s="2">
        <v>118.12380000000002</v>
      </c>
      <c r="F369" s="2">
        <v>323.775442</v>
      </c>
      <c r="G369" s="2">
        <f t="shared" si="5"/>
        <v>89351.677075</v>
      </c>
    </row>
    <row r="370" spans="1:7" x14ac:dyDescent="0.3">
      <c r="A370" s="1">
        <v>40574</v>
      </c>
      <c r="B370" s="2">
        <v>1575.886827</v>
      </c>
      <c r="C370" s="2">
        <v>25783.948069999995</v>
      </c>
      <c r="D370" s="2">
        <v>24132.441699999996</v>
      </c>
      <c r="E370" s="2">
        <v>150.80238</v>
      </c>
      <c r="F370" s="2">
        <v>391.03644099999997</v>
      </c>
      <c r="G370" s="2">
        <f t="shared" si="5"/>
        <v>52034.115417999987</v>
      </c>
    </row>
    <row r="371" spans="1:7" x14ac:dyDescent="0.3">
      <c r="A371" s="1">
        <v>40602</v>
      </c>
      <c r="B371" s="2">
        <v>2927.2639520000002</v>
      </c>
      <c r="C371" s="2">
        <v>35249.685779999993</v>
      </c>
      <c r="D371" s="2">
        <v>27941.164800000002</v>
      </c>
      <c r="E371" s="2">
        <v>140.46907000000002</v>
      </c>
      <c r="F371" s="2">
        <v>357.63683800000001</v>
      </c>
      <c r="G371" s="2">
        <f t="shared" si="5"/>
        <v>66616.220440000005</v>
      </c>
    </row>
    <row r="372" spans="1:7" x14ac:dyDescent="0.3">
      <c r="A372" s="1">
        <v>40633</v>
      </c>
      <c r="B372" s="2">
        <v>6076.0995429999994</v>
      </c>
      <c r="C372" s="2">
        <v>51009.444930000005</v>
      </c>
      <c r="D372" s="2">
        <v>48047.754999999997</v>
      </c>
      <c r="E372" s="2">
        <v>175.20997999999997</v>
      </c>
      <c r="F372" s="2">
        <v>601.82368200000019</v>
      </c>
      <c r="G372" s="2">
        <f t="shared" si="5"/>
        <v>105910.33313499999</v>
      </c>
    </row>
    <row r="373" spans="1:7" x14ac:dyDescent="0.3">
      <c r="A373" s="1">
        <v>40663</v>
      </c>
      <c r="B373" s="2">
        <v>7501.1172819999992</v>
      </c>
      <c r="C373" s="2">
        <v>90975.980830000015</v>
      </c>
      <c r="D373" s="2">
        <v>59522.82600000003</v>
      </c>
      <c r="E373" s="2">
        <v>170.3184</v>
      </c>
      <c r="F373" s="2">
        <v>683.02360699999974</v>
      </c>
      <c r="G373" s="2">
        <f t="shared" si="5"/>
        <v>158853.26611900004</v>
      </c>
    </row>
    <row r="374" spans="1:7" x14ac:dyDescent="0.3">
      <c r="A374" s="1">
        <v>40694</v>
      </c>
      <c r="B374" s="2">
        <v>4698.9136129999997</v>
      </c>
      <c r="C374" s="2">
        <v>94184.985700000034</v>
      </c>
      <c r="D374" s="2">
        <v>61506.92020000003</v>
      </c>
      <c r="E374" s="2">
        <v>175.99567999999999</v>
      </c>
      <c r="F374" s="2">
        <v>737.24201399999993</v>
      </c>
      <c r="G374" s="2">
        <f t="shared" si="5"/>
        <v>161304.05720700003</v>
      </c>
    </row>
    <row r="375" spans="1:7" x14ac:dyDescent="0.3">
      <c r="A375" s="1">
        <v>40724</v>
      </c>
      <c r="B375" s="2">
        <v>1397.0090249999998</v>
      </c>
      <c r="C375" s="2">
        <v>90884.346770000062</v>
      </c>
      <c r="D375" s="2">
        <v>59522.82600000003</v>
      </c>
      <c r="E375" s="2">
        <v>170.3184</v>
      </c>
      <c r="F375" s="2">
        <v>714.63477999999998</v>
      </c>
      <c r="G375" s="2">
        <f t="shared" si="5"/>
        <v>152689.13497500008</v>
      </c>
    </row>
    <row r="376" spans="1:7" x14ac:dyDescent="0.3">
      <c r="A376" s="1">
        <v>40755</v>
      </c>
      <c r="B376" s="2">
        <v>5542.4351899999992</v>
      </c>
      <c r="C376" s="2">
        <v>91418.143259999997</v>
      </c>
      <c r="D376" s="2">
        <v>60376.240199999993</v>
      </c>
      <c r="E376" s="2">
        <v>175.99567999999999</v>
      </c>
      <c r="F376" s="2">
        <v>673.32714199999987</v>
      </c>
      <c r="G376" s="2">
        <f t="shared" si="5"/>
        <v>158186.14147199999</v>
      </c>
    </row>
    <row r="377" spans="1:7" x14ac:dyDescent="0.3">
      <c r="A377" s="1">
        <v>40786</v>
      </c>
      <c r="B377" s="2">
        <v>7924.6833430000006</v>
      </c>
      <c r="C377" s="2">
        <v>89146.532059999998</v>
      </c>
      <c r="D377" s="2">
        <v>58508.0838</v>
      </c>
      <c r="E377" s="2">
        <v>175.99567999999999</v>
      </c>
      <c r="F377" s="2">
        <v>623.17118299999993</v>
      </c>
      <c r="G377" s="2">
        <f t="shared" si="5"/>
        <v>156378.46606599999</v>
      </c>
    </row>
    <row r="378" spans="1:7" x14ac:dyDescent="0.3">
      <c r="A378" s="1">
        <v>40816</v>
      </c>
      <c r="B378" s="2">
        <v>7221.7318220000006</v>
      </c>
      <c r="C378" s="2">
        <v>74681.939099999974</v>
      </c>
      <c r="D378" s="2">
        <v>49463.154800000004</v>
      </c>
      <c r="E378" s="2">
        <v>147.89319</v>
      </c>
      <c r="F378" s="2">
        <v>565.06433699999991</v>
      </c>
      <c r="G378" s="2">
        <f t="shared" si="5"/>
        <v>132079.78324899997</v>
      </c>
    </row>
    <row r="379" spans="1:7" x14ac:dyDescent="0.3">
      <c r="A379" s="1">
        <v>40847</v>
      </c>
      <c r="B379" s="2">
        <v>3175.2462369999989</v>
      </c>
      <c r="C379" s="2">
        <v>360.15355</v>
      </c>
      <c r="D379" s="2">
        <v>269.88920000000002</v>
      </c>
      <c r="E379" s="2">
        <v>45.357989999999987</v>
      </c>
      <c r="F379" s="2">
        <v>614.47191199999986</v>
      </c>
      <c r="G379" s="2">
        <f t="shared" si="5"/>
        <v>4465.1188889999985</v>
      </c>
    </row>
    <row r="380" spans="1:7" x14ac:dyDescent="0.3">
      <c r="A380" s="1">
        <v>40877</v>
      </c>
      <c r="B380" s="2">
        <v>3609.3433880000002</v>
      </c>
      <c r="C380" s="2">
        <v>66363.152380000014</v>
      </c>
      <c r="D380" s="2">
        <v>45830.273300000008</v>
      </c>
      <c r="E380" s="2">
        <v>140.37321</v>
      </c>
      <c r="F380" s="2">
        <v>364.74223399999994</v>
      </c>
      <c r="G380" s="2">
        <f t="shared" si="5"/>
        <v>116307.88451200003</v>
      </c>
    </row>
    <row r="381" spans="1:7" x14ac:dyDescent="0.3">
      <c r="A381" s="1">
        <v>40908</v>
      </c>
      <c r="B381" s="2">
        <v>7615.7106049999993</v>
      </c>
      <c r="C381" s="2">
        <v>78726.132480000015</v>
      </c>
      <c r="D381" s="2">
        <v>61257.753200000006</v>
      </c>
      <c r="E381" s="2">
        <v>175.99567999999999</v>
      </c>
      <c r="F381" s="2">
        <v>372.67607599999997</v>
      </c>
      <c r="G381" s="2">
        <f t="shared" si="5"/>
        <v>148148.26804100003</v>
      </c>
    </row>
    <row r="382" spans="1:7" x14ac:dyDescent="0.3">
      <c r="A382" s="1">
        <v>40939</v>
      </c>
      <c r="B382" s="2">
        <v>0</v>
      </c>
      <c r="C382" s="2">
        <v>7409.5732400000006</v>
      </c>
      <c r="D382" s="2">
        <v>6549.8696999999993</v>
      </c>
      <c r="E382" s="2">
        <v>40.473750000000003</v>
      </c>
      <c r="F382" s="2">
        <v>398.12990399999995</v>
      </c>
      <c r="G382" s="2">
        <f t="shared" si="5"/>
        <v>14398.046593999999</v>
      </c>
    </row>
    <row r="383" spans="1:7" x14ac:dyDescent="0.3">
      <c r="A383" s="1">
        <v>40968</v>
      </c>
      <c r="B383" s="2">
        <v>0</v>
      </c>
      <c r="C383" s="2">
        <v>2125.9795899999999</v>
      </c>
      <c r="D383" s="2">
        <v>3218.6435999999999</v>
      </c>
      <c r="E383" s="2">
        <v>25.659600000000001</v>
      </c>
      <c r="F383" s="2">
        <v>381.91721999999999</v>
      </c>
      <c r="G383" s="2">
        <f t="shared" si="5"/>
        <v>5752.2000100000005</v>
      </c>
    </row>
    <row r="384" spans="1:7" x14ac:dyDescent="0.3">
      <c r="A384" s="1">
        <v>40999</v>
      </c>
      <c r="B384" s="2">
        <v>0</v>
      </c>
      <c r="C384" s="2">
        <v>6123.6956700000001</v>
      </c>
      <c r="D384" s="2">
        <v>13907.693600000004</v>
      </c>
      <c r="E384" s="2">
        <v>106.91572999999998</v>
      </c>
      <c r="F384" s="2">
        <v>380.86937500000005</v>
      </c>
      <c r="G384" s="2">
        <f t="shared" si="5"/>
        <v>20519.174375000002</v>
      </c>
    </row>
    <row r="385" spans="1:7" x14ac:dyDescent="0.3">
      <c r="A385" s="1">
        <v>41029</v>
      </c>
      <c r="B385" s="2">
        <v>0</v>
      </c>
      <c r="C385" s="2">
        <v>4794.4066299999986</v>
      </c>
      <c r="D385" s="2">
        <v>15316.0448</v>
      </c>
      <c r="E385" s="2">
        <v>154.33882999999997</v>
      </c>
      <c r="F385" s="2">
        <v>606.14447000000007</v>
      </c>
      <c r="G385" s="2">
        <f t="shared" si="5"/>
        <v>20870.934729999997</v>
      </c>
    </row>
    <row r="386" spans="1:7" x14ac:dyDescent="0.3">
      <c r="A386" s="1">
        <v>41060</v>
      </c>
      <c r="B386" s="2">
        <v>0</v>
      </c>
      <c r="C386" s="2">
        <v>806.82447000000002</v>
      </c>
      <c r="D386" s="2">
        <v>4480.2995999999994</v>
      </c>
      <c r="E386" s="2">
        <v>67.281679999999994</v>
      </c>
      <c r="F386" s="2">
        <v>720.08894299999986</v>
      </c>
      <c r="G386" s="2">
        <f t="shared" si="5"/>
        <v>6074.4946929999996</v>
      </c>
    </row>
    <row r="387" spans="1:7" x14ac:dyDescent="0.3">
      <c r="A387" s="1">
        <v>41090</v>
      </c>
      <c r="B387" s="2">
        <v>127.942869</v>
      </c>
      <c r="C387" s="2">
        <v>17150.944420000003</v>
      </c>
      <c r="D387" s="2">
        <v>12768.013499999999</v>
      </c>
      <c r="E387" s="2">
        <v>60.547909999999995</v>
      </c>
      <c r="F387" s="2">
        <v>529.01862300000005</v>
      </c>
      <c r="G387" s="2">
        <f t="shared" si="5"/>
        <v>30636.467322</v>
      </c>
    </row>
    <row r="388" spans="1:7" x14ac:dyDescent="0.3">
      <c r="A388" s="1">
        <v>41121</v>
      </c>
      <c r="B388" s="2">
        <v>4396.6278790000006</v>
      </c>
      <c r="C388" s="2">
        <v>86735.102710000006</v>
      </c>
      <c r="D388" s="2">
        <v>57071.762000000002</v>
      </c>
      <c r="E388" s="2">
        <v>162.29275000000001</v>
      </c>
      <c r="F388" s="2">
        <v>415.87725100000006</v>
      </c>
      <c r="G388" s="2">
        <f t="shared" si="5"/>
        <v>148781.66259000002</v>
      </c>
    </row>
    <row r="389" spans="1:7" x14ac:dyDescent="0.3">
      <c r="A389" s="1">
        <v>41152</v>
      </c>
      <c r="B389" s="2">
        <v>5371.5446199999988</v>
      </c>
      <c r="C389" s="2">
        <v>66393.520919999995</v>
      </c>
      <c r="D389" s="2">
        <v>44159.679400000008</v>
      </c>
      <c r="E389" s="2">
        <v>128.49914000000001</v>
      </c>
      <c r="F389" s="2">
        <v>385.023121</v>
      </c>
      <c r="G389" s="2">
        <f t="shared" si="5"/>
        <v>116438.26720100001</v>
      </c>
    </row>
    <row r="390" spans="1:7" x14ac:dyDescent="0.3">
      <c r="A390" s="1">
        <v>41182</v>
      </c>
      <c r="B390" s="2">
        <v>5439.9293239999988</v>
      </c>
      <c r="C390" s="2">
        <v>51806.58458000001</v>
      </c>
      <c r="D390" s="2">
        <v>34818.763099999996</v>
      </c>
      <c r="E390" s="2">
        <v>101.21579000000003</v>
      </c>
      <c r="F390" s="2">
        <v>350.48150100000004</v>
      </c>
      <c r="G390" s="2">
        <f t="shared" si="5"/>
        <v>92516.974295000007</v>
      </c>
    </row>
    <row r="391" spans="1:7" x14ac:dyDescent="0.3">
      <c r="A391" s="1">
        <v>41213</v>
      </c>
      <c r="B391" s="2">
        <v>2006.5717910000001</v>
      </c>
      <c r="C391" s="2">
        <v>589.125</v>
      </c>
      <c r="D391" s="2">
        <v>406.76420000000002</v>
      </c>
      <c r="E391" s="2">
        <v>54.774349999999998</v>
      </c>
      <c r="F391" s="2">
        <v>629.26210100000003</v>
      </c>
      <c r="G391" s="2">
        <f t="shared" si="5"/>
        <v>3686.4974420000008</v>
      </c>
    </row>
    <row r="392" spans="1:7" x14ac:dyDescent="0.3">
      <c r="A392" s="1">
        <v>41243</v>
      </c>
      <c r="B392" s="2">
        <v>1646.6976259999994</v>
      </c>
      <c r="C392" s="2">
        <v>42911.394320000007</v>
      </c>
      <c r="D392" s="2">
        <v>29410.7389</v>
      </c>
      <c r="E392" s="2">
        <v>90.345870000000005</v>
      </c>
      <c r="F392" s="2">
        <v>448.01314099999996</v>
      </c>
      <c r="G392" s="2">
        <f t="shared" ref="G392:G426" si="6">SUM(B392:F392)</f>
        <v>74507.189857000019</v>
      </c>
    </row>
    <row r="393" spans="1:7" x14ac:dyDescent="0.3">
      <c r="A393" s="1">
        <v>41274</v>
      </c>
      <c r="B393" s="2">
        <v>2251.7505329999999</v>
      </c>
      <c r="C393" s="2">
        <v>61006.394680000027</v>
      </c>
      <c r="D393" s="2">
        <v>41831.079900000012</v>
      </c>
      <c r="E393" s="2">
        <v>128.10131999999999</v>
      </c>
      <c r="F393" s="2">
        <v>425.16514000000006</v>
      </c>
      <c r="G393" s="2">
        <f t="shared" si="6"/>
        <v>105642.49157300004</v>
      </c>
    </row>
    <row r="394" spans="1:7" x14ac:dyDescent="0.3">
      <c r="A394" s="1">
        <v>41305</v>
      </c>
      <c r="B394" s="2">
        <v>0</v>
      </c>
      <c r="C394" s="2">
        <v>648.38459999999998</v>
      </c>
      <c r="D394" s="2">
        <v>5135.6125999999995</v>
      </c>
      <c r="E394" s="2">
        <v>70.327420000000018</v>
      </c>
      <c r="F394" s="2">
        <v>378.96487900000005</v>
      </c>
      <c r="G394" s="2">
        <f t="shared" si="6"/>
        <v>6233.2894989999995</v>
      </c>
    </row>
    <row r="395" spans="1:7" x14ac:dyDescent="0.3">
      <c r="A395" s="1">
        <v>41333</v>
      </c>
      <c r="B395" s="2">
        <v>0</v>
      </c>
      <c r="C395" s="2">
        <v>2197.5540499999997</v>
      </c>
      <c r="D395" s="2">
        <v>5535.2952999999998</v>
      </c>
      <c r="E395" s="2">
        <v>59.339409999999994</v>
      </c>
      <c r="F395" s="2">
        <v>358.92760100000004</v>
      </c>
      <c r="G395" s="2">
        <f t="shared" si="6"/>
        <v>8151.1163609999994</v>
      </c>
    </row>
    <row r="396" spans="1:7" x14ac:dyDescent="0.3">
      <c r="A396" s="1">
        <v>41364</v>
      </c>
      <c r="B396" s="2">
        <v>0</v>
      </c>
      <c r="C396" s="2">
        <v>4868.4712799999998</v>
      </c>
      <c r="D396" s="2">
        <v>9356.1777999999995</v>
      </c>
      <c r="E396" s="2">
        <v>93.842849999999984</v>
      </c>
      <c r="F396" s="2">
        <v>568.21760400000005</v>
      </c>
      <c r="G396" s="2">
        <f t="shared" si="6"/>
        <v>14886.709533999998</v>
      </c>
    </row>
    <row r="397" spans="1:7" x14ac:dyDescent="0.3">
      <c r="A397" s="1">
        <v>41394</v>
      </c>
      <c r="B397" s="2">
        <v>0</v>
      </c>
      <c r="C397" s="2">
        <v>15435.927370000001</v>
      </c>
      <c r="D397" s="2">
        <v>13525.371200000001</v>
      </c>
      <c r="E397" s="2">
        <v>89.467370000000017</v>
      </c>
      <c r="F397" s="2">
        <v>708.11705699999993</v>
      </c>
      <c r="G397" s="2">
        <f t="shared" si="6"/>
        <v>29758.882997000001</v>
      </c>
    </row>
    <row r="398" spans="1:7" x14ac:dyDescent="0.3">
      <c r="A398" s="1">
        <v>41425</v>
      </c>
      <c r="B398" s="2">
        <v>0</v>
      </c>
      <c r="C398" s="2">
        <v>28312.911969999994</v>
      </c>
      <c r="D398" s="2">
        <v>19328.116499999996</v>
      </c>
      <c r="E398" s="2">
        <v>78.591340000000017</v>
      </c>
      <c r="F398" s="2">
        <v>738.72440099999994</v>
      </c>
      <c r="G398" s="2">
        <f t="shared" si="6"/>
        <v>48458.344210999989</v>
      </c>
    </row>
    <row r="399" spans="1:7" x14ac:dyDescent="0.3">
      <c r="A399" s="1">
        <v>41455</v>
      </c>
      <c r="B399" s="2">
        <v>0</v>
      </c>
      <c r="C399" s="2">
        <v>20461.081670000003</v>
      </c>
      <c r="D399" s="2">
        <v>13968.047</v>
      </c>
      <c r="E399" s="2">
        <v>53.864510000000003</v>
      </c>
      <c r="F399" s="2">
        <v>526.99039399999992</v>
      </c>
      <c r="G399" s="2">
        <f t="shared" si="6"/>
        <v>35009.983574000005</v>
      </c>
    </row>
    <row r="400" spans="1:7" x14ac:dyDescent="0.3">
      <c r="A400" s="1">
        <v>41486</v>
      </c>
      <c r="B400" s="2">
        <v>2503.6374399999995</v>
      </c>
      <c r="C400" s="2">
        <v>67337.845230000006</v>
      </c>
      <c r="D400" s="2">
        <v>44156.953000000009</v>
      </c>
      <c r="E400" s="2">
        <v>128.81880000000001</v>
      </c>
      <c r="F400" s="2">
        <v>418.24987600000003</v>
      </c>
      <c r="G400" s="2">
        <f t="shared" si="6"/>
        <v>114545.50434600002</v>
      </c>
    </row>
    <row r="401" spans="1:7" x14ac:dyDescent="0.3">
      <c r="A401" s="1">
        <v>41517</v>
      </c>
      <c r="B401" s="2">
        <v>4001.2228800000003</v>
      </c>
      <c r="C401" s="2">
        <v>65666.444830000008</v>
      </c>
      <c r="D401" s="2">
        <v>43582.379099999984</v>
      </c>
      <c r="E401" s="2">
        <v>125.01958999999999</v>
      </c>
      <c r="F401" s="2">
        <v>389.87820099999993</v>
      </c>
      <c r="G401" s="2">
        <f t="shared" si="6"/>
        <v>113764.944601</v>
      </c>
    </row>
    <row r="402" spans="1:7" x14ac:dyDescent="0.3">
      <c r="A402" s="1">
        <v>41547</v>
      </c>
      <c r="B402" s="2">
        <v>5878.4487359999994</v>
      </c>
      <c r="C402" s="2">
        <v>60152.885500000004</v>
      </c>
      <c r="D402" s="2">
        <v>40472.890300000006</v>
      </c>
      <c r="E402" s="2">
        <v>116.87601999999998</v>
      </c>
      <c r="F402" s="2">
        <v>349.67879599999998</v>
      </c>
      <c r="G402" s="2">
        <f t="shared" si="6"/>
        <v>106970.77935200001</v>
      </c>
    </row>
    <row r="403" spans="1:7" x14ac:dyDescent="0.3">
      <c r="A403" s="1">
        <v>41578</v>
      </c>
      <c r="B403" s="2">
        <v>3398.72273</v>
      </c>
      <c r="C403" s="2">
        <v>498.21634</v>
      </c>
      <c r="D403" s="2">
        <v>336.6499</v>
      </c>
      <c r="E403" s="2">
        <v>35.614049999999999</v>
      </c>
      <c r="F403" s="2">
        <v>578.68213000000003</v>
      </c>
      <c r="G403" s="2">
        <f t="shared" si="6"/>
        <v>4847.8851500000001</v>
      </c>
    </row>
    <row r="404" spans="1:7" x14ac:dyDescent="0.3">
      <c r="A404" s="1">
        <v>41608</v>
      </c>
      <c r="B404" s="2">
        <v>3473.8869690000001</v>
      </c>
      <c r="C404" s="2">
        <v>40426.966329999996</v>
      </c>
      <c r="D404" s="2">
        <v>29235.398699999994</v>
      </c>
      <c r="E404" s="2">
        <v>87.506909999999991</v>
      </c>
      <c r="F404" s="2">
        <v>335.06103699999994</v>
      </c>
      <c r="G404" s="2">
        <f t="shared" si="6"/>
        <v>73558.819945999989</v>
      </c>
    </row>
    <row r="405" spans="1:7" x14ac:dyDescent="0.3">
      <c r="A405" s="1">
        <v>41639</v>
      </c>
      <c r="B405" s="2">
        <v>7496.3283489999994</v>
      </c>
      <c r="C405" s="2">
        <v>81431.523950000003</v>
      </c>
      <c r="D405" s="2">
        <v>61452.005500000007</v>
      </c>
      <c r="E405" s="2">
        <v>175.99567999999999</v>
      </c>
      <c r="F405" s="2">
        <v>379.89729400000004</v>
      </c>
      <c r="G405" s="2">
        <f t="shared" si="6"/>
        <v>150935.75077300001</v>
      </c>
    </row>
    <row r="406" spans="1:7" x14ac:dyDescent="0.3">
      <c r="A406" s="1">
        <v>41670</v>
      </c>
      <c r="B406" s="2">
        <v>0</v>
      </c>
      <c r="C406" s="2">
        <v>7221.3505999999988</v>
      </c>
      <c r="D406" s="2">
        <v>5127.0424000000012</v>
      </c>
      <c r="E406" s="2">
        <v>22.984660000000005</v>
      </c>
      <c r="F406" s="2">
        <v>300.13940300000007</v>
      </c>
      <c r="G406" s="2">
        <f t="shared" si="6"/>
        <v>12671.517062999999</v>
      </c>
    </row>
    <row r="407" spans="1:7" x14ac:dyDescent="0.3">
      <c r="A407" s="1">
        <v>41698</v>
      </c>
      <c r="B407" s="2">
        <v>0</v>
      </c>
      <c r="C407" s="2">
        <v>3137.2319500000003</v>
      </c>
      <c r="D407" s="2">
        <v>7060.5902000000024</v>
      </c>
      <c r="E407" s="2">
        <v>47.946110000000004</v>
      </c>
      <c r="F407" s="2">
        <v>285.95841300000001</v>
      </c>
      <c r="G407" s="2">
        <f t="shared" si="6"/>
        <v>10531.726673000005</v>
      </c>
    </row>
    <row r="408" spans="1:7" x14ac:dyDescent="0.3">
      <c r="A408" s="1">
        <v>41729</v>
      </c>
      <c r="B408" s="2">
        <v>0</v>
      </c>
      <c r="C408" s="2">
        <v>2373.1839000000004</v>
      </c>
      <c r="D408" s="2">
        <v>7527.4204999999984</v>
      </c>
      <c r="E408" s="2">
        <v>67.971380000000011</v>
      </c>
      <c r="F408" s="2">
        <v>383.81419499999993</v>
      </c>
      <c r="G408" s="2">
        <f t="shared" si="6"/>
        <v>10352.389974999998</v>
      </c>
    </row>
    <row r="409" spans="1:7" x14ac:dyDescent="0.3">
      <c r="A409" s="1">
        <v>41759</v>
      </c>
      <c r="B409" s="2">
        <v>0</v>
      </c>
      <c r="C409" s="2">
        <v>983.2279699999998</v>
      </c>
      <c r="D409" s="2">
        <v>5342.9205999999995</v>
      </c>
      <c r="E409" s="2">
        <v>60.663609999999991</v>
      </c>
      <c r="F409" s="2">
        <v>592.77651200000003</v>
      </c>
      <c r="G409" s="2">
        <f t="shared" si="6"/>
        <v>6979.5886919999994</v>
      </c>
    </row>
    <row r="410" spans="1:7" x14ac:dyDescent="0.3">
      <c r="A410" s="1">
        <v>41790</v>
      </c>
      <c r="B410" s="2">
        <v>0</v>
      </c>
      <c r="C410" s="2">
        <v>7790.2930000000006</v>
      </c>
      <c r="D410" s="2">
        <v>7512.087099999997</v>
      </c>
      <c r="E410" s="2">
        <v>41.816790000000019</v>
      </c>
      <c r="F410" s="2">
        <v>435.00606699999986</v>
      </c>
      <c r="G410" s="2">
        <f t="shared" si="6"/>
        <v>15779.202957</v>
      </c>
    </row>
    <row r="411" spans="1:7" x14ac:dyDescent="0.3">
      <c r="A411" s="1">
        <v>41820</v>
      </c>
      <c r="B411" s="2">
        <v>0</v>
      </c>
      <c r="C411" s="2">
        <v>12358.160989999998</v>
      </c>
      <c r="D411" s="2">
        <v>8924.5440999999973</v>
      </c>
      <c r="E411" s="2">
        <v>35.346489999999989</v>
      </c>
      <c r="F411" s="2">
        <v>286.44699799999995</v>
      </c>
      <c r="G411" s="2">
        <f t="shared" si="6"/>
        <v>21604.498577999995</v>
      </c>
    </row>
    <row r="412" spans="1:7" x14ac:dyDescent="0.3">
      <c r="A412" s="1">
        <v>41851</v>
      </c>
      <c r="B412" s="2">
        <v>3339.05393</v>
      </c>
      <c r="C412" s="2">
        <v>51865.647290000008</v>
      </c>
      <c r="D412" s="2">
        <v>34941.825799999999</v>
      </c>
      <c r="E412" s="2">
        <v>101.32525000000001</v>
      </c>
      <c r="F412" s="2">
        <v>242.82966199999998</v>
      </c>
      <c r="G412" s="2">
        <f t="shared" si="6"/>
        <v>90490.681932000007</v>
      </c>
    </row>
    <row r="413" spans="1:7" x14ac:dyDescent="0.3">
      <c r="A413" s="1">
        <v>41882</v>
      </c>
      <c r="B413" s="2">
        <v>3919.2728169999991</v>
      </c>
      <c r="C413" s="2">
        <v>49493.895399999994</v>
      </c>
      <c r="D413" s="2">
        <v>33635.582000000009</v>
      </c>
      <c r="E413" s="2">
        <v>96.178099999999972</v>
      </c>
      <c r="F413" s="2">
        <v>226.30164299999996</v>
      </c>
      <c r="G413" s="2">
        <f t="shared" si="6"/>
        <v>87371.229959999997</v>
      </c>
    </row>
    <row r="414" spans="1:7" x14ac:dyDescent="0.3">
      <c r="A414" s="1">
        <v>41912</v>
      </c>
      <c r="B414" s="2">
        <v>3947.1754490000008</v>
      </c>
      <c r="C414" s="2">
        <v>43769.83051</v>
      </c>
      <c r="D414" s="2">
        <v>30050.600000000002</v>
      </c>
      <c r="E414" s="2">
        <v>85.514539999999982</v>
      </c>
      <c r="F414" s="2">
        <v>204.50556499999999</v>
      </c>
      <c r="G414" s="2">
        <f t="shared" si="6"/>
        <v>78057.626064000011</v>
      </c>
    </row>
    <row r="415" spans="1:7" x14ac:dyDescent="0.3">
      <c r="A415" s="1">
        <v>41943</v>
      </c>
      <c r="B415" s="2">
        <v>2147.0606580000003</v>
      </c>
      <c r="C415" s="2">
        <v>517.82228999999995</v>
      </c>
      <c r="D415" s="2">
        <v>351.08540000000005</v>
      </c>
      <c r="E415" s="2">
        <v>34.40522</v>
      </c>
      <c r="F415" s="2">
        <v>571.23665200000016</v>
      </c>
      <c r="G415" s="2">
        <f t="shared" si="6"/>
        <v>3621.6102200000005</v>
      </c>
    </row>
    <row r="416" spans="1:7" x14ac:dyDescent="0.3">
      <c r="A416" s="1">
        <v>41973</v>
      </c>
      <c r="B416" s="2">
        <v>1683.7166560000001</v>
      </c>
      <c r="C416" s="2">
        <v>28752.471470000008</v>
      </c>
      <c r="D416" s="2">
        <v>19632.3747</v>
      </c>
      <c r="E416" s="2">
        <v>55.961130000000004</v>
      </c>
      <c r="F416" s="2">
        <v>324.88494000000009</v>
      </c>
      <c r="G416" s="2">
        <f t="shared" si="6"/>
        <v>50449.408896000015</v>
      </c>
    </row>
    <row r="417" spans="1:7" x14ac:dyDescent="0.3">
      <c r="A417" s="1">
        <v>42004</v>
      </c>
      <c r="B417" s="2">
        <v>2413.1998649999996</v>
      </c>
      <c r="C417" s="2">
        <v>39583.037799999998</v>
      </c>
      <c r="D417" s="2">
        <v>27217.354699999996</v>
      </c>
      <c r="E417" s="2">
        <v>85.021750000000011</v>
      </c>
      <c r="F417" s="2">
        <v>315.38960300000002</v>
      </c>
      <c r="G417" s="2">
        <f t="shared" si="6"/>
        <v>69614.003717999993</v>
      </c>
    </row>
    <row r="418" spans="1:7" x14ac:dyDescent="0.3">
      <c r="A418" s="1">
        <v>42035</v>
      </c>
      <c r="B418" s="2">
        <v>0</v>
      </c>
      <c r="C418" s="2">
        <v>62.983510000000003</v>
      </c>
      <c r="D418" s="2">
        <v>1641.3983999999998</v>
      </c>
      <c r="E418" s="2">
        <v>20.44923</v>
      </c>
      <c r="F418" s="2">
        <v>188.57648700000001</v>
      </c>
      <c r="G418" s="2">
        <f t="shared" si="6"/>
        <v>1913.4076269999998</v>
      </c>
    </row>
    <row r="419" spans="1:7" x14ac:dyDescent="0.3">
      <c r="A419" s="1">
        <v>42063</v>
      </c>
      <c r="B419" s="2">
        <v>0</v>
      </c>
      <c r="C419" s="2">
        <v>1162.9049099999997</v>
      </c>
      <c r="D419" s="2">
        <v>4741.5565999999999</v>
      </c>
      <c r="E419" s="2">
        <v>55.184369999999987</v>
      </c>
      <c r="F419" s="2">
        <v>187.06016000000002</v>
      </c>
      <c r="G419" s="2">
        <f t="shared" si="6"/>
        <v>6146.7060399999991</v>
      </c>
    </row>
    <row r="420" spans="1:7" x14ac:dyDescent="0.3">
      <c r="A420" s="1">
        <v>42094</v>
      </c>
      <c r="B420" s="2">
        <v>0</v>
      </c>
      <c r="C420" s="2">
        <v>0.6263200000000001</v>
      </c>
      <c r="D420" s="2">
        <v>1789.6660999999999</v>
      </c>
      <c r="E420" s="2">
        <v>31.078430000000001</v>
      </c>
      <c r="F420" s="2">
        <v>464.95376199999998</v>
      </c>
      <c r="G420" s="2">
        <f t="shared" si="6"/>
        <v>2286.3246119999999</v>
      </c>
    </row>
    <row r="421" spans="1:7" x14ac:dyDescent="0.3">
      <c r="A421" s="1">
        <v>42124</v>
      </c>
      <c r="B421" s="2">
        <v>0</v>
      </c>
      <c r="C421" s="2">
        <v>104.57747000000002</v>
      </c>
      <c r="D421" s="2">
        <v>1925.5852000000002</v>
      </c>
      <c r="E421" s="2">
        <v>26.815869999999997</v>
      </c>
      <c r="F421" s="2">
        <v>500.97503400000011</v>
      </c>
      <c r="G421" s="2">
        <f t="shared" si="6"/>
        <v>2557.9535740000001</v>
      </c>
    </row>
    <row r="422" spans="1:7" x14ac:dyDescent="0.3">
      <c r="A422" s="1">
        <v>42155</v>
      </c>
      <c r="B422" s="2">
        <v>0</v>
      </c>
      <c r="C422" s="2">
        <v>14537.979190000002</v>
      </c>
      <c r="D422" s="2">
        <v>11275.5165</v>
      </c>
      <c r="E422" s="2">
        <v>50.933140000000009</v>
      </c>
      <c r="F422" s="2">
        <v>398.20938099999995</v>
      </c>
      <c r="G422" s="2">
        <f t="shared" si="6"/>
        <v>26262.638211000005</v>
      </c>
    </row>
    <row r="423" spans="1:7" x14ac:dyDescent="0.3">
      <c r="A423" s="1">
        <v>42185</v>
      </c>
      <c r="B423" s="2">
        <v>0</v>
      </c>
      <c r="C423" s="2">
        <v>17549.491620000001</v>
      </c>
      <c r="D423" s="2">
        <v>12548.581099999998</v>
      </c>
      <c r="E423" s="2">
        <v>47.059519999999999</v>
      </c>
      <c r="F423" s="2">
        <v>257.22549200000003</v>
      </c>
      <c r="G423" s="2">
        <f t="shared" si="6"/>
        <v>30402.357731999997</v>
      </c>
    </row>
    <row r="424" spans="1:7" x14ac:dyDescent="0.3">
      <c r="A424" s="1">
        <v>42216</v>
      </c>
      <c r="B424" s="2">
        <v>1420.1775259999999</v>
      </c>
      <c r="C424" s="2">
        <v>46540.147109999998</v>
      </c>
      <c r="D424" s="2">
        <v>31987.625999999993</v>
      </c>
      <c r="E424" s="2">
        <v>93.142399999999995</v>
      </c>
      <c r="F424" s="2">
        <v>210.44207999999995</v>
      </c>
      <c r="G424" s="2">
        <f t="shared" si="6"/>
        <v>80251.535115999985</v>
      </c>
    </row>
    <row r="425" spans="1:7" x14ac:dyDescent="0.3">
      <c r="A425" s="1">
        <v>42247</v>
      </c>
      <c r="B425" s="2">
        <v>2395.9355459999997</v>
      </c>
      <c r="C425" s="2">
        <v>45173.503579999997</v>
      </c>
      <c r="D425" s="2">
        <v>31433.931100000013</v>
      </c>
      <c r="E425" s="2">
        <v>89.070429999999973</v>
      </c>
      <c r="F425" s="2">
        <v>189.18183699999997</v>
      </c>
      <c r="G425" s="2">
        <f t="shared" si="6"/>
        <v>79281.622493000017</v>
      </c>
    </row>
    <row r="426" spans="1:7" x14ac:dyDescent="0.3">
      <c r="A426" s="1">
        <v>42277</v>
      </c>
      <c r="B426" s="2">
        <v>1994.7368709999998</v>
      </c>
      <c r="C426" s="2">
        <v>39517.082369999996</v>
      </c>
      <c r="D426" s="2">
        <v>27924.552699999997</v>
      </c>
      <c r="E426" s="2">
        <v>78.77331999999997</v>
      </c>
      <c r="F426" s="2">
        <v>162.49316399999998</v>
      </c>
      <c r="G426" s="2">
        <f t="shared" si="6"/>
        <v>69677.638424999983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5DDD5-7AAD-414F-8BA2-011D317F7730}">
  <sheetPr>
    <tabColor theme="6" tint="-0.499984740745262"/>
  </sheetPr>
  <dimension ref="A1:G426"/>
  <sheetViews>
    <sheetView workbookViewId="0">
      <selection activeCell="B7" sqref="B7:F426"/>
    </sheetView>
  </sheetViews>
  <sheetFormatPr defaultRowHeight="14.4" x14ac:dyDescent="0.3"/>
  <cols>
    <col min="1" max="1" width="12" customWidth="1"/>
    <col min="2" max="7" width="17.88671875" customWidth="1"/>
  </cols>
  <sheetData>
    <row r="1" spans="1:7" ht="18" x14ac:dyDescent="0.35">
      <c r="B1" s="14" t="s">
        <v>0</v>
      </c>
      <c r="C1" s="14"/>
      <c r="D1" s="14"/>
      <c r="E1" s="14"/>
      <c r="F1" s="14"/>
      <c r="G1" s="14"/>
    </row>
    <row r="2" spans="1:7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7" x14ac:dyDescent="0.3">
      <c r="A7" s="1">
        <v>29525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f>SUM(B7:F7)</f>
        <v>0</v>
      </c>
    </row>
    <row r="8" spans="1:7" x14ac:dyDescent="0.3">
      <c r="A8" s="1">
        <v>29555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f t="shared" ref="G8:G71" si="0">SUM(B8:F8)</f>
        <v>0</v>
      </c>
    </row>
    <row r="9" spans="1:7" x14ac:dyDescent="0.3">
      <c r="A9" s="1">
        <v>29586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f t="shared" si="0"/>
        <v>0</v>
      </c>
    </row>
    <row r="10" spans="1:7" x14ac:dyDescent="0.3">
      <c r="A10" s="1">
        <v>29617</v>
      </c>
      <c r="B10" s="2">
        <v>0</v>
      </c>
      <c r="C10" s="2">
        <v>8844.957440000002</v>
      </c>
      <c r="D10" s="2">
        <v>7295.8809000000001</v>
      </c>
      <c r="E10" s="2">
        <v>42.606180000000002</v>
      </c>
      <c r="F10" s="2">
        <v>391.79256799999996</v>
      </c>
      <c r="G10" s="2">
        <f t="shared" si="0"/>
        <v>16575.237088000002</v>
      </c>
    </row>
    <row r="11" spans="1:7" x14ac:dyDescent="0.3">
      <c r="A11" s="1">
        <v>29645</v>
      </c>
      <c r="B11" s="2">
        <v>0</v>
      </c>
      <c r="C11" s="2">
        <v>1053.6963099999998</v>
      </c>
      <c r="D11" s="2">
        <v>3748.1347000000001</v>
      </c>
      <c r="E11" s="2">
        <v>45.745650000000005</v>
      </c>
      <c r="F11" s="2">
        <v>357.89318199999991</v>
      </c>
      <c r="G11" s="2">
        <f t="shared" si="0"/>
        <v>5205.4698419999995</v>
      </c>
    </row>
    <row r="12" spans="1:7" x14ac:dyDescent="0.3">
      <c r="A12" s="1">
        <v>29676</v>
      </c>
      <c r="B12" s="2">
        <v>0</v>
      </c>
      <c r="C12" s="2">
        <v>2086.3681499999998</v>
      </c>
      <c r="D12" s="2">
        <v>7505.4391999999998</v>
      </c>
      <c r="E12" s="2">
        <v>80.789680000000004</v>
      </c>
      <c r="F12" s="2">
        <v>449.685317</v>
      </c>
      <c r="G12" s="2">
        <f t="shared" si="0"/>
        <v>10122.282346999998</v>
      </c>
    </row>
    <row r="13" spans="1:7" x14ac:dyDescent="0.3">
      <c r="A13" s="1">
        <v>29706</v>
      </c>
      <c r="B13" s="2">
        <v>0</v>
      </c>
      <c r="C13" s="2">
        <v>1013.5439200000003</v>
      </c>
      <c r="D13" s="2">
        <v>6384.901100000001</v>
      </c>
      <c r="E13" s="2">
        <v>83.365610000000018</v>
      </c>
      <c r="F13" s="2">
        <v>565.61821900000018</v>
      </c>
      <c r="G13" s="2">
        <f t="shared" si="0"/>
        <v>8047.4288490000008</v>
      </c>
    </row>
    <row r="14" spans="1:7" x14ac:dyDescent="0.3">
      <c r="A14" s="1">
        <v>29737</v>
      </c>
      <c r="B14" s="2">
        <v>0</v>
      </c>
      <c r="C14" s="2">
        <v>852.40794000000017</v>
      </c>
      <c r="D14" s="2">
        <v>3020.2377000000006</v>
      </c>
      <c r="E14" s="2">
        <v>39.418110000000006</v>
      </c>
      <c r="F14" s="2">
        <v>653.18651900000009</v>
      </c>
      <c r="G14" s="2">
        <f t="shared" si="0"/>
        <v>4565.250269000001</v>
      </c>
    </row>
    <row r="15" spans="1:7" x14ac:dyDescent="0.3">
      <c r="A15" s="1">
        <v>29767</v>
      </c>
      <c r="B15" s="2">
        <v>0</v>
      </c>
      <c r="C15" s="2">
        <v>11108.80399</v>
      </c>
      <c r="D15" s="2">
        <v>8253.9777999999988</v>
      </c>
      <c r="E15" s="2">
        <v>41.144280000000002</v>
      </c>
      <c r="F15" s="2">
        <v>460.27055099999984</v>
      </c>
      <c r="G15" s="2">
        <f t="shared" si="0"/>
        <v>19864.196621000003</v>
      </c>
    </row>
    <row r="16" spans="1:7" x14ac:dyDescent="0.3">
      <c r="A16" s="1">
        <v>29798</v>
      </c>
      <c r="B16" s="2">
        <v>3215.298299</v>
      </c>
      <c r="C16" s="2">
        <v>42508.475770000005</v>
      </c>
      <c r="D16" s="2">
        <v>28698.068100000004</v>
      </c>
      <c r="E16" s="2">
        <v>87.806990000000013</v>
      </c>
      <c r="F16" s="2">
        <v>388.35933499999993</v>
      </c>
      <c r="G16" s="2">
        <f t="shared" si="0"/>
        <v>74898.008494000009</v>
      </c>
    </row>
    <row r="17" spans="1:7" x14ac:dyDescent="0.3">
      <c r="A17" s="1">
        <v>29829</v>
      </c>
      <c r="B17" s="2">
        <v>3618.6137859999994</v>
      </c>
      <c r="C17" s="2">
        <v>42140.507680000002</v>
      </c>
      <c r="D17" s="2">
        <v>28335.341199999988</v>
      </c>
      <c r="E17" s="2">
        <v>84.386119999999991</v>
      </c>
      <c r="F17" s="2">
        <v>369.60181599999993</v>
      </c>
      <c r="G17" s="2">
        <f t="shared" si="0"/>
        <v>74548.450601999983</v>
      </c>
    </row>
    <row r="18" spans="1:7" x14ac:dyDescent="0.3">
      <c r="A18" s="1">
        <v>29859</v>
      </c>
      <c r="B18" s="2">
        <v>3593.1373179999996</v>
      </c>
      <c r="C18" s="2">
        <v>40230.009949999992</v>
      </c>
      <c r="D18" s="2">
        <v>27350.423699999999</v>
      </c>
      <c r="E18" s="2">
        <v>81.175060000000002</v>
      </c>
      <c r="F18" s="2">
        <v>338.8365159999999</v>
      </c>
      <c r="G18" s="2">
        <f t="shared" si="0"/>
        <v>71593.582543999975</v>
      </c>
    </row>
    <row r="19" spans="1:7" x14ac:dyDescent="0.3">
      <c r="A19" s="1">
        <v>29890</v>
      </c>
      <c r="B19" s="2">
        <v>4481.6796610000001</v>
      </c>
      <c r="C19" s="2">
        <v>48959.940810000007</v>
      </c>
      <c r="D19" s="2">
        <v>33445.083599999998</v>
      </c>
      <c r="E19" s="2">
        <v>104.43374999999999</v>
      </c>
      <c r="F19" s="2">
        <v>431.79226899999998</v>
      </c>
      <c r="G19" s="2">
        <f t="shared" si="0"/>
        <v>87422.930090000009</v>
      </c>
    </row>
    <row r="20" spans="1:7" x14ac:dyDescent="0.3">
      <c r="A20" s="1">
        <v>29920</v>
      </c>
      <c r="B20" s="2">
        <v>3300.6056399999993</v>
      </c>
      <c r="C20" s="2">
        <v>25464.080080000003</v>
      </c>
      <c r="D20" s="2">
        <v>17697.9326</v>
      </c>
      <c r="E20" s="2">
        <v>61.910810000000012</v>
      </c>
      <c r="F20" s="2">
        <v>401.11564600000003</v>
      </c>
      <c r="G20" s="2">
        <f t="shared" si="0"/>
        <v>46925.644776000001</v>
      </c>
    </row>
    <row r="21" spans="1:7" x14ac:dyDescent="0.3">
      <c r="A21" s="1">
        <v>29951</v>
      </c>
      <c r="B21" s="2">
        <v>4389.1692839999996</v>
      </c>
      <c r="C21" s="2">
        <v>36041.4231</v>
      </c>
      <c r="D21" s="2">
        <v>25595.301499999998</v>
      </c>
      <c r="E21" s="2">
        <v>87.818250000000006</v>
      </c>
      <c r="F21" s="2">
        <v>403.84537499999988</v>
      </c>
      <c r="G21" s="2">
        <f t="shared" si="0"/>
        <v>66517.557509000006</v>
      </c>
    </row>
    <row r="22" spans="1:7" x14ac:dyDescent="0.3">
      <c r="A22" s="1">
        <v>29982</v>
      </c>
      <c r="B22" s="2">
        <v>7813.641501000001</v>
      </c>
      <c r="C22" s="2">
        <v>91593.784009999988</v>
      </c>
      <c r="D22" s="2">
        <v>61600.67020000003</v>
      </c>
      <c r="E22" s="2">
        <v>175.99567999999999</v>
      </c>
      <c r="F22" s="2">
        <v>427.09119499999997</v>
      </c>
      <c r="G22" s="2">
        <f t="shared" si="0"/>
        <v>161611.18258600001</v>
      </c>
    </row>
    <row r="23" spans="1:7" x14ac:dyDescent="0.3">
      <c r="A23" s="1">
        <v>30010</v>
      </c>
      <c r="B23" s="2">
        <v>4820.3965289999987</v>
      </c>
      <c r="C23" s="2">
        <v>83280.353490000009</v>
      </c>
      <c r="D23" s="2">
        <v>51178.178000000014</v>
      </c>
      <c r="E23" s="2">
        <v>158.96384</v>
      </c>
      <c r="F23" s="2">
        <v>457.68507599999998</v>
      </c>
      <c r="G23" s="2">
        <f t="shared" si="0"/>
        <v>139895.57693500005</v>
      </c>
    </row>
    <row r="24" spans="1:7" x14ac:dyDescent="0.3">
      <c r="A24" s="1">
        <v>30041</v>
      </c>
      <c r="B24" s="2">
        <v>7216.0344479999994</v>
      </c>
      <c r="C24" s="2">
        <v>93474.163540000009</v>
      </c>
      <c r="D24" s="2">
        <v>61544.561800000032</v>
      </c>
      <c r="E24" s="2">
        <v>175.99567999999999</v>
      </c>
      <c r="F24" s="2">
        <v>645.78435300000001</v>
      </c>
      <c r="G24" s="2">
        <f t="shared" si="0"/>
        <v>163056.53982100004</v>
      </c>
    </row>
    <row r="25" spans="1:7" x14ac:dyDescent="0.3">
      <c r="A25" s="1">
        <v>30071</v>
      </c>
      <c r="B25" s="2">
        <v>4615.0603380000002</v>
      </c>
      <c r="C25" s="2">
        <v>91376.404240000033</v>
      </c>
      <c r="D25" s="2">
        <v>57493.507500000029</v>
      </c>
      <c r="E25" s="2">
        <v>170.3184</v>
      </c>
      <c r="F25" s="2">
        <v>704.73866900000007</v>
      </c>
      <c r="G25" s="2">
        <f t="shared" si="0"/>
        <v>154360.02914700005</v>
      </c>
    </row>
    <row r="26" spans="1:7" x14ac:dyDescent="0.3">
      <c r="A26" s="1">
        <v>30102</v>
      </c>
      <c r="B26" s="2">
        <v>1138.1050270000003</v>
      </c>
      <c r="C26" s="2">
        <v>93579.03908000006</v>
      </c>
      <c r="D26" s="2">
        <v>61506.92020000003</v>
      </c>
      <c r="E26" s="2">
        <v>175.99567999999999</v>
      </c>
      <c r="F26" s="2">
        <v>738.77429900000004</v>
      </c>
      <c r="G26" s="2">
        <f t="shared" si="0"/>
        <v>157138.83428600008</v>
      </c>
    </row>
    <row r="27" spans="1:7" x14ac:dyDescent="0.3">
      <c r="A27" s="1">
        <v>30132</v>
      </c>
      <c r="B27" s="2">
        <v>4389.2938829999994</v>
      </c>
      <c r="C27" s="2">
        <v>89894.784790000005</v>
      </c>
      <c r="D27" s="2">
        <v>59567.070700000011</v>
      </c>
      <c r="E27" s="2">
        <v>170.3184</v>
      </c>
      <c r="F27" s="2">
        <v>714.55531499999995</v>
      </c>
      <c r="G27" s="2">
        <f t="shared" si="0"/>
        <v>154736.02308800002</v>
      </c>
    </row>
    <row r="28" spans="1:7" x14ac:dyDescent="0.3">
      <c r="A28" s="1">
        <v>30163</v>
      </c>
      <c r="B28" s="2">
        <v>8008.6094520000006</v>
      </c>
      <c r="C28" s="2">
        <v>89496.063699999984</v>
      </c>
      <c r="D28" s="2">
        <v>60428.914699999987</v>
      </c>
      <c r="E28" s="2">
        <v>175.99567999999999</v>
      </c>
      <c r="F28" s="2">
        <v>637.11853799999994</v>
      </c>
      <c r="G28" s="2">
        <f t="shared" si="0"/>
        <v>158746.70206999997</v>
      </c>
    </row>
    <row r="29" spans="1:7" x14ac:dyDescent="0.3">
      <c r="A29" s="1">
        <v>30194</v>
      </c>
      <c r="B29" s="2">
        <v>7713.9246650000014</v>
      </c>
      <c r="C29" s="2">
        <v>73246.888249999989</v>
      </c>
      <c r="D29" s="2">
        <v>48618.301000000007</v>
      </c>
      <c r="E29" s="2">
        <v>152.26913999999999</v>
      </c>
      <c r="F29" s="2">
        <v>603.08589899999993</v>
      </c>
      <c r="G29" s="2">
        <f t="shared" si="0"/>
        <v>130334.468954</v>
      </c>
    </row>
    <row r="30" spans="1:7" x14ac:dyDescent="0.3">
      <c r="A30" s="1">
        <v>30224</v>
      </c>
      <c r="B30" s="2">
        <v>7169.9671930000004</v>
      </c>
      <c r="C30" s="2">
        <v>67458.404639999993</v>
      </c>
      <c r="D30" s="2">
        <v>45139.577100000002</v>
      </c>
      <c r="E30" s="2">
        <v>139.19981999999999</v>
      </c>
      <c r="F30" s="2">
        <v>554.18073100000004</v>
      </c>
      <c r="G30" s="2">
        <f t="shared" si="0"/>
        <v>120461.329484</v>
      </c>
    </row>
    <row r="31" spans="1:7" x14ac:dyDescent="0.3">
      <c r="A31" s="1">
        <v>30255</v>
      </c>
      <c r="B31" s="2">
        <v>4966.3253709999999</v>
      </c>
      <c r="C31" s="2">
        <v>312.85977000000003</v>
      </c>
      <c r="D31" s="2">
        <v>235.71899999999999</v>
      </c>
      <c r="E31" s="2">
        <v>39.182250000000003</v>
      </c>
      <c r="F31" s="2">
        <v>564.69513699999993</v>
      </c>
      <c r="G31" s="2">
        <f t="shared" si="0"/>
        <v>6118.7815279999995</v>
      </c>
    </row>
    <row r="32" spans="1:7" x14ac:dyDescent="0.3">
      <c r="A32" s="1">
        <v>30285</v>
      </c>
      <c r="B32" s="2">
        <v>7386.1107599999987</v>
      </c>
      <c r="C32" s="2">
        <v>64404.96991</v>
      </c>
      <c r="D32" s="2">
        <v>51148.913200000003</v>
      </c>
      <c r="E32" s="2">
        <v>140.72499999999999</v>
      </c>
      <c r="F32" s="2">
        <v>352.12067099999996</v>
      </c>
      <c r="G32" s="2">
        <f t="shared" si="0"/>
        <v>123432.83954100001</v>
      </c>
    </row>
    <row r="33" spans="1:7" x14ac:dyDescent="0.3">
      <c r="A33" s="1">
        <v>30316</v>
      </c>
      <c r="B33" s="2">
        <v>6177.6739860000016</v>
      </c>
      <c r="C33" s="2">
        <v>88931.51360999998</v>
      </c>
      <c r="D33" s="2">
        <v>58783.454400000039</v>
      </c>
      <c r="E33" s="2">
        <v>175.99567999999999</v>
      </c>
      <c r="F33" s="2">
        <v>447.79711399999997</v>
      </c>
      <c r="G33" s="2">
        <f t="shared" si="0"/>
        <v>154516.43479</v>
      </c>
    </row>
    <row r="34" spans="1:7" x14ac:dyDescent="0.3">
      <c r="A34" s="1">
        <v>30347</v>
      </c>
      <c r="B34" s="2">
        <v>2493.861269</v>
      </c>
      <c r="C34" s="2">
        <v>49062.496729999999</v>
      </c>
      <c r="D34" s="2">
        <v>41629.421999999999</v>
      </c>
      <c r="E34" s="2">
        <v>175.99567999999999</v>
      </c>
      <c r="F34" s="2">
        <v>462.36555800000014</v>
      </c>
      <c r="G34" s="2">
        <f t="shared" si="0"/>
        <v>93824.141236999989</v>
      </c>
    </row>
    <row r="35" spans="1:7" x14ac:dyDescent="0.3">
      <c r="A35" s="1">
        <v>30375</v>
      </c>
      <c r="B35" s="2">
        <v>4289.0188039999994</v>
      </c>
      <c r="C35" s="2">
        <v>61635.440050000019</v>
      </c>
      <c r="D35" s="2">
        <v>51632.526300000005</v>
      </c>
      <c r="E35" s="2">
        <v>158.96384</v>
      </c>
      <c r="F35" s="2">
        <v>410.94425999999999</v>
      </c>
      <c r="G35" s="2">
        <f t="shared" si="0"/>
        <v>118126.89325400002</v>
      </c>
    </row>
    <row r="36" spans="1:7" x14ac:dyDescent="0.3">
      <c r="A36" s="1">
        <v>30406</v>
      </c>
      <c r="B36" s="2">
        <v>6194.4572709999993</v>
      </c>
      <c r="C36" s="2">
        <v>80254.117519999985</v>
      </c>
      <c r="D36" s="2">
        <v>58747.489300000008</v>
      </c>
      <c r="E36" s="2">
        <v>175.99567999999999</v>
      </c>
      <c r="F36" s="2">
        <v>547.48662899999988</v>
      </c>
      <c r="G36" s="2">
        <f t="shared" si="0"/>
        <v>145919.54639999999</v>
      </c>
    </row>
    <row r="37" spans="1:7" x14ac:dyDescent="0.3">
      <c r="A37" s="1">
        <v>30436</v>
      </c>
      <c r="B37" s="2">
        <v>7648.3127839999997</v>
      </c>
      <c r="C37" s="2">
        <v>87744.952359999996</v>
      </c>
      <c r="D37" s="2">
        <v>59522.82600000003</v>
      </c>
      <c r="E37" s="2">
        <v>170.3184</v>
      </c>
      <c r="F37" s="2">
        <v>597.845688</v>
      </c>
      <c r="G37" s="2">
        <f t="shared" si="0"/>
        <v>155684.255232</v>
      </c>
    </row>
    <row r="38" spans="1:7" x14ac:dyDescent="0.3">
      <c r="A38" s="1">
        <v>30467</v>
      </c>
      <c r="B38" s="2">
        <v>7986.2287360000009</v>
      </c>
      <c r="C38" s="2">
        <v>90978.585189999998</v>
      </c>
      <c r="D38" s="2">
        <v>61675.67020000003</v>
      </c>
      <c r="E38" s="2">
        <v>175.99567999999999</v>
      </c>
      <c r="F38" s="2">
        <v>631.87534600000004</v>
      </c>
      <c r="G38" s="2">
        <f t="shared" si="0"/>
        <v>161448.355152</v>
      </c>
    </row>
    <row r="39" spans="1:7" x14ac:dyDescent="0.3">
      <c r="A39" s="1">
        <v>30497</v>
      </c>
      <c r="B39" s="2">
        <v>1523.4729110000001</v>
      </c>
      <c r="C39" s="2">
        <v>88628.639370000048</v>
      </c>
      <c r="D39" s="2">
        <v>59579.498100000033</v>
      </c>
      <c r="E39" s="2">
        <v>170.3184</v>
      </c>
      <c r="F39" s="2">
        <v>711.40497900000003</v>
      </c>
      <c r="G39" s="2">
        <f t="shared" si="0"/>
        <v>150613.3337600001</v>
      </c>
    </row>
    <row r="40" spans="1:7" x14ac:dyDescent="0.3">
      <c r="A40" s="1">
        <v>30528</v>
      </c>
      <c r="B40" s="2">
        <v>4670.7481000000007</v>
      </c>
      <c r="C40" s="2">
        <v>92049.722430000009</v>
      </c>
      <c r="D40" s="2">
        <v>60770.61309999998</v>
      </c>
      <c r="E40" s="2">
        <v>175.99567999999999</v>
      </c>
      <c r="F40" s="2">
        <v>675.38675599999999</v>
      </c>
      <c r="G40" s="2">
        <f t="shared" si="0"/>
        <v>158342.46606599996</v>
      </c>
    </row>
    <row r="41" spans="1:7" x14ac:dyDescent="0.3">
      <c r="A41" s="1">
        <v>30559</v>
      </c>
      <c r="B41" s="2">
        <v>7933.0480590000006</v>
      </c>
      <c r="C41" s="2">
        <v>89310.255039999989</v>
      </c>
      <c r="D41" s="2">
        <v>58766.845199999989</v>
      </c>
      <c r="E41" s="2">
        <v>175.99484000000001</v>
      </c>
      <c r="F41" s="2">
        <v>633.60511700000006</v>
      </c>
      <c r="G41" s="2">
        <f t="shared" si="0"/>
        <v>156819.74825599996</v>
      </c>
    </row>
    <row r="42" spans="1:7" x14ac:dyDescent="0.3">
      <c r="A42" s="1">
        <v>30589</v>
      </c>
      <c r="B42" s="2">
        <v>7313.6044219999994</v>
      </c>
      <c r="C42" s="2">
        <v>81661.755080000003</v>
      </c>
      <c r="D42" s="2">
        <v>53951.062300000005</v>
      </c>
      <c r="E42" s="2">
        <v>163.33540000000002</v>
      </c>
      <c r="F42" s="2">
        <v>577.94821700000011</v>
      </c>
      <c r="G42" s="2">
        <f t="shared" si="0"/>
        <v>143667.70541900003</v>
      </c>
    </row>
    <row r="43" spans="1:7" x14ac:dyDescent="0.3">
      <c r="A43" s="1">
        <v>30620</v>
      </c>
      <c r="B43" s="2">
        <v>3324.3084909999998</v>
      </c>
      <c r="C43" s="2">
        <v>108.56103999999999</v>
      </c>
      <c r="D43" s="2">
        <v>212.5016</v>
      </c>
      <c r="E43" s="2">
        <v>48.544569999999979</v>
      </c>
      <c r="F43" s="2">
        <v>630.0028269999998</v>
      </c>
      <c r="G43" s="2">
        <f t="shared" si="0"/>
        <v>4323.9185280000002</v>
      </c>
    </row>
    <row r="44" spans="1:7" x14ac:dyDescent="0.3">
      <c r="A44" s="1">
        <v>30650</v>
      </c>
      <c r="B44" s="2">
        <v>4824.5348350000004</v>
      </c>
      <c r="C44" s="2">
        <v>79299.423839999989</v>
      </c>
      <c r="D44" s="2">
        <v>57100.494199999994</v>
      </c>
      <c r="E44" s="2">
        <v>164.95582999999999</v>
      </c>
      <c r="F44" s="2">
        <v>471.452044</v>
      </c>
      <c r="G44" s="2">
        <f t="shared" si="0"/>
        <v>141860.86074899998</v>
      </c>
    </row>
    <row r="45" spans="1:7" x14ac:dyDescent="0.3">
      <c r="A45" s="1">
        <v>30681</v>
      </c>
      <c r="B45" s="2">
        <v>7544.9912360000008</v>
      </c>
      <c r="C45" s="2">
        <v>83271.332129999995</v>
      </c>
      <c r="D45" s="2">
        <v>60936.411399999997</v>
      </c>
      <c r="E45" s="2">
        <v>175.99567999999999</v>
      </c>
      <c r="F45" s="2">
        <v>471.3724160000001</v>
      </c>
      <c r="G45" s="2">
        <f t="shared" si="0"/>
        <v>152400.102862</v>
      </c>
    </row>
    <row r="46" spans="1:7" x14ac:dyDescent="0.3">
      <c r="A46" s="1">
        <v>30712</v>
      </c>
      <c r="B46" s="2">
        <v>4288.8258499999993</v>
      </c>
      <c r="C46" s="2">
        <v>88414.680210000006</v>
      </c>
      <c r="D46" s="2">
        <v>60391.927400000015</v>
      </c>
      <c r="E46" s="2">
        <v>175.99567999999999</v>
      </c>
      <c r="F46" s="2">
        <v>549.95568299999991</v>
      </c>
      <c r="G46" s="2">
        <f t="shared" si="0"/>
        <v>153821.38482300003</v>
      </c>
    </row>
    <row r="47" spans="1:7" x14ac:dyDescent="0.3">
      <c r="A47" s="1">
        <v>30741</v>
      </c>
      <c r="B47" s="2">
        <v>4256.5245400000013</v>
      </c>
      <c r="C47" s="2">
        <v>67083.674849999996</v>
      </c>
      <c r="D47" s="2">
        <v>49897.465800000013</v>
      </c>
      <c r="E47" s="2">
        <v>164.64112</v>
      </c>
      <c r="F47" s="2">
        <v>488.09647000000001</v>
      </c>
      <c r="G47" s="2">
        <f t="shared" si="0"/>
        <v>121890.40278</v>
      </c>
    </row>
    <row r="48" spans="1:7" x14ac:dyDescent="0.3">
      <c r="A48" s="1">
        <v>30772</v>
      </c>
      <c r="B48" s="2">
        <v>4211.9793449999988</v>
      </c>
      <c r="C48" s="2">
        <v>58563.809789999992</v>
      </c>
      <c r="D48" s="2">
        <v>48885.7425</v>
      </c>
      <c r="E48" s="2">
        <v>175.99567999999999</v>
      </c>
      <c r="F48" s="2">
        <v>603.00937699999986</v>
      </c>
      <c r="G48" s="2">
        <f t="shared" si="0"/>
        <v>112440.53669199998</v>
      </c>
    </row>
    <row r="49" spans="1:7" x14ac:dyDescent="0.3">
      <c r="A49" s="1">
        <v>30802</v>
      </c>
      <c r="B49" s="2">
        <v>2512.1452729999996</v>
      </c>
      <c r="C49" s="2">
        <v>30729.799260000003</v>
      </c>
      <c r="D49" s="2">
        <v>24503.980000000003</v>
      </c>
      <c r="E49" s="2">
        <v>164.13432999999995</v>
      </c>
      <c r="F49" s="2">
        <v>672.12209199999995</v>
      </c>
      <c r="G49" s="2">
        <f t="shared" si="0"/>
        <v>58582.180955000003</v>
      </c>
    </row>
    <row r="50" spans="1:7" x14ac:dyDescent="0.3">
      <c r="A50" s="1">
        <v>30833</v>
      </c>
      <c r="B50" s="2">
        <v>1852.8346589999999</v>
      </c>
      <c r="C50" s="2">
        <v>77959.976670000018</v>
      </c>
      <c r="D50" s="2">
        <v>52185.645100000016</v>
      </c>
      <c r="E50" s="2">
        <v>169.75203999999997</v>
      </c>
      <c r="F50" s="2">
        <v>727.60283799999979</v>
      </c>
      <c r="G50" s="2">
        <f t="shared" si="0"/>
        <v>132895.81130700003</v>
      </c>
    </row>
    <row r="51" spans="1:7" x14ac:dyDescent="0.3">
      <c r="A51" s="1">
        <v>30863</v>
      </c>
      <c r="B51" s="2">
        <v>3192.0864030000002</v>
      </c>
      <c r="C51" s="2">
        <v>48410.254589999997</v>
      </c>
      <c r="D51" s="2">
        <v>31954.557099999998</v>
      </c>
      <c r="E51" s="2">
        <v>113.84760999999996</v>
      </c>
      <c r="F51" s="2">
        <v>701.35949599999981</v>
      </c>
      <c r="G51" s="2">
        <f t="shared" si="0"/>
        <v>84372.105198999998</v>
      </c>
    </row>
    <row r="52" spans="1:7" x14ac:dyDescent="0.3">
      <c r="A52" s="1">
        <v>30894</v>
      </c>
      <c r="B52" s="2">
        <v>3382.5473859999997</v>
      </c>
      <c r="C52" s="2">
        <v>67660.288690000001</v>
      </c>
      <c r="D52" s="2">
        <v>44418.708499999993</v>
      </c>
      <c r="E52" s="2">
        <v>141.78911000000002</v>
      </c>
      <c r="F52" s="2">
        <v>621.46623599999998</v>
      </c>
      <c r="G52" s="2">
        <f t="shared" si="0"/>
        <v>116224.79992199999</v>
      </c>
    </row>
    <row r="53" spans="1:7" x14ac:dyDescent="0.3">
      <c r="A53" s="1">
        <v>30925</v>
      </c>
      <c r="B53" s="2">
        <v>5961.6554220000025</v>
      </c>
      <c r="C53" s="2">
        <v>59644.349450000002</v>
      </c>
      <c r="D53" s="2">
        <v>39453.430500000002</v>
      </c>
      <c r="E53" s="2">
        <v>121.47683000000002</v>
      </c>
      <c r="F53" s="2">
        <v>589.29026899999997</v>
      </c>
      <c r="G53" s="2">
        <f t="shared" si="0"/>
        <v>105770.20247100001</v>
      </c>
    </row>
    <row r="54" spans="1:7" x14ac:dyDescent="0.3">
      <c r="A54" s="1">
        <v>30955</v>
      </c>
      <c r="B54" s="2">
        <v>6424.1935369999992</v>
      </c>
      <c r="C54" s="2">
        <v>55801.330240000003</v>
      </c>
      <c r="D54" s="2">
        <v>37232.005600000004</v>
      </c>
      <c r="E54" s="2">
        <v>111.40864999999999</v>
      </c>
      <c r="F54" s="2">
        <v>542.13562899999999</v>
      </c>
      <c r="G54" s="2">
        <f t="shared" si="0"/>
        <v>100111.07365599999</v>
      </c>
    </row>
    <row r="55" spans="1:7" x14ac:dyDescent="0.3">
      <c r="A55" s="1">
        <v>30986</v>
      </c>
      <c r="B55" s="2">
        <v>5266.8886819999989</v>
      </c>
      <c r="C55" s="2">
        <v>94.140460000000004</v>
      </c>
      <c r="D55" s="2">
        <v>212.45249999999999</v>
      </c>
      <c r="E55" s="2">
        <v>49.668799999999997</v>
      </c>
      <c r="F55" s="2">
        <v>651.53570699999989</v>
      </c>
      <c r="G55" s="2">
        <f t="shared" si="0"/>
        <v>6274.6861489999992</v>
      </c>
    </row>
    <row r="56" spans="1:7" x14ac:dyDescent="0.3">
      <c r="A56" s="1">
        <v>31016</v>
      </c>
      <c r="B56" s="2">
        <v>5751.2913639999988</v>
      </c>
      <c r="C56" s="2">
        <v>80388.229170000006</v>
      </c>
      <c r="D56" s="2">
        <v>57086.403400000025</v>
      </c>
      <c r="E56" s="2">
        <v>165.00979999999998</v>
      </c>
      <c r="F56" s="2">
        <v>502.27555199999995</v>
      </c>
      <c r="G56" s="2">
        <f t="shared" si="0"/>
        <v>143893.20928600003</v>
      </c>
    </row>
    <row r="57" spans="1:7" x14ac:dyDescent="0.3">
      <c r="A57" s="1">
        <v>31047</v>
      </c>
      <c r="B57" s="2">
        <v>5718.9612519999991</v>
      </c>
      <c r="C57" s="2">
        <v>83518.939809999996</v>
      </c>
      <c r="D57" s="2">
        <v>55798.320800000001</v>
      </c>
      <c r="E57" s="2">
        <v>175.99567999999999</v>
      </c>
      <c r="F57" s="2">
        <v>587.09548500000005</v>
      </c>
      <c r="G57" s="2">
        <f t="shared" si="0"/>
        <v>145799.313027</v>
      </c>
    </row>
    <row r="58" spans="1:7" x14ac:dyDescent="0.3">
      <c r="A58" s="1">
        <v>31078</v>
      </c>
      <c r="B58" s="2">
        <v>0</v>
      </c>
      <c r="C58" s="2">
        <v>18.548479999999998</v>
      </c>
      <c r="D58" s="2">
        <v>2022.9593000000002</v>
      </c>
      <c r="E58" s="2">
        <v>30.178440000000005</v>
      </c>
      <c r="F58" s="2">
        <v>402.13702000000001</v>
      </c>
      <c r="G58" s="2">
        <f t="shared" si="0"/>
        <v>2473.8232400000002</v>
      </c>
    </row>
    <row r="59" spans="1:7" x14ac:dyDescent="0.3">
      <c r="A59" s="1">
        <v>31106</v>
      </c>
      <c r="B59" s="2">
        <v>0</v>
      </c>
      <c r="C59" s="2">
        <v>564.26003999999989</v>
      </c>
      <c r="D59" s="2">
        <v>3044.7609999999995</v>
      </c>
      <c r="E59" s="2">
        <v>46.458379999999998</v>
      </c>
      <c r="F59" s="2">
        <v>369.06581399999999</v>
      </c>
      <c r="G59" s="2">
        <f t="shared" si="0"/>
        <v>4024.5452339999997</v>
      </c>
    </row>
    <row r="60" spans="1:7" x14ac:dyDescent="0.3">
      <c r="A60" s="1">
        <v>31137</v>
      </c>
      <c r="B60" s="2">
        <v>0</v>
      </c>
      <c r="C60" s="2">
        <v>941.5380100000001</v>
      </c>
      <c r="D60" s="2">
        <v>4978.9075000000003</v>
      </c>
      <c r="E60" s="2">
        <v>77.319439999999986</v>
      </c>
      <c r="F60" s="2">
        <v>454.00171699999993</v>
      </c>
      <c r="G60" s="2">
        <f t="shared" si="0"/>
        <v>6451.7666670000008</v>
      </c>
    </row>
    <row r="61" spans="1:7" x14ac:dyDescent="0.3">
      <c r="A61" s="1">
        <v>31167</v>
      </c>
      <c r="B61" s="2">
        <v>53.180335999999997</v>
      </c>
      <c r="C61" s="2">
        <v>7812.3877199999988</v>
      </c>
      <c r="D61" s="2">
        <v>14311.168699999997</v>
      </c>
      <c r="E61" s="2">
        <v>149.75307999999998</v>
      </c>
      <c r="F61" s="2">
        <v>589.0891509999999</v>
      </c>
      <c r="G61" s="2">
        <f t="shared" si="0"/>
        <v>22915.578986999994</v>
      </c>
    </row>
    <row r="62" spans="1:7" x14ac:dyDescent="0.3">
      <c r="A62" s="1">
        <v>31198</v>
      </c>
      <c r="B62" s="2">
        <v>0</v>
      </c>
      <c r="C62" s="2">
        <v>781.92115999999987</v>
      </c>
      <c r="D62" s="2">
        <v>3360.4448000000002</v>
      </c>
      <c r="E62" s="2">
        <v>57.52638000000001</v>
      </c>
      <c r="F62" s="2">
        <v>679.44032499999992</v>
      </c>
      <c r="G62" s="2">
        <f t="shared" si="0"/>
        <v>4879.3326649999999</v>
      </c>
    </row>
    <row r="63" spans="1:7" x14ac:dyDescent="0.3">
      <c r="A63" s="1">
        <v>31228</v>
      </c>
      <c r="B63" s="2">
        <v>0</v>
      </c>
      <c r="C63" s="2">
        <v>13775.814380000002</v>
      </c>
      <c r="D63" s="2">
        <v>10391.539100000004</v>
      </c>
      <c r="E63" s="2">
        <v>50.810600000000001</v>
      </c>
      <c r="F63" s="2">
        <v>503.82007800000002</v>
      </c>
      <c r="G63" s="2">
        <f t="shared" si="0"/>
        <v>24721.984158000007</v>
      </c>
    </row>
    <row r="64" spans="1:7" x14ac:dyDescent="0.3">
      <c r="A64" s="1">
        <v>31259</v>
      </c>
      <c r="B64" s="2">
        <v>2918.8017930000005</v>
      </c>
      <c r="C64" s="2">
        <v>52523.381879999994</v>
      </c>
      <c r="D64" s="2">
        <v>34764.118099999992</v>
      </c>
      <c r="E64" s="2">
        <v>106.79385999999998</v>
      </c>
      <c r="F64" s="2">
        <v>402.13819000000001</v>
      </c>
      <c r="G64" s="2">
        <f t="shared" si="0"/>
        <v>90715.233822999988</v>
      </c>
    </row>
    <row r="65" spans="1:7" x14ac:dyDescent="0.3">
      <c r="A65" s="1">
        <v>31290</v>
      </c>
      <c r="B65" s="2">
        <v>4707.1551989999998</v>
      </c>
      <c r="C65" s="2">
        <v>49458.605440000007</v>
      </c>
      <c r="D65" s="2">
        <v>32943.205199999997</v>
      </c>
      <c r="E65" s="2">
        <v>98.877080000000007</v>
      </c>
      <c r="F65" s="2">
        <v>382.18233399999997</v>
      </c>
      <c r="G65" s="2">
        <f t="shared" si="0"/>
        <v>87590.025253000014</v>
      </c>
    </row>
    <row r="66" spans="1:7" x14ac:dyDescent="0.3">
      <c r="A66" s="1">
        <v>31320</v>
      </c>
      <c r="B66" s="2">
        <v>5527.2897799999992</v>
      </c>
      <c r="C66" s="2">
        <v>47715.186610000012</v>
      </c>
      <c r="D66" s="2">
        <v>32104.842499999995</v>
      </c>
      <c r="E66" s="2">
        <v>97.852119999999999</v>
      </c>
      <c r="F66" s="2">
        <v>353.09143100000006</v>
      </c>
      <c r="G66" s="2">
        <f t="shared" si="0"/>
        <v>85798.262440999999</v>
      </c>
    </row>
    <row r="67" spans="1:7" x14ac:dyDescent="0.3">
      <c r="A67" s="1">
        <v>31351</v>
      </c>
      <c r="B67" s="2">
        <v>1548.2197709999998</v>
      </c>
      <c r="C67" s="2">
        <v>579.23378000000002</v>
      </c>
      <c r="D67" s="2">
        <v>401.54940000000005</v>
      </c>
      <c r="E67" s="2">
        <v>41.812250000000013</v>
      </c>
      <c r="F67" s="2">
        <v>606.68531399999983</v>
      </c>
      <c r="G67" s="2">
        <f t="shared" si="0"/>
        <v>3177.5005149999993</v>
      </c>
    </row>
    <row r="68" spans="1:7" x14ac:dyDescent="0.3">
      <c r="A68" s="1">
        <v>31381</v>
      </c>
      <c r="B68" s="2">
        <v>2132.8867099999998</v>
      </c>
      <c r="C68" s="2">
        <v>47925.719560000012</v>
      </c>
      <c r="D68" s="2">
        <v>35394.092400000009</v>
      </c>
      <c r="E68" s="2">
        <v>129.14129</v>
      </c>
      <c r="F68" s="2">
        <v>442.86136200000016</v>
      </c>
      <c r="G68" s="2">
        <f t="shared" si="0"/>
        <v>86024.701322000008</v>
      </c>
    </row>
    <row r="69" spans="1:7" x14ac:dyDescent="0.3">
      <c r="A69" s="1">
        <v>31412</v>
      </c>
      <c r="B69" s="2">
        <v>3924.5604830000007</v>
      </c>
      <c r="C69" s="2">
        <v>76326.33415000001</v>
      </c>
      <c r="D69" s="2">
        <v>54154.362999999998</v>
      </c>
      <c r="E69" s="2">
        <v>171.97281000000001</v>
      </c>
      <c r="F69" s="2">
        <v>424.1486450000001</v>
      </c>
      <c r="G69" s="2">
        <f t="shared" si="0"/>
        <v>135001.37908800002</v>
      </c>
    </row>
    <row r="70" spans="1:7" x14ac:dyDescent="0.3">
      <c r="A70" s="1">
        <v>31443</v>
      </c>
      <c r="B70" s="2">
        <v>0</v>
      </c>
      <c r="C70" s="2">
        <v>3421.1432100000002</v>
      </c>
      <c r="D70" s="2">
        <v>9958.246600000004</v>
      </c>
      <c r="E70" s="2">
        <v>102.35359000000001</v>
      </c>
      <c r="F70" s="2">
        <v>333.19644</v>
      </c>
      <c r="G70" s="2">
        <f t="shared" si="0"/>
        <v>13814.939840000005</v>
      </c>
    </row>
    <row r="71" spans="1:7" x14ac:dyDescent="0.3">
      <c r="A71" s="1">
        <v>31471</v>
      </c>
      <c r="B71" s="2">
        <v>4124.0183310000002</v>
      </c>
      <c r="C71" s="2">
        <v>48518.973649999993</v>
      </c>
      <c r="D71" s="2">
        <v>28428.598599999998</v>
      </c>
      <c r="E71" s="2">
        <v>150.69973999999999</v>
      </c>
      <c r="F71" s="2">
        <v>346.77276599999999</v>
      </c>
      <c r="G71" s="2">
        <f t="shared" si="0"/>
        <v>81569.063086999988</v>
      </c>
    </row>
    <row r="72" spans="1:7" x14ac:dyDescent="0.3">
      <c r="A72" s="1">
        <v>31502</v>
      </c>
      <c r="B72" s="2">
        <v>6165.5239809999985</v>
      </c>
      <c r="C72" s="2">
        <v>93242.934529999999</v>
      </c>
      <c r="D72" s="2">
        <v>59578.183700000031</v>
      </c>
      <c r="E72" s="2">
        <v>175.99567999999999</v>
      </c>
      <c r="F72" s="2">
        <v>674.25423600000011</v>
      </c>
      <c r="G72" s="2">
        <f t="shared" ref="G72:G135" si="1">SUM(B72:F72)</f>
        <v>159836.89212700003</v>
      </c>
    </row>
    <row r="73" spans="1:7" x14ac:dyDescent="0.3">
      <c r="A73" s="1">
        <v>31532</v>
      </c>
      <c r="B73" s="2">
        <v>4911.6688170000007</v>
      </c>
      <c r="C73" s="2">
        <v>89211.075870000001</v>
      </c>
      <c r="D73" s="2">
        <v>59522.82600000003</v>
      </c>
      <c r="E73" s="2">
        <v>170.3184</v>
      </c>
      <c r="F73" s="2">
        <v>700.31368799999984</v>
      </c>
      <c r="G73" s="2">
        <f t="shared" si="1"/>
        <v>154516.20277500001</v>
      </c>
    </row>
    <row r="74" spans="1:7" x14ac:dyDescent="0.3">
      <c r="A74" s="1">
        <v>31563</v>
      </c>
      <c r="B74" s="2">
        <v>1870.9275239999999</v>
      </c>
      <c r="C74" s="2">
        <v>81425.348169999983</v>
      </c>
      <c r="D74" s="2">
        <v>55363.350500000022</v>
      </c>
      <c r="E74" s="2">
        <v>175.99567999999999</v>
      </c>
      <c r="F74" s="2">
        <v>716.3865340000001</v>
      </c>
      <c r="G74" s="2">
        <f t="shared" si="1"/>
        <v>139552.00840799999</v>
      </c>
    </row>
    <row r="75" spans="1:7" x14ac:dyDescent="0.3">
      <c r="A75" s="1">
        <v>31593</v>
      </c>
      <c r="B75" s="2">
        <v>0</v>
      </c>
      <c r="C75" s="2">
        <v>71373.817999999999</v>
      </c>
      <c r="D75" s="2">
        <v>47286.005200000007</v>
      </c>
      <c r="E75" s="2">
        <v>162.23176000000004</v>
      </c>
      <c r="F75" s="2">
        <v>676.58689300000003</v>
      </c>
      <c r="G75" s="2">
        <f t="shared" si="1"/>
        <v>119498.64185300001</v>
      </c>
    </row>
    <row r="76" spans="1:7" x14ac:dyDescent="0.3">
      <c r="A76" s="1">
        <v>31624</v>
      </c>
      <c r="B76" s="2">
        <v>4067.1843250000006</v>
      </c>
      <c r="C76" s="2">
        <v>52050.636249999974</v>
      </c>
      <c r="D76" s="2">
        <v>34575.928599999992</v>
      </c>
      <c r="E76" s="2">
        <v>113.27249999999998</v>
      </c>
      <c r="F76" s="2">
        <v>575.60334999999998</v>
      </c>
      <c r="G76" s="2">
        <f t="shared" si="1"/>
        <v>91382.625024999987</v>
      </c>
    </row>
    <row r="77" spans="1:7" x14ac:dyDescent="0.3">
      <c r="A77" s="1">
        <v>31655</v>
      </c>
      <c r="B77" s="2">
        <v>3706.7915270000003</v>
      </c>
      <c r="C77" s="2">
        <v>44713.305979999997</v>
      </c>
      <c r="D77" s="2">
        <v>29908.640400000008</v>
      </c>
      <c r="E77" s="2">
        <v>96.187819999999988</v>
      </c>
      <c r="F77" s="2">
        <v>553.04676999999992</v>
      </c>
      <c r="G77" s="2">
        <f t="shared" si="1"/>
        <v>78977.97249700001</v>
      </c>
    </row>
    <row r="78" spans="1:7" x14ac:dyDescent="0.3">
      <c r="A78" s="1">
        <v>31685</v>
      </c>
      <c r="B78" s="2">
        <v>7124.2283269999989</v>
      </c>
      <c r="C78" s="2">
        <v>40430.583890000009</v>
      </c>
      <c r="D78" s="2">
        <v>27369.632899999997</v>
      </c>
      <c r="E78" s="2">
        <v>91.565749999999994</v>
      </c>
      <c r="F78" s="2">
        <v>513.40329900000006</v>
      </c>
      <c r="G78" s="2">
        <f t="shared" si="1"/>
        <v>75529.414165999988</v>
      </c>
    </row>
    <row r="79" spans="1:7" x14ac:dyDescent="0.3">
      <c r="A79" s="1">
        <v>31716</v>
      </c>
      <c r="B79" s="2">
        <v>1971.9680250000004</v>
      </c>
      <c r="C79" s="2">
        <v>530.31338000000005</v>
      </c>
      <c r="D79" s="2">
        <v>358.8254</v>
      </c>
      <c r="E79" s="2">
        <v>38.611159999999998</v>
      </c>
      <c r="F79" s="2">
        <v>580.46072800000002</v>
      </c>
      <c r="G79" s="2">
        <f t="shared" si="1"/>
        <v>3480.1786930000007</v>
      </c>
    </row>
    <row r="80" spans="1:7" x14ac:dyDescent="0.3">
      <c r="A80" s="1">
        <v>31746</v>
      </c>
      <c r="B80" s="2">
        <v>1872.387536</v>
      </c>
      <c r="C80" s="2">
        <v>28731.444930000005</v>
      </c>
      <c r="D80" s="2">
        <v>20246.983800000002</v>
      </c>
      <c r="E80" s="2">
        <v>67.205919999999992</v>
      </c>
      <c r="F80" s="2">
        <v>330.3985110000001</v>
      </c>
      <c r="G80" s="2">
        <f t="shared" si="1"/>
        <v>51248.420697000009</v>
      </c>
    </row>
    <row r="81" spans="1:7" x14ac:dyDescent="0.3">
      <c r="A81" s="1">
        <v>31777</v>
      </c>
      <c r="B81" s="2">
        <v>5759.6419830000004</v>
      </c>
      <c r="C81" s="2">
        <v>71912.602780000001</v>
      </c>
      <c r="D81" s="2">
        <v>51590.027400000006</v>
      </c>
      <c r="E81" s="2">
        <v>165.30242000000001</v>
      </c>
      <c r="F81" s="2">
        <v>324.99672299999997</v>
      </c>
      <c r="G81" s="2">
        <f t="shared" si="1"/>
        <v>129752.57130600001</v>
      </c>
    </row>
    <row r="82" spans="1:7" x14ac:dyDescent="0.3">
      <c r="A82" s="1">
        <v>31808</v>
      </c>
      <c r="B82" s="2">
        <v>0</v>
      </c>
      <c r="C82" s="2">
        <v>8575.8179799999962</v>
      </c>
      <c r="D82" s="2">
        <v>6327.5361999999996</v>
      </c>
      <c r="E82" s="2">
        <v>30.470930000000003</v>
      </c>
      <c r="F82" s="2">
        <v>392.58103199999988</v>
      </c>
      <c r="G82" s="2">
        <f t="shared" si="1"/>
        <v>15326.406141999994</v>
      </c>
    </row>
    <row r="83" spans="1:7" x14ac:dyDescent="0.3">
      <c r="A83" s="1">
        <v>31836</v>
      </c>
      <c r="B83" s="2">
        <v>0</v>
      </c>
      <c r="C83" s="2">
        <v>1796.6487199999997</v>
      </c>
      <c r="D83" s="2">
        <v>3935.7681999999995</v>
      </c>
      <c r="E83" s="2">
        <v>44.696190000000001</v>
      </c>
      <c r="F83" s="2">
        <v>356.46107799999982</v>
      </c>
      <c r="G83" s="2">
        <f t="shared" si="1"/>
        <v>6133.5741879999987</v>
      </c>
    </row>
    <row r="84" spans="1:7" x14ac:dyDescent="0.3">
      <c r="A84" s="1">
        <v>31867</v>
      </c>
      <c r="B84" s="2">
        <v>0</v>
      </c>
      <c r="C84" s="2">
        <v>1177.3717100000001</v>
      </c>
      <c r="D84" s="2">
        <v>6096.8080999999993</v>
      </c>
      <c r="E84" s="2">
        <v>85.565039999999996</v>
      </c>
      <c r="F84" s="2">
        <v>445.21963</v>
      </c>
      <c r="G84" s="2">
        <f t="shared" si="1"/>
        <v>7804.9644799999996</v>
      </c>
    </row>
    <row r="85" spans="1:7" x14ac:dyDescent="0.3">
      <c r="A85" s="1">
        <v>31897</v>
      </c>
      <c r="B85" s="2">
        <v>0</v>
      </c>
      <c r="C85" s="2">
        <v>53.321009999999987</v>
      </c>
      <c r="D85" s="2">
        <v>3773.3648999999996</v>
      </c>
      <c r="E85" s="2">
        <v>60.549550000000011</v>
      </c>
      <c r="F85" s="2">
        <v>562.79473499999995</v>
      </c>
      <c r="G85" s="2">
        <f t="shared" si="1"/>
        <v>4450.0301949999994</v>
      </c>
    </row>
    <row r="86" spans="1:7" x14ac:dyDescent="0.3">
      <c r="A86" s="1">
        <v>31928</v>
      </c>
      <c r="B86" s="2">
        <v>0</v>
      </c>
      <c r="C86" s="2">
        <v>8312.1995299999999</v>
      </c>
      <c r="D86" s="2">
        <v>7226.3757000000005</v>
      </c>
      <c r="E86" s="2">
        <v>39.699230000000007</v>
      </c>
      <c r="F86" s="2">
        <v>422.26557000000003</v>
      </c>
      <c r="G86" s="2">
        <f t="shared" si="1"/>
        <v>16000.54003</v>
      </c>
    </row>
    <row r="87" spans="1:7" x14ac:dyDescent="0.3">
      <c r="A87" s="1">
        <v>31958</v>
      </c>
      <c r="B87" s="2">
        <v>0</v>
      </c>
      <c r="C87" s="2">
        <v>13316.76591</v>
      </c>
      <c r="D87" s="2">
        <v>9450.4192999999996</v>
      </c>
      <c r="E87" s="2">
        <v>34.546619999999997</v>
      </c>
      <c r="F87" s="2">
        <v>275.21406500000001</v>
      </c>
      <c r="G87" s="2">
        <f t="shared" si="1"/>
        <v>23076.945895000001</v>
      </c>
    </row>
    <row r="88" spans="1:7" x14ac:dyDescent="0.3">
      <c r="A88" s="1">
        <v>31989</v>
      </c>
      <c r="B88" s="2">
        <v>2346.9947739999998</v>
      </c>
      <c r="C88" s="2">
        <v>37341.377759999996</v>
      </c>
      <c r="D88" s="2">
        <v>25392.783199999998</v>
      </c>
      <c r="E88" s="2">
        <v>74.845869999999977</v>
      </c>
      <c r="F88" s="2">
        <v>233.06291899999997</v>
      </c>
      <c r="G88" s="2">
        <f t="shared" si="1"/>
        <v>65389.064522999994</v>
      </c>
    </row>
    <row r="89" spans="1:7" x14ac:dyDescent="0.3">
      <c r="A89" s="1">
        <v>32020</v>
      </c>
      <c r="B89" s="2">
        <v>2627.7213829999996</v>
      </c>
      <c r="C89" s="2">
        <v>38150.378899999989</v>
      </c>
      <c r="D89" s="2">
        <v>25971.615100000003</v>
      </c>
      <c r="E89" s="2">
        <v>74.841430000000003</v>
      </c>
      <c r="F89" s="2">
        <v>219.33637499999995</v>
      </c>
      <c r="G89" s="2">
        <f t="shared" si="1"/>
        <v>67043.893187999987</v>
      </c>
    </row>
    <row r="90" spans="1:7" x14ac:dyDescent="0.3">
      <c r="A90" s="1">
        <v>32050</v>
      </c>
      <c r="B90" s="2">
        <v>2185.3285640000004</v>
      </c>
      <c r="C90" s="2">
        <v>33834.401279999998</v>
      </c>
      <c r="D90" s="2">
        <v>23257.656200000001</v>
      </c>
      <c r="E90" s="2">
        <v>67.648180000000011</v>
      </c>
      <c r="F90" s="2">
        <v>199.250855</v>
      </c>
      <c r="G90" s="2">
        <f t="shared" si="1"/>
        <v>59544.285078999994</v>
      </c>
    </row>
    <row r="91" spans="1:7" x14ac:dyDescent="0.3">
      <c r="A91" s="1">
        <v>32081</v>
      </c>
      <c r="B91" s="2">
        <v>1099.5293140000006</v>
      </c>
      <c r="C91" s="2">
        <v>598.44808999999998</v>
      </c>
      <c r="D91" s="2">
        <v>405.64409999999998</v>
      </c>
      <c r="E91" s="2">
        <v>46.320850000000014</v>
      </c>
      <c r="F91" s="2">
        <v>580.98027200000001</v>
      </c>
      <c r="G91" s="2">
        <f t="shared" si="1"/>
        <v>2730.9226260000005</v>
      </c>
    </row>
    <row r="92" spans="1:7" x14ac:dyDescent="0.3">
      <c r="A92" s="1">
        <v>32111</v>
      </c>
      <c r="B92" s="2">
        <v>675.06581800000015</v>
      </c>
      <c r="C92" s="2">
        <v>20281.877259999997</v>
      </c>
      <c r="D92" s="2">
        <v>13800.192899999998</v>
      </c>
      <c r="E92" s="2">
        <v>41.463829999999994</v>
      </c>
      <c r="F92" s="2">
        <v>413.90174300000001</v>
      </c>
      <c r="G92" s="2">
        <f t="shared" si="1"/>
        <v>35212.501550999994</v>
      </c>
    </row>
    <row r="93" spans="1:7" x14ac:dyDescent="0.3">
      <c r="A93" s="1">
        <v>32142</v>
      </c>
      <c r="B93" s="2">
        <v>779.72417799999994</v>
      </c>
      <c r="C93" s="2">
        <v>22084.24063</v>
      </c>
      <c r="D93" s="2">
        <v>15143.558199999999</v>
      </c>
      <c r="E93" s="2">
        <v>53.942920000000001</v>
      </c>
      <c r="F93" s="2">
        <v>408.09445500000004</v>
      </c>
      <c r="G93" s="2">
        <f t="shared" si="1"/>
        <v>38469.560383000004</v>
      </c>
    </row>
    <row r="94" spans="1:7" x14ac:dyDescent="0.3">
      <c r="A94" s="1">
        <v>32173</v>
      </c>
      <c r="B94" s="2">
        <v>0</v>
      </c>
      <c r="C94" s="2">
        <v>756.57740999999976</v>
      </c>
      <c r="D94" s="2">
        <v>4354.4872000000014</v>
      </c>
      <c r="E94" s="2">
        <v>55.142209999999999</v>
      </c>
      <c r="F94" s="2">
        <v>195.69957899999994</v>
      </c>
      <c r="G94" s="2">
        <f t="shared" si="1"/>
        <v>5361.9063990000013</v>
      </c>
    </row>
    <row r="95" spans="1:7" x14ac:dyDescent="0.3">
      <c r="A95" s="1">
        <v>32202</v>
      </c>
      <c r="B95" s="2">
        <v>0</v>
      </c>
      <c r="C95" s="2">
        <v>673.91685999999982</v>
      </c>
      <c r="D95" s="2">
        <v>3621.3341000000005</v>
      </c>
      <c r="E95" s="2">
        <v>39.643119999999996</v>
      </c>
      <c r="F95" s="2">
        <v>187.60136800000001</v>
      </c>
      <c r="G95" s="2">
        <f t="shared" si="1"/>
        <v>4522.4954479999997</v>
      </c>
    </row>
    <row r="96" spans="1:7" x14ac:dyDescent="0.3">
      <c r="A96" s="1">
        <v>32233</v>
      </c>
      <c r="B96" s="2">
        <v>0</v>
      </c>
      <c r="C96" s="2">
        <v>426.95544000000001</v>
      </c>
      <c r="D96" s="2">
        <v>4059.3108000000002</v>
      </c>
      <c r="E96" s="2">
        <v>54.199789999999986</v>
      </c>
      <c r="F96" s="2">
        <v>441.46053900000004</v>
      </c>
      <c r="G96" s="2">
        <f t="shared" si="1"/>
        <v>4981.9265689999993</v>
      </c>
    </row>
    <row r="97" spans="1:7" x14ac:dyDescent="0.3">
      <c r="A97" s="1">
        <v>32263</v>
      </c>
      <c r="B97" s="2">
        <v>0</v>
      </c>
      <c r="C97" s="2">
        <v>148.37517000000003</v>
      </c>
      <c r="D97" s="2">
        <v>3177.0124000000005</v>
      </c>
      <c r="E97" s="2">
        <v>42.111560000000004</v>
      </c>
      <c r="F97" s="2">
        <v>489.24234400000023</v>
      </c>
      <c r="G97" s="2">
        <f t="shared" si="1"/>
        <v>3856.7414740000008</v>
      </c>
    </row>
    <row r="98" spans="1:7" x14ac:dyDescent="0.3">
      <c r="A98" s="1">
        <v>32294</v>
      </c>
      <c r="B98" s="2">
        <v>0</v>
      </c>
      <c r="C98" s="2">
        <v>11899.670739999998</v>
      </c>
      <c r="D98" s="2">
        <v>10561.237599999999</v>
      </c>
      <c r="E98" s="2">
        <v>49.317400000000006</v>
      </c>
      <c r="F98" s="2">
        <v>400.21781600000003</v>
      </c>
      <c r="G98" s="2">
        <f t="shared" si="1"/>
        <v>22910.443555999995</v>
      </c>
    </row>
    <row r="99" spans="1:7" x14ac:dyDescent="0.3">
      <c r="A99" s="1">
        <v>32324</v>
      </c>
      <c r="B99" s="2">
        <v>112.200165</v>
      </c>
      <c r="C99" s="2">
        <v>14466.653030000003</v>
      </c>
      <c r="D99" s="2">
        <v>10890.175000000001</v>
      </c>
      <c r="E99" s="2">
        <v>44.118120000000005</v>
      </c>
      <c r="F99" s="2">
        <v>262.14756699999992</v>
      </c>
      <c r="G99" s="2">
        <f t="shared" si="1"/>
        <v>25775.293882000005</v>
      </c>
    </row>
    <row r="100" spans="1:7" x14ac:dyDescent="0.3">
      <c r="A100" s="1">
        <v>32355</v>
      </c>
      <c r="B100" s="2">
        <v>2419.1956450000002</v>
      </c>
      <c r="C100" s="2">
        <v>42855.618260000003</v>
      </c>
      <c r="D100" s="2">
        <v>29439.800099999997</v>
      </c>
      <c r="E100" s="2">
        <v>85.007249999999985</v>
      </c>
      <c r="F100" s="2">
        <v>220.16008499999992</v>
      </c>
      <c r="G100" s="2">
        <f t="shared" si="1"/>
        <v>75019.781339999987</v>
      </c>
    </row>
    <row r="101" spans="1:7" x14ac:dyDescent="0.3">
      <c r="A101" s="1">
        <v>32386</v>
      </c>
      <c r="B101" s="2">
        <v>2676.5297189999997</v>
      </c>
      <c r="C101" s="2">
        <v>42277.677680000008</v>
      </c>
      <c r="D101" s="2">
        <v>29218.312199999997</v>
      </c>
      <c r="E101" s="2">
        <v>83.025340000000014</v>
      </c>
      <c r="F101" s="2">
        <v>203.36193600000004</v>
      </c>
      <c r="G101" s="2">
        <f t="shared" si="1"/>
        <v>74458.906875000001</v>
      </c>
    </row>
    <row r="102" spans="1:7" x14ac:dyDescent="0.3">
      <c r="A102" s="1">
        <v>32416</v>
      </c>
      <c r="B102" s="2">
        <v>2168.564554</v>
      </c>
      <c r="C102" s="2">
        <v>36825.72950999999</v>
      </c>
      <c r="D102" s="2">
        <v>25719.889100000008</v>
      </c>
      <c r="E102" s="2">
        <v>73.405909999999992</v>
      </c>
      <c r="F102" s="2">
        <v>180.62201499999998</v>
      </c>
      <c r="G102" s="2">
        <f t="shared" si="1"/>
        <v>64968.211088999997</v>
      </c>
    </row>
    <row r="103" spans="1:7" x14ac:dyDescent="0.3">
      <c r="A103" s="1">
        <v>32447</v>
      </c>
      <c r="B103" s="2">
        <v>1847.7005449999995</v>
      </c>
      <c r="C103" s="2">
        <v>405.65616</v>
      </c>
      <c r="D103" s="2">
        <v>281.39590000000004</v>
      </c>
      <c r="E103" s="2">
        <v>35.24049999999999</v>
      </c>
      <c r="F103" s="2">
        <v>490.442927</v>
      </c>
      <c r="G103" s="2">
        <f t="shared" si="1"/>
        <v>3060.4360319999992</v>
      </c>
    </row>
    <row r="104" spans="1:7" x14ac:dyDescent="0.3">
      <c r="A104" s="1">
        <v>32477</v>
      </c>
      <c r="B104" s="2">
        <v>1523.5532049999999</v>
      </c>
      <c r="C104" s="2">
        <v>10123.886600000003</v>
      </c>
      <c r="D104" s="2">
        <v>7354.4262999999983</v>
      </c>
      <c r="E104" s="2">
        <v>18.998670000000001</v>
      </c>
      <c r="F104" s="2">
        <v>184.91323600000001</v>
      </c>
      <c r="G104" s="2">
        <f t="shared" si="1"/>
        <v>19205.778011000002</v>
      </c>
    </row>
    <row r="105" spans="1:7" x14ac:dyDescent="0.3">
      <c r="A105" s="1">
        <v>32508</v>
      </c>
      <c r="B105" s="2">
        <v>2299.3232510000003</v>
      </c>
      <c r="C105" s="2">
        <v>20496.209930000001</v>
      </c>
      <c r="D105" s="2">
        <v>16068.101700000001</v>
      </c>
      <c r="E105" s="2">
        <v>69.74496000000002</v>
      </c>
      <c r="F105" s="2">
        <v>192.24281899999994</v>
      </c>
      <c r="G105" s="2">
        <f t="shared" si="1"/>
        <v>39125.622660000008</v>
      </c>
    </row>
    <row r="106" spans="1:7" x14ac:dyDescent="0.3">
      <c r="A106" s="1">
        <v>32539</v>
      </c>
      <c r="B106" s="2">
        <v>0</v>
      </c>
      <c r="C106" s="2">
        <v>161.17296999999994</v>
      </c>
      <c r="D106" s="2">
        <v>1755.4947000000002</v>
      </c>
      <c r="E106" s="2">
        <v>25.731169999999999</v>
      </c>
      <c r="F106" s="2">
        <v>170.031825</v>
      </c>
      <c r="G106" s="2">
        <f t="shared" si="1"/>
        <v>2112.4306649999999</v>
      </c>
    </row>
    <row r="107" spans="1:7" x14ac:dyDescent="0.3">
      <c r="A107" s="1">
        <v>32567</v>
      </c>
      <c r="B107" s="2">
        <v>0</v>
      </c>
      <c r="C107" s="2">
        <v>1017.70204</v>
      </c>
      <c r="D107" s="2">
        <v>4152.7919000000002</v>
      </c>
      <c r="E107" s="2">
        <v>47.95018000000001</v>
      </c>
      <c r="F107" s="2">
        <v>159.32248799999999</v>
      </c>
      <c r="G107" s="2">
        <f t="shared" si="1"/>
        <v>5377.7666079999999</v>
      </c>
    </row>
    <row r="108" spans="1:7" x14ac:dyDescent="0.3">
      <c r="A108" s="1">
        <v>32598</v>
      </c>
      <c r="B108" s="2">
        <v>0</v>
      </c>
      <c r="C108" s="2">
        <v>10960.560350000002</v>
      </c>
      <c r="D108" s="2">
        <v>30907.072200000006</v>
      </c>
      <c r="E108" s="2">
        <v>171.04528999999997</v>
      </c>
      <c r="F108" s="2">
        <v>447.76957499999992</v>
      </c>
      <c r="G108" s="2">
        <f t="shared" si="1"/>
        <v>42486.44741500001</v>
      </c>
    </row>
    <row r="109" spans="1:7" x14ac:dyDescent="0.3">
      <c r="A109" s="1">
        <v>32628</v>
      </c>
      <c r="B109" s="2">
        <v>657.78820700000006</v>
      </c>
      <c r="C109" s="2">
        <v>28684.254669999998</v>
      </c>
      <c r="D109" s="2">
        <v>31725.673200000008</v>
      </c>
      <c r="E109" s="2">
        <v>167.58538000000001</v>
      </c>
      <c r="F109" s="2">
        <v>630.47812899999997</v>
      </c>
      <c r="G109" s="2">
        <f t="shared" si="1"/>
        <v>61865.779586000004</v>
      </c>
    </row>
    <row r="110" spans="1:7" x14ac:dyDescent="0.3">
      <c r="A110" s="1">
        <v>32659</v>
      </c>
      <c r="B110" s="2">
        <v>1768.7214489999999</v>
      </c>
      <c r="C110" s="2">
        <v>15460.006660000001</v>
      </c>
      <c r="D110" s="2">
        <v>13371.726500000001</v>
      </c>
      <c r="E110" s="2">
        <v>89.940259999999995</v>
      </c>
      <c r="F110" s="2">
        <v>721.622165</v>
      </c>
      <c r="G110" s="2">
        <f t="shared" si="1"/>
        <v>31412.017034</v>
      </c>
    </row>
    <row r="111" spans="1:7" x14ac:dyDescent="0.3">
      <c r="A111" s="1">
        <v>32689</v>
      </c>
      <c r="B111" s="2">
        <v>3491.4541130000002</v>
      </c>
      <c r="C111" s="2">
        <v>61909.022340000003</v>
      </c>
      <c r="D111" s="2">
        <v>41748.148700000012</v>
      </c>
      <c r="E111" s="2">
        <v>139.08917000000002</v>
      </c>
      <c r="F111" s="2">
        <v>528.87580999999989</v>
      </c>
      <c r="G111" s="2">
        <f t="shared" si="1"/>
        <v>107816.59013300002</v>
      </c>
    </row>
    <row r="112" spans="1:7" x14ac:dyDescent="0.3">
      <c r="A112" s="1">
        <v>32720</v>
      </c>
      <c r="B112" s="2">
        <v>4933.6845189999995</v>
      </c>
      <c r="C112" s="2">
        <v>78864.489069999996</v>
      </c>
      <c r="D112" s="2">
        <v>51848.251800000013</v>
      </c>
      <c r="E112" s="2">
        <v>152.48407</v>
      </c>
      <c r="F112" s="2">
        <v>413.02081799999996</v>
      </c>
      <c r="G112" s="2">
        <f t="shared" si="1"/>
        <v>136211.93027700001</v>
      </c>
    </row>
    <row r="113" spans="1:7" x14ac:dyDescent="0.3">
      <c r="A113" s="1">
        <v>32751</v>
      </c>
      <c r="B113" s="2">
        <v>6105.8001109999987</v>
      </c>
      <c r="C113" s="2">
        <v>62104.535070000005</v>
      </c>
      <c r="D113" s="2">
        <v>41257.462899999999</v>
      </c>
      <c r="E113" s="2">
        <v>121.74961999999999</v>
      </c>
      <c r="F113" s="2">
        <v>387.80114499999996</v>
      </c>
      <c r="G113" s="2">
        <f t="shared" si="1"/>
        <v>109977.34884600001</v>
      </c>
    </row>
    <row r="114" spans="1:7" x14ac:dyDescent="0.3">
      <c r="A114" s="1">
        <v>32781</v>
      </c>
      <c r="B114" s="2">
        <v>6236.2325689999989</v>
      </c>
      <c r="C114" s="2">
        <v>59355.575720000008</v>
      </c>
      <c r="D114" s="2">
        <v>39933.696299999996</v>
      </c>
      <c r="E114" s="2">
        <v>118.35075000000003</v>
      </c>
      <c r="F114" s="2">
        <v>354.36450199999996</v>
      </c>
      <c r="G114" s="2">
        <f t="shared" si="1"/>
        <v>105998.219841</v>
      </c>
    </row>
    <row r="115" spans="1:7" x14ac:dyDescent="0.3">
      <c r="A115" s="1">
        <v>32812</v>
      </c>
      <c r="B115" s="2">
        <v>1918.7891509999999</v>
      </c>
      <c r="C115" s="2">
        <v>421.48697999999996</v>
      </c>
      <c r="D115" s="2">
        <v>297.00390000000004</v>
      </c>
      <c r="E115" s="2">
        <v>32.381990000000002</v>
      </c>
      <c r="F115" s="2">
        <v>436.29862799999995</v>
      </c>
      <c r="G115" s="2">
        <f t="shared" si="1"/>
        <v>3105.9606490000001</v>
      </c>
    </row>
    <row r="116" spans="1:7" x14ac:dyDescent="0.3">
      <c r="A116" s="1">
        <v>32842</v>
      </c>
      <c r="B116" s="2">
        <v>1826.7287520000004</v>
      </c>
      <c r="C116" s="2">
        <v>16862.586549999993</v>
      </c>
      <c r="D116" s="2">
        <v>13779.533000000003</v>
      </c>
      <c r="E116" s="2">
        <v>49.379719999999999</v>
      </c>
      <c r="F116" s="2">
        <v>166.23128699999998</v>
      </c>
      <c r="G116" s="2">
        <f t="shared" si="1"/>
        <v>32684.459308999994</v>
      </c>
    </row>
    <row r="117" spans="1:7" x14ac:dyDescent="0.3">
      <c r="A117" s="1">
        <v>32873</v>
      </c>
      <c r="B117" s="2">
        <v>2961.5991989999998</v>
      </c>
      <c r="C117" s="2">
        <v>34276.804069999998</v>
      </c>
      <c r="D117" s="2">
        <v>25239.358500000002</v>
      </c>
      <c r="E117" s="2">
        <v>87.604600000000005</v>
      </c>
      <c r="F117" s="2">
        <v>172.67679899999996</v>
      </c>
      <c r="G117" s="2">
        <f t="shared" si="1"/>
        <v>62738.043167999997</v>
      </c>
    </row>
    <row r="118" spans="1:7" x14ac:dyDescent="0.3">
      <c r="A118" s="1">
        <v>32904</v>
      </c>
      <c r="B118" s="2">
        <v>0</v>
      </c>
      <c r="C118" s="2">
        <v>368.52638000000002</v>
      </c>
      <c r="D118" s="2">
        <v>1918.3277999999998</v>
      </c>
      <c r="E118" s="2">
        <v>36.163390000000007</v>
      </c>
      <c r="F118" s="2">
        <v>319.628355</v>
      </c>
      <c r="G118" s="2">
        <f t="shared" si="1"/>
        <v>2642.6459249999998</v>
      </c>
    </row>
    <row r="119" spans="1:7" x14ac:dyDescent="0.3">
      <c r="A119" s="1">
        <v>32932</v>
      </c>
      <c r="B119" s="2">
        <v>0</v>
      </c>
      <c r="C119" s="2">
        <v>127.88762</v>
      </c>
      <c r="D119" s="2">
        <v>1933.9237999999998</v>
      </c>
      <c r="E119" s="2">
        <v>34.682209999999998</v>
      </c>
      <c r="F119" s="2">
        <v>295.650507</v>
      </c>
      <c r="G119" s="2">
        <f t="shared" si="1"/>
        <v>2392.1441369999998</v>
      </c>
    </row>
    <row r="120" spans="1:7" x14ac:dyDescent="0.3">
      <c r="A120" s="1">
        <v>32963</v>
      </c>
      <c r="B120" s="2">
        <v>0</v>
      </c>
      <c r="C120" s="2">
        <v>1594.4222899999997</v>
      </c>
      <c r="D120" s="2">
        <v>7547.865899999998</v>
      </c>
      <c r="E120" s="2">
        <v>101.67204999999998</v>
      </c>
      <c r="F120" s="2">
        <v>467.62803500000001</v>
      </c>
      <c r="G120" s="2">
        <f t="shared" si="1"/>
        <v>9711.5882749999964</v>
      </c>
    </row>
    <row r="121" spans="1:7" x14ac:dyDescent="0.3">
      <c r="A121" s="1">
        <v>32993</v>
      </c>
      <c r="B121" s="2">
        <v>0</v>
      </c>
      <c r="C121" s="2">
        <v>305.98495000000003</v>
      </c>
      <c r="D121" s="2">
        <v>4202.2155000000002</v>
      </c>
      <c r="E121" s="2">
        <v>75.034829999999985</v>
      </c>
      <c r="F121" s="2">
        <v>601.95874200000026</v>
      </c>
      <c r="G121" s="2">
        <f t="shared" si="1"/>
        <v>5185.1940219999997</v>
      </c>
    </row>
    <row r="122" spans="1:7" x14ac:dyDescent="0.3">
      <c r="A122" s="1">
        <v>33024</v>
      </c>
      <c r="B122" s="2">
        <v>0</v>
      </c>
      <c r="C122" s="2">
        <v>4829.4722199999997</v>
      </c>
      <c r="D122" s="2">
        <v>5704.6113999999998</v>
      </c>
      <c r="E122" s="2">
        <v>46.754070000000006</v>
      </c>
      <c r="F122" s="2">
        <v>664.045616</v>
      </c>
      <c r="G122" s="2">
        <f t="shared" si="1"/>
        <v>11244.883306</v>
      </c>
    </row>
    <row r="123" spans="1:7" x14ac:dyDescent="0.3">
      <c r="A123" s="1">
        <v>33054</v>
      </c>
      <c r="B123" s="2">
        <v>0</v>
      </c>
      <c r="C123" s="2">
        <v>8918.2953799999996</v>
      </c>
      <c r="D123" s="2">
        <v>7792.2191999999995</v>
      </c>
      <c r="E123" s="2">
        <v>51.276529999999987</v>
      </c>
      <c r="F123" s="2">
        <v>475.55009899999993</v>
      </c>
      <c r="G123" s="2">
        <f t="shared" si="1"/>
        <v>17237.341208999998</v>
      </c>
    </row>
    <row r="124" spans="1:7" x14ac:dyDescent="0.3">
      <c r="A124" s="1">
        <v>33085</v>
      </c>
      <c r="B124" s="2">
        <v>2887.7408490000003</v>
      </c>
      <c r="C124" s="2">
        <v>50890.67523999999</v>
      </c>
      <c r="D124" s="2">
        <v>33958.194400000008</v>
      </c>
      <c r="E124" s="2">
        <v>102.16292999999999</v>
      </c>
      <c r="F124" s="2">
        <v>401.65252899999984</v>
      </c>
      <c r="G124" s="2">
        <f t="shared" si="1"/>
        <v>88240.425948000004</v>
      </c>
    </row>
    <row r="125" spans="1:7" x14ac:dyDescent="0.3">
      <c r="A125" s="1">
        <v>33116</v>
      </c>
      <c r="B125" s="2">
        <v>3197.6322939999995</v>
      </c>
      <c r="C125" s="2">
        <v>51039.0412</v>
      </c>
      <c r="D125" s="2">
        <v>34086.850999999995</v>
      </c>
      <c r="E125" s="2">
        <v>99.87442999999999</v>
      </c>
      <c r="F125" s="2">
        <v>377.76876800000002</v>
      </c>
      <c r="G125" s="2">
        <f t="shared" si="1"/>
        <v>88801.167691999988</v>
      </c>
    </row>
    <row r="126" spans="1:7" x14ac:dyDescent="0.3">
      <c r="A126" s="1">
        <v>33146</v>
      </c>
      <c r="B126" s="2">
        <v>2979.4155430000001</v>
      </c>
      <c r="C126" s="2">
        <v>48804.527399999992</v>
      </c>
      <c r="D126" s="2">
        <v>32986.208500000001</v>
      </c>
      <c r="E126" s="2">
        <v>96.24860000000001</v>
      </c>
      <c r="F126" s="2">
        <v>338.86055400000009</v>
      </c>
      <c r="G126" s="2">
        <f t="shared" si="1"/>
        <v>85205.260597</v>
      </c>
    </row>
    <row r="127" spans="1:7" x14ac:dyDescent="0.3">
      <c r="A127" s="1">
        <v>33177</v>
      </c>
      <c r="B127" s="2">
        <v>3003.7818709999992</v>
      </c>
      <c r="C127" s="2">
        <v>445.32880999999998</v>
      </c>
      <c r="D127" s="2">
        <v>300.6234</v>
      </c>
      <c r="E127" s="2">
        <v>45.834279999999978</v>
      </c>
      <c r="F127" s="2">
        <v>581.62187200000005</v>
      </c>
      <c r="G127" s="2">
        <f t="shared" si="1"/>
        <v>4377.1902329999994</v>
      </c>
    </row>
    <row r="128" spans="1:7" x14ac:dyDescent="0.3">
      <c r="A128" s="1">
        <v>33207</v>
      </c>
      <c r="B128" s="2">
        <v>2629.6941549999997</v>
      </c>
      <c r="C128" s="2">
        <v>35487.269629999995</v>
      </c>
      <c r="D128" s="2">
        <v>24511.738099999999</v>
      </c>
      <c r="E128" s="2">
        <v>79.239829999999998</v>
      </c>
      <c r="F128" s="2">
        <v>335.68966300000005</v>
      </c>
      <c r="G128" s="2">
        <f t="shared" si="1"/>
        <v>63043.631377999984</v>
      </c>
    </row>
    <row r="129" spans="1:7" x14ac:dyDescent="0.3">
      <c r="A129" s="1">
        <v>33238</v>
      </c>
      <c r="B129" s="2">
        <v>3862.3712249999994</v>
      </c>
      <c r="C129" s="2">
        <v>52077.975299999998</v>
      </c>
      <c r="D129" s="2">
        <v>35933.0216</v>
      </c>
      <c r="E129" s="2">
        <v>115.18740000000003</v>
      </c>
      <c r="F129" s="2">
        <v>327.26415200000002</v>
      </c>
      <c r="G129" s="2">
        <f t="shared" si="1"/>
        <v>92315.819677000007</v>
      </c>
    </row>
    <row r="130" spans="1:7" x14ac:dyDescent="0.3">
      <c r="A130" s="1">
        <v>33269</v>
      </c>
      <c r="B130" s="2">
        <v>0</v>
      </c>
      <c r="C130" s="2">
        <v>5124.4292299999997</v>
      </c>
      <c r="D130" s="2">
        <v>3549.4265999999989</v>
      </c>
      <c r="E130" s="2">
        <v>18.431219999999996</v>
      </c>
      <c r="F130" s="2">
        <v>300.08741800000001</v>
      </c>
      <c r="G130" s="2">
        <f t="shared" si="1"/>
        <v>8992.3744679999982</v>
      </c>
    </row>
    <row r="131" spans="1:7" x14ac:dyDescent="0.3">
      <c r="A131" s="1">
        <v>33297</v>
      </c>
      <c r="B131" s="2">
        <v>0</v>
      </c>
      <c r="C131" s="2">
        <v>3234.8923600000003</v>
      </c>
      <c r="D131" s="2">
        <v>2335.3414000000002</v>
      </c>
      <c r="E131" s="2">
        <v>16.122250000000001</v>
      </c>
      <c r="F131" s="2">
        <v>267.86145900000002</v>
      </c>
      <c r="G131" s="2">
        <f t="shared" si="1"/>
        <v>5854.2174690000011</v>
      </c>
    </row>
    <row r="132" spans="1:7" x14ac:dyDescent="0.3">
      <c r="A132" s="1">
        <v>33328</v>
      </c>
      <c r="B132" s="2">
        <v>0</v>
      </c>
      <c r="C132" s="2">
        <v>1362.33205</v>
      </c>
      <c r="D132" s="2">
        <v>7013.4385999999995</v>
      </c>
      <c r="E132" s="2">
        <v>86.760769999999994</v>
      </c>
      <c r="F132" s="2">
        <v>353.20343799999995</v>
      </c>
      <c r="G132" s="2">
        <f t="shared" si="1"/>
        <v>8815.7348579999998</v>
      </c>
    </row>
    <row r="133" spans="1:7" x14ac:dyDescent="0.3">
      <c r="A133" s="1">
        <v>33358</v>
      </c>
      <c r="B133" s="2">
        <v>0</v>
      </c>
      <c r="C133" s="2">
        <v>2085.2195500000007</v>
      </c>
      <c r="D133" s="2">
        <v>9941.3375999999989</v>
      </c>
      <c r="E133" s="2">
        <v>115.09914999999999</v>
      </c>
      <c r="F133" s="2">
        <v>546.66257399999995</v>
      </c>
      <c r="G133" s="2">
        <f t="shared" si="1"/>
        <v>12688.318874000001</v>
      </c>
    </row>
    <row r="134" spans="1:7" x14ac:dyDescent="0.3">
      <c r="A134" s="1">
        <v>33389</v>
      </c>
      <c r="B134" s="2">
        <v>0</v>
      </c>
      <c r="C134" s="2">
        <v>1501.1426900000001</v>
      </c>
      <c r="D134" s="2">
        <v>7817.6938</v>
      </c>
      <c r="E134" s="2">
        <v>84.662130000000033</v>
      </c>
      <c r="F134" s="2">
        <v>623.31740400000012</v>
      </c>
      <c r="G134" s="2">
        <f t="shared" si="1"/>
        <v>10026.816024</v>
      </c>
    </row>
    <row r="135" spans="1:7" x14ac:dyDescent="0.3">
      <c r="A135" s="1">
        <v>33419</v>
      </c>
      <c r="B135" s="2">
        <v>0</v>
      </c>
      <c r="C135" s="2">
        <v>3587.0074299999992</v>
      </c>
      <c r="D135" s="2">
        <v>4663.7189999999991</v>
      </c>
      <c r="E135" s="2">
        <v>47.630439999999993</v>
      </c>
      <c r="F135" s="2">
        <v>467.73904300000009</v>
      </c>
      <c r="G135" s="2">
        <f t="shared" si="1"/>
        <v>8766.0959129999992</v>
      </c>
    </row>
    <row r="136" spans="1:7" x14ac:dyDescent="0.3">
      <c r="A136" s="1">
        <v>33450</v>
      </c>
      <c r="B136" s="2">
        <v>2986.8663599999995</v>
      </c>
      <c r="C136" s="2">
        <v>50523.8436</v>
      </c>
      <c r="D136" s="2">
        <v>34060.763599999998</v>
      </c>
      <c r="E136" s="2">
        <v>105.97246</v>
      </c>
      <c r="F136" s="2">
        <v>398.96411299999994</v>
      </c>
      <c r="G136" s="2">
        <f t="shared" ref="G136:G199" si="2">SUM(B136:F136)</f>
        <v>88076.410132999998</v>
      </c>
    </row>
    <row r="137" spans="1:7" x14ac:dyDescent="0.3">
      <c r="A137" s="1">
        <v>33481</v>
      </c>
      <c r="B137" s="2">
        <v>3295.9795620000009</v>
      </c>
      <c r="C137" s="2">
        <v>47910.092180000007</v>
      </c>
      <c r="D137" s="2">
        <v>32055.353699999996</v>
      </c>
      <c r="E137" s="2">
        <v>95.732249999999993</v>
      </c>
      <c r="F137" s="2">
        <v>376.06099400000011</v>
      </c>
      <c r="G137" s="2">
        <f t="shared" si="2"/>
        <v>83733.218686000007</v>
      </c>
    </row>
    <row r="138" spans="1:7" x14ac:dyDescent="0.3">
      <c r="A138" s="1">
        <v>33511</v>
      </c>
      <c r="B138" s="2">
        <v>3184.6521499999999</v>
      </c>
      <c r="C138" s="2">
        <v>44186.650460000012</v>
      </c>
      <c r="D138" s="2">
        <v>29831.756199999993</v>
      </c>
      <c r="E138" s="2">
        <v>87.939170000000018</v>
      </c>
      <c r="F138" s="2">
        <v>341.19062300000007</v>
      </c>
      <c r="G138" s="2">
        <f t="shared" si="2"/>
        <v>77632.188603000002</v>
      </c>
    </row>
    <row r="139" spans="1:7" x14ac:dyDescent="0.3">
      <c r="A139" s="1">
        <v>33542</v>
      </c>
      <c r="B139" s="2">
        <v>2537.3163979999995</v>
      </c>
      <c r="C139" s="2">
        <v>483.07287000000002</v>
      </c>
      <c r="D139" s="2">
        <v>329.65609999999998</v>
      </c>
      <c r="E139" s="2">
        <v>34.607999999999997</v>
      </c>
      <c r="F139" s="2">
        <v>547.86416000000008</v>
      </c>
      <c r="G139" s="2">
        <f t="shared" si="2"/>
        <v>3932.5175279999999</v>
      </c>
    </row>
    <row r="140" spans="1:7" x14ac:dyDescent="0.3">
      <c r="A140" s="1">
        <v>33572</v>
      </c>
      <c r="B140" s="2">
        <v>1955.3795669999993</v>
      </c>
      <c r="C140" s="2">
        <v>23029.204529999992</v>
      </c>
      <c r="D140" s="2">
        <v>15762.3415</v>
      </c>
      <c r="E140" s="2">
        <v>45.116479999999989</v>
      </c>
      <c r="F140" s="2">
        <v>314.09521500000005</v>
      </c>
      <c r="G140" s="2">
        <f t="shared" si="2"/>
        <v>41106.137291999992</v>
      </c>
    </row>
    <row r="141" spans="1:7" x14ac:dyDescent="0.3">
      <c r="A141" s="1">
        <v>33603</v>
      </c>
      <c r="B141" s="2">
        <v>2395.6289009999996</v>
      </c>
      <c r="C141" s="2">
        <v>28341.509510000007</v>
      </c>
      <c r="D141" s="2">
        <v>19530.617500000008</v>
      </c>
      <c r="E141" s="2">
        <v>63.286979999999993</v>
      </c>
      <c r="F141" s="2">
        <v>310.748087</v>
      </c>
      <c r="G141" s="2">
        <f t="shared" si="2"/>
        <v>50641.790978000012</v>
      </c>
    </row>
    <row r="142" spans="1:7" x14ac:dyDescent="0.3">
      <c r="A142" s="1">
        <v>33634</v>
      </c>
      <c r="B142" s="2">
        <v>0</v>
      </c>
      <c r="C142" s="2">
        <v>731.07318000000009</v>
      </c>
      <c r="D142" s="2">
        <v>605.90249999999992</v>
      </c>
      <c r="E142" s="2">
        <v>16.459910000000001</v>
      </c>
      <c r="F142" s="2">
        <v>304.06526100000002</v>
      </c>
      <c r="G142" s="2">
        <f t="shared" si="2"/>
        <v>1657.500851</v>
      </c>
    </row>
    <row r="143" spans="1:7" x14ac:dyDescent="0.3">
      <c r="A143" s="1">
        <v>33663</v>
      </c>
      <c r="B143" s="2">
        <v>0</v>
      </c>
      <c r="C143" s="2">
        <v>1182.4247800000001</v>
      </c>
      <c r="D143" s="2">
        <v>4524.9342000000006</v>
      </c>
      <c r="E143" s="2">
        <v>73.066419999999994</v>
      </c>
      <c r="F143" s="2">
        <v>289.06651199999999</v>
      </c>
      <c r="G143" s="2">
        <f t="shared" si="2"/>
        <v>6069.4919120000013</v>
      </c>
    </row>
    <row r="144" spans="1:7" x14ac:dyDescent="0.3">
      <c r="A144" s="1">
        <v>33694</v>
      </c>
      <c r="B144" s="2">
        <v>0</v>
      </c>
      <c r="C144" s="2">
        <v>955.92809</v>
      </c>
      <c r="D144" s="2">
        <v>5998.951</v>
      </c>
      <c r="E144" s="2">
        <v>82.910960000000003</v>
      </c>
      <c r="F144" s="2">
        <v>453.42016000000001</v>
      </c>
      <c r="G144" s="2">
        <f t="shared" si="2"/>
        <v>7491.2102100000002</v>
      </c>
    </row>
    <row r="145" spans="1:7" x14ac:dyDescent="0.3">
      <c r="A145" s="1">
        <v>33724</v>
      </c>
      <c r="B145" s="2">
        <v>0</v>
      </c>
      <c r="C145" s="2">
        <v>87.308999999999997</v>
      </c>
      <c r="D145" s="2">
        <v>3340.8900999999992</v>
      </c>
      <c r="E145" s="2">
        <v>59.340850000000003</v>
      </c>
      <c r="F145" s="2">
        <v>578.04341199999999</v>
      </c>
      <c r="G145" s="2">
        <f t="shared" si="2"/>
        <v>4065.5833619999994</v>
      </c>
    </row>
    <row r="146" spans="1:7" x14ac:dyDescent="0.3">
      <c r="A146" s="1">
        <v>33755</v>
      </c>
      <c r="B146" s="2">
        <v>0</v>
      </c>
      <c r="C146" s="2">
        <v>7634.5051800000001</v>
      </c>
      <c r="D146" s="2">
        <v>6000.8243000000002</v>
      </c>
      <c r="E146" s="2">
        <v>36.386749999999992</v>
      </c>
      <c r="F146" s="2">
        <v>627.43346999999983</v>
      </c>
      <c r="G146" s="2">
        <f t="shared" si="2"/>
        <v>14299.1497</v>
      </c>
    </row>
    <row r="147" spans="1:7" x14ac:dyDescent="0.3">
      <c r="A147" s="1">
        <v>33785</v>
      </c>
      <c r="B147" s="2">
        <v>0</v>
      </c>
      <c r="C147" s="2">
        <v>18862.777770000001</v>
      </c>
      <c r="D147" s="2">
        <v>12693.415100000002</v>
      </c>
      <c r="E147" s="2">
        <v>46.881790000000002</v>
      </c>
      <c r="F147" s="2">
        <v>424.11850299999998</v>
      </c>
      <c r="G147" s="2">
        <f t="shared" si="2"/>
        <v>32027.193163000004</v>
      </c>
    </row>
    <row r="148" spans="1:7" x14ac:dyDescent="0.3">
      <c r="A148" s="1">
        <v>33816</v>
      </c>
      <c r="B148" s="2">
        <v>1737.4308060000001</v>
      </c>
      <c r="C148" s="2">
        <v>38311.221570000009</v>
      </c>
      <c r="D148" s="2">
        <v>25984.434299999997</v>
      </c>
      <c r="E148" s="2">
        <v>79.23187999999999</v>
      </c>
      <c r="F148" s="2">
        <v>347.963908</v>
      </c>
      <c r="G148" s="2">
        <f t="shared" si="2"/>
        <v>66460.282464000018</v>
      </c>
    </row>
    <row r="149" spans="1:7" x14ac:dyDescent="0.3">
      <c r="A149" s="1">
        <v>33847</v>
      </c>
      <c r="B149" s="2">
        <v>3411.3502899999994</v>
      </c>
      <c r="C149" s="2">
        <v>37359.940440000013</v>
      </c>
      <c r="D149" s="2">
        <v>25537.803399999993</v>
      </c>
      <c r="E149" s="2">
        <v>75.695650000000015</v>
      </c>
      <c r="F149" s="2">
        <v>327.35689699999995</v>
      </c>
      <c r="G149" s="2">
        <f t="shared" si="2"/>
        <v>66712.146677000012</v>
      </c>
    </row>
    <row r="150" spans="1:7" x14ac:dyDescent="0.3">
      <c r="A150" s="1">
        <v>33877</v>
      </c>
      <c r="B150" s="2">
        <v>3246.1865509999998</v>
      </c>
      <c r="C150" s="2">
        <v>31686.651839999991</v>
      </c>
      <c r="D150" s="2">
        <v>21824.324400000005</v>
      </c>
      <c r="E150" s="2">
        <v>65.581810000000019</v>
      </c>
      <c r="F150" s="2">
        <v>301.43671000000001</v>
      </c>
      <c r="G150" s="2">
        <f t="shared" si="2"/>
        <v>57124.181311</v>
      </c>
    </row>
    <row r="151" spans="1:7" x14ac:dyDescent="0.3">
      <c r="A151" s="1">
        <v>33908</v>
      </c>
      <c r="B151" s="2">
        <v>1990.2735640000001</v>
      </c>
      <c r="C151" s="2">
        <v>381.38785999999999</v>
      </c>
      <c r="D151" s="2">
        <v>259.78870000000001</v>
      </c>
      <c r="E151" s="2">
        <v>37.204200000000007</v>
      </c>
      <c r="F151" s="2">
        <v>554.44060900000011</v>
      </c>
      <c r="G151" s="2">
        <f t="shared" si="2"/>
        <v>3223.0949330000003</v>
      </c>
    </row>
    <row r="152" spans="1:7" x14ac:dyDescent="0.3">
      <c r="A152" s="1">
        <v>33938</v>
      </c>
      <c r="B152" s="2">
        <v>1889.9240440000003</v>
      </c>
      <c r="C152" s="2">
        <v>25630.427419999996</v>
      </c>
      <c r="D152" s="2">
        <v>17672.772300000001</v>
      </c>
      <c r="E152" s="2">
        <v>54.680890000000012</v>
      </c>
      <c r="F152" s="2">
        <v>317.73458600000004</v>
      </c>
      <c r="G152" s="2">
        <f t="shared" si="2"/>
        <v>45565.539239999998</v>
      </c>
    </row>
    <row r="153" spans="1:7" x14ac:dyDescent="0.3">
      <c r="A153" s="1">
        <v>33969</v>
      </c>
      <c r="B153" s="2">
        <v>2825.2756730000006</v>
      </c>
      <c r="C153" s="2">
        <v>37376.502059999999</v>
      </c>
      <c r="D153" s="2">
        <v>25816.972299999998</v>
      </c>
      <c r="E153" s="2">
        <v>83.220429999999993</v>
      </c>
      <c r="F153" s="2">
        <v>313.25069199999996</v>
      </c>
      <c r="G153" s="2">
        <f t="shared" si="2"/>
        <v>66415.221155000007</v>
      </c>
    </row>
    <row r="154" spans="1:7" x14ac:dyDescent="0.3">
      <c r="A154" s="1">
        <v>34000</v>
      </c>
      <c r="B154" s="2">
        <v>0</v>
      </c>
      <c r="C154" s="2">
        <v>5930.3971899999997</v>
      </c>
      <c r="D154" s="2">
        <v>13612.012899999998</v>
      </c>
      <c r="E154" s="2">
        <v>134.58240000000001</v>
      </c>
      <c r="F154" s="2">
        <v>300.02492099999995</v>
      </c>
      <c r="G154" s="2">
        <f t="shared" si="2"/>
        <v>19977.017410999997</v>
      </c>
    </row>
    <row r="155" spans="1:7" x14ac:dyDescent="0.3">
      <c r="A155" s="1">
        <v>34028</v>
      </c>
      <c r="B155" s="2">
        <v>1310.843333</v>
      </c>
      <c r="C155" s="2">
        <v>18849.632380000006</v>
      </c>
      <c r="D155" s="2">
        <v>20747.408900000002</v>
      </c>
      <c r="E155" s="2">
        <v>137.83125999999999</v>
      </c>
      <c r="F155" s="2">
        <v>289.272109</v>
      </c>
      <c r="G155" s="2">
        <f t="shared" si="2"/>
        <v>41334.987982000006</v>
      </c>
    </row>
    <row r="156" spans="1:7" x14ac:dyDescent="0.3">
      <c r="A156" s="1">
        <v>34059</v>
      </c>
      <c r="B156" s="2">
        <v>2251.1667980000002</v>
      </c>
      <c r="C156" s="2">
        <v>26654.012189999998</v>
      </c>
      <c r="D156" s="2">
        <v>38584.102299999991</v>
      </c>
      <c r="E156" s="2">
        <v>173.06349999999998</v>
      </c>
      <c r="F156" s="2">
        <v>513.83739100000003</v>
      </c>
      <c r="G156" s="2">
        <f t="shared" si="2"/>
        <v>68176.182178999996</v>
      </c>
    </row>
    <row r="157" spans="1:7" x14ac:dyDescent="0.3">
      <c r="A157" s="1">
        <v>34089</v>
      </c>
      <c r="B157" s="2">
        <v>5574.7151639999993</v>
      </c>
      <c r="C157" s="2">
        <v>57785.640080000012</v>
      </c>
      <c r="D157" s="2">
        <v>48549.60490000002</v>
      </c>
      <c r="E157" s="2">
        <v>170.3184</v>
      </c>
      <c r="F157" s="2">
        <v>623.24380799999994</v>
      </c>
      <c r="G157" s="2">
        <f t="shared" si="2"/>
        <v>112703.52235200004</v>
      </c>
    </row>
    <row r="158" spans="1:7" x14ac:dyDescent="0.3">
      <c r="A158" s="1">
        <v>34120</v>
      </c>
      <c r="B158" s="2">
        <v>2637.2015029999993</v>
      </c>
      <c r="C158" s="2">
        <v>90960.013110000014</v>
      </c>
      <c r="D158" s="2">
        <v>61694.42020000003</v>
      </c>
      <c r="E158" s="2">
        <v>175.99567999999999</v>
      </c>
      <c r="F158" s="2">
        <v>692.36724099999992</v>
      </c>
      <c r="G158" s="2">
        <f t="shared" si="2"/>
        <v>156159.99773400003</v>
      </c>
    </row>
    <row r="159" spans="1:7" x14ac:dyDescent="0.3">
      <c r="A159" s="1">
        <v>34150</v>
      </c>
      <c r="B159" s="2">
        <v>4745.9717509999982</v>
      </c>
      <c r="C159" s="2">
        <v>89443.58514000001</v>
      </c>
      <c r="D159" s="2">
        <v>59040.750200000017</v>
      </c>
      <c r="E159" s="2">
        <v>170.3184</v>
      </c>
      <c r="F159" s="2">
        <v>699.93569400000001</v>
      </c>
      <c r="G159" s="2">
        <f t="shared" si="2"/>
        <v>154100.56118500003</v>
      </c>
    </row>
    <row r="160" spans="1:7" x14ac:dyDescent="0.3">
      <c r="A160" s="1">
        <v>34181</v>
      </c>
      <c r="B160" s="2">
        <v>6946.4157870000008</v>
      </c>
      <c r="C160" s="2">
        <v>87378.723409999977</v>
      </c>
      <c r="D160" s="2">
        <v>57915.322400000005</v>
      </c>
      <c r="E160" s="2">
        <v>174.43040999999997</v>
      </c>
      <c r="F160" s="2">
        <v>615.01506699999993</v>
      </c>
      <c r="G160" s="2">
        <f t="shared" si="2"/>
        <v>153029.90707399999</v>
      </c>
    </row>
    <row r="161" spans="1:7" x14ac:dyDescent="0.3">
      <c r="A161" s="1">
        <v>34212</v>
      </c>
      <c r="B161" s="2">
        <v>6671.8615010000003</v>
      </c>
      <c r="C161" s="2">
        <v>62871.5942</v>
      </c>
      <c r="D161" s="2">
        <v>41649.644399999997</v>
      </c>
      <c r="E161" s="2">
        <v>128.56632999999999</v>
      </c>
      <c r="F161" s="2">
        <v>584.01839599999994</v>
      </c>
      <c r="G161" s="2">
        <f t="shared" si="2"/>
        <v>111905.68482699999</v>
      </c>
    </row>
    <row r="162" spans="1:7" x14ac:dyDescent="0.3">
      <c r="A162" s="1">
        <v>34242</v>
      </c>
      <c r="B162" s="2">
        <v>7029.6370669999997</v>
      </c>
      <c r="C162" s="2">
        <v>53133.97396000001</v>
      </c>
      <c r="D162" s="2">
        <v>35481.28360000001</v>
      </c>
      <c r="E162" s="2">
        <v>108.57803999999999</v>
      </c>
      <c r="F162" s="2">
        <v>539.94215199999985</v>
      </c>
      <c r="G162" s="2">
        <f t="shared" si="2"/>
        <v>96293.414819000012</v>
      </c>
    </row>
    <row r="163" spans="1:7" x14ac:dyDescent="0.3">
      <c r="A163" s="1">
        <v>34273</v>
      </c>
      <c r="B163" s="2">
        <v>1380.7605960000003</v>
      </c>
      <c r="C163" s="2">
        <v>231.81939000000003</v>
      </c>
      <c r="D163" s="2">
        <v>213.40210000000002</v>
      </c>
      <c r="E163" s="2">
        <v>36.496280000000006</v>
      </c>
      <c r="F163" s="2">
        <v>486.79509300000001</v>
      </c>
      <c r="G163" s="2">
        <f t="shared" si="2"/>
        <v>2349.2734590000005</v>
      </c>
    </row>
    <row r="164" spans="1:7" x14ac:dyDescent="0.3">
      <c r="A164" s="1">
        <v>34303</v>
      </c>
      <c r="B164" s="2">
        <v>1331.2879420000004</v>
      </c>
      <c r="C164" s="2">
        <v>8928.6505199999974</v>
      </c>
      <c r="D164" s="2">
        <v>6257.8551000000007</v>
      </c>
      <c r="E164" s="2">
        <v>22.129560000000005</v>
      </c>
      <c r="F164" s="2">
        <v>281.761413</v>
      </c>
      <c r="G164" s="2">
        <f t="shared" si="2"/>
        <v>16821.684535</v>
      </c>
    </row>
    <row r="165" spans="1:7" x14ac:dyDescent="0.3">
      <c r="A165" s="1">
        <v>34334</v>
      </c>
      <c r="B165" s="2">
        <v>2974.2606980000005</v>
      </c>
      <c r="C165" s="2">
        <v>24369.942569999996</v>
      </c>
      <c r="D165" s="2">
        <v>18913.724200000001</v>
      </c>
      <c r="E165" s="2">
        <v>86.381449999999987</v>
      </c>
      <c r="F165" s="2">
        <v>290.196776</v>
      </c>
      <c r="G165" s="2">
        <f t="shared" si="2"/>
        <v>46634.505693999992</v>
      </c>
    </row>
    <row r="166" spans="1:7" x14ac:dyDescent="0.3">
      <c r="A166" s="1">
        <v>34365</v>
      </c>
      <c r="B166" s="2">
        <v>0</v>
      </c>
      <c r="C166" s="2">
        <v>7172.1921900000007</v>
      </c>
      <c r="D166" s="2">
        <v>5604.8545999999997</v>
      </c>
      <c r="E166" s="2">
        <v>29.841939999999997</v>
      </c>
      <c r="F166" s="2">
        <v>394.7306940000002</v>
      </c>
      <c r="G166" s="2">
        <f t="shared" si="2"/>
        <v>13201.619424</v>
      </c>
    </row>
    <row r="167" spans="1:7" x14ac:dyDescent="0.3">
      <c r="A167" s="1">
        <v>34393</v>
      </c>
      <c r="B167" s="2">
        <v>0</v>
      </c>
      <c r="C167" s="2">
        <v>2079.4974200000001</v>
      </c>
      <c r="D167" s="2">
        <v>2877.4070999999999</v>
      </c>
      <c r="E167" s="2">
        <v>33.682259999999992</v>
      </c>
      <c r="F167" s="2">
        <v>353.58185100000003</v>
      </c>
      <c r="G167" s="2">
        <f t="shared" si="2"/>
        <v>5344.1686309999996</v>
      </c>
    </row>
    <row r="168" spans="1:7" x14ac:dyDescent="0.3">
      <c r="A168" s="1">
        <v>34424</v>
      </c>
      <c r="B168" s="2">
        <v>0</v>
      </c>
      <c r="C168" s="2">
        <v>841.78982000000008</v>
      </c>
      <c r="D168" s="2">
        <v>5025.1086999999989</v>
      </c>
      <c r="E168" s="2">
        <v>71.849350000000015</v>
      </c>
      <c r="F168" s="2">
        <v>439.41233299999999</v>
      </c>
      <c r="G168" s="2">
        <f t="shared" si="2"/>
        <v>6378.1602029999995</v>
      </c>
    </row>
    <row r="169" spans="1:7" x14ac:dyDescent="0.3">
      <c r="A169" s="1">
        <v>34454</v>
      </c>
      <c r="B169" s="2">
        <v>0</v>
      </c>
      <c r="C169" s="2">
        <v>822.99585999999988</v>
      </c>
      <c r="D169" s="2">
        <v>3631.0271000000002</v>
      </c>
      <c r="E169" s="2">
        <v>51.576589999999996</v>
      </c>
      <c r="F169" s="2">
        <v>492.62634300000008</v>
      </c>
      <c r="G169" s="2">
        <f t="shared" si="2"/>
        <v>4998.2258929999998</v>
      </c>
    </row>
    <row r="170" spans="1:7" x14ac:dyDescent="0.3">
      <c r="A170" s="1">
        <v>34485</v>
      </c>
      <c r="B170" s="2">
        <v>0</v>
      </c>
      <c r="C170" s="2">
        <v>7449.6510100000005</v>
      </c>
      <c r="D170" s="2">
        <v>7167.871000000001</v>
      </c>
      <c r="E170" s="2">
        <v>45.054089999999988</v>
      </c>
      <c r="F170" s="2">
        <v>414.57957000000016</v>
      </c>
      <c r="G170" s="2">
        <f t="shared" si="2"/>
        <v>15077.15567</v>
      </c>
    </row>
    <row r="171" spans="1:7" x14ac:dyDescent="0.3">
      <c r="A171" s="1">
        <v>34515</v>
      </c>
      <c r="B171" s="2">
        <v>0</v>
      </c>
      <c r="C171" s="2">
        <v>12240.182489999999</v>
      </c>
      <c r="D171" s="2">
        <v>8968.6347000000005</v>
      </c>
      <c r="E171" s="2">
        <v>35.392049999999998</v>
      </c>
      <c r="F171" s="2">
        <v>274.27065099999999</v>
      </c>
      <c r="G171" s="2">
        <f t="shared" si="2"/>
        <v>21518.479890999999</v>
      </c>
    </row>
    <row r="172" spans="1:7" x14ac:dyDescent="0.3">
      <c r="A172" s="1">
        <v>34546</v>
      </c>
      <c r="B172" s="2">
        <v>2495.2817620000001</v>
      </c>
      <c r="C172" s="2">
        <v>40059.131049999996</v>
      </c>
      <c r="D172" s="2">
        <v>27187.638599999998</v>
      </c>
      <c r="E172" s="2">
        <v>79.518579999999972</v>
      </c>
      <c r="F172" s="2">
        <v>232.17364800000001</v>
      </c>
      <c r="G172" s="2">
        <f t="shared" si="2"/>
        <v>70053.743640000001</v>
      </c>
    </row>
    <row r="173" spans="1:7" x14ac:dyDescent="0.3">
      <c r="A173" s="1">
        <v>34577</v>
      </c>
      <c r="B173" s="2">
        <v>2810.1446989999999</v>
      </c>
      <c r="C173" s="2">
        <v>35943.727610000016</v>
      </c>
      <c r="D173" s="2">
        <v>24520.779499999993</v>
      </c>
      <c r="E173" s="2">
        <v>70.643389999999997</v>
      </c>
      <c r="F173" s="2">
        <v>218.87422299999997</v>
      </c>
      <c r="G173" s="2">
        <f t="shared" si="2"/>
        <v>63564.169421999999</v>
      </c>
    </row>
    <row r="174" spans="1:7" x14ac:dyDescent="0.3">
      <c r="A174" s="1">
        <v>34607</v>
      </c>
      <c r="B174" s="2">
        <v>2541.1462780000006</v>
      </c>
      <c r="C174" s="2">
        <v>34208.943459999995</v>
      </c>
      <c r="D174" s="2">
        <v>23579.454700000002</v>
      </c>
      <c r="E174" s="2">
        <v>68.566149999999979</v>
      </c>
      <c r="F174" s="2">
        <v>199.90102299999995</v>
      </c>
      <c r="G174" s="2">
        <f t="shared" si="2"/>
        <v>60598.011610999994</v>
      </c>
    </row>
    <row r="175" spans="1:7" x14ac:dyDescent="0.3">
      <c r="A175" s="1">
        <v>34638</v>
      </c>
      <c r="B175" s="2">
        <v>1230.8707880000002</v>
      </c>
      <c r="C175" s="2">
        <v>622.07968000000005</v>
      </c>
      <c r="D175" s="2">
        <v>419.2629</v>
      </c>
      <c r="E175" s="2">
        <v>44.187949999999994</v>
      </c>
      <c r="F175" s="2">
        <v>602.21689500000002</v>
      </c>
      <c r="G175" s="2">
        <f t="shared" si="2"/>
        <v>2918.6182130000002</v>
      </c>
    </row>
    <row r="176" spans="1:7" x14ac:dyDescent="0.3">
      <c r="A176" s="1">
        <v>34668</v>
      </c>
      <c r="B176" s="2">
        <v>785.82978700000001</v>
      </c>
      <c r="C176" s="2">
        <v>26553.044340000004</v>
      </c>
      <c r="D176" s="2">
        <v>18066.909199999995</v>
      </c>
      <c r="E176" s="2">
        <v>53.283199999999994</v>
      </c>
      <c r="F176" s="2">
        <v>426.2580900000001</v>
      </c>
      <c r="G176" s="2">
        <f t="shared" si="2"/>
        <v>45885.324616999998</v>
      </c>
    </row>
    <row r="177" spans="1:7" x14ac:dyDescent="0.3">
      <c r="A177" s="1">
        <v>34699</v>
      </c>
      <c r="B177" s="2">
        <v>1571.2222079999999</v>
      </c>
      <c r="C177" s="2">
        <v>34867.496299999999</v>
      </c>
      <c r="D177" s="2">
        <v>24358.909700000007</v>
      </c>
      <c r="E177" s="2">
        <v>87.617589999999993</v>
      </c>
      <c r="F177" s="2">
        <v>413.88666799999999</v>
      </c>
      <c r="G177" s="2">
        <f t="shared" si="2"/>
        <v>61299.13246600001</v>
      </c>
    </row>
    <row r="178" spans="1:7" x14ac:dyDescent="0.3">
      <c r="A178" s="1">
        <v>34730</v>
      </c>
      <c r="B178" s="2">
        <v>1009.29353</v>
      </c>
      <c r="C178" s="2">
        <v>28520.400409999998</v>
      </c>
      <c r="D178" s="2">
        <v>31298.2111</v>
      </c>
      <c r="E178" s="2">
        <v>154.32683</v>
      </c>
      <c r="F178" s="2">
        <v>209.79365400000003</v>
      </c>
      <c r="G178" s="2">
        <f t="shared" si="2"/>
        <v>61192.025523999997</v>
      </c>
    </row>
    <row r="179" spans="1:7" x14ac:dyDescent="0.3">
      <c r="A179" s="1">
        <v>34758</v>
      </c>
      <c r="B179" s="2">
        <v>4537.3133619999999</v>
      </c>
      <c r="C179" s="2">
        <v>49690.743190000008</v>
      </c>
      <c r="D179" s="2">
        <v>42843.650399999999</v>
      </c>
      <c r="E179" s="2">
        <v>158.94997000000001</v>
      </c>
      <c r="F179" s="2">
        <v>202.78068799999997</v>
      </c>
      <c r="G179" s="2">
        <f t="shared" si="2"/>
        <v>97433.437610000008</v>
      </c>
    </row>
    <row r="180" spans="1:7" x14ac:dyDescent="0.3">
      <c r="A180" s="1">
        <v>34789</v>
      </c>
      <c r="B180" s="2">
        <v>5254.2550709999987</v>
      </c>
      <c r="C180" s="2">
        <v>49555.710110000007</v>
      </c>
      <c r="D180" s="2">
        <v>52266.69</v>
      </c>
      <c r="E180" s="2">
        <v>175.54189</v>
      </c>
      <c r="F180" s="2">
        <v>581.61736600000006</v>
      </c>
      <c r="G180" s="2">
        <f t="shared" si="2"/>
        <v>107833.81443700001</v>
      </c>
    </row>
    <row r="181" spans="1:7" x14ac:dyDescent="0.3">
      <c r="A181" s="1">
        <v>34819</v>
      </c>
      <c r="B181" s="2">
        <v>7696.0615979999993</v>
      </c>
      <c r="C181" s="2">
        <v>89677.265480000002</v>
      </c>
      <c r="D181" s="2">
        <v>59522.82600000003</v>
      </c>
      <c r="E181" s="2">
        <v>170.3184</v>
      </c>
      <c r="F181" s="2">
        <v>667.29406799999981</v>
      </c>
      <c r="G181" s="2">
        <f t="shared" si="2"/>
        <v>157733.76554600001</v>
      </c>
    </row>
    <row r="182" spans="1:7" x14ac:dyDescent="0.3">
      <c r="A182" s="1">
        <v>34850</v>
      </c>
      <c r="B182" s="2">
        <v>2595.337352</v>
      </c>
      <c r="C182" s="2">
        <v>93795.478620000053</v>
      </c>
      <c r="D182" s="2">
        <v>60587.535900000032</v>
      </c>
      <c r="E182" s="2">
        <v>175.99567999999999</v>
      </c>
      <c r="F182" s="2">
        <v>737.96518900000001</v>
      </c>
      <c r="G182" s="2">
        <f t="shared" si="2"/>
        <v>157892.31274100009</v>
      </c>
    </row>
    <row r="183" spans="1:7" x14ac:dyDescent="0.3">
      <c r="A183" s="1">
        <v>34880</v>
      </c>
      <c r="B183" s="2">
        <v>3.0963960000000004</v>
      </c>
      <c r="C183" s="2">
        <v>90560.360400000049</v>
      </c>
      <c r="D183" s="2">
        <v>59522.82600000003</v>
      </c>
      <c r="E183" s="2">
        <v>170.3184</v>
      </c>
      <c r="F183" s="2">
        <v>714.94286999999997</v>
      </c>
      <c r="G183" s="2">
        <f t="shared" si="2"/>
        <v>150971.54406600006</v>
      </c>
    </row>
    <row r="184" spans="1:7" x14ac:dyDescent="0.3">
      <c r="A184" s="1">
        <v>34911</v>
      </c>
      <c r="B184" s="2">
        <v>5896.9315020000004</v>
      </c>
      <c r="C184" s="2">
        <v>91288.836740000013</v>
      </c>
      <c r="D184" s="2">
        <v>60260.709700000014</v>
      </c>
      <c r="E184" s="2">
        <v>175.99567999999999</v>
      </c>
      <c r="F184" s="2">
        <v>667.39740200000017</v>
      </c>
      <c r="G184" s="2">
        <f t="shared" si="2"/>
        <v>158289.87102400002</v>
      </c>
    </row>
    <row r="185" spans="1:7" x14ac:dyDescent="0.3">
      <c r="A185" s="1">
        <v>34942</v>
      </c>
      <c r="B185" s="2">
        <v>7945.8456770000003</v>
      </c>
      <c r="C185" s="2">
        <v>88277.430210000006</v>
      </c>
      <c r="D185" s="2">
        <v>57875.189300000005</v>
      </c>
      <c r="E185" s="2">
        <v>175.25665999999995</v>
      </c>
      <c r="F185" s="2">
        <v>621.88849700000003</v>
      </c>
      <c r="G185" s="2">
        <f t="shared" si="2"/>
        <v>154895.61034400004</v>
      </c>
    </row>
    <row r="186" spans="1:7" x14ac:dyDescent="0.3">
      <c r="A186" s="1">
        <v>34972</v>
      </c>
      <c r="B186" s="2">
        <v>7236.2195039999997</v>
      </c>
      <c r="C186" s="2">
        <v>74186.335940000004</v>
      </c>
      <c r="D186" s="2">
        <v>49146.580700000006</v>
      </c>
      <c r="E186" s="2">
        <v>144.65348999999995</v>
      </c>
      <c r="F186" s="2">
        <v>564.34716399999991</v>
      </c>
      <c r="G186" s="2">
        <f t="shared" si="2"/>
        <v>131278.13679799999</v>
      </c>
    </row>
    <row r="187" spans="1:7" x14ac:dyDescent="0.3">
      <c r="A187" s="1">
        <v>35003</v>
      </c>
      <c r="B187" s="2">
        <v>1434.2484180000001</v>
      </c>
      <c r="C187" s="2">
        <v>402.36025000000001</v>
      </c>
      <c r="D187" s="2">
        <v>279.16590000000002</v>
      </c>
      <c r="E187" s="2">
        <v>36.223639999999996</v>
      </c>
      <c r="F187" s="2">
        <v>491.75355199999984</v>
      </c>
      <c r="G187" s="2">
        <f t="shared" si="2"/>
        <v>2643.7517600000001</v>
      </c>
    </row>
    <row r="188" spans="1:7" x14ac:dyDescent="0.3">
      <c r="A188" s="1">
        <v>35033</v>
      </c>
      <c r="B188" s="2">
        <v>1501.867068</v>
      </c>
      <c r="C188" s="2">
        <v>9995.8838699999978</v>
      </c>
      <c r="D188" s="2">
        <v>7940.3068000000003</v>
      </c>
      <c r="E188" s="2">
        <v>29.792220000000007</v>
      </c>
      <c r="F188" s="2">
        <v>186.88586700000002</v>
      </c>
      <c r="G188" s="2">
        <f t="shared" si="2"/>
        <v>19654.735824999996</v>
      </c>
    </row>
    <row r="189" spans="1:7" x14ac:dyDescent="0.3">
      <c r="A189" s="1">
        <v>35064</v>
      </c>
      <c r="B189" s="2">
        <v>3384.2294449999999</v>
      </c>
      <c r="C189" s="2">
        <v>30307.736690000005</v>
      </c>
      <c r="D189" s="2">
        <v>24039.201499999996</v>
      </c>
      <c r="E189" s="2">
        <v>100.44007000000001</v>
      </c>
      <c r="F189" s="2">
        <v>193.75370699999999</v>
      </c>
      <c r="G189" s="2">
        <f t="shared" si="2"/>
        <v>58025.361411999998</v>
      </c>
    </row>
    <row r="190" spans="1:7" x14ac:dyDescent="0.3">
      <c r="A190" s="1">
        <v>35095</v>
      </c>
      <c r="B190" s="2">
        <v>0</v>
      </c>
      <c r="C190" s="2">
        <v>3409.3931000000002</v>
      </c>
      <c r="D190" s="2">
        <v>10391.6885</v>
      </c>
      <c r="E190" s="2">
        <v>104.22920999999999</v>
      </c>
      <c r="F190" s="2">
        <v>420.88486400000011</v>
      </c>
      <c r="G190" s="2">
        <f t="shared" si="2"/>
        <v>14326.195674000001</v>
      </c>
    </row>
    <row r="191" spans="1:7" x14ac:dyDescent="0.3">
      <c r="A191" s="1">
        <v>35124</v>
      </c>
      <c r="B191" s="2">
        <v>222.39117400000001</v>
      </c>
      <c r="C191" s="2">
        <v>13900.15028</v>
      </c>
      <c r="D191" s="2">
        <v>30170.202099999999</v>
      </c>
      <c r="E191" s="2">
        <v>161.66421999999997</v>
      </c>
      <c r="F191" s="2">
        <v>451.62543299999993</v>
      </c>
      <c r="G191" s="2">
        <f t="shared" si="2"/>
        <v>44906.033207</v>
      </c>
    </row>
    <row r="192" spans="1:7" x14ac:dyDescent="0.3">
      <c r="A192" s="1">
        <v>35155</v>
      </c>
      <c r="B192" s="2">
        <v>2917.6751879999997</v>
      </c>
      <c r="C192" s="2">
        <v>43378.20579</v>
      </c>
      <c r="D192" s="2">
        <v>44139.208500000001</v>
      </c>
      <c r="E192" s="2">
        <v>175.99567999999999</v>
      </c>
      <c r="F192" s="2">
        <v>610.37320299999999</v>
      </c>
      <c r="G192" s="2">
        <f t="shared" si="2"/>
        <v>91221.458360999997</v>
      </c>
    </row>
    <row r="193" spans="1:7" x14ac:dyDescent="0.3">
      <c r="A193" s="1">
        <v>35185</v>
      </c>
      <c r="B193" s="2">
        <v>1013.4590630000001</v>
      </c>
      <c r="C193" s="2">
        <v>61518.746919999998</v>
      </c>
      <c r="D193" s="2">
        <v>47557.804000000018</v>
      </c>
      <c r="E193" s="2">
        <v>170.3184</v>
      </c>
      <c r="F193" s="2">
        <v>687.24890700000003</v>
      </c>
      <c r="G193" s="2">
        <f t="shared" si="2"/>
        <v>110947.57729000003</v>
      </c>
    </row>
    <row r="194" spans="1:7" x14ac:dyDescent="0.3">
      <c r="A194" s="1">
        <v>35216</v>
      </c>
      <c r="B194" s="2">
        <v>2929.7207410000001</v>
      </c>
      <c r="C194" s="2">
        <v>93994.165820000053</v>
      </c>
      <c r="D194" s="2">
        <v>57614.767900000028</v>
      </c>
      <c r="E194" s="2">
        <v>175.99567999999999</v>
      </c>
      <c r="F194" s="2">
        <v>737.16141500000003</v>
      </c>
      <c r="G194" s="2">
        <f t="shared" si="2"/>
        <v>155451.81155600009</v>
      </c>
    </row>
    <row r="195" spans="1:7" x14ac:dyDescent="0.3">
      <c r="A195" s="1">
        <v>35246</v>
      </c>
      <c r="B195" s="2">
        <v>4126.8880460000009</v>
      </c>
      <c r="C195" s="2">
        <v>61183.293079999996</v>
      </c>
      <c r="D195" s="2">
        <v>44797.111099999995</v>
      </c>
      <c r="E195" s="2">
        <v>167.13383999999996</v>
      </c>
      <c r="F195" s="2">
        <v>703.06823599999996</v>
      </c>
      <c r="G195" s="2">
        <f t="shared" si="2"/>
        <v>110977.49430199999</v>
      </c>
    </row>
    <row r="196" spans="1:7" x14ac:dyDescent="0.3">
      <c r="A196" s="1">
        <v>35277</v>
      </c>
      <c r="B196" s="2">
        <v>4656.944434</v>
      </c>
      <c r="C196" s="2">
        <v>86841.437209999989</v>
      </c>
      <c r="D196" s="2">
        <v>57820.753999999994</v>
      </c>
      <c r="E196" s="2">
        <v>174.20726000000002</v>
      </c>
      <c r="F196" s="2">
        <v>603.60779100000013</v>
      </c>
      <c r="G196" s="2">
        <f t="shared" si="2"/>
        <v>150096.95069499998</v>
      </c>
    </row>
    <row r="197" spans="1:7" x14ac:dyDescent="0.3">
      <c r="A197" s="1">
        <v>35308</v>
      </c>
      <c r="B197" s="2">
        <v>5756.8390150000005</v>
      </c>
      <c r="C197" s="2">
        <v>65112.982240000012</v>
      </c>
      <c r="D197" s="2">
        <v>43533.215700000001</v>
      </c>
      <c r="E197" s="2">
        <v>134.75744999999998</v>
      </c>
      <c r="F197" s="2">
        <v>554.38146800000004</v>
      </c>
      <c r="G197" s="2">
        <f t="shared" si="2"/>
        <v>115092.17587300003</v>
      </c>
    </row>
    <row r="198" spans="1:7" x14ac:dyDescent="0.3">
      <c r="A198" s="1">
        <v>35338</v>
      </c>
      <c r="B198" s="2">
        <v>5888.7775719999991</v>
      </c>
      <c r="C198" s="2">
        <v>52324.29651</v>
      </c>
      <c r="D198" s="2">
        <v>35369.264699999992</v>
      </c>
      <c r="E198" s="2">
        <v>109.78012000000001</v>
      </c>
      <c r="F198" s="2">
        <v>501.66010799999987</v>
      </c>
      <c r="G198" s="2">
        <f t="shared" si="2"/>
        <v>94193.779009999984</v>
      </c>
    </row>
    <row r="199" spans="1:7" x14ac:dyDescent="0.3">
      <c r="A199" s="1">
        <v>35369</v>
      </c>
      <c r="B199" s="2">
        <v>2005.395111</v>
      </c>
      <c r="C199" s="2">
        <v>647.88836000000003</v>
      </c>
      <c r="D199" s="2">
        <v>433.50540000000001</v>
      </c>
      <c r="E199" s="2">
        <v>42.986460000000008</v>
      </c>
      <c r="F199" s="2">
        <v>624.7407649999999</v>
      </c>
      <c r="G199" s="2">
        <f t="shared" si="2"/>
        <v>3754.5160960000003</v>
      </c>
    </row>
    <row r="200" spans="1:7" x14ac:dyDescent="0.3">
      <c r="A200" s="1">
        <v>35399</v>
      </c>
      <c r="B200" s="2">
        <v>1580.366182</v>
      </c>
      <c r="C200" s="2">
        <v>38901.057929999995</v>
      </c>
      <c r="D200" s="2">
        <v>26188.119799999993</v>
      </c>
      <c r="E200" s="2">
        <v>77.257539999999977</v>
      </c>
      <c r="F200" s="2">
        <v>442.99857999999989</v>
      </c>
      <c r="G200" s="2">
        <f t="shared" ref="G200:G263" si="3">SUM(B200:F200)</f>
        <v>67189.800031999999</v>
      </c>
    </row>
    <row r="201" spans="1:7" x14ac:dyDescent="0.3">
      <c r="A201" s="1">
        <v>35430</v>
      </c>
      <c r="B201" s="2">
        <v>3563.794719</v>
      </c>
      <c r="C201" s="2">
        <v>83315.786539999986</v>
      </c>
      <c r="D201" s="2">
        <v>59691.535599999981</v>
      </c>
      <c r="E201" s="2">
        <v>174.49772999999999</v>
      </c>
      <c r="F201" s="2">
        <v>424.85649900000004</v>
      </c>
      <c r="G201" s="2">
        <f t="shared" si="3"/>
        <v>147170.47108799996</v>
      </c>
    </row>
    <row r="202" spans="1:7" x14ac:dyDescent="0.3">
      <c r="A202" s="1">
        <v>35461</v>
      </c>
      <c r="B202" s="2">
        <v>5053.8356330000006</v>
      </c>
      <c r="C202" s="2">
        <v>93128.922839999999</v>
      </c>
      <c r="D202" s="2">
        <v>52024.429400000015</v>
      </c>
      <c r="E202" s="2">
        <v>175.99567999999999</v>
      </c>
      <c r="F202" s="2">
        <v>596.38618300000007</v>
      </c>
      <c r="G202" s="2">
        <f t="shared" si="3"/>
        <v>150979.569736</v>
      </c>
    </row>
    <row r="203" spans="1:7" x14ac:dyDescent="0.3">
      <c r="A203" s="1">
        <v>35489</v>
      </c>
      <c r="B203" s="2">
        <v>6829.4701400000004</v>
      </c>
      <c r="C203" s="2">
        <v>82765.416800000006</v>
      </c>
      <c r="D203" s="2">
        <v>55554.637600000024</v>
      </c>
      <c r="E203" s="2">
        <v>158.96384</v>
      </c>
      <c r="F203" s="2">
        <v>492.44375400000007</v>
      </c>
      <c r="G203" s="2">
        <f t="shared" si="3"/>
        <v>145800.93213400006</v>
      </c>
    </row>
    <row r="204" spans="1:7" x14ac:dyDescent="0.3">
      <c r="A204" s="1">
        <v>35520</v>
      </c>
      <c r="B204" s="2">
        <v>5295.6421710000013</v>
      </c>
      <c r="C204" s="2">
        <v>74373.42750000002</v>
      </c>
      <c r="D204" s="2">
        <v>52935.955899999994</v>
      </c>
      <c r="E204" s="2">
        <v>175.99567999999999</v>
      </c>
      <c r="F204" s="2">
        <v>617.93223999999998</v>
      </c>
      <c r="G204" s="2">
        <f t="shared" si="3"/>
        <v>133398.95349099999</v>
      </c>
    </row>
    <row r="205" spans="1:7" x14ac:dyDescent="0.3">
      <c r="A205" s="1">
        <v>35550</v>
      </c>
      <c r="B205" s="2">
        <v>1390.3535380000001</v>
      </c>
      <c r="C205" s="2">
        <v>52754.289760000007</v>
      </c>
      <c r="D205" s="2">
        <v>36919.332999999999</v>
      </c>
      <c r="E205" s="2">
        <v>155.84173999999996</v>
      </c>
      <c r="F205" s="2">
        <v>682.40986099999998</v>
      </c>
      <c r="G205" s="2">
        <f t="shared" si="3"/>
        <v>91902.227899000005</v>
      </c>
    </row>
    <row r="206" spans="1:7" x14ac:dyDescent="0.3">
      <c r="A206" s="1">
        <v>35581</v>
      </c>
      <c r="B206" s="2">
        <v>1159.5879430000002</v>
      </c>
      <c r="C206" s="2">
        <v>63227.806199999999</v>
      </c>
      <c r="D206" s="2">
        <v>41693.085300000006</v>
      </c>
      <c r="E206" s="2">
        <v>155.27110000000002</v>
      </c>
      <c r="F206" s="2">
        <v>719.86418900000001</v>
      </c>
      <c r="G206" s="2">
        <f t="shared" si="3"/>
        <v>106955.614732</v>
      </c>
    </row>
    <row r="207" spans="1:7" x14ac:dyDescent="0.3">
      <c r="A207" s="1">
        <v>35611</v>
      </c>
      <c r="B207" s="2">
        <v>0</v>
      </c>
      <c r="C207" s="2">
        <v>7131.9276500000005</v>
      </c>
      <c r="D207" s="2">
        <v>5593.0356999999995</v>
      </c>
      <c r="E207" s="2">
        <v>68.067990000000023</v>
      </c>
      <c r="F207" s="2">
        <v>701.12823400000013</v>
      </c>
      <c r="G207" s="2">
        <f t="shared" si="3"/>
        <v>13494.159573999999</v>
      </c>
    </row>
    <row r="208" spans="1:7" x14ac:dyDescent="0.3">
      <c r="A208" s="1">
        <v>35642</v>
      </c>
      <c r="B208" s="2">
        <v>3374.4238359999999</v>
      </c>
      <c r="C208" s="2">
        <v>70568.898729999986</v>
      </c>
      <c r="D208" s="2">
        <v>46370.56789999998</v>
      </c>
      <c r="E208" s="2">
        <v>144.18804999999995</v>
      </c>
      <c r="F208" s="2">
        <v>611.27622999999994</v>
      </c>
      <c r="G208" s="2">
        <f t="shared" si="3"/>
        <v>121069.35474599997</v>
      </c>
    </row>
    <row r="209" spans="1:7" x14ac:dyDescent="0.3">
      <c r="A209" s="1">
        <v>35673</v>
      </c>
      <c r="B209" s="2">
        <v>4337.5736039999992</v>
      </c>
      <c r="C209" s="2">
        <v>54706.765420000003</v>
      </c>
      <c r="D209" s="2">
        <v>36315.95689999999</v>
      </c>
      <c r="E209" s="2">
        <v>113.15654000000002</v>
      </c>
      <c r="F209" s="2">
        <v>577.43408299999999</v>
      </c>
      <c r="G209" s="2">
        <f t="shared" si="3"/>
        <v>96050.886546999987</v>
      </c>
    </row>
    <row r="210" spans="1:7" x14ac:dyDescent="0.3">
      <c r="A210" s="1">
        <v>35703</v>
      </c>
      <c r="B210" s="2">
        <v>6978.4478019999988</v>
      </c>
      <c r="C210" s="2">
        <v>46952.973819999999</v>
      </c>
      <c r="D210" s="2">
        <v>31434.848299999994</v>
      </c>
      <c r="E210" s="2">
        <v>97.972180000000009</v>
      </c>
      <c r="F210" s="2">
        <v>532.12523299999998</v>
      </c>
      <c r="G210" s="2">
        <f t="shared" si="3"/>
        <v>85996.367334999988</v>
      </c>
    </row>
    <row r="211" spans="1:7" x14ac:dyDescent="0.3">
      <c r="A211" s="1">
        <v>35734</v>
      </c>
      <c r="B211" s="2">
        <v>5453.9697039999992</v>
      </c>
      <c r="C211" s="2">
        <v>558.24901999999997</v>
      </c>
      <c r="D211" s="2">
        <v>387.03490000000005</v>
      </c>
      <c r="E211" s="2">
        <v>43.931740000000005</v>
      </c>
      <c r="F211" s="2">
        <v>564.65699599999994</v>
      </c>
      <c r="G211" s="2">
        <f t="shared" si="3"/>
        <v>7007.8423599999987</v>
      </c>
    </row>
    <row r="212" spans="1:7" x14ac:dyDescent="0.3">
      <c r="A212" s="1">
        <v>35764</v>
      </c>
      <c r="B212" s="2">
        <v>4936.7209140000004</v>
      </c>
      <c r="C212" s="2">
        <v>50032.880680000009</v>
      </c>
      <c r="D212" s="2">
        <v>35678.660000000003</v>
      </c>
      <c r="E212" s="2">
        <v>114.68509999999999</v>
      </c>
      <c r="F212" s="2">
        <v>420.50920900000006</v>
      </c>
      <c r="G212" s="2">
        <f t="shared" si="3"/>
        <v>91183.455903000009</v>
      </c>
    </row>
    <row r="213" spans="1:7" x14ac:dyDescent="0.3">
      <c r="A213" s="1">
        <v>35795</v>
      </c>
      <c r="B213" s="2">
        <v>7598.2053359999991</v>
      </c>
      <c r="C213" s="2">
        <v>76674.78280999999</v>
      </c>
      <c r="D213" s="2">
        <v>59421.475600000012</v>
      </c>
      <c r="E213" s="2">
        <v>175.93317999999999</v>
      </c>
      <c r="F213" s="2">
        <v>472.099671</v>
      </c>
      <c r="G213" s="2">
        <f t="shared" si="3"/>
        <v>144342.49659699999</v>
      </c>
    </row>
    <row r="214" spans="1:7" x14ac:dyDescent="0.3">
      <c r="A214" s="1">
        <v>35826</v>
      </c>
      <c r="B214" s="2">
        <v>0</v>
      </c>
      <c r="C214" s="2">
        <v>6351.3799899999985</v>
      </c>
      <c r="D214" s="2">
        <v>14527.631900000002</v>
      </c>
      <c r="E214" s="2">
        <v>114.21584999999997</v>
      </c>
      <c r="F214" s="2">
        <v>418.68789799999996</v>
      </c>
      <c r="G214" s="2">
        <f t="shared" si="3"/>
        <v>21411.915638000002</v>
      </c>
    </row>
    <row r="215" spans="1:7" x14ac:dyDescent="0.3">
      <c r="A215" s="1">
        <v>35854</v>
      </c>
      <c r="B215" s="2">
        <v>492.08541300000007</v>
      </c>
      <c r="C215" s="2">
        <v>11475.73345</v>
      </c>
      <c r="D215" s="2">
        <v>18842.233499999995</v>
      </c>
      <c r="E215" s="2">
        <v>157.97618999999997</v>
      </c>
      <c r="F215" s="2">
        <v>411.90182199999998</v>
      </c>
      <c r="G215" s="2">
        <f t="shared" si="3"/>
        <v>31379.930374999996</v>
      </c>
    </row>
    <row r="216" spans="1:7" x14ac:dyDescent="0.3">
      <c r="A216" s="1">
        <v>35885</v>
      </c>
      <c r="B216" s="2">
        <v>5286.093358000001</v>
      </c>
      <c r="C216" s="2">
        <v>47600.509410000006</v>
      </c>
      <c r="D216" s="2">
        <v>42438.370799999997</v>
      </c>
      <c r="E216" s="2">
        <v>175.97468000000001</v>
      </c>
      <c r="F216" s="2">
        <v>556.43294099999991</v>
      </c>
      <c r="G216" s="2">
        <f t="shared" si="3"/>
        <v>96057.381189000007</v>
      </c>
    </row>
    <row r="217" spans="1:7" x14ac:dyDescent="0.3">
      <c r="A217" s="1">
        <v>35915</v>
      </c>
      <c r="B217" s="2">
        <v>6178.0956929999993</v>
      </c>
      <c r="C217" s="2">
        <v>77090.254069999995</v>
      </c>
      <c r="D217" s="2">
        <v>54124.81880000003</v>
      </c>
      <c r="E217" s="2">
        <v>170.3184</v>
      </c>
      <c r="F217" s="2">
        <v>634.30565500000023</v>
      </c>
      <c r="G217" s="2">
        <f t="shared" si="3"/>
        <v>138197.79261800001</v>
      </c>
    </row>
    <row r="218" spans="1:7" x14ac:dyDescent="0.3">
      <c r="A218" s="1">
        <v>35946</v>
      </c>
      <c r="B218" s="2">
        <v>5926.4331579999989</v>
      </c>
      <c r="C218" s="2">
        <v>91684.27515999999</v>
      </c>
      <c r="D218" s="2">
        <v>61694.42020000003</v>
      </c>
      <c r="E218" s="2">
        <v>175.99567999999999</v>
      </c>
      <c r="F218" s="2">
        <v>693.65104299999996</v>
      </c>
      <c r="G218" s="2">
        <f t="shared" si="3"/>
        <v>160174.775241</v>
      </c>
    </row>
    <row r="219" spans="1:7" x14ac:dyDescent="0.3">
      <c r="A219" s="1">
        <v>35976</v>
      </c>
      <c r="B219" s="2">
        <v>2204.165512</v>
      </c>
      <c r="C219" s="2">
        <v>88216.700850000037</v>
      </c>
      <c r="D219" s="2">
        <v>59654.510200000033</v>
      </c>
      <c r="E219" s="2">
        <v>170.3184</v>
      </c>
      <c r="F219" s="2">
        <v>706.10997900000007</v>
      </c>
      <c r="G219" s="2">
        <f t="shared" si="3"/>
        <v>150951.80494100007</v>
      </c>
    </row>
    <row r="220" spans="1:7" x14ac:dyDescent="0.3">
      <c r="A220" s="1">
        <v>36007</v>
      </c>
      <c r="B220" s="2">
        <v>6138.290481</v>
      </c>
      <c r="C220" s="2">
        <v>91139.805190000014</v>
      </c>
      <c r="D220" s="2">
        <v>59905.637900000002</v>
      </c>
      <c r="E220" s="2">
        <v>175.99567999999999</v>
      </c>
      <c r="F220" s="2">
        <v>660.74202300000013</v>
      </c>
      <c r="G220" s="2">
        <f t="shared" si="3"/>
        <v>158020.47127400001</v>
      </c>
    </row>
    <row r="221" spans="1:7" x14ac:dyDescent="0.3">
      <c r="A221" s="1">
        <v>36038</v>
      </c>
      <c r="B221" s="2">
        <v>7957.1342589999986</v>
      </c>
      <c r="C221" s="2">
        <v>86106.560760000008</v>
      </c>
      <c r="D221" s="2">
        <v>56513.098000000013</v>
      </c>
      <c r="E221" s="2">
        <v>170.77266</v>
      </c>
      <c r="F221" s="2">
        <v>616.51604300000008</v>
      </c>
      <c r="G221" s="2">
        <f t="shared" si="3"/>
        <v>151364.08172200003</v>
      </c>
    </row>
    <row r="222" spans="1:7" x14ac:dyDescent="0.3">
      <c r="A222" s="1">
        <v>36068</v>
      </c>
      <c r="B222" s="2">
        <v>7236.2369519999993</v>
      </c>
      <c r="C222" s="2">
        <v>72600.686189999993</v>
      </c>
      <c r="D222" s="2">
        <v>48158.017100000005</v>
      </c>
      <c r="E222" s="2">
        <v>144.51585</v>
      </c>
      <c r="F222" s="2">
        <v>560.460149</v>
      </c>
      <c r="G222" s="2">
        <f t="shared" si="3"/>
        <v>128699.91624099998</v>
      </c>
    </row>
    <row r="223" spans="1:7" x14ac:dyDescent="0.3">
      <c r="A223" s="1">
        <v>36099</v>
      </c>
      <c r="B223" s="2">
        <v>1109.3559250000001</v>
      </c>
      <c r="C223" s="2">
        <v>631.84299999999996</v>
      </c>
      <c r="D223" s="2">
        <v>426.04740000000004</v>
      </c>
      <c r="E223" s="2">
        <v>40.173409999999997</v>
      </c>
      <c r="F223" s="2">
        <v>598.39665799999977</v>
      </c>
      <c r="G223" s="2">
        <f t="shared" si="3"/>
        <v>2805.8163929999996</v>
      </c>
    </row>
    <row r="224" spans="1:7" x14ac:dyDescent="0.3">
      <c r="A224" s="1">
        <v>36129</v>
      </c>
      <c r="B224" s="2">
        <v>944.9247620000001</v>
      </c>
      <c r="C224" s="2">
        <v>28169.79305</v>
      </c>
      <c r="D224" s="2">
        <v>19629.829200000007</v>
      </c>
      <c r="E224" s="2">
        <v>64.659470000000013</v>
      </c>
      <c r="F224" s="2">
        <v>425.41776500000009</v>
      </c>
      <c r="G224" s="2">
        <f t="shared" si="3"/>
        <v>49234.624247000007</v>
      </c>
    </row>
    <row r="225" spans="1:7" x14ac:dyDescent="0.3">
      <c r="A225" s="1">
        <v>36160</v>
      </c>
      <c r="B225" s="2">
        <v>2303.7189569999996</v>
      </c>
      <c r="C225" s="2">
        <v>43877.80662000001</v>
      </c>
      <c r="D225" s="2">
        <v>31171.917400000006</v>
      </c>
      <c r="E225" s="2">
        <v>110.93587999999998</v>
      </c>
      <c r="F225" s="2">
        <v>415.3914989999999</v>
      </c>
      <c r="G225" s="2">
        <f t="shared" si="3"/>
        <v>77879.770356000023</v>
      </c>
    </row>
    <row r="226" spans="1:7" x14ac:dyDescent="0.3">
      <c r="A226" s="1">
        <v>36191</v>
      </c>
      <c r="B226" s="2">
        <v>0</v>
      </c>
      <c r="C226" s="2">
        <v>3916.6876399999996</v>
      </c>
      <c r="D226" s="2">
        <v>11319.379000000003</v>
      </c>
      <c r="E226" s="2">
        <v>91.878520000000009</v>
      </c>
      <c r="F226" s="2">
        <v>408.92083099999996</v>
      </c>
      <c r="G226" s="2">
        <f t="shared" si="3"/>
        <v>15736.865991000002</v>
      </c>
    </row>
    <row r="227" spans="1:7" x14ac:dyDescent="0.3">
      <c r="A227" s="1">
        <v>36219</v>
      </c>
      <c r="B227" s="2">
        <v>0</v>
      </c>
      <c r="C227" s="2">
        <v>7564.3698599999998</v>
      </c>
      <c r="D227" s="2">
        <v>18994.198899999999</v>
      </c>
      <c r="E227" s="2">
        <v>144.43388999999999</v>
      </c>
      <c r="F227" s="2">
        <v>397.95141900000004</v>
      </c>
      <c r="G227" s="2">
        <f t="shared" si="3"/>
        <v>27100.954068999999</v>
      </c>
    </row>
    <row r="228" spans="1:7" x14ac:dyDescent="0.3">
      <c r="A228" s="1">
        <v>36250</v>
      </c>
      <c r="B228" s="2">
        <v>1328.7368480000005</v>
      </c>
      <c r="C228" s="2">
        <v>20295.671309999998</v>
      </c>
      <c r="D228" s="2">
        <v>24662.561499999989</v>
      </c>
      <c r="E228" s="2">
        <v>169.98463999999998</v>
      </c>
      <c r="F228" s="2">
        <v>544.05847000000006</v>
      </c>
      <c r="G228" s="2">
        <f t="shared" si="3"/>
        <v>47001.012767999993</v>
      </c>
    </row>
    <row r="229" spans="1:7" x14ac:dyDescent="0.3">
      <c r="A229" s="1">
        <v>36280</v>
      </c>
      <c r="B229" s="2">
        <v>528.59364900000003</v>
      </c>
      <c r="C229" s="2">
        <v>16102.723480000002</v>
      </c>
      <c r="D229" s="2">
        <v>18839.930500000002</v>
      </c>
      <c r="E229" s="2">
        <v>158.47636</v>
      </c>
      <c r="F229" s="2">
        <v>607.44562600000006</v>
      </c>
      <c r="G229" s="2">
        <f t="shared" si="3"/>
        <v>36237.169615000006</v>
      </c>
    </row>
    <row r="230" spans="1:7" x14ac:dyDescent="0.3">
      <c r="A230" s="1">
        <v>36311</v>
      </c>
      <c r="B230" s="2">
        <v>2031.0492819999999</v>
      </c>
      <c r="C230" s="2">
        <v>84601.991079999993</v>
      </c>
      <c r="D230" s="2">
        <v>58211.473100000017</v>
      </c>
      <c r="E230" s="2">
        <v>175.99006999999997</v>
      </c>
      <c r="F230" s="2">
        <v>663.65892500000018</v>
      </c>
      <c r="G230" s="2">
        <f t="shared" si="3"/>
        <v>145684.162457</v>
      </c>
    </row>
    <row r="231" spans="1:7" x14ac:dyDescent="0.3">
      <c r="A231" s="1">
        <v>36341</v>
      </c>
      <c r="B231" s="2">
        <v>7839.6685100000004</v>
      </c>
      <c r="C231" s="2">
        <v>88215.315150000009</v>
      </c>
      <c r="D231" s="2">
        <v>59003.005800000014</v>
      </c>
      <c r="E231" s="2">
        <v>170.3184</v>
      </c>
      <c r="F231" s="2">
        <v>699.79924899999992</v>
      </c>
      <c r="G231" s="2">
        <f t="shared" si="3"/>
        <v>155928.107109</v>
      </c>
    </row>
    <row r="232" spans="1:7" x14ac:dyDescent="0.3">
      <c r="A232" s="1">
        <v>36372</v>
      </c>
      <c r="B232" s="2">
        <v>5853.1010370000013</v>
      </c>
      <c r="C232" s="2">
        <v>88921.918900000004</v>
      </c>
      <c r="D232" s="2">
        <v>58872.434699999983</v>
      </c>
      <c r="E232" s="2">
        <v>175.99567999999999</v>
      </c>
      <c r="F232" s="2">
        <v>614.90386899999987</v>
      </c>
      <c r="G232" s="2">
        <f t="shared" si="3"/>
        <v>154438.35418599998</v>
      </c>
    </row>
    <row r="233" spans="1:7" x14ac:dyDescent="0.3">
      <c r="A233" s="1">
        <v>36403</v>
      </c>
      <c r="B233" s="2">
        <v>7232.1409110000004</v>
      </c>
      <c r="C233" s="2">
        <v>75069.377130000008</v>
      </c>
      <c r="D233" s="2">
        <v>49966.356600000006</v>
      </c>
      <c r="E233" s="2">
        <v>150.8032</v>
      </c>
      <c r="F233" s="2">
        <v>568.35867999999994</v>
      </c>
      <c r="G233" s="2">
        <f t="shared" si="3"/>
        <v>132987.036521</v>
      </c>
    </row>
    <row r="234" spans="1:7" x14ac:dyDescent="0.3">
      <c r="A234" s="1">
        <v>36433</v>
      </c>
      <c r="B234" s="2">
        <v>6978.1097310000023</v>
      </c>
      <c r="C234" s="2">
        <v>59862.789530000002</v>
      </c>
      <c r="D234" s="2">
        <v>40281.978999999992</v>
      </c>
      <c r="E234" s="2">
        <v>120.87286000000002</v>
      </c>
      <c r="F234" s="2">
        <v>515.66112299999986</v>
      </c>
      <c r="G234" s="2">
        <f t="shared" si="3"/>
        <v>107759.41224399999</v>
      </c>
    </row>
    <row r="235" spans="1:7" x14ac:dyDescent="0.3">
      <c r="A235" s="1">
        <v>36464</v>
      </c>
      <c r="B235" s="2">
        <v>2120.5134529999996</v>
      </c>
      <c r="C235" s="2">
        <v>604.37035000000003</v>
      </c>
      <c r="D235" s="2">
        <v>405.2921</v>
      </c>
      <c r="E235" s="2">
        <v>45.415500000000002</v>
      </c>
      <c r="F235" s="2">
        <v>623.00412500000004</v>
      </c>
      <c r="G235" s="2">
        <f t="shared" si="3"/>
        <v>3798.5955279999998</v>
      </c>
    </row>
    <row r="236" spans="1:7" x14ac:dyDescent="0.3">
      <c r="A236" s="1">
        <v>36494</v>
      </c>
      <c r="B236" s="2">
        <v>1895.6965770000004</v>
      </c>
      <c r="C236" s="2">
        <v>45068.340259999997</v>
      </c>
      <c r="D236" s="2">
        <v>31296.246000000003</v>
      </c>
      <c r="E236" s="2">
        <v>99.543419999999998</v>
      </c>
      <c r="F236" s="2">
        <v>444.00304599999993</v>
      </c>
      <c r="G236" s="2">
        <f t="shared" si="3"/>
        <v>78803.829303000006</v>
      </c>
    </row>
    <row r="237" spans="1:7" x14ac:dyDescent="0.3">
      <c r="A237" s="1">
        <v>36525</v>
      </c>
      <c r="B237" s="2">
        <v>3334.1137180000001</v>
      </c>
      <c r="C237" s="2">
        <v>76288.306319999989</v>
      </c>
      <c r="D237" s="2">
        <v>54357.419100000014</v>
      </c>
      <c r="E237" s="2">
        <v>172.81384</v>
      </c>
      <c r="F237" s="2">
        <v>425.839337</v>
      </c>
      <c r="G237" s="2">
        <f t="shared" si="3"/>
        <v>134578.49231499998</v>
      </c>
    </row>
    <row r="238" spans="1:7" x14ac:dyDescent="0.3">
      <c r="A238" s="1">
        <v>36556</v>
      </c>
      <c r="B238" s="2">
        <v>0</v>
      </c>
      <c r="C238" s="2">
        <v>5389.2339499999989</v>
      </c>
      <c r="D238" s="2">
        <v>7976.9142999999976</v>
      </c>
      <c r="E238" s="2">
        <v>79.864209999999972</v>
      </c>
      <c r="F238" s="2">
        <v>405.36449700000003</v>
      </c>
      <c r="G238" s="2">
        <f t="shared" si="3"/>
        <v>13851.376956999997</v>
      </c>
    </row>
    <row r="239" spans="1:7" x14ac:dyDescent="0.3">
      <c r="A239" s="1">
        <v>36585</v>
      </c>
      <c r="B239" s="2">
        <v>0</v>
      </c>
      <c r="C239" s="2">
        <v>6878.4536300000018</v>
      </c>
      <c r="D239" s="2">
        <v>13975.855199999998</v>
      </c>
      <c r="E239" s="2">
        <v>137.37398999999999</v>
      </c>
      <c r="F239" s="2">
        <v>417.1878109999999</v>
      </c>
      <c r="G239" s="2">
        <f t="shared" si="3"/>
        <v>21408.870631000002</v>
      </c>
    </row>
    <row r="240" spans="1:7" x14ac:dyDescent="0.3">
      <c r="A240" s="1">
        <v>36616</v>
      </c>
      <c r="B240" s="2">
        <v>899.32931599999984</v>
      </c>
      <c r="C240" s="2">
        <v>10630.076460000002</v>
      </c>
      <c r="D240" s="2">
        <v>16633.516299999999</v>
      </c>
      <c r="E240" s="2">
        <v>174.44344999999998</v>
      </c>
      <c r="F240" s="2">
        <v>558.48311599999988</v>
      </c>
      <c r="G240" s="2">
        <f t="shared" si="3"/>
        <v>28895.848642000001</v>
      </c>
    </row>
    <row r="241" spans="1:7" x14ac:dyDescent="0.3">
      <c r="A241" s="1">
        <v>36646</v>
      </c>
      <c r="B241" s="2">
        <v>379.10358200000002</v>
      </c>
      <c r="C241" s="2">
        <v>15430.281740000002</v>
      </c>
      <c r="D241" s="2">
        <v>16250.420599999998</v>
      </c>
      <c r="E241" s="2">
        <v>163.90414999999999</v>
      </c>
      <c r="F241" s="2">
        <v>656.28306899999995</v>
      </c>
      <c r="G241" s="2">
        <f t="shared" si="3"/>
        <v>32879.993140999999</v>
      </c>
    </row>
    <row r="242" spans="1:7" x14ac:dyDescent="0.3">
      <c r="A242" s="1">
        <v>36677</v>
      </c>
      <c r="B242" s="2">
        <v>1716.2564439999994</v>
      </c>
      <c r="C242" s="2">
        <v>69721.735009999989</v>
      </c>
      <c r="D242" s="2">
        <v>46632.433200000014</v>
      </c>
      <c r="E242" s="2">
        <v>162.52559999999997</v>
      </c>
      <c r="F242" s="2">
        <v>720.51373899999987</v>
      </c>
      <c r="G242" s="2">
        <f t="shared" si="3"/>
        <v>118953.463993</v>
      </c>
    </row>
    <row r="243" spans="1:7" x14ac:dyDescent="0.3">
      <c r="A243" s="1">
        <v>36707</v>
      </c>
      <c r="B243" s="2">
        <v>3465.2155819999994</v>
      </c>
      <c r="C243" s="2">
        <v>13689.07188</v>
      </c>
      <c r="D243" s="2">
        <v>9426.3150000000005</v>
      </c>
      <c r="E243" s="2">
        <v>72.837859999999992</v>
      </c>
      <c r="F243" s="2">
        <v>701.56444299999998</v>
      </c>
      <c r="G243" s="2">
        <f t="shared" si="3"/>
        <v>27355.004765000001</v>
      </c>
    </row>
    <row r="244" spans="1:7" x14ac:dyDescent="0.3">
      <c r="A244" s="1">
        <v>36738</v>
      </c>
      <c r="B244" s="2">
        <v>4902.3379310000009</v>
      </c>
      <c r="C244" s="2">
        <v>84787.374690000026</v>
      </c>
      <c r="D244" s="2">
        <v>55801.584600000009</v>
      </c>
      <c r="E244" s="2">
        <v>164.72758000000002</v>
      </c>
      <c r="F244" s="2">
        <v>611.28722399999981</v>
      </c>
      <c r="G244" s="2">
        <f t="shared" si="3"/>
        <v>146267.31202500005</v>
      </c>
    </row>
    <row r="245" spans="1:7" x14ac:dyDescent="0.3">
      <c r="A245" s="1">
        <v>36769</v>
      </c>
      <c r="B245" s="2">
        <v>5953.8680529999992</v>
      </c>
      <c r="C245" s="2">
        <v>60449.559299999986</v>
      </c>
      <c r="D245" s="2">
        <v>40237.779599999994</v>
      </c>
      <c r="E245" s="2">
        <v>122.12422000000001</v>
      </c>
      <c r="F245" s="2">
        <v>568.45407500000022</v>
      </c>
      <c r="G245" s="2">
        <f t="shared" si="3"/>
        <v>107331.78524799999</v>
      </c>
    </row>
    <row r="246" spans="1:7" x14ac:dyDescent="0.3">
      <c r="A246" s="1">
        <v>36799</v>
      </c>
      <c r="B246" s="2">
        <v>6053.2334119999996</v>
      </c>
      <c r="C246" s="2">
        <v>50560.080309999998</v>
      </c>
      <c r="D246" s="2">
        <v>33950.977800000001</v>
      </c>
      <c r="E246" s="2">
        <v>104.7518</v>
      </c>
      <c r="F246" s="2">
        <v>522.74329299999999</v>
      </c>
      <c r="G246" s="2">
        <f t="shared" si="3"/>
        <v>91191.786615000005</v>
      </c>
    </row>
    <row r="247" spans="1:7" x14ac:dyDescent="0.3">
      <c r="A247" s="1">
        <v>36830</v>
      </c>
      <c r="B247" s="2">
        <v>3611.281766000001</v>
      </c>
      <c r="C247" s="2">
        <v>475.74290000000002</v>
      </c>
      <c r="D247" s="2">
        <v>322.3141</v>
      </c>
      <c r="E247" s="2">
        <v>43.730640000000008</v>
      </c>
      <c r="F247" s="2">
        <v>574.51808299999993</v>
      </c>
      <c r="G247" s="2">
        <f t="shared" si="3"/>
        <v>5027.5874890000005</v>
      </c>
    </row>
    <row r="248" spans="1:7" x14ac:dyDescent="0.3">
      <c r="A248" s="1">
        <v>36860</v>
      </c>
      <c r="B248" s="2">
        <v>2923.661458</v>
      </c>
      <c r="C248" s="2">
        <v>31268.653010000005</v>
      </c>
      <c r="D248" s="2">
        <v>21414.434699999998</v>
      </c>
      <c r="E248" s="2">
        <v>66.181159999999991</v>
      </c>
      <c r="F248" s="2">
        <v>416.81715199999996</v>
      </c>
      <c r="G248" s="2">
        <f t="shared" si="3"/>
        <v>56089.747480000005</v>
      </c>
    </row>
    <row r="249" spans="1:7" x14ac:dyDescent="0.3">
      <c r="A249" s="1">
        <v>36891</v>
      </c>
      <c r="B249" s="2">
        <v>4126.4294030000001</v>
      </c>
      <c r="C249" s="2">
        <v>43055.789740000007</v>
      </c>
      <c r="D249" s="2">
        <v>29628.345600000001</v>
      </c>
      <c r="E249" s="2">
        <v>96.824539999999999</v>
      </c>
      <c r="F249" s="2">
        <v>410.69485199999997</v>
      </c>
      <c r="G249" s="2">
        <f t="shared" si="3"/>
        <v>77318.084135000012</v>
      </c>
    </row>
    <row r="250" spans="1:7" x14ac:dyDescent="0.3">
      <c r="A250" s="1">
        <v>36922</v>
      </c>
      <c r="B250" s="2">
        <v>0</v>
      </c>
      <c r="C250" s="2">
        <v>4909.1632</v>
      </c>
      <c r="D250" s="2">
        <v>3620.7059999999997</v>
      </c>
      <c r="E250" s="2">
        <v>25.580279999999998</v>
      </c>
      <c r="F250" s="2">
        <v>394.86750999999992</v>
      </c>
      <c r="G250" s="2">
        <f t="shared" si="3"/>
        <v>8950.3169899999994</v>
      </c>
    </row>
    <row r="251" spans="1:7" x14ac:dyDescent="0.3">
      <c r="A251" s="1">
        <v>36950</v>
      </c>
      <c r="B251" s="2">
        <v>0</v>
      </c>
      <c r="C251" s="2">
        <v>1291.3385600000004</v>
      </c>
      <c r="D251" s="2">
        <v>2154.5334000000003</v>
      </c>
      <c r="E251" s="2">
        <v>35.084309999999995</v>
      </c>
      <c r="F251" s="2">
        <v>355.94909400000012</v>
      </c>
      <c r="G251" s="2">
        <f t="shared" si="3"/>
        <v>3836.9053640000006</v>
      </c>
    </row>
    <row r="252" spans="1:7" x14ac:dyDescent="0.3">
      <c r="A252" s="1">
        <v>36981</v>
      </c>
      <c r="B252" s="2">
        <v>0</v>
      </c>
      <c r="C252" s="2">
        <v>1471.2106800000001</v>
      </c>
      <c r="D252" s="2">
        <v>6313.2672000000002</v>
      </c>
      <c r="E252" s="2">
        <v>89.500360000000001</v>
      </c>
      <c r="F252" s="2">
        <v>435.34764999999999</v>
      </c>
      <c r="G252" s="2">
        <f t="shared" si="3"/>
        <v>8309.3258900000001</v>
      </c>
    </row>
    <row r="253" spans="1:7" x14ac:dyDescent="0.3">
      <c r="A253" s="1">
        <v>37011</v>
      </c>
      <c r="B253" s="2">
        <v>0</v>
      </c>
      <c r="C253" s="2">
        <v>872.54693000000009</v>
      </c>
      <c r="D253" s="2">
        <v>6169.6966999999995</v>
      </c>
      <c r="E253" s="2">
        <v>82.357349999999997</v>
      </c>
      <c r="F253" s="2">
        <v>560.30845499999987</v>
      </c>
      <c r="G253" s="2">
        <f t="shared" si="3"/>
        <v>7684.9094349999996</v>
      </c>
    </row>
    <row r="254" spans="1:7" x14ac:dyDescent="0.3">
      <c r="A254" s="1">
        <v>37042</v>
      </c>
      <c r="B254" s="2">
        <v>0</v>
      </c>
      <c r="C254" s="2">
        <v>1090.39633</v>
      </c>
      <c r="D254" s="2">
        <v>3873.9567000000011</v>
      </c>
      <c r="E254" s="2">
        <v>50.510310000000011</v>
      </c>
      <c r="F254" s="2">
        <v>643.63358400000004</v>
      </c>
      <c r="G254" s="2">
        <f t="shared" si="3"/>
        <v>5658.4969240000009</v>
      </c>
    </row>
    <row r="255" spans="1:7" x14ac:dyDescent="0.3">
      <c r="A255" s="1">
        <v>37072</v>
      </c>
      <c r="B255" s="2">
        <v>0</v>
      </c>
      <c r="C255" s="2">
        <v>14807.923860000001</v>
      </c>
      <c r="D255" s="2">
        <v>10142.6044</v>
      </c>
      <c r="E255" s="2">
        <v>43.480839999999993</v>
      </c>
      <c r="F255" s="2">
        <v>449.20800200000002</v>
      </c>
      <c r="G255" s="2">
        <f t="shared" si="3"/>
        <v>25443.217101999999</v>
      </c>
    </row>
    <row r="256" spans="1:7" x14ac:dyDescent="0.3">
      <c r="A256" s="1">
        <v>37103</v>
      </c>
      <c r="B256" s="2">
        <v>1737.169774</v>
      </c>
      <c r="C256" s="2">
        <v>38411.137519999997</v>
      </c>
      <c r="D256" s="2">
        <v>25704.881799999999</v>
      </c>
      <c r="E256" s="2">
        <v>77.380290000000002</v>
      </c>
      <c r="F256" s="2">
        <v>372.35697399999987</v>
      </c>
      <c r="G256" s="2">
        <f t="shared" si="3"/>
        <v>66302.926357999997</v>
      </c>
    </row>
    <row r="257" spans="1:7" x14ac:dyDescent="0.3">
      <c r="A257" s="1">
        <v>37134</v>
      </c>
      <c r="B257" s="2">
        <v>3493.4241599999996</v>
      </c>
      <c r="C257" s="2">
        <v>34324.891099999993</v>
      </c>
      <c r="D257" s="2">
        <v>23160.118300000009</v>
      </c>
      <c r="E257" s="2">
        <v>69.194339999999997</v>
      </c>
      <c r="F257" s="2">
        <v>354.42150400000008</v>
      </c>
      <c r="G257" s="2">
        <f t="shared" si="3"/>
        <v>61402.049404000005</v>
      </c>
    </row>
    <row r="258" spans="1:7" x14ac:dyDescent="0.3">
      <c r="A258" s="1">
        <v>37164</v>
      </c>
      <c r="B258" s="2">
        <v>3427.6001269999992</v>
      </c>
      <c r="C258" s="2">
        <v>28299.046830000003</v>
      </c>
      <c r="D258" s="2">
        <v>19198.543799999999</v>
      </c>
      <c r="E258" s="2">
        <v>58.518289999999986</v>
      </c>
      <c r="F258" s="2">
        <v>332.01014299999997</v>
      </c>
      <c r="G258" s="2">
        <f t="shared" si="3"/>
        <v>51315.719190000003</v>
      </c>
    </row>
    <row r="259" spans="1:7" x14ac:dyDescent="0.3">
      <c r="A259" s="1">
        <v>37195</v>
      </c>
      <c r="B259" s="2">
        <v>2142.6082649999998</v>
      </c>
      <c r="C259" s="2">
        <v>384.41953000000001</v>
      </c>
      <c r="D259" s="2">
        <v>267.161</v>
      </c>
      <c r="E259" s="2">
        <v>44.693109999999997</v>
      </c>
      <c r="F259" s="2">
        <v>580.72025899999994</v>
      </c>
      <c r="G259" s="2">
        <f t="shared" si="3"/>
        <v>3419.6021639999999</v>
      </c>
    </row>
    <row r="260" spans="1:7" x14ac:dyDescent="0.3">
      <c r="A260" s="1">
        <v>37225</v>
      </c>
      <c r="B260" s="2">
        <v>1777.534774</v>
      </c>
      <c r="C260" s="2">
        <v>25500.498359999998</v>
      </c>
      <c r="D260" s="2">
        <v>17371.740499999996</v>
      </c>
      <c r="E260" s="2">
        <v>56.540360000000007</v>
      </c>
      <c r="F260" s="2">
        <v>416.52971000000002</v>
      </c>
      <c r="G260" s="2">
        <f t="shared" si="3"/>
        <v>45122.843703999999</v>
      </c>
    </row>
    <row r="261" spans="1:7" x14ac:dyDescent="0.3">
      <c r="A261" s="1">
        <v>37256</v>
      </c>
      <c r="B261" s="2">
        <v>2807.733248</v>
      </c>
      <c r="C261" s="2">
        <v>35837.614500000011</v>
      </c>
      <c r="D261" s="2">
        <v>24817.936300000001</v>
      </c>
      <c r="E261" s="2">
        <v>86.972020000000001</v>
      </c>
      <c r="F261" s="2">
        <v>410.27503800000005</v>
      </c>
      <c r="G261" s="2">
        <f t="shared" si="3"/>
        <v>63960.531106000009</v>
      </c>
    </row>
    <row r="262" spans="1:7" x14ac:dyDescent="0.3">
      <c r="A262" s="1">
        <v>37287</v>
      </c>
      <c r="B262" s="2">
        <v>0</v>
      </c>
      <c r="C262" s="2">
        <v>1169.9088400000001</v>
      </c>
      <c r="D262" s="2">
        <v>7314.4280000000026</v>
      </c>
      <c r="E262" s="2">
        <v>80.654790000000006</v>
      </c>
      <c r="F262" s="2">
        <v>326.1767779999999</v>
      </c>
      <c r="G262" s="2">
        <f t="shared" si="3"/>
        <v>8891.1684080000032</v>
      </c>
    </row>
    <row r="263" spans="1:7" x14ac:dyDescent="0.3">
      <c r="A263" s="1">
        <v>37315</v>
      </c>
      <c r="B263" s="2">
        <v>0</v>
      </c>
      <c r="C263" s="2">
        <v>1342.6211500000002</v>
      </c>
      <c r="D263" s="2">
        <v>7691.4435999999996</v>
      </c>
      <c r="E263" s="2">
        <v>80.253</v>
      </c>
      <c r="F263" s="2">
        <v>304.90945699999997</v>
      </c>
      <c r="G263" s="2">
        <f t="shared" si="3"/>
        <v>9419.2272069999999</v>
      </c>
    </row>
    <row r="264" spans="1:7" x14ac:dyDescent="0.3">
      <c r="A264" s="1">
        <v>37346</v>
      </c>
      <c r="B264" s="2">
        <v>0</v>
      </c>
      <c r="C264" s="2">
        <v>3066.5652500000001</v>
      </c>
      <c r="D264" s="2">
        <v>12400.276600000001</v>
      </c>
      <c r="E264" s="2">
        <v>140.02064000000001</v>
      </c>
      <c r="F264" s="2">
        <v>493.85021899999992</v>
      </c>
      <c r="G264" s="2">
        <f t="shared" ref="G264:G327" si="4">SUM(B264:F264)</f>
        <v>16100.712709000001</v>
      </c>
    </row>
    <row r="265" spans="1:7" x14ac:dyDescent="0.3">
      <c r="A265" s="1">
        <v>37376</v>
      </c>
      <c r="B265" s="2">
        <v>411.85317599999996</v>
      </c>
      <c r="C265" s="2">
        <v>19582.884850000002</v>
      </c>
      <c r="D265" s="2">
        <v>22106.269500000002</v>
      </c>
      <c r="E265" s="2">
        <v>162.17082000000002</v>
      </c>
      <c r="F265" s="2">
        <v>634.88115799999991</v>
      </c>
      <c r="G265" s="2">
        <f t="shared" si="4"/>
        <v>42898.059503999997</v>
      </c>
    </row>
    <row r="266" spans="1:7" x14ac:dyDescent="0.3">
      <c r="A266" s="1">
        <v>37407</v>
      </c>
      <c r="B266" s="2">
        <v>1766.4108490000006</v>
      </c>
      <c r="C266" s="2">
        <v>45538.487719999983</v>
      </c>
      <c r="D266" s="2">
        <v>32487.428899999992</v>
      </c>
      <c r="E266" s="2">
        <v>125.91913</v>
      </c>
      <c r="F266" s="2">
        <v>707.30270200000007</v>
      </c>
      <c r="G266" s="2">
        <f t="shared" si="4"/>
        <v>80625.549300999977</v>
      </c>
    </row>
    <row r="267" spans="1:7" x14ac:dyDescent="0.3">
      <c r="A267" s="1">
        <v>37437</v>
      </c>
      <c r="B267" s="2">
        <v>3426.678625</v>
      </c>
      <c r="C267" s="2">
        <v>39690.774439999994</v>
      </c>
      <c r="D267" s="2">
        <v>27880.931199999992</v>
      </c>
      <c r="E267" s="2">
        <v>102.37193000000002</v>
      </c>
      <c r="F267" s="2">
        <v>515.9623039999999</v>
      </c>
      <c r="G267" s="2">
        <f t="shared" si="4"/>
        <v>71616.718498999981</v>
      </c>
    </row>
    <row r="268" spans="1:7" x14ac:dyDescent="0.3">
      <c r="A268" s="1">
        <v>37468</v>
      </c>
      <c r="B268" s="2">
        <v>4729.0981750000001</v>
      </c>
      <c r="C268" s="2">
        <v>85013.403109999999</v>
      </c>
      <c r="D268" s="2">
        <v>56235.233099999998</v>
      </c>
      <c r="E268" s="2">
        <v>162.00416000000004</v>
      </c>
      <c r="F268" s="2">
        <v>408.40363500000001</v>
      </c>
      <c r="G268" s="2">
        <f t="shared" si="4"/>
        <v>146548.14218000002</v>
      </c>
    </row>
    <row r="269" spans="1:7" x14ac:dyDescent="0.3">
      <c r="A269" s="1">
        <v>37499</v>
      </c>
      <c r="B269" s="2">
        <v>5787.6120559999999</v>
      </c>
      <c r="C269" s="2">
        <v>62438.301899999991</v>
      </c>
      <c r="D269" s="2">
        <v>41655.333899999998</v>
      </c>
      <c r="E269" s="2">
        <v>123.03627999999999</v>
      </c>
      <c r="F269" s="2">
        <v>378.79223500000018</v>
      </c>
      <c r="G269" s="2">
        <f t="shared" si="4"/>
        <v>110383.07637099999</v>
      </c>
    </row>
    <row r="270" spans="1:7" x14ac:dyDescent="0.3">
      <c r="A270" s="1">
        <v>37529</v>
      </c>
      <c r="B270" s="2">
        <v>5854.2793340000007</v>
      </c>
      <c r="C270" s="2">
        <v>52945.338839999989</v>
      </c>
      <c r="D270" s="2">
        <v>35672.481500000002</v>
      </c>
      <c r="E270" s="2">
        <v>105.31851</v>
      </c>
      <c r="F270" s="2">
        <v>345.49951299999998</v>
      </c>
      <c r="G270" s="2">
        <f t="shared" si="4"/>
        <v>94922.917696999997</v>
      </c>
    </row>
    <row r="271" spans="1:7" x14ac:dyDescent="0.3">
      <c r="A271" s="1">
        <v>37560</v>
      </c>
      <c r="B271" s="2">
        <v>484.11876399999994</v>
      </c>
      <c r="C271" s="2">
        <v>2290.4408399999998</v>
      </c>
      <c r="D271" s="2">
        <v>1573.0192</v>
      </c>
      <c r="E271" s="2">
        <v>43.978919999999995</v>
      </c>
      <c r="F271" s="2">
        <v>540.70481799999993</v>
      </c>
      <c r="G271" s="2">
        <f t="shared" si="4"/>
        <v>4932.2625419999995</v>
      </c>
    </row>
    <row r="272" spans="1:7" x14ac:dyDescent="0.3">
      <c r="A272" s="1">
        <v>37590</v>
      </c>
      <c r="B272" s="2">
        <v>542.30433399999993</v>
      </c>
      <c r="C272" s="2">
        <v>9107.4230000000007</v>
      </c>
      <c r="D272" s="2">
        <v>7139.7609000000002</v>
      </c>
      <c r="E272" s="2">
        <v>35.918069999999993</v>
      </c>
      <c r="F272" s="2">
        <v>308.10237799999999</v>
      </c>
      <c r="G272" s="2">
        <f t="shared" si="4"/>
        <v>17133.508682</v>
      </c>
    </row>
    <row r="273" spans="1:7" x14ac:dyDescent="0.3">
      <c r="A273" s="1">
        <v>37621</v>
      </c>
      <c r="B273" s="2">
        <v>1704.8831309999996</v>
      </c>
      <c r="C273" s="2">
        <v>33710.571409999997</v>
      </c>
      <c r="D273" s="2">
        <v>26378.676899999995</v>
      </c>
      <c r="E273" s="2">
        <v>119.62603999999999</v>
      </c>
      <c r="F273" s="2">
        <v>317.06740500000001</v>
      </c>
      <c r="G273" s="2">
        <f t="shared" si="4"/>
        <v>62230.824885999995</v>
      </c>
    </row>
    <row r="274" spans="1:7" x14ac:dyDescent="0.3">
      <c r="A274" s="1">
        <v>37652</v>
      </c>
      <c r="B274" s="2">
        <v>0</v>
      </c>
      <c r="C274" s="2">
        <v>2348.9877499999993</v>
      </c>
      <c r="D274" s="2">
        <v>12307.231200000002</v>
      </c>
      <c r="E274" s="2">
        <v>121.81050999999999</v>
      </c>
      <c r="F274" s="2">
        <v>324.30947800000001</v>
      </c>
      <c r="G274" s="2">
        <f t="shared" si="4"/>
        <v>15102.338938000001</v>
      </c>
    </row>
    <row r="275" spans="1:7" x14ac:dyDescent="0.3">
      <c r="A275" s="1">
        <v>37680</v>
      </c>
      <c r="B275" s="2">
        <v>0</v>
      </c>
      <c r="C275" s="2">
        <v>781.74558000000025</v>
      </c>
      <c r="D275" s="2">
        <v>6772.2579999999989</v>
      </c>
      <c r="E275" s="2">
        <v>74.797069999999991</v>
      </c>
      <c r="F275" s="2">
        <v>316.47010200000005</v>
      </c>
      <c r="G275" s="2">
        <f t="shared" si="4"/>
        <v>7945.2707519999985</v>
      </c>
    </row>
    <row r="276" spans="1:7" x14ac:dyDescent="0.3">
      <c r="A276" s="1">
        <v>37711</v>
      </c>
      <c r="B276" s="2">
        <v>21.536986000000002</v>
      </c>
      <c r="C276" s="2">
        <v>2252.7700199999995</v>
      </c>
      <c r="D276" s="2">
        <v>8358.3553999999986</v>
      </c>
      <c r="E276" s="2">
        <v>108.97744999999999</v>
      </c>
      <c r="F276" s="2">
        <v>500.49405700000017</v>
      </c>
      <c r="G276" s="2">
        <f t="shared" si="4"/>
        <v>11242.133912999998</v>
      </c>
    </row>
    <row r="277" spans="1:7" x14ac:dyDescent="0.3">
      <c r="A277" s="1">
        <v>37741</v>
      </c>
      <c r="B277" s="2">
        <v>54.466827000000002</v>
      </c>
      <c r="C277" s="2">
        <v>4791.1672800000006</v>
      </c>
      <c r="D277" s="2">
        <v>13522.165399999998</v>
      </c>
      <c r="E277" s="2">
        <v>151.93557999999999</v>
      </c>
      <c r="F277" s="2">
        <v>642.22530299999994</v>
      </c>
      <c r="G277" s="2">
        <f t="shared" si="4"/>
        <v>19161.96039</v>
      </c>
    </row>
    <row r="278" spans="1:7" x14ac:dyDescent="0.3">
      <c r="A278" s="1">
        <v>37772</v>
      </c>
      <c r="B278" s="2">
        <v>2341.7729429999995</v>
      </c>
      <c r="C278" s="2">
        <v>72911.678620000006</v>
      </c>
      <c r="D278" s="2">
        <v>59363.313600000016</v>
      </c>
      <c r="E278" s="2">
        <v>175.99567999999999</v>
      </c>
      <c r="F278" s="2">
        <v>697.04308900000001</v>
      </c>
      <c r="G278" s="2">
        <f t="shared" si="4"/>
        <v>135489.80393200004</v>
      </c>
    </row>
    <row r="279" spans="1:7" x14ac:dyDescent="0.3">
      <c r="A279" s="1">
        <v>37802</v>
      </c>
      <c r="B279" s="2">
        <v>4144.3337850000007</v>
      </c>
      <c r="C279" s="2">
        <v>80046.033329999991</v>
      </c>
      <c r="D279" s="2">
        <v>53352.237299999993</v>
      </c>
      <c r="E279" s="2">
        <v>167.45991999999998</v>
      </c>
      <c r="F279" s="2">
        <v>526.32903900000008</v>
      </c>
      <c r="G279" s="2">
        <f t="shared" si="4"/>
        <v>138236.39337399998</v>
      </c>
    </row>
    <row r="280" spans="1:7" x14ac:dyDescent="0.3">
      <c r="A280" s="1">
        <v>37833</v>
      </c>
      <c r="B280" s="2">
        <v>6094.7944249999991</v>
      </c>
      <c r="C280" s="2">
        <v>87143.931399999987</v>
      </c>
      <c r="D280" s="2">
        <v>58046.153399999988</v>
      </c>
      <c r="E280" s="2">
        <v>172.90735999999998</v>
      </c>
      <c r="F280" s="2">
        <v>408.31023099999999</v>
      </c>
      <c r="G280" s="2">
        <f t="shared" si="4"/>
        <v>151866.096816</v>
      </c>
    </row>
    <row r="281" spans="1:7" x14ac:dyDescent="0.3">
      <c r="A281" s="1">
        <v>37864</v>
      </c>
      <c r="B281" s="2">
        <v>7532.6833660000002</v>
      </c>
      <c r="C281" s="2">
        <v>63854.97227000002</v>
      </c>
      <c r="D281" s="2">
        <v>42783.391900000024</v>
      </c>
      <c r="E281" s="2">
        <v>127.23452999999996</v>
      </c>
      <c r="F281" s="2">
        <v>382.83074900000003</v>
      </c>
      <c r="G281" s="2">
        <f t="shared" si="4"/>
        <v>114681.11281500006</v>
      </c>
    </row>
    <row r="282" spans="1:7" x14ac:dyDescent="0.3">
      <c r="A282" s="1">
        <v>37894</v>
      </c>
      <c r="B282" s="2">
        <v>6909.8352770000001</v>
      </c>
      <c r="C282" s="2">
        <v>51059.831729999991</v>
      </c>
      <c r="D282" s="2">
        <v>34240.906499999997</v>
      </c>
      <c r="E282" s="2">
        <v>102.61957000000002</v>
      </c>
      <c r="F282" s="2">
        <v>355.87679700000007</v>
      </c>
      <c r="G282" s="2">
        <f t="shared" si="4"/>
        <v>92669.069873999993</v>
      </c>
    </row>
    <row r="283" spans="1:7" x14ac:dyDescent="0.3">
      <c r="A283" s="1">
        <v>37925</v>
      </c>
      <c r="B283" s="2">
        <v>3210.2610810000001</v>
      </c>
      <c r="C283" s="2">
        <v>539.43052999999998</v>
      </c>
      <c r="D283" s="2">
        <v>365.89840000000004</v>
      </c>
      <c r="E283" s="2">
        <v>37.451310000000007</v>
      </c>
      <c r="F283" s="2">
        <v>567.5346320000001</v>
      </c>
      <c r="G283" s="2">
        <f t="shared" si="4"/>
        <v>4720.5759530000005</v>
      </c>
    </row>
    <row r="284" spans="1:7" x14ac:dyDescent="0.3">
      <c r="A284" s="1">
        <v>37955</v>
      </c>
      <c r="B284" s="2">
        <v>3155.0267390000004</v>
      </c>
      <c r="C284" s="2">
        <v>34206.565030000005</v>
      </c>
      <c r="D284" s="2">
        <v>25086.658800000001</v>
      </c>
      <c r="E284" s="2">
        <v>81.359069999999974</v>
      </c>
      <c r="F284" s="2">
        <v>329.59800900000005</v>
      </c>
      <c r="G284" s="2">
        <f t="shared" si="4"/>
        <v>62859.207648000011</v>
      </c>
    </row>
    <row r="285" spans="1:7" x14ac:dyDescent="0.3">
      <c r="A285" s="1">
        <v>37986</v>
      </c>
      <c r="B285" s="2">
        <v>5474.5558319999991</v>
      </c>
      <c r="C285" s="2">
        <v>73945.063200000019</v>
      </c>
      <c r="D285" s="2">
        <v>55307.001599999996</v>
      </c>
      <c r="E285" s="2">
        <v>165.12456999999998</v>
      </c>
      <c r="F285" s="2">
        <v>322.91905799999995</v>
      </c>
      <c r="G285" s="2">
        <f t="shared" si="4"/>
        <v>135214.66426000002</v>
      </c>
    </row>
    <row r="286" spans="1:7" x14ac:dyDescent="0.3">
      <c r="A286" s="1">
        <v>38017</v>
      </c>
      <c r="B286" s="2">
        <v>0</v>
      </c>
      <c r="C286" s="2">
        <v>802.77612000000022</v>
      </c>
      <c r="D286" s="2">
        <v>4939.7286000000004</v>
      </c>
      <c r="E286" s="2">
        <v>64.637950000000018</v>
      </c>
      <c r="F286" s="2">
        <v>319.461478</v>
      </c>
      <c r="G286" s="2">
        <f t="shared" si="4"/>
        <v>6126.6041480000013</v>
      </c>
    </row>
    <row r="287" spans="1:7" x14ac:dyDescent="0.3">
      <c r="A287" s="1">
        <v>38046</v>
      </c>
      <c r="B287" s="2">
        <v>0</v>
      </c>
      <c r="C287" s="2">
        <v>2564.9449000000004</v>
      </c>
      <c r="D287" s="2">
        <v>8663.8958999999995</v>
      </c>
      <c r="E287" s="2">
        <v>103.6164</v>
      </c>
      <c r="F287" s="2">
        <v>309.99669299999999</v>
      </c>
      <c r="G287" s="2">
        <f t="shared" si="4"/>
        <v>11642.453893</v>
      </c>
    </row>
    <row r="288" spans="1:7" x14ac:dyDescent="0.3">
      <c r="A288" s="1">
        <v>38077</v>
      </c>
      <c r="B288" s="2">
        <v>138.31457500000002</v>
      </c>
      <c r="C288" s="2">
        <v>3925.3742999999999</v>
      </c>
      <c r="D288" s="2">
        <v>14454.5785</v>
      </c>
      <c r="E288" s="2">
        <v>161.86992999999998</v>
      </c>
      <c r="F288" s="2">
        <v>491.36695100000003</v>
      </c>
      <c r="G288" s="2">
        <f t="shared" si="4"/>
        <v>19171.504256</v>
      </c>
    </row>
    <row r="289" spans="1:7" x14ac:dyDescent="0.3">
      <c r="A289" s="1">
        <v>38107</v>
      </c>
      <c r="B289" s="2">
        <v>304.312882</v>
      </c>
      <c r="C289" s="2">
        <v>10891.82467</v>
      </c>
      <c r="D289" s="2">
        <v>12325.9655</v>
      </c>
      <c r="E289" s="2">
        <v>125.83995</v>
      </c>
      <c r="F289" s="2">
        <v>641.67696199999978</v>
      </c>
      <c r="G289" s="2">
        <f t="shared" si="4"/>
        <v>24289.619964000001</v>
      </c>
    </row>
    <row r="290" spans="1:7" x14ac:dyDescent="0.3">
      <c r="A290" s="1">
        <v>38138</v>
      </c>
      <c r="B290" s="2">
        <v>0</v>
      </c>
      <c r="C290" s="2">
        <v>5459.6692499999999</v>
      </c>
      <c r="D290" s="2">
        <v>5715.7713000000003</v>
      </c>
      <c r="E290" s="2">
        <v>57.736729999999994</v>
      </c>
      <c r="F290" s="2">
        <v>724.84481499999993</v>
      </c>
      <c r="G290" s="2">
        <f t="shared" si="4"/>
        <v>11958.022095</v>
      </c>
    </row>
    <row r="291" spans="1:7" x14ac:dyDescent="0.3">
      <c r="A291" s="1">
        <v>38168</v>
      </c>
      <c r="B291" s="2">
        <v>845.54544700000019</v>
      </c>
      <c r="C291" s="2">
        <v>35304.441960000004</v>
      </c>
      <c r="D291" s="2">
        <v>23998.830900000001</v>
      </c>
      <c r="E291" s="2">
        <v>88.048680000000004</v>
      </c>
      <c r="F291" s="2">
        <v>527.11593200000004</v>
      </c>
      <c r="G291" s="2">
        <f t="shared" si="4"/>
        <v>60763.982919000002</v>
      </c>
    </row>
    <row r="292" spans="1:7" x14ac:dyDescent="0.3">
      <c r="A292" s="1">
        <v>38199</v>
      </c>
      <c r="B292" s="2">
        <v>4827.8802319999995</v>
      </c>
      <c r="C292" s="2">
        <v>76275.115480000008</v>
      </c>
      <c r="D292" s="2">
        <v>50274.957000000017</v>
      </c>
      <c r="E292" s="2">
        <v>145.87701999999999</v>
      </c>
      <c r="F292" s="2">
        <v>411.21909399999998</v>
      </c>
      <c r="G292" s="2">
        <f t="shared" si="4"/>
        <v>131935.04882600004</v>
      </c>
    </row>
    <row r="293" spans="1:7" x14ac:dyDescent="0.3">
      <c r="A293" s="1">
        <v>38230</v>
      </c>
      <c r="B293" s="2">
        <v>5813.723751999999</v>
      </c>
      <c r="C293" s="2">
        <v>63415.619380000011</v>
      </c>
      <c r="D293" s="2">
        <v>42198.695699999997</v>
      </c>
      <c r="E293" s="2">
        <v>123.05032000000001</v>
      </c>
      <c r="F293" s="2">
        <v>384.21337399999987</v>
      </c>
      <c r="G293" s="2">
        <f t="shared" si="4"/>
        <v>111935.302526</v>
      </c>
    </row>
    <row r="294" spans="1:7" x14ac:dyDescent="0.3">
      <c r="A294" s="1">
        <v>38260</v>
      </c>
      <c r="B294" s="2">
        <v>5865.2344459999995</v>
      </c>
      <c r="C294" s="2">
        <v>54503.085619999991</v>
      </c>
      <c r="D294" s="2">
        <v>36637.0671</v>
      </c>
      <c r="E294" s="2">
        <v>107.16185000000002</v>
      </c>
      <c r="F294" s="2">
        <v>350.14044900000005</v>
      </c>
      <c r="G294" s="2">
        <f t="shared" si="4"/>
        <v>97462.689465000003</v>
      </c>
    </row>
    <row r="295" spans="1:7" x14ac:dyDescent="0.3">
      <c r="A295" s="1">
        <v>38291</v>
      </c>
      <c r="B295" s="2">
        <v>1479.3194270000004</v>
      </c>
      <c r="C295" s="2">
        <v>541.77332999999999</v>
      </c>
      <c r="D295" s="2">
        <v>366.58609999999999</v>
      </c>
      <c r="E295" s="2">
        <v>42.501529999999988</v>
      </c>
      <c r="F295" s="2">
        <v>584.74293100000011</v>
      </c>
      <c r="G295" s="2">
        <f t="shared" si="4"/>
        <v>3014.9233180000006</v>
      </c>
    </row>
    <row r="296" spans="1:7" x14ac:dyDescent="0.3">
      <c r="A296" s="1">
        <v>38321</v>
      </c>
      <c r="B296" s="2">
        <v>1256.9039319999997</v>
      </c>
      <c r="C296" s="2">
        <v>24378.485940000006</v>
      </c>
      <c r="D296" s="2">
        <v>16827.801800000001</v>
      </c>
      <c r="E296" s="2">
        <v>52.60924</v>
      </c>
      <c r="F296" s="2">
        <v>330.06246099999998</v>
      </c>
      <c r="G296" s="2">
        <f t="shared" si="4"/>
        <v>42845.863373000007</v>
      </c>
    </row>
    <row r="297" spans="1:7" x14ac:dyDescent="0.3">
      <c r="A297" s="1">
        <v>38352</v>
      </c>
      <c r="B297" s="2">
        <v>3464.7387200000003</v>
      </c>
      <c r="C297" s="2">
        <v>59165.503210000003</v>
      </c>
      <c r="D297" s="2">
        <v>43834.274899999997</v>
      </c>
      <c r="E297" s="2">
        <v>153.73175000000003</v>
      </c>
      <c r="F297" s="2">
        <v>324.73960499999998</v>
      </c>
      <c r="G297" s="2">
        <f t="shared" si="4"/>
        <v>106942.98818500001</v>
      </c>
    </row>
    <row r="298" spans="1:7" x14ac:dyDescent="0.3">
      <c r="A298" s="1">
        <v>38383</v>
      </c>
      <c r="B298" s="2">
        <v>0</v>
      </c>
      <c r="C298" s="2">
        <v>2121.7015100000003</v>
      </c>
      <c r="D298" s="2">
        <v>7283.8832999999995</v>
      </c>
      <c r="E298" s="2">
        <v>98.996510000000001</v>
      </c>
      <c r="F298" s="2">
        <v>319.46412999999995</v>
      </c>
      <c r="G298" s="2">
        <f t="shared" si="4"/>
        <v>9824.0454500000014</v>
      </c>
    </row>
    <row r="299" spans="1:7" x14ac:dyDescent="0.3">
      <c r="A299" s="1">
        <v>38411</v>
      </c>
      <c r="B299" s="2">
        <v>516.49416199999996</v>
      </c>
      <c r="C299" s="2">
        <v>4900.5494299999991</v>
      </c>
      <c r="D299" s="2">
        <v>10927.522899999998</v>
      </c>
      <c r="E299" s="2">
        <v>121.35292</v>
      </c>
      <c r="F299" s="2">
        <v>303.31761999999998</v>
      </c>
      <c r="G299" s="2">
        <f t="shared" si="4"/>
        <v>16769.237032000001</v>
      </c>
    </row>
    <row r="300" spans="1:7" x14ac:dyDescent="0.3">
      <c r="A300" s="1">
        <v>38442</v>
      </c>
      <c r="B300" s="2">
        <v>403.58106300000003</v>
      </c>
      <c r="C300" s="2">
        <v>9761.2870899999998</v>
      </c>
      <c r="D300" s="2">
        <v>21514.300700000003</v>
      </c>
      <c r="E300" s="2">
        <v>170.38558</v>
      </c>
      <c r="F300" s="2">
        <v>535.78804200000002</v>
      </c>
      <c r="G300" s="2">
        <f t="shared" si="4"/>
        <v>32385.342475000001</v>
      </c>
    </row>
    <row r="301" spans="1:7" x14ac:dyDescent="0.3">
      <c r="A301" s="1">
        <v>38472</v>
      </c>
      <c r="B301" s="2">
        <v>798.80270400000006</v>
      </c>
      <c r="C301" s="2">
        <v>25398.096470000004</v>
      </c>
      <c r="D301" s="2">
        <v>26440.688199999997</v>
      </c>
      <c r="E301" s="2">
        <v>169.79709999999997</v>
      </c>
      <c r="F301" s="2">
        <v>619.11928499999999</v>
      </c>
      <c r="G301" s="2">
        <f t="shared" si="4"/>
        <v>53426.503759000007</v>
      </c>
    </row>
    <row r="302" spans="1:7" x14ac:dyDescent="0.3">
      <c r="A302" s="1">
        <v>38503</v>
      </c>
      <c r="B302" s="2">
        <v>2160.9821360000001</v>
      </c>
      <c r="C302" s="2">
        <v>90131.197430000058</v>
      </c>
      <c r="D302" s="2">
        <v>61348.272800000028</v>
      </c>
      <c r="E302" s="2">
        <v>175.99567999999999</v>
      </c>
      <c r="F302" s="2">
        <v>695.93242500000019</v>
      </c>
      <c r="G302" s="2">
        <f t="shared" si="4"/>
        <v>154512.3804710001</v>
      </c>
    </row>
    <row r="303" spans="1:7" x14ac:dyDescent="0.3">
      <c r="A303" s="1">
        <v>38533</v>
      </c>
      <c r="B303" s="2">
        <v>2905.475191</v>
      </c>
      <c r="C303" s="2">
        <v>89745.016010000007</v>
      </c>
      <c r="D303" s="2">
        <v>59266.561600000008</v>
      </c>
      <c r="E303" s="2">
        <v>170.3184</v>
      </c>
      <c r="F303" s="2">
        <v>713.50460600000008</v>
      </c>
      <c r="G303" s="2">
        <f t="shared" si="4"/>
        <v>152800.875807</v>
      </c>
    </row>
    <row r="304" spans="1:7" x14ac:dyDescent="0.3">
      <c r="A304" s="1">
        <v>38564</v>
      </c>
      <c r="B304" s="2">
        <v>6355.7213770000008</v>
      </c>
      <c r="C304" s="2">
        <v>89213.085260000022</v>
      </c>
      <c r="D304" s="2">
        <v>60061.185599999997</v>
      </c>
      <c r="E304" s="2">
        <v>175.99567999999999</v>
      </c>
      <c r="F304" s="2">
        <v>625.168543</v>
      </c>
      <c r="G304" s="2">
        <f t="shared" si="4"/>
        <v>156431.15646000003</v>
      </c>
    </row>
    <row r="305" spans="1:7" x14ac:dyDescent="0.3">
      <c r="A305" s="1">
        <v>38595</v>
      </c>
      <c r="B305" s="2">
        <v>7659.1649620000007</v>
      </c>
      <c r="C305" s="2">
        <v>75999.013340000005</v>
      </c>
      <c r="D305" s="2">
        <v>50835.248899999999</v>
      </c>
      <c r="E305" s="2">
        <v>154.62155000000004</v>
      </c>
      <c r="F305" s="2">
        <v>582.74484799999982</v>
      </c>
      <c r="G305" s="2">
        <f t="shared" si="4"/>
        <v>135230.7936</v>
      </c>
    </row>
    <row r="306" spans="1:7" x14ac:dyDescent="0.3">
      <c r="A306" s="1">
        <v>38625</v>
      </c>
      <c r="B306" s="2">
        <v>6937.3735240000005</v>
      </c>
      <c r="C306" s="2">
        <v>56693.355870000007</v>
      </c>
      <c r="D306" s="2">
        <v>38050.370999999999</v>
      </c>
      <c r="E306" s="2">
        <v>117.60255999999998</v>
      </c>
      <c r="F306" s="2">
        <v>534.58631899999989</v>
      </c>
      <c r="G306" s="2">
        <f t="shared" si="4"/>
        <v>102333.289273</v>
      </c>
    </row>
    <row r="307" spans="1:7" x14ac:dyDescent="0.3">
      <c r="A307" s="1">
        <v>38656</v>
      </c>
      <c r="B307" s="2">
        <v>2991.1213289999996</v>
      </c>
      <c r="C307" s="2">
        <v>431.00617</v>
      </c>
      <c r="D307" s="2">
        <v>316.80959999999999</v>
      </c>
      <c r="E307" s="2">
        <v>41.617499999999986</v>
      </c>
      <c r="F307" s="2">
        <v>576.33243700000003</v>
      </c>
      <c r="G307" s="2">
        <f t="shared" si="4"/>
        <v>4356.8870360000001</v>
      </c>
    </row>
    <row r="308" spans="1:7" x14ac:dyDescent="0.3">
      <c r="A308" s="1">
        <v>38686</v>
      </c>
      <c r="B308" s="2">
        <v>2771.0804960000005</v>
      </c>
      <c r="C308" s="2">
        <v>33844.70192</v>
      </c>
      <c r="D308" s="2">
        <v>23892.129499999999</v>
      </c>
      <c r="E308" s="2">
        <v>77.03667999999999</v>
      </c>
      <c r="F308" s="2">
        <v>333.62078899999989</v>
      </c>
      <c r="G308" s="2">
        <f t="shared" si="4"/>
        <v>60918.569384999995</v>
      </c>
    </row>
    <row r="309" spans="1:7" x14ac:dyDescent="0.3">
      <c r="A309" s="1">
        <v>38717</v>
      </c>
      <c r="B309" s="2">
        <v>5367.3469429999986</v>
      </c>
      <c r="C309" s="2">
        <v>65076.285229999994</v>
      </c>
      <c r="D309" s="2">
        <v>46542.79740000001</v>
      </c>
      <c r="E309" s="2">
        <v>148.13912999999997</v>
      </c>
      <c r="F309" s="2">
        <v>325.95078599999994</v>
      </c>
      <c r="G309" s="2">
        <f t="shared" si="4"/>
        <v>117460.519489</v>
      </c>
    </row>
    <row r="310" spans="1:7" x14ac:dyDescent="0.3">
      <c r="A310" s="1">
        <v>38748</v>
      </c>
      <c r="B310" s="2">
        <v>4479.0504750000009</v>
      </c>
      <c r="C310" s="2">
        <v>67776.98900999999</v>
      </c>
      <c r="D310" s="2">
        <v>46232.915100000013</v>
      </c>
      <c r="E310" s="2">
        <v>175.99567999999999</v>
      </c>
      <c r="F310" s="2">
        <v>550.01577399999996</v>
      </c>
      <c r="G310" s="2">
        <f t="shared" si="4"/>
        <v>119214.96603899999</v>
      </c>
    </row>
    <row r="311" spans="1:7" x14ac:dyDescent="0.3">
      <c r="A311" s="1">
        <v>38776</v>
      </c>
      <c r="B311" s="2">
        <v>5991.0953209999989</v>
      </c>
      <c r="C311" s="2">
        <v>72064.956360000011</v>
      </c>
      <c r="D311" s="2">
        <v>52104.664000000012</v>
      </c>
      <c r="E311" s="2">
        <v>158.96384</v>
      </c>
      <c r="F311" s="2">
        <v>511.5170930000001</v>
      </c>
      <c r="G311" s="2">
        <f t="shared" si="4"/>
        <v>130831.19661400003</v>
      </c>
    </row>
    <row r="312" spans="1:7" x14ac:dyDescent="0.3">
      <c r="A312" s="1">
        <v>38807</v>
      </c>
      <c r="B312" s="2">
        <v>2257.3246020000001</v>
      </c>
      <c r="C312" s="2">
        <v>53982.536540000001</v>
      </c>
      <c r="D312" s="2">
        <v>52772.092700000001</v>
      </c>
      <c r="E312" s="2">
        <v>175.99567999999999</v>
      </c>
      <c r="F312" s="2">
        <v>658.05747400000007</v>
      </c>
      <c r="G312" s="2">
        <f t="shared" si="4"/>
        <v>109846.00699600001</v>
      </c>
    </row>
    <row r="313" spans="1:7" x14ac:dyDescent="0.3">
      <c r="A313" s="1">
        <v>38837</v>
      </c>
      <c r="B313" s="2">
        <v>5108.9419209999978</v>
      </c>
      <c r="C313" s="2">
        <v>91488.822420000055</v>
      </c>
      <c r="D313" s="2">
        <v>59064.47460000003</v>
      </c>
      <c r="E313" s="2">
        <v>170.3184</v>
      </c>
      <c r="F313" s="2">
        <v>710.45457799999997</v>
      </c>
      <c r="G313" s="2">
        <f t="shared" si="4"/>
        <v>156543.01191900007</v>
      </c>
    </row>
    <row r="314" spans="1:7" x14ac:dyDescent="0.3">
      <c r="A314" s="1">
        <v>38868</v>
      </c>
      <c r="B314" s="2">
        <v>427.52837600000004</v>
      </c>
      <c r="C314" s="2">
        <v>93579.03908000006</v>
      </c>
      <c r="D314" s="2">
        <v>61415.544700000035</v>
      </c>
      <c r="E314" s="2">
        <v>175.99567999999999</v>
      </c>
      <c r="F314" s="2">
        <v>738.77429900000004</v>
      </c>
      <c r="G314" s="2">
        <f t="shared" si="4"/>
        <v>156336.88213500011</v>
      </c>
    </row>
    <row r="315" spans="1:7" x14ac:dyDescent="0.3">
      <c r="A315" s="1">
        <v>38898</v>
      </c>
      <c r="B315" s="2">
        <v>5111.8482999999997</v>
      </c>
      <c r="C315" s="2">
        <v>88918.127320000014</v>
      </c>
      <c r="D315" s="2">
        <v>58467.143799999983</v>
      </c>
      <c r="E315" s="2">
        <v>170.3184</v>
      </c>
      <c r="F315" s="2">
        <v>710.58652700000016</v>
      </c>
      <c r="G315" s="2">
        <f t="shared" si="4"/>
        <v>153378.024347</v>
      </c>
    </row>
    <row r="316" spans="1:7" x14ac:dyDescent="0.3">
      <c r="A316" s="1">
        <v>38929</v>
      </c>
      <c r="B316" s="2">
        <v>4682.8602749999991</v>
      </c>
      <c r="C316" s="2">
        <v>88800.554969999997</v>
      </c>
      <c r="D316" s="2">
        <v>58807.967899999996</v>
      </c>
      <c r="E316" s="2">
        <v>175.99567999999999</v>
      </c>
      <c r="F316" s="2">
        <v>610.43683599999997</v>
      </c>
      <c r="G316" s="2">
        <f t="shared" si="4"/>
        <v>153077.815661</v>
      </c>
    </row>
    <row r="317" spans="1:7" x14ac:dyDescent="0.3">
      <c r="A317" s="1">
        <v>38960</v>
      </c>
      <c r="B317" s="2">
        <v>6296.462118999998</v>
      </c>
      <c r="C317" s="2">
        <v>75329.322300000014</v>
      </c>
      <c r="D317" s="2">
        <v>50199.148199999996</v>
      </c>
      <c r="E317" s="2">
        <v>154.06683999999998</v>
      </c>
      <c r="F317" s="2">
        <v>563.479195</v>
      </c>
      <c r="G317" s="2">
        <f t="shared" si="4"/>
        <v>132542.47865400004</v>
      </c>
    </row>
    <row r="318" spans="1:7" x14ac:dyDescent="0.3">
      <c r="A318" s="1">
        <v>38990</v>
      </c>
      <c r="B318" s="2">
        <v>7125.3444119999976</v>
      </c>
      <c r="C318" s="2">
        <v>43468.836949999997</v>
      </c>
      <c r="D318" s="2">
        <v>29248.534299999992</v>
      </c>
      <c r="E318" s="2">
        <v>94.807699999999983</v>
      </c>
      <c r="F318" s="2">
        <v>516.56208700000002</v>
      </c>
      <c r="G318" s="2">
        <f t="shared" si="4"/>
        <v>80454.085448999991</v>
      </c>
    </row>
    <row r="319" spans="1:7" x14ac:dyDescent="0.3">
      <c r="A319" s="1">
        <v>39021</v>
      </c>
      <c r="B319" s="2">
        <v>3222.9119949999995</v>
      </c>
      <c r="C319" s="2">
        <v>490.84593999999998</v>
      </c>
      <c r="D319" s="2">
        <v>330.41419999999999</v>
      </c>
      <c r="E319" s="2">
        <v>46.414180000000009</v>
      </c>
      <c r="F319" s="2">
        <v>599.26539400000013</v>
      </c>
      <c r="G319" s="2">
        <f t="shared" si="4"/>
        <v>4689.8517090000005</v>
      </c>
    </row>
    <row r="320" spans="1:7" x14ac:dyDescent="0.3">
      <c r="A320" s="1">
        <v>39051</v>
      </c>
      <c r="B320" s="2">
        <v>3123.1249659999999</v>
      </c>
      <c r="C320" s="2">
        <v>35225.219770000003</v>
      </c>
      <c r="D320" s="2">
        <v>24226.639799999997</v>
      </c>
      <c r="E320" s="2">
        <v>73.632869999999997</v>
      </c>
      <c r="F320" s="2">
        <v>434.58973800000007</v>
      </c>
      <c r="G320" s="2">
        <f t="shared" si="4"/>
        <v>63083.207144000007</v>
      </c>
    </row>
    <row r="321" spans="1:7" x14ac:dyDescent="0.3">
      <c r="A321" s="1">
        <v>39082</v>
      </c>
      <c r="B321" s="2">
        <v>7543.7638460000007</v>
      </c>
      <c r="C321" s="2">
        <v>78012.835900000005</v>
      </c>
      <c r="D321" s="2">
        <v>60758.292800000017</v>
      </c>
      <c r="E321" s="2">
        <v>175.99567999999999</v>
      </c>
      <c r="F321" s="2">
        <v>467.07806799999992</v>
      </c>
      <c r="G321" s="2">
        <f t="shared" si="4"/>
        <v>146957.96629400001</v>
      </c>
    </row>
    <row r="322" spans="1:7" x14ac:dyDescent="0.3">
      <c r="A322" s="1">
        <v>39113</v>
      </c>
      <c r="B322" s="2">
        <v>0</v>
      </c>
      <c r="C322" s="2">
        <v>608.98175000000015</v>
      </c>
      <c r="D322" s="2">
        <v>4230.5250999999998</v>
      </c>
      <c r="E322" s="2">
        <v>45.406960000000005</v>
      </c>
      <c r="F322" s="2">
        <v>405.42488800000001</v>
      </c>
      <c r="G322" s="2">
        <f t="shared" si="4"/>
        <v>5290.3386979999996</v>
      </c>
    </row>
    <row r="323" spans="1:7" x14ac:dyDescent="0.3">
      <c r="A323" s="1">
        <v>39141</v>
      </c>
      <c r="B323" s="2">
        <v>0</v>
      </c>
      <c r="C323" s="2">
        <v>2391.3413300000002</v>
      </c>
      <c r="D323" s="2">
        <v>8525.0021000000015</v>
      </c>
      <c r="E323" s="2">
        <v>70.785259999999994</v>
      </c>
      <c r="F323" s="2">
        <v>380.13340699999992</v>
      </c>
      <c r="G323" s="2">
        <f t="shared" si="4"/>
        <v>11367.262097000001</v>
      </c>
    </row>
    <row r="324" spans="1:7" x14ac:dyDescent="0.3">
      <c r="A324" s="1">
        <v>39172</v>
      </c>
      <c r="B324" s="2">
        <v>0</v>
      </c>
      <c r="C324" s="2">
        <v>2535.0001500000003</v>
      </c>
      <c r="D324" s="2">
        <v>9997.4238000000023</v>
      </c>
      <c r="E324" s="2">
        <v>110.70276000000001</v>
      </c>
      <c r="F324" s="2">
        <v>482.94740799999983</v>
      </c>
      <c r="G324" s="2">
        <f t="shared" si="4"/>
        <v>13126.074118000002</v>
      </c>
    </row>
    <row r="325" spans="1:7" x14ac:dyDescent="0.3">
      <c r="A325" s="1">
        <v>39202</v>
      </c>
      <c r="B325" s="2">
        <v>0</v>
      </c>
      <c r="C325" s="2">
        <v>357.19255000000004</v>
      </c>
      <c r="D325" s="2">
        <v>5270.6723999999995</v>
      </c>
      <c r="E325" s="2">
        <v>72.170490000000015</v>
      </c>
      <c r="F325" s="2">
        <v>617.31843499999991</v>
      </c>
      <c r="G325" s="2">
        <f t="shared" si="4"/>
        <v>6317.3538749999998</v>
      </c>
    </row>
    <row r="326" spans="1:7" x14ac:dyDescent="0.3">
      <c r="A326" s="1">
        <v>39233</v>
      </c>
      <c r="B326" s="2">
        <v>0</v>
      </c>
      <c r="C326" s="2">
        <v>3438.6750200000001</v>
      </c>
      <c r="D326" s="2">
        <v>6191.2388999999994</v>
      </c>
      <c r="E326" s="2">
        <v>59.155179999999987</v>
      </c>
      <c r="F326" s="2">
        <v>686.72250300000019</v>
      </c>
      <c r="G326" s="2">
        <f t="shared" si="4"/>
        <v>10375.791603</v>
      </c>
    </row>
    <row r="327" spans="1:7" x14ac:dyDescent="0.3">
      <c r="A327" s="1">
        <v>39263</v>
      </c>
      <c r="B327" s="2">
        <v>0</v>
      </c>
      <c r="C327" s="2">
        <v>10416.057629999999</v>
      </c>
      <c r="D327" s="2">
        <v>7845.1245999999992</v>
      </c>
      <c r="E327" s="2">
        <v>42.893219999999992</v>
      </c>
      <c r="F327" s="2">
        <v>478.66202199999987</v>
      </c>
      <c r="G327" s="2">
        <f t="shared" si="4"/>
        <v>18782.737472000001</v>
      </c>
    </row>
    <row r="328" spans="1:7" x14ac:dyDescent="0.3">
      <c r="A328" s="1">
        <v>39294</v>
      </c>
      <c r="B328" s="2">
        <v>3635.5062059999996</v>
      </c>
      <c r="C328" s="2">
        <v>56984.800589999999</v>
      </c>
      <c r="D328" s="2">
        <v>37869.101800000004</v>
      </c>
      <c r="E328" s="2">
        <v>113.48035</v>
      </c>
      <c r="F328" s="2">
        <v>401.76112299999994</v>
      </c>
      <c r="G328" s="2">
        <f t="shared" ref="G328:G391" si="5">SUM(B328:F328)</f>
        <v>99004.650068999996</v>
      </c>
    </row>
    <row r="329" spans="1:7" x14ac:dyDescent="0.3">
      <c r="A329" s="1">
        <v>39325</v>
      </c>
      <c r="B329" s="2">
        <v>4274.8976949999997</v>
      </c>
      <c r="C329" s="2">
        <v>55869.673180000013</v>
      </c>
      <c r="D329" s="2">
        <v>37309.618400000007</v>
      </c>
      <c r="E329" s="2">
        <v>109.86201000000003</v>
      </c>
      <c r="F329" s="2">
        <v>376.57499100000007</v>
      </c>
      <c r="G329" s="2">
        <f t="shared" si="5"/>
        <v>97940.62627600001</v>
      </c>
    </row>
    <row r="330" spans="1:7" x14ac:dyDescent="0.3">
      <c r="A330" s="1">
        <v>39355</v>
      </c>
      <c r="B330" s="2">
        <v>4447.0877220000011</v>
      </c>
      <c r="C330" s="2">
        <v>50404.713269999986</v>
      </c>
      <c r="D330" s="2">
        <v>34038.05049999999</v>
      </c>
      <c r="E330" s="2">
        <v>100.55277000000002</v>
      </c>
      <c r="F330" s="2">
        <v>341.16556700000012</v>
      </c>
      <c r="G330" s="2">
        <f t="shared" si="5"/>
        <v>89331.569828999985</v>
      </c>
    </row>
    <row r="331" spans="1:7" x14ac:dyDescent="0.3">
      <c r="A331" s="1">
        <v>39386</v>
      </c>
      <c r="B331" s="2">
        <v>978.43054700000005</v>
      </c>
      <c r="C331" s="2">
        <v>620.58263999999997</v>
      </c>
      <c r="D331" s="2">
        <v>421.62700000000001</v>
      </c>
      <c r="E331" s="2">
        <v>45.855810000000005</v>
      </c>
      <c r="F331" s="2">
        <v>580.51886400000001</v>
      </c>
      <c r="G331" s="2">
        <f t="shared" si="5"/>
        <v>2647.0148610000001</v>
      </c>
    </row>
    <row r="332" spans="1:7" x14ac:dyDescent="0.3">
      <c r="A332" s="1">
        <v>39416</v>
      </c>
      <c r="B332" s="2">
        <v>1093.6325710000003</v>
      </c>
      <c r="C332" s="2">
        <v>22678.952080000003</v>
      </c>
      <c r="D332" s="2">
        <v>16045.077399999996</v>
      </c>
      <c r="E332" s="2">
        <v>58.817660000000004</v>
      </c>
      <c r="F332" s="2">
        <v>415.443039</v>
      </c>
      <c r="G332" s="2">
        <f t="shared" si="5"/>
        <v>40291.922749999998</v>
      </c>
    </row>
    <row r="333" spans="1:7" x14ac:dyDescent="0.3">
      <c r="A333" s="1">
        <v>39447</v>
      </c>
      <c r="B333" s="2">
        <v>3018.7836300000004</v>
      </c>
      <c r="C333" s="2">
        <v>47839.577589999994</v>
      </c>
      <c r="D333" s="2">
        <v>34904.385999999999</v>
      </c>
      <c r="E333" s="2">
        <v>127.36422</v>
      </c>
      <c r="F333" s="2">
        <v>410.85515199999992</v>
      </c>
      <c r="G333" s="2">
        <f t="shared" si="5"/>
        <v>86300.966591999997</v>
      </c>
    </row>
    <row r="334" spans="1:7" x14ac:dyDescent="0.3">
      <c r="A334" s="1">
        <v>39478</v>
      </c>
      <c r="B334" s="2">
        <v>0</v>
      </c>
      <c r="C334" s="2">
        <v>55.643339999999995</v>
      </c>
      <c r="D334" s="2">
        <v>1810.2423000000003</v>
      </c>
      <c r="E334" s="2">
        <v>38.897719999999993</v>
      </c>
      <c r="F334" s="2">
        <v>311.79059299999994</v>
      </c>
      <c r="G334" s="2">
        <f t="shared" si="5"/>
        <v>2216.5739530000001</v>
      </c>
    </row>
    <row r="335" spans="1:7" x14ac:dyDescent="0.3">
      <c r="A335" s="1">
        <v>39507</v>
      </c>
      <c r="B335" s="2">
        <v>0</v>
      </c>
      <c r="C335" s="2">
        <v>260.83545000000004</v>
      </c>
      <c r="D335" s="2">
        <v>2956.7509</v>
      </c>
      <c r="E335" s="2">
        <v>50.935400000000001</v>
      </c>
      <c r="F335" s="2">
        <v>297.26276200000007</v>
      </c>
      <c r="G335" s="2">
        <f t="shared" si="5"/>
        <v>3565.7845120000002</v>
      </c>
    </row>
    <row r="336" spans="1:7" x14ac:dyDescent="0.3">
      <c r="A336" s="1">
        <v>39538</v>
      </c>
      <c r="B336" s="2">
        <v>0</v>
      </c>
      <c r="C336" s="2">
        <v>1809.8130899999996</v>
      </c>
      <c r="D336" s="2">
        <v>8501.4320000000007</v>
      </c>
      <c r="E336" s="2">
        <v>91.221680000000006</v>
      </c>
      <c r="F336" s="2">
        <v>454.64452300000005</v>
      </c>
      <c r="G336" s="2">
        <f t="shared" si="5"/>
        <v>10857.111293000002</v>
      </c>
    </row>
    <row r="337" spans="1:7" x14ac:dyDescent="0.3">
      <c r="A337" s="1">
        <v>39568</v>
      </c>
      <c r="B337" s="2">
        <v>0</v>
      </c>
      <c r="C337" s="2">
        <v>1150.30827</v>
      </c>
      <c r="D337" s="2">
        <v>7933.4500999999991</v>
      </c>
      <c r="E337" s="2">
        <v>86.265140000000002</v>
      </c>
      <c r="F337" s="2">
        <v>575.424845</v>
      </c>
      <c r="G337" s="2">
        <f t="shared" si="5"/>
        <v>9745.4483549999986</v>
      </c>
    </row>
    <row r="338" spans="1:7" x14ac:dyDescent="0.3">
      <c r="A338" s="1">
        <v>39599</v>
      </c>
      <c r="B338" s="2">
        <v>0</v>
      </c>
      <c r="C338" s="2">
        <v>513.90933999999993</v>
      </c>
      <c r="D338" s="2">
        <v>3874.469599999999</v>
      </c>
      <c r="E338" s="2">
        <v>45.268340000000002</v>
      </c>
      <c r="F338" s="2">
        <v>668.44508300000007</v>
      </c>
      <c r="G338" s="2">
        <f t="shared" si="5"/>
        <v>5102.0923629999979</v>
      </c>
    </row>
    <row r="339" spans="1:7" x14ac:dyDescent="0.3">
      <c r="A339" s="1">
        <v>39629</v>
      </c>
      <c r="B339" s="2">
        <v>130.00510600000001</v>
      </c>
      <c r="C339" s="2">
        <v>12974.815779999997</v>
      </c>
      <c r="D339" s="2">
        <v>9670.4024000000027</v>
      </c>
      <c r="E339" s="2">
        <v>44.120440000000002</v>
      </c>
      <c r="F339" s="2">
        <v>481.23478499999993</v>
      </c>
      <c r="G339" s="2">
        <f t="shared" si="5"/>
        <v>23300.578511</v>
      </c>
    </row>
    <row r="340" spans="1:7" x14ac:dyDescent="0.3">
      <c r="A340" s="1">
        <v>39660</v>
      </c>
      <c r="B340" s="2">
        <v>3508.9114829999999</v>
      </c>
      <c r="C340" s="2">
        <v>67918.88923999999</v>
      </c>
      <c r="D340" s="2">
        <v>45039.011800000007</v>
      </c>
      <c r="E340" s="2">
        <v>128.98782999999997</v>
      </c>
      <c r="F340" s="2">
        <v>400.48706200000004</v>
      </c>
      <c r="G340" s="2">
        <f t="shared" si="5"/>
        <v>116996.287415</v>
      </c>
    </row>
    <row r="341" spans="1:7" x14ac:dyDescent="0.3">
      <c r="A341" s="1">
        <v>39691</v>
      </c>
      <c r="B341" s="2">
        <v>4153.5813390000003</v>
      </c>
      <c r="C341" s="2">
        <v>57742.845700000005</v>
      </c>
      <c r="D341" s="2">
        <v>38676.517</v>
      </c>
      <c r="E341" s="2">
        <v>110.31555999999996</v>
      </c>
      <c r="F341" s="2">
        <v>370.54086999999998</v>
      </c>
      <c r="G341" s="2">
        <f t="shared" si="5"/>
        <v>101053.80046899999</v>
      </c>
    </row>
    <row r="342" spans="1:7" x14ac:dyDescent="0.3">
      <c r="A342" s="1">
        <v>39721</v>
      </c>
      <c r="B342" s="2">
        <v>3986.1582050000011</v>
      </c>
      <c r="C342" s="2">
        <v>48105.460799999972</v>
      </c>
      <c r="D342" s="2">
        <v>32606.705799999996</v>
      </c>
      <c r="E342" s="2">
        <v>93.551989999999989</v>
      </c>
      <c r="F342" s="2">
        <v>332.914782</v>
      </c>
      <c r="G342" s="2">
        <f t="shared" si="5"/>
        <v>85124.791576999982</v>
      </c>
    </row>
    <row r="343" spans="1:7" x14ac:dyDescent="0.3">
      <c r="A343" s="1">
        <v>39752</v>
      </c>
      <c r="B343" s="2">
        <v>2805.0184479999998</v>
      </c>
      <c r="C343" s="2">
        <v>436.14878999999996</v>
      </c>
      <c r="D343" s="2">
        <v>296.505</v>
      </c>
      <c r="E343" s="2">
        <v>37.67145</v>
      </c>
      <c r="F343" s="2">
        <v>558.42927099999997</v>
      </c>
      <c r="G343" s="2">
        <f t="shared" si="5"/>
        <v>4133.7729589999999</v>
      </c>
    </row>
    <row r="344" spans="1:7" x14ac:dyDescent="0.3">
      <c r="A344" s="1">
        <v>39782</v>
      </c>
      <c r="B344" s="2">
        <v>2209.0446739999998</v>
      </c>
      <c r="C344" s="2">
        <v>26764.004759999993</v>
      </c>
      <c r="D344" s="2">
        <v>18285.551800000001</v>
      </c>
      <c r="E344" s="2">
        <v>55.007500000000007</v>
      </c>
      <c r="F344" s="2">
        <v>322.11653800000005</v>
      </c>
      <c r="G344" s="2">
        <f t="shared" si="5"/>
        <v>47635.725271999996</v>
      </c>
    </row>
    <row r="345" spans="1:7" x14ac:dyDescent="0.3">
      <c r="A345" s="1">
        <v>39813</v>
      </c>
      <c r="B345" s="2">
        <v>3128.9184800000003</v>
      </c>
      <c r="C345" s="2">
        <v>40972.941870000002</v>
      </c>
      <c r="D345" s="2">
        <v>28394.609599999996</v>
      </c>
      <c r="E345" s="2">
        <v>94.234230000000011</v>
      </c>
      <c r="F345" s="2">
        <v>316.47271599999999</v>
      </c>
      <c r="G345" s="2">
        <f t="shared" si="5"/>
        <v>72907.176896000004</v>
      </c>
    </row>
    <row r="346" spans="1:7" x14ac:dyDescent="0.3">
      <c r="A346" s="1">
        <v>39844</v>
      </c>
      <c r="B346" s="2">
        <v>0</v>
      </c>
      <c r="C346" s="2">
        <v>377.77959000000004</v>
      </c>
      <c r="D346" s="2">
        <v>3069.0343000000007</v>
      </c>
      <c r="E346" s="2">
        <v>43.683469999999993</v>
      </c>
      <c r="F346" s="2">
        <v>312.64312500000011</v>
      </c>
      <c r="G346" s="2">
        <f t="shared" si="5"/>
        <v>3803.1404850000008</v>
      </c>
    </row>
    <row r="347" spans="1:7" x14ac:dyDescent="0.3">
      <c r="A347" s="1">
        <v>39872</v>
      </c>
      <c r="B347" s="2">
        <v>0</v>
      </c>
      <c r="C347" s="2">
        <v>1619.1927799999999</v>
      </c>
      <c r="D347" s="2">
        <v>7692.2539999999999</v>
      </c>
      <c r="E347" s="2">
        <v>58.255129999999987</v>
      </c>
      <c r="F347" s="2">
        <v>297.0000379999999</v>
      </c>
      <c r="G347" s="2">
        <f t="shared" si="5"/>
        <v>9666.7019479999999</v>
      </c>
    </row>
    <row r="348" spans="1:7" x14ac:dyDescent="0.3">
      <c r="A348" s="1">
        <v>39903</v>
      </c>
      <c r="B348" s="2">
        <v>0</v>
      </c>
      <c r="C348" s="2">
        <v>4230.0517499999996</v>
      </c>
      <c r="D348" s="2">
        <v>16518.541399999998</v>
      </c>
      <c r="E348" s="2">
        <v>143.35363000000004</v>
      </c>
      <c r="F348" s="2">
        <v>502.15470099999999</v>
      </c>
      <c r="G348" s="2">
        <f t="shared" si="5"/>
        <v>21394.101480999998</v>
      </c>
    </row>
    <row r="349" spans="1:7" x14ac:dyDescent="0.3">
      <c r="A349" s="1">
        <v>39933</v>
      </c>
      <c r="B349" s="2">
        <v>501.54422299999999</v>
      </c>
      <c r="C349" s="2">
        <v>13082.43016</v>
      </c>
      <c r="D349" s="2">
        <v>17189.066899999994</v>
      </c>
      <c r="E349" s="2">
        <v>140.48589999999999</v>
      </c>
      <c r="F349" s="2">
        <v>632.53578500000015</v>
      </c>
      <c r="G349" s="2">
        <f t="shared" si="5"/>
        <v>31546.062967999995</v>
      </c>
    </row>
    <row r="350" spans="1:7" x14ac:dyDescent="0.3">
      <c r="A350" s="1">
        <v>39964</v>
      </c>
      <c r="B350" s="2">
        <v>301.22811099999996</v>
      </c>
      <c r="C350" s="2">
        <v>61175.472499999982</v>
      </c>
      <c r="D350" s="2">
        <v>52907.989300000001</v>
      </c>
      <c r="E350" s="2">
        <v>165.18340999999998</v>
      </c>
      <c r="F350" s="2">
        <v>732.61008400000003</v>
      </c>
      <c r="G350" s="2">
        <f t="shared" si="5"/>
        <v>115282.48340499998</v>
      </c>
    </row>
    <row r="351" spans="1:7" x14ac:dyDescent="0.3">
      <c r="A351" s="1">
        <v>39994</v>
      </c>
      <c r="B351" s="2">
        <v>2001.484753</v>
      </c>
      <c r="C351" s="2">
        <v>48922.509750000005</v>
      </c>
      <c r="D351" s="2">
        <v>34164.555400000005</v>
      </c>
      <c r="E351" s="2">
        <v>119.26577</v>
      </c>
      <c r="F351" s="2">
        <v>528.17131299999994</v>
      </c>
      <c r="G351" s="2">
        <f t="shared" si="5"/>
        <v>85735.986986000004</v>
      </c>
    </row>
    <row r="352" spans="1:7" x14ac:dyDescent="0.3">
      <c r="A352" s="1">
        <v>40025</v>
      </c>
      <c r="B352" s="2">
        <v>4601.1242990000019</v>
      </c>
      <c r="C352" s="2">
        <v>86135.576349999988</v>
      </c>
      <c r="D352" s="2">
        <v>57001.988400000009</v>
      </c>
      <c r="E352" s="2">
        <v>163.40654000000001</v>
      </c>
      <c r="F352" s="2">
        <v>409.75355899999994</v>
      </c>
      <c r="G352" s="2">
        <f t="shared" si="5"/>
        <v>148311.84914800001</v>
      </c>
    </row>
    <row r="353" spans="1:7" x14ac:dyDescent="0.3">
      <c r="A353" s="1">
        <v>40056</v>
      </c>
      <c r="B353" s="2">
        <v>5644.9204719999998</v>
      </c>
      <c r="C353" s="2">
        <v>65140.221449999997</v>
      </c>
      <c r="D353" s="2">
        <v>43479.910600000003</v>
      </c>
      <c r="E353" s="2">
        <v>128.10415999999998</v>
      </c>
      <c r="F353" s="2">
        <v>378.70016900000007</v>
      </c>
      <c r="G353" s="2">
        <f t="shared" si="5"/>
        <v>114771.856851</v>
      </c>
    </row>
    <row r="354" spans="1:7" x14ac:dyDescent="0.3">
      <c r="A354" s="1">
        <v>40086</v>
      </c>
      <c r="B354" s="2">
        <v>5782.7069519999986</v>
      </c>
      <c r="C354" s="2">
        <v>52905.350020000013</v>
      </c>
      <c r="D354" s="2">
        <v>35667.127700000005</v>
      </c>
      <c r="E354" s="2">
        <v>105.74911000000002</v>
      </c>
      <c r="F354" s="2">
        <v>344.2437220000001</v>
      </c>
      <c r="G354" s="2">
        <f t="shared" si="5"/>
        <v>94805.177504000021</v>
      </c>
    </row>
    <row r="355" spans="1:7" x14ac:dyDescent="0.3">
      <c r="A355" s="1">
        <v>40117</v>
      </c>
      <c r="B355" s="2">
        <v>3377.6194479999999</v>
      </c>
      <c r="C355" s="2">
        <v>455.1574</v>
      </c>
      <c r="D355" s="2">
        <v>310.51100000000002</v>
      </c>
      <c r="E355" s="2">
        <v>35.982719999999993</v>
      </c>
      <c r="F355" s="2">
        <v>545.2754480000001</v>
      </c>
      <c r="G355" s="2">
        <f t="shared" si="5"/>
        <v>4724.5460160000002</v>
      </c>
    </row>
    <row r="356" spans="1:7" x14ac:dyDescent="0.3">
      <c r="A356" s="1">
        <v>40147</v>
      </c>
      <c r="B356" s="2">
        <v>3341.6363250000004</v>
      </c>
      <c r="C356" s="2">
        <v>30200.94446000001</v>
      </c>
      <c r="D356" s="2">
        <v>20996.286200000002</v>
      </c>
      <c r="E356" s="2">
        <v>66.366950000000003</v>
      </c>
      <c r="F356" s="2">
        <v>319.50902299999996</v>
      </c>
      <c r="G356" s="2">
        <f t="shared" si="5"/>
        <v>54924.742958000017</v>
      </c>
    </row>
    <row r="357" spans="1:7" x14ac:dyDescent="0.3">
      <c r="A357" s="1">
        <v>40178</v>
      </c>
      <c r="B357" s="2">
        <v>4298.1891299999997</v>
      </c>
      <c r="C357" s="2">
        <v>45400.968420000005</v>
      </c>
      <c r="D357" s="2">
        <v>31488.527499999997</v>
      </c>
      <c r="E357" s="2">
        <v>102.92516000000001</v>
      </c>
      <c r="F357" s="2">
        <v>315.43972999999994</v>
      </c>
      <c r="G357" s="2">
        <f t="shared" si="5"/>
        <v>81606.049939999997</v>
      </c>
    </row>
    <row r="358" spans="1:7" x14ac:dyDescent="0.3">
      <c r="A358" s="1">
        <v>40209</v>
      </c>
      <c r="B358" s="2">
        <v>0</v>
      </c>
      <c r="C358" s="2">
        <v>358.2713399999999</v>
      </c>
      <c r="D358" s="2">
        <v>3091.85</v>
      </c>
      <c r="E358" s="2">
        <v>51.105850000000011</v>
      </c>
      <c r="F358" s="2">
        <v>320.227712</v>
      </c>
      <c r="G358" s="2">
        <f t="shared" si="5"/>
        <v>3821.4549019999995</v>
      </c>
    </row>
    <row r="359" spans="1:7" x14ac:dyDescent="0.3">
      <c r="A359" s="1">
        <v>40237</v>
      </c>
      <c r="B359" s="2">
        <v>0</v>
      </c>
      <c r="C359" s="2">
        <v>1174.6132700000001</v>
      </c>
      <c r="D359" s="2">
        <v>5128.3768</v>
      </c>
      <c r="E359" s="2">
        <v>70.829519999999988</v>
      </c>
      <c r="F359" s="2">
        <v>299.49643199999997</v>
      </c>
      <c r="G359" s="2">
        <f t="shared" si="5"/>
        <v>6673.316022</v>
      </c>
    </row>
    <row r="360" spans="1:7" x14ac:dyDescent="0.3">
      <c r="A360" s="1">
        <v>40268</v>
      </c>
      <c r="B360" s="2">
        <v>0</v>
      </c>
      <c r="C360" s="2">
        <v>2102.7366699999993</v>
      </c>
      <c r="D360" s="2">
        <v>9021.6959999999999</v>
      </c>
      <c r="E360" s="2">
        <v>112.75029000000002</v>
      </c>
      <c r="F360" s="2">
        <v>472.88145100000003</v>
      </c>
      <c r="G360" s="2">
        <f t="shared" si="5"/>
        <v>11710.064410999998</v>
      </c>
    </row>
    <row r="361" spans="1:7" x14ac:dyDescent="0.3">
      <c r="A361" s="1">
        <v>40298</v>
      </c>
      <c r="B361" s="2">
        <v>108.49543799999999</v>
      </c>
      <c r="C361" s="2">
        <v>4184.6006500000003</v>
      </c>
      <c r="D361" s="2">
        <v>14300.7637</v>
      </c>
      <c r="E361" s="2">
        <v>157.37051</v>
      </c>
      <c r="F361" s="2">
        <v>596.57174199999997</v>
      </c>
      <c r="G361" s="2">
        <f t="shared" si="5"/>
        <v>19347.802040000002</v>
      </c>
    </row>
    <row r="362" spans="1:7" x14ac:dyDescent="0.3">
      <c r="A362" s="1">
        <v>40329</v>
      </c>
      <c r="B362" s="2">
        <v>2318.7675950000007</v>
      </c>
      <c r="C362" s="2">
        <v>66777.984620000003</v>
      </c>
      <c r="D362" s="2">
        <v>53507.6705</v>
      </c>
      <c r="E362" s="2">
        <v>175.99567999999999</v>
      </c>
      <c r="F362" s="2">
        <v>668.82039899999995</v>
      </c>
      <c r="G362" s="2">
        <f t="shared" si="5"/>
        <v>123449.23879399999</v>
      </c>
    </row>
    <row r="363" spans="1:7" x14ac:dyDescent="0.3">
      <c r="A363" s="1">
        <v>40359</v>
      </c>
      <c r="B363" s="2">
        <v>3600.4835010000002</v>
      </c>
      <c r="C363" s="2">
        <v>87245.11662999999</v>
      </c>
      <c r="D363" s="2">
        <v>59376.626500000028</v>
      </c>
      <c r="E363" s="2">
        <v>170.3184</v>
      </c>
      <c r="F363" s="2">
        <v>554.04276899999979</v>
      </c>
      <c r="G363" s="2">
        <f t="shared" si="5"/>
        <v>150946.58779999998</v>
      </c>
    </row>
    <row r="364" spans="1:7" x14ac:dyDescent="0.3">
      <c r="A364" s="1">
        <v>40390</v>
      </c>
      <c r="B364" s="2">
        <v>6415.0708180000001</v>
      </c>
      <c r="C364" s="2">
        <v>89534.786950000023</v>
      </c>
      <c r="D364" s="2">
        <v>59450.026100000003</v>
      </c>
      <c r="E364" s="2">
        <v>175.99567999999999</v>
      </c>
      <c r="F364" s="2">
        <v>429.10941800000001</v>
      </c>
      <c r="G364" s="2">
        <f t="shared" si="5"/>
        <v>156004.988966</v>
      </c>
    </row>
    <row r="365" spans="1:7" x14ac:dyDescent="0.3">
      <c r="A365" s="1">
        <v>40421</v>
      </c>
      <c r="B365" s="2">
        <v>7707.768806</v>
      </c>
      <c r="C365" s="2">
        <v>83121.273140000005</v>
      </c>
      <c r="D365" s="2">
        <v>55006.063300000009</v>
      </c>
      <c r="E365" s="2">
        <v>161.46779999999998</v>
      </c>
      <c r="F365" s="2">
        <v>402.66846799999996</v>
      </c>
      <c r="G365" s="2">
        <f t="shared" si="5"/>
        <v>146399.24151400002</v>
      </c>
    </row>
    <row r="366" spans="1:7" x14ac:dyDescent="0.3">
      <c r="A366" s="1">
        <v>40451</v>
      </c>
      <c r="B366" s="2">
        <v>6984.3128399999987</v>
      </c>
      <c r="C366" s="2">
        <v>65657.911239999987</v>
      </c>
      <c r="D366" s="2">
        <v>43791.116100000007</v>
      </c>
      <c r="E366" s="2">
        <v>127.78562999999998</v>
      </c>
      <c r="F366" s="2">
        <v>367.66453799999999</v>
      </c>
      <c r="G366" s="2">
        <f t="shared" si="5"/>
        <v>116928.79034799999</v>
      </c>
    </row>
    <row r="367" spans="1:7" x14ac:dyDescent="0.3">
      <c r="A367" s="1">
        <v>40482</v>
      </c>
      <c r="B367" s="2">
        <v>3530.5133650000002</v>
      </c>
      <c r="C367" s="2">
        <v>516.84208999999998</v>
      </c>
      <c r="D367" s="2">
        <v>350.13959999999997</v>
      </c>
      <c r="E367" s="2">
        <v>40.052540000000008</v>
      </c>
      <c r="F367" s="2">
        <v>568.52336300000002</v>
      </c>
      <c r="G367" s="2">
        <f t="shared" si="5"/>
        <v>5006.0709580000002</v>
      </c>
    </row>
    <row r="368" spans="1:7" x14ac:dyDescent="0.3">
      <c r="A368" s="1">
        <v>40512</v>
      </c>
      <c r="B368" s="2">
        <v>2810.4838319999999</v>
      </c>
      <c r="C368" s="2">
        <v>30629.01627</v>
      </c>
      <c r="D368" s="2">
        <v>20920.870000000003</v>
      </c>
      <c r="E368" s="2">
        <v>61.570319999999995</v>
      </c>
      <c r="F368" s="2">
        <v>328.67954800000001</v>
      </c>
      <c r="G368" s="2">
        <f t="shared" si="5"/>
        <v>54750.61997</v>
      </c>
    </row>
    <row r="369" spans="1:7" x14ac:dyDescent="0.3">
      <c r="A369" s="1">
        <v>40543</v>
      </c>
      <c r="B369" s="2">
        <v>4144.4617880000005</v>
      </c>
      <c r="C369" s="2">
        <v>50046.382920000004</v>
      </c>
      <c r="D369" s="2">
        <v>35133.021099999998</v>
      </c>
      <c r="E369" s="2">
        <v>118.53131000000002</v>
      </c>
      <c r="F369" s="2">
        <v>323.75379400000008</v>
      </c>
      <c r="G369" s="2">
        <f t="shared" si="5"/>
        <v>89766.150912000012</v>
      </c>
    </row>
    <row r="370" spans="1:7" x14ac:dyDescent="0.3">
      <c r="A370" s="1">
        <v>40574</v>
      </c>
      <c r="B370" s="2">
        <v>1650.8100249999998</v>
      </c>
      <c r="C370" s="2">
        <v>26142.73256</v>
      </c>
      <c r="D370" s="2">
        <v>24365.589799999998</v>
      </c>
      <c r="E370" s="2">
        <v>151.41363000000001</v>
      </c>
      <c r="F370" s="2">
        <v>391.07770299999999</v>
      </c>
      <c r="G370" s="2">
        <f t="shared" si="5"/>
        <v>52701.623718000003</v>
      </c>
    </row>
    <row r="371" spans="1:7" x14ac:dyDescent="0.3">
      <c r="A371" s="1">
        <v>40602</v>
      </c>
      <c r="B371" s="2">
        <v>2950.1654979999998</v>
      </c>
      <c r="C371" s="2">
        <v>35605.52996</v>
      </c>
      <c r="D371" s="2">
        <v>28174.299099999997</v>
      </c>
      <c r="E371" s="2">
        <v>140.99214000000001</v>
      </c>
      <c r="F371" s="2">
        <v>357.50724400000001</v>
      </c>
      <c r="G371" s="2">
        <f t="shared" si="5"/>
        <v>67228.493942000001</v>
      </c>
    </row>
    <row r="372" spans="1:7" x14ac:dyDescent="0.3">
      <c r="A372" s="1">
        <v>40633</v>
      </c>
      <c r="B372" s="2">
        <v>6139.6536240000005</v>
      </c>
      <c r="C372" s="2">
        <v>51104.588029999999</v>
      </c>
      <c r="D372" s="2">
        <v>47703.939299999998</v>
      </c>
      <c r="E372" s="2">
        <v>175.20997999999997</v>
      </c>
      <c r="F372" s="2">
        <v>601.77395800000011</v>
      </c>
      <c r="G372" s="2">
        <f t="shared" si="5"/>
        <v>105725.164892</v>
      </c>
    </row>
    <row r="373" spans="1:7" x14ac:dyDescent="0.3">
      <c r="A373" s="1">
        <v>40663</v>
      </c>
      <c r="B373" s="2">
        <v>7503.3484500000013</v>
      </c>
      <c r="C373" s="2">
        <v>90975.714340000006</v>
      </c>
      <c r="D373" s="2">
        <v>59522.82600000003</v>
      </c>
      <c r="E373" s="2">
        <v>170.3184</v>
      </c>
      <c r="F373" s="2">
        <v>683.01313199999993</v>
      </c>
      <c r="G373" s="2">
        <f t="shared" si="5"/>
        <v>158855.22032200004</v>
      </c>
    </row>
    <row r="374" spans="1:7" x14ac:dyDescent="0.3">
      <c r="A374" s="1">
        <v>40694</v>
      </c>
      <c r="B374" s="2">
        <v>4700.8601030000009</v>
      </c>
      <c r="C374" s="2">
        <v>94184.934360000028</v>
      </c>
      <c r="D374" s="2">
        <v>61506.92020000003</v>
      </c>
      <c r="E374" s="2">
        <v>175.99567999999999</v>
      </c>
      <c r="F374" s="2">
        <v>737.24000099999989</v>
      </c>
      <c r="G374" s="2">
        <f t="shared" si="5"/>
        <v>161305.95034400004</v>
      </c>
    </row>
    <row r="375" spans="1:7" x14ac:dyDescent="0.3">
      <c r="A375" s="1">
        <v>40724</v>
      </c>
      <c r="B375" s="2">
        <v>1397.4950160000001</v>
      </c>
      <c r="C375" s="2">
        <v>90884.346770000062</v>
      </c>
      <c r="D375" s="2">
        <v>59522.82600000003</v>
      </c>
      <c r="E375" s="2">
        <v>170.3184</v>
      </c>
      <c r="F375" s="2">
        <v>714.63477999999998</v>
      </c>
      <c r="G375" s="2">
        <f t="shared" si="5"/>
        <v>152689.62096600007</v>
      </c>
    </row>
    <row r="376" spans="1:7" x14ac:dyDescent="0.3">
      <c r="A376" s="1">
        <v>40755</v>
      </c>
      <c r="B376" s="2">
        <v>5542.4351899999992</v>
      </c>
      <c r="C376" s="2">
        <v>91418.143259999997</v>
      </c>
      <c r="D376" s="2">
        <v>60376.240199999993</v>
      </c>
      <c r="E376" s="2">
        <v>175.99567999999999</v>
      </c>
      <c r="F376" s="2">
        <v>673.32714199999987</v>
      </c>
      <c r="G376" s="2">
        <f t="shared" si="5"/>
        <v>158186.14147199999</v>
      </c>
    </row>
    <row r="377" spans="1:7" x14ac:dyDescent="0.3">
      <c r="A377" s="1">
        <v>40786</v>
      </c>
      <c r="B377" s="2">
        <v>7924.6833430000006</v>
      </c>
      <c r="C377" s="2">
        <v>89146.532059999998</v>
      </c>
      <c r="D377" s="2">
        <v>58508.0838</v>
      </c>
      <c r="E377" s="2">
        <v>175.99567999999999</v>
      </c>
      <c r="F377" s="2">
        <v>623.17118299999993</v>
      </c>
      <c r="G377" s="2">
        <f t="shared" si="5"/>
        <v>156378.46606599999</v>
      </c>
    </row>
    <row r="378" spans="1:7" x14ac:dyDescent="0.3">
      <c r="A378" s="1">
        <v>40816</v>
      </c>
      <c r="B378" s="2">
        <v>7221.7354089999999</v>
      </c>
      <c r="C378" s="2">
        <v>74682.212769999984</v>
      </c>
      <c r="D378" s="2">
        <v>49463.337100000004</v>
      </c>
      <c r="E378" s="2">
        <v>147.89367000000001</v>
      </c>
      <c r="F378" s="2">
        <v>565.06433699999991</v>
      </c>
      <c r="G378" s="2">
        <f t="shared" si="5"/>
        <v>132080.24328599998</v>
      </c>
    </row>
    <row r="379" spans="1:7" x14ac:dyDescent="0.3">
      <c r="A379" s="1">
        <v>40847</v>
      </c>
      <c r="B379" s="2">
        <v>3237.0896379999999</v>
      </c>
      <c r="C379" s="2">
        <v>360.14757000000003</v>
      </c>
      <c r="D379" s="2">
        <v>269.88920000000002</v>
      </c>
      <c r="E379" s="2">
        <v>45.357989999999987</v>
      </c>
      <c r="F379" s="2">
        <v>614.21660099999997</v>
      </c>
      <c r="G379" s="2">
        <f t="shared" si="5"/>
        <v>4526.7009989999997</v>
      </c>
    </row>
    <row r="380" spans="1:7" x14ac:dyDescent="0.3">
      <c r="A380" s="1">
        <v>40877</v>
      </c>
      <c r="B380" s="2">
        <v>3599.7413759999999</v>
      </c>
      <c r="C380" s="2">
        <v>66245.407500000001</v>
      </c>
      <c r="D380" s="2">
        <v>45752.582800000004</v>
      </c>
      <c r="E380" s="2">
        <v>140.31153999999998</v>
      </c>
      <c r="F380" s="2">
        <v>364.72434699999997</v>
      </c>
      <c r="G380" s="2">
        <f t="shared" si="5"/>
        <v>116102.767563</v>
      </c>
    </row>
    <row r="381" spans="1:7" x14ac:dyDescent="0.3">
      <c r="A381" s="1">
        <v>40908</v>
      </c>
      <c r="B381" s="2">
        <v>7619.3343840000007</v>
      </c>
      <c r="C381" s="2">
        <v>78726.368689999988</v>
      </c>
      <c r="D381" s="2">
        <v>61257.753200000006</v>
      </c>
      <c r="E381" s="2">
        <v>175.99567999999999</v>
      </c>
      <c r="F381" s="2">
        <v>372.68254300000007</v>
      </c>
      <c r="G381" s="2">
        <f t="shared" si="5"/>
        <v>148152.13449699999</v>
      </c>
    </row>
    <row r="382" spans="1:7" x14ac:dyDescent="0.3">
      <c r="A382" s="1">
        <v>40939</v>
      </c>
      <c r="B382" s="2">
        <v>0</v>
      </c>
      <c r="C382" s="2">
        <v>7409.3719299999993</v>
      </c>
      <c r="D382" s="2">
        <v>6549.8696999999993</v>
      </c>
      <c r="E382" s="2">
        <v>40.473750000000003</v>
      </c>
      <c r="F382" s="2">
        <v>398.05801999999994</v>
      </c>
      <c r="G382" s="2">
        <f t="shared" si="5"/>
        <v>14397.773399999998</v>
      </c>
    </row>
    <row r="383" spans="1:7" x14ac:dyDescent="0.3">
      <c r="A383" s="1">
        <v>40968</v>
      </c>
      <c r="B383" s="2">
        <v>0</v>
      </c>
      <c r="C383" s="2">
        <v>2125.9235199999998</v>
      </c>
      <c r="D383" s="2">
        <v>3218.6435999999999</v>
      </c>
      <c r="E383" s="2">
        <v>25.659600000000001</v>
      </c>
      <c r="F383" s="2">
        <v>381.851269</v>
      </c>
      <c r="G383" s="2">
        <f t="shared" si="5"/>
        <v>5752.0779889999994</v>
      </c>
    </row>
    <row r="384" spans="1:7" x14ac:dyDescent="0.3">
      <c r="A384" s="1">
        <v>40999</v>
      </c>
      <c r="B384" s="2">
        <v>0</v>
      </c>
      <c r="C384" s="2">
        <v>6123.5529099999994</v>
      </c>
      <c r="D384" s="2">
        <v>13907.693600000004</v>
      </c>
      <c r="E384" s="2">
        <v>106.91572999999998</v>
      </c>
      <c r="F384" s="2">
        <v>380.81209099999995</v>
      </c>
      <c r="G384" s="2">
        <f t="shared" si="5"/>
        <v>20518.974331000005</v>
      </c>
    </row>
    <row r="385" spans="1:7" x14ac:dyDescent="0.3">
      <c r="A385" s="1">
        <v>41029</v>
      </c>
      <c r="B385" s="2">
        <v>0</v>
      </c>
      <c r="C385" s="2">
        <v>4794.3111999999992</v>
      </c>
      <c r="D385" s="2">
        <v>15316.0448</v>
      </c>
      <c r="E385" s="2">
        <v>154.33882999999997</v>
      </c>
      <c r="F385" s="2">
        <v>606.07016300000009</v>
      </c>
      <c r="G385" s="2">
        <f t="shared" si="5"/>
        <v>20870.764993000001</v>
      </c>
    </row>
    <row r="386" spans="1:7" x14ac:dyDescent="0.3">
      <c r="A386" s="1">
        <v>41060</v>
      </c>
      <c r="B386" s="2">
        <v>0</v>
      </c>
      <c r="C386" s="2">
        <v>806.81124999999997</v>
      </c>
      <c r="D386" s="2">
        <v>4480.2995999999994</v>
      </c>
      <c r="E386" s="2">
        <v>67.281679999999994</v>
      </c>
      <c r="F386" s="2">
        <v>720.02783300000021</v>
      </c>
      <c r="G386" s="2">
        <f t="shared" si="5"/>
        <v>6074.4203629999993</v>
      </c>
    </row>
    <row r="387" spans="1:7" x14ac:dyDescent="0.3">
      <c r="A387" s="1">
        <v>41090</v>
      </c>
      <c r="B387" s="2">
        <v>128.04765499999999</v>
      </c>
      <c r="C387" s="2">
        <v>17633.017509999998</v>
      </c>
      <c r="D387" s="2">
        <v>13080.252200000001</v>
      </c>
      <c r="E387" s="2">
        <v>61.362940000000002</v>
      </c>
      <c r="F387" s="2">
        <v>528.90653100000009</v>
      </c>
      <c r="G387" s="2">
        <f t="shared" si="5"/>
        <v>31431.586835999995</v>
      </c>
    </row>
    <row r="388" spans="1:7" x14ac:dyDescent="0.3">
      <c r="A388" s="1">
        <v>41121</v>
      </c>
      <c r="B388" s="2">
        <v>4409.8819819999999</v>
      </c>
      <c r="C388" s="2">
        <v>86723.698110000012</v>
      </c>
      <c r="D388" s="2">
        <v>57071.762000000002</v>
      </c>
      <c r="E388" s="2">
        <v>162.29275000000001</v>
      </c>
      <c r="F388" s="2">
        <v>415.59107699999998</v>
      </c>
      <c r="G388" s="2">
        <f t="shared" si="5"/>
        <v>148783.22591899999</v>
      </c>
    </row>
    <row r="389" spans="1:7" x14ac:dyDescent="0.3">
      <c r="A389" s="1">
        <v>41152</v>
      </c>
      <c r="B389" s="2">
        <v>5384.2395800000013</v>
      </c>
      <c r="C389" s="2">
        <v>66384.171190000008</v>
      </c>
      <c r="D389" s="2">
        <v>44159.679400000008</v>
      </c>
      <c r="E389" s="2">
        <v>128.49914000000001</v>
      </c>
      <c r="F389" s="2">
        <v>384.72170899999998</v>
      </c>
      <c r="G389" s="2">
        <f t="shared" si="5"/>
        <v>116441.31101900003</v>
      </c>
    </row>
    <row r="390" spans="1:7" x14ac:dyDescent="0.3">
      <c r="A390" s="1">
        <v>41182</v>
      </c>
      <c r="B390" s="2">
        <v>5483.1197080000002</v>
      </c>
      <c r="C390" s="2">
        <v>51802.174100000004</v>
      </c>
      <c r="D390" s="2">
        <v>34818.784799999994</v>
      </c>
      <c r="E390" s="2">
        <v>101.21585000000002</v>
      </c>
      <c r="F390" s="2">
        <v>350.31073600000002</v>
      </c>
      <c r="G390" s="2">
        <f t="shared" si="5"/>
        <v>92555.605193999989</v>
      </c>
    </row>
    <row r="391" spans="1:7" x14ac:dyDescent="0.3">
      <c r="A391" s="1">
        <v>41213</v>
      </c>
      <c r="B391" s="2">
        <v>2006.5932550000005</v>
      </c>
      <c r="C391" s="2">
        <v>589.125</v>
      </c>
      <c r="D391" s="2">
        <v>406.76420000000002</v>
      </c>
      <c r="E391" s="2">
        <v>54.774349999999998</v>
      </c>
      <c r="F391" s="2">
        <v>629.26174399999991</v>
      </c>
      <c r="G391" s="2">
        <f t="shared" si="5"/>
        <v>3686.5185490000008</v>
      </c>
    </row>
    <row r="392" spans="1:7" x14ac:dyDescent="0.3">
      <c r="A392" s="1">
        <v>41243</v>
      </c>
      <c r="B392" s="2">
        <v>1646.7452110000004</v>
      </c>
      <c r="C392" s="2">
        <v>42911.387619999994</v>
      </c>
      <c r="D392" s="2">
        <v>29410.7389</v>
      </c>
      <c r="E392" s="2">
        <v>90.345870000000005</v>
      </c>
      <c r="F392" s="2">
        <v>448.01275099999998</v>
      </c>
      <c r="G392" s="2">
        <f t="shared" ref="G392:G426" si="6">SUM(B392:F392)</f>
        <v>74507.230351999999</v>
      </c>
    </row>
    <row r="393" spans="1:7" x14ac:dyDescent="0.3">
      <c r="A393" s="1">
        <v>41274</v>
      </c>
      <c r="B393" s="2">
        <v>2261.6848880000002</v>
      </c>
      <c r="C393" s="2">
        <v>61120.231210000013</v>
      </c>
      <c r="D393" s="2">
        <v>41909.430800000009</v>
      </c>
      <c r="E393" s="2">
        <v>128.30506</v>
      </c>
      <c r="F393" s="2">
        <v>425.13578500000006</v>
      </c>
      <c r="G393" s="2">
        <f t="shared" si="6"/>
        <v>105844.78774300002</v>
      </c>
    </row>
    <row r="394" spans="1:7" x14ac:dyDescent="0.3">
      <c r="A394" s="1">
        <v>41305</v>
      </c>
      <c r="B394" s="2">
        <v>0</v>
      </c>
      <c r="C394" s="2">
        <v>648.39706999999999</v>
      </c>
      <c r="D394" s="2">
        <v>5135.6125999999995</v>
      </c>
      <c r="E394" s="2">
        <v>70.327420000000018</v>
      </c>
      <c r="F394" s="2">
        <v>379.00658199999981</v>
      </c>
      <c r="G394" s="2">
        <f t="shared" si="6"/>
        <v>6233.3436719999991</v>
      </c>
    </row>
    <row r="395" spans="1:7" x14ac:dyDescent="0.3">
      <c r="A395" s="1">
        <v>41333</v>
      </c>
      <c r="B395" s="2">
        <v>0</v>
      </c>
      <c r="C395" s="2">
        <v>2435.3582900000001</v>
      </c>
      <c r="D395" s="2">
        <v>5689.8647000000001</v>
      </c>
      <c r="E395" s="2">
        <v>59.746919999999996</v>
      </c>
      <c r="F395" s="2">
        <v>358.94118900000001</v>
      </c>
      <c r="G395" s="2">
        <f t="shared" si="6"/>
        <v>8543.911098999999</v>
      </c>
    </row>
    <row r="396" spans="1:7" x14ac:dyDescent="0.3">
      <c r="A396" s="1">
        <v>41364</v>
      </c>
      <c r="B396" s="2">
        <v>0</v>
      </c>
      <c r="C396" s="2">
        <v>5227.4289199999994</v>
      </c>
      <c r="D396" s="2">
        <v>9588.271999999999</v>
      </c>
      <c r="E396" s="2">
        <v>94.454119999999989</v>
      </c>
      <c r="F396" s="2">
        <v>567.88931100000002</v>
      </c>
      <c r="G396" s="2">
        <f t="shared" si="6"/>
        <v>15478.044351</v>
      </c>
    </row>
    <row r="397" spans="1:7" x14ac:dyDescent="0.3">
      <c r="A397" s="1">
        <v>41394</v>
      </c>
      <c r="B397" s="2">
        <v>0</v>
      </c>
      <c r="C397" s="2">
        <v>14893.679820000001</v>
      </c>
      <c r="D397" s="2">
        <v>13176.619000000001</v>
      </c>
      <c r="E397" s="2">
        <v>88.555820000000011</v>
      </c>
      <c r="F397" s="2">
        <v>707.73558200000014</v>
      </c>
      <c r="G397" s="2">
        <f t="shared" si="6"/>
        <v>28866.590222000006</v>
      </c>
    </row>
    <row r="398" spans="1:7" x14ac:dyDescent="0.3">
      <c r="A398" s="1">
        <v>41425</v>
      </c>
      <c r="B398" s="2">
        <v>0</v>
      </c>
      <c r="C398" s="2">
        <v>28312.911969999994</v>
      </c>
      <c r="D398" s="2">
        <v>19328.116499999996</v>
      </c>
      <c r="E398" s="2">
        <v>78.591340000000017</v>
      </c>
      <c r="F398" s="2">
        <v>738.72440099999994</v>
      </c>
      <c r="G398" s="2">
        <f t="shared" si="6"/>
        <v>48458.344210999989</v>
      </c>
    </row>
    <row r="399" spans="1:7" x14ac:dyDescent="0.3">
      <c r="A399" s="1">
        <v>41455</v>
      </c>
      <c r="B399" s="2">
        <v>0</v>
      </c>
      <c r="C399" s="2">
        <v>20461.081670000003</v>
      </c>
      <c r="D399" s="2">
        <v>13968.047</v>
      </c>
      <c r="E399" s="2">
        <v>53.864510000000003</v>
      </c>
      <c r="F399" s="2">
        <v>526.99039399999992</v>
      </c>
      <c r="G399" s="2">
        <f t="shared" si="6"/>
        <v>35009.983574000005</v>
      </c>
    </row>
    <row r="400" spans="1:7" x14ac:dyDescent="0.3">
      <c r="A400" s="1">
        <v>41486</v>
      </c>
      <c r="B400" s="2">
        <v>2527.8747680000001</v>
      </c>
      <c r="C400" s="2">
        <v>67457.143479999999</v>
      </c>
      <c r="D400" s="2">
        <v>44235.340500000006</v>
      </c>
      <c r="E400" s="2">
        <v>129.02255000000002</v>
      </c>
      <c r="F400" s="2">
        <v>418.21192499999995</v>
      </c>
      <c r="G400" s="2">
        <f t="shared" si="6"/>
        <v>114767.59322299999</v>
      </c>
    </row>
    <row r="401" spans="1:7" x14ac:dyDescent="0.3">
      <c r="A401" s="1">
        <v>41517</v>
      </c>
      <c r="B401" s="2">
        <v>4212.6019289999995</v>
      </c>
      <c r="C401" s="2">
        <v>66142.121279999992</v>
      </c>
      <c r="D401" s="2">
        <v>43896.125599999992</v>
      </c>
      <c r="E401" s="2">
        <v>125.83457999999999</v>
      </c>
      <c r="F401" s="2">
        <v>390.01639500000005</v>
      </c>
      <c r="G401" s="2">
        <f t="shared" si="6"/>
        <v>114766.69978399998</v>
      </c>
    </row>
    <row r="402" spans="1:7" x14ac:dyDescent="0.3">
      <c r="A402" s="1">
        <v>41547</v>
      </c>
      <c r="B402" s="2">
        <v>5879.6739879999996</v>
      </c>
      <c r="C402" s="2">
        <v>60510.159240000001</v>
      </c>
      <c r="D402" s="2">
        <v>40708.23550000001</v>
      </c>
      <c r="E402" s="2">
        <v>117.48736999999997</v>
      </c>
      <c r="F402" s="2">
        <v>349.88261299999988</v>
      </c>
      <c r="G402" s="2">
        <f t="shared" si="6"/>
        <v>107565.43871100001</v>
      </c>
    </row>
    <row r="403" spans="1:7" x14ac:dyDescent="0.3">
      <c r="A403" s="1">
        <v>41578</v>
      </c>
      <c r="B403" s="2">
        <v>3419.5628570000003</v>
      </c>
      <c r="C403" s="2">
        <v>498.19747999999998</v>
      </c>
      <c r="D403" s="2">
        <v>336.6499</v>
      </c>
      <c r="E403" s="2">
        <v>35.614049999999999</v>
      </c>
      <c r="F403" s="2">
        <v>578.48400600000002</v>
      </c>
      <c r="G403" s="2">
        <f t="shared" si="6"/>
        <v>4868.5082929999999</v>
      </c>
    </row>
    <row r="404" spans="1:7" x14ac:dyDescent="0.3">
      <c r="A404" s="1">
        <v>41608</v>
      </c>
      <c r="B404" s="2">
        <v>3504.2616249999996</v>
      </c>
      <c r="C404" s="2">
        <v>40426.891510000009</v>
      </c>
      <c r="D404" s="2">
        <v>29235.398699999994</v>
      </c>
      <c r="E404" s="2">
        <v>87.506909999999991</v>
      </c>
      <c r="F404" s="2">
        <v>335.05910299999999</v>
      </c>
      <c r="G404" s="2">
        <f t="shared" si="6"/>
        <v>73589.117848000009</v>
      </c>
    </row>
    <row r="405" spans="1:7" x14ac:dyDescent="0.3">
      <c r="A405" s="1">
        <v>41639</v>
      </c>
      <c r="B405" s="2">
        <v>7503.1685929999994</v>
      </c>
      <c r="C405" s="2">
        <v>81433.089670000016</v>
      </c>
      <c r="D405" s="2">
        <v>61452.005500000007</v>
      </c>
      <c r="E405" s="2">
        <v>175.99567999999999</v>
      </c>
      <c r="F405" s="2">
        <v>379.938759</v>
      </c>
      <c r="G405" s="2">
        <f t="shared" si="6"/>
        <v>150944.19820200003</v>
      </c>
    </row>
    <row r="406" spans="1:7" x14ac:dyDescent="0.3">
      <c r="A406" s="1">
        <v>41670</v>
      </c>
      <c r="B406" s="2">
        <v>0</v>
      </c>
      <c r="C406" s="2">
        <v>7221.2660600000008</v>
      </c>
      <c r="D406" s="2">
        <v>5127.0424000000012</v>
      </c>
      <c r="E406" s="2">
        <v>22.984660000000005</v>
      </c>
      <c r="F406" s="2">
        <v>300.115272</v>
      </c>
      <c r="G406" s="2">
        <f t="shared" si="6"/>
        <v>12671.408392000001</v>
      </c>
    </row>
    <row r="407" spans="1:7" x14ac:dyDescent="0.3">
      <c r="A407" s="1">
        <v>41698</v>
      </c>
      <c r="B407" s="2">
        <v>0</v>
      </c>
      <c r="C407" s="2">
        <v>3137.1965</v>
      </c>
      <c r="D407" s="2">
        <v>7060.5902000000024</v>
      </c>
      <c r="E407" s="2">
        <v>47.946110000000004</v>
      </c>
      <c r="F407" s="2">
        <v>285.93761599999999</v>
      </c>
      <c r="G407" s="2">
        <f t="shared" si="6"/>
        <v>10531.670426000002</v>
      </c>
    </row>
    <row r="408" spans="1:7" x14ac:dyDescent="0.3">
      <c r="A408" s="1">
        <v>41729</v>
      </c>
      <c r="B408" s="2">
        <v>0</v>
      </c>
      <c r="C408" s="2">
        <v>2373.1594599999999</v>
      </c>
      <c r="D408" s="2">
        <v>7527.4204999999984</v>
      </c>
      <c r="E408" s="2">
        <v>67.971380000000011</v>
      </c>
      <c r="F408" s="2">
        <v>383.79053400000004</v>
      </c>
      <c r="G408" s="2">
        <f t="shared" si="6"/>
        <v>10352.341874</v>
      </c>
    </row>
    <row r="409" spans="1:7" x14ac:dyDescent="0.3">
      <c r="A409" s="1">
        <v>41759</v>
      </c>
      <c r="B409" s="2">
        <v>0</v>
      </c>
      <c r="C409" s="2">
        <v>983.21888000000001</v>
      </c>
      <c r="D409" s="2">
        <v>5342.9205999999995</v>
      </c>
      <c r="E409" s="2">
        <v>60.663609999999991</v>
      </c>
      <c r="F409" s="2">
        <v>592.74444499999993</v>
      </c>
      <c r="G409" s="2">
        <f t="shared" si="6"/>
        <v>6979.5475349999997</v>
      </c>
    </row>
    <row r="410" spans="1:7" x14ac:dyDescent="0.3">
      <c r="A410" s="1">
        <v>41790</v>
      </c>
      <c r="B410" s="2">
        <v>0</v>
      </c>
      <c r="C410" s="2">
        <v>7790.2305400000005</v>
      </c>
      <c r="D410" s="2">
        <v>7512.087099999997</v>
      </c>
      <c r="E410" s="2">
        <v>41.816790000000019</v>
      </c>
      <c r="F410" s="2">
        <v>434.986717</v>
      </c>
      <c r="G410" s="2">
        <f t="shared" si="6"/>
        <v>15779.121146999998</v>
      </c>
    </row>
    <row r="411" spans="1:7" x14ac:dyDescent="0.3">
      <c r="A411" s="1">
        <v>41820</v>
      </c>
      <c r="B411" s="2">
        <v>0</v>
      </c>
      <c r="C411" s="2">
        <v>12358.064140000002</v>
      </c>
      <c r="D411" s="2">
        <v>8924.5440999999973</v>
      </c>
      <c r="E411" s="2">
        <v>35.346489999999989</v>
      </c>
      <c r="F411" s="2">
        <v>286.43474800000001</v>
      </c>
      <c r="G411" s="2">
        <f t="shared" si="6"/>
        <v>21604.389478000001</v>
      </c>
    </row>
    <row r="412" spans="1:7" x14ac:dyDescent="0.3">
      <c r="A412" s="1">
        <v>41851</v>
      </c>
      <c r="B412" s="2">
        <v>3339.8770300000001</v>
      </c>
      <c r="C412" s="2">
        <v>51865.391869999992</v>
      </c>
      <c r="D412" s="2">
        <v>34941.955799999996</v>
      </c>
      <c r="E412" s="2">
        <v>101.32558000000002</v>
      </c>
      <c r="F412" s="2">
        <v>242.81777100000005</v>
      </c>
      <c r="G412" s="2">
        <f t="shared" si="6"/>
        <v>90491.368050999998</v>
      </c>
    </row>
    <row r="413" spans="1:7" x14ac:dyDescent="0.3">
      <c r="A413" s="1">
        <v>41882</v>
      </c>
      <c r="B413" s="2">
        <v>3940.6428839999994</v>
      </c>
      <c r="C413" s="2">
        <v>49609.839639999991</v>
      </c>
      <c r="D413" s="2">
        <v>33714.226200000005</v>
      </c>
      <c r="E413" s="2">
        <v>96.382549999999981</v>
      </c>
      <c r="F413" s="2">
        <v>226.29189199999996</v>
      </c>
      <c r="G413" s="2">
        <f t="shared" si="6"/>
        <v>87587.383165999985</v>
      </c>
    </row>
    <row r="414" spans="1:7" x14ac:dyDescent="0.3">
      <c r="A414" s="1">
        <v>41912</v>
      </c>
      <c r="B414" s="2">
        <v>3957.8003629999998</v>
      </c>
      <c r="C414" s="2">
        <v>43804.151970000006</v>
      </c>
      <c r="D414" s="2">
        <v>30074.540599999997</v>
      </c>
      <c r="E414" s="2">
        <v>85.576729999999984</v>
      </c>
      <c r="F414" s="2">
        <v>204.484545</v>
      </c>
      <c r="G414" s="2">
        <f t="shared" si="6"/>
        <v>78126.554208000001</v>
      </c>
    </row>
    <row r="415" spans="1:7" x14ac:dyDescent="0.3">
      <c r="A415" s="1">
        <v>41943</v>
      </c>
      <c r="B415" s="2">
        <v>2147.567497</v>
      </c>
      <c r="C415" s="2">
        <v>517.86703</v>
      </c>
      <c r="D415" s="2">
        <v>351.08540000000005</v>
      </c>
      <c r="E415" s="2">
        <v>34.40522</v>
      </c>
      <c r="F415" s="2">
        <v>571.54320400000017</v>
      </c>
      <c r="G415" s="2">
        <f t="shared" si="6"/>
        <v>3622.468351</v>
      </c>
    </row>
    <row r="416" spans="1:7" x14ac:dyDescent="0.3">
      <c r="A416" s="1">
        <v>41973</v>
      </c>
      <c r="B416" s="2">
        <v>1693.9957770000001</v>
      </c>
      <c r="C416" s="2">
        <v>28984.873680000001</v>
      </c>
      <c r="D416" s="2">
        <v>19789.246900000002</v>
      </c>
      <c r="E416" s="2">
        <v>56.368630000000003</v>
      </c>
      <c r="F416" s="2">
        <v>325.08083599999998</v>
      </c>
      <c r="G416" s="2">
        <f t="shared" si="6"/>
        <v>50849.565823000004</v>
      </c>
    </row>
    <row r="417" spans="1:7" x14ac:dyDescent="0.3">
      <c r="A417" s="1">
        <v>42004</v>
      </c>
      <c r="B417" s="2">
        <v>2442.7859070000004</v>
      </c>
      <c r="C417" s="2">
        <v>39810.706310000001</v>
      </c>
      <c r="D417" s="2">
        <v>27374.225799999993</v>
      </c>
      <c r="E417" s="2">
        <v>85.429280000000006</v>
      </c>
      <c r="F417" s="2">
        <v>315.3986109999999</v>
      </c>
      <c r="G417" s="2">
        <f t="shared" si="6"/>
        <v>70028.545907999986</v>
      </c>
    </row>
    <row r="418" spans="1:7" x14ac:dyDescent="0.3">
      <c r="A418" s="1">
        <v>42035</v>
      </c>
      <c r="B418" s="2">
        <v>0</v>
      </c>
      <c r="C418" s="2">
        <v>62.981199999999994</v>
      </c>
      <c r="D418" s="2">
        <v>1641.3983999999998</v>
      </c>
      <c r="E418" s="2">
        <v>20.44923</v>
      </c>
      <c r="F418" s="2">
        <v>188.529011</v>
      </c>
      <c r="G418" s="2">
        <f t="shared" si="6"/>
        <v>1913.3578409999998</v>
      </c>
    </row>
    <row r="419" spans="1:7" x14ac:dyDescent="0.3">
      <c r="A419" s="1">
        <v>42063</v>
      </c>
      <c r="B419" s="2">
        <v>0</v>
      </c>
      <c r="C419" s="2">
        <v>1162.8671100000004</v>
      </c>
      <c r="D419" s="2">
        <v>4741.5565999999999</v>
      </c>
      <c r="E419" s="2">
        <v>55.184369999999987</v>
      </c>
      <c r="F419" s="2">
        <v>187.02026900000004</v>
      </c>
      <c r="G419" s="2">
        <f t="shared" si="6"/>
        <v>6146.6283489999996</v>
      </c>
    </row>
    <row r="420" spans="1:7" x14ac:dyDescent="0.3">
      <c r="A420" s="1">
        <v>42094</v>
      </c>
      <c r="B420" s="2">
        <v>0</v>
      </c>
      <c r="C420" s="2">
        <v>0.62629999999999997</v>
      </c>
      <c r="D420" s="2">
        <v>1789.6660999999999</v>
      </c>
      <c r="E420" s="2">
        <v>31.078430000000001</v>
      </c>
      <c r="F420" s="2">
        <v>464.863317</v>
      </c>
      <c r="G420" s="2">
        <f t="shared" si="6"/>
        <v>2286.2341469999997</v>
      </c>
    </row>
    <row r="421" spans="1:7" x14ac:dyDescent="0.3">
      <c r="A421" s="1">
        <v>42124</v>
      </c>
      <c r="B421" s="2">
        <v>0</v>
      </c>
      <c r="C421" s="2">
        <v>104.57441</v>
      </c>
      <c r="D421" s="2">
        <v>1925.5852000000002</v>
      </c>
      <c r="E421" s="2">
        <v>26.815869999999997</v>
      </c>
      <c r="F421" s="2">
        <v>500.88394699999992</v>
      </c>
      <c r="G421" s="2">
        <f t="shared" si="6"/>
        <v>2557.8594269999999</v>
      </c>
    </row>
    <row r="422" spans="1:7" x14ac:dyDescent="0.3">
      <c r="A422" s="1">
        <v>42155</v>
      </c>
      <c r="B422" s="2">
        <v>0</v>
      </c>
      <c r="C422" s="2">
        <v>14537.563189999997</v>
      </c>
      <c r="D422" s="2">
        <v>11275.5165</v>
      </c>
      <c r="E422" s="2">
        <v>50.933140000000009</v>
      </c>
      <c r="F422" s="2">
        <v>398.14142700000008</v>
      </c>
      <c r="G422" s="2">
        <f t="shared" si="6"/>
        <v>26262.154256999998</v>
      </c>
    </row>
    <row r="423" spans="1:7" x14ac:dyDescent="0.3">
      <c r="A423" s="1">
        <v>42185</v>
      </c>
      <c r="B423" s="2">
        <v>0</v>
      </c>
      <c r="C423" s="2">
        <v>17548.97049</v>
      </c>
      <c r="D423" s="2">
        <v>12548.581099999998</v>
      </c>
      <c r="E423" s="2">
        <v>47.059519999999999</v>
      </c>
      <c r="F423" s="2">
        <v>257.179823</v>
      </c>
      <c r="G423" s="2">
        <f t="shared" si="6"/>
        <v>30401.790932999993</v>
      </c>
    </row>
    <row r="424" spans="1:7" x14ac:dyDescent="0.3">
      <c r="A424" s="1">
        <v>42216</v>
      </c>
      <c r="B424" s="2">
        <v>1420.0896220000002</v>
      </c>
      <c r="C424" s="2">
        <v>46539.955029999997</v>
      </c>
      <c r="D424" s="2">
        <v>31988.528699999999</v>
      </c>
      <c r="E424" s="2">
        <v>93.144770000000008</v>
      </c>
      <c r="F424" s="2">
        <v>210.39856900000001</v>
      </c>
      <c r="G424" s="2">
        <f t="shared" si="6"/>
        <v>80252.116690999988</v>
      </c>
    </row>
    <row r="425" spans="1:7" x14ac:dyDescent="0.3">
      <c r="A425" s="1">
        <v>42247</v>
      </c>
      <c r="B425" s="2">
        <v>2385.9164359999991</v>
      </c>
      <c r="C425" s="2">
        <v>45171.291819999991</v>
      </c>
      <c r="D425" s="2">
        <v>31434.185200000011</v>
      </c>
      <c r="E425" s="2">
        <v>89.071120000000008</v>
      </c>
      <c r="F425" s="2">
        <v>189.10585800000001</v>
      </c>
      <c r="G425" s="2">
        <f t="shared" si="6"/>
        <v>79269.570433999994</v>
      </c>
    </row>
    <row r="426" spans="1:7" x14ac:dyDescent="0.3">
      <c r="A426" s="1">
        <v>42277</v>
      </c>
      <c r="B426" s="2">
        <v>1975.3227040000004</v>
      </c>
      <c r="C426" s="2">
        <v>39512.876730000011</v>
      </c>
      <c r="D426" s="2">
        <v>27924.876099999998</v>
      </c>
      <c r="E426" s="2">
        <v>78.774140000000003</v>
      </c>
      <c r="F426" s="2">
        <v>162.34379300000001</v>
      </c>
      <c r="G426" s="2">
        <f t="shared" si="6"/>
        <v>69654.193467000005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6ACCD-51E0-4E8B-80B8-61CB2A4C74BC}">
  <sheetPr>
    <tabColor theme="6" tint="-0.499984740745262"/>
  </sheetPr>
  <dimension ref="A1:G426"/>
  <sheetViews>
    <sheetView workbookViewId="0">
      <selection activeCell="K18" sqref="K18"/>
    </sheetView>
  </sheetViews>
  <sheetFormatPr defaultRowHeight="14.4" x14ac:dyDescent="0.3"/>
  <cols>
    <col min="1" max="1" width="12" customWidth="1"/>
    <col min="2" max="7" width="17.88671875" customWidth="1"/>
  </cols>
  <sheetData>
    <row r="1" spans="1:7" ht="18" x14ac:dyDescent="0.35">
      <c r="B1" s="14" t="s">
        <v>0</v>
      </c>
      <c r="C1" s="14"/>
      <c r="D1" s="14"/>
      <c r="E1" s="14"/>
      <c r="F1" s="14"/>
      <c r="G1" s="14"/>
    </row>
    <row r="2" spans="1:7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7" x14ac:dyDescent="0.3">
      <c r="A7" s="1">
        <v>29525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f>SUM(B7:F7)</f>
        <v>0</v>
      </c>
    </row>
    <row r="8" spans="1:7" x14ac:dyDescent="0.3">
      <c r="A8" s="1">
        <v>29555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f t="shared" ref="G8:G71" si="0">SUM(B8:F8)</f>
        <v>0</v>
      </c>
    </row>
    <row r="9" spans="1:7" x14ac:dyDescent="0.3">
      <c r="A9" s="1">
        <v>29586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f t="shared" si="0"/>
        <v>0</v>
      </c>
    </row>
    <row r="10" spans="1:7" x14ac:dyDescent="0.3">
      <c r="A10" s="1">
        <v>29617</v>
      </c>
      <c r="B10" s="2">
        <v>0</v>
      </c>
      <c r="C10" s="2">
        <v>8846.0145200000006</v>
      </c>
      <c r="D10" s="2">
        <v>7295.8809000000001</v>
      </c>
      <c r="E10" s="2">
        <v>42.606180000000002</v>
      </c>
      <c r="F10" s="2">
        <v>392.11007099999995</v>
      </c>
      <c r="G10" s="2">
        <f t="shared" si="0"/>
        <v>16576.611671000002</v>
      </c>
    </row>
    <row r="11" spans="1:7" x14ac:dyDescent="0.3">
      <c r="A11" s="1">
        <v>29645</v>
      </c>
      <c r="B11" s="2">
        <v>0</v>
      </c>
      <c r="C11" s="2">
        <v>1053.8196699999996</v>
      </c>
      <c r="D11" s="2">
        <v>3748.1347000000001</v>
      </c>
      <c r="E11" s="2">
        <v>45.745650000000005</v>
      </c>
      <c r="F11" s="2">
        <v>358.177885</v>
      </c>
      <c r="G11" s="2">
        <f t="shared" si="0"/>
        <v>5205.8779049999994</v>
      </c>
    </row>
    <row r="12" spans="1:7" x14ac:dyDescent="0.3">
      <c r="A12" s="1">
        <v>29676</v>
      </c>
      <c r="B12" s="2">
        <v>0</v>
      </c>
      <c r="C12" s="2">
        <v>2086.5920900000001</v>
      </c>
      <c r="D12" s="2">
        <v>7505.4391999999998</v>
      </c>
      <c r="E12" s="2">
        <v>80.789680000000004</v>
      </c>
      <c r="F12" s="2">
        <v>450.01089399999995</v>
      </c>
      <c r="G12" s="2">
        <f t="shared" si="0"/>
        <v>10122.831863999998</v>
      </c>
    </row>
    <row r="13" spans="1:7" x14ac:dyDescent="0.3">
      <c r="A13" s="1">
        <v>29706</v>
      </c>
      <c r="B13" s="2">
        <v>0</v>
      </c>
      <c r="C13" s="2">
        <v>1013.64956</v>
      </c>
      <c r="D13" s="2">
        <v>6384.901100000001</v>
      </c>
      <c r="E13" s="2">
        <v>83.365610000000018</v>
      </c>
      <c r="F13" s="2">
        <v>565.98038800000006</v>
      </c>
      <c r="G13" s="2">
        <f t="shared" si="0"/>
        <v>8047.8966580000006</v>
      </c>
    </row>
    <row r="14" spans="1:7" x14ac:dyDescent="0.3">
      <c r="A14" s="1">
        <v>29737</v>
      </c>
      <c r="B14" s="2">
        <v>0</v>
      </c>
      <c r="C14" s="2">
        <v>852.47721999999999</v>
      </c>
      <c r="D14" s="2">
        <v>3020.2377000000006</v>
      </c>
      <c r="E14" s="2">
        <v>39.418110000000006</v>
      </c>
      <c r="F14" s="2">
        <v>653.49322299999983</v>
      </c>
      <c r="G14" s="2">
        <f t="shared" si="0"/>
        <v>4565.6262530000004</v>
      </c>
    </row>
    <row r="15" spans="1:7" x14ac:dyDescent="0.3">
      <c r="A15" s="1">
        <v>29767</v>
      </c>
      <c r="B15" s="2">
        <v>0</v>
      </c>
      <c r="C15" s="2">
        <v>11109.68276</v>
      </c>
      <c r="D15" s="2">
        <v>8253.9777999999988</v>
      </c>
      <c r="E15" s="2">
        <v>41.144280000000002</v>
      </c>
      <c r="F15" s="2">
        <v>460.46672799999999</v>
      </c>
      <c r="G15" s="2">
        <f t="shared" si="0"/>
        <v>19865.271567999996</v>
      </c>
    </row>
    <row r="16" spans="1:7" x14ac:dyDescent="0.3">
      <c r="A16" s="1">
        <v>29798</v>
      </c>
      <c r="B16" s="2">
        <v>3543.8504670000002</v>
      </c>
      <c r="C16" s="2">
        <v>46856.931080000002</v>
      </c>
      <c r="D16" s="2">
        <v>31594.921399999999</v>
      </c>
      <c r="E16" s="2">
        <v>95.345930000000024</v>
      </c>
      <c r="F16" s="2">
        <v>387.49395200000004</v>
      </c>
      <c r="G16" s="2">
        <f t="shared" si="0"/>
        <v>82478.542829000013</v>
      </c>
    </row>
    <row r="17" spans="1:7" x14ac:dyDescent="0.3">
      <c r="A17" s="1">
        <v>29829</v>
      </c>
      <c r="B17" s="2">
        <v>4205.4988309999999</v>
      </c>
      <c r="C17" s="2">
        <v>46414.846820000006</v>
      </c>
      <c r="D17" s="2">
        <v>31236.286199999995</v>
      </c>
      <c r="E17" s="2">
        <v>91.925069999999991</v>
      </c>
      <c r="F17" s="2">
        <v>366.94994400000002</v>
      </c>
      <c r="G17" s="2">
        <f t="shared" si="0"/>
        <v>82315.506865000003</v>
      </c>
    </row>
    <row r="18" spans="1:7" x14ac:dyDescent="0.3">
      <c r="A18" s="1">
        <v>29859</v>
      </c>
      <c r="B18" s="2">
        <v>4332.7940389999994</v>
      </c>
      <c r="C18" s="2">
        <v>45753.219919999996</v>
      </c>
      <c r="D18" s="2">
        <v>31146.226500000004</v>
      </c>
      <c r="E18" s="2">
        <v>91.04246999999998</v>
      </c>
      <c r="F18" s="2">
        <v>334.54635899999994</v>
      </c>
      <c r="G18" s="2">
        <f t="shared" si="0"/>
        <v>81657.829287999994</v>
      </c>
    </row>
    <row r="19" spans="1:7" x14ac:dyDescent="0.3">
      <c r="A19" s="1">
        <v>29890</v>
      </c>
      <c r="B19" s="2">
        <v>4470.9708689999998</v>
      </c>
      <c r="C19" s="2">
        <v>48959.883320000008</v>
      </c>
      <c r="D19" s="2">
        <v>33445.083599999998</v>
      </c>
      <c r="E19" s="2">
        <v>104.43374999999999</v>
      </c>
      <c r="F19" s="2">
        <v>431.78663799999993</v>
      </c>
      <c r="G19" s="2">
        <f t="shared" si="0"/>
        <v>87412.158177000005</v>
      </c>
    </row>
    <row r="20" spans="1:7" x14ac:dyDescent="0.3">
      <c r="A20" s="1">
        <v>29920</v>
      </c>
      <c r="B20" s="2">
        <v>3371.380815</v>
      </c>
      <c r="C20" s="2">
        <v>25693.370979999996</v>
      </c>
      <c r="D20" s="2">
        <v>17854.515400000004</v>
      </c>
      <c r="E20" s="2">
        <v>62.318320000000007</v>
      </c>
      <c r="F20" s="2">
        <v>401.11490999999995</v>
      </c>
      <c r="G20" s="2">
        <f t="shared" si="0"/>
        <v>47382.700424999995</v>
      </c>
    </row>
    <row r="21" spans="1:7" x14ac:dyDescent="0.3">
      <c r="A21" s="1">
        <v>29951</v>
      </c>
      <c r="B21" s="2">
        <v>5407.1899640000011</v>
      </c>
      <c r="C21" s="2">
        <v>41193.467859999997</v>
      </c>
      <c r="D21" s="2">
        <v>29116.774400000002</v>
      </c>
      <c r="E21" s="2">
        <v>96.96992000000003</v>
      </c>
      <c r="F21" s="2">
        <v>404.46756000000005</v>
      </c>
      <c r="G21" s="2">
        <f t="shared" si="0"/>
        <v>76218.869703999997</v>
      </c>
    </row>
    <row r="22" spans="1:7" x14ac:dyDescent="0.3">
      <c r="A22" s="1">
        <v>29982</v>
      </c>
      <c r="B22" s="2">
        <v>7823.4899830000013</v>
      </c>
      <c r="C22" s="2">
        <v>91593.784009999988</v>
      </c>
      <c r="D22" s="2">
        <v>61600.67020000003</v>
      </c>
      <c r="E22" s="2">
        <v>175.99567999999999</v>
      </c>
      <c r="F22" s="2">
        <v>427.09119499999997</v>
      </c>
      <c r="G22" s="2">
        <f t="shared" si="0"/>
        <v>161621.03106800001</v>
      </c>
    </row>
    <row r="23" spans="1:7" x14ac:dyDescent="0.3">
      <c r="A23" s="1">
        <v>30010</v>
      </c>
      <c r="B23" s="2">
        <v>4838.4744140000003</v>
      </c>
      <c r="C23" s="2">
        <v>83280.353490000009</v>
      </c>
      <c r="D23" s="2">
        <v>51178.178000000014</v>
      </c>
      <c r="E23" s="2">
        <v>158.96384</v>
      </c>
      <c r="F23" s="2">
        <v>457.68507599999998</v>
      </c>
      <c r="G23" s="2">
        <f t="shared" si="0"/>
        <v>139913.65482000003</v>
      </c>
    </row>
    <row r="24" spans="1:7" x14ac:dyDescent="0.3">
      <c r="A24" s="1">
        <v>30041</v>
      </c>
      <c r="B24" s="2">
        <v>7217.2547490000006</v>
      </c>
      <c r="C24" s="2">
        <v>93474.163540000009</v>
      </c>
      <c r="D24" s="2">
        <v>61544.561800000032</v>
      </c>
      <c r="E24" s="2">
        <v>175.99567999999999</v>
      </c>
      <c r="F24" s="2">
        <v>645.78435300000001</v>
      </c>
      <c r="G24" s="2">
        <f t="shared" si="0"/>
        <v>163057.76012200004</v>
      </c>
    </row>
    <row r="25" spans="1:7" x14ac:dyDescent="0.3">
      <c r="A25" s="1">
        <v>30071</v>
      </c>
      <c r="B25" s="2">
        <v>4627.5714080000007</v>
      </c>
      <c r="C25" s="2">
        <v>91381.331020000041</v>
      </c>
      <c r="D25" s="2">
        <v>57493.507500000029</v>
      </c>
      <c r="E25" s="2">
        <v>170.3184</v>
      </c>
      <c r="F25" s="2">
        <v>704.93302200000016</v>
      </c>
      <c r="G25" s="2">
        <f t="shared" si="0"/>
        <v>154377.66135000007</v>
      </c>
    </row>
    <row r="26" spans="1:7" x14ac:dyDescent="0.3">
      <c r="A26" s="1">
        <v>30102</v>
      </c>
      <c r="B26" s="2">
        <v>1138.1050270000003</v>
      </c>
      <c r="C26" s="2">
        <v>93579.03908000006</v>
      </c>
      <c r="D26" s="2">
        <v>61506.92020000003</v>
      </c>
      <c r="E26" s="2">
        <v>175.99567999999999</v>
      </c>
      <c r="F26" s="2">
        <v>738.77429900000004</v>
      </c>
      <c r="G26" s="2">
        <f t="shared" si="0"/>
        <v>157138.83428600008</v>
      </c>
    </row>
    <row r="27" spans="1:7" x14ac:dyDescent="0.3">
      <c r="A27" s="1">
        <v>30132</v>
      </c>
      <c r="B27" s="2">
        <v>4388.5755559999989</v>
      </c>
      <c r="C27" s="2">
        <v>89894.784790000005</v>
      </c>
      <c r="D27" s="2">
        <v>59567.070700000011</v>
      </c>
      <c r="E27" s="2">
        <v>170.3184</v>
      </c>
      <c r="F27" s="2">
        <v>714.55531499999995</v>
      </c>
      <c r="G27" s="2">
        <f t="shared" si="0"/>
        <v>154735.30476100001</v>
      </c>
    </row>
    <row r="28" spans="1:7" x14ac:dyDescent="0.3">
      <c r="A28" s="1">
        <v>30163</v>
      </c>
      <c r="B28" s="2">
        <v>8003.3345680000011</v>
      </c>
      <c r="C28" s="2">
        <v>89496.063699999984</v>
      </c>
      <c r="D28" s="2">
        <v>60428.914699999987</v>
      </c>
      <c r="E28" s="2">
        <v>175.99567999999999</v>
      </c>
      <c r="F28" s="2">
        <v>637.11853799999994</v>
      </c>
      <c r="G28" s="2">
        <f t="shared" si="0"/>
        <v>158741.42718599999</v>
      </c>
    </row>
    <row r="29" spans="1:7" x14ac:dyDescent="0.3">
      <c r="A29" s="1">
        <v>30194</v>
      </c>
      <c r="B29" s="2">
        <v>7610.2516640000013</v>
      </c>
      <c r="C29" s="2">
        <v>72893.082889999991</v>
      </c>
      <c r="D29" s="2">
        <v>48383.597200000004</v>
      </c>
      <c r="E29" s="2">
        <v>151.77255</v>
      </c>
      <c r="F29" s="2">
        <v>603.27440900000011</v>
      </c>
      <c r="G29" s="2">
        <f t="shared" si="0"/>
        <v>129641.97871299999</v>
      </c>
    </row>
    <row r="30" spans="1:7" x14ac:dyDescent="0.3">
      <c r="A30" s="1">
        <v>30224</v>
      </c>
      <c r="B30" s="2">
        <v>7186.8405540000012</v>
      </c>
      <c r="C30" s="2">
        <v>68336.449370000002</v>
      </c>
      <c r="D30" s="2">
        <v>45728.8465</v>
      </c>
      <c r="E30" s="2">
        <v>140.82894999999999</v>
      </c>
      <c r="F30" s="2">
        <v>553.84295899999995</v>
      </c>
      <c r="G30" s="2">
        <f t="shared" si="0"/>
        <v>121946.80833299999</v>
      </c>
    </row>
    <row r="31" spans="1:7" x14ac:dyDescent="0.3">
      <c r="A31" s="1">
        <v>30255</v>
      </c>
      <c r="B31" s="2">
        <v>6704.2751169999992</v>
      </c>
      <c r="C31" s="2">
        <v>313.09972999999997</v>
      </c>
      <c r="D31" s="2">
        <v>235.71899999999999</v>
      </c>
      <c r="E31" s="2">
        <v>39.108019999999989</v>
      </c>
      <c r="F31" s="2">
        <v>561.84854399999995</v>
      </c>
      <c r="G31" s="2">
        <f t="shared" si="0"/>
        <v>7854.0504109999983</v>
      </c>
    </row>
    <row r="32" spans="1:7" x14ac:dyDescent="0.3">
      <c r="A32" s="1">
        <v>30285</v>
      </c>
      <c r="B32" s="2">
        <v>7533.9992279999997</v>
      </c>
      <c r="C32" s="2">
        <v>64450.155880000006</v>
      </c>
      <c r="D32" s="2">
        <v>51148.913200000003</v>
      </c>
      <c r="E32" s="2">
        <v>140.72499999999999</v>
      </c>
      <c r="F32" s="2">
        <v>353.57841000000002</v>
      </c>
      <c r="G32" s="2">
        <f t="shared" si="0"/>
        <v>123627.37171800002</v>
      </c>
    </row>
    <row r="33" spans="1:7" x14ac:dyDescent="0.3">
      <c r="A33" s="1">
        <v>30316</v>
      </c>
      <c r="B33" s="2">
        <v>5999.8996030000008</v>
      </c>
      <c r="C33" s="2">
        <v>70588.676550000018</v>
      </c>
      <c r="D33" s="2">
        <v>58556.943600000021</v>
      </c>
      <c r="E33" s="2">
        <v>175.99567999999999</v>
      </c>
      <c r="F33" s="2">
        <v>460.2841049999999</v>
      </c>
      <c r="G33" s="2">
        <f t="shared" si="0"/>
        <v>135781.79953800002</v>
      </c>
    </row>
    <row r="34" spans="1:7" x14ac:dyDescent="0.3">
      <c r="A34" s="1">
        <v>30347</v>
      </c>
      <c r="B34" s="2">
        <v>2869.0096779999999</v>
      </c>
      <c r="C34" s="2">
        <v>57453.325099999987</v>
      </c>
      <c r="D34" s="2">
        <v>46869.304400000001</v>
      </c>
      <c r="E34" s="2">
        <v>175.99567999999999</v>
      </c>
      <c r="F34" s="2">
        <v>473.09725200000014</v>
      </c>
      <c r="G34" s="2">
        <f t="shared" si="0"/>
        <v>107840.73210999998</v>
      </c>
    </row>
    <row r="35" spans="1:7" x14ac:dyDescent="0.3">
      <c r="A35" s="1">
        <v>30375</v>
      </c>
      <c r="B35" s="2">
        <v>4647.9620079999995</v>
      </c>
      <c r="C35" s="2">
        <v>65163.189179999994</v>
      </c>
      <c r="D35" s="2">
        <v>52730.834299999988</v>
      </c>
      <c r="E35" s="2">
        <v>158.96384</v>
      </c>
      <c r="F35" s="2">
        <v>418.68965699999995</v>
      </c>
      <c r="G35" s="2">
        <f t="shared" si="0"/>
        <v>123119.63898499997</v>
      </c>
    </row>
    <row r="36" spans="1:7" x14ac:dyDescent="0.3">
      <c r="A36" s="1">
        <v>30406</v>
      </c>
      <c r="B36" s="2">
        <v>6583.411983</v>
      </c>
      <c r="C36" s="2">
        <v>84129.58974000001</v>
      </c>
      <c r="D36" s="2">
        <v>59575.423899999994</v>
      </c>
      <c r="E36" s="2">
        <v>175.99567999999999</v>
      </c>
      <c r="F36" s="2">
        <v>555.09462600000018</v>
      </c>
      <c r="G36" s="2">
        <f t="shared" si="0"/>
        <v>151019.51592900002</v>
      </c>
    </row>
    <row r="37" spans="1:7" x14ac:dyDescent="0.3">
      <c r="A37" s="1">
        <v>30436</v>
      </c>
      <c r="B37" s="2">
        <v>7722.5188060000028</v>
      </c>
      <c r="C37" s="2">
        <v>87910.34031</v>
      </c>
      <c r="D37" s="2">
        <v>59522.82600000003</v>
      </c>
      <c r="E37" s="2">
        <v>170.3184</v>
      </c>
      <c r="F37" s="2">
        <v>604.44458400000008</v>
      </c>
      <c r="G37" s="2">
        <f t="shared" si="0"/>
        <v>155930.44810000004</v>
      </c>
    </row>
    <row r="38" spans="1:7" x14ac:dyDescent="0.3">
      <c r="A38" s="1">
        <v>30467</v>
      </c>
      <c r="B38" s="2">
        <v>8098.3591140000008</v>
      </c>
      <c r="C38" s="2">
        <v>91142.16158</v>
      </c>
      <c r="D38" s="2">
        <v>61675.67020000003</v>
      </c>
      <c r="E38" s="2">
        <v>175.99567999999999</v>
      </c>
      <c r="F38" s="2">
        <v>638.41661499999998</v>
      </c>
      <c r="G38" s="2">
        <f t="shared" si="0"/>
        <v>161730.60318900002</v>
      </c>
    </row>
    <row r="39" spans="1:7" x14ac:dyDescent="0.3">
      <c r="A39" s="1">
        <v>30497</v>
      </c>
      <c r="B39" s="2">
        <v>1542.1195439999999</v>
      </c>
      <c r="C39" s="2">
        <v>89957.22192000004</v>
      </c>
      <c r="D39" s="2">
        <v>59541.616300000038</v>
      </c>
      <c r="E39" s="2">
        <v>170.3184</v>
      </c>
      <c r="F39" s="2">
        <v>712.5411610000001</v>
      </c>
      <c r="G39" s="2">
        <f t="shared" si="0"/>
        <v>151923.81732500007</v>
      </c>
    </row>
    <row r="40" spans="1:7" x14ac:dyDescent="0.3">
      <c r="A40" s="1">
        <v>30528</v>
      </c>
      <c r="B40" s="2">
        <v>4670.3752660000009</v>
      </c>
      <c r="C40" s="2">
        <v>92049.722430000009</v>
      </c>
      <c r="D40" s="2">
        <v>60770.61309999998</v>
      </c>
      <c r="E40" s="2">
        <v>175.99567999999999</v>
      </c>
      <c r="F40" s="2">
        <v>675.38675599999999</v>
      </c>
      <c r="G40" s="2">
        <f t="shared" si="0"/>
        <v>158342.09323199998</v>
      </c>
    </row>
    <row r="41" spans="1:7" x14ac:dyDescent="0.3">
      <c r="A41" s="1">
        <v>30559</v>
      </c>
      <c r="B41" s="2">
        <v>7931.039839</v>
      </c>
      <c r="C41" s="2">
        <v>89310.255039999989</v>
      </c>
      <c r="D41" s="2">
        <v>58766.845199999989</v>
      </c>
      <c r="E41" s="2">
        <v>175.99484000000001</v>
      </c>
      <c r="F41" s="2">
        <v>633.60511700000006</v>
      </c>
      <c r="G41" s="2">
        <f t="shared" si="0"/>
        <v>156817.74003599997</v>
      </c>
    </row>
    <row r="42" spans="1:7" x14ac:dyDescent="0.3">
      <c r="A42" s="1">
        <v>30589</v>
      </c>
      <c r="B42" s="2">
        <v>7314.0816039999991</v>
      </c>
      <c r="C42" s="2">
        <v>81845.860329999996</v>
      </c>
      <c r="D42" s="2">
        <v>54073.205900000001</v>
      </c>
      <c r="E42" s="2">
        <v>163.56062000000006</v>
      </c>
      <c r="F42" s="2">
        <v>577.92458399999998</v>
      </c>
      <c r="G42" s="2">
        <f t="shared" si="0"/>
        <v>143974.633038</v>
      </c>
    </row>
    <row r="43" spans="1:7" x14ac:dyDescent="0.3">
      <c r="A43" s="1">
        <v>30620</v>
      </c>
      <c r="B43" s="2">
        <v>4974.3808110000009</v>
      </c>
      <c r="C43" s="2">
        <v>108.7967</v>
      </c>
      <c r="D43" s="2">
        <v>212.5016</v>
      </c>
      <c r="E43" s="2">
        <v>48.544569999999979</v>
      </c>
      <c r="F43" s="2">
        <v>633.74174699999992</v>
      </c>
      <c r="G43" s="2">
        <f t="shared" si="0"/>
        <v>5977.9654280000004</v>
      </c>
    </row>
    <row r="44" spans="1:7" x14ac:dyDescent="0.3">
      <c r="A44" s="1">
        <v>30650</v>
      </c>
      <c r="B44" s="2">
        <v>6511.8867590000018</v>
      </c>
      <c r="C44" s="2">
        <v>79579.620259999996</v>
      </c>
      <c r="D44" s="2">
        <v>57100.494199999994</v>
      </c>
      <c r="E44" s="2">
        <v>164.95582999999999</v>
      </c>
      <c r="F44" s="2">
        <v>480.90362400000009</v>
      </c>
      <c r="G44" s="2">
        <f t="shared" si="0"/>
        <v>143837.86067299999</v>
      </c>
    </row>
    <row r="45" spans="1:7" x14ac:dyDescent="0.3">
      <c r="A45" s="1">
        <v>30681</v>
      </c>
      <c r="B45" s="2">
        <v>7587.1704900000032</v>
      </c>
      <c r="C45" s="2">
        <v>83699.792310000004</v>
      </c>
      <c r="D45" s="2">
        <v>60936.411399999997</v>
      </c>
      <c r="E45" s="2">
        <v>175.99567999999999</v>
      </c>
      <c r="F45" s="2">
        <v>485.55405400000012</v>
      </c>
      <c r="G45" s="2">
        <f t="shared" si="0"/>
        <v>152884.92393400002</v>
      </c>
    </row>
    <row r="46" spans="1:7" x14ac:dyDescent="0.3">
      <c r="A46" s="1">
        <v>30712</v>
      </c>
      <c r="B46" s="2">
        <v>5538.714237000001</v>
      </c>
      <c r="C46" s="2">
        <v>89929.501980000015</v>
      </c>
      <c r="D46" s="2">
        <v>60868.949900000014</v>
      </c>
      <c r="E46" s="2">
        <v>175.99567999999999</v>
      </c>
      <c r="F46" s="2">
        <v>551.54715699999974</v>
      </c>
      <c r="G46" s="2">
        <f t="shared" si="0"/>
        <v>157064.70895400003</v>
      </c>
    </row>
    <row r="47" spans="1:7" x14ac:dyDescent="0.3">
      <c r="A47" s="1">
        <v>30741</v>
      </c>
      <c r="B47" s="2">
        <v>5361.2718969999996</v>
      </c>
      <c r="C47" s="2">
        <v>71665.665149999986</v>
      </c>
      <c r="D47" s="2">
        <v>52354.156299999995</v>
      </c>
      <c r="E47" s="2">
        <v>164.64112</v>
      </c>
      <c r="F47" s="2">
        <v>491.88155500000005</v>
      </c>
      <c r="G47" s="2">
        <f t="shared" si="0"/>
        <v>130037.61602199999</v>
      </c>
    </row>
    <row r="48" spans="1:7" x14ac:dyDescent="0.3">
      <c r="A48" s="1">
        <v>30772</v>
      </c>
      <c r="B48" s="2">
        <v>4915.3451079999995</v>
      </c>
      <c r="C48" s="2">
        <v>63451.252300000007</v>
      </c>
      <c r="D48" s="2">
        <v>56248.726000000002</v>
      </c>
      <c r="E48" s="2">
        <v>175.99567999999999</v>
      </c>
      <c r="F48" s="2">
        <v>607.26555099999996</v>
      </c>
      <c r="G48" s="2">
        <f t="shared" si="0"/>
        <v>125398.58463899999</v>
      </c>
    </row>
    <row r="49" spans="1:7" x14ac:dyDescent="0.3">
      <c r="A49" s="1">
        <v>30802</v>
      </c>
      <c r="B49" s="2">
        <v>2519.3090430000007</v>
      </c>
      <c r="C49" s="2">
        <v>31363.32084</v>
      </c>
      <c r="D49" s="2">
        <v>24892.543900000001</v>
      </c>
      <c r="E49" s="2">
        <v>164.64457999999999</v>
      </c>
      <c r="F49" s="2">
        <v>675.72286200000008</v>
      </c>
      <c r="G49" s="2">
        <f t="shared" si="0"/>
        <v>59615.541225000008</v>
      </c>
    </row>
    <row r="50" spans="1:7" x14ac:dyDescent="0.3">
      <c r="A50" s="1">
        <v>30833</v>
      </c>
      <c r="B50" s="2">
        <v>1851.7488469999996</v>
      </c>
      <c r="C50" s="2">
        <v>80859.707899999994</v>
      </c>
      <c r="D50" s="2">
        <v>53961.827400000024</v>
      </c>
      <c r="E50" s="2">
        <v>172.22054999999997</v>
      </c>
      <c r="F50" s="2">
        <v>728.73896699999977</v>
      </c>
      <c r="G50" s="2">
        <f t="shared" si="0"/>
        <v>137574.24366400001</v>
      </c>
    </row>
    <row r="51" spans="1:7" x14ac:dyDescent="0.3">
      <c r="A51" s="1">
        <v>30863</v>
      </c>
      <c r="B51" s="2">
        <v>3331.6990030000002</v>
      </c>
      <c r="C51" s="2">
        <v>48419.458579999999</v>
      </c>
      <c r="D51" s="2">
        <v>31954.557099999998</v>
      </c>
      <c r="E51" s="2">
        <v>113.84760999999996</v>
      </c>
      <c r="F51" s="2">
        <v>702.04009199999985</v>
      </c>
      <c r="G51" s="2">
        <f t="shared" si="0"/>
        <v>84521.602384999991</v>
      </c>
    </row>
    <row r="52" spans="1:7" x14ac:dyDescent="0.3">
      <c r="A52" s="1">
        <v>30894</v>
      </c>
      <c r="B52" s="2">
        <v>3362.8902899999998</v>
      </c>
      <c r="C52" s="2">
        <v>68871.912200000006</v>
      </c>
      <c r="D52" s="2">
        <v>45202.606399999997</v>
      </c>
      <c r="E52" s="2">
        <v>143.79736</v>
      </c>
      <c r="F52" s="2">
        <v>622.09232199999985</v>
      </c>
      <c r="G52" s="2">
        <f t="shared" si="0"/>
        <v>118203.29857199999</v>
      </c>
    </row>
    <row r="53" spans="1:7" x14ac:dyDescent="0.3">
      <c r="A53" s="1">
        <v>30925</v>
      </c>
      <c r="B53" s="2">
        <v>6079.4291119999989</v>
      </c>
      <c r="C53" s="2">
        <v>59882.769730000007</v>
      </c>
      <c r="D53" s="2">
        <v>39610.291899999997</v>
      </c>
      <c r="E53" s="2">
        <v>121.88434000000001</v>
      </c>
      <c r="F53" s="2">
        <v>589.39183400000002</v>
      </c>
      <c r="G53" s="2">
        <f t="shared" si="0"/>
        <v>106283.76691600001</v>
      </c>
    </row>
    <row r="54" spans="1:7" x14ac:dyDescent="0.3">
      <c r="A54" s="1">
        <v>30955</v>
      </c>
      <c r="B54" s="2">
        <v>6408.0699810000006</v>
      </c>
      <c r="C54" s="2">
        <v>56391.764019999988</v>
      </c>
      <c r="D54" s="2">
        <v>37624.920299999998</v>
      </c>
      <c r="E54" s="2">
        <v>112.42934</v>
      </c>
      <c r="F54" s="2">
        <v>542.16868199999999</v>
      </c>
      <c r="G54" s="2">
        <f t="shared" si="0"/>
        <v>101079.35232299998</v>
      </c>
    </row>
    <row r="55" spans="1:7" x14ac:dyDescent="0.3">
      <c r="A55" s="1">
        <v>30986</v>
      </c>
      <c r="B55" s="2">
        <v>5570.9635560000006</v>
      </c>
      <c r="C55" s="2">
        <v>94.178049999999999</v>
      </c>
      <c r="D55" s="2">
        <v>212.45249999999999</v>
      </c>
      <c r="E55" s="2">
        <v>49.668799999999997</v>
      </c>
      <c r="F55" s="2">
        <v>652.25170800000001</v>
      </c>
      <c r="G55" s="2">
        <f t="shared" si="0"/>
        <v>6579.5146140000015</v>
      </c>
    </row>
    <row r="56" spans="1:7" x14ac:dyDescent="0.3">
      <c r="A56" s="1">
        <v>31016</v>
      </c>
      <c r="B56" s="2">
        <v>7246.0155020000002</v>
      </c>
      <c r="C56" s="2">
        <v>81772.939780000001</v>
      </c>
      <c r="D56" s="2">
        <v>57029.941000000028</v>
      </c>
      <c r="E56" s="2">
        <v>165.00979999999998</v>
      </c>
      <c r="F56" s="2">
        <v>505.33289600000006</v>
      </c>
      <c r="G56" s="2">
        <f t="shared" si="0"/>
        <v>146719.23897800004</v>
      </c>
    </row>
    <row r="57" spans="1:7" x14ac:dyDescent="0.3">
      <c r="A57" s="1">
        <v>31047</v>
      </c>
      <c r="B57" s="2">
        <v>4876.1092459999991</v>
      </c>
      <c r="C57" s="2">
        <v>83616.532319999998</v>
      </c>
      <c r="D57" s="2">
        <v>55798.320800000001</v>
      </c>
      <c r="E57" s="2">
        <v>175.99567999999999</v>
      </c>
      <c r="F57" s="2">
        <v>590.59563300000025</v>
      </c>
      <c r="G57" s="2">
        <f t="shared" si="0"/>
        <v>145057.55367899998</v>
      </c>
    </row>
    <row r="58" spans="1:7" x14ac:dyDescent="0.3">
      <c r="A58" s="1">
        <v>31078</v>
      </c>
      <c r="B58" s="2">
        <v>0</v>
      </c>
      <c r="C58" s="2">
        <v>18.587739999999997</v>
      </c>
      <c r="D58" s="2">
        <v>2022.9593000000002</v>
      </c>
      <c r="E58" s="2">
        <v>31.073760000000011</v>
      </c>
      <c r="F58" s="2">
        <v>407.74549099999996</v>
      </c>
      <c r="G58" s="2">
        <f t="shared" si="0"/>
        <v>2480.3662910000003</v>
      </c>
    </row>
    <row r="59" spans="1:7" x14ac:dyDescent="0.3">
      <c r="A59" s="1">
        <v>31106</v>
      </c>
      <c r="B59" s="2">
        <v>0</v>
      </c>
      <c r="C59" s="2">
        <v>565.41605000000004</v>
      </c>
      <c r="D59" s="2">
        <v>3044.7609999999995</v>
      </c>
      <c r="E59" s="2">
        <v>46.458379999999998</v>
      </c>
      <c r="F59" s="2">
        <v>374.01915100000002</v>
      </c>
      <c r="G59" s="2">
        <f t="shared" si="0"/>
        <v>4030.6545809999993</v>
      </c>
    </row>
    <row r="60" spans="1:7" x14ac:dyDescent="0.3">
      <c r="A60" s="1">
        <v>31137</v>
      </c>
      <c r="B60" s="2">
        <v>0</v>
      </c>
      <c r="C60" s="2">
        <v>943.41955999999982</v>
      </c>
      <c r="D60" s="2">
        <v>4978.9075000000003</v>
      </c>
      <c r="E60" s="2">
        <v>77.319439999999986</v>
      </c>
      <c r="F60" s="2">
        <v>459.82022799999987</v>
      </c>
      <c r="G60" s="2">
        <f t="shared" si="0"/>
        <v>6459.4667279999994</v>
      </c>
    </row>
    <row r="61" spans="1:7" x14ac:dyDescent="0.3">
      <c r="A61" s="1">
        <v>31167</v>
      </c>
      <c r="B61" s="2">
        <v>201.646513</v>
      </c>
      <c r="C61" s="2">
        <v>11168.489230000003</v>
      </c>
      <c r="D61" s="2">
        <v>16488.123099999997</v>
      </c>
      <c r="E61" s="2">
        <v>153.47130999999999</v>
      </c>
      <c r="F61" s="2">
        <v>594.28832</v>
      </c>
      <c r="G61" s="2">
        <f t="shared" si="0"/>
        <v>28606.018473</v>
      </c>
    </row>
    <row r="62" spans="1:7" x14ac:dyDescent="0.3">
      <c r="A62" s="1">
        <v>31198</v>
      </c>
      <c r="B62" s="2">
        <v>0</v>
      </c>
      <c r="C62" s="2">
        <v>782.45685000000003</v>
      </c>
      <c r="D62" s="2">
        <v>3360.4448000000002</v>
      </c>
      <c r="E62" s="2">
        <v>57.52638000000001</v>
      </c>
      <c r="F62" s="2">
        <v>682.00085800000011</v>
      </c>
      <c r="G62" s="2">
        <f t="shared" si="0"/>
        <v>4882.4288880000004</v>
      </c>
    </row>
    <row r="63" spans="1:7" x14ac:dyDescent="0.3">
      <c r="A63" s="1">
        <v>31228</v>
      </c>
      <c r="B63" s="2">
        <v>0</v>
      </c>
      <c r="C63" s="2">
        <v>13784.91641</v>
      </c>
      <c r="D63" s="2">
        <v>10391.539100000004</v>
      </c>
      <c r="E63" s="2">
        <v>50.810600000000001</v>
      </c>
      <c r="F63" s="2">
        <v>505.5686409999999</v>
      </c>
      <c r="G63" s="2">
        <f t="shared" si="0"/>
        <v>24732.834751000006</v>
      </c>
    </row>
    <row r="64" spans="1:7" x14ac:dyDescent="0.3">
      <c r="A64" s="1">
        <v>31259</v>
      </c>
      <c r="B64" s="2">
        <v>4363.1518269999997</v>
      </c>
      <c r="C64" s="2">
        <v>55233.320460000003</v>
      </c>
      <c r="D64" s="2">
        <v>36488.928599999999</v>
      </c>
      <c r="E64" s="2">
        <v>111.27647000000002</v>
      </c>
      <c r="F64" s="2">
        <v>405.74573499999997</v>
      </c>
      <c r="G64" s="2">
        <f t="shared" si="0"/>
        <v>96602.423091999997</v>
      </c>
    </row>
    <row r="65" spans="1:7" x14ac:dyDescent="0.3">
      <c r="A65" s="1">
        <v>31290</v>
      </c>
      <c r="B65" s="2">
        <v>5070.2002870000006</v>
      </c>
      <c r="C65" s="2">
        <v>52382.006240000002</v>
      </c>
      <c r="D65" s="2">
        <v>34825.678999999989</v>
      </c>
      <c r="E65" s="2">
        <v>103.76725000000003</v>
      </c>
      <c r="F65" s="2">
        <v>386.12103999999999</v>
      </c>
      <c r="G65" s="2">
        <f t="shared" si="0"/>
        <v>92767.773816999994</v>
      </c>
    </row>
    <row r="66" spans="1:7" x14ac:dyDescent="0.3">
      <c r="A66" s="1">
        <v>31320</v>
      </c>
      <c r="B66" s="2">
        <v>5650.4309469999998</v>
      </c>
      <c r="C66" s="2">
        <v>51778.124399999986</v>
      </c>
      <c r="D66" s="2">
        <v>34782.549200000001</v>
      </c>
      <c r="E66" s="2">
        <v>104.81115999999999</v>
      </c>
      <c r="F66" s="2">
        <v>355.89863899999995</v>
      </c>
      <c r="G66" s="2">
        <f t="shared" si="0"/>
        <v>92671.814345999999</v>
      </c>
    </row>
    <row r="67" spans="1:7" x14ac:dyDescent="0.3">
      <c r="A67" s="1">
        <v>31351</v>
      </c>
      <c r="B67" s="2">
        <v>2027.0229309999997</v>
      </c>
      <c r="C67" s="2">
        <v>579.70371999999998</v>
      </c>
      <c r="D67" s="2">
        <v>401.54940000000005</v>
      </c>
      <c r="E67" s="2">
        <v>41.812250000000013</v>
      </c>
      <c r="F67" s="2">
        <v>608.04336400000011</v>
      </c>
      <c r="G67" s="2">
        <f t="shared" si="0"/>
        <v>3658.1316649999999</v>
      </c>
    </row>
    <row r="68" spans="1:7" x14ac:dyDescent="0.3">
      <c r="A68" s="1">
        <v>31381</v>
      </c>
      <c r="B68" s="2">
        <v>3653.2744940000007</v>
      </c>
      <c r="C68" s="2">
        <v>55600.03961</v>
      </c>
      <c r="D68" s="2">
        <v>40464.408000000003</v>
      </c>
      <c r="E68" s="2">
        <v>139.20083</v>
      </c>
      <c r="F68" s="2">
        <v>445.51007299999998</v>
      </c>
      <c r="G68" s="2">
        <f t="shared" si="0"/>
        <v>100302.433007</v>
      </c>
    </row>
    <row r="69" spans="1:7" x14ac:dyDescent="0.3">
      <c r="A69" s="1">
        <v>31412</v>
      </c>
      <c r="B69" s="2">
        <v>6223.1677449999979</v>
      </c>
      <c r="C69" s="2">
        <v>86057.774769999975</v>
      </c>
      <c r="D69" s="2">
        <v>60600.650099999992</v>
      </c>
      <c r="E69" s="2">
        <v>175.99567999999999</v>
      </c>
      <c r="F69" s="2">
        <v>428.490995</v>
      </c>
      <c r="G69" s="2">
        <f t="shared" si="0"/>
        <v>153486.07928999997</v>
      </c>
    </row>
    <row r="70" spans="1:7" x14ac:dyDescent="0.3">
      <c r="A70" s="1">
        <v>31443</v>
      </c>
      <c r="B70" s="2">
        <v>157.290153</v>
      </c>
      <c r="C70" s="2">
        <v>3419.0896900000002</v>
      </c>
      <c r="D70" s="2">
        <v>9958.246600000004</v>
      </c>
      <c r="E70" s="2">
        <v>102.35359000000001</v>
      </c>
      <c r="F70" s="2">
        <v>331.91265599999997</v>
      </c>
      <c r="G70" s="2">
        <f t="shared" si="0"/>
        <v>13968.892689000006</v>
      </c>
    </row>
    <row r="71" spans="1:7" x14ac:dyDescent="0.3">
      <c r="A71" s="1">
        <v>31471</v>
      </c>
      <c r="B71" s="2">
        <v>5197.3687319999999</v>
      </c>
      <c r="C71" s="2">
        <v>49606.673920000001</v>
      </c>
      <c r="D71" s="2">
        <v>29126.403399999996</v>
      </c>
      <c r="E71" s="2">
        <v>151.73371</v>
      </c>
      <c r="F71" s="2">
        <v>347.35032900000004</v>
      </c>
      <c r="G71" s="2">
        <f t="shared" si="0"/>
        <v>84429.530090999993</v>
      </c>
    </row>
    <row r="72" spans="1:7" x14ac:dyDescent="0.3">
      <c r="A72" s="1">
        <v>31502</v>
      </c>
      <c r="B72" s="2">
        <v>5603.8375299999989</v>
      </c>
      <c r="C72" s="2">
        <v>93247.010410000003</v>
      </c>
      <c r="D72" s="2">
        <v>59578.183700000031</v>
      </c>
      <c r="E72" s="2">
        <v>175.99567999999999</v>
      </c>
      <c r="F72" s="2">
        <v>674.37364300000013</v>
      </c>
      <c r="G72" s="2">
        <f t="shared" ref="G72:G135" si="1">SUM(B72:F72)</f>
        <v>159279.40096300002</v>
      </c>
    </row>
    <row r="73" spans="1:7" x14ac:dyDescent="0.3">
      <c r="A73" s="1">
        <v>31532</v>
      </c>
      <c r="B73" s="2">
        <v>4753.1958809999987</v>
      </c>
      <c r="C73" s="2">
        <v>89199.260209999993</v>
      </c>
      <c r="D73" s="2">
        <v>59522.82600000003</v>
      </c>
      <c r="E73" s="2">
        <v>170.3184</v>
      </c>
      <c r="F73" s="2">
        <v>699.82999200000006</v>
      </c>
      <c r="G73" s="2">
        <f t="shared" si="1"/>
        <v>154345.430483</v>
      </c>
    </row>
    <row r="74" spans="1:7" x14ac:dyDescent="0.3">
      <c r="A74" s="1">
        <v>31563</v>
      </c>
      <c r="B74" s="2">
        <v>1870.0850829999997</v>
      </c>
      <c r="C74" s="2">
        <v>81164.800380000015</v>
      </c>
      <c r="D74" s="2">
        <v>55114.54690000003</v>
      </c>
      <c r="E74" s="2">
        <v>175.99567999999999</v>
      </c>
      <c r="F74" s="2">
        <v>716.01046600000018</v>
      </c>
      <c r="G74" s="2">
        <f t="shared" si="1"/>
        <v>139041.43850900006</v>
      </c>
    </row>
    <row r="75" spans="1:7" x14ac:dyDescent="0.3">
      <c r="A75" s="1">
        <v>31593</v>
      </c>
      <c r="B75" s="2">
        <v>0</v>
      </c>
      <c r="C75" s="2">
        <v>72139.849690000003</v>
      </c>
      <c r="D75" s="2">
        <v>47586.636800000015</v>
      </c>
      <c r="E75" s="2">
        <v>162.02800000000002</v>
      </c>
      <c r="F75" s="2">
        <v>675.11488900000006</v>
      </c>
      <c r="G75" s="2">
        <f t="shared" si="1"/>
        <v>120563.62937900002</v>
      </c>
    </row>
    <row r="76" spans="1:7" x14ac:dyDescent="0.3">
      <c r="A76" s="1">
        <v>31624</v>
      </c>
      <c r="B76" s="2">
        <v>4073.2180060000001</v>
      </c>
      <c r="C76" s="2">
        <v>50557.068090000001</v>
      </c>
      <c r="D76" s="2">
        <v>33588.889799999997</v>
      </c>
      <c r="E76" s="2">
        <v>110.45041999999998</v>
      </c>
      <c r="F76" s="2">
        <v>575.24357799999996</v>
      </c>
      <c r="G76" s="2">
        <f t="shared" si="1"/>
        <v>88904.869893999989</v>
      </c>
    </row>
    <row r="77" spans="1:7" x14ac:dyDescent="0.3">
      <c r="A77" s="1">
        <v>31655</v>
      </c>
      <c r="B77" s="2">
        <v>3444.4005230000007</v>
      </c>
      <c r="C77" s="2">
        <v>44369.105309999992</v>
      </c>
      <c r="D77" s="2">
        <v>29682.951900000004</v>
      </c>
      <c r="E77" s="2">
        <v>95.601590000000016</v>
      </c>
      <c r="F77" s="2">
        <v>552.47442300000012</v>
      </c>
      <c r="G77" s="2">
        <f t="shared" si="1"/>
        <v>78144.533746000016</v>
      </c>
    </row>
    <row r="78" spans="1:7" x14ac:dyDescent="0.3">
      <c r="A78" s="1">
        <v>31685</v>
      </c>
      <c r="B78" s="2">
        <v>7136.2181549999987</v>
      </c>
      <c r="C78" s="2">
        <v>41783.299340000012</v>
      </c>
      <c r="D78" s="2">
        <v>28293.726999999999</v>
      </c>
      <c r="E78" s="2">
        <v>93.96699000000001</v>
      </c>
      <c r="F78" s="2">
        <v>511.97785400000004</v>
      </c>
      <c r="G78" s="2">
        <f t="shared" si="1"/>
        <v>77819.189339000004</v>
      </c>
    </row>
    <row r="79" spans="1:7" x14ac:dyDescent="0.3">
      <c r="A79" s="1">
        <v>31716</v>
      </c>
      <c r="B79" s="2">
        <v>2252.2797350000001</v>
      </c>
      <c r="C79" s="2">
        <v>531.09868999999992</v>
      </c>
      <c r="D79" s="2">
        <v>358.8254</v>
      </c>
      <c r="E79" s="2">
        <v>38.611159999999998</v>
      </c>
      <c r="F79" s="2">
        <v>584.65929099999994</v>
      </c>
      <c r="G79" s="2">
        <f t="shared" si="1"/>
        <v>3765.4742759999999</v>
      </c>
    </row>
    <row r="80" spans="1:7" x14ac:dyDescent="0.3">
      <c r="A80" s="1">
        <v>31746</v>
      </c>
      <c r="B80" s="2">
        <v>3021.1035539999998</v>
      </c>
      <c r="C80" s="2">
        <v>36078.62935000001</v>
      </c>
      <c r="D80" s="2">
        <v>25174.410199999998</v>
      </c>
      <c r="E80" s="2">
        <v>79.027119999999996</v>
      </c>
      <c r="F80" s="2">
        <v>333.5897299999998</v>
      </c>
      <c r="G80" s="2">
        <f t="shared" si="1"/>
        <v>64686.759954000008</v>
      </c>
    </row>
    <row r="81" spans="1:7" x14ac:dyDescent="0.3">
      <c r="A81" s="1">
        <v>31777</v>
      </c>
      <c r="B81" s="2">
        <v>7456.2622360000005</v>
      </c>
      <c r="C81" s="2">
        <v>84603.735259999987</v>
      </c>
      <c r="D81" s="2">
        <v>60177.785300000003</v>
      </c>
      <c r="E81" s="2">
        <v>175.99567999999999</v>
      </c>
      <c r="F81" s="2">
        <v>325.28177199999999</v>
      </c>
      <c r="G81" s="2">
        <f t="shared" si="1"/>
        <v>152739.06024799997</v>
      </c>
    </row>
    <row r="82" spans="1:7" x14ac:dyDescent="0.3">
      <c r="A82" s="1">
        <v>31808</v>
      </c>
      <c r="B82" s="2">
        <v>0</v>
      </c>
      <c r="C82" s="2">
        <v>8575.5893000000015</v>
      </c>
      <c r="D82" s="2">
        <v>6327.5361999999996</v>
      </c>
      <c r="E82" s="2">
        <v>30.470930000000003</v>
      </c>
      <c r="F82" s="2">
        <v>392.51052599999991</v>
      </c>
      <c r="G82" s="2">
        <f t="shared" si="1"/>
        <v>15326.106956000001</v>
      </c>
    </row>
    <row r="83" spans="1:7" x14ac:dyDescent="0.3">
      <c r="A83" s="1">
        <v>31836</v>
      </c>
      <c r="B83" s="2">
        <v>0</v>
      </c>
      <c r="C83" s="2">
        <v>1796.6011799999994</v>
      </c>
      <c r="D83" s="2">
        <v>3935.7681999999995</v>
      </c>
      <c r="E83" s="2">
        <v>44.696190000000001</v>
      </c>
      <c r="F83" s="2">
        <v>356.39758800000004</v>
      </c>
      <c r="G83" s="2">
        <f t="shared" si="1"/>
        <v>6133.4631579999987</v>
      </c>
    </row>
    <row r="84" spans="1:7" x14ac:dyDescent="0.3">
      <c r="A84" s="1">
        <v>31867</v>
      </c>
      <c r="B84" s="2">
        <v>0</v>
      </c>
      <c r="C84" s="2">
        <v>1177.3423100000002</v>
      </c>
      <c r="D84" s="2">
        <v>6096.8080999999993</v>
      </c>
      <c r="E84" s="2">
        <v>85.565039999999996</v>
      </c>
      <c r="F84" s="2">
        <v>445.14609499999989</v>
      </c>
      <c r="G84" s="2">
        <f t="shared" si="1"/>
        <v>7804.8615449999998</v>
      </c>
    </row>
    <row r="85" spans="1:7" x14ac:dyDescent="0.3">
      <c r="A85" s="1">
        <v>31897</v>
      </c>
      <c r="B85" s="2">
        <v>0</v>
      </c>
      <c r="C85" s="2">
        <v>53.319759999999995</v>
      </c>
      <c r="D85" s="2">
        <v>3773.3648999999996</v>
      </c>
      <c r="E85" s="2">
        <v>60.549550000000011</v>
      </c>
      <c r="F85" s="2">
        <v>562.71372000000008</v>
      </c>
      <c r="G85" s="2">
        <f t="shared" si="1"/>
        <v>4449.9479299999994</v>
      </c>
    </row>
    <row r="86" spans="1:7" x14ac:dyDescent="0.3">
      <c r="A86" s="1">
        <v>31928</v>
      </c>
      <c r="B86" s="2">
        <v>0</v>
      </c>
      <c r="C86" s="2">
        <v>8312.0362100000002</v>
      </c>
      <c r="D86" s="2">
        <v>7226.3757000000005</v>
      </c>
      <c r="E86" s="2">
        <v>39.699230000000007</v>
      </c>
      <c r="F86" s="2">
        <v>422.21830800000009</v>
      </c>
      <c r="G86" s="2">
        <f t="shared" si="1"/>
        <v>16000.329448</v>
      </c>
    </row>
    <row r="87" spans="1:7" x14ac:dyDescent="0.3">
      <c r="A87" s="1">
        <v>31958</v>
      </c>
      <c r="B87" s="2">
        <v>0</v>
      </c>
      <c r="C87" s="2">
        <v>13316.496409999998</v>
      </c>
      <c r="D87" s="2">
        <v>9450.4192999999996</v>
      </c>
      <c r="E87" s="2">
        <v>34.546619999999997</v>
      </c>
      <c r="F87" s="2">
        <v>275.18265299999996</v>
      </c>
      <c r="G87" s="2">
        <f t="shared" si="1"/>
        <v>23076.644982999998</v>
      </c>
    </row>
    <row r="88" spans="1:7" x14ac:dyDescent="0.3">
      <c r="A88" s="1">
        <v>31989</v>
      </c>
      <c r="B88" s="2">
        <v>2936.8626789999994</v>
      </c>
      <c r="C88" s="2">
        <v>41870.835970000007</v>
      </c>
      <c r="D88" s="2">
        <v>28448.664800000017</v>
      </c>
      <c r="E88" s="2">
        <v>82.792590000000004</v>
      </c>
      <c r="F88" s="2">
        <v>232.57553300000001</v>
      </c>
      <c r="G88" s="2">
        <f t="shared" si="1"/>
        <v>73571.731572000019</v>
      </c>
    </row>
    <row r="89" spans="1:7" x14ac:dyDescent="0.3">
      <c r="A89" s="1">
        <v>32020</v>
      </c>
      <c r="B89" s="2">
        <v>3244.9653270000003</v>
      </c>
      <c r="C89" s="2">
        <v>41358.914929999999</v>
      </c>
      <c r="D89" s="2">
        <v>28176.741100000003</v>
      </c>
      <c r="E89" s="2">
        <v>80.570599999999985</v>
      </c>
      <c r="F89" s="2">
        <v>218.20896100000004</v>
      </c>
      <c r="G89" s="2">
        <f t="shared" si="1"/>
        <v>73079.400917999999</v>
      </c>
    </row>
    <row r="90" spans="1:7" x14ac:dyDescent="0.3">
      <c r="A90" s="1">
        <v>32050</v>
      </c>
      <c r="B90" s="2">
        <v>3155.9557200000008</v>
      </c>
      <c r="C90" s="2">
        <v>36912.016720000007</v>
      </c>
      <c r="D90" s="2">
        <v>25389.508499999996</v>
      </c>
      <c r="E90" s="2">
        <v>73.186679999999996</v>
      </c>
      <c r="F90" s="2">
        <v>198.13288900000003</v>
      </c>
      <c r="G90" s="2">
        <f t="shared" si="1"/>
        <v>65728.800508999993</v>
      </c>
    </row>
    <row r="91" spans="1:7" x14ac:dyDescent="0.3">
      <c r="A91" s="1">
        <v>32081</v>
      </c>
      <c r="B91" s="2">
        <v>1334.2464499999996</v>
      </c>
      <c r="C91" s="2">
        <v>598.21973000000003</v>
      </c>
      <c r="D91" s="2">
        <v>405.64409999999998</v>
      </c>
      <c r="E91" s="2">
        <v>46.320850000000014</v>
      </c>
      <c r="F91" s="2">
        <v>578.73524100000009</v>
      </c>
      <c r="G91" s="2">
        <f t="shared" si="1"/>
        <v>2963.1663710000003</v>
      </c>
    </row>
    <row r="92" spans="1:7" x14ac:dyDescent="0.3">
      <c r="A92" s="1">
        <v>32111</v>
      </c>
      <c r="B92" s="2">
        <v>836.44361900000013</v>
      </c>
      <c r="C92" s="2">
        <v>20851.581429999995</v>
      </c>
      <c r="D92" s="2">
        <v>14192.375599999998</v>
      </c>
      <c r="E92" s="2">
        <v>42.90867999999999</v>
      </c>
      <c r="F92" s="2">
        <v>413.09124300000002</v>
      </c>
      <c r="G92" s="2">
        <f t="shared" si="1"/>
        <v>36336.400571999999</v>
      </c>
    </row>
    <row r="93" spans="1:7" x14ac:dyDescent="0.3">
      <c r="A93" s="1">
        <v>32142</v>
      </c>
      <c r="B93" s="2">
        <v>1640.503731</v>
      </c>
      <c r="C93" s="2">
        <v>25972.782780000001</v>
      </c>
      <c r="D93" s="2">
        <v>17810.312000000005</v>
      </c>
      <c r="E93" s="2">
        <v>62.713889999999999</v>
      </c>
      <c r="F93" s="2">
        <v>408.13535700000011</v>
      </c>
      <c r="G93" s="2">
        <f t="shared" si="1"/>
        <v>45894.447758000002</v>
      </c>
    </row>
    <row r="94" spans="1:7" x14ac:dyDescent="0.3">
      <c r="A94" s="1">
        <v>32173</v>
      </c>
      <c r="B94" s="2">
        <v>0</v>
      </c>
      <c r="C94" s="2">
        <v>756.6322899999999</v>
      </c>
      <c r="D94" s="2">
        <v>4354.4872000000014</v>
      </c>
      <c r="E94" s="2">
        <v>55.142209999999999</v>
      </c>
      <c r="F94" s="2">
        <v>195.79642699999997</v>
      </c>
      <c r="G94" s="2">
        <f t="shared" si="1"/>
        <v>5362.0581270000012</v>
      </c>
    </row>
    <row r="95" spans="1:7" x14ac:dyDescent="0.3">
      <c r="A95" s="1">
        <v>32202</v>
      </c>
      <c r="B95" s="2">
        <v>0</v>
      </c>
      <c r="C95" s="2">
        <v>673.96503999999993</v>
      </c>
      <c r="D95" s="2">
        <v>3621.3341000000005</v>
      </c>
      <c r="E95" s="2">
        <v>39.643119999999996</v>
      </c>
      <c r="F95" s="2">
        <v>187.69050600000003</v>
      </c>
      <c r="G95" s="2">
        <f t="shared" si="1"/>
        <v>4522.6327659999997</v>
      </c>
    </row>
    <row r="96" spans="1:7" x14ac:dyDescent="0.3">
      <c r="A96" s="1">
        <v>32233</v>
      </c>
      <c r="B96" s="2">
        <v>0</v>
      </c>
      <c r="C96" s="2">
        <v>426.98518000000013</v>
      </c>
      <c r="D96" s="2">
        <v>4059.3108000000002</v>
      </c>
      <c r="E96" s="2">
        <v>54.199789999999986</v>
      </c>
      <c r="F96" s="2">
        <v>441.65884499999999</v>
      </c>
      <c r="G96" s="2">
        <f t="shared" si="1"/>
        <v>4982.1546150000004</v>
      </c>
    </row>
    <row r="97" spans="1:7" x14ac:dyDescent="0.3">
      <c r="A97" s="1">
        <v>32263</v>
      </c>
      <c r="B97" s="2">
        <v>0</v>
      </c>
      <c r="C97" s="2">
        <v>148.38449</v>
      </c>
      <c r="D97" s="2">
        <v>3177.0124000000005</v>
      </c>
      <c r="E97" s="2">
        <v>42.111560000000004</v>
      </c>
      <c r="F97" s="2">
        <v>489.44029999999992</v>
      </c>
      <c r="G97" s="2">
        <f t="shared" si="1"/>
        <v>3856.94875</v>
      </c>
    </row>
    <row r="98" spans="1:7" x14ac:dyDescent="0.3">
      <c r="A98" s="1">
        <v>32294</v>
      </c>
      <c r="B98" s="2">
        <v>0</v>
      </c>
      <c r="C98" s="2">
        <v>11900.383979999999</v>
      </c>
      <c r="D98" s="2">
        <v>10561.237599999999</v>
      </c>
      <c r="E98" s="2">
        <v>49.317400000000006</v>
      </c>
      <c r="F98" s="2">
        <v>400.36027099999995</v>
      </c>
      <c r="G98" s="2">
        <f t="shared" si="1"/>
        <v>22911.299251</v>
      </c>
    </row>
    <row r="99" spans="1:7" x14ac:dyDescent="0.3">
      <c r="A99" s="1">
        <v>32324</v>
      </c>
      <c r="B99" s="2">
        <v>115.52272199999999</v>
      </c>
      <c r="C99" s="2">
        <v>14467.519690000001</v>
      </c>
      <c r="D99" s="2">
        <v>10890.175000000001</v>
      </c>
      <c r="E99" s="2">
        <v>44.118120000000005</v>
      </c>
      <c r="F99" s="2">
        <v>262.23949399999998</v>
      </c>
      <c r="G99" s="2">
        <f t="shared" si="1"/>
        <v>25779.575026000002</v>
      </c>
    </row>
    <row r="100" spans="1:7" x14ac:dyDescent="0.3">
      <c r="A100" s="1">
        <v>32355</v>
      </c>
      <c r="B100" s="2">
        <v>3042.0083500000005</v>
      </c>
      <c r="C100" s="2">
        <v>46731.79363</v>
      </c>
      <c r="D100" s="2">
        <v>32074.617300000002</v>
      </c>
      <c r="E100" s="2">
        <v>91.860170000000011</v>
      </c>
      <c r="F100" s="2">
        <v>220.04459800000004</v>
      </c>
      <c r="G100" s="2">
        <f t="shared" si="1"/>
        <v>82160.324047999995</v>
      </c>
    </row>
    <row r="101" spans="1:7" x14ac:dyDescent="0.3">
      <c r="A101" s="1">
        <v>32386</v>
      </c>
      <c r="B101" s="2">
        <v>3356.1933029999996</v>
      </c>
      <c r="C101" s="2">
        <v>46051.466039999999</v>
      </c>
      <c r="D101" s="2">
        <v>31830.021499999995</v>
      </c>
      <c r="E101" s="2">
        <v>89.813029999999998</v>
      </c>
      <c r="F101" s="2">
        <v>202.83653100000001</v>
      </c>
      <c r="G101" s="2">
        <f t="shared" si="1"/>
        <v>81530.330403999993</v>
      </c>
    </row>
    <row r="102" spans="1:7" x14ac:dyDescent="0.3">
      <c r="A102" s="1">
        <v>32416</v>
      </c>
      <c r="B102" s="2">
        <v>3167.3174570000006</v>
      </c>
      <c r="C102" s="2">
        <v>41078.50621</v>
      </c>
      <c r="D102" s="2">
        <v>28703.729899999998</v>
      </c>
      <c r="E102" s="2">
        <v>81.159029999999987</v>
      </c>
      <c r="F102" s="2">
        <v>179.394678</v>
      </c>
      <c r="G102" s="2">
        <f t="shared" si="1"/>
        <v>73210.107274999988</v>
      </c>
    </row>
    <row r="103" spans="1:7" x14ac:dyDescent="0.3">
      <c r="A103" s="1">
        <v>32447</v>
      </c>
      <c r="B103" s="2">
        <v>3106.4377329999998</v>
      </c>
      <c r="C103" s="2">
        <v>406.69458000000003</v>
      </c>
      <c r="D103" s="2">
        <v>281.39590000000004</v>
      </c>
      <c r="E103" s="2">
        <v>34.651560000000003</v>
      </c>
      <c r="F103" s="2">
        <v>493.84844100000009</v>
      </c>
      <c r="G103" s="2">
        <f t="shared" si="1"/>
        <v>4323.0282139999999</v>
      </c>
    </row>
    <row r="104" spans="1:7" x14ac:dyDescent="0.3">
      <c r="A104" s="1">
        <v>32477</v>
      </c>
      <c r="B104" s="2">
        <v>2550.1412329999994</v>
      </c>
      <c r="C104" s="2">
        <v>15919.795319999994</v>
      </c>
      <c r="D104" s="2">
        <v>11342.447799999998</v>
      </c>
      <c r="E104" s="2">
        <v>30.535239999999991</v>
      </c>
      <c r="F104" s="2">
        <v>188.52322200000003</v>
      </c>
      <c r="G104" s="2">
        <f t="shared" si="1"/>
        <v>30031.442814999991</v>
      </c>
    </row>
    <row r="105" spans="1:7" x14ac:dyDescent="0.3">
      <c r="A105" s="1">
        <v>32508</v>
      </c>
      <c r="B105" s="2">
        <v>4468.9339819999996</v>
      </c>
      <c r="C105" s="2">
        <v>36955.983869999996</v>
      </c>
      <c r="D105" s="2">
        <v>27373.621099999989</v>
      </c>
      <c r="E105" s="2">
        <v>99.12930999999999</v>
      </c>
      <c r="F105" s="2">
        <v>194.11719100000002</v>
      </c>
      <c r="G105" s="2">
        <f t="shared" si="1"/>
        <v>69091.78545299999</v>
      </c>
    </row>
    <row r="106" spans="1:7" x14ac:dyDescent="0.3">
      <c r="A106" s="1">
        <v>32539</v>
      </c>
      <c r="B106" s="2">
        <v>0</v>
      </c>
      <c r="C106" s="2">
        <v>161.02825999999999</v>
      </c>
      <c r="D106" s="2">
        <v>1755.4947000000002</v>
      </c>
      <c r="E106" s="2">
        <v>25.731169999999999</v>
      </c>
      <c r="F106" s="2">
        <v>168.86390699999995</v>
      </c>
      <c r="G106" s="2">
        <f t="shared" si="1"/>
        <v>2111.1180370000002</v>
      </c>
    </row>
    <row r="107" spans="1:7" x14ac:dyDescent="0.3">
      <c r="A107" s="1">
        <v>32567</v>
      </c>
      <c r="B107" s="2">
        <v>0</v>
      </c>
      <c r="C107" s="2">
        <v>1016.8428</v>
      </c>
      <c r="D107" s="2">
        <v>4152.7919000000002</v>
      </c>
      <c r="E107" s="2">
        <v>47.95018000000001</v>
      </c>
      <c r="F107" s="2">
        <v>158.31203400000004</v>
      </c>
      <c r="G107" s="2">
        <f t="shared" si="1"/>
        <v>5375.8969140000008</v>
      </c>
    </row>
    <row r="108" spans="1:7" x14ac:dyDescent="0.3">
      <c r="A108" s="1">
        <v>32598</v>
      </c>
      <c r="B108" s="2">
        <v>0</v>
      </c>
      <c r="C108" s="2">
        <v>10953.064670000002</v>
      </c>
      <c r="D108" s="2">
        <v>30907.072200000006</v>
      </c>
      <c r="E108" s="2">
        <v>171.04528999999997</v>
      </c>
      <c r="F108" s="2">
        <v>445.69581799999992</v>
      </c>
      <c r="G108" s="2">
        <f t="shared" si="1"/>
        <v>42476.877978000011</v>
      </c>
    </row>
    <row r="109" spans="1:7" x14ac:dyDescent="0.3">
      <c r="A109" s="1">
        <v>32628</v>
      </c>
      <c r="B109" s="2">
        <v>993.54350000000011</v>
      </c>
      <c r="C109" s="2">
        <v>32423.760579999998</v>
      </c>
      <c r="D109" s="2">
        <v>34127.834100000007</v>
      </c>
      <c r="E109" s="2">
        <v>169.05883000000003</v>
      </c>
      <c r="F109" s="2">
        <v>627.68948899999998</v>
      </c>
      <c r="G109" s="2">
        <f t="shared" si="1"/>
        <v>68341.886499</v>
      </c>
    </row>
    <row r="110" spans="1:7" x14ac:dyDescent="0.3">
      <c r="A110" s="1">
        <v>32659</v>
      </c>
      <c r="B110" s="2">
        <v>1904.5134810000004</v>
      </c>
      <c r="C110" s="2">
        <v>12527.85377</v>
      </c>
      <c r="D110" s="2">
        <v>19899.116400000003</v>
      </c>
      <c r="E110" s="2">
        <v>108.87976999999999</v>
      </c>
      <c r="F110" s="2">
        <v>719.09098000000006</v>
      </c>
      <c r="G110" s="2">
        <f t="shared" si="1"/>
        <v>35159.454401000003</v>
      </c>
    </row>
    <row r="111" spans="1:7" x14ac:dyDescent="0.3">
      <c r="A111" s="1">
        <v>32689</v>
      </c>
      <c r="B111" s="2">
        <v>3502.4682130000001</v>
      </c>
      <c r="C111" s="2">
        <v>61965.403259999999</v>
      </c>
      <c r="D111" s="2">
        <v>41789.421000000009</v>
      </c>
      <c r="E111" s="2">
        <v>139.19731000000002</v>
      </c>
      <c r="F111" s="2">
        <v>528.87580999999989</v>
      </c>
      <c r="G111" s="2">
        <f t="shared" si="1"/>
        <v>107925.36559300001</v>
      </c>
    </row>
    <row r="112" spans="1:7" x14ac:dyDescent="0.3">
      <c r="A112" s="1">
        <v>32720</v>
      </c>
      <c r="B112" s="2">
        <v>4945.1377999999995</v>
      </c>
      <c r="C112" s="2">
        <v>78983.446200000006</v>
      </c>
      <c r="D112" s="2">
        <v>51926.682000000015</v>
      </c>
      <c r="E112" s="2">
        <v>152.68780999999998</v>
      </c>
      <c r="F112" s="2">
        <v>413.00481300000018</v>
      </c>
      <c r="G112" s="2">
        <f t="shared" si="1"/>
        <v>136420.95862300001</v>
      </c>
    </row>
    <row r="113" spans="1:7" x14ac:dyDescent="0.3">
      <c r="A113" s="1">
        <v>32751</v>
      </c>
      <c r="B113" s="2">
        <v>6139.3841709999988</v>
      </c>
      <c r="C113" s="2">
        <v>62103.864479999997</v>
      </c>
      <c r="D113" s="2">
        <v>41257.462899999999</v>
      </c>
      <c r="E113" s="2">
        <v>121.74961999999999</v>
      </c>
      <c r="F113" s="2">
        <v>387.77370100000002</v>
      </c>
      <c r="G113" s="2">
        <f t="shared" si="1"/>
        <v>110010.234872</v>
      </c>
    </row>
    <row r="114" spans="1:7" x14ac:dyDescent="0.3">
      <c r="A114" s="1">
        <v>32781</v>
      </c>
      <c r="B114" s="2">
        <v>6262.6283309999981</v>
      </c>
      <c r="C114" s="2">
        <v>61067.642640000005</v>
      </c>
      <c r="D114" s="2">
        <v>41090.845899999993</v>
      </c>
      <c r="E114" s="2">
        <v>121.35899000000001</v>
      </c>
      <c r="F114" s="2">
        <v>353.94126599999998</v>
      </c>
      <c r="G114" s="2">
        <f t="shared" si="1"/>
        <v>108896.41712699999</v>
      </c>
    </row>
    <row r="115" spans="1:7" x14ac:dyDescent="0.3">
      <c r="A115" s="1">
        <v>32812</v>
      </c>
      <c r="B115" s="2">
        <v>3241.0394200000001</v>
      </c>
      <c r="C115" s="2">
        <v>422.71485999999999</v>
      </c>
      <c r="D115" s="2">
        <v>297.00390000000004</v>
      </c>
      <c r="E115" s="2">
        <v>32.005020000000002</v>
      </c>
      <c r="F115" s="2">
        <v>439.69904899999995</v>
      </c>
      <c r="G115" s="2">
        <f t="shared" si="1"/>
        <v>4432.4622490000002</v>
      </c>
    </row>
    <row r="116" spans="1:7" x14ac:dyDescent="0.3">
      <c r="A116" s="1">
        <v>32842</v>
      </c>
      <c r="B116" s="2">
        <v>3455.0597579999999</v>
      </c>
      <c r="C116" s="2">
        <v>25783.093240000002</v>
      </c>
      <c r="D116" s="2">
        <v>19933.046099999992</v>
      </c>
      <c r="E116" s="2">
        <v>64.136420000000001</v>
      </c>
      <c r="F116" s="2">
        <v>170.64307600000001</v>
      </c>
      <c r="G116" s="2">
        <f t="shared" si="1"/>
        <v>49405.978594</v>
      </c>
    </row>
    <row r="117" spans="1:7" x14ac:dyDescent="0.3">
      <c r="A117" s="1">
        <v>32873</v>
      </c>
      <c r="B117" s="2">
        <v>6230.3513200000016</v>
      </c>
      <c r="C117" s="2">
        <v>58767.329389999999</v>
      </c>
      <c r="D117" s="2">
        <v>42338.196400000008</v>
      </c>
      <c r="E117" s="2">
        <v>132.17594</v>
      </c>
      <c r="F117" s="2">
        <v>175.065234</v>
      </c>
      <c r="G117" s="2">
        <f t="shared" si="1"/>
        <v>107643.118284</v>
      </c>
    </row>
    <row r="118" spans="1:7" x14ac:dyDescent="0.3">
      <c r="A118" s="1">
        <v>32904</v>
      </c>
      <c r="B118" s="2">
        <v>0</v>
      </c>
      <c r="C118" s="2">
        <v>368.51555999999999</v>
      </c>
      <c r="D118" s="2">
        <v>1918.3277999999998</v>
      </c>
      <c r="E118" s="2">
        <v>36.163390000000007</v>
      </c>
      <c r="F118" s="2">
        <v>319.56784299999993</v>
      </c>
      <c r="G118" s="2">
        <f t="shared" si="1"/>
        <v>2642.5745929999998</v>
      </c>
    </row>
    <row r="119" spans="1:7" x14ac:dyDescent="0.3">
      <c r="A119" s="1">
        <v>32932</v>
      </c>
      <c r="B119" s="2">
        <v>0</v>
      </c>
      <c r="C119" s="2">
        <v>127.884</v>
      </c>
      <c r="D119" s="2">
        <v>1933.9237999999998</v>
      </c>
      <c r="E119" s="2">
        <v>34.682209999999998</v>
      </c>
      <c r="F119" s="2">
        <v>295.59680600000002</v>
      </c>
      <c r="G119" s="2">
        <f t="shared" si="1"/>
        <v>2392.0868159999995</v>
      </c>
    </row>
    <row r="120" spans="1:7" x14ac:dyDescent="0.3">
      <c r="A120" s="1">
        <v>32963</v>
      </c>
      <c r="B120" s="2">
        <v>0</v>
      </c>
      <c r="C120" s="2">
        <v>1594.3791499999995</v>
      </c>
      <c r="D120" s="2">
        <v>7547.865899999998</v>
      </c>
      <c r="E120" s="2">
        <v>101.67204999999998</v>
      </c>
      <c r="F120" s="2">
        <v>467.54868099999999</v>
      </c>
      <c r="G120" s="2">
        <f t="shared" si="1"/>
        <v>9711.4657809999972</v>
      </c>
    </row>
    <row r="121" spans="1:7" x14ac:dyDescent="0.3">
      <c r="A121" s="1">
        <v>32993</v>
      </c>
      <c r="B121" s="2">
        <v>0</v>
      </c>
      <c r="C121" s="2">
        <v>305.97783000000004</v>
      </c>
      <c r="D121" s="2">
        <v>4202.2155000000002</v>
      </c>
      <c r="E121" s="2">
        <v>75.034829999999985</v>
      </c>
      <c r="F121" s="2">
        <v>601.87670100000014</v>
      </c>
      <c r="G121" s="2">
        <f t="shared" si="1"/>
        <v>5185.1048609999998</v>
      </c>
    </row>
    <row r="122" spans="1:7" x14ac:dyDescent="0.3">
      <c r="A122" s="1">
        <v>33024</v>
      </c>
      <c r="B122" s="2">
        <v>0</v>
      </c>
      <c r="C122" s="2">
        <v>4829.3745599999993</v>
      </c>
      <c r="D122" s="2">
        <v>5704.6113999999998</v>
      </c>
      <c r="E122" s="2">
        <v>46.754070000000006</v>
      </c>
      <c r="F122" s="2">
        <v>663.97067200000004</v>
      </c>
      <c r="G122" s="2">
        <f t="shared" si="1"/>
        <v>11244.710701999998</v>
      </c>
    </row>
    <row r="123" spans="1:7" x14ac:dyDescent="0.3">
      <c r="A123" s="1">
        <v>33054</v>
      </c>
      <c r="B123" s="2">
        <v>0</v>
      </c>
      <c r="C123" s="2">
        <v>8918.1288700000005</v>
      </c>
      <c r="D123" s="2">
        <v>7792.2191999999995</v>
      </c>
      <c r="E123" s="2">
        <v>51.276529999999987</v>
      </c>
      <c r="F123" s="2">
        <v>475.50301800000005</v>
      </c>
      <c r="G123" s="2">
        <f t="shared" si="1"/>
        <v>17237.127617999999</v>
      </c>
    </row>
    <row r="124" spans="1:7" x14ac:dyDescent="0.3">
      <c r="A124" s="1">
        <v>33085</v>
      </c>
      <c r="B124" s="2">
        <v>3444.6168870000001</v>
      </c>
      <c r="C124" s="2">
        <v>54869.292129999994</v>
      </c>
      <c r="D124" s="2">
        <v>36589.911500000002</v>
      </c>
      <c r="E124" s="2">
        <v>109.00904999999999</v>
      </c>
      <c r="F124" s="2">
        <v>401.16960900000004</v>
      </c>
      <c r="G124" s="2">
        <f t="shared" si="1"/>
        <v>95413.999175999998</v>
      </c>
    </row>
    <row r="125" spans="1:7" x14ac:dyDescent="0.3">
      <c r="A125" s="1">
        <v>33116</v>
      </c>
      <c r="B125" s="2">
        <v>4024.4157540000001</v>
      </c>
      <c r="C125" s="2">
        <v>56397.964259999993</v>
      </c>
      <c r="D125" s="2">
        <v>37694.618699999999</v>
      </c>
      <c r="E125" s="2">
        <v>109.24719999999999</v>
      </c>
      <c r="F125" s="2">
        <v>375.99311299999999</v>
      </c>
      <c r="G125" s="2">
        <f t="shared" si="1"/>
        <v>98602.239026999989</v>
      </c>
    </row>
    <row r="126" spans="1:7" x14ac:dyDescent="0.3">
      <c r="A126" s="1">
        <v>33146</v>
      </c>
      <c r="B126" s="2">
        <v>3916.0827549999999</v>
      </c>
      <c r="C126" s="2">
        <v>56094.617089999978</v>
      </c>
      <c r="D126" s="2">
        <v>37977.147899999989</v>
      </c>
      <c r="E126" s="2">
        <v>109.21369999999999</v>
      </c>
      <c r="F126" s="2">
        <v>335.48039799999992</v>
      </c>
      <c r="G126" s="2">
        <f t="shared" si="1"/>
        <v>98432.54184299997</v>
      </c>
    </row>
    <row r="127" spans="1:7" x14ac:dyDescent="0.3">
      <c r="A127" s="1">
        <v>33177</v>
      </c>
      <c r="B127" s="2">
        <v>3846.0953980000004</v>
      </c>
      <c r="C127" s="2">
        <v>445.77672999999999</v>
      </c>
      <c r="D127" s="2">
        <v>300.6234</v>
      </c>
      <c r="E127" s="2">
        <v>45.834279999999978</v>
      </c>
      <c r="F127" s="2">
        <v>582.26004599999999</v>
      </c>
      <c r="G127" s="2">
        <f t="shared" si="1"/>
        <v>5220.5898540000007</v>
      </c>
    </row>
    <row r="128" spans="1:7" x14ac:dyDescent="0.3">
      <c r="A128" s="1">
        <v>33207</v>
      </c>
      <c r="B128" s="2">
        <v>3591.362717</v>
      </c>
      <c r="C128" s="2">
        <v>40515.574370000002</v>
      </c>
      <c r="D128" s="2">
        <v>27879.734</v>
      </c>
      <c r="E128" s="2">
        <v>87.838670000000008</v>
      </c>
      <c r="F128" s="2">
        <v>337.99921500000005</v>
      </c>
      <c r="G128" s="2">
        <f t="shared" si="1"/>
        <v>72412.508971999996</v>
      </c>
    </row>
    <row r="129" spans="1:7" x14ac:dyDescent="0.3">
      <c r="A129" s="1">
        <v>33238</v>
      </c>
      <c r="B129" s="2">
        <v>5551.9875959999999</v>
      </c>
      <c r="C129" s="2">
        <v>63578.352809999997</v>
      </c>
      <c r="D129" s="2">
        <v>43765.589599999999</v>
      </c>
      <c r="E129" s="2">
        <v>135.53960999999998</v>
      </c>
      <c r="F129" s="2">
        <v>328.07681199999996</v>
      </c>
      <c r="G129" s="2">
        <f t="shared" si="1"/>
        <v>113359.54642800002</v>
      </c>
    </row>
    <row r="130" spans="1:7" x14ac:dyDescent="0.3">
      <c r="A130" s="1">
        <v>33269</v>
      </c>
      <c r="B130" s="2">
        <v>0</v>
      </c>
      <c r="C130" s="2">
        <v>5124.9199300000018</v>
      </c>
      <c r="D130" s="2">
        <v>3549.4265999999989</v>
      </c>
      <c r="E130" s="2">
        <v>18.431219999999996</v>
      </c>
      <c r="F130" s="2">
        <v>300.28443700000003</v>
      </c>
      <c r="G130" s="2">
        <f t="shared" si="1"/>
        <v>8993.0621870000014</v>
      </c>
    </row>
    <row r="131" spans="1:7" x14ac:dyDescent="0.3">
      <c r="A131" s="1">
        <v>33297</v>
      </c>
      <c r="B131" s="2">
        <v>0</v>
      </c>
      <c r="C131" s="2">
        <v>3235.2091</v>
      </c>
      <c r="D131" s="2">
        <v>2335.3414000000002</v>
      </c>
      <c r="E131" s="2">
        <v>16.122250000000001</v>
      </c>
      <c r="F131" s="2">
        <v>268.04323700000003</v>
      </c>
      <c r="G131" s="2">
        <f t="shared" si="1"/>
        <v>5854.7159870000005</v>
      </c>
    </row>
    <row r="132" spans="1:7" x14ac:dyDescent="0.3">
      <c r="A132" s="1">
        <v>33328</v>
      </c>
      <c r="B132" s="2">
        <v>0</v>
      </c>
      <c r="C132" s="2">
        <v>1362.4524299999996</v>
      </c>
      <c r="D132" s="2">
        <v>7013.4385999999995</v>
      </c>
      <c r="E132" s="2">
        <v>86.760769999999994</v>
      </c>
      <c r="F132" s="2">
        <v>353.41173800000007</v>
      </c>
      <c r="G132" s="2">
        <f t="shared" si="1"/>
        <v>8816.0635380000003</v>
      </c>
    </row>
    <row r="133" spans="1:7" x14ac:dyDescent="0.3">
      <c r="A133" s="1">
        <v>33358</v>
      </c>
      <c r="B133" s="2">
        <v>0</v>
      </c>
      <c r="C133" s="2">
        <v>2085.3944000000006</v>
      </c>
      <c r="D133" s="2">
        <v>9941.3375999999989</v>
      </c>
      <c r="E133" s="2">
        <v>115.09914999999999</v>
      </c>
      <c r="F133" s="2">
        <v>546.95744100000002</v>
      </c>
      <c r="G133" s="2">
        <f t="shared" si="1"/>
        <v>12688.788591</v>
      </c>
    </row>
    <row r="134" spans="1:7" x14ac:dyDescent="0.3">
      <c r="A134" s="1">
        <v>33389</v>
      </c>
      <c r="B134" s="2">
        <v>0</v>
      </c>
      <c r="C134" s="2">
        <v>1501.2484999999999</v>
      </c>
      <c r="D134" s="2">
        <v>7817.6938</v>
      </c>
      <c r="E134" s="2">
        <v>84.662130000000033</v>
      </c>
      <c r="F134" s="2">
        <v>623.57818499999996</v>
      </c>
      <c r="G134" s="2">
        <f t="shared" si="1"/>
        <v>10027.182615000002</v>
      </c>
    </row>
    <row r="135" spans="1:7" x14ac:dyDescent="0.3">
      <c r="A135" s="1">
        <v>33419</v>
      </c>
      <c r="B135" s="2">
        <v>0</v>
      </c>
      <c r="C135" s="2">
        <v>3587.223320000001</v>
      </c>
      <c r="D135" s="2">
        <v>4663.7189999999991</v>
      </c>
      <c r="E135" s="2">
        <v>47.630439999999993</v>
      </c>
      <c r="F135" s="2">
        <v>467.89072699999991</v>
      </c>
      <c r="G135" s="2">
        <f t="shared" si="1"/>
        <v>8766.4634870000009</v>
      </c>
    </row>
    <row r="136" spans="1:7" x14ac:dyDescent="0.3">
      <c r="A136" s="1">
        <v>33450</v>
      </c>
      <c r="B136" s="2">
        <v>3644.6143230000007</v>
      </c>
      <c r="C136" s="2">
        <v>58104.171529999985</v>
      </c>
      <c r="D136" s="2">
        <v>39084.160000000011</v>
      </c>
      <c r="E136" s="2">
        <v>119.05565</v>
      </c>
      <c r="F136" s="2">
        <v>397.66682499999996</v>
      </c>
      <c r="G136" s="2">
        <f t="shared" ref="G136:G199" si="2">SUM(B136:F136)</f>
        <v>101349.66832799999</v>
      </c>
    </row>
    <row r="137" spans="1:7" x14ac:dyDescent="0.3">
      <c r="A137" s="1">
        <v>33481</v>
      </c>
      <c r="B137" s="2">
        <v>4228.3491000000004</v>
      </c>
      <c r="C137" s="2">
        <v>56120.671320000001</v>
      </c>
      <c r="D137" s="2">
        <v>37622.974999999991</v>
      </c>
      <c r="E137" s="2">
        <v>110.19828</v>
      </c>
      <c r="F137" s="2">
        <v>371.27479700000009</v>
      </c>
      <c r="G137" s="2">
        <f t="shared" si="2"/>
        <v>98453.468496999994</v>
      </c>
    </row>
    <row r="138" spans="1:7" x14ac:dyDescent="0.3">
      <c r="A138" s="1">
        <v>33511</v>
      </c>
      <c r="B138" s="2">
        <v>4330.7405159999998</v>
      </c>
      <c r="C138" s="2">
        <v>53320.643459999999</v>
      </c>
      <c r="D138" s="2">
        <v>36143.030800000008</v>
      </c>
      <c r="E138" s="2">
        <v>104.33409000000002</v>
      </c>
      <c r="F138" s="2">
        <v>333.00817399999994</v>
      </c>
      <c r="G138" s="2">
        <f t="shared" si="2"/>
        <v>94231.757040000011</v>
      </c>
    </row>
    <row r="139" spans="1:7" x14ac:dyDescent="0.3">
      <c r="A139" s="1">
        <v>33542</v>
      </c>
      <c r="B139" s="2">
        <v>3775.6759860000006</v>
      </c>
      <c r="C139" s="2">
        <v>483.14447999999999</v>
      </c>
      <c r="D139" s="2">
        <v>329.65609999999998</v>
      </c>
      <c r="E139" s="2">
        <v>34.607999999999997</v>
      </c>
      <c r="F139" s="2">
        <v>543.65122600000007</v>
      </c>
      <c r="G139" s="2">
        <f t="shared" si="2"/>
        <v>5166.7357920000013</v>
      </c>
    </row>
    <row r="140" spans="1:7" x14ac:dyDescent="0.3">
      <c r="A140" s="1">
        <v>33572</v>
      </c>
      <c r="B140" s="2">
        <v>2844.6487570000013</v>
      </c>
      <c r="C140" s="2">
        <v>27164.199850000001</v>
      </c>
      <c r="D140" s="2">
        <v>18586.041699999998</v>
      </c>
      <c r="E140" s="2">
        <v>52.451659999999997</v>
      </c>
      <c r="F140" s="2">
        <v>314.93257599999987</v>
      </c>
      <c r="G140" s="2">
        <f t="shared" si="2"/>
        <v>48962.274543</v>
      </c>
    </row>
    <row r="141" spans="1:7" x14ac:dyDescent="0.3">
      <c r="A141" s="1">
        <v>33603</v>
      </c>
      <c r="B141" s="2">
        <v>3671.9264669999998</v>
      </c>
      <c r="C141" s="2">
        <v>35631.151039999997</v>
      </c>
      <c r="D141" s="2">
        <v>24550.527799999996</v>
      </c>
      <c r="E141" s="2">
        <v>76.327280000000016</v>
      </c>
      <c r="F141" s="2">
        <v>310.956163</v>
      </c>
      <c r="G141" s="2">
        <f t="shared" si="2"/>
        <v>64240.888749999991</v>
      </c>
    </row>
    <row r="142" spans="1:7" x14ac:dyDescent="0.3">
      <c r="A142" s="1">
        <v>33634</v>
      </c>
      <c r="B142" s="2">
        <v>0</v>
      </c>
      <c r="C142" s="2">
        <v>731.05117999999993</v>
      </c>
      <c r="D142" s="2">
        <v>605.90249999999992</v>
      </c>
      <c r="E142" s="2">
        <v>16.459910000000001</v>
      </c>
      <c r="F142" s="2">
        <v>304.00317699999999</v>
      </c>
      <c r="G142" s="2">
        <f t="shared" si="2"/>
        <v>1657.4167669999999</v>
      </c>
    </row>
    <row r="143" spans="1:7" x14ac:dyDescent="0.3">
      <c r="A143" s="1">
        <v>33663</v>
      </c>
      <c r="B143" s="2">
        <v>0</v>
      </c>
      <c r="C143" s="2">
        <v>1182.3906999999999</v>
      </c>
      <c r="D143" s="2">
        <v>4524.9342000000006</v>
      </c>
      <c r="E143" s="2">
        <v>73.066419999999994</v>
      </c>
      <c r="F143" s="2">
        <v>289.00917499999991</v>
      </c>
      <c r="G143" s="2">
        <f t="shared" si="2"/>
        <v>6069.4004950000008</v>
      </c>
    </row>
    <row r="144" spans="1:7" x14ac:dyDescent="0.3">
      <c r="A144" s="1">
        <v>33694</v>
      </c>
      <c r="B144" s="2">
        <v>0</v>
      </c>
      <c r="C144" s="2">
        <v>955.90170000000012</v>
      </c>
      <c r="D144" s="2">
        <v>5998.951</v>
      </c>
      <c r="E144" s="2">
        <v>82.910960000000003</v>
      </c>
      <c r="F144" s="2">
        <v>453.34001100000006</v>
      </c>
      <c r="G144" s="2">
        <f t="shared" si="2"/>
        <v>7491.1036710000008</v>
      </c>
    </row>
    <row r="145" spans="1:7" x14ac:dyDescent="0.3">
      <c r="A145" s="1">
        <v>33724</v>
      </c>
      <c r="B145" s="2">
        <v>0</v>
      </c>
      <c r="C145" s="2">
        <v>87.306759999999983</v>
      </c>
      <c r="D145" s="2">
        <v>3340.8900999999992</v>
      </c>
      <c r="E145" s="2">
        <v>59.340850000000003</v>
      </c>
      <c r="F145" s="2">
        <v>577.95650599999999</v>
      </c>
      <c r="G145" s="2">
        <f t="shared" si="2"/>
        <v>4065.4942159999991</v>
      </c>
    </row>
    <row r="146" spans="1:7" x14ac:dyDescent="0.3">
      <c r="A146" s="1">
        <v>33755</v>
      </c>
      <c r="B146" s="2">
        <v>0</v>
      </c>
      <c r="C146" s="2">
        <v>7634.3312100000003</v>
      </c>
      <c r="D146" s="2">
        <v>6000.8243000000002</v>
      </c>
      <c r="E146" s="2">
        <v>36.386749999999992</v>
      </c>
      <c r="F146" s="2">
        <v>627.35014700000011</v>
      </c>
      <c r="G146" s="2">
        <f t="shared" si="2"/>
        <v>14298.892406999999</v>
      </c>
    </row>
    <row r="147" spans="1:7" x14ac:dyDescent="0.3">
      <c r="A147" s="1">
        <v>33785</v>
      </c>
      <c r="B147" s="2">
        <v>126.08605899999999</v>
      </c>
      <c r="C147" s="2">
        <v>18862.69671</v>
      </c>
      <c r="D147" s="2">
        <v>12693.415100000002</v>
      </c>
      <c r="E147" s="2">
        <v>46.881790000000002</v>
      </c>
      <c r="F147" s="2">
        <v>424.07679699999994</v>
      </c>
      <c r="G147" s="2">
        <f t="shared" si="2"/>
        <v>32153.156456000004</v>
      </c>
    </row>
    <row r="148" spans="1:7" x14ac:dyDescent="0.3">
      <c r="A148" s="1">
        <v>33816</v>
      </c>
      <c r="B148" s="2">
        <v>2694.0905470000002</v>
      </c>
      <c r="C148" s="2">
        <v>40823.32142</v>
      </c>
      <c r="D148" s="2">
        <v>27652.957899999994</v>
      </c>
      <c r="E148" s="2">
        <v>83.566829999999996</v>
      </c>
      <c r="F148" s="2">
        <v>350.50117700000004</v>
      </c>
      <c r="G148" s="2">
        <f t="shared" si="2"/>
        <v>71604.437873999996</v>
      </c>
    </row>
    <row r="149" spans="1:7" x14ac:dyDescent="0.3">
      <c r="A149" s="1">
        <v>33847</v>
      </c>
      <c r="B149" s="2">
        <v>3969.9158749999997</v>
      </c>
      <c r="C149" s="2">
        <v>39718.791369999999</v>
      </c>
      <c r="D149" s="2">
        <v>27116.327999999998</v>
      </c>
      <c r="E149" s="2">
        <v>79.796250000000015</v>
      </c>
      <c r="F149" s="2">
        <v>330.04698500000001</v>
      </c>
      <c r="G149" s="2">
        <f t="shared" si="2"/>
        <v>71214.878479999985</v>
      </c>
    </row>
    <row r="150" spans="1:7" x14ac:dyDescent="0.3">
      <c r="A150" s="1">
        <v>33877</v>
      </c>
      <c r="B150" s="2">
        <v>3854.7049670000006</v>
      </c>
      <c r="C150" s="2">
        <v>33598.958450000006</v>
      </c>
      <c r="D150" s="2">
        <v>23106.441600000002</v>
      </c>
      <c r="E150" s="2">
        <v>68.912360000000007</v>
      </c>
      <c r="F150" s="2">
        <v>304.37066100000004</v>
      </c>
      <c r="G150" s="2">
        <f t="shared" si="2"/>
        <v>60933.388038000012</v>
      </c>
    </row>
    <row r="151" spans="1:7" x14ac:dyDescent="0.3">
      <c r="A151" s="1">
        <v>33908</v>
      </c>
      <c r="B151" s="2">
        <v>3968.4423099999999</v>
      </c>
      <c r="C151" s="2">
        <v>381.01135999999997</v>
      </c>
      <c r="D151" s="2">
        <v>259.78870000000001</v>
      </c>
      <c r="E151" s="2">
        <v>37.187559999999998</v>
      </c>
      <c r="F151" s="2">
        <v>543.449704</v>
      </c>
      <c r="G151" s="2">
        <f t="shared" si="2"/>
        <v>5189.8796339999999</v>
      </c>
    </row>
    <row r="152" spans="1:7" x14ac:dyDescent="0.3">
      <c r="A152" s="1">
        <v>33938</v>
      </c>
      <c r="B152" s="2">
        <v>3978.6891660000001</v>
      </c>
      <c r="C152" s="2">
        <v>35028.076759999996</v>
      </c>
      <c r="D152" s="2">
        <v>24099.918100000006</v>
      </c>
      <c r="E152" s="2">
        <v>71.388819999999996</v>
      </c>
      <c r="F152" s="2">
        <v>317.08014000000009</v>
      </c>
      <c r="G152" s="2">
        <f t="shared" si="2"/>
        <v>63495.152986000001</v>
      </c>
    </row>
    <row r="153" spans="1:7" x14ac:dyDescent="0.3">
      <c r="A153" s="1">
        <v>33969</v>
      </c>
      <c r="B153" s="2">
        <v>6078.729804999999</v>
      </c>
      <c r="C153" s="2">
        <v>53323.734929999984</v>
      </c>
      <c r="D153" s="2">
        <v>36794.392500000002</v>
      </c>
      <c r="E153" s="2">
        <v>111.74597</v>
      </c>
      <c r="F153" s="2">
        <v>313.09791799999999</v>
      </c>
      <c r="G153" s="2">
        <f t="shared" si="2"/>
        <v>96621.701122999992</v>
      </c>
    </row>
    <row r="154" spans="1:7" x14ac:dyDescent="0.3">
      <c r="A154" s="1">
        <v>34000</v>
      </c>
      <c r="B154" s="2">
        <v>0</v>
      </c>
      <c r="C154" s="2">
        <v>5932.7765799999997</v>
      </c>
      <c r="D154" s="2">
        <v>13612.012899999998</v>
      </c>
      <c r="E154" s="2">
        <v>134.58240000000001</v>
      </c>
      <c r="F154" s="2">
        <v>300.88176399999998</v>
      </c>
      <c r="G154" s="2">
        <f t="shared" si="2"/>
        <v>19980.253644</v>
      </c>
    </row>
    <row r="155" spans="1:7" x14ac:dyDescent="0.3">
      <c r="A155" s="1">
        <v>34028</v>
      </c>
      <c r="B155" s="2">
        <v>1663.7078040000001</v>
      </c>
      <c r="C155" s="2">
        <v>20139.859619999999</v>
      </c>
      <c r="D155" s="2">
        <v>21602.789000000004</v>
      </c>
      <c r="E155" s="2">
        <v>139.31925999999999</v>
      </c>
      <c r="F155" s="2">
        <v>290.07087799999999</v>
      </c>
      <c r="G155" s="2">
        <f t="shared" si="2"/>
        <v>43835.746562</v>
      </c>
    </row>
    <row r="156" spans="1:7" x14ac:dyDescent="0.3">
      <c r="A156" s="1">
        <v>34059</v>
      </c>
      <c r="B156" s="2">
        <v>3049.3758830000011</v>
      </c>
      <c r="C156" s="2">
        <v>29801.928200000009</v>
      </c>
      <c r="D156" s="2">
        <v>40303.792500000003</v>
      </c>
      <c r="E156" s="2">
        <v>173.84073999999998</v>
      </c>
      <c r="F156" s="2">
        <v>515.54339100000004</v>
      </c>
      <c r="G156" s="2">
        <f t="shared" si="2"/>
        <v>73844.480714000005</v>
      </c>
    </row>
    <row r="157" spans="1:7" x14ac:dyDescent="0.3">
      <c r="A157" s="1">
        <v>34089</v>
      </c>
      <c r="B157" s="2">
        <v>7165.582457999999</v>
      </c>
      <c r="C157" s="2">
        <v>67238.554999999993</v>
      </c>
      <c r="D157" s="2">
        <v>52974.149800000021</v>
      </c>
      <c r="E157" s="2">
        <v>170.3184</v>
      </c>
      <c r="F157" s="2">
        <v>626.01839599999994</v>
      </c>
      <c r="G157" s="2">
        <f t="shared" si="2"/>
        <v>128174.62405400003</v>
      </c>
    </row>
    <row r="158" spans="1:7" x14ac:dyDescent="0.3">
      <c r="A158" s="1">
        <v>34120</v>
      </c>
      <c r="B158" s="2">
        <v>2771.7350930000002</v>
      </c>
      <c r="C158" s="2">
        <v>90980.887569999992</v>
      </c>
      <c r="D158" s="2">
        <v>61694.42020000003</v>
      </c>
      <c r="E158" s="2">
        <v>175.99567999999999</v>
      </c>
      <c r="F158" s="2">
        <v>693.22230400000001</v>
      </c>
      <c r="G158" s="2">
        <f t="shared" si="2"/>
        <v>156316.260847</v>
      </c>
    </row>
    <row r="159" spans="1:7" x14ac:dyDescent="0.3">
      <c r="A159" s="1">
        <v>34150</v>
      </c>
      <c r="B159" s="2">
        <v>4910.2879129999992</v>
      </c>
      <c r="C159" s="2">
        <v>89881.908209999994</v>
      </c>
      <c r="D159" s="2">
        <v>59021.936400000013</v>
      </c>
      <c r="E159" s="2">
        <v>170.3184</v>
      </c>
      <c r="F159" s="2">
        <v>700.79978500000004</v>
      </c>
      <c r="G159" s="2">
        <f t="shared" si="2"/>
        <v>154685.25070800001</v>
      </c>
    </row>
    <row r="160" spans="1:7" x14ac:dyDescent="0.3">
      <c r="A160" s="1">
        <v>34181</v>
      </c>
      <c r="B160" s="2">
        <v>7166.4356989999978</v>
      </c>
      <c r="C160" s="2">
        <v>87664.442439999984</v>
      </c>
      <c r="D160" s="2">
        <v>58072.196000000011</v>
      </c>
      <c r="E160" s="2">
        <v>174.82252000000003</v>
      </c>
      <c r="F160" s="2">
        <v>616.80150000000003</v>
      </c>
      <c r="G160" s="2">
        <f t="shared" si="2"/>
        <v>153694.69815899996</v>
      </c>
    </row>
    <row r="161" spans="1:7" x14ac:dyDescent="0.3">
      <c r="A161" s="1">
        <v>34212</v>
      </c>
      <c r="B161" s="2">
        <v>6825.3913100000009</v>
      </c>
      <c r="C161" s="2">
        <v>64560.470300000015</v>
      </c>
      <c r="D161" s="2">
        <v>42747.764599999995</v>
      </c>
      <c r="E161" s="2">
        <v>131.34294</v>
      </c>
      <c r="F161" s="2">
        <v>585.66226199999994</v>
      </c>
      <c r="G161" s="2">
        <f t="shared" si="2"/>
        <v>114850.63141200002</v>
      </c>
    </row>
    <row r="162" spans="1:7" x14ac:dyDescent="0.3">
      <c r="A162" s="1">
        <v>34242</v>
      </c>
      <c r="B162" s="2">
        <v>7031.2067929999994</v>
      </c>
      <c r="C162" s="2">
        <v>53880.904529999993</v>
      </c>
      <c r="D162" s="2">
        <v>35969.401899999997</v>
      </c>
      <c r="E162" s="2">
        <v>109.84603</v>
      </c>
      <c r="F162" s="2">
        <v>540.84190599999988</v>
      </c>
      <c r="G162" s="2">
        <f t="shared" si="2"/>
        <v>97532.201158999989</v>
      </c>
    </row>
    <row r="163" spans="1:7" x14ac:dyDescent="0.3">
      <c r="A163" s="1">
        <v>34273</v>
      </c>
      <c r="B163" s="2">
        <v>2093.5837460000002</v>
      </c>
      <c r="C163" s="2">
        <v>248.19460000000001</v>
      </c>
      <c r="D163" s="2">
        <v>213.7012</v>
      </c>
      <c r="E163" s="2">
        <v>36.000420000000005</v>
      </c>
      <c r="F163" s="2">
        <v>496.20048600000007</v>
      </c>
      <c r="G163" s="2">
        <f t="shared" si="2"/>
        <v>3087.6804520000001</v>
      </c>
    </row>
    <row r="164" spans="1:7" x14ac:dyDescent="0.3">
      <c r="A164" s="1">
        <v>34303</v>
      </c>
      <c r="B164" s="2">
        <v>2575.0921190000004</v>
      </c>
      <c r="C164" s="2">
        <v>17147.885770000001</v>
      </c>
      <c r="D164" s="2">
        <v>11918.628299999998</v>
      </c>
      <c r="E164" s="2">
        <v>38.651959999999988</v>
      </c>
      <c r="F164" s="2">
        <v>288.81458700000002</v>
      </c>
      <c r="G164" s="2">
        <f t="shared" si="2"/>
        <v>31969.072735999998</v>
      </c>
    </row>
    <row r="165" spans="1:7" x14ac:dyDescent="0.3">
      <c r="A165" s="1">
        <v>34334</v>
      </c>
      <c r="B165" s="2">
        <v>5812.5470800000003</v>
      </c>
      <c r="C165" s="2">
        <v>44784.774299999997</v>
      </c>
      <c r="D165" s="2">
        <v>32964.453699999998</v>
      </c>
      <c r="E165" s="2">
        <v>119.66909999999996</v>
      </c>
      <c r="F165" s="2">
        <v>293.97532900000004</v>
      </c>
      <c r="G165" s="2">
        <f t="shared" si="2"/>
        <v>83975.419508999985</v>
      </c>
    </row>
    <row r="166" spans="1:7" x14ac:dyDescent="0.3">
      <c r="A166" s="1">
        <v>34365</v>
      </c>
      <c r="B166" s="2">
        <v>0</v>
      </c>
      <c r="C166" s="2">
        <v>7172.5358100000003</v>
      </c>
      <c r="D166" s="2">
        <v>5604.8545999999997</v>
      </c>
      <c r="E166" s="2">
        <v>29.841939999999997</v>
      </c>
      <c r="F166" s="2">
        <v>394.85799800000012</v>
      </c>
      <c r="G166" s="2">
        <f t="shared" si="2"/>
        <v>13202.090348</v>
      </c>
    </row>
    <row r="167" spans="1:7" x14ac:dyDescent="0.3">
      <c r="A167" s="1">
        <v>34393</v>
      </c>
      <c r="B167" s="2">
        <v>0</v>
      </c>
      <c r="C167" s="2">
        <v>2079.5989300000001</v>
      </c>
      <c r="D167" s="2">
        <v>2877.4070999999999</v>
      </c>
      <c r="E167" s="2">
        <v>33.682259999999992</v>
      </c>
      <c r="F167" s="2">
        <v>353.6983560000001</v>
      </c>
      <c r="G167" s="2">
        <f t="shared" si="2"/>
        <v>5344.3866459999999</v>
      </c>
    </row>
    <row r="168" spans="1:7" x14ac:dyDescent="0.3">
      <c r="A168" s="1">
        <v>34424</v>
      </c>
      <c r="B168" s="2">
        <v>0</v>
      </c>
      <c r="C168" s="2">
        <v>841.82917999999995</v>
      </c>
      <c r="D168" s="2">
        <v>5025.1086999999989</v>
      </c>
      <c r="E168" s="2">
        <v>71.849350000000015</v>
      </c>
      <c r="F168" s="2">
        <v>439.54628699999984</v>
      </c>
      <c r="G168" s="2">
        <f t="shared" si="2"/>
        <v>6378.3335169999991</v>
      </c>
    </row>
    <row r="169" spans="1:7" x14ac:dyDescent="0.3">
      <c r="A169" s="1">
        <v>34454</v>
      </c>
      <c r="B169" s="2">
        <v>0</v>
      </c>
      <c r="C169" s="2">
        <v>823.03116999999986</v>
      </c>
      <c r="D169" s="2">
        <v>3631.0271000000002</v>
      </c>
      <c r="E169" s="2">
        <v>51.576589999999996</v>
      </c>
      <c r="F169" s="2">
        <v>492.75798500000002</v>
      </c>
      <c r="G169" s="2">
        <f t="shared" si="2"/>
        <v>4998.3928450000003</v>
      </c>
    </row>
    <row r="170" spans="1:7" x14ac:dyDescent="0.3">
      <c r="A170" s="1">
        <v>34485</v>
      </c>
      <c r="B170" s="2">
        <v>0</v>
      </c>
      <c r="C170" s="2">
        <v>7449.9328999999998</v>
      </c>
      <c r="D170" s="2">
        <v>7167.871000000001</v>
      </c>
      <c r="E170" s="2">
        <v>45.054089999999988</v>
      </c>
      <c r="F170" s="2">
        <v>414.670005</v>
      </c>
      <c r="G170" s="2">
        <f t="shared" si="2"/>
        <v>15077.527995</v>
      </c>
    </row>
    <row r="171" spans="1:7" x14ac:dyDescent="0.3">
      <c r="A171" s="1">
        <v>34515</v>
      </c>
      <c r="B171" s="2">
        <v>0</v>
      </c>
      <c r="C171" s="2">
        <v>12240.635420000001</v>
      </c>
      <c r="D171" s="2">
        <v>8968.6347000000005</v>
      </c>
      <c r="E171" s="2">
        <v>35.392049999999998</v>
      </c>
      <c r="F171" s="2">
        <v>274.32830300000001</v>
      </c>
      <c r="G171" s="2">
        <f t="shared" si="2"/>
        <v>21518.990472999998</v>
      </c>
    </row>
    <row r="172" spans="1:7" x14ac:dyDescent="0.3">
      <c r="A172" s="1">
        <v>34546</v>
      </c>
      <c r="B172" s="2">
        <v>3058.3630100000005</v>
      </c>
      <c r="C172" s="2">
        <v>43335.140300000006</v>
      </c>
      <c r="D172" s="2">
        <v>29394.492500000004</v>
      </c>
      <c r="E172" s="2">
        <v>85.255539999999996</v>
      </c>
      <c r="F172" s="2">
        <v>232.19099599999998</v>
      </c>
      <c r="G172" s="2">
        <f t="shared" si="2"/>
        <v>76105.442346000011</v>
      </c>
    </row>
    <row r="173" spans="1:7" x14ac:dyDescent="0.3">
      <c r="A173" s="1">
        <v>34577</v>
      </c>
      <c r="B173" s="2">
        <v>3430.9573519999999</v>
      </c>
      <c r="C173" s="2">
        <v>40586.31639</v>
      </c>
      <c r="D173" s="2">
        <v>27695.075000000001</v>
      </c>
      <c r="E173" s="2">
        <v>78.891999999999996</v>
      </c>
      <c r="F173" s="2">
        <v>218.00063</v>
      </c>
      <c r="G173" s="2">
        <f t="shared" si="2"/>
        <v>72009.241372000004</v>
      </c>
    </row>
    <row r="174" spans="1:7" x14ac:dyDescent="0.3">
      <c r="A174" s="1">
        <v>34607</v>
      </c>
      <c r="B174" s="2">
        <v>3404.4661479999995</v>
      </c>
      <c r="C174" s="2">
        <v>36406.508299999994</v>
      </c>
      <c r="D174" s="2">
        <v>25103.624100000008</v>
      </c>
      <c r="E174" s="2">
        <v>72.526740000000004</v>
      </c>
      <c r="F174" s="2">
        <v>198.91699199999996</v>
      </c>
      <c r="G174" s="2">
        <f t="shared" si="2"/>
        <v>65186.042280000001</v>
      </c>
    </row>
    <row r="175" spans="1:7" x14ac:dyDescent="0.3">
      <c r="A175" s="1">
        <v>34638</v>
      </c>
      <c r="B175" s="2">
        <v>1302.3280999999999</v>
      </c>
      <c r="C175" s="2">
        <v>622.28748999999993</v>
      </c>
      <c r="D175" s="2">
        <v>419.2629</v>
      </c>
      <c r="E175" s="2">
        <v>44.187949999999994</v>
      </c>
      <c r="F175" s="2">
        <v>603.19551299999989</v>
      </c>
      <c r="G175" s="2">
        <f t="shared" si="2"/>
        <v>2991.2619530000002</v>
      </c>
    </row>
    <row r="176" spans="1:7" x14ac:dyDescent="0.3">
      <c r="A176" s="1">
        <v>34668</v>
      </c>
      <c r="B176" s="2">
        <v>1006.5456679999999</v>
      </c>
      <c r="C176" s="2">
        <v>28066.930749999992</v>
      </c>
      <c r="D176" s="2">
        <v>19086.286399999997</v>
      </c>
      <c r="E176" s="2">
        <v>56.175729999999994</v>
      </c>
      <c r="F176" s="2">
        <v>427.08168199999989</v>
      </c>
      <c r="G176" s="2">
        <f t="shared" si="2"/>
        <v>48643.020229999987</v>
      </c>
    </row>
    <row r="177" spans="1:7" x14ac:dyDescent="0.3">
      <c r="A177" s="1">
        <v>34699</v>
      </c>
      <c r="B177" s="2">
        <v>3217.0459319999995</v>
      </c>
      <c r="C177" s="2">
        <v>44041.180350000002</v>
      </c>
      <c r="D177" s="2">
        <v>30618.537899999996</v>
      </c>
      <c r="E177" s="2">
        <v>103.91805000000002</v>
      </c>
      <c r="F177" s="2">
        <v>414.22326900000002</v>
      </c>
      <c r="G177" s="2">
        <f t="shared" si="2"/>
        <v>78394.905500999987</v>
      </c>
    </row>
    <row r="178" spans="1:7" x14ac:dyDescent="0.3">
      <c r="A178" s="1">
        <v>34730</v>
      </c>
      <c r="B178" s="2">
        <v>1135.475463</v>
      </c>
      <c r="C178" s="2">
        <v>29590.990169999994</v>
      </c>
      <c r="D178" s="2">
        <v>31844.294399999999</v>
      </c>
      <c r="E178" s="2">
        <v>154.53057999999999</v>
      </c>
      <c r="F178" s="2">
        <v>210.00991999999999</v>
      </c>
      <c r="G178" s="2">
        <f t="shared" si="2"/>
        <v>62935.300532999987</v>
      </c>
    </row>
    <row r="179" spans="1:7" x14ac:dyDescent="0.3">
      <c r="A179" s="1">
        <v>34758</v>
      </c>
      <c r="B179" s="2">
        <v>4943.9472299999998</v>
      </c>
      <c r="C179" s="2">
        <v>51354.123249999997</v>
      </c>
      <c r="D179" s="2">
        <v>43854.780999999995</v>
      </c>
      <c r="E179" s="2">
        <v>158.96384</v>
      </c>
      <c r="F179" s="2">
        <v>202.99211199999999</v>
      </c>
      <c r="G179" s="2">
        <f t="shared" si="2"/>
        <v>100514.80743199999</v>
      </c>
    </row>
    <row r="180" spans="1:7" x14ac:dyDescent="0.3">
      <c r="A180" s="1">
        <v>34789</v>
      </c>
      <c r="B180" s="2">
        <v>6229.7849179999976</v>
      </c>
      <c r="C180" s="2">
        <v>52227.866940000007</v>
      </c>
      <c r="D180" s="2">
        <v>53260.943400000004</v>
      </c>
      <c r="E180" s="2">
        <v>175.72692999999998</v>
      </c>
      <c r="F180" s="2">
        <v>583.30181899999991</v>
      </c>
      <c r="G180" s="2">
        <f t="shared" si="2"/>
        <v>112477.62400700002</v>
      </c>
    </row>
    <row r="181" spans="1:7" x14ac:dyDescent="0.3">
      <c r="A181" s="1">
        <v>34819</v>
      </c>
      <c r="B181" s="2">
        <v>7706.8466470000012</v>
      </c>
      <c r="C181" s="2">
        <v>89741.531429999974</v>
      </c>
      <c r="D181" s="2">
        <v>59522.82600000003</v>
      </c>
      <c r="E181" s="2">
        <v>170.3184</v>
      </c>
      <c r="F181" s="2">
        <v>669.85174800000004</v>
      </c>
      <c r="G181" s="2">
        <f t="shared" si="2"/>
        <v>157811.37422499998</v>
      </c>
    </row>
    <row r="182" spans="1:7" x14ac:dyDescent="0.3">
      <c r="A182" s="1">
        <v>34850</v>
      </c>
      <c r="B182" s="2">
        <v>2340.6600920000001</v>
      </c>
      <c r="C182" s="2">
        <v>93800.396820000053</v>
      </c>
      <c r="D182" s="2">
        <v>60587.535900000032</v>
      </c>
      <c r="E182" s="2">
        <v>175.99567999999999</v>
      </c>
      <c r="F182" s="2">
        <v>738.15801499999998</v>
      </c>
      <c r="G182" s="2">
        <f t="shared" si="2"/>
        <v>157642.74650700006</v>
      </c>
    </row>
    <row r="183" spans="1:7" x14ac:dyDescent="0.3">
      <c r="A183" s="1">
        <v>34880</v>
      </c>
      <c r="B183" s="2">
        <v>3.0963960000000004</v>
      </c>
      <c r="C183" s="2">
        <v>90560.360400000049</v>
      </c>
      <c r="D183" s="2">
        <v>59522.82600000003</v>
      </c>
      <c r="E183" s="2">
        <v>170.3184</v>
      </c>
      <c r="F183" s="2">
        <v>714.94286999999997</v>
      </c>
      <c r="G183" s="2">
        <f t="shared" si="2"/>
        <v>150971.54406600006</v>
      </c>
    </row>
    <row r="184" spans="1:7" x14ac:dyDescent="0.3">
      <c r="A184" s="1">
        <v>34911</v>
      </c>
      <c r="B184" s="2">
        <v>5896.400537999999</v>
      </c>
      <c r="C184" s="2">
        <v>91288.836740000013</v>
      </c>
      <c r="D184" s="2">
        <v>60260.709700000014</v>
      </c>
      <c r="E184" s="2">
        <v>175.99567999999999</v>
      </c>
      <c r="F184" s="2">
        <v>667.39740200000017</v>
      </c>
      <c r="G184" s="2">
        <f t="shared" si="2"/>
        <v>158289.34006000002</v>
      </c>
    </row>
    <row r="185" spans="1:7" x14ac:dyDescent="0.3">
      <c r="A185" s="1">
        <v>34942</v>
      </c>
      <c r="B185" s="2">
        <v>7944.4433370000006</v>
      </c>
      <c r="C185" s="2">
        <v>88277.430210000006</v>
      </c>
      <c r="D185" s="2">
        <v>57875.189300000005</v>
      </c>
      <c r="E185" s="2">
        <v>175.25665999999995</v>
      </c>
      <c r="F185" s="2">
        <v>621.88849700000003</v>
      </c>
      <c r="G185" s="2">
        <f t="shared" si="2"/>
        <v>154894.20800400004</v>
      </c>
    </row>
    <row r="186" spans="1:7" x14ac:dyDescent="0.3">
      <c r="A186" s="1">
        <v>34972</v>
      </c>
      <c r="B186" s="2">
        <v>7234.5661339999988</v>
      </c>
      <c r="C186" s="2">
        <v>74068.79399999998</v>
      </c>
      <c r="D186" s="2">
        <v>49068.074200000003</v>
      </c>
      <c r="E186" s="2">
        <v>144.44955999999996</v>
      </c>
      <c r="F186" s="2">
        <v>564.37749800000006</v>
      </c>
      <c r="G186" s="2">
        <f t="shared" si="2"/>
        <v>131080.26139199996</v>
      </c>
    </row>
    <row r="187" spans="1:7" x14ac:dyDescent="0.3">
      <c r="A187" s="1">
        <v>35003</v>
      </c>
      <c r="B187" s="2">
        <v>2465.2982850000003</v>
      </c>
      <c r="C187" s="2">
        <v>403.24865999999997</v>
      </c>
      <c r="D187" s="2">
        <v>279.16590000000002</v>
      </c>
      <c r="E187" s="2">
        <v>35.825660000000006</v>
      </c>
      <c r="F187" s="2">
        <v>494.88915299999985</v>
      </c>
      <c r="G187" s="2">
        <f t="shared" si="2"/>
        <v>3678.4276579999996</v>
      </c>
    </row>
    <row r="188" spans="1:7" x14ac:dyDescent="0.3">
      <c r="A188" s="1">
        <v>35033</v>
      </c>
      <c r="B188" s="2">
        <v>3294.5058160000003</v>
      </c>
      <c r="C188" s="2">
        <v>19807.448079999998</v>
      </c>
      <c r="D188" s="2">
        <v>14659.558100000002</v>
      </c>
      <c r="E188" s="2">
        <v>48.197910000000007</v>
      </c>
      <c r="F188" s="2">
        <v>190.18062599999999</v>
      </c>
      <c r="G188" s="2">
        <f t="shared" si="2"/>
        <v>37999.890532000005</v>
      </c>
    </row>
    <row r="189" spans="1:7" x14ac:dyDescent="0.3">
      <c r="A189" s="1">
        <v>35064</v>
      </c>
      <c r="B189" s="2">
        <v>7056.6072829999994</v>
      </c>
      <c r="C189" s="2">
        <v>53425.512849999992</v>
      </c>
      <c r="D189" s="2">
        <v>39824.328400000006</v>
      </c>
      <c r="E189" s="2">
        <v>139.04757000000001</v>
      </c>
      <c r="F189" s="2">
        <v>195.81034500000001</v>
      </c>
      <c r="G189" s="2">
        <f t="shared" si="2"/>
        <v>100641.30644799999</v>
      </c>
    </row>
    <row r="190" spans="1:7" x14ac:dyDescent="0.3">
      <c r="A190" s="1">
        <v>35095</v>
      </c>
      <c r="B190" s="2">
        <v>0</v>
      </c>
      <c r="C190" s="2">
        <v>3432.9526399999995</v>
      </c>
      <c r="D190" s="2">
        <v>10391.6885</v>
      </c>
      <c r="E190" s="2">
        <v>104.22920999999999</v>
      </c>
      <c r="F190" s="2">
        <v>440.34757900000005</v>
      </c>
      <c r="G190" s="2">
        <f t="shared" si="2"/>
        <v>14369.217928999999</v>
      </c>
    </row>
    <row r="191" spans="1:7" x14ac:dyDescent="0.3">
      <c r="A191" s="1">
        <v>35124</v>
      </c>
      <c r="B191" s="2">
        <v>360.63484600000004</v>
      </c>
      <c r="C191" s="2">
        <v>16928.728030000002</v>
      </c>
      <c r="D191" s="2">
        <v>32014.663399999994</v>
      </c>
      <c r="E191" s="2">
        <v>161.66421999999997</v>
      </c>
      <c r="F191" s="2">
        <v>465.73662499999995</v>
      </c>
      <c r="G191" s="2">
        <f t="shared" si="2"/>
        <v>49931.427120999993</v>
      </c>
    </row>
    <row r="192" spans="1:7" x14ac:dyDescent="0.3">
      <c r="A192" s="1">
        <v>35155</v>
      </c>
      <c r="B192" s="2">
        <v>3211.8524849999994</v>
      </c>
      <c r="C192" s="2">
        <v>46929.124589999999</v>
      </c>
      <c r="D192" s="2">
        <v>46262.344099999995</v>
      </c>
      <c r="E192" s="2">
        <v>175.99567999999999</v>
      </c>
      <c r="F192" s="2">
        <v>624.17451700000004</v>
      </c>
      <c r="G192" s="2">
        <f t="shared" si="2"/>
        <v>97203.491371999989</v>
      </c>
    </row>
    <row r="193" spans="1:7" x14ac:dyDescent="0.3">
      <c r="A193" s="1">
        <v>35185</v>
      </c>
      <c r="B193" s="2">
        <v>1606.6522380000001</v>
      </c>
      <c r="C193" s="2">
        <v>65841.166830000002</v>
      </c>
      <c r="D193" s="2">
        <v>52235.441600000013</v>
      </c>
      <c r="E193" s="2">
        <v>170.3184</v>
      </c>
      <c r="F193" s="2">
        <v>699.035661</v>
      </c>
      <c r="G193" s="2">
        <f t="shared" si="2"/>
        <v>120552.61472900001</v>
      </c>
    </row>
    <row r="194" spans="1:7" x14ac:dyDescent="0.3">
      <c r="A194" s="1">
        <v>35216</v>
      </c>
      <c r="B194" s="2">
        <v>1285.187752</v>
      </c>
      <c r="C194" s="2">
        <v>93757.308230000053</v>
      </c>
      <c r="D194" s="2">
        <v>57614.767900000028</v>
      </c>
      <c r="E194" s="2">
        <v>175.99567999999999</v>
      </c>
      <c r="F194" s="2">
        <v>738.69659200000001</v>
      </c>
      <c r="G194" s="2">
        <f t="shared" si="2"/>
        <v>153571.95615400007</v>
      </c>
    </row>
    <row r="195" spans="1:7" x14ac:dyDescent="0.3">
      <c r="A195" s="1">
        <v>35246</v>
      </c>
      <c r="B195" s="2">
        <v>4061.4306540000002</v>
      </c>
      <c r="C195" s="2">
        <v>60443.463069999991</v>
      </c>
      <c r="D195" s="2">
        <v>43409.707599999994</v>
      </c>
      <c r="E195" s="2">
        <v>166.53050999999996</v>
      </c>
      <c r="F195" s="2">
        <v>703.07280400000002</v>
      </c>
      <c r="G195" s="2">
        <f t="shared" si="2"/>
        <v>108784.20463799998</v>
      </c>
    </row>
    <row r="196" spans="1:7" x14ac:dyDescent="0.3">
      <c r="A196" s="1">
        <v>35277</v>
      </c>
      <c r="B196" s="2">
        <v>4500.1454109999995</v>
      </c>
      <c r="C196" s="2">
        <v>86839.059599999993</v>
      </c>
      <c r="D196" s="2">
        <v>57820.753999999994</v>
      </c>
      <c r="E196" s="2">
        <v>174.20726000000002</v>
      </c>
      <c r="F196" s="2">
        <v>603.51229899999987</v>
      </c>
      <c r="G196" s="2">
        <f t="shared" si="2"/>
        <v>149937.67856999999</v>
      </c>
    </row>
    <row r="197" spans="1:7" x14ac:dyDescent="0.3">
      <c r="A197" s="1">
        <v>35308</v>
      </c>
      <c r="B197" s="2">
        <v>5572.0565750000005</v>
      </c>
      <c r="C197" s="2">
        <v>64745.554750000003</v>
      </c>
      <c r="D197" s="2">
        <v>43297.912800000006</v>
      </c>
      <c r="E197" s="2">
        <v>134.14613999999997</v>
      </c>
      <c r="F197" s="2">
        <v>553.64318000000003</v>
      </c>
      <c r="G197" s="2">
        <f t="shared" si="2"/>
        <v>114303.31344500001</v>
      </c>
    </row>
    <row r="198" spans="1:7" x14ac:dyDescent="0.3">
      <c r="A198" s="1">
        <v>35338</v>
      </c>
      <c r="B198" s="2">
        <v>5702.9013099999993</v>
      </c>
      <c r="C198" s="2">
        <v>52188.121630000016</v>
      </c>
      <c r="D198" s="2">
        <v>35296.426399999997</v>
      </c>
      <c r="E198" s="2">
        <v>109.59088999999999</v>
      </c>
      <c r="F198" s="2">
        <v>499.96323100000001</v>
      </c>
      <c r="G198" s="2">
        <f t="shared" si="2"/>
        <v>93797.003461000029</v>
      </c>
    </row>
    <row r="199" spans="1:7" x14ac:dyDescent="0.3">
      <c r="A199" s="1">
        <v>35369</v>
      </c>
      <c r="B199" s="2">
        <v>1994.8172549999997</v>
      </c>
      <c r="C199" s="2">
        <v>647.90197000000001</v>
      </c>
      <c r="D199" s="2">
        <v>433.50540000000001</v>
      </c>
      <c r="E199" s="2">
        <v>42.986460000000008</v>
      </c>
      <c r="F199" s="2">
        <v>624.86232400000006</v>
      </c>
      <c r="G199" s="2">
        <f t="shared" si="2"/>
        <v>3744.0734090000001</v>
      </c>
    </row>
    <row r="200" spans="1:7" x14ac:dyDescent="0.3">
      <c r="A200" s="1">
        <v>35399</v>
      </c>
      <c r="B200" s="2">
        <v>1649.9921489999997</v>
      </c>
      <c r="C200" s="2">
        <v>39020.679859999989</v>
      </c>
      <c r="D200" s="2">
        <v>26266.555799999995</v>
      </c>
      <c r="E200" s="2">
        <v>77.461299999999994</v>
      </c>
      <c r="F200" s="2">
        <v>443.21174400000001</v>
      </c>
      <c r="G200" s="2">
        <f t="shared" ref="G200:G263" si="3">SUM(B200:F200)</f>
        <v>67457.90085299997</v>
      </c>
    </row>
    <row r="201" spans="1:7" x14ac:dyDescent="0.3">
      <c r="A201" s="1">
        <v>35430</v>
      </c>
      <c r="B201" s="2">
        <v>6920.637158999999</v>
      </c>
      <c r="C201" s="2">
        <v>83646.581460000001</v>
      </c>
      <c r="D201" s="2">
        <v>59691.535599999981</v>
      </c>
      <c r="E201" s="2">
        <v>174.49772999999999</v>
      </c>
      <c r="F201" s="2">
        <v>435.465215</v>
      </c>
      <c r="G201" s="2">
        <f t="shared" si="3"/>
        <v>150868.717164</v>
      </c>
    </row>
    <row r="202" spans="1:7" x14ac:dyDescent="0.3">
      <c r="A202" s="1">
        <v>35461</v>
      </c>
      <c r="B202" s="2">
        <v>5059.1195170000001</v>
      </c>
      <c r="C202" s="2">
        <v>93128.922839999999</v>
      </c>
      <c r="D202" s="2">
        <v>52024.429400000015</v>
      </c>
      <c r="E202" s="2">
        <v>175.99567999999999</v>
      </c>
      <c r="F202" s="2">
        <v>596.38618300000007</v>
      </c>
      <c r="G202" s="2">
        <f t="shared" si="3"/>
        <v>150984.85362000001</v>
      </c>
    </row>
    <row r="203" spans="1:7" x14ac:dyDescent="0.3">
      <c r="A203" s="1">
        <v>35489</v>
      </c>
      <c r="B203" s="2">
        <v>6884.406641999999</v>
      </c>
      <c r="C203" s="2">
        <v>82766.488859999998</v>
      </c>
      <c r="D203" s="2">
        <v>55554.637600000024</v>
      </c>
      <c r="E203" s="2">
        <v>158.96384</v>
      </c>
      <c r="F203" s="2">
        <v>492.47672599999999</v>
      </c>
      <c r="G203" s="2">
        <f t="shared" si="3"/>
        <v>145856.97366800002</v>
      </c>
    </row>
    <row r="204" spans="1:7" x14ac:dyDescent="0.3">
      <c r="A204" s="1">
        <v>35520</v>
      </c>
      <c r="B204" s="2">
        <v>5518.1687379999994</v>
      </c>
      <c r="C204" s="2">
        <v>75832.790850000019</v>
      </c>
      <c r="D204" s="2">
        <v>53868.695800000001</v>
      </c>
      <c r="E204" s="2">
        <v>175.99567999999999</v>
      </c>
      <c r="F204" s="2">
        <v>618.12803000000008</v>
      </c>
      <c r="G204" s="2">
        <f t="shared" si="3"/>
        <v>136013.779098</v>
      </c>
    </row>
    <row r="205" spans="1:7" x14ac:dyDescent="0.3">
      <c r="A205" s="1">
        <v>35550</v>
      </c>
      <c r="B205" s="2">
        <v>1790.1529299999995</v>
      </c>
      <c r="C205" s="2">
        <v>53363.661369999994</v>
      </c>
      <c r="D205" s="2">
        <v>37307.001299999996</v>
      </c>
      <c r="E205" s="2">
        <v>156.59649999999996</v>
      </c>
      <c r="F205" s="2">
        <v>682.75287799999978</v>
      </c>
      <c r="G205" s="2">
        <f t="shared" si="3"/>
        <v>93300.164977999986</v>
      </c>
    </row>
    <row r="206" spans="1:7" x14ac:dyDescent="0.3">
      <c r="A206" s="1">
        <v>35581</v>
      </c>
      <c r="B206" s="2">
        <v>1299.2685330000002</v>
      </c>
      <c r="C206" s="2">
        <v>63248.968729999993</v>
      </c>
      <c r="D206" s="2">
        <v>41693.085300000006</v>
      </c>
      <c r="E206" s="2">
        <v>155.27110000000002</v>
      </c>
      <c r="F206" s="2">
        <v>721.30421999999999</v>
      </c>
      <c r="G206" s="2">
        <f t="shared" si="3"/>
        <v>107117.897883</v>
      </c>
    </row>
    <row r="207" spans="1:7" x14ac:dyDescent="0.3">
      <c r="A207" s="1">
        <v>35611</v>
      </c>
      <c r="B207" s="2">
        <v>0</v>
      </c>
      <c r="C207" s="2">
        <v>7135.4311700000007</v>
      </c>
      <c r="D207" s="2">
        <v>5593.0356999999995</v>
      </c>
      <c r="E207" s="2">
        <v>68.067990000000023</v>
      </c>
      <c r="F207" s="2">
        <v>702.90710599999989</v>
      </c>
      <c r="G207" s="2">
        <f t="shared" si="3"/>
        <v>13499.441966</v>
      </c>
    </row>
    <row r="208" spans="1:7" x14ac:dyDescent="0.3">
      <c r="A208" s="1">
        <v>35642</v>
      </c>
      <c r="B208" s="2">
        <v>3416.6885069999998</v>
      </c>
      <c r="C208" s="2">
        <v>73088.779150000002</v>
      </c>
      <c r="D208" s="2">
        <v>48017.546399999999</v>
      </c>
      <c r="E208" s="2">
        <v>148.32367999999997</v>
      </c>
      <c r="F208" s="2">
        <v>611.61304999999993</v>
      </c>
      <c r="G208" s="2">
        <f t="shared" si="3"/>
        <v>125282.95078699999</v>
      </c>
    </row>
    <row r="209" spans="1:7" x14ac:dyDescent="0.3">
      <c r="A209" s="1">
        <v>35673</v>
      </c>
      <c r="B209" s="2">
        <v>4971.9319560000004</v>
      </c>
      <c r="C209" s="2">
        <v>55189.826219999995</v>
      </c>
      <c r="D209" s="2">
        <v>36629.70459999999</v>
      </c>
      <c r="E209" s="2">
        <v>113.97156000000004</v>
      </c>
      <c r="F209" s="2">
        <v>578.1258160000001</v>
      </c>
      <c r="G209" s="2">
        <f t="shared" si="3"/>
        <v>97483.560151999991</v>
      </c>
    </row>
    <row r="210" spans="1:7" x14ac:dyDescent="0.3">
      <c r="A210" s="1">
        <v>35703</v>
      </c>
      <c r="B210" s="2">
        <v>6970.8190140000006</v>
      </c>
      <c r="C210" s="2">
        <v>47947.717189999981</v>
      </c>
      <c r="D210" s="2">
        <v>32081.863699999994</v>
      </c>
      <c r="E210" s="2">
        <v>99.652969999999996</v>
      </c>
      <c r="F210" s="2">
        <v>533.92008399999986</v>
      </c>
      <c r="G210" s="2">
        <f t="shared" si="3"/>
        <v>87633.972957999969</v>
      </c>
    </row>
    <row r="211" spans="1:7" x14ac:dyDescent="0.3">
      <c r="A211" s="1">
        <v>35734</v>
      </c>
      <c r="B211" s="2">
        <v>5637.3182480000005</v>
      </c>
      <c r="C211" s="2">
        <v>558.03380000000004</v>
      </c>
      <c r="D211" s="2">
        <v>387.03490000000005</v>
      </c>
      <c r="E211" s="2">
        <v>43.931740000000005</v>
      </c>
      <c r="F211" s="2">
        <v>562.73791500000004</v>
      </c>
      <c r="G211" s="2">
        <f t="shared" si="3"/>
        <v>7189.056603</v>
      </c>
    </row>
    <row r="212" spans="1:7" x14ac:dyDescent="0.3">
      <c r="A212" s="1">
        <v>35764</v>
      </c>
      <c r="B212" s="2">
        <v>6920.758436000001</v>
      </c>
      <c r="C212" s="2">
        <v>56435.401029999994</v>
      </c>
      <c r="D212" s="2">
        <v>39969.674300000006</v>
      </c>
      <c r="E212" s="2">
        <v>125.1454</v>
      </c>
      <c r="F212" s="2">
        <v>421.90446900000006</v>
      </c>
      <c r="G212" s="2">
        <f t="shared" si="3"/>
        <v>103872.88363499999</v>
      </c>
    </row>
    <row r="213" spans="1:7" x14ac:dyDescent="0.3">
      <c r="A213" s="1">
        <v>35795</v>
      </c>
      <c r="B213" s="2">
        <v>7668.5240480000002</v>
      </c>
      <c r="C213" s="2">
        <v>76748.732089999976</v>
      </c>
      <c r="D213" s="2">
        <v>59421.475600000012</v>
      </c>
      <c r="E213" s="2">
        <v>175.99567999999999</v>
      </c>
      <c r="F213" s="2">
        <v>474.76124299999998</v>
      </c>
      <c r="G213" s="2">
        <f t="shared" si="3"/>
        <v>144489.48866099998</v>
      </c>
    </row>
    <row r="214" spans="1:7" x14ac:dyDescent="0.3">
      <c r="A214" s="1">
        <v>35826</v>
      </c>
      <c r="B214" s="2">
        <v>0</v>
      </c>
      <c r="C214" s="2">
        <v>6350.5249199999989</v>
      </c>
      <c r="D214" s="2">
        <v>14527.631900000002</v>
      </c>
      <c r="E214" s="2">
        <v>114.21584999999997</v>
      </c>
      <c r="F214" s="2">
        <v>418.31316899999996</v>
      </c>
      <c r="G214" s="2">
        <f t="shared" si="3"/>
        <v>21410.685839000002</v>
      </c>
    </row>
    <row r="215" spans="1:7" x14ac:dyDescent="0.3">
      <c r="A215" s="1">
        <v>35854</v>
      </c>
      <c r="B215" s="2">
        <v>1094.910412</v>
      </c>
      <c r="C215" s="2">
        <v>13391.779659999998</v>
      </c>
      <c r="D215" s="2">
        <v>20086.398499999999</v>
      </c>
      <c r="E215" s="2">
        <v>158.02400999999998</v>
      </c>
      <c r="F215" s="2">
        <v>412.27536900000007</v>
      </c>
      <c r="G215" s="2">
        <f t="shared" si="3"/>
        <v>35143.387950999997</v>
      </c>
    </row>
    <row r="216" spans="1:7" x14ac:dyDescent="0.3">
      <c r="A216" s="1">
        <v>35885</v>
      </c>
      <c r="B216" s="2">
        <v>6509.5789449999975</v>
      </c>
      <c r="C216" s="2">
        <v>51662.125670000001</v>
      </c>
      <c r="D216" s="2">
        <v>43724.464800000002</v>
      </c>
      <c r="E216" s="2">
        <v>175.97468000000001</v>
      </c>
      <c r="F216" s="2">
        <v>559.72164900000007</v>
      </c>
      <c r="G216" s="2">
        <f t="shared" si="3"/>
        <v>102631.865744</v>
      </c>
    </row>
    <row r="217" spans="1:7" x14ac:dyDescent="0.3">
      <c r="A217" s="1">
        <v>35915</v>
      </c>
      <c r="B217" s="2">
        <v>7105.2849160000023</v>
      </c>
      <c r="C217" s="2">
        <v>83360.484820000012</v>
      </c>
      <c r="D217" s="2">
        <v>57531.323000000026</v>
      </c>
      <c r="E217" s="2">
        <v>170.3184</v>
      </c>
      <c r="F217" s="2">
        <v>636.43487000000016</v>
      </c>
      <c r="G217" s="2">
        <f t="shared" si="3"/>
        <v>148803.84600600004</v>
      </c>
    </row>
    <row r="218" spans="1:7" x14ac:dyDescent="0.3">
      <c r="A218" s="1">
        <v>35946</v>
      </c>
      <c r="B218" s="2">
        <v>5852.1770800000004</v>
      </c>
      <c r="C218" s="2">
        <v>91706.295129999999</v>
      </c>
      <c r="D218" s="2">
        <v>61694.42020000003</v>
      </c>
      <c r="E218" s="2">
        <v>175.99567999999999</v>
      </c>
      <c r="F218" s="2">
        <v>694.54130899999984</v>
      </c>
      <c r="G218" s="2">
        <f t="shared" si="3"/>
        <v>160123.42939900002</v>
      </c>
    </row>
    <row r="219" spans="1:7" x14ac:dyDescent="0.3">
      <c r="A219" s="1">
        <v>35976</v>
      </c>
      <c r="B219" s="2">
        <v>2185.2859280000002</v>
      </c>
      <c r="C219" s="2">
        <v>88225.370000000039</v>
      </c>
      <c r="D219" s="2">
        <v>59654.510200000033</v>
      </c>
      <c r="E219" s="2">
        <v>170.3184</v>
      </c>
      <c r="F219" s="2">
        <v>706.49433099999999</v>
      </c>
      <c r="G219" s="2">
        <f t="shared" si="3"/>
        <v>150941.97885900005</v>
      </c>
    </row>
    <row r="220" spans="1:7" x14ac:dyDescent="0.3">
      <c r="A220" s="1">
        <v>36007</v>
      </c>
      <c r="B220" s="2">
        <v>6138.6426220000003</v>
      </c>
      <c r="C220" s="2">
        <v>91139.805190000014</v>
      </c>
      <c r="D220" s="2">
        <v>59905.637900000002</v>
      </c>
      <c r="E220" s="2">
        <v>175.99567999999999</v>
      </c>
      <c r="F220" s="2">
        <v>660.74202300000013</v>
      </c>
      <c r="G220" s="2">
        <f t="shared" si="3"/>
        <v>158020.82341500002</v>
      </c>
    </row>
    <row r="221" spans="1:7" x14ac:dyDescent="0.3">
      <c r="A221" s="1">
        <v>36038</v>
      </c>
      <c r="B221" s="2">
        <v>7959.7112679999982</v>
      </c>
      <c r="C221" s="2">
        <v>86343.866839999988</v>
      </c>
      <c r="D221" s="2">
        <v>56669.970200000011</v>
      </c>
      <c r="E221" s="2">
        <v>171.05189000000001</v>
      </c>
      <c r="F221" s="2">
        <v>616.485095</v>
      </c>
      <c r="G221" s="2">
        <f t="shared" si="3"/>
        <v>151761.08529300001</v>
      </c>
    </row>
    <row r="222" spans="1:7" x14ac:dyDescent="0.3">
      <c r="A222" s="1">
        <v>36068</v>
      </c>
      <c r="B222" s="2">
        <v>7251.8884960000023</v>
      </c>
      <c r="C222" s="2">
        <v>73251.60785</v>
      </c>
      <c r="D222" s="2">
        <v>48597.3298</v>
      </c>
      <c r="E222" s="2">
        <v>145.38256999999999</v>
      </c>
      <c r="F222" s="2">
        <v>560.00367800000004</v>
      </c>
      <c r="G222" s="2">
        <f t="shared" si="3"/>
        <v>129806.212394</v>
      </c>
    </row>
    <row r="223" spans="1:7" x14ac:dyDescent="0.3">
      <c r="A223" s="1">
        <v>36099</v>
      </c>
      <c r="B223" s="2">
        <v>1260.6461560000002</v>
      </c>
      <c r="C223" s="2">
        <v>632.31421999999998</v>
      </c>
      <c r="D223" s="2">
        <v>426.04740000000004</v>
      </c>
      <c r="E223" s="2">
        <v>40.173409999999997</v>
      </c>
      <c r="F223" s="2">
        <v>600.56525199999999</v>
      </c>
      <c r="G223" s="2">
        <f t="shared" si="3"/>
        <v>2959.7464380000001</v>
      </c>
    </row>
    <row r="224" spans="1:7" x14ac:dyDescent="0.3">
      <c r="A224" s="1">
        <v>36129</v>
      </c>
      <c r="B224" s="2">
        <v>1636.8330830000004</v>
      </c>
      <c r="C224" s="2">
        <v>32477.652610000001</v>
      </c>
      <c r="D224" s="2">
        <v>22526.633400000006</v>
      </c>
      <c r="E224" s="2">
        <v>72.443080000000023</v>
      </c>
      <c r="F224" s="2">
        <v>427.48637100000002</v>
      </c>
      <c r="G224" s="2">
        <f t="shared" si="3"/>
        <v>57141.048544000005</v>
      </c>
    </row>
    <row r="225" spans="1:7" x14ac:dyDescent="0.3">
      <c r="A225" s="1">
        <v>36160</v>
      </c>
      <c r="B225" s="2">
        <v>4017.4646749999997</v>
      </c>
      <c r="C225" s="2">
        <v>54682.063920000001</v>
      </c>
      <c r="D225" s="2">
        <v>38515.688400000006</v>
      </c>
      <c r="E225" s="2">
        <v>129.21275000000003</v>
      </c>
      <c r="F225" s="2">
        <v>416.24962100000005</v>
      </c>
      <c r="G225" s="2">
        <f t="shared" si="3"/>
        <v>97760.679366000011</v>
      </c>
    </row>
    <row r="226" spans="1:7" x14ac:dyDescent="0.3">
      <c r="A226" s="1">
        <v>36191</v>
      </c>
      <c r="B226" s="2">
        <v>0</v>
      </c>
      <c r="C226" s="2">
        <v>3927.12417</v>
      </c>
      <c r="D226" s="2">
        <v>11319.379000000003</v>
      </c>
      <c r="E226" s="2">
        <v>92.788219999999995</v>
      </c>
      <c r="F226" s="2">
        <v>416.50142399999999</v>
      </c>
      <c r="G226" s="2">
        <f t="shared" si="3"/>
        <v>15755.792814000004</v>
      </c>
    </row>
    <row r="227" spans="1:7" x14ac:dyDescent="0.3">
      <c r="A227" s="1">
        <v>36219</v>
      </c>
      <c r="B227" s="2">
        <v>0</v>
      </c>
      <c r="C227" s="2">
        <v>7583.1762699999999</v>
      </c>
      <c r="D227" s="2">
        <v>18994.198899999999</v>
      </c>
      <c r="E227" s="2">
        <v>144.43388999999999</v>
      </c>
      <c r="F227" s="2">
        <v>404.27544400000011</v>
      </c>
      <c r="G227" s="2">
        <f t="shared" si="3"/>
        <v>27126.084503999999</v>
      </c>
    </row>
    <row r="228" spans="1:7" x14ac:dyDescent="0.3">
      <c r="A228" s="1">
        <v>36250</v>
      </c>
      <c r="B228" s="2">
        <v>1953.2796130000002</v>
      </c>
      <c r="C228" s="2">
        <v>26090.021800000002</v>
      </c>
      <c r="D228" s="2">
        <v>28389.707099999996</v>
      </c>
      <c r="E228" s="2">
        <v>174.41248999999996</v>
      </c>
      <c r="F228" s="2">
        <v>550.29173700000001</v>
      </c>
      <c r="G228" s="2">
        <f t="shared" si="3"/>
        <v>57157.712739999995</v>
      </c>
    </row>
    <row r="229" spans="1:7" x14ac:dyDescent="0.3">
      <c r="A229" s="1">
        <v>36280</v>
      </c>
      <c r="B229" s="2">
        <v>893.37519099999997</v>
      </c>
      <c r="C229" s="2">
        <v>22935.347060000004</v>
      </c>
      <c r="D229" s="2">
        <v>23272.609899999996</v>
      </c>
      <c r="E229" s="2">
        <v>162.96716999999998</v>
      </c>
      <c r="F229" s="2">
        <v>609.18759599999987</v>
      </c>
      <c r="G229" s="2">
        <f t="shared" si="3"/>
        <v>47873.486917000002</v>
      </c>
    </row>
    <row r="230" spans="1:7" x14ac:dyDescent="0.3">
      <c r="A230" s="1">
        <v>36311</v>
      </c>
      <c r="B230" s="2">
        <v>5444.3803409999991</v>
      </c>
      <c r="C230" s="2">
        <v>88353.853930000027</v>
      </c>
      <c r="D230" s="2">
        <v>60278.924100000033</v>
      </c>
      <c r="E230" s="2">
        <v>175.99567999999999</v>
      </c>
      <c r="F230" s="2">
        <v>668.29928300000029</v>
      </c>
      <c r="G230" s="2">
        <f t="shared" si="3"/>
        <v>154921.45333400005</v>
      </c>
    </row>
    <row r="231" spans="1:7" x14ac:dyDescent="0.3">
      <c r="A231" s="1">
        <v>36341</v>
      </c>
      <c r="B231" s="2">
        <v>7494.8749430000007</v>
      </c>
      <c r="C231" s="2">
        <v>89073.985380000013</v>
      </c>
      <c r="D231" s="2">
        <v>59040.40600000001</v>
      </c>
      <c r="E231" s="2">
        <v>170.3184</v>
      </c>
      <c r="F231" s="2">
        <v>710.12773100000004</v>
      </c>
      <c r="G231" s="2">
        <f t="shared" si="3"/>
        <v>156489.71245399999</v>
      </c>
    </row>
    <row r="232" spans="1:7" x14ac:dyDescent="0.3">
      <c r="A232" s="1">
        <v>36372</v>
      </c>
      <c r="B232" s="2">
        <v>5481.2563540000001</v>
      </c>
      <c r="C232" s="2">
        <v>89139.977339999983</v>
      </c>
      <c r="D232" s="2">
        <v>58872.434699999983</v>
      </c>
      <c r="E232" s="2">
        <v>175.99567999999999</v>
      </c>
      <c r="F232" s="2">
        <v>622.92992299999992</v>
      </c>
      <c r="G232" s="2">
        <f t="shared" si="3"/>
        <v>154292.59399699996</v>
      </c>
    </row>
    <row r="233" spans="1:7" x14ac:dyDescent="0.3">
      <c r="A233" s="1">
        <v>36403</v>
      </c>
      <c r="B233" s="2">
        <v>6822.9384800000007</v>
      </c>
      <c r="C233" s="2">
        <v>77335.34451000001</v>
      </c>
      <c r="D233" s="2">
        <v>51378.150800000003</v>
      </c>
      <c r="E233" s="2">
        <v>154.09796000000003</v>
      </c>
      <c r="F233" s="2">
        <v>574.24032199999999</v>
      </c>
      <c r="G233" s="2">
        <f t="shared" si="3"/>
        <v>136264.77207200002</v>
      </c>
    </row>
    <row r="234" spans="1:7" x14ac:dyDescent="0.3">
      <c r="A234" s="1">
        <v>36433</v>
      </c>
      <c r="B234" s="2">
        <v>6727.1340079999991</v>
      </c>
      <c r="C234" s="2">
        <v>62492.656680000022</v>
      </c>
      <c r="D234" s="2">
        <v>42018.030100000004</v>
      </c>
      <c r="E234" s="2">
        <v>125.21094999999998</v>
      </c>
      <c r="F234" s="2">
        <v>517.96732099999997</v>
      </c>
      <c r="G234" s="2">
        <f t="shared" si="3"/>
        <v>111880.99905900002</v>
      </c>
    </row>
    <row r="235" spans="1:7" x14ac:dyDescent="0.3">
      <c r="A235" s="1">
        <v>36464</v>
      </c>
      <c r="B235" s="2">
        <v>2454.3751590000002</v>
      </c>
      <c r="C235" s="2">
        <v>604.53605000000005</v>
      </c>
      <c r="D235" s="2">
        <v>405.2921</v>
      </c>
      <c r="E235" s="2">
        <v>45.415500000000002</v>
      </c>
      <c r="F235" s="2">
        <v>622.85456899999997</v>
      </c>
      <c r="G235" s="2">
        <f t="shared" si="3"/>
        <v>4132.4733780000006</v>
      </c>
    </row>
    <row r="236" spans="1:7" x14ac:dyDescent="0.3">
      <c r="A236" s="1">
        <v>36494</v>
      </c>
      <c r="B236" s="2">
        <v>2863.954604999999</v>
      </c>
      <c r="C236" s="2">
        <v>49582.119719999988</v>
      </c>
      <c r="D236" s="2">
        <v>34309.270499999999</v>
      </c>
      <c r="E236" s="2">
        <v>107.06669999999998</v>
      </c>
      <c r="F236" s="2">
        <v>445.00426600000009</v>
      </c>
      <c r="G236" s="2">
        <f t="shared" si="3"/>
        <v>87307.415790999978</v>
      </c>
    </row>
    <row r="237" spans="1:7" x14ac:dyDescent="0.3">
      <c r="A237" s="1">
        <v>36525</v>
      </c>
      <c r="B237" s="2">
        <v>6057.2316540000002</v>
      </c>
      <c r="C237" s="2">
        <v>85324.831460000045</v>
      </c>
      <c r="D237" s="2">
        <v>60339.106400000004</v>
      </c>
      <c r="E237" s="2">
        <v>175.99567999999999</v>
      </c>
      <c r="F237" s="2">
        <v>430.9688000000001</v>
      </c>
      <c r="G237" s="2">
        <f t="shared" si="3"/>
        <v>152328.13399400006</v>
      </c>
    </row>
    <row r="238" spans="1:7" x14ac:dyDescent="0.3">
      <c r="A238" s="1">
        <v>36556</v>
      </c>
      <c r="B238" s="2">
        <v>0</v>
      </c>
      <c r="C238" s="2">
        <v>5389.1138699999992</v>
      </c>
      <c r="D238" s="2">
        <v>7976.9142999999976</v>
      </c>
      <c r="E238" s="2">
        <v>79.864209999999972</v>
      </c>
      <c r="F238" s="2">
        <v>405.30463899999995</v>
      </c>
      <c r="G238" s="2">
        <f t="shared" si="3"/>
        <v>13851.197018999997</v>
      </c>
    </row>
    <row r="239" spans="1:7" x14ac:dyDescent="0.3">
      <c r="A239" s="1">
        <v>36585</v>
      </c>
      <c r="B239" s="2">
        <v>0</v>
      </c>
      <c r="C239" s="2">
        <v>6878.3209400000005</v>
      </c>
      <c r="D239" s="2">
        <v>13975.855199999998</v>
      </c>
      <c r="E239" s="2">
        <v>137.37398999999999</v>
      </c>
      <c r="F239" s="2">
        <v>417.13623900000005</v>
      </c>
      <c r="G239" s="2">
        <f t="shared" si="3"/>
        <v>21408.686368999999</v>
      </c>
    </row>
    <row r="240" spans="1:7" x14ac:dyDescent="0.3">
      <c r="A240" s="1">
        <v>36616</v>
      </c>
      <c r="B240" s="2">
        <v>1897.4823760000004</v>
      </c>
      <c r="C240" s="2">
        <v>15192.548319999998</v>
      </c>
      <c r="D240" s="2">
        <v>19588.773400000002</v>
      </c>
      <c r="E240" s="2">
        <v>175.49361999999996</v>
      </c>
      <c r="F240" s="2">
        <v>558.58668199999988</v>
      </c>
      <c r="G240" s="2">
        <f t="shared" si="3"/>
        <v>37412.884398000002</v>
      </c>
    </row>
    <row r="241" spans="1:7" x14ac:dyDescent="0.3">
      <c r="A241" s="1">
        <v>36646</v>
      </c>
      <c r="B241" s="2">
        <v>678.21357500000011</v>
      </c>
      <c r="C241" s="2">
        <v>21208.767660000001</v>
      </c>
      <c r="D241" s="2">
        <v>19981.451500000003</v>
      </c>
      <c r="E241" s="2">
        <v>167.06812999999997</v>
      </c>
      <c r="F241" s="2">
        <v>654.55833700000005</v>
      </c>
      <c r="G241" s="2">
        <f t="shared" si="3"/>
        <v>42690.059202000011</v>
      </c>
    </row>
    <row r="242" spans="1:7" x14ac:dyDescent="0.3">
      <c r="A242" s="1">
        <v>36677</v>
      </c>
      <c r="B242" s="2">
        <v>1886.8551339999999</v>
      </c>
      <c r="C242" s="2">
        <v>63776.965090000005</v>
      </c>
      <c r="D242" s="2">
        <v>44765.251900000003</v>
      </c>
      <c r="E242" s="2">
        <v>165.30051999999995</v>
      </c>
      <c r="F242" s="2">
        <v>722.23739499999988</v>
      </c>
      <c r="G242" s="2">
        <f t="shared" si="3"/>
        <v>111316.61003900002</v>
      </c>
    </row>
    <row r="243" spans="1:7" x14ac:dyDescent="0.3">
      <c r="A243" s="1">
        <v>36707</v>
      </c>
      <c r="B243" s="2">
        <v>3586.8179009999999</v>
      </c>
      <c r="C243" s="2">
        <v>21747.910820000001</v>
      </c>
      <c r="D243" s="2">
        <v>14800.6921</v>
      </c>
      <c r="E243" s="2">
        <v>87.682680000000005</v>
      </c>
      <c r="F243" s="2">
        <v>702.13550900000007</v>
      </c>
      <c r="G243" s="2">
        <f t="shared" si="3"/>
        <v>40925.239009999998</v>
      </c>
    </row>
    <row r="244" spans="1:7" x14ac:dyDescent="0.3">
      <c r="A244" s="1">
        <v>36738</v>
      </c>
      <c r="B244" s="2">
        <v>4957.4454130000004</v>
      </c>
      <c r="C244" s="2">
        <v>84688.535690000019</v>
      </c>
      <c r="D244" s="2">
        <v>55801.584600000009</v>
      </c>
      <c r="E244" s="2">
        <v>164.72758000000002</v>
      </c>
      <c r="F244" s="2">
        <v>607.46885400000008</v>
      </c>
      <c r="G244" s="2">
        <f t="shared" si="3"/>
        <v>146219.76213700004</v>
      </c>
    </row>
    <row r="245" spans="1:7" x14ac:dyDescent="0.3">
      <c r="A245" s="1">
        <v>36769</v>
      </c>
      <c r="B245" s="2">
        <v>6071.0088250000008</v>
      </c>
      <c r="C245" s="2">
        <v>60375.32969000002</v>
      </c>
      <c r="D245" s="2">
        <v>40237.779599999994</v>
      </c>
      <c r="E245" s="2">
        <v>122.12422000000001</v>
      </c>
      <c r="F245" s="2">
        <v>564.49648000000002</v>
      </c>
      <c r="G245" s="2">
        <f t="shared" si="3"/>
        <v>107370.73881500002</v>
      </c>
    </row>
    <row r="246" spans="1:7" x14ac:dyDescent="0.3">
      <c r="A246" s="1">
        <v>36799</v>
      </c>
      <c r="B246" s="2">
        <v>6139.4829450000016</v>
      </c>
      <c r="C246" s="2">
        <v>50750.960730000006</v>
      </c>
      <c r="D246" s="2">
        <v>34122.236599999997</v>
      </c>
      <c r="E246" s="2">
        <v>105.19667999999999</v>
      </c>
      <c r="F246" s="2">
        <v>518.8691369999998</v>
      </c>
      <c r="G246" s="2">
        <f t="shared" si="3"/>
        <v>91636.746092000001</v>
      </c>
    </row>
    <row r="247" spans="1:7" x14ac:dyDescent="0.3">
      <c r="A247" s="1">
        <v>36830</v>
      </c>
      <c r="B247" s="2">
        <v>3917.6390230000002</v>
      </c>
      <c r="C247" s="2">
        <v>476.07463000000001</v>
      </c>
      <c r="D247" s="2">
        <v>322.3141</v>
      </c>
      <c r="E247" s="2">
        <v>43.730640000000008</v>
      </c>
      <c r="F247" s="2">
        <v>576.10931800000003</v>
      </c>
      <c r="G247" s="2">
        <f t="shared" si="3"/>
        <v>5335.867710999999</v>
      </c>
    </row>
    <row r="248" spans="1:7" x14ac:dyDescent="0.3">
      <c r="A248" s="1">
        <v>36860</v>
      </c>
      <c r="B248" s="2">
        <v>3625.2800340000008</v>
      </c>
      <c r="C248" s="2">
        <v>34875.893979999993</v>
      </c>
      <c r="D248" s="2">
        <v>23843.848000000009</v>
      </c>
      <c r="E248" s="2">
        <v>72.497509999999977</v>
      </c>
      <c r="F248" s="2">
        <v>419.32084100000003</v>
      </c>
      <c r="G248" s="2">
        <f t="shared" si="3"/>
        <v>62836.840365000004</v>
      </c>
    </row>
    <row r="249" spans="1:7" x14ac:dyDescent="0.3">
      <c r="A249" s="1">
        <v>36891</v>
      </c>
      <c r="B249" s="2">
        <v>5483.7650460000004</v>
      </c>
      <c r="C249" s="2">
        <v>52012.00011999999</v>
      </c>
      <c r="D249" s="2">
        <v>35743.425299999995</v>
      </c>
      <c r="E249" s="2">
        <v>112.71735999999999</v>
      </c>
      <c r="F249" s="2">
        <v>412.12514499999997</v>
      </c>
      <c r="G249" s="2">
        <f t="shared" si="3"/>
        <v>93764.032970999979</v>
      </c>
    </row>
    <row r="250" spans="1:7" x14ac:dyDescent="0.3">
      <c r="A250" s="1">
        <v>36922</v>
      </c>
      <c r="B250" s="2">
        <v>0</v>
      </c>
      <c r="C250" s="2">
        <v>4909.1398099999988</v>
      </c>
      <c r="D250" s="2">
        <v>3620.7059999999997</v>
      </c>
      <c r="E250" s="2">
        <v>25.580279999999998</v>
      </c>
      <c r="F250" s="2">
        <v>394.85480199999995</v>
      </c>
      <c r="G250" s="2">
        <f t="shared" si="3"/>
        <v>8950.2808919999989</v>
      </c>
    </row>
    <row r="251" spans="1:7" x14ac:dyDescent="0.3">
      <c r="A251" s="1">
        <v>36950</v>
      </c>
      <c r="B251" s="2">
        <v>0</v>
      </c>
      <c r="C251" s="2">
        <v>1291.3322599999999</v>
      </c>
      <c r="D251" s="2">
        <v>2154.5334000000003</v>
      </c>
      <c r="E251" s="2">
        <v>35.084309999999995</v>
      </c>
      <c r="F251" s="2">
        <v>355.93753000000004</v>
      </c>
      <c r="G251" s="2">
        <f t="shared" si="3"/>
        <v>3836.8875000000007</v>
      </c>
    </row>
    <row r="252" spans="1:7" x14ac:dyDescent="0.3">
      <c r="A252" s="1">
        <v>36981</v>
      </c>
      <c r="B252" s="2">
        <v>0</v>
      </c>
      <c r="C252" s="2">
        <v>1471.2038299999999</v>
      </c>
      <c r="D252" s="2">
        <v>6313.2672000000002</v>
      </c>
      <c r="E252" s="2">
        <v>89.500360000000001</v>
      </c>
      <c r="F252" s="2">
        <v>435.33399699999995</v>
      </c>
      <c r="G252" s="2">
        <f t="shared" si="3"/>
        <v>8309.3053870000003</v>
      </c>
    </row>
    <row r="253" spans="1:7" x14ac:dyDescent="0.3">
      <c r="A253" s="1">
        <v>37011</v>
      </c>
      <c r="B253" s="2">
        <v>0</v>
      </c>
      <c r="C253" s="2">
        <v>872.54338999999993</v>
      </c>
      <c r="D253" s="2">
        <v>6169.6966999999995</v>
      </c>
      <c r="E253" s="2">
        <v>82.357349999999997</v>
      </c>
      <c r="F253" s="2">
        <v>560.29377399999998</v>
      </c>
      <c r="G253" s="2">
        <f t="shared" si="3"/>
        <v>7684.8912139999993</v>
      </c>
    </row>
    <row r="254" spans="1:7" x14ac:dyDescent="0.3">
      <c r="A254" s="1">
        <v>37042</v>
      </c>
      <c r="B254" s="2">
        <v>0</v>
      </c>
      <c r="C254" s="2">
        <v>1090.3925300000001</v>
      </c>
      <c r="D254" s="2">
        <v>3873.9567000000011</v>
      </c>
      <c r="E254" s="2">
        <v>50.510310000000011</v>
      </c>
      <c r="F254" s="2">
        <v>643.62079099999994</v>
      </c>
      <c r="G254" s="2">
        <f t="shared" si="3"/>
        <v>5658.4803310000016</v>
      </c>
    </row>
    <row r="255" spans="1:7" x14ac:dyDescent="0.3">
      <c r="A255" s="1">
        <v>37072</v>
      </c>
      <c r="B255" s="2">
        <v>0</v>
      </c>
      <c r="C255" s="2">
        <v>14807.873970000006</v>
      </c>
      <c r="D255" s="2">
        <v>10142.6044</v>
      </c>
      <c r="E255" s="2">
        <v>43.480839999999993</v>
      </c>
      <c r="F255" s="2">
        <v>449.19967700000001</v>
      </c>
      <c r="G255" s="2">
        <f t="shared" si="3"/>
        <v>25443.158887000005</v>
      </c>
    </row>
    <row r="256" spans="1:7" x14ac:dyDescent="0.3">
      <c r="A256" s="1">
        <v>37103</v>
      </c>
      <c r="B256" s="2">
        <v>3410.1819419999993</v>
      </c>
      <c r="C256" s="2">
        <v>42253.333960000004</v>
      </c>
      <c r="D256" s="2">
        <v>28237.236900000004</v>
      </c>
      <c r="E256" s="2">
        <v>83.958609999999993</v>
      </c>
      <c r="F256" s="2">
        <v>375.43063600000011</v>
      </c>
      <c r="G256" s="2">
        <f t="shared" si="3"/>
        <v>74360.142048000009</v>
      </c>
    </row>
    <row r="257" spans="1:7" x14ac:dyDescent="0.3">
      <c r="A257" s="1">
        <v>37134</v>
      </c>
      <c r="B257" s="2">
        <v>4008.903698000001</v>
      </c>
      <c r="C257" s="2">
        <v>36346.829450000012</v>
      </c>
      <c r="D257" s="2">
        <v>24481.655900000012</v>
      </c>
      <c r="E257" s="2">
        <v>72.62733999999999</v>
      </c>
      <c r="F257" s="2">
        <v>358.20064100000013</v>
      </c>
      <c r="G257" s="2">
        <f t="shared" si="3"/>
        <v>65268.217029000029</v>
      </c>
    </row>
    <row r="258" spans="1:7" x14ac:dyDescent="0.3">
      <c r="A258" s="1">
        <v>37164</v>
      </c>
      <c r="B258" s="2">
        <v>4027.8490099999999</v>
      </c>
      <c r="C258" s="2">
        <v>30498.887530000004</v>
      </c>
      <c r="D258" s="2">
        <v>20652.019800000005</v>
      </c>
      <c r="E258" s="2">
        <v>62.294020000000003</v>
      </c>
      <c r="F258" s="2">
        <v>335.68696599999998</v>
      </c>
      <c r="G258" s="2">
        <f t="shared" si="3"/>
        <v>55576.737326000009</v>
      </c>
    </row>
    <row r="259" spans="1:7" x14ac:dyDescent="0.3">
      <c r="A259" s="1">
        <v>37195</v>
      </c>
      <c r="B259" s="2">
        <v>2529.3748900000005</v>
      </c>
      <c r="C259" s="2">
        <v>384.18446999999998</v>
      </c>
      <c r="D259" s="2">
        <v>267.161</v>
      </c>
      <c r="E259" s="2">
        <v>44.693109999999997</v>
      </c>
      <c r="F259" s="2">
        <v>577.06528299999979</v>
      </c>
      <c r="G259" s="2">
        <f t="shared" si="3"/>
        <v>3802.4787530000008</v>
      </c>
    </row>
    <row r="260" spans="1:7" x14ac:dyDescent="0.3">
      <c r="A260" s="1">
        <v>37225</v>
      </c>
      <c r="B260" s="2">
        <v>2583.9762770000002</v>
      </c>
      <c r="C260" s="2">
        <v>28720.398579999997</v>
      </c>
      <c r="D260" s="2">
        <v>19567.406199999998</v>
      </c>
      <c r="E260" s="2">
        <v>62.24548999999999</v>
      </c>
      <c r="F260" s="2">
        <v>415.71510699999993</v>
      </c>
      <c r="G260" s="2">
        <f t="shared" si="3"/>
        <v>51349.741653999998</v>
      </c>
    </row>
    <row r="261" spans="1:7" x14ac:dyDescent="0.3">
      <c r="A261" s="1">
        <v>37256</v>
      </c>
      <c r="B261" s="2">
        <v>4769.4039879999991</v>
      </c>
      <c r="C261" s="2">
        <v>45445.73479000001</v>
      </c>
      <c r="D261" s="2">
        <v>31400.181799999998</v>
      </c>
      <c r="E261" s="2">
        <v>104.08741999999997</v>
      </c>
      <c r="F261" s="2">
        <v>409.82232499999998</v>
      </c>
      <c r="G261" s="2">
        <f t="shared" si="3"/>
        <v>82129.230323000011</v>
      </c>
    </row>
    <row r="262" spans="1:7" x14ac:dyDescent="0.3">
      <c r="A262" s="1">
        <v>37287</v>
      </c>
      <c r="B262" s="2">
        <v>0</v>
      </c>
      <c r="C262" s="2">
        <v>1170.2112400000001</v>
      </c>
      <c r="D262" s="2">
        <v>7314.4280000000026</v>
      </c>
      <c r="E262" s="2">
        <v>80.654790000000006</v>
      </c>
      <c r="F262" s="2">
        <v>326.71864699999992</v>
      </c>
      <c r="G262" s="2">
        <f t="shared" si="3"/>
        <v>8892.0126770000024</v>
      </c>
    </row>
    <row r="263" spans="1:7" x14ac:dyDescent="0.3">
      <c r="A263" s="1">
        <v>37315</v>
      </c>
      <c r="B263" s="2">
        <v>197.550104</v>
      </c>
      <c r="C263" s="2">
        <v>1462.0504900000001</v>
      </c>
      <c r="D263" s="2">
        <v>7769.2195000000002</v>
      </c>
      <c r="E263" s="2">
        <v>80.456759999999989</v>
      </c>
      <c r="F263" s="2">
        <v>305.52349299999997</v>
      </c>
      <c r="G263" s="2">
        <f t="shared" si="3"/>
        <v>9814.8003470000003</v>
      </c>
    </row>
    <row r="264" spans="1:7" x14ac:dyDescent="0.3">
      <c r="A264" s="1">
        <v>37346</v>
      </c>
      <c r="B264" s="2">
        <v>596.94116399999984</v>
      </c>
      <c r="C264" s="2">
        <v>3069.2598399999993</v>
      </c>
      <c r="D264" s="2">
        <v>12400.276600000001</v>
      </c>
      <c r="E264" s="2">
        <v>140.02064000000001</v>
      </c>
      <c r="F264" s="2">
        <v>496.81820900000008</v>
      </c>
      <c r="G264" s="2">
        <f t="shared" ref="G264:G327" si="4">SUM(B264:F264)</f>
        <v>16703.316452999999</v>
      </c>
    </row>
    <row r="265" spans="1:7" x14ac:dyDescent="0.3">
      <c r="A265" s="1">
        <v>37376</v>
      </c>
      <c r="B265" s="2">
        <v>776.8448810000001</v>
      </c>
      <c r="C265" s="2">
        <v>24930.776529999999</v>
      </c>
      <c r="D265" s="2">
        <v>25529.224999999995</v>
      </c>
      <c r="E265" s="2">
        <v>165.02331000000001</v>
      </c>
      <c r="F265" s="2">
        <v>637.9017289999997</v>
      </c>
      <c r="G265" s="2">
        <f t="shared" si="4"/>
        <v>52039.771449999986</v>
      </c>
    </row>
    <row r="266" spans="1:7" x14ac:dyDescent="0.3">
      <c r="A266" s="1">
        <v>37407</v>
      </c>
      <c r="B266" s="2">
        <v>1864.6600869999993</v>
      </c>
      <c r="C266" s="2">
        <v>45563.512869999999</v>
      </c>
      <c r="D266" s="2">
        <v>39040.272199999999</v>
      </c>
      <c r="E266" s="2">
        <v>142.70560999999998</v>
      </c>
      <c r="F266" s="2">
        <v>708.71333599999991</v>
      </c>
      <c r="G266" s="2">
        <f t="shared" si="4"/>
        <v>87319.864103</v>
      </c>
    </row>
    <row r="267" spans="1:7" x14ac:dyDescent="0.3">
      <c r="A267" s="1">
        <v>37437</v>
      </c>
      <c r="B267" s="2">
        <v>3427.4462600000002</v>
      </c>
      <c r="C267" s="2">
        <v>41209.716289999989</v>
      </c>
      <c r="D267" s="2">
        <v>28527.041100000002</v>
      </c>
      <c r="E267" s="2">
        <v>102.98032000000002</v>
      </c>
      <c r="F267" s="2">
        <v>515.73567199999979</v>
      </c>
      <c r="G267" s="2">
        <f t="shared" si="4"/>
        <v>73782.919641999979</v>
      </c>
    </row>
    <row r="268" spans="1:7" x14ac:dyDescent="0.3">
      <c r="A268" s="1">
        <v>37468</v>
      </c>
      <c r="B268" s="2">
        <v>4748.7147529999993</v>
      </c>
      <c r="C268" s="2">
        <v>84897.835279999999</v>
      </c>
      <c r="D268" s="2">
        <v>56156.846099999995</v>
      </c>
      <c r="E268" s="2">
        <v>161.88795000000002</v>
      </c>
      <c r="F268" s="2">
        <v>408.48360499999995</v>
      </c>
      <c r="G268" s="2">
        <f t="shared" si="4"/>
        <v>146373.76768799996</v>
      </c>
    </row>
    <row r="269" spans="1:7" x14ac:dyDescent="0.3">
      <c r="A269" s="1">
        <v>37499</v>
      </c>
      <c r="B269" s="2">
        <v>5805.3273529999988</v>
      </c>
      <c r="C269" s="2">
        <v>62327.9807</v>
      </c>
      <c r="D269" s="2">
        <v>41576.892399999997</v>
      </c>
      <c r="E269" s="2">
        <v>122.83250999999998</v>
      </c>
      <c r="F269" s="2">
        <v>379.02425100000005</v>
      </c>
      <c r="G269" s="2">
        <f t="shared" si="4"/>
        <v>110212.05721399999</v>
      </c>
    </row>
    <row r="270" spans="1:7" x14ac:dyDescent="0.3">
      <c r="A270" s="1">
        <v>37529</v>
      </c>
      <c r="B270" s="2">
        <v>5890.8340639999988</v>
      </c>
      <c r="C270" s="2">
        <v>52840.983980000005</v>
      </c>
      <c r="D270" s="2">
        <v>35593.900099999992</v>
      </c>
      <c r="E270" s="2">
        <v>105.11441000000001</v>
      </c>
      <c r="F270" s="2">
        <v>345.99555299999992</v>
      </c>
      <c r="G270" s="2">
        <f t="shared" si="4"/>
        <v>94776.828106999979</v>
      </c>
    </row>
    <row r="271" spans="1:7" x14ac:dyDescent="0.3">
      <c r="A271" s="1">
        <v>37560</v>
      </c>
      <c r="B271" s="2">
        <v>1097.5897590000004</v>
      </c>
      <c r="C271" s="2">
        <v>446.11928999999998</v>
      </c>
      <c r="D271" s="2">
        <v>304.68759999999997</v>
      </c>
      <c r="E271" s="2">
        <v>41.769310000000004</v>
      </c>
      <c r="F271" s="2">
        <v>551.07348999999988</v>
      </c>
      <c r="G271" s="2">
        <f t="shared" si="4"/>
        <v>2441.2394490000001</v>
      </c>
    </row>
    <row r="272" spans="1:7" x14ac:dyDescent="0.3">
      <c r="A272" s="1">
        <v>37590</v>
      </c>
      <c r="B272" s="2">
        <v>1622.1540549999995</v>
      </c>
      <c r="C272" s="2">
        <v>19624.44255</v>
      </c>
      <c r="D272" s="2">
        <v>14287.706499999998</v>
      </c>
      <c r="E272" s="2">
        <v>47.619970000000002</v>
      </c>
      <c r="F272" s="2">
        <v>315.34541699999994</v>
      </c>
      <c r="G272" s="2">
        <f t="shared" si="4"/>
        <v>35897.268491999996</v>
      </c>
    </row>
    <row r="273" spans="1:7" x14ac:dyDescent="0.3">
      <c r="A273" s="1">
        <v>37621</v>
      </c>
      <c r="B273" s="2">
        <v>4372.3015809999988</v>
      </c>
      <c r="C273" s="2">
        <v>52990.562290000009</v>
      </c>
      <c r="D273" s="2">
        <v>39401.736300000004</v>
      </c>
      <c r="E273" s="2">
        <v>149.22907000000001</v>
      </c>
      <c r="F273" s="2">
        <v>319.83784699999995</v>
      </c>
      <c r="G273" s="2">
        <f t="shared" si="4"/>
        <v>97233.667088000017</v>
      </c>
    </row>
    <row r="274" spans="1:7" x14ac:dyDescent="0.3">
      <c r="A274" s="1">
        <v>37652</v>
      </c>
      <c r="B274" s="2">
        <v>0</v>
      </c>
      <c r="C274" s="2">
        <v>2351.8003900000003</v>
      </c>
      <c r="D274" s="2">
        <v>12307.231200000002</v>
      </c>
      <c r="E274" s="2">
        <v>121.81050999999999</v>
      </c>
      <c r="F274" s="2">
        <v>326.87240500000007</v>
      </c>
      <c r="G274" s="2">
        <f t="shared" si="4"/>
        <v>15107.714505000002</v>
      </c>
    </row>
    <row r="275" spans="1:7" x14ac:dyDescent="0.3">
      <c r="A275" s="1">
        <v>37680</v>
      </c>
      <c r="B275" s="2">
        <v>274.01460400000002</v>
      </c>
      <c r="C275" s="2">
        <v>782.68493000000001</v>
      </c>
      <c r="D275" s="2">
        <v>6772.2579999999989</v>
      </c>
      <c r="E275" s="2">
        <v>74.797069999999991</v>
      </c>
      <c r="F275" s="2">
        <v>318.83444600000007</v>
      </c>
      <c r="G275" s="2">
        <f t="shared" si="4"/>
        <v>8222.5890499999987</v>
      </c>
    </row>
    <row r="276" spans="1:7" x14ac:dyDescent="0.3">
      <c r="A276" s="1">
        <v>37711</v>
      </c>
      <c r="B276" s="2">
        <v>312.70067000000006</v>
      </c>
      <c r="C276" s="2">
        <v>2256.5173100000002</v>
      </c>
      <c r="D276" s="2">
        <v>8358.3553999999986</v>
      </c>
      <c r="E276" s="2">
        <v>108.97744999999999</v>
      </c>
      <c r="F276" s="2">
        <v>505.42284799999999</v>
      </c>
      <c r="G276" s="2">
        <f t="shared" si="4"/>
        <v>11541.973677999998</v>
      </c>
    </row>
    <row r="277" spans="1:7" x14ac:dyDescent="0.3">
      <c r="A277" s="1">
        <v>37741</v>
      </c>
      <c r="B277" s="2">
        <v>241.04994400000001</v>
      </c>
      <c r="C277" s="2">
        <v>8951.7003499999992</v>
      </c>
      <c r="D277" s="2">
        <v>16167.894700000003</v>
      </c>
      <c r="E277" s="2">
        <v>152.95436999999998</v>
      </c>
      <c r="F277" s="2">
        <v>647.17545600000005</v>
      </c>
      <c r="G277" s="2">
        <f t="shared" si="4"/>
        <v>26160.774820000002</v>
      </c>
    </row>
    <row r="278" spans="1:7" x14ac:dyDescent="0.3">
      <c r="A278" s="1">
        <v>37772</v>
      </c>
      <c r="B278" s="2">
        <v>2320.3029730000003</v>
      </c>
      <c r="C278" s="2">
        <v>67120.69544000001</v>
      </c>
      <c r="D278" s="2">
        <v>61851.691000000028</v>
      </c>
      <c r="E278" s="2">
        <v>175.99567999999999</v>
      </c>
      <c r="F278" s="2">
        <v>702.43174600000009</v>
      </c>
      <c r="G278" s="2">
        <f t="shared" si="4"/>
        <v>132171.11683900002</v>
      </c>
    </row>
    <row r="279" spans="1:7" x14ac:dyDescent="0.3">
      <c r="A279" s="1">
        <v>37802</v>
      </c>
      <c r="B279" s="2">
        <v>3563.4234889999998</v>
      </c>
      <c r="C279" s="2">
        <v>76924.860910000018</v>
      </c>
      <c r="D279" s="2">
        <v>51800.15189999999</v>
      </c>
      <c r="E279" s="2">
        <v>165.98655999999997</v>
      </c>
      <c r="F279" s="2">
        <v>535.56094499999995</v>
      </c>
      <c r="G279" s="2">
        <f t="shared" si="4"/>
        <v>132989.98380399999</v>
      </c>
    </row>
    <row r="280" spans="1:7" x14ac:dyDescent="0.3">
      <c r="A280" s="1">
        <v>37833</v>
      </c>
      <c r="B280" s="2">
        <v>5887.2519400000001</v>
      </c>
      <c r="C280" s="2">
        <v>87296.018349999984</v>
      </c>
      <c r="D280" s="2">
        <v>58124.455199999989</v>
      </c>
      <c r="E280" s="2">
        <v>173.04324</v>
      </c>
      <c r="F280" s="2">
        <v>409.13826800000004</v>
      </c>
      <c r="G280" s="2">
        <f t="shared" si="4"/>
        <v>151889.90699799999</v>
      </c>
    </row>
    <row r="281" spans="1:7" x14ac:dyDescent="0.3">
      <c r="A281" s="1">
        <v>37864</v>
      </c>
      <c r="B281" s="2">
        <v>7204.4812310000007</v>
      </c>
      <c r="C281" s="2">
        <v>64549.630259999998</v>
      </c>
      <c r="D281" s="2">
        <v>43253.498600000006</v>
      </c>
      <c r="E281" s="2">
        <v>128.45705999999998</v>
      </c>
      <c r="F281" s="2">
        <v>382.40754100000015</v>
      </c>
      <c r="G281" s="2">
        <f t="shared" si="4"/>
        <v>115518.474692</v>
      </c>
    </row>
    <row r="282" spans="1:7" x14ac:dyDescent="0.3">
      <c r="A282" s="1">
        <v>37894</v>
      </c>
      <c r="B282" s="2">
        <v>6820.2410100000006</v>
      </c>
      <c r="C282" s="2">
        <v>51704.617610000008</v>
      </c>
      <c r="D282" s="2">
        <v>34700.562099999996</v>
      </c>
      <c r="E282" s="2">
        <v>103.81374000000001</v>
      </c>
      <c r="F282" s="2">
        <v>354.18947600000001</v>
      </c>
      <c r="G282" s="2">
        <f t="shared" si="4"/>
        <v>93683.423935999992</v>
      </c>
    </row>
    <row r="283" spans="1:7" x14ac:dyDescent="0.3">
      <c r="A283" s="1">
        <v>37925</v>
      </c>
      <c r="B283" s="2">
        <v>3155.8210159999999</v>
      </c>
      <c r="C283" s="2">
        <v>539.54721999999992</v>
      </c>
      <c r="D283" s="2">
        <v>365.89840000000004</v>
      </c>
      <c r="E283" s="2">
        <v>37.451310000000007</v>
      </c>
      <c r="F283" s="2">
        <v>568.47748300000001</v>
      </c>
      <c r="G283" s="2">
        <f t="shared" si="4"/>
        <v>4667.1954289999994</v>
      </c>
    </row>
    <row r="284" spans="1:7" x14ac:dyDescent="0.3">
      <c r="A284" s="1">
        <v>37955</v>
      </c>
      <c r="B284" s="2">
        <v>4139.184964</v>
      </c>
      <c r="C284" s="2">
        <v>39205.742089999985</v>
      </c>
      <c r="D284" s="2">
        <v>28435.608100000005</v>
      </c>
      <c r="E284" s="2">
        <v>89.866579999999985</v>
      </c>
      <c r="F284" s="2">
        <v>330.26944899999995</v>
      </c>
      <c r="G284" s="2">
        <f t="shared" si="4"/>
        <v>72200.671182999984</v>
      </c>
    </row>
    <row r="285" spans="1:7" x14ac:dyDescent="0.3">
      <c r="A285" s="1">
        <v>37986</v>
      </c>
      <c r="B285" s="2">
        <v>7442.445786000002</v>
      </c>
      <c r="C285" s="2">
        <v>81898.299450000006</v>
      </c>
      <c r="D285" s="2">
        <v>60660.086499999983</v>
      </c>
      <c r="E285" s="2">
        <v>172.23148999999998</v>
      </c>
      <c r="F285" s="2">
        <v>323.98217500000004</v>
      </c>
      <c r="G285" s="2">
        <f t="shared" si="4"/>
        <v>150497.04540100001</v>
      </c>
    </row>
    <row r="286" spans="1:7" x14ac:dyDescent="0.3">
      <c r="A286" s="1">
        <v>38017</v>
      </c>
      <c r="B286" s="2">
        <v>0</v>
      </c>
      <c r="C286" s="2">
        <v>802.69116000000008</v>
      </c>
      <c r="D286" s="2">
        <v>4939.7286000000004</v>
      </c>
      <c r="E286" s="2">
        <v>64.637950000000018</v>
      </c>
      <c r="F286" s="2">
        <v>319.24168799999995</v>
      </c>
      <c r="G286" s="2">
        <f t="shared" si="4"/>
        <v>6126.299398000001</v>
      </c>
    </row>
    <row r="287" spans="1:7" x14ac:dyDescent="0.3">
      <c r="A287" s="1">
        <v>38046</v>
      </c>
      <c r="B287" s="2">
        <v>0</v>
      </c>
      <c r="C287" s="2">
        <v>2564.6927100000003</v>
      </c>
      <c r="D287" s="2">
        <v>8663.8958999999995</v>
      </c>
      <c r="E287" s="2">
        <v>103.6164</v>
      </c>
      <c r="F287" s="2">
        <v>309.79748699999999</v>
      </c>
      <c r="G287" s="2">
        <f t="shared" si="4"/>
        <v>11642.002496999999</v>
      </c>
    </row>
    <row r="288" spans="1:7" x14ac:dyDescent="0.3">
      <c r="A288" s="1">
        <v>38077</v>
      </c>
      <c r="B288" s="2">
        <v>813.10653800000011</v>
      </c>
      <c r="C288" s="2">
        <v>5010.0173000000004</v>
      </c>
      <c r="D288" s="2">
        <v>15154.546900000001</v>
      </c>
      <c r="E288" s="2">
        <v>163.20089999999999</v>
      </c>
      <c r="F288" s="2">
        <v>492.20895899999982</v>
      </c>
      <c r="G288" s="2">
        <f t="shared" si="4"/>
        <v>21633.080597</v>
      </c>
    </row>
    <row r="289" spans="1:7" x14ac:dyDescent="0.3">
      <c r="A289" s="1">
        <v>38107</v>
      </c>
      <c r="B289" s="2">
        <v>579.99813299999994</v>
      </c>
      <c r="C289" s="2">
        <v>15675.362219999999</v>
      </c>
      <c r="D289" s="2">
        <v>15430.573500000002</v>
      </c>
      <c r="E289" s="2">
        <v>133.94265000000001</v>
      </c>
      <c r="F289" s="2">
        <v>642.0787140000001</v>
      </c>
      <c r="G289" s="2">
        <f t="shared" si="4"/>
        <v>32461.955217000002</v>
      </c>
    </row>
    <row r="290" spans="1:7" x14ac:dyDescent="0.3">
      <c r="A290" s="1">
        <v>38138</v>
      </c>
      <c r="B290" s="2">
        <v>193.995723</v>
      </c>
      <c r="C290" s="2">
        <v>5184.5119299999997</v>
      </c>
      <c r="D290" s="2">
        <v>7238.4146999999994</v>
      </c>
      <c r="E290" s="2">
        <v>62.249499999999998</v>
      </c>
      <c r="F290" s="2">
        <v>723.51449900000023</v>
      </c>
      <c r="G290" s="2">
        <f t="shared" si="4"/>
        <v>13402.686351999999</v>
      </c>
    </row>
    <row r="291" spans="1:7" x14ac:dyDescent="0.3">
      <c r="A291" s="1">
        <v>38168</v>
      </c>
      <c r="B291" s="2">
        <v>2070.5426389999998</v>
      </c>
      <c r="C291" s="2">
        <v>40782.238869999994</v>
      </c>
      <c r="D291" s="2">
        <v>27789.7569</v>
      </c>
      <c r="E291" s="2">
        <v>97.985630000000029</v>
      </c>
      <c r="F291" s="2">
        <v>526.65607599999998</v>
      </c>
      <c r="G291" s="2">
        <f t="shared" si="4"/>
        <v>71267.180114999996</v>
      </c>
    </row>
    <row r="292" spans="1:7" x14ac:dyDescent="0.3">
      <c r="A292" s="1">
        <v>38199</v>
      </c>
      <c r="B292" s="2">
        <v>4871.0630160000001</v>
      </c>
      <c r="C292" s="2">
        <v>76645.200560000012</v>
      </c>
      <c r="D292" s="2">
        <v>50509.989800000018</v>
      </c>
      <c r="E292" s="2">
        <v>146.48827</v>
      </c>
      <c r="F292" s="2">
        <v>411.52644299999997</v>
      </c>
      <c r="G292" s="2">
        <f t="shared" si="4"/>
        <v>132584.26808900005</v>
      </c>
    </row>
    <row r="293" spans="1:7" x14ac:dyDescent="0.3">
      <c r="A293" s="1">
        <v>38230</v>
      </c>
      <c r="B293" s="2">
        <v>5855.6951080000008</v>
      </c>
      <c r="C293" s="2">
        <v>63429.794900000001</v>
      </c>
      <c r="D293" s="2">
        <v>42198.695699999997</v>
      </c>
      <c r="E293" s="2">
        <v>123.05032000000001</v>
      </c>
      <c r="F293" s="2">
        <v>384.69309299999998</v>
      </c>
      <c r="G293" s="2">
        <f t="shared" si="4"/>
        <v>111991.92912099999</v>
      </c>
    </row>
    <row r="294" spans="1:7" x14ac:dyDescent="0.3">
      <c r="A294" s="1">
        <v>38260</v>
      </c>
      <c r="B294" s="2">
        <v>5935.994182999998</v>
      </c>
      <c r="C294" s="2">
        <v>54877.629609999996</v>
      </c>
      <c r="D294" s="2">
        <v>36878.884400000003</v>
      </c>
      <c r="E294" s="2">
        <v>107.78998000000003</v>
      </c>
      <c r="F294" s="2">
        <v>350.68768299999994</v>
      </c>
      <c r="G294" s="2">
        <f t="shared" si="4"/>
        <v>98150.985855999985</v>
      </c>
    </row>
    <row r="295" spans="1:7" x14ac:dyDescent="0.3">
      <c r="A295" s="1">
        <v>38291</v>
      </c>
      <c r="B295" s="2">
        <v>1787.1577150000001</v>
      </c>
      <c r="C295" s="2">
        <v>541.50303000000008</v>
      </c>
      <c r="D295" s="2">
        <v>366.58609999999999</v>
      </c>
      <c r="E295" s="2">
        <v>42.501529999999988</v>
      </c>
      <c r="F295" s="2">
        <v>581.801422</v>
      </c>
      <c r="G295" s="2">
        <f t="shared" si="4"/>
        <v>3319.5497970000001</v>
      </c>
    </row>
    <row r="296" spans="1:7" x14ac:dyDescent="0.3">
      <c r="A296" s="1">
        <v>38321</v>
      </c>
      <c r="B296" s="2">
        <v>1870.8314019999996</v>
      </c>
      <c r="C296" s="2">
        <v>26105.31105</v>
      </c>
      <c r="D296" s="2">
        <v>18002.326300000001</v>
      </c>
      <c r="E296" s="2">
        <v>55.665529999999997</v>
      </c>
      <c r="F296" s="2">
        <v>329.70298699999995</v>
      </c>
      <c r="G296" s="2">
        <f t="shared" si="4"/>
        <v>46363.837268999996</v>
      </c>
    </row>
    <row r="297" spans="1:7" x14ac:dyDescent="0.3">
      <c r="A297" s="1">
        <v>38352</v>
      </c>
      <c r="B297" s="2">
        <v>6435.8791640000009</v>
      </c>
      <c r="C297" s="2">
        <v>75322.210439999995</v>
      </c>
      <c r="D297" s="2">
        <v>54747.111499999999</v>
      </c>
      <c r="E297" s="2">
        <v>168.75047000000001</v>
      </c>
      <c r="F297" s="2">
        <v>324.07262100000003</v>
      </c>
      <c r="G297" s="2">
        <f t="shared" si="4"/>
        <v>136998.02419499998</v>
      </c>
    </row>
    <row r="298" spans="1:7" x14ac:dyDescent="0.3">
      <c r="A298" s="1">
        <v>38383</v>
      </c>
      <c r="B298" s="2">
        <v>0</v>
      </c>
      <c r="C298" s="2">
        <v>2119.5812000000001</v>
      </c>
      <c r="D298" s="2">
        <v>7283.8832999999995</v>
      </c>
      <c r="E298" s="2">
        <v>98.996510000000001</v>
      </c>
      <c r="F298" s="2">
        <v>317.35781199999997</v>
      </c>
      <c r="G298" s="2">
        <f t="shared" si="4"/>
        <v>9819.8188220000011</v>
      </c>
    </row>
    <row r="299" spans="1:7" x14ac:dyDescent="0.3">
      <c r="A299" s="1">
        <v>38411</v>
      </c>
      <c r="B299" s="2">
        <v>935.33942900000011</v>
      </c>
      <c r="C299" s="2">
        <v>6199.6767899999995</v>
      </c>
      <c r="D299" s="2">
        <v>11783.674999999997</v>
      </c>
      <c r="E299" s="2">
        <v>122.10151999999999</v>
      </c>
      <c r="F299" s="2">
        <v>301.84029099999998</v>
      </c>
      <c r="G299" s="2">
        <f t="shared" si="4"/>
        <v>19342.633029999997</v>
      </c>
    </row>
    <row r="300" spans="1:7" x14ac:dyDescent="0.3">
      <c r="A300" s="1">
        <v>38442</v>
      </c>
      <c r="B300" s="2">
        <v>905.57627700000012</v>
      </c>
      <c r="C300" s="2">
        <v>9761.2355600000028</v>
      </c>
      <c r="D300" s="2">
        <v>21514.300700000003</v>
      </c>
      <c r="E300" s="2">
        <v>170.38558</v>
      </c>
      <c r="F300" s="2">
        <v>535.55040200000019</v>
      </c>
      <c r="G300" s="2">
        <f t="shared" si="4"/>
        <v>32887.048519000004</v>
      </c>
    </row>
    <row r="301" spans="1:7" x14ac:dyDescent="0.3">
      <c r="A301" s="1">
        <v>38472</v>
      </c>
      <c r="B301" s="2">
        <v>957.423945</v>
      </c>
      <c r="C301" s="2">
        <v>27328.844390000006</v>
      </c>
      <c r="D301" s="2">
        <v>27685.416699999998</v>
      </c>
      <c r="E301" s="2">
        <v>169.92140000000001</v>
      </c>
      <c r="F301" s="2">
        <v>619.32119999999975</v>
      </c>
      <c r="G301" s="2">
        <f t="shared" si="4"/>
        <v>56760.927635</v>
      </c>
    </row>
    <row r="302" spans="1:7" x14ac:dyDescent="0.3">
      <c r="A302" s="1">
        <v>38503</v>
      </c>
      <c r="B302" s="2">
        <v>5037.8129170000002</v>
      </c>
      <c r="C302" s="2">
        <v>90840.90892000006</v>
      </c>
      <c r="D302" s="2">
        <v>61310.654200000026</v>
      </c>
      <c r="E302" s="2">
        <v>175.99567999999999</v>
      </c>
      <c r="F302" s="2">
        <v>700.63156100000003</v>
      </c>
      <c r="G302" s="2">
        <f t="shared" si="4"/>
        <v>158066.00327800008</v>
      </c>
    </row>
    <row r="303" spans="1:7" x14ac:dyDescent="0.3">
      <c r="A303" s="1">
        <v>38533</v>
      </c>
      <c r="B303" s="2">
        <v>2852.3310669999996</v>
      </c>
      <c r="C303" s="2">
        <v>89743.519469999985</v>
      </c>
      <c r="D303" s="2">
        <v>59266.561600000008</v>
      </c>
      <c r="E303" s="2">
        <v>170.3184</v>
      </c>
      <c r="F303" s="2">
        <v>713.44322599999998</v>
      </c>
      <c r="G303" s="2">
        <f t="shared" si="4"/>
        <v>152746.173763</v>
      </c>
    </row>
    <row r="304" spans="1:7" x14ac:dyDescent="0.3">
      <c r="A304" s="1">
        <v>38564</v>
      </c>
      <c r="B304" s="2">
        <v>6112.4882719999987</v>
      </c>
      <c r="C304" s="2">
        <v>89192.503040000025</v>
      </c>
      <c r="D304" s="2">
        <v>60061.185599999997</v>
      </c>
      <c r="E304" s="2">
        <v>175.99567999999999</v>
      </c>
      <c r="F304" s="2">
        <v>624.4109669999998</v>
      </c>
      <c r="G304" s="2">
        <f t="shared" si="4"/>
        <v>156166.58355900002</v>
      </c>
    </row>
    <row r="305" spans="1:7" x14ac:dyDescent="0.3">
      <c r="A305" s="1">
        <v>38595</v>
      </c>
      <c r="B305" s="2">
        <v>7521.6128650000001</v>
      </c>
      <c r="C305" s="2">
        <v>76074.400980000006</v>
      </c>
      <c r="D305" s="2">
        <v>50913.520399999994</v>
      </c>
      <c r="E305" s="2">
        <v>154.82529000000005</v>
      </c>
      <c r="F305" s="2">
        <v>580.87021399999992</v>
      </c>
      <c r="G305" s="2">
        <f t="shared" si="4"/>
        <v>135245.22974899999</v>
      </c>
    </row>
    <row r="306" spans="1:7" x14ac:dyDescent="0.3">
      <c r="A306" s="1">
        <v>38625</v>
      </c>
      <c r="B306" s="2">
        <v>6872.2212649999992</v>
      </c>
      <c r="C306" s="2">
        <v>56663.462020000006</v>
      </c>
      <c r="D306" s="2">
        <v>38060.9611</v>
      </c>
      <c r="E306" s="2">
        <v>117.63007999999998</v>
      </c>
      <c r="F306" s="2">
        <v>532.050973</v>
      </c>
      <c r="G306" s="2">
        <f t="shared" si="4"/>
        <v>102246.32543800001</v>
      </c>
    </row>
    <row r="307" spans="1:7" x14ac:dyDescent="0.3">
      <c r="A307" s="1">
        <v>38656</v>
      </c>
      <c r="B307" s="2">
        <v>3573.104527</v>
      </c>
      <c r="C307" s="2">
        <v>431.62599</v>
      </c>
      <c r="D307" s="2">
        <v>316.80959999999999</v>
      </c>
      <c r="E307" s="2">
        <v>41.617499999999986</v>
      </c>
      <c r="F307" s="2">
        <v>579.24031000000002</v>
      </c>
      <c r="G307" s="2">
        <f t="shared" si="4"/>
        <v>4942.397927</v>
      </c>
    </row>
    <row r="308" spans="1:7" x14ac:dyDescent="0.3">
      <c r="A308" s="1">
        <v>38686</v>
      </c>
      <c r="B308" s="2">
        <v>3575.6085430000003</v>
      </c>
      <c r="C308" s="2">
        <v>38986.501600000003</v>
      </c>
      <c r="D308" s="2">
        <v>27329.8851</v>
      </c>
      <c r="E308" s="2">
        <v>86.001850000000005</v>
      </c>
      <c r="F308" s="2">
        <v>336.33955500000002</v>
      </c>
      <c r="G308" s="2">
        <f t="shared" si="4"/>
        <v>70314.336648000011</v>
      </c>
    </row>
    <row r="309" spans="1:7" x14ac:dyDescent="0.3">
      <c r="A309" s="1">
        <v>38717</v>
      </c>
      <c r="B309" s="2">
        <v>7441.9891339999986</v>
      </c>
      <c r="C309" s="2">
        <v>80992.019730000015</v>
      </c>
      <c r="D309" s="2">
        <v>57356.388800000015</v>
      </c>
      <c r="E309" s="2">
        <v>168.71605</v>
      </c>
      <c r="F309" s="2">
        <v>325.62540599999988</v>
      </c>
      <c r="G309" s="2">
        <f t="shared" si="4"/>
        <v>146284.73912000004</v>
      </c>
    </row>
    <row r="310" spans="1:7" x14ac:dyDescent="0.3">
      <c r="A310" s="1">
        <v>38748</v>
      </c>
      <c r="B310" s="2">
        <v>6661.5497160000014</v>
      </c>
      <c r="C310" s="2">
        <v>76182.231080000012</v>
      </c>
      <c r="D310" s="2">
        <v>53862.835899999998</v>
      </c>
      <c r="E310" s="2">
        <v>175.99567999999999</v>
      </c>
      <c r="F310" s="2">
        <v>551.8818610000003</v>
      </c>
      <c r="G310" s="2">
        <f t="shared" si="4"/>
        <v>137434.49423700001</v>
      </c>
    </row>
    <row r="311" spans="1:7" x14ac:dyDescent="0.3">
      <c r="A311" s="1">
        <v>38776</v>
      </c>
      <c r="B311" s="2">
        <v>5726.8624819999986</v>
      </c>
      <c r="C311" s="2">
        <v>72272.496690000014</v>
      </c>
      <c r="D311" s="2">
        <v>52592.636800000015</v>
      </c>
      <c r="E311" s="2">
        <v>158.96384</v>
      </c>
      <c r="F311" s="2">
        <v>517.23005000000001</v>
      </c>
      <c r="G311" s="2">
        <f t="shared" si="4"/>
        <v>131268.18986200003</v>
      </c>
    </row>
    <row r="312" spans="1:7" x14ac:dyDescent="0.3">
      <c r="A312" s="1">
        <v>38807</v>
      </c>
      <c r="B312" s="2">
        <v>2257.3246020000001</v>
      </c>
      <c r="C312" s="2">
        <v>54084.538099999976</v>
      </c>
      <c r="D312" s="2">
        <v>54299.012699999992</v>
      </c>
      <c r="E312" s="2">
        <v>175.99567999999999</v>
      </c>
      <c r="F312" s="2">
        <v>658.05747400000007</v>
      </c>
      <c r="G312" s="2">
        <f t="shared" si="4"/>
        <v>111474.92855599997</v>
      </c>
    </row>
    <row r="313" spans="1:7" x14ac:dyDescent="0.3">
      <c r="A313" s="1">
        <v>38837</v>
      </c>
      <c r="B313" s="2">
        <v>5114.4212789999992</v>
      </c>
      <c r="C313" s="2">
        <v>91488.822420000055</v>
      </c>
      <c r="D313" s="2">
        <v>59064.47460000003</v>
      </c>
      <c r="E313" s="2">
        <v>170.3184</v>
      </c>
      <c r="F313" s="2">
        <v>710.45457799999997</v>
      </c>
      <c r="G313" s="2">
        <f t="shared" si="4"/>
        <v>156548.49127700008</v>
      </c>
    </row>
    <row r="314" spans="1:7" x14ac:dyDescent="0.3">
      <c r="A314" s="1">
        <v>38868</v>
      </c>
      <c r="B314" s="2">
        <v>427.42079899999999</v>
      </c>
      <c r="C314" s="2">
        <v>93579.03908000006</v>
      </c>
      <c r="D314" s="2">
        <v>61415.544700000035</v>
      </c>
      <c r="E314" s="2">
        <v>175.99567999999999</v>
      </c>
      <c r="F314" s="2">
        <v>738.77429900000004</v>
      </c>
      <c r="G314" s="2">
        <f t="shared" si="4"/>
        <v>156336.77455800009</v>
      </c>
    </row>
    <row r="315" spans="1:7" x14ac:dyDescent="0.3">
      <c r="A315" s="1">
        <v>38898</v>
      </c>
      <c r="B315" s="2">
        <v>5111.8187309999994</v>
      </c>
      <c r="C315" s="2">
        <v>88918.127320000014</v>
      </c>
      <c r="D315" s="2">
        <v>58467.143799999983</v>
      </c>
      <c r="E315" s="2">
        <v>170.3184</v>
      </c>
      <c r="F315" s="2">
        <v>710.58652700000016</v>
      </c>
      <c r="G315" s="2">
        <f t="shared" si="4"/>
        <v>153377.99477799999</v>
      </c>
    </row>
    <row r="316" spans="1:7" x14ac:dyDescent="0.3">
      <c r="A316" s="1">
        <v>38929</v>
      </c>
      <c r="B316" s="2">
        <v>4682.8118629999999</v>
      </c>
      <c r="C316" s="2">
        <v>88800.554969999997</v>
      </c>
      <c r="D316" s="2">
        <v>58807.967899999996</v>
      </c>
      <c r="E316" s="2">
        <v>175.99567999999999</v>
      </c>
      <c r="F316" s="2">
        <v>610.43683599999997</v>
      </c>
      <c r="G316" s="2">
        <f t="shared" si="4"/>
        <v>153077.767249</v>
      </c>
    </row>
    <row r="317" spans="1:7" x14ac:dyDescent="0.3">
      <c r="A317" s="1">
        <v>38960</v>
      </c>
      <c r="B317" s="2">
        <v>6295.0658820000008</v>
      </c>
      <c r="C317" s="2">
        <v>75329.287500000006</v>
      </c>
      <c r="D317" s="2">
        <v>50199.148199999996</v>
      </c>
      <c r="E317" s="2">
        <v>154.06683999999998</v>
      </c>
      <c r="F317" s="2">
        <v>563.47738200000003</v>
      </c>
      <c r="G317" s="2">
        <f t="shared" si="4"/>
        <v>132541.04580400002</v>
      </c>
    </row>
    <row r="318" spans="1:7" x14ac:dyDescent="0.3">
      <c r="A318" s="1">
        <v>38990</v>
      </c>
      <c r="B318" s="2">
        <v>7125.3528829999996</v>
      </c>
      <c r="C318" s="2">
        <v>43469.748369999994</v>
      </c>
      <c r="D318" s="2">
        <v>29249.223099999996</v>
      </c>
      <c r="E318" s="2">
        <v>94.809489999999997</v>
      </c>
      <c r="F318" s="2">
        <v>516.55413699999986</v>
      </c>
      <c r="G318" s="2">
        <f t="shared" si="4"/>
        <v>80455.687979999988</v>
      </c>
    </row>
    <row r="319" spans="1:7" x14ac:dyDescent="0.3">
      <c r="A319" s="1">
        <v>39021</v>
      </c>
      <c r="B319" s="2">
        <v>3504.0259800000003</v>
      </c>
      <c r="C319" s="2">
        <v>490.62021999999996</v>
      </c>
      <c r="D319" s="2">
        <v>330.41419999999999</v>
      </c>
      <c r="E319" s="2">
        <v>46.414180000000009</v>
      </c>
      <c r="F319" s="2">
        <v>596.49459100000013</v>
      </c>
      <c r="G319" s="2">
        <f t="shared" si="4"/>
        <v>4967.9691710000006</v>
      </c>
    </row>
    <row r="320" spans="1:7" x14ac:dyDescent="0.3">
      <c r="A320" s="1">
        <v>39051</v>
      </c>
      <c r="B320" s="2">
        <v>3888.8198989999996</v>
      </c>
      <c r="C320" s="2">
        <v>38352.44328</v>
      </c>
      <c r="D320" s="2">
        <v>26341.838700000004</v>
      </c>
      <c r="E320" s="2">
        <v>79.134229999999988</v>
      </c>
      <c r="F320" s="2">
        <v>433.94285299999996</v>
      </c>
      <c r="G320" s="2">
        <f t="shared" si="4"/>
        <v>69096.178962000005</v>
      </c>
    </row>
    <row r="321" spans="1:7" x14ac:dyDescent="0.3">
      <c r="A321" s="1">
        <v>39082</v>
      </c>
      <c r="B321" s="2">
        <v>7638.4759029999987</v>
      </c>
      <c r="C321" s="2">
        <v>78002.490900000004</v>
      </c>
      <c r="D321" s="2">
        <v>60758.292800000017</v>
      </c>
      <c r="E321" s="2">
        <v>175.99567999999999</v>
      </c>
      <c r="F321" s="2">
        <v>466.71743600000008</v>
      </c>
      <c r="G321" s="2">
        <f t="shared" si="4"/>
        <v>147041.97271900001</v>
      </c>
    </row>
    <row r="322" spans="1:7" x14ac:dyDescent="0.3">
      <c r="A322" s="1">
        <v>39113</v>
      </c>
      <c r="B322" s="2">
        <v>0</v>
      </c>
      <c r="C322" s="2">
        <v>608.90062999999998</v>
      </c>
      <c r="D322" s="2">
        <v>4230.5250999999998</v>
      </c>
      <c r="E322" s="2">
        <v>45.727730000000001</v>
      </c>
      <c r="F322" s="2">
        <v>405.06671900000003</v>
      </c>
      <c r="G322" s="2">
        <f t="shared" si="4"/>
        <v>5290.2201789999999</v>
      </c>
    </row>
    <row r="323" spans="1:7" x14ac:dyDescent="0.3">
      <c r="A323" s="1">
        <v>39141</v>
      </c>
      <c r="B323" s="2">
        <v>0</v>
      </c>
      <c r="C323" s="2">
        <v>2391.0364099999997</v>
      </c>
      <c r="D323" s="2">
        <v>8525.0021000000015</v>
      </c>
      <c r="E323" s="2">
        <v>70.785259999999994</v>
      </c>
      <c r="F323" s="2">
        <v>379.822271</v>
      </c>
      <c r="G323" s="2">
        <f t="shared" si="4"/>
        <v>11366.646041000004</v>
      </c>
    </row>
    <row r="324" spans="1:7" x14ac:dyDescent="0.3">
      <c r="A324" s="1">
        <v>39172</v>
      </c>
      <c r="B324" s="2">
        <v>0</v>
      </c>
      <c r="C324" s="2">
        <v>2534.7007200000007</v>
      </c>
      <c r="D324" s="2">
        <v>9997.4238000000023</v>
      </c>
      <c r="E324" s="2">
        <v>110.70276000000001</v>
      </c>
      <c r="F324" s="2">
        <v>482.60052200000007</v>
      </c>
      <c r="G324" s="2">
        <f t="shared" si="4"/>
        <v>13125.427802000004</v>
      </c>
    </row>
    <row r="325" spans="1:7" x14ac:dyDescent="0.3">
      <c r="A325" s="1">
        <v>39202</v>
      </c>
      <c r="B325" s="2">
        <v>0</v>
      </c>
      <c r="C325" s="2">
        <v>357.15732999999994</v>
      </c>
      <c r="D325" s="2">
        <v>5270.6723999999995</v>
      </c>
      <c r="E325" s="2">
        <v>72.170490000000015</v>
      </c>
      <c r="F325" s="2">
        <v>616.9621830000001</v>
      </c>
      <c r="G325" s="2">
        <f t="shared" si="4"/>
        <v>6316.9624029999995</v>
      </c>
    </row>
    <row r="326" spans="1:7" x14ac:dyDescent="0.3">
      <c r="A326" s="1">
        <v>39233</v>
      </c>
      <c r="B326" s="2">
        <v>0</v>
      </c>
      <c r="C326" s="2">
        <v>3438.3754600000002</v>
      </c>
      <c r="D326" s="2">
        <v>6191.2388999999994</v>
      </c>
      <c r="E326" s="2">
        <v>59.155179999999987</v>
      </c>
      <c r="F326" s="2">
        <v>686.39804100000003</v>
      </c>
      <c r="G326" s="2">
        <f t="shared" si="4"/>
        <v>10375.167581</v>
      </c>
    </row>
    <row r="327" spans="1:7" x14ac:dyDescent="0.3">
      <c r="A327" s="1">
        <v>39263</v>
      </c>
      <c r="B327" s="2">
        <v>0</v>
      </c>
      <c r="C327" s="2">
        <v>10415.171769999997</v>
      </c>
      <c r="D327" s="2">
        <v>7845.1245999999992</v>
      </c>
      <c r="E327" s="2">
        <v>42.893219999999992</v>
      </c>
      <c r="F327" s="2">
        <v>478.44789299999997</v>
      </c>
      <c r="G327" s="2">
        <f t="shared" si="4"/>
        <v>18781.637482999999</v>
      </c>
    </row>
    <row r="328" spans="1:7" x14ac:dyDescent="0.3">
      <c r="A328" s="1">
        <v>39294</v>
      </c>
      <c r="B328" s="2">
        <v>4047.7679310000008</v>
      </c>
      <c r="C328" s="2">
        <v>60644.539810000009</v>
      </c>
      <c r="D328" s="2">
        <v>40298.240999999995</v>
      </c>
      <c r="E328" s="2">
        <v>119.79661999999998</v>
      </c>
      <c r="F328" s="2">
        <v>400.97617099999997</v>
      </c>
      <c r="G328" s="2">
        <f t="shared" ref="G328:G391" si="5">SUM(B328:F328)</f>
        <v>105511.321532</v>
      </c>
    </row>
    <row r="329" spans="1:7" x14ac:dyDescent="0.3">
      <c r="A329" s="1">
        <v>39325</v>
      </c>
      <c r="B329" s="2">
        <v>4906.966296999999</v>
      </c>
      <c r="C329" s="2">
        <v>58883.031360000008</v>
      </c>
      <c r="D329" s="2">
        <v>39348.951399999991</v>
      </c>
      <c r="E329" s="2">
        <v>115.1596</v>
      </c>
      <c r="F329" s="2">
        <v>375.14244000000008</v>
      </c>
      <c r="G329" s="2">
        <f t="shared" si="5"/>
        <v>103629.25109699999</v>
      </c>
    </row>
    <row r="330" spans="1:7" x14ac:dyDescent="0.3">
      <c r="A330" s="1">
        <v>39355</v>
      </c>
      <c r="B330" s="2">
        <v>5090.9472860000005</v>
      </c>
      <c r="C330" s="2">
        <v>54180.84672999999</v>
      </c>
      <c r="D330" s="2">
        <v>36622.511900000005</v>
      </c>
      <c r="E330" s="2">
        <v>107.26648000000002</v>
      </c>
      <c r="F330" s="2">
        <v>339.22434899999996</v>
      </c>
      <c r="G330" s="2">
        <f t="shared" si="5"/>
        <v>96340.796745</v>
      </c>
    </row>
    <row r="331" spans="1:7" x14ac:dyDescent="0.3">
      <c r="A331" s="1">
        <v>39386</v>
      </c>
      <c r="B331" s="2">
        <v>998.34263499999986</v>
      </c>
      <c r="C331" s="2">
        <v>620.60672999999997</v>
      </c>
      <c r="D331" s="2">
        <v>421.62700000000001</v>
      </c>
      <c r="E331" s="2">
        <v>45.855810000000005</v>
      </c>
      <c r="F331" s="2">
        <v>580.54278699999998</v>
      </c>
      <c r="G331" s="2">
        <f t="shared" si="5"/>
        <v>2666.9749619999998</v>
      </c>
    </row>
    <row r="332" spans="1:7" x14ac:dyDescent="0.3">
      <c r="A332" s="1">
        <v>39416</v>
      </c>
      <c r="B332" s="2">
        <v>2014.3390170000002</v>
      </c>
      <c r="C332" s="2">
        <v>26376.331539999999</v>
      </c>
      <c r="D332" s="2">
        <v>18549.676199999998</v>
      </c>
      <c r="E332" s="2">
        <v>65.54983</v>
      </c>
      <c r="F332" s="2">
        <v>416.23716300000001</v>
      </c>
      <c r="G332" s="2">
        <f t="shared" si="5"/>
        <v>47422.133749999994</v>
      </c>
    </row>
    <row r="333" spans="1:7" x14ac:dyDescent="0.3">
      <c r="A333" s="1">
        <v>39447</v>
      </c>
      <c r="B333" s="2">
        <v>5491.3434279999992</v>
      </c>
      <c r="C333" s="2">
        <v>62423.016200000013</v>
      </c>
      <c r="D333" s="2">
        <v>44782.192900000002</v>
      </c>
      <c r="E333" s="2">
        <v>150.85012999999998</v>
      </c>
      <c r="F333" s="2">
        <v>411.51833000000005</v>
      </c>
      <c r="G333" s="2">
        <f t="shared" si="5"/>
        <v>113258.92098800001</v>
      </c>
    </row>
    <row r="334" spans="1:7" x14ac:dyDescent="0.3">
      <c r="A334" s="1">
        <v>39478</v>
      </c>
      <c r="B334" s="2">
        <v>0</v>
      </c>
      <c r="C334" s="2">
        <v>55.643240000000006</v>
      </c>
      <c r="D334" s="2">
        <v>1810.2423000000003</v>
      </c>
      <c r="E334" s="2">
        <v>38.897719999999993</v>
      </c>
      <c r="F334" s="2">
        <v>311.78693699999997</v>
      </c>
      <c r="G334" s="2">
        <f t="shared" si="5"/>
        <v>2216.5701970000005</v>
      </c>
    </row>
    <row r="335" spans="1:7" x14ac:dyDescent="0.3">
      <c r="A335" s="1">
        <v>39507</v>
      </c>
      <c r="B335" s="2">
        <v>0</v>
      </c>
      <c r="C335" s="2">
        <v>260.83498999999995</v>
      </c>
      <c r="D335" s="2">
        <v>2956.7509</v>
      </c>
      <c r="E335" s="2">
        <v>50.935400000000001</v>
      </c>
      <c r="F335" s="2">
        <v>297.25938199999996</v>
      </c>
      <c r="G335" s="2">
        <f t="shared" si="5"/>
        <v>3565.7806719999999</v>
      </c>
    </row>
    <row r="336" spans="1:7" x14ac:dyDescent="0.3">
      <c r="A336" s="1">
        <v>39538</v>
      </c>
      <c r="B336" s="2">
        <v>0</v>
      </c>
      <c r="C336" s="2">
        <v>1809.8099600000003</v>
      </c>
      <c r="D336" s="2">
        <v>8501.4320000000007</v>
      </c>
      <c r="E336" s="2">
        <v>91.221680000000006</v>
      </c>
      <c r="F336" s="2">
        <v>454.63935699999996</v>
      </c>
      <c r="G336" s="2">
        <f t="shared" si="5"/>
        <v>10857.102997000002</v>
      </c>
    </row>
    <row r="337" spans="1:7" x14ac:dyDescent="0.3">
      <c r="A337" s="1">
        <v>39568</v>
      </c>
      <c r="B337" s="2">
        <v>0</v>
      </c>
      <c r="C337" s="2">
        <v>1150.3065200000001</v>
      </c>
      <c r="D337" s="2">
        <v>7933.4500999999991</v>
      </c>
      <c r="E337" s="2">
        <v>86.265140000000002</v>
      </c>
      <c r="F337" s="2">
        <v>575.41941800000006</v>
      </c>
      <c r="G337" s="2">
        <f t="shared" si="5"/>
        <v>9745.4411779999991</v>
      </c>
    </row>
    <row r="338" spans="1:7" x14ac:dyDescent="0.3">
      <c r="A338" s="1">
        <v>39599</v>
      </c>
      <c r="B338" s="2">
        <v>0</v>
      </c>
      <c r="C338" s="2">
        <v>513.90867999999989</v>
      </c>
      <c r="D338" s="2">
        <v>3874.469599999999</v>
      </c>
      <c r="E338" s="2">
        <v>45.268340000000002</v>
      </c>
      <c r="F338" s="2">
        <v>668.44055700000001</v>
      </c>
      <c r="G338" s="2">
        <f t="shared" si="5"/>
        <v>5102.0871769999985</v>
      </c>
    </row>
    <row r="339" spans="1:7" x14ac:dyDescent="0.3">
      <c r="A339" s="1">
        <v>39629</v>
      </c>
      <c r="B339" s="2">
        <v>132.80397399999998</v>
      </c>
      <c r="C339" s="2">
        <v>13094.357729999998</v>
      </c>
      <c r="D339" s="2">
        <v>9748.7571000000007</v>
      </c>
      <c r="E339" s="2">
        <v>44.324179999999998</v>
      </c>
      <c r="F339" s="2">
        <v>481.22992099999988</v>
      </c>
      <c r="G339" s="2">
        <f t="shared" si="5"/>
        <v>23501.472904999999</v>
      </c>
    </row>
    <row r="340" spans="1:7" x14ac:dyDescent="0.3">
      <c r="A340" s="1">
        <v>39660</v>
      </c>
      <c r="B340" s="2">
        <v>4296.4115879999999</v>
      </c>
      <c r="C340" s="2">
        <v>79323.375090000016</v>
      </c>
      <c r="D340" s="2">
        <v>52639.141899999995</v>
      </c>
      <c r="E340" s="2">
        <v>148.49110999999999</v>
      </c>
      <c r="F340" s="2">
        <v>396.51703699999996</v>
      </c>
      <c r="G340" s="2">
        <f t="shared" si="5"/>
        <v>136803.93672500004</v>
      </c>
    </row>
    <row r="341" spans="1:7" x14ac:dyDescent="0.3">
      <c r="A341" s="1">
        <v>39691</v>
      </c>
      <c r="B341" s="2">
        <v>5191.7762400000001</v>
      </c>
      <c r="C341" s="2">
        <v>62607.403520000007</v>
      </c>
      <c r="D341" s="2">
        <v>42049.172399999996</v>
      </c>
      <c r="E341" s="2">
        <v>119.07706</v>
      </c>
      <c r="F341" s="2">
        <v>364.71970800000003</v>
      </c>
      <c r="G341" s="2">
        <f t="shared" si="5"/>
        <v>110332.14892800001</v>
      </c>
    </row>
    <row r="342" spans="1:7" x14ac:dyDescent="0.3">
      <c r="A342" s="1">
        <v>39721</v>
      </c>
      <c r="B342" s="2">
        <v>5197.3442730000006</v>
      </c>
      <c r="C342" s="2">
        <v>52026.441800000001</v>
      </c>
      <c r="D342" s="2">
        <v>35363.449999999997</v>
      </c>
      <c r="E342" s="2">
        <v>100.71328</v>
      </c>
      <c r="F342" s="2">
        <v>327.30130400000002</v>
      </c>
      <c r="G342" s="2">
        <f t="shared" si="5"/>
        <v>93015.250656999997</v>
      </c>
    </row>
    <row r="343" spans="1:7" x14ac:dyDescent="0.3">
      <c r="A343" s="1">
        <v>39752</v>
      </c>
      <c r="B343" s="2">
        <v>3872.1940340000001</v>
      </c>
      <c r="C343" s="2">
        <v>436.57765999999998</v>
      </c>
      <c r="D343" s="2">
        <v>296.505</v>
      </c>
      <c r="E343" s="2">
        <v>37.67145</v>
      </c>
      <c r="F343" s="2">
        <v>558.00464299999999</v>
      </c>
      <c r="G343" s="2">
        <f t="shared" si="5"/>
        <v>5200.9527870000002</v>
      </c>
    </row>
    <row r="344" spans="1:7" x14ac:dyDescent="0.3">
      <c r="A344" s="1">
        <v>39782</v>
      </c>
      <c r="B344" s="2">
        <v>3050.5511600000009</v>
      </c>
      <c r="C344" s="2">
        <v>31971.59187</v>
      </c>
      <c r="D344" s="2">
        <v>21814.409800000005</v>
      </c>
      <c r="E344" s="2">
        <v>64.176479999999998</v>
      </c>
      <c r="F344" s="2">
        <v>324.27810399999998</v>
      </c>
      <c r="G344" s="2">
        <f t="shared" si="5"/>
        <v>57225.007414</v>
      </c>
    </row>
    <row r="345" spans="1:7" x14ac:dyDescent="0.3">
      <c r="A345" s="1">
        <v>39813</v>
      </c>
      <c r="B345" s="2">
        <v>4825.8581110000005</v>
      </c>
      <c r="C345" s="2">
        <v>51492.034009999988</v>
      </c>
      <c r="D345" s="2">
        <v>35603.558699999994</v>
      </c>
      <c r="E345" s="2">
        <v>112.97973</v>
      </c>
      <c r="F345" s="2">
        <v>317.40113000000008</v>
      </c>
      <c r="G345" s="2">
        <f t="shared" si="5"/>
        <v>92351.831680999981</v>
      </c>
    </row>
    <row r="346" spans="1:7" x14ac:dyDescent="0.3">
      <c r="A346" s="1">
        <v>39844</v>
      </c>
      <c r="B346" s="2">
        <v>0</v>
      </c>
      <c r="C346" s="2">
        <v>377.78937000000002</v>
      </c>
      <c r="D346" s="2">
        <v>3069.0343000000007</v>
      </c>
      <c r="E346" s="2">
        <v>43.683469999999993</v>
      </c>
      <c r="F346" s="2">
        <v>312.69872900000007</v>
      </c>
      <c r="G346" s="2">
        <f t="shared" si="5"/>
        <v>3803.2058690000008</v>
      </c>
    </row>
    <row r="347" spans="1:7" x14ac:dyDescent="0.3">
      <c r="A347" s="1">
        <v>39872</v>
      </c>
      <c r="B347" s="2">
        <v>0</v>
      </c>
      <c r="C347" s="2">
        <v>1619.2303100000001</v>
      </c>
      <c r="D347" s="2">
        <v>7692.2539999999999</v>
      </c>
      <c r="E347" s="2">
        <v>58.255129999999987</v>
      </c>
      <c r="F347" s="2">
        <v>297.04781099999997</v>
      </c>
      <c r="G347" s="2">
        <f t="shared" si="5"/>
        <v>9666.7872509999997</v>
      </c>
    </row>
    <row r="348" spans="1:7" x14ac:dyDescent="0.3">
      <c r="A348" s="1">
        <v>39903</v>
      </c>
      <c r="B348" s="2">
        <v>379.22261200000003</v>
      </c>
      <c r="C348" s="2">
        <v>4257.0204100000019</v>
      </c>
      <c r="D348" s="2">
        <v>22668.622299999995</v>
      </c>
      <c r="E348" s="2">
        <v>151.40133000000003</v>
      </c>
      <c r="F348" s="2">
        <v>502.77757100000002</v>
      </c>
      <c r="G348" s="2">
        <f t="shared" si="5"/>
        <v>27959.044222999997</v>
      </c>
    </row>
    <row r="349" spans="1:7" x14ac:dyDescent="0.3">
      <c r="A349" s="1">
        <v>39933</v>
      </c>
      <c r="B349" s="2">
        <v>700.57260000000008</v>
      </c>
      <c r="C349" s="2">
        <v>15642.019530000003</v>
      </c>
      <c r="D349" s="2">
        <v>19721.597499999996</v>
      </c>
      <c r="E349" s="2">
        <v>147.62654000000001</v>
      </c>
      <c r="F349" s="2">
        <v>634.159584</v>
      </c>
      <c r="G349" s="2">
        <f t="shared" si="5"/>
        <v>36845.975753999999</v>
      </c>
    </row>
    <row r="350" spans="1:7" x14ac:dyDescent="0.3">
      <c r="A350" s="1">
        <v>39964</v>
      </c>
      <c r="B350" s="2">
        <v>443.70608899999991</v>
      </c>
      <c r="C350" s="2">
        <v>61125.546570000006</v>
      </c>
      <c r="D350" s="2">
        <v>52790.493900000009</v>
      </c>
      <c r="E350" s="2">
        <v>164.93659</v>
      </c>
      <c r="F350" s="2">
        <v>732.81115199999999</v>
      </c>
      <c r="G350" s="2">
        <f t="shared" si="5"/>
        <v>115257.49430100001</v>
      </c>
    </row>
    <row r="351" spans="1:7" x14ac:dyDescent="0.3">
      <c r="A351" s="1">
        <v>39994</v>
      </c>
      <c r="B351" s="2">
        <v>2001.6034949999998</v>
      </c>
      <c r="C351" s="2">
        <v>49646.024079999996</v>
      </c>
      <c r="D351" s="2">
        <v>34668.153299999998</v>
      </c>
      <c r="E351" s="2">
        <v>120.27887000000001</v>
      </c>
      <c r="F351" s="2">
        <v>528.16882899999996</v>
      </c>
      <c r="G351" s="2">
        <f t="shared" si="5"/>
        <v>86964.228573999993</v>
      </c>
    </row>
    <row r="352" spans="1:7" x14ac:dyDescent="0.3">
      <c r="A352" s="1">
        <v>40025</v>
      </c>
      <c r="B352" s="2">
        <v>4711.0158310000006</v>
      </c>
      <c r="C352" s="2">
        <v>86005.949100000042</v>
      </c>
      <c r="D352" s="2">
        <v>56923.633500000004</v>
      </c>
      <c r="E352" s="2">
        <v>163.91196000000002</v>
      </c>
      <c r="F352" s="2">
        <v>409.475211</v>
      </c>
      <c r="G352" s="2">
        <f t="shared" si="5"/>
        <v>148213.98560200006</v>
      </c>
    </row>
    <row r="353" spans="1:7" x14ac:dyDescent="0.3">
      <c r="A353" s="1">
        <v>40056</v>
      </c>
      <c r="B353" s="2">
        <v>5781.6727810000002</v>
      </c>
      <c r="C353" s="2">
        <v>64913.652149999994</v>
      </c>
      <c r="D353" s="2">
        <v>43323.057099999998</v>
      </c>
      <c r="E353" s="2">
        <v>127.69667999999999</v>
      </c>
      <c r="F353" s="2">
        <v>379.00774800000011</v>
      </c>
      <c r="G353" s="2">
        <f t="shared" si="5"/>
        <v>114525.08645899998</v>
      </c>
    </row>
    <row r="354" spans="1:7" x14ac:dyDescent="0.3">
      <c r="A354" s="1">
        <v>40086</v>
      </c>
      <c r="B354" s="2">
        <v>5849.8315819999989</v>
      </c>
      <c r="C354" s="2">
        <v>52945.230659999994</v>
      </c>
      <c r="D354" s="2">
        <v>35679.593500000003</v>
      </c>
      <c r="E354" s="2">
        <v>105.78149000000002</v>
      </c>
      <c r="F354" s="2">
        <v>345.12589100000002</v>
      </c>
      <c r="G354" s="2">
        <f t="shared" si="5"/>
        <v>94925.563123</v>
      </c>
    </row>
    <row r="355" spans="1:7" x14ac:dyDescent="0.3">
      <c r="A355" s="1">
        <v>40117</v>
      </c>
      <c r="B355" s="2">
        <v>4664.7580440000002</v>
      </c>
      <c r="C355" s="2">
        <v>455.15530000000001</v>
      </c>
      <c r="D355" s="2">
        <v>310.51100000000002</v>
      </c>
      <c r="E355" s="2">
        <v>35.982719999999993</v>
      </c>
      <c r="F355" s="2">
        <v>540.63678900000002</v>
      </c>
      <c r="G355" s="2">
        <f t="shared" si="5"/>
        <v>6007.043853000001</v>
      </c>
    </row>
    <row r="356" spans="1:7" x14ac:dyDescent="0.3">
      <c r="A356" s="1">
        <v>40147</v>
      </c>
      <c r="B356" s="2">
        <v>5081.3524449999995</v>
      </c>
      <c r="C356" s="2">
        <v>39397.930609999996</v>
      </c>
      <c r="D356" s="2">
        <v>27265.820699999993</v>
      </c>
      <c r="E356" s="2">
        <v>82.667360000000016</v>
      </c>
      <c r="F356" s="2">
        <v>319.85967399999998</v>
      </c>
      <c r="G356" s="2">
        <f t="shared" si="5"/>
        <v>72147.630789000003</v>
      </c>
    </row>
    <row r="357" spans="1:7" x14ac:dyDescent="0.3">
      <c r="A357" s="1">
        <v>40178</v>
      </c>
      <c r="B357" s="2">
        <v>6816.8474669999996</v>
      </c>
      <c r="C357" s="2">
        <v>57965.464029999996</v>
      </c>
      <c r="D357" s="2">
        <v>40106.013599999998</v>
      </c>
      <c r="E357" s="2">
        <v>125.28562000000002</v>
      </c>
      <c r="F357" s="2">
        <v>316.0811920000001</v>
      </c>
      <c r="G357" s="2">
        <f t="shared" si="5"/>
        <v>105329.69190899999</v>
      </c>
    </row>
    <row r="358" spans="1:7" x14ac:dyDescent="0.3">
      <c r="A358" s="1">
        <v>40209</v>
      </c>
      <c r="B358" s="2">
        <v>0</v>
      </c>
      <c r="C358" s="2">
        <v>358.27565000000004</v>
      </c>
      <c r="D358" s="2">
        <v>3091.85</v>
      </c>
      <c r="E358" s="2">
        <v>51.105850000000011</v>
      </c>
      <c r="F358" s="2">
        <v>320.25296600000007</v>
      </c>
      <c r="G358" s="2">
        <f t="shared" si="5"/>
        <v>3821.4844659999999</v>
      </c>
    </row>
    <row r="359" spans="1:7" x14ac:dyDescent="0.3">
      <c r="A359" s="1">
        <v>40237</v>
      </c>
      <c r="B359" s="2">
        <v>0</v>
      </c>
      <c r="C359" s="2">
        <v>1174.6268800000003</v>
      </c>
      <c r="D359" s="2">
        <v>5128.3768</v>
      </c>
      <c r="E359" s="2">
        <v>70.829519999999988</v>
      </c>
      <c r="F359" s="2">
        <v>299.51880599999998</v>
      </c>
      <c r="G359" s="2">
        <f t="shared" si="5"/>
        <v>6673.3520060000001</v>
      </c>
    </row>
    <row r="360" spans="1:7" x14ac:dyDescent="0.3">
      <c r="A360" s="1">
        <v>40268</v>
      </c>
      <c r="B360" s="2">
        <v>0</v>
      </c>
      <c r="C360" s="2">
        <v>2102.75992</v>
      </c>
      <c r="D360" s="2">
        <v>9021.6959999999999</v>
      </c>
      <c r="E360" s="2">
        <v>112.75029000000002</v>
      </c>
      <c r="F360" s="2">
        <v>472.91432800000001</v>
      </c>
      <c r="G360" s="2">
        <f t="shared" si="5"/>
        <v>11710.120538000001</v>
      </c>
    </row>
    <row r="361" spans="1:7" x14ac:dyDescent="0.3">
      <c r="A361" s="1">
        <v>40298</v>
      </c>
      <c r="B361" s="2">
        <v>457.173137</v>
      </c>
      <c r="C361" s="2">
        <v>6009.6730200000002</v>
      </c>
      <c r="D361" s="2">
        <v>15461.685599999999</v>
      </c>
      <c r="E361" s="2">
        <v>157.85608999999999</v>
      </c>
      <c r="F361" s="2">
        <v>597.61195700000007</v>
      </c>
      <c r="G361" s="2">
        <f t="shared" si="5"/>
        <v>22683.999803999999</v>
      </c>
    </row>
    <row r="362" spans="1:7" x14ac:dyDescent="0.3">
      <c r="A362" s="1">
        <v>40329</v>
      </c>
      <c r="B362" s="2">
        <v>2513.1628409999994</v>
      </c>
      <c r="C362" s="2">
        <v>63351.581130000028</v>
      </c>
      <c r="D362" s="2">
        <v>59740.624199999998</v>
      </c>
      <c r="E362" s="2">
        <v>175.99567999999999</v>
      </c>
      <c r="F362" s="2">
        <v>668.25886199999979</v>
      </c>
      <c r="G362" s="2">
        <f t="shared" si="5"/>
        <v>126449.62271300003</v>
      </c>
    </row>
    <row r="363" spans="1:7" x14ac:dyDescent="0.3">
      <c r="A363" s="1">
        <v>40359</v>
      </c>
      <c r="B363" s="2">
        <v>3150.2280670000005</v>
      </c>
      <c r="C363" s="2">
        <v>83312.104999999996</v>
      </c>
      <c r="D363" s="2">
        <v>59548.679000000033</v>
      </c>
      <c r="E363" s="2">
        <v>170.3184</v>
      </c>
      <c r="F363" s="2">
        <v>567.00106699999981</v>
      </c>
      <c r="G363" s="2">
        <f t="shared" si="5"/>
        <v>146748.33153400003</v>
      </c>
    </row>
    <row r="364" spans="1:7" x14ac:dyDescent="0.3">
      <c r="A364" s="1">
        <v>40390</v>
      </c>
      <c r="B364" s="2">
        <v>6078.3465149999993</v>
      </c>
      <c r="C364" s="2">
        <v>89515.414339999974</v>
      </c>
      <c r="D364" s="2">
        <v>59450.026100000003</v>
      </c>
      <c r="E364" s="2">
        <v>175.99567999999999</v>
      </c>
      <c r="F364" s="2">
        <v>428.63601299999993</v>
      </c>
      <c r="G364" s="2">
        <f t="shared" si="5"/>
        <v>155648.41864799996</v>
      </c>
    </row>
    <row r="365" spans="1:7" x14ac:dyDescent="0.3">
      <c r="A365" s="1">
        <v>40421</v>
      </c>
      <c r="B365" s="2">
        <v>7528.6392509999978</v>
      </c>
      <c r="C365" s="2">
        <v>83070.422410000028</v>
      </c>
      <c r="D365" s="2">
        <v>55006.063300000009</v>
      </c>
      <c r="E365" s="2">
        <v>161.46779999999998</v>
      </c>
      <c r="F365" s="2">
        <v>401.33311600000002</v>
      </c>
      <c r="G365" s="2">
        <f t="shared" si="5"/>
        <v>146167.92587700006</v>
      </c>
    </row>
    <row r="366" spans="1:7" x14ac:dyDescent="0.3">
      <c r="A366" s="1">
        <v>40451</v>
      </c>
      <c r="B366" s="2">
        <v>6879.7710270000007</v>
      </c>
      <c r="C366" s="2">
        <v>65801.793729999976</v>
      </c>
      <c r="D366" s="2">
        <v>43926.566600000006</v>
      </c>
      <c r="E366" s="2">
        <v>128.13749000000001</v>
      </c>
      <c r="F366" s="2">
        <v>365.80275899999998</v>
      </c>
      <c r="G366" s="2">
        <f t="shared" si="5"/>
        <v>117102.07160599997</v>
      </c>
    </row>
    <row r="367" spans="1:7" x14ac:dyDescent="0.3">
      <c r="A367" s="1">
        <v>40482</v>
      </c>
      <c r="B367" s="2">
        <v>4124.6643090000007</v>
      </c>
      <c r="C367" s="2">
        <v>517.67831999999999</v>
      </c>
      <c r="D367" s="2">
        <v>350.13959999999997</v>
      </c>
      <c r="E367" s="2">
        <v>40.052540000000008</v>
      </c>
      <c r="F367" s="2">
        <v>572.31213400000001</v>
      </c>
      <c r="G367" s="2">
        <f t="shared" si="5"/>
        <v>5604.8469030000006</v>
      </c>
    </row>
    <row r="368" spans="1:7" x14ac:dyDescent="0.3">
      <c r="A368" s="1">
        <v>40512</v>
      </c>
      <c r="B368" s="2">
        <v>3370.2998969999999</v>
      </c>
      <c r="C368" s="2">
        <v>34721.540560000001</v>
      </c>
      <c r="D368" s="2">
        <v>23664.731399999997</v>
      </c>
      <c r="E368" s="2">
        <v>68.70174999999999</v>
      </c>
      <c r="F368" s="2">
        <v>331.95406999999994</v>
      </c>
      <c r="G368" s="2">
        <f t="shared" si="5"/>
        <v>62157.227676999995</v>
      </c>
    </row>
    <row r="369" spans="1:7" x14ac:dyDescent="0.3">
      <c r="A369" s="1">
        <v>40543</v>
      </c>
      <c r="B369" s="2">
        <v>6007.6926390000008</v>
      </c>
      <c r="C369" s="2">
        <v>62795.675710000003</v>
      </c>
      <c r="D369" s="2">
        <v>43802.358299999993</v>
      </c>
      <c r="E369" s="2">
        <v>140.74290999999999</v>
      </c>
      <c r="F369" s="2">
        <v>324.879256</v>
      </c>
      <c r="G369" s="2">
        <f t="shared" si="5"/>
        <v>113071.34881499999</v>
      </c>
    </row>
    <row r="370" spans="1:7" x14ac:dyDescent="0.3">
      <c r="A370" s="1">
        <v>40574</v>
      </c>
      <c r="B370" s="2">
        <v>2303.3862579999995</v>
      </c>
      <c r="C370" s="2">
        <v>31445.903240000007</v>
      </c>
      <c r="D370" s="2">
        <v>27785.935100000006</v>
      </c>
      <c r="E370" s="2">
        <v>158.67468</v>
      </c>
      <c r="F370" s="2">
        <v>392.18333899999999</v>
      </c>
      <c r="G370" s="2">
        <f t="shared" si="5"/>
        <v>62086.082617000015</v>
      </c>
    </row>
    <row r="371" spans="1:7" x14ac:dyDescent="0.3">
      <c r="A371" s="1">
        <v>40602</v>
      </c>
      <c r="B371" s="2">
        <v>3342.7754660000005</v>
      </c>
      <c r="C371" s="2">
        <v>37530.757270000002</v>
      </c>
      <c r="D371" s="2">
        <v>29417.011699999999</v>
      </c>
      <c r="E371" s="2">
        <v>143.49518000000003</v>
      </c>
      <c r="F371" s="2">
        <v>358.04765800000001</v>
      </c>
      <c r="G371" s="2">
        <f t="shared" si="5"/>
        <v>70792.08727399999</v>
      </c>
    </row>
    <row r="372" spans="1:7" x14ac:dyDescent="0.3">
      <c r="A372" s="1">
        <v>40633</v>
      </c>
      <c r="B372" s="2">
        <v>6985.0327469999993</v>
      </c>
      <c r="C372" s="2">
        <v>49541.119350000008</v>
      </c>
      <c r="D372" s="2">
        <v>52596.496199999994</v>
      </c>
      <c r="E372" s="2">
        <v>175.46222999999998</v>
      </c>
      <c r="F372" s="2">
        <v>606.12278600000013</v>
      </c>
      <c r="G372" s="2">
        <f t="shared" si="5"/>
        <v>109904.23331300002</v>
      </c>
    </row>
    <row r="373" spans="1:7" x14ac:dyDescent="0.3">
      <c r="A373" s="1">
        <v>40663</v>
      </c>
      <c r="B373" s="2">
        <v>7458.7545010000003</v>
      </c>
      <c r="C373" s="2">
        <v>91143.982540000026</v>
      </c>
      <c r="D373" s="2">
        <v>59522.82600000003</v>
      </c>
      <c r="E373" s="2">
        <v>170.3184</v>
      </c>
      <c r="F373" s="2">
        <v>689.62797200000034</v>
      </c>
      <c r="G373" s="2">
        <f t="shared" si="5"/>
        <v>158985.50941300002</v>
      </c>
    </row>
    <row r="374" spans="1:7" x14ac:dyDescent="0.3">
      <c r="A374" s="1">
        <v>40694</v>
      </c>
      <c r="B374" s="2">
        <v>4195.0109780000012</v>
      </c>
      <c r="C374" s="2">
        <v>94114.82296000002</v>
      </c>
      <c r="D374" s="2">
        <v>61506.92020000003</v>
      </c>
      <c r="E374" s="2">
        <v>175.99567999999999</v>
      </c>
      <c r="F374" s="2">
        <v>738.20845799999995</v>
      </c>
      <c r="G374" s="2">
        <f t="shared" si="5"/>
        <v>160730.95827600005</v>
      </c>
    </row>
    <row r="375" spans="1:7" x14ac:dyDescent="0.3">
      <c r="A375" s="1">
        <v>40724</v>
      </c>
      <c r="B375" s="2">
        <v>1402.8832280000001</v>
      </c>
      <c r="C375" s="2">
        <v>90884.346770000062</v>
      </c>
      <c r="D375" s="2">
        <v>59522.82600000003</v>
      </c>
      <c r="E375" s="2">
        <v>170.3184</v>
      </c>
      <c r="F375" s="2">
        <v>714.63477999999998</v>
      </c>
      <c r="G375" s="2">
        <f t="shared" si="5"/>
        <v>152695.00917800007</v>
      </c>
    </row>
    <row r="376" spans="1:7" x14ac:dyDescent="0.3">
      <c r="A376" s="1">
        <v>40755</v>
      </c>
      <c r="B376" s="2">
        <v>5542.5991399999994</v>
      </c>
      <c r="C376" s="2">
        <v>91418.143259999997</v>
      </c>
      <c r="D376" s="2">
        <v>60376.240199999993</v>
      </c>
      <c r="E376" s="2">
        <v>175.99567999999999</v>
      </c>
      <c r="F376" s="2">
        <v>673.32714199999987</v>
      </c>
      <c r="G376" s="2">
        <f t="shared" si="5"/>
        <v>158186.30542199998</v>
      </c>
    </row>
    <row r="377" spans="1:7" x14ac:dyDescent="0.3">
      <c r="A377" s="1">
        <v>40786</v>
      </c>
      <c r="B377" s="2">
        <v>7925.136825999999</v>
      </c>
      <c r="C377" s="2">
        <v>89146.532059999998</v>
      </c>
      <c r="D377" s="2">
        <v>58508.0838</v>
      </c>
      <c r="E377" s="2">
        <v>175.99567999999999</v>
      </c>
      <c r="F377" s="2">
        <v>623.17118299999993</v>
      </c>
      <c r="G377" s="2">
        <f t="shared" si="5"/>
        <v>156378.91954899998</v>
      </c>
    </row>
    <row r="378" spans="1:7" x14ac:dyDescent="0.3">
      <c r="A378" s="1">
        <v>40816</v>
      </c>
      <c r="B378" s="2">
        <v>7222.9410960000005</v>
      </c>
      <c r="C378" s="2">
        <v>74876.801790000012</v>
      </c>
      <c r="D378" s="2">
        <v>49593.046499999997</v>
      </c>
      <c r="E378" s="2">
        <v>148.15843000000001</v>
      </c>
      <c r="F378" s="2">
        <v>565.04670399999998</v>
      </c>
      <c r="G378" s="2">
        <f t="shared" si="5"/>
        <v>132405.99452000004</v>
      </c>
    </row>
    <row r="379" spans="1:7" x14ac:dyDescent="0.3">
      <c r="A379" s="1">
        <v>40847</v>
      </c>
      <c r="B379" s="2">
        <v>5087.5640510000003</v>
      </c>
      <c r="C379" s="2">
        <v>360.82655</v>
      </c>
      <c r="D379" s="2">
        <v>269.88920000000002</v>
      </c>
      <c r="E379" s="2">
        <v>45.357989999999987</v>
      </c>
      <c r="F379" s="2">
        <v>615.8870109999998</v>
      </c>
      <c r="G379" s="2">
        <f t="shared" si="5"/>
        <v>6379.5248019999999</v>
      </c>
    </row>
    <row r="380" spans="1:7" x14ac:dyDescent="0.3">
      <c r="A380" s="1">
        <v>40877</v>
      </c>
      <c r="B380" s="2">
        <v>4916.3235879999993</v>
      </c>
      <c r="C380" s="2">
        <v>76346.343540000002</v>
      </c>
      <c r="D380" s="2">
        <v>52369.59060000001</v>
      </c>
      <c r="E380" s="2">
        <v>148.55347999999998</v>
      </c>
      <c r="F380" s="2">
        <v>368.28482499999996</v>
      </c>
      <c r="G380" s="2">
        <f t="shared" si="5"/>
        <v>134149.09603300001</v>
      </c>
    </row>
    <row r="381" spans="1:7" x14ac:dyDescent="0.3">
      <c r="A381" s="1">
        <v>40908</v>
      </c>
      <c r="B381" s="2">
        <v>7698.6800090000006</v>
      </c>
      <c r="C381" s="2">
        <v>78799.911470000021</v>
      </c>
      <c r="D381" s="2">
        <v>61257.753200000006</v>
      </c>
      <c r="E381" s="2">
        <v>175.99567999999999</v>
      </c>
      <c r="F381" s="2">
        <v>374.70101700000004</v>
      </c>
      <c r="G381" s="2">
        <f t="shared" si="5"/>
        <v>148307.04137600004</v>
      </c>
    </row>
    <row r="382" spans="1:7" x14ac:dyDescent="0.3">
      <c r="A382" s="1">
        <v>40939</v>
      </c>
      <c r="B382" s="2">
        <v>0</v>
      </c>
      <c r="C382" s="2">
        <v>7409.1348599999992</v>
      </c>
      <c r="D382" s="2">
        <v>6549.8696999999993</v>
      </c>
      <c r="E382" s="2">
        <v>40.473750000000003</v>
      </c>
      <c r="F382" s="2">
        <v>397.97336200000007</v>
      </c>
      <c r="G382" s="2">
        <f t="shared" si="5"/>
        <v>14397.451671999997</v>
      </c>
    </row>
    <row r="383" spans="1:7" x14ac:dyDescent="0.3">
      <c r="A383" s="1">
        <v>40968</v>
      </c>
      <c r="B383" s="2">
        <v>0</v>
      </c>
      <c r="C383" s="2">
        <v>2125.85743</v>
      </c>
      <c r="D383" s="2">
        <v>3218.6435999999999</v>
      </c>
      <c r="E383" s="2">
        <v>25.659600000000001</v>
      </c>
      <c r="F383" s="2">
        <v>381.77359799999999</v>
      </c>
      <c r="G383" s="2">
        <f t="shared" si="5"/>
        <v>5751.9342279999992</v>
      </c>
    </row>
    <row r="384" spans="1:7" x14ac:dyDescent="0.3">
      <c r="A384" s="1">
        <v>40999</v>
      </c>
      <c r="B384" s="2">
        <v>0</v>
      </c>
      <c r="C384" s="2">
        <v>6123.3823600000014</v>
      </c>
      <c r="D384" s="2">
        <v>13907.693600000004</v>
      </c>
      <c r="E384" s="2">
        <v>106.91572999999998</v>
      </c>
      <c r="F384" s="2">
        <v>380.74431099999998</v>
      </c>
      <c r="G384" s="2">
        <f t="shared" si="5"/>
        <v>20518.736001000005</v>
      </c>
    </row>
    <row r="385" spans="1:7" x14ac:dyDescent="0.3">
      <c r="A385" s="1">
        <v>41029</v>
      </c>
      <c r="B385" s="2">
        <v>21.905194999999999</v>
      </c>
      <c r="C385" s="2">
        <v>4916.6705899999988</v>
      </c>
      <c r="D385" s="2">
        <v>15393.834699999999</v>
      </c>
      <c r="E385" s="2">
        <v>154.40050999999997</v>
      </c>
      <c r="F385" s="2">
        <v>605.9823560000001</v>
      </c>
      <c r="G385" s="2">
        <f t="shared" si="5"/>
        <v>21092.793351</v>
      </c>
    </row>
    <row r="386" spans="1:7" x14ac:dyDescent="0.3">
      <c r="A386" s="1">
        <v>41060</v>
      </c>
      <c r="B386" s="2">
        <v>54.013755999999994</v>
      </c>
      <c r="C386" s="2">
        <v>2805.5205000000001</v>
      </c>
      <c r="D386" s="2">
        <v>6108.4324000000006</v>
      </c>
      <c r="E386" s="2">
        <v>72.054249999999996</v>
      </c>
      <c r="F386" s="2">
        <v>719.58120600000029</v>
      </c>
      <c r="G386" s="2">
        <f t="shared" si="5"/>
        <v>9759.6021120000005</v>
      </c>
    </row>
    <row r="387" spans="1:7" x14ac:dyDescent="0.3">
      <c r="A387" s="1">
        <v>41090</v>
      </c>
      <c r="B387" s="2">
        <v>2343.8289319999994</v>
      </c>
      <c r="C387" s="2">
        <v>39257.079160000001</v>
      </c>
      <c r="D387" s="2">
        <v>28438.698999999997</v>
      </c>
      <c r="E387" s="2">
        <v>101.90999999999998</v>
      </c>
      <c r="F387" s="2">
        <v>525.20110299999999</v>
      </c>
      <c r="G387" s="2">
        <f t="shared" si="5"/>
        <v>70666.718194999994</v>
      </c>
    </row>
    <row r="388" spans="1:7" x14ac:dyDescent="0.3">
      <c r="A388" s="1">
        <v>41121</v>
      </c>
      <c r="B388" s="2">
        <v>4748.7130280000001</v>
      </c>
      <c r="C388" s="2">
        <v>86695.851500000004</v>
      </c>
      <c r="D388" s="2">
        <v>57228.56990000001</v>
      </c>
      <c r="E388" s="2">
        <v>162.52731</v>
      </c>
      <c r="F388" s="2">
        <v>408.93474099999997</v>
      </c>
      <c r="G388" s="2">
        <f t="shared" si="5"/>
        <v>149244.59647900003</v>
      </c>
    </row>
    <row r="389" spans="1:7" x14ac:dyDescent="0.3">
      <c r="A389" s="1">
        <v>41152</v>
      </c>
      <c r="B389" s="2">
        <v>5787.1317360000003</v>
      </c>
      <c r="C389" s="2">
        <v>66877.947569999975</v>
      </c>
      <c r="D389" s="2">
        <v>44630.300300000003</v>
      </c>
      <c r="E389" s="2">
        <v>129.72167999999999</v>
      </c>
      <c r="F389" s="2">
        <v>377.90536500000007</v>
      </c>
      <c r="G389" s="2">
        <f t="shared" si="5"/>
        <v>117803.00665099997</v>
      </c>
    </row>
    <row r="390" spans="1:7" x14ac:dyDescent="0.3">
      <c r="A390" s="1">
        <v>41182</v>
      </c>
      <c r="B390" s="2">
        <v>5835.6923239999996</v>
      </c>
      <c r="C390" s="2">
        <v>52563.327239999991</v>
      </c>
      <c r="D390" s="2">
        <v>35448.75740000001</v>
      </c>
      <c r="E390" s="2">
        <v>102.85231000000003</v>
      </c>
      <c r="F390" s="2">
        <v>343.451933</v>
      </c>
      <c r="G390" s="2">
        <f t="shared" si="5"/>
        <v>94294.081206999996</v>
      </c>
    </row>
    <row r="391" spans="1:7" x14ac:dyDescent="0.3">
      <c r="A391" s="1">
        <v>41213</v>
      </c>
      <c r="B391" s="2">
        <v>2295.4563890000004</v>
      </c>
      <c r="C391" s="2">
        <v>589.37996999999996</v>
      </c>
      <c r="D391" s="2">
        <v>406.76420000000002</v>
      </c>
      <c r="E391" s="2">
        <v>54.774349999999998</v>
      </c>
      <c r="F391" s="2">
        <v>629.82145200000002</v>
      </c>
      <c r="G391" s="2">
        <f t="shared" si="5"/>
        <v>3976.1963610000007</v>
      </c>
    </row>
    <row r="392" spans="1:7" x14ac:dyDescent="0.3">
      <c r="A392" s="1">
        <v>41243</v>
      </c>
      <c r="B392" s="2">
        <v>2187.5491630000001</v>
      </c>
      <c r="C392" s="2">
        <v>45735.590070000006</v>
      </c>
      <c r="D392" s="2">
        <v>31288.300700000007</v>
      </c>
      <c r="E392" s="2">
        <v>95.123530000000031</v>
      </c>
      <c r="F392" s="2">
        <v>449.3717640000001</v>
      </c>
      <c r="G392" s="2">
        <f t="shared" ref="G392:G426" si="6">SUM(B392:F392)</f>
        <v>79755.935227000009</v>
      </c>
    </row>
    <row r="393" spans="1:7" x14ac:dyDescent="0.3">
      <c r="A393" s="1">
        <v>41274</v>
      </c>
      <c r="B393" s="2">
        <v>2962.2701500000007</v>
      </c>
      <c r="C393" s="2">
        <v>66195.80214</v>
      </c>
      <c r="D393" s="2">
        <v>45356.41550000001</v>
      </c>
      <c r="E393" s="2">
        <v>137.03188</v>
      </c>
      <c r="F393" s="2">
        <v>425.27323500000011</v>
      </c>
      <c r="G393" s="2">
        <f t="shared" si="6"/>
        <v>115076.79290500001</v>
      </c>
    </row>
    <row r="394" spans="1:7" x14ac:dyDescent="0.3">
      <c r="A394" s="1">
        <v>41305</v>
      </c>
      <c r="B394" s="2">
        <v>0</v>
      </c>
      <c r="C394" s="2">
        <v>1248.8404399999999</v>
      </c>
      <c r="D394" s="2">
        <v>5524.3275000000003</v>
      </c>
      <c r="E394" s="2">
        <v>71.346180000000018</v>
      </c>
      <c r="F394" s="2">
        <v>378.756867</v>
      </c>
      <c r="G394" s="2">
        <f t="shared" si="6"/>
        <v>7223.2709870000008</v>
      </c>
    </row>
    <row r="395" spans="1:7" x14ac:dyDescent="0.3">
      <c r="A395" s="1">
        <v>41333</v>
      </c>
      <c r="B395" s="2">
        <v>213.06330800000001</v>
      </c>
      <c r="C395" s="2">
        <v>7427.67616</v>
      </c>
      <c r="D395" s="2">
        <v>8938.0486999999994</v>
      </c>
      <c r="E395" s="2">
        <v>68.304599999999994</v>
      </c>
      <c r="F395" s="2">
        <v>357.57801600000005</v>
      </c>
      <c r="G395" s="2">
        <f t="shared" si="6"/>
        <v>17004.670783999998</v>
      </c>
    </row>
    <row r="396" spans="1:7" x14ac:dyDescent="0.3">
      <c r="A396" s="1">
        <v>41364</v>
      </c>
      <c r="B396" s="2">
        <v>301.25161199999991</v>
      </c>
      <c r="C396" s="2">
        <v>9441.6574999999975</v>
      </c>
      <c r="D396" s="2">
        <v>12307.045100000001</v>
      </c>
      <c r="E396" s="2">
        <v>101.23796</v>
      </c>
      <c r="F396" s="2">
        <v>562.66701400000011</v>
      </c>
      <c r="G396" s="2">
        <f t="shared" si="6"/>
        <v>22713.859185999994</v>
      </c>
    </row>
    <row r="397" spans="1:7" x14ac:dyDescent="0.3">
      <c r="A397" s="1">
        <v>41394</v>
      </c>
      <c r="B397" s="2">
        <v>10.615651</v>
      </c>
      <c r="C397" s="2">
        <v>15083.931629999997</v>
      </c>
      <c r="D397" s="2">
        <v>13303.1968</v>
      </c>
      <c r="E397" s="2">
        <v>88.924539999999993</v>
      </c>
      <c r="F397" s="2">
        <v>699.11025899999981</v>
      </c>
      <c r="G397" s="2">
        <f t="shared" si="6"/>
        <v>29185.778879999998</v>
      </c>
    </row>
    <row r="398" spans="1:7" x14ac:dyDescent="0.3">
      <c r="A398" s="1">
        <v>41425</v>
      </c>
      <c r="B398" s="2">
        <v>0</v>
      </c>
      <c r="C398" s="2">
        <v>20575.596470000004</v>
      </c>
      <c r="D398" s="2">
        <v>14346.438499999998</v>
      </c>
      <c r="E398" s="2">
        <v>63.894320000000022</v>
      </c>
      <c r="F398" s="2">
        <v>737.95437100000004</v>
      </c>
      <c r="G398" s="2">
        <f t="shared" si="6"/>
        <v>35723.883661</v>
      </c>
    </row>
    <row r="399" spans="1:7" x14ac:dyDescent="0.3">
      <c r="A399" s="1">
        <v>41455</v>
      </c>
      <c r="B399" s="2">
        <v>0</v>
      </c>
      <c r="C399" s="2">
        <v>20978.721690000002</v>
      </c>
      <c r="D399" s="2">
        <v>14291.671199999999</v>
      </c>
      <c r="E399" s="2">
        <v>54.705739999999999</v>
      </c>
      <c r="F399" s="2">
        <v>526.97174499999983</v>
      </c>
      <c r="G399" s="2">
        <f t="shared" si="6"/>
        <v>35852.070375000003</v>
      </c>
    </row>
    <row r="400" spans="1:7" x14ac:dyDescent="0.3">
      <c r="A400" s="1">
        <v>41486</v>
      </c>
      <c r="B400" s="2">
        <v>4782.4614860000001</v>
      </c>
      <c r="C400" s="2">
        <v>74547.098099999988</v>
      </c>
      <c r="D400" s="2">
        <v>48817.888899999984</v>
      </c>
      <c r="E400" s="2">
        <v>140.74375000000001</v>
      </c>
      <c r="F400" s="2">
        <v>420.30673199999995</v>
      </c>
      <c r="G400" s="2">
        <f t="shared" si="6"/>
        <v>128708.49896799997</v>
      </c>
    </row>
    <row r="401" spans="1:7" x14ac:dyDescent="0.3">
      <c r="A401" s="1">
        <v>41517</v>
      </c>
      <c r="B401" s="2">
        <v>5873.2523110000002</v>
      </c>
      <c r="C401" s="2">
        <v>72449.080729999987</v>
      </c>
      <c r="D401" s="2">
        <v>48041.15429999998</v>
      </c>
      <c r="E401" s="2">
        <v>136.56281000000001</v>
      </c>
      <c r="F401" s="2">
        <v>391.41074699999996</v>
      </c>
      <c r="G401" s="2">
        <f t="shared" si="6"/>
        <v>126891.46089799998</v>
      </c>
    </row>
    <row r="402" spans="1:7" x14ac:dyDescent="0.3">
      <c r="A402" s="1">
        <v>41547</v>
      </c>
      <c r="B402" s="2">
        <v>6070.3727049999989</v>
      </c>
      <c r="C402" s="2">
        <v>67851.179100000008</v>
      </c>
      <c r="D402" s="2">
        <v>45584.027799999996</v>
      </c>
      <c r="E402" s="2">
        <v>130.01312999999999</v>
      </c>
      <c r="F402" s="2">
        <v>351.12273000000005</v>
      </c>
      <c r="G402" s="2">
        <f t="shared" si="6"/>
        <v>119986.71546500002</v>
      </c>
    </row>
    <row r="403" spans="1:7" x14ac:dyDescent="0.3">
      <c r="A403" s="1">
        <v>41578</v>
      </c>
      <c r="B403" s="2">
        <v>4497.7687239999987</v>
      </c>
      <c r="C403" s="2">
        <v>497.52884</v>
      </c>
      <c r="D403" s="2">
        <v>336.6499</v>
      </c>
      <c r="E403" s="2">
        <v>35.614049999999999</v>
      </c>
      <c r="F403" s="2">
        <v>570.11558400000001</v>
      </c>
      <c r="G403" s="2">
        <f t="shared" si="6"/>
        <v>5937.6770979999992</v>
      </c>
    </row>
    <row r="404" spans="1:7" x14ac:dyDescent="0.3">
      <c r="A404" s="1">
        <v>41608</v>
      </c>
      <c r="B404" s="2">
        <v>5147.3005820000017</v>
      </c>
      <c r="C404" s="2">
        <v>45604.902920000008</v>
      </c>
      <c r="D404" s="2">
        <v>32760.017700000004</v>
      </c>
      <c r="E404" s="2">
        <v>96.53389</v>
      </c>
      <c r="F404" s="2">
        <v>333.65473300000002</v>
      </c>
      <c r="G404" s="2">
        <f t="shared" si="6"/>
        <v>83942.409825000024</v>
      </c>
    </row>
    <row r="405" spans="1:7" x14ac:dyDescent="0.3">
      <c r="A405" s="1">
        <v>41639</v>
      </c>
      <c r="B405" s="2">
        <v>7625.3276510000005</v>
      </c>
      <c r="C405" s="2">
        <v>81424.941970000014</v>
      </c>
      <c r="D405" s="2">
        <v>61452.005500000007</v>
      </c>
      <c r="E405" s="2">
        <v>175.99567999999999</v>
      </c>
      <c r="F405" s="2">
        <v>379.72294899999997</v>
      </c>
      <c r="G405" s="2">
        <f t="shared" si="6"/>
        <v>151057.99374999999</v>
      </c>
    </row>
    <row r="406" spans="1:7" x14ac:dyDescent="0.3">
      <c r="A406" s="1">
        <v>41670</v>
      </c>
      <c r="B406" s="2">
        <v>0</v>
      </c>
      <c r="C406" s="2">
        <v>7221.6640500000012</v>
      </c>
      <c r="D406" s="2">
        <v>5127.0424000000012</v>
      </c>
      <c r="E406" s="2">
        <v>22.984660000000005</v>
      </c>
      <c r="F406" s="2">
        <v>300.22889000000004</v>
      </c>
      <c r="G406" s="2">
        <f t="shared" si="6"/>
        <v>12671.920000000002</v>
      </c>
    </row>
    <row r="407" spans="1:7" x14ac:dyDescent="0.3">
      <c r="A407" s="1">
        <v>41698</v>
      </c>
      <c r="B407" s="2">
        <v>0</v>
      </c>
      <c r="C407" s="2">
        <v>3137.3637799999997</v>
      </c>
      <c r="D407" s="2">
        <v>7060.5902000000024</v>
      </c>
      <c r="E407" s="2">
        <v>47.946110000000004</v>
      </c>
      <c r="F407" s="2">
        <v>286.036134</v>
      </c>
      <c r="G407" s="2">
        <f t="shared" si="6"/>
        <v>10531.936224000003</v>
      </c>
    </row>
    <row r="408" spans="1:7" x14ac:dyDescent="0.3">
      <c r="A408" s="1">
        <v>41729</v>
      </c>
      <c r="B408" s="2">
        <v>0</v>
      </c>
      <c r="C408" s="2">
        <v>2373.2731900000003</v>
      </c>
      <c r="D408" s="2">
        <v>7527.4204999999984</v>
      </c>
      <c r="E408" s="2">
        <v>67.971380000000011</v>
      </c>
      <c r="F408" s="2">
        <v>383.90220900000008</v>
      </c>
      <c r="G408" s="2">
        <f t="shared" si="6"/>
        <v>10352.567278999999</v>
      </c>
    </row>
    <row r="409" spans="1:7" x14ac:dyDescent="0.3">
      <c r="A409" s="1">
        <v>41759</v>
      </c>
      <c r="B409" s="2">
        <v>0</v>
      </c>
      <c r="C409" s="2">
        <v>983.26198999999997</v>
      </c>
      <c r="D409" s="2">
        <v>5342.9205999999995</v>
      </c>
      <c r="E409" s="2">
        <v>60.663609999999991</v>
      </c>
      <c r="F409" s="2">
        <v>592.89516400000002</v>
      </c>
      <c r="G409" s="2">
        <f t="shared" si="6"/>
        <v>6979.7413639999995</v>
      </c>
    </row>
    <row r="410" spans="1:7" x14ac:dyDescent="0.3">
      <c r="A410" s="1">
        <v>41790</v>
      </c>
      <c r="B410" s="2">
        <v>0</v>
      </c>
      <c r="C410" s="2">
        <v>7790.5226299999986</v>
      </c>
      <c r="D410" s="2">
        <v>7512.087099999997</v>
      </c>
      <c r="E410" s="2">
        <v>41.816790000000019</v>
      </c>
      <c r="F410" s="2">
        <v>435.07718500000004</v>
      </c>
      <c r="G410" s="2">
        <f t="shared" si="6"/>
        <v>15779.503704999997</v>
      </c>
    </row>
    <row r="411" spans="1:7" x14ac:dyDescent="0.3">
      <c r="A411" s="1">
        <v>41820</v>
      </c>
      <c r="B411" s="2">
        <v>0</v>
      </c>
      <c r="C411" s="2">
        <v>12358.520719999999</v>
      </c>
      <c r="D411" s="2">
        <v>8924.5440999999973</v>
      </c>
      <c r="E411" s="2">
        <v>35.346489999999989</v>
      </c>
      <c r="F411" s="2">
        <v>286.49252800000005</v>
      </c>
      <c r="G411" s="2">
        <f t="shared" si="6"/>
        <v>21604.903837999995</v>
      </c>
    </row>
    <row r="412" spans="1:7" x14ac:dyDescent="0.3">
      <c r="A412" s="1">
        <v>41851</v>
      </c>
      <c r="B412" s="2">
        <v>4110.8474860000006</v>
      </c>
      <c r="C412" s="2">
        <v>56766.998559999993</v>
      </c>
      <c r="D412" s="2">
        <v>38224.438200000004</v>
      </c>
      <c r="E412" s="2">
        <v>109.86215</v>
      </c>
      <c r="F412" s="2">
        <v>242.49536800000004</v>
      </c>
      <c r="G412" s="2">
        <f t="shared" si="6"/>
        <v>99454.641764</v>
      </c>
    </row>
    <row r="413" spans="1:7" x14ac:dyDescent="0.3">
      <c r="A413" s="1">
        <v>41882</v>
      </c>
      <c r="B413" s="2">
        <v>5021.010413</v>
      </c>
      <c r="C413" s="2">
        <v>56112.816929999994</v>
      </c>
      <c r="D413" s="2">
        <v>38139.371800000008</v>
      </c>
      <c r="E413" s="2">
        <v>107.88562999999999</v>
      </c>
      <c r="F413" s="2">
        <v>225.25010999999998</v>
      </c>
      <c r="G413" s="2">
        <f t="shared" si="6"/>
        <v>99606.334883000003</v>
      </c>
    </row>
    <row r="414" spans="1:7" x14ac:dyDescent="0.3">
      <c r="A414" s="1">
        <v>41912</v>
      </c>
      <c r="B414" s="2">
        <v>5146.2226949999995</v>
      </c>
      <c r="C414" s="2">
        <v>51101.246370000001</v>
      </c>
      <c r="D414" s="2">
        <v>35115.220999999998</v>
      </c>
      <c r="E414" s="2">
        <v>98.678489999999996</v>
      </c>
      <c r="F414" s="2">
        <v>202.43657000000002</v>
      </c>
      <c r="G414" s="2">
        <f t="shared" si="6"/>
        <v>91663.805125000014</v>
      </c>
    </row>
    <row r="415" spans="1:7" x14ac:dyDescent="0.3">
      <c r="A415" s="1">
        <v>41943</v>
      </c>
      <c r="B415" s="2">
        <v>2854.5228150000007</v>
      </c>
      <c r="C415" s="2">
        <v>518.34447999999998</v>
      </c>
      <c r="D415" s="2">
        <v>351.08540000000005</v>
      </c>
      <c r="E415" s="2">
        <v>34.40522</v>
      </c>
      <c r="F415" s="2">
        <v>572.18677700000012</v>
      </c>
      <c r="G415" s="2">
        <f t="shared" si="6"/>
        <v>4330.5446920000013</v>
      </c>
    </row>
    <row r="416" spans="1:7" x14ac:dyDescent="0.3">
      <c r="A416" s="1">
        <v>41973</v>
      </c>
      <c r="B416" s="2">
        <v>2402.5318029999999</v>
      </c>
      <c r="C416" s="2">
        <v>33622.57389</v>
      </c>
      <c r="D416" s="2">
        <v>22925.776900000004</v>
      </c>
      <c r="E416" s="2">
        <v>64.518879999999996</v>
      </c>
      <c r="F416" s="2">
        <v>327.08754800000003</v>
      </c>
      <c r="G416" s="2">
        <f t="shared" si="6"/>
        <v>59342.489021000009</v>
      </c>
    </row>
    <row r="417" spans="1:7" x14ac:dyDescent="0.3">
      <c r="A417" s="1">
        <v>42004</v>
      </c>
      <c r="B417" s="2">
        <v>3764.1984729999999</v>
      </c>
      <c r="C417" s="2">
        <v>48155.07935</v>
      </c>
      <c r="D417" s="2">
        <v>33100.085499999986</v>
      </c>
      <c r="E417" s="2">
        <v>100.30332999999999</v>
      </c>
      <c r="F417" s="2">
        <v>316.27065900000002</v>
      </c>
      <c r="G417" s="2">
        <f t="shared" si="6"/>
        <v>85435.93731199998</v>
      </c>
    </row>
    <row r="418" spans="1:7" x14ac:dyDescent="0.3">
      <c r="A418" s="1">
        <v>42035</v>
      </c>
      <c r="B418" s="2">
        <v>0</v>
      </c>
      <c r="C418" s="2">
        <v>63.108170000000001</v>
      </c>
      <c r="D418" s="2">
        <v>1641.3983999999998</v>
      </c>
      <c r="E418" s="2">
        <v>21.387350000000001</v>
      </c>
      <c r="F418" s="2">
        <v>191.17223499999994</v>
      </c>
      <c r="G418" s="2">
        <f t="shared" si="6"/>
        <v>1917.0661549999998</v>
      </c>
    </row>
    <row r="419" spans="1:7" x14ac:dyDescent="0.3">
      <c r="A419" s="1">
        <v>42063</v>
      </c>
      <c r="B419" s="2">
        <v>0</v>
      </c>
      <c r="C419" s="2">
        <v>1164.9734599999999</v>
      </c>
      <c r="D419" s="2">
        <v>4741.5565999999999</v>
      </c>
      <c r="E419" s="2">
        <v>55.184369999999987</v>
      </c>
      <c r="F419" s="2">
        <v>189.23664700000003</v>
      </c>
      <c r="G419" s="2">
        <f t="shared" si="6"/>
        <v>6150.9510769999997</v>
      </c>
    </row>
    <row r="420" spans="1:7" x14ac:dyDescent="0.3">
      <c r="A420" s="1">
        <v>42094</v>
      </c>
      <c r="B420" s="2">
        <v>0</v>
      </c>
      <c r="C420" s="2">
        <v>0.62739999999999996</v>
      </c>
      <c r="D420" s="2">
        <v>1789.6660999999999</v>
      </c>
      <c r="E420" s="2">
        <v>31.078430000000001</v>
      </c>
      <c r="F420" s="2">
        <v>469.87005699999997</v>
      </c>
      <c r="G420" s="2">
        <f t="shared" si="6"/>
        <v>2291.2419869999999</v>
      </c>
    </row>
    <row r="421" spans="1:7" x14ac:dyDescent="0.3">
      <c r="A421" s="1">
        <v>42124</v>
      </c>
      <c r="B421" s="2">
        <v>0</v>
      </c>
      <c r="C421" s="2">
        <v>104.74380000000001</v>
      </c>
      <c r="D421" s="2">
        <v>1925.5852000000002</v>
      </c>
      <c r="E421" s="2">
        <v>26.815869999999997</v>
      </c>
      <c r="F421" s="2">
        <v>505.96765900000003</v>
      </c>
      <c r="G421" s="2">
        <f t="shared" si="6"/>
        <v>2563.112529</v>
      </c>
    </row>
    <row r="422" spans="1:7" x14ac:dyDescent="0.3">
      <c r="A422" s="1">
        <v>42155</v>
      </c>
      <c r="B422" s="2">
        <v>0</v>
      </c>
      <c r="C422" s="2">
        <v>14560.410629999997</v>
      </c>
      <c r="D422" s="2">
        <v>11275.5165</v>
      </c>
      <c r="E422" s="2">
        <v>50.933140000000009</v>
      </c>
      <c r="F422" s="2">
        <v>401.87368400000008</v>
      </c>
      <c r="G422" s="2">
        <f t="shared" si="6"/>
        <v>26288.733953999996</v>
      </c>
    </row>
    <row r="423" spans="1:7" x14ac:dyDescent="0.3">
      <c r="A423" s="1">
        <v>42185</v>
      </c>
      <c r="B423" s="2">
        <v>0</v>
      </c>
      <c r="C423" s="2">
        <v>17577.819449999999</v>
      </c>
      <c r="D423" s="2">
        <v>12548.581099999998</v>
      </c>
      <c r="E423" s="2">
        <v>47.059519999999999</v>
      </c>
      <c r="F423" s="2">
        <v>259.70202999999998</v>
      </c>
      <c r="G423" s="2">
        <f t="shared" si="6"/>
        <v>30433.162099999998</v>
      </c>
    </row>
    <row r="424" spans="1:7" x14ac:dyDescent="0.3">
      <c r="A424" s="1">
        <v>42216</v>
      </c>
      <c r="B424" s="2">
        <v>2467.8797369999997</v>
      </c>
      <c r="C424" s="2">
        <v>49991.651279999991</v>
      </c>
      <c r="D424" s="2">
        <v>34259.031300000002</v>
      </c>
      <c r="E424" s="2">
        <v>99.045690000000022</v>
      </c>
      <c r="F424" s="2">
        <v>214.06105099999996</v>
      </c>
      <c r="G424" s="2">
        <f t="shared" si="6"/>
        <v>87031.669057999999</v>
      </c>
    </row>
    <row r="425" spans="1:7" x14ac:dyDescent="0.3">
      <c r="A425" s="1">
        <v>42247</v>
      </c>
      <c r="B425" s="2">
        <v>2763.9132860000004</v>
      </c>
      <c r="C425" s="2">
        <v>48517.335599999984</v>
      </c>
      <c r="D425" s="2">
        <v>33678.210800000015</v>
      </c>
      <c r="E425" s="2">
        <v>94.900870000000012</v>
      </c>
      <c r="F425" s="2">
        <v>192.45560799999998</v>
      </c>
      <c r="G425" s="2">
        <f t="shared" si="6"/>
        <v>85246.816164000003</v>
      </c>
    </row>
    <row r="426" spans="1:7" x14ac:dyDescent="0.3">
      <c r="A426" s="1">
        <v>42277</v>
      </c>
      <c r="B426" s="2">
        <v>2477.3061629999997</v>
      </c>
      <c r="C426" s="2">
        <v>44727.096010000016</v>
      </c>
      <c r="D426" s="2">
        <v>31560.58860000001</v>
      </c>
      <c r="E426" s="2">
        <v>88.218720000000005</v>
      </c>
      <c r="F426" s="2">
        <v>163.921751</v>
      </c>
      <c r="G426" s="2">
        <f t="shared" si="6"/>
        <v>79017.131244000033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E7545-16C8-423C-A1EC-76E9486842DF}">
  <sheetPr>
    <tabColor theme="6" tint="-0.499984740745262"/>
  </sheetPr>
  <dimension ref="A1:H426"/>
  <sheetViews>
    <sheetView workbookViewId="0">
      <selection activeCell="J23" sqref="J23"/>
    </sheetView>
  </sheetViews>
  <sheetFormatPr defaultRowHeight="14.4" x14ac:dyDescent="0.3"/>
  <cols>
    <col min="1" max="1" width="12" customWidth="1"/>
    <col min="2" max="7" width="18.109375" customWidth="1"/>
  </cols>
  <sheetData>
    <row r="1" spans="1:8" ht="18" x14ac:dyDescent="0.35">
      <c r="B1" s="14" t="s">
        <v>0</v>
      </c>
      <c r="C1" s="14"/>
      <c r="D1" s="14"/>
      <c r="E1" s="14"/>
      <c r="F1" s="14"/>
      <c r="G1" s="14"/>
      <c r="H1" s="3"/>
    </row>
    <row r="2" spans="1: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8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8" x14ac:dyDescent="0.3">
      <c r="A7" s="1">
        <v>29525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f>SUM(B7:F7)</f>
        <v>0</v>
      </c>
    </row>
    <row r="8" spans="1:8" x14ac:dyDescent="0.3">
      <c r="A8" s="1">
        <v>29555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f t="shared" ref="G8:G71" si="0">SUM(B8:F8)</f>
        <v>0</v>
      </c>
    </row>
    <row r="9" spans="1:8" x14ac:dyDescent="0.3">
      <c r="A9" s="1">
        <v>29586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f t="shared" si="0"/>
        <v>0</v>
      </c>
    </row>
    <row r="10" spans="1:8" x14ac:dyDescent="0.3">
      <c r="A10" s="1">
        <v>29617</v>
      </c>
      <c r="B10" s="2">
        <v>0</v>
      </c>
      <c r="C10" s="2">
        <v>8844.3454899999997</v>
      </c>
      <c r="D10" s="2">
        <v>7295.8809000000001</v>
      </c>
      <c r="E10" s="2">
        <v>42.606180000000002</v>
      </c>
      <c r="F10" s="2">
        <v>391.60879699999987</v>
      </c>
      <c r="G10" s="2">
        <f t="shared" si="0"/>
        <v>16574.441366999999</v>
      </c>
    </row>
    <row r="11" spans="1:8" x14ac:dyDescent="0.3">
      <c r="A11" s="1">
        <v>29645</v>
      </c>
      <c r="B11" s="2">
        <v>0</v>
      </c>
      <c r="C11" s="2">
        <v>1053.62482</v>
      </c>
      <c r="D11" s="2">
        <v>3748.1347000000001</v>
      </c>
      <c r="E11" s="2">
        <v>45.745650000000005</v>
      </c>
      <c r="F11" s="2">
        <v>357.72829600000011</v>
      </c>
      <c r="G11" s="2">
        <f t="shared" si="0"/>
        <v>5205.2334659999997</v>
      </c>
    </row>
    <row r="12" spans="1:8" x14ac:dyDescent="0.3">
      <c r="A12" s="1">
        <v>29676</v>
      </c>
      <c r="B12" s="2">
        <v>0</v>
      </c>
      <c r="C12" s="2">
        <v>2086.2385399999998</v>
      </c>
      <c r="D12" s="2">
        <v>7505.4391999999998</v>
      </c>
      <c r="E12" s="2">
        <v>80.789680000000004</v>
      </c>
      <c r="F12" s="2">
        <v>449.49690899999985</v>
      </c>
      <c r="G12" s="2">
        <f t="shared" si="0"/>
        <v>10121.964328999999</v>
      </c>
    </row>
    <row r="13" spans="1:8" x14ac:dyDescent="0.3">
      <c r="A13" s="1">
        <v>29706</v>
      </c>
      <c r="B13" s="2">
        <v>0</v>
      </c>
      <c r="C13" s="2">
        <v>1013.4828199999999</v>
      </c>
      <c r="D13" s="2">
        <v>6384.901100000001</v>
      </c>
      <c r="E13" s="2">
        <v>83.365610000000018</v>
      </c>
      <c r="F13" s="2">
        <v>565.40861799999993</v>
      </c>
      <c r="G13" s="2">
        <f t="shared" si="0"/>
        <v>8047.1581480000004</v>
      </c>
    </row>
    <row r="14" spans="1:8" x14ac:dyDescent="0.3">
      <c r="A14" s="1">
        <v>29737</v>
      </c>
      <c r="B14" s="2">
        <v>0</v>
      </c>
      <c r="C14" s="2">
        <v>852.36786999999993</v>
      </c>
      <c r="D14" s="2">
        <v>3020.2377000000006</v>
      </c>
      <c r="E14" s="2">
        <v>39.418110000000006</v>
      </c>
      <c r="F14" s="2">
        <v>653.00918300000012</v>
      </c>
      <c r="G14" s="2">
        <f t="shared" si="0"/>
        <v>4565.0328630000004</v>
      </c>
    </row>
    <row r="15" spans="1:8" x14ac:dyDescent="0.3">
      <c r="A15" s="1">
        <v>29767</v>
      </c>
      <c r="B15" s="2">
        <v>0</v>
      </c>
      <c r="C15" s="2">
        <v>11108.295289999998</v>
      </c>
      <c r="D15" s="2">
        <v>8253.9777999999988</v>
      </c>
      <c r="E15" s="2">
        <v>41.144280000000002</v>
      </c>
      <c r="F15" s="2">
        <v>460.15708300000011</v>
      </c>
      <c r="G15" s="2">
        <f t="shared" si="0"/>
        <v>19863.574452999997</v>
      </c>
    </row>
    <row r="16" spans="1:8" x14ac:dyDescent="0.3">
      <c r="A16" s="1">
        <v>29798</v>
      </c>
      <c r="B16" s="2">
        <v>3252.6040940000003</v>
      </c>
      <c r="C16" s="2">
        <v>42742.305240000002</v>
      </c>
      <c r="D16" s="2">
        <v>28854.629900000004</v>
      </c>
      <c r="E16" s="2">
        <v>88.214490000000026</v>
      </c>
      <c r="F16" s="2">
        <v>388.23894200000001</v>
      </c>
      <c r="G16" s="2">
        <f t="shared" si="0"/>
        <v>75325.992666000006</v>
      </c>
    </row>
    <row r="17" spans="1:7" x14ac:dyDescent="0.3">
      <c r="A17" s="1">
        <v>29829</v>
      </c>
      <c r="B17" s="2">
        <v>3697.7852629999998</v>
      </c>
      <c r="C17" s="2">
        <v>42719.578310000004</v>
      </c>
      <c r="D17" s="2">
        <v>28727.367999999991</v>
      </c>
      <c r="E17" s="2">
        <v>85.404869999999974</v>
      </c>
      <c r="F17" s="2">
        <v>369.27317299999999</v>
      </c>
      <c r="G17" s="2">
        <f t="shared" si="0"/>
        <v>75599.40961599999</v>
      </c>
    </row>
    <row r="18" spans="1:7" x14ac:dyDescent="0.3">
      <c r="A18" s="1">
        <v>29859</v>
      </c>
      <c r="B18" s="2">
        <v>3670.0386130000002</v>
      </c>
      <c r="C18" s="2">
        <v>40567.749469999988</v>
      </c>
      <c r="D18" s="2">
        <v>27583.023699999998</v>
      </c>
      <c r="E18" s="2">
        <v>81.779579999999996</v>
      </c>
      <c r="F18" s="2">
        <v>338.46216799999996</v>
      </c>
      <c r="G18" s="2">
        <f t="shared" si="0"/>
        <v>72241.053530999983</v>
      </c>
    </row>
    <row r="19" spans="1:7" x14ac:dyDescent="0.3">
      <c r="A19" s="1">
        <v>29890</v>
      </c>
      <c r="B19" s="2">
        <v>4481.6557199999997</v>
      </c>
      <c r="C19" s="2">
        <v>48959.940810000007</v>
      </c>
      <c r="D19" s="2">
        <v>33445.083599999998</v>
      </c>
      <c r="E19" s="2">
        <v>104.43374999999999</v>
      </c>
      <c r="F19" s="2">
        <v>431.79226899999998</v>
      </c>
      <c r="G19" s="2">
        <f t="shared" si="0"/>
        <v>87422.906149000002</v>
      </c>
    </row>
    <row r="20" spans="1:7" x14ac:dyDescent="0.3">
      <c r="A20" s="1">
        <v>29920</v>
      </c>
      <c r="B20" s="2">
        <v>3290.4860790000002</v>
      </c>
      <c r="C20" s="2">
        <v>25463.61651</v>
      </c>
      <c r="D20" s="2">
        <v>17697.9326</v>
      </c>
      <c r="E20" s="2">
        <v>61.910810000000012</v>
      </c>
      <c r="F20" s="2">
        <v>401.06860800000004</v>
      </c>
      <c r="G20" s="2">
        <f t="shared" si="0"/>
        <v>46915.014607000005</v>
      </c>
    </row>
    <row r="21" spans="1:7" x14ac:dyDescent="0.3">
      <c r="A21" s="1">
        <v>29951</v>
      </c>
      <c r="B21" s="2">
        <v>4369.5646599999991</v>
      </c>
      <c r="C21" s="2">
        <v>36040.429200000013</v>
      </c>
      <c r="D21" s="2">
        <v>25595.301499999998</v>
      </c>
      <c r="E21" s="2">
        <v>87.818250000000006</v>
      </c>
      <c r="F21" s="2">
        <v>403.77215500000005</v>
      </c>
      <c r="G21" s="2">
        <f t="shared" si="0"/>
        <v>66496.885764999999</v>
      </c>
    </row>
    <row r="22" spans="1:7" x14ac:dyDescent="0.3">
      <c r="A22" s="1">
        <v>29982</v>
      </c>
      <c r="B22" s="2">
        <v>7814.9222490000002</v>
      </c>
      <c r="C22" s="2">
        <v>91593.784009999988</v>
      </c>
      <c r="D22" s="2">
        <v>61600.67020000003</v>
      </c>
      <c r="E22" s="2">
        <v>175.99567999999999</v>
      </c>
      <c r="F22" s="2">
        <v>427.09119499999997</v>
      </c>
      <c r="G22" s="2">
        <f t="shared" si="0"/>
        <v>161612.463334</v>
      </c>
    </row>
    <row r="23" spans="1:7" x14ac:dyDescent="0.3">
      <c r="A23" s="1">
        <v>30010</v>
      </c>
      <c r="B23" s="2">
        <v>4824.3431329999994</v>
      </c>
      <c r="C23" s="2">
        <v>83280.353490000009</v>
      </c>
      <c r="D23" s="2">
        <v>51178.178000000014</v>
      </c>
      <c r="E23" s="2">
        <v>158.96384</v>
      </c>
      <c r="F23" s="2">
        <v>457.68507599999998</v>
      </c>
      <c r="G23" s="2">
        <f t="shared" si="0"/>
        <v>139899.52353900005</v>
      </c>
    </row>
    <row r="24" spans="1:7" x14ac:dyDescent="0.3">
      <c r="A24" s="1">
        <v>30041</v>
      </c>
      <c r="B24" s="2">
        <v>7209.7416190000004</v>
      </c>
      <c r="C24" s="2">
        <v>93474.163540000009</v>
      </c>
      <c r="D24" s="2">
        <v>61544.561800000032</v>
      </c>
      <c r="E24" s="2">
        <v>175.99567999999999</v>
      </c>
      <c r="F24" s="2">
        <v>645.78435300000001</v>
      </c>
      <c r="G24" s="2">
        <f t="shared" si="0"/>
        <v>163050.24699200003</v>
      </c>
    </row>
    <row r="25" spans="1:7" x14ac:dyDescent="0.3">
      <c r="A25" s="1">
        <v>30071</v>
      </c>
      <c r="B25" s="2">
        <v>4617.6882129999995</v>
      </c>
      <c r="C25" s="2">
        <v>91376.404240000033</v>
      </c>
      <c r="D25" s="2">
        <v>57493.507500000029</v>
      </c>
      <c r="E25" s="2">
        <v>170.3184</v>
      </c>
      <c r="F25" s="2">
        <v>704.73866900000007</v>
      </c>
      <c r="G25" s="2">
        <f t="shared" si="0"/>
        <v>154362.65702200006</v>
      </c>
    </row>
    <row r="26" spans="1:7" x14ac:dyDescent="0.3">
      <c r="A26" s="1">
        <v>30102</v>
      </c>
      <c r="B26" s="2">
        <v>1138.1050270000003</v>
      </c>
      <c r="C26" s="2">
        <v>93579.03908000006</v>
      </c>
      <c r="D26" s="2">
        <v>61506.92020000003</v>
      </c>
      <c r="E26" s="2">
        <v>175.99567999999999</v>
      </c>
      <c r="F26" s="2">
        <v>738.77429900000004</v>
      </c>
      <c r="G26" s="2">
        <f t="shared" si="0"/>
        <v>157138.83428600008</v>
      </c>
    </row>
    <row r="27" spans="1:7" x14ac:dyDescent="0.3">
      <c r="A27" s="1">
        <v>30132</v>
      </c>
      <c r="B27" s="2">
        <v>4389.2017849999993</v>
      </c>
      <c r="C27" s="2">
        <v>89894.784790000005</v>
      </c>
      <c r="D27" s="2">
        <v>59567.070700000011</v>
      </c>
      <c r="E27" s="2">
        <v>170.3184</v>
      </c>
      <c r="F27" s="2">
        <v>714.55531499999995</v>
      </c>
      <c r="G27" s="2">
        <f t="shared" si="0"/>
        <v>154735.93099000002</v>
      </c>
    </row>
    <row r="28" spans="1:7" x14ac:dyDescent="0.3">
      <c r="A28" s="1">
        <v>30163</v>
      </c>
      <c r="B28" s="2">
        <v>8008.0464779999993</v>
      </c>
      <c r="C28" s="2">
        <v>89496.063699999984</v>
      </c>
      <c r="D28" s="2">
        <v>60428.914699999987</v>
      </c>
      <c r="E28" s="2">
        <v>175.99567999999999</v>
      </c>
      <c r="F28" s="2">
        <v>637.11853799999994</v>
      </c>
      <c r="G28" s="2">
        <f t="shared" si="0"/>
        <v>158746.13909599997</v>
      </c>
    </row>
    <row r="29" spans="1:7" x14ac:dyDescent="0.3">
      <c r="A29" s="1">
        <v>30194</v>
      </c>
      <c r="B29" s="2">
        <v>7704.6491039999992</v>
      </c>
      <c r="C29" s="2">
        <v>73247.19693999998</v>
      </c>
      <c r="D29" s="2">
        <v>48618.382000000005</v>
      </c>
      <c r="E29" s="2">
        <v>152.38379999999998</v>
      </c>
      <c r="F29" s="2">
        <v>603.1131690000002</v>
      </c>
      <c r="G29" s="2">
        <f t="shared" si="0"/>
        <v>130325.72501299999</v>
      </c>
    </row>
    <row r="30" spans="1:7" x14ac:dyDescent="0.3">
      <c r="A30" s="1">
        <v>30224</v>
      </c>
      <c r="B30" s="2">
        <v>7169.4780069999997</v>
      </c>
      <c r="C30" s="2">
        <v>67459.366410000031</v>
      </c>
      <c r="D30" s="2">
        <v>45140.825499999999</v>
      </c>
      <c r="E30" s="2">
        <v>139.20305999999997</v>
      </c>
      <c r="F30" s="2">
        <v>554.13839299999995</v>
      </c>
      <c r="G30" s="2">
        <f t="shared" si="0"/>
        <v>120463.01137000002</v>
      </c>
    </row>
    <row r="31" spans="1:7" x14ac:dyDescent="0.3">
      <c r="A31" s="1">
        <v>30255</v>
      </c>
      <c r="B31" s="2">
        <v>5021.2144279999993</v>
      </c>
      <c r="C31" s="2">
        <v>312.84273999999999</v>
      </c>
      <c r="D31" s="2">
        <v>235.71899999999999</v>
      </c>
      <c r="E31" s="2">
        <v>39.182859999999991</v>
      </c>
      <c r="F31" s="2">
        <v>564.36570200000006</v>
      </c>
      <c r="G31" s="2">
        <f t="shared" si="0"/>
        <v>6173.3247299999994</v>
      </c>
    </row>
    <row r="32" spans="1:7" x14ac:dyDescent="0.3">
      <c r="A32" s="1">
        <v>30285</v>
      </c>
      <c r="B32" s="2">
        <v>7397.4878809999991</v>
      </c>
      <c r="C32" s="2">
        <v>64401.73361000001</v>
      </c>
      <c r="D32" s="2">
        <v>51148.913200000003</v>
      </c>
      <c r="E32" s="2">
        <v>140.72499999999999</v>
      </c>
      <c r="F32" s="2">
        <v>352.01639599999993</v>
      </c>
      <c r="G32" s="2">
        <f t="shared" si="0"/>
        <v>123440.87608700003</v>
      </c>
    </row>
    <row r="33" spans="1:7" x14ac:dyDescent="0.3">
      <c r="A33" s="1">
        <v>30316</v>
      </c>
      <c r="B33" s="2">
        <v>6186.2194490000029</v>
      </c>
      <c r="C33" s="2">
        <v>88929.179120000001</v>
      </c>
      <c r="D33" s="2">
        <v>58800.625000000029</v>
      </c>
      <c r="E33" s="2">
        <v>175.99567999999999</v>
      </c>
      <c r="F33" s="2">
        <v>447.73846599999996</v>
      </c>
      <c r="G33" s="2">
        <f t="shared" si="0"/>
        <v>154539.75771500001</v>
      </c>
    </row>
    <row r="34" spans="1:7" x14ac:dyDescent="0.3">
      <c r="A34" s="1">
        <v>30347</v>
      </c>
      <c r="B34" s="2">
        <v>2505.6221329999998</v>
      </c>
      <c r="C34" s="2">
        <v>49187.51786</v>
      </c>
      <c r="D34" s="2">
        <v>41707.145499999999</v>
      </c>
      <c r="E34" s="2">
        <v>175.99567999999999</v>
      </c>
      <c r="F34" s="2">
        <v>462.74796100000009</v>
      </c>
      <c r="G34" s="2">
        <f t="shared" si="0"/>
        <v>94039.029133999997</v>
      </c>
    </row>
    <row r="35" spans="1:7" x14ac:dyDescent="0.3">
      <c r="A35" s="1">
        <v>30375</v>
      </c>
      <c r="B35" s="2">
        <v>4300.9864560000005</v>
      </c>
      <c r="C35" s="2">
        <v>61764.482339999988</v>
      </c>
      <c r="D35" s="2">
        <v>51710.390400000004</v>
      </c>
      <c r="E35" s="2">
        <v>158.96384</v>
      </c>
      <c r="F35" s="2">
        <v>411.29791000000012</v>
      </c>
      <c r="G35" s="2">
        <f t="shared" si="0"/>
        <v>118346.12094599998</v>
      </c>
    </row>
    <row r="36" spans="1:7" x14ac:dyDescent="0.3">
      <c r="A36" s="1">
        <v>30406</v>
      </c>
      <c r="B36" s="2">
        <v>6217.594016</v>
      </c>
      <c r="C36" s="2">
        <v>80264.347469999993</v>
      </c>
      <c r="D36" s="2">
        <v>58747.489300000008</v>
      </c>
      <c r="E36" s="2">
        <v>175.99567999999999</v>
      </c>
      <c r="F36" s="2">
        <v>547.90501500000016</v>
      </c>
      <c r="G36" s="2">
        <f t="shared" si="0"/>
        <v>145953.331481</v>
      </c>
    </row>
    <row r="37" spans="1:7" x14ac:dyDescent="0.3">
      <c r="A37" s="1">
        <v>30436</v>
      </c>
      <c r="B37" s="2">
        <v>7653.7288769999986</v>
      </c>
      <c r="C37" s="2">
        <v>87758.782169999991</v>
      </c>
      <c r="D37" s="2">
        <v>59522.82600000003</v>
      </c>
      <c r="E37" s="2">
        <v>170.3184</v>
      </c>
      <c r="F37" s="2">
        <v>598.39744399999995</v>
      </c>
      <c r="G37" s="2">
        <f t="shared" si="0"/>
        <v>155704.052891</v>
      </c>
    </row>
    <row r="38" spans="1:7" x14ac:dyDescent="0.3">
      <c r="A38" s="1">
        <v>30467</v>
      </c>
      <c r="B38" s="2">
        <v>7997.2834270000021</v>
      </c>
      <c r="C38" s="2">
        <v>90992.511169999983</v>
      </c>
      <c r="D38" s="2">
        <v>61675.67020000003</v>
      </c>
      <c r="E38" s="2">
        <v>175.99567999999999</v>
      </c>
      <c r="F38" s="2">
        <v>632.43204700000001</v>
      </c>
      <c r="G38" s="2">
        <f t="shared" si="0"/>
        <v>161473.89252400002</v>
      </c>
    </row>
    <row r="39" spans="1:7" x14ac:dyDescent="0.3">
      <c r="A39" s="1">
        <v>30497</v>
      </c>
      <c r="B39" s="2">
        <v>1525.2758330000001</v>
      </c>
      <c r="C39" s="2">
        <v>88630.88972000005</v>
      </c>
      <c r="D39" s="2">
        <v>59579.498100000033</v>
      </c>
      <c r="E39" s="2">
        <v>170.3184</v>
      </c>
      <c r="F39" s="2">
        <v>711.50523500000008</v>
      </c>
      <c r="G39" s="2">
        <f t="shared" si="0"/>
        <v>150617.48728800006</v>
      </c>
    </row>
    <row r="40" spans="1:7" x14ac:dyDescent="0.3">
      <c r="A40" s="1">
        <v>30528</v>
      </c>
      <c r="B40" s="2">
        <v>4670.6912999999995</v>
      </c>
      <c r="C40" s="2">
        <v>92049.722430000009</v>
      </c>
      <c r="D40" s="2">
        <v>60770.61309999998</v>
      </c>
      <c r="E40" s="2">
        <v>175.99567999999999</v>
      </c>
      <c r="F40" s="2">
        <v>675.38675599999999</v>
      </c>
      <c r="G40" s="2">
        <f t="shared" si="0"/>
        <v>158342.40926599997</v>
      </c>
    </row>
    <row r="41" spans="1:7" x14ac:dyDescent="0.3">
      <c r="A41" s="1">
        <v>30559</v>
      </c>
      <c r="B41" s="2">
        <v>7932.9140049999996</v>
      </c>
      <c r="C41" s="2">
        <v>89310.255039999989</v>
      </c>
      <c r="D41" s="2">
        <v>58766.845199999989</v>
      </c>
      <c r="E41" s="2">
        <v>175.99484000000001</v>
      </c>
      <c r="F41" s="2">
        <v>633.60511700000006</v>
      </c>
      <c r="G41" s="2">
        <f t="shared" si="0"/>
        <v>156819.61420199997</v>
      </c>
    </row>
    <row r="42" spans="1:7" x14ac:dyDescent="0.3">
      <c r="A42" s="1">
        <v>30589</v>
      </c>
      <c r="B42" s="2">
        <v>7313.5189599999994</v>
      </c>
      <c r="C42" s="2">
        <v>81662.175189999994</v>
      </c>
      <c r="D42" s="2">
        <v>53951.339800000002</v>
      </c>
      <c r="E42" s="2">
        <v>163.33613000000003</v>
      </c>
      <c r="F42" s="2">
        <v>577.94821700000011</v>
      </c>
      <c r="G42" s="2">
        <f t="shared" si="0"/>
        <v>143668.31829700002</v>
      </c>
    </row>
    <row r="43" spans="1:7" x14ac:dyDescent="0.3">
      <c r="A43" s="1">
        <v>30620</v>
      </c>
      <c r="B43" s="2">
        <v>3334.39428</v>
      </c>
      <c r="C43" s="2">
        <v>108.56129</v>
      </c>
      <c r="D43" s="2">
        <v>212.5016</v>
      </c>
      <c r="E43" s="2">
        <v>48.544569999999979</v>
      </c>
      <c r="F43" s="2">
        <v>629.96438100000012</v>
      </c>
      <c r="G43" s="2">
        <f t="shared" si="0"/>
        <v>4333.9661210000004</v>
      </c>
    </row>
    <row r="44" spans="1:7" x14ac:dyDescent="0.3">
      <c r="A44" s="1">
        <v>30650</v>
      </c>
      <c r="B44" s="2">
        <v>4917.271748000001</v>
      </c>
      <c r="C44" s="2">
        <v>79305.044079999992</v>
      </c>
      <c r="D44" s="2">
        <v>57100.494199999994</v>
      </c>
      <c r="E44" s="2">
        <v>164.95582999999999</v>
      </c>
      <c r="F44" s="2">
        <v>471.64285500000005</v>
      </c>
      <c r="G44" s="2">
        <f t="shared" si="0"/>
        <v>141959.40871299998</v>
      </c>
    </row>
    <row r="45" spans="1:7" x14ac:dyDescent="0.3">
      <c r="A45" s="1">
        <v>30681</v>
      </c>
      <c r="B45" s="2">
        <v>7549.3586320000013</v>
      </c>
      <c r="C45" s="2">
        <v>83284.750599999999</v>
      </c>
      <c r="D45" s="2">
        <v>60936.411399999997</v>
      </c>
      <c r="E45" s="2">
        <v>175.99567999999999</v>
      </c>
      <c r="F45" s="2">
        <v>471.81662200000005</v>
      </c>
      <c r="G45" s="2">
        <f t="shared" si="0"/>
        <v>152418.33293400001</v>
      </c>
    </row>
    <row r="46" spans="1:7" x14ac:dyDescent="0.3">
      <c r="A46" s="1">
        <v>30712</v>
      </c>
      <c r="B46" s="2">
        <v>4331.6306270000005</v>
      </c>
      <c r="C46" s="2">
        <v>88416.90125999997</v>
      </c>
      <c r="D46" s="2">
        <v>60391.927400000015</v>
      </c>
      <c r="E46" s="2">
        <v>175.99567999999999</v>
      </c>
      <c r="F46" s="2">
        <v>550.02910300000008</v>
      </c>
      <c r="G46" s="2">
        <f t="shared" si="0"/>
        <v>153866.48407000001</v>
      </c>
    </row>
    <row r="47" spans="1:7" x14ac:dyDescent="0.3">
      <c r="A47" s="1">
        <v>30741</v>
      </c>
      <c r="B47" s="2">
        <v>4279.1235070000002</v>
      </c>
      <c r="C47" s="2">
        <v>67207.609729999996</v>
      </c>
      <c r="D47" s="2">
        <v>49975.168000000005</v>
      </c>
      <c r="E47" s="2">
        <v>164.64112</v>
      </c>
      <c r="F47" s="2">
        <v>488.24506600000007</v>
      </c>
      <c r="G47" s="2">
        <f t="shared" si="0"/>
        <v>122114.787423</v>
      </c>
    </row>
    <row r="48" spans="1:7" x14ac:dyDescent="0.3">
      <c r="A48" s="1">
        <v>30772</v>
      </c>
      <c r="B48" s="2">
        <v>4213.3787029999994</v>
      </c>
      <c r="C48" s="2">
        <v>58823.007449999997</v>
      </c>
      <c r="D48" s="2">
        <v>49305.75650000001</v>
      </c>
      <c r="E48" s="2">
        <v>175.99567999999999</v>
      </c>
      <c r="F48" s="2">
        <v>603.03424599999983</v>
      </c>
      <c r="G48" s="2">
        <f t="shared" si="0"/>
        <v>113121.17257900001</v>
      </c>
    </row>
    <row r="49" spans="1:7" x14ac:dyDescent="0.3">
      <c r="A49" s="1">
        <v>30802</v>
      </c>
      <c r="B49" s="2">
        <v>2512.2467629999996</v>
      </c>
      <c r="C49" s="2">
        <v>30729.550290000006</v>
      </c>
      <c r="D49" s="2">
        <v>24503.980000000003</v>
      </c>
      <c r="E49" s="2">
        <v>164.13432999999995</v>
      </c>
      <c r="F49" s="2">
        <v>672.09276399999999</v>
      </c>
      <c r="G49" s="2">
        <f t="shared" si="0"/>
        <v>58582.004147000014</v>
      </c>
    </row>
    <row r="50" spans="1:7" x14ac:dyDescent="0.3">
      <c r="A50" s="1">
        <v>30833</v>
      </c>
      <c r="B50" s="2">
        <v>1853.1596689999999</v>
      </c>
      <c r="C50" s="2">
        <v>77959.383420000013</v>
      </c>
      <c r="D50" s="2">
        <v>52185.645100000016</v>
      </c>
      <c r="E50" s="2">
        <v>169.75203999999997</v>
      </c>
      <c r="F50" s="2">
        <v>727.57429600000012</v>
      </c>
      <c r="G50" s="2">
        <f t="shared" si="0"/>
        <v>132895.51452500004</v>
      </c>
    </row>
    <row r="51" spans="1:7" x14ac:dyDescent="0.3">
      <c r="A51" s="1">
        <v>30863</v>
      </c>
      <c r="B51" s="2">
        <v>3193.0594700000001</v>
      </c>
      <c r="C51" s="2">
        <v>48409.877839999986</v>
      </c>
      <c r="D51" s="2">
        <v>31954.557099999998</v>
      </c>
      <c r="E51" s="2">
        <v>113.84760999999996</v>
      </c>
      <c r="F51" s="2">
        <v>701.33140700000013</v>
      </c>
      <c r="G51" s="2">
        <f t="shared" si="0"/>
        <v>84372.673426999987</v>
      </c>
    </row>
    <row r="52" spans="1:7" x14ac:dyDescent="0.3">
      <c r="A52" s="1">
        <v>30894</v>
      </c>
      <c r="B52" s="2">
        <v>3383.6716539999998</v>
      </c>
      <c r="C52" s="2">
        <v>67778.225850000003</v>
      </c>
      <c r="D52" s="2">
        <v>44497.042299999994</v>
      </c>
      <c r="E52" s="2">
        <v>141.99288000000001</v>
      </c>
      <c r="F52" s="2">
        <v>621.34682800000019</v>
      </c>
      <c r="G52" s="2">
        <f t="shared" si="0"/>
        <v>116422.27951199999</v>
      </c>
    </row>
    <row r="53" spans="1:7" x14ac:dyDescent="0.3">
      <c r="A53" s="1">
        <v>30925</v>
      </c>
      <c r="B53" s="2">
        <v>6003.5960509999995</v>
      </c>
      <c r="C53" s="2">
        <v>59760.117709999999</v>
      </c>
      <c r="D53" s="2">
        <v>39531.861199999992</v>
      </c>
      <c r="E53" s="2">
        <v>121.68057</v>
      </c>
      <c r="F53" s="2">
        <v>589.15487800000005</v>
      </c>
      <c r="G53" s="2">
        <f t="shared" si="0"/>
        <v>106006.41040899997</v>
      </c>
    </row>
    <row r="54" spans="1:7" x14ac:dyDescent="0.3">
      <c r="A54" s="1">
        <v>30955</v>
      </c>
      <c r="B54" s="2">
        <v>6425.3689899999999</v>
      </c>
      <c r="C54" s="2">
        <v>55916.87092999999</v>
      </c>
      <c r="D54" s="2">
        <v>37310.526299999998</v>
      </c>
      <c r="E54" s="2">
        <v>111.61265</v>
      </c>
      <c r="F54" s="2">
        <v>542.00827900000002</v>
      </c>
      <c r="G54" s="2">
        <f t="shared" si="0"/>
        <v>100306.38714899999</v>
      </c>
    </row>
    <row r="55" spans="1:7" x14ac:dyDescent="0.3">
      <c r="A55" s="1">
        <v>30986</v>
      </c>
      <c r="B55" s="2">
        <v>5266.8948119999995</v>
      </c>
      <c r="C55" s="2">
        <v>94.140460000000004</v>
      </c>
      <c r="D55" s="2">
        <v>212.45249999999999</v>
      </c>
      <c r="E55" s="2">
        <v>49.668799999999997</v>
      </c>
      <c r="F55" s="2">
        <v>651.53508299999999</v>
      </c>
      <c r="G55" s="2">
        <f t="shared" si="0"/>
        <v>6274.6916549999996</v>
      </c>
    </row>
    <row r="56" spans="1:7" x14ac:dyDescent="0.3">
      <c r="A56" s="1">
        <v>31016</v>
      </c>
      <c r="B56" s="2">
        <v>5880.5397489999987</v>
      </c>
      <c r="C56" s="2">
        <v>80395.83948000001</v>
      </c>
      <c r="D56" s="2">
        <v>57086.403400000025</v>
      </c>
      <c r="E56" s="2">
        <v>165.00979999999998</v>
      </c>
      <c r="F56" s="2">
        <v>502.52382399999999</v>
      </c>
      <c r="G56" s="2">
        <f t="shared" si="0"/>
        <v>144030.31625300003</v>
      </c>
    </row>
    <row r="57" spans="1:7" x14ac:dyDescent="0.3">
      <c r="A57" s="1">
        <v>31047</v>
      </c>
      <c r="B57" s="2">
        <v>5717.1464759999999</v>
      </c>
      <c r="C57" s="2">
        <v>83529.905620000005</v>
      </c>
      <c r="D57" s="2">
        <v>55798.320800000001</v>
      </c>
      <c r="E57" s="2">
        <v>175.99567999999999</v>
      </c>
      <c r="F57" s="2">
        <v>587.48382800000013</v>
      </c>
      <c r="G57" s="2">
        <f t="shared" si="0"/>
        <v>145808.85240399998</v>
      </c>
    </row>
    <row r="58" spans="1:7" x14ac:dyDescent="0.3">
      <c r="A58" s="1">
        <v>31078</v>
      </c>
      <c r="B58" s="2">
        <v>0</v>
      </c>
      <c r="C58" s="2">
        <v>18.54861</v>
      </c>
      <c r="D58" s="2">
        <v>2022.9593000000002</v>
      </c>
      <c r="E58" s="2">
        <v>30.178440000000005</v>
      </c>
      <c r="F58" s="2">
        <v>402.15757100000002</v>
      </c>
      <c r="G58" s="2">
        <f t="shared" si="0"/>
        <v>2473.8439210000006</v>
      </c>
    </row>
    <row r="59" spans="1:7" x14ac:dyDescent="0.3">
      <c r="A59" s="1">
        <v>31106</v>
      </c>
      <c r="B59" s="2">
        <v>0</v>
      </c>
      <c r="C59" s="2">
        <v>564.26413000000014</v>
      </c>
      <c r="D59" s="2">
        <v>3044.7609999999995</v>
      </c>
      <c r="E59" s="2">
        <v>46.458379999999998</v>
      </c>
      <c r="F59" s="2">
        <v>369.08395899999999</v>
      </c>
      <c r="G59" s="2">
        <f t="shared" si="0"/>
        <v>4024.5674689999996</v>
      </c>
    </row>
    <row r="60" spans="1:7" x14ac:dyDescent="0.3">
      <c r="A60" s="1">
        <v>31137</v>
      </c>
      <c r="B60" s="2">
        <v>0</v>
      </c>
      <c r="C60" s="2">
        <v>941.5449100000003</v>
      </c>
      <c r="D60" s="2">
        <v>4978.9075000000003</v>
      </c>
      <c r="E60" s="2">
        <v>77.319439999999986</v>
      </c>
      <c r="F60" s="2">
        <v>454.02306300000009</v>
      </c>
      <c r="G60" s="2">
        <f t="shared" si="0"/>
        <v>6451.7949130000015</v>
      </c>
    </row>
    <row r="61" spans="1:7" x14ac:dyDescent="0.3">
      <c r="A61" s="1">
        <v>31167</v>
      </c>
      <c r="B61" s="2">
        <v>53.245652</v>
      </c>
      <c r="C61" s="2">
        <v>7931.6059699999996</v>
      </c>
      <c r="D61" s="2">
        <v>14388.897799999997</v>
      </c>
      <c r="E61" s="2">
        <v>149.95681999999999</v>
      </c>
      <c r="F61" s="2">
        <v>589.06340799999998</v>
      </c>
      <c r="G61" s="2">
        <f t="shared" si="0"/>
        <v>23112.769649999995</v>
      </c>
    </row>
    <row r="62" spans="1:7" x14ac:dyDescent="0.3">
      <c r="A62" s="1">
        <v>31198</v>
      </c>
      <c r="B62" s="2">
        <v>0</v>
      </c>
      <c r="C62" s="2">
        <v>781.89976000000001</v>
      </c>
      <c r="D62" s="2">
        <v>3360.4448000000002</v>
      </c>
      <c r="E62" s="2">
        <v>57.52638000000001</v>
      </c>
      <c r="F62" s="2">
        <v>679.33800499999995</v>
      </c>
      <c r="G62" s="2">
        <f t="shared" si="0"/>
        <v>4879.2089450000003</v>
      </c>
    </row>
    <row r="63" spans="1:7" x14ac:dyDescent="0.3">
      <c r="A63" s="1">
        <v>31228</v>
      </c>
      <c r="B63" s="2">
        <v>0</v>
      </c>
      <c r="C63" s="2">
        <v>13775.451290000001</v>
      </c>
      <c r="D63" s="2">
        <v>10391.539100000004</v>
      </c>
      <c r="E63" s="2">
        <v>50.810600000000001</v>
      </c>
      <c r="F63" s="2">
        <v>503.75036600000016</v>
      </c>
      <c r="G63" s="2">
        <f t="shared" si="0"/>
        <v>24721.551356000007</v>
      </c>
    </row>
    <row r="64" spans="1:7" x14ac:dyDescent="0.3">
      <c r="A64" s="1">
        <v>31259</v>
      </c>
      <c r="B64" s="2">
        <v>3060.8563649999996</v>
      </c>
      <c r="C64" s="2">
        <v>52648.565949999982</v>
      </c>
      <c r="D64" s="2">
        <v>34842.546399999999</v>
      </c>
      <c r="E64" s="2">
        <v>106.99761999999998</v>
      </c>
      <c r="F64" s="2">
        <v>402.39072200000004</v>
      </c>
      <c r="G64" s="2">
        <f t="shared" si="0"/>
        <v>91061.357056999972</v>
      </c>
    </row>
    <row r="65" spans="1:7" x14ac:dyDescent="0.3">
      <c r="A65" s="1">
        <v>31290</v>
      </c>
      <c r="B65" s="2">
        <v>4772.7966180000003</v>
      </c>
      <c r="C65" s="2">
        <v>49585.059449999972</v>
      </c>
      <c r="D65" s="2">
        <v>33021.641299999996</v>
      </c>
      <c r="E65" s="2">
        <v>99.080850000000012</v>
      </c>
      <c r="F65" s="2">
        <v>382.56063</v>
      </c>
      <c r="G65" s="2">
        <f t="shared" si="0"/>
        <v>87861.138847999973</v>
      </c>
    </row>
    <row r="66" spans="1:7" x14ac:dyDescent="0.3">
      <c r="A66" s="1">
        <v>31320</v>
      </c>
      <c r="B66" s="2">
        <v>5527.8082240000003</v>
      </c>
      <c r="C66" s="2">
        <v>47958.112349999989</v>
      </c>
      <c r="D66" s="2">
        <v>32261.6433</v>
      </c>
      <c r="E66" s="2">
        <v>98.259559999999979</v>
      </c>
      <c r="F66" s="2">
        <v>353.48116199999993</v>
      </c>
      <c r="G66" s="2">
        <f t="shared" si="0"/>
        <v>86199.304595999987</v>
      </c>
    </row>
    <row r="67" spans="1:7" x14ac:dyDescent="0.3">
      <c r="A67" s="1">
        <v>31351</v>
      </c>
      <c r="B67" s="2">
        <v>1558.5490480000001</v>
      </c>
      <c r="C67" s="2">
        <v>579.2088</v>
      </c>
      <c r="D67" s="2">
        <v>401.54940000000005</v>
      </c>
      <c r="E67" s="2">
        <v>41.812250000000013</v>
      </c>
      <c r="F67" s="2">
        <v>606.47137500000008</v>
      </c>
      <c r="G67" s="2">
        <f t="shared" si="0"/>
        <v>3187.5908730000001</v>
      </c>
    </row>
    <row r="68" spans="1:7" x14ac:dyDescent="0.3">
      <c r="A68" s="1">
        <v>31381</v>
      </c>
      <c r="B68" s="2">
        <v>2163.267985</v>
      </c>
      <c r="C68" s="2">
        <v>48040.738029999993</v>
      </c>
      <c r="D68" s="2">
        <v>35471.7981</v>
      </c>
      <c r="E68" s="2">
        <v>129.40674000000001</v>
      </c>
      <c r="F68" s="2">
        <v>442.72337600000009</v>
      </c>
      <c r="G68" s="2">
        <f t="shared" si="0"/>
        <v>86247.934230999992</v>
      </c>
    </row>
    <row r="69" spans="1:7" x14ac:dyDescent="0.3">
      <c r="A69" s="1">
        <v>31412</v>
      </c>
      <c r="B69" s="2">
        <v>3964.4990009999997</v>
      </c>
      <c r="C69" s="2">
        <v>76438.629409999994</v>
      </c>
      <c r="D69" s="2">
        <v>54232.112399999998</v>
      </c>
      <c r="E69" s="2">
        <v>172.24462</v>
      </c>
      <c r="F69" s="2">
        <v>424.06486599999999</v>
      </c>
      <c r="G69" s="2">
        <f t="shared" si="0"/>
        <v>135231.55029700001</v>
      </c>
    </row>
    <row r="70" spans="1:7" x14ac:dyDescent="0.3">
      <c r="A70" s="1">
        <v>31443</v>
      </c>
      <c r="B70" s="2">
        <v>0</v>
      </c>
      <c r="C70" s="2">
        <v>3421.1596999999992</v>
      </c>
      <c r="D70" s="2">
        <v>9958.246600000004</v>
      </c>
      <c r="E70" s="2">
        <v>102.35359000000001</v>
      </c>
      <c r="F70" s="2">
        <v>333.20673500000004</v>
      </c>
      <c r="G70" s="2">
        <f t="shared" si="0"/>
        <v>13814.966625000003</v>
      </c>
    </row>
    <row r="71" spans="1:7" x14ac:dyDescent="0.3">
      <c r="A71" s="1">
        <v>31471</v>
      </c>
      <c r="B71" s="2">
        <v>4135.4158560000005</v>
      </c>
      <c r="C71" s="2">
        <v>48519.566099999996</v>
      </c>
      <c r="D71" s="2">
        <v>28428.598599999998</v>
      </c>
      <c r="E71" s="2">
        <v>150.69973999999999</v>
      </c>
      <c r="F71" s="2">
        <v>346.79008299999998</v>
      </c>
      <c r="G71" s="2">
        <f t="shared" si="0"/>
        <v>81581.070378999997</v>
      </c>
    </row>
    <row r="72" spans="1:7" x14ac:dyDescent="0.3">
      <c r="A72" s="1">
        <v>31502</v>
      </c>
      <c r="B72" s="2">
        <v>6157.3342539999994</v>
      </c>
      <c r="C72" s="2">
        <v>93243.092829999994</v>
      </c>
      <c r="D72" s="2">
        <v>59578.183700000031</v>
      </c>
      <c r="E72" s="2">
        <v>175.99567999999999</v>
      </c>
      <c r="F72" s="2">
        <v>674.25887400000011</v>
      </c>
      <c r="G72" s="2">
        <f t="shared" ref="G72:G135" si="1">SUM(B72:F72)</f>
        <v>159828.865338</v>
      </c>
    </row>
    <row r="73" spans="1:7" x14ac:dyDescent="0.3">
      <c r="A73" s="1">
        <v>31532</v>
      </c>
      <c r="B73" s="2">
        <v>4911.5163619999994</v>
      </c>
      <c r="C73" s="2">
        <v>89211.075870000001</v>
      </c>
      <c r="D73" s="2">
        <v>59522.82600000003</v>
      </c>
      <c r="E73" s="2">
        <v>170.3184</v>
      </c>
      <c r="F73" s="2">
        <v>700.31368799999984</v>
      </c>
      <c r="G73" s="2">
        <f t="shared" si="1"/>
        <v>154516.05032000001</v>
      </c>
    </row>
    <row r="74" spans="1:7" x14ac:dyDescent="0.3">
      <c r="A74" s="1">
        <v>31563</v>
      </c>
      <c r="B74" s="2">
        <v>1870.7942949999997</v>
      </c>
      <c r="C74" s="2">
        <v>81425.348169999983</v>
      </c>
      <c r="D74" s="2">
        <v>55363.350500000022</v>
      </c>
      <c r="E74" s="2">
        <v>175.99567999999999</v>
      </c>
      <c r="F74" s="2">
        <v>716.3865340000001</v>
      </c>
      <c r="G74" s="2">
        <f t="shared" si="1"/>
        <v>139551.875179</v>
      </c>
    </row>
    <row r="75" spans="1:7" x14ac:dyDescent="0.3">
      <c r="A75" s="1">
        <v>31593</v>
      </c>
      <c r="B75" s="2">
        <v>0</v>
      </c>
      <c r="C75" s="2">
        <v>71373.817999999999</v>
      </c>
      <c r="D75" s="2">
        <v>47286.005200000007</v>
      </c>
      <c r="E75" s="2">
        <v>162.23176000000004</v>
      </c>
      <c r="F75" s="2">
        <v>676.58689300000003</v>
      </c>
      <c r="G75" s="2">
        <f t="shared" si="1"/>
        <v>119498.64185300001</v>
      </c>
    </row>
    <row r="76" spans="1:7" x14ac:dyDescent="0.3">
      <c r="A76" s="1">
        <v>31624</v>
      </c>
      <c r="B76" s="2">
        <v>4066.8340760000001</v>
      </c>
      <c r="C76" s="2">
        <v>52050.636249999974</v>
      </c>
      <c r="D76" s="2">
        <v>34575.928599999992</v>
      </c>
      <c r="E76" s="2">
        <v>113.27249999999998</v>
      </c>
      <c r="F76" s="2">
        <v>575.60334999999998</v>
      </c>
      <c r="G76" s="2">
        <f t="shared" si="1"/>
        <v>91382.274775999977</v>
      </c>
    </row>
    <row r="77" spans="1:7" x14ac:dyDescent="0.3">
      <c r="A77" s="1">
        <v>31655</v>
      </c>
      <c r="B77" s="2">
        <v>3687.6650029999992</v>
      </c>
      <c r="C77" s="2">
        <v>44594.685810000003</v>
      </c>
      <c r="D77" s="2">
        <v>29829.307400000002</v>
      </c>
      <c r="E77" s="2">
        <v>95.981740000000002</v>
      </c>
      <c r="F77" s="2">
        <v>553.02328200000011</v>
      </c>
      <c r="G77" s="2">
        <f t="shared" si="1"/>
        <v>78760.663235</v>
      </c>
    </row>
    <row r="78" spans="1:7" x14ac:dyDescent="0.3">
      <c r="A78" s="1">
        <v>31685</v>
      </c>
      <c r="B78" s="2">
        <v>7124.1589390000008</v>
      </c>
      <c r="C78" s="2">
        <v>40427.55126</v>
      </c>
      <c r="D78" s="2">
        <v>27367.362799999995</v>
      </c>
      <c r="E78" s="2">
        <v>91.559880000000007</v>
      </c>
      <c r="F78" s="2">
        <v>513.42904300000009</v>
      </c>
      <c r="G78" s="2">
        <f t="shared" si="1"/>
        <v>75524.061921999994</v>
      </c>
    </row>
    <row r="79" spans="1:7" x14ac:dyDescent="0.3">
      <c r="A79" s="1">
        <v>31716</v>
      </c>
      <c r="B79" s="2">
        <v>1982.2186100000004</v>
      </c>
      <c r="C79" s="2">
        <v>530.41453999999999</v>
      </c>
      <c r="D79" s="2">
        <v>358.8254</v>
      </c>
      <c r="E79" s="2">
        <v>38.611159999999998</v>
      </c>
      <c r="F79" s="2">
        <v>581.10641299999997</v>
      </c>
      <c r="G79" s="2">
        <f t="shared" si="1"/>
        <v>3491.1761230000006</v>
      </c>
    </row>
    <row r="80" spans="1:7" x14ac:dyDescent="0.3">
      <c r="A80" s="1">
        <v>31746</v>
      </c>
      <c r="B80" s="2">
        <v>1872.3149240000002</v>
      </c>
      <c r="C80" s="2">
        <v>29083.811840000002</v>
      </c>
      <c r="D80" s="2">
        <v>20481.581999999999</v>
      </c>
      <c r="E80" s="2">
        <v>67.850570000000005</v>
      </c>
      <c r="F80" s="2">
        <v>330.68234000000001</v>
      </c>
      <c r="G80" s="2">
        <f t="shared" si="1"/>
        <v>51836.241673999997</v>
      </c>
    </row>
    <row r="81" spans="1:7" x14ac:dyDescent="0.3">
      <c r="A81" s="1">
        <v>31777</v>
      </c>
      <c r="B81" s="2">
        <v>6036.8387890000004</v>
      </c>
      <c r="C81" s="2">
        <v>73519.320640000005</v>
      </c>
      <c r="D81" s="2">
        <v>52675.403500000008</v>
      </c>
      <c r="E81" s="2">
        <v>165.85830999999999</v>
      </c>
      <c r="F81" s="2">
        <v>324.86882599999996</v>
      </c>
      <c r="G81" s="2">
        <f t="shared" si="1"/>
        <v>132722.29006500001</v>
      </c>
    </row>
    <row r="82" spans="1:7" x14ac:dyDescent="0.3">
      <c r="A82" s="1">
        <v>31808</v>
      </c>
      <c r="B82" s="2">
        <v>0</v>
      </c>
      <c r="C82" s="2">
        <v>8575.9123299999992</v>
      </c>
      <c r="D82" s="2">
        <v>6327.5361999999996</v>
      </c>
      <c r="E82" s="2">
        <v>30.470930000000003</v>
      </c>
      <c r="F82" s="2">
        <v>392.61011999999994</v>
      </c>
      <c r="G82" s="2">
        <f t="shared" si="1"/>
        <v>15326.529579999997</v>
      </c>
    </row>
    <row r="83" spans="1:7" x14ac:dyDescent="0.3">
      <c r="A83" s="1">
        <v>31836</v>
      </c>
      <c r="B83" s="2">
        <v>0</v>
      </c>
      <c r="C83" s="2">
        <v>1796.66832</v>
      </c>
      <c r="D83" s="2">
        <v>3935.7681999999995</v>
      </c>
      <c r="E83" s="2">
        <v>44.696190000000001</v>
      </c>
      <c r="F83" s="2">
        <v>356.48715800000014</v>
      </c>
      <c r="G83" s="2">
        <f t="shared" si="1"/>
        <v>6133.6198679999989</v>
      </c>
    </row>
    <row r="84" spans="1:7" x14ac:dyDescent="0.3">
      <c r="A84" s="1">
        <v>31867</v>
      </c>
      <c r="B84" s="2">
        <v>0</v>
      </c>
      <c r="C84" s="2">
        <v>1177.3838900000001</v>
      </c>
      <c r="D84" s="2">
        <v>6096.8080999999993</v>
      </c>
      <c r="E84" s="2">
        <v>85.565039999999996</v>
      </c>
      <c r="F84" s="2">
        <v>445.24992100000003</v>
      </c>
      <c r="G84" s="2">
        <f t="shared" si="1"/>
        <v>7805.0069509999994</v>
      </c>
    </row>
    <row r="85" spans="1:7" x14ac:dyDescent="0.3">
      <c r="A85" s="1">
        <v>31897</v>
      </c>
      <c r="B85" s="2">
        <v>0</v>
      </c>
      <c r="C85" s="2">
        <v>53.321529999999996</v>
      </c>
      <c r="D85" s="2">
        <v>3773.3648999999996</v>
      </c>
      <c r="E85" s="2">
        <v>60.549550000000011</v>
      </c>
      <c r="F85" s="2">
        <v>562.82815599999992</v>
      </c>
      <c r="G85" s="2">
        <f t="shared" si="1"/>
        <v>4450.064136</v>
      </c>
    </row>
    <row r="86" spans="1:7" x14ac:dyDescent="0.3">
      <c r="A86" s="1">
        <v>31928</v>
      </c>
      <c r="B86" s="2">
        <v>0</v>
      </c>
      <c r="C86" s="2">
        <v>8312.2672200000015</v>
      </c>
      <c r="D86" s="2">
        <v>7226.3757000000005</v>
      </c>
      <c r="E86" s="2">
        <v>39.699230000000007</v>
      </c>
      <c r="F86" s="2">
        <v>422.28513299999997</v>
      </c>
      <c r="G86" s="2">
        <f t="shared" si="1"/>
        <v>16000.627283000002</v>
      </c>
    </row>
    <row r="87" spans="1:7" x14ac:dyDescent="0.3">
      <c r="A87" s="1">
        <v>31958</v>
      </c>
      <c r="B87" s="2">
        <v>0</v>
      </c>
      <c r="C87" s="2">
        <v>13316.876830000001</v>
      </c>
      <c r="D87" s="2">
        <v>9450.4192999999996</v>
      </c>
      <c r="E87" s="2">
        <v>34.546619999999997</v>
      </c>
      <c r="F87" s="2">
        <v>275.22695699999991</v>
      </c>
      <c r="G87" s="2">
        <f t="shared" si="1"/>
        <v>23077.069707000002</v>
      </c>
    </row>
    <row r="88" spans="1:7" x14ac:dyDescent="0.3">
      <c r="A88" s="1">
        <v>31989</v>
      </c>
      <c r="B88" s="2">
        <v>2381.5623709999995</v>
      </c>
      <c r="C88" s="2">
        <v>37921.133119999999</v>
      </c>
      <c r="D88" s="2">
        <v>25784.565200000005</v>
      </c>
      <c r="E88" s="2">
        <v>75.864809999999977</v>
      </c>
      <c r="F88" s="2">
        <v>232.94011799999996</v>
      </c>
      <c r="G88" s="2">
        <f t="shared" si="1"/>
        <v>66396.065619000001</v>
      </c>
    </row>
    <row r="89" spans="1:7" x14ac:dyDescent="0.3">
      <c r="A89" s="1">
        <v>32020</v>
      </c>
      <c r="B89" s="2">
        <v>2631.7258649999999</v>
      </c>
      <c r="C89" s="2">
        <v>38373.884890000008</v>
      </c>
      <c r="D89" s="2">
        <v>26128.827800000003</v>
      </c>
      <c r="E89" s="2">
        <v>75.249880000000005</v>
      </c>
      <c r="F89" s="2">
        <v>219.06623200000001</v>
      </c>
      <c r="G89" s="2">
        <f t="shared" si="1"/>
        <v>67428.754667000016</v>
      </c>
    </row>
    <row r="90" spans="1:7" x14ac:dyDescent="0.3">
      <c r="A90" s="1">
        <v>32050</v>
      </c>
      <c r="B90" s="2">
        <v>2228.814261</v>
      </c>
      <c r="C90" s="2">
        <v>33827.935470000004</v>
      </c>
      <c r="D90" s="2">
        <v>23258.216399999998</v>
      </c>
      <c r="E90" s="2">
        <v>67.649609999999981</v>
      </c>
      <c r="F90" s="2">
        <v>198.97327699999997</v>
      </c>
      <c r="G90" s="2">
        <f t="shared" si="1"/>
        <v>59581.589017999999</v>
      </c>
    </row>
    <row r="91" spans="1:7" x14ac:dyDescent="0.3">
      <c r="A91" s="1">
        <v>32081</v>
      </c>
      <c r="B91" s="2">
        <v>1099.5047180000001</v>
      </c>
      <c r="C91" s="2">
        <v>598.45395999999994</v>
      </c>
      <c r="D91" s="2">
        <v>405.64409999999998</v>
      </c>
      <c r="E91" s="2">
        <v>46.320850000000014</v>
      </c>
      <c r="F91" s="2">
        <v>581.01459499999999</v>
      </c>
      <c r="G91" s="2">
        <f t="shared" si="1"/>
        <v>2730.9382230000001</v>
      </c>
    </row>
    <row r="92" spans="1:7" x14ac:dyDescent="0.3">
      <c r="A92" s="1">
        <v>32111</v>
      </c>
      <c r="B92" s="2">
        <v>675.04716800000006</v>
      </c>
      <c r="C92" s="2">
        <v>20282.081240000003</v>
      </c>
      <c r="D92" s="2">
        <v>13800.192899999998</v>
      </c>
      <c r="E92" s="2">
        <v>41.463829999999994</v>
      </c>
      <c r="F92" s="2">
        <v>413.92788999999988</v>
      </c>
      <c r="G92" s="2">
        <f t="shared" si="1"/>
        <v>35212.713027999998</v>
      </c>
    </row>
    <row r="93" spans="1:7" x14ac:dyDescent="0.3">
      <c r="A93" s="1">
        <v>32142</v>
      </c>
      <c r="B93" s="2">
        <v>779.69675499999994</v>
      </c>
      <c r="C93" s="2">
        <v>22084.384540000003</v>
      </c>
      <c r="D93" s="2">
        <v>15143.558199999999</v>
      </c>
      <c r="E93" s="2">
        <v>53.942920000000001</v>
      </c>
      <c r="F93" s="2">
        <v>408.11115599999994</v>
      </c>
      <c r="G93" s="2">
        <f t="shared" si="1"/>
        <v>38469.693571000003</v>
      </c>
    </row>
    <row r="94" spans="1:7" x14ac:dyDescent="0.3">
      <c r="A94" s="1">
        <v>32173</v>
      </c>
      <c r="B94" s="2">
        <v>0</v>
      </c>
      <c r="C94" s="2">
        <v>756.54282000000012</v>
      </c>
      <c r="D94" s="2">
        <v>4354.4872000000014</v>
      </c>
      <c r="E94" s="2">
        <v>55.142209999999999</v>
      </c>
      <c r="F94" s="2">
        <v>195.63848899999999</v>
      </c>
      <c r="G94" s="2">
        <f t="shared" si="1"/>
        <v>5361.8107190000019</v>
      </c>
    </row>
    <row r="95" spans="1:7" x14ac:dyDescent="0.3">
      <c r="A95" s="1">
        <v>32202</v>
      </c>
      <c r="B95" s="2">
        <v>0</v>
      </c>
      <c r="C95" s="2">
        <v>673.88640999999996</v>
      </c>
      <c r="D95" s="2">
        <v>3621.3341000000005</v>
      </c>
      <c r="E95" s="2">
        <v>39.643119999999996</v>
      </c>
      <c r="F95" s="2">
        <v>187.54506700000005</v>
      </c>
      <c r="G95" s="2">
        <f t="shared" si="1"/>
        <v>4522.4086969999998</v>
      </c>
    </row>
    <row r="96" spans="1:7" x14ac:dyDescent="0.3">
      <c r="A96" s="1">
        <v>32233</v>
      </c>
      <c r="B96" s="2">
        <v>0</v>
      </c>
      <c r="C96" s="2">
        <v>426.93668999999989</v>
      </c>
      <c r="D96" s="2">
        <v>4059.3108000000002</v>
      </c>
      <c r="E96" s="2">
        <v>54.199789999999986</v>
      </c>
      <c r="F96" s="2">
        <v>441.33528500000011</v>
      </c>
      <c r="G96" s="2">
        <f t="shared" si="1"/>
        <v>4981.7825649999995</v>
      </c>
    </row>
    <row r="97" spans="1:7" x14ac:dyDescent="0.3">
      <c r="A97" s="1">
        <v>32263</v>
      </c>
      <c r="B97" s="2">
        <v>0</v>
      </c>
      <c r="C97" s="2">
        <v>148.36925999999997</v>
      </c>
      <c r="D97" s="2">
        <v>3177.0124000000005</v>
      </c>
      <c r="E97" s="2">
        <v>42.111560000000004</v>
      </c>
      <c r="F97" s="2">
        <v>489.11754600000006</v>
      </c>
      <c r="G97" s="2">
        <f t="shared" si="1"/>
        <v>3856.6107660000002</v>
      </c>
    </row>
    <row r="98" spans="1:7" x14ac:dyDescent="0.3">
      <c r="A98" s="1">
        <v>32294</v>
      </c>
      <c r="B98" s="2">
        <v>0</v>
      </c>
      <c r="C98" s="2">
        <v>11899.221720000001</v>
      </c>
      <c r="D98" s="2">
        <v>10561.237599999999</v>
      </c>
      <c r="E98" s="2">
        <v>49.317400000000006</v>
      </c>
      <c r="F98" s="2">
        <v>400.12813100000005</v>
      </c>
      <c r="G98" s="2">
        <f t="shared" si="1"/>
        <v>22909.904851000003</v>
      </c>
    </row>
    <row r="99" spans="1:7" x14ac:dyDescent="0.3">
      <c r="A99" s="1">
        <v>32324</v>
      </c>
      <c r="B99" s="2">
        <v>112.41897</v>
      </c>
      <c r="C99" s="2">
        <v>14466.107749999999</v>
      </c>
      <c r="D99" s="2">
        <v>10890.175000000001</v>
      </c>
      <c r="E99" s="2">
        <v>44.118120000000005</v>
      </c>
      <c r="F99" s="2">
        <v>262.08970699999998</v>
      </c>
      <c r="G99" s="2">
        <f t="shared" si="1"/>
        <v>25774.909546999999</v>
      </c>
    </row>
    <row r="100" spans="1:7" x14ac:dyDescent="0.3">
      <c r="A100" s="1">
        <v>32355</v>
      </c>
      <c r="B100" s="2">
        <v>2464.2959840000003</v>
      </c>
      <c r="C100" s="2">
        <v>42859.921900000016</v>
      </c>
      <c r="D100" s="2">
        <v>29442.399099999999</v>
      </c>
      <c r="E100" s="2">
        <v>85.014020000000002</v>
      </c>
      <c r="F100" s="2">
        <v>220.17371499999993</v>
      </c>
      <c r="G100" s="2">
        <f t="shared" si="1"/>
        <v>75071.804719000007</v>
      </c>
    </row>
    <row r="101" spans="1:7" x14ac:dyDescent="0.3">
      <c r="A101" s="1">
        <v>32386</v>
      </c>
      <c r="B101" s="2">
        <v>2721.2156230000001</v>
      </c>
      <c r="C101" s="2">
        <v>42516.653820000007</v>
      </c>
      <c r="D101" s="2">
        <v>29381.586299999995</v>
      </c>
      <c r="E101" s="2">
        <v>83.449709999999982</v>
      </c>
      <c r="F101" s="2">
        <v>203.40935200000004</v>
      </c>
      <c r="G101" s="2">
        <f t="shared" si="1"/>
        <v>74906.314805000002</v>
      </c>
    </row>
    <row r="102" spans="1:7" x14ac:dyDescent="0.3">
      <c r="A102" s="1">
        <v>32416</v>
      </c>
      <c r="B102" s="2">
        <v>2240.4826039999998</v>
      </c>
      <c r="C102" s="2">
        <v>36831.660459999999</v>
      </c>
      <c r="D102" s="2">
        <v>25720.681499999995</v>
      </c>
      <c r="E102" s="2">
        <v>73.40798999999997</v>
      </c>
      <c r="F102" s="2">
        <v>180.78926499999997</v>
      </c>
      <c r="G102" s="2">
        <f t="shared" si="1"/>
        <v>65047.021818999994</v>
      </c>
    </row>
    <row r="103" spans="1:7" x14ac:dyDescent="0.3">
      <c r="A103" s="1">
        <v>32447</v>
      </c>
      <c r="B103" s="2">
        <v>1938.9564899999998</v>
      </c>
      <c r="C103" s="2">
        <v>405.66777000000002</v>
      </c>
      <c r="D103" s="2">
        <v>281.39590000000004</v>
      </c>
      <c r="E103" s="2">
        <v>35.239999999999995</v>
      </c>
      <c r="F103" s="2">
        <v>490.23800599999998</v>
      </c>
      <c r="G103" s="2">
        <f t="shared" si="1"/>
        <v>3151.4981659999994</v>
      </c>
    </row>
    <row r="104" spans="1:7" x14ac:dyDescent="0.3">
      <c r="A104" s="1">
        <v>32477</v>
      </c>
      <c r="B104" s="2">
        <v>1554.1752580000004</v>
      </c>
      <c r="C104" s="2">
        <v>10228.69788</v>
      </c>
      <c r="D104" s="2">
        <v>7426.7176999999974</v>
      </c>
      <c r="E104" s="2">
        <v>19.157480000000003</v>
      </c>
      <c r="F104" s="2">
        <v>184.98573699999997</v>
      </c>
      <c r="G104" s="2">
        <f t="shared" si="1"/>
        <v>19413.734054999997</v>
      </c>
    </row>
    <row r="105" spans="1:7" x14ac:dyDescent="0.3">
      <c r="A105" s="1">
        <v>32508</v>
      </c>
      <c r="B105" s="2">
        <v>2387.4397450000001</v>
      </c>
      <c r="C105" s="2">
        <v>21175.582130000003</v>
      </c>
      <c r="D105" s="2">
        <v>16535.415199999999</v>
      </c>
      <c r="E105" s="2">
        <v>70.947340000000011</v>
      </c>
      <c r="F105" s="2">
        <v>192.17538400000001</v>
      </c>
      <c r="G105" s="2">
        <f t="shared" si="1"/>
        <v>40361.559799000002</v>
      </c>
    </row>
    <row r="106" spans="1:7" x14ac:dyDescent="0.3">
      <c r="A106" s="1">
        <v>32539</v>
      </c>
      <c r="B106" s="2">
        <v>0</v>
      </c>
      <c r="C106" s="2">
        <v>161.16470999999999</v>
      </c>
      <c r="D106" s="2">
        <v>1755.4947000000002</v>
      </c>
      <c r="E106" s="2">
        <v>25.731169999999999</v>
      </c>
      <c r="F106" s="2">
        <v>169.96491200000003</v>
      </c>
      <c r="G106" s="2">
        <f t="shared" si="1"/>
        <v>2112.3554920000001</v>
      </c>
    </row>
    <row r="107" spans="1:7" x14ac:dyDescent="0.3">
      <c r="A107" s="1">
        <v>32567</v>
      </c>
      <c r="B107" s="2">
        <v>0</v>
      </c>
      <c r="C107" s="2">
        <v>1017.6528099999999</v>
      </c>
      <c r="D107" s="2">
        <v>4152.7919000000002</v>
      </c>
      <c r="E107" s="2">
        <v>47.95018000000001</v>
      </c>
      <c r="F107" s="2">
        <v>159.26450699999998</v>
      </c>
      <c r="G107" s="2">
        <f t="shared" si="1"/>
        <v>5377.6593969999994</v>
      </c>
    </row>
    <row r="108" spans="1:7" x14ac:dyDescent="0.3">
      <c r="A108" s="1">
        <v>32598</v>
      </c>
      <c r="B108" s="2">
        <v>0</v>
      </c>
      <c r="C108" s="2">
        <v>10960.131159999999</v>
      </c>
      <c r="D108" s="2">
        <v>30907.072200000006</v>
      </c>
      <c r="E108" s="2">
        <v>171.04528999999997</v>
      </c>
      <c r="F108" s="2">
        <v>447.65078899999997</v>
      </c>
      <c r="G108" s="2">
        <f t="shared" si="1"/>
        <v>42485.899439000008</v>
      </c>
    </row>
    <row r="109" spans="1:7" x14ac:dyDescent="0.3">
      <c r="A109" s="1">
        <v>32628</v>
      </c>
      <c r="B109" s="2">
        <v>733.50859100000002</v>
      </c>
      <c r="C109" s="2">
        <v>29048.832329999997</v>
      </c>
      <c r="D109" s="2">
        <v>31959.072500000006</v>
      </c>
      <c r="E109" s="2">
        <v>167.73943000000003</v>
      </c>
      <c r="F109" s="2">
        <v>630.57418800000005</v>
      </c>
      <c r="G109" s="2">
        <f t="shared" si="1"/>
        <v>62539.727039000005</v>
      </c>
    </row>
    <row r="110" spans="1:7" x14ac:dyDescent="0.3">
      <c r="A110" s="1">
        <v>32659</v>
      </c>
      <c r="B110" s="2">
        <v>1792.0671540000001</v>
      </c>
      <c r="C110" s="2">
        <v>15565.78183</v>
      </c>
      <c r="D110" s="2">
        <v>14021.9396</v>
      </c>
      <c r="E110" s="2">
        <v>91.968970000000013</v>
      </c>
      <c r="F110" s="2">
        <v>721.59027700000001</v>
      </c>
      <c r="G110" s="2">
        <f t="shared" si="1"/>
        <v>32193.347831000003</v>
      </c>
    </row>
    <row r="111" spans="1:7" x14ac:dyDescent="0.3">
      <c r="A111" s="1">
        <v>32689</v>
      </c>
      <c r="B111" s="2">
        <v>3491.2228890000006</v>
      </c>
      <c r="C111" s="2">
        <v>61788.964439999996</v>
      </c>
      <c r="D111" s="2">
        <v>41669.569700000007</v>
      </c>
      <c r="E111" s="2">
        <v>138.88396000000003</v>
      </c>
      <c r="F111" s="2">
        <v>528.90288599999997</v>
      </c>
      <c r="G111" s="2">
        <f t="shared" si="1"/>
        <v>107617.543875</v>
      </c>
    </row>
    <row r="112" spans="1:7" x14ac:dyDescent="0.3">
      <c r="A112" s="1">
        <v>32720</v>
      </c>
      <c r="B112" s="2">
        <v>4944.2296009999991</v>
      </c>
      <c r="C112" s="2">
        <v>78985.951349999988</v>
      </c>
      <c r="D112" s="2">
        <v>51926.682000000015</v>
      </c>
      <c r="E112" s="2">
        <v>152.68780999999998</v>
      </c>
      <c r="F112" s="2">
        <v>413.07386499999996</v>
      </c>
      <c r="G112" s="2">
        <f t="shared" si="1"/>
        <v>136422.624626</v>
      </c>
    </row>
    <row r="113" spans="1:7" x14ac:dyDescent="0.3">
      <c r="A113" s="1">
        <v>32751</v>
      </c>
      <c r="B113" s="2">
        <v>6116.0757019999974</v>
      </c>
      <c r="C113" s="2">
        <v>62105.869519999986</v>
      </c>
      <c r="D113" s="2">
        <v>41257.462899999999</v>
      </c>
      <c r="E113" s="2">
        <v>121.74961999999999</v>
      </c>
      <c r="F113" s="2">
        <v>387.84377099999995</v>
      </c>
      <c r="G113" s="2">
        <f t="shared" si="1"/>
        <v>109989.00151299998</v>
      </c>
    </row>
    <row r="114" spans="1:7" x14ac:dyDescent="0.3">
      <c r="A114" s="1">
        <v>32781</v>
      </c>
      <c r="B114" s="2">
        <v>6245.8172490000015</v>
      </c>
      <c r="C114" s="2">
        <v>59355.922510000004</v>
      </c>
      <c r="D114" s="2">
        <v>39932.427499999991</v>
      </c>
      <c r="E114" s="2">
        <v>118.34747000000002</v>
      </c>
      <c r="F114" s="2">
        <v>354.44279199999994</v>
      </c>
      <c r="G114" s="2">
        <f t="shared" si="1"/>
        <v>106006.95752099999</v>
      </c>
    </row>
    <row r="115" spans="1:7" x14ac:dyDescent="0.3">
      <c r="A115" s="1">
        <v>32812</v>
      </c>
      <c r="B115" s="2">
        <v>1997.8480380000001</v>
      </c>
      <c r="C115" s="2">
        <v>421.67165999999997</v>
      </c>
      <c r="D115" s="2">
        <v>297.00390000000004</v>
      </c>
      <c r="E115" s="2">
        <v>32.381820000000005</v>
      </c>
      <c r="F115" s="2">
        <v>437.33751399999994</v>
      </c>
      <c r="G115" s="2">
        <f t="shared" si="1"/>
        <v>3186.2429320000001</v>
      </c>
    </row>
    <row r="116" spans="1:7" x14ac:dyDescent="0.3">
      <c r="A116" s="1">
        <v>32842</v>
      </c>
      <c r="B116" s="2">
        <v>1865.8703720000003</v>
      </c>
      <c r="C116" s="2">
        <v>17537.81309</v>
      </c>
      <c r="D116" s="2">
        <v>14244.971700000004</v>
      </c>
      <c r="E116" s="2">
        <v>50.602239999999995</v>
      </c>
      <c r="F116" s="2">
        <v>166.71365099999997</v>
      </c>
      <c r="G116" s="2">
        <f t="shared" si="1"/>
        <v>33865.971053000001</v>
      </c>
    </row>
    <row r="117" spans="1:7" x14ac:dyDescent="0.3">
      <c r="A117" s="1">
        <v>32873</v>
      </c>
      <c r="B117" s="2">
        <v>3020.2954520000003</v>
      </c>
      <c r="C117" s="2">
        <v>35058.793659999996</v>
      </c>
      <c r="D117" s="2">
        <v>25786.039100000002</v>
      </c>
      <c r="E117" s="2">
        <v>89.030869999999993</v>
      </c>
      <c r="F117" s="2">
        <v>172.773742</v>
      </c>
      <c r="G117" s="2">
        <f t="shared" si="1"/>
        <v>64126.932823999996</v>
      </c>
    </row>
    <row r="118" spans="1:7" x14ac:dyDescent="0.3">
      <c r="A118" s="1">
        <v>32904</v>
      </c>
      <c r="B118" s="2">
        <v>0</v>
      </c>
      <c r="C118" s="2">
        <v>368.52131999999995</v>
      </c>
      <c r="D118" s="2">
        <v>1918.3277999999998</v>
      </c>
      <c r="E118" s="2">
        <v>36.163390000000007</v>
      </c>
      <c r="F118" s="2">
        <v>319.600165</v>
      </c>
      <c r="G118" s="2">
        <f t="shared" si="1"/>
        <v>2642.6126749999999</v>
      </c>
    </row>
    <row r="119" spans="1:7" x14ac:dyDescent="0.3">
      <c r="A119" s="1">
        <v>32932</v>
      </c>
      <c r="B119" s="2">
        <v>0</v>
      </c>
      <c r="C119" s="2">
        <v>127.88592999999999</v>
      </c>
      <c r="D119" s="2">
        <v>1933.9237999999998</v>
      </c>
      <c r="E119" s="2">
        <v>34.682209999999998</v>
      </c>
      <c r="F119" s="2">
        <v>295.62549999999999</v>
      </c>
      <c r="G119" s="2">
        <f t="shared" si="1"/>
        <v>2392.11744</v>
      </c>
    </row>
    <row r="120" spans="1:7" x14ac:dyDescent="0.3">
      <c r="A120" s="1">
        <v>32963</v>
      </c>
      <c r="B120" s="2">
        <v>0</v>
      </c>
      <c r="C120" s="2">
        <v>1594.4021499999999</v>
      </c>
      <c r="D120" s="2">
        <v>7547.865899999998</v>
      </c>
      <c r="E120" s="2">
        <v>101.67204999999998</v>
      </c>
      <c r="F120" s="2">
        <v>467.59092499999997</v>
      </c>
      <c r="G120" s="2">
        <f t="shared" si="1"/>
        <v>9711.5310249999984</v>
      </c>
    </row>
    <row r="121" spans="1:7" x14ac:dyDescent="0.3">
      <c r="A121" s="1">
        <v>32993</v>
      </c>
      <c r="B121" s="2">
        <v>0</v>
      </c>
      <c r="C121" s="2">
        <v>305.98162000000002</v>
      </c>
      <c r="D121" s="2">
        <v>4202.2155000000002</v>
      </c>
      <c r="E121" s="2">
        <v>75.034829999999985</v>
      </c>
      <c r="F121" s="2">
        <v>601.92056100000002</v>
      </c>
      <c r="G121" s="2">
        <f t="shared" si="1"/>
        <v>5185.1525110000002</v>
      </c>
    </row>
    <row r="122" spans="1:7" x14ac:dyDescent="0.3">
      <c r="A122" s="1">
        <v>33024</v>
      </c>
      <c r="B122" s="2">
        <v>0</v>
      </c>
      <c r="C122" s="2">
        <v>4829.4266600000001</v>
      </c>
      <c r="D122" s="2">
        <v>5704.6113999999998</v>
      </c>
      <c r="E122" s="2">
        <v>46.754070000000006</v>
      </c>
      <c r="F122" s="2">
        <v>664.01064600000007</v>
      </c>
      <c r="G122" s="2">
        <f t="shared" si="1"/>
        <v>11244.802776</v>
      </c>
    </row>
    <row r="123" spans="1:7" x14ac:dyDescent="0.3">
      <c r="A123" s="1">
        <v>33054</v>
      </c>
      <c r="B123" s="2">
        <v>0</v>
      </c>
      <c r="C123" s="2">
        <v>8918.2177300000003</v>
      </c>
      <c r="D123" s="2">
        <v>7792.2191999999995</v>
      </c>
      <c r="E123" s="2">
        <v>51.276529999999987</v>
      </c>
      <c r="F123" s="2">
        <v>475.52814200000006</v>
      </c>
      <c r="G123" s="2">
        <f t="shared" si="1"/>
        <v>17237.241601999998</v>
      </c>
    </row>
    <row r="124" spans="1:7" x14ac:dyDescent="0.3">
      <c r="A124" s="1">
        <v>33085</v>
      </c>
      <c r="B124" s="2">
        <v>2958.5760559999999</v>
      </c>
      <c r="C124" s="2">
        <v>51428.975920000004</v>
      </c>
      <c r="D124" s="2">
        <v>34314.494400000003</v>
      </c>
      <c r="E124" s="2">
        <v>103.08994999999999</v>
      </c>
      <c r="F124" s="2">
        <v>401.54449699999998</v>
      </c>
      <c r="G124" s="2">
        <f t="shared" si="1"/>
        <v>89206.680823000002</v>
      </c>
    </row>
    <row r="125" spans="1:7" x14ac:dyDescent="0.3">
      <c r="A125" s="1">
        <v>33116</v>
      </c>
      <c r="B125" s="2">
        <v>3257.4957340000001</v>
      </c>
      <c r="C125" s="2">
        <v>51270.047429999999</v>
      </c>
      <c r="D125" s="2">
        <v>34243.709799999997</v>
      </c>
      <c r="E125" s="2">
        <v>100.28191999999999</v>
      </c>
      <c r="F125" s="2">
        <v>377.60232700000006</v>
      </c>
      <c r="G125" s="2">
        <f t="shared" si="1"/>
        <v>89249.137210999994</v>
      </c>
    </row>
    <row r="126" spans="1:7" x14ac:dyDescent="0.3">
      <c r="A126" s="1">
        <v>33146</v>
      </c>
      <c r="B126" s="2">
        <v>3149.5304919999994</v>
      </c>
      <c r="C126" s="2">
        <v>49499.259639999989</v>
      </c>
      <c r="D126" s="2">
        <v>33457.081899999997</v>
      </c>
      <c r="E126" s="2">
        <v>97.471750000000029</v>
      </c>
      <c r="F126" s="2">
        <v>338.88910099999998</v>
      </c>
      <c r="G126" s="2">
        <f t="shared" si="1"/>
        <v>86542.232882999975</v>
      </c>
    </row>
    <row r="127" spans="1:7" x14ac:dyDescent="0.3">
      <c r="A127" s="1">
        <v>33177</v>
      </c>
      <c r="B127" s="2">
        <v>2992.8944480000005</v>
      </c>
      <c r="C127" s="2">
        <v>445.34674000000001</v>
      </c>
      <c r="D127" s="2">
        <v>300.6234</v>
      </c>
      <c r="E127" s="2">
        <v>45.834279999999978</v>
      </c>
      <c r="F127" s="2">
        <v>581.79923199999996</v>
      </c>
      <c r="G127" s="2">
        <f t="shared" si="1"/>
        <v>4366.4981000000007</v>
      </c>
    </row>
    <row r="128" spans="1:7" x14ac:dyDescent="0.3">
      <c r="A128" s="1">
        <v>33207</v>
      </c>
      <c r="B128" s="2">
        <v>2598.9059730000004</v>
      </c>
      <c r="C128" s="2">
        <v>35372.221859999998</v>
      </c>
      <c r="D128" s="2">
        <v>24433.301999999996</v>
      </c>
      <c r="E128" s="2">
        <v>79.036069999999995</v>
      </c>
      <c r="F128" s="2">
        <v>335.73157199999997</v>
      </c>
      <c r="G128" s="2">
        <f t="shared" si="1"/>
        <v>62819.197474999994</v>
      </c>
    </row>
    <row r="129" spans="1:7" x14ac:dyDescent="0.3">
      <c r="A129" s="1">
        <v>33238</v>
      </c>
      <c r="B129" s="2">
        <v>3822.3719869999995</v>
      </c>
      <c r="C129" s="2">
        <v>51963.838169999995</v>
      </c>
      <c r="D129" s="2">
        <v>35854.781799999997</v>
      </c>
      <c r="E129" s="2">
        <v>114.98366000000003</v>
      </c>
      <c r="F129" s="2">
        <v>327.31412699999993</v>
      </c>
      <c r="G129" s="2">
        <f t="shared" si="1"/>
        <v>92083.289743999994</v>
      </c>
    </row>
    <row r="130" spans="1:7" x14ac:dyDescent="0.3">
      <c r="A130" s="1">
        <v>33269</v>
      </c>
      <c r="B130" s="2">
        <v>0</v>
      </c>
      <c r="C130" s="2">
        <v>5124.5146599999998</v>
      </c>
      <c r="D130" s="2">
        <v>3549.4265999999989</v>
      </c>
      <c r="E130" s="2">
        <v>18.431219999999996</v>
      </c>
      <c r="F130" s="2">
        <v>300.12171300000011</v>
      </c>
      <c r="G130" s="2">
        <f t="shared" si="1"/>
        <v>8992.4941930000005</v>
      </c>
    </row>
    <row r="131" spans="1:7" x14ac:dyDescent="0.3">
      <c r="A131" s="1">
        <v>33297</v>
      </c>
      <c r="B131" s="2">
        <v>0</v>
      </c>
      <c r="C131" s="2">
        <v>3234.9474700000001</v>
      </c>
      <c r="D131" s="2">
        <v>2335.3414000000002</v>
      </c>
      <c r="E131" s="2">
        <v>16.122250000000001</v>
      </c>
      <c r="F131" s="2">
        <v>267.89309300000008</v>
      </c>
      <c r="G131" s="2">
        <f t="shared" si="1"/>
        <v>5854.3042130000003</v>
      </c>
    </row>
    <row r="132" spans="1:7" x14ac:dyDescent="0.3">
      <c r="A132" s="1">
        <v>33328</v>
      </c>
      <c r="B132" s="2">
        <v>0</v>
      </c>
      <c r="C132" s="2">
        <v>1362.3531099999998</v>
      </c>
      <c r="D132" s="2">
        <v>7013.4385999999995</v>
      </c>
      <c r="E132" s="2">
        <v>86.760769999999994</v>
      </c>
      <c r="F132" s="2">
        <v>353.23983999999996</v>
      </c>
      <c r="G132" s="2">
        <f t="shared" si="1"/>
        <v>8815.7923200000005</v>
      </c>
    </row>
    <row r="133" spans="1:7" x14ac:dyDescent="0.3">
      <c r="A133" s="1">
        <v>33358</v>
      </c>
      <c r="B133" s="2">
        <v>0</v>
      </c>
      <c r="C133" s="2">
        <v>2085.2498800000008</v>
      </c>
      <c r="D133" s="2">
        <v>9941.3375999999989</v>
      </c>
      <c r="E133" s="2">
        <v>115.09914999999999</v>
      </c>
      <c r="F133" s="2">
        <v>546.71374200000014</v>
      </c>
      <c r="G133" s="2">
        <f t="shared" si="1"/>
        <v>12688.400372</v>
      </c>
    </row>
    <row r="134" spans="1:7" x14ac:dyDescent="0.3">
      <c r="A134" s="1">
        <v>33389</v>
      </c>
      <c r="B134" s="2">
        <v>0</v>
      </c>
      <c r="C134" s="2">
        <v>1501.1610000000003</v>
      </c>
      <c r="D134" s="2">
        <v>7817.6938</v>
      </c>
      <c r="E134" s="2">
        <v>84.662130000000033</v>
      </c>
      <c r="F134" s="2">
        <v>623.36267800000007</v>
      </c>
      <c r="G134" s="2">
        <f t="shared" si="1"/>
        <v>10026.879608000001</v>
      </c>
    </row>
    <row r="135" spans="1:7" x14ac:dyDescent="0.3">
      <c r="A135" s="1">
        <v>33419</v>
      </c>
      <c r="B135" s="2">
        <v>0</v>
      </c>
      <c r="C135" s="2">
        <v>3587.0448199999996</v>
      </c>
      <c r="D135" s="2">
        <v>4663.7189999999991</v>
      </c>
      <c r="E135" s="2">
        <v>47.630439999999993</v>
      </c>
      <c r="F135" s="2">
        <v>467.76536800000008</v>
      </c>
      <c r="G135" s="2">
        <f t="shared" si="1"/>
        <v>8766.1596279999994</v>
      </c>
    </row>
    <row r="136" spans="1:7" x14ac:dyDescent="0.3">
      <c r="A136" s="1">
        <v>33450</v>
      </c>
      <c r="B136" s="2">
        <v>2994.2138609999997</v>
      </c>
      <c r="C136" s="2">
        <v>50996.086900000009</v>
      </c>
      <c r="D136" s="2">
        <v>34374.259900000005</v>
      </c>
      <c r="E136" s="2">
        <v>106.78836999999999</v>
      </c>
      <c r="F136" s="2">
        <v>398.86607900000001</v>
      </c>
      <c r="G136" s="2">
        <f t="shared" ref="G136:G199" si="2">SUM(B136:F136)</f>
        <v>88870.215110000005</v>
      </c>
    </row>
    <row r="137" spans="1:7" x14ac:dyDescent="0.3">
      <c r="A137" s="1">
        <v>33481</v>
      </c>
      <c r="B137" s="2">
        <v>3304.640848</v>
      </c>
      <c r="C137" s="2">
        <v>48369.563000000002</v>
      </c>
      <c r="D137" s="2">
        <v>32369.204699999995</v>
      </c>
      <c r="E137" s="2">
        <v>96.54759</v>
      </c>
      <c r="F137" s="2">
        <v>375.62427500000001</v>
      </c>
      <c r="G137" s="2">
        <f t="shared" si="2"/>
        <v>84515.580413000003</v>
      </c>
    </row>
    <row r="138" spans="1:7" x14ac:dyDescent="0.3">
      <c r="A138" s="1">
        <v>33511</v>
      </c>
      <c r="B138" s="2">
        <v>3193.7961999999998</v>
      </c>
      <c r="C138" s="2">
        <v>44748.7356</v>
      </c>
      <c r="D138" s="2">
        <v>30224.203499999996</v>
      </c>
      <c r="E138" s="2">
        <v>88.958670000000012</v>
      </c>
      <c r="F138" s="2">
        <v>340.36936499999996</v>
      </c>
      <c r="G138" s="2">
        <f t="shared" si="2"/>
        <v>78596.063335000013</v>
      </c>
    </row>
    <row r="139" spans="1:7" x14ac:dyDescent="0.3">
      <c r="A139" s="1">
        <v>33542</v>
      </c>
      <c r="B139" s="2">
        <v>2651.7040389999997</v>
      </c>
      <c r="C139" s="2">
        <v>483.17791</v>
      </c>
      <c r="D139" s="2">
        <v>329.65609999999998</v>
      </c>
      <c r="E139" s="2">
        <v>34.607999999999997</v>
      </c>
      <c r="F139" s="2">
        <v>548.12263099999996</v>
      </c>
      <c r="G139" s="2">
        <f t="shared" si="2"/>
        <v>4047.2686800000001</v>
      </c>
    </row>
    <row r="140" spans="1:7" x14ac:dyDescent="0.3">
      <c r="A140" s="1">
        <v>33572</v>
      </c>
      <c r="B140" s="2">
        <v>2016.8151469999998</v>
      </c>
      <c r="C140" s="2">
        <v>23492.764600000002</v>
      </c>
      <c r="D140" s="2">
        <v>16076.086999999998</v>
      </c>
      <c r="E140" s="2">
        <v>45.931509999999996</v>
      </c>
      <c r="F140" s="2">
        <v>314.58962400000001</v>
      </c>
      <c r="G140" s="2">
        <f t="shared" si="2"/>
        <v>41946.187881000005</v>
      </c>
    </row>
    <row r="141" spans="1:7" x14ac:dyDescent="0.3">
      <c r="A141" s="1">
        <v>33603</v>
      </c>
      <c r="B141" s="2">
        <v>2504.2150059999994</v>
      </c>
      <c r="C141" s="2">
        <v>29254.214870000003</v>
      </c>
      <c r="D141" s="2">
        <v>20158.107200000002</v>
      </c>
      <c r="E141" s="2">
        <v>64.917020000000008</v>
      </c>
      <c r="F141" s="2">
        <v>310.85706699999997</v>
      </c>
      <c r="G141" s="2">
        <f t="shared" si="2"/>
        <v>52292.311163000006</v>
      </c>
    </row>
    <row r="142" spans="1:7" x14ac:dyDescent="0.3">
      <c r="A142" s="1">
        <v>33634</v>
      </c>
      <c r="B142" s="2">
        <v>0</v>
      </c>
      <c r="C142" s="2">
        <v>731.01625000000001</v>
      </c>
      <c r="D142" s="2">
        <v>605.90249999999992</v>
      </c>
      <c r="E142" s="2">
        <v>16.459910000000001</v>
      </c>
      <c r="F142" s="2">
        <v>303.90457200000003</v>
      </c>
      <c r="G142" s="2">
        <f t="shared" si="2"/>
        <v>1657.2832319999998</v>
      </c>
    </row>
    <row r="143" spans="1:7" x14ac:dyDescent="0.3">
      <c r="A143" s="1">
        <v>33663</v>
      </c>
      <c r="B143" s="2">
        <v>0</v>
      </c>
      <c r="C143" s="2">
        <v>1182.33627</v>
      </c>
      <c r="D143" s="2">
        <v>4524.9342000000006</v>
      </c>
      <c r="E143" s="2">
        <v>73.066419999999994</v>
      </c>
      <c r="F143" s="2">
        <v>288.91774099999998</v>
      </c>
      <c r="G143" s="2">
        <f t="shared" si="2"/>
        <v>6069.2546310000007</v>
      </c>
    </row>
    <row r="144" spans="1:7" x14ac:dyDescent="0.3">
      <c r="A144" s="1">
        <v>33694</v>
      </c>
      <c r="B144" s="2">
        <v>0</v>
      </c>
      <c r="C144" s="2">
        <v>955.85967000000028</v>
      </c>
      <c r="D144" s="2">
        <v>5998.951</v>
      </c>
      <c r="E144" s="2">
        <v>82.910960000000003</v>
      </c>
      <c r="F144" s="2">
        <v>453.21252000000004</v>
      </c>
      <c r="G144" s="2">
        <f t="shared" si="2"/>
        <v>7490.934150000001</v>
      </c>
    </row>
    <row r="145" spans="1:7" x14ac:dyDescent="0.3">
      <c r="A145" s="1">
        <v>33724</v>
      </c>
      <c r="B145" s="2">
        <v>0</v>
      </c>
      <c r="C145" s="2">
        <v>87.303219999999996</v>
      </c>
      <c r="D145" s="2">
        <v>3340.8900999999992</v>
      </c>
      <c r="E145" s="2">
        <v>59.340850000000003</v>
      </c>
      <c r="F145" s="2">
        <v>577.81855900000016</v>
      </c>
      <c r="G145" s="2">
        <f t="shared" si="2"/>
        <v>4065.3527289999993</v>
      </c>
    </row>
    <row r="146" spans="1:7" x14ac:dyDescent="0.3">
      <c r="A146" s="1">
        <v>33755</v>
      </c>
      <c r="B146" s="2">
        <v>0</v>
      </c>
      <c r="C146" s="2">
        <v>7634.0554699999993</v>
      </c>
      <c r="D146" s="2">
        <v>6000.8243000000002</v>
      </c>
      <c r="E146" s="2">
        <v>36.386749999999992</v>
      </c>
      <c r="F146" s="2">
        <v>627.21789899999999</v>
      </c>
      <c r="G146" s="2">
        <f t="shared" si="2"/>
        <v>14298.484418999999</v>
      </c>
    </row>
    <row r="147" spans="1:7" x14ac:dyDescent="0.3">
      <c r="A147" s="1">
        <v>33785</v>
      </c>
      <c r="B147" s="2">
        <v>0</v>
      </c>
      <c r="C147" s="2">
        <v>18861.6348</v>
      </c>
      <c r="D147" s="2">
        <v>12693.415100000002</v>
      </c>
      <c r="E147" s="2">
        <v>46.881790000000002</v>
      </c>
      <c r="F147" s="2">
        <v>423.97031999999996</v>
      </c>
      <c r="G147" s="2">
        <f t="shared" si="2"/>
        <v>32025.902010000002</v>
      </c>
    </row>
    <row r="148" spans="1:7" x14ac:dyDescent="0.3">
      <c r="A148" s="1">
        <v>33816</v>
      </c>
      <c r="B148" s="2">
        <v>1750.6278480000003</v>
      </c>
      <c r="C148" s="2">
        <v>38654.206860000006</v>
      </c>
      <c r="D148" s="2">
        <v>26220.038999999997</v>
      </c>
      <c r="E148" s="2">
        <v>79.843910000000008</v>
      </c>
      <c r="F148" s="2">
        <v>347.6979740000001</v>
      </c>
      <c r="G148" s="2">
        <f t="shared" si="2"/>
        <v>67052.41559199999</v>
      </c>
    </row>
    <row r="149" spans="1:7" x14ac:dyDescent="0.3">
      <c r="A149" s="1">
        <v>33847</v>
      </c>
      <c r="B149" s="2">
        <v>3487.7089619999997</v>
      </c>
      <c r="C149" s="2">
        <v>37538.365530000003</v>
      </c>
      <c r="D149" s="2">
        <v>25664.349699999999</v>
      </c>
      <c r="E149" s="2">
        <v>76.024349999999998</v>
      </c>
      <c r="F149" s="2">
        <v>326.95645300000001</v>
      </c>
      <c r="G149" s="2">
        <f t="shared" si="2"/>
        <v>67093.404995000019</v>
      </c>
    </row>
    <row r="150" spans="1:7" x14ac:dyDescent="0.3">
      <c r="A150" s="1">
        <v>33877</v>
      </c>
      <c r="B150" s="2">
        <v>3319.7963390000004</v>
      </c>
      <c r="C150" s="2">
        <v>31689.461349999994</v>
      </c>
      <c r="D150" s="2">
        <v>21827.207300000002</v>
      </c>
      <c r="E150" s="2">
        <v>65.589290000000005</v>
      </c>
      <c r="F150" s="2">
        <v>301.35157600000002</v>
      </c>
      <c r="G150" s="2">
        <f t="shared" si="2"/>
        <v>57203.405854999997</v>
      </c>
    </row>
    <row r="151" spans="1:7" x14ac:dyDescent="0.3">
      <c r="A151" s="1">
        <v>33908</v>
      </c>
      <c r="B151" s="2">
        <v>2155.940994</v>
      </c>
      <c r="C151" s="2">
        <v>381.29404</v>
      </c>
      <c r="D151" s="2">
        <v>259.78870000000001</v>
      </c>
      <c r="E151" s="2">
        <v>37.187559999999998</v>
      </c>
      <c r="F151" s="2">
        <v>552.89704799999993</v>
      </c>
      <c r="G151" s="2">
        <f t="shared" si="2"/>
        <v>3387.108342</v>
      </c>
    </row>
    <row r="152" spans="1:7" x14ac:dyDescent="0.3">
      <c r="A152" s="1">
        <v>33938</v>
      </c>
      <c r="B152" s="2">
        <v>2012.2515890000002</v>
      </c>
      <c r="C152" s="2">
        <v>26084.642380000005</v>
      </c>
      <c r="D152" s="2">
        <v>17986.325599999996</v>
      </c>
      <c r="E152" s="2">
        <v>55.495920000000005</v>
      </c>
      <c r="F152" s="2">
        <v>317.35641099999998</v>
      </c>
      <c r="G152" s="2">
        <f t="shared" si="2"/>
        <v>46456.071900000003</v>
      </c>
    </row>
    <row r="153" spans="1:7" x14ac:dyDescent="0.3">
      <c r="A153" s="1">
        <v>33969</v>
      </c>
      <c r="B153" s="2">
        <v>2984.2062770000002</v>
      </c>
      <c r="C153" s="2">
        <v>37939.650949999996</v>
      </c>
      <c r="D153" s="2">
        <v>26209.152699999995</v>
      </c>
      <c r="E153" s="2">
        <v>84.23917999999999</v>
      </c>
      <c r="F153" s="2">
        <v>312.80453999999997</v>
      </c>
      <c r="G153" s="2">
        <f t="shared" si="2"/>
        <v>67530.053646999993</v>
      </c>
    </row>
    <row r="154" spans="1:7" x14ac:dyDescent="0.3">
      <c r="A154" s="1">
        <v>34000</v>
      </c>
      <c r="B154" s="2">
        <v>0</v>
      </c>
      <c r="C154" s="2">
        <v>5930.5395100000005</v>
      </c>
      <c r="D154" s="2">
        <v>13612.012899999998</v>
      </c>
      <c r="E154" s="2">
        <v>134.58240000000001</v>
      </c>
      <c r="F154" s="2">
        <v>300.07617399999998</v>
      </c>
      <c r="G154" s="2">
        <f t="shared" si="2"/>
        <v>19977.210983999998</v>
      </c>
    </row>
    <row r="155" spans="1:7" x14ac:dyDescent="0.3">
      <c r="A155" s="1">
        <v>34028</v>
      </c>
      <c r="B155" s="2">
        <v>1341.776372</v>
      </c>
      <c r="C155" s="2">
        <v>18850.442599999998</v>
      </c>
      <c r="D155" s="2">
        <v>20747.408900000002</v>
      </c>
      <c r="E155" s="2">
        <v>137.83125999999999</v>
      </c>
      <c r="F155" s="2">
        <v>289.34688200000005</v>
      </c>
      <c r="G155" s="2">
        <f t="shared" si="2"/>
        <v>41366.806013999994</v>
      </c>
    </row>
    <row r="156" spans="1:7" x14ac:dyDescent="0.3">
      <c r="A156" s="1">
        <v>34059</v>
      </c>
      <c r="B156" s="2">
        <v>2294.9721770000001</v>
      </c>
      <c r="C156" s="2">
        <v>27249.446079999994</v>
      </c>
      <c r="D156" s="2">
        <v>38964.160199999991</v>
      </c>
      <c r="E156" s="2">
        <v>173.49953999999997</v>
      </c>
      <c r="F156" s="2">
        <v>513.75379299999997</v>
      </c>
      <c r="G156" s="2">
        <f t="shared" si="2"/>
        <v>69195.831789999982</v>
      </c>
    </row>
    <row r="157" spans="1:7" x14ac:dyDescent="0.3">
      <c r="A157" s="1">
        <v>34089</v>
      </c>
      <c r="B157" s="2">
        <v>5750.9645100000007</v>
      </c>
      <c r="C157" s="2">
        <v>59491.393020000018</v>
      </c>
      <c r="D157" s="2">
        <v>49349.873200000016</v>
      </c>
      <c r="E157" s="2">
        <v>170.3184</v>
      </c>
      <c r="F157" s="2">
        <v>622.84255699999994</v>
      </c>
      <c r="G157" s="2">
        <f t="shared" si="2"/>
        <v>115385.39168700004</v>
      </c>
    </row>
    <row r="158" spans="1:7" x14ac:dyDescent="0.3">
      <c r="A158" s="1">
        <v>34120</v>
      </c>
      <c r="B158" s="2">
        <v>2638.1520080000005</v>
      </c>
      <c r="C158" s="2">
        <v>90933.948220000006</v>
      </c>
      <c r="D158" s="2">
        <v>61694.42020000003</v>
      </c>
      <c r="E158" s="2">
        <v>175.99567999999999</v>
      </c>
      <c r="F158" s="2">
        <v>691.30385000000012</v>
      </c>
      <c r="G158" s="2">
        <f t="shared" si="2"/>
        <v>156133.81995800004</v>
      </c>
    </row>
    <row r="159" spans="1:7" x14ac:dyDescent="0.3">
      <c r="A159" s="1">
        <v>34150</v>
      </c>
      <c r="B159" s="2">
        <v>4782.1166680000006</v>
      </c>
      <c r="C159" s="2">
        <v>89420.41333000001</v>
      </c>
      <c r="D159" s="2">
        <v>59040.750200000017</v>
      </c>
      <c r="E159" s="2">
        <v>170.3184</v>
      </c>
      <c r="F159" s="2">
        <v>699.00140600000009</v>
      </c>
      <c r="G159" s="2">
        <f t="shared" si="2"/>
        <v>154112.60000400001</v>
      </c>
    </row>
    <row r="160" spans="1:7" x14ac:dyDescent="0.3">
      <c r="A160" s="1">
        <v>34181</v>
      </c>
      <c r="B160" s="2">
        <v>6991.1432130000003</v>
      </c>
      <c r="C160" s="2">
        <v>87240.769189999992</v>
      </c>
      <c r="D160" s="2">
        <v>57836.891700000007</v>
      </c>
      <c r="E160" s="2">
        <v>174.28940999999998</v>
      </c>
      <c r="F160" s="2">
        <v>614.30273499999998</v>
      </c>
      <c r="G160" s="2">
        <f t="shared" si="2"/>
        <v>152857.396248</v>
      </c>
    </row>
    <row r="161" spans="1:7" x14ac:dyDescent="0.3">
      <c r="A161" s="1">
        <v>34212</v>
      </c>
      <c r="B161" s="2">
        <v>6622.9603369999995</v>
      </c>
      <c r="C161" s="2">
        <v>62624.923860000017</v>
      </c>
      <c r="D161" s="2">
        <v>41492.772299999997</v>
      </c>
      <c r="E161" s="2">
        <v>128.15882999999999</v>
      </c>
      <c r="F161" s="2">
        <v>583.4565859999999</v>
      </c>
      <c r="G161" s="2">
        <f t="shared" si="2"/>
        <v>111452.27191300002</v>
      </c>
    </row>
    <row r="162" spans="1:7" x14ac:dyDescent="0.3">
      <c r="A162" s="1">
        <v>34242</v>
      </c>
      <c r="B162" s="2">
        <v>7029.0721800000028</v>
      </c>
      <c r="C162" s="2">
        <v>52776.072719999989</v>
      </c>
      <c r="D162" s="2">
        <v>35246.002400000005</v>
      </c>
      <c r="E162" s="2">
        <v>107.96682</v>
      </c>
      <c r="F162" s="2">
        <v>539.64658899999995</v>
      </c>
      <c r="G162" s="2">
        <f t="shared" si="2"/>
        <v>95698.760708999995</v>
      </c>
    </row>
    <row r="163" spans="1:7" x14ac:dyDescent="0.3">
      <c r="A163" s="1">
        <v>34273</v>
      </c>
      <c r="B163" s="2">
        <v>1421.1254230000002</v>
      </c>
      <c r="C163" s="2">
        <v>231.85060999999999</v>
      </c>
      <c r="D163" s="2">
        <v>213.40210000000002</v>
      </c>
      <c r="E163" s="2">
        <v>36.494890000000005</v>
      </c>
      <c r="F163" s="2">
        <v>487.03276699999986</v>
      </c>
      <c r="G163" s="2">
        <f t="shared" si="2"/>
        <v>2389.9057899999998</v>
      </c>
    </row>
    <row r="164" spans="1:7" x14ac:dyDescent="0.3">
      <c r="A164" s="1">
        <v>34303</v>
      </c>
      <c r="B164" s="2">
        <v>1399.6140970000004</v>
      </c>
      <c r="C164" s="2">
        <v>9043.1437799999985</v>
      </c>
      <c r="D164" s="2">
        <v>6336.2912000000015</v>
      </c>
      <c r="E164" s="2">
        <v>22.333310000000004</v>
      </c>
      <c r="F164" s="2">
        <v>282.17075599999998</v>
      </c>
      <c r="G164" s="2">
        <f t="shared" si="2"/>
        <v>17083.553143000001</v>
      </c>
    </row>
    <row r="165" spans="1:7" x14ac:dyDescent="0.3">
      <c r="A165" s="1">
        <v>34334</v>
      </c>
      <c r="B165" s="2">
        <v>3032.2421760000002</v>
      </c>
      <c r="C165" s="2">
        <v>25166.163649999995</v>
      </c>
      <c r="D165" s="2">
        <v>19460.717499999999</v>
      </c>
      <c r="E165" s="2">
        <v>87.603979999999993</v>
      </c>
      <c r="F165" s="2">
        <v>290.44029300000005</v>
      </c>
      <c r="G165" s="2">
        <f t="shared" si="2"/>
        <v>48037.167598999993</v>
      </c>
    </row>
    <row r="166" spans="1:7" x14ac:dyDescent="0.3">
      <c r="A166" s="1">
        <v>34365</v>
      </c>
      <c r="B166" s="2">
        <v>0</v>
      </c>
      <c r="C166" s="2">
        <v>7171.9414799999995</v>
      </c>
      <c r="D166" s="2">
        <v>5604.8545999999997</v>
      </c>
      <c r="E166" s="2">
        <v>29.841939999999997</v>
      </c>
      <c r="F166" s="2">
        <v>394.63793499999986</v>
      </c>
      <c r="G166" s="2">
        <f t="shared" si="2"/>
        <v>13201.275955000001</v>
      </c>
    </row>
    <row r="167" spans="1:7" x14ac:dyDescent="0.3">
      <c r="A167" s="1">
        <v>34393</v>
      </c>
      <c r="B167" s="2">
        <v>0</v>
      </c>
      <c r="C167" s="2">
        <v>2079.4233199999994</v>
      </c>
      <c r="D167" s="2">
        <v>2877.4070999999999</v>
      </c>
      <c r="E167" s="2">
        <v>33.682259999999992</v>
      </c>
      <c r="F167" s="2">
        <v>353.49678999999998</v>
      </c>
      <c r="G167" s="2">
        <f t="shared" si="2"/>
        <v>5344.0094699999991</v>
      </c>
    </row>
    <row r="168" spans="1:7" x14ac:dyDescent="0.3">
      <c r="A168" s="1">
        <v>34424</v>
      </c>
      <c r="B168" s="2">
        <v>0</v>
      </c>
      <c r="C168" s="2">
        <v>841.7611599999999</v>
      </c>
      <c r="D168" s="2">
        <v>5025.1086999999989</v>
      </c>
      <c r="E168" s="2">
        <v>71.849350000000015</v>
      </c>
      <c r="F168" s="2">
        <v>439.31487899999996</v>
      </c>
      <c r="G168" s="2">
        <f t="shared" si="2"/>
        <v>6378.0340889999989</v>
      </c>
    </row>
    <row r="169" spans="1:7" x14ac:dyDescent="0.3">
      <c r="A169" s="1">
        <v>34454</v>
      </c>
      <c r="B169" s="2">
        <v>0</v>
      </c>
      <c r="C169" s="2">
        <v>822.96997999999996</v>
      </c>
      <c r="D169" s="2">
        <v>3631.0271000000002</v>
      </c>
      <c r="E169" s="2">
        <v>51.576589999999996</v>
      </c>
      <c r="F169" s="2">
        <v>492.53002199999997</v>
      </c>
      <c r="G169" s="2">
        <f t="shared" si="2"/>
        <v>4998.1036919999997</v>
      </c>
    </row>
    <row r="170" spans="1:7" x14ac:dyDescent="0.3">
      <c r="A170" s="1">
        <v>34485</v>
      </c>
      <c r="B170" s="2">
        <v>0</v>
      </c>
      <c r="C170" s="2">
        <v>7449.4454400000013</v>
      </c>
      <c r="D170" s="2">
        <v>7167.871000000001</v>
      </c>
      <c r="E170" s="2">
        <v>45.054089999999988</v>
      </c>
      <c r="F170" s="2">
        <v>414.51362599999993</v>
      </c>
      <c r="G170" s="2">
        <f t="shared" si="2"/>
        <v>15076.884156000002</v>
      </c>
    </row>
    <row r="171" spans="1:7" x14ac:dyDescent="0.3">
      <c r="A171" s="1">
        <v>34515</v>
      </c>
      <c r="B171" s="2">
        <v>0</v>
      </c>
      <c r="C171" s="2">
        <v>12239.851970000002</v>
      </c>
      <c r="D171" s="2">
        <v>8968.6347000000005</v>
      </c>
      <c r="E171" s="2">
        <v>35.392049999999998</v>
      </c>
      <c r="F171" s="2">
        <v>274.22864500000003</v>
      </c>
      <c r="G171" s="2">
        <f t="shared" si="2"/>
        <v>21518.107365</v>
      </c>
    </row>
    <row r="172" spans="1:7" x14ac:dyDescent="0.3">
      <c r="A172" s="1">
        <v>34546</v>
      </c>
      <c r="B172" s="2">
        <v>2520.8760550000002</v>
      </c>
      <c r="C172" s="2">
        <v>40290.212579999999</v>
      </c>
      <c r="D172" s="2">
        <v>27344.452199999996</v>
      </c>
      <c r="E172" s="2">
        <v>79.926219999999972</v>
      </c>
      <c r="F172" s="2">
        <v>232.12778700000001</v>
      </c>
      <c r="G172" s="2">
        <f t="shared" si="2"/>
        <v>70467.594841999991</v>
      </c>
    </row>
    <row r="173" spans="1:7" x14ac:dyDescent="0.3">
      <c r="A173" s="1">
        <v>34577</v>
      </c>
      <c r="B173" s="2">
        <v>2846.2655920000002</v>
      </c>
      <c r="C173" s="2">
        <v>36171.444830000008</v>
      </c>
      <c r="D173" s="2">
        <v>24677.957799999996</v>
      </c>
      <c r="E173" s="2">
        <v>71.051790000000011</v>
      </c>
      <c r="F173" s="2">
        <v>218.74934200000001</v>
      </c>
      <c r="G173" s="2">
        <f t="shared" si="2"/>
        <v>63985.469354000008</v>
      </c>
    </row>
    <row r="174" spans="1:7" x14ac:dyDescent="0.3">
      <c r="A174" s="1">
        <v>34607</v>
      </c>
      <c r="B174" s="2">
        <v>2576.1651539999998</v>
      </c>
      <c r="C174" s="2">
        <v>34205.918460000001</v>
      </c>
      <c r="D174" s="2">
        <v>23579.069899999999</v>
      </c>
      <c r="E174" s="2">
        <v>68.565170000000009</v>
      </c>
      <c r="F174" s="2">
        <v>199.80825400000001</v>
      </c>
      <c r="G174" s="2">
        <f t="shared" si="2"/>
        <v>60629.52693800001</v>
      </c>
    </row>
    <row r="175" spans="1:7" x14ac:dyDescent="0.3">
      <c r="A175" s="1">
        <v>34638</v>
      </c>
      <c r="B175" s="2">
        <v>1230.761665</v>
      </c>
      <c r="C175" s="2">
        <v>622.03301999999996</v>
      </c>
      <c r="D175" s="2">
        <v>419.2629</v>
      </c>
      <c r="E175" s="2">
        <v>44.187949999999994</v>
      </c>
      <c r="F175" s="2">
        <v>601.95357799999999</v>
      </c>
      <c r="G175" s="2">
        <f t="shared" si="2"/>
        <v>2918.1991130000001</v>
      </c>
    </row>
    <row r="176" spans="1:7" x14ac:dyDescent="0.3">
      <c r="A176" s="1">
        <v>34668</v>
      </c>
      <c r="B176" s="2">
        <v>785.76056900000003</v>
      </c>
      <c r="C176" s="2">
        <v>26550.930110000005</v>
      </c>
      <c r="D176" s="2">
        <v>18066.909199999995</v>
      </c>
      <c r="E176" s="2">
        <v>53.283199999999994</v>
      </c>
      <c r="F176" s="2">
        <v>426.04997700000007</v>
      </c>
      <c r="G176" s="2">
        <f t="shared" si="2"/>
        <v>45882.933056000002</v>
      </c>
    </row>
    <row r="177" spans="1:7" x14ac:dyDescent="0.3">
      <c r="A177" s="1">
        <v>34699</v>
      </c>
      <c r="B177" s="2">
        <v>1551.347685</v>
      </c>
      <c r="C177" s="2">
        <v>34636.476739999998</v>
      </c>
      <c r="D177" s="2">
        <v>24202.259200000008</v>
      </c>
      <c r="E177" s="2">
        <v>87.210099999999997</v>
      </c>
      <c r="F177" s="2">
        <v>413.67024100000009</v>
      </c>
      <c r="G177" s="2">
        <f t="shared" si="2"/>
        <v>60890.963966000003</v>
      </c>
    </row>
    <row r="178" spans="1:7" x14ac:dyDescent="0.3">
      <c r="A178" s="1">
        <v>34730</v>
      </c>
      <c r="B178" s="2">
        <v>1019.5107979999999</v>
      </c>
      <c r="C178" s="2">
        <v>28521.428939999998</v>
      </c>
      <c r="D178" s="2">
        <v>31298.2111</v>
      </c>
      <c r="E178" s="2">
        <v>154.32683</v>
      </c>
      <c r="F178" s="2">
        <v>209.84355800000003</v>
      </c>
      <c r="G178" s="2">
        <f t="shared" si="2"/>
        <v>61203.321226</v>
      </c>
    </row>
    <row r="179" spans="1:7" x14ac:dyDescent="0.3">
      <c r="A179" s="1">
        <v>34758</v>
      </c>
      <c r="B179" s="2">
        <v>4528.1881240000012</v>
      </c>
      <c r="C179" s="2">
        <v>49692.035019999996</v>
      </c>
      <c r="D179" s="2">
        <v>42843.650399999999</v>
      </c>
      <c r="E179" s="2">
        <v>158.94997000000001</v>
      </c>
      <c r="F179" s="2">
        <v>202.81288899999996</v>
      </c>
      <c r="G179" s="2">
        <f t="shared" si="2"/>
        <v>97425.636402999997</v>
      </c>
    </row>
    <row r="180" spans="1:7" x14ac:dyDescent="0.3">
      <c r="A180" s="1">
        <v>34789</v>
      </c>
      <c r="B180" s="2">
        <v>5405.9015819999986</v>
      </c>
      <c r="C180" s="2">
        <v>49811.951900000007</v>
      </c>
      <c r="D180" s="2">
        <v>52449.1224</v>
      </c>
      <c r="E180" s="2">
        <v>175.54189</v>
      </c>
      <c r="F180" s="2">
        <v>582.0068990000002</v>
      </c>
      <c r="G180" s="2">
        <f t="shared" si="2"/>
        <v>108424.52467099999</v>
      </c>
    </row>
    <row r="181" spans="1:7" x14ac:dyDescent="0.3">
      <c r="A181" s="1">
        <v>34819</v>
      </c>
      <c r="B181" s="2">
        <v>7695.7452320000002</v>
      </c>
      <c r="C181" s="2">
        <v>89691.533620000002</v>
      </c>
      <c r="D181" s="2">
        <v>59522.82600000003</v>
      </c>
      <c r="E181" s="2">
        <v>170.3184</v>
      </c>
      <c r="F181" s="2">
        <v>667.86193300000002</v>
      </c>
      <c r="G181" s="2">
        <f t="shared" si="2"/>
        <v>157748.28518500002</v>
      </c>
    </row>
    <row r="182" spans="1:7" x14ac:dyDescent="0.3">
      <c r="A182" s="1">
        <v>34850</v>
      </c>
      <c r="B182" s="2">
        <v>2594.9337919999998</v>
      </c>
      <c r="C182" s="2">
        <v>93796.828090000054</v>
      </c>
      <c r="D182" s="2">
        <v>60587.535900000032</v>
      </c>
      <c r="E182" s="2">
        <v>175.99567999999999</v>
      </c>
      <c r="F182" s="2">
        <v>738.01809800000001</v>
      </c>
      <c r="G182" s="2">
        <f t="shared" si="2"/>
        <v>157893.31156000009</v>
      </c>
    </row>
    <row r="183" spans="1:7" x14ac:dyDescent="0.3">
      <c r="A183" s="1">
        <v>34880</v>
      </c>
      <c r="B183" s="2">
        <v>3.0963960000000004</v>
      </c>
      <c r="C183" s="2">
        <v>90560.360400000049</v>
      </c>
      <c r="D183" s="2">
        <v>59522.82600000003</v>
      </c>
      <c r="E183" s="2">
        <v>170.3184</v>
      </c>
      <c r="F183" s="2">
        <v>714.94286999999997</v>
      </c>
      <c r="G183" s="2">
        <f t="shared" si="2"/>
        <v>150971.54406600006</v>
      </c>
    </row>
    <row r="184" spans="1:7" x14ac:dyDescent="0.3">
      <c r="A184" s="1">
        <v>34911</v>
      </c>
      <c r="B184" s="2">
        <v>5896.880419000001</v>
      </c>
      <c r="C184" s="2">
        <v>91288.836740000013</v>
      </c>
      <c r="D184" s="2">
        <v>60260.709700000014</v>
      </c>
      <c r="E184" s="2">
        <v>175.99567999999999</v>
      </c>
      <c r="F184" s="2">
        <v>667.39740200000017</v>
      </c>
      <c r="G184" s="2">
        <f t="shared" si="2"/>
        <v>158289.81994100002</v>
      </c>
    </row>
    <row r="185" spans="1:7" x14ac:dyDescent="0.3">
      <c r="A185" s="1">
        <v>34942</v>
      </c>
      <c r="B185" s="2">
        <v>7945.7317970000013</v>
      </c>
      <c r="C185" s="2">
        <v>88277.430210000006</v>
      </c>
      <c r="D185" s="2">
        <v>57875.189300000005</v>
      </c>
      <c r="E185" s="2">
        <v>175.25665999999995</v>
      </c>
      <c r="F185" s="2">
        <v>621.88849700000003</v>
      </c>
      <c r="G185" s="2">
        <f t="shared" si="2"/>
        <v>154895.49646400003</v>
      </c>
    </row>
    <row r="186" spans="1:7" x14ac:dyDescent="0.3">
      <c r="A186" s="1">
        <v>34972</v>
      </c>
      <c r="B186" s="2">
        <v>7236.1084149999997</v>
      </c>
      <c r="C186" s="2">
        <v>74186.35222999999</v>
      </c>
      <c r="D186" s="2">
        <v>49146.5916</v>
      </c>
      <c r="E186" s="2">
        <v>144.65351999999996</v>
      </c>
      <c r="F186" s="2">
        <v>564.34716399999991</v>
      </c>
      <c r="G186" s="2">
        <f t="shared" si="2"/>
        <v>131278.052929</v>
      </c>
    </row>
    <row r="187" spans="1:7" x14ac:dyDescent="0.3">
      <c r="A187" s="1">
        <v>35003</v>
      </c>
      <c r="B187" s="2">
        <v>1495.9426609999998</v>
      </c>
      <c r="C187" s="2">
        <v>402.39684</v>
      </c>
      <c r="D187" s="2">
        <v>279.16590000000002</v>
      </c>
      <c r="E187" s="2">
        <v>36.223750000000003</v>
      </c>
      <c r="F187" s="2">
        <v>491.77424400000001</v>
      </c>
      <c r="G187" s="2">
        <f t="shared" si="2"/>
        <v>2705.5033950000002</v>
      </c>
    </row>
    <row r="188" spans="1:7" x14ac:dyDescent="0.3">
      <c r="A188" s="1">
        <v>35033</v>
      </c>
      <c r="B188" s="2">
        <v>1562.6725610000005</v>
      </c>
      <c r="C188" s="2">
        <v>10110.721349999998</v>
      </c>
      <c r="D188" s="2">
        <v>8018.4780000000001</v>
      </c>
      <c r="E188" s="2">
        <v>29.995970000000007</v>
      </c>
      <c r="F188" s="2">
        <v>187.11375099999998</v>
      </c>
      <c r="G188" s="2">
        <f t="shared" si="2"/>
        <v>19908.981631999999</v>
      </c>
    </row>
    <row r="189" spans="1:7" x14ac:dyDescent="0.3">
      <c r="A189" s="1">
        <v>35064</v>
      </c>
      <c r="B189" s="2">
        <v>3706.2702939999999</v>
      </c>
      <c r="C189" s="2">
        <v>32352.974609999997</v>
      </c>
      <c r="D189" s="2">
        <v>25438.9709</v>
      </c>
      <c r="E189" s="2">
        <v>103.94069</v>
      </c>
      <c r="F189" s="2">
        <v>193.80111299999999</v>
      </c>
      <c r="G189" s="2">
        <f t="shared" si="2"/>
        <v>61795.957607000004</v>
      </c>
    </row>
    <row r="190" spans="1:7" x14ac:dyDescent="0.3">
      <c r="A190" s="1">
        <v>35095</v>
      </c>
      <c r="B190" s="2">
        <v>0</v>
      </c>
      <c r="C190" s="2">
        <v>3408.9031199999999</v>
      </c>
      <c r="D190" s="2">
        <v>10391.6885</v>
      </c>
      <c r="E190" s="2">
        <v>104.22920999999999</v>
      </c>
      <c r="F190" s="2">
        <v>420.48181799999998</v>
      </c>
      <c r="G190" s="2">
        <f t="shared" si="2"/>
        <v>14325.302647999999</v>
      </c>
    </row>
    <row r="191" spans="1:7" x14ac:dyDescent="0.3">
      <c r="A191" s="1">
        <v>35124</v>
      </c>
      <c r="B191" s="2">
        <v>254.26910400000003</v>
      </c>
      <c r="C191" s="2">
        <v>14019.743339999997</v>
      </c>
      <c r="D191" s="2">
        <v>30248.033099999997</v>
      </c>
      <c r="E191" s="2">
        <v>161.66421999999997</v>
      </c>
      <c r="F191" s="2">
        <v>451.30004699999995</v>
      </c>
      <c r="G191" s="2">
        <f t="shared" si="2"/>
        <v>45135.009810999989</v>
      </c>
    </row>
    <row r="192" spans="1:7" x14ac:dyDescent="0.3">
      <c r="A192" s="1">
        <v>35155</v>
      </c>
      <c r="B192" s="2">
        <v>2964.0513370000003</v>
      </c>
      <c r="C192" s="2">
        <v>43621.042490000007</v>
      </c>
      <c r="D192" s="2">
        <v>44294.964799999994</v>
      </c>
      <c r="E192" s="2">
        <v>175.99567999999999</v>
      </c>
      <c r="F192" s="2">
        <v>610.11200299999996</v>
      </c>
      <c r="G192" s="2">
        <f t="shared" si="2"/>
        <v>91666.166309999986</v>
      </c>
    </row>
    <row r="193" spans="1:7" x14ac:dyDescent="0.3">
      <c r="A193" s="1">
        <v>35185</v>
      </c>
      <c r="B193" s="2">
        <v>1058.4597099999999</v>
      </c>
      <c r="C193" s="2">
        <v>61758.906549999992</v>
      </c>
      <c r="D193" s="2">
        <v>47713.346400000017</v>
      </c>
      <c r="E193" s="2">
        <v>170.3184</v>
      </c>
      <c r="F193" s="2">
        <v>686.91861600000004</v>
      </c>
      <c r="G193" s="2">
        <f t="shared" si="2"/>
        <v>111387.94967600002</v>
      </c>
    </row>
    <row r="194" spans="1:7" x14ac:dyDescent="0.3">
      <c r="A194" s="1">
        <v>35216</v>
      </c>
      <c r="B194" s="2">
        <v>3007.5771839999998</v>
      </c>
      <c r="C194" s="2">
        <v>93992.149110000042</v>
      </c>
      <c r="D194" s="2">
        <v>57614.767900000028</v>
      </c>
      <c r="E194" s="2">
        <v>175.99567999999999</v>
      </c>
      <c r="F194" s="2">
        <v>737.08234700000003</v>
      </c>
      <c r="G194" s="2">
        <f t="shared" si="2"/>
        <v>155527.57222100004</v>
      </c>
    </row>
    <row r="195" spans="1:7" x14ac:dyDescent="0.3">
      <c r="A195" s="1">
        <v>35246</v>
      </c>
      <c r="B195" s="2">
        <v>4105.3991470000001</v>
      </c>
      <c r="C195" s="2">
        <v>61138.247350000012</v>
      </c>
      <c r="D195" s="2">
        <v>44603.994299999998</v>
      </c>
      <c r="E195" s="2">
        <v>167.08796999999998</v>
      </c>
      <c r="F195" s="2">
        <v>703.0101729999999</v>
      </c>
      <c r="G195" s="2">
        <f t="shared" si="2"/>
        <v>110717.73894</v>
      </c>
    </row>
    <row r="196" spans="1:7" x14ac:dyDescent="0.3">
      <c r="A196" s="1">
        <v>35277</v>
      </c>
      <c r="B196" s="2">
        <v>4656.4886619999997</v>
      </c>
      <c r="C196" s="2">
        <v>86838.845610000018</v>
      </c>
      <c r="D196" s="2">
        <v>57820.753999999994</v>
      </c>
      <c r="E196" s="2">
        <v>174.20726000000002</v>
      </c>
      <c r="F196" s="2">
        <v>603.51033099999984</v>
      </c>
      <c r="G196" s="2">
        <f t="shared" si="2"/>
        <v>150093.80586300002</v>
      </c>
    </row>
    <row r="197" spans="1:7" x14ac:dyDescent="0.3">
      <c r="A197" s="1">
        <v>35308</v>
      </c>
      <c r="B197" s="2">
        <v>5712.9957130000003</v>
      </c>
      <c r="C197" s="2">
        <v>65108.887089999989</v>
      </c>
      <c r="D197" s="2">
        <v>43533.215700000001</v>
      </c>
      <c r="E197" s="2">
        <v>134.75744999999998</v>
      </c>
      <c r="F197" s="2">
        <v>554.17734199999995</v>
      </c>
      <c r="G197" s="2">
        <f t="shared" si="2"/>
        <v>115044.03329499999</v>
      </c>
    </row>
    <row r="198" spans="1:7" x14ac:dyDescent="0.3">
      <c r="A198" s="1">
        <v>35338</v>
      </c>
      <c r="B198" s="2">
        <v>5878.4596850000007</v>
      </c>
      <c r="C198" s="2">
        <v>52317.369529999996</v>
      </c>
      <c r="D198" s="2">
        <v>35369.264699999992</v>
      </c>
      <c r="E198" s="2">
        <v>109.78012000000001</v>
      </c>
      <c r="F198" s="2">
        <v>501.24722199999997</v>
      </c>
      <c r="G198" s="2">
        <f t="shared" si="2"/>
        <v>94176.121256999992</v>
      </c>
    </row>
    <row r="199" spans="1:7" x14ac:dyDescent="0.3">
      <c r="A199" s="1">
        <v>35369</v>
      </c>
      <c r="B199" s="2">
        <v>2005.3615130000001</v>
      </c>
      <c r="C199" s="2">
        <v>647.88836000000003</v>
      </c>
      <c r="D199" s="2">
        <v>433.50540000000001</v>
      </c>
      <c r="E199" s="2">
        <v>42.986460000000008</v>
      </c>
      <c r="F199" s="2">
        <v>624.7407649999999</v>
      </c>
      <c r="G199" s="2">
        <f t="shared" si="2"/>
        <v>3754.4824980000003</v>
      </c>
    </row>
    <row r="200" spans="1:7" x14ac:dyDescent="0.3">
      <c r="A200" s="1">
        <v>35399</v>
      </c>
      <c r="B200" s="2">
        <v>1580.3382379999998</v>
      </c>
      <c r="C200" s="2">
        <v>38901.057929999995</v>
      </c>
      <c r="D200" s="2">
        <v>26188.119799999993</v>
      </c>
      <c r="E200" s="2">
        <v>77.257539999999977</v>
      </c>
      <c r="F200" s="2">
        <v>442.99857999999989</v>
      </c>
      <c r="G200" s="2">
        <f t="shared" ref="G200:G263" si="3">SUM(B200:F200)</f>
        <v>67189.772087999998</v>
      </c>
    </row>
    <row r="201" spans="1:7" x14ac:dyDescent="0.3">
      <c r="A201" s="1">
        <v>35430</v>
      </c>
      <c r="B201" s="2">
        <v>3494.5729489999999</v>
      </c>
      <c r="C201" s="2">
        <v>83307.973809999996</v>
      </c>
      <c r="D201" s="2">
        <v>59691.535599999981</v>
      </c>
      <c r="E201" s="2">
        <v>174.49772999999999</v>
      </c>
      <c r="F201" s="2">
        <v>424.60510000000005</v>
      </c>
      <c r="G201" s="2">
        <f t="shared" si="3"/>
        <v>147093.18518899995</v>
      </c>
    </row>
    <row r="202" spans="1:7" x14ac:dyDescent="0.3">
      <c r="A202" s="1">
        <v>35461</v>
      </c>
      <c r="B202" s="2">
        <v>5054.4757599999994</v>
      </c>
      <c r="C202" s="2">
        <v>93128.922839999999</v>
      </c>
      <c r="D202" s="2">
        <v>52024.429400000015</v>
      </c>
      <c r="E202" s="2">
        <v>175.99567999999999</v>
      </c>
      <c r="F202" s="2">
        <v>596.38618300000007</v>
      </c>
      <c r="G202" s="2">
        <f t="shared" si="3"/>
        <v>150980.209863</v>
      </c>
    </row>
    <row r="203" spans="1:7" x14ac:dyDescent="0.3">
      <c r="A203" s="1">
        <v>35489</v>
      </c>
      <c r="B203" s="2">
        <v>6829.3927090000007</v>
      </c>
      <c r="C203" s="2">
        <v>82765.416800000006</v>
      </c>
      <c r="D203" s="2">
        <v>55554.637600000024</v>
      </c>
      <c r="E203" s="2">
        <v>158.96384</v>
      </c>
      <c r="F203" s="2">
        <v>492.44375400000007</v>
      </c>
      <c r="G203" s="2">
        <f t="shared" si="3"/>
        <v>145800.85470300005</v>
      </c>
    </row>
    <row r="204" spans="1:7" x14ac:dyDescent="0.3">
      <c r="A204" s="1">
        <v>35520</v>
      </c>
      <c r="B204" s="2">
        <v>5284.2105789999996</v>
      </c>
      <c r="C204" s="2">
        <v>74373.221129999991</v>
      </c>
      <c r="D204" s="2">
        <v>52935.955899999994</v>
      </c>
      <c r="E204" s="2">
        <v>175.99567999999999</v>
      </c>
      <c r="F204" s="2">
        <v>617.91846499999997</v>
      </c>
      <c r="G204" s="2">
        <f t="shared" si="3"/>
        <v>133387.30175399999</v>
      </c>
    </row>
    <row r="205" spans="1:7" x14ac:dyDescent="0.3">
      <c r="A205" s="1">
        <v>35550</v>
      </c>
      <c r="B205" s="2">
        <v>1379.6633709999996</v>
      </c>
      <c r="C205" s="2">
        <v>52752.894799999995</v>
      </c>
      <c r="D205" s="2">
        <v>36919.332999999999</v>
      </c>
      <c r="E205" s="2">
        <v>155.84173999999996</v>
      </c>
      <c r="F205" s="2">
        <v>682.31792500000017</v>
      </c>
      <c r="G205" s="2">
        <f t="shared" si="3"/>
        <v>91890.050835999995</v>
      </c>
    </row>
    <row r="206" spans="1:7" x14ac:dyDescent="0.3">
      <c r="A206" s="1">
        <v>35581</v>
      </c>
      <c r="B206" s="2">
        <v>1159.7559450000003</v>
      </c>
      <c r="C206" s="2">
        <v>63226.051120000004</v>
      </c>
      <c r="D206" s="2">
        <v>41693.085300000006</v>
      </c>
      <c r="E206" s="2">
        <v>155.27110000000002</v>
      </c>
      <c r="F206" s="2">
        <v>719.76099799999997</v>
      </c>
      <c r="G206" s="2">
        <f t="shared" si="3"/>
        <v>106953.924463</v>
      </c>
    </row>
    <row r="207" spans="1:7" x14ac:dyDescent="0.3">
      <c r="A207" s="1">
        <v>35611</v>
      </c>
      <c r="B207" s="2">
        <v>0</v>
      </c>
      <c r="C207" s="2">
        <v>7131.7315499999995</v>
      </c>
      <c r="D207" s="2">
        <v>5593.0356999999995</v>
      </c>
      <c r="E207" s="2">
        <v>68.067990000000023</v>
      </c>
      <c r="F207" s="2">
        <v>701.02847500000018</v>
      </c>
      <c r="G207" s="2">
        <f t="shared" si="3"/>
        <v>13493.863715</v>
      </c>
    </row>
    <row r="208" spans="1:7" x14ac:dyDescent="0.3">
      <c r="A208" s="1">
        <v>35642</v>
      </c>
      <c r="B208" s="2">
        <v>3374.5311400000001</v>
      </c>
      <c r="C208" s="2">
        <v>70566.84381000002</v>
      </c>
      <c r="D208" s="2">
        <v>46370.56789999998</v>
      </c>
      <c r="E208" s="2">
        <v>144.18804999999995</v>
      </c>
      <c r="F208" s="2">
        <v>611.18088599999999</v>
      </c>
      <c r="G208" s="2">
        <f t="shared" si="3"/>
        <v>121067.31178600001</v>
      </c>
    </row>
    <row r="209" spans="1:7" x14ac:dyDescent="0.3">
      <c r="A209" s="1">
        <v>35673</v>
      </c>
      <c r="B209" s="2">
        <v>4344.5550789999998</v>
      </c>
      <c r="C209" s="2">
        <v>54704.945450000014</v>
      </c>
      <c r="D209" s="2">
        <v>36315.95689999999</v>
      </c>
      <c r="E209" s="2">
        <v>113.15654000000002</v>
      </c>
      <c r="F209" s="2">
        <v>577.32639900000004</v>
      </c>
      <c r="G209" s="2">
        <f t="shared" si="3"/>
        <v>96055.940367999996</v>
      </c>
    </row>
    <row r="210" spans="1:7" x14ac:dyDescent="0.3">
      <c r="A210" s="1">
        <v>35703</v>
      </c>
      <c r="B210" s="2">
        <v>6978.5135829999999</v>
      </c>
      <c r="C210" s="2">
        <v>46952.092420000001</v>
      </c>
      <c r="D210" s="2">
        <v>31434.999099999994</v>
      </c>
      <c r="E210" s="2">
        <v>97.97256999999999</v>
      </c>
      <c r="F210" s="2">
        <v>532.05205699999999</v>
      </c>
      <c r="G210" s="2">
        <f t="shared" si="3"/>
        <v>85995.629729999986</v>
      </c>
    </row>
    <row r="211" spans="1:7" x14ac:dyDescent="0.3">
      <c r="A211" s="1">
        <v>35734</v>
      </c>
      <c r="B211" s="2">
        <v>5474.7410070000005</v>
      </c>
      <c r="C211" s="2">
        <v>558.19078000000002</v>
      </c>
      <c r="D211" s="2">
        <v>387.03490000000005</v>
      </c>
      <c r="E211" s="2">
        <v>43.931740000000005</v>
      </c>
      <c r="F211" s="2">
        <v>564.23767100000009</v>
      </c>
      <c r="G211" s="2">
        <f t="shared" si="3"/>
        <v>7028.1360979999999</v>
      </c>
    </row>
    <row r="212" spans="1:7" x14ac:dyDescent="0.3">
      <c r="A212" s="1">
        <v>35764</v>
      </c>
      <c r="B212" s="2">
        <v>4905.8434930000003</v>
      </c>
      <c r="C212" s="2">
        <v>49789.890100000004</v>
      </c>
      <c r="D212" s="2">
        <v>35523.034100000004</v>
      </c>
      <c r="E212" s="2">
        <v>114.68509999999999</v>
      </c>
      <c r="F212" s="2">
        <v>420.2411219999999</v>
      </c>
      <c r="G212" s="2">
        <f t="shared" si="3"/>
        <v>90753.693915000011</v>
      </c>
    </row>
    <row r="213" spans="1:7" x14ac:dyDescent="0.3">
      <c r="A213" s="1">
        <v>35795</v>
      </c>
      <c r="B213" s="2">
        <v>7600.0436</v>
      </c>
      <c r="C213" s="2">
        <v>76669.96703</v>
      </c>
      <c r="D213" s="2">
        <v>59421.475600000012</v>
      </c>
      <c r="E213" s="2">
        <v>175.93317999999999</v>
      </c>
      <c r="F213" s="2">
        <v>471.92623399999997</v>
      </c>
      <c r="G213" s="2">
        <f t="shared" si="3"/>
        <v>144339.34564400002</v>
      </c>
    </row>
    <row r="214" spans="1:7" x14ac:dyDescent="0.3">
      <c r="A214" s="1">
        <v>35826</v>
      </c>
      <c r="B214" s="2">
        <v>0</v>
      </c>
      <c r="C214" s="2">
        <v>6351.3862400000016</v>
      </c>
      <c r="D214" s="2">
        <v>14527.631900000002</v>
      </c>
      <c r="E214" s="2">
        <v>114.21584999999997</v>
      </c>
      <c r="F214" s="2">
        <v>418.69076599999988</v>
      </c>
      <c r="G214" s="2">
        <f t="shared" si="3"/>
        <v>21411.924756000004</v>
      </c>
    </row>
    <row r="215" spans="1:7" x14ac:dyDescent="0.3">
      <c r="A215" s="1">
        <v>35854</v>
      </c>
      <c r="B215" s="2">
        <v>576.31856799999991</v>
      </c>
      <c r="C215" s="2">
        <v>11714.40328</v>
      </c>
      <c r="D215" s="2">
        <v>18997.745199999994</v>
      </c>
      <c r="E215" s="2">
        <v>157.97618999999997</v>
      </c>
      <c r="F215" s="2">
        <v>411.98072000000002</v>
      </c>
      <c r="G215" s="2">
        <f t="shared" si="3"/>
        <v>31858.423957999996</v>
      </c>
    </row>
    <row r="216" spans="1:7" x14ac:dyDescent="0.3">
      <c r="A216" s="1">
        <v>35885</v>
      </c>
      <c r="B216" s="2">
        <v>5491.5903049999997</v>
      </c>
      <c r="C216" s="2">
        <v>48701.893580000004</v>
      </c>
      <c r="D216" s="2">
        <v>42882.335599999991</v>
      </c>
      <c r="E216" s="2">
        <v>175.97468000000001</v>
      </c>
      <c r="F216" s="2">
        <v>556.91494299999999</v>
      </c>
      <c r="G216" s="2">
        <f t="shared" si="3"/>
        <v>97808.709107999981</v>
      </c>
    </row>
    <row r="217" spans="1:7" x14ac:dyDescent="0.3">
      <c r="A217" s="1">
        <v>35915</v>
      </c>
      <c r="B217" s="2">
        <v>6200.7493359999999</v>
      </c>
      <c r="C217" s="2">
        <v>77465.55779999998</v>
      </c>
      <c r="D217" s="2">
        <v>54420.814300000035</v>
      </c>
      <c r="E217" s="2">
        <v>170.3184</v>
      </c>
      <c r="F217" s="2">
        <v>634.31839500000001</v>
      </c>
      <c r="G217" s="2">
        <f t="shared" si="3"/>
        <v>138891.75823100001</v>
      </c>
    </row>
    <row r="218" spans="1:7" x14ac:dyDescent="0.3">
      <c r="A218" s="1">
        <v>35946</v>
      </c>
      <c r="B218" s="2">
        <v>6004.3735469999992</v>
      </c>
      <c r="C218" s="2">
        <v>91687.64774</v>
      </c>
      <c r="D218" s="2">
        <v>61694.42020000003</v>
      </c>
      <c r="E218" s="2">
        <v>175.99567999999999</v>
      </c>
      <c r="F218" s="2">
        <v>693.79175299999997</v>
      </c>
      <c r="G218" s="2">
        <f t="shared" si="3"/>
        <v>160256.22892000002</v>
      </c>
    </row>
    <row r="219" spans="1:7" x14ac:dyDescent="0.3">
      <c r="A219" s="1">
        <v>35976</v>
      </c>
      <c r="B219" s="2">
        <v>2098.3845280000005</v>
      </c>
      <c r="C219" s="2">
        <v>88217.406550000043</v>
      </c>
      <c r="D219" s="2">
        <v>59654.510200000033</v>
      </c>
      <c r="E219" s="2">
        <v>170.3184</v>
      </c>
      <c r="F219" s="2">
        <v>706.14881400000002</v>
      </c>
      <c r="G219" s="2">
        <f t="shared" si="3"/>
        <v>150846.76849200003</v>
      </c>
    </row>
    <row r="220" spans="1:7" x14ac:dyDescent="0.3">
      <c r="A220" s="1">
        <v>36007</v>
      </c>
      <c r="B220" s="2">
        <v>6138.3240950000009</v>
      </c>
      <c r="C220" s="2">
        <v>91139.805190000014</v>
      </c>
      <c r="D220" s="2">
        <v>59905.637900000002</v>
      </c>
      <c r="E220" s="2">
        <v>175.99567999999999</v>
      </c>
      <c r="F220" s="2">
        <v>660.74202300000013</v>
      </c>
      <c r="G220" s="2">
        <f t="shared" si="3"/>
        <v>158020.504888</v>
      </c>
    </row>
    <row r="221" spans="1:7" x14ac:dyDescent="0.3">
      <c r="A221" s="1">
        <v>36038</v>
      </c>
      <c r="B221" s="2">
        <v>7957.2556320000003</v>
      </c>
      <c r="C221" s="2">
        <v>86106.560760000008</v>
      </c>
      <c r="D221" s="2">
        <v>56513.098000000013</v>
      </c>
      <c r="E221" s="2">
        <v>170.77266</v>
      </c>
      <c r="F221" s="2">
        <v>616.51604300000008</v>
      </c>
      <c r="G221" s="2">
        <f t="shared" si="3"/>
        <v>151364.203095</v>
      </c>
    </row>
    <row r="222" spans="1:7" x14ac:dyDescent="0.3">
      <c r="A222" s="1">
        <v>36068</v>
      </c>
      <c r="B222" s="2">
        <v>7236.4292430000005</v>
      </c>
      <c r="C222" s="2">
        <v>72600.686189999993</v>
      </c>
      <c r="D222" s="2">
        <v>48158.017100000005</v>
      </c>
      <c r="E222" s="2">
        <v>144.51585</v>
      </c>
      <c r="F222" s="2">
        <v>560.460149</v>
      </c>
      <c r="G222" s="2">
        <f t="shared" si="3"/>
        <v>128700.108532</v>
      </c>
    </row>
    <row r="223" spans="1:7" x14ac:dyDescent="0.3">
      <c r="A223" s="1">
        <v>36099</v>
      </c>
      <c r="B223" s="2">
        <v>1109.3730560000001</v>
      </c>
      <c r="C223" s="2">
        <v>631.8269499999999</v>
      </c>
      <c r="D223" s="2">
        <v>426.04740000000004</v>
      </c>
      <c r="E223" s="2">
        <v>40.173409999999997</v>
      </c>
      <c r="F223" s="2">
        <v>598.30614800000001</v>
      </c>
      <c r="G223" s="2">
        <f t="shared" si="3"/>
        <v>2805.726964</v>
      </c>
    </row>
    <row r="224" spans="1:7" x14ac:dyDescent="0.3">
      <c r="A224" s="1">
        <v>36129</v>
      </c>
      <c r="B224" s="2">
        <v>925.04974099999993</v>
      </c>
      <c r="C224" s="2">
        <v>28053.454970000006</v>
      </c>
      <c r="D224" s="2">
        <v>19551.536800000005</v>
      </c>
      <c r="E224" s="2">
        <v>64.45571000000001</v>
      </c>
      <c r="F224" s="2">
        <v>425.33861400000006</v>
      </c>
      <c r="G224" s="2">
        <f t="shared" si="3"/>
        <v>49019.835835000013</v>
      </c>
    </row>
    <row r="225" spans="1:7" x14ac:dyDescent="0.3">
      <c r="A225" s="1">
        <v>36160</v>
      </c>
      <c r="B225" s="2">
        <v>2293.8678589999995</v>
      </c>
      <c r="C225" s="2">
        <v>43762.533320000002</v>
      </c>
      <c r="D225" s="2">
        <v>31093.657200000005</v>
      </c>
      <c r="E225" s="2">
        <v>110.73210999999999</v>
      </c>
      <c r="F225" s="2">
        <v>415.33399100000003</v>
      </c>
      <c r="G225" s="2">
        <f t="shared" si="3"/>
        <v>77676.124480000013</v>
      </c>
    </row>
    <row r="226" spans="1:7" x14ac:dyDescent="0.3">
      <c r="A226" s="1">
        <v>36191</v>
      </c>
      <c r="B226" s="2">
        <v>0</v>
      </c>
      <c r="C226" s="2">
        <v>3916.825440000001</v>
      </c>
      <c r="D226" s="2">
        <v>11319.379000000003</v>
      </c>
      <c r="E226" s="2">
        <v>91.878520000000009</v>
      </c>
      <c r="F226" s="2">
        <v>409.02023199999996</v>
      </c>
      <c r="G226" s="2">
        <f t="shared" si="3"/>
        <v>15737.103192000004</v>
      </c>
    </row>
    <row r="227" spans="1:7" x14ac:dyDescent="0.3">
      <c r="A227" s="1">
        <v>36219</v>
      </c>
      <c r="B227" s="2">
        <v>0</v>
      </c>
      <c r="C227" s="2">
        <v>7564.6188400000028</v>
      </c>
      <c r="D227" s="2">
        <v>18994.198899999999</v>
      </c>
      <c r="E227" s="2">
        <v>144.43388999999999</v>
      </c>
      <c r="F227" s="2">
        <v>398.03497499999992</v>
      </c>
      <c r="G227" s="2">
        <f t="shared" si="3"/>
        <v>27101.286605000001</v>
      </c>
    </row>
    <row r="228" spans="1:7" x14ac:dyDescent="0.3">
      <c r="A228" s="1">
        <v>36250</v>
      </c>
      <c r="B228" s="2">
        <v>1414.0084139999999</v>
      </c>
      <c r="C228" s="2">
        <v>20895.075009999993</v>
      </c>
      <c r="D228" s="2">
        <v>25051.236699999987</v>
      </c>
      <c r="E228" s="2">
        <v>170.18837999999997</v>
      </c>
      <c r="F228" s="2">
        <v>544.09635400000002</v>
      </c>
      <c r="G228" s="2">
        <f t="shared" si="3"/>
        <v>48074.604857999977</v>
      </c>
    </row>
    <row r="229" spans="1:7" x14ac:dyDescent="0.3">
      <c r="A229" s="1">
        <v>36280</v>
      </c>
      <c r="B229" s="2">
        <v>561.05214599999999</v>
      </c>
      <c r="C229" s="2">
        <v>16342.05025</v>
      </c>
      <c r="D229" s="2">
        <v>18995.682499999999</v>
      </c>
      <c r="E229" s="2">
        <v>158.78863999999999</v>
      </c>
      <c r="F229" s="2">
        <v>607.23137900000029</v>
      </c>
      <c r="G229" s="2">
        <f t="shared" si="3"/>
        <v>36664.804914999993</v>
      </c>
    </row>
    <row r="230" spans="1:7" x14ac:dyDescent="0.3">
      <c r="A230" s="1">
        <v>36311</v>
      </c>
      <c r="B230" s="2">
        <v>2428.8980589999996</v>
      </c>
      <c r="C230" s="2">
        <v>85391.32101</v>
      </c>
      <c r="D230" s="2">
        <v>58280.752400000027</v>
      </c>
      <c r="E230" s="2">
        <v>175.99006999999997</v>
      </c>
      <c r="F230" s="2">
        <v>664.08660999999995</v>
      </c>
      <c r="G230" s="2">
        <f t="shared" si="3"/>
        <v>146941.04814900004</v>
      </c>
    </row>
    <row r="231" spans="1:7" x14ac:dyDescent="0.3">
      <c r="A231" s="1">
        <v>36341</v>
      </c>
      <c r="B231" s="2">
        <v>7836.6309210000009</v>
      </c>
      <c r="C231" s="2">
        <v>88110.924360000019</v>
      </c>
      <c r="D231" s="2">
        <v>58856.121300000006</v>
      </c>
      <c r="E231" s="2">
        <v>170.3184</v>
      </c>
      <c r="F231" s="2">
        <v>700.61583999999993</v>
      </c>
      <c r="G231" s="2">
        <f t="shared" si="3"/>
        <v>155674.61082100004</v>
      </c>
    </row>
    <row r="232" spans="1:7" x14ac:dyDescent="0.3">
      <c r="A232" s="1">
        <v>36372</v>
      </c>
      <c r="B232" s="2">
        <v>5807.9119689999998</v>
      </c>
      <c r="C232" s="2">
        <v>88940.715899999996</v>
      </c>
      <c r="D232" s="2">
        <v>58872.434699999983</v>
      </c>
      <c r="E232" s="2">
        <v>175.99567999999999</v>
      </c>
      <c r="F232" s="2">
        <v>615.59572899999989</v>
      </c>
      <c r="G232" s="2">
        <f t="shared" si="3"/>
        <v>154412.65397799996</v>
      </c>
    </row>
    <row r="233" spans="1:7" x14ac:dyDescent="0.3">
      <c r="A233" s="1">
        <v>36403</v>
      </c>
      <c r="B233" s="2">
        <v>7167.9224220000006</v>
      </c>
      <c r="C233" s="2">
        <v>75549.703149999987</v>
      </c>
      <c r="D233" s="2">
        <v>50280.085000000014</v>
      </c>
      <c r="E233" s="2">
        <v>151.53489000000002</v>
      </c>
      <c r="F233" s="2">
        <v>568.74675499999989</v>
      </c>
      <c r="G233" s="2">
        <f t="shared" si="3"/>
        <v>133717.99221700002</v>
      </c>
    </row>
    <row r="234" spans="1:7" x14ac:dyDescent="0.3">
      <c r="A234" s="1">
        <v>36433</v>
      </c>
      <c r="B234" s="2">
        <v>6959.5438040000017</v>
      </c>
      <c r="C234" s="2">
        <v>60091.608160000003</v>
      </c>
      <c r="D234" s="2">
        <v>40438.764399999993</v>
      </c>
      <c r="E234" s="2">
        <v>121.28014000000002</v>
      </c>
      <c r="F234" s="2">
        <v>515.43540499999995</v>
      </c>
      <c r="G234" s="2">
        <f t="shared" si="3"/>
        <v>108126.631909</v>
      </c>
    </row>
    <row r="235" spans="1:7" x14ac:dyDescent="0.3">
      <c r="A235" s="1">
        <v>36464</v>
      </c>
      <c r="B235" s="2">
        <v>2130.6584730000004</v>
      </c>
      <c r="C235" s="2">
        <v>604.38108999999997</v>
      </c>
      <c r="D235" s="2">
        <v>405.2921</v>
      </c>
      <c r="E235" s="2">
        <v>45.415500000000002</v>
      </c>
      <c r="F235" s="2">
        <v>623.0392579999999</v>
      </c>
      <c r="G235" s="2">
        <f t="shared" si="3"/>
        <v>3808.7864210000002</v>
      </c>
    </row>
    <row r="236" spans="1:7" x14ac:dyDescent="0.3">
      <c r="A236" s="1">
        <v>36494</v>
      </c>
      <c r="B236" s="2">
        <v>1905.6315450000002</v>
      </c>
      <c r="C236" s="2">
        <v>45069.39218000001</v>
      </c>
      <c r="D236" s="2">
        <v>31296.4666</v>
      </c>
      <c r="E236" s="2">
        <v>99.630330000000001</v>
      </c>
      <c r="F236" s="2">
        <v>444.05493399999983</v>
      </c>
      <c r="G236" s="2">
        <f t="shared" si="3"/>
        <v>78815.175589000006</v>
      </c>
    </row>
    <row r="237" spans="1:7" x14ac:dyDescent="0.3">
      <c r="A237" s="1">
        <v>36525</v>
      </c>
      <c r="B237" s="2">
        <v>3483.0296360000007</v>
      </c>
      <c r="C237" s="2">
        <v>77087.39340999999</v>
      </c>
      <c r="D237" s="2">
        <v>54893.332300000009</v>
      </c>
      <c r="E237" s="2">
        <v>172.99269999999999</v>
      </c>
      <c r="F237" s="2">
        <v>425.802997</v>
      </c>
      <c r="G237" s="2">
        <f t="shared" si="3"/>
        <v>136062.55104300001</v>
      </c>
    </row>
    <row r="238" spans="1:7" x14ac:dyDescent="0.3">
      <c r="A238" s="1">
        <v>36556</v>
      </c>
      <c r="B238" s="2">
        <v>0</v>
      </c>
      <c r="C238" s="2">
        <v>5389.0887000000012</v>
      </c>
      <c r="D238" s="2">
        <v>7976.9142999999976</v>
      </c>
      <c r="E238" s="2">
        <v>79.864209999999972</v>
      </c>
      <c r="F238" s="2">
        <v>405.29204800000002</v>
      </c>
      <c r="G238" s="2">
        <f t="shared" si="3"/>
        <v>13851.159257999998</v>
      </c>
    </row>
    <row r="239" spans="1:7" x14ac:dyDescent="0.3">
      <c r="A239" s="1">
        <v>36585</v>
      </c>
      <c r="B239" s="2">
        <v>0</v>
      </c>
      <c r="C239" s="2">
        <v>6878.2930500000002</v>
      </c>
      <c r="D239" s="2">
        <v>13975.855199999998</v>
      </c>
      <c r="E239" s="2">
        <v>137.37398999999999</v>
      </c>
      <c r="F239" s="2">
        <v>417.125471</v>
      </c>
      <c r="G239" s="2">
        <f t="shared" si="3"/>
        <v>21408.647710999998</v>
      </c>
    </row>
    <row r="240" spans="1:7" x14ac:dyDescent="0.3">
      <c r="A240" s="1">
        <v>36616</v>
      </c>
      <c r="B240" s="2">
        <v>921.04827699999987</v>
      </c>
      <c r="C240" s="2">
        <v>10869.598249999997</v>
      </c>
      <c r="D240" s="2">
        <v>16789.087299999999</v>
      </c>
      <c r="E240" s="2">
        <v>174.47499999999999</v>
      </c>
      <c r="F240" s="2">
        <v>558.27110200000004</v>
      </c>
      <c r="G240" s="2">
        <f t="shared" si="3"/>
        <v>29312.479928999994</v>
      </c>
    </row>
    <row r="241" spans="1:7" x14ac:dyDescent="0.3">
      <c r="A241" s="1">
        <v>36646</v>
      </c>
      <c r="B241" s="2">
        <v>390.59741600000001</v>
      </c>
      <c r="C241" s="2">
        <v>15791.046410000001</v>
      </c>
      <c r="D241" s="2">
        <v>16483.613499999999</v>
      </c>
      <c r="E241" s="2">
        <v>164.06371999999999</v>
      </c>
      <c r="F241" s="2">
        <v>655.94617200000016</v>
      </c>
      <c r="G241" s="2">
        <f t="shared" si="3"/>
        <v>33485.267218000001</v>
      </c>
    </row>
    <row r="242" spans="1:7" x14ac:dyDescent="0.3">
      <c r="A242" s="1">
        <v>36677</v>
      </c>
      <c r="B242" s="2">
        <v>1719.2002590000004</v>
      </c>
      <c r="C242" s="2">
        <v>69712.862840000002</v>
      </c>
      <c r="D242" s="2">
        <v>46632.433200000014</v>
      </c>
      <c r="E242" s="2">
        <v>162.52559999999997</v>
      </c>
      <c r="F242" s="2">
        <v>720.04048999999986</v>
      </c>
      <c r="G242" s="2">
        <f t="shared" si="3"/>
        <v>118947.06238900001</v>
      </c>
    </row>
    <row r="243" spans="1:7" x14ac:dyDescent="0.3">
      <c r="A243" s="1">
        <v>36707</v>
      </c>
      <c r="B243" s="2">
        <v>3515.7703839999995</v>
      </c>
      <c r="C243" s="2">
        <v>15137.367370000002</v>
      </c>
      <c r="D243" s="2">
        <v>10371.741</v>
      </c>
      <c r="E243" s="2">
        <v>75.58535999999998</v>
      </c>
      <c r="F243" s="2">
        <v>700.75469100000009</v>
      </c>
      <c r="G243" s="2">
        <f t="shared" si="3"/>
        <v>29801.218805000004</v>
      </c>
    </row>
    <row r="244" spans="1:7" x14ac:dyDescent="0.3">
      <c r="A244" s="1">
        <v>36738</v>
      </c>
      <c r="B244" s="2">
        <v>4932.0533690000011</v>
      </c>
      <c r="C244" s="2">
        <v>84750.237630000003</v>
      </c>
      <c r="D244" s="2">
        <v>55801.584600000009</v>
      </c>
      <c r="E244" s="2">
        <v>164.72758000000002</v>
      </c>
      <c r="F244" s="2">
        <v>609.85256700000014</v>
      </c>
      <c r="G244" s="2">
        <f t="shared" si="3"/>
        <v>146258.45574600002</v>
      </c>
    </row>
    <row r="245" spans="1:7" x14ac:dyDescent="0.3">
      <c r="A245" s="1">
        <v>36769</v>
      </c>
      <c r="B245" s="2">
        <v>5982.4978010000013</v>
      </c>
      <c r="C245" s="2">
        <v>60421.050320000002</v>
      </c>
      <c r="D245" s="2">
        <v>40237.779599999994</v>
      </c>
      <c r="E245" s="2">
        <v>122.12422000000001</v>
      </c>
      <c r="F245" s="2">
        <v>566.933717</v>
      </c>
      <c r="G245" s="2">
        <f t="shared" si="3"/>
        <v>107330.385658</v>
      </c>
    </row>
    <row r="246" spans="1:7" x14ac:dyDescent="0.3">
      <c r="A246" s="1">
        <v>36799</v>
      </c>
      <c r="B246" s="2">
        <v>6092.0218049999994</v>
      </c>
      <c r="C246" s="2">
        <v>50535.966860000008</v>
      </c>
      <c r="D246" s="2">
        <v>33951.225099999996</v>
      </c>
      <c r="E246" s="2">
        <v>104.75244000000002</v>
      </c>
      <c r="F246" s="2">
        <v>521.24658800000009</v>
      </c>
      <c r="G246" s="2">
        <f t="shared" si="3"/>
        <v>91205.212792999984</v>
      </c>
    </row>
    <row r="247" spans="1:7" x14ac:dyDescent="0.3">
      <c r="A247" s="1">
        <v>36830</v>
      </c>
      <c r="B247" s="2">
        <v>3653.8640689999997</v>
      </c>
      <c r="C247" s="2">
        <v>475.71203000000003</v>
      </c>
      <c r="D247" s="2">
        <v>322.3141</v>
      </c>
      <c r="E247" s="2">
        <v>43.730640000000008</v>
      </c>
      <c r="F247" s="2">
        <v>574.15226899999993</v>
      </c>
      <c r="G247" s="2">
        <f t="shared" si="3"/>
        <v>5069.7731079999994</v>
      </c>
    </row>
    <row r="248" spans="1:7" x14ac:dyDescent="0.3">
      <c r="A248" s="1">
        <v>36860</v>
      </c>
      <c r="B248" s="2">
        <v>2954.5460220000004</v>
      </c>
      <c r="C248" s="2">
        <v>31267.75992</v>
      </c>
      <c r="D248" s="2">
        <v>21414.434699999998</v>
      </c>
      <c r="E248" s="2">
        <v>66.181159999999991</v>
      </c>
      <c r="F248" s="2">
        <v>416.7470469999999</v>
      </c>
      <c r="G248" s="2">
        <f t="shared" si="3"/>
        <v>56119.668848999994</v>
      </c>
    </row>
    <row r="249" spans="1:7" x14ac:dyDescent="0.3">
      <c r="A249" s="1">
        <v>36891</v>
      </c>
      <c r="B249" s="2">
        <v>4116.5974579999993</v>
      </c>
      <c r="C249" s="2">
        <v>43055.52711000001</v>
      </c>
      <c r="D249" s="2">
        <v>29628.345600000001</v>
      </c>
      <c r="E249" s="2">
        <v>96.824539999999999</v>
      </c>
      <c r="F249" s="2">
        <v>410.67905899999994</v>
      </c>
      <c r="G249" s="2">
        <f t="shared" si="3"/>
        <v>77307.973767000003</v>
      </c>
    </row>
    <row r="250" spans="1:7" x14ac:dyDescent="0.3">
      <c r="A250" s="1">
        <v>36922</v>
      </c>
      <c r="B250" s="2">
        <v>0</v>
      </c>
      <c r="C250" s="2">
        <v>4908.826039999999</v>
      </c>
      <c r="D250" s="2">
        <v>3620.7059999999997</v>
      </c>
      <c r="E250" s="2">
        <v>25.580279999999998</v>
      </c>
      <c r="F250" s="2">
        <v>394.68466899999999</v>
      </c>
      <c r="G250" s="2">
        <f t="shared" si="3"/>
        <v>8949.7969889999986</v>
      </c>
    </row>
    <row r="251" spans="1:7" x14ac:dyDescent="0.3">
      <c r="A251" s="1">
        <v>36950</v>
      </c>
      <c r="B251" s="2">
        <v>0</v>
      </c>
      <c r="C251" s="2">
        <v>1291.2486099999999</v>
      </c>
      <c r="D251" s="2">
        <v>2154.5334000000003</v>
      </c>
      <c r="E251" s="2">
        <v>35.084309999999995</v>
      </c>
      <c r="F251" s="2">
        <v>355.78354400000001</v>
      </c>
      <c r="G251" s="2">
        <f t="shared" si="3"/>
        <v>3836.649864</v>
      </c>
    </row>
    <row r="252" spans="1:7" x14ac:dyDescent="0.3">
      <c r="A252" s="1">
        <v>36981</v>
      </c>
      <c r="B252" s="2">
        <v>0</v>
      </c>
      <c r="C252" s="2">
        <v>1471.1131900000003</v>
      </c>
      <c r="D252" s="2">
        <v>6313.2672000000002</v>
      </c>
      <c r="E252" s="2">
        <v>89.500360000000001</v>
      </c>
      <c r="F252" s="2">
        <v>435.15356800000001</v>
      </c>
      <c r="G252" s="2">
        <f t="shared" si="3"/>
        <v>8309.034318</v>
      </c>
    </row>
    <row r="253" spans="1:7" x14ac:dyDescent="0.3">
      <c r="A253" s="1">
        <v>37011</v>
      </c>
      <c r="B253" s="2">
        <v>0</v>
      </c>
      <c r="C253" s="2">
        <v>872.49553000000003</v>
      </c>
      <c r="D253" s="2">
        <v>6169.6966999999995</v>
      </c>
      <c r="E253" s="2">
        <v>82.357349999999997</v>
      </c>
      <c r="F253" s="2">
        <v>560.09541699999988</v>
      </c>
      <c r="G253" s="2">
        <f t="shared" si="3"/>
        <v>7684.6449969999994</v>
      </c>
    </row>
    <row r="254" spans="1:7" x14ac:dyDescent="0.3">
      <c r="A254" s="1">
        <v>37042</v>
      </c>
      <c r="B254" s="2">
        <v>0</v>
      </c>
      <c r="C254" s="2">
        <v>1090.3431</v>
      </c>
      <c r="D254" s="2">
        <v>3873.9567000000011</v>
      </c>
      <c r="E254" s="2">
        <v>50.510310000000011</v>
      </c>
      <c r="F254" s="2">
        <v>643.45139300000005</v>
      </c>
      <c r="G254" s="2">
        <f t="shared" si="3"/>
        <v>5658.2615030000006</v>
      </c>
    </row>
    <row r="255" spans="1:7" x14ac:dyDescent="0.3">
      <c r="A255" s="1">
        <v>37072</v>
      </c>
      <c r="B255" s="2">
        <v>0</v>
      </c>
      <c r="C255" s="2">
        <v>14807.20846</v>
      </c>
      <c r="D255" s="2">
        <v>10142.6044</v>
      </c>
      <c r="E255" s="2">
        <v>43.480839999999993</v>
      </c>
      <c r="F255" s="2">
        <v>449.08872200000002</v>
      </c>
      <c r="G255" s="2">
        <f t="shared" si="3"/>
        <v>25442.382421999999</v>
      </c>
    </row>
    <row r="256" spans="1:7" x14ac:dyDescent="0.3">
      <c r="A256" s="1">
        <v>37103</v>
      </c>
      <c r="B256" s="2">
        <v>1853.9573780000001</v>
      </c>
      <c r="C256" s="2">
        <v>38532.297620000005</v>
      </c>
      <c r="D256" s="2">
        <v>25783.317899999998</v>
      </c>
      <c r="E256" s="2">
        <v>77.584040000000002</v>
      </c>
      <c r="F256" s="2">
        <v>372.59868199999994</v>
      </c>
      <c r="G256" s="2">
        <f t="shared" si="3"/>
        <v>66619.755619999996</v>
      </c>
    </row>
    <row r="257" spans="1:7" x14ac:dyDescent="0.3">
      <c r="A257" s="1">
        <v>37134</v>
      </c>
      <c r="B257" s="2">
        <v>3517.165418</v>
      </c>
      <c r="C257" s="2">
        <v>34580.459840000003</v>
      </c>
      <c r="D257" s="2">
        <v>23330.179700000008</v>
      </c>
      <c r="E257" s="2">
        <v>69.636110000000016</v>
      </c>
      <c r="F257" s="2">
        <v>354.67763099999996</v>
      </c>
      <c r="G257" s="2">
        <f t="shared" si="3"/>
        <v>61852.118699000006</v>
      </c>
    </row>
    <row r="258" spans="1:7" x14ac:dyDescent="0.3">
      <c r="A258" s="1">
        <v>37164</v>
      </c>
      <c r="B258" s="2">
        <v>3470.5940050000004</v>
      </c>
      <c r="C258" s="2">
        <v>28417.674159999999</v>
      </c>
      <c r="D258" s="2">
        <v>19277.9401</v>
      </c>
      <c r="E258" s="2">
        <v>58.724560000000004</v>
      </c>
      <c r="F258" s="2">
        <v>332.10941799999995</v>
      </c>
      <c r="G258" s="2">
        <f t="shared" si="3"/>
        <v>51557.042242999996</v>
      </c>
    </row>
    <row r="259" spans="1:7" x14ac:dyDescent="0.3">
      <c r="A259" s="1">
        <v>37195</v>
      </c>
      <c r="B259" s="2">
        <v>2175.7224109999997</v>
      </c>
      <c r="C259" s="2">
        <v>384.25434999999999</v>
      </c>
      <c r="D259" s="2">
        <v>267.161</v>
      </c>
      <c r="E259" s="2">
        <v>44.693109999999997</v>
      </c>
      <c r="F259" s="2">
        <v>579.02988900000014</v>
      </c>
      <c r="G259" s="2">
        <f t="shared" si="3"/>
        <v>3450.8607600000005</v>
      </c>
    </row>
    <row r="260" spans="1:7" x14ac:dyDescent="0.3">
      <c r="A260" s="1">
        <v>37225</v>
      </c>
      <c r="B260" s="2">
        <v>1869.6828709999997</v>
      </c>
      <c r="C260" s="2">
        <v>25376.217900000003</v>
      </c>
      <c r="D260" s="2">
        <v>17293.304399999997</v>
      </c>
      <c r="E260" s="2">
        <v>56.336610000000007</v>
      </c>
      <c r="F260" s="2">
        <v>415.65141500000004</v>
      </c>
      <c r="G260" s="2">
        <f t="shared" si="3"/>
        <v>45011.193196</v>
      </c>
    </row>
    <row r="261" spans="1:7" x14ac:dyDescent="0.3">
      <c r="A261" s="1">
        <v>37256</v>
      </c>
      <c r="B261" s="2">
        <v>2878.3276179999993</v>
      </c>
      <c r="C261" s="2">
        <v>35832.669660000007</v>
      </c>
      <c r="D261" s="2">
        <v>24817.936300000001</v>
      </c>
      <c r="E261" s="2">
        <v>86.972020000000001</v>
      </c>
      <c r="F261" s="2">
        <v>409.90106400000002</v>
      </c>
      <c r="G261" s="2">
        <f t="shared" si="3"/>
        <v>64025.80666200001</v>
      </c>
    </row>
    <row r="262" spans="1:7" x14ac:dyDescent="0.3">
      <c r="A262" s="1">
        <v>37287</v>
      </c>
      <c r="B262" s="2">
        <v>0</v>
      </c>
      <c r="C262" s="2">
        <v>1169.94616</v>
      </c>
      <c r="D262" s="2">
        <v>7314.4280000000026</v>
      </c>
      <c r="E262" s="2">
        <v>80.654790000000006</v>
      </c>
      <c r="F262" s="2">
        <v>326.24369800000005</v>
      </c>
      <c r="G262" s="2">
        <f t="shared" si="3"/>
        <v>8891.2726480000038</v>
      </c>
    </row>
    <row r="263" spans="1:7" x14ac:dyDescent="0.3">
      <c r="A263" s="1">
        <v>37315</v>
      </c>
      <c r="B263" s="2">
        <v>0</v>
      </c>
      <c r="C263" s="2">
        <v>1342.6610699999999</v>
      </c>
      <c r="D263" s="2">
        <v>7691.4435999999996</v>
      </c>
      <c r="E263" s="2">
        <v>80.253</v>
      </c>
      <c r="F263" s="2">
        <v>304.96785299999993</v>
      </c>
      <c r="G263" s="2">
        <f t="shared" si="3"/>
        <v>9419.3255229999995</v>
      </c>
    </row>
    <row r="264" spans="1:7" x14ac:dyDescent="0.3">
      <c r="A264" s="1">
        <v>37346</v>
      </c>
      <c r="B264" s="2">
        <v>0</v>
      </c>
      <c r="C264" s="2">
        <v>3066.6489600000009</v>
      </c>
      <c r="D264" s="2">
        <v>12400.276600000001</v>
      </c>
      <c r="E264" s="2">
        <v>140.02064000000001</v>
      </c>
      <c r="F264" s="2">
        <v>493.93267300000002</v>
      </c>
      <c r="G264" s="2">
        <f t="shared" ref="G264:G327" si="4">SUM(B264:F264)</f>
        <v>16100.878873000001</v>
      </c>
    </row>
    <row r="265" spans="1:7" x14ac:dyDescent="0.3">
      <c r="A265" s="1">
        <v>37376</v>
      </c>
      <c r="B265" s="2">
        <v>476.57470599999999</v>
      </c>
      <c r="C265" s="2">
        <v>20670.931919999995</v>
      </c>
      <c r="D265" s="2">
        <v>22806.360600000004</v>
      </c>
      <c r="E265" s="2">
        <v>162.73235</v>
      </c>
      <c r="F265" s="2">
        <v>634.66086499999983</v>
      </c>
      <c r="G265" s="2">
        <f t="shared" si="4"/>
        <v>44751.260440999999</v>
      </c>
    </row>
    <row r="266" spans="1:7" x14ac:dyDescent="0.3">
      <c r="A266" s="1">
        <v>37407</v>
      </c>
      <c r="B266" s="2">
        <v>1779.6414719999998</v>
      </c>
      <c r="C266" s="2">
        <v>45530.877329999996</v>
      </c>
      <c r="D266" s="2">
        <v>32487.428899999992</v>
      </c>
      <c r="E266" s="2">
        <v>125.91913</v>
      </c>
      <c r="F266" s="2">
        <v>706.66401699999983</v>
      </c>
      <c r="G266" s="2">
        <f t="shared" si="4"/>
        <v>80630.530848999988</v>
      </c>
    </row>
    <row r="267" spans="1:7" x14ac:dyDescent="0.3">
      <c r="A267" s="1">
        <v>37437</v>
      </c>
      <c r="B267" s="2">
        <v>3434.5410850000003</v>
      </c>
      <c r="C267" s="2">
        <v>38861.234610000007</v>
      </c>
      <c r="D267" s="2">
        <v>27430.316799999993</v>
      </c>
      <c r="E267" s="2">
        <v>103.0732</v>
      </c>
      <c r="F267" s="2">
        <v>516.761213</v>
      </c>
      <c r="G267" s="2">
        <f t="shared" si="4"/>
        <v>70345.926907999994</v>
      </c>
    </row>
    <row r="268" spans="1:7" x14ac:dyDescent="0.3">
      <c r="A268" s="1">
        <v>37468</v>
      </c>
      <c r="B268" s="2">
        <v>4739.5004330000002</v>
      </c>
      <c r="C268" s="2">
        <v>85138.774509999988</v>
      </c>
      <c r="D268" s="2">
        <v>56313.574899999992</v>
      </c>
      <c r="E268" s="2">
        <v>162.11934000000002</v>
      </c>
      <c r="F268" s="2">
        <v>408.56115299999988</v>
      </c>
      <c r="G268" s="2">
        <f t="shared" si="4"/>
        <v>146762.53033599997</v>
      </c>
    </row>
    <row r="269" spans="1:7" x14ac:dyDescent="0.3">
      <c r="A269" s="1">
        <v>37499</v>
      </c>
      <c r="B269" s="2">
        <v>5808.4393530000007</v>
      </c>
      <c r="C269" s="2">
        <v>62444.433159999993</v>
      </c>
      <c r="D269" s="2">
        <v>41655.333899999998</v>
      </c>
      <c r="E269" s="2">
        <v>123.03627999999999</v>
      </c>
      <c r="F269" s="2">
        <v>379.00356499999992</v>
      </c>
      <c r="G269" s="2">
        <f t="shared" si="4"/>
        <v>110410.246258</v>
      </c>
    </row>
    <row r="270" spans="1:7" x14ac:dyDescent="0.3">
      <c r="A270" s="1">
        <v>37529</v>
      </c>
      <c r="B270" s="2">
        <v>5894.5358909999986</v>
      </c>
      <c r="C270" s="2">
        <v>53069.24706999999</v>
      </c>
      <c r="D270" s="2">
        <v>35750.917600000008</v>
      </c>
      <c r="E270" s="2">
        <v>105.52227000000002</v>
      </c>
      <c r="F270" s="2">
        <v>345.80388100000005</v>
      </c>
      <c r="G270" s="2">
        <f t="shared" si="4"/>
        <v>95166.026712000006</v>
      </c>
    </row>
    <row r="271" spans="1:7" x14ac:dyDescent="0.3">
      <c r="A271" s="1">
        <v>37560</v>
      </c>
      <c r="B271" s="2">
        <v>533.84851400000002</v>
      </c>
      <c r="C271" s="2">
        <v>2292.4161300000001</v>
      </c>
      <c r="D271" s="2">
        <v>1574.0188999999998</v>
      </c>
      <c r="E271" s="2">
        <v>43.976230000000008</v>
      </c>
      <c r="F271" s="2">
        <v>541.23593599999992</v>
      </c>
      <c r="G271" s="2">
        <f t="shared" si="4"/>
        <v>4985.4957100000001</v>
      </c>
    </row>
    <row r="272" spans="1:7" x14ac:dyDescent="0.3">
      <c r="A272" s="1">
        <v>37590</v>
      </c>
      <c r="B272" s="2">
        <v>572.10040900000013</v>
      </c>
      <c r="C272" s="2">
        <v>9109.59087</v>
      </c>
      <c r="D272" s="2">
        <v>7139.7609000000002</v>
      </c>
      <c r="E272" s="2">
        <v>35.918069999999993</v>
      </c>
      <c r="F272" s="2">
        <v>308.59134599999999</v>
      </c>
      <c r="G272" s="2">
        <f t="shared" si="4"/>
        <v>17165.961595000001</v>
      </c>
    </row>
    <row r="273" spans="1:7" x14ac:dyDescent="0.3">
      <c r="A273" s="1">
        <v>37621</v>
      </c>
      <c r="B273" s="2">
        <v>1744.4453080000005</v>
      </c>
      <c r="C273" s="2">
        <v>34520.603299999995</v>
      </c>
      <c r="D273" s="2">
        <v>26923.2042</v>
      </c>
      <c r="E273" s="2">
        <v>120.84857999999998</v>
      </c>
      <c r="F273" s="2">
        <v>317.46377099999995</v>
      </c>
      <c r="G273" s="2">
        <f t="shared" si="4"/>
        <v>63626.565158999998</v>
      </c>
    </row>
    <row r="274" spans="1:7" x14ac:dyDescent="0.3">
      <c r="A274" s="1">
        <v>37652</v>
      </c>
      <c r="B274" s="2">
        <v>0</v>
      </c>
      <c r="C274" s="2">
        <v>2348.9573100000002</v>
      </c>
      <c r="D274" s="2">
        <v>12307.231200000002</v>
      </c>
      <c r="E274" s="2">
        <v>121.81050999999999</v>
      </c>
      <c r="F274" s="2">
        <v>324.28172500000005</v>
      </c>
      <c r="G274" s="2">
        <f t="shared" si="4"/>
        <v>15102.280745000002</v>
      </c>
    </row>
    <row r="275" spans="1:7" x14ac:dyDescent="0.3">
      <c r="A275" s="1">
        <v>37680</v>
      </c>
      <c r="B275" s="2">
        <v>20.968323999999999</v>
      </c>
      <c r="C275" s="2">
        <v>781.7390200000001</v>
      </c>
      <c r="D275" s="2">
        <v>6772.2579999999989</v>
      </c>
      <c r="E275" s="2">
        <v>74.797069999999991</v>
      </c>
      <c r="F275" s="2">
        <v>316.45761900000008</v>
      </c>
      <c r="G275" s="2">
        <f t="shared" si="4"/>
        <v>7966.2200329999987</v>
      </c>
    </row>
    <row r="276" spans="1:7" x14ac:dyDescent="0.3">
      <c r="A276" s="1">
        <v>37711</v>
      </c>
      <c r="B276" s="2">
        <v>53.879483</v>
      </c>
      <c r="C276" s="2">
        <v>2252.83824</v>
      </c>
      <c r="D276" s="2">
        <v>8358.3553999999986</v>
      </c>
      <c r="E276" s="2">
        <v>108.97744999999999</v>
      </c>
      <c r="F276" s="2">
        <v>500.58773599999995</v>
      </c>
      <c r="G276" s="2">
        <f t="shared" si="4"/>
        <v>11274.638308999998</v>
      </c>
    </row>
    <row r="277" spans="1:7" x14ac:dyDescent="0.3">
      <c r="A277" s="1">
        <v>37741</v>
      </c>
      <c r="B277" s="2">
        <v>108.86889000000001</v>
      </c>
      <c r="C277" s="2">
        <v>5036.3334799999993</v>
      </c>
      <c r="D277" s="2">
        <v>13677.807599999998</v>
      </c>
      <c r="E277" s="2">
        <v>151.93557999999999</v>
      </c>
      <c r="F277" s="2">
        <v>642.57576700000016</v>
      </c>
      <c r="G277" s="2">
        <f t="shared" si="4"/>
        <v>19617.521316999999</v>
      </c>
    </row>
    <row r="278" spans="1:7" x14ac:dyDescent="0.3">
      <c r="A278" s="1">
        <v>37772</v>
      </c>
      <c r="B278" s="2">
        <v>2342.9104400000001</v>
      </c>
      <c r="C278" s="2">
        <v>71960.98335000001</v>
      </c>
      <c r="D278" s="2">
        <v>59756.529400000021</v>
      </c>
      <c r="E278" s="2">
        <v>175.99567999999999</v>
      </c>
      <c r="F278" s="2">
        <v>697.47529500000007</v>
      </c>
      <c r="G278" s="2">
        <f t="shared" si="4"/>
        <v>134933.89416500003</v>
      </c>
    </row>
    <row r="279" spans="1:7" x14ac:dyDescent="0.3">
      <c r="A279" s="1">
        <v>37802</v>
      </c>
      <c r="B279" s="2">
        <v>3956.0347319999992</v>
      </c>
      <c r="C279" s="2">
        <v>79633.80101000001</v>
      </c>
      <c r="D279" s="2">
        <v>53427.636899999998</v>
      </c>
      <c r="E279" s="2">
        <v>168.00214</v>
      </c>
      <c r="F279" s="2">
        <v>528.58776699999999</v>
      </c>
      <c r="G279" s="2">
        <f t="shared" si="4"/>
        <v>137714.06254899999</v>
      </c>
    </row>
    <row r="280" spans="1:7" x14ac:dyDescent="0.3">
      <c r="A280" s="1">
        <v>37833</v>
      </c>
      <c r="B280" s="2">
        <v>6094.3744790000001</v>
      </c>
      <c r="C280" s="2">
        <v>87145.933739999979</v>
      </c>
      <c r="D280" s="2">
        <v>58046.153399999988</v>
      </c>
      <c r="E280" s="2">
        <v>172.90735999999998</v>
      </c>
      <c r="F280" s="2">
        <v>408.36007200000012</v>
      </c>
      <c r="G280" s="2">
        <f t="shared" si="4"/>
        <v>151867.729051</v>
      </c>
    </row>
    <row r="281" spans="1:7" x14ac:dyDescent="0.3">
      <c r="A281" s="1">
        <v>37864</v>
      </c>
      <c r="B281" s="2">
        <v>7479.785977999999</v>
      </c>
      <c r="C281" s="2">
        <v>63854.294759999997</v>
      </c>
      <c r="D281" s="2">
        <v>42783.391900000024</v>
      </c>
      <c r="E281" s="2">
        <v>127.23452999999996</v>
      </c>
      <c r="F281" s="2">
        <v>382.80342900000011</v>
      </c>
      <c r="G281" s="2">
        <f t="shared" si="4"/>
        <v>114627.51059700001</v>
      </c>
    </row>
    <row r="282" spans="1:7" x14ac:dyDescent="0.3">
      <c r="A282" s="1">
        <v>37894</v>
      </c>
      <c r="B282" s="2">
        <v>6901.2418970000017</v>
      </c>
      <c r="C282" s="2">
        <v>51056.941349999994</v>
      </c>
      <c r="D282" s="2">
        <v>34241.369699999996</v>
      </c>
      <c r="E282" s="2">
        <v>102.62077000000002</v>
      </c>
      <c r="F282" s="2">
        <v>355.73019499999992</v>
      </c>
      <c r="G282" s="2">
        <f t="shared" si="4"/>
        <v>92657.90391199998</v>
      </c>
    </row>
    <row r="283" spans="1:7" x14ac:dyDescent="0.3">
      <c r="A283" s="1">
        <v>37925</v>
      </c>
      <c r="B283" s="2">
        <v>3188.5244360000002</v>
      </c>
      <c r="C283" s="2">
        <v>539.50294999999994</v>
      </c>
      <c r="D283" s="2">
        <v>365.89840000000004</v>
      </c>
      <c r="E283" s="2">
        <v>37.451310000000007</v>
      </c>
      <c r="F283" s="2">
        <v>568.07901800000025</v>
      </c>
      <c r="G283" s="2">
        <f t="shared" si="4"/>
        <v>4699.4561140000005</v>
      </c>
    </row>
    <row r="284" spans="1:7" x14ac:dyDescent="0.3">
      <c r="A284" s="1">
        <v>37955</v>
      </c>
      <c r="B284" s="2">
        <v>3123.4693689999999</v>
      </c>
      <c r="C284" s="2">
        <v>34095.617699999995</v>
      </c>
      <c r="D284" s="2">
        <v>25008.567400000004</v>
      </c>
      <c r="E284" s="2">
        <v>81.155299999999983</v>
      </c>
      <c r="F284" s="2">
        <v>329.85608800000006</v>
      </c>
      <c r="G284" s="2">
        <f t="shared" si="4"/>
        <v>62638.665857</v>
      </c>
    </row>
    <row r="285" spans="1:7" x14ac:dyDescent="0.3">
      <c r="A285" s="1">
        <v>37986</v>
      </c>
      <c r="B285" s="2">
        <v>5513.1691600000013</v>
      </c>
      <c r="C285" s="2">
        <v>74484.793870000009</v>
      </c>
      <c r="D285" s="2">
        <v>55670.035099999994</v>
      </c>
      <c r="E285" s="2">
        <v>165.65062999999998</v>
      </c>
      <c r="F285" s="2">
        <v>323.00927399999995</v>
      </c>
      <c r="G285" s="2">
        <f t="shared" si="4"/>
        <v>136156.65803400002</v>
      </c>
    </row>
    <row r="286" spans="1:7" x14ac:dyDescent="0.3">
      <c r="A286" s="1">
        <v>38017</v>
      </c>
      <c r="B286" s="2">
        <v>0</v>
      </c>
      <c r="C286" s="2">
        <v>802.75003000000004</v>
      </c>
      <c r="D286" s="2">
        <v>4939.7286000000004</v>
      </c>
      <c r="E286" s="2">
        <v>64.637950000000018</v>
      </c>
      <c r="F286" s="2">
        <v>319.39406100000002</v>
      </c>
      <c r="G286" s="2">
        <f t="shared" si="4"/>
        <v>6126.5106410000008</v>
      </c>
    </row>
    <row r="287" spans="1:7" x14ac:dyDescent="0.3">
      <c r="A287" s="1">
        <v>38046</v>
      </c>
      <c r="B287" s="2">
        <v>0</v>
      </c>
      <c r="C287" s="2">
        <v>2564.8677000000002</v>
      </c>
      <c r="D287" s="2">
        <v>8663.8958999999995</v>
      </c>
      <c r="E287" s="2">
        <v>103.6164</v>
      </c>
      <c r="F287" s="2">
        <v>309.93570099999994</v>
      </c>
      <c r="G287" s="2">
        <f t="shared" si="4"/>
        <v>11642.315701000001</v>
      </c>
    </row>
    <row r="288" spans="1:7" x14ac:dyDescent="0.3">
      <c r="A288" s="1">
        <v>38077</v>
      </c>
      <c r="B288" s="2">
        <v>159.52882399999999</v>
      </c>
      <c r="C288" s="2">
        <v>3925.3247500000007</v>
      </c>
      <c r="D288" s="2">
        <v>14454.5785</v>
      </c>
      <c r="E288" s="2">
        <v>161.86992999999998</v>
      </c>
      <c r="F288" s="2">
        <v>491.33547499999992</v>
      </c>
      <c r="G288" s="2">
        <f t="shared" si="4"/>
        <v>19192.637479000001</v>
      </c>
    </row>
    <row r="289" spans="1:7" x14ac:dyDescent="0.3">
      <c r="A289" s="1">
        <v>38107</v>
      </c>
      <c r="B289" s="2">
        <v>337.50514799999996</v>
      </c>
      <c r="C289" s="2">
        <v>11011.158390000001</v>
      </c>
      <c r="D289" s="2">
        <v>12403.672500000001</v>
      </c>
      <c r="E289" s="2">
        <v>126.04371</v>
      </c>
      <c r="F289" s="2">
        <v>641.66061899999988</v>
      </c>
      <c r="G289" s="2">
        <f t="shared" si="4"/>
        <v>24520.040367000001</v>
      </c>
    </row>
    <row r="290" spans="1:7" x14ac:dyDescent="0.3">
      <c r="A290" s="1">
        <v>38138</v>
      </c>
      <c r="B290" s="2">
        <v>0</v>
      </c>
      <c r="C290" s="2">
        <v>5534.6727599999995</v>
      </c>
      <c r="D290" s="2">
        <v>5764.1520999999993</v>
      </c>
      <c r="E290" s="2">
        <v>57.800199999999997</v>
      </c>
      <c r="F290" s="2">
        <v>724.8469349999998</v>
      </c>
      <c r="G290" s="2">
        <f t="shared" si="4"/>
        <v>12081.471994999998</v>
      </c>
    </row>
    <row r="291" spans="1:7" x14ac:dyDescent="0.3">
      <c r="A291" s="1">
        <v>38168</v>
      </c>
      <c r="B291" s="2">
        <v>1094.620271</v>
      </c>
      <c r="C291" s="2">
        <v>36461.175229999993</v>
      </c>
      <c r="D291" s="2">
        <v>24747.670200000004</v>
      </c>
      <c r="E291" s="2">
        <v>90.002670000000009</v>
      </c>
      <c r="F291" s="2">
        <v>526.97006999999996</v>
      </c>
      <c r="G291" s="2">
        <f t="shared" si="4"/>
        <v>62920.438440999998</v>
      </c>
    </row>
    <row r="292" spans="1:7" x14ac:dyDescent="0.3">
      <c r="A292" s="1">
        <v>38199</v>
      </c>
      <c r="B292" s="2">
        <v>4795.3507599999994</v>
      </c>
      <c r="C292" s="2">
        <v>76274.566769999976</v>
      </c>
      <c r="D292" s="2">
        <v>50274.957000000017</v>
      </c>
      <c r="E292" s="2">
        <v>145.87701999999999</v>
      </c>
      <c r="F292" s="2">
        <v>411.20289300000007</v>
      </c>
      <c r="G292" s="2">
        <f t="shared" si="4"/>
        <v>131901.95444300002</v>
      </c>
    </row>
    <row r="293" spans="1:7" x14ac:dyDescent="0.3">
      <c r="A293" s="1">
        <v>38230</v>
      </c>
      <c r="B293" s="2">
        <v>5814.329921999999</v>
      </c>
      <c r="C293" s="2">
        <v>63298.382060000011</v>
      </c>
      <c r="D293" s="2">
        <v>42120.254199999996</v>
      </c>
      <c r="E293" s="2">
        <v>122.84658000000002</v>
      </c>
      <c r="F293" s="2">
        <v>384.25673999999998</v>
      </c>
      <c r="G293" s="2">
        <f t="shared" si="4"/>
        <v>111740.069502</v>
      </c>
    </row>
    <row r="294" spans="1:7" x14ac:dyDescent="0.3">
      <c r="A294" s="1">
        <v>38260</v>
      </c>
      <c r="B294" s="2">
        <v>5855.6223369999998</v>
      </c>
      <c r="C294" s="2">
        <v>54504.033629999998</v>
      </c>
      <c r="D294" s="2">
        <v>36637.197300000007</v>
      </c>
      <c r="E294" s="2">
        <v>107.16219000000002</v>
      </c>
      <c r="F294" s="2">
        <v>350.16631699999999</v>
      </c>
      <c r="G294" s="2">
        <f t="shared" si="4"/>
        <v>97454.181773999997</v>
      </c>
    </row>
    <row r="295" spans="1:7" x14ac:dyDescent="0.3">
      <c r="A295" s="1">
        <v>38291</v>
      </c>
      <c r="B295" s="2">
        <v>1519.8433749999999</v>
      </c>
      <c r="C295" s="2">
        <v>541.76836000000003</v>
      </c>
      <c r="D295" s="2">
        <v>366.58609999999999</v>
      </c>
      <c r="E295" s="2">
        <v>42.501529999999988</v>
      </c>
      <c r="F295" s="2">
        <v>584.52938099999994</v>
      </c>
      <c r="G295" s="2">
        <f t="shared" si="4"/>
        <v>3055.2287459999998</v>
      </c>
    </row>
    <row r="296" spans="1:7" x14ac:dyDescent="0.3">
      <c r="A296" s="1">
        <v>38321</v>
      </c>
      <c r="B296" s="2">
        <v>1256.9923290000002</v>
      </c>
      <c r="C296" s="2">
        <v>24378.257590000005</v>
      </c>
      <c r="D296" s="2">
        <v>16827.801800000001</v>
      </c>
      <c r="E296" s="2">
        <v>52.60924</v>
      </c>
      <c r="F296" s="2">
        <v>330.04336099999989</v>
      </c>
      <c r="G296" s="2">
        <f t="shared" si="4"/>
        <v>42845.704320000004</v>
      </c>
    </row>
    <row r="297" spans="1:7" x14ac:dyDescent="0.3">
      <c r="A297" s="1">
        <v>38352</v>
      </c>
      <c r="B297" s="2">
        <v>3454.8934950000003</v>
      </c>
      <c r="C297" s="2">
        <v>59163.804999999986</v>
      </c>
      <c r="D297" s="2">
        <v>43834.266199999998</v>
      </c>
      <c r="E297" s="2">
        <v>153.67007000000001</v>
      </c>
      <c r="F297" s="2">
        <v>324.7000339999999</v>
      </c>
      <c r="G297" s="2">
        <f t="shared" si="4"/>
        <v>106931.33479899997</v>
      </c>
    </row>
    <row r="298" spans="1:7" x14ac:dyDescent="0.3">
      <c r="A298" s="1">
        <v>38383</v>
      </c>
      <c r="B298" s="2">
        <v>0</v>
      </c>
      <c r="C298" s="2">
        <v>2121.6965900000005</v>
      </c>
      <c r="D298" s="2">
        <v>7283.8832999999995</v>
      </c>
      <c r="E298" s="2">
        <v>98.996510000000001</v>
      </c>
      <c r="F298" s="2">
        <v>319.45932000000005</v>
      </c>
      <c r="G298" s="2">
        <f t="shared" si="4"/>
        <v>9824.0357200000017</v>
      </c>
    </row>
    <row r="299" spans="1:7" x14ac:dyDescent="0.3">
      <c r="A299" s="1">
        <v>38411</v>
      </c>
      <c r="B299" s="2">
        <v>547.78777000000002</v>
      </c>
      <c r="C299" s="2">
        <v>5019.6113100000002</v>
      </c>
      <c r="D299" s="2">
        <v>11005.355399999999</v>
      </c>
      <c r="E299" s="2">
        <v>121.35292</v>
      </c>
      <c r="F299" s="2">
        <v>303.33117200000009</v>
      </c>
      <c r="G299" s="2">
        <f t="shared" si="4"/>
        <v>16997.438571999999</v>
      </c>
    </row>
    <row r="300" spans="1:7" x14ac:dyDescent="0.3">
      <c r="A300" s="1">
        <v>38442</v>
      </c>
      <c r="B300" s="2">
        <v>414.22171299999997</v>
      </c>
      <c r="C300" s="2">
        <v>9761.530969999998</v>
      </c>
      <c r="D300" s="2">
        <v>21514.300700000003</v>
      </c>
      <c r="E300" s="2">
        <v>170.38558</v>
      </c>
      <c r="F300" s="2">
        <v>535.86806100000001</v>
      </c>
      <c r="G300" s="2">
        <f t="shared" si="4"/>
        <v>32396.307024000002</v>
      </c>
    </row>
    <row r="301" spans="1:7" x14ac:dyDescent="0.3">
      <c r="A301" s="1">
        <v>38472</v>
      </c>
      <c r="B301" s="2">
        <v>799.05018299999995</v>
      </c>
      <c r="C301" s="2">
        <v>25518.906949999997</v>
      </c>
      <c r="D301" s="2">
        <v>26518.455199999997</v>
      </c>
      <c r="E301" s="2">
        <v>169.79709999999997</v>
      </c>
      <c r="F301" s="2">
        <v>619.16144300000019</v>
      </c>
      <c r="G301" s="2">
        <f t="shared" si="4"/>
        <v>53625.370875999994</v>
      </c>
    </row>
    <row r="302" spans="1:7" x14ac:dyDescent="0.3">
      <c r="A302" s="1">
        <v>38503</v>
      </c>
      <c r="B302" s="2">
        <v>3175.0045479999999</v>
      </c>
      <c r="C302" s="2">
        <v>90103.744560000065</v>
      </c>
      <c r="D302" s="2">
        <v>61348.272800000028</v>
      </c>
      <c r="E302" s="2">
        <v>175.99567999999999</v>
      </c>
      <c r="F302" s="2">
        <v>696.7447709999999</v>
      </c>
      <c r="G302" s="2">
        <f t="shared" si="4"/>
        <v>155499.76235900007</v>
      </c>
    </row>
    <row r="303" spans="1:7" x14ac:dyDescent="0.3">
      <c r="A303" s="1">
        <v>38533</v>
      </c>
      <c r="B303" s="2">
        <v>2894.6934569999994</v>
      </c>
      <c r="C303" s="2">
        <v>89744.977469999998</v>
      </c>
      <c r="D303" s="2">
        <v>59266.561600000008</v>
      </c>
      <c r="E303" s="2">
        <v>170.3184</v>
      </c>
      <c r="F303" s="2">
        <v>713.50299400000006</v>
      </c>
      <c r="G303" s="2">
        <f t="shared" si="4"/>
        <v>152790.05392100001</v>
      </c>
    </row>
    <row r="304" spans="1:7" x14ac:dyDescent="0.3">
      <c r="A304" s="1">
        <v>38564</v>
      </c>
      <c r="B304" s="2">
        <v>6271.0826860000016</v>
      </c>
      <c r="C304" s="2">
        <v>89206.134689999992</v>
      </c>
      <c r="D304" s="2">
        <v>60061.185599999997</v>
      </c>
      <c r="E304" s="2">
        <v>175.99567999999999</v>
      </c>
      <c r="F304" s="2">
        <v>624.91271200000006</v>
      </c>
      <c r="G304" s="2">
        <f t="shared" si="4"/>
        <v>156339.31136799997</v>
      </c>
    </row>
    <row r="305" spans="1:7" x14ac:dyDescent="0.3">
      <c r="A305" s="1">
        <v>38595</v>
      </c>
      <c r="B305" s="2">
        <v>7630.6003929999988</v>
      </c>
      <c r="C305" s="2">
        <v>75985.539510000017</v>
      </c>
      <c r="D305" s="2">
        <v>50835.248899999999</v>
      </c>
      <c r="E305" s="2">
        <v>154.62155000000004</v>
      </c>
      <c r="F305" s="2">
        <v>582.16382900000008</v>
      </c>
      <c r="G305" s="2">
        <f t="shared" si="4"/>
        <v>135188.17418200002</v>
      </c>
    </row>
    <row r="306" spans="1:7" x14ac:dyDescent="0.3">
      <c r="A306" s="1">
        <v>38625</v>
      </c>
      <c r="B306" s="2">
        <v>6941.7698400000008</v>
      </c>
      <c r="C306" s="2">
        <v>56681.559280000009</v>
      </c>
      <c r="D306" s="2">
        <v>38050.467499999999</v>
      </c>
      <c r="E306" s="2">
        <v>117.60280999999996</v>
      </c>
      <c r="F306" s="2">
        <v>533.92965400000003</v>
      </c>
      <c r="G306" s="2">
        <f t="shared" si="4"/>
        <v>102325.32908400001</v>
      </c>
    </row>
    <row r="307" spans="1:7" x14ac:dyDescent="0.3">
      <c r="A307" s="1">
        <v>38656</v>
      </c>
      <c r="B307" s="2">
        <v>3001.7462049999999</v>
      </c>
      <c r="C307" s="2">
        <v>431.01670000000001</v>
      </c>
      <c r="D307" s="2">
        <v>316.80959999999999</v>
      </c>
      <c r="E307" s="2">
        <v>41.617499999999986</v>
      </c>
      <c r="F307" s="2">
        <v>576.38638299999991</v>
      </c>
      <c r="G307" s="2">
        <f t="shared" si="4"/>
        <v>4367.5763879999995</v>
      </c>
    </row>
    <row r="308" spans="1:7" x14ac:dyDescent="0.3">
      <c r="A308" s="1">
        <v>38686</v>
      </c>
      <c r="B308" s="2">
        <v>2771.2492820000002</v>
      </c>
      <c r="C308" s="2">
        <v>33960.759520000007</v>
      </c>
      <c r="D308" s="2">
        <v>23970.3122</v>
      </c>
      <c r="E308" s="2">
        <v>77.240449999999996</v>
      </c>
      <c r="F308" s="2">
        <v>333.66504499999996</v>
      </c>
      <c r="G308" s="2">
        <f t="shared" si="4"/>
        <v>61113.226497000003</v>
      </c>
    </row>
    <row r="309" spans="1:7" x14ac:dyDescent="0.3">
      <c r="A309" s="1">
        <v>38717</v>
      </c>
      <c r="B309" s="2">
        <v>5506.8309509999999</v>
      </c>
      <c r="C309" s="2">
        <v>65766.207599999994</v>
      </c>
      <c r="D309" s="2">
        <v>47011.231200000017</v>
      </c>
      <c r="E309" s="2">
        <v>149.15788999999998</v>
      </c>
      <c r="F309" s="2">
        <v>326.02320300000002</v>
      </c>
      <c r="G309" s="2">
        <f t="shared" si="4"/>
        <v>118759.45084400002</v>
      </c>
    </row>
    <row r="310" spans="1:7" x14ac:dyDescent="0.3">
      <c r="A310" s="1">
        <v>38748</v>
      </c>
      <c r="B310" s="2">
        <v>4564.8295419999995</v>
      </c>
      <c r="C310" s="2">
        <v>67897.028249999988</v>
      </c>
      <c r="D310" s="2">
        <v>46310.628300000011</v>
      </c>
      <c r="E310" s="2">
        <v>175.99567999999999</v>
      </c>
      <c r="F310" s="2">
        <v>549.98187800000017</v>
      </c>
      <c r="G310" s="2">
        <f t="shared" si="4"/>
        <v>119498.46365000001</v>
      </c>
    </row>
    <row r="311" spans="1:7" x14ac:dyDescent="0.3">
      <c r="A311" s="1">
        <v>38776</v>
      </c>
      <c r="B311" s="2">
        <v>5994.3445379999985</v>
      </c>
      <c r="C311" s="2">
        <v>72141.76148999999</v>
      </c>
      <c r="D311" s="2">
        <v>51892.833399999989</v>
      </c>
      <c r="E311" s="2">
        <v>158.96384</v>
      </c>
      <c r="F311" s="2">
        <v>511.51641300000006</v>
      </c>
      <c r="G311" s="2">
        <f t="shared" si="4"/>
        <v>130699.41968099998</v>
      </c>
    </row>
    <row r="312" spans="1:7" x14ac:dyDescent="0.3">
      <c r="A312" s="1">
        <v>38807</v>
      </c>
      <c r="B312" s="2">
        <v>2257.3246020000001</v>
      </c>
      <c r="C312" s="2">
        <v>53979.489669999995</v>
      </c>
      <c r="D312" s="2">
        <v>52729.5458</v>
      </c>
      <c r="E312" s="2">
        <v>175.99567999999999</v>
      </c>
      <c r="F312" s="2">
        <v>658.05747400000007</v>
      </c>
      <c r="G312" s="2">
        <f t="shared" si="4"/>
        <v>109800.413226</v>
      </c>
    </row>
    <row r="313" spans="1:7" x14ac:dyDescent="0.3">
      <c r="A313" s="1">
        <v>38837</v>
      </c>
      <c r="B313" s="2">
        <v>5110.9586870000003</v>
      </c>
      <c r="C313" s="2">
        <v>91488.822420000055</v>
      </c>
      <c r="D313" s="2">
        <v>59064.47460000003</v>
      </c>
      <c r="E313" s="2">
        <v>170.3184</v>
      </c>
      <c r="F313" s="2">
        <v>710.45457799999997</v>
      </c>
      <c r="G313" s="2">
        <f t="shared" si="4"/>
        <v>156545.02868500008</v>
      </c>
    </row>
    <row r="314" spans="1:7" x14ac:dyDescent="0.3">
      <c r="A314" s="1">
        <v>38868</v>
      </c>
      <c r="B314" s="2">
        <v>427.54812999999996</v>
      </c>
      <c r="C314" s="2">
        <v>93579.03908000006</v>
      </c>
      <c r="D314" s="2">
        <v>61415.544700000035</v>
      </c>
      <c r="E314" s="2">
        <v>175.99567999999999</v>
      </c>
      <c r="F314" s="2">
        <v>738.77429900000004</v>
      </c>
      <c r="G314" s="2">
        <f t="shared" si="4"/>
        <v>156336.90188900009</v>
      </c>
    </row>
    <row r="315" spans="1:7" x14ac:dyDescent="0.3">
      <c r="A315" s="1">
        <v>38898</v>
      </c>
      <c r="B315" s="2">
        <v>5111.8675829999984</v>
      </c>
      <c r="C315" s="2">
        <v>88918.127320000014</v>
      </c>
      <c r="D315" s="2">
        <v>58467.143799999983</v>
      </c>
      <c r="E315" s="2">
        <v>170.3184</v>
      </c>
      <c r="F315" s="2">
        <v>710.58652700000016</v>
      </c>
      <c r="G315" s="2">
        <f t="shared" si="4"/>
        <v>153378.04363</v>
      </c>
    </row>
    <row r="316" spans="1:7" x14ac:dyDescent="0.3">
      <c r="A316" s="1">
        <v>38929</v>
      </c>
      <c r="B316" s="2">
        <v>4682.9074419999997</v>
      </c>
      <c r="C316" s="2">
        <v>88800.554969999997</v>
      </c>
      <c r="D316" s="2">
        <v>58807.967899999996</v>
      </c>
      <c r="E316" s="2">
        <v>175.99567999999999</v>
      </c>
      <c r="F316" s="2">
        <v>610.43683599999997</v>
      </c>
      <c r="G316" s="2">
        <f t="shared" si="4"/>
        <v>153077.86282799998</v>
      </c>
    </row>
    <row r="317" spans="1:7" x14ac:dyDescent="0.3">
      <c r="A317" s="1">
        <v>38960</v>
      </c>
      <c r="B317" s="2">
        <v>6299.0689220000013</v>
      </c>
      <c r="C317" s="2">
        <v>75329.388670000015</v>
      </c>
      <c r="D317" s="2">
        <v>50199.148199999996</v>
      </c>
      <c r="E317" s="2">
        <v>154.06683999999998</v>
      </c>
      <c r="F317" s="2">
        <v>563.48259800000005</v>
      </c>
      <c r="G317" s="2">
        <f t="shared" si="4"/>
        <v>132545.15523000003</v>
      </c>
    </row>
    <row r="318" spans="1:7" x14ac:dyDescent="0.3">
      <c r="A318" s="1">
        <v>38990</v>
      </c>
      <c r="B318" s="2">
        <v>7125.371838</v>
      </c>
      <c r="C318" s="2">
        <v>43469.21090999998</v>
      </c>
      <c r="D318" s="2">
        <v>29248.652499999997</v>
      </c>
      <c r="E318" s="2">
        <v>94.808009999999982</v>
      </c>
      <c r="F318" s="2">
        <v>516.57614199999989</v>
      </c>
      <c r="G318" s="2">
        <f t="shared" si="4"/>
        <v>80454.619399999981</v>
      </c>
    </row>
    <row r="319" spans="1:7" x14ac:dyDescent="0.3">
      <c r="A319" s="1">
        <v>39021</v>
      </c>
      <c r="B319" s="2">
        <v>3255.0909999999999</v>
      </c>
      <c r="C319" s="2">
        <v>490.76278000000002</v>
      </c>
      <c r="D319" s="2">
        <v>330.41419999999999</v>
      </c>
      <c r="E319" s="2">
        <v>46.414180000000009</v>
      </c>
      <c r="F319" s="2">
        <v>598.55139199999996</v>
      </c>
      <c r="G319" s="2">
        <f t="shared" si="4"/>
        <v>4721.2335520000006</v>
      </c>
    </row>
    <row r="320" spans="1:7" x14ac:dyDescent="0.3">
      <c r="A320" s="1">
        <v>39051</v>
      </c>
      <c r="B320" s="2">
        <v>3173.6680139999999</v>
      </c>
      <c r="C320" s="2">
        <v>35221.056629999999</v>
      </c>
      <c r="D320" s="2">
        <v>24226.639799999997</v>
      </c>
      <c r="E320" s="2">
        <v>73.632869999999997</v>
      </c>
      <c r="F320" s="2">
        <v>434.27247800000004</v>
      </c>
      <c r="G320" s="2">
        <f t="shared" si="4"/>
        <v>63129.269791999999</v>
      </c>
    </row>
    <row r="321" spans="1:7" x14ac:dyDescent="0.3">
      <c r="A321" s="1">
        <v>39082</v>
      </c>
      <c r="B321" s="2">
        <v>7544.2074689999999</v>
      </c>
      <c r="C321" s="2">
        <v>78007.227250000011</v>
      </c>
      <c r="D321" s="2">
        <v>60758.292800000017</v>
      </c>
      <c r="E321" s="2">
        <v>175.99567999999999</v>
      </c>
      <c r="F321" s="2">
        <v>466.88254499999999</v>
      </c>
      <c r="G321" s="2">
        <f t="shared" si="4"/>
        <v>146952.60574400003</v>
      </c>
    </row>
    <row r="322" spans="1:7" x14ac:dyDescent="0.3">
      <c r="A322" s="1">
        <v>39113</v>
      </c>
      <c r="B322" s="2">
        <v>0</v>
      </c>
      <c r="C322" s="2">
        <v>608.98244999999997</v>
      </c>
      <c r="D322" s="2">
        <v>4230.5250999999998</v>
      </c>
      <c r="E322" s="2">
        <v>45.406960000000005</v>
      </c>
      <c r="F322" s="2">
        <v>405.42787499999997</v>
      </c>
      <c r="G322" s="2">
        <f t="shared" si="4"/>
        <v>5290.3423850000008</v>
      </c>
    </row>
    <row r="323" spans="1:7" x14ac:dyDescent="0.3">
      <c r="A323" s="1">
        <v>39141</v>
      </c>
      <c r="B323" s="2">
        <v>0</v>
      </c>
      <c r="C323" s="2">
        <v>2391.3437899999999</v>
      </c>
      <c r="D323" s="2">
        <v>8525.0021000000015</v>
      </c>
      <c r="E323" s="2">
        <v>70.785259999999994</v>
      </c>
      <c r="F323" s="2">
        <v>380.13598999999999</v>
      </c>
      <c r="G323" s="2">
        <f t="shared" si="4"/>
        <v>11367.267140000002</v>
      </c>
    </row>
    <row r="324" spans="1:7" x14ac:dyDescent="0.3">
      <c r="A324" s="1">
        <v>39172</v>
      </c>
      <c r="B324" s="2">
        <v>0</v>
      </c>
      <c r="C324" s="2">
        <v>2535.0027299999997</v>
      </c>
      <c r="D324" s="2">
        <v>9997.4238000000023</v>
      </c>
      <c r="E324" s="2">
        <v>110.70276000000001</v>
      </c>
      <c r="F324" s="2">
        <v>482.95043400000003</v>
      </c>
      <c r="G324" s="2">
        <f t="shared" si="4"/>
        <v>13126.079724000003</v>
      </c>
    </row>
    <row r="325" spans="1:7" x14ac:dyDescent="0.3">
      <c r="A325" s="1">
        <v>39202</v>
      </c>
      <c r="B325" s="2">
        <v>0</v>
      </c>
      <c r="C325" s="2">
        <v>357.19281999999998</v>
      </c>
      <c r="D325" s="2">
        <v>5270.6723999999995</v>
      </c>
      <c r="E325" s="2">
        <v>72.170490000000015</v>
      </c>
      <c r="F325" s="2">
        <v>617.32134700000006</v>
      </c>
      <c r="G325" s="2">
        <f t="shared" si="4"/>
        <v>6317.3570570000002</v>
      </c>
    </row>
    <row r="326" spans="1:7" x14ac:dyDescent="0.3">
      <c r="A326" s="1">
        <v>39233</v>
      </c>
      <c r="B326" s="2">
        <v>0</v>
      </c>
      <c r="C326" s="2">
        <v>3438.6776000000004</v>
      </c>
      <c r="D326" s="2">
        <v>6191.2388999999994</v>
      </c>
      <c r="E326" s="2">
        <v>59.155179999999987</v>
      </c>
      <c r="F326" s="2">
        <v>686.72526600000003</v>
      </c>
      <c r="G326" s="2">
        <f t="shared" si="4"/>
        <v>10375.796945999999</v>
      </c>
    </row>
    <row r="327" spans="1:7" x14ac:dyDescent="0.3">
      <c r="A327" s="1">
        <v>39263</v>
      </c>
      <c r="B327" s="2">
        <v>0</v>
      </c>
      <c r="C327" s="2">
        <v>10416.06595</v>
      </c>
      <c r="D327" s="2">
        <v>7845.1245999999992</v>
      </c>
      <c r="E327" s="2">
        <v>42.893219999999992</v>
      </c>
      <c r="F327" s="2">
        <v>478.66407800000007</v>
      </c>
      <c r="G327" s="2">
        <f t="shared" si="4"/>
        <v>18782.747848000003</v>
      </c>
    </row>
    <row r="328" spans="1:7" x14ac:dyDescent="0.3">
      <c r="A328" s="1">
        <v>39294</v>
      </c>
      <c r="B328" s="2">
        <v>3670.8333669999997</v>
      </c>
      <c r="C328" s="2">
        <v>57104.053519999994</v>
      </c>
      <c r="D328" s="2">
        <v>37947.4882</v>
      </c>
      <c r="E328" s="2">
        <v>113.68409000000001</v>
      </c>
      <c r="F328" s="2">
        <v>401.78940199999994</v>
      </c>
      <c r="G328" s="2">
        <f t="shared" ref="G328:G391" si="5">SUM(B328:F328)</f>
        <v>99237.848578999983</v>
      </c>
    </row>
    <row r="329" spans="1:7" x14ac:dyDescent="0.3">
      <c r="A329" s="1">
        <v>39325</v>
      </c>
      <c r="B329" s="2">
        <v>4362.100195</v>
      </c>
      <c r="C329" s="2">
        <v>56455.589809999998</v>
      </c>
      <c r="D329" s="2">
        <v>37701.79340000001</v>
      </c>
      <c r="E329" s="2">
        <v>110.88079000000002</v>
      </c>
      <c r="F329" s="2">
        <v>376.49424499999992</v>
      </c>
      <c r="G329" s="2">
        <f t="shared" si="5"/>
        <v>99006.858439999996</v>
      </c>
    </row>
    <row r="330" spans="1:7" x14ac:dyDescent="0.3">
      <c r="A330" s="1">
        <v>39355</v>
      </c>
      <c r="B330" s="2">
        <v>4500.3287380000002</v>
      </c>
      <c r="C330" s="2">
        <v>50405.579360000003</v>
      </c>
      <c r="D330" s="2">
        <v>34038.286799999994</v>
      </c>
      <c r="E330" s="2">
        <v>100.55339000000001</v>
      </c>
      <c r="F330" s="2">
        <v>341.19426399999998</v>
      </c>
      <c r="G330" s="2">
        <f t="shared" si="5"/>
        <v>89385.942551999993</v>
      </c>
    </row>
    <row r="331" spans="1:7" x14ac:dyDescent="0.3">
      <c r="A331" s="1">
        <v>39386</v>
      </c>
      <c r="B331" s="2">
        <v>978.436601</v>
      </c>
      <c r="C331" s="2">
        <v>620.58580000000006</v>
      </c>
      <c r="D331" s="2">
        <v>421.62700000000001</v>
      </c>
      <c r="E331" s="2">
        <v>45.855810000000005</v>
      </c>
      <c r="F331" s="2">
        <v>580.53615400000012</v>
      </c>
      <c r="G331" s="2">
        <f t="shared" si="5"/>
        <v>2647.041365</v>
      </c>
    </row>
    <row r="332" spans="1:7" x14ac:dyDescent="0.3">
      <c r="A332" s="1">
        <v>39416</v>
      </c>
      <c r="B332" s="2">
        <v>1113.4864549999995</v>
      </c>
      <c r="C332" s="2">
        <v>22794.23617</v>
      </c>
      <c r="D332" s="2">
        <v>16123.455799999994</v>
      </c>
      <c r="E332" s="2">
        <v>59.021419999999999</v>
      </c>
      <c r="F332" s="2">
        <v>415.42204099999998</v>
      </c>
      <c r="G332" s="2">
        <f t="shared" si="5"/>
        <v>40505.621885999986</v>
      </c>
    </row>
    <row r="333" spans="1:7" x14ac:dyDescent="0.3">
      <c r="A333" s="1">
        <v>39447</v>
      </c>
      <c r="B333" s="2">
        <v>3018.7386140000003</v>
      </c>
      <c r="C333" s="2">
        <v>47839.698999999993</v>
      </c>
      <c r="D333" s="2">
        <v>34904.385999999999</v>
      </c>
      <c r="E333" s="2">
        <v>127.36422</v>
      </c>
      <c r="F333" s="2">
        <v>410.86183400000004</v>
      </c>
      <c r="G333" s="2">
        <f t="shared" si="5"/>
        <v>86301.049667999992</v>
      </c>
    </row>
    <row r="334" spans="1:7" x14ac:dyDescent="0.3">
      <c r="A334" s="1">
        <v>39478</v>
      </c>
      <c r="B334" s="2">
        <v>0</v>
      </c>
      <c r="C334" s="2">
        <v>55.642519999999998</v>
      </c>
      <c r="D334" s="2">
        <v>1810.2423000000003</v>
      </c>
      <c r="E334" s="2">
        <v>38.897719999999993</v>
      </c>
      <c r="F334" s="2">
        <v>311.76011799999992</v>
      </c>
      <c r="G334" s="2">
        <f t="shared" si="5"/>
        <v>2216.5426580000003</v>
      </c>
    </row>
    <row r="335" spans="1:7" x14ac:dyDescent="0.3">
      <c r="A335" s="1">
        <v>39507</v>
      </c>
      <c r="B335" s="2">
        <v>0</v>
      </c>
      <c r="C335" s="2">
        <v>260.83173999999997</v>
      </c>
      <c r="D335" s="2">
        <v>2956.7509</v>
      </c>
      <c r="E335" s="2">
        <v>50.935400000000001</v>
      </c>
      <c r="F335" s="2">
        <v>297.23455500000006</v>
      </c>
      <c r="G335" s="2">
        <f t="shared" si="5"/>
        <v>3565.7525949999999</v>
      </c>
    </row>
    <row r="336" spans="1:7" x14ac:dyDescent="0.3">
      <c r="A336" s="1">
        <v>39538</v>
      </c>
      <c r="B336" s="2">
        <v>0</v>
      </c>
      <c r="C336" s="2">
        <v>1809.7885200000001</v>
      </c>
      <c r="D336" s="2">
        <v>8501.4320000000007</v>
      </c>
      <c r="E336" s="2">
        <v>91.221680000000006</v>
      </c>
      <c r="F336" s="2">
        <v>454.60446799999994</v>
      </c>
      <c r="G336" s="2">
        <f t="shared" si="5"/>
        <v>10857.046668000001</v>
      </c>
    </row>
    <row r="337" spans="1:7" x14ac:dyDescent="0.3">
      <c r="A337" s="1">
        <v>39568</v>
      </c>
      <c r="B337" s="2">
        <v>0</v>
      </c>
      <c r="C337" s="2">
        <v>1150.2940899999999</v>
      </c>
      <c r="D337" s="2">
        <v>7933.4500999999991</v>
      </c>
      <c r="E337" s="2">
        <v>86.265140000000002</v>
      </c>
      <c r="F337" s="2">
        <v>575.38104800000008</v>
      </c>
      <c r="G337" s="2">
        <f t="shared" si="5"/>
        <v>9745.3903779999982</v>
      </c>
    </row>
    <row r="338" spans="1:7" x14ac:dyDescent="0.3">
      <c r="A338" s="1">
        <v>39599</v>
      </c>
      <c r="B338" s="2">
        <v>0</v>
      </c>
      <c r="C338" s="2">
        <v>513.90413999999998</v>
      </c>
      <c r="D338" s="2">
        <v>3874.469599999999</v>
      </c>
      <c r="E338" s="2">
        <v>45.268340000000002</v>
      </c>
      <c r="F338" s="2">
        <v>668.4083169999999</v>
      </c>
      <c r="G338" s="2">
        <f t="shared" si="5"/>
        <v>5102.0503969999991</v>
      </c>
    </row>
    <row r="339" spans="1:7" x14ac:dyDescent="0.3">
      <c r="A339" s="1">
        <v>39629</v>
      </c>
      <c r="B339" s="2">
        <v>130.30891199999999</v>
      </c>
      <c r="C339" s="2">
        <v>12974.69709</v>
      </c>
      <c r="D339" s="2">
        <v>9670.4024000000027</v>
      </c>
      <c r="E339" s="2">
        <v>44.120440000000002</v>
      </c>
      <c r="F339" s="2">
        <v>481.21160700000013</v>
      </c>
      <c r="G339" s="2">
        <f t="shared" si="5"/>
        <v>23300.740449000001</v>
      </c>
    </row>
    <row r="340" spans="1:7" x14ac:dyDescent="0.3">
      <c r="A340" s="1">
        <v>39660</v>
      </c>
      <c r="B340" s="2">
        <v>3613.7509649999997</v>
      </c>
      <c r="C340" s="2">
        <v>68745.19666999999</v>
      </c>
      <c r="D340" s="2">
        <v>45587.598599999998</v>
      </c>
      <c r="E340" s="2">
        <v>130.41418999999999</v>
      </c>
      <c r="F340" s="2">
        <v>400.31965199999991</v>
      </c>
      <c r="G340" s="2">
        <f t="shared" si="5"/>
        <v>118477.28007699999</v>
      </c>
    </row>
    <row r="341" spans="1:7" x14ac:dyDescent="0.3">
      <c r="A341" s="1">
        <v>39691</v>
      </c>
      <c r="B341" s="2">
        <v>4204.3020930000002</v>
      </c>
      <c r="C341" s="2">
        <v>58086.697009999996</v>
      </c>
      <c r="D341" s="2">
        <v>38911.835799999993</v>
      </c>
      <c r="E341" s="2">
        <v>110.92683999999998</v>
      </c>
      <c r="F341" s="2">
        <v>370.26195300000001</v>
      </c>
      <c r="G341" s="2">
        <f t="shared" si="5"/>
        <v>101684.02369599997</v>
      </c>
    </row>
    <row r="342" spans="1:7" x14ac:dyDescent="0.3">
      <c r="A342" s="1">
        <v>39721</v>
      </c>
      <c r="B342" s="2">
        <v>4128.4206750000012</v>
      </c>
      <c r="C342" s="2">
        <v>48447.813450000001</v>
      </c>
      <c r="D342" s="2">
        <v>32841.804799999998</v>
      </c>
      <c r="E342" s="2">
        <v>94.162700000000001</v>
      </c>
      <c r="F342" s="2">
        <v>332.76828399999994</v>
      </c>
      <c r="G342" s="2">
        <f t="shared" si="5"/>
        <v>85844.969909000007</v>
      </c>
    </row>
    <row r="343" spans="1:7" x14ac:dyDescent="0.3">
      <c r="A343" s="1">
        <v>39752</v>
      </c>
      <c r="B343" s="2">
        <v>2805.7475830000003</v>
      </c>
      <c r="C343" s="2">
        <v>436.17577</v>
      </c>
      <c r="D343" s="2">
        <v>296.505</v>
      </c>
      <c r="E343" s="2">
        <v>37.67145</v>
      </c>
      <c r="F343" s="2">
        <v>558.64731399999994</v>
      </c>
      <c r="G343" s="2">
        <f t="shared" si="5"/>
        <v>4134.7471169999999</v>
      </c>
    </row>
    <row r="344" spans="1:7" x14ac:dyDescent="0.3">
      <c r="A344" s="1">
        <v>39782</v>
      </c>
      <c r="B344" s="2">
        <v>2239.4261100000003</v>
      </c>
      <c r="C344" s="2">
        <v>26996.424869999995</v>
      </c>
      <c r="D344" s="2">
        <v>18442.424000000003</v>
      </c>
      <c r="E344" s="2">
        <v>55.415010000000002</v>
      </c>
      <c r="F344" s="2">
        <v>322.33023100000003</v>
      </c>
      <c r="G344" s="2">
        <f t="shared" si="5"/>
        <v>48056.020220999999</v>
      </c>
    </row>
    <row r="345" spans="1:7" x14ac:dyDescent="0.3">
      <c r="A345" s="1">
        <v>39813</v>
      </c>
      <c r="B345" s="2">
        <v>3129.0925410000013</v>
      </c>
      <c r="C345" s="2">
        <v>41087.061700000006</v>
      </c>
      <c r="D345" s="2">
        <v>28473.045699999999</v>
      </c>
      <c r="E345" s="2">
        <v>94.437989999999999</v>
      </c>
      <c r="F345" s="2">
        <v>316.44901300000009</v>
      </c>
      <c r="G345" s="2">
        <f t="shared" si="5"/>
        <v>73100.08694400001</v>
      </c>
    </row>
    <row r="346" spans="1:7" x14ac:dyDescent="0.3">
      <c r="A346" s="1">
        <v>39844</v>
      </c>
      <c r="B346" s="2">
        <v>0</v>
      </c>
      <c r="C346" s="2">
        <v>377.77679000000001</v>
      </c>
      <c r="D346" s="2">
        <v>3069.0343000000007</v>
      </c>
      <c r="E346" s="2">
        <v>43.683469999999993</v>
      </c>
      <c r="F346" s="2">
        <v>312.62711600000011</v>
      </c>
      <c r="G346" s="2">
        <f t="shared" si="5"/>
        <v>3803.1216760000007</v>
      </c>
    </row>
    <row r="347" spans="1:7" x14ac:dyDescent="0.3">
      <c r="A347" s="1">
        <v>39872</v>
      </c>
      <c r="B347" s="2">
        <v>0</v>
      </c>
      <c r="C347" s="2">
        <v>1619.18209</v>
      </c>
      <c r="D347" s="2">
        <v>7692.2539999999999</v>
      </c>
      <c r="E347" s="2">
        <v>58.255129999999987</v>
      </c>
      <c r="F347" s="2">
        <v>296.98634000000004</v>
      </c>
      <c r="G347" s="2">
        <f t="shared" si="5"/>
        <v>9666.6775599999983</v>
      </c>
    </row>
    <row r="348" spans="1:7" x14ac:dyDescent="0.3">
      <c r="A348" s="1">
        <v>39903</v>
      </c>
      <c r="B348" s="2">
        <v>0</v>
      </c>
      <c r="C348" s="2">
        <v>4230.0254399999994</v>
      </c>
      <c r="D348" s="2">
        <v>16518.541399999998</v>
      </c>
      <c r="E348" s="2">
        <v>143.35363000000004</v>
      </c>
      <c r="F348" s="2">
        <v>502.13639000000001</v>
      </c>
      <c r="G348" s="2">
        <f t="shared" si="5"/>
        <v>21394.056860000001</v>
      </c>
    </row>
    <row r="349" spans="1:7" x14ac:dyDescent="0.3">
      <c r="A349" s="1">
        <v>39933</v>
      </c>
      <c r="B349" s="2">
        <v>567.55305500000009</v>
      </c>
      <c r="C349" s="2">
        <v>13684.42877</v>
      </c>
      <c r="D349" s="2">
        <v>17577.794699999995</v>
      </c>
      <c r="E349" s="2">
        <v>141.50462999999996</v>
      </c>
      <c r="F349" s="2">
        <v>632.51664800000015</v>
      </c>
      <c r="G349" s="2">
        <f t="shared" si="5"/>
        <v>32603.797802999994</v>
      </c>
    </row>
    <row r="350" spans="1:7" x14ac:dyDescent="0.3">
      <c r="A350" s="1">
        <v>39964</v>
      </c>
      <c r="B350" s="2">
        <v>388.7936509999999</v>
      </c>
      <c r="C350" s="2">
        <v>61175.346069999992</v>
      </c>
      <c r="D350" s="2">
        <v>52901.635000000017</v>
      </c>
      <c r="E350" s="2">
        <v>165.16997000000001</v>
      </c>
      <c r="F350" s="2">
        <v>732.60710100000006</v>
      </c>
      <c r="G350" s="2">
        <f t="shared" si="5"/>
        <v>115363.55179200001</v>
      </c>
    </row>
    <row r="351" spans="1:7" x14ac:dyDescent="0.3">
      <c r="A351" s="1">
        <v>39994</v>
      </c>
      <c r="B351" s="2">
        <v>2001.4588639999999</v>
      </c>
      <c r="C351" s="2">
        <v>48922.401730000005</v>
      </c>
      <c r="D351" s="2">
        <v>34161.520200000006</v>
      </c>
      <c r="E351" s="2">
        <v>119.25713</v>
      </c>
      <c r="F351" s="2">
        <v>528.17544799999996</v>
      </c>
      <c r="G351" s="2">
        <f t="shared" si="5"/>
        <v>85732.813372000004</v>
      </c>
    </row>
    <row r="352" spans="1:7" x14ac:dyDescent="0.3">
      <c r="A352" s="1">
        <v>40025</v>
      </c>
      <c r="B352" s="2">
        <v>4622.7909930000005</v>
      </c>
      <c r="C352" s="2">
        <v>86137.30574999997</v>
      </c>
      <c r="D352" s="2">
        <v>57001.988400000009</v>
      </c>
      <c r="E352" s="2">
        <v>163.40654000000001</v>
      </c>
      <c r="F352" s="2">
        <v>409.79780799999992</v>
      </c>
      <c r="G352" s="2">
        <f t="shared" si="5"/>
        <v>148335.28949099997</v>
      </c>
    </row>
    <row r="353" spans="1:7" x14ac:dyDescent="0.3">
      <c r="A353" s="1">
        <v>40056</v>
      </c>
      <c r="B353" s="2">
        <v>5644.426195</v>
      </c>
      <c r="C353" s="2">
        <v>65142.444289999999</v>
      </c>
      <c r="D353" s="2">
        <v>43479.910600000003</v>
      </c>
      <c r="E353" s="2">
        <v>128.10415999999998</v>
      </c>
      <c r="F353" s="2">
        <v>378.77320600000002</v>
      </c>
      <c r="G353" s="2">
        <f t="shared" si="5"/>
        <v>114773.658451</v>
      </c>
    </row>
    <row r="354" spans="1:7" x14ac:dyDescent="0.3">
      <c r="A354" s="1">
        <v>40086</v>
      </c>
      <c r="B354" s="2">
        <v>5782.1572880000003</v>
      </c>
      <c r="C354" s="2">
        <v>52906.890139999996</v>
      </c>
      <c r="D354" s="2">
        <v>35666.783899999995</v>
      </c>
      <c r="E354" s="2">
        <v>105.74821000000001</v>
      </c>
      <c r="F354" s="2">
        <v>344.32324299999999</v>
      </c>
      <c r="G354" s="2">
        <f t="shared" si="5"/>
        <v>94805.902781000012</v>
      </c>
    </row>
    <row r="355" spans="1:7" x14ac:dyDescent="0.3">
      <c r="A355" s="1">
        <v>40117</v>
      </c>
      <c r="B355" s="2">
        <v>3504.0699679999998</v>
      </c>
      <c r="C355" s="2">
        <v>455.24645000000004</v>
      </c>
      <c r="D355" s="2">
        <v>310.51100000000002</v>
      </c>
      <c r="E355" s="2">
        <v>35.982719999999993</v>
      </c>
      <c r="F355" s="2">
        <v>545.37821799999983</v>
      </c>
      <c r="G355" s="2">
        <f t="shared" si="5"/>
        <v>4851.1883559999997</v>
      </c>
    </row>
    <row r="356" spans="1:7" x14ac:dyDescent="0.3">
      <c r="A356" s="1">
        <v>40147</v>
      </c>
      <c r="B356" s="2">
        <v>3383.6815749999996</v>
      </c>
      <c r="C356" s="2">
        <v>30893.824340000003</v>
      </c>
      <c r="D356" s="2">
        <v>21466.599900000005</v>
      </c>
      <c r="E356" s="2">
        <v>67.589469999999992</v>
      </c>
      <c r="F356" s="2">
        <v>319.77408099999997</v>
      </c>
      <c r="G356" s="2">
        <f t="shared" si="5"/>
        <v>56131.469366000005</v>
      </c>
    </row>
    <row r="357" spans="1:7" x14ac:dyDescent="0.3">
      <c r="A357" s="1">
        <v>40178</v>
      </c>
      <c r="B357" s="2">
        <v>4318.4926190000006</v>
      </c>
      <c r="C357" s="2">
        <v>45514.623420000011</v>
      </c>
      <c r="D357" s="2">
        <v>31566.963599999999</v>
      </c>
      <c r="E357" s="2">
        <v>103.12893000000001</v>
      </c>
      <c r="F357" s="2">
        <v>315.41204600000003</v>
      </c>
      <c r="G357" s="2">
        <f t="shared" si="5"/>
        <v>81818.620615000022</v>
      </c>
    </row>
    <row r="358" spans="1:7" x14ac:dyDescent="0.3">
      <c r="A358" s="1">
        <v>40209</v>
      </c>
      <c r="B358" s="2">
        <v>0</v>
      </c>
      <c r="C358" s="2">
        <v>358.27277000000004</v>
      </c>
      <c r="D358" s="2">
        <v>3091.85</v>
      </c>
      <c r="E358" s="2">
        <v>51.105850000000011</v>
      </c>
      <c r="F358" s="2">
        <v>320.23605400000008</v>
      </c>
      <c r="G358" s="2">
        <f t="shared" si="5"/>
        <v>3821.4646739999998</v>
      </c>
    </row>
    <row r="359" spans="1:7" x14ac:dyDescent="0.3">
      <c r="A359" s="1">
        <v>40237</v>
      </c>
      <c r="B359" s="2">
        <v>0</v>
      </c>
      <c r="C359" s="2">
        <v>1174.6176600000001</v>
      </c>
      <c r="D359" s="2">
        <v>5128.3768</v>
      </c>
      <c r="E359" s="2">
        <v>70.829519999999988</v>
      </c>
      <c r="F359" s="2">
        <v>299.50368200000003</v>
      </c>
      <c r="G359" s="2">
        <f t="shared" si="5"/>
        <v>6673.3276619999997</v>
      </c>
    </row>
    <row r="360" spans="1:7" x14ac:dyDescent="0.3">
      <c r="A360" s="1">
        <v>40268</v>
      </c>
      <c r="B360" s="2">
        <v>0</v>
      </c>
      <c r="C360" s="2">
        <v>2102.7442199999996</v>
      </c>
      <c r="D360" s="2">
        <v>9021.6959999999999</v>
      </c>
      <c r="E360" s="2">
        <v>112.75029000000002</v>
      </c>
      <c r="F360" s="2">
        <v>472.89219899999989</v>
      </c>
      <c r="G360" s="2">
        <f t="shared" si="5"/>
        <v>11710.082709</v>
      </c>
    </row>
    <row r="361" spans="1:7" x14ac:dyDescent="0.3">
      <c r="A361" s="1">
        <v>40298</v>
      </c>
      <c r="B361" s="2">
        <v>195.24937800000001</v>
      </c>
      <c r="C361" s="2">
        <v>4184.7783900000004</v>
      </c>
      <c r="D361" s="2">
        <v>14300.7637</v>
      </c>
      <c r="E361" s="2">
        <v>157.37051</v>
      </c>
      <c r="F361" s="2">
        <v>596.712852</v>
      </c>
      <c r="G361" s="2">
        <f t="shared" si="5"/>
        <v>19434.874830000001</v>
      </c>
    </row>
    <row r="362" spans="1:7" x14ac:dyDescent="0.3">
      <c r="A362" s="1">
        <v>40329</v>
      </c>
      <c r="B362" s="2">
        <v>2343.1562880000001</v>
      </c>
      <c r="C362" s="2">
        <v>67483.822899999985</v>
      </c>
      <c r="D362" s="2">
        <v>53955.278200000001</v>
      </c>
      <c r="E362" s="2">
        <v>175.99567999999999</v>
      </c>
      <c r="F362" s="2">
        <v>669.05613100000005</v>
      </c>
      <c r="G362" s="2">
        <f t="shared" si="5"/>
        <v>124627.309199</v>
      </c>
    </row>
    <row r="363" spans="1:7" x14ac:dyDescent="0.3">
      <c r="A363" s="1">
        <v>40359</v>
      </c>
      <c r="B363" s="2">
        <v>3601.0923030000008</v>
      </c>
      <c r="C363" s="2">
        <v>86977.077189999996</v>
      </c>
      <c r="D363" s="2">
        <v>59453.349800000033</v>
      </c>
      <c r="E363" s="2">
        <v>170.3184</v>
      </c>
      <c r="F363" s="2">
        <v>554.04606299999989</v>
      </c>
      <c r="G363" s="2">
        <f t="shared" si="5"/>
        <v>150755.883756</v>
      </c>
    </row>
    <row r="364" spans="1:7" x14ac:dyDescent="0.3">
      <c r="A364" s="1">
        <v>40390</v>
      </c>
      <c r="B364" s="2">
        <v>6341.4782950000008</v>
      </c>
      <c r="C364" s="2">
        <v>89530.452789999981</v>
      </c>
      <c r="D364" s="2">
        <v>59450.026100000003</v>
      </c>
      <c r="E364" s="2">
        <v>175.99567999999999</v>
      </c>
      <c r="F364" s="2">
        <v>429.00350399999996</v>
      </c>
      <c r="G364" s="2">
        <f t="shared" si="5"/>
        <v>155926.95636899999</v>
      </c>
    </row>
    <row r="365" spans="1:7" x14ac:dyDescent="0.3">
      <c r="A365" s="1">
        <v>40421</v>
      </c>
      <c r="B365" s="2">
        <v>7710.3820879999994</v>
      </c>
      <c r="C365" s="2">
        <v>83112.470699999991</v>
      </c>
      <c r="D365" s="2">
        <v>55006.063300000009</v>
      </c>
      <c r="E365" s="2">
        <v>161.46779999999998</v>
      </c>
      <c r="F365" s="2">
        <v>402.43909100000008</v>
      </c>
      <c r="G365" s="2">
        <f t="shared" si="5"/>
        <v>146392.82297900002</v>
      </c>
    </row>
    <row r="366" spans="1:7" x14ac:dyDescent="0.3">
      <c r="A366" s="1">
        <v>40451</v>
      </c>
      <c r="B366" s="2">
        <v>6966.5802580000009</v>
      </c>
      <c r="C366" s="2">
        <v>65646.933669999984</v>
      </c>
      <c r="D366" s="2">
        <v>43789.416500000007</v>
      </c>
      <c r="E366" s="2">
        <v>127.78120999999999</v>
      </c>
      <c r="F366" s="2">
        <v>367.39486499999998</v>
      </c>
      <c r="G366" s="2">
        <f t="shared" si="5"/>
        <v>116898.10650299999</v>
      </c>
    </row>
    <row r="367" spans="1:7" x14ac:dyDescent="0.3">
      <c r="A367" s="1">
        <v>40482</v>
      </c>
      <c r="B367" s="2">
        <v>3509.6909209999999</v>
      </c>
      <c r="C367" s="2">
        <v>516.84208999999998</v>
      </c>
      <c r="D367" s="2">
        <v>350.13959999999997</v>
      </c>
      <c r="E367" s="2">
        <v>40.052540000000008</v>
      </c>
      <c r="F367" s="2">
        <v>568.60536300000001</v>
      </c>
      <c r="G367" s="2">
        <f t="shared" si="5"/>
        <v>4985.3305139999993</v>
      </c>
    </row>
    <row r="368" spans="1:7" x14ac:dyDescent="0.3">
      <c r="A368" s="1">
        <v>40512</v>
      </c>
      <c r="B368" s="2">
        <v>2810.4009530000008</v>
      </c>
      <c r="C368" s="2">
        <v>30629.006949999999</v>
      </c>
      <c r="D368" s="2">
        <v>20920.870000000003</v>
      </c>
      <c r="E368" s="2">
        <v>61.570319999999995</v>
      </c>
      <c r="F368" s="2">
        <v>328.67894700000005</v>
      </c>
      <c r="G368" s="2">
        <f t="shared" si="5"/>
        <v>54750.527170000001</v>
      </c>
    </row>
    <row r="369" spans="1:7" x14ac:dyDescent="0.3">
      <c r="A369" s="1">
        <v>40543</v>
      </c>
      <c r="B369" s="2">
        <v>4124.3934209999998</v>
      </c>
      <c r="C369" s="2">
        <v>49932.413039999999</v>
      </c>
      <c r="D369" s="2">
        <v>35054.850599999991</v>
      </c>
      <c r="E369" s="2">
        <v>118.32757000000002</v>
      </c>
      <c r="F369" s="2">
        <v>323.77191499999998</v>
      </c>
      <c r="G369" s="2">
        <f t="shared" si="5"/>
        <v>89553.75654599999</v>
      </c>
    </row>
    <row r="370" spans="1:7" x14ac:dyDescent="0.3">
      <c r="A370" s="1">
        <v>40574</v>
      </c>
      <c r="B370" s="2">
        <v>1694.3284339999998</v>
      </c>
      <c r="C370" s="2">
        <v>26260.7844</v>
      </c>
      <c r="D370" s="2">
        <v>24443.335299999999</v>
      </c>
      <c r="E370" s="2">
        <v>151.61805000000001</v>
      </c>
      <c r="F370" s="2">
        <v>390.86741299999994</v>
      </c>
      <c r="G370" s="2">
        <f t="shared" si="5"/>
        <v>52940.933596999996</v>
      </c>
    </row>
    <row r="371" spans="1:7" x14ac:dyDescent="0.3">
      <c r="A371" s="1">
        <v>40602</v>
      </c>
      <c r="B371" s="2">
        <v>2973.3302099999996</v>
      </c>
      <c r="C371" s="2">
        <v>35722.173330000005</v>
      </c>
      <c r="D371" s="2">
        <v>28252.0082</v>
      </c>
      <c r="E371" s="2">
        <v>141.19588000000005</v>
      </c>
      <c r="F371" s="2">
        <v>357.35927900000007</v>
      </c>
      <c r="G371" s="2">
        <f t="shared" si="5"/>
        <v>67446.066898999998</v>
      </c>
    </row>
    <row r="372" spans="1:7" x14ac:dyDescent="0.3">
      <c r="A372" s="1">
        <v>40633</v>
      </c>
      <c r="B372" s="2">
        <v>6144.6439329999976</v>
      </c>
      <c r="C372" s="2">
        <v>51259.54034</v>
      </c>
      <c r="D372" s="2">
        <v>48743.80000000001</v>
      </c>
      <c r="E372" s="2">
        <v>175.20997999999997</v>
      </c>
      <c r="F372" s="2">
        <v>601.50673700000004</v>
      </c>
      <c r="G372" s="2">
        <f t="shared" si="5"/>
        <v>106924.70099000001</v>
      </c>
    </row>
    <row r="373" spans="1:7" x14ac:dyDescent="0.3">
      <c r="A373" s="1">
        <v>40663</v>
      </c>
      <c r="B373" s="2">
        <v>7505.6114040000002</v>
      </c>
      <c r="C373" s="2">
        <v>90966.615020000012</v>
      </c>
      <c r="D373" s="2">
        <v>59522.82600000003</v>
      </c>
      <c r="E373" s="2">
        <v>170.3184</v>
      </c>
      <c r="F373" s="2">
        <v>682.65542900000003</v>
      </c>
      <c r="G373" s="2">
        <f t="shared" si="5"/>
        <v>158848.02625300005</v>
      </c>
    </row>
    <row r="374" spans="1:7" x14ac:dyDescent="0.3">
      <c r="A374" s="1">
        <v>40694</v>
      </c>
      <c r="B374" s="2">
        <v>4702.003772</v>
      </c>
      <c r="C374" s="2">
        <v>94183.199820000023</v>
      </c>
      <c r="D374" s="2">
        <v>61506.92020000003</v>
      </c>
      <c r="E374" s="2">
        <v>175.99567999999999</v>
      </c>
      <c r="F374" s="2">
        <v>737.17199300000004</v>
      </c>
      <c r="G374" s="2">
        <f t="shared" si="5"/>
        <v>161305.29146500005</v>
      </c>
    </row>
    <row r="375" spans="1:7" x14ac:dyDescent="0.3">
      <c r="A375" s="1">
        <v>40724</v>
      </c>
      <c r="B375" s="2">
        <v>1397.9414960000001</v>
      </c>
      <c r="C375" s="2">
        <v>90884.346770000062</v>
      </c>
      <c r="D375" s="2">
        <v>59522.82600000003</v>
      </c>
      <c r="E375" s="2">
        <v>170.3184</v>
      </c>
      <c r="F375" s="2">
        <v>714.63477999999998</v>
      </c>
      <c r="G375" s="2">
        <f t="shared" si="5"/>
        <v>152690.06744600009</v>
      </c>
    </row>
    <row r="376" spans="1:7" x14ac:dyDescent="0.3">
      <c r="A376" s="1">
        <v>40755</v>
      </c>
      <c r="B376" s="2">
        <v>5542.4620290000003</v>
      </c>
      <c r="C376" s="2">
        <v>91418.143259999997</v>
      </c>
      <c r="D376" s="2">
        <v>60376.240199999993</v>
      </c>
      <c r="E376" s="2">
        <v>175.99567999999999</v>
      </c>
      <c r="F376" s="2">
        <v>673.32714199999987</v>
      </c>
      <c r="G376" s="2">
        <f t="shared" si="5"/>
        <v>158186.16831099999</v>
      </c>
    </row>
    <row r="377" spans="1:7" x14ac:dyDescent="0.3">
      <c r="A377" s="1">
        <v>40786</v>
      </c>
      <c r="B377" s="2">
        <v>7924.7603149999977</v>
      </c>
      <c r="C377" s="2">
        <v>89146.532059999998</v>
      </c>
      <c r="D377" s="2">
        <v>58508.0838</v>
      </c>
      <c r="E377" s="2">
        <v>175.99567999999999</v>
      </c>
      <c r="F377" s="2">
        <v>623.17118299999993</v>
      </c>
      <c r="G377" s="2">
        <f t="shared" si="5"/>
        <v>156378.54303799997</v>
      </c>
    </row>
    <row r="378" spans="1:7" x14ac:dyDescent="0.3">
      <c r="A378" s="1">
        <v>40816</v>
      </c>
      <c r="B378" s="2">
        <v>7221.8524339999985</v>
      </c>
      <c r="C378" s="2">
        <v>74682.149239999984</v>
      </c>
      <c r="D378" s="2">
        <v>49463.294800000003</v>
      </c>
      <c r="E378" s="2">
        <v>147.89356000000001</v>
      </c>
      <c r="F378" s="2">
        <v>565.06433699999991</v>
      </c>
      <c r="G378" s="2">
        <f t="shared" si="5"/>
        <v>132080.25437099996</v>
      </c>
    </row>
    <row r="379" spans="1:7" x14ac:dyDescent="0.3">
      <c r="A379" s="1">
        <v>40847</v>
      </c>
      <c r="B379" s="2">
        <v>3258.4989249999999</v>
      </c>
      <c r="C379" s="2">
        <v>360.10621000000003</v>
      </c>
      <c r="D379" s="2">
        <v>269.88920000000002</v>
      </c>
      <c r="E379" s="2">
        <v>45.357989999999987</v>
      </c>
      <c r="F379" s="2">
        <v>613.71584000000007</v>
      </c>
      <c r="G379" s="2">
        <f t="shared" si="5"/>
        <v>4547.5681649999997</v>
      </c>
    </row>
    <row r="380" spans="1:7" x14ac:dyDescent="0.3">
      <c r="A380" s="1">
        <v>40877</v>
      </c>
      <c r="B380" s="2">
        <v>3691.1139159999998</v>
      </c>
      <c r="C380" s="2">
        <v>66708.154419999992</v>
      </c>
      <c r="D380" s="2">
        <v>46063.977699999996</v>
      </c>
      <c r="E380" s="2">
        <v>140.98445000000001</v>
      </c>
      <c r="F380" s="2">
        <v>364.49853499999995</v>
      </c>
      <c r="G380" s="2">
        <f t="shared" si="5"/>
        <v>116968.72902100001</v>
      </c>
    </row>
    <row r="381" spans="1:7" x14ac:dyDescent="0.3">
      <c r="A381" s="1">
        <v>40908</v>
      </c>
      <c r="B381" s="2">
        <v>7623.3601029999973</v>
      </c>
      <c r="C381" s="2">
        <v>78717.159749999992</v>
      </c>
      <c r="D381" s="2">
        <v>61257.753200000006</v>
      </c>
      <c r="E381" s="2">
        <v>175.99567999999999</v>
      </c>
      <c r="F381" s="2">
        <v>372.42969000000011</v>
      </c>
      <c r="G381" s="2">
        <f t="shared" si="5"/>
        <v>148146.69842299997</v>
      </c>
    </row>
    <row r="382" spans="1:7" x14ac:dyDescent="0.3">
      <c r="A382" s="1">
        <v>40939</v>
      </c>
      <c r="B382" s="2">
        <v>0</v>
      </c>
      <c r="C382" s="2">
        <v>7409.3720599999988</v>
      </c>
      <c r="D382" s="2">
        <v>6549.8696999999993</v>
      </c>
      <c r="E382" s="2">
        <v>40.473750000000003</v>
      </c>
      <c r="F382" s="2">
        <v>398.05804999999992</v>
      </c>
      <c r="G382" s="2">
        <f t="shared" si="5"/>
        <v>14397.773559999996</v>
      </c>
    </row>
    <row r="383" spans="1:7" x14ac:dyDescent="0.3">
      <c r="A383" s="1">
        <v>40968</v>
      </c>
      <c r="B383" s="2">
        <v>0</v>
      </c>
      <c r="C383" s="2">
        <v>2125.9235699999999</v>
      </c>
      <c r="D383" s="2">
        <v>3218.6435999999999</v>
      </c>
      <c r="E383" s="2">
        <v>25.659600000000001</v>
      </c>
      <c r="F383" s="2">
        <v>381.85132699999997</v>
      </c>
      <c r="G383" s="2">
        <f t="shared" si="5"/>
        <v>5752.0780970000005</v>
      </c>
    </row>
    <row r="384" spans="1:7" x14ac:dyDescent="0.3">
      <c r="A384" s="1">
        <v>40999</v>
      </c>
      <c r="B384" s="2">
        <v>0</v>
      </c>
      <c r="C384" s="2">
        <v>6123.5529099999994</v>
      </c>
      <c r="D384" s="2">
        <v>13907.693600000004</v>
      </c>
      <c r="E384" s="2">
        <v>106.91572999999998</v>
      </c>
      <c r="F384" s="2">
        <v>380.81209099999995</v>
      </c>
      <c r="G384" s="2">
        <f t="shared" si="5"/>
        <v>20518.974331000005</v>
      </c>
    </row>
    <row r="385" spans="1:7" x14ac:dyDescent="0.3">
      <c r="A385" s="1">
        <v>41029</v>
      </c>
      <c r="B385" s="2">
        <v>0</v>
      </c>
      <c r="C385" s="2">
        <v>4794.3112399999991</v>
      </c>
      <c r="D385" s="2">
        <v>15316.0448</v>
      </c>
      <c r="E385" s="2">
        <v>154.33882999999997</v>
      </c>
      <c r="F385" s="2">
        <v>606.07023000000004</v>
      </c>
      <c r="G385" s="2">
        <f t="shared" si="5"/>
        <v>20870.765100000001</v>
      </c>
    </row>
    <row r="386" spans="1:7" x14ac:dyDescent="0.3">
      <c r="A386" s="1">
        <v>41060</v>
      </c>
      <c r="B386" s="2">
        <v>0</v>
      </c>
      <c r="C386" s="2">
        <v>806.81124999999997</v>
      </c>
      <c r="D386" s="2">
        <v>4480.2995999999994</v>
      </c>
      <c r="E386" s="2">
        <v>67.281679999999994</v>
      </c>
      <c r="F386" s="2">
        <v>720.02783300000021</v>
      </c>
      <c r="G386" s="2">
        <f t="shared" si="5"/>
        <v>6074.4203629999993</v>
      </c>
    </row>
    <row r="387" spans="1:7" x14ac:dyDescent="0.3">
      <c r="A387" s="1">
        <v>41090</v>
      </c>
      <c r="B387" s="2">
        <v>128.60013699999999</v>
      </c>
      <c r="C387" s="2">
        <v>20399.113550000002</v>
      </c>
      <c r="D387" s="2">
        <v>14872.225500000002</v>
      </c>
      <c r="E387" s="2">
        <v>66.038290000000003</v>
      </c>
      <c r="F387" s="2">
        <v>528.61823500000003</v>
      </c>
      <c r="G387" s="2">
        <f t="shared" si="5"/>
        <v>35994.595712000002</v>
      </c>
    </row>
    <row r="388" spans="1:7" x14ac:dyDescent="0.3">
      <c r="A388" s="1">
        <v>41121</v>
      </c>
      <c r="B388" s="2">
        <v>4477.6020229999995</v>
      </c>
      <c r="C388" s="2">
        <v>86664.295030000008</v>
      </c>
      <c r="D388" s="2">
        <v>57071.762000000002</v>
      </c>
      <c r="E388" s="2">
        <v>162.29275000000001</v>
      </c>
      <c r="F388" s="2">
        <v>414.10140899999999</v>
      </c>
      <c r="G388" s="2">
        <f t="shared" si="5"/>
        <v>148790.053212</v>
      </c>
    </row>
    <row r="389" spans="1:7" x14ac:dyDescent="0.3">
      <c r="A389" s="1">
        <v>41152</v>
      </c>
      <c r="B389" s="2">
        <v>5501.8133129999997</v>
      </c>
      <c r="C389" s="2">
        <v>66341.162830000001</v>
      </c>
      <c r="D389" s="2">
        <v>44159.679400000008</v>
      </c>
      <c r="E389" s="2">
        <v>128.49914000000001</v>
      </c>
      <c r="F389" s="2">
        <v>383.33522699999997</v>
      </c>
      <c r="G389" s="2">
        <f t="shared" si="5"/>
        <v>116514.48991000002</v>
      </c>
    </row>
    <row r="390" spans="1:7" x14ac:dyDescent="0.3">
      <c r="A390" s="1">
        <v>41182</v>
      </c>
      <c r="B390" s="2">
        <v>5545.2087689999962</v>
      </c>
      <c r="C390" s="2">
        <v>51885.359619999996</v>
      </c>
      <c r="D390" s="2">
        <v>34897.333699999996</v>
      </c>
      <c r="E390" s="2">
        <v>101.41987</v>
      </c>
      <c r="F390" s="2">
        <v>348.96473099999997</v>
      </c>
      <c r="G390" s="2">
        <f t="shared" si="5"/>
        <v>92778.286689999979</v>
      </c>
    </row>
    <row r="391" spans="1:7" x14ac:dyDescent="0.3">
      <c r="A391" s="1">
        <v>41213</v>
      </c>
      <c r="B391" s="2">
        <v>2006.6228859999997</v>
      </c>
      <c r="C391" s="2">
        <v>589.125</v>
      </c>
      <c r="D391" s="2">
        <v>406.76420000000002</v>
      </c>
      <c r="E391" s="2">
        <v>54.774349999999998</v>
      </c>
      <c r="F391" s="2">
        <v>629.2618030000001</v>
      </c>
      <c r="G391" s="2">
        <f t="shared" si="5"/>
        <v>3686.5482389999997</v>
      </c>
    </row>
    <row r="392" spans="1:7" x14ac:dyDescent="0.3">
      <c r="A392" s="1">
        <v>41243</v>
      </c>
      <c r="B392" s="2">
        <v>1646.7592030000001</v>
      </c>
      <c r="C392" s="2">
        <v>42911.388759999994</v>
      </c>
      <c r="D392" s="2">
        <v>29410.7389</v>
      </c>
      <c r="E392" s="2">
        <v>90.345870000000005</v>
      </c>
      <c r="F392" s="2">
        <v>448.01279800000003</v>
      </c>
      <c r="G392" s="2">
        <f t="shared" ref="G392:G426" si="6">SUM(B392:F392)</f>
        <v>74507.245530999993</v>
      </c>
    </row>
    <row r="393" spans="1:7" x14ac:dyDescent="0.3">
      <c r="A393" s="1">
        <v>41274</v>
      </c>
      <c r="B393" s="2">
        <v>2261.7038370000005</v>
      </c>
      <c r="C393" s="2">
        <v>61120.232690000012</v>
      </c>
      <c r="D393" s="2">
        <v>41909.430800000009</v>
      </c>
      <c r="E393" s="2">
        <v>128.30506</v>
      </c>
      <c r="F393" s="2">
        <v>425.13584400000002</v>
      </c>
      <c r="G393" s="2">
        <f t="shared" si="6"/>
        <v>105844.80823100002</v>
      </c>
    </row>
    <row r="394" spans="1:7" x14ac:dyDescent="0.3">
      <c r="A394" s="1">
        <v>41305</v>
      </c>
      <c r="B394" s="2">
        <v>0</v>
      </c>
      <c r="C394" s="2">
        <v>648.27728000000002</v>
      </c>
      <c r="D394" s="2">
        <v>5135.6125999999995</v>
      </c>
      <c r="E394" s="2">
        <v>70.327420000000018</v>
      </c>
      <c r="F394" s="2">
        <v>378.60304199999996</v>
      </c>
      <c r="G394" s="2">
        <f t="shared" si="6"/>
        <v>6232.8203419999991</v>
      </c>
    </row>
    <row r="395" spans="1:7" x14ac:dyDescent="0.3">
      <c r="A395" s="1">
        <v>41333</v>
      </c>
      <c r="B395" s="2">
        <v>0</v>
      </c>
      <c r="C395" s="2">
        <v>2434.9556699999998</v>
      </c>
      <c r="D395" s="2">
        <v>5689.8647000000001</v>
      </c>
      <c r="E395" s="2">
        <v>59.746919999999996</v>
      </c>
      <c r="F395" s="2">
        <v>358.60987800000004</v>
      </c>
      <c r="G395" s="2">
        <f t="shared" si="6"/>
        <v>8543.1771679999983</v>
      </c>
    </row>
    <row r="396" spans="1:7" x14ac:dyDescent="0.3">
      <c r="A396" s="1">
        <v>41364</v>
      </c>
      <c r="B396" s="2">
        <v>0</v>
      </c>
      <c r="C396" s="2">
        <v>5470.6936400000004</v>
      </c>
      <c r="D396" s="2">
        <v>9743.7451999999994</v>
      </c>
      <c r="E396" s="2">
        <v>94.861639999999994</v>
      </c>
      <c r="F396" s="2">
        <v>567.37462199999993</v>
      </c>
      <c r="G396" s="2">
        <f t="shared" si="6"/>
        <v>15876.675101999997</v>
      </c>
    </row>
    <row r="397" spans="1:7" x14ac:dyDescent="0.3">
      <c r="A397" s="1">
        <v>41394</v>
      </c>
      <c r="B397" s="2">
        <v>0</v>
      </c>
      <c r="C397" s="2">
        <v>14044.743410000001</v>
      </c>
      <c r="D397" s="2">
        <v>12630.865199999998</v>
      </c>
      <c r="E397" s="2">
        <v>87.12894</v>
      </c>
      <c r="F397" s="2">
        <v>707.11114400000008</v>
      </c>
      <c r="G397" s="2">
        <f t="shared" si="6"/>
        <v>27469.848693999997</v>
      </c>
    </row>
    <row r="398" spans="1:7" x14ac:dyDescent="0.3">
      <c r="A398" s="1">
        <v>41425</v>
      </c>
      <c r="B398" s="2">
        <v>0</v>
      </c>
      <c r="C398" s="2">
        <v>28312.911969999994</v>
      </c>
      <c r="D398" s="2">
        <v>19328.116499999996</v>
      </c>
      <c r="E398" s="2">
        <v>78.591340000000017</v>
      </c>
      <c r="F398" s="2">
        <v>738.72440099999994</v>
      </c>
      <c r="G398" s="2">
        <f t="shared" si="6"/>
        <v>48458.344210999989</v>
      </c>
    </row>
    <row r="399" spans="1:7" x14ac:dyDescent="0.3">
      <c r="A399" s="1">
        <v>41455</v>
      </c>
      <c r="B399" s="2">
        <v>0</v>
      </c>
      <c r="C399" s="2">
        <v>20461.081670000003</v>
      </c>
      <c r="D399" s="2">
        <v>13968.047</v>
      </c>
      <c r="E399" s="2">
        <v>53.864510000000003</v>
      </c>
      <c r="F399" s="2">
        <v>526.99039399999992</v>
      </c>
      <c r="G399" s="2">
        <f t="shared" si="6"/>
        <v>35009.983574000005</v>
      </c>
    </row>
    <row r="400" spans="1:7" x14ac:dyDescent="0.3">
      <c r="A400" s="1">
        <v>41486</v>
      </c>
      <c r="B400" s="2">
        <v>2541.1050550000004</v>
      </c>
      <c r="C400" s="2">
        <v>67777.079809999996</v>
      </c>
      <c r="D400" s="2">
        <v>44445.219700000001</v>
      </c>
      <c r="E400" s="2">
        <v>129.52665999999999</v>
      </c>
      <c r="F400" s="2">
        <v>418.15269800000004</v>
      </c>
      <c r="G400" s="2">
        <f t="shared" si="6"/>
        <v>115311.08392300001</v>
      </c>
    </row>
    <row r="401" spans="1:7" x14ac:dyDescent="0.3">
      <c r="A401" s="1">
        <v>41517</v>
      </c>
      <c r="B401" s="2">
        <v>4402.2731409999997</v>
      </c>
      <c r="C401" s="2">
        <v>66259.462700000004</v>
      </c>
      <c r="D401" s="2">
        <v>43974.567099999993</v>
      </c>
      <c r="E401" s="2">
        <v>126.03835000000001</v>
      </c>
      <c r="F401" s="2">
        <v>389.98940699999997</v>
      </c>
      <c r="G401" s="2">
        <f t="shared" si="6"/>
        <v>115152.33069800001</v>
      </c>
    </row>
    <row r="402" spans="1:7" x14ac:dyDescent="0.3">
      <c r="A402" s="1">
        <v>41547</v>
      </c>
      <c r="B402" s="2">
        <v>5880.8318469999995</v>
      </c>
      <c r="C402" s="2">
        <v>60637.739430000016</v>
      </c>
      <c r="D402" s="2">
        <v>40786.665500000017</v>
      </c>
      <c r="E402" s="2">
        <v>117.69163999999996</v>
      </c>
      <c r="F402" s="2">
        <v>350.25012799999996</v>
      </c>
      <c r="G402" s="2">
        <f t="shared" si="6"/>
        <v>107773.17854500003</v>
      </c>
    </row>
    <row r="403" spans="1:7" x14ac:dyDescent="0.3">
      <c r="A403" s="1">
        <v>41578</v>
      </c>
      <c r="B403" s="2">
        <v>3587.0824210000005</v>
      </c>
      <c r="C403" s="2">
        <v>498.03685999999999</v>
      </c>
      <c r="D403" s="2">
        <v>336.6499</v>
      </c>
      <c r="E403" s="2">
        <v>35.614049999999999</v>
      </c>
      <c r="F403" s="2">
        <v>576.77102999999988</v>
      </c>
      <c r="G403" s="2">
        <f t="shared" si="6"/>
        <v>5034.1542610000006</v>
      </c>
    </row>
    <row r="404" spans="1:7" x14ac:dyDescent="0.3">
      <c r="A404" s="1">
        <v>41608</v>
      </c>
      <c r="B404" s="2">
        <v>3556.8898899999995</v>
      </c>
      <c r="C404" s="2">
        <v>40415.771380000013</v>
      </c>
      <c r="D404" s="2">
        <v>29235.398699999994</v>
      </c>
      <c r="E404" s="2">
        <v>87.506909999999991</v>
      </c>
      <c r="F404" s="2">
        <v>334.49888699999997</v>
      </c>
      <c r="G404" s="2">
        <f t="shared" si="6"/>
        <v>73630.065766999993</v>
      </c>
    </row>
    <row r="405" spans="1:7" x14ac:dyDescent="0.3">
      <c r="A405" s="1">
        <v>41639</v>
      </c>
      <c r="B405" s="2">
        <v>7505.0947889999998</v>
      </c>
      <c r="C405" s="2">
        <v>81417.952719999987</v>
      </c>
      <c r="D405" s="2">
        <v>61452.005500000007</v>
      </c>
      <c r="E405" s="2">
        <v>175.99567999999999</v>
      </c>
      <c r="F405" s="2">
        <v>379.53781200000009</v>
      </c>
      <c r="G405" s="2">
        <f t="shared" si="6"/>
        <v>150930.58650099998</v>
      </c>
    </row>
    <row r="406" spans="1:7" x14ac:dyDescent="0.3">
      <c r="A406" s="1">
        <v>41670</v>
      </c>
      <c r="B406" s="2">
        <v>0</v>
      </c>
      <c r="C406" s="2">
        <v>7221.2642799999994</v>
      </c>
      <c r="D406" s="2">
        <v>5127.0424000000012</v>
      </c>
      <c r="E406" s="2">
        <v>22.984660000000005</v>
      </c>
      <c r="F406" s="2">
        <v>300.11476299999998</v>
      </c>
      <c r="G406" s="2">
        <f t="shared" si="6"/>
        <v>12671.406103000001</v>
      </c>
    </row>
    <row r="407" spans="1:7" x14ac:dyDescent="0.3">
      <c r="A407" s="1">
        <v>41698</v>
      </c>
      <c r="B407" s="2">
        <v>0</v>
      </c>
      <c r="C407" s="2">
        <v>3137.1959500000007</v>
      </c>
      <c r="D407" s="2">
        <v>7060.5902000000024</v>
      </c>
      <c r="E407" s="2">
        <v>47.946110000000004</v>
      </c>
      <c r="F407" s="2">
        <v>285.93726399999997</v>
      </c>
      <c r="G407" s="2">
        <f t="shared" si="6"/>
        <v>10531.669524000004</v>
      </c>
    </row>
    <row r="408" spans="1:7" x14ac:dyDescent="0.3">
      <c r="A408" s="1">
        <v>41729</v>
      </c>
      <c r="B408" s="2">
        <v>0</v>
      </c>
      <c r="C408" s="2">
        <v>2373.1591899999999</v>
      </c>
      <c r="D408" s="2">
        <v>7527.4204999999984</v>
      </c>
      <c r="E408" s="2">
        <v>67.971380000000011</v>
      </c>
      <c r="F408" s="2">
        <v>383.79013799999996</v>
      </c>
      <c r="G408" s="2">
        <f t="shared" si="6"/>
        <v>10352.341208</v>
      </c>
    </row>
    <row r="409" spans="1:7" x14ac:dyDescent="0.3">
      <c r="A409" s="1">
        <v>41759</v>
      </c>
      <c r="B409" s="2">
        <v>0</v>
      </c>
      <c r="C409" s="2">
        <v>983.21873999999991</v>
      </c>
      <c r="D409" s="2">
        <v>5342.9205999999995</v>
      </c>
      <c r="E409" s="2">
        <v>60.663609999999991</v>
      </c>
      <c r="F409" s="2">
        <v>592.74404400000003</v>
      </c>
      <c r="G409" s="2">
        <f t="shared" si="6"/>
        <v>6979.5469939999994</v>
      </c>
    </row>
    <row r="410" spans="1:7" x14ac:dyDescent="0.3">
      <c r="A410" s="1">
        <v>41790</v>
      </c>
      <c r="B410" s="2">
        <v>0</v>
      </c>
      <c r="C410" s="2">
        <v>7790.2294500000007</v>
      </c>
      <c r="D410" s="2">
        <v>7512.087099999997</v>
      </c>
      <c r="E410" s="2">
        <v>41.816790000000019</v>
      </c>
      <c r="F410" s="2">
        <v>434.98637600000001</v>
      </c>
      <c r="G410" s="2">
        <f t="shared" si="6"/>
        <v>15779.119715999999</v>
      </c>
    </row>
    <row r="411" spans="1:7" x14ac:dyDescent="0.3">
      <c r="A411" s="1">
        <v>41820</v>
      </c>
      <c r="B411" s="2">
        <v>0</v>
      </c>
      <c r="C411" s="2">
        <v>12358.06272</v>
      </c>
      <c r="D411" s="2">
        <v>8924.5440999999973</v>
      </c>
      <c r="E411" s="2">
        <v>35.346489999999989</v>
      </c>
      <c r="F411" s="2">
        <v>286.43454200000002</v>
      </c>
      <c r="G411" s="2">
        <f t="shared" si="6"/>
        <v>21604.387851999996</v>
      </c>
    </row>
    <row r="412" spans="1:7" x14ac:dyDescent="0.3">
      <c r="A412" s="1">
        <v>41851</v>
      </c>
      <c r="B412" s="2">
        <v>3378.3168190000001</v>
      </c>
      <c r="C412" s="2">
        <v>52332.288369999995</v>
      </c>
      <c r="D412" s="2">
        <v>35255.833100000003</v>
      </c>
      <c r="E412" s="2">
        <v>102.14177000000002</v>
      </c>
      <c r="F412" s="2">
        <v>242.77209100000002</v>
      </c>
      <c r="G412" s="2">
        <f t="shared" si="6"/>
        <v>91311.352150000006</v>
      </c>
    </row>
    <row r="413" spans="1:7" x14ac:dyDescent="0.3">
      <c r="A413" s="1">
        <v>41882</v>
      </c>
      <c r="B413" s="2">
        <v>3979.9110160000005</v>
      </c>
      <c r="C413" s="2">
        <v>50522.273810000013</v>
      </c>
      <c r="D413" s="2">
        <v>34339.245099999993</v>
      </c>
      <c r="E413" s="2">
        <v>98.007119999999986</v>
      </c>
      <c r="F413" s="2">
        <v>226.04617400000001</v>
      </c>
      <c r="G413" s="2">
        <f t="shared" si="6"/>
        <v>89165.483220000009</v>
      </c>
    </row>
    <row r="414" spans="1:7" x14ac:dyDescent="0.3">
      <c r="A414" s="1">
        <v>41912</v>
      </c>
      <c r="B414" s="2">
        <v>4046.239133</v>
      </c>
      <c r="C414" s="2">
        <v>44017.525989999987</v>
      </c>
      <c r="D414" s="2">
        <v>30231.677400000011</v>
      </c>
      <c r="E414" s="2">
        <v>85.985099999999974</v>
      </c>
      <c r="F414" s="2">
        <v>203.99538799999999</v>
      </c>
      <c r="G414" s="2">
        <f t="shared" si="6"/>
        <v>78585.423011000006</v>
      </c>
    </row>
    <row r="415" spans="1:7" x14ac:dyDescent="0.3">
      <c r="A415" s="1">
        <v>41943</v>
      </c>
      <c r="B415" s="2">
        <v>2148.0553980000004</v>
      </c>
      <c r="C415" s="2">
        <v>517.95014000000003</v>
      </c>
      <c r="D415" s="2">
        <v>351.08540000000005</v>
      </c>
      <c r="E415" s="2">
        <v>34.40522</v>
      </c>
      <c r="F415" s="2">
        <v>572.11501799999996</v>
      </c>
      <c r="G415" s="2">
        <f t="shared" si="6"/>
        <v>3623.6111760000003</v>
      </c>
    </row>
    <row r="416" spans="1:7" x14ac:dyDescent="0.3">
      <c r="A416" s="1">
        <v>41973</v>
      </c>
      <c r="B416" s="2">
        <v>1714.1061789999994</v>
      </c>
      <c r="C416" s="2">
        <v>29333.860140000004</v>
      </c>
      <c r="D416" s="2">
        <v>20024.555200000006</v>
      </c>
      <c r="E416" s="2">
        <v>56.979900000000008</v>
      </c>
      <c r="F416" s="2">
        <v>325.300183</v>
      </c>
      <c r="G416" s="2">
        <f t="shared" si="6"/>
        <v>51454.801602000007</v>
      </c>
    </row>
    <row r="417" spans="1:7" x14ac:dyDescent="0.3">
      <c r="A417" s="1">
        <v>42004</v>
      </c>
      <c r="B417" s="2">
        <v>2452.7499999999995</v>
      </c>
      <c r="C417" s="2">
        <v>40041.227060000005</v>
      </c>
      <c r="D417" s="2">
        <v>27531.099099999996</v>
      </c>
      <c r="E417" s="2">
        <v>85.836780000000019</v>
      </c>
      <c r="F417" s="2">
        <v>315.54982999999999</v>
      </c>
      <c r="G417" s="2">
        <f t="shared" si="6"/>
        <v>70426.462769999998</v>
      </c>
    </row>
    <row r="418" spans="1:7" x14ac:dyDescent="0.3">
      <c r="A418" s="1">
        <v>42035</v>
      </c>
      <c r="B418" s="2">
        <v>0</v>
      </c>
      <c r="C418" s="2">
        <v>62.979860000000009</v>
      </c>
      <c r="D418" s="2">
        <v>1641.3983999999998</v>
      </c>
      <c r="E418" s="2">
        <v>20.44923</v>
      </c>
      <c r="F418" s="2">
        <v>188.50166899999999</v>
      </c>
      <c r="G418" s="2">
        <f t="shared" si="6"/>
        <v>1913.3291589999997</v>
      </c>
    </row>
    <row r="419" spans="1:7" x14ac:dyDescent="0.3">
      <c r="A419" s="1">
        <v>42063</v>
      </c>
      <c r="B419" s="2">
        <v>0</v>
      </c>
      <c r="C419" s="2">
        <v>1162.8452300000001</v>
      </c>
      <c r="D419" s="2">
        <v>4741.5565999999999</v>
      </c>
      <c r="E419" s="2">
        <v>55.184369999999987</v>
      </c>
      <c r="F419" s="2">
        <v>186.99726100000007</v>
      </c>
      <c r="G419" s="2">
        <f t="shared" si="6"/>
        <v>6146.5834610000002</v>
      </c>
    </row>
    <row r="420" spans="1:7" x14ac:dyDescent="0.3">
      <c r="A420" s="1">
        <v>42094</v>
      </c>
      <c r="B420" s="2">
        <v>0</v>
      </c>
      <c r="C420" s="2">
        <v>0.62629000000000001</v>
      </c>
      <c r="D420" s="2">
        <v>1789.6660999999999</v>
      </c>
      <c r="E420" s="2">
        <v>31.078430000000001</v>
      </c>
      <c r="F420" s="2">
        <v>464.81139200000007</v>
      </c>
      <c r="G420" s="2">
        <f t="shared" si="6"/>
        <v>2286.1822119999997</v>
      </c>
    </row>
    <row r="421" spans="1:7" x14ac:dyDescent="0.3">
      <c r="A421" s="1">
        <v>42124</v>
      </c>
      <c r="B421" s="2">
        <v>0</v>
      </c>
      <c r="C421" s="2">
        <v>104.57262999999999</v>
      </c>
      <c r="D421" s="2">
        <v>1925.5852000000002</v>
      </c>
      <c r="E421" s="2">
        <v>26.815869999999997</v>
      </c>
      <c r="F421" s="2">
        <v>500.83126600000008</v>
      </c>
      <c r="G421" s="2">
        <f t="shared" si="6"/>
        <v>2557.8049660000001</v>
      </c>
    </row>
    <row r="422" spans="1:7" x14ac:dyDescent="0.3">
      <c r="A422" s="1">
        <v>42155</v>
      </c>
      <c r="B422" s="2">
        <v>0</v>
      </c>
      <c r="C422" s="2">
        <v>14537.323239999998</v>
      </c>
      <c r="D422" s="2">
        <v>11275.5165</v>
      </c>
      <c r="E422" s="2">
        <v>50.933140000000009</v>
      </c>
      <c r="F422" s="2">
        <v>398.10223000000002</v>
      </c>
      <c r="G422" s="2">
        <f t="shared" si="6"/>
        <v>26261.875109999997</v>
      </c>
    </row>
    <row r="423" spans="1:7" x14ac:dyDescent="0.3">
      <c r="A423" s="1">
        <v>42185</v>
      </c>
      <c r="B423" s="2">
        <v>0</v>
      </c>
      <c r="C423" s="2">
        <v>17548.669679999995</v>
      </c>
      <c r="D423" s="2">
        <v>12548.581099999998</v>
      </c>
      <c r="E423" s="2">
        <v>47.059519999999999</v>
      </c>
      <c r="F423" s="2">
        <v>257.15345100000002</v>
      </c>
      <c r="G423" s="2">
        <f t="shared" si="6"/>
        <v>30401.463750999992</v>
      </c>
    </row>
    <row r="424" spans="1:7" x14ac:dyDescent="0.3">
      <c r="A424" s="1">
        <v>42216</v>
      </c>
      <c r="B424" s="2">
        <v>1592.9040130000001</v>
      </c>
      <c r="C424" s="2">
        <v>46636.532430000007</v>
      </c>
      <c r="D424" s="2">
        <v>32045.836399999997</v>
      </c>
      <c r="E424" s="2">
        <v>93.293700000000001</v>
      </c>
      <c r="F424" s="2">
        <v>210.76969500000001</v>
      </c>
      <c r="G424" s="2">
        <f t="shared" si="6"/>
        <v>80579.336237999989</v>
      </c>
    </row>
    <row r="425" spans="1:7" x14ac:dyDescent="0.3">
      <c r="A425" s="1">
        <v>42247</v>
      </c>
      <c r="B425" s="2">
        <v>2416.6846779999996</v>
      </c>
      <c r="C425" s="2">
        <v>45418.729469999991</v>
      </c>
      <c r="D425" s="2">
        <v>31594.669900000004</v>
      </c>
      <c r="E425" s="2">
        <v>89.488</v>
      </c>
      <c r="F425" s="2">
        <v>189.638181</v>
      </c>
      <c r="G425" s="2">
        <f t="shared" si="6"/>
        <v>79709.210228999989</v>
      </c>
    </row>
    <row r="426" spans="1:7" x14ac:dyDescent="0.3">
      <c r="A426" s="1">
        <v>42277</v>
      </c>
      <c r="B426" s="2">
        <v>2005.1052939999997</v>
      </c>
      <c r="C426" s="2">
        <v>39971.901870000009</v>
      </c>
      <c r="D426" s="2">
        <v>28241.201700000001</v>
      </c>
      <c r="E426" s="2">
        <v>79.59593000000001</v>
      </c>
      <c r="F426" s="2">
        <v>162.61582300000003</v>
      </c>
      <c r="G426" s="2">
        <f t="shared" si="6"/>
        <v>70460.420617000011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21311-CBB0-4CFE-8EED-E3EA4CE344E0}">
  <sheetPr>
    <tabColor theme="6" tint="-0.499984740745262"/>
  </sheetPr>
  <dimension ref="A1:H426"/>
  <sheetViews>
    <sheetView workbookViewId="0">
      <selection activeCell="B7" sqref="B7:F426"/>
    </sheetView>
  </sheetViews>
  <sheetFormatPr defaultRowHeight="14.4" x14ac:dyDescent="0.3"/>
  <cols>
    <col min="1" max="1" width="12" customWidth="1"/>
    <col min="2" max="7" width="18.109375" customWidth="1"/>
  </cols>
  <sheetData>
    <row r="1" spans="1:8" ht="18" x14ac:dyDescent="0.35">
      <c r="B1" s="14" t="s">
        <v>0</v>
      </c>
      <c r="C1" s="14"/>
      <c r="D1" s="14"/>
      <c r="E1" s="14"/>
      <c r="F1" s="14"/>
      <c r="G1" s="14"/>
      <c r="H1" s="3"/>
    </row>
    <row r="2" spans="1: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8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8" x14ac:dyDescent="0.3">
      <c r="A7" s="1">
        <v>29525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f>SUM(B7:F7)</f>
        <v>0</v>
      </c>
    </row>
    <row r="8" spans="1:8" x14ac:dyDescent="0.3">
      <c r="A8" s="1">
        <v>29555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f t="shared" ref="G8:G71" si="0">SUM(B8:F8)</f>
        <v>0</v>
      </c>
    </row>
    <row r="9" spans="1:8" x14ac:dyDescent="0.3">
      <c r="A9" s="1">
        <v>29586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f t="shared" si="0"/>
        <v>0</v>
      </c>
    </row>
    <row r="10" spans="1:8" x14ac:dyDescent="0.3">
      <c r="A10" s="1">
        <v>29617</v>
      </c>
      <c r="B10" s="2">
        <v>0</v>
      </c>
      <c r="C10" s="2">
        <v>8844.9958799999986</v>
      </c>
      <c r="D10" s="2">
        <v>7295.8809000000001</v>
      </c>
      <c r="E10" s="2">
        <v>42.606180000000002</v>
      </c>
      <c r="F10" s="2">
        <v>391.80409299999991</v>
      </c>
      <c r="G10" s="2">
        <f t="shared" si="0"/>
        <v>16575.287053</v>
      </c>
    </row>
    <row r="11" spans="1:8" x14ac:dyDescent="0.3">
      <c r="A11" s="1">
        <v>29645</v>
      </c>
      <c r="B11" s="2">
        <v>0</v>
      </c>
      <c r="C11" s="2">
        <v>1053.7007599999999</v>
      </c>
      <c r="D11" s="2">
        <v>3748.1347000000001</v>
      </c>
      <c r="E11" s="2">
        <v>45.745650000000005</v>
      </c>
      <c r="F11" s="2">
        <v>357.90347000000003</v>
      </c>
      <c r="G11" s="2">
        <f t="shared" si="0"/>
        <v>5205.4845800000003</v>
      </c>
    </row>
    <row r="12" spans="1:8" x14ac:dyDescent="0.3">
      <c r="A12" s="1">
        <v>29676</v>
      </c>
      <c r="B12" s="2">
        <v>0</v>
      </c>
      <c r="C12" s="2">
        <v>2086.3762199999996</v>
      </c>
      <c r="D12" s="2">
        <v>7505.4391999999998</v>
      </c>
      <c r="E12" s="2">
        <v>80.789680000000004</v>
      </c>
      <c r="F12" s="2">
        <v>449.69700499999993</v>
      </c>
      <c r="G12" s="2">
        <f t="shared" si="0"/>
        <v>10122.302104999999</v>
      </c>
    </row>
    <row r="13" spans="1:8" x14ac:dyDescent="0.3">
      <c r="A13" s="1">
        <v>29706</v>
      </c>
      <c r="B13" s="2">
        <v>0</v>
      </c>
      <c r="C13" s="2">
        <v>1013.54786</v>
      </c>
      <c r="D13" s="2">
        <v>6384.901100000001</v>
      </c>
      <c r="E13" s="2">
        <v>83.365610000000018</v>
      </c>
      <c r="F13" s="2">
        <v>565.63150199999995</v>
      </c>
      <c r="G13" s="2">
        <f t="shared" si="0"/>
        <v>8047.4460720000006</v>
      </c>
    </row>
    <row r="14" spans="1:8" x14ac:dyDescent="0.3">
      <c r="A14" s="1">
        <v>29737</v>
      </c>
      <c r="B14" s="2">
        <v>0</v>
      </c>
      <c r="C14" s="2">
        <v>852.41048999999998</v>
      </c>
      <c r="D14" s="2">
        <v>3020.2377000000006</v>
      </c>
      <c r="E14" s="2">
        <v>39.418110000000006</v>
      </c>
      <c r="F14" s="2">
        <v>653.19775799999991</v>
      </c>
      <c r="G14" s="2">
        <f t="shared" si="0"/>
        <v>4565.2640580000007</v>
      </c>
    </row>
    <row r="15" spans="1:8" x14ac:dyDescent="0.3">
      <c r="A15" s="1">
        <v>29767</v>
      </c>
      <c r="B15" s="2">
        <v>0</v>
      </c>
      <c r="C15" s="2">
        <v>11108.835920000001</v>
      </c>
      <c r="D15" s="2">
        <v>8253.9777999999988</v>
      </c>
      <c r="E15" s="2">
        <v>41.144280000000002</v>
      </c>
      <c r="F15" s="2">
        <v>460.27769499999999</v>
      </c>
      <c r="G15" s="2">
        <f t="shared" si="0"/>
        <v>19864.235694999999</v>
      </c>
    </row>
    <row r="16" spans="1:8" x14ac:dyDescent="0.3">
      <c r="A16" s="1">
        <v>29798</v>
      </c>
      <c r="B16" s="2">
        <v>3229.8664829999993</v>
      </c>
      <c r="C16" s="2">
        <v>42743.82316</v>
      </c>
      <c r="D16" s="2">
        <v>28854.629900000004</v>
      </c>
      <c r="E16" s="2">
        <v>88.214490000000026</v>
      </c>
      <c r="F16" s="2">
        <v>388.31601700000004</v>
      </c>
      <c r="G16" s="2">
        <f t="shared" si="0"/>
        <v>75304.850050000008</v>
      </c>
    </row>
    <row r="17" spans="1:7" x14ac:dyDescent="0.3">
      <c r="A17" s="1">
        <v>29829</v>
      </c>
      <c r="B17" s="2">
        <v>3685.9337069999997</v>
      </c>
      <c r="C17" s="2">
        <v>42488.277289999991</v>
      </c>
      <c r="D17" s="2">
        <v>28570.573499999991</v>
      </c>
      <c r="E17" s="2">
        <v>84.997389999999967</v>
      </c>
      <c r="F17" s="2">
        <v>369.44574099999994</v>
      </c>
      <c r="G17" s="2">
        <f t="shared" si="0"/>
        <v>75199.227627999993</v>
      </c>
    </row>
    <row r="18" spans="1:7" x14ac:dyDescent="0.3">
      <c r="A18" s="1">
        <v>29859</v>
      </c>
      <c r="B18" s="2">
        <v>3637.9492379999997</v>
      </c>
      <c r="C18" s="2">
        <v>40458.347529999992</v>
      </c>
      <c r="D18" s="2">
        <v>27506.910500000002</v>
      </c>
      <c r="E18" s="2">
        <v>81.581800000000001</v>
      </c>
      <c r="F18" s="2">
        <v>338.6470569999999</v>
      </c>
      <c r="G18" s="2">
        <f t="shared" si="0"/>
        <v>72023.436124999993</v>
      </c>
    </row>
    <row r="19" spans="1:7" x14ac:dyDescent="0.3">
      <c r="A19" s="1">
        <v>29890</v>
      </c>
      <c r="B19" s="2">
        <v>4481.622045000001</v>
      </c>
      <c r="C19" s="2">
        <v>48959.940810000007</v>
      </c>
      <c r="D19" s="2">
        <v>33445.083599999998</v>
      </c>
      <c r="E19" s="2">
        <v>104.43374999999999</v>
      </c>
      <c r="F19" s="2">
        <v>431.79226899999998</v>
      </c>
      <c r="G19" s="2">
        <f t="shared" si="0"/>
        <v>87422.872474000003</v>
      </c>
    </row>
    <row r="20" spans="1:7" x14ac:dyDescent="0.3">
      <c r="A20" s="1">
        <v>29920</v>
      </c>
      <c r="B20" s="2">
        <v>3290.4097119999997</v>
      </c>
      <c r="C20" s="2">
        <v>25464.115049999993</v>
      </c>
      <c r="D20" s="2">
        <v>17697.857700000004</v>
      </c>
      <c r="E20" s="2">
        <v>61.910820000000008</v>
      </c>
      <c r="F20" s="2">
        <v>401.15489400000007</v>
      </c>
      <c r="G20" s="2">
        <f t="shared" si="0"/>
        <v>46915.448175999991</v>
      </c>
    </row>
    <row r="21" spans="1:7" x14ac:dyDescent="0.3">
      <c r="A21" s="1">
        <v>29951</v>
      </c>
      <c r="B21" s="2">
        <v>4379.3188149999996</v>
      </c>
      <c r="C21" s="2">
        <v>35926.510040000001</v>
      </c>
      <c r="D21" s="2">
        <v>25516.952799999995</v>
      </c>
      <c r="E21" s="2">
        <v>87.614480000000015</v>
      </c>
      <c r="F21" s="2">
        <v>403.777016</v>
      </c>
      <c r="G21" s="2">
        <f t="shared" si="0"/>
        <v>66314.173150999995</v>
      </c>
    </row>
    <row r="22" spans="1:7" x14ac:dyDescent="0.3">
      <c r="A22" s="1">
        <v>29982</v>
      </c>
      <c r="B22" s="2">
        <v>7815.9664230000008</v>
      </c>
      <c r="C22" s="2">
        <v>91593.784009999988</v>
      </c>
      <c r="D22" s="2">
        <v>61600.67020000003</v>
      </c>
      <c r="E22" s="2">
        <v>175.99567999999999</v>
      </c>
      <c r="F22" s="2">
        <v>427.09119499999997</v>
      </c>
      <c r="G22" s="2">
        <f t="shared" si="0"/>
        <v>161613.50750800001</v>
      </c>
    </row>
    <row r="23" spans="1:7" x14ac:dyDescent="0.3">
      <c r="A23" s="1">
        <v>30010</v>
      </c>
      <c r="B23" s="2">
        <v>4825.7977689999998</v>
      </c>
      <c r="C23" s="2">
        <v>83280.353490000009</v>
      </c>
      <c r="D23" s="2">
        <v>51178.178000000014</v>
      </c>
      <c r="E23" s="2">
        <v>158.96384</v>
      </c>
      <c r="F23" s="2">
        <v>457.68507599999998</v>
      </c>
      <c r="G23" s="2">
        <f t="shared" si="0"/>
        <v>139900.97817500003</v>
      </c>
    </row>
    <row r="24" spans="1:7" x14ac:dyDescent="0.3">
      <c r="A24" s="1">
        <v>30041</v>
      </c>
      <c r="B24" s="2">
        <v>7209.8207840000023</v>
      </c>
      <c r="C24" s="2">
        <v>93474.163540000009</v>
      </c>
      <c r="D24" s="2">
        <v>61544.561800000032</v>
      </c>
      <c r="E24" s="2">
        <v>175.99567999999999</v>
      </c>
      <c r="F24" s="2">
        <v>645.78435300000001</v>
      </c>
      <c r="G24" s="2">
        <f t="shared" si="0"/>
        <v>163050.32615700003</v>
      </c>
    </row>
    <row r="25" spans="1:7" x14ac:dyDescent="0.3">
      <c r="A25" s="1">
        <v>30071</v>
      </c>
      <c r="B25" s="2">
        <v>4617.5843470000009</v>
      </c>
      <c r="C25" s="2">
        <v>91376.404240000033</v>
      </c>
      <c r="D25" s="2">
        <v>57493.507500000029</v>
      </c>
      <c r="E25" s="2">
        <v>170.3184</v>
      </c>
      <c r="F25" s="2">
        <v>704.73866900000007</v>
      </c>
      <c r="G25" s="2">
        <f t="shared" si="0"/>
        <v>154362.55315600007</v>
      </c>
    </row>
    <row r="26" spans="1:7" x14ac:dyDescent="0.3">
      <c r="A26" s="1">
        <v>30102</v>
      </c>
      <c r="B26" s="2">
        <v>1138.1050270000003</v>
      </c>
      <c r="C26" s="2">
        <v>93579.03908000006</v>
      </c>
      <c r="D26" s="2">
        <v>61506.92020000003</v>
      </c>
      <c r="E26" s="2">
        <v>175.99567999999999</v>
      </c>
      <c r="F26" s="2">
        <v>738.77429900000004</v>
      </c>
      <c r="G26" s="2">
        <f t="shared" si="0"/>
        <v>157138.83428600008</v>
      </c>
    </row>
    <row r="27" spans="1:7" x14ac:dyDescent="0.3">
      <c r="A27" s="1">
        <v>30132</v>
      </c>
      <c r="B27" s="2">
        <v>4389.1958169999998</v>
      </c>
      <c r="C27" s="2">
        <v>89894.784790000005</v>
      </c>
      <c r="D27" s="2">
        <v>59567.070700000011</v>
      </c>
      <c r="E27" s="2">
        <v>170.3184</v>
      </c>
      <c r="F27" s="2">
        <v>714.55531499999995</v>
      </c>
      <c r="G27" s="2">
        <f t="shared" si="0"/>
        <v>154735.92502200001</v>
      </c>
    </row>
    <row r="28" spans="1:7" x14ac:dyDescent="0.3">
      <c r="A28" s="1">
        <v>30163</v>
      </c>
      <c r="B28" s="2">
        <v>8007.9425139999994</v>
      </c>
      <c r="C28" s="2">
        <v>89496.063699999984</v>
      </c>
      <c r="D28" s="2">
        <v>60428.914699999987</v>
      </c>
      <c r="E28" s="2">
        <v>175.99567999999999</v>
      </c>
      <c r="F28" s="2">
        <v>637.11853799999994</v>
      </c>
      <c r="G28" s="2">
        <f t="shared" si="0"/>
        <v>158746.03513199996</v>
      </c>
    </row>
    <row r="29" spans="1:7" x14ac:dyDescent="0.3">
      <c r="A29" s="1">
        <v>30194</v>
      </c>
      <c r="B29" s="2">
        <v>7701.9380370000008</v>
      </c>
      <c r="C29" s="2">
        <v>73247.173339999994</v>
      </c>
      <c r="D29" s="2">
        <v>48618.382000000005</v>
      </c>
      <c r="E29" s="2">
        <v>152.38379999999998</v>
      </c>
      <c r="F29" s="2">
        <v>603.11212300000011</v>
      </c>
      <c r="G29" s="2">
        <f t="shared" si="0"/>
        <v>130322.9893</v>
      </c>
    </row>
    <row r="30" spans="1:7" x14ac:dyDescent="0.3">
      <c r="A30" s="1">
        <v>30224</v>
      </c>
      <c r="B30" s="2">
        <v>7169.3518230000009</v>
      </c>
      <c r="C30" s="2">
        <v>67466.402180000005</v>
      </c>
      <c r="D30" s="2">
        <v>45145.697700000004</v>
      </c>
      <c r="E30" s="2">
        <v>139.21570999999997</v>
      </c>
      <c r="F30" s="2">
        <v>554.12581599999999</v>
      </c>
      <c r="G30" s="2">
        <f t="shared" si="0"/>
        <v>120474.79322900002</v>
      </c>
    </row>
    <row r="31" spans="1:7" x14ac:dyDescent="0.3">
      <c r="A31" s="1">
        <v>30255</v>
      </c>
      <c r="B31" s="2">
        <v>5020.7204589999983</v>
      </c>
      <c r="C31" s="2">
        <v>312.86571000000004</v>
      </c>
      <c r="D31" s="2">
        <v>235.71899999999999</v>
      </c>
      <c r="E31" s="2">
        <v>39.182340000000003</v>
      </c>
      <c r="F31" s="2">
        <v>564.63281900000004</v>
      </c>
      <c r="G31" s="2">
        <f t="shared" si="0"/>
        <v>6173.1203279999991</v>
      </c>
    </row>
    <row r="32" spans="1:7" x14ac:dyDescent="0.3">
      <c r="A32" s="1">
        <v>30285</v>
      </c>
      <c r="B32" s="2">
        <v>7394.6858009999996</v>
      </c>
      <c r="C32" s="2">
        <v>64406.05919</v>
      </c>
      <c r="D32" s="2">
        <v>51148.913200000003</v>
      </c>
      <c r="E32" s="2">
        <v>140.72499999999999</v>
      </c>
      <c r="F32" s="2">
        <v>352.15578299999999</v>
      </c>
      <c r="G32" s="2">
        <f t="shared" si="0"/>
        <v>123442.538974</v>
      </c>
    </row>
    <row r="33" spans="1:7" x14ac:dyDescent="0.3">
      <c r="A33" s="1">
        <v>30316</v>
      </c>
      <c r="B33" s="2">
        <v>6183.0010370000018</v>
      </c>
      <c r="C33" s="2">
        <v>88932.299150000006</v>
      </c>
      <c r="D33" s="2">
        <v>58777.655700000032</v>
      </c>
      <c r="E33" s="2">
        <v>175.99567999999999</v>
      </c>
      <c r="F33" s="2">
        <v>447.81684499999983</v>
      </c>
      <c r="G33" s="2">
        <f t="shared" si="0"/>
        <v>154516.76841200003</v>
      </c>
    </row>
    <row r="34" spans="1:7" x14ac:dyDescent="0.3">
      <c r="A34" s="1">
        <v>30347</v>
      </c>
      <c r="B34" s="2">
        <v>2505.028812</v>
      </c>
      <c r="C34" s="2">
        <v>49192.611539999998</v>
      </c>
      <c r="D34" s="2">
        <v>41707.145499999999</v>
      </c>
      <c r="E34" s="2">
        <v>175.99567999999999</v>
      </c>
      <c r="F34" s="2">
        <v>463.03527200000002</v>
      </c>
      <c r="G34" s="2">
        <f t="shared" si="0"/>
        <v>94043.816803999987</v>
      </c>
    </row>
    <row r="35" spans="1:7" x14ac:dyDescent="0.3">
      <c r="A35" s="1">
        <v>30375</v>
      </c>
      <c r="B35" s="2">
        <v>4300.1020530000005</v>
      </c>
      <c r="C35" s="2">
        <v>61888.12876</v>
      </c>
      <c r="D35" s="2">
        <v>51788.162800000013</v>
      </c>
      <c r="E35" s="2">
        <v>158.96384</v>
      </c>
      <c r="F35" s="2">
        <v>411.47617299999996</v>
      </c>
      <c r="G35" s="2">
        <f t="shared" si="0"/>
        <v>118546.83362600002</v>
      </c>
    </row>
    <row r="36" spans="1:7" x14ac:dyDescent="0.3">
      <c r="A36" s="1">
        <v>30406</v>
      </c>
      <c r="B36" s="2">
        <v>6217.3447260000039</v>
      </c>
      <c r="C36" s="2">
        <v>80269.339640000006</v>
      </c>
      <c r="D36" s="2">
        <v>58747.489300000008</v>
      </c>
      <c r="E36" s="2">
        <v>175.99567999999999</v>
      </c>
      <c r="F36" s="2">
        <v>548.10659500000008</v>
      </c>
      <c r="G36" s="2">
        <f t="shared" si="0"/>
        <v>145958.275941</v>
      </c>
    </row>
    <row r="37" spans="1:7" x14ac:dyDescent="0.3">
      <c r="A37" s="1">
        <v>30436</v>
      </c>
      <c r="B37" s="2">
        <v>7654.9930009999989</v>
      </c>
      <c r="C37" s="2">
        <v>87764.173149999988</v>
      </c>
      <c r="D37" s="2">
        <v>59522.82600000003</v>
      </c>
      <c r="E37" s="2">
        <v>170.3184</v>
      </c>
      <c r="F37" s="2">
        <v>598.61254300000007</v>
      </c>
      <c r="G37" s="2">
        <f t="shared" si="0"/>
        <v>155710.923094</v>
      </c>
    </row>
    <row r="38" spans="1:7" x14ac:dyDescent="0.3">
      <c r="A38" s="1">
        <v>30467</v>
      </c>
      <c r="B38" s="2">
        <v>7997.7124319999984</v>
      </c>
      <c r="C38" s="2">
        <v>90997.942319999987</v>
      </c>
      <c r="D38" s="2">
        <v>61675.67020000003</v>
      </c>
      <c r="E38" s="2">
        <v>175.99567999999999</v>
      </c>
      <c r="F38" s="2">
        <v>632.64915399999984</v>
      </c>
      <c r="G38" s="2">
        <f t="shared" si="0"/>
        <v>161479.96978600003</v>
      </c>
    </row>
    <row r="39" spans="1:7" x14ac:dyDescent="0.3">
      <c r="A39" s="1">
        <v>30497</v>
      </c>
      <c r="B39" s="2">
        <v>1525.007521</v>
      </c>
      <c r="C39" s="2">
        <v>88631.769070000053</v>
      </c>
      <c r="D39" s="2">
        <v>59579.498100000033</v>
      </c>
      <c r="E39" s="2">
        <v>170.3184</v>
      </c>
      <c r="F39" s="2">
        <v>711.54440800000009</v>
      </c>
      <c r="G39" s="2">
        <f t="shared" si="0"/>
        <v>150618.13749900006</v>
      </c>
    </row>
    <row r="40" spans="1:7" x14ac:dyDescent="0.3">
      <c r="A40" s="1">
        <v>30528</v>
      </c>
      <c r="B40" s="2">
        <v>4670.5656709999994</v>
      </c>
      <c r="C40" s="2">
        <v>92049.722430000009</v>
      </c>
      <c r="D40" s="2">
        <v>60770.61309999998</v>
      </c>
      <c r="E40" s="2">
        <v>175.99567999999999</v>
      </c>
      <c r="F40" s="2">
        <v>675.38675599999999</v>
      </c>
      <c r="G40" s="2">
        <f t="shared" si="0"/>
        <v>158342.28363699999</v>
      </c>
    </row>
    <row r="41" spans="1:7" x14ac:dyDescent="0.3">
      <c r="A41" s="1">
        <v>30559</v>
      </c>
      <c r="B41" s="2">
        <v>7932.5697719999998</v>
      </c>
      <c r="C41" s="2">
        <v>89310.255039999989</v>
      </c>
      <c r="D41" s="2">
        <v>58766.845199999989</v>
      </c>
      <c r="E41" s="2">
        <v>175.99484000000001</v>
      </c>
      <c r="F41" s="2">
        <v>633.60511700000006</v>
      </c>
      <c r="G41" s="2">
        <f t="shared" si="0"/>
        <v>156819.26996899999</v>
      </c>
    </row>
    <row r="42" spans="1:7" x14ac:dyDescent="0.3">
      <c r="A42" s="1">
        <v>30589</v>
      </c>
      <c r="B42" s="2">
        <v>7313.1637799999999</v>
      </c>
      <c r="C42" s="2">
        <v>81662.273269999991</v>
      </c>
      <c r="D42" s="2">
        <v>53951.404600000002</v>
      </c>
      <c r="E42" s="2">
        <v>163.33630000000002</v>
      </c>
      <c r="F42" s="2">
        <v>577.94821700000011</v>
      </c>
      <c r="G42" s="2">
        <f t="shared" si="0"/>
        <v>143668.12616699998</v>
      </c>
    </row>
    <row r="43" spans="1:7" x14ac:dyDescent="0.3">
      <c r="A43" s="1">
        <v>30620</v>
      </c>
      <c r="B43" s="2">
        <v>3365.4850350000006</v>
      </c>
      <c r="C43" s="2">
        <v>108.56571000000001</v>
      </c>
      <c r="D43" s="2">
        <v>212.5016</v>
      </c>
      <c r="E43" s="2">
        <v>48.544569999999979</v>
      </c>
      <c r="F43" s="2">
        <v>629.99498799999992</v>
      </c>
      <c r="G43" s="2">
        <f t="shared" si="0"/>
        <v>4365.0919030000005</v>
      </c>
    </row>
    <row r="44" spans="1:7" x14ac:dyDescent="0.3">
      <c r="A44" s="1">
        <v>30650</v>
      </c>
      <c r="B44" s="2">
        <v>4948.6975839999996</v>
      </c>
      <c r="C44" s="2">
        <v>79309.474169999987</v>
      </c>
      <c r="D44" s="2">
        <v>57100.494199999994</v>
      </c>
      <c r="E44" s="2">
        <v>164.95582999999999</v>
      </c>
      <c r="F44" s="2">
        <v>471.79323000000011</v>
      </c>
      <c r="G44" s="2">
        <f t="shared" si="0"/>
        <v>141995.41501399997</v>
      </c>
    </row>
    <row r="45" spans="1:7" x14ac:dyDescent="0.3">
      <c r="A45" s="1">
        <v>30681</v>
      </c>
      <c r="B45" s="2">
        <v>7548.0511849999994</v>
      </c>
      <c r="C45" s="2">
        <v>83292.999949999998</v>
      </c>
      <c r="D45" s="2">
        <v>60936.411399999997</v>
      </c>
      <c r="E45" s="2">
        <v>175.99567999999999</v>
      </c>
      <c r="F45" s="2">
        <v>472.089698</v>
      </c>
      <c r="G45" s="2">
        <f t="shared" si="0"/>
        <v>152425.54791299999</v>
      </c>
    </row>
    <row r="46" spans="1:7" x14ac:dyDescent="0.3">
      <c r="A46" s="1">
        <v>30712</v>
      </c>
      <c r="B46" s="2">
        <v>4289.5077879999999</v>
      </c>
      <c r="C46" s="2">
        <v>88414.680210000006</v>
      </c>
      <c r="D46" s="2">
        <v>60391.927400000015</v>
      </c>
      <c r="E46" s="2">
        <v>175.99567999999999</v>
      </c>
      <c r="F46" s="2">
        <v>549.95568299999991</v>
      </c>
      <c r="G46" s="2">
        <f t="shared" si="0"/>
        <v>153822.06676100002</v>
      </c>
    </row>
    <row r="47" spans="1:7" x14ac:dyDescent="0.3">
      <c r="A47" s="1">
        <v>30741</v>
      </c>
      <c r="B47" s="2">
        <v>4279.3573770000003</v>
      </c>
      <c r="C47" s="2">
        <v>67203.684280000001</v>
      </c>
      <c r="D47" s="2">
        <v>49975.168000000005</v>
      </c>
      <c r="E47" s="2">
        <v>164.64112</v>
      </c>
      <c r="F47" s="2">
        <v>488.09153099999997</v>
      </c>
      <c r="G47" s="2">
        <f t="shared" si="0"/>
        <v>122110.942308</v>
      </c>
    </row>
    <row r="48" spans="1:7" x14ac:dyDescent="0.3">
      <c r="A48" s="1">
        <v>30772</v>
      </c>
      <c r="B48" s="2">
        <v>4224.4996849999998</v>
      </c>
      <c r="C48" s="2">
        <v>58830.653060000011</v>
      </c>
      <c r="D48" s="2">
        <v>49444.398400000005</v>
      </c>
      <c r="E48" s="2">
        <v>175.99567999999999</v>
      </c>
      <c r="F48" s="2">
        <v>602.86637499999983</v>
      </c>
      <c r="G48" s="2">
        <f t="shared" si="0"/>
        <v>113278.41320000002</v>
      </c>
    </row>
    <row r="49" spans="1:7" x14ac:dyDescent="0.3">
      <c r="A49" s="1">
        <v>30802</v>
      </c>
      <c r="B49" s="2">
        <v>2512.3922469999993</v>
      </c>
      <c r="C49" s="2">
        <v>30728.219799999995</v>
      </c>
      <c r="D49" s="2">
        <v>24503.980000000003</v>
      </c>
      <c r="E49" s="2">
        <v>164.13432999999995</v>
      </c>
      <c r="F49" s="2">
        <v>671.93579800000009</v>
      </c>
      <c r="G49" s="2">
        <f t="shared" si="0"/>
        <v>58580.662174999998</v>
      </c>
    </row>
    <row r="50" spans="1:7" x14ac:dyDescent="0.3">
      <c r="A50" s="1">
        <v>30833</v>
      </c>
      <c r="B50" s="2">
        <v>1853.3154800000004</v>
      </c>
      <c r="C50" s="2">
        <v>77956.238299999997</v>
      </c>
      <c r="D50" s="2">
        <v>52185.645100000016</v>
      </c>
      <c r="E50" s="2">
        <v>169.75203999999997</v>
      </c>
      <c r="F50" s="2">
        <v>727.42298100000005</v>
      </c>
      <c r="G50" s="2">
        <f t="shared" si="0"/>
        <v>132892.37390100001</v>
      </c>
    </row>
    <row r="51" spans="1:7" x14ac:dyDescent="0.3">
      <c r="A51" s="1">
        <v>30863</v>
      </c>
      <c r="B51" s="2">
        <v>3193.1712799999996</v>
      </c>
      <c r="C51" s="2">
        <v>48407.890460000002</v>
      </c>
      <c r="D51" s="2">
        <v>31954.557099999998</v>
      </c>
      <c r="E51" s="2">
        <v>113.84760999999996</v>
      </c>
      <c r="F51" s="2">
        <v>701.18352399999981</v>
      </c>
      <c r="G51" s="2">
        <f t="shared" si="0"/>
        <v>84370.649974</v>
      </c>
    </row>
    <row r="52" spans="1:7" x14ac:dyDescent="0.3">
      <c r="A52" s="1">
        <v>30894</v>
      </c>
      <c r="B52" s="2">
        <v>3383.2889770000002</v>
      </c>
      <c r="C52" s="2">
        <v>67538.335489999998</v>
      </c>
      <c r="D52" s="2">
        <v>44340.299699999996</v>
      </c>
      <c r="E52" s="2">
        <v>141.58534</v>
      </c>
      <c r="F52" s="2">
        <v>621.354108</v>
      </c>
      <c r="G52" s="2">
        <f t="shared" si="0"/>
        <v>116024.86361499999</v>
      </c>
    </row>
    <row r="53" spans="1:7" x14ac:dyDescent="0.3">
      <c r="A53" s="1">
        <v>30925</v>
      </c>
      <c r="B53" s="2">
        <v>5988.6084530000026</v>
      </c>
      <c r="C53" s="2">
        <v>59761.248989999993</v>
      </c>
      <c r="D53" s="2">
        <v>39531.861199999992</v>
      </c>
      <c r="E53" s="2">
        <v>121.68057</v>
      </c>
      <c r="F53" s="2">
        <v>589.21750300000008</v>
      </c>
      <c r="G53" s="2">
        <f t="shared" si="0"/>
        <v>105992.616716</v>
      </c>
    </row>
    <row r="54" spans="1:7" x14ac:dyDescent="0.3">
      <c r="A54" s="1">
        <v>30955</v>
      </c>
      <c r="B54" s="2">
        <v>6424.9550729999992</v>
      </c>
      <c r="C54" s="2">
        <v>55916.893849999993</v>
      </c>
      <c r="D54" s="2">
        <v>37310.526299999998</v>
      </c>
      <c r="E54" s="2">
        <v>111.61265</v>
      </c>
      <c r="F54" s="2">
        <v>542.00958500000013</v>
      </c>
      <c r="G54" s="2">
        <f t="shared" si="0"/>
        <v>100305.99745799998</v>
      </c>
    </row>
    <row r="55" spans="1:7" x14ac:dyDescent="0.3">
      <c r="A55" s="1">
        <v>30986</v>
      </c>
      <c r="B55" s="2">
        <v>5266.6148830000002</v>
      </c>
      <c r="C55" s="2">
        <v>94.140460000000004</v>
      </c>
      <c r="D55" s="2">
        <v>212.45249999999999</v>
      </c>
      <c r="E55" s="2">
        <v>49.668799999999997</v>
      </c>
      <c r="F55" s="2">
        <v>651.53491299999996</v>
      </c>
      <c r="G55" s="2">
        <f t="shared" si="0"/>
        <v>6274.4115560000009</v>
      </c>
    </row>
    <row r="56" spans="1:7" x14ac:dyDescent="0.3">
      <c r="A56" s="1">
        <v>31016</v>
      </c>
      <c r="B56" s="2">
        <v>5850.6099480000003</v>
      </c>
      <c r="C56" s="2">
        <v>80393.939490000019</v>
      </c>
      <c r="D56" s="2">
        <v>57086.403400000025</v>
      </c>
      <c r="E56" s="2">
        <v>165.00979999999998</v>
      </c>
      <c r="F56" s="2">
        <v>502.4618880000001</v>
      </c>
      <c r="G56" s="2">
        <f t="shared" si="0"/>
        <v>143998.42452600002</v>
      </c>
    </row>
    <row r="57" spans="1:7" x14ac:dyDescent="0.3">
      <c r="A57" s="1">
        <v>31047</v>
      </c>
      <c r="B57" s="2">
        <v>5715.9804490000006</v>
      </c>
      <c r="C57" s="2">
        <v>83527.373040000006</v>
      </c>
      <c r="D57" s="2">
        <v>55798.320800000001</v>
      </c>
      <c r="E57" s="2">
        <v>175.99567999999999</v>
      </c>
      <c r="F57" s="2">
        <v>587.39413300000001</v>
      </c>
      <c r="G57" s="2">
        <f t="shared" si="0"/>
        <v>145805.06410199997</v>
      </c>
    </row>
    <row r="58" spans="1:7" x14ac:dyDescent="0.3">
      <c r="A58" s="1">
        <v>31078</v>
      </c>
      <c r="B58" s="2">
        <v>0</v>
      </c>
      <c r="C58" s="2">
        <v>18.548389999999998</v>
      </c>
      <c r="D58" s="2">
        <v>2022.9593000000002</v>
      </c>
      <c r="E58" s="2">
        <v>30.178440000000005</v>
      </c>
      <c r="F58" s="2">
        <v>402.12541999999991</v>
      </c>
      <c r="G58" s="2">
        <f t="shared" si="0"/>
        <v>2473.8115499999999</v>
      </c>
    </row>
    <row r="59" spans="1:7" x14ac:dyDescent="0.3">
      <c r="A59" s="1">
        <v>31106</v>
      </c>
      <c r="B59" s="2">
        <v>0</v>
      </c>
      <c r="C59" s="2">
        <v>564.25758999999994</v>
      </c>
      <c r="D59" s="2">
        <v>3044.7609999999995</v>
      </c>
      <c r="E59" s="2">
        <v>46.458379999999998</v>
      </c>
      <c r="F59" s="2">
        <v>369.05541600000004</v>
      </c>
      <c r="G59" s="2">
        <f t="shared" si="0"/>
        <v>4024.5323859999999</v>
      </c>
    </row>
    <row r="60" spans="1:7" x14ac:dyDescent="0.3">
      <c r="A60" s="1">
        <v>31137</v>
      </c>
      <c r="B60" s="2">
        <v>0</v>
      </c>
      <c r="C60" s="2">
        <v>941.53414000000009</v>
      </c>
      <c r="D60" s="2">
        <v>4978.9075000000003</v>
      </c>
      <c r="E60" s="2">
        <v>77.319439999999986</v>
      </c>
      <c r="F60" s="2">
        <v>453.98978200000005</v>
      </c>
      <c r="G60" s="2">
        <f t="shared" si="0"/>
        <v>6451.7508619999999</v>
      </c>
    </row>
    <row r="61" spans="1:7" x14ac:dyDescent="0.3">
      <c r="A61" s="1">
        <v>31167</v>
      </c>
      <c r="B61" s="2">
        <v>53.247458000000002</v>
      </c>
      <c r="C61" s="2">
        <v>7931.5312199999998</v>
      </c>
      <c r="D61" s="2">
        <v>14388.897799999997</v>
      </c>
      <c r="E61" s="2">
        <v>149.95681999999999</v>
      </c>
      <c r="F61" s="2">
        <v>589.02849900000012</v>
      </c>
      <c r="G61" s="2">
        <f t="shared" si="0"/>
        <v>23112.661796999997</v>
      </c>
    </row>
    <row r="62" spans="1:7" x14ac:dyDescent="0.3">
      <c r="A62" s="1">
        <v>31198</v>
      </c>
      <c r="B62" s="2">
        <v>0</v>
      </c>
      <c r="C62" s="2">
        <v>781.89374999999995</v>
      </c>
      <c r="D62" s="2">
        <v>3360.4448000000002</v>
      </c>
      <c r="E62" s="2">
        <v>57.52638000000001</v>
      </c>
      <c r="F62" s="2">
        <v>679.30864000000008</v>
      </c>
      <c r="G62" s="2">
        <f t="shared" si="0"/>
        <v>4879.1735700000008</v>
      </c>
    </row>
    <row r="63" spans="1:7" x14ac:dyDescent="0.3">
      <c r="A63" s="1">
        <v>31228</v>
      </c>
      <c r="B63" s="2">
        <v>0</v>
      </c>
      <c r="C63" s="2">
        <v>13775.34605</v>
      </c>
      <c r="D63" s="2">
        <v>10391.539100000004</v>
      </c>
      <c r="E63" s="2">
        <v>50.810600000000001</v>
      </c>
      <c r="F63" s="2">
        <v>503.730187</v>
      </c>
      <c r="G63" s="2">
        <f t="shared" si="0"/>
        <v>24721.425937000004</v>
      </c>
    </row>
    <row r="64" spans="1:7" x14ac:dyDescent="0.3">
      <c r="A64" s="1">
        <v>31259</v>
      </c>
      <c r="B64" s="2">
        <v>3060.8936130000002</v>
      </c>
      <c r="C64" s="2">
        <v>52648.142470000013</v>
      </c>
      <c r="D64" s="2">
        <v>34842.546399999999</v>
      </c>
      <c r="E64" s="2">
        <v>106.99761999999998</v>
      </c>
      <c r="F64" s="2">
        <v>402.37339800000001</v>
      </c>
      <c r="G64" s="2">
        <f t="shared" si="0"/>
        <v>91060.953500999996</v>
      </c>
    </row>
    <row r="65" spans="1:7" x14ac:dyDescent="0.3">
      <c r="A65" s="1">
        <v>31290</v>
      </c>
      <c r="B65" s="2">
        <v>4774.4083300000002</v>
      </c>
      <c r="C65" s="2">
        <v>49584.641819999983</v>
      </c>
      <c r="D65" s="2">
        <v>33021.641299999996</v>
      </c>
      <c r="E65" s="2">
        <v>99.080850000000012</v>
      </c>
      <c r="F65" s="2">
        <v>382.54248899999999</v>
      </c>
      <c r="G65" s="2">
        <f t="shared" si="0"/>
        <v>87862.314788999982</v>
      </c>
    </row>
    <row r="66" spans="1:7" x14ac:dyDescent="0.3">
      <c r="A66" s="1">
        <v>31320</v>
      </c>
      <c r="B66" s="2">
        <v>5538.0214619999997</v>
      </c>
      <c r="C66" s="2">
        <v>47958.833389999993</v>
      </c>
      <c r="D66" s="2">
        <v>32262.064100000003</v>
      </c>
      <c r="E66" s="2">
        <v>98.260659999999987</v>
      </c>
      <c r="F66" s="2">
        <v>353.48731299999997</v>
      </c>
      <c r="G66" s="2">
        <f t="shared" si="0"/>
        <v>86210.666924999998</v>
      </c>
    </row>
    <row r="67" spans="1:7" x14ac:dyDescent="0.3">
      <c r="A67" s="1">
        <v>31351</v>
      </c>
      <c r="B67" s="2">
        <v>1558.4561670000001</v>
      </c>
      <c r="C67" s="2">
        <v>579.2088</v>
      </c>
      <c r="D67" s="2">
        <v>401.54940000000005</v>
      </c>
      <c r="E67" s="2">
        <v>41.812250000000013</v>
      </c>
      <c r="F67" s="2">
        <v>606.47303199999999</v>
      </c>
      <c r="G67" s="2">
        <f t="shared" si="0"/>
        <v>3187.4996489999999</v>
      </c>
    </row>
    <row r="68" spans="1:7" x14ac:dyDescent="0.3">
      <c r="A68" s="1">
        <v>31381</v>
      </c>
      <c r="B68" s="2">
        <v>2173.3900949999997</v>
      </c>
      <c r="C68" s="2">
        <v>48156.833390000007</v>
      </c>
      <c r="D68" s="2">
        <v>35549.501100000001</v>
      </c>
      <c r="E68" s="2">
        <v>129.61051000000003</v>
      </c>
      <c r="F68" s="2">
        <v>442.70025799999996</v>
      </c>
      <c r="G68" s="2">
        <f t="shared" si="0"/>
        <v>86452.035353000014</v>
      </c>
    </row>
    <row r="69" spans="1:7" x14ac:dyDescent="0.3">
      <c r="A69" s="1">
        <v>31412</v>
      </c>
      <c r="B69" s="2">
        <v>4014.4877919999999</v>
      </c>
      <c r="C69" s="2">
        <v>76665.675459999999</v>
      </c>
      <c r="D69" s="2">
        <v>54383.9283</v>
      </c>
      <c r="E69" s="2">
        <v>172.36798999999999</v>
      </c>
      <c r="F69" s="2">
        <v>424.01581900000014</v>
      </c>
      <c r="G69" s="2">
        <f t="shared" si="0"/>
        <v>135660.47536099999</v>
      </c>
    </row>
    <row r="70" spans="1:7" x14ac:dyDescent="0.3">
      <c r="A70" s="1">
        <v>31443</v>
      </c>
      <c r="B70" s="2">
        <v>0</v>
      </c>
      <c r="C70" s="2">
        <v>3421.0211000000004</v>
      </c>
      <c r="D70" s="2">
        <v>9958.246600000004</v>
      </c>
      <c r="E70" s="2">
        <v>102.35359000000001</v>
      </c>
      <c r="F70" s="2">
        <v>333.11938600000008</v>
      </c>
      <c r="G70" s="2">
        <f t="shared" si="0"/>
        <v>13814.740676000005</v>
      </c>
    </row>
    <row r="71" spans="1:7" x14ac:dyDescent="0.3">
      <c r="A71" s="1">
        <v>31471</v>
      </c>
      <c r="B71" s="2">
        <v>4135.3095800000001</v>
      </c>
      <c r="C71" s="2">
        <v>48518.103920000001</v>
      </c>
      <c r="D71" s="2">
        <v>28428.598599999998</v>
      </c>
      <c r="E71" s="2">
        <v>150.69973999999999</v>
      </c>
      <c r="F71" s="2">
        <v>346.72471200000001</v>
      </c>
      <c r="G71" s="2">
        <f t="shared" si="0"/>
        <v>81579.436551999985</v>
      </c>
    </row>
    <row r="72" spans="1:7" x14ac:dyDescent="0.3">
      <c r="A72" s="1">
        <v>31502</v>
      </c>
      <c r="B72" s="2">
        <v>6165.5486259999989</v>
      </c>
      <c r="C72" s="2">
        <v>93242.841870000004</v>
      </c>
      <c r="D72" s="2">
        <v>59578.183700000031</v>
      </c>
      <c r="E72" s="2">
        <v>175.99567999999999</v>
      </c>
      <c r="F72" s="2">
        <v>674.25152100000003</v>
      </c>
      <c r="G72" s="2">
        <f t="shared" ref="G72:G135" si="1">SUM(B72:F72)</f>
        <v>159836.82139700002</v>
      </c>
    </row>
    <row r="73" spans="1:7" x14ac:dyDescent="0.3">
      <c r="A73" s="1">
        <v>31532</v>
      </c>
      <c r="B73" s="2">
        <v>4911.3712249999999</v>
      </c>
      <c r="C73" s="2">
        <v>89211.075870000001</v>
      </c>
      <c r="D73" s="2">
        <v>59522.82600000003</v>
      </c>
      <c r="E73" s="2">
        <v>170.3184</v>
      </c>
      <c r="F73" s="2">
        <v>700.31368799999984</v>
      </c>
      <c r="G73" s="2">
        <f t="shared" si="1"/>
        <v>154515.905183</v>
      </c>
    </row>
    <row r="74" spans="1:7" x14ac:dyDescent="0.3">
      <c r="A74" s="1">
        <v>31563</v>
      </c>
      <c r="B74" s="2">
        <v>1870.7026529999994</v>
      </c>
      <c r="C74" s="2">
        <v>81425.348169999983</v>
      </c>
      <c r="D74" s="2">
        <v>55363.350500000022</v>
      </c>
      <c r="E74" s="2">
        <v>175.99567999999999</v>
      </c>
      <c r="F74" s="2">
        <v>716.3865340000001</v>
      </c>
      <c r="G74" s="2">
        <f t="shared" si="1"/>
        <v>139551.78353699998</v>
      </c>
    </row>
    <row r="75" spans="1:7" x14ac:dyDescent="0.3">
      <c r="A75" s="1">
        <v>31593</v>
      </c>
      <c r="B75" s="2">
        <v>0</v>
      </c>
      <c r="C75" s="2">
        <v>71373.817999999999</v>
      </c>
      <c r="D75" s="2">
        <v>47286.005200000007</v>
      </c>
      <c r="E75" s="2">
        <v>162.23176000000004</v>
      </c>
      <c r="F75" s="2">
        <v>676.58689300000003</v>
      </c>
      <c r="G75" s="2">
        <f t="shared" si="1"/>
        <v>119498.64185300001</v>
      </c>
    </row>
    <row r="76" spans="1:7" x14ac:dyDescent="0.3">
      <c r="A76" s="1">
        <v>31624</v>
      </c>
      <c r="B76" s="2">
        <v>4066.6625960000001</v>
      </c>
      <c r="C76" s="2">
        <v>52050.636249999974</v>
      </c>
      <c r="D76" s="2">
        <v>34575.928599999992</v>
      </c>
      <c r="E76" s="2">
        <v>113.27249999999998</v>
      </c>
      <c r="F76" s="2">
        <v>575.60334999999998</v>
      </c>
      <c r="G76" s="2">
        <f t="shared" si="1"/>
        <v>91382.103295999987</v>
      </c>
    </row>
    <row r="77" spans="1:7" x14ac:dyDescent="0.3">
      <c r="A77" s="1">
        <v>31655</v>
      </c>
      <c r="B77" s="2">
        <v>3678.2095569999997</v>
      </c>
      <c r="C77" s="2">
        <v>44594.300890000006</v>
      </c>
      <c r="D77" s="2">
        <v>29829.307400000002</v>
      </c>
      <c r="E77" s="2">
        <v>95.981740000000002</v>
      </c>
      <c r="F77" s="2">
        <v>552.99456500000008</v>
      </c>
      <c r="G77" s="2">
        <f t="shared" si="1"/>
        <v>78750.794152000017</v>
      </c>
    </row>
    <row r="78" spans="1:7" x14ac:dyDescent="0.3">
      <c r="A78" s="1">
        <v>31685</v>
      </c>
      <c r="B78" s="2">
        <v>7124.1961930000007</v>
      </c>
      <c r="C78" s="2">
        <v>40432.93738000001</v>
      </c>
      <c r="D78" s="2">
        <v>27371.471299999994</v>
      </c>
      <c r="E78" s="2">
        <v>91.570539999999994</v>
      </c>
      <c r="F78" s="2">
        <v>513.374415</v>
      </c>
      <c r="G78" s="2">
        <f t="shared" si="1"/>
        <v>75533.549828000003</v>
      </c>
    </row>
    <row r="79" spans="1:7" x14ac:dyDescent="0.3">
      <c r="A79" s="1">
        <v>31716</v>
      </c>
      <c r="B79" s="2">
        <v>1982.1448850000002</v>
      </c>
      <c r="C79" s="2">
        <v>530.42102999999997</v>
      </c>
      <c r="D79" s="2">
        <v>358.8254</v>
      </c>
      <c r="E79" s="2">
        <v>38.611159999999998</v>
      </c>
      <c r="F79" s="2">
        <v>581.14953100000002</v>
      </c>
      <c r="G79" s="2">
        <f t="shared" si="1"/>
        <v>3491.1520060000003</v>
      </c>
    </row>
    <row r="80" spans="1:7" x14ac:dyDescent="0.3">
      <c r="A80" s="1">
        <v>31746</v>
      </c>
      <c r="B80" s="2">
        <v>1872.3715590000002</v>
      </c>
      <c r="C80" s="2">
        <v>29084.178649999991</v>
      </c>
      <c r="D80" s="2">
        <v>20481.581999999999</v>
      </c>
      <c r="E80" s="2">
        <v>67.850570000000005</v>
      </c>
      <c r="F80" s="2">
        <v>330.70802899999995</v>
      </c>
      <c r="G80" s="2">
        <f t="shared" si="1"/>
        <v>51836.690807999992</v>
      </c>
    </row>
    <row r="81" spans="1:7" x14ac:dyDescent="0.3">
      <c r="A81" s="1">
        <v>31777</v>
      </c>
      <c r="B81" s="2">
        <v>6076.9425799999999</v>
      </c>
      <c r="C81" s="2">
        <v>73861.40171999998</v>
      </c>
      <c r="D81" s="2">
        <v>52909.002000000008</v>
      </c>
      <c r="E81" s="2">
        <v>166.17116000000001</v>
      </c>
      <c r="F81" s="2">
        <v>324.76154100000002</v>
      </c>
      <c r="G81" s="2">
        <f t="shared" si="1"/>
        <v>133338.27900099999</v>
      </c>
    </row>
    <row r="82" spans="1:7" x14ac:dyDescent="0.3">
      <c r="A82" s="1">
        <v>31808</v>
      </c>
      <c r="B82" s="2">
        <v>0</v>
      </c>
      <c r="C82" s="2">
        <v>8575.7148400000005</v>
      </c>
      <c r="D82" s="2">
        <v>6327.5361999999996</v>
      </c>
      <c r="E82" s="2">
        <v>30.470930000000003</v>
      </c>
      <c r="F82" s="2">
        <v>392.54922699999992</v>
      </c>
      <c r="G82" s="2">
        <f t="shared" si="1"/>
        <v>15326.271196999998</v>
      </c>
    </row>
    <row r="83" spans="1:7" x14ac:dyDescent="0.3">
      <c r="A83" s="1">
        <v>31836</v>
      </c>
      <c r="B83" s="2">
        <v>0</v>
      </c>
      <c r="C83" s="2">
        <v>1796.6272600000002</v>
      </c>
      <c r="D83" s="2">
        <v>3935.7681999999995</v>
      </c>
      <c r="E83" s="2">
        <v>44.696190000000001</v>
      </c>
      <c r="F83" s="2">
        <v>356.43237599999992</v>
      </c>
      <c r="G83" s="2">
        <f t="shared" si="1"/>
        <v>6133.5240259999991</v>
      </c>
    </row>
    <row r="84" spans="1:7" x14ac:dyDescent="0.3">
      <c r="A84" s="1">
        <v>31867</v>
      </c>
      <c r="B84" s="2">
        <v>0</v>
      </c>
      <c r="C84" s="2">
        <v>1177.3584699999997</v>
      </c>
      <c r="D84" s="2">
        <v>6096.8080999999993</v>
      </c>
      <c r="E84" s="2">
        <v>85.565039999999996</v>
      </c>
      <c r="F84" s="2">
        <v>445.18635</v>
      </c>
      <c r="G84" s="2">
        <f t="shared" si="1"/>
        <v>7804.9179599999998</v>
      </c>
    </row>
    <row r="85" spans="1:7" x14ac:dyDescent="0.3">
      <c r="A85" s="1">
        <v>31897</v>
      </c>
      <c r="B85" s="2">
        <v>0</v>
      </c>
      <c r="C85" s="2">
        <v>53.320440000000005</v>
      </c>
      <c r="D85" s="2">
        <v>3773.3648999999996</v>
      </c>
      <c r="E85" s="2">
        <v>60.549550000000011</v>
      </c>
      <c r="F85" s="2">
        <v>562.75827099999981</v>
      </c>
      <c r="G85" s="2">
        <f t="shared" si="1"/>
        <v>4449.9931609999994</v>
      </c>
    </row>
    <row r="86" spans="1:7" x14ac:dyDescent="0.3">
      <c r="A86" s="1">
        <v>31928</v>
      </c>
      <c r="B86" s="2">
        <v>0</v>
      </c>
      <c r="C86" s="2">
        <v>8312.1261900000009</v>
      </c>
      <c r="D86" s="2">
        <v>7226.3757000000005</v>
      </c>
      <c r="E86" s="2">
        <v>39.699230000000007</v>
      </c>
      <c r="F86" s="2">
        <v>422.24431999999996</v>
      </c>
      <c r="G86" s="2">
        <f t="shared" si="1"/>
        <v>16000.445440000001</v>
      </c>
    </row>
    <row r="87" spans="1:7" x14ac:dyDescent="0.3">
      <c r="A87" s="1">
        <v>31958</v>
      </c>
      <c r="B87" s="2">
        <v>0</v>
      </c>
      <c r="C87" s="2">
        <v>13316.64429</v>
      </c>
      <c r="D87" s="2">
        <v>9450.4192999999996</v>
      </c>
      <c r="E87" s="2">
        <v>34.546619999999997</v>
      </c>
      <c r="F87" s="2">
        <v>275.19991499999998</v>
      </c>
      <c r="G87" s="2">
        <f t="shared" si="1"/>
        <v>23076.810125</v>
      </c>
    </row>
    <row r="88" spans="1:7" x14ac:dyDescent="0.3">
      <c r="A88" s="1">
        <v>31989</v>
      </c>
      <c r="B88" s="2">
        <v>2382.8430089999997</v>
      </c>
      <c r="C88" s="2">
        <v>38151.712739999995</v>
      </c>
      <c r="D88" s="2">
        <v>25941.273700000005</v>
      </c>
      <c r="E88" s="2">
        <v>76.272329999999982</v>
      </c>
      <c r="F88" s="2">
        <v>232.85075999999998</v>
      </c>
      <c r="G88" s="2">
        <f t="shared" si="1"/>
        <v>66784.952539000005</v>
      </c>
    </row>
    <row r="89" spans="1:7" x14ac:dyDescent="0.3">
      <c r="A89" s="1">
        <v>32020</v>
      </c>
      <c r="B89" s="2">
        <v>2653.5025359999995</v>
      </c>
      <c r="C89" s="2">
        <v>38370.628319999996</v>
      </c>
      <c r="D89" s="2">
        <v>26128.827800000003</v>
      </c>
      <c r="E89" s="2">
        <v>75.249880000000005</v>
      </c>
      <c r="F89" s="2">
        <v>218.95244600000007</v>
      </c>
      <c r="G89" s="2">
        <f t="shared" si="1"/>
        <v>67447.160982000001</v>
      </c>
    </row>
    <row r="90" spans="1:7" x14ac:dyDescent="0.3">
      <c r="A90" s="1">
        <v>32050</v>
      </c>
      <c r="B90" s="2">
        <v>2249.8721279999991</v>
      </c>
      <c r="C90" s="2">
        <v>33826.111020000018</v>
      </c>
      <c r="D90" s="2">
        <v>23258.216399999998</v>
      </c>
      <c r="E90" s="2">
        <v>67.649609999999981</v>
      </c>
      <c r="F90" s="2">
        <v>198.90476100000006</v>
      </c>
      <c r="G90" s="2">
        <f t="shared" si="1"/>
        <v>59600.75391900001</v>
      </c>
    </row>
    <row r="91" spans="1:7" x14ac:dyDescent="0.3">
      <c r="A91" s="1">
        <v>32081</v>
      </c>
      <c r="B91" s="2">
        <v>1099.5250179999996</v>
      </c>
      <c r="C91" s="2">
        <v>598.44186000000002</v>
      </c>
      <c r="D91" s="2">
        <v>405.64409999999998</v>
      </c>
      <c r="E91" s="2">
        <v>46.320850000000014</v>
      </c>
      <c r="F91" s="2">
        <v>580.94293099999993</v>
      </c>
      <c r="G91" s="2">
        <f t="shared" si="1"/>
        <v>2730.8747589999998</v>
      </c>
    </row>
    <row r="92" spans="1:7" x14ac:dyDescent="0.3">
      <c r="A92" s="1">
        <v>32111</v>
      </c>
      <c r="B92" s="2">
        <v>675.06282599999997</v>
      </c>
      <c r="C92" s="2">
        <v>20281.652549999992</v>
      </c>
      <c r="D92" s="2">
        <v>13800.192899999998</v>
      </c>
      <c r="E92" s="2">
        <v>41.463829999999994</v>
      </c>
      <c r="F92" s="2">
        <v>413.87293399999993</v>
      </c>
      <c r="G92" s="2">
        <f t="shared" si="1"/>
        <v>35212.245039999987</v>
      </c>
    </row>
    <row r="93" spans="1:7" x14ac:dyDescent="0.3">
      <c r="A93" s="1">
        <v>32142</v>
      </c>
      <c r="B93" s="2">
        <v>779.72353199999998</v>
      </c>
      <c r="C93" s="2">
        <v>22084.006880000004</v>
      </c>
      <c r="D93" s="2">
        <v>15143.560499999998</v>
      </c>
      <c r="E93" s="2">
        <v>54.18535</v>
      </c>
      <c r="F93" s="2">
        <v>408.0763869999999</v>
      </c>
      <c r="G93" s="2">
        <f t="shared" si="1"/>
        <v>38469.552649000005</v>
      </c>
    </row>
    <row r="94" spans="1:7" x14ac:dyDescent="0.3">
      <c r="A94" s="1">
        <v>32173</v>
      </c>
      <c r="B94" s="2">
        <v>0</v>
      </c>
      <c r="C94" s="2">
        <v>756.56549999999993</v>
      </c>
      <c r="D94" s="2">
        <v>4354.4872000000014</v>
      </c>
      <c r="E94" s="2">
        <v>55.142209999999999</v>
      </c>
      <c r="F94" s="2">
        <v>195.67852600000003</v>
      </c>
      <c r="G94" s="2">
        <f t="shared" si="1"/>
        <v>5361.8734360000008</v>
      </c>
    </row>
    <row r="95" spans="1:7" x14ac:dyDescent="0.3">
      <c r="A95" s="1">
        <v>32202</v>
      </c>
      <c r="B95" s="2">
        <v>0</v>
      </c>
      <c r="C95" s="2">
        <v>673.90635000000009</v>
      </c>
      <c r="D95" s="2">
        <v>3621.3341000000005</v>
      </c>
      <c r="E95" s="2">
        <v>39.643119999999996</v>
      </c>
      <c r="F95" s="2">
        <v>187.58195399999997</v>
      </c>
      <c r="G95" s="2">
        <f t="shared" si="1"/>
        <v>4522.4655240000002</v>
      </c>
    </row>
    <row r="96" spans="1:7" x14ac:dyDescent="0.3">
      <c r="A96" s="1">
        <v>32233</v>
      </c>
      <c r="B96" s="2">
        <v>0</v>
      </c>
      <c r="C96" s="2">
        <v>426.94896000000006</v>
      </c>
      <c r="D96" s="2">
        <v>4059.3108000000002</v>
      </c>
      <c r="E96" s="2">
        <v>54.199789999999986</v>
      </c>
      <c r="F96" s="2">
        <v>441.41708000000006</v>
      </c>
      <c r="G96" s="2">
        <f t="shared" si="1"/>
        <v>4981.8766299999997</v>
      </c>
    </row>
    <row r="97" spans="1:7" x14ac:dyDescent="0.3">
      <c r="A97" s="1">
        <v>32263</v>
      </c>
      <c r="B97" s="2">
        <v>0</v>
      </c>
      <c r="C97" s="2">
        <v>148.37316000000001</v>
      </c>
      <c r="D97" s="2">
        <v>3177.0124000000005</v>
      </c>
      <c r="E97" s="2">
        <v>42.111560000000004</v>
      </c>
      <c r="F97" s="2">
        <v>489.19943899999987</v>
      </c>
      <c r="G97" s="2">
        <f t="shared" si="1"/>
        <v>3856.6965590000004</v>
      </c>
    </row>
    <row r="98" spans="1:7" x14ac:dyDescent="0.3">
      <c r="A98" s="1">
        <v>32294</v>
      </c>
      <c r="B98" s="2">
        <v>0</v>
      </c>
      <c r="C98" s="2">
        <v>11899.516430000001</v>
      </c>
      <c r="D98" s="2">
        <v>10561.237599999999</v>
      </c>
      <c r="E98" s="2">
        <v>49.317400000000006</v>
      </c>
      <c r="F98" s="2">
        <v>400.18699600000002</v>
      </c>
      <c r="G98" s="2">
        <f t="shared" si="1"/>
        <v>22910.258426</v>
      </c>
    </row>
    <row r="99" spans="1:7" x14ac:dyDescent="0.3">
      <c r="A99" s="1">
        <v>32324</v>
      </c>
      <c r="B99" s="2">
        <v>112.49753100000001</v>
      </c>
      <c r="C99" s="2">
        <v>14466.465680000003</v>
      </c>
      <c r="D99" s="2">
        <v>10890.175000000001</v>
      </c>
      <c r="E99" s="2">
        <v>44.118120000000005</v>
      </c>
      <c r="F99" s="2">
        <v>262.127679</v>
      </c>
      <c r="G99" s="2">
        <f t="shared" si="1"/>
        <v>25775.384010000005</v>
      </c>
    </row>
    <row r="100" spans="1:7" x14ac:dyDescent="0.3">
      <c r="A100" s="1">
        <v>32355</v>
      </c>
      <c r="B100" s="2">
        <v>2466.0402930000005</v>
      </c>
      <c r="C100" s="2">
        <v>42975.5049</v>
      </c>
      <c r="D100" s="2">
        <v>29520.753199999996</v>
      </c>
      <c r="E100" s="2">
        <v>85.217780000000019</v>
      </c>
      <c r="F100" s="2">
        <v>220.18321799999998</v>
      </c>
      <c r="G100" s="2">
        <f t="shared" si="1"/>
        <v>75267.699391000002</v>
      </c>
    </row>
    <row r="101" spans="1:7" x14ac:dyDescent="0.3">
      <c r="A101" s="1">
        <v>32386</v>
      </c>
      <c r="B101" s="2">
        <v>2743.1030909999999</v>
      </c>
      <c r="C101" s="2">
        <v>42743.526629999993</v>
      </c>
      <c r="D101" s="2">
        <v>29538.710999999999</v>
      </c>
      <c r="E101" s="2">
        <v>83.85808999999999</v>
      </c>
      <c r="F101" s="2">
        <v>203.37753899999998</v>
      </c>
      <c r="G101" s="2">
        <f t="shared" si="1"/>
        <v>75312.576349999974</v>
      </c>
    </row>
    <row r="102" spans="1:7" x14ac:dyDescent="0.3">
      <c r="A102" s="1">
        <v>32416</v>
      </c>
      <c r="B102" s="2">
        <v>2280.9114869999994</v>
      </c>
      <c r="C102" s="2">
        <v>36831.213810000001</v>
      </c>
      <c r="D102" s="2">
        <v>25720.681499999995</v>
      </c>
      <c r="E102" s="2">
        <v>73.40798999999997</v>
      </c>
      <c r="F102" s="2">
        <v>180.77418599999999</v>
      </c>
      <c r="G102" s="2">
        <f t="shared" si="1"/>
        <v>65086.988973</v>
      </c>
    </row>
    <row r="103" spans="1:7" x14ac:dyDescent="0.3">
      <c r="A103" s="1">
        <v>32447</v>
      </c>
      <c r="B103" s="2">
        <v>1949.571091</v>
      </c>
      <c r="C103" s="2">
        <v>405.66444999999999</v>
      </c>
      <c r="D103" s="2">
        <v>281.39590000000004</v>
      </c>
      <c r="E103" s="2">
        <v>35.239999999999995</v>
      </c>
      <c r="F103" s="2">
        <v>490.18627100000003</v>
      </c>
      <c r="G103" s="2">
        <f t="shared" si="1"/>
        <v>3162.0577119999998</v>
      </c>
    </row>
    <row r="104" spans="1:7" x14ac:dyDescent="0.3">
      <c r="A104" s="1">
        <v>32477</v>
      </c>
      <c r="B104" s="2">
        <v>1564.4485449999997</v>
      </c>
      <c r="C104" s="2">
        <v>10228.82878</v>
      </c>
      <c r="D104" s="2">
        <v>7426.7176999999974</v>
      </c>
      <c r="E104" s="2">
        <v>19.157480000000003</v>
      </c>
      <c r="F104" s="2">
        <v>185.00309200000001</v>
      </c>
      <c r="G104" s="2">
        <f t="shared" si="1"/>
        <v>19424.155596999997</v>
      </c>
    </row>
    <row r="105" spans="1:7" x14ac:dyDescent="0.3">
      <c r="A105" s="1">
        <v>32508</v>
      </c>
      <c r="B105" s="2">
        <v>2436.0911529999998</v>
      </c>
      <c r="C105" s="2">
        <v>21401.793900000001</v>
      </c>
      <c r="D105" s="2">
        <v>16691.509999999998</v>
      </c>
      <c r="E105" s="2">
        <v>71.354860000000016</v>
      </c>
      <c r="F105" s="2">
        <v>192.18510699999999</v>
      </c>
      <c r="G105" s="2">
        <f t="shared" si="1"/>
        <v>40792.935019999997</v>
      </c>
    </row>
    <row r="106" spans="1:7" x14ac:dyDescent="0.3">
      <c r="A106" s="1">
        <v>32539</v>
      </c>
      <c r="B106" s="2">
        <v>0</v>
      </c>
      <c r="C106" s="2">
        <v>161.16743</v>
      </c>
      <c r="D106" s="2">
        <v>1755.4947000000002</v>
      </c>
      <c r="E106" s="2">
        <v>25.731169999999999</v>
      </c>
      <c r="F106" s="2">
        <v>169.98694299999994</v>
      </c>
      <c r="G106" s="2">
        <f t="shared" si="1"/>
        <v>2112.3802430000001</v>
      </c>
    </row>
    <row r="107" spans="1:7" x14ac:dyDescent="0.3">
      <c r="A107" s="1">
        <v>32567</v>
      </c>
      <c r="B107" s="2">
        <v>0</v>
      </c>
      <c r="C107" s="2">
        <v>1017.66901</v>
      </c>
      <c r="D107" s="2">
        <v>4152.7919000000002</v>
      </c>
      <c r="E107" s="2">
        <v>47.95018000000001</v>
      </c>
      <c r="F107" s="2">
        <v>159.28361200000003</v>
      </c>
      <c r="G107" s="2">
        <f t="shared" si="1"/>
        <v>5377.6947019999998</v>
      </c>
    </row>
    <row r="108" spans="1:7" x14ac:dyDescent="0.3">
      <c r="A108" s="1">
        <v>32598</v>
      </c>
      <c r="B108" s="2">
        <v>0</v>
      </c>
      <c r="C108" s="2">
        <v>10960.2721</v>
      </c>
      <c r="D108" s="2">
        <v>30907.072200000006</v>
      </c>
      <c r="E108" s="2">
        <v>171.04528999999997</v>
      </c>
      <c r="F108" s="2">
        <v>447.68966800000015</v>
      </c>
      <c r="G108" s="2">
        <f t="shared" si="1"/>
        <v>42486.079258000005</v>
      </c>
    </row>
    <row r="109" spans="1:7" x14ac:dyDescent="0.3">
      <c r="A109" s="1">
        <v>32628</v>
      </c>
      <c r="B109" s="2">
        <v>733.52854100000002</v>
      </c>
      <c r="C109" s="2">
        <v>29170.759780000004</v>
      </c>
      <c r="D109" s="2">
        <v>32037.106400000011</v>
      </c>
      <c r="E109" s="2">
        <v>167.73943000000003</v>
      </c>
      <c r="F109" s="2">
        <v>630.52552200000014</v>
      </c>
      <c r="G109" s="2">
        <f t="shared" si="1"/>
        <v>62739.659673000024</v>
      </c>
    </row>
    <row r="110" spans="1:7" x14ac:dyDescent="0.3">
      <c r="A110" s="1">
        <v>32659</v>
      </c>
      <c r="B110" s="2">
        <v>1791.9825610000005</v>
      </c>
      <c r="C110" s="2">
        <v>15479.445250000002</v>
      </c>
      <c r="D110" s="2">
        <v>13915.1806</v>
      </c>
      <c r="E110" s="2">
        <v>91.660019999999989</v>
      </c>
      <c r="F110" s="2">
        <v>721.53272899999979</v>
      </c>
      <c r="G110" s="2">
        <f t="shared" si="1"/>
        <v>31999.801159999999</v>
      </c>
    </row>
    <row r="111" spans="1:7" x14ac:dyDescent="0.3">
      <c r="A111" s="1">
        <v>32689</v>
      </c>
      <c r="B111" s="2">
        <v>3491.2626749999999</v>
      </c>
      <c r="C111" s="2">
        <v>61789.076659999999</v>
      </c>
      <c r="D111" s="2">
        <v>41670.16550000001</v>
      </c>
      <c r="E111" s="2">
        <v>138.88551000000001</v>
      </c>
      <c r="F111" s="2">
        <v>528.90288599999997</v>
      </c>
      <c r="G111" s="2">
        <f t="shared" si="1"/>
        <v>107618.29323099999</v>
      </c>
    </row>
    <row r="112" spans="1:7" x14ac:dyDescent="0.3">
      <c r="A112" s="1">
        <v>32720</v>
      </c>
      <c r="B112" s="2">
        <v>4944.3229920000003</v>
      </c>
      <c r="C112" s="2">
        <v>78985.951349999988</v>
      </c>
      <c r="D112" s="2">
        <v>51926.682000000015</v>
      </c>
      <c r="E112" s="2">
        <v>152.68780999999998</v>
      </c>
      <c r="F112" s="2">
        <v>413.07386499999996</v>
      </c>
      <c r="G112" s="2">
        <f t="shared" si="1"/>
        <v>136422.71801700001</v>
      </c>
    </row>
    <row r="113" spans="1:7" x14ac:dyDescent="0.3">
      <c r="A113" s="1">
        <v>32751</v>
      </c>
      <c r="B113" s="2">
        <v>6126.8267160000014</v>
      </c>
      <c r="C113" s="2">
        <v>62105.94754999999</v>
      </c>
      <c r="D113" s="2">
        <v>41257.462899999999</v>
      </c>
      <c r="E113" s="2">
        <v>121.74961999999999</v>
      </c>
      <c r="F113" s="2">
        <v>387.84617999999995</v>
      </c>
      <c r="G113" s="2">
        <f t="shared" si="1"/>
        <v>109999.83296599999</v>
      </c>
    </row>
    <row r="114" spans="1:7" x14ac:dyDescent="0.3">
      <c r="A114" s="1">
        <v>32781</v>
      </c>
      <c r="B114" s="2">
        <v>6256.0265040000004</v>
      </c>
      <c r="C114" s="2">
        <v>59359.074369999988</v>
      </c>
      <c r="D114" s="2">
        <v>39933.609999999993</v>
      </c>
      <c r="E114" s="2">
        <v>118.35053000000003</v>
      </c>
      <c r="F114" s="2">
        <v>354.49223000000001</v>
      </c>
      <c r="G114" s="2">
        <f t="shared" si="1"/>
        <v>106021.55363399998</v>
      </c>
    </row>
    <row r="115" spans="1:7" x14ac:dyDescent="0.3">
      <c r="A115" s="1">
        <v>32812</v>
      </c>
      <c r="B115" s="2">
        <v>2027.3881220000003</v>
      </c>
      <c r="C115" s="2">
        <v>421.71271000000002</v>
      </c>
      <c r="D115" s="2">
        <v>297.00390000000004</v>
      </c>
      <c r="E115" s="2">
        <v>32.381820000000005</v>
      </c>
      <c r="F115" s="2">
        <v>437.54207900000006</v>
      </c>
      <c r="G115" s="2">
        <f t="shared" si="1"/>
        <v>3216.0286310000001</v>
      </c>
    </row>
    <row r="116" spans="1:7" x14ac:dyDescent="0.3">
      <c r="A116" s="1">
        <v>32842</v>
      </c>
      <c r="B116" s="2">
        <v>1894.6098550000002</v>
      </c>
      <c r="C116" s="2">
        <v>17650.967829999998</v>
      </c>
      <c r="D116" s="2">
        <v>14322.433400000002</v>
      </c>
      <c r="E116" s="2">
        <v>50.80599999999999</v>
      </c>
      <c r="F116" s="2">
        <v>166.85015799999999</v>
      </c>
      <c r="G116" s="2">
        <f t="shared" si="1"/>
        <v>34085.667242999996</v>
      </c>
    </row>
    <row r="117" spans="1:7" x14ac:dyDescent="0.3">
      <c r="A117" s="1">
        <v>32873</v>
      </c>
      <c r="B117" s="2">
        <v>3065.9794349999997</v>
      </c>
      <c r="C117" s="2">
        <v>35507.352629999994</v>
      </c>
      <c r="D117" s="2">
        <v>26098.249</v>
      </c>
      <c r="E117" s="2">
        <v>89.845860000000002</v>
      </c>
      <c r="F117" s="2">
        <v>172.89022299999999</v>
      </c>
      <c r="G117" s="2">
        <f t="shared" si="1"/>
        <v>64934.317147999995</v>
      </c>
    </row>
    <row r="118" spans="1:7" x14ac:dyDescent="0.3">
      <c r="A118" s="1">
        <v>32904</v>
      </c>
      <c r="B118" s="2">
        <v>0</v>
      </c>
      <c r="C118" s="2">
        <v>368.52620999999988</v>
      </c>
      <c r="D118" s="2">
        <v>1918.3277999999998</v>
      </c>
      <c r="E118" s="2">
        <v>36.163390000000007</v>
      </c>
      <c r="F118" s="2">
        <v>319.62727000000001</v>
      </c>
      <c r="G118" s="2">
        <f t="shared" si="1"/>
        <v>2642.6446699999997</v>
      </c>
    </row>
    <row r="119" spans="1:7" x14ac:dyDescent="0.3">
      <c r="A119" s="1">
        <v>32932</v>
      </c>
      <c r="B119" s="2">
        <v>0</v>
      </c>
      <c r="C119" s="2">
        <v>127.88754</v>
      </c>
      <c r="D119" s="2">
        <v>1933.9237999999998</v>
      </c>
      <c r="E119" s="2">
        <v>34.682209999999998</v>
      </c>
      <c r="F119" s="2">
        <v>295.64935099999997</v>
      </c>
      <c r="G119" s="2">
        <f t="shared" si="1"/>
        <v>2392.1429009999997</v>
      </c>
    </row>
    <row r="120" spans="1:7" x14ac:dyDescent="0.3">
      <c r="A120" s="1">
        <v>32963</v>
      </c>
      <c r="B120" s="2">
        <v>0</v>
      </c>
      <c r="C120" s="2">
        <v>1594.4216000000001</v>
      </c>
      <c r="D120" s="2">
        <v>7547.865899999998</v>
      </c>
      <c r="E120" s="2">
        <v>101.67204999999998</v>
      </c>
      <c r="F120" s="2">
        <v>467.62652700000012</v>
      </c>
      <c r="G120" s="2">
        <f t="shared" si="1"/>
        <v>9711.5860769999981</v>
      </c>
    </row>
    <row r="121" spans="1:7" x14ac:dyDescent="0.3">
      <c r="A121" s="1">
        <v>32993</v>
      </c>
      <c r="B121" s="2">
        <v>0</v>
      </c>
      <c r="C121" s="2">
        <v>305.98481000000004</v>
      </c>
      <c r="D121" s="2">
        <v>4202.2155000000002</v>
      </c>
      <c r="E121" s="2">
        <v>75.034829999999985</v>
      </c>
      <c r="F121" s="2">
        <v>601.9572179999999</v>
      </c>
      <c r="G121" s="2">
        <f t="shared" si="1"/>
        <v>5185.1923579999993</v>
      </c>
    </row>
    <row r="122" spans="1:7" x14ac:dyDescent="0.3">
      <c r="A122" s="1">
        <v>33024</v>
      </c>
      <c r="B122" s="2">
        <v>0</v>
      </c>
      <c r="C122" s="2">
        <v>4829.4705499999991</v>
      </c>
      <c r="D122" s="2">
        <v>5704.6113999999998</v>
      </c>
      <c r="E122" s="2">
        <v>46.754070000000006</v>
      </c>
      <c r="F122" s="2">
        <v>664.04432200000019</v>
      </c>
      <c r="G122" s="2">
        <f t="shared" si="1"/>
        <v>11244.880342</v>
      </c>
    </row>
    <row r="123" spans="1:7" x14ac:dyDescent="0.3">
      <c r="A123" s="1">
        <v>33054</v>
      </c>
      <c r="B123" s="2">
        <v>0</v>
      </c>
      <c r="C123" s="2">
        <v>8918.2922500000004</v>
      </c>
      <c r="D123" s="2">
        <v>7792.2191999999995</v>
      </c>
      <c r="E123" s="2">
        <v>51.276529999999987</v>
      </c>
      <c r="F123" s="2">
        <v>475.54919000000001</v>
      </c>
      <c r="G123" s="2">
        <f t="shared" si="1"/>
        <v>17237.337169999999</v>
      </c>
    </row>
    <row r="124" spans="1:7" x14ac:dyDescent="0.3">
      <c r="A124" s="1">
        <v>33085</v>
      </c>
      <c r="B124" s="2">
        <v>2991.5627439999998</v>
      </c>
      <c r="C124" s="2">
        <v>51548.39875</v>
      </c>
      <c r="D124" s="2">
        <v>34392.882600000004</v>
      </c>
      <c r="E124" s="2">
        <v>103.29382999999999</v>
      </c>
      <c r="F124" s="2">
        <v>401.57269400000001</v>
      </c>
      <c r="G124" s="2">
        <f t="shared" si="1"/>
        <v>89437.710617999997</v>
      </c>
    </row>
    <row r="125" spans="1:7" x14ac:dyDescent="0.3">
      <c r="A125" s="1">
        <v>33116</v>
      </c>
      <c r="B125" s="2">
        <v>3279.3459549999989</v>
      </c>
      <c r="C125" s="2">
        <v>51388.689629999986</v>
      </c>
      <c r="D125" s="2">
        <v>34322.151299999998</v>
      </c>
      <c r="E125" s="2">
        <v>100.48565999999997</v>
      </c>
      <c r="F125" s="2">
        <v>377.66500200000007</v>
      </c>
      <c r="G125" s="2">
        <f t="shared" si="1"/>
        <v>89468.337546999974</v>
      </c>
    </row>
    <row r="126" spans="1:7" x14ac:dyDescent="0.3">
      <c r="A126" s="1">
        <v>33146</v>
      </c>
      <c r="B126" s="2">
        <v>3160.5490300000001</v>
      </c>
      <c r="C126" s="2">
        <v>49730.863790000003</v>
      </c>
      <c r="D126" s="2">
        <v>33614.101199999997</v>
      </c>
      <c r="E126" s="2">
        <v>97.879680000000022</v>
      </c>
      <c r="F126" s="2">
        <v>338.87284399999999</v>
      </c>
      <c r="G126" s="2">
        <f t="shared" si="1"/>
        <v>86942.266543999998</v>
      </c>
    </row>
    <row r="127" spans="1:7" x14ac:dyDescent="0.3">
      <c r="A127" s="1">
        <v>33177</v>
      </c>
      <c r="B127" s="2">
        <v>2992.7995329999994</v>
      </c>
      <c r="C127" s="2">
        <v>445.36440000000005</v>
      </c>
      <c r="D127" s="2">
        <v>300.6234</v>
      </c>
      <c r="E127" s="2">
        <v>45.834279999999978</v>
      </c>
      <c r="F127" s="2">
        <v>581.93943200000012</v>
      </c>
      <c r="G127" s="2">
        <f t="shared" si="1"/>
        <v>4366.5610449999995</v>
      </c>
    </row>
    <row r="128" spans="1:7" x14ac:dyDescent="0.3">
      <c r="A128" s="1">
        <v>33207</v>
      </c>
      <c r="B128" s="2">
        <v>2609.0216799999998</v>
      </c>
      <c r="C128" s="2">
        <v>35489.195729999992</v>
      </c>
      <c r="D128" s="2">
        <v>24511.738099999999</v>
      </c>
      <c r="E128" s="2">
        <v>79.239829999999998</v>
      </c>
      <c r="F128" s="2">
        <v>335.80243000000007</v>
      </c>
      <c r="G128" s="2">
        <f t="shared" si="1"/>
        <v>63024.997769999987</v>
      </c>
    </row>
    <row r="129" spans="1:7" x14ac:dyDescent="0.3">
      <c r="A129" s="1">
        <v>33238</v>
      </c>
      <c r="B129" s="2">
        <v>3842.2678529999998</v>
      </c>
      <c r="C129" s="2">
        <v>52079.112740000004</v>
      </c>
      <c r="D129" s="2">
        <v>35933.0216</v>
      </c>
      <c r="E129" s="2">
        <v>115.18740000000003</v>
      </c>
      <c r="F129" s="2">
        <v>327.31212799999992</v>
      </c>
      <c r="G129" s="2">
        <f t="shared" si="1"/>
        <v>92296.901721000002</v>
      </c>
    </row>
    <row r="130" spans="1:7" x14ac:dyDescent="0.3">
      <c r="A130" s="1">
        <v>33269</v>
      </c>
      <c r="B130" s="2">
        <v>0</v>
      </c>
      <c r="C130" s="2">
        <v>5124.4695499999998</v>
      </c>
      <c r="D130" s="2">
        <v>3549.4265999999989</v>
      </c>
      <c r="E130" s="2">
        <v>18.431219999999996</v>
      </c>
      <c r="F130" s="2">
        <v>300.10360699999995</v>
      </c>
      <c r="G130" s="2">
        <f t="shared" si="1"/>
        <v>8992.4309769999982</v>
      </c>
    </row>
    <row r="131" spans="1:7" x14ac:dyDescent="0.3">
      <c r="A131" s="1">
        <v>33297</v>
      </c>
      <c r="B131" s="2">
        <v>0</v>
      </c>
      <c r="C131" s="2">
        <v>3234.9183400000002</v>
      </c>
      <c r="D131" s="2">
        <v>2335.3414000000002</v>
      </c>
      <c r="E131" s="2">
        <v>16.122250000000001</v>
      </c>
      <c r="F131" s="2">
        <v>267.87638099999998</v>
      </c>
      <c r="G131" s="2">
        <f t="shared" si="1"/>
        <v>5854.2583710000008</v>
      </c>
    </row>
    <row r="132" spans="1:7" x14ac:dyDescent="0.3">
      <c r="A132" s="1">
        <v>33328</v>
      </c>
      <c r="B132" s="2">
        <v>0</v>
      </c>
      <c r="C132" s="2">
        <v>1362.3419199999998</v>
      </c>
      <c r="D132" s="2">
        <v>7013.4385999999995</v>
      </c>
      <c r="E132" s="2">
        <v>86.760769999999994</v>
      </c>
      <c r="F132" s="2">
        <v>353.22053300000005</v>
      </c>
      <c r="G132" s="2">
        <f t="shared" si="1"/>
        <v>8815.7618230000007</v>
      </c>
    </row>
    <row r="133" spans="1:7" x14ac:dyDescent="0.3">
      <c r="A133" s="1">
        <v>33358</v>
      </c>
      <c r="B133" s="2">
        <v>0</v>
      </c>
      <c r="C133" s="2">
        <v>2085.2339599999996</v>
      </c>
      <c r="D133" s="2">
        <v>9941.3375999999989</v>
      </c>
      <c r="E133" s="2">
        <v>115.09914999999999</v>
      </c>
      <c r="F133" s="2">
        <v>546.68686600000001</v>
      </c>
      <c r="G133" s="2">
        <f t="shared" si="1"/>
        <v>12688.357575999999</v>
      </c>
    </row>
    <row r="134" spans="1:7" x14ac:dyDescent="0.3">
      <c r="A134" s="1">
        <v>33389</v>
      </c>
      <c r="B134" s="2">
        <v>0</v>
      </c>
      <c r="C134" s="2">
        <v>1501.1513399999999</v>
      </c>
      <c r="D134" s="2">
        <v>7817.6938</v>
      </c>
      <c r="E134" s="2">
        <v>84.662130000000033</v>
      </c>
      <c r="F134" s="2">
        <v>623.33869400000003</v>
      </c>
      <c r="G134" s="2">
        <f t="shared" si="1"/>
        <v>10026.845964</v>
      </c>
    </row>
    <row r="135" spans="1:7" x14ac:dyDescent="0.3">
      <c r="A135" s="1">
        <v>33419</v>
      </c>
      <c r="B135" s="2">
        <v>0</v>
      </c>
      <c r="C135" s="2">
        <v>3587.0253200000002</v>
      </c>
      <c r="D135" s="2">
        <v>4663.7189999999991</v>
      </c>
      <c r="E135" s="2">
        <v>47.630439999999993</v>
      </c>
      <c r="F135" s="2">
        <v>467.75159100000013</v>
      </c>
      <c r="G135" s="2">
        <f t="shared" si="1"/>
        <v>8766.1263510000008</v>
      </c>
    </row>
    <row r="136" spans="1:7" x14ac:dyDescent="0.3">
      <c r="A136" s="1">
        <v>33450</v>
      </c>
      <c r="B136" s="2">
        <v>2994.7141350000002</v>
      </c>
      <c r="C136" s="2">
        <v>50994.702010000008</v>
      </c>
      <c r="D136" s="2">
        <v>34373.532599999999</v>
      </c>
      <c r="E136" s="2">
        <v>106.78646999999998</v>
      </c>
      <c r="F136" s="2">
        <v>398.85449499999993</v>
      </c>
      <c r="G136" s="2">
        <f t="shared" ref="G136:G199" si="2">SUM(B136:F136)</f>
        <v>88868.589710000015</v>
      </c>
    </row>
    <row r="137" spans="1:7" x14ac:dyDescent="0.3">
      <c r="A137" s="1">
        <v>33481</v>
      </c>
      <c r="B137" s="2">
        <v>3315.4744949999999</v>
      </c>
      <c r="C137" s="2">
        <v>48369.315439999998</v>
      </c>
      <c r="D137" s="2">
        <v>32369.183099999995</v>
      </c>
      <c r="E137" s="2">
        <v>96.547529999999995</v>
      </c>
      <c r="F137" s="2">
        <v>375.61400899999995</v>
      </c>
      <c r="G137" s="2">
        <f t="shared" si="2"/>
        <v>84526.134573999996</v>
      </c>
    </row>
    <row r="138" spans="1:7" x14ac:dyDescent="0.3">
      <c r="A138" s="1">
        <v>33511</v>
      </c>
      <c r="B138" s="2">
        <v>3194.1785069999992</v>
      </c>
      <c r="C138" s="2">
        <v>44749.425280000003</v>
      </c>
      <c r="D138" s="2">
        <v>30224.279399999996</v>
      </c>
      <c r="E138" s="2">
        <v>88.958860000000016</v>
      </c>
      <c r="F138" s="2">
        <v>340.39588100000003</v>
      </c>
      <c r="G138" s="2">
        <f t="shared" si="2"/>
        <v>78597.237928000002</v>
      </c>
    </row>
    <row r="139" spans="1:7" x14ac:dyDescent="0.3">
      <c r="A139" s="1">
        <v>33542</v>
      </c>
      <c r="B139" s="2">
        <v>2692.3328960000003</v>
      </c>
      <c r="C139" s="2">
        <v>483.197</v>
      </c>
      <c r="D139" s="2">
        <v>329.65609999999998</v>
      </c>
      <c r="E139" s="2">
        <v>34.607999999999997</v>
      </c>
      <c r="F139" s="2">
        <v>548.08091700000011</v>
      </c>
      <c r="G139" s="2">
        <f t="shared" si="2"/>
        <v>4087.874913000001</v>
      </c>
    </row>
    <row r="140" spans="1:7" x14ac:dyDescent="0.3">
      <c r="A140" s="1">
        <v>33572</v>
      </c>
      <c r="B140" s="2">
        <v>2016.8133169999999</v>
      </c>
      <c r="C140" s="2">
        <v>23493.703989999998</v>
      </c>
      <c r="D140" s="2">
        <v>16076.086999999998</v>
      </c>
      <c r="E140" s="2">
        <v>45.931509999999996</v>
      </c>
      <c r="F140" s="2">
        <v>314.67022500000002</v>
      </c>
      <c r="G140" s="2">
        <f t="shared" si="2"/>
        <v>41947.206041999998</v>
      </c>
    </row>
    <row r="141" spans="1:7" x14ac:dyDescent="0.3">
      <c r="A141" s="1">
        <v>33603</v>
      </c>
      <c r="B141" s="2">
        <v>2504.2239810000001</v>
      </c>
      <c r="C141" s="2">
        <v>29368.686699999998</v>
      </c>
      <c r="D141" s="2">
        <v>20236.543200000004</v>
      </c>
      <c r="E141" s="2">
        <v>65.12079</v>
      </c>
      <c r="F141" s="2">
        <v>310.90987599999994</v>
      </c>
      <c r="G141" s="2">
        <f t="shared" si="2"/>
        <v>52485.484547</v>
      </c>
    </row>
    <row r="142" spans="1:7" x14ac:dyDescent="0.3">
      <c r="A142" s="1">
        <v>33634</v>
      </c>
      <c r="B142" s="2">
        <v>0</v>
      </c>
      <c r="C142" s="2">
        <v>731.03804000000014</v>
      </c>
      <c r="D142" s="2">
        <v>605.90249999999992</v>
      </c>
      <c r="E142" s="2">
        <v>16.459910000000001</v>
      </c>
      <c r="F142" s="2">
        <v>303.96603299999992</v>
      </c>
      <c r="G142" s="2">
        <f t="shared" si="2"/>
        <v>1657.366483</v>
      </c>
    </row>
    <row r="143" spans="1:7" x14ac:dyDescent="0.3">
      <c r="A143" s="1">
        <v>33663</v>
      </c>
      <c r="B143" s="2">
        <v>0</v>
      </c>
      <c r="C143" s="2">
        <v>1182.37012</v>
      </c>
      <c r="D143" s="2">
        <v>4524.9342000000006</v>
      </c>
      <c r="E143" s="2">
        <v>73.066419999999994</v>
      </c>
      <c r="F143" s="2">
        <v>288.97467900000004</v>
      </c>
      <c r="G143" s="2">
        <f t="shared" si="2"/>
        <v>6069.3454190000011</v>
      </c>
    </row>
    <row r="144" spans="1:7" x14ac:dyDescent="0.3">
      <c r="A144" s="1">
        <v>33694</v>
      </c>
      <c r="B144" s="2">
        <v>0</v>
      </c>
      <c r="C144" s="2">
        <v>955.88594999999998</v>
      </c>
      <c r="D144" s="2">
        <v>5998.951</v>
      </c>
      <c r="E144" s="2">
        <v>82.910960000000003</v>
      </c>
      <c r="F144" s="2">
        <v>453.29208099999988</v>
      </c>
      <c r="G144" s="2">
        <f t="shared" si="2"/>
        <v>7491.0399909999996</v>
      </c>
    </row>
    <row r="145" spans="1:7" x14ac:dyDescent="0.3">
      <c r="A145" s="1">
        <v>33724</v>
      </c>
      <c r="B145" s="2">
        <v>0</v>
      </c>
      <c r="C145" s="2">
        <v>87.305429999999987</v>
      </c>
      <c r="D145" s="2">
        <v>3340.8900999999992</v>
      </c>
      <c r="E145" s="2">
        <v>59.340850000000003</v>
      </c>
      <c r="F145" s="2">
        <v>577.90451199999995</v>
      </c>
      <c r="G145" s="2">
        <f t="shared" si="2"/>
        <v>4065.4408919999992</v>
      </c>
    </row>
    <row r="146" spans="1:7" x14ac:dyDescent="0.3">
      <c r="A146" s="1">
        <v>33755</v>
      </c>
      <c r="B146" s="2">
        <v>0</v>
      </c>
      <c r="C146" s="2">
        <v>7634.2275000000009</v>
      </c>
      <c r="D146" s="2">
        <v>6000.8243000000002</v>
      </c>
      <c r="E146" s="2">
        <v>36.386749999999992</v>
      </c>
      <c r="F146" s="2">
        <v>627.30039299999999</v>
      </c>
      <c r="G146" s="2">
        <f t="shared" si="2"/>
        <v>14298.738943</v>
      </c>
    </row>
    <row r="147" spans="1:7" x14ac:dyDescent="0.3">
      <c r="A147" s="1">
        <v>33785</v>
      </c>
      <c r="B147" s="2">
        <v>0</v>
      </c>
      <c r="C147" s="2">
        <v>18862.071170000003</v>
      </c>
      <c r="D147" s="2">
        <v>12693.415100000002</v>
      </c>
      <c r="E147" s="2">
        <v>46.881790000000002</v>
      </c>
      <c r="F147" s="2">
        <v>424.02697900000004</v>
      </c>
      <c r="G147" s="2">
        <f t="shared" si="2"/>
        <v>32026.395039000003</v>
      </c>
    </row>
    <row r="148" spans="1:7" x14ac:dyDescent="0.3">
      <c r="A148" s="1">
        <v>33816</v>
      </c>
      <c r="B148" s="2">
        <v>1761.6988819999999</v>
      </c>
      <c r="C148" s="2">
        <v>38885.477410000007</v>
      </c>
      <c r="D148" s="2">
        <v>26376.954499999993</v>
      </c>
      <c r="E148" s="2">
        <v>80.251530000000002</v>
      </c>
      <c r="F148" s="2">
        <v>347.69247799999999</v>
      </c>
      <c r="G148" s="2">
        <f t="shared" si="2"/>
        <v>67452.074799999988</v>
      </c>
    </row>
    <row r="149" spans="1:7" x14ac:dyDescent="0.3">
      <c r="A149" s="1">
        <v>33847</v>
      </c>
      <c r="B149" s="2">
        <v>3509.3640140000002</v>
      </c>
      <c r="C149" s="2">
        <v>37537.569659999986</v>
      </c>
      <c r="D149" s="2">
        <v>25664.349699999999</v>
      </c>
      <c r="E149" s="2">
        <v>76.024349999999998</v>
      </c>
      <c r="F149" s="2">
        <v>326.91166100000009</v>
      </c>
      <c r="G149" s="2">
        <f t="shared" si="2"/>
        <v>67114.219385000004</v>
      </c>
    </row>
    <row r="150" spans="1:7" x14ac:dyDescent="0.3">
      <c r="A150" s="1">
        <v>33877</v>
      </c>
      <c r="B150" s="2">
        <v>3360.2354559999999</v>
      </c>
      <c r="C150" s="2">
        <v>31764.169909999997</v>
      </c>
      <c r="D150" s="2">
        <v>21877.973199999997</v>
      </c>
      <c r="E150" s="2">
        <v>65.721149999999994</v>
      </c>
      <c r="F150" s="2">
        <v>301.42974299999992</v>
      </c>
      <c r="G150" s="2">
        <f t="shared" si="2"/>
        <v>57369.529458999998</v>
      </c>
    </row>
    <row r="151" spans="1:7" x14ac:dyDescent="0.3">
      <c r="A151" s="1">
        <v>33908</v>
      </c>
      <c r="B151" s="2">
        <v>2166.1930360000001</v>
      </c>
      <c r="C151" s="2">
        <v>381.30743999999999</v>
      </c>
      <c r="D151" s="2">
        <v>259.78870000000001</v>
      </c>
      <c r="E151" s="2">
        <v>37.187559999999998</v>
      </c>
      <c r="F151" s="2">
        <v>552.99813899999992</v>
      </c>
      <c r="G151" s="2">
        <f t="shared" si="2"/>
        <v>3397.4748749999999</v>
      </c>
    </row>
    <row r="152" spans="1:7" x14ac:dyDescent="0.3">
      <c r="A152" s="1">
        <v>33938</v>
      </c>
      <c r="B152" s="2">
        <v>2022.3784600000001</v>
      </c>
      <c r="C152" s="2">
        <v>26085.604459999995</v>
      </c>
      <c r="D152" s="2">
        <v>17986.325599999996</v>
      </c>
      <c r="E152" s="2">
        <v>55.495920000000005</v>
      </c>
      <c r="F152" s="2">
        <v>317.4301099999999</v>
      </c>
      <c r="G152" s="2">
        <f t="shared" si="2"/>
        <v>46467.234549999994</v>
      </c>
    </row>
    <row r="153" spans="1:7" x14ac:dyDescent="0.3">
      <c r="A153" s="1">
        <v>33969</v>
      </c>
      <c r="B153" s="2">
        <v>3013.7124129999997</v>
      </c>
      <c r="C153" s="2">
        <v>38168.62614</v>
      </c>
      <c r="D153" s="2">
        <v>26366.024799999996</v>
      </c>
      <c r="E153" s="2">
        <v>84.646679999999989</v>
      </c>
      <c r="F153" s="2">
        <v>312.85913399999993</v>
      </c>
      <c r="G153" s="2">
        <f t="shared" si="2"/>
        <v>67945.869166999997</v>
      </c>
    </row>
    <row r="154" spans="1:7" x14ac:dyDescent="0.3">
      <c r="A154" s="1">
        <v>34000</v>
      </c>
      <c r="B154" s="2">
        <v>0</v>
      </c>
      <c r="C154" s="2">
        <v>5930.6050400000013</v>
      </c>
      <c r="D154" s="2">
        <v>13612.012899999998</v>
      </c>
      <c r="E154" s="2">
        <v>134.58240000000001</v>
      </c>
      <c r="F154" s="2">
        <v>300.09976699999999</v>
      </c>
      <c r="G154" s="2">
        <f t="shared" si="2"/>
        <v>19977.300106999999</v>
      </c>
    </row>
    <row r="155" spans="1:7" x14ac:dyDescent="0.3">
      <c r="A155" s="1">
        <v>34028</v>
      </c>
      <c r="B155" s="2">
        <v>1372.4070839999999</v>
      </c>
      <c r="C155" s="2">
        <v>18968.127190000003</v>
      </c>
      <c r="D155" s="2">
        <v>20825.152400000003</v>
      </c>
      <c r="E155" s="2">
        <v>137.83125999999999</v>
      </c>
      <c r="F155" s="2">
        <v>289.43667299999998</v>
      </c>
      <c r="G155" s="2">
        <f t="shared" si="2"/>
        <v>41592.954607</v>
      </c>
    </row>
    <row r="156" spans="1:7" x14ac:dyDescent="0.3">
      <c r="A156" s="1">
        <v>34059</v>
      </c>
      <c r="B156" s="2">
        <v>2347.8524090000001</v>
      </c>
      <c r="C156" s="2">
        <v>27485.176189999995</v>
      </c>
      <c r="D156" s="2">
        <v>39119.796799999989</v>
      </c>
      <c r="E156" s="2">
        <v>173.68671999999998</v>
      </c>
      <c r="F156" s="2">
        <v>513.77878899999996</v>
      </c>
      <c r="G156" s="2">
        <f t="shared" si="2"/>
        <v>69640.290907999981</v>
      </c>
    </row>
    <row r="157" spans="1:7" x14ac:dyDescent="0.3">
      <c r="A157" s="1">
        <v>34089</v>
      </c>
      <c r="B157" s="2">
        <v>5752.0258540000004</v>
      </c>
      <c r="C157" s="2">
        <v>59493.229319999999</v>
      </c>
      <c r="D157" s="2">
        <v>49349.873200000016</v>
      </c>
      <c r="E157" s="2">
        <v>170.3184</v>
      </c>
      <c r="F157" s="2">
        <v>622.95523300000013</v>
      </c>
      <c r="G157" s="2">
        <f t="shared" si="2"/>
        <v>115388.40200700003</v>
      </c>
    </row>
    <row r="158" spans="1:7" x14ac:dyDescent="0.3">
      <c r="A158" s="1">
        <v>34120</v>
      </c>
      <c r="B158" s="2">
        <v>2638.487079</v>
      </c>
      <c r="C158" s="2">
        <v>90936.487509999977</v>
      </c>
      <c r="D158" s="2">
        <v>61694.42020000003</v>
      </c>
      <c r="E158" s="2">
        <v>175.99567999999999</v>
      </c>
      <c r="F158" s="2">
        <v>691.40744099999995</v>
      </c>
      <c r="G158" s="2">
        <f t="shared" si="2"/>
        <v>156136.79790999999</v>
      </c>
    </row>
    <row r="159" spans="1:7" x14ac:dyDescent="0.3">
      <c r="A159" s="1">
        <v>34150</v>
      </c>
      <c r="B159" s="2">
        <v>4782.2920320000003</v>
      </c>
      <c r="C159" s="2">
        <v>89422.781350000019</v>
      </c>
      <c r="D159" s="2">
        <v>59040.750200000017</v>
      </c>
      <c r="E159" s="2">
        <v>170.3184</v>
      </c>
      <c r="F159" s="2">
        <v>699.09697500000004</v>
      </c>
      <c r="G159" s="2">
        <f t="shared" si="2"/>
        <v>154115.23895700002</v>
      </c>
    </row>
    <row r="160" spans="1:7" x14ac:dyDescent="0.3">
      <c r="A160" s="1">
        <v>34181</v>
      </c>
      <c r="B160" s="2">
        <v>6991.7090839999992</v>
      </c>
      <c r="C160" s="2">
        <v>87361.897679999995</v>
      </c>
      <c r="D160" s="2">
        <v>57915.322400000005</v>
      </c>
      <c r="E160" s="2">
        <v>174.43040999999997</v>
      </c>
      <c r="F160" s="2">
        <v>614.38639400000011</v>
      </c>
      <c r="G160" s="2">
        <f t="shared" si="2"/>
        <v>153057.745968</v>
      </c>
    </row>
    <row r="161" spans="1:7" x14ac:dyDescent="0.3">
      <c r="A161" s="1">
        <v>34212</v>
      </c>
      <c r="B161" s="2">
        <v>6646.1648400000004</v>
      </c>
      <c r="C161" s="2">
        <v>62625.07836</v>
      </c>
      <c r="D161" s="2">
        <v>41492.772299999997</v>
      </c>
      <c r="E161" s="2">
        <v>128.15882999999999</v>
      </c>
      <c r="F161" s="2">
        <v>583.46516099999997</v>
      </c>
      <c r="G161" s="2">
        <f t="shared" si="2"/>
        <v>111475.63949099999</v>
      </c>
    </row>
    <row r="162" spans="1:7" x14ac:dyDescent="0.3">
      <c r="A162" s="1">
        <v>34242</v>
      </c>
      <c r="B162" s="2">
        <v>7029.3277789999993</v>
      </c>
      <c r="C162" s="2">
        <v>52894.556780000006</v>
      </c>
      <c r="D162" s="2">
        <v>35324.518800000005</v>
      </c>
      <c r="E162" s="2">
        <v>108.17078000000001</v>
      </c>
      <c r="F162" s="2">
        <v>539.70287699999994</v>
      </c>
      <c r="G162" s="2">
        <f t="shared" si="2"/>
        <v>95896.277016000022</v>
      </c>
    </row>
    <row r="163" spans="1:7" x14ac:dyDescent="0.3">
      <c r="A163" s="1">
        <v>34273</v>
      </c>
      <c r="B163" s="2">
        <v>1421.3152780000003</v>
      </c>
      <c r="C163" s="2">
        <v>231.86447000000001</v>
      </c>
      <c r="D163" s="2">
        <v>213.40210000000002</v>
      </c>
      <c r="E163" s="2">
        <v>36.391210000000008</v>
      </c>
      <c r="F163" s="2">
        <v>487.23806400000007</v>
      </c>
      <c r="G163" s="2">
        <f t="shared" si="2"/>
        <v>2390.2111220000002</v>
      </c>
    </row>
    <row r="164" spans="1:7" x14ac:dyDescent="0.3">
      <c r="A164" s="1">
        <v>34303</v>
      </c>
      <c r="B164" s="2">
        <v>1399.8834190000002</v>
      </c>
      <c r="C164" s="2">
        <v>9065.2629800000013</v>
      </c>
      <c r="D164" s="2">
        <v>6336.8317000000015</v>
      </c>
      <c r="E164" s="2">
        <v>22.333310000000004</v>
      </c>
      <c r="F164" s="2">
        <v>282.26927099999995</v>
      </c>
      <c r="G164" s="2">
        <f t="shared" si="2"/>
        <v>17106.580680000006</v>
      </c>
    </row>
    <row r="165" spans="1:7" x14ac:dyDescent="0.3">
      <c r="A165" s="1">
        <v>34334</v>
      </c>
      <c r="B165" s="2">
        <v>3080.3635369999997</v>
      </c>
      <c r="C165" s="2">
        <v>25504.555150000004</v>
      </c>
      <c r="D165" s="2">
        <v>19695.038800000002</v>
      </c>
      <c r="E165" s="2">
        <v>88.215270000000004</v>
      </c>
      <c r="F165" s="2">
        <v>290.46020000000004</v>
      </c>
      <c r="G165" s="2">
        <f t="shared" si="2"/>
        <v>48658.632957000009</v>
      </c>
    </row>
    <row r="166" spans="1:7" x14ac:dyDescent="0.3">
      <c r="A166" s="1">
        <v>34365</v>
      </c>
      <c r="B166" s="2">
        <v>0</v>
      </c>
      <c r="C166" s="2">
        <v>7172.0500100000008</v>
      </c>
      <c r="D166" s="2">
        <v>5604.8545999999997</v>
      </c>
      <c r="E166" s="2">
        <v>29.841939999999997</v>
      </c>
      <c r="F166" s="2">
        <v>394.67804999999993</v>
      </c>
      <c r="G166" s="2">
        <f t="shared" si="2"/>
        <v>13201.424600000002</v>
      </c>
    </row>
    <row r="167" spans="1:7" x14ac:dyDescent="0.3">
      <c r="A167" s="1">
        <v>34393</v>
      </c>
      <c r="B167" s="2">
        <v>0</v>
      </c>
      <c r="C167" s="2">
        <v>2079.4553700000001</v>
      </c>
      <c r="D167" s="2">
        <v>2877.4070999999999</v>
      </c>
      <c r="E167" s="2">
        <v>33.682259999999992</v>
      </c>
      <c r="F167" s="2">
        <v>353.53355100000005</v>
      </c>
      <c r="G167" s="2">
        <f t="shared" si="2"/>
        <v>5344.0782810000001</v>
      </c>
    </row>
    <row r="168" spans="1:7" x14ac:dyDescent="0.3">
      <c r="A168" s="1">
        <v>34424</v>
      </c>
      <c r="B168" s="2">
        <v>0</v>
      </c>
      <c r="C168" s="2">
        <v>841.77356000000032</v>
      </c>
      <c r="D168" s="2">
        <v>5025.1086999999989</v>
      </c>
      <c r="E168" s="2">
        <v>71.849350000000015</v>
      </c>
      <c r="F168" s="2">
        <v>439.35730299999994</v>
      </c>
      <c r="G168" s="2">
        <f t="shared" si="2"/>
        <v>6378.0889129999996</v>
      </c>
    </row>
    <row r="169" spans="1:7" x14ac:dyDescent="0.3">
      <c r="A169" s="1">
        <v>34454</v>
      </c>
      <c r="B169" s="2">
        <v>0</v>
      </c>
      <c r="C169" s="2">
        <v>822.98115000000007</v>
      </c>
      <c r="D169" s="2">
        <v>3631.0271000000002</v>
      </c>
      <c r="E169" s="2">
        <v>51.576589999999996</v>
      </c>
      <c r="F169" s="2">
        <v>492.57146299999994</v>
      </c>
      <c r="G169" s="2">
        <f t="shared" si="2"/>
        <v>4998.1563030000007</v>
      </c>
    </row>
    <row r="170" spans="1:7" x14ac:dyDescent="0.3">
      <c r="A170" s="1">
        <v>34485</v>
      </c>
      <c r="B170" s="2">
        <v>0</v>
      </c>
      <c r="C170" s="2">
        <v>7449.5342899999987</v>
      </c>
      <c r="D170" s="2">
        <v>7167.871000000001</v>
      </c>
      <c r="E170" s="2">
        <v>45.054089999999988</v>
      </c>
      <c r="F170" s="2">
        <v>414.54212899999993</v>
      </c>
      <c r="G170" s="2">
        <f t="shared" si="2"/>
        <v>15077.001508999998</v>
      </c>
    </row>
    <row r="171" spans="1:7" x14ac:dyDescent="0.3">
      <c r="A171" s="1">
        <v>34515</v>
      </c>
      <c r="B171" s="2">
        <v>0</v>
      </c>
      <c r="C171" s="2">
        <v>12239.995570000003</v>
      </c>
      <c r="D171" s="2">
        <v>8968.6347000000005</v>
      </c>
      <c r="E171" s="2">
        <v>35.392049999999998</v>
      </c>
      <c r="F171" s="2">
        <v>274.24688400000002</v>
      </c>
      <c r="G171" s="2">
        <f t="shared" si="2"/>
        <v>21518.269204</v>
      </c>
    </row>
    <row r="172" spans="1:7" x14ac:dyDescent="0.3">
      <c r="A172" s="1">
        <v>34546</v>
      </c>
      <c r="B172" s="2">
        <v>2522.903452</v>
      </c>
      <c r="C172" s="2">
        <v>40637.59479000001</v>
      </c>
      <c r="D172" s="2">
        <v>27579.5906</v>
      </c>
      <c r="E172" s="2">
        <v>80.537419999999969</v>
      </c>
      <c r="F172" s="2">
        <v>232.08527600000002</v>
      </c>
      <c r="G172" s="2">
        <f t="shared" si="2"/>
        <v>71052.711538000003</v>
      </c>
    </row>
    <row r="173" spans="1:7" x14ac:dyDescent="0.3">
      <c r="A173" s="1">
        <v>34577</v>
      </c>
      <c r="B173" s="2">
        <v>2879.010765</v>
      </c>
      <c r="C173" s="2">
        <v>36167.76281</v>
      </c>
      <c r="D173" s="2">
        <v>24677.784299999992</v>
      </c>
      <c r="E173" s="2">
        <v>71.051380000000009</v>
      </c>
      <c r="F173" s="2">
        <v>218.621546</v>
      </c>
      <c r="G173" s="2">
        <f t="shared" si="2"/>
        <v>64014.230800999991</v>
      </c>
    </row>
    <row r="174" spans="1:7" x14ac:dyDescent="0.3">
      <c r="A174" s="1">
        <v>34607</v>
      </c>
      <c r="B174" s="2">
        <v>2617.7486929999995</v>
      </c>
      <c r="C174" s="2">
        <v>34256.606169999992</v>
      </c>
      <c r="D174" s="2">
        <v>23614.576100000006</v>
      </c>
      <c r="E174" s="2">
        <v>68.657429999999991</v>
      </c>
      <c r="F174" s="2">
        <v>199.77613399999993</v>
      </c>
      <c r="G174" s="2">
        <f t="shared" si="2"/>
        <v>60757.364526999998</v>
      </c>
    </row>
    <row r="175" spans="1:7" x14ac:dyDescent="0.3">
      <c r="A175" s="1">
        <v>34638</v>
      </c>
      <c r="B175" s="2">
        <v>1230.8177810000002</v>
      </c>
      <c r="C175" s="2">
        <v>622.02906999999993</v>
      </c>
      <c r="D175" s="2">
        <v>419.2629</v>
      </c>
      <c r="E175" s="2">
        <v>44.187949999999994</v>
      </c>
      <c r="F175" s="2">
        <v>601.93081300000006</v>
      </c>
      <c r="G175" s="2">
        <f t="shared" si="2"/>
        <v>2918.2285140000004</v>
      </c>
    </row>
    <row r="176" spans="1:7" x14ac:dyDescent="0.3">
      <c r="A176" s="1">
        <v>34668</v>
      </c>
      <c r="B176" s="2">
        <v>785.801603</v>
      </c>
      <c r="C176" s="2">
        <v>26550.747549999996</v>
      </c>
      <c r="D176" s="2">
        <v>18066.909199999995</v>
      </c>
      <c r="E176" s="2">
        <v>53.283199999999994</v>
      </c>
      <c r="F176" s="2">
        <v>426.03201299999995</v>
      </c>
      <c r="G176" s="2">
        <f t="shared" si="2"/>
        <v>45882.773565999989</v>
      </c>
    </row>
    <row r="177" spans="1:7" x14ac:dyDescent="0.3">
      <c r="A177" s="1">
        <v>34699</v>
      </c>
      <c r="B177" s="2">
        <v>1561.3068399999997</v>
      </c>
      <c r="C177" s="2">
        <v>34636.298950000011</v>
      </c>
      <c r="D177" s="2">
        <v>24202.259200000008</v>
      </c>
      <c r="E177" s="2">
        <v>87.210099999999997</v>
      </c>
      <c r="F177" s="2">
        <v>413.65582699999999</v>
      </c>
      <c r="G177" s="2">
        <f t="shared" si="2"/>
        <v>60900.730917000015</v>
      </c>
    </row>
    <row r="178" spans="1:7" x14ac:dyDescent="0.3">
      <c r="A178" s="1">
        <v>34730</v>
      </c>
      <c r="B178" s="2">
        <v>1019.5412089999999</v>
      </c>
      <c r="C178" s="2">
        <v>28638.095869999994</v>
      </c>
      <c r="D178" s="2">
        <v>31299.137900000002</v>
      </c>
      <c r="E178" s="2">
        <v>154.32683</v>
      </c>
      <c r="F178" s="2">
        <v>209.83511600000003</v>
      </c>
      <c r="G178" s="2">
        <f t="shared" si="2"/>
        <v>61320.936924999995</v>
      </c>
    </row>
    <row r="179" spans="1:7" x14ac:dyDescent="0.3">
      <c r="A179" s="1">
        <v>34758</v>
      </c>
      <c r="B179" s="2">
        <v>4550.4689740000003</v>
      </c>
      <c r="C179" s="2">
        <v>49691.241269999999</v>
      </c>
      <c r="D179" s="2">
        <v>42843.650399999999</v>
      </c>
      <c r="E179" s="2">
        <v>158.94997000000001</v>
      </c>
      <c r="F179" s="2">
        <v>202.79325200000002</v>
      </c>
      <c r="G179" s="2">
        <f t="shared" si="2"/>
        <v>97447.103866000005</v>
      </c>
    </row>
    <row r="180" spans="1:7" x14ac:dyDescent="0.3">
      <c r="A180" s="1">
        <v>34789</v>
      </c>
      <c r="B180" s="2">
        <v>5406.3401519999989</v>
      </c>
      <c r="C180" s="2">
        <v>49812.254729999986</v>
      </c>
      <c r="D180" s="2">
        <v>52443.9035</v>
      </c>
      <c r="E180" s="2">
        <v>175.54189</v>
      </c>
      <c r="F180" s="2">
        <v>582.04696500000011</v>
      </c>
      <c r="G180" s="2">
        <f t="shared" si="2"/>
        <v>108420.08723699999</v>
      </c>
    </row>
    <row r="181" spans="1:7" x14ac:dyDescent="0.3">
      <c r="A181" s="1">
        <v>34819</v>
      </c>
      <c r="B181" s="2">
        <v>7698.0407569999979</v>
      </c>
      <c r="C181" s="2">
        <v>89692.517309999981</v>
      </c>
      <c r="D181" s="2">
        <v>59522.82600000003</v>
      </c>
      <c r="E181" s="2">
        <v>170.3184</v>
      </c>
      <c r="F181" s="2">
        <v>667.9010840000002</v>
      </c>
      <c r="G181" s="2">
        <f t="shared" si="2"/>
        <v>157751.60355100001</v>
      </c>
    </row>
    <row r="182" spans="1:7" x14ac:dyDescent="0.3">
      <c r="A182" s="1">
        <v>34850</v>
      </c>
      <c r="B182" s="2">
        <v>2595.4531270000002</v>
      </c>
      <c r="C182" s="2">
        <v>93796.920060000048</v>
      </c>
      <c r="D182" s="2">
        <v>60587.535900000032</v>
      </c>
      <c r="E182" s="2">
        <v>175.99567999999999</v>
      </c>
      <c r="F182" s="2">
        <v>738.02170300000012</v>
      </c>
      <c r="G182" s="2">
        <f t="shared" si="2"/>
        <v>157893.92647000006</v>
      </c>
    </row>
    <row r="183" spans="1:7" x14ac:dyDescent="0.3">
      <c r="A183" s="1">
        <v>34880</v>
      </c>
      <c r="B183" s="2">
        <v>3.0963960000000004</v>
      </c>
      <c r="C183" s="2">
        <v>90560.360400000049</v>
      </c>
      <c r="D183" s="2">
        <v>59522.82600000003</v>
      </c>
      <c r="E183" s="2">
        <v>170.3184</v>
      </c>
      <c r="F183" s="2">
        <v>714.94286999999997</v>
      </c>
      <c r="G183" s="2">
        <f t="shared" si="2"/>
        <v>150971.54406600006</v>
      </c>
    </row>
    <row r="184" spans="1:7" x14ac:dyDescent="0.3">
      <c r="A184" s="1">
        <v>34911</v>
      </c>
      <c r="B184" s="2">
        <v>5896.9136819999994</v>
      </c>
      <c r="C184" s="2">
        <v>91288.836740000013</v>
      </c>
      <c r="D184" s="2">
        <v>60260.709700000014</v>
      </c>
      <c r="E184" s="2">
        <v>175.99567999999999</v>
      </c>
      <c r="F184" s="2">
        <v>667.39740200000017</v>
      </c>
      <c r="G184" s="2">
        <f t="shared" si="2"/>
        <v>158289.85320400001</v>
      </c>
    </row>
    <row r="185" spans="1:7" x14ac:dyDescent="0.3">
      <c r="A185" s="1">
        <v>34942</v>
      </c>
      <c r="B185" s="2">
        <v>7945.8031130000008</v>
      </c>
      <c r="C185" s="2">
        <v>88277.430210000006</v>
      </c>
      <c r="D185" s="2">
        <v>57875.189300000005</v>
      </c>
      <c r="E185" s="2">
        <v>175.25665999999995</v>
      </c>
      <c r="F185" s="2">
        <v>621.88849700000003</v>
      </c>
      <c r="G185" s="2">
        <f t="shared" si="2"/>
        <v>154895.56778000004</v>
      </c>
    </row>
    <row r="186" spans="1:7" x14ac:dyDescent="0.3">
      <c r="A186" s="1">
        <v>34972</v>
      </c>
      <c r="B186" s="2">
        <v>7236.1742599999989</v>
      </c>
      <c r="C186" s="2">
        <v>74186.335940000004</v>
      </c>
      <c r="D186" s="2">
        <v>49146.580700000006</v>
      </c>
      <c r="E186" s="2">
        <v>144.65348999999995</v>
      </c>
      <c r="F186" s="2">
        <v>564.34716399999991</v>
      </c>
      <c r="G186" s="2">
        <f t="shared" si="2"/>
        <v>131278.09155400001</v>
      </c>
    </row>
    <row r="187" spans="1:7" x14ac:dyDescent="0.3">
      <c r="A187" s="1">
        <v>35003</v>
      </c>
      <c r="B187" s="2">
        <v>1516.3519409999999</v>
      </c>
      <c r="C187" s="2">
        <v>402.41748999999999</v>
      </c>
      <c r="D187" s="2">
        <v>279.16590000000002</v>
      </c>
      <c r="E187" s="2">
        <v>36.144040000000004</v>
      </c>
      <c r="F187" s="2">
        <v>491.82171000000005</v>
      </c>
      <c r="G187" s="2">
        <f t="shared" si="2"/>
        <v>2725.9010810000004</v>
      </c>
    </row>
    <row r="188" spans="1:7" x14ac:dyDescent="0.3">
      <c r="A188" s="1">
        <v>35033</v>
      </c>
      <c r="B188" s="2">
        <v>1602.4405109999998</v>
      </c>
      <c r="C188" s="2">
        <v>10224.533710000005</v>
      </c>
      <c r="D188" s="2">
        <v>8096.6618000000008</v>
      </c>
      <c r="E188" s="2">
        <v>30.19972000000001</v>
      </c>
      <c r="F188" s="2">
        <v>187.20029099999999</v>
      </c>
      <c r="G188" s="2">
        <f t="shared" si="2"/>
        <v>20141.036032000007</v>
      </c>
    </row>
    <row r="189" spans="1:7" x14ac:dyDescent="0.3">
      <c r="A189" s="1">
        <v>35064</v>
      </c>
      <c r="B189" s="2">
        <v>3678.05303</v>
      </c>
      <c r="C189" s="2">
        <v>32354.777899999997</v>
      </c>
      <c r="D189" s="2">
        <v>25438.987399999998</v>
      </c>
      <c r="E189" s="2">
        <v>103.94067</v>
      </c>
      <c r="F189" s="2">
        <v>193.87349499999999</v>
      </c>
      <c r="G189" s="2">
        <f t="shared" si="2"/>
        <v>61769.632494999998</v>
      </c>
    </row>
    <row r="190" spans="1:7" x14ac:dyDescent="0.3">
      <c r="A190" s="1">
        <v>35095</v>
      </c>
      <c r="B190" s="2">
        <v>0</v>
      </c>
      <c r="C190" s="2">
        <v>3409.4628399999997</v>
      </c>
      <c r="D190" s="2">
        <v>10391.6885</v>
      </c>
      <c r="E190" s="2">
        <v>104.22920999999999</v>
      </c>
      <c r="F190" s="2">
        <v>420.94224300000002</v>
      </c>
      <c r="G190" s="2">
        <f t="shared" si="2"/>
        <v>14326.322792999999</v>
      </c>
    </row>
    <row r="191" spans="1:7" x14ac:dyDescent="0.3">
      <c r="A191" s="1">
        <v>35124</v>
      </c>
      <c r="B191" s="2">
        <v>254.21005299999999</v>
      </c>
      <c r="C191" s="2">
        <v>14021.497780000002</v>
      </c>
      <c r="D191" s="2">
        <v>30248.033099999997</v>
      </c>
      <c r="E191" s="2">
        <v>161.66421999999997</v>
      </c>
      <c r="F191" s="2">
        <v>451.65227999999996</v>
      </c>
      <c r="G191" s="2">
        <f t="shared" si="2"/>
        <v>45137.057433000002</v>
      </c>
    </row>
    <row r="192" spans="1:7" x14ac:dyDescent="0.3">
      <c r="A192" s="1">
        <v>35155</v>
      </c>
      <c r="B192" s="2">
        <v>2931.2300859999996</v>
      </c>
      <c r="C192" s="2">
        <v>43625.520450000004</v>
      </c>
      <c r="D192" s="2">
        <v>44294.964799999994</v>
      </c>
      <c r="E192" s="2">
        <v>175.99567999999999</v>
      </c>
      <c r="F192" s="2">
        <v>610.4443950000001</v>
      </c>
      <c r="G192" s="2">
        <f t="shared" si="2"/>
        <v>91638.155410999985</v>
      </c>
    </row>
    <row r="193" spans="1:7" x14ac:dyDescent="0.3">
      <c r="A193" s="1">
        <v>35185</v>
      </c>
      <c r="B193" s="2">
        <v>1058.6821439999999</v>
      </c>
      <c r="C193" s="2">
        <v>62008.82404</v>
      </c>
      <c r="D193" s="2">
        <v>47868.954200000007</v>
      </c>
      <c r="E193" s="2">
        <v>170.3184</v>
      </c>
      <c r="F193" s="2">
        <v>687.12319400000001</v>
      </c>
      <c r="G193" s="2">
        <f t="shared" si="2"/>
        <v>111793.90197800001</v>
      </c>
    </row>
    <row r="194" spans="1:7" x14ac:dyDescent="0.3">
      <c r="A194" s="1">
        <v>35216</v>
      </c>
      <c r="B194" s="2">
        <v>3001.6718989999999</v>
      </c>
      <c r="C194" s="2">
        <v>93992.325240000035</v>
      </c>
      <c r="D194" s="2">
        <v>57614.767900000028</v>
      </c>
      <c r="E194" s="2">
        <v>175.99567999999999</v>
      </c>
      <c r="F194" s="2">
        <v>737.0892510000001</v>
      </c>
      <c r="G194" s="2">
        <f t="shared" si="2"/>
        <v>155521.84997000004</v>
      </c>
    </row>
    <row r="195" spans="1:7" x14ac:dyDescent="0.3">
      <c r="A195" s="1">
        <v>35246</v>
      </c>
      <c r="B195" s="2">
        <v>4105.4515229999988</v>
      </c>
      <c r="C195" s="2">
        <v>61175.039960000009</v>
      </c>
      <c r="D195" s="2">
        <v>44755.649699999994</v>
      </c>
      <c r="E195" s="2">
        <v>167.11512999999997</v>
      </c>
      <c r="F195" s="2">
        <v>703.0101729999999</v>
      </c>
      <c r="G195" s="2">
        <f t="shared" si="2"/>
        <v>110906.26648600001</v>
      </c>
    </row>
    <row r="196" spans="1:7" x14ac:dyDescent="0.3">
      <c r="A196" s="1">
        <v>35277</v>
      </c>
      <c r="B196" s="2">
        <v>4656.7455980000004</v>
      </c>
      <c r="C196" s="2">
        <v>86838.845610000018</v>
      </c>
      <c r="D196" s="2">
        <v>57820.753999999994</v>
      </c>
      <c r="E196" s="2">
        <v>174.20726000000002</v>
      </c>
      <c r="F196" s="2">
        <v>603.51033099999984</v>
      </c>
      <c r="G196" s="2">
        <f t="shared" si="2"/>
        <v>150094.06279900001</v>
      </c>
    </row>
    <row r="197" spans="1:7" x14ac:dyDescent="0.3">
      <c r="A197" s="1">
        <v>35308</v>
      </c>
      <c r="B197" s="2">
        <v>5713.3273549999994</v>
      </c>
      <c r="C197" s="2">
        <v>65108.887089999989</v>
      </c>
      <c r="D197" s="2">
        <v>43533.215700000001</v>
      </c>
      <c r="E197" s="2">
        <v>134.75744999999998</v>
      </c>
      <c r="F197" s="2">
        <v>554.17734199999995</v>
      </c>
      <c r="G197" s="2">
        <f t="shared" si="2"/>
        <v>115044.36493699999</v>
      </c>
    </row>
    <row r="198" spans="1:7" x14ac:dyDescent="0.3">
      <c r="A198" s="1">
        <v>35338</v>
      </c>
      <c r="B198" s="2">
        <v>5889.305926</v>
      </c>
      <c r="C198" s="2">
        <v>52318.038549999997</v>
      </c>
      <c r="D198" s="2">
        <v>35369.264699999992</v>
      </c>
      <c r="E198" s="2">
        <v>109.78012000000001</v>
      </c>
      <c r="F198" s="2">
        <v>501.29107400000004</v>
      </c>
      <c r="G198" s="2">
        <f t="shared" si="2"/>
        <v>94187.680369999987</v>
      </c>
    </row>
    <row r="199" spans="1:7" x14ac:dyDescent="0.3">
      <c r="A199" s="1">
        <v>35369</v>
      </c>
      <c r="B199" s="2">
        <v>2005.3810580000004</v>
      </c>
      <c r="C199" s="2">
        <v>647.88836000000003</v>
      </c>
      <c r="D199" s="2">
        <v>433.50540000000001</v>
      </c>
      <c r="E199" s="2">
        <v>42.986460000000008</v>
      </c>
      <c r="F199" s="2">
        <v>624.7407649999999</v>
      </c>
      <c r="G199" s="2">
        <f t="shared" si="2"/>
        <v>3754.5020430000004</v>
      </c>
    </row>
    <row r="200" spans="1:7" x14ac:dyDescent="0.3">
      <c r="A200" s="1">
        <v>35399</v>
      </c>
      <c r="B200" s="2">
        <v>1580.3535180000006</v>
      </c>
      <c r="C200" s="2">
        <v>38901.057929999995</v>
      </c>
      <c r="D200" s="2">
        <v>26188.119799999993</v>
      </c>
      <c r="E200" s="2">
        <v>77.257539999999977</v>
      </c>
      <c r="F200" s="2">
        <v>442.99857999999989</v>
      </c>
      <c r="G200" s="2">
        <f t="shared" ref="G200:G263" si="3">SUM(B200:F200)</f>
        <v>67189.78736799999</v>
      </c>
    </row>
    <row r="201" spans="1:7" x14ac:dyDescent="0.3">
      <c r="A201" s="1">
        <v>35430</v>
      </c>
      <c r="B201" s="2">
        <v>3573.6802829999992</v>
      </c>
      <c r="C201" s="2">
        <v>83317.161599999992</v>
      </c>
      <c r="D201" s="2">
        <v>59691.535599999981</v>
      </c>
      <c r="E201" s="2">
        <v>174.49772999999999</v>
      </c>
      <c r="F201" s="2">
        <v>424.90116499999999</v>
      </c>
      <c r="G201" s="2">
        <f t="shared" si="3"/>
        <v>147181.77637799995</v>
      </c>
    </row>
    <row r="202" spans="1:7" x14ac:dyDescent="0.3">
      <c r="A202" s="1">
        <v>35461</v>
      </c>
      <c r="B202" s="2">
        <v>5054.7955179999999</v>
      </c>
      <c r="C202" s="2">
        <v>93128.922839999999</v>
      </c>
      <c r="D202" s="2">
        <v>52024.429400000015</v>
      </c>
      <c r="E202" s="2">
        <v>175.99567999999999</v>
      </c>
      <c r="F202" s="2">
        <v>596.38618300000007</v>
      </c>
      <c r="G202" s="2">
        <f t="shared" si="3"/>
        <v>150980.52962099999</v>
      </c>
    </row>
    <row r="203" spans="1:7" x14ac:dyDescent="0.3">
      <c r="A203" s="1">
        <v>35489</v>
      </c>
      <c r="B203" s="2">
        <v>6831.338408999999</v>
      </c>
      <c r="C203" s="2">
        <v>82765.416800000006</v>
      </c>
      <c r="D203" s="2">
        <v>55554.637600000024</v>
      </c>
      <c r="E203" s="2">
        <v>158.96384</v>
      </c>
      <c r="F203" s="2">
        <v>492.44375400000007</v>
      </c>
      <c r="G203" s="2">
        <f t="shared" si="3"/>
        <v>145802.80040300006</v>
      </c>
    </row>
    <row r="204" spans="1:7" x14ac:dyDescent="0.3">
      <c r="A204" s="1">
        <v>35520</v>
      </c>
      <c r="B204" s="2">
        <v>5319.3967499999999</v>
      </c>
      <c r="C204" s="2">
        <v>74616.228920000009</v>
      </c>
      <c r="D204" s="2">
        <v>53091.428899999999</v>
      </c>
      <c r="E204" s="2">
        <v>175.99567999999999</v>
      </c>
      <c r="F204" s="2">
        <v>617.92618300000004</v>
      </c>
      <c r="G204" s="2">
        <f t="shared" si="3"/>
        <v>133820.976433</v>
      </c>
    </row>
    <row r="205" spans="1:7" x14ac:dyDescent="0.3">
      <c r="A205" s="1">
        <v>35550</v>
      </c>
      <c r="B205" s="2">
        <v>1422.841739</v>
      </c>
      <c r="C205" s="2">
        <v>52876.649170000004</v>
      </c>
      <c r="D205" s="2">
        <v>36997.149899999997</v>
      </c>
      <c r="E205" s="2">
        <v>155.84173999999996</v>
      </c>
      <c r="F205" s="2">
        <v>682.34087100000011</v>
      </c>
      <c r="G205" s="2">
        <f t="shared" si="3"/>
        <v>92134.823420000001</v>
      </c>
    </row>
    <row r="206" spans="1:7" x14ac:dyDescent="0.3">
      <c r="A206" s="1">
        <v>35581</v>
      </c>
      <c r="B206" s="2">
        <v>1159.804122</v>
      </c>
      <c r="C206" s="2">
        <v>63226.436070000003</v>
      </c>
      <c r="D206" s="2">
        <v>41693.085300000006</v>
      </c>
      <c r="E206" s="2">
        <v>155.27110000000002</v>
      </c>
      <c r="F206" s="2">
        <v>719.78365199999996</v>
      </c>
      <c r="G206" s="2">
        <f t="shared" si="3"/>
        <v>106954.380244</v>
      </c>
    </row>
    <row r="207" spans="1:7" x14ac:dyDescent="0.3">
      <c r="A207" s="1">
        <v>35611</v>
      </c>
      <c r="B207" s="2">
        <v>0</v>
      </c>
      <c r="C207" s="2">
        <v>7131.7736899999991</v>
      </c>
      <c r="D207" s="2">
        <v>5593.0356999999995</v>
      </c>
      <c r="E207" s="2">
        <v>68.067990000000023</v>
      </c>
      <c r="F207" s="2">
        <v>701.0501690000001</v>
      </c>
      <c r="G207" s="2">
        <f t="shared" si="3"/>
        <v>13493.927548999998</v>
      </c>
    </row>
    <row r="208" spans="1:7" x14ac:dyDescent="0.3">
      <c r="A208" s="1">
        <v>35642</v>
      </c>
      <c r="B208" s="2">
        <v>3374.926610999999</v>
      </c>
      <c r="C208" s="2">
        <v>70567.291520000013</v>
      </c>
      <c r="D208" s="2">
        <v>46370.547499999986</v>
      </c>
      <c r="E208" s="2">
        <v>144.18801999999997</v>
      </c>
      <c r="F208" s="2">
        <v>611.19217700000002</v>
      </c>
      <c r="G208" s="2">
        <f t="shared" si="3"/>
        <v>121068.14582800001</v>
      </c>
    </row>
    <row r="209" spans="1:7" x14ac:dyDescent="0.3">
      <c r="A209" s="1">
        <v>35673</v>
      </c>
      <c r="B209" s="2">
        <v>4371.2213720000009</v>
      </c>
      <c r="C209" s="2">
        <v>54706.504050000003</v>
      </c>
      <c r="D209" s="2">
        <v>36315.95689999999</v>
      </c>
      <c r="E209" s="2">
        <v>113.15654000000002</v>
      </c>
      <c r="F209" s="2">
        <v>577.42045499999995</v>
      </c>
      <c r="G209" s="2">
        <f t="shared" si="3"/>
        <v>96084.259316999989</v>
      </c>
    </row>
    <row r="210" spans="1:7" x14ac:dyDescent="0.3">
      <c r="A210" s="1">
        <v>35703</v>
      </c>
      <c r="B210" s="2">
        <v>6978.5600520000007</v>
      </c>
      <c r="C210" s="2">
        <v>46954.649950000006</v>
      </c>
      <c r="D210" s="2">
        <v>31435.073899999992</v>
      </c>
      <c r="E210" s="2">
        <v>97.972769999999997</v>
      </c>
      <c r="F210" s="2">
        <v>532.21380199999999</v>
      </c>
      <c r="G210" s="2">
        <f t="shared" si="3"/>
        <v>85998.470473999987</v>
      </c>
    </row>
    <row r="211" spans="1:7" x14ac:dyDescent="0.3">
      <c r="A211" s="1">
        <v>35734</v>
      </c>
      <c r="B211" s="2">
        <v>5474.8634440000014</v>
      </c>
      <c r="C211" s="2">
        <v>558.20249999999999</v>
      </c>
      <c r="D211" s="2">
        <v>387.03490000000005</v>
      </c>
      <c r="E211" s="2">
        <v>43.931740000000005</v>
      </c>
      <c r="F211" s="2">
        <v>564.31270399999994</v>
      </c>
      <c r="G211" s="2">
        <f t="shared" si="3"/>
        <v>7028.3452880000013</v>
      </c>
    </row>
    <row r="212" spans="1:7" x14ac:dyDescent="0.3">
      <c r="A212" s="1">
        <v>35764</v>
      </c>
      <c r="B212" s="2">
        <v>4946.6423970000005</v>
      </c>
      <c r="C212" s="2">
        <v>49910.694210000009</v>
      </c>
      <c r="D212" s="2">
        <v>35600.792000000001</v>
      </c>
      <c r="E212" s="2">
        <v>114.68509999999999</v>
      </c>
      <c r="F212" s="2">
        <v>420.357417</v>
      </c>
      <c r="G212" s="2">
        <f t="shared" si="3"/>
        <v>90993.17112400003</v>
      </c>
    </row>
    <row r="213" spans="1:7" x14ac:dyDescent="0.3">
      <c r="A213" s="1">
        <v>35795</v>
      </c>
      <c r="B213" s="2">
        <v>7603.5786600000019</v>
      </c>
      <c r="C213" s="2">
        <v>76673.744539999971</v>
      </c>
      <c r="D213" s="2">
        <v>59421.475600000012</v>
      </c>
      <c r="E213" s="2">
        <v>175.93317999999999</v>
      </c>
      <c r="F213" s="2">
        <v>472.06224500000002</v>
      </c>
      <c r="G213" s="2">
        <f t="shared" si="3"/>
        <v>144346.79422499999</v>
      </c>
    </row>
    <row r="214" spans="1:7" x14ac:dyDescent="0.3">
      <c r="A214" s="1">
        <v>35826</v>
      </c>
      <c r="B214" s="2">
        <v>0</v>
      </c>
      <c r="C214" s="2">
        <v>6351.4323400000012</v>
      </c>
      <c r="D214" s="2">
        <v>14527.631900000002</v>
      </c>
      <c r="E214" s="2">
        <v>114.21584999999997</v>
      </c>
      <c r="F214" s="2">
        <v>418.71099199999986</v>
      </c>
      <c r="G214" s="2">
        <f t="shared" si="3"/>
        <v>21411.991082000004</v>
      </c>
    </row>
    <row r="215" spans="1:7" x14ac:dyDescent="0.3">
      <c r="A215" s="1">
        <v>35854</v>
      </c>
      <c r="B215" s="2">
        <v>586.92167900000004</v>
      </c>
      <c r="C215" s="2">
        <v>11714.510389999998</v>
      </c>
      <c r="D215" s="2">
        <v>18997.745199999994</v>
      </c>
      <c r="E215" s="2">
        <v>157.97618999999997</v>
      </c>
      <c r="F215" s="2">
        <v>412.00565799999987</v>
      </c>
      <c r="G215" s="2">
        <f t="shared" si="3"/>
        <v>31869.159116999992</v>
      </c>
    </row>
    <row r="216" spans="1:7" x14ac:dyDescent="0.3">
      <c r="A216" s="1">
        <v>35885</v>
      </c>
      <c r="B216" s="2">
        <v>5504.8064039999999</v>
      </c>
      <c r="C216" s="2">
        <v>49050.035670000005</v>
      </c>
      <c r="D216" s="2">
        <v>42965.134399999988</v>
      </c>
      <c r="E216" s="2">
        <v>175.97468000000001</v>
      </c>
      <c r="F216" s="2">
        <v>556.95183100000008</v>
      </c>
      <c r="G216" s="2">
        <f t="shared" si="3"/>
        <v>98252.902984999993</v>
      </c>
    </row>
    <row r="217" spans="1:7" x14ac:dyDescent="0.3">
      <c r="A217" s="1">
        <v>35915</v>
      </c>
      <c r="B217" s="2">
        <v>6342.0321159999976</v>
      </c>
      <c r="C217" s="2">
        <v>77447.935059999974</v>
      </c>
      <c r="D217" s="2">
        <v>54601.032600000028</v>
      </c>
      <c r="E217" s="2">
        <v>170.3184</v>
      </c>
      <c r="F217" s="2">
        <v>634.56366400000002</v>
      </c>
      <c r="G217" s="2">
        <f t="shared" si="3"/>
        <v>139195.88183999999</v>
      </c>
    </row>
    <row r="218" spans="1:7" x14ac:dyDescent="0.3">
      <c r="A218" s="1">
        <v>35946</v>
      </c>
      <c r="B218" s="2">
        <v>5946.8909340000009</v>
      </c>
      <c r="C218" s="2">
        <v>91701.16777</v>
      </c>
      <c r="D218" s="2">
        <v>61694.42020000003</v>
      </c>
      <c r="E218" s="2">
        <v>175.99567999999999</v>
      </c>
      <c r="F218" s="2">
        <v>694.33818499999984</v>
      </c>
      <c r="G218" s="2">
        <f t="shared" si="3"/>
        <v>160212.81276900001</v>
      </c>
    </row>
    <row r="219" spans="1:7" x14ac:dyDescent="0.3">
      <c r="A219" s="1">
        <v>35976</v>
      </c>
      <c r="B219" s="2">
        <v>2161.4007219999994</v>
      </c>
      <c r="C219" s="2">
        <v>88221.312670000043</v>
      </c>
      <c r="D219" s="2">
        <v>59654.510200000033</v>
      </c>
      <c r="E219" s="2">
        <v>170.3184</v>
      </c>
      <c r="F219" s="2">
        <v>706.31414500000005</v>
      </c>
      <c r="G219" s="2">
        <f t="shared" si="3"/>
        <v>150913.85613700008</v>
      </c>
    </row>
    <row r="220" spans="1:7" x14ac:dyDescent="0.3">
      <c r="A220" s="1">
        <v>36007</v>
      </c>
      <c r="B220" s="2">
        <v>6138.3460799999993</v>
      </c>
      <c r="C220" s="2">
        <v>91139.805190000014</v>
      </c>
      <c r="D220" s="2">
        <v>59905.637900000002</v>
      </c>
      <c r="E220" s="2">
        <v>175.99567999999999</v>
      </c>
      <c r="F220" s="2">
        <v>660.74202300000013</v>
      </c>
      <c r="G220" s="2">
        <f t="shared" si="3"/>
        <v>158020.526873</v>
      </c>
    </row>
    <row r="221" spans="1:7" x14ac:dyDescent="0.3">
      <c r="A221" s="1">
        <v>36038</v>
      </c>
      <c r="B221" s="2">
        <v>7957.3142929999995</v>
      </c>
      <c r="C221" s="2">
        <v>86106.560760000008</v>
      </c>
      <c r="D221" s="2">
        <v>56513.098000000013</v>
      </c>
      <c r="E221" s="2">
        <v>170.77266</v>
      </c>
      <c r="F221" s="2">
        <v>616.51604300000008</v>
      </c>
      <c r="G221" s="2">
        <f t="shared" si="3"/>
        <v>151364.26175600002</v>
      </c>
    </row>
    <row r="222" spans="1:7" x14ac:dyDescent="0.3">
      <c r="A222" s="1">
        <v>36068</v>
      </c>
      <c r="B222" s="2">
        <v>7236.5322050000004</v>
      </c>
      <c r="C222" s="2">
        <v>72600.944900000002</v>
      </c>
      <c r="D222" s="2">
        <v>48158.189599999998</v>
      </c>
      <c r="E222" s="2">
        <v>144.51630000000003</v>
      </c>
      <c r="F222" s="2">
        <v>560.460149</v>
      </c>
      <c r="G222" s="2">
        <f t="shared" si="3"/>
        <v>128700.643154</v>
      </c>
    </row>
    <row r="223" spans="1:7" x14ac:dyDescent="0.3">
      <c r="A223" s="1">
        <v>36099</v>
      </c>
      <c r="B223" s="2">
        <v>1109.3864169999999</v>
      </c>
      <c r="C223" s="2">
        <v>631.86195999999995</v>
      </c>
      <c r="D223" s="2">
        <v>426.04740000000004</v>
      </c>
      <c r="E223" s="2">
        <v>40.173409999999997</v>
      </c>
      <c r="F223" s="2">
        <v>598.50550499999997</v>
      </c>
      <c r="G223" s="2">
        <f t="shared" si="3"/>
        <v>2805.9746919999998</v>
      </c>
    </row>
    <row r="224" spans="1:7" x14ac:dyDescent="0.3">
      <c r="A224" s="1">
        <v>36129</v>
      </c>
      <c r="B224" s="2">
        <v>944.94847300000026</v>
      </c>
      <c r="C224" s="2">
        <v>28170.711880000003</v>
      </c>
      <c r="D224" s="2">
        <v>19629.829200000007</v>
      </c>
      <c r="E224" s="2">
        <v>64.659470000000013</v>
      </c>
      <c r="F224" s="2">
        <v>425.50299800000005</v>
      </c>
      <c r="G224" s="2">
        <f t="shared" si="3"/>
        <v>49235.652021000009</v>
      </c>
    </row>
    <row r="225" spans="1:7" x14ac:dyDescent="0.3">
      <c r="A225" s="1">
        <v>36160</v>
      </c>
      <c r="B225" s="2">
        <v>2313.6436259999991</v>
      </c>
      <c r="C225" s="2">
        <v>43992.886159999995</v>
      </c>
      <c r="D225" s="2">
        <v>31249.750400000008</v>
      </c>
      <c r="E225" s="2">
        <v>111.13961999999999</v>
      </c>
      <c r="F225" s="2">
        <v>415.39649000000003</v>
      </c>
      <c r="G225" s="2">
        <f t="shared" si="3"/>
        <v>78082.816296000005</v>
      </c>
    </row>
    <row r="226" spans="1:7" x14ac:dyDescent="0.3">
      <c r="A226" s="1">
        <v>36191</v>
      </c>
      <c r="B226" s="2">
        <v>0</v>
      </c>
      <c r="C226" s="2">
        <v>3916.8919999999998</v>
      </c>
      <c r="D226" s="2">
        <v>11319.379000000003</v>
      </c>
      <c r="E226" s="2">
        <v>91.878520000000009</v>
      </c>
      <c r="F226" s="2">
        <v>409.06815699999999</v>
      </c>
      <c r="G226" s="2">
        <f t="shared" si="3"/>
        <v>15737.217677000002</v>
      </c>
    </row>
    <row r="227" spans="1:7" x14ac:dyDescent="0.3">
      <c r="A227" s="1">
        <v>36219</v>
      </c>
      <c r="B227" s="2">
        <v>0</v>
      </c>
      <c r="C227" s="2">
        <v>7564.73891</v>
      </c>
      <c r="D227" s="2">
        <v>18994.198899999999</v>
      </c>
      <c r="E227" s="2">
        <v>144.43388999999999</v>
      </c>
      <c r="F227" s="2">
        <v>398.07507900000002</v>
      </c>
      <c r="G227" s="2">
        <f t="shared" si="3"/>
        <v>27101.446778999998</v>
      </c>
    </row>
    <row r="228" spans="1:7" x14ac:dyDescent="0.3">
      <c r="A228" s="1">
        <v>36250</v>
      </c>
      <c r="B228" s="2">
        <v>1414.0796920000005</v>
      </c>
      <c r="C228" s="2">
        <v>21015.491970000003</v>
      </c>
      <c r="D228" s="2">
        <v>25129.146099999987</v>
      </c>
      <c r="E228" s="2">
        <v>170.18837999999997</v>
      </c>
      <c r="F228" s="2">
        <v>544.03178000000003</v>
      </c>
      <c r="G228" s="2">
        <f t="shared" si="3"/>
        <v>48272.937921999983</v>
      </c>
    </row>
    <row r="229" spans="1:7" x14ac:dyDescent="0.3">
      <c r="A229" s="1">
        <v>36280</v>
      </c>
      <c r="B229" s="2">
        <v>561.06181299999992</v>
      </c>
      <c r="C229" s="2">
        <v>16341.6675</v>
      </c>
      <c r="D229" s="2">
        <v>18995.682499999999</v>
      </c>
      <c r="E229" s="2">
        <v>158.78863999999999</v>
      </c>
      <c r="F229" s="2">
        <v>607.1464390000001</v>
      </c>
      <c r="G229" s="2">
        <f t="shared" si="3"/>
        <v>36664.346892000001</v>
      </c>
    </row>
    <row r="230" spans="1:7" x14ac:dyDescent="0.3">
      <c r="A230" s="1">
        <v>36311</v>
      </c>
      <c r="B230" s="2">
        <v>2429.728869</v>
      </c>
      <c r="C230" s="2">
        <v>85300.252090000009</v>
      </c>
      <c r="D230" s="2">
        <v>58280.752400000027</v>
      </c>
      <c r="E230" s="2">
        <v>175.99006999999997</v>
      </c>
      <c r="F230" s="2">
        <v>664.02688899999998</v>
      </c>
      <c r="G230" s="2">
        <f t="shared" si="3"/>
        <v>146850.75031800003</v>
      </c>
    </row>
    <row r="231" spans="1:7" x14ac:dyDescent="0.3">
      <c r="A231" s="1">
        <v>36341</v>
      </c>
      <c r="B231" s="2">
        <v>7837.0992719999995</v>
      </c>
      <c r="C231" s="2">
        <v>88063.297239999971</v>
      </c>
      <c r="D231" s="2">
        <v>58724.567700000007</v>
      </c>
      <c r="E231" s="2">
        <v>170.3184</v>
      </c>
      <c r="F231" s="2">
        <v>700.65609699999982</v>
      </c>
      <c r="G231" s="2">
        <f t="shared" si="3"/>
        <v>155495.93870899998</v>
      </c>
    </row>
    <row r="232" spans="1:7" x14ac:dyDescent="0.3">
      <c r="A232" s="1">
        <v>36372</v>
      </c>
      <c r="B232" s="2">
        <v>5807.7536209999989</v>
      </c>
      <c r="C232" s="2">
        <v>88941.764559999996</v>
      </c>
      <c r="D232" s="2">
        <v>58872.434699999983</v>
      </c>
      <c r="E232" s="2">
        <v>175.99567999999999</v>
      </c>
      <c r="F232" s="2">
        <v>615.63432499999999</v>
      </c>
      <c r="G232" s="2">
        <f t="shared" si="3"/>
        <v>154413.58288599996</v>
      </c>
    </row>
    <row r="233" spans="1:7" x14ac:dyDescent="0.3">
      <c r="A233" s="1">
        <v>36403</v>
      </c>
      <c r="B233" s="2">
        <v>7167.7781689999993</v>
      </c>
      <c r="C233" s="2">
        <v>75666.987339999992</v>
      </c>
      <c r="D233" s="2">
        <v>50358.506600000015</v>
      </c>
      <c r="E233" s="2">
        <v>151.65291000000002</v>
      </c>
      <c r="F233" s="2">
        <v>568.71253999999999</v>
      </c>
      <c r="G233" s="2">
        <f t="shared" si="3"/>
        <v>133913.63755900002</v>
      </c>
    </row>
    <row r="234" spans="1:7" x14ac:dyDescent="0.3">
      <c r="A234" s="1">
        <v>36433</v>
      </c>
      <c r="B234" s="2">
        <v>6948.9372650000005</v>
      </c>
      <c r="C234" s="2">
        <v>60089.63764999999</v>
      </c>
      <c r="D234" s="2">
        <v>40438.796999999991</v>
      </c>
      <c r="E234" s="2">
        <v>121.28022000000003</v>
      </c>
      <c r="F234" s="2">
        <v>515.328305</v>
      </c>
      <c r="G234" s="2">
        <f t="shared" si="3"/>
        <v>108113.98043999998</v>
      </c>
    </row>
    <row r="235" spans="1:7" x14ac:dyDescent="0.3">
      <c r="A235" s="1">
        <v>36464</v>
      </c>
      <c r="B235" s="2">
        <v>2130.710685</v>
      </c>
      <c r="C235" s="2">
        <v>604.38108999999997</v>
      </c>
      <c r="D235" s="2">
        <v>405.2921</v>
      </c>
      <c r="E235" s="2">
        <v>45.415500000000002</v>
      </c>
      <c r="F235" s="2">
        <v>623.03895199999988</v>
      </c>
      <c r="G235" s="2">
        <f t="shared" si="3"/>
        <v>3808.8383269999999</v>
      </c>
    </row>
    <row r="236" spans="1:7" x14ac:dyDescent="0.3">
      <c r="A236" s="1">
        <v>36494</v>
      </c>
      <c r="B236" s="2">
        <v>1915.6753000000006</v>
      </c>
      <c r="C236" s="2">
        <v>45185.612929999996</v>
      </c>
      <c r="D236" s="2">
        <v>31374.681000000004</v>
      </c>
      <c r="E236" s="2">
        <v>99.747179999999972</v>
      </c>
      <c r="F236" s="2">
        <v>444.01933300000002</v>
      </c>
      <c r="G236" s="2">
        <f t="shared" si="3"/>
        <v>79019.735743000012</v>
      </c>
    </row>
    <row r="237" spans="1:7" x14ac:dyDescent="0.3">
      <c r="A237" s="1">
        <v>36525</v>
      </c>
      <c r="B237" s="2">
        <v>3502.8507719999998</v>
      </c>
      <c r="C237" s="2">
        <v>77087.52433</v>
      </c>
      <c r="D237" s="2">
        <v>54893.332300000009</v>
      </c>
      <c r="E237" s="2">
        <v>172.99269999999999</v>
      </c>
      <c r="F237" s="2">
        <v>425.80829599999993</v>
      </c>
      <c r="G237" s="2">
        <f t="shared" si="3"/>
        <v>136082.50839800003</v>
      </c>
    </row>
    <row r="238" spans="1:7" x14ac:dyDescent="0.3">
      <c r="A238" s="1">
        <v>36556</v>
      </c>
      <c r="B238" s="2">
        <v>0</v>
      </c>
      <c r="C238" s="2">
        <v>5388.9041399999987</v>
      </c>
      <c r="D238" s="2">
        <v>7976.9142999999976</v>
      </c>
      <c r="E238" s="2">
        <v>79.864209999999972</v>
      </c>
      <c r="F238" s="2">
        <v>405.20007299999992</v>
      </c>
      <c r="G238" s="2">
        <f t="shared" si="3"/>
        <v>13850.882722999995</v>
      </c>
    </row>
    <row r="239" spans="1:7" x14ac:dyDescent="0.3">
      <c r="A239" s="1">
        <v>36585</v>
      </c>
      <c r="B239" s="2">
        <v>0</v>
      </c>
      <c r="C239" s="2">
        <v>6878.0900200000005</v>
      </c>
      <c r="D239" s="2">
        <v>13975.855199999998</v>
      </c>
      <c r="E239" s="2">
        <v>137.37398999999999</v>
      </c>
      <c r="F239" s="2">
        <v>417.04697700000003</v>
      </c>
      <c r="G239" s="2">
        <f t="shared" si="3"/>
        <v>21408.366187</v>
      </c>
    </row>
    <row r="240" spans="1:7" x14ac:dyDescent="0.3">
      <c r="A240" s="1">
        <v>36616</v>
      </c>
      <c r="B240" s="2">
        <v>942.23285700000008</v>
      </c>
      <c r="C240" s="2">
        <v>10989.69656</v>
      </c>
      <c r="D240" s="2">
        <v>16866.869900000002</v>
      </c>
      <c r="E240" s="2">
        <v>174.47499999999999</v>
      </c>
      <c r="F240" s="2">
        <v>558.20616600000005</v>
      </c>
      <c r="G240" s="2">
        <f t="shared" si="3"/>
        <v>29531.480483000003</v>
      </c>
    </row>
    <row r="241" spans="1:7" x14ac:dyDescent="0.3">
      <c r="A241" s="1">
        <v>36646</v>
      </c>
      <c r="B241" s="2">
        <v>401.33870999999994</v>
      </c>
      <c r="C241" s="2">
        <v>15790.874370000001</v>
      </c>
      <c r="D241" s="2">
        <v>16483.613499999999</v>
      </c>
      <c r="E241" s="2">
        <v>164.06371999999999</v>
      </c>
      <c r="F241" s="2">
        <v>655.90424300000018</v>
      </c>
      <c r="G241" s="2">
        <f t="shared" si="3"/>
        <v>33495.794542999996</v>
      </c>
    </row>
    <row r="242" spans="1:7" x14ac:dyDescent="0.3">
      <c r="A242" s="1">
        <v>36677</v>
      </c>
      <c r="B242" s="2">
        <v>1730.5644489999995</v>
      </c>
      <c r="C242" s="2">
        <v>69712.147280000019</v>
      </c>
      <c r="D242" s="2">
        <v>46632.433200000014</v>
      </c>
      <c r="E242" s="2">
        <v>162.52559999999997</v>
      </c>
      <c r="F242" s="2">
        <v>720.00906300000008</v>
      </c>
      <c r="G242" s="2">
        <f t="shared" si="3"/>
        <v>118957.67959200003</v>
      </c>
    </row>
    <row r="243" spans="1:7" x14ac:dyDescent="0.3">
      <c r="A243" s="1">
        <v>36707</v>
      </c>
      <c r="B243" s="2">
        <v>3537.9759040000004</v>
      </c>
      <c r="C243" s="2">
        <v>15378.393459999999</v>
      </c>
      <c r="D243" s="2">
        <v>10528.613200000002</v>
      </c>
      <c r="E243" s="2">
        <v>75.992869999999982</v>
      </c>
      <c r="F243" s="2">
        <v>700.77310399999999</v>
      </c>
      <c r="G243" s="2">
        <f t="shared" si="3"/>
        <v>30221.748537999996</v>
      </c>
    </row>
    <row r="244" spans="1:7" x14ac:dyDescent="0.3">
      <c r="A244" s="1">
        <v>36738</v>
      </c>
      <c r="B244" s="2">
        <v>4932.9775310000014</v>
      </c>
      <c r="C244" s="2">
        <v>84747.60993999998</v>
      </c>
      <c r="D244" s="2">
        <v>55801.584600000009</v>
      </c>
      <c r="E244" s="2">
        <v>164.72758000000002</v>
      </c>
      <c r="F244" s="2">
        <v>609.75097900000003</v>
      </c>
      <c r="G244" s="2">
        <f t="shared" si="3"/>
        <v>146256.65062999999</v>
      </c>
    </row>
    <row r="245" spans="1:7" x14ac:dyDescent="0.3">
      <c r="A245" s="1">
        <v>36769</v>
      </c>
      <c r="B245" s="2">
        <v>6015.2044020000003</v>
      </c>
      <c r="C245" s="2">
        <v>60420.303479999988</v>
      </c>
      <c r="D245" s="2">
        <v>40237.779599999994</v>
      </c>
      <c r="E245" s="2">
        <v>122.12422000000001</v>
      </c>
      <c r="F245" s="2">
        <v>566.89489299999991</v>
      </c>
      <c r="G245" s="2">
        <f t="shared" si="3"/>
        <v>107362.30659499999</v>
      </c>
    </row>
    <row r="246" spans="1:7" x14ac:dyDescent="0.3">
      <c r="A246" s="1">
        <v>36799</v>
      </c>
      <c r="B246" s="2">
        <v>6092.2756460000001</v>
      </c>
      <c r="C246" s="2">
        <v>50537.209950000004</v>
      </c>
      <c r="D246" s="2">
        <v>33951.493999999999</v>
      </c>
      <c r="E246" s="2">
        <v>104.75313000000001</v>
      </c>
      <c r="F246" s="2">
        <v>521.29847900000004</v>
      </c>
      <c r="G246" s="2">
        <f t="shared" si="3"/>
        <v>91207.031205000007</v>
      </c>
    </row>
    <row r="247" spans="1:7" x14ac:dyDescent="0.3">
      <c r="A247" s="1">
        <v>36830</v>
      </c>
      <c r="B247" s="2">
        <v>3653.9645139999998</v>
      </c>
      <c r="C247" s="2">
        <v>475.68902000000003</v>
      </c>
      <c r="D247" s="2">
        <v>322.3141</v>
      </c>
      <c r="E247" s="2">
        <v>43.730640000000008</v>
      </c>
      <c r="F247" s="2">
        <v>573.98051499999997</v>
      </c>
      <c r="G247" s="2">
        <f t="shared" si="3"/>
        <v>5069.6787889999996</v>
      </c>
    </row>
    <row r="248" spans="1:7" x14ac:dyDescent="0.3">
      <c r="A248" s="1">
        <v>36860</v>
      </c>
      <c r="B248" s="2">
        <v>2964.802764999999</v>
      </c>
      <c r="C248" s="2">
        <v>31151.500630000002</v>
      </c>
      <c r="D248" s="2">
        <v>21335.998600000003</v>
      </c>
      <c r="E248" s="2">
        <v>65.977399999999989</v>
      </c>
      <c r="F248" s="2">
        <v>416.65030400000001</v>
      </c>
      <c r="G248" s="2">
        <f t="shared" si="3"/>
        <v>55934.929699000008</v>
      </c>
    </row>
    <row r="249" spans="1:7" x14ac:dyDescent="0.3">
      <c r="A249" s="1">
        <v>36891</v>
      </c>
      <c r="B249" s="2">
        <v>4136.5715099999979</v>
      </c>
      <c r="C249" s="2">
        <v>43283.826420000005</v>
      </c>
      <c r="D249" s="2">
        <v>29785.1878</v>
      </c>
      <c r="E249" s="2">
        <v>97.232049999999987</v>
      </c>
      <c r="F249" s="2">
        <v>410.66466300000002</v>
      </c>
      <c r="G249" s="2">
        <f t="shared" si="3"/>
        <v>77713.482443000015</v>
      </c>
    </row>
    <row r="250" spans="1:7" x14ac:dyDescent="0.3">
      <c r="A250" s="1">
        <v>36922</v>
      </c>
      <c r="B250" s="2">
        <v>0</v>
      </c>
      <c r="C250" s="2">
        <v>4909.0158199999996</v>
      </c>
      <c r="D250" s="2">
        <v>3620.7059999999997</v>
      </c>
      <c r="E250" s="2">
        <v>25.580279999999998</v>
      </c>
      <c r="F250" s="2">
        <v>394.78762300000005</v>
      </c>
      <c r="G250" s="2">
        <f t="shared" si="3"/>
        <v>8950.0897229999991</v>
      </c>
    </row>
    <row r="251" spans="1:7" x14ac:dyDescent="0.3">
      <c r="A251" s="1">
        <v>36950</v>
      </c>
      <c r="B251" s="2">
        <v>0</v>
      </c>
      <c r="C251" s="2">
        <v>1291.2992699999998</v>
      </c>
      <c r="D251" s="2">
        <v>2154.5334000000003</v>
      </c>
      <c r="E251" s="2">
        <v>35.084309999999995</v>
      </c>
      <c r="F251" s="2">
        <v>355.87678300000005</v>
      </c>
      <c r="G251" s="2">
        <f t="shared" si="3"/>
        <v>3836.7937630000001</v>
      </c>
    </row>
    <row r="252" spans="1:7" x14ac:dyDescent="0.3">
      <c r="A252" s="1">
        <v>36981</v>
      </c>
      <c r="B252" s="2">
        <v>0</v>
      </c>
      <c r="C252" s="2">
        <v>1471.1680800000004</v>
      </c>
      <c r="D252" s="2">
        <v>6313.2672000000002</v>
      </c>
      <c r="E252" s="2">
        <v>89.500360000000001</v>
      </c>
      <c r="F252" s="2">
        <v>435.26279199999988</v>
      </c>
      <c r="G252" s="2">
        <f t="shared" si="3"/>
        <v>8309.198432000001</v>
      </c>
    </row>
    <row r="253" spans="1:7" x14ac:dyDescent="0.3">
      <c r="A253" s="1">
        <v>37011</v>
      </c>
      <c r="B253" s="2">
        <v>0</v>
      </c>
      <c r="C253" s="2">
        <v>872.52458999999988</v>
      </c>
      <c r="D253" s="2">
        <v>6169.6966999999995</v>
      </c>
      <c r="E253" s="2">
        <v>82.357349999999997</v>
      </c>
      <c r="F253" s="2">
        <v>560.215644</v>
      </c>
      <c r="G253" s="2">
        <f t="shared" si="3"/>
        <v>7684.7942839999996</v>
      </c>
    </row>
    <row r="254" spans="1:7" x14ac:dyDescent="0.3">
      <c r="A254" s="1">
        <v>37042</v>
      </c>
      <c r="B254" s="2">
        <v>0</v>
      </c>
      <c r="C254" s="2">
        <v>1090.3730600000001</v>
      </c>
      <c r="D254" s="2">
        <v>3873.9567000000011</v>
      </c>
      <c r="E254" s="2">
        <v>50.510310000000011</v>
      </c>
      <c r="F254" s="2">
        <v>643.55388699999992</v>
      </c>
      <c r="G254" s="2">
        <f t="shared" si="3"/>
        <v>5658.3939570000011</v>
      </c>
    </row>
    <row r="255" spans="1:7" x14ac:dyDescent="0.3">
      <c r="A255" s="1">
        <v>37072</v>
      </c>
      <c r="B255" s="2">
        <v>0</v>
      </c>
      <c r="C255" s="2">
        <v>14807.611589999999</v>
      </c>
      <c r="D255" s="2">
        <v>10142.6044</v>
      </c>
      <c r="E255" s="2">
        <v>43.480839999999993</v>
      </c>
      <c r="F255" s="2">
        <v>449.15597199999985</v>
      </c>
      <c r="G255" s="2">
        <f t="shared" si="3"/>
        <v>25442.852801999998</v>
      </c>
    </row>
    <row r="256" spans="1:7" x14ac:dyDescent="0.3">
      <c r="A256" s="1">
        <v>37103</v>
      </c>
      <c r="B256" s="2">
        <v>1949.1870620000002</v>
      </c>
      <c r="C256" s="2">
        <v>38805.511350000001</v>
      </c>
      <c r="D256" s="2">
        <v>25962.592399999998</v>
      </c>
      <c r="E256" s="2">
        <v>78.049750000000017</v>
      </c>
      <c r="F256" s="2">
        <v>372.89300299999991</v>
      </c>
      <c r="G256" s="2">
        <f t="shared" si="3"/>
        <v>67168.233565000002</v>
      </c>
    </row>
    <row r="257" spans="1:7" x14ac:dyDescent="0.3">
      <c r="A257" s="1">
        <v>37134</v>
      </c>
      <c r="B257" s="2">
        <v>3518.9767879999995</v>
      </c>
      <c r="C257" s="2">
        <v>34584.294880000001</v>
      </c>
      <c r="D257" s="2">
        <v>23330.179700000008</v>
      </c>
      <c r="E257" s="2">
        <v>69.636110000000016</v>
      </c>
      <c r="F257" s="2">
        <v>354.91225200000002</v>
      </c>
      <c r="G257" s="2">
        <f t="shared" si="3"/>
        <v>61857.99973000001</v>
      </c>
    </row>
    <row r="258" spans="1:7" x14ac:dyDescent="0.3">
      <c r="A258" s="1">
        <v>37164</v>
      </c>
      <c r="B258" s="2">
        <v>3482.5000449999998</v>
      </c>
      <c r="C258" s="2">
        <v>28536.211509999997</v>
      </c>
      <c r="D258" s="2">
        <v>19356.4303</v>
      </c>
      <c r="E258" s="2">
        <v>58.928450000000005</v>
      </c>
      <c r="F258" s="2">
        <v>332.30076000000003</v>
      </c>
      <c r="G258" s="2">
        <f t="shared" si="3"/>
        <v>51766.371064999992</v>
      </c>
    </row>
    <row r="259" spans="1:7" x14ac:dyDescent="0.3">
      <c r="A259" s="1">
        <v>37195</v>
      </c>
      <c r="B259" s="2">
        <v>2185.9342869999996</v>
      </c>
      <c r="C259" s="2">
        <v>384.26918000000001</v>
      </c>
      <c r="D259" s="2">
        <v>267.161</v>
      </c>
      <c r="E259" s="2">
        <v>44.693109999999997</v>
      </c>
      <c r="F259" s="2">
        <v>579.10245099999997</v>
      </c>
      <c r="G259" s="2">
        <f t="shared" si="3"/>
        <v>3461.1600279999993</v>
      </c>
    </row>
    <row r="260" spans="1:7" x14ac:dyDescent="0.3">
      <c r="A260" s="1">
        <v>37225</v>
      </c>
      <c r="B260" s="2">
        <v>1869.6951489999994</v>
      </c>
      <c r="C260" s="2">
        <v>25491.895810000002</v>
      </c>
      <c r="D260" s="2">
        <v>17371.740499999996</v>
      </c>
      <c r="E260" s="2">
        <v>56.540360000000007</v>
      </c>
      <c r="F260" s="2">
        <v>415.66641800000014</v>
      </c>
      <c r="G260" s="2">
        <f t="shared" si="3"/>
        <v>45205.538236999993</v>
      </c>
    </row>
    <row r="261" spans="1:7" x14ac:dyDescent="0.3">
      <c r="A261" s="1">
        <v>37256</v>
      </c>
      <c r="B261" s="2">
        <v>2898.1822270000002</v>
      </c>
      <c r="C261" s="2">
        <v>35833.303350000002</v>
      </c>
      <c r="D261" s="2">
        <v>24817.936300000001</v>
      </c>
      <c r="E261" s="2">
        <v>86.972020000000001</v>
      </c>
      <c r="F261" s="2">
        <v>409.94654200000008</v>
      </c>
      <c r="G261" s="2">
        <f t="shared" si="3"/>
        <v>64046.340439</v>
      </c>
    </row>
    <row r="262" spans="1:7" x14ac:dyDescent="0.3">
      <c r="A262" s="1">
        <v>37287</v>
      </c>
      <c r="B262" s="2">
        <v>0</v>
      </c>
      <c r="C262" s="2">
        <v>1170.00018</v>
      </c>
      <c r="D262" s="2">
        <v>7314.4280000000026</v>
      </c>
      <c r="E262" s="2">
        <v>80.654790000000006</v>
      </c>
      <c r="F262" s="2">
        <v>326.34032000000002</v>
      </c>
      <c r="G262" s="2">
        <f t="shared" si="3"/>
        <v>8891.4232900000025</v>
      </c>
    </row>
    <row r="263" spans="1:7" x14ac:dyDescent="0.3">
      <c r="A263" s="1">
        <v>37315</v>
      </c>
      <c r="B263" s="2">
        <v>0</v>
      </c>
      <c r="C263" s="2">
        <v>1342.7182300000004</v>
      </c>
      <c r="D263" s="2">
        <v>7691.4435999999996</v>
      </c>
      <c r="E263" s="2">
        <v>80.253</v>
      </c>
      <c r="F263" s="2">
        <v>305.05161100000009</v>
      </c>
      <c r="G263" s="2">
        <f t="shared" si="3"/>
        <v>9419.4664410000023</v>
      </c>
    </row>
    <row r="264" spans="1:7" x14ac:dyDescent="0.3">
      <c r="A264" s="1">
        <v>37346</v>
      </c>
      <c r="B264" s="2">
        <v>0</v>
      </c>
      <c r="C264" s="2">
        <v>3066.7688700000008</v>
      </c>
      <c r="D264" s="2">
        <v>12400.276600000001</v>
      </c>
      <c r="E264" s="2">
        <v>140.02064000000001</v>
      </c>
      <c r="F264" s="2">
        <v>494.05084899999991</v>
      </c>
      <c r="G264" s="2">
        <f t="shared" ref="G264:G327" si="4">SUM(B264:F264)</f>
        <v>16101.116959000001</v>
      </c>
    </row>
    <row r="265" spans="1:7" x14ac:dyDescent="0.3">
      <c r="A265" s="1">
        <v>37376</v>
      </c>
      <c r="B265" s="2">
        <v>444.54790099999997</v>
      </c>
      <c r="C265" s="2">
        <v>20670.684619999996</v>
      </c>
      <c r="D265" s="2">
        <v>22806.360600000004</v>
      </c>
      <c r="E265" s="2">
        <v>162.73235</v>
      </c>
      <c r="F265" s="2">
        <v>634.63072699999998</v>
      </c>
      <c r="G265" s="2">
        <f t="shared" si="4"/>
        <v>44718.956198</v>
      </c>
    </row>
    <row r="266" spans="1:7" x14ac:dyDescent="0.3">
      <c r="A266" s="1">
        <v>37407</v>
      </c>
      <c r="B266" s="2">
        <v>1769.0656650000003</v>
      </c>
      <c r="C266" s="2">
        <v>45530.186269999998</v>
      </c>
      <c r="D266" s="2">
        <v>32487.428899999992</v>
      </c>
      <c r="E266" s="2">
        <v>125.91913</v>
      </c>
      <c r="F266" s="2">
        <v>706.61193999999989</v>
      </c>
      <c r="G266" s="2">
        <f t="shared" si="4"/>
        <v>80619.211904999989</v>
      </c>
    </row>
    <row r="267" spans="1:7" x14ac:dyDescent="0.3">
      <c r="A267" s="1">
        <v>37437</v>
      </c>
      <c r="B267" s="2">
        <v>3423.8639469999994</v>
      </c>
      <c r="C267" s="2">
        <v>38740.01653999999</v>
      </c>
      <c r="D267" s="2">
        <v>27394.596499999992</v>
      </c>
      <c r="E267" s="2">
        <v>102.98170999999999</v>
      </c>
      <c r="F267" s="2">
        <v>516.70039600000007</v>
      </c>
      <c r="G267" s="2">
        <f t="shared" si="4"/>
        <v>70178.159092999966</v>
      </c>
    </row>
    <row r="268" spans="1:7" x14ac:dyDescent="0.3">
      <c r="A268" s="1">
        <v>37468</v>
      </c>
      <c r="B268" s="2">
        <v>4728.6728400000002</v>
      </c>
      <c r="C268" s="2">
        <v>85137.620900000024</v>
      </c>
      <c r="D268" s="2">
        <v>56313.574899999992</v>
      </c>
      <c r="E268" s="2">
        <v>162.11934000000002</v>
      </c>
      <c r="F268" s="2">
        <v>408.53097800000012</v>
      </c>
      <c r="G268" s="2">
        <f t="shared" si="4"/>
        <v>146750.518958</v>
      </c>
    </row>
    <row r="269" spans="1:7" x14ac:dyDescent="0.3">
      <c r="A269" s="1">
        <v>37499</v>
      </c>
      <c r="B269" s="2">
        <v>5787.4298499999995</v>
      </c>
      <c r="C269" s="2">
        <v>62441.422049999994</v>
      </c>
      <c r="D269" s="2">
        <v>41655.333899999998</v>
      </c>
      <c r="E269" s="2">
        <v>123.03627999999999</v>
      </c>
      <c r="F269" s="2">
        <v>378.89922300000018</v>
      </c>
      <c r="G269" s="2">
        <f t="shared" si="4"/>
        <v>110386.12130299999</v>
      </c>
    </row>
    <row r="270" spans="1:7" x14ac:dyDescent="0.3">
      <c r="A270" s="1">
        <v>37529</v>
      </c>
      <c r="B270" s="2">
        <v>5874.7817370000002</v>
      </c>
      <c r="C270" s="2">
        <v>52949.230219999983</v>
      </c>
      <c r="D270" s="2">
        <v>35672.481500000002</v>
      </c>
      <c r="E270" s="2">
        <v>105.31851</v>
      </c>
      <c r="F270" s="2">
        <v>345.65499599999993</v>
      </c>
      <c r="G270" s="2">
        <f t="shared" si="4"/>
        <v>94947.46696299997</v>
      </c>
    </row>
    <row r="271" spans="1:7" x14ac:dyDescent="0.3">
      <c r="A271" s="1">
        <v>37560</v>
      </c>
      <c r="B271" s="2">
        <v>593.38398400000005</v>
      </c>
      <c r="C271" s="2">
        <v>2293.25594</v>
      </c>
      <c r="D271" s="2">
        <v>1574.2249999999999</v>
      </c>
      <c r="E271" s="2">
        <v>43.975679999999997</v>
      </c>
      <c r="F271" s="2">
        <v>541.82390999999996</v>
      </c>
      <c r="G271" s="2">
        <f t="shared" si="4"/>
        <v>5046.6645139999991</v>
      </c>
    </row>
    <row r="272" spans="1:7" x14ac:dyDescent="0.3">
      <c r="A272" s="1">
        <v>37590</v>
      </c>
      <c r="B272" s="2">
        <v>582.03711799999996</v>
      </c>
      <c r="C272" s="2">
        <v>9339.7774899999986</v>
      </c>
      <c r="D272" s="2">
        <v>7296.6329999999989</v>
      </c>
      <c r="E272" s="2">
        <v>36.606889999999993</v>
      </c>
      <c r="F272" s="2">
        <v>308.94963100000001</v>
      </c>
      <c r="G272" s="2">
        <f t="shared" si="4"/>
        <v>17564.004128999997</v>
      </c>
    </row>
    <row r="273" spans="1:7" x14ac:dyDescent="0.3">
      <c r="A273" s="1">
        <v>37621</v>
      </c>
      <c r="B273" s="2">
        <v>1803.6746640000003</v>
      </c>
      <c r="C273" s="2">
        <v>35099.123900000006</v>
      </c>
      <c r="D273" s="2">
        <v>27311.972100000003</v>
      </c>
      <c r="E273" s="2">
        <v>122.05239</v>
      </c>
      <c r="F273" s="2">
        <v>317.61714299999994</v>
      </c>
      <c r="G273" s="2">
        <f t="shared" si="4"/>
        <v>64654.440197000011</v>
      </c>
    </row>
    <row r="274" spans="1:7" x14ac:dyDescent="0.3">
      <c r="A274" s="1">
        <v>37652</v>
      </c>
      <c r="B274" s="2">
        <v>0</v>
      </c>
      <c r="C274" s="2">
        <v>2348.96443</v>
      </c>
      <c r="D274" s="2">
        <v>12307.231200000002</v>
      </c>
      <c r="E274" s="2">
        <v>121.81050999999999</v>
      </c>
      <c r="F274" s="2">
        <v>324.288208</v>
      </c>
      <c r="G274" s="2">
        <f t="shared" si="4"/>
        <v>15102.294348000001</v>
      </c>
    </row>
    <row r="275" spans="1:7" x14ac:dyDescent="0.3">
      <c r="A275" s="1">
        <v>37680</v>
      </c>
      <c r="B275" s="2">
        <v>20.960841000000002</v>
      </c>
      <c r="C275" s="2">
        <v>781.7411699999999</v>
      </c>
      <c r="D275" s="2">
        <v>6772.2579999999989</v>
      </c>
      <c r="E275" s="2">
        <v>74.797069999999991</v>
      </c>
      <c r="F275" s="2">
        <v>316.46288799999996</v>
      </c>
      <c r="G275" s="2">
        <f t="shared" si="4"/>
        <v>7966.2199689999989</v>
      </c>
    </row>
    <row r="276" spans="1:7" x14ac:dyDescent="0.3">
      <c r="A276" s="1">
        <v>37711</v>
      </c>
      <c r="B276" s="2">
        <v>64.641843999999992</v>
      </c>
      <c r="C276" s="2">
        <v>2252.8528800000004</v>
      </c>
      <c r="D276" s="2">
        <v>8358.3553999999986</v>
      </c>
      <c r="E276" s="2">
        <v>108.97744999999999</v>
      </c>
      <c r="F276" s="2">
        <v>500.60498099999995</v>
      </c>
      <c r="G276" s="2">
        <f t="shared" si="4"/>
        <v>11285.432554999999</v>
      </c>
    </row>
    <row r="277" spans="1:7" x14ac:dyDescent="0.3">
      <c r="A277" s="1">
        <v>37741</v>
      </c>
      <c r="B277" s="2">
        <v>108.888187</v>
      </c>
      <c r="C277" s="2">
        <v>5280.5008999999991</v>
      </c>
      <c r="D277" s="2">
        <v>13833.415099999998</v>
      </c>
      <c r="E277" s="2">
        <v>151.93557999999999</v>
      </c>
      <c r="F277" s="2">
        <v>642.54910300000006</v>
      </c>
      <c r="G277" s="2">
        <f t="shared" si="4"/>
        <v>20017.28887</v>
      </c>
    </row>
    <row r="278" spans="1:7" x14ac:dyDescent="0.3">
      <c r="A278" s="1">
        <v>37772</v>
      </c>
      <c r="B278" s="2">
        <v>2343.2275479999994</v>
      </c>
      <c r="C278" s="2">
        <v>72128.454299999998</v>
      </c>
      <c r="D278" s="2">
        <v>59756.782400000011</v>
      </c>
      <c r="E278" s="2">
        <v>175.99567999999999</v>
      </c>
      <c r="F278" s="2">
        <v>697.25096999999994</v>
      </c>
      <c r="G278" s="2">
        <f t="shared" si="4"/>
        <v>135101.71089799999</v>
      </c>
    </row>
    <row r="279" spans="1:7" x14ac:dyDescent="0.3">
      <c r="A279" s="1">
        <v>37802</v>
      </c>
      <c r="B279" s="2">
        <v>3981.9455840000001</v>
      </c>
      <c r="C279" s="2">
        <v>79968.338530000008</v>
      </c>
      <c r="D279" s="2">
        <v>53489.832700000006</v>
      </c>
      <c r="E279" s="2">
        <v>168.00214</v>
      </c>
      <c r="F279" s="2">
        <v>526.43032500000004</v>
      </c>
      <c r="G279" s="2">
        <f t="shared" si="4"/>
        <v>138134.549279</v>
      </c>
    </row>
    <row r="280" spans="1:7" x14ac:dyDescent="0.3">
      <c r="A280" s="1">
        <v>37833</v>
      </c>
      <c r="B280" s="2">
        <v>6094.5387380000002</v>
      </c>
      <c r="C280" s="2">
        <v>87146.759470000005</v>
      </c>
      <c r="D280" s="2">
        <v>58046.153399999988</v>
      </c>
      <c r="E280" s="2">
        <v>172.90735999999998</v>
      </c>
      <c r="F280" s="2">
        <v>408.38062500000001</v>
      </c>
      <c r="G280" s="2">
        <f t="shared" si="4"/>
        <v>151868.73959300001</v>
      </c>
    </row>
    <row r="281" spans="1:7" x14ac:dyDescent="0.3">
      <c r="A281" s="1">
        <v>37864</v>
      </c>
      <c r="B281" s="2">
        <v>7490.5783500000007</v>
      </c>
      <c r="C281" s="2">
        <v>63855.363350000007</v>
      </c>
      <c r="D281" s="2">
        <v>42783.391900000024</v>
      </c>
      <c r="E281" s="2">
        <v>127.23452999999996</v>
      </c>
      <c r="F281" s="2">
        <v>382.84042600000004</v>
      </c>
      <c r="G281" s="2">
        <f t="shared" si="4"/>
        <v>114639.40855600004</v>
      </c>
    </row>
    <row r="282" spans="1:7" x14ac:dyDescent="0.3">
      <c r="A282" s="1">
        <v>37894</v>
      </c>
      <c r="B282" s="2">
        <v>6901.1882530000012</v>
      </c>
      <c r="C282" s="2">
        <v>51174.780469999991</v>
      </c>
      <c r="D282" s="2">
        <v>34319.865399999988</v>
      </c>
      <c r="E282" s="2">
        <v>102.82471000000002</v>
      </c>
      <c r="F282" s="2">
        <v>355.76315199999999</v>
      </c>
      <c r="G282" s="2">
        <f t="shared" si="4"/>
        <v>92854.421984999979</v>
      </c>
    </row>
    <row r="283" spans="1:7" x14ac:dyDescent="0.3">
      <c r="A283" s="1">
        <v>37925</v>
      </c>
      <c r="B283" s="2">
        <v>3189.4552530000001</v>
      </c>
      <c r="C283" s="2">
        <v>539.46348</v>
      </c>
      <c r="D283" s="2">
        <v>365.89840000000004</v>
      </c>
      <c r="E283" s="2">
        <v>37.451310000000007</v>
      </c>
      <c r="F283" s="2">
        <v>567.82675899999981</v>
      </c>
      <c r="G283" s="2">
        <f t="shared" si="4"/>
        <v>4700.0952019999995</v>
      </c>
    </row>
    <row r="284" spans="1:7" x14ac:dyDescent="0.3">
      <c r="A284" s="1">
        <v>37955</v>
      </c>
      <c r="B284" s="2">
        <v>3154.8029219999999</v>
      </c>
      <c r="C284" s="2">
        <v>34208.648789999999</v>
      </c>
      <c r="D284" s="2">
        <v>25086.658800000001</v>
      </c>
      <c r="E284" s="2">
        <v>81.359069999999974</v>
      </c>
      <c r="F284" s="2">
        <v>329.72206599999998</v>
      </c>
      <c r="G284" s="2">
        <f t="shared" si="4"/>
        <v>62861.191648</v>
      </c>
    </row>
    <row r="285" spans="1:7" x14ac:dyDescent="0.3">
      <c r="A285" s="1">
        <v>37986</v>
      </c>
      <c r="B285" s="2">
        <v>5563.6915130000007</v>
      </c>
      <c r="C285" s="2">
        <v>74596.847239999988</v>
      </c>
      <c r="D285" s="2">
        <v>55748.086900000002</v>
      </c>
      <c r="E285" s="2">
        <v>165.85437999999996</v>
      </c>
      <c r="F285" s="2">
        <v>322.91375499999998</v>
      </c>
      <c r="G285" s="2">
        <f t="shared" si="4"/>
        <v>136397.39378799999</v>
      </c>
    </row>
    <row r="286" spans="1:7" x14ac:dyDescent="0.3">
      <c r="A286" s="1">
        <v>38017</v>
      </c>
      <c r="B286" s="2">
        <v>0</v>
      </c>
      <c r="C286" s="2">
        <v>802.75132999999994</v>
      </c>
      <c r="D286" s="2">
        <v>4939.7286000000004</v>
      </c>
      <c r="E286" s="2">
        <v>64.637950000000018</v>
      </c>
      <c r="F286" s="2">
        <v>319.39732499999997</v>
      </c>
      <c r="G286" s="2">
        <f t="shared" si="4"/>
        <v>6126.5152050000006</v>
      </c>
    </row>
    <row r="287" spans="1:7" x14ac:dyDescent="0.3">
      <c r="A287" s="1">
        <v>38046</v>
      </c>
      <c r="B287" s="2">
        <v>0</v>
      </c>
      <c r="C287" s="2">
        <v>2564.8713000000002</v>
      </c>
      <c r="D287" s="2">
        <v>8663.8958999999995</v>
      </c>
      <c r="E287" s="2">
        <v>103.6164</v>
      </c>
      <c r="F287" s="2">
        <v>309.93859499999996</v>
      </c>
      <c r="G287" s="2">
        <f t="shared" si="4"/>
        <v>11642.322195000001</v>
      </c>
    </row>
    <row r="288" spans="1:7" x14ac:dyDescent="0.3">
      <c r="A288" s="1">
        <v>38077</v>
      </c>
      <c r="B288" s="2">
        <v>202.11528000000001</v>
      </c>
      <c r="C288" s="2">
        <v>4045.6024600000005</v>
      </c>
      <c r="D288" s="2">
        <v>14532.3411</v>
      </c>
      <c r="E288" s="2">
        <v>162.07369999999997</v>
      </c>
      <c r="F288" s="2">
        <v>491.38619600000004</v>
      </c>
      <c r="G288" s="2">
        <f t="shared" si="4"/>
        <v>19433.518736000002</v>
      </c>
    </row>
    <row r="289" spans="1:7" x14ac:dyDescent="0.3">
      <c r="A289" s="1">
        <v>38107</v>
      </c>
      <c r="B289" s="2">
        <v>348.30963400000002</v>
      </c>
      <c r="C289" s="2">
        <v>11131.1186</v>
      </c>
      <c r="D289" s="2">
        <v>12481.3814</v>
      </c>
      <c r="E289" s="2">
        <v>126.24748000000001</v>
      </c>
      <c r="F289" s="2">
        <v>641.77861100000007</v>
      </c>
      <c r="G289" s="2">
        <f t="shared" si="4"/>
        <v>24728.835725000001</v>
      </c>
    </row>
    <row r="290" spans="1:7" x14ac:dyDescent="0.3">
      <c r="A290" s="1">
        <v>38138</v>
      </c>
      <c r="B290" s="2">
        <v>0</v>
      </c>
      <c r="C290" s="2">
        <v>5572.6682700000001</v>
      </c>
      <c r="D290" s="2">
        <v>5788.6274000000003</v>
      </c>
      <c r="E290" s="2">
        <v>57.864169999999987</v>
      </c>
      <c r="F290" s="2">
        <v>724.87642300000005</v>
      </c>
      <c r="G290" s="2">
        <f t="shared" si="4"/>
        <v>12144.036263</v>
      </c>
    </row>
    <row r="291" spans="1:7" x14ac:dyDescent="0.3">
      <c r="A291" s="1">
        <v>38168</v>
      </c>
      <c r="B291" s="2">
        <v>1083.8941110000001</v>
      </c>
      <c r="C291" s="2">
        <v>36460.871160000002</v>
      </c>
      <c r="D291" s="2">
        <v>24747.670200000004</v>
      </c>
      <c r="E291" s="2">
        <v>90.002670000000009</v>
      </c>
      <c r="F291" s="2">
        <v>526.95850500000006</v>
      </c>
      <c r="G291" s="2">
        <f t="shared" si="4"/>
        <v>62909.396646000008</v>
      </c>
    </row>
    <row r="292" spans="1:7" x14ac:dyDescent="0.3">
      <c r="A292" s="1">
        <v>38199</v>
      </c>
      <c r="B292" s="2">
        <v>4827.8110859999997</v>
      </c>
      <c r="C292" s="2">
        <v>76276.266100000008</v>
      </c>
      <c r="D292" s="2">
        <v>50274.957000000017</v>
      </c>
      <c r="E292" s="2">
        <v>145.87701999999999</v>
      </c>
      <c r="F292" s="2">
        <v>411.25184200000001</v>
      </c>
      <c r="G292" s="2">
        <f t="shared" si="4"/>
        <v>131936.16304800005</v>
      </c>
    </row>
    <row r="293" spans="1:7" x14ac:dyDescent="0.3">
      <c r="A293" s="1">
        <v>38230</v>
      </c>
      <c r="B293" s="2">
        <v>5835.0024840000005</v>
      </c>
      <c r="C293" s="2">
        <v>63417.67022</v>
      </c>
      <c r="D293" s="2">
        <v>42198.695699999997</v>
      </c>
      <c r="E293" s="2">
        <v>123.05032000000001</v>
      </c>
      <c r="F293" s="2">
        <v>384.28306200000009</v>
      </c>
      <c r="G293" s="2">
        <f t="shared" si="4"/>
        <v>111958.70178599999</v>
      </c>
    </row>
    <row r="294" spans="1:7" x14ac:dyDescent="0.3">
      <c r="A294" s="1">
        <v>38260</v>
      </c>
      <c r="B294" s="2">
        <v>5895.6093050000009</v>
      </c>
      <c r="C294" s="2">
        <v>54507.353009999999</v>
      </c>
      <c r="D294" s="2">
        <v>36637.240700000002</v>
      </c>
      <c r="E294" s="2">
        <v>107.16230000000002</v>
      </c>
      <c r="F294" s="2">
        <v>350.29715799999997</v>
      </c>
      <c r="G294" s="2">
        <f t="shared" si="4"/>
        <v>97497.662473000004</v>
      </c>
    </row>
    <row r="295" spans="1:7" x14ac:dyDescent="0.3">
      <c r="A295" s="1">
        <v>38291</v>
      </c>
      <c r="B295" s="2">
        <v>1519.8318250000002</v>
      </c>
      <c r="C295" s="2">
        <v>541.76240000000007</v>
      </c>
      <c r="D295" s="2">
        <v>366.58609999999999</v>
      </c>
      <c r="E295" s="2">
        <v>42.501529999999988</v>
      </c>
      <c r="F295" s="2">
        <v>584.49020899999982</v>
      </c>
      <c r="G295" s="2">
        <f t="shared" si="4"/>
        <v>3055.1720640000003</v>
      </c>
    </row>
    <row r="296" spans="1:7" x14ac:dyDescent="0.3">
      <c r="A296" s="1">
        <v>38321</v>
      </c>
      <c r="B296" s="2">
        <v>1256.9965160000002</v>
      </c>
      <c r="C296" s="2">
        <v>24377.976300000002</v>
      </c>
      <c r="D296" s="2">
        <v>16827.801800000001</v>
      </c>
      <c r="E296" s="2">
        <v>52.60924</v>
      </c>
      <c r="F296" s="2">
        <v>330.01990500000005</v>
      </c>
      <c r="G296" s="2">
        <f t="shared" si="4"/>
        <v>42845.403761000001</v>
      </c>
    </row>
    <row r="297" spans="1:7" x14ac:dyDescent="0.3">
      <c r="A297" s="1">
        <v>38352</v>
      </c>
      <c r="B297" s="2">
        <v>3504.6294540000004</v>
      </c>
      <c r="C297" s="2">
        <v>59396.264329999998</v>
      </c>
      <c r="D297" s="2">
        <v>43989.685600000004</v>
      </c>
      <c r="E297" s="2">
        <v>153.83168000000003</v>
      </c>
      <c r="F297" s="2">
        <v>324.76036599999998</v>
      </c>
      <c r="G297" s="2">
        <f t="shared" si="4"/>
        <v>107369.17143000002</v>
      </c>
    </row>
    <row r="298" spans="1:7" x14ac:dyDescent="0.3">
      <c r="A298" s="1">
        <v>38383</v>
      </c>
      <c r="B298" s="2">
        <v>0</v>
      </c>
      <c r="C298" s="2">
        <v>2121.7159799999999</v>
      </c>
      <c r="D298" s="2">
        <v>7283.8832999999995</v>
      </c>
      <c r="E298" s="2">
        <v>98.996510000000001</v>
      </c>
      <c r="F298" s="2">
        <v>319.47864000000004</v>
      </c>
      <c r="G298" s="2">
        <f t="shared" si="4"/>
        <v>9824.0744299999988</v>
      </c>
    </row>
    <row r="299" spans="1:7" x14ac:dyDescent="0.3">
      <c r="A299" s="1">
        <v>38411</v>
      </c>
      <c r="B299" s="2">
        <v>547.95312300000001</v>
      </c>
      <c r="C299" s="2">
        <v>5019.6545900000001</v>
      </c>
      <c r="D299" s="2">
        <v>11005.355399999999</v>
      </c>
      <c r="E299" s="2">
        <v>121.35292</v>
      </c>
      <c r="F299" s="2">
        <v>303.347893</v>
      </c>
      <c r="G299" s="2">
        <f t="shared" si="4"/>
        <v>16997.663925999997</v>
      </c>
    </row>
    <row r="300" spans="1:7" x14ac:dyDescent="0.3">
      <c r="A300" s="1">
        <v>38442</v>
      </c>
      <c r="B300" s="2">
        <v>446.01873899999993</v>
      </c>
      <c r="C300" s="2">
        <v>9761.9503299999997</v>
      </c>
      <c r="D300" s="2">
        <v>21514.300700000003</v>
      </c>
      <c r="E300" s="2">
        <v>170.38558</v>
      </c>
      <c r="F300" s="2">
        <v>536.01110300000005</v>
      </c>
      <c r="G300" s="2">
        <f t="shared" si="4"/>
        <v>32428.666452000001</v>
      </c>
    </row>
    <row r="301" spans="1:7" x14ac:dyDescent="0.3">
      <c r="A301" s="1">
        <v>38472</v>
      </c>
      <c r="B301" s="2">
        <v>799.31868300000019</v>
      </c>
      <c r="C301" s="2">
        <v>25520.314499999997</v>
      </c>
      <c r="D301" s="2">
        <v>26518.455199999997</v>
      </c>
      <c r="E301" s="2">
        <v>169.79709999999997</v>
      </c>
      <c r="F301" s="2">
        <v>619.36312799999996</v>
      </c>
      <c r="G301" s="2">
        <f t="shared" si="4"/>
        <v>53627.248610999995</v>
      </c>
    </row>
    <row r="302" spans="1:7" x14ac:dyDescent="0.3">
      <c r="A302" s="1">
        <v>38503</v>
      </c>
      <c r="B302" s="2">
        <v>3196.79225</v>
      </c>
      <c r="C302" s="2">
        <v>90273.20785000005</v>
      </c>
      <c r="D302" s="2">
        <v>61329.518200000028</v>
      </c>
      <c r="E302" s="2">
        <v>175.99567999999999</v>
      </c>
      <c r="F302" s="2">
        <v>696.830782</v>
      </c>
      <c r="G302" s="2">
        <f t="shared" si="4"/>
        <v>155672.34476200008</v>
      </c>
    </row>
    <row r="303" spans="1:7" x14ac:dyDescent="0.3">
      <c r="A303" s="1">
        <v>38533</v>
      </c>
      <c r="B303" s="2">
        <v>2894.9364059999998</v>
      </c>
      <c r="C303" s="2">
        <v>89744.977469999998</v>
      </c>
      <c r="D303" s="2">
        <v>59266.561600000008</v>
      </c>
      <c r="E303" s="2">
        <v>170.3184</v>
      </c>
      <c r="F303" s="2">
        <v>713.50299400000006</v>
      </c>
      <c r="G303" s="2">
        <f t="shared" si="4"/>
        <v>152790.29686999999</v>
      </c>
    </row>
    <row r="304" spans="1:7" x14ac:dyDescent="0.3">
      <c r="A304" s="1">
        <v>38564</v>
      </c>
      <c r="B304" s="2">
        <v>6303.9128599999995</v>
      </c>
      <c r="C304" s="2">
        <v>89208.610320000007</v>
      </c>
      <c r="D304" s="2">
        <v>60061.185599999997</v>
      </c>
      <c r="E304" s="2">
        <v>175.99567999999999</v>
      </c>
      <c r="F304" s="2">
        <v>625.00383399999998</v>
      </c>
      <c r="G304" s="2">
        <f t="shared" si="4"/>
        <v>156374.70829399998</v>
      </c>
    </row>
    <row r="305" spans="1:7" x14ac:dyDescent="0.3">
      <c r="A305" s="1">
        <v>38595</v>
      </c>
      <c r="B305" s="2">
        <v>7652.0858659999985</v>
      </c>
      <c r="C305" s="2">
        <v>76225.077910000007</v>
      </c>
      <c r="D305" s="2">
        <v>50991.86099999999</v>
      </c>
      <c r="E305" s="2">
        <v>155.02904000000007</v>
      </c>
      <c r="F305" s="2">
        <v>582.29229499999997</v>
      </c>
      <c r="G305" s="2">
        <f t="shared" si="4"/>
        <v>135606.34611099999</v>
      </c>
    </row>
    <row r="306" spans="1:7" x14ac:dyDescent="0.3">
      <c r="A306" s="1">
        <v>38625</v>
      </c>
      <c r="B306" s="2">
        <v>6941.4671490000001</v>
      </c>
      <c r="C306" s="2">
        <v>56682.254200000018</v>
      </c>
      <c r="D306" s="2">
        <v>38050.521700000005</v>
      </c>
      <c r="E306" s="2">
        <v>117.60294999999996</v>
      </c>
      <c r="F306" s="2">
        <v>533.96344500000009</v>
      </c>
      <c r="G306" s="2">
        <f t="shared" si="4"/>
        <v>102325.80944400001</v>
      </c>
    </row>
    <row r="307" spans="1:7" x14ac:dyDescent="0.3">
      <c r="A307" s="1">
        <v>38656</v>
      </c>
      <c r="B307" s="2">
        <v>2980.1074040000003</v>
      </c>
      <c r="C307" s="2">
        <v>431.04960999999997</v>
      </c>
      <c r="D307" s="2">
        <v>316.80959999999999</v>
      </c>
      <c r="E307" s="2">
        <v>41.617499999999986</v>
      </c>
      <c r="F307" s="2">
        <v>576.69961100000012</v>
      </c>
      <c r="G307" s="2">
        <f t="shared" si="4"/>
        <v>4346.2837250000002</v>
      </c>
    </row>
    <row r="308" spans="1:7" x14ac:dyDescent="0.3">
      <c r="A308" s="1">
        <v>38686</v>
      </c>
      <c r="B308" s="2">
        <v>2750.3462019999997</v>
      </c>
      <c r="C308" s="2">
        <v>33847.32056</v>
      </c>
      <c r="D308" s="2">
        <v>23892.129499999999</v>
      </c>
      <c r="E308" s="2">
        <v>77.03667999999999</v>
      </c>
      <c r="F308" s="2">
        <v>333.77808599999992</v>
      </c>
      <c r="G308" s="2">
        <f t="shared" si="4"/>
        <v>60900.611027999999</v>
      </c>
    </row>
    <row r="309" spans="1:7" x14ac:dyDescent="0.3">
      <c r="A309" s="1">
        <v>38717</v>
      </c>
      <c r="B309" s="2">
        <v>5536.3295499999995</v>
      </c>
      <c r="C309" s="2">
        <v>66109.657719999988</v>
      </c>
      <c r="D309" s="2">
        <v>47246.116000000016</v>
      </c>
      <c r="E309" s="2">
        <v>149.76915999999997</v>
      </c>
      <c r="F309" s="2">
        <v>325.96630600000003</v>
      </c>
      <c r="G309" s="2">
        <f t="shared" si="4"/>
        <v>119367.83873599999</v>
      </c>
    </row>
    <row r="310" spans="1:7" x14ac:dyDescent="0.3">
      <c r="A310" s="1">
        <v>38748</v>
      </c>
      <c r="B310" s="2">
        <v>4588.1973009999992</v>
      </c>
      <c r="C310" s="2">
        <v>68262.327860000005</v>
      </c>
      <c r="D310" s="2">
        <v>46543.822700000012</v>
      </c>
      <c r="E310" s="2">
        <v>175.99567999999999</v>
      </c>
      <c r="F310" s="2">
        <v>549.89919600000007</v>
      </c>
      <c r="G310" s="2">
        <f t="shared" si="4"/>
        <v>120120.24273700001</v>
      </c>
    </row>
    <row r="311" spans="1:7" x14ac:dyDescent="0.3">
      <c r="A311" s="1">
        <v>38776</v>
      </c>
      <c r="B311" s="2">
        <v>6036.2872799999996</v>
      </c>
      <c r="C311" s="2">
        <v>72120.133420000013</v>
      </c>
      <c r="D311" s="2">
        <v>51760.416000000012</v>
      </c>
      <c r="E311" s="2">
        <v>158.96384</v>
      </c>
      <c r="F311" s="2">
        <v>511.50657300000012</v>
      </c>
      <c r="G311" s="2">
        <f t="shared" si="4"/>
        <v>130587.30711300003</v>
      </c>
    </row>
    <row r="312" spans="1:7" x14ac:dyDescent="0.3">
      <c r="A312" s="1">
        <v>38807</v>
      </c>
      <c r="B312" s="2">
        <v>2257.3246020000001</v>
      </c>
      <c r="C312" s="2">
        <v>54003.151769999997</v>
      </c>
      <c r="D312" s="2">
        <v>53068.932099999984</v>
      </c>
      <c r="E312" s="2">
        <v>175.99567999999999</v>
      </c>
      <c r="F312" s="2">
        <v>658.05747400000007</v>
      </c>
      <c r="G312" s="2">
        <f t="shared" si="4"/>
        <v>110163.46162599997</v>
      </c>
    </row>
    <row r="313" spans="1:7" x14ac:dyDescent="0.3">
      <c r="A313" s="1">
        <v>38837</v>
      </c>
      <c r="B313" s="2">
        <v>5110.4899730000006</v>
      </c>
      <c r="C313" s="2">
        <v>91488.822420000055</v>
      </c>
      <c r="D313" s="2">
        <v>59064.47460000003</v>
      </c>
      <c r="E313" s="2">
        <v>170.3184</v>
      </c>
      <c r="F313" s="2">
        <v>710.45457799999997</v>
      </c>
      <c r="G313" s="2">
        <f t="shared" si="4"/>
        <v>156544.55997100007</v>
      </c>
    </row>
    <row r="314" spans="1:7" x14ac:dyDescent="0.3">
      <c r="A314" s="1">
        <v>38868</v>
      </c>
      <c r="B314" s="2">
        <v>427.50765599999994</v>
      </c>
      <c r="C314" s="2">
        <v>93579.03908000006</v>
      </c>
      <c r="D314" s="2">
        <v>61415.544700000035</v>
      </c>
      <c r="E314" s="2">
        <v>175.99567999999999</v>
      </c>
      <c r="F314" s="2">
        <v>738.77429900000004</v>
      </c>
      <c r="G314" s="2">
        <f t="shared" si="4"/>
        <v>156336.86141500011</v>
      </c>
    </row>
    <row r="315" spans="1:7" x14ac:dyDescent="0.3">
      <c r="A315" s="1">
        <v>38898</v>
      </c>
      <c r="B315" s="2">
        <v>5111.8642039999995</v>
      </c>
      <c r="C315" s="2">
        <v>88918.127320000014</v>
      </c>
      <c r="D315" s="2">
        <v>58467.143799999983</v>
      </c>
      <c r="E315" s="2">
        <v>170.3184</v>
      </c>
      <c r="F315" s="2">
        <v>710.58652700000016</v>
      </c>
      <c r="G315" s="2">
        <f t="shared" si="4"/>
        <v>153378.040251</v>
      </c>
    </row>
    <row r="316" spans="1:7" x14ac:dyDescent="0.3">
      <c r="A316" s="1">
        <v>38929</v>
      </c>
      <c r="B316" s="2">
        <v>4682.8973980000001</v>
      </c>
      <c r="C316" s="2">
        <v>88800.554969999997</v>
      </c>
      <c r="D316" s="2">
        <v>58807.967899999996</v>
      </c>
      <c r="E316" s="2">
        <v>175.99567999999999</v>
      </c>
      <c r="F316" s="2">
        <v>610.43683599999997</v>
      </c>
      <c r="G316" s="2">
        <f t="shared" si="4"/>
        <v>153077.85278399999</v>
      </c>
    </row>
    <row r="317" spans="1:7" x14ac:dyDescent="0.3">
      <c r="A317" s="1">
        <v>38960</v>
      </c>
      <c r="B317" s="2">
        <v>6298.5825969999987</v>
      </c>
      <c r="C317" s="2">
        <v>75329.374329999991</v>
      </c>
      <c r="D317" s="2">
        <v>50199.148199999996</v>
      </c>
      <c r="E317" s="2">
        <v>154.06683999999998</v>
      </c>
      <c r="F317" s="2">
        <v>563.48185799999999</v>
      </c>
      <c r="G317" s="2">
        <f t="shared" si="4"/>
        <v>132544.65382500002</v>
      </c>
    </row>
    <row r="318" spans="1:7" x14ac:dyDescent="0.3">
      <c r="A318" s="1">
        <v>38990</v>
      </c>
      <c r="B318" s="2">
        <v>7125.3678980000004</v>
      </c>
      <c r="C318" s="2">
        <v>43469.188880000009</v>
      </c>
      <c r="D318" s="2">
        <v>29248.663399999994</v>
      </c>
      <c r="E318" s="2">
        <v>94.808039999999977</v>
      </c>
      <c r="F318" s="2">
        <v>516.57347499999992</v>
      </c>
      <c r="G318" s="2">
        <f t="shared" si="4"/>
        <v>80454.601693000004</v>
      </c>
    </row>
    <row r="319" spans="1:7" x14ac:dyDescent="0.3">
      <c r="A319" s="1">
        <v>39021</v>
      </c>
      <c r="B319" s="2">
        <v>3254.9384639999994</v>
      </c>
      <c r="C319" s="2">
        <v>490.76842999999997</v>
      </c>
      <c r="D319" s="2">
        <v>330.41419999999999</v>
      </c>
      <c r="E319" s="2">
        <v>46.414180000000009</v>
      </c>
      <c r="F319" s="2">
        <v>598.59302999999989</v>
      </c>
      <c r="G319" s="2">
        <f t="shared" si="4"/>
        <v>4721.1283039999998</v>
      </c>
    </row>
    <row r="320" spans="1:7" x14ac:dyDescent="0.3">
      <c r="A320" s="1">
        <v>39051</v>
      </c>
      <c r="B320" s="2">
        <v>3173.5520489999994</v>
      </c>
      <c r="C320" s="2">
        <v>35221.479700000004</v>
      </c>
      <c r="D320" s="2">
        <v>24226.639799999997</v>
      </c>
      <c r="E320" s="2">
        <v>73.632869999999997</v>
      </c>
      <c r="F320" s="2">
        <v>434.30396000000019</v>
      </c>
      <c r="G320" s="2">
        <f t="shared" si="4"/>
        <v>63129.608378999998</v>
      </c>
    </row>
    <row r="321" spans="1:7" x14ac:dyDescent="0.3">
      <c r="A321" s="1">
        <v>39082</v>
      </c>
      <c r="B321" s="2">
        <v>7546.6788579999993</v>
      </c>
      <c r="C321" s="2">
        <v>78008.102570000017</v>
      </c>
      <c r="D321" s="2">
        <v>60758.292800000017</v>
      </c>
      <c r="E321" s="2">
        <v>175.99567999999999</v>
      </c>
      <c r="F321" s="2">
        <v>466.91304699999984</v>
      </c>
      <c r="G321" s="2">
        <f t="shared" si="4"/>
        <v>146955.98295500004</v>
      </c>
    </row>
    <row r="322" spans="1:7" x14ac:dyDescent="0.3">
      <c r="A322" s="1">
        <v>39113</v>
      </c>
      <c r="B322" s="2">
        <v>0</v>
      </c>
      <c r="C322" s="2">
        <v>608.98527000000001</v>
      </c>
      <c r="D322" s="2">
        <v>4230.5250999999998</v>
      </c>
      <c r="E322" s="2">
        <v>45.406960000000005</v>
      </c>
      <c r="F322" s="2">
        <v>405.44023200000015</v>
      </c>
      <c r="G322" s="2">
        <f t="shared" si="4"/>
        <v>5290.3575620000001</v>
      </c>
    </row>
    <row r="323" spans="1:7" x14ac:dyDescent="0.3">
      <c r="A323" s="1">
        <v>39141</v>
      </c>
      <c r="B323" s="2">
        <v>0</v>
      </c>
      <c r="C323" s="2">
        <v>2391.3543799999993</v>
      </c>
      <c r="D323" s="2">
        <v>8525.0021000000015</v>
      </c>
      <c r="E323" s="2">
        <v>70.785259999999994</v>
      </c>
      <c r="F323" s="2">
        <v>380.14670200000012</v>
      </c>
      <c r="G323" s="2">
        <f t="shared" si="4"/>
        <v>11367.288442000001</v>
      </c>
    </row>
    <row r="324" spans="1:7" x14ac:dyDescent="0.3">
      <c r="A324" s="1">
        <v>39172</v>
      </c>
      <c r="B324" s="2">
        <v>0</v>
      </c>
      <c r="C324" s="2">
        <v>2535.0129799999995</v>
      </c>
      <c r="D324" s="2">
        <v>9997.4238000000023</v>
      </c>
      <c r="E324" s="2">
        <v>110.70276000000001</v>
      </c>
      <c r="F324" s="2">
        <v>482.96231900000004</v>
      </c>
      <c r="G324" s="2">
        <f t="shared" si="4"/>
        <v>13126.101859000002</v>
      </c>
    </row>
    <row r="325" spans="1:7" x14ac:dyDescent="0.3">
      <c r="A325" s="1">
        <v>39202</v>
      </c>
      <c r="B325" s="2">
        <v>0</v>
      </c>
      <c r="C325" s="2">
        <v>357.19402999999988</v>
      </c>
      <c r="D325" s="2">
        <v>5270.6723999999995</v>
      </c>
      <c r="E325" s="2">
        <v>72.170490000000015</v>
      </c>
      <c r="F325" s="2">
        <v>617.33383399999991</v>
      </c>
      <c r="G325" s="2">
        <f t="shared" si="4"/>
        <v>6317.3707539999996</v>
      </c>
    </row>
    <row r="326" spans="1:7" x14ac:dyDescent="0.3">
      <c r="A326" s="1">
        <v>39233</v>
      </c>
      <c r="B326" s="2">
        <v>0</v>
      </c>
      <c r="C326" s="2">
        <v>3438.6878700000002</v>
      </c>
      <c r="D326" s="2">
        <v>6191.2388999999994</v>
      </c>
      <c r="E326" s="2">
        <v>59.155179999999987</v>
      </c>
      <c r="F326" s="2">
        <v>686.73644300000001</v>
      </c>
      <c r="G326" s="2">
        <f t="shared" si="4"/>
        <v>10375.818393</v>
      </c>
    </row>
    <row r="327" spans="1:7" x14ac:dyDescent="0.3">
      <c r="A327" s="1">
        <v>39263</v>
      </c>
      <c r="B327" s="2">
        <v>0</v>
      </c>
      <c r="C327" s="2">
        <v>10416.095940000001</v>
      </c>
      <c r="D327" s="2">
        <v>7845.1245999999992</v>
      </c>
      <c r="E327" s="2">
        <v>42.893219999999992</v>
      </c>
      <c r="F327" s="2">
        <v>478.67126399999995</v>
      </c>
      <c r="G327" s="2">
        <f t="shared" si="4"/>
        <v>18782.785024000004</v>
      </c>
    </row>
    <row r="328" spans="1:7" x14ac:dyDescent="0.3">
      <c r="A328" s="1">
        <v>39294</v>
      </c>
      <c r="B328" s="2">
        <v>3714.5571849999997</v>
      </c>
      <c r="C328" s="2">
        <v>57223.796489999993</v>
      </c>
      <c r="D328" s="2">
        <v>38025.89</v>
      </c>
      <c r="E328" s="2">
        <v>113.88783000000001</v>
      </c>
      <c r="F328" s="2">
        <v>401.83942200000007</v>
      </c>
      <c r="G328" s="2">
        <f t="shared" ref="G328:G391" si="5">SUM(B328:F328)</f>
        <v>99479.970927000002</v>
      </c>
    </row>
    <row r="329" spans="1:7" x14ac:dyDescent="0.3">
      <c r="A329" s="1">
        <v>39325</v>
      </c>
      <c r="B329" s="2">
        <v>4373.0046550000006</v>
      </c>
      <c r="C329" s="2">
        <v>56458.079559999991</v>
      </c>
      <c r="D329" s="2">
        <v>37701.79340000001</v>
      </c>
      <c r="E329" s="2">
        <v>110.88079000000002</v>
      </c>
      <c r="F329" s="2">
        <v>376.58856000000009</v>
      </c>
      <c r="G329" s="2">
        <f t="shared" si="5"/>
        <v>99020.346965000004</v>
      </c>
    </row>
    <row r="330" spans="1:7" x14ac:dyDescent="0.3">
      <c r="A330" s="1">
        <v>39355</v>
      </c>
      <c r="B330" s="2">
        <v>4500.609989999999</v>
      </c>
      <c r="C330" s="2">
        <v>50523.952649999999</v>
      </c>
      <c r="D330" s="2">
        <v>34116.975699999995</v>
      </c>
      <c r="E330" s="2">
        <v>100.75780000000002</v>
      </c>
      <c r="F330" s="2">
        <v>341.261503</v>
      </c>
      <c r="G330" s="2">
        <f t="shared" si="5"/>
        <v>89583.557643000007</v>
      </c>
    </row>
    <row r="331" spans="1:7" x14ac:dyDescent="0.3">
      <c r="A331" s="1">
        <v>39386</v>
      </c>
      <c r="B331" s="2">
        <v>978.43670799999961</v>
      </c>
      <c r="C331" s="2">
        <v>620.58501000000001</v>
      </c>
      <c r="D331" s="2">
        <v>421.62700000000001</v>
      </c>
      <c r="E331" s="2">
        <v>45.855810000000005</v>
      </c>
      <c r="F331" s="2">
        <v>580.53286800000001</v>
      </c>
      <c r="G331" s="2">
        <f t="shared" si="5"/>
        <v>2647.0373959999997</v>
      </c>
    </row>
    <row r="332" spans="1:7" x14ac:dyDescent="0.3">
      <c r="A332" s="1">
        <v>39416</v>
      </c>
      <c r="B332" s="2">
        <v>1143.467314</v>
      </c>
      <c r="C332" s="2">
        <v>23024.474470000001</v>
      </c>
      <c r="D332" s="2">
        <v>16279.993299999996</v>
      </c>
      <c r="E332" s="2">
        <v>59.428929999999994</v>
      </c>
      <c r="F332" s="2">
        <v>415.37401900000003</v>
      </c>
      <c r="G332" s="2">
        <f t="shared" si="5"/>
        <v>40922.738033000001</v>
      </c>
    </row>
    <row r="333" spans="1:7" x14ac:dyDescent="0.3">
      <c r="A333" s="1">
        <v>39447</v>
      </c>
      <c r="B333" s="2">
        <v>3078.4341709999999</v>
      </c>
      <c r="C333" s="2">
        <v>48069.732860000004</v>
      </c>
      <c r="D333" s="2">
        <v>35059.097400000006</v>
      </c>
      <c r="E333" s="2">
        <v>127.77172999999998</v>
      </c>
      <c r="F333" s="2">
        <v>410.90672699999988</v>
      </c>
      <c r="G333" s="2">
        <f t="shared" si="5"/>
        <v>86745.942888000005</v>
      </c>
    </row>
    <row r="334" spans="1:7" x14ac:dyDescent="0.3">
      <c r="A334" s="1">
        <v>39478</v>
      </c>
      <c r="B334" s="2">
        <v>0</v>
      </c>
      <c r="C334" s="2">
        <v>55.641779999999997</v>
      </c>
      <c r="D334" s="2">
        <v>1810.2423000000003</v>
      </c>
      <c r="E334" s="2">
        <v>38.897719999999993</v>
      </c>
      <c r="F334" s="2">
        <v>311.73314300000004</v>
      </c>
      <c r="G334" s="2">
        <f t="shared" si="5"/>
        <v>2216.5149430000001</v>
      </c>
    </row>
    <row r="335" spans="1:7" x14ac:dyDescent="0.3">
      <c r="A335" s="1">
        <v>39507</v>
      </c>
      <c r="B335" s="2">
        <v>0</v>
      </c>
      <c r="C335" s="2">
        <v>260.82845000000003</v>
      </c>
      <c r="D335" s="2">
        <v>2956.7509</v>
      </c>
      <c r="E335" s="2">
        <v>50.935400000000001</v>
      </c>
      <c r="F335" s="2">
        <v>297.20954400000005</v>
      </c>
      <c r="G335" s="2">
        <f t="shared" si="5"/>
        <v>3565.7242939999996</v>
      </c>
    </row>
    <row r="336" spans="1:7" x14ac:dyDescent="0.3">
      <c r="A336" s="1">
        <v>39538</v>
      </c>
      <c r="B336" s="2">
        <v>0</v>
      </c>
      <c r="C336" s="2">
        <v>1809.7665399999998</v>
      </c>
      <c r="D336" s="2">
        <v>8501.4320000000007</v>
      </c>
      <c r="E336" s="2">
        <v>91.221680000000006</v>
      </c>
      <c r="F336" s="2">
        <v>454.56883899999991</v>
      </c>
      <c r="G336" s="2">
        <f t="shared" si="5"/>
        <v>10856.989059000001</v>
      </c>
    </row>
    <row r="337" spans="1:7" x14ac:dyDescent="0.3">
      <c r="A337" s="1">
        <v>39568</v>
      </c>
      <c r="B337" s="2">
        <v>0</v>
      </c>
      <c r="C337" s="2">
        <v>1150.2815199999998</v>
      </c>
      <c r="D337" s="2">
        <v>7933.4500999999991</v>
      </c>
      <c r="E337" s="2">
        <v>86.265140000000002</v>
      </c>
      <c r="F337" s="2">
        <v>575.34213999999997</v>
      </c>
      <c r="G337" s="2">
        <f t="shared" si="5"/>
        <v>9745.3388999999988</v>
      </c>
    </row>
    <row r="338" spans="1:7" x14ac:dyDescent="0.3">
      <c r="A338" s="1">
        <v>39599</v>
      </c>
      <c r="B338" s="2">
        <v>0</v>
      </c>
      <c r="C338" s="2">
        <v>513.89970000000005</v>
      </c>
      <c r="D338" s="2">
        <v>3874.469599999999</v>
      </c>
      <c r="E338" s="2">
        <v>45.268340000000002</v>
      </c>
      <c r="F338" s="2">
        <v>668.37574099999995</v>
      </c>
      <c r="G338" s="2">
        <f t="shared" si="5"/>
        <v>5102.0133809999988</v>
      </c>
    </row>
    <row r="339" spans="1:7" x14ac:dyDescent="0.3">
      <c r="A339" s="1">
        <v>39629</v>
      </c>
      <c r="B339" s="2">
        <v>130.38130800000002</v>
      </c>
      <c r="C339" s="2">
        <v>12974.590950000003</v>
      </c>
      <c r="D339" s="2">
        <v>9670.4024000000027</v>
      </c>
      <c r="E339" s="2">
        <v>44.120440000000002</v>
      </c>
      <c r="F339" s="2">
        <v>481.1911629999999</v>
      </c>
      <c r="G339" s="2">
        <f t="shared" si="5"/>
        <v>23300.686261000006</v>
      </c>
    </row>
    <row r="340" spans="1:7" x14ac:dyDescent="0.3">
      <c r="A340" s="1">
        <v>39660</v>
      </c>
      <c r="B340" s="2">
        <v>3615.7159100000003</v>
      </c>
      <c r="C340" s="2">
        <v>68861.898330000011</v>
      </c>
      <c r="D340" s="2">
        <v>45665.919399999999</v>
      </c>
      <c r="E340" s="2">
        <v>130.61792999999997</v>
      </c>
      <c r="F340" s="2">
        <v>400.23700500000001</v>
      </c>
      <c r="G340" s="2">
        <f t="shared" si="5"/>
        <v>118674.388575</v>
      </c>
    </row>
    <row r="341" spans="1:7" x14ac:dyDescent="0.3">
      <c r="A341" s="1">
        <v>39691</v>
      </c>
      <c r="B341" s="2">
        <v>4217.3239159999994</v>
      </c>
      <c r="C341" s="2">
        <v>58200.118929999982</v>
      </c>
      <c r="D341" s="2">
        <v>38990.2664</v>
      </c>
      <c r="E341" s="2">
        <v>111.13060999999998</v>
      </c>
      <c r="F341" s="2">
        <v>370.14185700000007</v>
      </c>
      <c r="G341" s="2">
        <f t="shared" si="5"/>
        <v>101888.98171299997</v>
      </c>
    </row>
    <row r="342" spans="1:7" x14ac:dyDescent="0.3">
      <c r="A342" s="1">
        <v>39721</v>
      </c>
      <c r="B342" s="2">
        <v>4130.8669459999992</v>
      </c>
      <c r="C342" s="2">
        <v>48558.431730000018</v>
      </c>
      <c r="D342" s="2">
        <v>32920.197500000002</v>
      </c>
      <c r="E342" s="2">
        <v>94.366330000000005</v>
      </c>
      <c r="F342" s="2">
        <v>332.550634</v>
      </c>
      <c r="G342" s="2">
        <f t="shared" si="5"/>
        <v>86036.413140000019</v>
      </c>
    </row>
    <row r="343" spans="1:7" x14ac:dyDescent="0.3">
      <c r="A343" s="1">
        <v>39752</v>
      </c>
      <c r="B343" s="2">
        <v>2805.9748590000008</v>
      </c>
      <c r="C343" s="2">
        <v>436.18299999999999</v>
      </c>
      <c r="D343" s="2">
        <v>296.505</v>
      </c>
      <c r="E343" s="2">
        <v>37.67145</v>
      </c>
      <c r="F343" s="2">
        <v>558.70773999999994</v>
      </c>
      <c r="G343" s="2">
        <f t="shared" si="5"/>
        <v>4135.0420490000006</v>
      </c>
    </row>
    <row r="344" spans="1:7" x14ac:dyDescent="0.3">
      <c r="A344" s="1">
        <v>39782</v>
      </c>
      <c r="B344" s="2">
        <v>2239.6485109999994</v>
      </c>
      <c r="C344" s="2">
        <v>27111.264999999996</v>
      </c>
      <c r="D344" s="2">
        <v>18520.8495</v>
      </c>
      <c r="E344" s="2">
        <v>55.618769999999998</v>
      </c>
      <c r="F344" s="2">
        <v>322.30758399999991</v>
      </c>
      <c r="G344" s="2">
        <f t="shared" si="5"/>
        <v>48249.689364999998</v>
      </c>
    </row>
    <row r="345" spans="1:7" x14ac:dyDescent="0.3">
      <c r="A345" s="1">
        <v>39813</v>
      </c>
      <c r="B345" s="2">
        <v>3158.7720639999998</v>
      </c>
      <c r="C345" s="2">
        <v>41200.600800000007</v>
      </c>
      <c r="D345" s="2">
        <v>28551.292799999999</v>
      </c>
      <c r="E345" s="2">
        <v>94.641760000000005</v>
      </c>
      <c r="F345" s="2">
        <v>316.44308199999995</v>
      </c>
      <c r="G345" s="2">
        <f t="shared" si="5"/>
        <v>73321.750505999997</v>
      </c>
    </row>
    <row r="346" spans="1:7" x14ac:dyDescent="0.3">
      <c r="A346" s="1">
        <v>39844</v>
      </c>
      <c r="B346" s="2">
        <v>0</v>
      </c>
      <c r="C346" s="2">
        <v>377.78481000000005</v>
      </c>
      <c r="D346" s="2">
        <v>3069.0343000000007</v>
      </c>
      <c r="E346" s="2">
        <v>43.683469999999993</v>
      </c>
      <c r="F346" s="2">
        <v>312.67290599999995</v>
      </c>
      <c r="G346" s="2">
        <f t="shared" si="5"/>
        <v>3803.1754860000005</v>
      </c>
    </row>
    <row r="347" spans="1:7" x14ac:dyDescent="0.3">
      <c r="A347" s="1">
        <v>39872</v>
      </c>
      <c r="B347" s="2">
        <v>0</v>
      </c>
      <c r="C347" s="2">
        <v>1619.21279</v>
      </c>
      <c r="D347" s="2">
        <v>7692.2539999999999</v>
      </c>
      <c r="E347" s="2">
        <v>58.255129999999987</v>
      </c>
      <c r="F347" s="2">
        <v>297.02570800000007</v>
      </c>
      <c r="G347" s="2">
        <f t="shared" si="5"/>
        <v>9666.7476279999992</v>
      </c>
    </row>
    <row r="348" spans="1:7" x14ac:dyDescent="0.3">
      <c r="A348" s="1">
        <v>39903</v>
      </c>
      <c r="B348" s="2">
        <v>0</v>
      </c>
      <c r="C348" s="2">
        <v>4230.0995300000004</v>
      </c>
      <c r="D348" s="2">
        <v>16518.541399999998</v>
      </c>
      <c r="E348" s="2">
        <v>143.35363000000004</v>
      </c>
      <c r="F348" s="2">
        <v>502.18874400000004</v>
      </c>
      <c r="G348" s="2">
        <f t="shared" si="5"/>
        <v>21394.183303999998</v>
      </c>
    </row>
    <row r="349" spans="1:7" x14ac:dyDescent="0.3">
      <c r="A349" s="1">
        <v>39933</v>
      </c>
      <c r="B349" s="2">
        <v>567.57693200000006</v>
      </c>
      <c r="C349" s="2">
        <v>13805.940540000001</v>
      </c>
      <c r="D349" s="2">
        <v>17655.557699999994</v>
      </c>
      <c r="E349" s="2">
        <v>141.77002999999996</v>
      </c>
      <c r="F349" s="2">
        <v>632.53941100000009</v>
      </c>
      <c r="G349" s="2">
        <f t="shared" si="5"/>
        <v>32803.384612999995</v>
      </c>
    </row>
    <row r="350" spans="1:7" x14ac:dyDescent="0.3">
      <c r="A350" s="1">
        <v>39964</v>
      </c>
      <c r="B350" s="2">
        <v>377.73350199999993</v>
      </c>
      <c r="C350" s="2">
        <v>61171.229890000002</v>
      </c>
      <c r="D350" s="2">
        <v>52815.479500000009</v>
      </c>
      <c r="E350" s="2">
        <v>164.98852000000002</v>
      </c>
      <c r="F350" s="2">
        <v>732.57731899999999</v>
      </c>
      <c r="G350" s="2">
        <f t="shared" si="5"/>
        <v>115262.00873100002</v>
      </c>
    </row>
    <row r="351" spans="1:7" x14ac:dyDescent="0.3">
      <c r="A351" s="1">
        <v>39994</v>
      </c>
      <c r="B351" s="2">
        <v>2001.4619579999996</v>
      </c>
      <c r="C351" s="2">
        <v>48922.501820000005</v>
      </c>
      <c r="D351" s="2">
        <v>34163.501499999998</v>
      </c>
      <c r="E351" s="2">
        <v>119.26260000000001</v>
      </c>
      <c r="F351" s="2">
        <v>528.17544799999996</v>
      </c>
      <c r="G351" s="2">
        <f t="shared" si="5"/>
        <v>85734.903326</v>
      </c>
    </row>
    <row r="352" spans="1:7" x14ac:dyDescent="0.3">
      <c r="A352" s="1">
        <v>40025</v>
      </c>
      <c r="B352" s="2">
        <v>4655.5629550000003</v>
      </c>
      <c r="C352" s="2">
        <v>86138.726610000012</v>
      </c>
      <c r="D352" s="2">
        <v>57001.988400000009</v>
      </c>
      <c r="E352" s="2">
        <v>163.40654000000001</v>
      </c>
      <c r="F352" s="2">
        <v>409.83550700000001</v>
      </c>
      <c r="G352" s="2">
        <f t="shared" si="5"/>
        <v>148369.52001200002</v>
      </c>
    </row>
    <row r="353" spans="1:7" x14ac:dyDescent="0.3">
      <c r="A353" s="1">
        <v>40056</v>
      </c>
      <c r="B353" s="2">
        <v>5654.3556939999989</v>
      </c>
      <c r="C353" s="2">
        <v>65146.309859999987</v>
      </c>
      <c r="D353" s="2">
        <v>43479.910600000003</v>
      </c>
      <c r="E353" s="2">
        <v>128.10415999999998</v>
      </c>
      <c r="F353" s="2">
        <v>378.90084100000001</v>
      </c>
      <c r="G353" s="2">
        <f t="shared" si="5"/>
        <v>114787.58115499999</v>
      </c>
    </row>
    <row r="354" spans="1:7" x14ac:dyDescent="0.3">
      <c r="A354" s="1">
        <v>40086</v>
      </c>
      <c r="B354" s="2">
        <v>5781.0255780000025</v>
      </c>
      <c r="C354" s="2">
        <v>52911.394569999975</v>
      </c>
      <c r="D354" s="2">
        <v>35667.052899999995</v>
      </c>
      <c r="E354" s="2">
        <v>105.74891000000002</v>
      </c>
      <c r="F354" s="2">
        <v>344.48261800000006</v>
      </c>
      <c r="G354" s="2">
        <f t="shared" si="5"/>
        <v>94809.70457599996</v>
      </c>
    </row>
    <row r="355" spans="1:7" x14ac:dyDescent="0.3">
      <c r="A355" s="1">
        <v>40117</v>
      </c>
      <c r="B355" s="2">
        <v>3546.8436179999999</v>
      </c>
      <c r="C355" s="2">
        <v>455.22546</v>
      </c>
      <c r="D355" s="2">
        <v>310.51100000000002</v>
      </c>
      <c r="E355" s="2">
        <v>35.982719999999993</v>
      </c>
      <c r="F355" s="2">
        <v>545.09822899999995</v>
      </c>
      <c r="G355" s="2">
        <f t="shared" si="5"/>
        <v>4893.6610270000001</v>
      </c>
    </row>
    <row r="356" spans="1:7" x14ac:dyDescent="0.3">
      <c r="A356" s="1">
        <v>40147</v>
      </c>
      <c r="B356" s="2">
        <v>3445.547478</v>
      </c>
      <c r="C356" s="2">
        <v>31351.530719999999</v>
      </c>
      <c r="D356" s="2">
        <v>21780.119300000006</v>
      </c>
      <c r="E356" s="2">
        <v>68.404489999999996</v>
      </c>
      <c r="F356" s="2">
        <v>319.64156500000007</v>
      </c>
      <c r="G356" s="2">
        <f t="shared" si="5"/>
        <v>56965.243553</v>
      </c>
    </row>
    <row r="357" spans="1:7" x14ac:dyDescent="0.3">
      <c r="A357" s="1">
        <v>40178</v>
      </c>
      <c r="B357" s="2">
        <v>4398.2192409999998</v>
      </c>
      <c r="C357" s="2">
        <v>45627.565539999996</v>
      </c>
      <c r="D357" s="2">
        <v>31645.250999999997</v>
      </c>
      <c r="E357" s="2">
        <v>103.33267000000001</v>
      </c>
      <c r="F357" s="2">
        <v>315.37425300000001</v>
      </c>
      <c r="G357" s="2">
        <f t="shared" si="5"/>
        <v>82089.742703999989</v>
      </c>
    </row>
    <row r="358" spans="1:7" x14ac:dyDescent="0.3">
      <c r="A358" s="1">
        <v>40209</v>
      </c>
      <c r="B358" s="2">
        <v>0</v>
      </c>
      <c r="C358" s="2">
        <v>358.27878999999996</v>
      </c>
      <c r="D358" s="2">
        <v>3091.85</v>
      </c>
      <c r="E358" s="2">
        <v>51.105850000000011</v>
      </c>
      <c r="F358" s="2">
        <v>320.2717209999999</v>
      </c>
      <c r="G358" s="2">
        <f t="shared" si="5"/>
        <v>3821.5063609999997</v>
      </c>
    </row>
    <row r="359" spans="1:7" x14ac:dyDescent="0.3">
      <c r="A359" s="1">
        <v>40237</v>
      </c>
      <c r="B359" s="2">
        <v>0</v>
      </c>
      <c r="C359" s="2">
        <v>1174.6366900000003</v>
      </c>
      <c r="D359" s="2">
        <v>5128.3768</v>
      </c>
      <c r="E359" s="2">
        <v>70.829519999999988</v>
      </c>
      <c r="F359" s="2">
        <v>299.53516200000001</v>
      </c>
      <c r="G359" s="2">
        <f t="shared" si="5"/>
        <v>6673.3781720000006</v>
      </c>
    </row>
    <row r="360" spans="1:7" x14ac:dyDescent="0.3">
      <c r="A360" s="1">
        <v>40268</v>
      </c>
      <c r="B360" s="2">
        <v>0</v>
      </c>
      <c r="C360" s="2">
        <v>2102.7770800000003</v>
      </c>
      <c r="D360" s="2">
        <v>9021.6959999999999</v>
      </c>
      <c r="E360" s="2">
        <v>112.75029000000002</v>
      </c>
      <c r="F360" s="2">
        <v>472.93861099999998</v>
      </c>
      <c r="G360" s="2">
        <f t="shared" si="5"/>
        <v>11710.161980999999</v>
      </c>
    </row>
    <row r="361" spans="1:7" x14ac:dyDescent="0.3">
      <c r="A361" s="1">
        <v>40298</v>
      </c>
      <c r="B361" s="2">
        <v>227.27991999999998</v>
      </c>
      <c r="C361" s="2">
        <v>4185.0367100000003</v>
      </c>
      <c r="D361" s="2">
        <v>14300.7637</v>
      </c>
      <c r="E361" s="2">
        <v>157.37051</v>
      </c>
      <c r="F361" s="2">
        <v>596.93436299999996</v>
      </c>
      <c r="G361" s="2">
        <f t="shared" si="5"/>
        <v>19467.385203000002</v>
      </c>
    </row>
    <row r="362" spans="1:7" x14ac:dyDescent="0.3">
      <c r="A362" s="1">
        <v>40329</v>
      </c>
      <c r="B362" s="2">
        <v>2354.9010509999998</v>
      </c>
      <c r="C362" s="2">
        <v>68271.307360000006</v>
      </c>
      <c r="D362" s="2">
        <v>54458.706400000003</v>
      </c>
      <c r="E362" s="2">
        <v>175.99567999999999</v>
      </c>
      <c r="F362" s="2">
        <v>669.02850099999978</v>
      </c>
      <c r="G362" s="2">
        <f t="shared" si="5"/>
        <v>125929.93899199998</v>
      </c>
    </row>
    <row r="363" spans="1:7" x14ac:dyDescent="0.3">
      <c r="A363" s="1">
        <v>40359</v>
      </c>
      <c r="B363" s="2">
        <v>3601.4041960000004</v>
      </c>
      <c r="C363" s="2">
        <v>86513.177100000001</v>
      </c>
      <c r="D363" s="2">
        <v>59449.958100000033</v>
      </c>
      <c r="E363" s="2">
        <v>170.3184</v>
      </c>
      <c r="F363" s="2">
        <v>553.96632899999975</v>
      </c>
      <c r="G363" s="2">
        <f t="shared" si="5"/>
        <v>150288.82412500001</v>
      </c>
    </row>
    <row r="364" spans="1:7" x14ac:dyDescent="0.3">
      <c r="A364" s="1">
        <v>40390</v>
      </c>
      <c r="B364" s="2">
        <v>6351.7495010000011</v>
      </c>
      <c r="C364" s="2">
        <v>89531.529340000008</v>
      </c>
      <c r="D364" s="2">
        <v>59450.026100000003</v>
      </c>
      <c r="E364" s="2">
        <v>175.99567999999999</v>
      </c>
      <c r="F364" s="2">
        <v>429.0298160000001</v>
      </c>
      <c r="G364" s="2">
        <f t="shared" si="5"/>
        <v>155938.330437</v>
      </c>
    </row>
    <row r="365" spans="1:7" x14ac:dyDescent="0.3">
      <c r="A365" s="1">
        <v>40421</v>
      </c>
      <c r="B365" s="2">
        <v>7710.0209310000009</v>
      </c>
      <c r="C365" s="2">
        <v>83113.725880000013</v>
      </c>
      <c r="D365" s="2">
        <v>55006.063300000009</v>
      </c>
      <c r="E365" s="2">
        <v>161.46779999999998</v>
      </c>
      <c r="F365" s="2">
        <v>402.47179500000004</v>
      </c>
      <c r="G365" s="2">
        <f t="shared" si="5"/>
        <v>146393.74970600003</v>
      </c>
    </row>
    <row r="366" spans="1:7" x14ac:dyDescent="0.3">
      <c r="A366" s="1">
        <v>40451</v>
      </c>
      <c r="B366" s="2">
        <v>6966.225817999999</v>
      </c>
      <c r="C366" s="2">
        <v>65649.481870000003</v>
      </c>
      <c r="D366" s="2">
        <v>43790.385100000007</v>
      </c>
      <c r="E366" s="2">
        <v>127.78372</v>
      </c>
      <c r="F366" s="2">
        <v>367.42971099999994</v>
      </c>
      <c r="G366" s="2">
        <f t="shared" si="5"/>
        <v>116901.30621900002</v>
      </c>
    </row>
    <row r="367" spans="1:7" x14ac:dyDescent="0.3">
      <c r="A367" s="1">
        <v>40482</v>
      </c>
      <c r="B367" s="2">
        <v>3498.8117890000008</v>
      </c>
      <c r="C367" s="2">
        <v>516.87310000000002</v>
      </c>
      <c r="D367" s="2">
        <v>350.13959999999997</v>
      </c>
      <c r="E367" s="2">
        <v>40.052540000000008</v>
      </c>
      <c r="F367" s="2">
        <v>568.8331189999999</v>
      </c>
      <c r="G367" s="2">
        <f t="shared" si="5"/>
        <v>4974.7101480000001</v>
      </c>
    </row>
    <row r="368" spans="1:7" x14ac:dyDescent="0.3">
      <c r="A368" s="1">
        <v>40512</v>
      </c>
      <c r="B368" s="2">
        <v>2789.8810570000005</v>
      </c>
      <c r="C368" s="2">
        <v>30630.285320000003</v>
      </c>
      <c r="D368" s="2">
        <v>20920.870000000003</v>
      </c>
      <c r="E368" s="2">
        <v>61.570319999999995</v>
      </c>
      <c r="F368" s="2">
        <v>328.76345100000003</v>
      </c>
      <c r="G368" s="2">
        <f t="shared" si="5"/>
        <v>54731.370148000002</v>
      </c>
    </row>
    <row r="369" spans="1:7" x14ac:dyDescent="0.3">
      <c r="A369" s="1">
        <v>40543</v>
      </c>
      <c r="B369" s="2">
        <v>4144.2697320000016</v>
      </c>
      <c r="C369" s="2">
        <v>50046.578309999997</v>
      </c>
      <c r="D369" s="2">
        <v>35133.317299999995</v>
      </c>
      <c r="E369" s="2">
        <v>118.53132000000002</v>
      </c>
      <c r="F369" s="2">
        <v>323.72975500000007</v>
      </c>
      <c r="G369" s="2">
        <f t="shared" si="5"/>
        <v>89766.426416999981</v>
      </c>
    </row>
    <row r="370" spans="1:7" x14ac:dyDescent="0.3">
      <c r="A370" s="1">
        <v>40574</v>
      </c>
      <c r="B370" s="2">
        <v>1737.0835159999999</v>
      </c>
      <c r="C370" s="2">
        <v>26500.711440000003</v>
      </c>
      <c r="D370" s="2">
        <v>24598.772399999994</v>
      </c>
      <c r="E370" s="2">
        <v>152.02555999999998</v>
      </c>
      <c r="F370" s="2">
        <v>390.920727</v>
      </c>
      <c r="G370" s="2">
        <f t="shared" si="5"/>
        <v>53379.513642999998</v>
      </c>
    </row>
    <row r="371" spans="1:7" x14ac:dyDescent="0.3">
      <c r="A371" s="1">
        <v>40602</v>
      </c>
      <c r="B371" s="2">
        <v>2973.8915670000001</v>
      </c>
      <c r="C371" s="2">
        <v>35722.397340000003</v>
      </c>
      <c r="D371" s="2">
        <v>28252.0082</v>
      </c>
      <c r="E371" s="2">
        <v>141.19588000000005</v>
      </c>
      <c r="F371" s="2">
        <v>357.37156700000008</v>
      </c>
      <c r="G371" s="2">
        <f t="shared" si="5"/>
        <v>67446.864554</v>
      </c>
    </row>
    <row r="372" spans="1:7" x14ac:dyDescent="0.3">
      <c r="A372" s="1">
        <v>40633</v>
      </c>
      <c r="B372" s="2">
        <v>6144.6223349999991</v>
      </c>
      <c r="C372" s="2">
        <v>51251.922549999996</v>
      </c>
      <c r="D372" s="2">
        <v>48620.26</v>
      </c>
      <c r="E372" s="2">
        <v>175.20997999999997</v>
      </c>
      <c r="F372" s="2">
        <v>601.52642100000003</v>
      </c>
      <c r="G372" s="2">
        <f t="shared" si="5"/>
        <v>106793.54128599999</v>
      </c>
    </row>
    <row r="373" spans="1:7" x14ac:dyDescent="0.3">
      <c r="A373" s="1">
        <v>40663</v>
      </c>
      <c r="B373" s="2">
        <v>7506.5315689999998</v>
      </c>
      <c r="C373" s="2">
        <v>90967.113920000003</v>
      </c>
      <c r="D373" s="2">
        <v>59522.82600000003</v>
      </c>
      <c r="E373" s="2">
        <v>170.3184</v>
      </c>
      <c r="F373" s="2">
        <v>682.67503699999975</v>
      </c>
      <c r="G373" s="2">
        <f t="shared" si="5"/>
        <v>158849.46492600002</v>
      </c>
    </row>
    <row r="374" spans="1:7" x14ac:dyDescent="0.3">
      <c r="A374" s="1">
        <v>40694</v>
      </c>
      <c r="B374" s="2">
        <v>4703.3034789999992</v>
      </c>
      <c r="C374" s="2">
        <v>94183.293770000018</v>
      </c>
      <c r="D374" s="2">
        <v>61506.92020000003</v>
      </c>
      <c r="E374" s="2">
        <v>175.99567999999999</v>
      </c>
      <c r="F374" s="2">
        <v>737.17568099999994</v>
      </c>
      <c r="G374" s="2">
        <f t="shared" si="5"/>
        <v>161306.68881000002</v>
      </c>
    </row>
    <row r="375" spans="1:7" x14ac:dyDescent="0.3">
      <c r="A375" s="1">
        <v>40724</v>
      </c>
      <c r="B375" s="2">
        <v>1398.3886930000001</v>
      </c>
      <c r="C375" s="2">
        <v>90884.346770000062</v>
      </c>
      <c r="D375" s="2">
        <v>59522.82600000003</v>
      </c>
      <c r="E375" s="2">
        <v>170.3184</v>
      </c>
      <c r="F375" s="2">
        <v>714.63477999999998</v>
      </c>
      <c r="G375" s="2">
        <f t="shared" si="5"/>
        <v>152690.51464300006</v>
      </c>
    </row>
    <row r="376" spans="1:7" x14ac:dyDescent="0.3">
      <c r="A376" s="1">
        <v>40755</v>
      </c>
      <c r="B376" s="2">
        <v>5542.458568</v>
      </c>
      <c r="C376" s="2">
        <v>91418.143259999997</v>
      </c>
      <c r="D376" s="2">
        <v>60376.240199999993</v>
      </c>
      <c r="E376" s="2">
        <v>175.99567999999999</v>
      </c>
      <c r="F376" s="2">
        <v>673.32714199999987</v>
      </c>
      <c r="G376" s="2">
        <f t="shared" si="5"/>
        <v>158186.16484999997</v>
      </c>
    </row>
    <row r="377" spans="1:7" x14ac:dyDescent="0.3">
      <c r="A377" s="1">
        <v>40786</v>
      </c>
      <c r="B377" s="2">
        <v>7924.7543620000006</v>
      </c>
      <c r="C377" s="2">
        <v>89146.532059999998</v>
      </c>
      <c r="D377" s="2">
        <v>58508.0838</v>
      </c>
      <c r="E377" s="2">
        <v>175.99567999999999</v>
      </c>
      <c r="F377" s="2">
        <v>623.17118299999993</v>
      </c>
      <c r="G377" s="2">
        <f t="shared" si="5"/>
        <v>156378.53708499999</v>
      </c>
    </row>
    <row r="378" spans="1:7" x14ac:dyDescent="0.3">
      <c r="A378" s="1">
        <v>40816</v>
      </c>
      <c r="B378" s="2">
        <v>7221.8530070000006</v>
      </c>
      <c r="C378" s="2">
        <v>74682.375669999994</v>
      </c>
      <c r="D378" s="2">
        <v>49463.445500000002</v>
      </c>
      <c r="E378" s="2">
        <v>147.89395000000002</v>
      </c>
      <c r="F378" s="2">
        <v>565.06433699999991</v>
      </c>
      <c r="G378" s="2">
        <f t="shared" si="5"/>
        <v>132080.63246399999</v>
      </c>
    </row>
    <row r="379" spans="1:7" x14ac:dyDescent="0.3">
      <c r="A379" s="1">
        <v>40847</v>
      </c>
      <c r="B379" s="2">
        <v>3258.4993260000001</v>
      </c>
      <c r="C379" s="2">
        <v>360.11201</v>
      </c>
      <c r="D379" s="2">
        <v>269.88920000000002</v>
      </c>
      <c r="E379" s="2">
        <v>45.357989999999987</v>
      </c>
      <c r="F379" s="2">
        <v>613.77697599999999</v>
      </c>
      <c r="G379" s="2">
        <f t="shared" si="5"/>
        <v>4547.6355020000001</v>
      </c>
    </row>
    <row r="380" spans="1:7" x14ac:dyDescent="0.3">
      <c r="A380" s="1">
        <v>40877</v>
      </c>
      <c r="B380" s="2">
        <v>3711.3785010000006</v>
      </c>
      <c r="C380" s="2">
        <v>66825.963430000003</v>
      </c>
      <c r="D380" s="2">
        <v>46142.0334</v>
      </c>
      <c r="E380" s="2">
        <v>141.14056000000002</v>
      </c>
      <c r="F380" s="2">
        <v>364.51144099999993</v>
      </c>
      <c r="G380" s="2">
        <f t="shared" si="5"/>
        <v>117185.027332</v>
      </c>
    </row>
    <row r="381" spans="1:7" x14ac:dyDescent="0.3">
      <c r="A381" s="1">
        <v>40908</v>
      </c>
      <c r="B381" s="2">
        <v>7625.9580880000003</v>
      </c>
      <c r="C381" s="2">
        <v>78718.237300000008</v>
      </c>
      <c r="D381" s="2">
        <v>61257.753200000006</v>
      </c>
      <c r="E381" s="2">
        <v>175.99567999999999</v>
      </c>
      <c r="F381" s="2">
        <v>372.459271</v>
      </c>
      <c r="G381" s="2">
        <f t="shared" si="5"/>
        <v>148150.40353900002</v>
      </c>
    </row>
    <row r="382" spans="1:7" x14ac:dyDescent="0.3">
      <c r="A382" s="1">
        <v>40939</v>
      </c>
      <c r="B382" s="2">
        <v>0</v>
      </c>
      <c r="C382" s="2">
        <v>7409.3712999999998</v>
      </c>
      <c r="D382" s="2">
        <v>6549.8696999999993</v>
      </c>
      <c r="E382" s="2">
        <v>40.473750000000003</v>
      </c>
      <c r="F382" s="2">
        <v>398.05781500000001</v>
      </c>
      <c r="G382" s="2">
        <f t="shared" si="5"/>
        <v>14397.772564999997</v>
      </c>
    </row>
    <row r="383" spans="1:7" x14ac:dyDescent="0.3">
      <c r="A383" s="1">
        <v>40968</v>
      </c>
      <c r="B383" s="2">
        <v>0</v>
      </c>
      <c r="C383" s="2">
        <v>2125.9233799999997</v>
      </c>
      <c r="D383" s="2">
        <v>3218.6435999999999</v>
      </c>
      <c r="E383" s="2">
        <v>25.659600000000001</v>
      </c>
      <c r="F383" s="2">
        <v>381.85103700000002</v>
      </c>
      <c r="G383" s="2">
        <f t="shared" si="5"/>
        <v>5752.0776169999999</v>
      </c>
    </row>
    <row r="384" spans="1:7" x14ac:dyDescent="0.3">
      <c r="A384" s="1">
        <v>40999</v>
      </c>
      <c r="B384" s="2">
        <v>0</v>
      </c>
      <c r="C384" s="2">
        <v>6123.5515100000011</v>
      </c>
      <c r="D384" s="2">
        <v>13907.693600000004</v>
      </c>
      <c r="E384" s="2">
        <v>106.91572999999998</v>
      </c>
      <c r="F384" s="2">
        <v>380.81171899999998</v>
      </c>
      <c r="G384" s="2">
        <f t="shared" si="5"/>
        <v>20518.972559000005</v>
      </c>
    </row>
    <row r="385" spans="1:7" x14ac:dyDescent="0.3">
      <c r="A385" s="1">
        <v>41029</v>
      </c>
      <c r="B385" s="2">
        <v>0</v>
      </c>
      <c r="C385" s="2">
        <v>4794.3111199999994</v>
      </c>
      <c r="D385" s="2">
        <v>15316.0448</v>
      </c>
      <c r="E385" s="2">
        <v>154.33882999999997</v>
      </c>
      <c r="F385" s="2">
        <v>606.07010000000002</v>
      </c>
      <c r="G385" s="2">
        <f t="shared" si="5"/>
        <v>20870.76485</v>
      </c>
    </row>
    <row r="386" spans="1:7" x14ac:dyDescent="0.3">
      <c r="A386" s="1">
        <v>41060</v>
      </c>
      <c r="B386" s="2">
        <v>0</v>
      </c>
      <c r="C386" s="2">
        <v>806.81123000000002</v>
      </c>
      <c r="D386" s="2">
        <v>4480.2995999999994</v>
      </c>
      <c r="E386" s="2">
        <v>67.281679999999994</v>
      </c>
      <c r="F386" s="2">
        <v>720.02773200000024</v>
      </c>
      <c r="G386" s="2">
        <f t="shared" si="5"/>
        <v>6074.4202420000001</v>
      </c>
    </row>
    <row r="387" spans="1:7" x14ac:dyDescent="0.3">
      <c r="A387" s="1">
        <v>41090</v>
      </c>
      <c r="B387" s="2">
        <v>128.658028</v>
      </c>
      <c r="C387" s="2">
        <v>20640.130730000001</v>
      </c>
      <c r="D387" s="2">
        <v>15028.4962</v>
      </c>
      <c r="E387" s="2">
        <v>66.44577000000001</v>
      </c>
      <c r="F387" s="2">
        <v>528.60342700000001</v>
      </c>
      <c r="G387" s="2">
        <f t="shared" si="5"/>
        <v>36392.334155000004</v>
      </c>
    </row>
    <row r="388" spans="1:7" x14ac:dyDescent="0.3">
      <c r="A388" s="1">
        <v>41121</v>
      </c>
      <c r="B388" s="2">
        <v>4479.1479799999997</v>
      </c>
      <c r="C388" s="2">
        <v>86777.084239999996</v>
      </c>
      <c r="D388" s="2">
        <v>57150.169800000003</v>
      </c>
      <c r="E388" s="2">
        <v>162.41011</v>
      </c>
      <c r="F388" s="2">
        <v>413.94666699999988</v>
      </c>
      <c r="G388" s="2">
        <f t="shared" si="5"/>
        <v>148982.75879699999</v>
      </c>
    </row>
    <row r="389" spans="1:7" x14ac:dyDescent="0.3">
      <c r="A389" s="1">
        <v>41152</v>
      </c>
      <c r="B389" s="2">
        <v>5503.3885570000002</v>
      </c>
      <c r="C389" s="2">
        <v>66333.909490000005</v>
      </c>
      <c r="D389" s="2">
        <v>44159.679400000008</v>
      </c>
      <c r="E389" s="2">
        <v>128.49914000000001</v>
      </c>
      <c r="F389" s="2">
        <v>383.10091299999999</v>
      </c>
      <c r="G389" s="2">
        <f t="shared" si="5"/>
        <v>116508.57750000001</v>
      </c>
    </row>
    <row r="390" spans="1:7" x14ac:dyDescent="0.3">
      <c r="A390" s="1">
        <v>41182</v>
      </c>
      <c r="B390" s="2">
        <v>5588.1116419999998</v>
      </c>
      <c r="C390" s="2">
        <v>51766.723649999993</v>
      </c>
      <c r="D390" s="2">
        <v>34818.9139</v>
      </c>
      <c r="E390" s="2">
        <v>101.21619000000001</v>
      </c>
      <c r="F390" s="2">
        <v>348.90565600000002</v>
      </c>
      <c r="G390" s="2">
        <f t="shared" si="5"/>
        <v>92623.871037999997</v>
      </c>
    </row>
    <row r="391" spans="1:7" x14ac:dyDescent="0.3">
      <c r="A391" s="1">
        <v>41213</v>
      </c>
      <c r="B391" s="2">
        <v>2006.6395520000003</v>
      </c>
      <c r="C391" s="2">
        <v>589.125</v>
      </c>
      <c r="D391" s="2">
        <v>406.76420000000002</v>
      </c>
      <c r="E391" s="2">
        <v>54.774349999999998</v>
      </c>
      <c r="F391" s="2">
        <v>629.26150200000006</v>
      </c>
      <c r="G391" s="2">
        <f t="shared" si="5"/>
        <v>3686.5646040000011</v>
      </c>
    </row>
    <row r="392" spans="1:7" x14ac:dyDescent="0.3">
      <c r="A392" s="1">
        <v>41243</v>
      </c>
      <c r="B392" s="2">
        <v>1646.793539</v>
      </c>
      <c r="C392" s="2">
        <v>42911.384969999999</v>
      </c>
      <c r="D392" s="2">
        <v>29410.7389</v>
      </c>
      <c r="E392" s="2">
        <v>90.345870000000005</v>
      </c>
      <c r="F392" s="2">
        <v>448.01259899999997</v>
      </c>
      <c r="G392" s="2">
        <f t="shared" ref="G392:G426" si="6">SUM(B392:F392)</f>
        <v>74507.275878</v>
      </c>
    </row>
    <row r="393" spans="1:7" x14ac:dyDescent="0.3">
      <c r="A393" s="1">
        <v>41274</v>
      </c>
      <c r="B393" s="2">
        <v>2261.7715650000005</v>
      </c>
      <c r="C393" s="2">
        <v>61120.39592000001</v>
      </c>
      <c r="D393" s="2">
        <v>41909.412300000011</v>
      </c>
      <c r="E393" s="2">
        <v>128.30508999999998</v>
      </c>
      <c r="F393" s="2">
        <v>425.1287890000001</v>
      </c>
      <c r="G393" s="2">
        <f t="shared" si="6"/>
        <v>105845.01366400001</v>
      </c>
    </row>
    <row r="394" spans="1:7" x14ac:dyDescent="0.3">
      <c r="A394" s="1">
        <v>41305</v>
      </c>
      <c r="B394" s="2">
        <v>0</v>
      </c>
      <c r="C394" s="2">
        <v>648.29540000000009</v>
      </c>
      <c r="D394" s="2">
        <v>5135.6125999999995</v>
      </c>
      <c r="E394" s="2">
        <v>70.327420000000018</v>
      </c>
      <c r="F394" s="2">
        <v>378.66418099999993</v>
      </c>
      <c r="G394" s="2">
        <f t="shared" si="6"/>
        <v>6232.8996009999992</v>
      </c>
    </row>
    <row r="395" spans="1:7" x14ac:dyDescent="0.3">
      <c r="A395" s="1">
        <v>41333</v>
      </c>
      <c r="B395" s="2">
        <v>0</v>
      </c>
      <c r="C395" s="2">
        <v>2553.5691299999999</v>
      </c>
      <c r="D395" s="2">
        <v>5766.8439000000008</v>
      </c>
      <c r="E395" s="2">
        <v>59.950679999999998</v>
      </c>
      <c r="F395" s="2">
        <v>358.62763200000006</v>
      </c>
      <c r="G395" s="2">
        <f t="shared" si="6"/>
        <v>8738.9913419999993</v>
      </c>
    </row>
    <row r="396" spans="1:7" x14ac:dyDescent="0.3">
      <c r="A396" s="1">
        <v>41364</v>
      </c>
      <c r="B396" s="2">
        <v>0</v>
      </c>
      <c r="C396" s="2">
        <v>5470.6520600000003</v>
      </c>
      <c r="D396" s="2">
        <v>9743.7451999999994</v>
      </c>
      <c r="E396" s="2">
        <v>94.861639999999994</v>
      </c>
      <c r="F396" s="2">
        <v>567.35131800000011</v>
      </c>
      <c r="G396" s="2">
        <f t="shared" si="6"/>
        <v>15876.610218</v>
      </c>
    </row>
    <row r="397" spans="1:7" x14ac:dyDescent="0.3">
      <c r="A397" s="1">
        <v>41394</v>
      </c>
      <c r="B397" s="2">
        <v>0</v>
      </c>
      <c r="C397" s="2">
        <v>14015.346170000003</v>
      </c>
      <c r="D397" s="2">
        <v>12611.811599999999</v>
      </c>
      <c r="E397" s="2">
        <v>87.079729999999998</v>
      </c>
      <c r="F397" s="2">
        <v>707.07466100000022</v>
      </c>
      <c r="G397" s="2">
        <f t="shared" si="6"/>
        <v>27421.312161000002</v>
      </c>
    </row>
    <row r="398" spans="1:7" x14ac:dyDescent="0.3">
      <c r="A398" s="1">
        <v>41425</v>
      </c>
      <c r="B398" s="2">
        <v>0</v>
      </c>
      <c r="C398" s="2">
        <v>28312.911969999994</v>
      </c>
      <c r="D398" s="2">
        <v>19328.116499999996</v>
      </c>
      <c r="E398" s="2">
        <v>78.591340000000017</v>
      </c>
      <c r="F398" s="2">
        <v>738.72440099999994</v>
      </c>
      <c r="G398" s="2">
        <f t="shared" si="6"/>
        <v>48458.344210999989</v>
      </c>
    </row>
    <row r="399" spans="1:7" x14ac:dyDescent="0.3">
      <c r="A399" s="1">
        <v>41455</v>
      </c>
      <c r="B399" s="2">
        <v>0</v>
      </c>
      <c r="C399" s="2">
        <v>20461.081670000003</v>
      </c>
      <c r="D399" s="2">
        <v>13968.047</v>
      </c>
      <c r="E399" s="2">
        <v>53.864510000000003</v>
      </c>
      <c r="F399" s="2">
        <v>526.99039399999992</v>
      </c>
      <c r="G399" s="2">
        <f t="shared" si="6"/>
        <v>35009.983574000005</v>
      </c>
    </row>
    <row r="400" spans="1:7" x14ac:dyDescent="0.3">
      <c r="A400" s="1">
        <v>41486</v>
      </c>
      <c r="B400" s="2">
        <v>2553.340807</v>
      </c>
      <c r="C400" s="2">
        <v>67777.251540000012</v>
      </c>
      <c r="D400" s="2">
        <v>44445.219700000001</v>
      </c>
      <c r="E400" s="2">
        <v>129.52665999999999</v>
      </c>
      <c r="F400" s="2">
        <v>418.15791300000001</v>
      </c>
      <c r="G400" s="2">
        <f t="shared" si="6"/>
        <v>115323.49662000002</v>
      </c>
    </row>
    <row r="401" spans="1:7" x14ac:dyDescent="0.3">
      <c r="A401" s="1">
        <v>41517</v>
      </c>
      <c r="B401" s="2">
        <v>4511.8043109999999</v>
      </c>
      <c r="C401" s="2">
        <v>66614.267519999994</v>
      </c>
      <c r="D401" s="2">
        <v>44209.880799999992</v>
      </c>
      <c r="E401" s="2">
        <v>126.64959</v>
      </c>
      <c r="F401" s="2">
        <v>389.95452599999999</v>
      </c>
      <c r="G401" s="2">
        <f t="shared" si="6"/>
        <v>115852.556747</v>
      </c>
    </row>
    <row r="402" spans="1:7" x14ac:dyDescent="0.3">
      <c r="A402" s="1">
        <v>41547</v>
      </c>
      <c r="B402" s="2">
        <v>5881.5923729999995</v>
      </c>
      <c r="C402" s="2">
        <v>60988.971150000005</v>
      </c>
      <c r="D402" s="2">
        <v>41022.052900000002</v>
      </c>
      <c r="E402" s="2">
        <v>118.30312000000001</v>
      </c>
      <c r="F402" s="2">
        <v>350.27055000000001</v>
      </c>
      <c r="G402" s="2">
        <f t="shared" si="6"/>
        <v>108361.190093</v>
      </c>
    </row>
    <row r="403" spans="1:7" x14ac:dyDescent="0.3">
      <c r="A403" s="1">
        <v>41578</v>
      </c>
      <c r="B403" s="2">
        <v>3607.6915080000003</v>
      </c>
      <c r="C403" s="2">
        <v>498.05329</v>
      </c>
      <c r="D403" s="2">
        <v>336.6499</v>
      </c>
      <c r="E403" s="2">
        <v>35.614049999999999</v>
      </c>
      <c r="F403" s="2">
        <v>576.79158200000006</v>
      </c>
      <c r="G403" s="2">
        <f t="shared" si="6"/>
        <v>5054.8003300000009</v>
      </c>
    </row>
    <row r="404" spans="1:7" x14ac:dyDescent="0.3">
      <c r="A404" s="1">
        <v>41608</v>
      </c>
      <c r="B404" s="2">
        <v>3557.2367790000003</v>
      </c>
      <c r="C404" s="2">
        <v>40417.152499999989</v>
      </c>
      <c r="D404" s="2">
        <v>29235.398699999994</v>
      </c>
      <c r="E404" s="2">
        <v>87.506909999999991</v>
      </c>
      <c r="F404" s="2">
        <v>334.56852200000003</v>
      </c>
      <c r="G404" s="2">
        <f t="shared" si="6"/>
        <v>73631.863410999984</v>
      </c>
    </row>
    <row r="405" spans="1:7" x14ac:dyDescent="0.3">
      <c r="A405" s="1">
        <v>41639</v>
      </c>
      <c r="B405" s="2">
        <v>7510.0413820000003</v>
      </c>
      <c r="C405" s="2">
        <v>81420.240240000014</v>
      </c>
      <c r="D405" s="2">
        <v>61452.005500000007</v>
      </c>
      <c r="E405" s="2">
        <v>175.99567999999999</v>
      </c>
      <c r="F405" s="2">
        <v>379.59840900000012</v>
      </c>
      <c r="G405" s="2">
        <f t="shared" si="6"/>
        <v>150937.881211</v>
      </c>
    </row>
    <row r="406" spans="1:7" x14ac:dyDescent="0.3">
      <c r="A406" s="1">
        <v>41670</v>
      </c>
      <c r="B406" s="2">
        <v>0</v>
      </c>
      <c r="C406" s="2">
        <v>7221.4520400000001</v>
      </c>
      <c r="D406" s="2">
        <v>5127.0424000000012</v>
      </c>
      <c r="E406" s="2">
        <v>22.984660000000005</v>
      </c>
      <c r="F406" s="2">
        <v>300.16835800000007</v>
      </c>
      <c r="G406" s="2">
        <f t="shared" si="6"/>
        <v>12671.647458000003</v>
      </c>
    </row>
    <row r="407" spans="1:7" x14ac:dyDescent="0.3">
      <c r="A407" s="1">
        <v>41698</v>
      </c>
      <c r="B407" s="2">
        <v>0</v>
      </c>
      <c r="C407" s="2">
        <v>3137.2746699999998</v>
      </c>
      <c r="D407" s="2">
        <v>7060.5902000000024</v>
      </c>
      <c r="E407" s="2">
        <v>47.946110000000004</v>
      </c>
      <c r="F407" s="2">
        <v>285.98367500000006</v>
      </c>
      <c r="G407" s="2">
        <f t="shared" si="6"/>
        <v>10531.794655000002</v>
      </c>
    </row>
    <row r="408" spans="1:7" x14ac:dyDescent="0.3">
      <c r="A408" s="1">
        <v>41729</v>
      </c>
      <c r="B408" s="2">
        <v>0</v>
      </c>
      <c r="C408" s="2">
        <v>2373.2127199999991</v>
      </c>
      <c r="D408" s="2">
        <v>7527.4204999999984</v>
      </c>
      <c r="E408" s="2">
        <v>67.971380000000011</v>
      </c>
      <c r="F408" s="2">
        <v>383.84276200000005</v>
      </c>
      <c r="G408" s="2">
        <f t="shared" si="6"/>
        <v>10352.447361999999</v>
      </c>
    </row>
    <row r="409" spans="1:7" x14ac:dyDescent="0.3">
      <c r="A409" s="1">
        <v>41759</v>
      </c>
      <c r="B409" s="2">
        <v>0</v>
      </c>
      <c r="C409" s="2">
        <v>983.23899999999981</v>
      </c>
      <c r="D409" s="2">
        <v>5342.9205999999995</v>
      </c>
      <c r="E409" s="2">
        <v>60.663609999999991</v>
      </c>
      <c r="F409" s="2">
        <v>592.81487000000004</v>
      </c>
      <c r="G409" s="2">
        <f t="shared" si="6"/>
        <v>6979.6380799999988</v>
      </c>
    </row>
    <row r="410" spans="1:7" x14ac:dyDescent="0.3">
      <c r="A410" s="1">
        <v>41790</v>
      </c>
      <c r="B410" s="2">
        <v>0</v>
      </c>
      <c r="C410" s="2">
        <v>7790.3668599999983</v>
      </c>
      <c r="D410" s="2">
        <v>7512.087099999997</v>
      </c>
      <c r="E410" s="2">
        <v>41.816790000000019</v>
      </c>
      <c r="F410" s="2">
        <v>435.028931</v>
      </c>
      <c r="G410" s="2">
        <f t="shared" si="6"/>
        <v>15779.299680999997</v>
      </c>
    </row>
    <row r="411" spans="1:7" x14ac:dyDescent="0.3">
      <c r="A411" s="1">
        <v>41820</v>
      </c>
      <c r="B411" s="2">
        <v>0</v>
      </c>
      <c r="C411" s="2">
        <v>12358.277729999998</v>
      </c>
      <c r="D411" s="2">
        <v>8924.5440999999973</v>
      </c>
      <c r="E411" s="2">
        <v>35.346489999999989</v>
      </c>
      <c r="F411" s="2">
        <v>286.46173899999997</v>
      </c>
      <c r="G411" s="2">
        <f t="shared" si="6"/>
        <v>21604.630058999992</v>
      </c>
    </row>
    <row r="412" spans="1:7" x14ac:dyDescent="0.3">
      <c r="A412" s="1">
        <v>41851</v>
      </c>
      <c r="B412" s="2">
        <v>3389.3018909999996</v>
      </c>
      <c r="C412" s="2">
        <v>52450.082549999992</v>
      </c>
      <c r="D412" s="2">
        <v>35334.160900000003</v>
      </c>
      <c r="E412" s="2">
        <v>102.34554000000003</v>
      </c>
      <c r="F412" s="2">
        <v>242.77364300000002</v>
      </c>
      <c r="G412" s="2">
        <f t="shared" si="6"/>
        <v>91518.664523999978</v>
      </c>
    </row>
    <row r="413" spans="1:7" x14ac:dyDescent="0.3">
      <c r="A413" s="1">
        <v>41882</v>
      </c>
      <c r="B413" s="2">
        <v>3980.4448149999998</v>
      </c>
      <c r="C413" s="2">
        <v>50522.27259</v>
      </c>
      <c r="D413" s="2">
        <v>34339.308999999994</v>
      </c>
      <c r="E413" s="2">
        <v>98.00727999999998</v>
      </c>
      <c r="F413" s="2">
        <v>226.04359600000004</v>
      </c>
      <c r="G413" s="2">
        <f t="shared" si="6"/>
        <v>89166.077281000005</v>
      </c>
    </row>
    <row r="414" spans="1:7" x14ac:dyDescent="0.3">
      <c r="A414" s="1">
        <v>41912</v>
      </c>
      <c r="B414" s="2">
        <v>4056.7788879999998</v>
      </c>
      <c r="C414" s="2">
        <v>44019.146390000009</v>
      </c>
      <c r="D414" s="2">
        <v>30232.279100000011</v>
      </c>
      <c r="E414" s="2">
        <v>85.986679999999978</v>
      </c>
      <c r="F414" s="2">
        <v>204.01800400000008</v>
      </c>
      <c r="G414" s="2">
        <f t="shared" si="6"/>
        <v>78598.209062000024</v>
      </c>
    </row>
    <row r="415" spans="1:7" x14ac:dyDescent="0.3">
      <c r="A415" s="1">
        <v>41943</v>
      </c>
      <c r="B415" s="2">
        <v>2168.3295789999997</v>
      </c>
      <c r="C415" s="2">
        <v>517.9511</v>
      </c>
      <c r="D415" s="2">
        <v>351.08540000000005</v>
      </c>
      <c r="E415" s="2">
        <v>34.40522</v>
      </c>
      <c r="F415" s="2">
        <v>572.09626400000002</v>
      </c>
      <c r="G415" s="2">
        <f t="shared" si="6"/>
        <v>3643.8675629999998</v>
      </c>
    </row>
    <row r="416" spans="1:7" x14ac:dyDescent="0.3">
      <c r="A416" s="1">
        <v>41973</v>
      </c>
      <c r="B416" s="2">
        <v>1724.0058729999998</v>
      </c>
      <c r="C416" s="2">
        <v>29334.240109999995</v>
      </c>
      <c r="D416" s="2">
        <v>20024.555200000006</v>
      </c>
      <c r="E416" s="2">
        <v>56.979900000000008</v>
      </c>
      <c r="F416" s="2">
        <v>325.32777400000003</v>
      </c>
      <c r="G416" s="2">
        <f t="shared" si="6"/>
        <v>51465.108856999999</v>
      </c>
    </row>
    <row r="417" spans="1:7" x14ac:dyDescent="0.3">
      <c r="A417" s="1">
        <v>42004</v>
      </c>
      <c r="B417" s="2">
        <v>2452.6809210000006</v>
      </c>
      <c r="C417" s="2">
        <v>40042.005139999994</v>
      </c>
      <c r="D417" s="2">
        <v>27531.099099999996</v>
      </c>
      <c r="E417" s="2">
        <v>85.836780000000019</v>
      </c>
      <c r="F417" s="2">
        <v>315.59048300000001</v>
      </c>
      <c r="G417" s="2">
        <f t="shared" si="6"/>
        <v>70427.212423999998</v>
      </c>
    </row>
    <row r="418" spans="1:7" x14ac:dyDescent="0.3">
      <c r="A418" s="1">
        <v>42035</v>
      </c>
      <c r="B418" s="2">
        <v>0</v>
      </c>
      <c r="C418" s="2">
        <v>62.978899999999989</v>
      </c>
      <c r="D418" s="2">
        <v>1641.3983999999998</v>
      </c>
      <c r="E418" s="2">
        <v>20.44923</v>
      </c>
      <c r="F418" s="2">
        <v>188.48179899999997</v>
      </c>
      <c r="G418" s="2">
        <f t="shared" si="6"/>
        <v>1913.3083289999997</v>
      </c>
    </row>
    <row r="419" spans="1:7" x14ac:dyDescent="0.3">
      <c r="A419" s="1">
        <v>42063</v>
      </c>
      <c r="B419" s="2">
        <v>0</v>
      </c>
      <c r="C419" s="2">
        <v>1162.82942</v>
      </c>
      <c r="D419" s="2">
        <v>4741.5565999999999</v>
      </c>
      <c r="E419" s="2">
        <v>55.184369999999987</v>
      </c>
      <c r="F419" s="2">
        <v>186.98051200000003</v>
      </c>
      <c r="G419" s="2">
        <f t="shared" si="6"/>
        <v>6146.550902</v>
      </c>
    </row>
    <row r="420" spans="1:7" x14ac:dyDescent="0.3">
      <c r="A420" s="1">
        <v>42094</v>
      </c>
      <c r="B420" s="2">
        <v>0</v>
      </c>
      <c r="C420" s="2">
        <v>0.62627999999999995</v>
      </c>
      <c r="D420" s="2">
        <v>1789.6660999999999</v>
      </c>
      <c r="E420" s="2">
        <v>31.078430000000001</v>
      </c>
      <c r="F420" s="2">
        <v>464.77355299999999</v>
      </c>
      <c r="G420" s="2">
        <f t="shared" si="6"/>
        <v>2286.1443629999999</v>
      </c>
    </row>
    <row r="421" spans="1:7" x14ac:dyDescent="0.3">
      <c r="A421" s="1">
        <v>42124</v>
      </c>
      <c r="B421" s="2">
        <v>0</v>
      </c>
      <c r="C421" s="2">
        <v>104.57130000000001</v>
      </c>
      <c r="D421" s="2">
        <v>1925.5852000000002</v>
      </c>
      <c r="E421" s="2">
        <v>26.815869999999997</v>
      </c>
      <c r="F421" s="2">
        <v>500.79282699999993</v>
      </c>
      <c r="G421" s="2">
        <f t="shared" si="6"/>
        <v>2557.7651970000002</v>
      </c>
    </row>
    <row r="422" spans="1:7" x14ac:dyDescent="0.3">
      <c r="A422" s="1">
        <v>42155</v>
      </c>
      <c r="B422" s="2">
        <v>0</v>
      </c>
      <c r="C422" s="2">
        <v>14537.147719999997</v>
      </c>
      <c r="D422" s="2">
        <v>11275.5165</v>
      </c>
      <c r="E422" s="2">
        <v>50.933140000000009</v>
      </c>
      <c r="F422" s="2">
        <v>398.07356100000004</v>
      </c>
      <c r="G422" s="2">
        <f t="shared" si="6"/>
        <v>26261.670921000001</v>
      </c>
    </row>
    <row r="423" spans="1:7" x14ac:dyDescent="0.3">
      <c r="A423" s="1">
        <v>42185</v>
      </c>
      <c r="B423" s="2">
        <v>0</v>
      </c>
      <c r="C423" s="2">
        <v>17548.451149999997</v>
      </c>
      <c r="D423" s="2">
        <v>12548.581099999998</v>
      </c>
      <c r="E423" s="2">
        <v>47.059519999999999</v>
      </c>
      <c r="F423" s="2">
        <v>257.134253</v>
      </c>
      <c r="G423" s="2">
        <f t="shared" si="6"/>
        <v>30401.226022999996</v>
      </c>
    </row>
    <row r="424" spans="1:7" x14ac:dyDescent="0.3">
      <c r="A424" s="1">
        <v>42216</v>
      </c>
      <c r="B424" s="2">
        <v>1592.687874</v>
      </c>
      <c r="C424" s="2">
        <v>46636.308490000003</v>
      </c>
      <c r="D424" s="2">
        <v>32046.114699999995</v>
      </c>
      <c r="E424" s="2">
        <v>93.294440000000009</v>
      </c>
      <c r="F424" s="2">
        <v>210.75155100000003</v>
      </c>
      <c r="G424" s="2">
        <f t="shared" si="6"/>
        <v>80579.157054999989</v>
      </c>
    </row>
    <row r="425" spans="1:7" x14ac:dyDescent="0.3">
      <c r="A425" s="1">
        <v>42247</v>
      </c>
      <c r="B425" s="2">
        <v>2396.6041920000007</v>
      </c>
      <c r="C425" s="2">
        <v>45416.256830000006</v>
      </c>
      <c r="D425" s="2">
        <v>31594.669900000004</v>
      </c>
      <c r="E425" s="2">
        <v>89.488</v>
      </c>
      <c r="F425" s="2">
        <v>189.56622099999998</v>
      </c>
      <c r="G425" s="2">
        <f t="shared" si="6"/>
        <v>79686.585143000004</v>
      </c>
    </row>
    <row r="426" spans="1:7" x14ac:dyDescent="0.3">
      <c r="A426" s="1">
        <v>42277</v>
      </c>
      <c r="B426" s="2">
        <v>2005.0757969999993</v>
      </c>
      <c r="C426" s="2">
        <v>39969.44442</v>
      </c>
      <c r="D426" s="2">
        <v>28241.504400000002</v>
      </c>
      <c r="E426" s="2">
        <v>79.596699999999984</v>
      </c>
      <c r="F426" s="2">
        <v>162.52506199999999</v>
      </c>
      <c r="G426" s="2">
        <f t="shared" si="6"/>
        <v>70458.146378999998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4D455-9308-4E08-BED6-5462111534C7}">
  <sheetPr>
    <tabColor theme="6" tint="-0.499984740745262"/>
  </sheetPr>
  <dimension ref="A1:H426"/>
  <sheetViews>
    <sheetView workbookViewId="0">
      <selection activeCell="B7" sqref="B7:F426"/>
    </sheetView>
  </sheetViews>
  <sheetFormatPr defaultRowHeight="14.4" x14ac:dyDescent="0.3"/>
  <cols>
    <col min="1" max="1" width="12" customWidth="1"/>
    <col min="2" max="7" width="18.109375" customWidth="1"/>
  </cols>
  <sheetData>
    <row r="1" spans="1:8" ht="18" x14ac:dyDescent="0.35">
      <c r="B1" s="14" t="s">
        <v>0</v>
      </c>
      <c r="C1" s="14"/>
      <c r="D1" s="14"/>
      <c r="E1" s="14"/>
      <c r="F1" s="14"/>
      <c r="G1" s="14"/>
      <c r="H1" s="3"/>
    </row>
    <row r="2" spans="1: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8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8" x14ac:dyDescent="0.3">
      <c r="A7" s="1">
        <v>29525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f>SUM(B7:F7)</f>
        <v>0</v>
      </c>
    </row>
    <row r="8" spans="1:8" x14ac:dyDescent="0.3">
      <c r="A8" s="1">
        <v>29555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f t="shared" ref="G8:G71" si="0">SUM(B8:F8)</f>
        <v>0</v>
      </c>
    </row>
    <row r="9" spans="1:8" x14ac:dyDescent="0.3">
      <c r="A9" s="1">
        <v>29586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f t="shared" si="0"/>
        <v>0</v>
      </c>
    </row>
    <row r="10" spans="1:8" x14ac:dyDescent="0.3">
      <c r="A10" s="1">
        <v>29617</v>
      </c>
      <c r="B10" s="2">
        <v>0</v>
      </c>
      <c r="C10" s="2">
        <v>8845.7730699999993</v>
      </c>
      <c r="D10" s="2">
        <v>7295.8809000000001</v>
      </c>
      <c r="E10" s="2">
        <v>42.606180000000002</v>
      </c>
      <c r="F10" s="2">
        <v>392.03753099999994</v>
      </c>
      <c r="G10" s="2">
        <f t="shared" si="0"/>
        <v>16576.297681</v>
      </c>
    </row>
    <row r="11" spans="1:8" x14ac:dyDescent="0.3">
      <c r="A11" s="1">
        <v>29645</v>
      </c>
      <c r="B11" s="2">
        <v>0</v>
      </c>
      <c r="C11" s="2">
        <v>1053.79152</v>
      </c>
      <c r="D11" s="2">
        <v>3748.1347000000001</v>
      </c>
      <c r="E11" s="2">
        <v>45.745650000000005</v>
      </c>
      <c r="F11" s="2">
        <v>358.11289699999998</v>
      </c>
      <c r="G11" s="2">
        <f t="shared" si="0"/>
        <v>5205.7847670000001</v>
      </c>
    </row>
    <row r="12" spans="1:8" x14ac:dyDescent="0.3">
      <c r="A12" s="1">
        <v>29676</v>
      </c>
      <c r="B12" s="2">
        <v>0</v>
      </c>
      <c r="C12" s="2">
        <v>2086.54081</v>
      </c>
      <c r="D12" s="2">
        <v>7505.4391999999998</v>
      </c>
      <c r="E12" s="2">
        <v>80.789680000000004</v>
      </c>
      <c r="F12" s="2">
        <v>449.93641600000001</v>
      </c>
      <c r="G12" s="2">
        <f t="shared" si="0"/>
        <v>10122.706106</v>
      </c>
    </row>
    <row r="13" spans="1:8" x14ac:dyDescent="0.3">
      <c r="A13" s="1">
        <v>29706</v>
      </c>
      <c r="B13" s="2">
        <v>0</v>
      </c>
      <c r="C13" s="2">
        <v>1013.6254200000003</v>
      </c>
      <c r="D13" s="2">
        <v>6384.901100000001</v>
      </c>
      <c r="E13" s="2">
        <v>83.365610000000018</v>
      </c>
      <c r="F13" s="2">
        <v>565.89756899999998</v>
      </c>
      <c r="G13" s="2">
        <f t="shared" si="0"/>
        <v>8047.7896990000008</v>
      </c>
    </row>
    <row r="14" spans="1:8" x14ac:dyDescent="0.3">
      <c r="A14" s="1">
        <v>29737</v>
      </c>
      <c r="B14" s="2">
        <v>0</v>
      </c>
      <c r="C14" s="2">
        <v>852.46137999999985</v>
      </c>
      <c r="D14" s="2">
        <v>3020.2377000000006</v>
      </c>
      <c r="E14" s="2">
        <v>39.418110000000006</v>
      </c>
      <c r="F14" s="2">
        <v>653.42317800000001</v>
      </c>
      <c r="G14" s="2">
        <f t="shared" si="0"/>
        <v>4565.5403679999999</v>
      </c>
    </row>
    <row r="15" spans="1:8" x14ac:dyDescent="0.3">
      <c r="A15" s="1">
        <v>29767</v>
      </c>
      <c r="B15" s="2">
        <v>0</v>
      </c>
      <c r="C15" s="2">
        <v>11109.48223</v>
      </c>
      <c r="D15" s="2">
        <v>8253.9777999999988</v>
      </c>
      <c r="E15" s="2">
        <v>41.144280000000002</v>
      </c>
      <c r="F15" s="2">
        <v>460.42195900000007</v>
      </c>
      <c r="G15" s="2">
        <f t="shared" si="0"/>
        <v>19865.026268999998</v>
      </c>
    </row>
    <row r="16" spans="1:8" x14ac:dyDescent="0.3">
      <c r="A16" s="1">
        <v>29798</v>
      </c>
      <c r="B16" s="2">
        <v>3415.5284979999992</v>
      </c>
      <c r="C16" s="2">
        <v>45330.732190000002</v>
      </c>
      <c r="D16" s="2">
        <v>30577.406800000004</v>
      </c>
      <c r="E16" s="2">
        <v>92.697110000000009</v>
      </c>
      <c r="F16" s="2">
        <v>387.94352400000014</v>
      </c>
      <c r="G16" s="2">
        <f t="shared" si="0"/>
        <v>79804.308122000002</v>
      </c>
    </row>
    <row r="17" spans="1:7" x14ac:dyDescent="0.3">
      <c r="A17" s="1">
        <v>29829</v>
      </c>
      <c r="B17" s="2">
        <v>4064.7343270000006</v>
      </c>
      <c r="C17" s="2">
        <v>45381.175310000006</v>
      </c>
      <c r="D17" s="2">
        <v>30530.742299999998</v>
      </c>
      <c r="E17" s="2">
        <v>90.091279999999998</v>
      </c>
      <c r="F17" s="2">
        <v>367.91760499999992</v>
      </c>
      <c r="G17" s="2">
        <f t="shared" si="0"/>
        <v>80434.660821999991</v>
      </c>
    </row>
    <row r="18" spans="1:7" x14ac:dyDescent="0.3">
      <c r="A18" s="1">
        <v>29859</v>
      </c>
      <c r="B18" s="2">
        <v>4049.1098630000006</v>
      </c>
      <c r="C18" s="2">
        <v>43672.188949999996</v>
      </c>
      <c r="D18" s="2">
        <v>29717.962299999999</v>
      </c>
      <c r="E18" s="2">
        <v>87.32947999999999</v>
      </c>
      <c r="F18" s="2">
        <v>335.85031699999996</v>
      </c>
      <c r="G18" s="2">
        <f t="shared" si="0"/>
        <v>77862.44090999999</v>
      </c>
    </row>
    <row r="19" spans="1:7" x14ac:dyDescent="0.3">
      <c r="A19" s="1">
        <v>29890</v>
      </c>
      <c r="B19" s="2">
        <v>4481.6901800000005</v>
      </c>
      <c r="C19" s="2">
        <v>48959.940810000007</v>
      </c>
      <c r="D19" s="2">
        <v>33445.083599999998</v>
      </c>
      <c r="E19" s="2">
        <v>104.43374999999999</v>
      </c>
      <c r="F19" s="2">
        <v>431.79226899999998</v>
      </c>
      <c r="G19" s="2">
        <f t="shared" si="0"/>
        <v>87422.940608999997</v>
      </c>
    </row>
    <row r="20" spans="1:7" x14ac:dyDescent="0.3">
      <c r="A20" s="1">
        <v>29920</v>
      </c>
      <c r="B20" s="2">
        <v>3371.9744169999985</v>
      </c>
      <c r="C20" s="2">
        <v>25807.604630000009</v>
      </c>
      <c r="D20" s="2">
        <v>17932.881000000005</v>
      </c>
      <c r="E20" s="2">
        <v>62.522080000000017</v>
      </c>
      <c r="F20" s="2">
        <v>401.04762300000016</v>
      </c>
      <c r="G20" s="2">
        <f t="shared" si="0"/>
        <v>47576.029750000016</v>
      </c>
    </row>
    <row r="21" spans="1:7" x14ac:dyDescent="0.3">
      <c r="A21" s="1">
        <v>29951</v>
      </c>
      <c r="B21" s="2">
        <v>5058.4782290000003</v>
      </c>
      <c r="C21" s="2">
        <v>39359.765209999998</v>
      </c>
      <c r="D21" s="2">
        <v>27864.274300000001</v>
      </c>
      <c r="E21" s="2">
        <v>93.709879999999984</v>
      </c>
      <c r="F21" s="2">
        <v>404.01129200000003</v>
      </c>
      <c r="G21" s="2">
        <f t="shared" si="0"/>
        <v>72780.238910999993</v>
      </c>
    </row>
    <row r="22" spans="1:7" x14ac:dyDescent="0.3">
      <c r="A22" s="1">
        <v>29982</v>
      </c>
      <c r="B22" s="2">
        <v>7824.520840000001</v>
      </c>
      <c r="C22" s="2">
        <v>91593.784009999988</v>
      </c>
      <c r="D22" s="2">
        <v>61600.67020000003</v>
      </c>
      <c r="E22" s="2">
        <v>175.99567999999999</v>
      </c>
      <c r="F22" s="2">
        <v>427.09119499999997</v>
      </c>
      <c r="G22" s="2">
        <f t="shared" si="0"/>
        <v>161622.06192499999</v>
      </c>
    </row>
    <row r="23" spans="1:7" x14ac:dyDescent="0.3">
      <c r="A23" s="1">
        <v>30010</v>
      </c>
      <c r="B23" s="2">
        <v>4835.9887689999996</v>
      </c>
      <c r="C23" s="2">
        <v>83280.353490000009</v>
      </c>
      <c r="D23" s="2">
        <v>51178.178000000014</v>
      </c>
      <c r="E23" s="2">
        <v>158.96384</v>
      </c>
      <c r="F23" s="2">
        <v>457.68507599999998</v>
      </c>
      <c r="G23" s="2">
        <f t="shared" si="0"/>
        <v>139911.16917500002</v>
      </c>
    </row>
    <row r="24" spans="1:7" x14ac:dyDescent="0.3">
      <c r="A24" s="1">
        <v>30041</v>
      </c>
      <c r="B24" s="2">
        <v>7217.2547490000006</v>
      </c>
      <c r="C24" s="2">
        <v>93474.163540000009</v>
      </c>
      <c r="D24" s="2">
        <v>61544.561800000032</v>
      </c>
      <c r="E24" s="2">
        <v>175.99567999999999</v>
      </c>
      <c r="F24" s="2">
        <v>645.78435300000001</v>
      </c>
      <c r="G24" s="2">
        <f t="shared" si="0"/>
        <v>163057.76012200004</v>
      </c>
    </row>
    <row r="25" spans="1:7" x14ac:dyDescent="0.3">
      <c r="A25" s="1">
        <v>30071</v>
      </c>
      <c r="B25" s="2">
        <v>4624.8398099999977</v>
      </c>
      <c r="C25" s="2">
        <v>91381.331020000041</v>
      </c>
      <c r="D25" s="2">
        <v>57493.507500000029</v>
      </c>
      <c r="E25" s="2">
        <v>170.3184</v>
      </c>
      <c r="F25" s="2">
        <v>704.93302200000016</v>
      </c>
      <c r="G25" s="2">
        <f t="shared" si="0"/>
        <v>154374.92975200008</v>
      </c>
    </row>
    <row r="26" spans="1:7" x14ac:dyDescent="0.3">
      <c r="A26" s="1">
        <v>30102</v>
      </c>
      <c r="B26" s="2">
        <v>1138.1050270000003</v>
      </c>
      <c r="C26" s="2">
        <v>93579.03908000006</v>
      </c>
      <c r="D26" s="2">
        <v>61506.92020000003</v>
      </c>
      <c r="E26" s="2">
        <v>175.99567999999999</v>
      </c>
      <c r="F26" s="2">
        <v>738.77429900000004</v>
      </c>
      <c r="G26" s="2">
        <f t="shared" si="0"/>
        <v>157138.83428600008</v>
      </c>
    </row>
    <row r="27" spans="1:7" x14ac:dyDescent="0.3">
      <c r="A27" s="1">
        <v>30132</v>
      </c>
      <c r="B27" s="2">
        <v>4388.7721259999998</v>
      </c>
      <c r="C27" s="2">
        <v>89894.784790000005</v>
      </c>
      <c r="D27" s="2">
        <v>59567.070700000011</v>
      </c>
      <c r="E27" s="2">
        <v>170.3184</v>
      </c>
      <c r="F27" s="2">
        <v>714.55531499999995</v>
      </c>
      <c r="G27" s="2">
        <f t="shared" si="0"/>
        <v>154735.50133100001</v>
      </c>
    </row>
    <row r="28" spans="1:7" x14ac:dyDescent="0.3">
      <c r="A28" s="1">
        <v>30163</v>
      </c>
      <c r="B28" s="2">
        <v>8004.5971389999986</v>
      </c>
      <c r="C28" s="2">
        <v>89496.063699999984</v>
      </c>
      <c r="D28" s="2">
        <v>60428.914699999987</v>
      </c>
      <c r="E28" s="2">
        <v>175.99567999999999</v>
      </c>
      <c r="F28" s="2">
        <v>637.11853799999994</v>
      </c>
      <c r="G28" s="2">
        <f t="shared" si="0"/>
        <v>158742.68975699999</v>
      </c>
    </row>
    <row r="29" spans="1:7" x14ac:dyDescent="0.3">
      <c r="A29" s="1">
        <v>30194</v>
      </c>
      <c r="B29" s="2">
        <v>7632.5490580000014</v>
      </c>
      <c r="C29" s="2">
        <v>73128.477209999983</v>
      </c>
      <c r="D29" s="2">
        <v>48540.016400000008</v>
      </c>
      <c r="E29" s="2">
        <v>152.18006</v>
      </c>
      <c r="F29" s="2">
        <v>603.12359700000002</v>
      </c>
      <c r="G29" s="2">
        <f t="shared" si="0"/>
        <v>130056.34632499999</v>
      </c>
    </row>
    <row r="30" spans="1:7" x14ac:dyDescent="0.3">
      <c r="A30" s="1">
        <v>30224</v>
      </c>
      <c r="B30" s="2">
        <v>7184.3124610000013</v>
      </c>
      <c r="C30" s="2">
        <v>68182.508259999988</v>
      </c>
      <c r="D30" s="2">
        <v>45627.751799999998</v>
      </c>
      <c r="E30" s="2">
        <v>140.56629999999998</v>
      </c>
      <c r="F30" s="2">
        <v>553.73855600000002</v>
      </c>
      <c r="G30" s="2">
        <f t="shared" si="0"/>
        <v>121688.877377</v>
      </c>
    </row>
    <row r="31" spans="1:7" x14ac:dyDescent="0.3">
      <c r="A31" s="1">
        <v>30255</v>
      </c>
      <c r="B31" s="2">
        <v>6127.7417110000006</v>
      </c>
      <c r="C31" s="2">
        <v>313.02127000000002</v>
      </c>
      <c r="D31" s="2">
        <v>235.71899999999999</v>
      </c>
      <c r="E31" s="2">
        <v>39.108019999999989</v>
      </c>
      <c r="F31" s="2">
        <v>562.85999800000013</v>
      </c>
      <c r="G31" s="2">
        <f t="shared" si="0"/>
        <v>7278.4499990000004</v>
      </c>
    </row>
    <row r="32" spans="1:7" x14ac:dyDescent="0.3">
      <c r="A32" s="1">
        <v>30285</v>
      </c>
      <c r="B32" s="2">
        <v>7487.6946759999983</v>
      </c>
      <c r="C32" s="2">
        <v>64435.39</v>
      </c>
      <c r="D32" s="2">
        <v>51148.913200000003</v>
      </c>
      <c r="E32" s="2">
        <v>140.72499999999999</v>
      </c>
      <c r="F32" s="2">
        <v>353.10200099999992</v>
      </c>
      <c r="G32" s="2">
        <f t="shared" si="0"/>
        <v>123565.82487700002</v>
      </c>
    </row>
    <row r="33" spans="1:7" x14ac:dyDescent="0.3">
      <c r="A33" s="1">
        <v>30316</v>
      </c>
      <c r="B33" s="2">
        <v>5983.0886910000017</v>
      </c>
      <c r="C33" s="2">
        <v>79930.311109999995</v>
      </c>
      <c r="D33" s="2">
        <v>58521.941000000021</v>
      </c>
      <c r="E33" s="2">
        <v>175.99567999999999</v>
      </c>
      <c r="F33" s="2">
        <v>458.46362599999992</v>
      </c>
      <c r="G33" s="2">
        <f t="shared" si="0"/>
        <v>145069.80010700002</v>
      </c>
    </row>
    <row r="34" spans="1:7" x14ac:dyDescent="0.3">
      <c r="A34" s="1">
        <v>30347</v>
      </c>
      <c r="B34" s="2">
        <v>2751.7960119999998</v>
      </c>
      <c r="C34" s="2">
        <v>54537.026849999995</v>
      </c>
      <c r="D34" s="2">
        <v>45048.856699999997</v>
      </c>
      <c r="E34" s="2">
        <v>175.99567999999999</v>
      </c>
      <c r="F34" s="2">
        <v>469.67457700000006</v>
      </c>
      <c r="G34" s="2">
        <f t="shared" si="0"/>
        <v>102983.349819</v>
      </c>
    </row>
    <row r="35" spans="1:7" x14ac:dyDescent="0.3">
      <c r="A35" s="1">
        <v>30375</v>
      </c>
      <c r="B35" s="2">
        <v>4568.0755120000003</v>
      </c>
      <c r="C35" s="2">
        <v>63864.859280000004</v>
      </c>
      <c r="D35" s="2">
        <v>52314.532599999991</v>
      </c>
      <c r="E35" s="2">
        <v>158.96384</v>
      </c>
      <c r="F35" s="2">
        <v>416.42370299999999</v>
      </c>
      <c r="G35" s="2">
        <f t="shared" si="0"/>
        <v>121322.85493499998</v>
      </c>
    </row>
    <row r="36" spans="1:7" x14ac:dyDescent="0.3">
      <c r="A36" s="1">
        <v>30406</v>
      </c>
      <c r="B36" s="2">
        <v>6454.1604920000009</v>
      </c>
      <c r="C36" s="2">
        <v>82545.658660000016</v>
      </c>
      <c r="D36" s="2">
        <v>59301.172000000006</v>
      </c>
      <c r="E36" s="2">
        <v>175.99567999999999</v>
      </c>
      <c r="F36" s="2">
        <v>553.48434699999996</v>
      </c>
      <c r="G36" s="2">
        <f t="shared" si="0"/>
        <v>149030.47117900001</v>
      </c>
    </row>
    <row r="37" spans="1:7" x14ac:dyDescent="0.3">
      <c r="A37" s="1">
        <v>30436</v>
      </c>
      <c r="B37" s="2">
        <v>7700.164604999999</v>
      </c>
      <c r="C37" s="2">
        <v>87882.195529999983</v>
      </c>
      <c r="D37" s="2">
        <v>59522.82600000003</v>
      </c>
      <c r="E37" s="2">
        <v>170.3184</v>
      </c>
      <c r="F37" s="2">
        <v>603.32153599999992</v>
      </c>
      <c r="G37" s="2">
        <f t="shared" si="0"/>
        <v>155878.82607100002</v>
      </c>
    </row>
    <row r="38" spans="1:7" x14ac:dyDescent="0.3">
      <c r="A38" s="1">
        <v>30467</v>
      </c>
      <c r="B38" s="2">
        <v>8066.8110219999999</v>
      </c>
      <c r="C38" s="2">
        <v>91114.438610000027</v>
      </c>
      <c r="D38" s="2">
        <v>61675.67020000003</v>
      </c>
      <c r="E38" s="2">
        <v>175.99567999999999</v>
      </c>
      <c r="F38" s="2">
        <v>637.30792499999995</v>
      </c>
      <c r="G38" s="2">
        <f t="shared" si="0"/>
        <v>161670.22343700004</v>
      </c>
    </row>
    <row r="39" spans="1:7" x14ac:dyDescent="0.3">
      <c r="A39" s="1">
        <v>30497</v>
      </c>
      <c r="B39" s="2">
        <v>1536.405753</v>
      </c>
      <c r="C39" s="2">
        <v>89286.479140000039</v>
      </c>
      <c r="D39" s="2">
        <v>59560.553300000036</v>
      </c>
      <c r="E39" s="2">
        <v>170.3184</v>
      </c>
      <c r="F39" s="2">
        <v>712.48440800000003</v>
      </c>
      <c r="G39" s="2">
        <f t="shared" si="0"/>
        <v>151266.24100100005</v>
      </c>
    </row>
    <row r="40" spans="1:7" x14ac:dyDescent="0.3">
      <c r="A40" s="1">
        <v>30528</v>
      </c>
      <c r="B40" s="2">
        <v>4670.5585029999993</v>
      </c>
      <c r="C40" s="2">
        <v>92049.722430000009</v>
      </c>
      <c r="D40" s="2">
        <v>60770.61309999998</v>
      </c>
      <c r="E40" s="2">
        <v>175.99567999999999</v>
      </c>
      <c r="F40" s="2">
        <v>675.38675599999999</v>
      </c>
      <c r="G40" s="2">
        <f t="shared" si="0"/>
        <v>158342.27646899997</v>
      </c>
    </row>
    <row r="41" spans="1:7" x14ac:dyDescent="0.3">
      <c r="A41" s="1">
        <v>30559</v>
      </c>
      <c r="B41" s="2">
        <v>7931.572169</v>
      </c>
      <c r="C41" s="2">
        <v>89310.255039999989</v>
      </c>
      <c r="D41" s="2">
        <v>58766.845199999989</v>
      </c>
      <c r="E41" s="2">
        <v>175.99484000000001</v>
      </c>
      <c r="F41" s="2">
        <v>633.60511700000006</v>
      </c>
      <c r="G41" s="2">
        <f t="shared" si="0"/>
        <v>156818.27236599999</v>
      </c>
    </row>
    <row r="42" spans="1:7" x14ac:dyDescent="0.3">
      <c r="A42" s="1">
        <v>30589</v>
      </c>
      <c r="B42" s="2">
        <v>7315.7721620000002</v>
      </c>
      <c r="C42" s="2">
        <v>81842.538729999986</v>
      </c>
      <c r="D42" s="2">
        <v>54071.004099999998</v>
      </c>
      <c r="E42" s="2">
        <v>163.55490000000006</v>
      </c>
      <c r="F42" s="2">
        <v>577.92468300000007</v>
      </c>
      <c r="G42" s="2">
        <f t="shared" si="0"/>
        <v>143970.79457499995</v>
      </c>
    </row>
    <row r="43" spans="1:7" x14ac:dyDescent="0.3">
      <c r="A43" s="1">
        <v>30620</v>
      </c>
      <c r="B43" s="2">
        <v>4438.4584780000005</v>
      </c>
      <c r="C43" s="2">
        <v>108.71092</v>
      </c>
      <c r="D43" s="2">
        <v>212.5016</v>
      </c>
      <c r="E43" s="2">
        <v>48.544569999999979</v>
      </c>
      <c r="F43" s="2">
        <v>632.18031999999994</v>
      </c>
      <c r="G43" s="2">
        <f t="shared" si="0"/>
        <v>5440.3958880000009</v>
      </c>
    </row>
    <row r="44" spans="1:7" x14ac:dyDescent="0.3">
      <c r="A44" s="1">
        <v>30650</v>
      </c>
      <c r="B44" s="2">
        <v>5999.4855179999995</v>
      </c>
      <c r="C44" s="2">
        <v>79485.463770000002</v>
      </c>
      <c r="D44" s="2">
        <v>57100.494199999994</v>
      </c>
      <c r="E44" s="2">
        <v>164.95582999999999</v>
      </c>
      <c r="F44" s="2">
        <v>477.72712200000001</v>
      </c>
      <c r="G44" s="2">
        <f t="shared" si="0"/>
        <v>143228.12643999999</v>
      </c>
    </row>
    <row r="45" spans="1:7" x14ac:dyDescent="0.3">
      <c r="A45" s="1">
        <v>30681</v>
      </c>
      <c r="B45" s="2">
        <v>7574.5646649999999</v>
      </c>
      <c r="C45" s="2">
        <v>83561.957439999998</v>
      </c>
      <c r="D45" s="2">
        <v>60936.411399999997</v>
      </c>
      <c r="E45" s="2">
        <v>175.99567999999999</v>
      </c>
      <c r="F45" s="2">
        <v>480.99261899999993</v>
      </c>
      <c r="G45" s="2">
        <f t="shared" si="0"/>
        <v>152729.92180399998</v>
      </c>
    </row>
    <row r="46" spans="1:7" x14ac:dyDescent="0.3">
      <c r="A46" s="1">
        <v>30712</v>
      </c>
      <c r="B46" s="2">
        <v>5038.1911270000001</v>
      </c>
      <c r="C46" s="2">
        <v>89724.882100000003</v>
      </c>
      <c r="D46" s="2">
        <v>60858.748400000011</v>
      </c>
      <c r="E46" s="2">
        <v>175.99567999999999</v>
      </c>
      <c r="F46" s="2">
        <v>550.85330299999998</v>
      </c>
      <c r="G46" s="2">
        <f t="shared" si="0"/>
        <v>156348.67061</v>
      </c>
    </row>
    <row r="47" spans="1:7" x14ac:dyDescent="0.3">
      <c r="A47" s="1">
        <v>30741</v>
      </c>
      <c r="B47" s="2">
        <v>5017.3839099999996</v>
      </c>
      <c r="C47" s="2">
        <v>69894.420379999967</v>
      </c>
      <c r="D47" s="2">
        <v>51474.566099999996</v>
      </c>
      <c r="E47" s="2">
        <v>164.64112</v>
      </c>
      <c r="F47" s="2">
        <v>490.318804</v>
      </c>
      <c r="G47" s="2">
        <f t="shared" si="0"/>
        <v>127041.33031399996</v>
      </c>
    </row>
    <row r="48" spans="1:7" x14ac:dyDescent="0.3">
      <c r="A48" s="1">
        <v>30772</v>
      </c>
      <c r="B48" s="2">
        <v>4699.2688660000003</v>
      </c>
      <c r="C48" s="2">
        <v>61900.946799999991</v>
      </c>
      <c r="D48" s="2">
        <v>55134.643399999994</v>
      </c>
      <c r="E48" s="2">
        <v>175.99567999999999</v>
      </c>
      <c r="F48" s="2">
        <v>605.56185000000005</v>
      </c>
      <c r="G48" s="2">
        <f t="shared" si="0"/>
        <v>122516.41659599997</v>
      </c>
    </row>
    <row r="49" spans="1:7" x14ac:dyDescent="0.3">
      <c r="A49" s="1">
        <v>30802</v>
      </c>
      <c r="B49" s="2">
        <v>2520.7141430000006</v>
      </c>
      <c r="C49" s="2">
        <v>30990.845519999995</v>
      </c>
      <c r="D49" s="2">
        <v>24659.419100000003</v>
      </c>
      <c r="E49" s="2">
        <v>164.54342</v>
      </c>
      <c r="F49" s="2">
        <v>674.42006900000001</v>
      </c>
      <c r="G49" s="2">
        <f t="shared" si="0"/>
        <v>59009.942251999993</v>
      </c>
    </row>
    <row r="50" spans="1:7" x14ac:dyDescent="0.3">
      <c r="A50" s="1">
        <v>30833</v>
      </c>
      <c r="B50" s="2">
        <v>1850.2297449999996</v>
      </c>
      <c r="C50" s="2">
        <v>78243.268480000013</v>
      </c>
      <c r="D50" s="2">
        <v>52340.408700000015</v>
      </c>
      <c r="E50" s="2">
        <v>170.07880999999998</v>
      </c>
      <c r="F50" s="2">
        <v>729.62903700000015</v>
      </c>
      <c r="G50" s="2">
        <f t="shared" si="0"/>
        <v>133333.61477200003</v>
      </c>
    </row>
    <row r="51" spans="1:7" x14ac:dyDescent="0.3">
      <c r="A51" s="1">
        <v>30863</v>
      </c>
      <c r="B51" s="2">
        <v>3326.7384999999999</v>
      </c>
      <c r="C51" s="2">
        <v>48436.998449999999</v>
      </c>
      <c r="D51" s="2">
        <v>31954.557099999998</v>
      </c>
      <c r="E51" s="2">
        <v>113.84760999999996</v>
      </c>
      <c r="F51" s="2">
        <v>703.34546900000009</v>
      </c>
      <c r="G51" s="2">
        <f t="shared" si="0"/>
        <v>84535.487129000001</v>
      </c>
    </row>
    <row r="52" spans="1:7" x14ac:dyDescent="0.3">
      <c r="A52" s="1">
        <v>30894</v>
      </c>
      <c r="B52" s="2">
        <v>3360.8475869999997</v>
      </c>
      <c r="C52" s="2">
        <v>69490.903269999995</v>
      </c>
      <c r="D52" s="2">
        <v>45594.470599999993</v>
      </c>
      <c r="E52" s="2">
        <v>144.84544999999997</v>
      </c>
      <c r="F52" s="2">
        <v>622.949792</v>
      </c>
      <c r="G52" s="2">
        <f t="shared" si="0"/>
        <v>119214.01669899997</v>
      </c>
    </row>
    <row r="53" spans="1:7" x14ac:dyDescent="0.3">
      <c r="A53" s="1">
        <v>30925</v>
      </c>
      <c r="B53" s="2">
        <v>6040.0368739999994</v>
      </c>
      <c r="C53" s="2">
        <v>59896.721239999977</v>
      </c>
      <c r="D53" s="2">
        <v>39610.291899999997</v>
      </c>
      <c r="E53" s="2">
        <v>121.88434000000001</v>
      </c>
      <c r="F53" s="2">
        <v>590.15120899999988</v>
      </c>
      <c r="G53" s="2">
        <f t="shared" si="0"/>
        <v>106259.08556299999</v>
      </c>
    </row>
    <row r="54" spans="1:7" x14ac:dyDescent="0.3">
      <c r="A54" s="1">
        <v>30955</v>
      </c>
      <c r="B54" s="2">
        <v>6406.8732760000003</v>
      </c>
      <c r="C54" s="2">
        <v>56519.939180000008</v>
      </c>
      <c r="D54" s="2">
        <v>37703.2327</v>
      </c>
      <c r="E54" s="2">
        <v>112.63278</v>
      </c>
      <c r="F54" s="2">
        <v>542.78216499999996</v>
      </c>
      <c r="G54" s="2">
        <f t="shared" si="0"/>
        <v>101285.460101</v>
      </c>
    </row>
    <row r="55" spans="1:7" x14ac:dyDescent="0.3">
      <c r="A55" s="1">
        <v>30986</v>
      </c>
      <c r="B55" s="2">
        <v>5561.5151370000003</v>
      </c>
      <c r="C55" s="2">
        <v>94.176670000000001</v>
      </c>
      <c r="D55" s="2">
        <v>212.45249999999999</v>
      </c>
      <c r="E55" s="2">
        <v>49.668799999999997</v>
      </c>
      <c r="F55" s="2">
        <v>652.23505099999988</v>
      </c>
      <c r="G55" s="2">
        <f t="shared" si="0"/>
        <v>6570.0481580000005</v>
      </c>
    </row>
    <row r="56" spans="1:7" x14ac:dyDescent="0.3">
      <c r="A56" s="1">
        <v>31016</v>
      </c>
      <c r="B56" s="2">
        <v>7218.6072669999994</v>
      </c>
      <c r="C56" s="2">
        <v>81771.802539999975</v>
      </c>
      <c r="D56" s="2">
        <v>57029.941000000028</v>
      </c>
      <c r="E56" s="2">
        <v>165.00979999999998</v>
      </c>
      <c r="F56" s="2">
        <v>505.29542400000003</v>
      </c>
      <c r="G56" s="2">
        <f t="shared" si="0"/>
        <v>146690.65603100002</v>
      </c>
    </row>
    <row r="57" spans="1:7" x14ac:dyDescent="0.3">
      <c r="A57" s="1">
        <v>31047</v>
      </c>
      <c r="B57" s="2">
        <v>4852.6285029999999</v>
      </c>
      <c r="C57" s="2">
        <v>83616.084799999997</v>
      </c>
      <c r="D57" s="2">
        <v>55798.320800000001</v>
      </c>
      <c r="E57" s="2">
        <v>175.99567999999999</v>
      </c>
      <c r="F57" s="2">
        <v>590.5792680000003</v>
      </c>
      <c r="G57" s="2">
        <f t="shared" si="0"/>
        <v>145033.60905100001</v>
      </c>
    </row>
    <row r="58" spans="1:7" x14ac:dyDescent="0.3">
      <c r="A58" s="1">
        <v>31078</v>
      </c>
      <c r="B58" s="2">
        <v>0</v>
      </c>
      <c r="C58" s="2">
        <v>18.558569999999996</v>
      </c>
      <c r="D58" s="2">
        <v>2022.9593000000002</v>
      </c>
      <c r="E58" s="2">
        <v>31.073760000000011</v>
      </c>
      <c r="F58" s="2">
        <v>403.58450200000016</v>
      </c>
      <c r="G58" s="2">
        <f t="shared" si="0"/>
        <v>2476.1761320000005</v>
      </c>
    </row>
    <row r="59" spans="1:7" x14ac:dyDescent="0.3">
      <c r="A59" s="1">
        <v>31106</v>
      </c>
      <c r="B59" s="2">
        <v>0</v>
      </c>
      <c r="C59" s="2">
        <v>564.55742999999995</v>
      </c>
      <c r="D59" s="2">
        <v>3044.7609999999995</v>
      </c>
      <c r="E59" s="2">
        <v>46.458379999999998</v>
      </c>
      <c r="F59" s="2">
        <v>370.35028699999998</v>
      </c>
      <c r="G59" s="2">
        <f t="shared" si="0"/>
        <v>4026.1270969999996</v>
      </c>
    </row>
    <row r="60" spans="1:7" x14ac:dyDescent="0.3">
      <c r="A60" s="1">
        <v>31137</v>
      </c>
      <c r="B60" s="2">
        <v>0</v>
      </c>
      <c r="C60" s="2">
        <v>942.02380000000005</v>
      </c>
      <c r="D60" s="2">
        <v>4978.9075000000003</v>
      </c>
      <c r="E60" s="2">
        <v>77.319439999999986</v>
      </c>
      <c r="F60" s="2">
        <v>455.50392099999999</v>
      </c>
      <c r="G60" s="2">
        <f t="shared" si="0"/>
        <v>6453.7546610000009</v>
      </c>
    </row>
    <row r="61" spans="1:7" x14ac:dyDescent="0.3">
      <c r="A61" s="1">
        <v>31167</v>
      </c>
      <c r="B61" s="2">
        <v>127.98745600000001</v>
      </c>
      <c r="C61" s="2">
        <v>9604.640370000001</v>
      </c>
      <c r="D61" s="2">
        <v>15477.280299999999</v>
      </c>
      <c r="E61" s="2">
        <v>151.80219999999997</v>
      </c>
      <c r="F61" s="2">
        <v>590.16494800000009</v>
      </c>
      <c r="G61" s="2">
        <f t="shared" si="0"/>
        <v>25951.875274000002</v>
      </c>
    </row>
    <row r="62" spans="1:7" x14ac:dyDescent="0.3">
      <c r="A62" s="1">
        <v>31198</v>
      </c>
      <c r="B62" s="2">
        <v>0</v>
      </c>
      <c r="C62" s="2">
        <v>781.90083000000004</v>
      </c>
      <c r="D62" s="2">
        <v>3360.4448000000002</v>
      </c>
      <c r="E62" s="2">
        <v>57.52638000000001</v>
      </c>
      <c r="F62" s="2">
        <v>679.34304800000018</v>
      </c>
      <c r="G62" s="2">
        <f t="shared" si="0"/>
        <v>4879.2150579999998</v>
      </c>
    </row>
    <row r="63" spans="1:7" x14ac:dyDescent="0.3">
      <c r="A63" s="1">
        <v>31228</v>
      </c>
      <c r="B63" s="2">
        <v>0</v>
      </c>
      <c r="C63" s="2">
        <v>13775.46983</v>
      </c>
      <c r="D63" s="2">
        <v>10391.539100000004</v>
      </c>
      <c r="E63" s="2">
        <v>50.810600000000001</v>
      </c>
      <c r="F63" s="2">
        <v>503.75392000000005</v>
      </c>
      <c r="G63" s="2">
        <f t="shared" si="0"/>
        <v>24721.573450000004</v>
      </c>
    </row>
    <row r="64" spans="1:7" x14ac:dyDescent="0.3">
      <c r="A64" s="1">
        <v>31259</v>
      </c>
      <c r="B64" s="2">
        <v>4011.020473</v>
      </c>
      <c r="C64" s="2">
        <v>54115.888819999993</v>
      </c>
      <c r="D64" s="2">
        <v>35783.252899999999</v>
      </c>
      <c r="E64" s="2">
        <v>109.44269999999999</v>
      </c>
      <c r="F64" s="2">
        <v>403.918296</v>
      </c>
      <c r="G64" s="2">
        <f t="shared" si="0"/>
        <v>94423.523189</v>
      </c>
    </row>
    <row r="65" spans="1:7" x14ac:dyDescent="0.3">
      <c r="A65" s="1">
        <v>31290</v>
      </c>
      <c r="B65" s="2">
        <v>4936.9237110000004</v>
      </c>
      <c r="C65" s="2">
        <v>51274.917270000005</v>
      </c>
      <c r="D65" s="2">
        <v>34119.755399999995</v>
      </c>
      <c r="E65" s="2">
        <v>101.93341000000002</v>
      </c>
      <c r="F65" s="2">
        <v>384.24803400000008</v>
      </c>
      <c r="G65" s="2">
        <f t="shared" si="0"/>
        <v>90817.777825000012</v>
      </c>
    </row>
    <row r="66" spans="1:7" x14ac:dyDescent="0.3">
      <c r="A66" s="1">
        <v>31320</v>
      </c>
      <c r="B66" s="2">
        <v>5629.1433379999999</v>
      </c>
      <c r="C66" s="2">
        <v>50352.184070000003</v>
      </c>
      <c r="D66" s="2">
        <v>33850.527999999991</v>
      </c>
      <c r="E66" s="2">
        <v>102.38951999999999</v>
      </c>
      <c r="F66" s="2">
        <v>354.50709500000011</v>
      </c>
      <c r="G66" s="2">
        <f t="shared" si="0"/>
        <v>90288.752022999994</v>
      </c>
    </row>
    <row r="67" spans="1:7" x14ac:dyDescent="0.3">
      <c r="A67" s="1">
        <v>31351</v>
      </c>
      <c r="B67" s="2">
        <v>1924.743172</v>
      </c>
      <c r="C67" s="2">
        <v>579.69971999999996</v>
      </c>
      <c r="D67" s="2">
        <v>401.54940000000005</v>
      </c>
      <c r="E67" s="2">
        <v>41.812250000000013</v>
      </c>
      <c r="F67" s="2">
        <v>608.22451200000012</v>
      </c>
      <c r="G67" s="2">
        <f t="shared" si="0"/>
        <v>3556.0290540000001</v>
      </c>
    </row>
    <row r="68" spans="1:7" x14ac:dyDescent="0.3">
      <c r="A68" s="1">
        <v>31381</v>
      </c>
      <c r="B68" s="2">
        <v>3141.4562160000009</v>
      </c>
      <c r="C68" s="2">
        <v>52883.493900000009</v>
      </c>
      <c r="D68" s="2">
        <v>38659.729799999986</v>
      </c>
      <c r="E68" s="2">
        <v>136.15327000000002</v>
      </c>
      <c r="F68" s="2">
        <v>445.37150399999996</v>
      </c>
      <c r="G68" s="2">
        <f t="shared" si="0"/>
        <v>95266.204689999984</v>
      </c>
    </row>
    <row r="69" spans="1:7" x14ac:dyDescent="0.3">
      <c r="A69" s="1">
        <v>31412</v>
      </c>
      <c r="B69" s="2">
        <v>5514.2092930000008</v>
      </c>
      <c r="C69" s="2">
        <v>85985.839370000016</v>
      </c>
      <c r="D69" s="2">
        <v>60600.650099999992</v>
      </c>
      <c r="E69" s="2">
        <v>175.99567999999999</v>
      </c>
      <c r="F69" s="2">
        <v>426.246803</v>
      </c>
      <c r="G69" s="2">
        <f t="shared" si="0"/>
        <v>152702.941246</v>
      </c>
    </row>
    <row r="70" spans="1:7" x14ac:dyDescent="0.3">
      <c r="A70" s="1">
        <v>31443</v>
      </c>
      <c r="B70" s="2">
        <v>41.904519000000001</v>
      </c>
      <c r="C70" s="2">
        <v>3416.9805600000009</v>
      </c>
      <c r="D70" s="2">
        <v>9958.246600000004</v>
      </c>
      <c r="E70" s="2">
        <v>102.35359000000001</v>
      </c>
      <c r="F70" s="2">
        <v>330.56348899999995</v>
      </c>
      <c r="G70" s="2">
        <f t="shared" si="0"/>
        <v>13850.048758000006</v>
      </c>
    </row>
    <row r="71" spans="1:7" x14ac:dyDescent="0.3">
      <c r="A71" s="1">
        <v>31471</v>
      </c>
      <c r="B71" s="2">
        <v>4531.4825229999997</v>
      </c>
      <c r="C71" s="2">
        <v>48848.602480000009</v>
      </c>
      <c r="D71" s="2">
        <v>28661.862299999997</v>
      </c>
      <c r="E71" s="2">
        <v>150.69973999999999</v>
      </c>
      <c r="F71" s="2">
        <v>345.333235</v>
      </c>
      <c r="G71" s="2">
        <f t="shared" si="0"/>
        <v>82537.980278000003</v>
      </c>
    </row>
    <row r="72" spans="1:7" x14ac:dyDescent="0.3">
      <c r="A72" s="1">
        <v>31502</v>
      </c>
      <c r="B72" s="2">
        <v>6385.2283409999991</v>
      </c>
      <c r="C72" s="2">
        <v>93238.509890000001</v>
      </c>
      <c r="D72" s="2">
        <v>59578.183700000031</v>
      </c>
      <c r="E72" s="2">
        <v>175.99567999999999</v>
      </c>
      <c r="F72" s="2">
        <v>674.12461200000007</v>
      </c>
      <c r="G72" s="2">
        <f t="shared" ref="G72:G135" si="1">SUM(B72:F72)</f>
        <v>160052.04222300003</v>
      </c>
    </row>
    <row r="73" spans="1:7" x14ac:dyDescent="0.3">
      <c r="A73" s="1">
        <v>31532</v>
      </c>
      <c r="B73" s="2">
        <v>4837.7979370000012</v>
      </c>
      <c r="C73" s="2">
        <v>89204.523119999969</v>
      </c>
      <c r="D73" s="2">
        <v>59522.82600000003</v>
      </c>
      <c r="E73" s="2">
        <v>170.3184</v>
      </c>
      <c r="F73" s="2">
        <v>700.04691200000013</v>
      </c>
      <c r="G73" s="2">
        <f t="shared" si="1"/>
        <v>154435.51236899997</v>
      </c>
    </row>
    <row r="74" spans="1:7" x14ac:dyDescent="0.3">
      <c r="A74" s="1">
        <v>31563</v>
      </c>
      <c r="B74" s="2">
        <v>1870.2135509999998</v>
      </c>
      <c r="C74" s="2">
        <v>81294.362319999986</v>
      </c>
      <c r="D74" s="2">
        <v>55234.433400000024</v>
      </c>
      <c r="E74" s="2">
        <v>175.99567999999999</v>
      </c>
      <c r="F74" s="2">
        <v>716.21754899999996</v>
      </c>
      <c r="G74" s="2">
        <f t="shared" si="1"/>
        <v>139291.22249999997</v>
      </c>
    </row>
    <row r="75" spans="1:7" x14ac:dyDescent="0.3">
      <c r="A75" s="1">
        <v>31593</v>
      </c>
      <c r="B75" s="2">
        <v>0</v>
      </c>
      <c r="C75" s="2">
        <v>72027.195240000001</v>
      </c>
      <c r="D75" s="2">
        <v>47508.195300000014</v>
      </c>
      <c r="E75" s="2">
        <v>161.87931000000003</v>
      </c>
      <c r="F75" s="2">
        <v>675.43081600000016</v>
      </c>
      <c r="G75" s="2">
        <f t="shared" si="1"/>
        <v>120372.70066600003</v>
      </c>
    </row>
    <row r="76" spans="1:7" x14ac:dyDescent="0.3">
      <c r="A76" s="1">
        <v>31624</v>
      </c>
      <c r="B76" s="2">
        <v>4074.9686750000001</v>
      </c>
      <c r="C76" s="2">
        <v>51250.125340000006</v>
      </c>
      <c r="D76" s="2">
        <v>34049.037399999994</v>
      </c>
      <c r="E76" s="2">
        <v>111.62207999999998</v>
      </c>
      <c r="F76" s="2">
        <v>575.18791699999986</v>
      </c>
      <c r="G76" s="2">
        <f t="shared" si="1"/>
        <v>90060.941412000015</v>
      </c>
    </row>
    <row r="77" spans="1:7" x14ac:dyDescent="0.3">
      <c r="A77" s="1">
        <v>31655</v>
      </c>
      <c r="B77" s="2">
        <v>3539.9681410000003</v>
      </c>
      <c r="C77" s="2">
        <v>44485.761909999994</v>
      </c>
      <c r="D77" s="2">
        <v>29761.393400000001</v>
      </c>
      <c r="E77" s="2">
        <v>95.805330000000012</v>
      </c>
      <c r="F77" s="2">
        <v>552.48231900000019</v>
      </c>
      <c r="G77" s="2">
        <f t="shared" si="1"/>
        <v>78435.411099999998</v>
      </c>
    </row>
    <row r="78" spans="1:7" x14ac:dyDescent="0.3">
      <c r="A78" s="1">
        <v>31685</v>
      </c>
      <c r="B78" s="2">
        <v>7138.3035610000006</v>
      </c>
      <c r="C78" s="2">
        <v>42137.572260000015</v>
      </c>
      <c r="D78" s="2">
        <v>28533.129300000001</v>
      </c>
      <c r="E78" s="2">
        <v>94.588959999999986</v>
      </c>
      <c r="F78" s="2">
        <v>511.90335900000002</v>
      </c>
      <c r="G78" s="2">
        <f t="shared" si="1"/>
        <v>78415.497440000021</v>
      </c>
    </row>
    <row r="79" spans="1:7" x14ac:dyDescent="0.3">
      <c r="A79" s="1">
        <v>31716</v>
      </c>
      <c r="B79" s="2">
        <v>2221.6730309999998</v>
      </c>
      <c r="C79" s="2">
        <v>530.76374999999996</v>
      </c>
      <c r="D79" s="2">
        <v>358.8254</v>
      </c>
      <c r="E79" s="2">
        <v>38.611159999999998</v>
      </c>
      <c r="F79" s="2">
        <v>582.55361500000004</v>
      </c>
      <c r="G79" s="2">
        <f t="shared" si="1"/>
        <v>3732.4269560000002</v>
      </c>
    </row>
    <row r="80" spans="1:7" x14ac:dyDescent="0.3">
      <c r="A80" s="1">
        <v>31746</v>
      </c>
      <c r="B80" s="2">
        <v>2584.6095329999998</v>
      </c>
      <c r="C80" s="2">
        <v>33619.015180000002</v>
      </c>
      <c r="D80" s="2">
        <v>23532.267900000003</v>
      </c>
      <c r="E80" s="2">
        <v>75.428930000000008</v>
      </c>
      <c r="F80" s="2">
        <v>332.19289900000001</v>
      </c>
      <c r="G80" s="2">
        <f t="shared" si="1"/>
        <v>60143.514442000007</v>
      </c>
    </row>
    <row r="81" spans="1:7" x14ac:dyDescent="0.3">
      <c r="A81" s="1">
        <v>31777</v>
      </c>
      <c r="B81" s="2">
        <v>7422.0325189999985</v>
      </c>
      <c r="C81" s="2">
        <v>84551.353010000035</v>
      </c>
      <c r="D81" s="2">
        <v>60177.785300000003</v>
      </c>
      <c r="E81" s="2">
        <v>175.99567999999999</v>
      </c>
      <c r="F81" s="2">
        <v>323.98862500000001</v>
      </c>
      <c r="G81" s="2">
        <f t="shared" si="1"/>
        <v>152651.15513400003</v>
      </c>
    </row>
    <row r="82" spans="1:7" x14ac:dyDescent="0.3">
      <c r="A82" s="1">
        <v>31808</v>
      </c>
      <c r="B82" s="2">
        <v>0</v>
      </c>
      <c r="C82" s="2">
        <v>8575.9433700000009</v>
      </c>
      <c r="D82" s="2">
        <v>6327.5361999999996</v>
      </c>
      <c r="E82" s="2">
        <v>30.470930000000003</v>
      </c>
      <c r="F82" s="2">
        <v>392.61969200000004</v>
      </c>
      <c r="G82" s="2">
        <f t="shared" si="1"/>
        <v>15326.570191999999</v>
      </c>
    </row>
    <row r="83" spans="1:7" x14ac:dyDescent="0.3">
      <c r="A83" s="1">
        <v>31836</v>
      </c>
      <c r="B83" s="2">
        <v>0</v>
      </c>
      <c r="C83" s="2">
        <v>1796.67482</v>
      </c>
      <c r="D83" s="2">
        <v>3935.7681999999995</v>
      </c>
      <c r="E83" s="2">
        <v>44.696190000000001</v>
      </c>
      <c r="F83" s="2">
        <v>356.49584900000008</v>
      </c>
      <c r="G83" s="2">
        <f t="shared" si="1"/>
        <v>6133.6350589999993</v>
      </c>
    </row>
    <row r="84" spans="1:7" x14ac:dyDescent="0.3">
      <c r="A84" s="1">
        <v>31867</v>
      </c>
      <c r="B84" s="2">
        <v>0</v>
      </c>
      <c r="C84" s="2">
        <v>1177.3879000000002</v>
      </c>
      <c r="D84" s="2">
        <v>6096.8080999999993</v>
      </c>
      <c r="E84" s="2">
        <v>85.565039999999996</v>
      </c>
      <c r="F84" s="2">
        <v>445.26009099999999</v>
      </c>
      <c r="G84" s="2">
        <f t="shared" si="1"/>
        <v>7805.0211310000004</v>
      </c>
    </row>
    <row r="85" spans="1:7" x14ac:dyDescent="0.3">
      <c r="A85" s="1">
        <v>31897</v>
      </c>
      <c r="B85" s="2">
        <v>0</v>
      </c>
      <c r="C85" s="2">
        <v>53.321710000000003</v>
      </c>
      <c r="D85" s="2">
        <v>3773.3648999999996</v>
      </c>
      <c r="E85" s="2">
        <v>60.549550000000011</v>
      </c>
      <c r="F85" s="2">
        <v>562.83927799999992</v>
      </c>
      <c r="G85" s="2">
        <f t="shared" si="1"/>
        <v>4450.0754379999998</v>
      </c>
    </row>
    <row r="86" spans="1:7" x14ac:dyDescent="0.3">
      <c r="A86" s="1">
        <v>31928</v>
      </c>
      <c r="B86" s="2">
        <v>0</v>
      </c>
      <c r="C86" s="2">
        <v>8312.2892299999985</v>
      </c>
      <c r="D86" s="2">
        <v>7226.3757000000005</v>
      </c>
      <c r="E86" s="2">
        <v>39.699230000000007</v>
      </c>
      <c r="F86" s="2">
        <v>422.29150199999998</v>
      </c>
      <c r="G86" s="2">
        <f t="shared" si="1"/>
        <v>16000.655661999999</v>
      </c>
    </row>
    <row r="87" spans="1:7" x14ac:dyDescent="0.3">
      <c r="A87" s="1">
        <v>31958</v>
      </c>
      <c r="B87" s="2">
        <v>0</v>
      </c>
      <c r="C87" s="2">
        <v>13316.91323</v>
      </c>
      <c r="D87" s="2">
        <v>9450.4192999999996</v>
      </c>
      <c r="E87" s="2">
        <v>34.546619999999997</v>
      </c>
      <c r="F87" s="2">
        <v>275.23122499999999</v>
      </c>
      <c r="G87" s="2">
        <f t="shared" si="1"/>
        <v>23077.110375</v>
      </c>
    </row>
    <row r="88" spans="1:7" x14ac:dyDescent="0.3">
      <c r="A88" s="1">
        <v>31989</v>
      </c>
      <c r="B88" s="2">
        <v>2735.4953820000001</v>
      </c>
      <c r="C88" s="2">
        <v>41055.108989999993</v>
      </c>
      <c r="D88" s="2">
        <v>27900.096400000009</v>
      </c>
      <c r="E88" s="2">
        <v>81.36627</v>
      </c>
      <c r="F88" s="2">
        <v>232.51781299999993</v>
      </c>
      <c r="G88" s="2">
        <f t="shared" si="1"/>
        <v>72004.584855000008</v>
      </c>
    </row>
    <row r="89" spans="1:7" x14ac:dyDescent="0.3">
      <c r="A89" s="1">
        <v>32020</v>
      </c>
      <c r="B89" s="2">
        <v>3075.9898459999999</v>
      </c>
      <c r="C89" s="2">
        <v>39863.697840000001</v>
      </c>
      <c r="D89" s="2">
        <v>27153.822499999995</v>
      </c>
      <c r="E89" s="2">
        <v>77.912909999999997</v>
      </c>
      <c r="F89" s="2">
        <v>218.53782899999996</v>
      </c>
      <c r="G89" s="2">
        <f t="shared" si="1"/>
        <v>70389.960924999992</v>
      </c>
    </row>
    <row r="90" spans="1:7" x14ac:dyDescent="0.3">
      <c r="A90" s="1">
        <v>32050</v>
      </c>
      <c r="B90" s="2">
        <v>2829.2311770000001</v>
      </c>
      <c r="C90" s="2">
        <v>35184.40986</v>
      </c>
      <c r="D90" s="2">
        <v>24193.138999999999</v>
      </c>
      <c r="E90" s="2">
        <v>70.078580000000002</v>
      </c>
      <c r="F90" s="2">
        <v>198.68799300000003</v>
      </c>
      <c r="G90" s="2">
        <f t="shared" si="1"/>
        <v>62475.546610000005</v>
      </c>
    </row>
    <row r="91" spans="1:7" x14ac:dyDescent="0.3">
      <c r="A91" s="1">
        <v>32081</v>
      </c>
      <c r="B91" s="2">
        <v>1334.6856720000001</v>
      </c>
      <c r="C91" s="2">
        <v>598.16278</v>
      </c>
      <c r="D91" s="2">
        <v>405.64409999999998</v>
      </c>
      <c r="E91" s="2">
        <v>46.320850000000014</v>
      </c>
      <c r="F91" s="2">
        <v>578.39372199999991</v>
      </c>
      <c r="G91" s="2">
        <f t="shared" si="1"/>
        <v>2963.207124</v>
      </c>
    </row>
    <row r="92" spans="1:7" x14ac:dyDescent="0.3">
      <c r="A92" s="1">
        <v>32111</v>
      </c>
      <c r="B92" s="2">
        <v>846.49923799999988</v>
      </c>
      <c r="C92" s="2">
        <v>20849.688680000003</v>
      </c>
      <c r="D92" s="2">
        <v>14192.375599999998</v>
      </c>
      <c r="E92" s="2">
        <v>42.90867999999999</v>
      </c>
      <c r="F92" s="2">
        <v>412.86050900000009</v>
      </c>
      <c r="G92" s="2">
        <f t="shared" si="1"/>
        <v>36344.332707000001</v>
      </c>
    </row>
    <row r="93" spans="1:7" x14ac:dyDescent="0.3">
      <c r="A93" s="1">
        <v>32142</v>
      </c>
      <c r="B93" s="2">
        <v>1522.0456190000002</v>
      </c>
      <c r="C93" s="2">
        <v>25056.448229999998</v>
      </c>
      <c r="D93" s="2">
        <v>17182.850400000007</v>
      </c>
      <c r="E93" s="2">
        <v>60.586440000000003</v>
      </c>
      <c r="F93" s="2">
        <v>408.015083</v>
      </c>
      <c r="G93" s="2">
        <f t="shared" si="1"/>
        <v>44229.945771999999</v>
      </c>
    </row>
    <row r="94" spans="1:7" x14ac:dyDescent="0.3">
      <c r="A94" s="1">
        <v>32173</v>
      </c>
      <c r="B94" s="2">
        <v>0</v>
      </c>
      <c r="C94" s="2">
        <v>756.5938100000003</v>
      </c>
      <c r="D94" s="2">
        <v>4354.4872000000014</v>
      </c>
      <c r="E94" s="2">
        <v>55.142209999999999</v>
      </c>
      <c r="F94" s="2">
        <v>195.72851599999998</v>
      </c>
      <c r="G94" s="2">
        <f t="shared" si="1"/>
        <v>5361.9517360000018</v>
      </c>
    </row>
    <row r="95" spans="1:7" x14ac:dyDescent="0.3">
      <c r="A95" s="1">
        <v>32202</v>
      </c>
      <c r="B95" s="2">
        <v>0</v>
      </c>
      <c r="C95" s="2">
        <v>673.93124999999986</v>
      </c>
      <c r="D95" s="2">
        <v>3621.3341000000005</v>
      </c>
      <c r="E95" s="2">
        <v>39.643119999999996</v>
      </c>
      <c r="F95" s="2">
        <v>187.62800999999999</v>
      </c>
      <c r="G95" s="2">
        <f t="shared" si="1"/>
        <v>4522.5364800000007</v>
      </c>
    </row>
    <row r="96" spans="1:7" x14ac:dyDescent="0.3">
      <c r="A96" s="1">
        <v>32233</v>
      </c>
      <c r="B96" s="2">
        <v>0</v>
      </c>
      <c r="C96" s="2">
        <v>426.96437000000003</v>
      </c>
      <c r="D96" s="2">
        <v>4059.3108000000002</v>
      </c>
      <c r="E96" s="2">
        <v>54.199789999999986</v>
      </c>
      <c r="F96" s="2">
        <v>441.51976400000001</v>
      </c>
      <c r="G96" s="2">
        <f t="shared" si="1"/>
        <v>4981.9947239999992</v>
      </c>
    </row>
    <row r="97" spans="1:7" x14ac:dyDescent="0.3">
      <c r="A97" s="1">
        <v>32263</v>
      </c>
      <c r="B97" s="2">
        <v>0</v>
      </c>
      <c r="C97" s="2">
        <v>148.37794999999997</v>
      </c>
      <c r="D97" s="2">
        <v>3177.0124000000005</v>
      </c>
      <c r="E97" s="2">
        <v>42.111560000000004</v>
      </c>
      <c r="F97" s="2">
        <v>489.30156100000005</v>
      </c>
      <c r="G97" s="2">
        <f t="shared" si="1"/>
        <v>3856.8034710000006</v>
      </c>
    </row>
    <row r="98" spans="1:7" x14ac:dyDescent="0.3">
      <c r="A98" s="1">
        <v>32294</v>
      </c>
      <c r="B98" s="2">
        <v>0</v>
      </c>
      <c r="C98" s="2">
        <v>11899.884129999999</v>
      </c>
      <c r="D98" s="2">
        <v>10561.237599999999</v>
      </c>
      <c r="E98" s="2">
        <v>49.317400000000006</v>
      </c>
      <c r="F98" s="2">
        <v>400.26044199999984</v>
      </c>
      <c r="G98" s="2">
        <f t="shared" si="1"/>
        <v>22910.699571999998</v>
      </c>
    </row>
    <row r="99" spans="1:7" x14ac:dyDescent="0.3">
      <c r="A99" s="1">
        <v>32324</v>
      </c>
      <c r="B99" s="2">
        <v>114.597022</v>
      </c>
      <c r="C99" s="2">
        <v>14466.912569999999</v>
      </c>
      <c r="D99" s="2">
        <v>10890.175000000001</v>
      </c>
      <c r="E99" s="2">
        <v>44.118120000000005</v>
      </c>
      <c r="F99" s="2">
        <v>262.17513199999996</v>
      </c>
      <c r="G99" s="2">
        <f t="shared" si="1"/>
        <v>25777.977843999997</v>
      </c>
    </row>
    <row r="100" spans="1:7" x14ac:dyDescent="0.3">
      <c r="A100" s="1">
        <v>32355</v>
      </c>
      <c r="B100" s="2">
        <v>2852.4258529999997</v>
      </c>
      <c r="C100" s="2">
        <v>45919.489599999994</v>
      </c>
      <c r="D100" s="2">
        <v>31525.052100000001</v>
      </c>
      <c r="E100" s="2">
        <v>90.43074</v>
      </c>
      <c r="F100" s="2">
        <v>219.97927800000005</v>
      </c>
      <c r="G100" s="2">
        <f t="shared" si="1"/>
        <v>80607.37757099999</v>
      </c>
    </row>
    <row r="101" spans="1:7" x14ac:dyDescent="0.3">
      <c r="A101" s="1">
        <v>32386</v>
      </c>
      <c r="B101" s="2">
        <v>3147.6677359999999</v>
      </c>
      <c r="C101" s="2">
        <v>44789.643010000007</v>
      </c>
      <c r="D101" s="2">
        <v>30961.770700000001</v>
      </c>
      <c r="E101" s="2">
        <v>87.55637999999999</v>
      </c>
      <c r="F101" s="2">
        <v>202.80101200000001</v>
      </c>
      <c r="G101" s="2">
        <f t="shared" si="1"/>
        <v>79189.438838000002</v>
      </c>
    </row>
    <row r="102" spans="1:7" x14ac:dyDescent="0.3">
      <c r="A102" s="1">
        <v>32416</v>
      </c>
      <c r="B102" s="2">
        <v>2866.3520670000003</v>
      </c>
      <c r="C102" s="2">
        <v>39396.425320000009</v>
      </c>
      <c r="D102" s="2">
        <v>27525.3894</v>
      </c>
      <c r="E102" s="2">
        <v>78.097210000000004</v>
      </c>
      <c r="F102" s="2">
        <v>179.74708000000001</v>
      </c>
      <c r="G102" s="2">
        <f t="shared" si="1"/>
        <v>70046.011077000017</v>
      </c>
    </row>
    <row r="103" spans="1:7" x14ac:dyDescent="0.3">
      <c r="A103" s="1">
        <v>32447</v>
      </c>
      <c r="B103" s="2">
        <v>2739.9597530000001</v>
      </c>
      <c r="C103" s="2">
        <v>406.53215</v>
      </c>
      <c r="D103" s="2">
        <v>281.39590000000004</v>
      </c>
      <c r="E103" s="2">
        <v>34.96620999999999</v>
      </c>
      <c r="F103" s="2">
        <v>494.08042199999994</v>
      </c>
      <c r="G103" s="2">
        <f t="shared" si="1"/>
        <v>3956.9344350000001</v>
      </c>
    </row>
    <row r="104" spans="1:7" x14ac:dyDescent="0.3">
      <c r="A104" s="1">
        <v>32477</v>
      </c>
      <c r="B104" s="2">
        <v>2275.3833419999996</v>
      </c>
      <c r="C104" s="2">
        <v>13624.15589</v>
      </c>
      <c r="D104" s="2">
        <v>9758.2342999999983</v>
      </c>
      <c r="E104" s="2">
        <v>25.937089999999998</v>
      </c>
      <c r="F104" s="2">
        <v>188.07417599999999</v>
      </c>
      <c r="G104" s="2">
        <f t="shared" si="1"/>
        <v>25871.784797999997</v>
      </c>
    </row>
    <row r="105" spans="1:7" x14ac:dyDescent="0.3">
      <c r="A105" s="1">
        <v>32508</v>
      </c>
      <c r="B105" s="2">
        <v>3802.973035</v>
      </c>
      <c r="C105" s="2">
        <v>33556.493599999994</v>
      </c>
      <c r="D105" s="2">
        <v>25034.042899999997</v>
      </c>
      <c r="E105" s="2">
        <v>93.016589999999994</v>
      </c>
      <c r="F105" s="2">
        <v>194.007589</v>
      </c>
      <c r="G105" s="2">
        <f t="shared" si="1"/>
        <v>62680.53371399999</v>
      </c>
    </row>
    <row r="106" spans="1:7" x14ac:dyDescent="0.3">
      <c r="A106" s="1">
        <v>32539</v>
      </c>
      <c r="B106" s="2">
        <v>0</v>
      </c>
      <c r="C106" s="2">
        <v>161.09133</v>
      </c>
      <c r="D106" s="2">
        <v>1755.4947000000002</v>
      </c>
      <c r="E106" s="2">
        <v>25.731169999999999</v>
      </c>
      <c r="F106" s="2">
        <v>169.37243900000001</v>
      </c>
      <c r="G106" s="2">
        <f t="shared" si="1"/>
        <v>2111.6896390000002</v>
      </c>
    </row>
    <row r="107" spans="1:7" x14ac:dyDescent="0.3">
      <c r="A107" s="1">
        <v>32567</v>
      </c>
      <c r="B107" s="2">
        <v>0</v>
      </c>
      <c r="C107" s="2">
        <v>1017.21701</v>
      </c>
      <c r="D107" s="2">
        <v>4152.7919000000002</v>
      </c>
      <c r="E107" s="2">
        <v>47.95018000000001</v>
      </c>
      <c r="F107" s="2">
        <v>158.751789</v>
      </c>
      <c r="G107" s="2">
        <f t="shared" si="1"/>
        <v>5376.7108790000002</v>
      </c>
    </row>
    <row r="108" spans="1:7" x14ac:dyDescent="0.3">
      <c r="A108" s="1">
        <v>32598</v>
      </c>
      <c r="B108" s="2">
        <v>0</v>
      </c>
      <c r="C108" s="2">
        <v>10956.328649999996</v>
      </c>
      <c r="D108" s="2">
        <v>30907.072200000006</v>
      </c>
      <c r="E108" s="2">
        <v>171.04528999999997</v>
      </c>
      <c r="F108" s="2">
        <v>446.59856999999994</v>
      </c>
      <c r="G108" s="2">
        <f t="shared" si="1"/>
        <v>42481.044710000009</v>
      </c>
    </row>
    <row r="109" spans="1:7" x14ac:dyDescent="0.3">
      <c r="A109" s="1">
        <v>32628</v>
      </c>
      <c r="B109" s="2">
        <v>936.02439599999991</v>
      </c>
      <c r="C109" s="2">
        <v>31582.765189999991</v>
      </c>
      <c r="D109" s="2">
        <v>33583.31</v>
      </c>
      <c r="E109" s="2">
        <v>168.86553000000001</v>
      </c>
      <c r="F109" s="2">
        <v>628.74905899999999</v>
      </c>
      <c r="G109" s="2">
        <f t="shared" si="1"/>
        <v>66899.714174999986</v>
      </c>
    </row>
    <row r="110" spans="1:7" x14ac:dyDescent="0.3">
      <c r="A110" s="1">
        <v>32659</v>
      </c>
      <c r="B110" s="2">
        <v>1857.2613550000005</v>
      </c>
      <c r="C110" s="2">
        <v>13699.867829999999</v>
      </c>
      <c r="D110" s="2">
        <v>18477.681399999998</v>
      </c>
      <c r="E110" s="2">
        <v>104.78981000000002</v>
      </c>
      <c r="F110" s="2">
        <v>719.92823299999998</v>
      </c>
      <c r="G110" s="2">
        <f t="shared" si="1"/>
        <v>34859.528628</v>
      </c>
    </row>
    <row r="111" spans="1:7" x14ac:dyDescent="0.3">
      <c r="A111" s="1">
        <v>32689</v>
      </c>
      <c r="B111" s="2">
        <v>3491.1908399999998</v>
      </c>
      <c r="C111" s="2">
        <v>61788.872390000004</v>
      </c>
      <c r="D111" s="2">
        <v>41669.08110000001</v>
      </c>
      <c r="E111" s="2">
        <v>138.88267000000002</v>
      </c>
      <c r="F111" s="2">
        <v>528.90288599999997</v>
      </c>
      <c r="G111" s="2">
        <f t="shared" si="1"/>
        <v>107616.92988600001</v>
      </c>
    </row>
    <row r="112" spans="1:7" x14ac:dyDescent="0.3">
      <c r="A112" s="1">
        <v>32720</v>
      </c>
      <c r="B112" s="2">
        <v>4944.0775150000009</v>
      </c>
      <c r="C112" s="2">
        <v>78867.781730000002</v>
      </c>
      <c r="D112" s="2">
        <v>51848.251800000013</v>
      </c>
      <c r="E112" s="2">
        <v>152.48407</v>
      </c>
      <c r="F112" s="2">
        <v>413.11272699999995</v>
      </c>
      <c r="G112" s="2">
        <f t="shared" si="1"/>
        <v>136225.70784200003</v>
      </c>
    </row>
    <row r="113" spans="1:7" x14ac:dyDescent="0.3">
      <c r="A113" s="1">
        <v>32751</v>
      </c>
      <c r="B113" s="2">
        <v>6117.2304010000025</v>
      </c>
      <c r="C113" s="2">
        <v>62108.17609999999</v>
      </c>
      <c r="D113" s="2">
        <v>41257.462899999999</v>
      </c>
      <c r="E113" s="2">
        <v>121.74961999999999</v>
      </c>
      <c r="F113" s="2">
        <v>387.92714399999988</v>
      </c>
      <c r="G113" s="2">
        <f t="shared" si="1"/>
        <v>109992.54616499999</v>
      </c>
    </row>
    <row r="114" spans="1:7" x14ac:dyDescent="0.3">
      <c r="A114" s="1">
        <v>32781</v>
      </c>
      <c r="B114" s="2">
        <v>6258.1867839999995</v>
      </c>
      <c r="C114" s="2">
        <v>60732.007270000009</v>
      </c>
      <c r="D114" s="2">
        <v>40862.474799999996</v>
      </c>
      <c r="E114" s="2">
        <v>120.76524000000001</v>
      </c>
      <c r="F114" s="2">
        <v>354.07042199999995</v>
      </c>
      <c r="G114" s="2">
        <f t="shared" si="1"/>
        <v>108327.504516</v>
      </c>
    </row>
    <row r="115" spans="1:7" x14ac:dyDescent="0.3">
      <c r="A115" s="1">
        <v>32812</v>
      </c>
      <c r="B115" s="2">
        <v>2833.6892590000011</v>
      </c>
      <c r="C115" s="2">
        <v>422.36313000000001</v>
      </c>
      <c r="D115" s="2">
        <v>297.00390000000004</v>
      </c>
      <c r="E115" s="2">
        <v>32.179040000000001</v>
      </c>
      <c r="F115" s="2">
        <v>438.88463000000002</v>
      </c>
      <c r="G115" s="2">
        <f t="shared" si="1"/>
        <v>4024.1199590000015</v>
      </c>
    </row>
    <row r="116" spans="1:7" x14ac:dyDescent="0.3">
      <c r="A116" s="1">
        <v>32842</v>
      </c>
      <c r="B116" s="2">
        <v>2999.6742000000004</v>
      </c>
      <c r="C116" s="2">
        <v>23180.102979999992</v>
      </c>
      <c r="D116" s="2">
        <v>18139.519100000005</v>
      </c>
      <c r="E116" s="2">
        <v>59.945219999999999</v>
      </c>
      <c r="F116" s="2">
        <v>169.41762499999996</v>
      </c>
      <c r="G116" s="2">
        <f t="shared" si="1"/>
        <v>44548.659124999998</v>
      </c>
    </row>
    <row r="117" spans="1:7" x14ac:dyDescent="0.3">
      <c r="A117" s="1">
        <v>32873</v>
      </c>
      <c r="B117" s="2">
        <v>5205.1037199999992</v>
      </c>
      <c r="C117" s="2">
        <v>51156.369129999999</v>
      </c>
      <c r="D117" s="2">
        <v>37028.707900000001</v>
      </c>
      <c r="E117" s="2">
        <v>118.37151999999999</v>
      </c>
      <c r="F117" s="2">
        <v>174.41664399999996</v>
      </c>
      <c r="G117" s="2">
        <f t="shared" si="1"/>
        <v>93682.968913999997</v>
      </c>
    </row>
    <row r="118" spans="1:7" x14ac:dyDescent="0.3">
      <c r="A118" s="1">
        <v>32904</v>
      </c>
      <c r="B118" s="2">
        <v>0</v>
      </c>
      <c r="C118" s="2">
        <v>368.51960000000003</v>
      </c>
      <c r="D118" s="2">
        <v>1918.3277999999998</v>
      </c>
      <c r="E118" s="2">
        <v>36.163390000000007</v>
      </c>
      <c r="F118" s="2">
        <v>319.59043299999996</v>
      </c>
      <c r="G118" s="2">
        <f t="shared" si="1"/>
        <v>2642.6012229999997</v>
      </c>
    </row>
    <row r="119" spans="1:7" x14ac:dyDescent="0.3">
      <c r="A119" s="1">
        <v>32932</v>
      </c>
      <c r="B119" s="2">
        <v>0</v>
      </c>
      <c r="C119" s="2">
        <v>127.88535</v>
      </c>
      <c r="D119" s="2">
        <v>1933.9237999999998</v>
      </c>
      <c r="E119" s="2">
        <v>34.682209999999998</v>
      </c>
      <c r="F119" s="2">
        <v>295.61692600000003</v>
      </c>
      <c r="G119" s="2">
        <f t="shared" si="1"/>
        <v>2392.1082859999997</v>
      </c>
    </row>
    <row r="120" spans="1:7" x14ac:dyDescent="0.3">
      <c r="A120" s="1">
        <v>32963</v>
      </c>
      <c r="B120" s="2">
        <v>0</v>
      </c>
      <c r="C120" s="2">
        <v>1594.3953400000003</v>
      </c>
      <c r="D120" s="2">
        <v>7547.865899999998</v>
      </c>
      <c r="E120" s="2">
        <v>101.67204999999998</v>
      </c>
      <c r="F120" s="2">
        <v>467.57844200000011</v>
      </c>
      <c r="G120" s="2">
        <f t="shared" si="1"/>
        <v>9711.5117319999972</v>
      </c>
    </row>
    <row r="121" spans="1:7" x14ac:dyDescent="0.3">
      <c r="A121" s="1">
        <v>32993</v>
      </c>
      <c r="B121" s="2">
        <v>0</v>
      </c>
      <c r="C121" s="2">
        <v>305.98050999999998</v>
      </c>
      <c r="D121" s="2">
        <v>4202.2155000000002</v>
      </c>
      <c r="E121" s="2">
        <v>75.034829999999985</v>
      </c>
      <c r="F121" s="2">
        <v>601.90747800000008</v>
      </c>
      <c r="G121" s="2">
        <f t="shared" si="1"/>
        <v>5185.1383180000003</v>
      </c>
    </row>
    <row r="122" spans="1:7" x14ac:dyDescent="0.3">
      <c r="A122" s="1">
        <v>33024</v>
      </c>
      <c r="B122" s="2">
        <v>0</v>
      </c>
      <c r="C122" s="2">
        <v>4829.41122</v>
      </c>
      <c r="D122" s="2">
        <v>5704.6113999999998</v>
      </c>
      <c r="E122" s="2">
        <v>46.754070000000006</v>
      </c>
      <c r="F122" s="2">
        <v>663.99878000000012</v>
      </c>
      <c r="G122" s="2">
        <f t="shared" si="1"/>
        <v>11244.77547</v>
      </c>
    </row>
    <row r="123" spans="1:7" x14ac:dyDescent="0.3">
      <c r="A123" s="1">
        <v>33054</v>
      </c>
      <c r="B123" s="2">
        <v>0</v>
      </c>
      <c r="C123" s="2">
        <v>8918.1912299999985</v>
      </c>
      <c r="D123" s="2">
        <v>7792.2191999999995</v>
      </c>
      <c r="E123" s="2">
        <v>51.276529999999987</v>
      </c>
      <c r="F123" s="2">
        <v>475.52061099999997</v>
      </c>
      <c r="G123" s="2">
        <f t="shared" si="1"/>
        <v>17237.207570999995</v>
      </c>
    </row>
    <row r="124" spans="1:7" x14ac:dyDescent="0.3">
      <c r="A124" s="1">
        <v>33085</v>
      </c>
      <c r="B124" s="2">
        <v>3296.1855049999999</v>
      </c>
      <c r="C124" s="2">
        <v>53685.763559999992</v>
      </c>
      <c r="D124" s="2">
        <v>35805.7817</v>
      </c>
      <c r="E124" s="2">
        <v>106.96949999999998</v>
      </c>
      <c r="F124" s="2">
        <v>401.34255899999999</v>
      </c>
      <c r="G124" s="2">
        <f t="shared" si="1"/>
        <v>93296.042823999989</v>
      </c>
    </row>
    <row r="125" spans="1:7" x14ac:dyDescent="0.3">
      <c r="A125" s="1">
        <v>33116</v>
      </c>
      <c r="B125" s="2">
        <v>3760.2026519999999</v>
      </c>
      <c r="C125" s="2">
        <v>55115.304990000011</v>
      </c>
      <c r="D125" s="2">
        <v>36831.852800000001</v>
      </c>
      <c r="E125" s="2">
        <v>107.00585999999998</v>
      </c>
      <c r="F125" s="2">
        <v>376.29080600000003</v>
      </c>
      <c r="G125" s="2">
        <f t="shared" si="1"/>
        <v>96190.657108000014</v>
      </c>
    </row>
    <row r="126" spans="1:7" x14ac:dyDescent="0.3">
      <c r="A126" s="1">
        <v>33146</v>
      </c>
      <c r="B126" s="2">
        <v>3670.4588349999995</v>
      </c>
      <c r="C126" s="2">
        <v>54470.867130000006</v>
      </c>
      <c r="D126" s="2">
        <v>36866.805599999985</v>
      </c>
      <c r="E126" s="2">
        <v>106.32927999999998</v>
      </c>
      <c r="F126" s="2">
        <v>336.065808</v>
      </c>
      <c r="G126" s="2">
        <f t="shared" si="1"/>
        <v>95450.526652999994</v>
      </c>
    </row>
    <row r="127" spans="1:7" x14ac:dyDescent="0.3">
      <c r="A127" s="1">
        <v>33177</v>
      </c>
      <c r="B127" s="2">
        <v>3551.4289719999997</v>
      </c>
      <c r="C127" s="2">
        <v>445.60942999999997</v>
      </c>
      <c r="D127" s="2">
        <v>300.6234</v>
      </c>
      <c r="E127" s="2">
        <v>45.834279999999978</v>
      </c>
      <c r="F127" s="2">
        <v>581.80344699999989</v>
      </c>
      <c r="G127" s="2">
        <f t="shared" si="1"/>
        <v>4925.2995289999999</v>
      </c>
    </row>
    <row r="128" spans="1:7" x14ac:dyDescent="0.3">
      <c r="A128" s="1">
        <v>33207</v>
      </c>
      <c r="B128" s="2">
        <v>3260.0482670000001</v>
      </c>
      <c r="C128" s="2">
        <v>39102.182910000003</v>
      </c>
      <c r="D128" s="2">
        <v>26940.399200000003</v>
      </c>
      <c r="E128" s="2">
        <v>85.47026000000001</v>
      </c>
      <c r="F128" s="2">
        <v>336.918699</v>
      </c>
      <c r="G128" s="2">
        <f t="shared" si="1"/>
        <v>69725.019336000012</v>
      </c>
    </row>
    <row r="129" spans="1:7" x14ac:dyDescent="0.3">
      <c r="A129" s="1">
        <v>33238</v>
      </c>
      <c r="B129" s="2">
        <v>4928.2770539999992</v>
      </c>
      <c r="C129" s="2">
        <v>58973.561929999996</v>
      </c>
      <c r="D129" s="2">
        <v>40633.074800000002</v>
      </c>
      <c r="E129" s="2">
        <v>127.41274</v>
      </c>
      <c r="F129" s="2">
        <v>327.70549999999997</v>
      </c>
      <c r="G129" s="2">
        <f t="shared" si="1"/>
        <v>104990.032024</v>
      </c>
    </row>
    <row r="130" spans="1:7" x14ac:dyDescent="0.3">
      <c r="A130" s="1">
        <v>33269</v>
      </c>
      <c r="B130" s="2">
        <v>0</v>
      </c>
      <c r="C130" s="2">
        <v>5123.9304799999991</v>
      </c>
      <c r="D130" s="2">
        <v>3549.4265999999989</v>
      </c>
      <c r="E130" s="2">
        <v>18.431219999999996</v>
      </c>
      <c r="F130" s="2">
        <v>299.88718300000005</v>
      </c>
      <c r="G130" s="2">
        <f t="shared" si="1"/>
        <v>8991.6754829999991</v>
      </c>
    </row>
    <row r="131" spans="1:7" x14ac:dyDescent="0.3">
      <c r="A131" s="1">
        <v>33297</v>
      </c>
      <c r="B131" s="2">
        <v>0</v>
      </c>
      <c r="C131" s="2">
        <v>3234.5707300000004</v>
      </c>
      <c r="D131" s="2">
        <v>2335.3414000000002</v>
      </c>
      <c r="E131" s="2">
        <v>16.122250000000001</v>
      </c>
      <c r="F131" s="2">
        <v>267.67688600000008</v>
      </c>
      <c r="G131" s="2">
        <f t="shared" si="1"/>
        <v>5853.7112660000012</v>
      </c>
    </row>
    <row r="132" spans="1:7" x14ac:dyDescent="0.3">
      <c r="A132" s="1">
        <v>33328</v>
      </c>
      <c r="B132" s="2">
        <v>0</v>
      </c>
      <c r="C132" s="2">
        <v>1362.2099300000002</v>
      </c>
      <c r="D132" s="2">
        <v>7013.4385999999995</v>
      </c>
      <c r="E132" s="2">
        <v>86.760769999999994</v>
      </c>
      <c r="F132" s="2">
        <v>352.99173699999994</v>
      </c>
      <c r="G132" s="2">
        <f t="shared" si="1"/>
        <v>8815.4010370000015</v>
      </c>
    </row>
    <row r="133" spans="1:7" x14ac:dyDescent="0.3">
      <c r="A133" s="1">
        <v>33358</v>
      </c>
      <c r="B133" s="2">
        <v>0</v>
      </c>
      <c r="C133" s="2">
        <v>2085.0418600000003</v>
      </c>
      <c r="D133" s="2">
        <v>9941.3375999999989</v>
      </c>
      <c r="E133" s="2">
        <v>115.09914999999999</v>
      </c>
      <c r="F133" s="2">
        <v>546.36284699999999</v>
      </c>
      <c r="G133" s="2">
        <f t="shared" si="1"/>
        <v>12687.841457</v>
      </c>
    </row>
    <row r="134" spans="1:7" x14ac:dyDescent="0.3">
      <c r="A134" s="1">
        <v>33389</v>
      </c>
      <c r="B134" s="2">
        <v>0</v>
      </c>
      <c r="C134" s="2">
        <v>1501.0350700000001</v>
      </c>
      <c r="D134" s="2">
        <v>7817.6938</v>
      </c>
      <c r="E134" s="2">
        <v>84.662130000000033</v>
      </c>
      <c r="F134" s="2">
        <v>623.05219799999986</v>
      </c>
      <c r="G134" s="2">
        <f t="shared" si="1"/>
        <v>10026.443198000001</v>
      </c>
    </row>
    <row r="135" spans="1:7" x14ac:dyDescent="0.3">
      <c r="A135" s="1">
        <v>33419</v>
      </c>
      <c r="B135" s="2">
        <v>0</v>
      </c>
      <c r="C135" s="2">
        <v>3586.7881200000006</v>
      </c>
      <c r="D135" s="2">
        <v>4663.7189999999991</v>
      </c>
      <c r="E135" s="2">
        <v>47.630439999999993</v>
      </c>
      <c r="F135" s="2">
        <v>467.58501500000006</v>
      </c>
      <c r="G135" s="2">
        <f t="shared" si="1"/>
        <v>8765.7225750000016</v>
      </c>
    </row>
    <row r="136" spans="1:7" x14ac:dyDescent="0.3">
      <c r="A136" s="1">
        <v>33450</v>
      </c>
      <c r="B136" s="2">
        <v>3354.8679870000005</v>
      </c>
      <c r="C136" s="2">
        <v>54912.40088999999</v>
      </c>
      <c r="D136" s="2">
        <v>36971.640900000006</v>
      </c>
      <c r="E136" s="2">
        <v>113.55419000000001</v>
      </c>
      <c r="F136" s="2">
        <v>397.991085</v>
      </c>
      <c r="G136" s="2">
        <f t="shared" ref="G136:G199" si="2">SUM(B136:F136)</f>
        <v>95750.45505199999</v>
      </c>
    </row>
    <row r="137" spans="1:7" x14ac:dyDescent="0.3">
      <c r="A137" s="1">
        <v>33481</v>
      </c>
      <c r="B137" s="2">
        <v>3887.1201139999989</v>
      </c>
      <c r="C137" s="2">
        <v>54041.693310000002</v>
      </c>
      <c r="D137" s="2">
        <v>36211.420599999998</v>
      </c>
      <c r="E137" s="2">
        <v>106.53074000000004</v>
      </c>
      <c r="F137" s="2">
        <v>372.44566099999997</v>
      </c>
      <c r="G137" s="2">
        <f t="shared" si="2"/>
        <v>94619.210425000012</v>
      </c>
    </row>
    <row r="138" spans="1:7" x14ac:dyDescent="0.3">
      <c r="A138" s="1">
        <v>33511</v>
      </c>
      <c r="B138" s="2">
        <v>3833.4502629999988</v>
      </c>
      <c r="C138" s="2">
        <v>50781.707360000008</v>
      </c>
      <c r="D138" s="2">
        <v>34394.343599999993</v>
      </c>
      <c r="E138" s="2">
        <v>99.791589999999999</v>
      </c>
      <c r="F138" s="2">
        <v>334.61443400000007</v>
      </c>
      <c r="G138" s="2">
        <f t="shared" si="2"/>
        <v>89443.907246999996</v>
      </c>
    </row>
    <row r="139" spans="1:7" x14ac:dyDescent="0.3">
      <c r="A139" s="1">
        <v>33542</v>
      </c>
      <c r="B139" s="2">
        <v>3438.3839549999993</v>
      </c>
      <c r="C139" s="2">
        <v>483.02194000000003</v>
      </c>
      <c r="D139" s="2">
        <v>329.65609999999998</v>
      </c>
      <c r="E139" s="2">
        <v>34.607999999999997</v>
      </c>
      <c r="F139" s="2">
        <v>543.91394300000013</v>
      </c>
      <c r="G139" s="2">
        <f t="shared" si="2"/>
        <v>4829.5839379999998</v>
      </c>
    </row>
    <row r="140" spans="1:7" x14ac:dyDescent="0.3">
      <c r="A140" s="1">
        <v>33572</v>
      </c>
      <c r="B140" s="2">
        <v>2669.2564440000001</v>
      </c>
      <c r="C140" s="2">
        <v>26126.605919999998</v>
      </c>
      <c r="D140" s="2">
        <v>17880.116899999997</v>
      </c>
      <c r="E140" s="2">
        <v>50.617850000000004</v>
      </c>
      <c r="F140" s="2">
        <v>314.4476610000001</v>
      </c>
      <c r="G140" s="2">
        <f t="shared" si="2"/>
        <v>47041.044774999995</v>
      </c>
    </row>
    <row r="141" spans="1:7" x14ac:dyDescent="0.3">
      <c r="A141" s="1">
        <v>33603</v>
      </c>
      <c r="B141" s="2">
        <v>3355.044483000001</v>
      </c>
      <c r="C141" s="2">
        <v>33917.205219999996</v>
      </c>
      <c r="D141" s="2">
        <v>23373.986299999997</v>
      </c>
      <c r="E141" s="2">
        <v>73.270950000000013</v>
      </c>
      <c r="F141" s="2">
        <v>310.49610799999994</v>
      </c>
      <c r="G141" s="2">
        <f t="shared" si="2"/>
        <v>61030.003060999989</v>
      </c>
    </row>
    <row r="142" spans="1:7" x14ac:dyDescent="0.3">
      <c r="A142" s="1">
        <v>33634</v>
      </c>
      <c r="B142" s="2">
        <v>0</v>
      </c>
      <c r="C142" s="2">
        <v>731.11232000000007</v>
      </c>
      <c r="D142" s="2">
        <v>605.90249999999992</v>
      </c>
      <c r="E142" s="2">
        <v>16.459910000000001</v>
      </c>
      <c r="F142" s="2">
        <v>304.17574500000001</v>
      </c>
      <c r="G142" s="2">
        <f t="shared" si="2"/>
        <v>1657.6504749999999</v>
      </c>
    </row>
    <row r="143" spans="1:7" x14ac:dyDescent="0.3">
      <c r="A143" s="1">
        <v>33663</v>
      </c>
      <c r="B143" s="2">
        <v>0</v>
      </c>
      <c r="C143" s="2">
        <v>1182.4857999999999</v>
      </c>
      <c r="D143" s="2">
        <v>4524.9342000000006</v>
      </c>
      <c r="E143" s="2">
        <v>73.066419999999994</v>
      </c>
      <c r="F143" s="2">
        <v>289.16895199999993</v>
      </c>
      <c r="G143" s="2">
        <f t="shared" si="2"/>
        <v>6069.6553720000002</v>
      </c>
    </row>
    <row r="144" spans="1:7" x14ac:dyDescent="0.3">
      <c r="A144" s="1">
        <v>33694</v>
      </c>
      <c r="B144" s="2">
        <v>0</v>
      </c>
      <c r="C144" s="2">
        <v>955.97523000000012</v>
      </c>
      <c r="D144" s="2">
        <v>5998.951</v>
      </c>
      <c r="E144" s="2">
        <v>82.910960000000003</v>
      </c>
      <c r="F144" s="2">
        <v>453.5630809999999</v>
      </c>
      <c r="G144" s="2">
        <f t="shared" si="2"/>
        <v>7491.4002710000004</v>
      </c>
    </row>
    <row r="145" spans="1:7" x14ac:dyDescent="0.3">
      <c r="A145" s="1">
        <v>33724</v>
      </c>
      <c r="B145" s="2">
        <v>0</v>
      </c>
      <c r="C145" s="2">
        <v>87.313010000000006</v>
      </c>
      <c r="D145" s="2">
        <v>3340.8900999999992</v>
      </c>
      <c r="E145" s="2">
        <v>59.340850000000003</v>
      </c>
      <c r="F145" s="2">
        <v>578.19800799999996</v>
      </c>
      <c r="G145" s="2">
        <f t="shared" si="2"/>
        <v>4065.7419679999989</v>
      </c>
    </row>
    <row r="146" spans="1:7" x14ac:dyDescent="0.3">
      <c r="A146" s="1">
        <v>33755</v>
      </c>
      <c r="B146" s="2">
        <v>0</v>
      </c>
      <c r="C146" s="2">
        <v>7634.8137799999995</v>
      </c>
      <c r="D146" s="2">
        <v>6000.8243000000002</v>
      </c>
      <c r="E146" s="2">
        <v>36.386749999999992</v>
      </c>
      <c r="F146" s="2">
        <v>627.581457</v>
      </c>
      <c r="G146" s="2">
        <f t="shared" si="2"/>
        <v>14299.606287000001</v>
      </c>
    </row>
    <row r="147" spans="1:7" x14ac:dyDescent="0.3">
      <c r="A147" s="1">
        <v>33785</v>
      </c>
      <c r="B147" s="2">
        <v>0</v>
      </c>
      <c r="C147" s="2">
        <v>18863.560949999999</v>
      </c>
      <c r="D147" s="2">
        <v>12693.415100000002</v>
      </c>
      <c r="E147" s="2">
        <v>46.881790000000002</v>
      </c>
      <c r="F147" s="2">
        <v>424.2200949999999</v>
      </c>
      <c r="G147" s="2">
        <f t="shared" si="2"/>
        <v>32028.077935000001</v>
      </c>
    </row>
    <row r="148" spans="1:7" x14ac:dyDescent="0.3">
      <c r="A148" s="1">
        <v>33816</v>
      </c>
      <c r="B148" s="2">
        <v>1969.3041289999999</v>
      </c>
      <c r="C148" s="2">
        <v>40180.95371999999</v>
      </c>
      <c r="D148" s="2">
        <v>27253.431799999995</v>
      </c>
      <c r="E148" s="2">
        <v>82.528530000000003</v>
      </c>
      <c r="F148" s="2">
        <v>347.90723700000001</v>
      </c>
      <c r="G148" s="2">
        <f t="shared" si="2"/>
        <v>69834.125415999981</v>
      </c>
    </row>
    <row r="149" spans="1:7" x14ac:dyDescent="0.3">
      <c r="A149" s="1">
        <v>33847</v>
      </c>
      <c r="B149" s="2">
        <v>3967.2293529999993</v>
      </c>
      <c r="C149" s="2">
        <v>39066.43492</v>
      </c>
      <c r="D149" s="2">
        <v>26705.8017</v>
      </c>
      <c r="E149" s="2">
        <v>78.729810000000001</v>
      </c>
      <c r="F149" s="2">
        <v>327.32131799999996</v>
      </c>
      <c r="G149" s="2">
        <f t="shared" si="2"/>
        <v>70145.517101000005</v>
      </c>
    </row>
    <row r="150" spans="1:7" x14ac:dyDescent="0.3">
      <c r="A150" s="1">
        <v>33877</v>
      </c>
      <c r="B150" s="2">
        <v>3802.3318840000002</v>
      </c>
      <c r="C150" s="2">
        <v>32733.117489999997</v>
      </c>
      <c r="D150" s="2">
        <v>22534.995400000003</v>
      </c>
      <c r="E150" s="2">
        <v>67.427929999999989</v>
      </c>
      <c r="F150" s="2">
        <v>302.294669</v>
      </c>
      <c r="G150" s="2">
        <f t="shared" si="2"/>
        <v>59440.167373000004</v>
      </c>
    </row>
    <row r="151" spans="1:7" x14ac:dyDescent="0.3">
      <c r="A151" s="1">
        <v>33908</v>
      </c>
      <c r="B151" s="2">
        <v>3470.6491139999994</v>
      </c>
      <c r="C151" s="2">
        <v>380.96044000000001</v>
      </c>
      <c r="D151" s="2">
        <v>259.78870000000001</v>
      </c>
      <c r="E151" s="2">
        <v>37.187559999999998</v>
      </c>
      <c r="F151" s="2">
        <v>544.59935299999995</v>
      </c>
      <c r="G151" s="2">
        <f t="shared" si="2"/>
        <v>4693.1851669999987</v>
      </c>
    </row>
    <row r="152" spans="1:7" x14ac:dyDescent="0.3">
      <c r="A152" s="1">
        <v>33938</v>
      </c>
      <c r="B152" s="2">
        <v>3509.3117409999995</v>
      </c>
      <c r="C152" s="2">
        <v>32270.523399999995</v>
      </c>
      <c r="D152" s="2">
        <v>22218.977600000009</v>
      </c>
      <c r="E152" s="2">
        <v>66.498709999999988</v>
      </c>
      <c r="F152" s="2">
        <v>316.75574899999998</v>
      </c>
      <c r="G152" s="2">
        <f t="shared" si="2"/>
        <v>58382.067200000005</v>
      </c>
    </row>
    <row r="153" spans="1:7" x14ac:dyDescent="0.3">
      <c r="A153" s="1">
        <v>33969</v>
      </c>
      <c r="B153" s="2">
        <v>5029.2589389999994</v>
      </c>
      <c r="C153" s="2">
        <v>47732.028969999985</v>
      </c>
      <c r="D153" s="2">
        <v>32952.945899999992</v>
      </c>
      <c r="E153" s="2">
        <v>101.76203</v>
      </c>
      <c r="F153" s="2">
        <v>312.63778200000002</v>
      </c>
      <c r="G153" s="2">
        <f t="shared" si="2"/>
        <v>86128.633620999972</v>
      </c>
    </row>
    <row r="154" spans="1:7" x14ac:dyDescent="0.3">
      <c r="A154" s="1">
        <v>34000</v>
      </c>
      <c r="B154" s="2">
        <v>0</v>
      </c>
      <c r="C154" s="2">
        <v>5932.1243099999992</v>
      </c>
      <c r="D154" s="2">
        <v>13612.012899999998</v>
      </c>
      <c r="E154" s="2">
        <v>134.58240000000001</v>
      </c>
      <c r="F154" s="2">
        <v>300.646728</v>
      </c>
      <c r="G154" s="2">
        <f t="shared" si="2"/>
        <v>19979.366337999996</v>
      </c>
    </row>
    <row r="155" spans="1:7" x14ac:dyDescent="0.3">
      <c r="A155" s="1">
        <v>34028</v>
      </c>
      <c r="B155" s="2">
        <v>1580.8122110000002</v>
      </c>
      <c r="C155" s="2">
        <v>20020.822150000004</v>
      </c>
      <c r="D155" s="2">
        <v>21525.071900000003</v>
      </c>
      <c r="E155" s="2">
        <v>139.11550999999997</v>
      </c>
      <c r="F155" s="2">
        <v>289.74532100000005</v>
      </c>
      <c r="G155" s="2">
        <f t="shared" si="2"/>
        <v>43555.567092000012</v>
      </c>
    </row>
    <row r="156" spans="1:7" x14ac:dyDescent="0.3">
      <c r="A156" s="1">
        <v>34059</v>
      </c>
      <c r="B156" s="2">
        <v>2870.7096690000003</v>
      </c>
      <c r="C156" s="2">
        <v>29312.167870000001</v>
      </c>
      <c r="D156" s="2">
        <v>40149.108699999997</v>
      </c>
      <c r="E156" s="2">
        <v>173.84073999999998</v>
      </c>
      <c r="F156" s="2">
        <v>514.78041199999984</v>
      </c>
      <c r="G156" s="2">
        <f t="shared" si="2"/>
        <v>73020.607390999983</v>
      </c>
    </row>
    <row r="157" spans="1:7" x14ac:dyDescent="0.3">
      <c r="A157" s="1">
        <v>34089</v>
      </c>
      <c r="B157" s="2">
        <v>6716.4128649999993</v>
      </c>
      <c r="C157" s="2">
        <v>63077.558289999994</v>
      </c>
      <c r="D157" s="2">
        <v>50934.805800000016</v>
      </c>
      <c r="E157" s="2">
        <v>170.3184</v>
      </c>
      <c r="F157" s="2">
        <v>625.54100199999993</v>
      </c>
      <c r="G157" s="2">
        <f t="shared" si="2"/>
        <v>121524.63635700001</v>
      </c>
    </row>
    <row r="158" spans="1:7" x14ac:dyDescent="0.3">
      <c r="A158" s="1">
        <v>34120</v>
      </c>
      <c r="B158" s="2">
        <v>2749.4702259999999</v>
      </c>
      <c r="C158" s="2">
        <v>91006.301689999964</v>
      </c>
      <c r="D158" s="2">
        <v>61694.42020000003</v>
      </c>
      <c r="E158" s="2">
        <v>175.99567999999999</v>
      </c>
      <c r="F158" s="2">
        <v>694.25871100000018</v>
      </c>
      <c r="G158" s="2">
        <f t="shared" si="2"/>
        <v>156320.44650699999</v>
      </c>
    </row>
    <row r="159" spans="1:7" x14ac:dyDescent="0.3">
      <c r="A159" s="1">
        <v>34150</v>
      </c>
      <c r="B159" s="2">
        <v>4885.2177870000005</v>
      </c>
      <c r="C159" s="2">
        <v>89902.152449999994</v>
      </c>
      <c r="D159" s="2">
        <v>59021.936400000013</v>
      </c>
      <c r="E159" s="2">
        <v>170.3184</v>
      </c>
      <c r="F159" s="2">
        <v>701.61170700000014</v>
      </c>
      <c r="G159" s="2">
        <f t="shared" si="2"/>
        <v>154681.23674399999</v>
      </c>
    </row>
    <row r="160" spans="1:7" x14ac:dyDescent="0.3">
      <c r="A160" s="1">
        <v>34181</v>
      </c>
      <c r="B160" s="2">
        <v>7139.8805460000003</v>
      </c>
      <c r="C160" s="2">
        <v>87802.270800000013</v>
      </c>
      <c r="D160" s="2">
        <v>58150.637500000004</v>
      </c>
      <c r="E160" s="2">
        <v>175.13293999999999</v>
      </c>
      <c r="F160" s="2">
        <v>617.49993099999983</v>
      </c>
      <c r="G160" s="2">
        <f t="shared" si="2"/>
        <v>153885.42171700002</v>
      </c>
    </row>
    <row r="161" spans="1:7" x14ac:dyDescent="0.3">
      <c r="A161" s="1">
        <v>34212</v>
      </c>
      <c r="B161" s="2">
        <v>6772.4115939999974</v>
      </c>
      <c r="C161" s="2">
        <v>64571.10319999999</v>
      </c>
      <c r="D161" s="2">
        <v>42747.764599999995</v>
      </c>
      <c r="E161" s="2">
        <v>131.34294</v>
      </c>
      <c r="F161" s="2">
        <v>586.19626800000015</v>
      </c>
      <c r="G161" s="2">
        <f t="shared" si="2"/>
        <v>114808.81860199998</v>
      </c>
    </row>
    <row r="162" spans="1:7" x14ac:dyDescent="0.3">
      <c r="A162" s="1">
        <v>34242</v>
      </c>
      <c r="B162" s="2">
        <v>7030.7008240000005</v>
      </c>
      <c r="C162" s="2">
        <v>53894.372889999999</v>
      </c>
      <c r="D162" s="2">
        <v>35974.220999999998</v>
      </c>
      <c r="E162" s="2">
        <v>109.85855000000001</v>
      </c>
      <c r="F162" s="2">
        <v>541.20554199999992</v>
      </c>
      <c r="G162" s="2">
        <f t="shared" si="2"/>
        <v>97550.358805999989</v>
      </c>
    </row>
    <row r="163" spans="1:7" x14ac:dyDescent="0.3">
      <c r="A163" s="1">
        <v>34273</v>
      </c>
      <c r="B163" s="2">
        <v>2052.8564729999998</v>
      </c>
      <c r="C163" s="2">
        <v>247.91373999999999</v>
      </c>
      <c r="D163" s="2">
        <v>213.7012</v>
      </c>
      <c r="E163" s="2">
        <v>36.13561</v>
      </c>
      <c r="F163" s="2">
        <v>492.49285599999985</v>
      </c>
      <c r="G163" s="2">
        <f t="shared" si="2"/>
        <v>3043.0998789999994</v>
      </c>
    </row>
    <row r="164" spans="1:7" x14ac:dyDescent="0.3">
      <c r="A164" s="1">
        <v>34303</v>
      </c>
      <c r="B164" s="2">
        <v>2209.8240500000002</v>
      </c>
      <c r="C164" s="2">
        <v>13317.228329999998</v>
      </c>
      <c r="D164" s="2">
        <v>9271.0905999999995</v>
      </c>
      <c r="E164" s="2">
        <v>31.088559999999998</v>
      </c>
      <c r="F164" s="2">
        <v>287.16886200000005</v>
      </c>
      <c r="G164" s="2">
        <f t="shared" si="2"/>
        <v>25116.400401999996</v>
      </c>
    </row>
    <row r="165" spans="1:7" x14ac:dyDescent="0.3">
      <c r="A165" s="1">
        <v>34334</v>
      </c>
      <c r="B165" s="2">
        <v>4977.1395350000012</v>
      </c>
      <c r="C165" s="2">
        <v>40012.225479999986</v>
      </c>
      <c r="D165" s="2">
        <v>29686.187099999996</v>
      </c>
      <c r="E165" s="2">
        <v>112.33234999999998</v>
      </c>
      <c r="F165" s="2">
        <v>293.29869000000002</v>
      </c>
      <c r="G165" s="2">
        <f t="shared" si="2"/>
        <v>75081.183154999977</v>
      </c>
    </row>
    <row r="166" spans="1:7" x14ac:dyDescent="0.3">
      <c r="A166" s="1">
        <v>34365</v>
      </c>
      <c r="B166" s="2">
        <v>0</v>
      </c>
      <c r="C166" s="2">
        <v>7172.4518699999999</v>
      </c>
      <c r="D166" s="2">
        <v>5604.8545999999997</v>
      </c>
      <c r="E166" s="2">
        <v>29.841939999999997</v>
      </c>
      <c r="F166" s="2">
        <v>394.82688499999995</v>
      </c>
      <c r="G166" s="2">
        <f t="shared" si="2"/>
        <v>13201.975295</v>
      </c>
    </row>
    <row r="167" spans="1:7" x14ac:dyDescent="0.3">
      <c r="A167" s="1">
        <v>34393</v>
      </c>
      <c r="B167" s="2">
        <v>0</v>
      </c>
      <c r="C167" s="2">
        <v>2079.5741399999993</v>
      </c>
      <c r="D167" s="2">
        <v>2877.4070999999999</v>
      </c>
      <c r="E167" s="2">
        <v>33.682259999999992</v>
      </c>
      <c r="F167" s="2">
        <v>353.66988399999997</v>
      </c>
      <c r="G167" s="2">
        <f t="shared" si="2"/>
        <v>5344.3333839999987</v>
      </c>
    </row>
    <row r="168" spans="1:7" x14ac:dyDescent="0.3">
      <c r="A168" s="1">
        <v>34424</v>
      </c>
      <c r="B168" s="2">
        <v>0</v>
      </c>
      <c r="C168" s="2">
        <v>841.81954000000019</v>
      </c>
      <c r="D168" s="2">
        <v>5025.1086999999989</v>
      </c>
      <c r="E168" s="2">
        <v>71.849350000000015</v>
      </c>
      <c r="F168" s="2">
        <v>439.51376299999998</v>
      </c>
      <c r="G168" s="2">
        <f t="shared" si="2"/>
        <v>6378.2913529999996</v>
      </c>
    </row>
    <row r="169" spans="1:7" x14ac:dyDescent="0.3">
      <c r="A169" s="1">
        <v>34454</v>
      </c>
      <c r="B169" s="2">
        <v>0</v>
      </c>
      <c r="C169" s="2">
        <v>823.02249999999992</v>
      </c>
      <c r="D169" s="2">
        <v>3631.0271000000002</v>
      </c>
      <c r="E169" s="2">
        <v>51.576589999999996</v>
      </c>
      <c r="F169" s="2">
        <v>492.72568800000005</v>
      </c>
      <c r="G169" s="2">
        <f t="shared" si="2"/>
        <v>4998.3518780000004</v>
      </c>
    </row>
    <row r="170" spans="1:7" x14ac:dyDescent="0.3">
      <c r="A170" s="1">
        <v>34485</v>
      </c>
      <c r="B170" s="2">
        <v>0</v>
      </c>
      <c r="C170" s="2">
        <v>7449.8642200000004</v>
      </c>
      <c r="D170" s="2">
        <v>7167.871000000001</v>
      </c>
      <c r="E170" s="2">
        <v>45.054089999999988</v>
      </c>
      <c r="F170" s="2">
        <v>414.64797500000003</v>
      </c>
      <c r="G170" s="2">
        <f t="shared" si="2"/>
        <v>15077.437285000002</v>
      </c>
    </row>
    <row r="171" spans="1:7" x14ac:dyDescent="0.3">
      <c r="A171" s="1">
        <v>34515</v>
      </c>
      <c r="B171" s="2">
        <v>0</v>
      </c>
      <c r="C171" s="2">
        <v>12240.524060000002</v>
      </c>
      <c r="D171" s="2">
        <v>8968.6347000000005</v>
      </c>
      <c r="E171" s="2">
        <v>35.392049999999998</v>
      </c>
      <c r="F171" s="2">
        <v>274.31412499999999</v>
      </c>
      <c r="G171" s="2">
        <f t="shared" si="2"/>
        <v>21518.864935000001</v>
      </c>
    </row>
    <row r="172" spans="1:7" x14ac:dyDescent="0.3">
      <c r="A172" s="1">
        <v>34546</v>
      </c>
      <c r="B172" s="2">
        <v>2871.6798019999997</v>
      </c>
      <c r="C172" s="2">
        <v>42172.327170000011</v>
      </c>
      <c r="D172" s="2">
        <v>28610.734499999999</v>
      </c>
      <c r="E172" s="2">
        <v>83.217999999999989</v>
      </c>
      <c r="F172" s="2">
        <v>232.21901899999997</v>
      </c>
      <c r="G172" s="2">
        <f t="shared" si="2"/>
        <v>73970.178490999999</v>
      </c>
    </row>
    <row r="173" spans="1:7" x14ac:dyDescent="0.3">
      <c r="A173" s="1">
        <v>34577</v>
      </c>
      <c r="B173" s="2">
        <v>3194.9153999999999</v>
      </c>
      <c r="C173" s="2">
        <v>39202.803469999999</v>
      </c>
      <c r="D173" s="2">
        <v>26748.794999999995</v>
      </c>
      <c r="E173" s="2">
        <v>76.433060000000012</v>
      </c>
      <c r="F173" s="2">
        <v>218.21527500000005</v>
      </c>
      <c r="G173" s="2">
        <f t="shared" si="2"/>
        <v>69441.162204999986</v>
      </c>
    </row>
    <row r="174" spans="1:7" x14ac:dyDescent="0.3">
      <c r="A174" s="1">
        <v>34607</v>
      </c>
      <c r="B174" s="2">
        <v>3115.0977159999998</v>
      </c>
      <c r="C174" s="2">
        <v>35653.981490000006</v>
      </c>
      <c r="D174" s="2">
        <v>24584.001800000002</v>
      </c>
      <c r="E174" s="2">
        <v>71.176520000000011</v>
      </c>
      <c r="F174" s="2">
        <v>199.11478200000002</v>
      </c>
      <c r="G174" s="2">
        <f t="shared" si="2"/>
        <v>63623.372308000005</v>
      </c>
    </row>
    <row r="175" spans="1:7" x14ac:dyDescent="0.3">
      <c r="A175" s="1">
        <v>34638</v>
      </c>
      <c r="B175" s="2">
        <v>1322.5675719999997</v>
      </c>
      <c r="C175" s="2">
        <v>622.38906000000009</v>
      </c>
      <c r="D175" s="2">
        <v>419.2629</v>
      </c>
      <c r="E175" s="2">
        <v>44.187949999999994</v>
      </c>
      <c r="F175" s="2">
        <v>603.67788599999994</v>
      </c>
      <c r="G175" s="2">
        <f t="shared" si="2"/>
        <v>3012.085368</v>
      </c>
    </row>
    <row r="176" spans="1:7" x14ac:dyDescent="0.3">
      <c r="A176" s="1">
        <v>34668</v>
      </c>
      <c r="B176" s="2">
        <v>1006.695323</v>
      </c>
      <c r="C176" s="2">
        <v>28417.615380000003</v>
      </c>
      <c r="D176" s="2">
        <v>19321.594699999998</v>
      </c>
      <c r="E176" s="2">
        <v>57.034559999999999</v>
      </c>
      <c r="F176" s="2">
        <v>427.39715499999983</v>
      </c>
      <c r="G176" s="2">
        <f t="shared" si="2"/>
        <v>49230.337117999996</v>
      </c>
    </row>
    <row r="177" spans="1:7" x14ac:dyDescent="0.3">
      <c r="A177" s="1">
        <v>34699</v>
      </c>
      <c r="B177" s="2">
        <v>2671.803332</v>
      </c>
      <c r="C177" s="2">
        <v>41291.753289999993</v>
      </c>
      <c r="D177" s="2">
        <v>28741.829599999994</v>
      </c>
      <c r="E177" s="2">
        <v>99.027889999999999</v>
      </c>
      <c r="F177" s="2">
        <v>414.42484899999999</v>
      </c>
      <c r="G177" s="2">
        <f t="shared" si="2"/>
        <v>73218.838960999987</v>
      </c>
    </row>
    <row r="178" spans="1:7" x14ac:dyDescent="0.3">
      <c r="A178" s="1">
        <v>34730</v>
      </c>
      <c r="B178" s="2">
        <v>1103.6062389999997</v>
      </c>
      <c r="C178" s="2">
        <v>29591.417799999988</v>
      </c>
      <c r="D178" s="2">
        <v>31844.294399999999</v>
      </c>
      <c r="E178" s="2">
        <v>154.53057999999999</v>
      </c>
      <c r="F178" s="2">
        <v>210.03199799999996</v>
      </c>
      <c r="G178" s="2">
        <f t="shared" si="2"/>
        <v>62903.881016999985</v>
      </c>
    </row>
    <row r="179" spans="1:7" x14ac:dyDescent="0.3">
      <c r="A179" s="1">
        <v>34758</v>
      </c>
      <c r="B179" s="2">
        <v>4830.9194979999993</v>
      </c>
      <c r="C179" s="2">
        <v>50875.834690000011</v>
      </c>
      <c r="D179" s="2">
        <v>43543.679899999988</v>
      </c>
      <c r="E179" s="2">
        <v>158.96384</v>
      </c>
      <c r="F179" s="2">
        <v>202.89683600000004</v>
      </c>
      <c r="G179" s="2">
        <f t="shared" si="2"/>
        <v>99612.294763999991</v>
      </c>
    </row>
    <row r="180" spans="1:7" x14ac:dyDescent="0.3">
      <c r="A180" s="1">
        <v>34789</v>
      </c>
      <c r="B180" s="2">
        <v>6105.9400929999974</v>
      </c>
      <c r="C180" s="2">
        <v>51393.285330000006</v>
      </c>
      <c r="D180" s="2">
        <v>52929.431600000004</v>
      </c>
      <c r="E180" s="2">
        <v>175.66524999999996</v>
      </c>
      <c r="F180" s="2">
        <v>583.38843799999995</v>
      </c>
      <c r="G180" s="2">
        <f t="shared" si="2"/>
        <v>111187.71071100001</v>
      </c>
    </row>
    <row r="181" spans="1:7" x14ac:dyDescent="0.3">
      <c r="A181" s="1">
        <v>34819</v>
      </c>
      <c r="B181" s="2">
        <v>7706.9831410000006</v>
      </c>
      <c r="C181" s="2">
        <v>89743.419770000008</v>
      </c>
      <c r="D181" s="2">
        <v>59522.82600000003</v>
      </c>
      <c r="E181" s="2">
        <v>170.3184</v>
      </c>
      <c r="F181" s="2">
        <v>669.92689600000006</v>
      </c>
      <c r="G181" s="2">
        <f t="shared" si="2"/>
        <v>157813.47420700002</v>
      </c>
    </row>
    <row r="182" spans="1:7" x14ac:dyDescent="0.3">
      <c r="A182" s="1">
        <v>34850</v>
      </c>
      <c r="B182" s="2">
        <v>2340.8254309999998</v>
      </c>
      <c r="C182" s="2">
        <v>93800.518420000051</v>
      </c>
      <c r="D182" s="2">
        <v>60587.535900000032</v>
      </c>
      <c r="E182" s="2">
        <v>175.99567999999999</v>
      </c>
      <c r="F182" s="2">
        <v>738.1627830000001</v>
      </c>
      <c r="G182" s="2">
        <f t="shared" si="2"/>
        <v>157643.03821400009</v>
      </c>
    </row>
    <row r="183" spans="1:7" x14ac:dyDescent="0.3">
      <c r="A183" s="1">
        <v>34880</v>
      </c>
      <c r="B183" s="2">
        <v>3.0963960000000004</v>
      </c>
      <c r="C183" s="2">
        <v>90560.360400000049</v>
      </c>
      <c r="D183" s="2">
        <v>59522.82600000003</v>
      </c>
      <c r="E183" s="2">
        <v>170.3184</v>
      </c>
      <c r="F183" s="2">
        <v>714.94286999999997</v>
      </c>
      <c r="G183" s="2">
        <f t="shared" si="2"/>
        <v>150971.54406600006</v>
      </c>
    </row>
    <row r="184" spans="1:7" x14ac:dyDescent="0.3">
      <c r="A184" s="1">
        <v>34911</v>
      </c>
      <c r="B184" s="2">
        <v>5896.4545360000002</v>
      </c>
      <c r="C184" s="2">
        <v>91288.836740000013</v>
      </c>
      <c r="D184" s="2">
        <v>60260.709700000014</v>
      </c>
      <c r="E184" s="2">
        <v>175.99567999999999</v>
      </c>
      <c r="F184" s="2">
        <v>667.39740200000017</v>
      </c>
      <c r="G184" s="2">
        <f t="shared" si="2"/>
        <v>158289.39405800003</v>
      </c>
    </row>
    <row r="185" spans="1:7" x14ac:dyDescent="0.3">
      <c r="A185" s="1">
        <v>34942</v>
      </c>
      <c r="B185" s="2">
        <v>7944.5840029999999</v>
      </c>
      <c r="C185" s="2">
        <v>88277.430210000006</v>
      </c>
      <c r="D185" s="2">
        <v>57875.189300000005</v>
      </c>
      <c r="E185" s="2">
        <v>175.25665999999995</v>
      </c>
      <c r="F185" s="2">
        <v>621.88849700000003</v>
      </c>
      <c r="G185" s="2">
        <f t="shared" si="2"/>
        <v>154894.34867000004</v>
      </c>
    </row>
    <row r="186" spans="1:7" x14ac:dyDescent="0.3">
      <c r="A186" s="1">
        <v>34972</v>
      </c>
      <c r="B186" s="2">
        <v>7234.7290679999978</v>
      </c>
      <c r="C186" s="2">
        <v>73952.078480000026</v>
      </c>
      <c r="D186" s="2">
        <v>48989.64360000001</v>
      </c>
      <c r="E186" s="2">
        <v>144.34000999999998</v>
      </c>
      <c r="F186" s="2">
        <v>564.46564099999978</v>
      </c>
      <c r="G186" s="2">
        <f t="shared" si="2"/>
        <v>130885.25679900004</v>
      </c>
    </row>
    <row r="187" spans="1:7" x14ac:dyDescent="0.3">
      <c r="A187" s="1">
        <v>35003</v>
      </c>
      <c r="B187" s="2">
        <v>2198.439492</v>
      </c>
      <c r="C187" s="2">
        <v>402.98642000000001</v>
      </c>
      <c r="D187" s="2">
        <v>279.16590000000002</v>
      </c>
      <c r="E187" s="2">
        <v>35.947669999999995</v>
      </c>
      <c r="F187" s="2">
        <v>493.76791300000002</v>
      </c>
      <c r="G187" s="2">
        <f t="shared" si="2"/>
        <v>3410.3073950000003</v>
      </c>
    </row>
    <row r="188" spans="1:7" x14ac:dyDescent="0.3">
      <c r="A188" s="1">
        <v>35033</v>
      </c>
      <c r="B188" s="2">
        <v>2731.0963649999999</v>
      </c>
      <c r="C188" s="2">
        <v>17070.235290000001</v>
      </c>
      <c r="D188" s="2">
        <v>12783.881100000002</v>
      </c>
      <c r="E188" s="2">
        <v>43.030130000000014</v>
      </c>
      <c r="F188" s="2">
        <v>189.10836899999995</v>
      </c>
      <c r="G188" s="2">
        <f t="shared" si="2"/>
        <v>32817.351254000001</v>
      </c>
    </row>
    <row r="189" spans="1:7" x14ac:dyDescent="0.3">
      <c r="A189" s="1">
        <v>35064</v>
      </c>
      <c r="B189" s="2">
        <v>6040.4751110000016</v>
      </c>
      <c r="C189" s="2">
        <v>46351.538350000003</v>
      </c>
      <c r="D189" s="2">
        <v>35004.005400000002</v>
      </c>
      <c r="E189" s="2">
        <v>127.29248000000003</v>
      </c>
      <c r="F189" s="2">
        <v>194.95461000000003</v>
      </c>
      <c r="G189" s="2">
        <f t="shared" si="2"/>
        <v>87718.265951000008</v>
      </c>
    </row>
    <row r="190" spans="1:7" x14ac:dyDescent="0.3">
      <c r="A190" s="1">
        <v>35095</v>
      </c>
      <c r="B190" s="2">
        <v>0</v>
      </c>
      <c r="C190" s="2">
        <v>3424.0736300000003</v>
      </c>
      <c r="D190" s="2">
        <v>10391.6885</v>
      </c>
      <c r="E190" s="2">
        <v>104.22920999999999</v>
      </c>
      <c r="F190" s="2">
        <v>433.01523400000002</v>
      </c>
      <c r="G190" s="2">
        <f t="shared" si="2"/>
        <v>14353.006574000001</v>
      </c>
    </row>
    <row r="191" spans="1:7" x14ac:dyDescent="0.3">
      <c r="A191" s="1">
        <v>35124</v>
      </c>
      <c r="B191" s="2">
        <v>360.80668700000001</v>
      </c>
      <c r="C191" s="2">
        <v>15795.941690000001</v>
      </c>
      <c r="D191" s="2">
        <v>31316.641500000002</v>
      </c>
      <c r="E191" s="2">
        <v>161.66421999999997</v>
      </c>
      <c r="F191" s="2">
        <v>460.52460799999994</v>
      </c>
      <c r="G191" s="2">
        <f t="shared" si="2"/>
        <v>48095.578705</v>
      </c>
    </row>
    <row r="192" spans="1:7" x14ac:dyDescent="0.3">
      <c r="A192" s="1">
        <v>35155</v>
      </c>
      <c r="B192" s="2">
        <v>3174.2548950000005</v>
      </c>
      <c r="C192" s="2">
        <v>45749.647299999997</v>
      </c>
      <c r="D192" s="2">
        <v>45563.076399999991</v>
      </c>
      <c r="E192" s="2">
        <v>175.99567999999999</v>
      </c>
      <c r="F192" s="2">
        <v>619.32925999999986</v>
      </c>
      <c r="G192" s="2">
        <f t="shared" si="2"/>
        <v>95282.303534999985</v>
      </c>
    </row>
    <row r="193" spans="1:7" x14ac:dyDescent="0.3">
      <c r="A193" s="1">
        <v>35185</v>
      </c>
      <c r="B193" s="2">
        <v>1428.5913600000001</v>
      </c>
      <c r="C193" s="2">
        <v>66745.914449999997</v>
      </c>
      <c r="D193" s="2">
        <v>50778.403200000008</v>
      </c>
      <c r="E193" s="2">
        <v>170.3184</v>
      </c>
      <c r="F193" s="2">
        <v>694.42229600000007</v>
      </c>
      <c r="G193" s="2">
        <f t="shared" si="2"/>
        <v>119817.64970600001</v>
      </c>
    </row>
    <row r="194" spans="1:7" x14ac:dyDescent="0.3">
      <c r="A194" s="1">
        <v>35216</v>
      </c>
      <c r="B194" s="2">
        <v>2030.2140070000003</v>
      </c>
      <c r="C194" s="2">
        <v>93839.941090000051</v>
      </c>
      <c r="D194" s="2">
        <v>57614.767900000028</v>
      </c>
      <c r="E194" s="2">
        <v>175.99567999999999</v>
      </c>
      <c r="F194" s="2">
        <v>738.21906100000001</v>
      </c>
      <c r="G194" s="2">
        <f t="shared" si="2"/>
        <v>154399.13773800008</v>
      </c>
    </row>
    <row r="195" spans="1:7" x14ac:dyDescent="0.3">
      <c r="A195" s="1">
        <v>35246</v>
      </c>
      <c r="B195" s="2">
        <v>4094.0390170000001</v>
      </c>
      <c r="C195" s="2">
        <v>60725.128840000005</v>
      </c>
      <c r="D195" s="2">
        <v>43826.807699999998</v>
      </c>
      <c r="E195" s="2">
        <v>166.67074</v>
      </c>
      <c r="F195" s="2">
        <v>703.10017200000004</v>
      </c>
      <c r="G195" s="2">
        <f t="shared" si="2"/>
        <v>109515.74646900001</v>
      </c>
    </row>
    <row r="196" spans="1:7" x14ac:dyDescent="0.3">
      <c r="A196" s="1">
        <v>35277</v>
      </c>
      <c r="B196" s="2">
        <v>4545.021984</v>
      </c>
      <c r="C196" s="2">
        <v>86840.392800000016</v>
      </c>
      <c r="D196" s="2">
        <v>57820.753999999994</v>
      </c>
      <c r="E196" s="2">
        <v>174.20726000000002</v>
      </c>
      <c r="F196" s="2">
        <v>603.56409200000007</v>
      </c>
      <c r="G196" s="2">
        <f t="shared" si="2"/>
        <v>149983.94013599999</v>
      </c>
    </row>
    <row r="197" spans="1:7" x14ac:dyDescent="0.3">
      <c r="A197" s="1">
        <v>35308</v>
      </c>
      <c r="B197" s="2">
        <v>5604.9790089999997</v>
      </c>
      <c r="C197" s="2">
        <v>64982.279849999984</v>
      </c>
      <c r="D197" s="2">
        <v>43454.785100000001</v>
      </c>
      <c r="E197" s="2">
        <v>134.55367999999996</v>
      </c>
      <c r="F197" s="2">
        <v>553.73258999999996</v>
      </c>
      <c r="G197" s="2">
        <f t="shared" si="2"/>
        <v>114730.33022899997</v>
      </c>
    </row>
    <row r="198" spans="1:7" x14ac:dyDescent="0.3">
      <c r="A198" s="1">
        <v>35338</v>
      </c>
      <c r="B198" s="2">
        <v>5745.0891190000002</v>
      </c>
      <c r="C198" s="2">
        <v>52199.713760000006</v>
      </c>
      <c r="D198" s="2">
        <v>35302.1924</v>
      </c>
      <c r="E198" s="2">
        <v>109.60587000000001</v>
      </c>
      <c r="F198" s="2">
        <v>500.15229199999999</v>
      </c>
      <c r="G198" s="2">
        <f t="shared" si="2"/>
        <v>93856.753441000008</v>
      </c>
    </row>
    <row r="199" spans="1:7" x14ac:dyDescent="0.3">
      <c r="A199" s="1">
        <v>35369</v>
      </c>
      <c r="B199" s="2">
        <v>1994.8679889999999</v>
      </c>
      <c r="C199" s="2">
        <v>647.92709000000002</v>
      </c>
      <c r="D199" s="2">
        <v>433.50540000000001</v>
      </c>
      <c r="E199" s="2">
        <v>42.986460000000008</v>
      </c>
      <c r="F199" s="2">
        <v>624.99960799999997</v>
      </c>
      <c r="G199" s="2">
        <f t="shared" si="2"/>
        <v>3744.2865470000002</v>
      </c>
    </row>
    <row r="200" spans="1:7" x14ac:dyDescent="0.3">
      <c r="A200" s="1">
        <v>35399</v>
      </c>
      <c r="B200" s="2">
        <v>1630.2602100000001</v>
      </c>
      <c r="C200" s="2">
        <v>39021.532289999996</v>
      </c>
      <c r="D200" s="2">
        <v>26266.555799999995</v>
      </c>
      <c r="E200" s="2">
        <v>77.461299999999994</v>
      </c>
      <c r="F200" s="2">
        <v>443.27170700000005</v>
      </c>
      <c r="G200" s="2">
        <f t="shared" ref="G200:G263" si="3">SUM(B200:F200)</f>
        <v>67439.081306999986</v>
      </c>
    </row>
    <row r="201" spans="1:7" x14ac:dyDescent="0.3">
      <c r="A201" s="1">
        <v>35430</v>
      </c>
      <c r="B201" s="2">
        <v>5615.5910550000017</v>
      </c>
      <c r="C201" s="2">
        <v>83514.773640000014</v>
      </c>
      <c r="D201" s="2">
        <v>59691.535599999981</v>
      </c>
      <c r="E201" s="2">
        <v>174.49772999999999</v>
      </c>
      <c r="F201" s="2">
        <v>431.23602799999998</v>
      </c>
      <c r="G201" s="2">
        <f t="shared" si="3"/>
        <v>149427.63405300002</v>
      </c>
    </row>
    <row r="202" spans="1:7" x14ac:dyDescent="0.3">
      <c r="A202" s="1">
        <v>35461</v>
      </c>
      <c r="B202" s="2">
        <v>5058.6528820000003</v>
      </c>
      <c r="C202" s="2">
        <v>93128.922839999999</v>
      </c>
      <c r="D202" s="2">
        <v>52024.429400000015</v>
      </c>
      <c r="E202" s="2">
        <v>175.99567999999999</v>
      </c>
      <c r="F202" s="2">
        <v>596.38618300000007</v>
      </c>
      <c r="G202" s="2">
        <f t="shared" si="3"/>
        <v>150984.38698499999</v>
      </c>
    </row>
    <row r="203" spans="1:7" x14ac:dyDescent="0.3">
      <c r="A203" s="1">
        <v>35489</v>
      </c>
      <c r="B203" s="2">
        <v>6881.9697110000006</v>
      </c>
      <c r="C203" s="2">
        <v>82766.488859999998</v>
      </c>
      <c r="D203" s="2">
        <v>55554.637600000024</v>
      </c>
      <c r="E203" s="2">
        <v>158.96384</v>
      </c>
      <c r="F203" s="2">
        <v>492.47672599999999</v>
      </c>
      <c r="G203" s="2">
        <f t="shared" si="3"/>
        <v>145854.53673700002</v>
      </c>
    </row>
    <row r="204" spans="1:7" x14ac:dyDescent="0.3">
      <c r="A204" s="1">
        <v>35520</v>
      </c>
      <c r="B204" s="2">
        <v>5483.5849329999992</v>
      </c>
      <c r="C204" s="2">
        <v>75474.537960000001</v>
      </c>
      <c r="D204" s="2">
        <v>53635.589700000004</v>
      </c>
      <c r="E204" s="2">
        <v>175.99567999999999</v>
      </c>
      <c r="F204" s="2">
        <v>618.27346</v>
      </c>
      <c r="G204" s="2">
        <f t="shared" si="3"/>
        <v>135387.98173299999</v>
      </c>
    </row>
    <row r="205" spans="1:7" x14ac:dyDescent="0.3">
      <c r="A205" s="1">
        <v>35550</v>
      </c>
      <c r="B205" s="2">
        <v>1768.4004190000001</v>
      </c>
      <c r="C205" s="2">
        <v>53365.55391000001</v>
      </c>
      <c r="D205" s="2">
        <v>37307.001299999996</v>
      </c>
      <c r="E205" s="2">
        <v>156.59649999999996</v>
      </c>
      <c r="F205" s="2">
        <v>682.89248500000008</v>
      </c>
      <c r="G205" s="2">
        <f t="shared" si="3"/>
        <v>93280.444614000007</v>
      </c>
    </row>
    <row r="206" spans="1:7" x14ac:dyDescent="0.3">
      <c r="A206" s="1">
        <v>35581</v>
      </c>
      <c r="B206" s="2">
        <v>1299.2197349999999</v>
      </c>
      <c r="C206" s="2">
        <v>63250.332499999997</v>
      </c>
      <c r="D206" s="2">
        <v>41693.085300000006</v>
      </c>
      <c r="E206" s="2">
        <v>155.27110000000002</v>
      </c>
      <c r="F206" s="2">
        <v>721.3846020000002</v>
      </c>
      <c r="G206" s="2">
        <f t="shared" si="3"/>
        <v>107119.29323700001</v>
      </c>
    </row>
    <row r="207" spans="1:7" x14ac:dyDescent="0.3">
      <c r="A207" s="1">
        <v>35611</v>
      </c>
      <c r="B207" s="2">
        <v>0</v>
      </c>
      <c r="C207" s="2">
        <v>7135.5831300000009</v>
      </c>
      <c r="D207" s="2">
        <v>5593.0356999999995</v>
      </c>
      <c r="E207" s="2">
        <v>68.067990000000023</v>
      </c>
      <c r="F207" s="2">
        <v>702.98396300000024</v>
      </c>
      <c r="G207" s="2">
        <f t="shared" si="3"/>
        <v>13499.670783</v>
      </c>
    </row>
    <row r="208" spans="1:7" x14ac:dyDescent="0.3">
      <c r="A208" s="1">
        <v>35642</v>
      </c>
      <c r="B208" s="2">
        <v>3416.3002650000008</v>
      </c>
      <c r="C208" s="2">
        <v>73090.43409000001</v>
      </c>
      <c r="D208" s="2">
        <v>48017.546399999999</v>
      </c>
      <c r="E208" s="2">
        <v>148.32367999999997</v>
      </c>
      <c r="F208" s="2">
        <v>611.68721299999993</v>
      </c>
      <c r="G208" s="2">
        <f t="shared" si="3"/>
        <v>125284.29164800001</v>
      </c>
    </row>
    <row r="209" spans="1:7" x14ac:dyDescent="0.3">
      <c r="A209" s="1">
        <v>35673</v>
      </c>
      <c r="B209" s="2">
        <v>4946.536414000002</v>
      </c>
      <c r="C209" s="2">
        <v>55190.519090000016</v>
      </c>
      <c r="D209" s="2">
        <v>36629.70459999999</v>
      </c>
      <c r="E209" s="2">
        <v>113.97156000000004</v>
      </c>
      <c r="F209" s="2">
        <v>578.16589699999997</v>
      </c>
      <c r="G209" s="2">
        <f t="shared" si="3"/>
        <v>97458.89756100002</v>
      </c>
    </row>
    <row r="210" spans="1:7" x14ac:dyDescent="0.3">
      <c r="A210" s="1">
        <v>35703</v>
      </c>
      <c r="B210" s="2">
        <v>6970.7004229999993</v>
      </c>
      <c r="C210" s="2">
        <v>47952.964020000007</v>
      </c>
      <c r="D210" s="2">
        <v>32085.854099999993</v>
      </c>
      <c r="E210" s="2">
        <v>99.663339999999991</v>
      </c>
      <c r="F210" s="2">
        <v>533.87429300000008</v>
      </c>
      <c r="G210" s="2">
        <f t="shared" si="3"/>
        <v>87643.056175999998</v>
      </c>
    </row>
    <row r="211" spans="1:7" x14ac:dyDescent="0.3">
      <c r="A211" s="1">
        <v>35734</v>
      </c>
      <c r="B211" s="2">
        <v>5668.7809189999989</v>
      </c>
      <c r="C211" s="2">
        <v>558.12863000000004</v>
      </c>
      <c r="D211" s="2">
        <v>387.03490000000005</v>
      </c>
      <c r="E211" s="2">
        <v>43.931740000000005</v>
      </c>
      <c r="F211" s="2">
        <v>563.25410999999997</v>
      </c>
      <c r="G211" s="2">
        <f t="shared" si="3"/>
        <v>7221.1302989999986</v>
      </c>
    </row>
    <row r="212" spans="1:7" x14ac:dyDescent="0.3">
      <c r="A212" s="1">
        <v>35764</v>
      </c>
      <c r="B212" s="2">
        <v>6257.7563530000007</v>
      </c>
      <c r="C212" s="2">
        <v>54572.173330000005</v>
      </c>
      <c r="D212" s="2">
        <v>38719.965300000011</v>
      </c>
      <c r="E212" s="2">
        <v>122.36566999999999</v>
      </c>
      <c r="F212" s="2">
        <v>421.52203300000008</v>
      </c>
      <c r="G212" s="2">
        <f t="shared" si="3"/>
        <v>100093.78268600002</v>
      </c>
    </row>
    <row r="213" spans="1:7" x14ac:dyDescent="0.3">
      <c r="A213" s="1">
        <v>35795</v>
      </c>
      <c r="B213" s="2">
        <v>7652.1681829999998</v>
      </c>
      <c r="C213" s="2">
        <v>76719.479449999984</v>
      </c>
      <c r="D213" s="2">
        <v>59421.475600000012</v>
      </c>
      <c r="E213" s="2">
        <v>175.94215999999997</v>
      </c>
      <c r="F213" s="2">
        <v>473.709293</v>
      </c>
      <c r="G213" s="2">
        <f t="shared" si="3"/>
        <v>144442.77468599999</v>
      </c>
    </row>
    <row r="214" spans="1:7" x14ac:dyDescent="0.3">
      <c r="A214" s="1">
        <v>35826</v>
      </c>
      <c r="B214" s="2">
        <v>0</v>
      </c>
      <c r="C214" s="2">
        <v>6350.6244600000009</v>
      </c>
      <c r="D214" s="2">
        <v>14527.631900000002</v>
      </c>
      <c r="E214" s="2">
        <v>114.21584999999997</v>
      </c>
      <c r="F214" s="2">
        <v>418.35677299999998</v>
      </c>
      <c r="G214" s="2">
        <f t="shared" si="3"/>
        <v>21410.828983000003</v>
      </c>
    </row>
    <row r="215" spans="1:7" x14ac:dyDescent="0.3">
      <c r="A215" s="1">
        <v>35854</v>
      </c>
      <c r="B215" s="2">
        <v>946.70897700000023</v>
      </c>
      <c r="C215" s="2">
        <v>13149.954839999999</v>
      </c>
      <c r="D215" s="2">
        <v>19931.2395</v>
      </c>
      <c r="E215" s="2">
        <v>158.02400999999998</v>
      </c>
      <c r="F215" s="2">
        <v>411.98506600000007</v>
      </c>
      <c r="G215" s="2">
        <f t="shared" si="3"/>
        <v>34597.912392999999</v>
      </c>
    </row>
    <row r="216" spans="1:7" x14ac:dyDescent="0.3">
      <c r="A216" s="1">
        <v>35885</v>
      </c>
      <c r="B216" s="2">
        <v>6326.569884999999</v>
      </c>
      <c r="C216" s="2">
        <v>50847.775910000004</v>
      </c>
      <c r="D216" s="2">
        <v>43413.194400000008</v>
      </c>
      <c r="E216" s="2">
        <v>175.97468000000001</v>
      </c>
      <c r="F216" s="2">
        <v>558.94058200000006</v>
      </c>
      <c r="G216" s="2">
        <f t="shared" si="3"/>
        <v>101322.455457</v>
      </c>
    </row>
    <row r="217" spans="1:7" x14ac:dyDescent="0.3">
      <c r="A217" s="1">
        <v>35915</v>
      </c>
      <c r="B217" s="2">
        <v>6942.2659520000007</v>
      </c>
      <c r="C217" s="2">
        <v>81540.622950000004</v>
      </c>
      <c r="D217" s="2">
        <v>56666.778800000022</v>
      </c>
      <c r="E217" s="2">
        <v>170.3184</v>
      </c>
      <c r="F217" s="2">
        <v>636.28661099999988</v>
      </c>
      <c r="G217" s="2">
        <f t="shared" si="3"/>
        <v>145956.27271300001</v>
      </c>
    </row>
    <row r="218" spans="1:7" x14ac:dyDescent="0.3">
      <c r="A218" s="1">
        <v>35946</v>
      </c>
      <c r="B218" s="2">
        <v>6003.0633340000004</v>
      </c>
      <c r="C218" s="2">
        <v>91726.531069999997</v>
      </c>
      <c r="D218" s="2">
        <v>61694.42020000003</v>
      </c>
      <c r="E218" s="2">
        <v>175.99567999999999</v>
      </c>
      <c r="F218" s="2">
        <v>695.36380999999994</v>
      </c>
      <c r="G218" s="2">
        <f t="shared" si="3"/>
        <v>160295.37409400003</v>
      </c>
    </row>
    <row r="219" spans="1:7" x14ac:dyDescent="0.3">
      <c r="A219" s="1">
        <v>35976</v>
      </c>
      <c r="B219" s="2">
        <v>2025.2878410000003</v>
      </c>
      <c r="C219" s="2">
        <v>88188.587350000045</v>
      </c>
      <c r="D219" s="2">
        <v>59654.510200000033</v>
      </c>
      <c r="E219" s="2">
        <v>170.3184</v>
      </c>
      <c r="F219" s="2">
        <v>706.95583800000009</v>
      </c>
      <c r="G219" s="2">
        <f t="shared" si="3"/>
        <v>150745.65962900006</v>
      </c>
    </row>
    <row r="220" spans="1:7" x14ac:dyDescent="0.3">
      <c r="A220" s="1">
        <v>36007</v>
      </c>
      <c r="B220" s="2">
        <v>6138.6759870000005</v>
      </c>
      <c r="C220" s="2">
        <v>91139.805190000014</v>
      </c>
      <c r="D220" s="2">
        <v>59905.637900000002</v>
      </c>
      <c r="E220" s="2">
        <v>175.99567999999999</v>
      </c>
      <c r="F220" s="2">
        <v>660.74202300000013</v>
      </c>
      <c r="G220" s="2">
        <f t="shared" si="3"/>
        <v>158020.85678</v>
      </c>
    </row>
    <row r="221" spans="1:7" x14ac:dyDescent="0.3">
      <c r="A221" s="1">
        <v>36038</v>
      </c>
      <c r="B221" s="2">
        <v>7959.8913779999984</v>
      </c>
      <c r="C221" s="2">
        <v>86343.866839999988</v>
      </c>
      <c r="D221" s="2">
        <v>56669.970200000011</v>
      </c>
      <c r="E221" s="2">
        <v>171.05189000000001</v>
      </c>
      <c r="F221" s="2">
        <v>616.485095</v>
      </c>
      <c r="G221" s="2">
        <f t="shared" si="3"/>
        <v>151761.265403</v>
      </c>
    </row>
    <row r="222" spans="1:7" x14ac:dyDescent="0.3">
      <c r="A222" s="1">
        <v>36068</v>
      </c>
      <c r="B222" s="2">
        <v>7249.6140660000001</v>
      </c>
      <c r="C222" s="2">
        <v>73234.319810000001</v>
      </c>
      <c r="D222" s="2">
        <v>48585.797899999998</v>
      </c>
      <c r="E222" s="2">
        <v>145.35262</v>
      </c>
      <c r="F222" s="2">
        <v>560.00425500000006</v>
      </c>
      <c r="G222" s="2">
        <f t="shared" si="3"/>
        <v>129775.08865100001</v>
      </c>
    </row>
    <row r="223" spans="1:7" x14ac:dyDescent="0.3">
      <c r="A223" s="1">
        <v>36099</v>
      </c>
      <c r="B223" s="2">
        <v>1270.8910000000001</v>
      </c>
      <c r="C223" s="2">
        <v>632.31494999999995</v>
      </c>
      <c r="D223" s="2">
        <v>426.04740000000004</v>
      </c>
      <c r="E223" s="2">
        <v>40.173409999999997</v>
      </c>
      <c r="F223" s="2">
        <v>600.53008399999987</v>
      </c>
      <c r="G223" s="2">
        <f t="shared" si="3"/>
        <v>2969.9568439999998</v>
      </c>
    </row>
    <row r="224" spans="1:7" x14ac:dyDescent="0.3">
      <c r="A224" s="1">
        <v>36129</v>
      </c>
      <c r="B224" s="2">
        <v>1556.1431179999997</v>
      </c>
      <c r="C224" s="2">
        <v>31783.225750000009</v>
      </c>
      <c r="D224" s="2">
        <v>22057.685100000006</v>
      </c>
      <c r="E224" s="2">
        <v>71.220550000000003</v>
      </c>
      <c r="F224" s="2">
        <v>427.45796300000001</v>
      </c>
      <c r="G224" s="2">
        <f t="shared" si="3"/>
        <v>55895.732481000006</v>
      </c>
    </row>
    <row r="225" spans="1:7" x14ac:dyDescent="0.3">
      <c r="A225" s="1">
        <v>36160</v>
      </c>
      <c r="B225" s="2">
        <v>3558.0757849999991</v>
      </c>
      <c r="C225" s="2">
        <v>52500.517919999991</v>
      </c>
      <c r="D225" s="2">
        <v>37032.703999999998</v>
      </c>
      <c r="E225" s="2">
        <v>125.92915000000001</v>
      </c>
      <c r="F225" s="2">
        <v>416.41034399999995</v>
      </c>
      <c r="G225" s="2">
        <f t="shared" si="3"/>
        <v>93633.63719899999</v>
      </c>
    </row>
    <row r="226" spans="1:7" x14ac:dyDescent="0.3">
      <c r="A226" s="1">
        <v>36191</v>
      </c>
      <c r="B226" s="2">
        <v>0</v>
      </c>
      <c r="C226" s="2">
        <v>3919.1993000000002</v>
      </c>
      <c r="D226" s="2">
        <v>11319.379000000003</v>
      </c>
      <c r="E226" s="2">
        <v>92.788219999999995</v>
      </c>
      <c r="F226" s="2">
        <v>410.73728000000006</v>
      </c>
      <c r="G226" s="2">
        <f t="shared" si="3"/>
        <v>15742.103800000003</v>
      </c>
    </row>
    <row r="227" spans="1:7" x14ac:dyDescent="0.3">
      <c r="A227" s="1">
        <v>36219</v>
      </c>
      <c r="B227" s="2">
        <v>0</v>
      </c>
      <c r="C227" s="2">
        <v>7568.9141499999996</v>
      </c>
      <c r="D227" s="2">
        <v>18994.198899999999</v>
      </c>
      <c r="E227" s="2">
        <v>144.43388999999999</v>
      </c>
      <c r="F227" s="2">
        <v>399.47441499999996</v>
      </c>
      <c r="G227" s="2">
        <f t="shared" si="3"/>
        <v>27107.021355000001</v>
      </c>
    </row>
    <row r="228" spans="1:7" x14ac:dyDescent="0.3">
      <c r="A228" s="1">
        <v>36250</v>
      </c>
      <c r="B228" s="2">
        <v>1791.0693959999999</v>
      </c>
      <c r="C228" s="2">
        <v>23298.016759999999</v>
      </c>
      <c r="D228" s="2">
        <v>26602.650599999994</v>
      </c>
      <c r="E228" s="2">
        <v>172.56715999999997</v>
      </c>
      <c r="F228" s="2">
        <v>545.51183800000001</v>
      </c>
      <c r="G228" s="2">
        <f t="shared" si="3"/>
        <v>52409.815753999988</v>
      </c>
    </row>
    <row r="229" spans="1:7" x14ac:dyDescent="0.3">
      <c r="A229" s="1">
        <v>36280</v>
      </c>
      <c r="B229" s="2">
        <v>715.72118699999987</v>
      </c>
      <c r="C229" s="2">
        <v>19811.701989999998</v>
      </c>
      <c r="D229" s="2">
        <v>21251.128199999996</v>
      </c>
      <c r="E229" s="2">
        <v>160.97697999999997</v>
      </c>
      <c r="F229" s="2">
        <v>606.73318400000005</v>
      </c>
      <c r="G229" s="2">
        <f t="shared" si="3"/>
        <v>42546.261540999993</v>
      </c>
    </row>
    <row r="230" spans="1:7" x14ac:dyDescent="0.3">
      <c r="A230" s="1">
        <v>36311</v>
      </c>
      <c r="B230" s="2">
        <v>4430.4539510000004</v>
      </c>
      <c r="C230" s="2">
        <v>88257.473830000017</v>
      </c>
      <c r="D230" s="2">
        <v>59999.290300000037</v>
      </c>
      <c r="E230" s="2">
        <v>175.99567999999999</v>
      </c>
      <c r="F230" s="2">
        <v>665.0367379999999</v>
      </c>
      <c r="G230" s="2">
        <f t="shared" si="3"/>
        <v>153528.25049900005</v>
      </c>
    </row>
    <row r="231" spans="1:7" x14ac:dyDescent="0.3">
      <c r="A231" s="1">
        <v>36341</v>
      </c>
      <c r="B231" s="2">
        <v>7801.914143</v>
      </c>
      <c r="C231" s="2">
        <v>87993.966559999972</v>
      </c>
      <c r="D231" s="2">
        <v>58796.796600000016</v>
      </c>
      <c r="E231" s="2">
        <v>170.3184</v>
      </c>
      <c r="F231" s="2">
        <v>706.0443590000001</v>
      </c>
      <c r="G231" s="2">
        <f t="shared" si="3"/>
        <v>155469.04006199999</v>
      </c>
    </row>
    <row r="232" spans="1:7" x14ac:dyDescent="0.3">
      <c r="A232" s="1">
        <v>36372</v>
      </c>
      <c r="B232" s="2">
        <v>5649.2475679999998</v>
      </c>
      <c r="C232" s="2">
        <v>89062.622150000025</v>
      </c>
      <c r="D232" s="2">
        <v>58872.434699999983</v>
      </c>
      <c r="E232" s="2">
        <v>175.99567999999999</v>
      </c>
      <c r="F232" s="2">
        <v>620.08271800000011</v>
      </c>
      <c r="G232" s="2">
        <f t="shared" si="3"/>
        <v>154380.382816</v>
      </c>
    </row>
    <row r="233" spans="1:7" x14ac:dyDescent="0.3">
      <c r="A233" s="1">
        <v>36403</v>
      </c>
      <c r="B233" s="2">
        <v>6892.985925</v>
      </c>
      <c r="C233" s="2">
        <v>76922.373770000006</v>
      </c>
      <c r="D233" s="2">
        <v>51142.842400000009</v>
      </c>
      <c r="E233" s="2">
        <v>153.57214000000005</v>
      </c>
      <c r="F233" s="2">
        <v>571.79250600000012</v>
      </c>
      <c r="G233" s="2">
        <f t="shared" si="3"/>
        <v>135683.56674100002</v>
      </c>
    </row>
    <row r="234" spans="1:7" x14ac:dyDescent="0.3">
      <c r="A234" s="1">
        <v>36433</v>
      </c>
      <c r="B234" s="2">
        <v>6804.8605790000001</v>
      </c>
      <c r="C234" s="2">
        <v>61871.065899999987</v>
      </c>
      <c r="D234" s="2">
        <v>41623.1976</v>
      </c>
      <c r="E234" s="2">
        <v>124.21255999999997</v>
      </c>
      <c r="F234" s="2">
        <v>516.31690300000002</v>
      </c>
      <c r="G234" s="2">
        <f t="shared" si="3"/>
        <v>110939.65354199999</v>
      </c>
    </row>
    <row r="235" spans="1:7" x14ac:dyDescent="0.3">
      <c r="A235" s="1">
        <v>36464</v>
      </c>
      <c r="B235" s="2">
        <v>2391.4961459999995</v>
      </c>
      <c r="C235" s="2">
        <v>604.47484999999995</v>
      </c>
      <c r="D235" s="2">
        <v>405.2921</v>
      </c>
      <c r="E235" s="2">
        <v>45.415500000000002</v>
      </c>
      <c r="F235" s="2">
        <v>622.70823600000006</v>
      </c>
      <c r="G235" s="2">
        <f t="shared" si="3"/>
        <v>4069.3868319999997</v>
      </c>
    </row>
    <row r="236" spans="1:7" x14ac:dyDescent="0.3">
      <c r="A236" s="1">
        <v>36494</v>
      </c>
      <c r="B236" s="2">
        <v>2547.5731039999996</v>
      </c>
      <c r="C236" s="2">
        <v>48059.322139999997</v>
      </c>
      <c r="D236" s="2">
        <v>33291.397700000001</v>
      </c>
      <c r="E236" s="2">
        <v>104.41779999999999</v>
      </c>
      <c r="F236" s="2">
        <v>444.65632599999998</v>
      </c>
      <c r="G236" s="2">
        <f t="shared" si="3"/>
        <v>84447.367069999993</v>
      </c>
    </row>
    <row r="237" spans="1:7" x14ac:dyDescent="0.3">
      <c r="A237" s="1">
        <v>36525</v>
      </c>
      <c r="B237" s="2">
        <v>5155.2897099999991</v>
      </c>
      <c r="C237" s="2">
        <v>85215.842239999984</v>
      </c>
      <c r="D237" s="2">
        <v>60339.106400000004</v>
      </c>
      <c r="E237" s="2">
        <v>175.99567999999999</v>
      </c>
      <c r="F237" s="2">
        <v>427.55604100000016</v>
      </c>
      <c r="G237" s="2">
        <f t="shared" si="3"/>
        <v>151313.790071</v>
      </c>
    </row>
    <row r="238" spans="1:7" x14ac:dyDescent="0.3">
      <c r="A238" s="1">
        <v>36556</v>
      </c>
      <c r="B238" s="2">
        <v>0</v>
      </c>
      <c r="C238" s="2">
        <v>5389.1936500000002</v>
      </c>
      <c r="D238" s="2">
        <v>7976.9142999999976</v>
      </c>
      <c r="E238" s="2">
        <v>79.864209999999972</v>
      </c>
      <c r="F238" s="2">
        <v>405.34432600000014</v>
      </c>
      <c r="G238" s="2">
        <f t="shared" si="3"/>
        <v>13851.316485999998</v>
      </c>
    </row>
    <row r="239" spans="1:7" x14ac:dyDescent="0.3">
      <c r="A239" s="1">
        <v>36585</v>
      </c>
      <c r="B239" s="2">
        <v>0</v>
      </c>
      <c r="C239" s="2">
        <v>6878.4091700000008</v>
      </c>
      <c r="D239" s="2">
        <v>13975.855199999998</v>
      </c>
      <c r="E239" s="2">
        <v>137.37398999999999</v>
      </c>
      <c r="F239" s="2">
        <v>417.17039299999999</v>
      </c>
      <c r="G239" s="2">
        <f t="shared" si="3"/>
        <v>21408.808752999998</v>
      </c>
    </row>
    <row r="240" spans="1:7" x14ac:dyDescent="0.3">
      <c r="A240" s="1">
        <v>36616</v>
      </c>
      <c r="B240" s="2">
        <v>1709.47803</v>
      </c>
      <c r="C240" s="2">
        <v>13993.875320000003</v>
      </c>
      <c r="D240" s="2">
        <v>18811.182299999997</v>
      </c>
      <c r="E240" s="2">
        <v>175.10953999999998</v>
      </c>
      <c r="F240" s="2">
        <v>558.80872099999988</v>
      </c>
      <c r="G240" s="2">
        <f t="shared" si="3"/>
        <v>35248.453910999997</v>
      </c>
    </row>
    <row r="241" spans="1:7" x14ac:dyDescent="0.3">
      <c r="A241" s="1">
        <v>36646</v>
      </c>
      <c r="B241" s="2">
        <v>545.05115699999999</v>
      </c>
      <c r="C241" s="2">
        <v>19163.479469999998</v>
      </c>
      <c r="D241" s="2">
        <v>18660.104199999998</v>
      </c>
      <c r="E241" s="2">
        <v>166.40055999999998</v>
      </c>
      <c r="F241" s="2">
        <v>655.46068900000012</v>
      </c>
      <c r="G241" s="2">
        <f t="shared" si="3"/>
        <v>39190.496076000003</v>
      </c>
    </row>
    <row r="242" spans="1:7" x14ac:dyDescent="0.3">
      <c r="A242" s="1">
        <v>36677</v>
      </c>
      <c r="B242" s="2">
        <v>1803.5957589999996</v>
      </c>
      <c r="C242" s="2">
        <v>63799.141329999999</v>
      </c>
      <c r="D242" s="2">
        <v>44805.280399999996</v>
      </c>
      <c r="E242" s="2">
        <v>165.26595</v>
      </c>
      <c r="F242" s="2">
        <v>723.58005300000002</v>
      </c>
      <c r="G242" s="2">
        <f t="shared" si="3"/>
        <v>111296.86349199999</v>
      </c>
    </row>
    <row r="243" spans="1:7" x14ac:dyDescent="0.3">
      <c r="A243" s="1">
        <v>36707</v>
      </c>
      <c r="B243" s="2">
        <v>3584.9232819999997</v>
      </c>
      <c r="C243" s="2">
        <v>22956.12703</v>
      </c>
      <c r="D243" s="2">
        <v>15584.4977</v>
      </c>
      <c r="E243" s="2">
        <v>89.720250000000021</v>
      </c>
      <c r="F243" s="2">
        <v>702.89760299999989</v>
      </c>
      <c r="G243" s="2">
        <f t="shared" si="3"/>
        <v>42918.165864999995</v>
      </c>
    </row>
    <row r="244" spans="1:7" x14ac:dyDescent="0.3">
      <c r="A244" s="1">
        <v>36738</v>
      </c>
      <c r="B244" s="2">
        <v>4968.6070150000005</v>
      </c>
      <c r="C244" s="2">
        <v>84808.703679999991</v>
      </c>
      <c r="D244" s="2">
        <v>55879.992800000015</v>
      </c>
      <c r="E244" s="2">
        <v>164.90323000000001</v>
      </c>
      <c r="F244" s="2">
        <v>607.51144399999998</v>
      </c>
      <c r="G244" s="2">
        <f t="shared" si="3"/>
        <v>146429.718169</v>
      </c>
    </row>
    <row r="245" spans="1:7" x14ac:dyDescent="0.3">
      <c r="A245" s="1">
        <v>36769</v>
      </c>
      <c r="B245" s="2">
        <v>6071.3048980000003</v>
      </c>
      <c r="C245" s="2">
        <v>60492.603849999992</v>
      </c>
      <c r="D245" s="2">
        <v>40316.214599999992</v>
      </c>
      <c r="E245" s="2">
        <v>122.32796000000002</v>
      </c>
      <c r="F245" s="2">
        <v>564.48369500000001</v>
      </c>
      <c r="G245" s="2">
        <f t="shared" si="3"/>
        <v>107566.93500299998</v>
      </c>
    </row>
    <row r="246" spans="1:7" x14ac:dyDescent="0.3">
      <c r="A246" s="1">
        <v>36799</v>
      </c>
      <c r="B246" s="2">
        <v>6140.3398730000008</v>
      </c>
      <c r="C246" s="2">
        <v>50760.994679999996</v>
      </c>
      <c r="D246" s="2">
        <v>34130.067799999997</v>
      </c>
      <c r="E246" s="2">
        <v>105.21702000000002</v>
      </c>
      <c r="F246" s="2">
        <v>518.77135499999997</v>
      </c>
      <c r="G246" s="2">
        <f t="shared" si="3"/>
        <v>91655.390727999984</v>
      </c>
    </row>
    <row r="247" spans="1:7" x14ac:dyDescent="0.3">
      <c r="A247" s="1">
        <v>36830</v>
      </c>
      <c r="B247" s="2">
        <v>3928.9216969999998</v>
      </c>
      <c r="C247" s="2">
        <v>475.87774999999999</v>
      </c>
      <c r="D247" s="2">
        <v>322.3141</v>
      </c>
      <c r="E247" s="2">
        <v>43.730640000000008</v>
      </c>
      <c r="F247" s="2">
        <v>574.62437300000011</v>
      </c>
      <c r="G247" s="2">
        <f t="shared" si="3"/>
        <v>5345.4685599999993</v>
      </c>
    </row>
    <row r="248" spans="1:7" x14ac:dyDescent="0.3">
      <c r="A248" s="1">
        <v>36860</v>
      </c>
      <c r="B248" s="2">
        <v>3450.5629720000002</v>
      </c>
      <c r="C248" s="2">
        <v>33935.634260000006</v>
      </c>
      <c r="D248" s="2">
        <v>23216.957000000002</v>
      </c>
      <c r="E248" s="2">
        <v>70.867509999999996</v>
      </c>
      <c r="F248" s="2">
        <v>417.9723110000001</v>
      </c>
      <c r="G248" s="2">
        <f t="shared" si="3"/>
        <v>61091.994053000002</v>
      </c>
    </row>
    <row r="249" spans="1:7" x14ac:dyDescent="0.3">
      <c r="A249" s="1">
        <v>36891</v>
      </c>
      <c r="B249" s="2">
        <v>5031.6566659999999</v>
      </c>
      <c r="C249" s="2">
        <v>48561.304109999997</v>
      </c>
      <c r="D249" s="2">
        <v>33391.422099999989</v>
      </c>
      <c r="E249" s="2">
        <v>106.60473999999999</v>
      </c>
      <c r="F249" s="2">
        <v>411.30483399999997</v>
      </c>
      <c r="G249" s="2">
        <f t="shared" si="3"/>
        <v>87502.292449999979</v>
      </c>
    </row>
    <row r="250" spans="1:7" x14ac:dyDescent="0.3">
      <c r="A250" s="1">
        <v>36922</v>
      </c>
      <c r="B250" s="2">
        <v>0</v>
      </c>
      <c r="C250" s="2">
        <v>4908.9983500000017</v>
      </c>
      <c r="D250" s="2">
        <v>3620.7059999999997</v>
      </c>
      <c r="E250" s="2">
        <v>25.580279999999998</v>
      </c>
      <c r="F250" s="2">
        <v>394.77810400000004</v>
      </c>
      <c r="G250" s="2">
        <f t="shared" si="3"/>
        <v>8950.0627340000028</v>
      </c>
    </row>
    <row r="251" spans="1:7" x14ac:dyDescent="0.3">
      <c r="A251" s="1">
        <v>36950</v>
      </c>
      <c r="B251" s="2">
        <v>0</v>
      </c>
      <c r="C251" s="2">
        <v>1291.29456</v>
      </c>
      <c r="D251" s="2">
        <v>2154.5334000000003</v>
      </c>
      <c r="E251" s="2">
        <v>35.084309999999995</v>
      </c>
      <c r="F251" s="2">
        <v>355.86814099999992</v>
      </c>
      <c r="G251" s="2">
        <f t="shared" si="3"/>
        <v>3836.7804110000006</v>
      </c>
    </row>
    <row r="252" spans="1:7" x14ac:dyDescent="0.3">
      <c r="A252" s="1">
        <v>36981</v>
      </c>
      <c r="B252" s="2">
        <v>0</v>
      </c>
      <c r="C252" s="2">
        <v>1471.16284</v>
      </c>
      <c r="D252" s="2">
        <v>6313.2672000000002</v>
      </c>
      <c r="E252" s="2">
        <v>89.500360000000001</v>
      </c>
      <c r="F252" s="2">
        <v>435.25240399999984</v>
      </c>
      <c r="G252" s="2">
        <f t="shared" si="3"/>
        <v>8309.182804</v>
      </c>
    </row>
    <row r="253" spans="1:7" x14ac:dyDescent="0.3">
      <c r="A253" s="1">
        <v>37011</v>
      </c>
      <c r="B253" s="2">
        <v>0</v>
      </c>
      <c r="C253" s="2">
        <v>872.52192000000002</v>
      </c>
      <c r="D253" s="2">
        <v>6169.6966999999995</v>
      </c>
      <c r="E253" s="2">
        <v>82.357349999999997</v>
      </c>
      <c r="F253" s="2">
        <v>560.20446200000015</v>
      </c>
      <c r="G253" s="2">
        <f t="shared" si="3"/>
        <v>7684.7804319999996</v>
      </c>
    </row>
    <row r="254" spans="1:7" x14ac:dyDescent="0.3">
      <c r="A254" s="1">
        <v>37042</v>
      </c>
      <c r="B254" s="2">
        <v>0</v>
      </c>
      <c r="C254" s="2">
        <v>1090.3703799999998</v>
      </c>
      <c r="D254" s="2">
        <v>3873.9567000000011</v>
      </c>
      <c r="E254" s="2">
        <v>50.510310000000011</v>
      </c>
      <c r="F254" s="2">
        <v>643.54453200000012</v>
      </c>
      <c r="G254" s="2">
        <f t="shared" si="3"/>
        <v>5658.3819220000005</v>
      </c>
    </row>
    <row r="255" spans="1:7" x14ac:dyDescent="0.3">
      <c r="A255" s="1">
        <v>37072</v>
      </c>
      <c r="B255" s="2">
        <v>0</v>
      </c>
      <c r="C255" s="2">
        <v>14807.57303</v>
      </c>
      <c r="D255" s="2">
        <v>10142.6044</v>
      </c>
      <c r="E255" s="2">
        <v>43.480839999999993</v>
      </c>
      <c r="F255" s="2">
        <v>449.14956900000016</v>
      </c>
      <c r="G255" s="2">
        <f t="shared" si="3"/>
        <v>25442.807839000001</v>
      </c>
    </row>
    <row r="256" spans="1:7" x14ac:dyDescent="0.3">
      <c r="A256" s="1">
        <v>37103</v>
      </c>
      <c r="B256" s="2">
        <v>3253.717549</v>
      </c>
      <c r="C256" s="2">
        <v>41782.089129999993</v>
      </c>
      <c r="D256" s="2">
        <v>27923.498</v>
      </c>
      <c r="E256" s="2">
        <v>83.143569999999997</v>
      </c>
      <c r="F256" s="2">
        <v>375.30124699999993</v>
      </c>
      <c r="G256" s="2">
        <f t="shared" si="3"/>
        <v>73417.749495999989</v>
      </c>
    </row>
    <row r="257" spans="1:7" x14ac:dyDescent="0.3">
      <c r="A257" s="1">
        <v>37134</v>
      </c>
      <c r="B257" s="2">
        <v>3749.9724090000004</v>
      </c>
      <c r="C257" s="2">
        <v>35853.163529999998</v>
      </c>
      <c r="D257" s="2">
        <v>24155.342700000012</v>
      </c>
      <c r="E257" s="2">
        <v>71.779679999999999</v>
      </c>
      <c r="F257" s="2">
        <v>357.67041500000011</v>
      </c>
      <c r="G257" s="2">
        <f t="shared" si="3"/>
        <v>64187.928734000008</v>
      </c>
    </row>
    <row r="258" spans="1:7" x14ac:dyDescent="0.3">
      <c r="A258" s="1">
        <v>37164</v>
      </c>
      <c r="B258" s="2">
        <v>3787.2008029999993</v>
      </c>
      <c r="C258" s="2">
        <v>29576.213090000001</v>
      </c>
      <c r="D258" s="2">
        <v>20034.786500000002</v>
      </c>
      <c r="E258" s="2">
        <v>60.690629999999999</v>
      </c>
      <c r="F258" s="2">
        <v>334.96862599999997</v>
      </c>
      <c r="G258" s="2">
        <f t="shared" si="3"/>
        <v>53793.859648999998</v>
      </c>
    </row>
    <row r="259" spans="1:7" x14ac:dyDescent="0.3">
      <c r="A259" s="1">
        <v>37195</v>
      </c>
      <c r="B259" s="2">
        <v>2560.6680970000002</v>
      </c>
      <c r="C259" s="2">
        <v>384.19340999999997</v>
      </c>
      <c r="D259" s="2">
        <v>267.161</v>
      </c>
      <c r="E259" s="2">
        <v>44.693109999999997</v>
      </c>
      <c r="F259" s="2">
        <v>577.04921600000011</v>
      </c>
      <c r="G259" s="2">
        <f t="shared" si="3"/>
        <v>3833.7648330000002</v>
      </c>
    </row>
    <row r="260" spans="1:7" x14ac:dyDescent="0.3">
      <c r="A260" s="1">
        <v>37225</v>
      </c>
      <c r="B260" s="2">
        <v>2421.2964730000008</v>
      </c>
      <c r="C260" s="2">
        <v>28028.042079999999</v>
      </c>
      <c r="D260" s="2">
        <v>19096.980299999999</v>
      </c>
      <c r="E260" s="2">
        <v>61.022970000000008</v>
      </c>
      <c r="F260" s="2">
        <v>415.61640699999998</v>
      </c>
      <c r="G260" s="2">
        <f t="shared" si="3"/>
        <v>50022.958230000004</v>
      </c>
    </row>
    <row r="261" spans="1:7" x14ac:dyDescent="0.3">
      <c r="A261" s="1">
        <v>37256</v>
      </c>
      <c r="B261" s="2">
        <v>4138.9808240000002</v>
      </c>
      <c r="C261" s="2">
        <v>42127.631339999993</v>
      </c>
      <c r="D261" s="2">
        <v>29127.561599999994</v>
      </c>
      <c r="E261" s="2">
        <v>98.178559999999962</v>
      </c>
      <c r="F261" s="2">
        <v>410.00921399999993</v>
      </c>
      <c r="G261" s="2">
        <f t="shared" si="3"/>
        <v>75902.361537999983</v>
      </c>
    </row>
    <row r="262" spans="1:7" x14ac:dyDescent="0.3">
      <c r="A262" s="1">
        <v>37287</v>
      </c>
      <c r="B262" s="2">
        <v>0</v>
      </c>
      <c r="C262" s="2">
        <v>1170.1328899999996</v>
      </c>
      <c r="D262" s="2">
        <v>7314.4280000000026</v>
      </c>
      <c r="E262" s="2">
        <v>80.654790000000006</v>
      </c>
      <c r="F262" s="2">
        <v>326.57833299999993</v>
      </c>
      <c r="G262" s="2">
        <f t="shared" si="3"/>
        <v>8891.7940130000025</v>
      </c>
    </row>
    <row r="263" spans="1:7" x14ac:dyDescent="0.3">
      <c r="A263" s="1">
        <v>37315</v>
      </c>
      <c r="B263" s="2">
        <v>83.035392999999999</v>
      </c>
      <c r="C263" s="2">
        <v>1342.90743</v>
      </c>
      <c r="D263" s="2">
        <v>7691.4435999999996</v>
      </c>
      <c r="E263" s="2">
        <v>80.253</v>
      </c>
      <c r="F263" s="2">
        <v>305.30071900000002</v>
      </c>
      <c r="G263" s="2">
        <f t="shared" si="3"/>
        <v>9502.9401420000013</v>
      </c>
    </row>
    <row r="264" spans="1:7" x14ac:dyDescent="0.3">
      <c r="A264" s="1">
        <v>37346</v>
      </c>
      <c r="B264" s="2">
        <v>318.95980900000001</v>
      </c>
      <c r="C264" s="2">
        <v>3068.0108700000001</v>
      </c>
      <c r="D264" s="2">
        <v>12400.276600000001</v>
      </c>
      <c r="E264" s="2">
        <v>140.02064000000001</v>
      </c>
      <c r="F264" s="2">
        <v>495.44088999999997</v>
      </c>
      <c r="G264" s="2">
        <f t="shared" ref="G264:G327" si="4">SUM(B264:F264)</f>
        <v>16422.708809000003</v>
      </c>
    </row>
    <row r="265" spans="1:7" x14ac:dyDescent="0.3">
      <c r="A265" s="1">
        <v>37376</v>
      </c>
      <c r="B265" s="2">
        <v>665.50870199999997</v>
      </c>
      <c r="C265" s="2">
        <v>23344.083360000001</v>
      </c>
      <c r="D265" s="2">
        <v>24517.597099999999</v>
      </c>
      <c r="E265" s="2">
        <v>164.46730000000002</v>
      </c>
      <c r="F265" s="2">
        <v>636.450964</v>
      </c>
      <c r="G265" s="2">
        <f t="shared" si="4"/>
        <v>49328.107425999995</v>
      </c>
    </row>
    <row r="266" spans="1:7" x14ac:dyDescent="0.3">
      <c r="A266" s="1">
        <v>37407</v>
      </c>
      <c r="B266" s="2">
        <v>1830.7951690000007</v>
      </c>
      <c r="C266" s="2">
        <v>45545.546040000001</v>
      </c>
      <c r="D266" s="2">
        <v>36612.7598</v>
      </c>
      <c r="E266" s="2">
        <v>136.45747</v>
      </c>
      <c r="F266" s="2">
        <v>707.59045700000001</v>
      </c>
      <c r="G266" s="2">
        <f t="shared" si="4"/>
        <v>84833.148935999998</v>
      </c>
    </row>
    <row r="267" spans="1:7" x14ac:dyDescent="0.3">
      <c r="A267" s="1">
        <v>37437</v>
      </c>
      <c r="B267" s="2">
        <v>3414.5147140000004</v>
      </c>
      <c r="C267" s="2">
        <v>39694.04679</v>
      </c>
      <c r="D267" s="2">
        <v>27731.304799999994</v>
      </c>
      <c r="E267" s="2">
        <v>101.99884000000004</v>
      </c>
      <c r="F267" s="2">
        <v>516.19578300000001</v>
      </c>
      <c r="G267" s="2">
        <f t="shared" si="4"/>
        <v>71458.060926999999</v>
      </c>
    </row>
    <row r="268" spans="1:7" x14ac:dyDescent="0.3">
      <c r="A268" s="1">
        <v>37468</v>
      </c>
      <c r="B268" s="2">
        <v>4694.6910540000008</v>
      </c>
      <c r="C268" s="2">
        <v>85019.277730000002</v>
      </c>
      <c r="D268" s="2">
        <v>56235.233099999998</v>
      </c>
      <c r="E268" s="2">
        <v>162.00416000000004</v>
      </c>
      <c r="F268" s="2">
        <v>408.55244099999993</v>
      </c>
      <c r="G268" s="2">
        <f t="shared" si="4"/>
        <v>146519.758485</v>
      </c>
    </row>
    <row r="269" spans="1:7" x14ac:dyDescent="0.3">
      <c r="A269" s="1">
        <v>37499</v>
      </c>
      <c r="B269" s="2">
        <v>5786.0635130000001</v>
      </c>
      <c r="C269" s="2">
        <v>62441.324000000001</v>
      </c>
      <c r="D269" s="2">
        <v>41655.333899999998</v>
      </c>
      <c r="E269" s="2">
        <v>123.03627999999999</v>
      </c>
      <c r="F269" s="2">
        <v>378.89585499999993</v>
      </c>
      <c r="G269" s="2">
        <f t="shared" si="4"/>
        <v>110384.65354799999</v>
      </c>
    </row>
    <row r="270" spans="1:7" x14ac:dyDescent="0.3">
      <c r="A270" s="1">
        <v>37529</v>
      </c>
      <c r="B270" s="2">
        <v>5852.4136770000014</v>
      </c>
      <c r="C270" s="2">
        <v>52833.006200000011</v>
      </c>
      <c r="D270" s="2">
        <v>35593.921799999996</v>
      </c>
      <c r="E270" s="2">
        <v>105.11447</v>
      </c>
      <c r="F270" s="2">
        <v>345.67621899999995</v>
      </c>
      <c r="G270" s="2">
        <f t="shared" si="4"/>
        <v>94730.13236600002</v>
      </c>
    </row>
    <row r="271" spans="1:7" x14ac:dyDescent="0.3">
      <c r="A271" s="1">
        <v>37560</v>
      </c>
      <c r="B271" s="2">
        <v>924.88800599999979</v>
      </c>
      <c r="C271" s="2">
        <v>442.57234999999997</v>
      </c>
      <c r="D271" s="2">
        <v>304.58570000000003</v>
      </c>
      <c r="E271" s="2">
        <v>42.709949999999992</v>
      </c>
      <c r="F271" s="2">
        <v>548.69366100000002</v>
      </c>
      <c r="G271" s="2">
        <f t="shared" si="4"/>
        <v>2263.4496669999999</v>
      </c>
    </row>
    <row r="272" spans="1:7" x14ac:dyDescent="0.3">
      <c r="A272" s="1">
        <v>37590</v>
      </c>
      <c r="B272" s="2">
        <v>1211.0229259999999</v>
      </c>
      <c r="C272" s="2">
        <v>17733.093789999999</v>
      </c>
      <c r="D272" s="2">
        <v>13015.634399999995</v>
      </c>
      <c r="E272" s="2">
        <v>45.381250000000009</v>
      </c>
      <c r="F272" s="2">
        <v>312.98661599999997</v>
      </c>
      <c r="G272" s="2">
        <f t="shared" si="4"/>
        <v>32318.118981999993</v>
      </c>
    </row>
    <row r="273" spans="1:7" x14ac:dyDescent="0.3">
      <c r="A273" s="1">
        <v>37621</v>
      </c>
      <c r="B273" s="2">
        <v>3613.2531150000004</v>
      </c>
      <c r="C273" s="2">
        <v>46707.496100000018</v>
      </c>
      <c r="D273" s="2">
        <v>35162.976200000005</v>
      </c>
      <c r="E273" s="2">
        <v>140.34137000000001</v>
      </c>
      <c r="F273" s="2">
        <v>318.72856100000007</v>
      </c>
      <c r="G273" s="2">
        <f t="shared" si="4"/>
        <v>85942.795346000014</v>
      </c>
    </row>
    <row r="274" spans="1:7" x14ac:dyDescent="0.3">
      <c r="A274" s="1">
        <v>37652</v>
      </c>
      <c r="B274" s="2">
        <v>0</v>
      </c>
      <c r="C274" s="2">
        <v>2350.9608899999998</v>
      </c>
      <c r="D274" s="2">
        <v>12307.231200000002</v>
      </c>
      <c r="E274" s="2">
        <v>121.81050999999999</v>
      </c>
      <c r="F274" s="2">
        <v>326.10665799999998</v>
      </c>
      <c r="G274" s="2">
        <f t="shared" si="4"/>
        <v>15106.109258000002</v>
      </c>
    </row>
    <row r="275" spans="1:7" x14ac:dyDescent="0.3">
      <c r="A275" s="1">
        <v>37680</v>
      </c>
      <c r="B275" s="2">
        <v>157.74721500000004</v>
      </c>
      <c r="C275" s="2">
        <v>782.38639000000012</v>
      </c>
      <c r="D275" s="2">
        <v>6772.2579999999989</v>
      </c>
      <c r="E275" s="2">
        <v>74.797069999999991</v>
      </c>
      <c r="F275" s="2">
        <v>318.08059000000003</v>
      </c>
      <c r="G275" s="2">
        <f t="shared" si="4"/>
        <v>8105.269264999999</v>
      </c>
    </row>
    <row r="276" spans="1:7" x14ac:dyDescent="0.3">
      <c r="A276" s="1">
        <v>37711</v>
      </c>
      <c r="B276" s="2">
        <v>183.14277100000001</v>
      </c>
      <c r="C276" s="2">
        <v>2255.1666300000002</v>
      </c>
      <c r="D276" s="2">
        <v>8358.3553999999986</v>
      </c>
      <c r="E276" s="2">
        <v>108.97744999999999</v>
      </c>
      <c r="F276" s="2">
        <v>503.67607199999986</v>
      </c>
      <c r="G276" s="2">
        <f t="shared" si="4"/>
        <v>11409.318323</v>
      </c>
    </row>
    <row r="277" spans="1:7" x14ac:dyDescent="0.3">
      <c r="A277" s="1">
        <v>37741</v>
      </c>
      <c r="B277" s="2">
        <v>229.60539699999998</v>
      </c>
      <c r="C277" s="2">
        <v>7117.7800299999999</v>
      </c>
      <c r="D277" s="2">
        <v>15000.5309</v>
      </c>
      <c r="E277" s="2">
        <v>151.93557999999999</v>
      </c>
      <c r="F277" s="2">
        <v>645.71396199999992</v>
      </c>
      <c r="G277" s="2">
        <f t="shared" si="4"/>
        <v>23145.565869000002</v>
      </c>
    </row>
    <row r="278" spans="1:7" x14ac:dyDescent="0.3">
      <c r="A278" s="1">
        <v>37772</v>
      </c>
      <c r="B278" s="2">
        <v>2349.7564939999997</v>
      </c>
      <c r="C278" s="2">
        <v>69242.297630000001</v>
      </c>
      <c r="D278" s="2">
        <v>61653.457000000031</v>
      </c>
      <c r="E278" s="2">
        <v>175.99567999999999</v>
      </c>
      <c r="F278" s="2">
        <v>700.68158999999991</v>
      </c>
      <c r="G278" s="2">
        <f t="shared" si="4"/>
        <v>134122.18839400003</v>
      </c>
    </row>
    <row r="279" spans="1:7" x14ac:dyDescent="0.3">
      <c r="A279" s="1">
        <v>37802</v>
      </c>
      <c r="B279" s="2">
        <v>3610.0399149999998</v>
      </c>
      <c r="C279" s="2">
        <v>78122.798339999994</v>
      </c>
      <c r="D279" s="2">
        <v>52573.491099999999</v>
      </c>
      <c r="E279" s="2">
        <v>167.01563999999999</v>
      </c>
      <c r="F279" s="2">
        <v>535.34027400000014</v>
      </c>
      <c r="G279" s="2">
        <f t="shared" si="4"/>
        <v>135008.68526899998</v>
      </c>
    </row>
    <row r="280" spans="1:7" x14ac:dyDescent="0.3">
      <c r="A280" s="1">
        <v>37833</v>
      </c>
      <c r="B280" s="2">
        <v>5952.7624370000003</v>
      </c>
      <c r="C280" s="2">
        <v>87160.243950000004</v>
      </c>
      <c r="D280" s="2">
        <v>58046.153399999988</v>
      </c>
      <c r="E280" s="2">
        <v>172.90735999999998</v>
      </c>
      <c r="F280" s="2">
        <v>408.71264900000011</v>
      </c>
      <c r="G280" s="2">
        <f t="shared" si="4"/>
        <v>151740.77979599999</v>
      </c>
    </row>
    <row r="281" spans="1:7" x14ac:dyDescent="0.3">
      <c r="A281" s="1">
        <v>37864</v>
      </c>
      <c r="B281" s="2">
        <v>7296.8950190000005</v>
      </c>
      <c r="C281" s="2">
        <v>64080.034569999989</v>
      </c>
      <c r="D281" s="2">
        <v>42940.199600000014</v>
      </c>
      <c r="E281" s="2">
        <v>127.64203999999997</v>
      </c>
      <c r="F281" s="2">
        <v>382.49049200000013</v>
      </c>
      <c r="G281" s="2">
        <f t="shared" si="4"/>
        <v>114827.261721</v>
      </c>
    </row>
    <row r="282" spans="1:7" x14ac:dyDescent="0.3">
      <c r="A282" s="1">
        <v>37894</v>
      </c>
      <c r="B282" s="2">
        <v>6845.0788340000008</v>
      </c>
      <c r="C282" s="2">
        <v>51597.18026999999</v>
      </c>
      <c r="D282" s="2">
        <v>34621.604399999997</v>
      </c>
      <c r="E282" s="2">
        <v>103.60863000000002</v>
      </c>
      <c r="F282" s="2">
        <v>354.61267400000008</v>
      </c>
      <c r="G282" s="2">
        <f t="shared" si="4"/>
        <v>93522.084807999985</v>
      </c>
    </row>
    <row r="283" spans="1:7" x14ac:dyDescent="0.3">
      <c r="A283" s="1">
        <v>37925</v>
      </c>
      <c r="B283" s="2">
        <v>3188.7960600000001</v>
      </c>
      <c r="C283" s="2">
        <v>539.46451000000002</v>
      </c>
      <c r="D283" s="2">
        <v>365.89840000000004</v>
      </c>
      <c r="E283" s="2">
        <v>37.451310000000007</v>
      </c>
      <c r="F283" s="2">
        <v>567.83360300000027</v>
      </c>
      <c r="G283" s="2">
        <f t="shared" si="4"/>
        <v>4699.4438830000008</v>
      </c>
    </row>
    <row r="284" spans="1:7" x14ac:dyDescent="0.3">
      <c r="A284" s="1">
        <v>37955</v>
      </c>
      <c r="B284" s="2">
        <v>3871.0738119999996</v>
      </c>
      <c r="C284" s="2">
        <v>37465.735229999998</v>
      </c>
      <c r="D284" s="2">
        <v>27267.428700000011</v>
      </c>
      <c r="E284" s="2">
        <v>86.772970000000015</v>
      </c>
      <c r="F284" s="2">
        <v>330.04693400000008</v>
      </c>
      <c r="G284" s="2">
        <f t="shared" si="4"/>
        <v>69021.057646000016</v>
      </c>
    </row>
    <row r="285" spans="1:7" x14ac:dyDescent="0.3">
      <c r="A285" s="1">
        <v>37986</v>
      </c>
      <c r="B285" s="2">
        <v>7063.6265500000009</v>
      </c>
      <c r="C285" s="2">
        <v>80862.186080000014</v>
      </c>
      <c r="D285" s="2">
        <v>59956.752899999985</v>
      </c>
      <c r="E285" s="2">
        <v>170.82336999999998</v>
      </c>
      <c r="F285" s="2">
        <v>323.9603009999999</v>
      </c>
      <c r="G285" s="2">
        <f t="shared" si="4"/>
        <v>148377.349201</v>
      </c>
    </row>
    <row r="286" spans="1:7" x14ac:dyDescent="0.3">
      <c r="A286" s="1">
        <v>38017</v>
      </c>
      <c r="B286" s="2">
        <v>0</v>
      </c>
      <c r="C286" s="2">
        <v>802.67651000000001</v>
      </c>
      <c r="D286" s="2">
        <v>4939.7286000000004</v>
      </c>
      <c r="E286" s="2">
        <v>64.637950000000018</v>
      </c>
      <c r="F286" s="2">
        <v>319.20376400000004</v>
      </c>
      <c r="G286" s="2">
        <f t="shared" si="4"/>
        <v>6126.2468240000007</v>
      </c>
    </row>
    <row r="287" spans="1:7" x14ac:dyDescent="0.3">
      <c r="A287" s="1">
        <v>38046</v>
      </c>
      <c r="B287" s="2">
        <v>0</v>
      </c>
      <c r="C287" s="2">
        <v>2564.6494600000001</v>
      </c>
      <c r="D287" s="2">
        <v>8663.8958999999995</v>
      </c>
      <c r="E287" s="2">
        <v>103.6164</v>
      </c>
      <c r="F287" s="2">
        <v>309.76319699999999</v>
      </c>
      <c r="G287" s="2">
        <f t="shared" si="4"/>
        <v>11641.924957000001</v>
      </c>
    </row>
    <row r="288" spans="1:7" x14ac:dyDescent="0.3">
      <c r="A288" s="1">
        <v>38077</v>
      </c>
      <c r="B288" s="2">
        <v>587.32393999999999</v>
      </c>
      <c r="C288" s="2">
        <v>4768.1140899999991</v>
      </c>
      <c r="D288" s="2">
        <v>14998.9661</v>
      </c>
      <c r="E288" s="2">
        <v>163.00780999999998</v>
      </c>
      <c r="F288" s="2">
        <v>491.76432599999998</v>
      </c>
      <c r="G288" s="2">
        <f t="shared" si="4"/>
        <v>21009.176265999999</v>
      </c>
    </row>
    <row r="289" spans="1:7" x14ac:dyDescent="0.3">
      <c r="A289" s="1">
        <v>38107</v>
      </c>
      <c r="B289" s="2">
        <v>513.38720799999999</v>
      </c>
      <c r="C289" s="2">
        <v>14240.118370000004</v>
      </c>
      <c r="D289" s="2">
        <v>14500.0039</v>
      </c>
      <c r="E289" s="2">
        <v>131.49764999999999</v>
      </c>
      <c r="F289" s="2">
        <v>641.59170700000004</v>
      </c>
      <c r="G289" s="2">
        <f t="shared" si="4"/>
        <v>30026.598835000004</v>
      </c>
    </row>
    <row r="290" spans="1:7" x14ac:dyDescent="0.3">
      <c r="A290" s="1">
        <v>38138</v>
      </c>
      <c r="B290" s="2">
        <v>107.61111500000001</v>
      </c>
      <c r="C290" s="2">
        <v>4877.2540000000008</v>
      </c>
      <c r="D290" s="2">
        <v>5985.4244000000008</v>
      </c>
      <c r="E290" s="2">
        <v>57.985850000000006</v>
      </c>
      <c r="F290" s="2">
        <v>723.76851699999997</v>
      </c>
      <c r="G290" s="2">
        <f t="shared" si="4"/>
        <v>11752.043882</v>
      </c>
    </row>
    <row r="291" spans="1:7" x14ac:dyDescent="0.3">
      <c r="A291" s="1">
        <v>38168</v>
      </c>
      <c r="B291" s="2">
        <v>2070.5618559999998</v>
      </c>
      <c r="C291" s="2">
        <v>40784.745279999996</v>
      </c>
      <c r="D291" s="2">
        <v>27792.640899999999</v>
      </c>
      <c r="E291" s="2">
        <v>97.993420000000015</v>
      </c>
      <c r="F291" s="2">
        <v>526.65510399999994</v>
      </c>
      <c r="G291" s="2">
        <f t="shared" si="4"/>
        <v>71272.596559999991</v>
      </c>
    </row>
    <row r="292" spans="1:7" x14ac:dyDescent="0.3">
      <c r="A292" s="1">
        <v>38199</v>
      </c>
      <c r="B292" s="2">
        <v>4860.188298</v>
      </c>
      <c r="C292" s="2">
        <v>76644.913440000018</v>
      </c>
      <c r="D292" s="2">
        <v>50509.989800000018</v>
      </c>
      <c r="E292" s="2">
        <v>146.48827</v>
      </c>
      <c r="F292" s="2">
        <v>411.51790799999998</v>
      </c>
      <c r="G292" s="2">
        <f t="shared" si="4"/>
        <v>132573.09771600005</v>
      </c>
    </row>
    <row r="293" spans="1:7" x14ac:dyDescent="0.3">
      <c r="A293" s="1">
        <v>38230</v>
      </c>
      <c r="B293" s="2">
        <v>5834.7257589999999</v>
      </c>
      <c r="C293" s="2">
        <v>63427.202889999993</v>
      </c>
      <c r="D293" s="2">
        <v>42198.695699999997</v>
      </c>
      <c r="E293" s="2">
        <v>123.05032000000001</v>
      </c>
      <c r="F293" s="2">
        <v>384.60502999999994</v>
      </c>
      <c r="G293" s="2">
        <f t="shared" si="4"/>
        <v>111968.27969899999</v>
      </c>
    </row>
    <row r="294" spans="1:7" x14ac:dyDescent="0.3">
      <c r="A294" s="1">
        <v>38260</v>
      </c>
      <c r="B294" s="2">
        <v>5916.4366559999999</v>
      </c>
      <c r="C294" s="2">
        <v>54876.280460000002</v>
      </c>
      <c r="D294" s="2">
        <v>36880.907199999994</v>
      </c>
      <c r="E294" s="2">
        <v>107.79524000000002</v>
      </c>
      <c r="F294" s="2">
        <v>350.52155499999998</v>
      </c>
      <c r="G294" s="2">
        <f t="shared" si="4"/>
        <v>98131.941111000007</v>
      </c>
    </row>
    <row r="295" spans="1:7" x14ac:dyDescent="0.3">
      <c r="A295" s="1">
        <v>38291</v>
      </c>
      <c r="B295" s="2">
        <v>1694.886958</v>
      </c>
      <c r="C295" s="2">
        <v>541.55171999999993</v>
      </c>
      <c r="D295" s="2">
        <v>366.58609999999999</v>
      </c>
      <c r="E295" s="2">
        <v>42.501529999999988</v>
      </c>
      <c r="F295" s="2">
        <v>582.50091499999996</v>
      </c>
      <c r="G295" s="2">
        <f t="shared" si="4"/>
        <v>3228.027223</v>
      </c>
    </row>
    <row r="296" spans="1:7" x14ac:dyDescent="0.3">
      <c r="A296" s="1">
        <v>38321</v>
      </c>
      <c r="B296" s="2">
        <v>1779.8112059999999</v>
      </c>
      <c r="C296" s="2">
        <v>25875.755269999998</v>
      </c>
      <c r="D296" s="2">
        <v>17845.711299999999</v>
      </c>
      <c r="E296" s="2">
        <v>55.258020000000002</v>
      </c>
      <c r="F296" s="2">
        <v>329.78677799999991</v>
      </c>
      <c r="G296" s="2">
        <f t="shared" si="4"/>
        <v>45886.322573999998</v>
      </c>
    </row>
    <row r="297" spans="1:7" x14ac:dyDescent="0.3">
      <c r="A297" s="1">
        <v>38352</v>
      </c>
      <c r="B297" s="2">
        <v>5365.1469360000001</v>
      </c>
      <c r="C297" s="2">
        <v>69678.418809999988</v>
      </c>
      <c r="D297" s="2">
        <v>50932.94400000001</v>
      </c>
      <c r="E297" s="2">
        <v>163.9016</v>
      </c>
      <c r="F297" s="2">
        <v>324.21409099999994</v>
      </c>
      <c r="G297" s="2">
        <f t="shared" si="4"/>
        <v>126464.625437</v>
      </c>
    </row>
    <row r="298" spans="1:7" x14ac:dyDescent="0.3">
      <c r="A298" s="1">
        <v>38383</v>
      </c>
      <c r="B298" s="2">
        <v>0</v>
      </c>
      <c r="C298" s="2">
        <v>2121.7723700000001</v>
      </c>
      <c r="D298" s="2">
        <v>7283.8832999999995</v>
      </c>
      <c r="E298" s="2">
        <v>98.996510000000001</v>
      </c>
      <c r="F298" s="2">
        <v>319.534558</v>
      </c>
      <c r="G298" s="2">
        <f t="shared" si="4"/>
        <v>9824.1867380000003</v>
      </c>
    </row>
    <row r="299" spans="1:7" x14ac:dyDescent="0.3">
      <c r="A299" s="1">
        <v>38411</v>
      </c>
      <c r="B299" s="2">
        <v>757.21472699999993</v>
      </c>
      <c r="C299" s="2">
        <v>5615.5936999999994</v>
      </c>
      <c r="D299" s="2">
        <v>11394.643499999998</v>
      </c>
      <c r="E299" s="2">
        <v>121.49021999999999</v>
      </c>
      <c r="F299" s="2">
        <v>303.52886999999998</v>
      </c>
      <c r="G299" s="2">
        <f t="shared" si="4"/>
        <v>18192.471016999996</v>
      </c>
    </row>
    <row r="300" spans="1:7" x14ac:dyDescent="0.3">
      <c r="A300" s="1">
        <v>38442</v>
      </c>
      <c r="B300" s="2">
        <v>712.4206200000001</v>
      </c>
      <c r="C300" s="2">
        <v>9766.4643700000033</v>
      </c>
      <c r="D300" s="2">
        <v>21514.300700000003</v>
      </c>
      <c r="E300" s="2">
        <v>170.38558</v>
      </c>
      <c r="F300" s="2">
        <v>537.45785200000012</v>
      </c>
      <c r="G300" s="2">
        <f t="shared" si="4"/>
        <v>32701.029122000004</v>
      </c>
    </row>
    <row r="301" spans="1:7" x14ac:dyDescent="0.3">
      <c r="A301" s="1">
        <v>38472</v>
      </c>
      <c r="B301" s="2">
        <v>889.51091599999995</v>
      </c>
      <c r="C301" s="2">
        <v>27811.64258</v>
      </c>
      <c r="D301" s="2">
        <v>27995.894799999998</v>
      </c>
      <c r="E301" s="2">
        <v>169.92140000000001</v>
      </c>
      <c r="F301" s="2">
        <v>620.72926100000006</v>
      </c>
      <c r="G301" s="2">
        <f t="shared" si="4"/>
        <v>57487.698956999993</v>
      </c>
    </row>
    <row r="302" spans="1:7" x14ac:dyDescent="0.3">
      <c r="A302" s="1">
        <v>38503</v>
      </c>
      <c r="B302" s="2">
        <v>4644.2878439999995</v>
      </c>
      <c r="C302" s="2">
        <v>90735.419070000047</v>
      </c>
      <c r="D302" s="2">
        <v>61329.416800000021</v>
      </c>
      <c r="E302" s="2">
        <v>175.99567999999999</v>
      </c>
      <c r="F302" s="2">
        <v>699.63175999999999</v>
      </c>
      <c r="G302" s="2">
        <f t="shared" si="4"/>
        <v>157584.75115400006</v>
      </c>
    </row>
    <row r="303" spans="1:7" x14ac:dyDescent="0.3">
      <c r="A303" s="1">
        <v>38533</v>
      </c>
      <c r="B303" s="2">
        <v>2938.7274400000001</v>
      </c>
      <c r="C303" s="2">
        <v>89744.224889999983</v>
      </c>
      <c r="D303" s="2">
        <v>59266.561600000008</v>
      </c>
      <c r="E303" s="2">
        <v>170.3184</v>
      </c>
      <c r="F303" s="2">
        <v>713.47235299999988</v>
      </c>
      <c r="G303" s="2">
        <f t="shared" si="4"/>
        <v>152833.30468299997</v>
      </c>
    </row>
    <row r="304" spans="1:7" x14ac:dyDescent="0.3">
      <c r="A304" s="1">
        <v>38564</v>
      </c>
      <c r="B304" s="2">
        <v>6185.7606050000004</v>
      </c>
      <c r="C304" s="2">
        <v>89206.698429999989</v>
      </c>
      <c r="D304" s="2">
        <v>60061.185599999997</v>
      </c>
      <c r="E304" s="2">
        <v>175.99567999999999</v>
      </c>
      <c r="F304" s="2">
        <v>624.93346999999972</v>
      </c>
      <c r="G304" s="2">
        <f t="shared" si="4"/>
        <v>156254.57378499996</v>
      </c>
    </row>
    <row r="305" spans="1:7" x14ac:dyDescent="0.3">
      <c r="A305" s="1">
        <v>38595</v>
      </c>
      <c r="B305" s="2">
        <v>7561.4000500000002</v>
      </c>
      <c r="C305" s="2">
        <v>76211.201620000007</v>
      </c>
      <c r="D305" s="2">
        <v>50991.86099999999</v>
      </c>
      <c r="E305" s="2">
        <v>155.02904000000007</v>
      </c>
      <c r="F305" s="2">
        <v>581.69148800000005</v>
      </c>
      <c r="G305" s="2">
        <f t="shared" si="4"/>
        <v>135501.18319799998</v>
      </c>
    </row>
    <row r="306" spans="1:7" x14ac:dyDescent="0.3">
      <c r="A306" s="1">
        <v>38625</v>
      </c>
      <c r="B306" s="2">
        <v>6919.0307920000005</v>
      </c>
      <c r="C306" s="2">
        <v>56803.18645999999</v>
      </c>
      <c r="D306" s="2">
        <v>38143.722500000003</v>
      </c>
      <c r="E306" s="2">
        <v>117.84519</v>
      </c>
      <c r="F306" s="2">
        <v>532.93533300000013</v>
      </c>
      <c r="G306" s="2">
        <f t="shared" si="4"/>
        <v>102516.720275</v>
      </c>
    </row>
    <row r="307" spans="1:7" x14ac:dyDescent="0.3">
      <c r="A307" s="1">
        <v>38656</v>
      </c>
      <c r="B307" s="2">
        <v>3427.3432950000006</v>
      </c>
      <c r="C307" s="2">
        <v>431.46037000000001</v>
      </c>
      <c r="D307" s="2">
        <v>316.80959999999999</v>
      </c>
      <c r="E307" s="2">
        <v>41.617499999999986</v>
      </c>
      <c r="F307" s="2">
        <v>578.37121500000023</v>
      </c>
      <c r="G307" s="2">
        <f t="shared" si="4"/>
        <v>4795.6019800000004</v>
      </c>
    </row>
    <row r="308" spans="1:7" x14ac:dyDescent="0.3">
      <c r="A308" s="1">
        <v>38686</v>
      </c>
      <c r="B308" s="2">
        <v>3317.2631210000009</v>
      </c>
      <c r="C308" s="2">
        <v>37465.67624999999</v>
      </c>
      <c r="D308" s="2">
        <v>26314.398499999999</v>
      </c>
      <c r="E308" s="2">
        <v>83.353089999999995</v>
      </c>
      <c r="F308" s="2">
        <v>335.53160800000012</v>
      </c>
      <c r="G308" s="2">
        <f t="shared" si="4"/>
        <v>67516.222569000005</v>
      </c>
    </row>
    <row r="309" spans="1:7" x14ac:dyDescent="0.3">
      <c r="A309" s="1">
        <v>38717</v>
      </c>
      <c r="B309" s="2">
        <v>7081.3104650000005</v>
      </c>
      <c r="C309" s="2">
        <v>75965.381240000002</v>
      </c>
      <c r="D309" s="2">
        <v>53918.171499999997</v>
      </c>
      <c r="E309" s="2">
        <v>162.07020999999997</v>
      </c>
      <c r="F309" s="2">
        <v>326.29196799999994</v>
      </c>
      <c r="G309" s="2">
        <f t="shared" si="4"/>
        <v>137453.22538300001</v>
      </c>
    </row>
    <row r="310" spans="1:7" x14ac:dyDescent="0.3">
      <c r="A310" s="1">
        <v>38748</v>
      </c>
      <c r="B310" s="2">
        <v>6081.9103029999997</v>
      </c>
      <c r="C310" s="2">
        <v>73042.067309999999</v>
      </c>
      <c r="D310" s="2">
        <v>49555.170199999986</v>
      </c>
      <c r="E310" s="2">
        <v>175.99567999999999</v>
      </c>
      <c r="F310" s="2">
        <v>551.72776400000032</v>
      </c>
      <c r="G310" s="2">
        <f t="shared" si="4"/>
        <v>129406.87125699998</v>
      </c>
    </row>
    <row r="311" spans="1:7" x14ac:dyDescent="0.3">
      <c r="A311" s="1">
        <v>38776</v>
      </c>
      <c r="B311" s="2">
        <v>5726.7999680000003</v>
      </c>
      <c r="C311" s="2">
        <v>72248.669370000018</v>
      </c>
      <c r="D311" s="2">
        <v>52448.493800000004</v>
      </c>
      <c r="E311" s="2">
        <v>158.96384</v>
      </c>
      <c r="F311" s="2">
        <v>517.23253900000009</v>
      </c>
      <c r="G311" s="2">
        <f t="shared" si="4"/>
        <v>131100.15951700002</v>
      </c>
    </row>
    <row r="312" spans="1:7" x14ac:dyDescent="0.3">
      <c r="A312" s="1">
        <v>38807</v>
      </c>
      <c r="B312" s="2">
        <v>2257.3246020000001</v>
      </c>
      <c r="C312" s="2">
        <v>54063.730309999977</v>
      </c>
      <c r="D312" s="2">
        <v>53963.57180000002</v>
      </c>
      <c r="E312" s="2">
        <v>175.99567999999999</v>
      </c>
      <c r="F312" s="2">
        <v>658.05747400000007</v>
      </c>
      <c r="G312" s="2">
        <f t="shared" si="4"/>
        <v>111118.67986599999</v>
      </c>
    </row>
    <row r="313" spans="1:7" x14ac:dyDescent="0.3">
      <c r="A313" s="1">
        <v>38837</v>
      </c>
      <c r="B313" s="2">
        <v>5113.6873640000003</v>
      </c>
      <c r="C313" s="2">
        <v>91488.822420000055</v>
      </c>
      <c r="D313" s="2">
        <v>59064.47460000003</v>
      </c>
      <c r="E313" s="2">
        <v>170.3184</v>
      </c>
      <c r="F313" s="2">
        <v>710.45457799999997</v>
      </c>
      <c r="G313" s="2">
        <f t="shared" si="4"/>
        <v>156547.75736200006</v>
      </c>
    </row>
    <row r="314" spans="1:7" x14ac:dyDescent="0.3">
      <c r="A314" s="1">
        <v>38868</v>
      </c>
      <c r="B314" s="2">
        <v>427.478002</v>
      </c>
      <c r="C314" s="2">
        <v>93579.03908000006</v>
      </c>
      <c r="D314" s="2">
        <v>61415.544700000035</v>
      </c>
      <c r="E314" s="2">
        <v>175.99567999999999</v>
      </c>
      <c r="F314" s="2">
        <v>738.77429900000004</v>
      </c>
      <c r="G314" s="2">
        <f t="shared" si="4"/>
        <v>156336.8317610001</v>
      </c>
    </row>
    <row r="315" spans="1:7" x14ac:dyDescent="0.3">
      <c r="A315" s="1">
        <v>38898</v>
      </c>
      <c r="B315" s="2">
        <v>5111.8177929999993</v>
      </c>
      <c r="C315" s="2">
        <v>88918.127320000014</v>
      </c>
      <c r="D315" s="2">
        <v>58467.143799999983</v>
      </c>
      <c r="E315" s="2">
        <v>170.3184</v>
      </c>
      <c r="F315" s="2">
        <v>710.58652700000016</v>
      </c>
      <c r="G315" s="2">
        <f t="shared" si="4"/>
        <v>153377.99383999998</v>
      </c>
    </row>
    <row r="316" spans="1:7" x14ac:dyDescent="0.3">
      <c r="A316" s="1">
        <v>38929</v>
      </c>
      <c r="B316" s="2">
        <v>4682.803836</v>
      </c>
      <c r="C316" s="2">
        <v>88800.554969999997</v>
      </c>
      <c r="D316" s="2">
        <v>58807.967899999996</v>
      </c>
      <c r="E316" s="2">
        <v>175.99567999999999</v>
      </c>
      <c r="F316" s="2">
        <v>610.43683599999997</v>
      </c>
      <c r="G316" s="2">
        <f t="shared" si="4"/>
        <v>153077.75922199999</v>
      </c>
    </row>
    <row r="317" spans="1:7" x14ac:dyDescent="0.3">
      <c r="A317" s="1">
        <v>38960</v>
      </c>
      <c r="B317" s="2">
        <v>6294.490138000001</v>
      </c>
      <c r="C317" s="2">
        <v>75329.272830000002</v>
      </c>
      <c r="D317" s="2">
        <v>50199.148199999996</v>
      </c>
      <c r="E317" s="2">
        <v>154.06683999999998</v>
      </c>
      <c r="F317" s="2">
        <v>563.47664199999986</v>
      </c>
      <c r="G317" s="2">
        <f t="shared" si="4"/>
        <v>132540.45465</v>
      </c>
    </row>
    <row r="318" spans="1:7" x14ac:dyDescent="0.3">
      <c r="A318" s="1">
        <v>38990</v>
      </c>
      <c r="B318" s="2">
        <v>7125.3434049999996</v>
      </c>
      <c r="C318" s="2">
        <v>43469.48229</v>
      </c>
      <c r="D318" s="2">
        <v>29249.072299999996</v>
      </c>
      <c r="E318" s="2">
        <v>94.809110000000004</v>
      </c>
      <c r="F318" s="2">
        <v>516.55111599999987</v>
      </c>
      <c r="G318" s="2">
        <f t="shared" si="4"/>
        <v>80455.258220999996</v>
      </c>
    </row>
    <row r="319" spans="1:7" x14ac:dyDescent="0.3">
      <c r="A319" s="1">
        <v>39021</v>
      </c>
      <c r="B319" s="2">
        <v>3451.7257100000002</v>
      </c>
      <c r="C319" s="2">
        <v>490.74523999999997</v>
      </c>
      <c r="D319" s="2">
        <v>330.41419999999999</v>
      </c>
      <c r="E319" s="2">
        <v>46.414180000000009</v>
      </c>
      <c r="F319" s="2">
        <v>597.60363899999982</v>
      </c>
      <c r="G319" s="2">
        <f t="shared" si="4"/>
        <v>4916.9029689999998</v>
      </c>
    </row>
    <row r="320" spans="1:7" x14ac:dyDescent="0.3">
      <c r="A320" s="1">
        <v>39051</v>
      </c>
      <c r="B320" s="2">
        <v>3756.8071839999998</v>
      </c>
      <c r="C320" s="2">
        <v>38126.01514000001</v>
      </c>
      <c r="D320" s="2">
        <v>26185.072400000001</v>
      </c>
      <c r="E320" s="2">
        <v>78.726739999999992</v>
      </c>
      <c r="F320" s="2">
        <v>434.3416739999999</v>
      </c>
      <c r="G320" s="2">
        <f t="shared" si="4"/>
        <v>68580.963138000006</v>
      </c>
    </row>
    <row r="321" spans="1:7" x14ac:dyDescent="0.3">
      <c r="A321" s="1">
        <v>39082</v>
      </c>
      <c r="B321" s="2">
        <v>7606.5435340000013</v>
      </c>
      <c r="C321" s="2">
        <v>78009.293180000022</v>
      </c>
      <c r="D321" s="2">
        <v>60758.292800000017</v>
      </c>
      <c r="E321" s="2">
        <v>175.99567999999999</v>
      </c>
      <c r="F321" s="2">
        <v>466.95456200000001</v>
      </c>
      <c r="G321" s="2">
        <f t="shared" si="4"/>
        <v>147017.07975600002</v>
      </c>
    </row>
    <row r="322" spans="1:7" x14ac:dyDescent="0.3">
      <c r="A322" s="1">
        <v>39113</v>
      </c>
      <c r="B322" s="2">
        <v>0</v>
      </c>
      <c r="C322" s="2">
        <v>608.9135399999999</v>
      </c>
      <c r="D322" s="2">
        <v>4230.5250999999998</v>
      </c>
      <c r="E322" s="2">
        <v>45.406960000000005</v>
      </c>
      <c r="F322" s="2">
        <v>405.12405200000006</v>
      </c>
      <c r="G322" s="2">
        <f t="shared" si="4"/>
        <v>5289.9696519999998</v>
      </c>
    </row>
    <row r="323" spans="1:7" x14ac:dyDescent="0.3">
      <c r="A323" s="1">
        <v>39141</v>
      </c>
      <c r="B323" s="2">
        <v>0</v>
      </c>
      <c r="C323" s="2">
        <v>2391.0849000000003</v>
      </c>
      <c r="D323" s="2">
        <v>8525.0021000000015</v>
      </c>
      <c r="E323" s="2">
        <v>70.785259999999994</v>
      </c>
      <c r="F323" s="2">
        <v>379.87177000000003</v>
      </c>
      <c r="G323" s="2">
        <f t="shared" si="4"/>
        <v>11366.744030000002</v>
      </c>
    </row>
    <row r="324" spans="1:7" x14ac:dyDescent="0.3">
      <c r="A324" s="1">
        <v>39172</v>
      </c>
      <c r="B324" s="2">
        <v>0</v>
      </c>
      <c r="C324" s="2">
        <v>2534.7488199999993</v>
      </c>
      <c r="D324" s="2">
        <v>9997.4238000000023</v>
      </c>
      <c r="E324" s="2">
        <v>110.70276000000001</v>
      </c>
      <c r="F324" s="2">
        <v>482.6561979999999</v>
      </c>
      <c r="G324" s="2">
        <f t="shared" si="4"/>
        <v>13125.531578000002</v>
      </c>
    </row>
    <row r="325" spans="1:7" x14ac:dyDescent="0.3">
      <c r="A325" s="1">
        <v>39202</v>
      </c>
      <c r="B325" s="2">
        <v>0</v>
      </c>
      <c r="C325" s="2">
        <v>357.16295999999994</v>
      </c>
      <c r="D325" s="2">
        <v>5270.6723999999995</v>
      </c>
      <c r="E325" s="2">
        <v>72.170490000000015</v>
      </c>
      <c r="F325" s="2">
        <v>617.01913700000011</v>
      </c>
      <c r="G325" s="2">
        <f t="shared" si="4"/>
        <v>6317.0249869999998</v>
      </c>
    </row>
    <row r="326" spans="1:7" x14ac:dyDescent="0.3">
      <c r="A326" s="1">
        <v>39233</v>
      </c>
      <c r="B326" s="2">
        <v>0</v>
      </c>
      <c r="C326" s="2">
        <v>3438.4233400000003</v>
      </c>
      <c r="D326" s="2">
        <v>6191.2388999999994</v>
      </c>
      <c r="E326" s="2">
        <v>59.155179999999987</v>
      </c>
      <c r="F326" s="2">
        <v>686.44986300000016</v>
      </c>
      <c r="G326" s="2">
        <f t="shared" si="4"/>
        <v>10375.267282999999</v>
      </c>
    </row>
    <row r="327" spans="1:7" x14ac:dyDescent="0.3">
      <c r="A327" s="1">
        <v>39263</v>
      </c>
      <c r="B327" s="2">
        <v>0</v>
      </c>
      <c r="C327" s="2">
        <v>10415.313209999998</v>
      </c>
      <c r="D327" s="2">
        <v>7845.1245999999992</v>
      </c>
      <c r="E327" s="2">
        <v>42.893219999999992</v>
      </c>
      <c r="F327" s="2">
        <v>478.48207500000001</v>
      </c>
      <c r="G327" s="2">
        <f t="shared" si="4"/>
        <v>18781.813104999997</v>
      </c>
    </row>
    <row r="328" spans="1:7" x14ac:dyDescent="0.3">
      <c r="A328" s="1">
        <v>39294</v>
      </c>
      <c r="B328" s="2">
        <v>3969.1846949999999</v>
      </c>
      <c r="C328" s="2">
        <v>59937.456940000018</v>
      </c>
      <c r="D328" s="2">
        <v>39828.239599999994</v>
      </c>
      <c r="E328" s="2">
        <v>118.57411999999999</v>
      </c>
      <c r="F328" s="2">
        <v>401.22073099999994</v>
      </c>
      <c r="G328" s="2">
        <f t="shared" ref="G328:G391" si="5">SUM(B328:F328)</f>
        <v>104254.67608600001</v>
      </c>
    </row>
    <row r="329" spans="1:7" x14ac:dyDescent="0.3">
      <c r="A329" s="1">
        <v>39325</v>
      </c>
      <c r="B329" s="2">
        <v>4700.4328499999992</v>
      </c>
      <c r="C329" s="2">
        <v>58067.488219999999</v>
      </c>
      <c r="D329" s="2">
        <v>38799.8923</v>
      </c>
      <c r="E329" s="2">
        <v>113.73336</v>
      </c>
      <c r="F329" s="2">
        <v>375.325491</v>
      </c>
      <c r="G329" s="2">
        <f t="shared" si="5"/>
        <v>102056.87222099998</v>
      </c>
    </row>
    <row r="330" spans="1:7" x14ac:dyDescent="0.3">
      <c r="A330" s="1">
        <v>39355</v>
      </c>
      <c r="B330" s="2">
        <v>4840.4928470000004</v>
      </c>
      <c r="C330" s="2">
        <v>52885.688249999992</v>
      </c>
      <c r="D330" s="2">
        <v>35745.719799999999</v>
      </c>
      <c r="E330" s="2">
        <v>104.98872999999999</v>
      </c>
      <c r="F330" s="2">
        <v>339.19629599999996</v>
      </c>
      <c r="G330" s="2">
        <f t="shared" si="5"/>
        <v>93916.085922999977</v>
      </c>
    </row>
    <row r="331" spans="1:7" x14ac:dyDescent="0.3">
      <c r="A331" s="1">
        <v>39386</v>
      </c>
      <c r="B331" s="2">
        <v>988.39247499999999</v>
      </c>
      <c r="C331" s="2">
        <v>620.5933</v>
      </c>
      <c r="D331" s="2">
        <v>421.62700000000001</v>
      </c>
      <c r="E331" s="2">
        <v>45.855810000000005</v>
      </c>
      <c r="F331" s="2">
        <v>580.52113499999996</v>
      </c>
      <c r="G331" s="2">
        <f t="shared" si="5"/>
        <v>2656.98972</v>
      </c>
    </row>
    <row r="332" spans="1:7" x14ac:dyDescent="0.3">
      <c r="A332" s="1">
        <v>39416</v>
      </c>
      <c r="B332" s="2">
        <v>1743.1885769999997</v>
      </c>
      <c r="C332" s="2">
        <v>24876.747220000005</v>
      </c>
      <c r="D332" s="2">
        <v>17531.677699999997</v>
      </c>
      <c r="E332" s="2">
        <v>62.901050000000005</v>
      </c>
      <c r="F332" s="2">
        <v>416.21588400000002</v>
      </c>
      <c r="G332" s="2">
        <f t="shared" si="5"/>
        <v>44630.730430999996</v>
      </c>
    </row>
    <row r="333" spans="1:7" x14ac:dyDescent="0.3">
      <c r="A333" s="1">
        <v>39447</v>
      </c>
      <c r="B333" s="2">
        <v>4732.3201900000013</v>
      </c>
      <c r="C333" s="2">
        <v>58404.795099999996</v>
      </c>
      <c r="D333" s="2">
        <v>42058.200699999994</v>
      </c>
      <c r="E333" s="2">
        <v>145.05328999999998</v>
      </c>
      <c r="F333" s="2">
        <v>411.42952800000006</v>
      </c>
      <c r="G333" s="2">
        <f t="shared" si="5"/>
        <v>105751.79880799998</v>
      </c>
    </row>
    <row r="334" spans="1:7" x14ac:dyDescent="0.3">
      <c r="A334" s="1">
        <v>39478</v>
      </c>
      <c r="B334" s="2">
        <v>0</v>
      </c>
      <c r="C334" s="2">
        <v>55.641560000000005</v>
      </c>
      <c r="D334" s="2">
        <v>1810.2423000000003</v>
      </c>
      <c r="E334" s="2">
        <v>38.897719999999993</v>
      </c>
      <c r="F334" s="2">
        <v>311.72508499999998</v>
      </c>
      <c r="G334" s="2">
        <f t="shared" si="5"/>
        <v>2216.5066650000003</v>
      </c>
    </row>
    <row r="335" spans="1:7" x14ac:dyDescent="0.3">
      <c r="A335" s="1">
        <v>39507</v>
      </c>
      <c r="B335" s="2">
        <v>0</v>
      </c>
      <c r="C335" s="2">
        <v>260.82740999999999</v>
      </c>
      <c r="D335" s="2">
        <v>2956.7509</v>
      </c>
      <c r="E335" s="2">
        <v>50.935400000000001</v>
      </c>
      <c r="F335" s="2">
        <v>297.20196599999997</v>
      </c>
      <c r="G335" s="2">
        <f t="shared" si="5"/>
        <v>3565.7156759999998</v>
      </c>
    </row>
    <row r="336" spans="1:7" x14ac:dyDescent="0.3">
      <c r="A336" s="1">
        <v>39538</v>
      </c>
      <c r="B336" s="2">
        <v>0</v>
      </c>
      <c r="C336" s="2">
        <v>1809.7596700000001</v>
      </c>
      <c r="D336" s="2">
        <v>8501.4320000000007</v>
      </c>
      <c r="E336" s="2">
        <v>91.221680000000006</v>
      </c>
      <c r="F336" s="2">
        <v>454.55779199999995</v>
      </c>
      <c r="G336" s="2">
        <f t="shared" si="5"/>
        <v>10856.971142</v>
      </c>
    </row>
    <row r="337" spans="1:7" x14ac:dyDescent="0.3">
      <c r="A337" s="1">
        <v>39568</v>
      </c>
      <c r="B337" s="2">
        <v>0</v>
      </c>
      <c r="C337" s="2">
        <v>1150.2776500000002</v>
      </c>
      <c r="D337" s="2">
        <v>7933.4500999999991</v>
      </c>
      <c r="E337" s="2">
        <v>86.265140000000002</v>
      </c>
      <c r="F337" s="2">
        <v>575.33018100000015</v>
      </c>
      <c r="G337" s="2">
        <f t="shared" si="5"/>
        <v>9745.3230709999989</v>
      </c>
    </row>
    <row r="338" spans="1:7" x14ac:dyDescent="0.3">
      <c r="A338" s="1">
        <v>39599</v>
      </c>
      <c r="B338" s="2">
        <v>0</v>
      </c>
      <c r="C338" s="2">
        <v>513.8982400000001</v>
      </c>
      <c r="D338" s="2">
        <v>3874.469599999999</v>
      </c>
      <c r="E338" s="2">
        <v>45.268340000000002</v>
      </c>
      <c r="F338" s="2">
        <v>668.365679</v>
      </c>
      <c r="G338" s="2">
        <f t="shared" si="5"/>
        <v>5102.0018589999981</v>
      </c>
    </row>
    <row r="339" spans="1:7" x14ac:dyDescent="0.3">
      <c r="A339" s="1">
        <v>39629</v>
      </c>
      <c r="B339" s="2">
        <v>132.093402</v>
      </c>
      <c r="C339" s="2">
        <v>13094.113029999999</v>
      </c>
      <c r="D339" s="2">
        <v>9748.7571000000007</v>
      </c>
      <c r="E339" s="2">
        <v>44.324179999999998</v>
      </c>
      <c r="F339" s="2">
        <v>481.1828339999999</v>
      </c>
      <c r="G339" s="2">
        <f t="shared" si="5"/>
        <v>23500.470546</v>
      </c>
    </row>
    <row r="340" spans="1:7" x14ac:dyDescent="0.3">
      <c r="A340" s="1">
        <v>39660</v>
      </c>
      <c r="B340" s="2">
        <v>4098.8820099999984</v>
      </c>
      <c r="C340" s="2">
        <v>75212.212480000002</v>
      </c>
      <c r="D340" s="2">
        <v>49896.652800000003</v>
      </c>
      <c r="E340" s="2">
        <v>141.62071</v>
      </c>
      <c r="F340" s="2">
        <v>397.919375</v>
      </c>
      <c r="G340" s="2">
        <f t="shared" si="5"/>
        <v>129747.287375</v>
      </c>
    </row>
    <row r="341" spans="1:7" x14ac:dyDescent="0.3">
      <c r="A341" s="1">
        <v>39691</v>
      </c>
      <c r="B341" s="2">
        <v>4823.8367039999994</v>
      </c>
      <c r="C341" s="2">
        <v>61499.968630000003</v>
      </c>
      <c r="D341" s="2">
        <v>41264.837299999999</v>
      </c>
      <c r="E341" s="2">
        <v>117.03952</v>
      </c>
      <c r="F341" s="2">
        <v>366.77608700000002</v>
      </c>
      <c r="G341" s="2">
        <f t="shared" si="5"/>
        <v>108072.45824100001</v>
      </c>
    </row>
    <row r="342" spans="1:7" x14ac:dyDescent="0.3">
      <c r="A342" s="1">
        <v>39721</v>
      </c>
      <c r="B342" s="2">
        <v>4759.4141</v>
      </c>
      <c r="C342" s="2">
        <v>51370.924019999999</v>
      </c>
      <c r="D342" s="2">
        <v>34893.016699999993</v>
      </c>
      <c r="E342" s="2">
        <v>99.491259999999997</v>
      </c>
      <c r="F342" s="2">
        <v>328.71806599999996</v>
      </c>
      <c r="G342" s="2">
        <f t="shared" si="5"/>
        <v>91451.56414599999</v>
      </c>
    </row>
    <row r="343" spans="1:7" x14ac:dyDescent="0.3">
      <c r="A343" s="1">
        <v>39752</v>
      </c>
      <c r="B343" s="2">
        <v>3579.1504049999985</v>
      </c>
      <c r="C343" s="2">
        <v>436.3827</v>
      </c>
      <c r="D343" s="2">
        <v>296.505</v>
      </c>
      <c r="E343" s="2">
        <v>37.67145</v>
      </c>
      <c r="F343" s="2">
        <v>557.34340199999997</v>
      </c>
      <c r="G343" s="2">
        <f t="shared" si="5"/>
        <v>4907.0529569999981</v>
      </c>
    </row>
    <row r="344" spans="1:7" x14ac:dyDescent="0.3">
      <c r="A344" s="1">
        <v>39782</v>
      </c>
      <c r="B344" s="2">
        <v>2825.1510549999998</v>
      </c>
      <c r="C344" s="2">
        <v>30118.800940000001</v>
      </c>
      <c r="D344" s="2">
        <v>20559.722400000002</v>
      </c>
      <c r="E344" s="2">
        <v>60.916379999999982</v>
      </c>
      <c r="F344" s="2">
        <v>323.51522799999992</v>
      </c>
      <c r="G344" s="2">
        <f t="shared" si="5"/>
        <v>53888.106003000008</v>
      </c>
    </row>
    <row r="345" spans="1:7" x14ac:dyDescent="0.3">
      <c r="A345" s="1">
        <v>39813</v>
      </c>
      <c r="B345" s="2">
        <v>4330.9049279999999</v>
      </c>
      <c r="C345" s="2">
        <v>48516.3796</v>
      </c>
      <c r="D345" s="2">
        <v>33565.90449999999</v>
      </c>
      <c r="E345" s="2">
        <v>107.68208999999997</v>
      </c>
      <c r="F345" s="2">
        <v>317.06483300000002</v>
      </c>
      <c r="G345" s="2">
        <f t="shared" si="5"/>
        <v>86837.935950999992</v>
      </c>
    </row>
    <row r="346" spans="1:7" x14ac:dyDescent="0.3">
      <c r="A346" s="1">
        <v>39844</v>
      </c>
      <c r="B346" s="2">
        <v>0</v>
      </c>
      <c r="C346" s="2">
        <v>377.79339999999996</v>
      </c>
      <c r="D346" s="2">
        <v>3069.0343000000007</v>
      </c>
      <c r="E346" s="2">
        <v>43.683469999999993</v>
      </c>
      <c r="F346" s="2">
        <v>312.72166900000002</v>
      </c>
      <c r="G346" s="2">
        <f t="shared" si="5"/>
        <v>3803.2328390000007</v>
      </c>
    </row>
    <row r="347" spans="1:7" x14ac:dyDescent="0.3">
      <c r="A347" s="1">
        <v>39872</v>
      </c>
      <c r="B347" s="2">
        <v>0</v>
      </c>
      <c r="C347" s="2">
        <v>1619.2458600000004</v>
      </c>
      <c r="D347" s="2">
        <v>7692.2539999999999</v>
      </c>
      <c r="E347" s="2">
        <v>58.255129999999987</v>
      </c>
      <c r="F347" s="2">
        <v>297.06754100000001</v>
      </c>
      <c r="G347" s="2">
        <f t="shared" si="5"/>
        <v>9666.8225309999998</v>
      </c>
    </row>
    <row r="348" spans="1:7" x14ac:dyDescent="0.3">
      <c r="A348" s="1">
        <v>39903</v>
      </c>
      <c r="B348" s="2">
        <v>238.35927899999999</v>
      </c>
      <c r="C348" s="2">
        <v>4244.319300000001</v>
      </c>
      <c r="D348" s="2">
        <v>19421.9604</v>
      </c>
      <c r="E348" s="2">
        <v>147.14033000000001</v>
      </c>
      <c r="F348" s="2">
        <v>502.50872700000002</v>
      </c>
      <c r="G348" s="2">
        <f t="shared" si="5"/>
        <v>24554.288036000002</v>
      </c>
    </row>
    <row r="349" spans="1:7" x14ac:dyDescent="0.3">
      <c r="A349" s="1">
        <v>39933</v>
      </c>
      <c r="B349" s="2">
        <v>700.73977999999988</v>
      </c>
      <c r="C349" s="2">
        <v>15398.065989999999</v>
      </c>
      <c r="D349" s="2">
        <v>19566.061099999999</v>
      </c>
      <c r="E349" s="2">
        <v>147.30897000000002</v>
      </c>
      <c r="F349" s="2">
        <v>633.60548100000005</v>
      </c>
      <c r="G349" s="2">
        <f t="shared" si="5"/>
        <v>36445.781320999995</v>
      </c>
    </row>
    <row r="350" spans="1:7" x14ac:dyDescent="0.3">
      <c r="A350" s="1">
        <v>39964</v>
      </c>
      <c r="B350" s="2">
        <v>443.82516699999991</v>
      </c>
      <c r="C350" s="2">
        <v>61121.575019999997</v>
      </c>
      <c r="D350" s="2">
        <v>52696.567100000007</v>
      </c>
      <c r="E350" s="2">
        <v>164.73896000000002</v>
      </c>
      <c r="F350" s="2">
        <v>732.71575399999995</v>
      </c>
      <c r="G350" s="2">
        <f t="shared" si="5"/>
        <v>115159.42200100001</v>
      </c>
    </row>
    <row r="351" spans="1:7" x14ac:dyDescent="0.3">
      <c r="A351" s="1">
        <v>39994</v>
      </c>
      <c r="B351" s="2">
        <v>2023.2332920000003</v>
      </c>
      <c r="C351" s="2">
        <v>49769.756170000001</v>
      </c>
      <c r="D351" s="2">
        <v>34804.599299999994</v>
      </c>
      <c r="E351" s="2">
        <v>120.76715</v>
      </c>
      <c r="F351" s="2">
        <v>528.17896199999996</v>
      </c>
      <c r="G351" s="2">
        <f t="shared" si="5"/>
        <v>87246.534874000004</v>
      </c>
    </row>
    <row r="352" spans="1:7" x14ac:dyDescent="0.3">
      <c r="A352" s="1">
        <v>40025</v>
      </c>
      <c r="B352" s="2">
        <v>4678.4726650000002</v>
      </c>
      <c r="C352" s="2">
        <v>86004.098240000021</v>
      </c>
      <c r="D352" s="2">
        <v>56923.633500000004</v>
      </c>
      <c r="E352" s="2">
        <v>163.91196000000002</v>
      </c>
      <c r="F352" s="2">
        <v>409.42702500000013</v>
      </c>
      <c r="G352" s="2">
        <f t="shared" si="5"/>
        <v>148179.54339000004</v>
      </c>
    </row>
    <row r="353" spans="1:7" x14ac:dyDescent="0.3">
      <c r="A353" s="1">
        <v>40056</v>
      </c>
      <c r="B353" s="2">
        <v>5761.3733320000001</v>
      </c>
      <c r="C353" s="2">
        <v>64909.576099999984</v>
      </c>
      <c r="D353" s="2">
        <v>43323.057099999998</v>
      </c>
      <c r="E353" s="2">
        <v>127.69667999999999</v>
      </c>
      <c r="F353" s="2">
        <v>378.87331000000012</v>
      </c>
      <c r="G353" s="2">
        <f t="shared" si="5"/>
        <v>114500.57652199996</v>
      </c>
    </row>
    <row r="354" spans="1:7" x14ac:dyDescent="0.3">
      <c r="A354" s="1">
        <v>40086</v>
      </c>
      <c r="B354" s="2">
        <v>5851.7805519999993</v>
      </c>
      <c r="C354" s="2">
        <v>53014.364380000014</v>
      </c>
      <c r="D354" s="2">
        <v>35730.766000000003</v>
      </c>
      <c r="E354" s="2">
        <v>105.91442000000001</v>
      </c>
      <c r="F354" s="2">
        <v>344.83894299999986</v>
      </c>
      <c r="G354" s="2">
        <f t="shared" si="5"/>
        <v>95047.66429500001</v>
      </c>
    </row>
    <row r="355" spans="1:7" x14ac:dyDescent="0.3">
      <c r="A355" s="1">
        <v>40117</v>
      </c>
      <c r="B355" s="2">
        <v>4480.1596829999989</v>
      </c>
      <c r="C355" s="2">
        <v>455.20357000000001</v>
      </c>
      <c r="D355" s="2">
        <v>310.51100000000002</v>
      </c>
      <c r="E355" s="2">
        <v>35.982719999999993</v>
      </c>
      <c r="F355" s="2">
        <v>541.69044000000008</v>
      </c>
      <c r="G355" s="2">
        <f t="shared" si="5"/>
        <v>5823.5474129999993</v>
      </c>
    </row>
    <row r="356" spans="1:7" x14ac:dyDescent="0.3">
      <c r="A356" s="1">
        <v>40147</v>
      </c>
      <c r="B356" s="2">
        <v>4455.838682999999</v>
      </c>
      <c r="C356" s="2">
        <v>36298.065419999999</v>
      </c>
      <c r="D356" s="2">
        <v>25149.897699999994</v>
      </c>
      <c r="E356" s="2">
        <v>77.165949999999995</v>
      </c>
      <c r="F356" s="2">
        <v>320.01767199999995</v>
      </c>
      <c r="G356" s="2">
        <f t="shared" si="5"/>
        <v>66300.985424999992</v>
      </c>
    </row>
    <row r="357" spans="1:7" x14ac:dyDescent="0.3">
      <c r="A357" s="1">
        <v>40178</v>
      </c>
      <c r="B357" s="2">
        <v>6006.2526499999976</v>
      </c>
      <c r="C357" s="2">
        <v>53967.698329999999</v>
      </c>
      <c r="D357" s="2">
        <v>37364.014999999999</v>
      </c>
      <c r="E357" s="2">
        <v>118.20674999999999</v>
      </c>
      <c r="F357" s="2">
        <v>315.95557700000006</v>
      </c>
      <c r="G357" s="2">
        <f t="shared" si="5"/>
        <v>97772.128306999992</v>
      </c>
    </row>
    <row r="358" spans="1:7" x14ac:dyDescent="0.3">
      <c r="A358" s="1">
        <v>40209</v>
      </c>
      <c r="B358" s="2">
        <v>0</v>
      </c>
      <c r="C358" s="2">
        <v>358.27623999999997</v>
      </c>
      <c r="D358" s="2">
        <v>3091.85</v>
      </c>
      <c r="E358" s="2">
        <v>51.105850000000011</v>
      </c>
      <c r="F358" s="2">
        <v>320.256573</v>
      </c>
      <c r="G358" s="2">
        <f t="shared" si="5"/>
        <v>3821.4886630000001</v>
      </c>
    </row>
    <row r="359" spans="1:7" x14ac:dyDescent="0.3">
      <c r="A359" s="1">
        <v>40237</v>
      </c>
      <c r="B359" s="2">
        <v>0</v>
      </c>
      <c r="C359" s="2">
        <v>1174.6286499999999</v>
      </c>
      <c r="D359" s="2">
        <v>5128.3768</v>
      </c>
      <c r="E359" s="2">
        <v>70.829519999999988</v>
      </c>
      <c r="F359" s="2">
        <v>299.52188599999994</v>
      </c>
      <c r="G359" s="2">
        <f t="shared" si="5"/>
        <v>6673.3568559999994</v>
      </c>
    </row>
    <row r="360" spans="1:7" x14ac:dyDescent="0.3">
      <c r="A360" s="1">
        <v>40268</v>
      </c>
      <c r="B360" s="2">
        <v>0</v>
      </c>
      <c r="C360" s="2">
        <v>2102.7632100000005</v>
      </c>
      <c r="D360" s="2">
        <v>9021.6959999999999</v>
      </c>
      <c r="E360" s="2">
        <v>112.75029000000002</v>
      </c>
      <c r="F360" s="2">
        <v>472.91899399999988</v>
      </c>
      <c r="G360" s="2">
        <f t="shared" si="5"/>
        <v>11710.128494000001</v>
      </c>
    </row>
    <row r="361" spans="1:7" x14ac:dyDescent="0.3">
      <c r="A361" s="1">
        <v>40298</v>
      </c>
      <c r="B361" s="2">
        <v>380.17620999999997</v>
      </c>
      <c r="C361" s="2">
        <v>5886.3914100000002</v>
      </c>
      <c r="D361" s="2">
        <v>15383.638000000001</v>
      </c>
      <c r="E361" s="2">
        <v>157.85608999999999</v>
      </c>
      <c r="F361" s="2">
        <v>597.27160299999991</v>
      </c>
      <c r="G361" s="2">
        <f t="shared" si="5"/>
        <v>22405.333313000003</v>
      </c>
    </row>
    <row r="362" spans="1:7" x14ac:dyDescent="0.3">
      <c r="A362" s="1">
        <v>40329</v>
      </c>
      <c r="B362" s="2">
        <v>2484.3522089999992</v>
      </c>
      <c r="C362" s="2">
        <v>64950.526890000001</v>
      </c>
      <c r="D362" s="2">
        <v>57222.351199999997</v>
      </c>
      <c r="E362" s="2">
        <v>175.99567999999999</v>
      </c>
      <c r="F362" s="2">
        <v>668.8045229999999</v>
      </c>
      <c r="G362" s="2">
        <f t="shared" si="5"/>
        <v>125502.03050199998</v>
      </c>
    </row>
    <row r="363" spans="1:7" x14ac:dyDescent="0.3">
      <c r="A363" s="1">
        <v>40359</v>
      </c>
      <c r="B363" s="2">
        <v>3281.2419680000003</v>
      </c>
      <c r="C363" s="2">
        <v>83390.701910000003</v>
      </c>
      <c r="D363" s="2">
        <v>59548.986300000033</v>
      </c>
      <c r="E363" s="2">
        <v>170.3184</v>
      </c>
      <c r="F363" s="2">
        <v>564.36360599999978</v>
      </c>
      <c r="G363" s="2">
        <f t="shared" si="5"/>
        <v>146955.61218400003</v>
      </c>
    </row>
    <row r="364" spans="1:7" x14ac:dyDescent="0.3">
      <c r="A364" s="1">
        <v>40390</v>
      </c>
      <c r="B364" s="2">
        <v>6152.3685850000011</v>
      </c>
      <c r="C364" s="2">
        <v>89519.560590000008</v>
      </c>
      <c r="D364" s="2">
        <v>59450.026100000003</v>
      </c>
      <c r="E364" s="2">
        <v>175.99567999999999</v>
      </c>
      <c r="F364" s="2">
        <v>428.73733499999997</v>
      </c>
      <c r="G364" s="2">
        <f t="shared" si="5"/>
        <v>155726.68829000002</v>
      </c>
    </row>
    <row r="365" spans="1:7" x14ac:dyDescent="0.3">
      <c r="A365" s="1">
        <v>40421</v>
      </c>
      <c r="B365" s="2">
        <v>7579.2047240000011</v>
      </c>
      <c r="C365" s="2">
        <v>83082.780109999992</v>
      </c>
      <c r="D365" s="2">
        <v>55006.063300000009</v>
      </c>
      <c r="E365" s="2">
        <v>161.46779999999998</v>
      </c>
      <c r="F365" s="2">
        <v>401.65953100000002</v>
      </c>
      <c r="G365" s="2">
        <f t="shared" si="5"/>
        <v>146231.17546500001</v>
      </c>
    </row>
    <row r="366" spans="1:7" x14ac:dyDescent="0.3">
      <c r="A366" s="1">
        <v>40451</v>
      </c>
      <c r="B366" s="2">
        <v>6926.5544169999985</v>
      </c>
      <c r="C366" s="2">
        <v>65785.33875000001</v>
      </c>
      <c r="D366" s="2">
        <v>43905.451800000003</v>
      </c>
      <c r="E366" s="2">
        <v>128.08262999999999</v>
      </c>
      <c r="F366" s="2">
        <v>366.28375699999998</v>
      </c>
      <c r="G366" s="2">
        <f t="shared" si="5"/>
        <v>117111.71135400001</v>
      </c>
    </row>
    <row r="367" spans="1:7" x14ac:dyDescent="0.3">
      <c r="A367" s="1">
        <v>40482</v>
      </c>
      <c r="B367" s="2">
        <v>3926.5672359999999</v>
      </c>
      <c r="C367" s="2">
        <v>517.41096000000005</v>
      </c>
      <c r="D367" s="2">
        <v>350.13959999999997</v>
      </c>
      <c r="E367" s="2">
        <v>40.052540000000008</v>
      </c>
      <c r="F367" s="2">
        <v>571.21678899999995</v>
      </c>
      <c r="G367" s="2">
        <f t="shared" si="5"/>
        <v>5405.3871250000002</v>
      </c>
    </row>
    <row r="368" spans="1:7" x14ac:dyDescent="0.3">
      <c r="A368" s="1">
        <v>40512</v>
      </c>
      <c r="B368" s="2">
        <v>3214.7411689999999</v>
      </c>
      <c r="C368" s="2">
        <v>33778.616750000001</v>
      </c>
      <c r="D368" s="2">
        <v>23037.4306</v>
      </c>
      <c r="E368" s="2">
        <v>67.071719999999999</v>
      </c>
      <c r="F368" s="2">
        <v>330.87461099999996</v>
      </c>
      <c r="G368" s="2">
        <f t="shared" si="5"/>
        <v>60428.734850000001</v>
      </c>
    </row>
    <row r="369" spans="1:7" x14ac:dyDescent="0.3">
      <c r="A369" s="1">
        <v>40543</v>
      </c>
      <c r="B369" s="2">
        <v>5407.0818970000009</v>
      </c>
      <c r="C369" s="2">
        <v>58426.290110000024</v>
      </c>
      <c r="D369" s="2">
        <v>40832.923199999997</v>
      </c>
      <c r="E369" s="2">
        <v>133.15043999999997</v>
      </c>
      <c r="F369" s="2">
        <v>324.41404799999998</v>
      </c>
      <c r="G369" s="2">
        <f t="shared" si="5"/>
        <v>105123.85969500002</v>
      </c>
    </row>
    <row r="370" spans="1:7" x14ac:dyDescent="0.3">
      <c r="A370" s="1">
        <v>40574</v>
      </c>
      <c r="B370" s="2">
        <v>2205.56547</v>
      </c>
      <c r="C370" s="2">
        <v>29252.553229999998</v>
      </c>
      <c r="D370" s="2">
        <v>26386.777099999999</v>
      </c>
      <c r="E370" s="2">
        <v>155.45872999999997</v>
      </c>
      <c r="F370" s="2">
        <v>389.99586700000003</v>
      </c>
      <c r="G370" s="2">
        <f t="shared" si="5"/>
        <v>58390.350396999995</v>
      </c>
    </row>
    <row r="371" spans="1:7" x14ac:dyDescent="0.3">
      <c r="A371" s="1">
        <v>40602</v>
      </c>
      <c r="B371" s="2">
        <v>3244.4830460000003</v>
      </c>
      <c r="C371" s="2">
        <v>36548.330240000003</v>
      </c>
      <c r="D371" s="2">
        <v>28796.037</v>
      </c>
      <c r="E371" s="2">
        <v>142.32715000000002</v>
      </c>
      <c r="F371" s="2">
        <v>356.71292100000011</v>
      </c>
      <c r="G371" s="2">
        <f t="shared" si="5"/>
        <v>69087.890356999997</v>
      </c>
    </row>
    <row r="372" spans="1:7" x14ac:dyDescent="0.3">
      <c r="A372" s="1">
        <v>40633</v>
      </c>
      <c r="B372" s="2">
        <v>6793.6409699999977</v>
      </c>
      <c r="C372" s="2">
        <v>50644.356249999997</v>
      </c>
      <c r="D372" s="2">
        <v>51810.74779999999</v>
      </c>
      <c r="E372" s="2">
        <v>175.27165999999997</v>
      </c>
      <c r="F372" s="2">
        <v>603.10654900000009</v>
      </c>
      <c r="G372" s="2">
        <f t="shared" si="5"/>
        <v>110027.12322899999</v>
      </c>
    </row>
    <row r="373" spans="1:7" x14ac:dyDescent="0.3">
      <c r="A373" s="1">
        <v>40663</v>
      </c>
      <c r="B373" s="2">
        <v>7486.9673489999977</v>
      </c>
      <c r="C373" s="2">
        <v>91041.207670000003</v>
      </c>
      <c r="D373" s="2">
        <v>59522.82600000003</v>
      </c>
      <c r="E373" s="2">
        <v>170.3184</v>
      </c>
      <c r="F373" s="2">
        <v>685.58774300000016</v>
      </c>
      <c r="G373" s="2">
        <f t="shared" si="5"/>
        <v>158906.90716200002</v>
      </c>
    </row>
    <row r="374" spans="1:7" x14ac:dyDescent="0.3">
      <c r="A374" s="1">
        <v>40694</v>
      </c>
      <c r="B374" s="2">
        <v>4451.6323439999996</v>
      </c>
      <c r="C374" s="2">
        <v>94147.940320000023</v>
      </c>
      <c r="D374" s="2">
        <v>61506.92020000003</v>
      </c>
      <c r="E374" s="2">
        <v>175.99567999999999</v>
      </c>
      <c r="F374" s="2">
        <v>737.648236</v>
      </c>
      <c r="G374" s="2">
        <f t="shared" si="5"/>
        <v>161020.13678000006</v>
      </c>
    </row>
    <row r="375" spans="1:7" x14ac:dyDescent="0.3">
      <c r="A375" s="1">
        <v>40724</v>
      </c>
      <c r="B375" s="2">
        <v>1401.7455669999999</v>
      </c>
      <c r="C375" s="2">
        <v>90884.346770000062</v>
      </c>
      <c r="D375" s="2">
        <v>59522.82600000003</v>
      </c>
      <c r="E375" s="2">
        <v>170.3184</v>
      </c>
      <c r="F375" s="2">
        <v>714.63477999999998</v>
      </c>
      <c r="G375" s="2">
        <f t="shared" si="5"/>
        <v>152693.87151700008</v>
      </c>
    </row>
    <row r="376" spans="1:7" x14ac:dyDescent="0.3">
      <c r="A376" s="1">
        <v>40755</v>
      </c>
      <c r="B376" s="2">
        <v>5542.5516770000004</v>
      </c>
      <c r="C376" s="2">
        <v>91418.143259999997</v>
      </c>
      <c r="D376" s="2">
        <v>60376.240199999993</v>
      </c>
      <c r="E376" s="2">
        <v>175.99567999999999</v>
      </c>
      <c r="F376" s="2">
        <v>673.32714199999987</v>
      </c>
      <c r="G376" s="2">
        <f t="shared" si="5"/>
        <v>158186.25795899998</v>
      </c>
    </row>
    <row r="377" spans="1:7" x14ac:dyDescent="0.3">
      <c r="A377" s="1">
        <v>40786</v>
      </c>
      <c r="B377" s="2">
        <v>7925.0079049999986</v>
      </c>
      <c r="C377" s="2">
        <v>89146.532059999998</v>
      </c>
      <c r="D377" s="2">
        <v>58508.0838</v>
      </c>
      <c r="E377" s="2">
        <v>175.99567999999999</v>
      </c>
      <c r="F377" s="2">
        <v>623.17118299999993</v>
      </c>
      <c r="G377" s="2">
        <f t="shared" si="5"/>
        <v>156378.79062799999</v>
      </c>
    </row>
    <row r="378" spans="1:7" x14ac:dyDescent="0.3">
      <c r="A378" s="1">
        <v>40816</v>
      </c>
      <c r="B378" s="2">
        <v>7223.0681489999997</v>
      </c>
      <c r="C378" s="2">
        <v>74858.940920000008</v>
      </c>
      <c r="D378" s="2">
        <v>49581.148999999998</v>
      </c>
      <c r="E378" s="2">
        <v>148.12752000000003</v>
      </c>
      <c r="F378" s="2">
        <v>565.04728100000011</v>
      </c>
      <c r="G378" s="2">
        <f t="shared" si="5"/>
        <v>132376.33287000001</v>
      </c>
    </row>
    <row r="379" spans="1:7" x14ac:dyDescent="0.3">
      <c r="A379" s="1">
        <v>40847</v>
      </c>
      <c r="B379" s="2">
        <v>4293.6823679999998</v>
      </c>
      <c r="C379" s="2">
        <v>360.48134999999996</v>
      </c>
      <c r="D379" s="2">
        <v>269.88920000000002</v>
      </c>
      <c r="E379" s="2">
        <v>45.357989999999987</v>
      </c>
      <c r="F379" s="2">
        <v>614.52916500000003</v>
      </c>
      <c r="G379" s="2">
        <f t="shared" si="5"/>
        <v>5583.9400729999998</v>
      </c>
    </row>
    <row r="380" spans="1:7" x14ac:dyDescent="0.3">
      <c r="A380" s="1">
        <v>40877</v>
      </c>
      <c r="B380" s="2">
        <v>4436.0758599999999</v>
      </c>
      <c r="C380" s="2">
        <v>74844.388349999994</v>
      </c>
      <c r="D380" s="2">
        <v>51434.427900000002</v>
      </c>
      <c r="E380" s="2">
        <v>148.25046</v>
      </c>
      <c r="F380" s="2">
        <v>365.80201699999998</v>
      </c>
      <c r="G380" s="2">
        <f t="shared" si="5"/>
        <v>131228.94458699998</v>
      </c>
    </row>
    <row r="381" spans="1:7" x14ac:dyDescent="0.3">
      <c r="A381" s="1">
        <v>40908</v>
      </c>
      <c r="B381" s="2">
        <v>7679.8644590000004</v>
      </c>
      <c r="C381" s="2">
        <v>78693.051329999988</v>
      </c>
      <c r="D381" s="2">
        <v>61257.753200000006</v>
      </c>
      <c r="E381" s="2">
        <v>175.99567999999999</v>
      </c>
      <c r="F381" s="2">
        <v>371.76768300000003</v>
      </c>
      <c r="G381" s="2">
        <f t="shared" si="5"/>
        <v>148178.432352</v>
      </c>
    </row>
    <row r="382" spans="1:7" x14ac:dyDescent="0.3">
      <c r="A382" s="1">
        <v>40939</v>
      </c>
      <c r="B382" s="2">
        <v>0</v>
      </c>
      <c r="C382" s="2">
        <v>7409.2883099999999</v>
      </c>
      <c r="D382" s="2">
        <v>6549.8696999999993</v>
      </c>
      <c r="E382" s="2">
        <v>40.473750000000003</v>
      </c>
      <c r="F382" s="2">
        <v>398.02814100000001</v>
      </c>
      <c r="G382" s="2">
        <f t="shared" si="5"/>
        <v>14397.659900999999</v>
      </c>
    </row>
    <row r="383" spans="1:7" x14ac:dyDescent="0.3">
      <c r="A383" s="1">
        <v>40968</v>
      </c>
      <c r="B383" s="2">
        <v>0</v>
      </c>
      <c r="C383" s="2">
        <v>2125.90002</v>
      </c>
      <c r="D383" s="2">
        <v>3218.6435999999999</v>
      </c>
      <c r="E383" s="2">
        <v>25.659600000000001</v>
      </c>
      <c r="F383" s="2">
        <v>381.82372300000003</v>
      </c>
      <c r="G383" s="2">
        <f t="shared" si="5"/>
        <v>5752.0269430000008</v>
      </c>
    </row>
    <row r="384" spans="1:7" x14ac:dyDescent="0.3">
      <c r="A384" s="1">
        <v>40999</v>
      </c>
      <c r="B384" s="2">
        <v>0</v>
      </c>
      <c r="C384" s="2">
        <v>6123.4914699999999</v>
      </c>
      <c r="D384" s="2">
        <v>13907.693600000004</v>
      </c>
      <c r="E384" s="2">
        <v>106.91572999999998</v>
      </c>
      <c r="F384" s="2">
        <v>380.7878629999999</v>
      </c>
      <c r="G384" s="2">
        <f t="shared" si="5"/>
        <v>20518.888663000005</v>
      </c>
    </row>
    <row r="385" spans="1:7" x14ac:dyDescent="0.3">
      <c r="A385" s="1">
        <v>41029</v>
      </c>
      <c r="B385" s="2">
        <v>0</v>
      </c>
      <c r="C385" s="2">
        <v>4794.2714500000002</v>
      </c>
      <c r="D385" s="2">
        <v>15316.0448</v>
      </c>
      <c r="E385" s="2">
        <v>154.33882999999997</v>
      </c>
      <c r="F385" s="2">
        <v>606.03936299999998</v>
      </c>
      <c r="G385" s="2">
        <f t="shared" si="5"/>
        <v>20870.694443</v>
      </c>
    </row>
    <row r="386" spans="1:7" x14ac:dyDescent="0.3">
      <c r="A386" s="1">
        <v>41060</v>
      </c>
      <c r="B386" s="2">
        <v>0</v>
      </c>
      <c r="C386" s="2">
        <v>1410.9034799999999</v>
      </c>
      <c r="D386" s="2">
        <v>4869.3435999999983</v>
      </c>
      <c r="E386" s="2">
        <v>68.141749999999973</v>
      </c>
      <c r="F386" s="2">
        <v>719.95315500000015</v>
      </c>
      <c r="G386" s="2">
        <f t="shared" si="5"/>
        <v>7068.3419849999982</v>
      </c>
    </row>
    <row r="387" spans="1:7" x14ac:dyDescent="0.3">
      <c r="A387" s="1">
        <v>41090</v>
      </c>
      <c r="B387" s="2">
        <v>1377.7346600000001</v>
      </c>
      <c r="C387" s="2">
        <v>35520.664660000002</v>
      </c>
      <c r="D387" s="2">
        <v>24606.405500000001</v>
      </c>
      <c r="E387" s="2">
        <v>91.840819999999979</v>
      </c>
      <c r="F387" s="2">
        <v>525.973524</v>
      </c>
      <c r="G387" s="2">
        <f t="shared" si="5"/>
        <v>62122.619164000003</v>
      </c>
    </row>
    <row r="388" spans="1:7" x14ac:dyDescent="0.3">
      <c r="A388" s="1">
        <v>41121</v>
      </c>
      <c r="B388" s="2">
        <v>4746.8110729999989</v>
      </c>
      <c r="C388" s="2">
        <v>86694.52022000002</v>
      </c>
      <c r="D388" s="2">
        <v>57228.56990000001</v>
      </c>
      <c r="E388" s="2">
        <v>162.52731</v>
      </c>
      <c r="F388" s="2">
        <v>408.90140900000011</v>
      </c>
      <c r="G388" s="2">
        <f t="shared" si="5"/>
        <v>149241.32991200004</v>
      </c>
    </row>
    <row r="389" spans="1:7" x14ac:dyDescent="0.3">
      <c r="A389" s="1">
        <v>41152</v>
      </c>
      <c r="B389" s="2">
        <v>5806.0282699999998</v>
      </c>
      <c r="C389" s="2">
        <v>66762.603200000012</v>
      </c>
      <c r="D389" s="2">
        <v>44551.869600000005</v>
      </c>
      <c r="E389" s="2">
        <v>129.51791</v>
      </c>
      <c r="F389" s="2">
        <v>377.97618600000004</v>
      </c>
      <c r="G389" s="2">
        <f t="shared" si="5"/>
        <v>117627.99516600001</v>
      </c>
    </row>
    <row r="390" spans="1:7" x14ac:dyDescent="0.3">
      <c r="A390" s="1">
        <v>41182</v>
      </c>
      <c r="B390" s="2">
        <v>5842.7320310000005</v>
      </c>
      <c r="C390" s="2">
        <v>52337.147010000008</v>
      </c>
      <c r="D390" s="2">
        <v>35292.132399999995</v>
      </c>
      <c r="E390" s="2">
        <v>102.44547000000001</v>
      </c>
      <c r="F390" s="2">
        <v>343.69923000000011</v>
      </c>
      <c r="G390" s="2">
        <f t="shared" si="5"/>
        <v>93918.156141000014</v>
      </c>
    </row>
    <row r="391" spans="1:7" x14ac:dyDescent="0.3">
      <c r="A391" s="1">
        <v>41213</v>
      </c>
      <c r="B391" s="2">
        <v>2223.375387</v>
      </c>
      <c r="C391" s="2">
        <v>589.31029000000001</v>
      </c>
      <c r="D391" s="2">
        <v>406.76420000000002</v>
      </c>
      <c r="E391" s="2">
        <v>54.774349999999998</v>
      </c>
      <c r="F391" s="2">
        <v>629.61799500000018</v>
      </c>
      <c r="G391" s="2">
        <f t="shared" si="5"/>
        <v>3903.8422220000002</v>
      </c>
    </row>
    <row r="392" spans="1:7" x14ac:dyDescent="0.3">
      <c r="A392" s="1">
        <v>41243</v>
      </c>
      <c r="B392" s="2">
        <v>2054.4638190000001</v>
      </c>
      <c r="C392" s="2">
        <v>45028.202119999994</v>
      </c>
      <c r="D392" s="2">
        <v>30818.825100000005</v>
      </c>
      <c r="E392" s="2">
        <v>93.900990000000036</v>
      </c>
      <c r="F392" s="2">
        <v>449.05007999999998</v>
      </c>
      <c r="G392" s="2">
        <f t="shared" ref="G392:G426" si="6">SUM(B392:F392)</f>
        <v>78444.442108999996</v>
      </c>
    </row>
    <row r="393" spans="1:7" x14ac:dyDescent="0.3">
      <c r="A393" s="1">
        <v>41274</v>
      </c>
      <c r="B393" s="2">
        <v>2751.8366879999999</v>
      </c>
      <c r="C393" s="2">
        <v>64693.013590000002</v>
      </c>
      <c r="D393" s="2">
        <v>44337.879300000022</v>
      </c>
      <c r="E393" s="2">
        <v>134.45453000000001</v>
      </c>
      <c r="F393" s="2">
        <v>424.96736499999997</v>
      </c>
      <c r="G393" s="2">
        <f t="shared" si="6"/>
        <v>112342.15147300003</v>
      </c>
    </row>
    <row r="394" spans="1:7" x14ac:dyDescent="0.3">
      <c r="A394" s="1">
        <v>41305</v>
      </c>
      <c r="B394" s="2">
        <v>0</v>
      </c>
      <c r="C394" s="2">
        <v>767.88791000000003</v>
      </c>
      <c r="D394" s="2">
        <v>5213.3368</v>
      </c>
      <c r="E394" s="2">
        <v>70.531190000000024</v>
      </c>
      <c r="F394" s="2">
        <v>378.27615699999996</v>
      </c>
      <c r="G394" s="2">
        <f t="shared" si="6"/>
        <v>6430.0320570000003</v>
      </c>
    </row>
    <row r="395" spans="1:7" x14ac:dyDescent="0.3">
      <c r="A395" s="1">
        <v>41333</v>
      </c>
      <c r="B395" s="2">
        <v>21.228985999999999</v>
      </c>
      <c r="C395" s="2">
        <v>5524.4254800000008</v>
      </c>
      <c r="D395" s="2">
        <v>7700.0283000000018</v>
      </c>
      <c r="E395" s="2">
        <v>65.04452999999998</v>
      </c>
      <c r="F395" s="2">
        <v>357.61141099999998</v>
      </c>
      <c r="G395" s="2">
        <f t="shared" si="6"/>
        <v>13668.338707000001</v>
      </c>
    </row>
    <row r="396" spans="1:7" x14ac:dyDescent="0.3">
      <c r="A396" s="1">
        <v>41364</v>
      </c>
      <c r="B396" s="2">
        <v>64.341743000000008</v>
      </c>
      <c r="C396" s="2">
        <v>7877.2349199999999</v>
      </c>
      <c r="D396" s="2">
        <v>11297.630999999999</v>
      </c>
      <c r="E396" s="2">
        <v>98.497760000000014</v>
      </c>
      <c r="F396" s="2">
        <v>563.39600299999995</v>
      </c>
      <c r="G396" s="2">
        <f t="shared" si="6"/>
        <v>19901.101426000001</v>
      </c>
    </row>
    <row r="397" spans="1:7" x14ac:dyDescent="0.3">
      <c r="A397" s="1">
        <v>41394</v>
      </c>
      <c r="B397" s="2">
        <v>0</v>
      </c>
      <c r="C397" s="2">
        <v>14121.349360000004</v>
      </c>
      <c r="D397" s="2">
        <v>12683.209999999995</v>
      </c>
      <c r="E397" s="2">
        <v>87.294499999999999</v>
      </c>
      <c r="F397" s="2">
        <v>700.53061600000012</v>
      </c>
      <c r="G397" s="2">
        <f t="shared" si="6"/>
        <v>27592.384475999999</v>
      </c>
    </row>
    <row r="398" spans="1:7" x14ac:dyDescent="0.3">
      <c r="A398" s="1">
        <v>41425</v>
      </c>
      <c r="B398" s="2">
        <v>0</v>
      </c>
      <c r="C398" s="2">
        <v>22498.064490000001</v>
      </c>
      <c r="D398" s="2">
        <v>15583.040999999996</v>
      </c>
      <c r="E398" s="2">
        <v>67.639520000000019</v>
      </c>
      <c r="F398" s="2">
        <v>738.27966299999991</v>
      </c>
      <c r="G398" s="2">
        <f t="shared" si="6"/>
        <v>38887.024672999993</v>
      </c>
    </row>
    <row r="399" spans="1:7" x14ac:dyDescent="0.3">
      <c r="A399" s="1">
        <v>41455</v>
      </c>
      <c r="B399" s="2">
        <v>0</v>
      </c>
      <c r="C399" s="2">
        <v>20461.081670000003</v>
      </c>
      <c r="D399" s="2">
        <v>13968.047</v>
      </c>
      <c r="E399" s="2">
        <v>53.864510000000003</v>
      </c>
      <c r="F399" s="2">
        <v>526.99039399999992</v>
      </c>
      <c r="G399" s="2">
        <f t="shared" si="6"/>
        <v>35009.983574000005</v>
      </c>
    </row>
    <row r="400" spans="1:7" x14ac:dyDescent="0.3">
      <c r="A400" s="1">
        <v>41486</v>
      </c>
      <c r="B400" s="2">
        <v>4583.4879230000015</v>
      </c>
      <c r="C400" s="2">
        <v>73126.829570000002</v>
      </c>
      <c r="D400" s="2">
        <v>47876.742699999988</v>
      </c>
      <c r="E400" s="2">
        <v>138.31360000000001</v>
      </c>
      <c r="F400" s="2">
        <v>420.84902399999999</v>
      </c>
      <c r="G400" s="2">
        <f t="shared" si="6"/>
        <v>126146.22281699999</v>
      </c>
    </row>
    <row r="401" spans="1:7" x14ac:dyDescent="0.3">
      <c r="A401" s="1">
        <v>41517</v>
      </c>
      <c r="B401" s="2">
        <v>5679.5403430000015</v>
      </c>
      <c r="C401" s="2">
        <v>71411.165129999994</v>
      </c>
      <c r="D401" s="2">
        <v>47335.223799999992</v>
      </c>
      <c r="E401" s="2">
        <v>134.72906</v>
      </c>
      <c r="F401" s="2">
        <v>392.20357299999995</v>
      </c>
      <c r="G401" s="2">
        <f t="shared" si="6"/>
        <v>124952.86190599999</v>
      </c>
    </row>
    <row r="402" spans="1:7" x14ac:dyDescent="0.3">
      <c r="A402" s="1">
        <v>41547</v>
      </c>
      <c r="B402" s="2">
        <v>5837.2550659999997</v>
      </c>
      <c r="C402" s="2">
        <v>65749.956870000009</v>
      </c>
      <c r="D402" s="2">
        <v>44170.138099999989</v>
      </c>
      <c r="E402" s="2">
        <v>126.48156999999998</v>
      </c>
      <c r="F402" s="2">
        <v>352.587402</v>
      </c>
      <c r="G402" s="2">
        <f t="shared" si="6"/>
        <v>116236.419008</v>
      </c>
    </row>
    <row r="403" spans="1:7" x14ac:dyDescent="0.3">
      <c r="A403" s="1">
        <v>41578</v>
      </c>
      <c r="B403" s="2">
        <v>4484.4332910000003</v>
      </c>
      <c r="C403" s="2">
        <v>497.60428000000002</v>
      </c>
      <c r="D403" s="2">
        <v>336.6499</v>
      </c>
      <c r="E403" s="2">
        <v>35.614049999999999</v>
      </c>
      <c r="F403" s="2">
        <v>570.72350300000005</v>
      </c>
      <c r="G403" s="2">
        <f t="shared" si="6"/>
        <v>5925.0250240000014</v>
      </c>
    </row>
    <row r="404" spans="1:7" x14ac:dyDescent="0.3">
      <c r="A404" s="1">
        <v>41608</v>
      </c>
      <c r="B404" s="2">
        <v>4614.0261670000009</v>
      </c>
      <c r="C404" s="2">
        <v>43981.299589999995</v>
      </c>
      <c r="D404" s="2">
        <v>31663.368300000006</v>
      </c>
      <c r="E404" s="2">
        <v>93.681409999999985</v>
      </c>
      <c r="F404" s="2">
        <v>333.47067599999991</v>
      </c>
      <c r="G404" s="2">
        <f t="shared" si="6"/>
        <v>80685.846143000002</v>
      </c>
    </row>
    <row r="405" spans="1:7" x14ac:dyDescent="0.3">
      <c r="A405" s="1">
        <v>41639</v>
      </c>
      <c r="B405" s="2">
        <v>7591.0270270000028</v>
      </c>
      <c r="C405" s="2">
        <v>81405.802609999999</v>
      </c>
      <c r="D405" s="2">
        <v>61452.005500000007</v>
      </c>
      <c r="E405" s="2">
        <v>175.99567999999999</v>
      </c>
      <c r="F405" s="2">
        <v>379.21603099999999</v>
      </c>
      <c r="G405" s="2">
        <f t="shared" si="6"/>
        <v>151004.046848</v>
      </c>
    </row>
    <row r="406" spans="1:7" x14ac:dyDescent="0.3">
      <c r="A406" s="1">
        <v>41670</v>
      </c>
      <c r="B406" s="2">
        <v>0</v>
      </c>
      <c r="C406" s="2">
        <v>7221.9255600000024</v>
      </c>
      <c r="D406" s="2">
        <v>5127.0424000000012</v>
      </c>
      <c r="E406" s="2">
        <v>22.984660000000005</v>
      </c>
      <c r="F406" s="2">
        <v>300.30355500000007</v>
      </c>
      <c r="G406" s="2">
        <f t="shared" si="6"/>
        <v>12672.256175000004</v>
      </c>
    </row>
    <row r="407" spans="1:7" x14ac:dyDescent="0.3">
      <c r="A407" s="1">
        <v>41698</v>
      </c>
      <c r="B407" s="2">
        <v>0</v>
      </c>
      <c r="C407" s="2">
        <v>3137.4739799999993</v>
      </c>
      <c r="D407" s="2">
        <v>7060.5902000000024</v>
      </c>
      <c r="E407" s="2">
        <v>47.946110000000004</v>
      </c>
      <c r="F407" s="2">
        <v>286.10102599999993</v>
      </c>
      <c r="G407" s="2">
        <f t="shared" si="6"/>
        <v>10532.111316000002</v>
      </c>
    </row>
    <row r="408" spans="1:7" x14ac:dyDescent="0.3">
      <c r="A408" s="1">
        <v>41729</v>
      </c>
      <c r="B408" s="2">
        <v>0</v>
      </c>
      <c r="C408" s="2">
        <v>2373.3481499999994</v>
      </c>
      <c r="D408" s="2">
        <v>7527.4204999999984</v>
      </c>
      <c r="E408" s="2">
        <v>67.971380000000011</v>
      </c>
      <c r="F408" s="2">
        <v>383.97573299999993</v>
      </c>
      <c r="G408" s="2">
        <f t="shared" si="6"/>
        <v>10352.715762999998</v>
      </c>
    </row>
    <row r="409" spans="1:7" x14ac:dyDescent="0.3">
      <c r="A409" s="1">
        <v>41759</v>
      </c>
      <c r="B409" s="2">
        <v>0</v>
      </c>
      <c r="C409" s="2">
        <v>983.29030000000034</v>
      </c>
      <c r="D409" s="2">
        <v>5342.9205999999995</v>
      </c>
      <c r="E409" s="2">
        <v>60.663609999999991</v>
      </c>
      <c r="F409" s="2">
        <v>592.99427299999991</v>
      </c>
      <c r="G409" s="2">
        <f t="shared" si="6"/>
        <v>6979.8687829999999</v>
      </c>
    </row>
    <row r="410" spans="1:7" x14ac:dyDescent="0.3">
      <c r="A410" s="1">
        <v>41790</v>
      </c>
      <c r="B410" s="2">
        <v>0</v>
      </c>
      <c r="C410" s="2">
        <v>7790.7145</v>
      </c>
      <c r="D410" s="2">
        <v>7512.087099999997</v>
      </c>
      <c r="E410" s="2">
        <v>41.816790000000019</v>
      </c>
      <c r="F410" s="2">
        <v>435.13661200000001</v>
      </c>
      <c r="G410" s="2">
        <f t="shared" si="6"/>
        <v>15779.755001999998</v>
      </c>
    </row>
    <row r="411" spans="1:7" x14ac:dyDescent="0.3">
      <c r="A411" s="1">
        <v>41820</v>
      </c>
      <c r="B411" s="2">
        <v>0</v>
      </c>
      <c r="C411" s="2">
        <v>12358.820219999998</v>
      </c>
      <c r="D411" s="2">
        <v>8924.5440999999973</v>
      </c>
      <c r="E411" s="2">
        <v>35.346489999999989</v>
      </c>
      <c r="F411" s="2">
        <v>286.53040600000003</v>
      </c>
      <c r="G411" s="2">
        <f t="shared" si="6"/>
        <v>21605.241215999995</v>
      </c>
    </row>
    <row r="412" spans="1:7" x14ac:dyDescent="0.3">
      <c r="A412" s="1">
        <v>41851</v>
      </c>
      <c r="B412" s="2">
        <v>3876.9823540000002</v>
      </c>
      <c r="C412" s="2">
        <v>55247.474909999997</v>
      </c>
      <c r="D412" s="2">
        <v>37205.7552</v>
      </c>
      <c r="E412" s="2">
        <v>107.21307</v>
      </c>
      <c r="F412" s="2">
        <v>242.59509999999997</v>
      </c>
      <c r="G412" s="2">
        <f t="shared" si="6"/>
        <v>96680.020634</v>
      </c>
    </row>
    <row r="413" spans="1:7" x14ac:dyDescent="0.3">
      <c r="A413" s="1">
        <v>41882</v>
      </c>
      <c r="B413" s="2">
        <v>4579.2171189999999</v>
      </c>
      <c r="C413" s="2">
        <v>54267.202879999997</v>
      </c>
      <c r="D413" s="2">
        <v>36885.229500000001</v>
      </c>
      <c r="E413" s="2">
        <v>104.62557999999997</v>
      </c>
      <c r="F413" s="2">
        <v>225.45881900000001</v>
      </c>
      <c r="G413" s="2">
        <f t="shared" si="6"/>
        <v>96061.733898000006</v>
      </c>
    </row>
    <row r="414" spans="1:7" x14ac:dyDescent="0.3">
      <c r="A414" s="1">
        <v>41912</v>
      </c>
      <c r="B414" s="2">
        <v>4701.301246</v>
      </c>
      <c r="C414" s="2">
        <v>48854.64282999999</v>
      </c>
      <c r="D414" s="2">
        <v>33572.759100000003</v>
      </c>
      <c r="E414" s="2">
        <v>94.669440000000037</v>
      </c>
      <c r="F414" s="2">
        <v>202.62128399999995</v>
      </c>
      <c r="G414" s="2">
        <f t="shared" si="6"/>
        <v>87425.993899999987</v>
      </c>
    </row>
    <row r="415" spans="1:7" x14ac:dyDescent="0.3">
      <c r="A415" s="1">
        <v>41943</v>
      </c>
      <c r="B415" s="2">
        <v>2612.9582769999997</v>
      </c>
      <c r="C415" s="2">
        <v>518.57163000000003</v>
      </c>
      <c r="D415" s="2">
        <v>351.08540000000005</v>
      </c>
      <c r="E415" s="2">
        <v>34.40522</v>
      </c>
      <c r="F415" s="2">
        <v>574.65968999999996</v>
      </c>
      <c r="G415" s="2">
        <f t="shared" si="6"/>
        <v>4091.6802169999996</v>
      </c>
    </row>
    <row r="416" spans="1:7" x14ac:dyDescent="0.3">
      <c r="A416" s="1">
        <v>41973</v>
      </c>
      <c r="B416" s="2">
        <v>2158.2335769999995</v>
      </c>
      <c r="C416" s="2">
        <v>33284.50374</v>
      </c>
      <c r="D416" s="2">
        <v>22690.469700000001</v>
      </c>
      <c r="E416" s="2">
        <v>63.907629999999997</v>
      </c>
      <c r="F416" s="2">
        <v>327.52012600000006</v>
      </c>
      <c r="G416" s="2">
        <f t="shared" si="6"/>
        <v>58524.634773000005</v>
      </c>
    </row>
    <row r="417" spans="1:7" x14ac:dyDescent="0.3">
      <c r="A417" s="1">
        <v>42004</v>
      </c>
      <c r="B417" s="2">
        <v>3240.6697760000006</v>
      </c>
      <c r="C417" s="2">
        <v>45534.467019999989</v>
      </c>
      <c r="D417" s="2">
        <v>31296.038099999994</v>
      </c>
      <c r="E417" s="2">
        <v>95.616989999999987</v>
      </c>
      <c r="F417" s="2">
        <v>316.39420799999994</v>
      </c>
      <c r="G417" s="2">
        <f t="shared" si="6"/>
        <v>80483.186093999975</v>
      </c>
    </row>
    <row r="418" spans="1:7" x14ac:dyDescent="0.3">
      <c r="A418" s="1">
        <v>42035</v>
      </c>
      <c r="B418" s="2">
        <v>0</v>
      </c>
      <c r="C418" s="2">
        <v>63.075989999999997</v>
      </c>
      <c r="D418" s="2">
        <v>1641.3983999999998</v>
      </c>
      <c r="E418" s="2">
        <v>21.387350000000001</v>
      </c>
      <c r="F418" s="2">
        <v>190.50049699999994</v>
      </c>
      <c r="G418" s="2">
        <f t="shared" si="6"/>
        <v>1916.3622369999998</v>
      </c>
    </row>
    <row r="419" spans="1:7" x14ac:dyDescent="0.3">
      <c r="A419" s="1">
        <v>42063</v>
      </c>
      <c r="B419" s="2">
        <v>0</v>
      </c>
      <c r="C419" s="2">
        <v>1164.4418599999997</v>
      </c>
      <c r="D419" s="2">
        <v>4741.5565999999999</v>
      </c>
      <c r="E419" s="2">
        <v>55.184369999999987</v>
      </c>
      <c r="F419" s="2">
        <v>188.677288</v>
      </c>
      <c r="G419" s="2">
        <f t="shared" si="6"/>
        <v>6149.8601179999996</v>
      </c>
    </row>
    <row r="420" spans="1:7" x14ac:dyDescent="0.3">
      <c r="A420" s="1">
        <v>42094</v>
      </c>
      <c r="B420" s="2">
        <v>0</v>
      </c>
      <c r="C420" s="2">
        <v>0.62712000000000001</v>
      </c>
      <c r="D420" s="2">
        <v>1789.6660999999999</v>
      </c>
      <c r="E420" s="2">
        <v>31.078430000000001</v>
      </c>
      <c r="F420" s="2">
        <v>468.60395799999992</v>
      </c>
      <c r="G420" s="2">
        <f t="shared" si="6"/>
        <v>2289.9756079999997</v>
      </c>
    </row>
    <row r="421" spans="1:7" x14ac:dyDescent="0.3">
      <c r="A421" s="1">
        <v>42124</v>
      </c>
      <c r="B421" s="2">
        <v>0</v>
      </c>
      <c r="C421" s="2">
        <v>104.70177999999999</v>
      </c>
      <c r="D421" s="2">
        <v>1925.5852000000002</v>
      </c>
      <c r="E421" s="2">
        <v>26.815869999999997</v>
      </c>
      <c r="F421" s="2">
        <v>504.67801999999983</v>
      </c>
      <c r="G421" s="2">
        <f t="shared" si="6"/>
        <v>2561.78087</v>
      </c>
    </row>
    <row r="422" spans="1:7" x14ac:dyDescent="0.3">
      <c r="A422" s="1">
        <v>42155</v>
      </c>
      <c r="B422" s="2">
        <v>0</v>
      </c>
      <c r="C422" s="2">
        <v>14554.60374</v>
      </c>
      <c r="D422" s="2">
        <v>11275.5165</v>
      </c>
      <c r="E422" s="2">
        <v>50.933140000000009</v>
      </c>
      <c r="F422" s="2">
        <v>400.925095</v>
      </c>
      <c r="G422" s="2">
        <f t="shared" si="6"/>
        <v>26281.978475</v>
      </c>
    </row>
    <row r="423" spans="1:7" x14ac:dyDescent="0.3">
      <c r="A423" s="1">
        <v>42185</v>
      </c>
      <c r="B423" s="2">
        <v>0</v>
      </c>
      <c r="C423" s="2">
        <v>17570.540140000001</v>
      </c>
      <c r="D423" s="2">
        <v>12548.581099999998</v>
      </c>
      <c r="E423" s="2">
        <v>47.059519999999999</v>
      </c>
      <c r="F423" s="2">
        <v>259.06761599999999</v>
      </c>
      <c r="G423" s="2">
        <f t="shared" si="6"/>
        <v>30425.248376</v>
      </c>
    </row>
    <row r="424" spans="1:7" x14ac:dyDescent="0.3">
      <c r="A424" s="1">
        <v>42216</v>
      </c>
      <c r="B424" s="2">
        <v>2260.1570659999998</v>
      </c>
      <c r="C424" s="2">
        <v>48640.534770000006</v>
      </c>
      <c r="D424" s="2">
        <v>33350.499499999998</v>
      </c>
      <c r="E424" s="2">
        <v>96.684300000000036</v>
      </c>
      <c r="F424" s="2">
        <v>213.51346699999999</v>
      </c>
      <c r="G424" s="2">
        <f t="shared" si="6"/>
        <v>84561.389102999994</v>
      </c>
    </row>
    <row r="425" spans="1:7" x14ac:dyDescent="0.3">
      <c r="A425" s="1">
        <v>42247</v>
      </c>
      <c r="B425" s="2">
        <v>2507.4153590000005</v>
      </c>
      <c r="C425" s="2">
        <v>47569.720120000005</v>
      </c>
      <c r="D425" s="2">
        <v>33033.14910000001</v>
      </c>
      <c r="E425" s="2">
        <v>93.225069999999974</v>
      </c>
      <c r="F425" s="2">
        <v>191.87043499999999</v>
      </c>
      <c r="G425" s="2">
        <f t="shared" si="6"/>
        <v>83395.380084000019</v>
      </c>
    </row>
    <row r="426" spans="1:7" x14ac:dyDescent="0.3">
      <c r="A426" s="1">
        <v>42277</v>
      </c>
      <c r="B426" s="2">
        <v>2082.1768669999997</v>
      </c>
      <c r="C426" s="2">
        <v>42394.480369999997</v>
      </c>
      <c r="D426" s="2">
        <v>29926.4215</v>
      </c>
      <c r="E426" s="2">
        <v>83.973659999999995</v>
      </c>
      <c r="F426" s="2">
        <v>163.52091900000002</v>
      </c>
      <c r="G426" s="2">
        <f t="shared" si="6"/>
        <v>74650.573316000009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49E3-4D3D-4A99-9C3B-E51C01EDF88D}">
  <sheetPr>
    <tabColor theme="6" tint="-0.499984740745262"/>
  </sheetPr>
  <dimension ref="A1:G426"/>
  <sheetViews>
    <sheetView workbookViewId="0">
      <selection activeCell="B7" sqref="B7:F426"/>
    </sheetView>
  </sheetViews>
  <sheetFormatPr defaultRowHeight="14.4" x14ac:dyDescent="0.3"/>
  <cols>
    <col min="1" max="1" width="12" customWidth="1"/>
    <col min="2" max="7" width="18.109375" customWidth="1"/>
  </cols>
  <sheetData>
    <row r="1" spans="1:7" ht="18" x14ac:dyDescent="0.35">
      <c r="B1" s="14" t="s">
        <v>9</v>
      </c>
      <c r="C1" s="14"/>
      <c r="D1" s="14"/>
      <c r="E1" s="14"/>
      <c r="F1" s="14"/>
      <c r="G1" s="14"/>
    </row>
    <row r="2" spans="1:7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7" x14ac:dyDescent="0.3">
      <c r="A7" s="1">
        <v>29525</v>
      </c>
      <c r="B7" s="4">
        <v>179952.18679008313</v>
      </c>
      <c r="C7" s="4">
        <v>1975665.9901704001</v>
      </c>
      <c r="D7" s="4">
        <v>1348955.6078344521</v>
      </c>
      <c r="E7" s="4">
        <v>3688.555612320833</v>
      </c>
      <c r="F7" s="4">
        <v>15154.567642206666</v>
      </c>
      <c r="G7" s="4">
        <f>SUM(B7:F7)</f>
        <v>3523416.9080494628</v>
      </c>
    </row>
    <row r="8" spans="1:7" x14ac:dyDescent="0.3">
      <c r="A8" s="1">
        <v>29555</v>
      </c>
      <c r="B8" s="4">
        <v>127185.75273355658</v>
      </c>
      <c r="C8" s="4">
        <v>1068423.7830221001</v>
      </c>
      <c r="D8" s="4">
        <v>739853.51821423566</v>
      </c>
      <c r="E8" s="4">
        <v>2000.5198063833332</v>
      </c>
      <c r="F8" s="4">
        <v>12735.336500714164</v>
      </c>
      <c r="G8" s="4">
        <f t="shared" ref="G8:G71" si="0">SUM(B8:F8)</f>
        <v>1950198.9102769897</v>
      </c>
    </row>
    <row r="9" spans="1:7" x14ac:dyDescent="0.3">
      <c r="A9" s="1">
        <v>29586</v>
      </c>
      <c r="B9" s="4">
        <v>162755.31218580043</v>
      </c>
      <c r="C9" s="4">
        <v>1441452.1244920364</v>
      </c>
      <c r="D9" s="4">
        <v>1016952.0413739416</v>
      </c>
      <c r="E9" s="4">
        <v>2891.2873963750008</v>
      </c>
      <c r="F9" s="4">
        <v>13299.361626675416</v>
      </c>
      <c r="G9" s="4">
        <f t="shared" si="0"/>
        <v>2637350.1270748288</v>
      </c>
    </row>
    <row r="10" spans="1:7" x14ac:dyDescent="0.3">
      <c r="A10" s="1">
        <v>29617</v>
      </c>
      <c r="B10" s="4">
        <v>0</v>
      </c>
      <c r="C10" s="4">
        <v>391825.08900821238</v>
      </c>
      <c r="D10" s="4">
        <v>305585.34029423038</v>
      </c>
      <c r="E10" s="4">
        <v>1323.2589630139494</v>
      </c>
      <c r="F10" s="4">
        <v>12430.327450152883</v>
      </c>
      <c r="G10" s="4">
        <f t="shared" si="0"/>
        <v>711164.01571560965</v>
      </c>
    </row>
    <row r="11" spans="1:7" x14ac:dyDescent="0.3">
      <c r="A11" s="1">
        <v>29645</v>
      </c>
      <c r="B11" s="4">
        <v>0</v>
      </c>
      <c r="C11" s="4">
        <v>49078.153060721335</v>
      </c>
      <c r="D11" s="4">
        <v>117454.14332407841</v>
      </c>
      <c r="E11" s="4">
        <v>1260.6973833541667</v>
      </c>
      <c r="F11" s="4">
        <v>9850.6436021416666</v>
      </c>
      <c r="G11" s="4">
        <f t="shared" si="0"/>
        <v>177643.63737029559</v>
      </c>
    </row>
    <row r="12" spans="1:7" x14ac:dyDescent="0.3">
      <c r="A12" s="1">
        <v>29676</v>
      </c>
      <c r="B12" s="4">
        <v>0</v>
      </c>
      <c r="C12" s="4">
        <v>83074.365124813994</v>
      </c>
      <c r="D12" s="4">
        <v>183212.36433352789</v>
      </c>
      <c r="E12" s="4">
        <v>1744.8852292333333</v>
      </c>
      <c r="F12" s="4">
        <v>10304.398173954585</v>
      </c>
      <c r="G12" s="4">
        <f t="shared" si="0"/>
        <v>278336.01286152983</v>
      </c>
    </row>
    <row r="13" spans="1:7" x14ac:dyDescent="0.3">
      <c r="A13" s="1">
        <v>29706</v>
      </c>
      <c r="B13" s="4">
        <v>0</v>
      </c>
      <c r="C13" s="4">
        <v>50485.627932105002</v>
      </c>
      <c r="D13" s="4">
        <v>164305.32771770578</v>
      </c>
      <c r="E13" s="4">
        <v>1876.0825419000003</v>
      </c>
      <c r="F13" s="4">
        <v>12670.883904546668</v>
      </c>
      <c r="G13" s="4">
        <f t="shared" si="0"/>
        <v>229337.92209625745</v>
      </c>
    </row>
    <row r="14" spans="1:7" x14ac:dyDescent="0.3">
      <c r="A14" s="1">
        <v>29737</v>
      </c>
      <c r="B14" s="4">
        <v>0</v>
      </c>
      <c r="C14" s="4">
        <v>37727.388810169003</v>
      </c>
      <c r="D14" s="4">
        <v>81891.394717274234</v>
      </c>
      <c r="E14" s="4">
        <v>912.46745389583316</v>
      </c>
      <c r="F14" s="4">
        <v>14816.164119129999</v>
      </c>
      <c r="G14" s="4">
        <f t="shared" si="0"/>
        <v>135347.41510046908</v>
      </c>
    </row>
    <row r="15" spans="1:7" x14ac:dyDescent="0.3">
      <c r="A15" s="1">
        <v>29767</v>
      </c>
      <c r="B15" s="4">
        <v>0</v>
      </c>
      <c r="C15" s="4">
        <v>546728.92729673267</v>
      </c>
      <c r="D15" s="4">
        <v>387954.44950332725</v>
      </c>
      <c r="E15" s="4">
        <v>1285.5184540666664</v>
      </c>
      <c r="F15" s="4">
        <v>13915.926584446664</v>
      </c>
      <c r="G15" s="4">
        <f t="shared" si="0"/>
        <v>949884.82183857332</v>
      </c>
    </row>
    <row r="16" spans="1:7" x14ac:dyDescent="0.3">
      <c r="A16" s="1">
        <v>29798</v>
      </c>
      <c r="B16" s="4">
        <v>132976.96686585373</v>
      </c>
      <c r="C16" s="4">
        <v>1705452.5021643001</v>
      </c>
      <c r="D16" s="4">
        <v>1147704.5753049143</v>
      </c>
      <c r="E16" s="4">
        <v>2931.6479122041665</v>
      </c>
      <c r="F16" s="4">
        <v>12856.562284805417</v>
      </c>
      <c r="G16" s="4">
        <f t="shared" si="0"/>
        <v>3001922.2545320778</v>
      </c>
    </row>
    <row r="17" spans="1:7" x14ac:dyDescent="0.3">
      <c r="A17" s="1">
        <v>29829</v>
      </c>
      <c r="B17" s="4">
        <v>156244.03148372128</v>
      </c>
      <c r="C17" s="4">
        <v>1800071.2438578997</v>
      </c>
      <c r="D17" s="4">
        <v>1209628.1874282924</v>
      </c>
      <c r="E17" s="4">
        <v>3026.7886974291659</v>
      </c>
      <c r="F17" s="4">
        <v>13124.105236117082</v>
      </c>
      <c r="G17" s="4">
        <f t="shared" si="0"/>
        <v>3182094.3567034598</v>
      </c>
    </row>
    <row r="18" spans="1:7" x14ac:dyDescent="0.3">
      <c r="A18" s="1">
        <v>29859</v>
      </c>
      <c r="B18" s="4">
        <v>145753.19348965224</v>
      </c>
      <c r="C18" s="4">
        <v>1662170.9494025183</v>
      </c>
      <c r="D18" s="4">
        <v>1128792.9315209691</v>
      </c>
      <c r="E18" s="4">
        <v>2880.0587416208332</v>
      </c>
      <c r="F18" s="4">
        <v>11851.234373544168</v>
      </c>
      <c r="G18" s="4">
        <f t="shared" si="0"/>
        <v>2951448.3675283049</v>
      </c>
    </row>
    <row r="19" spans="1:7" x14ac:dyDescent="0.3">
      <c r="A19" s="1">
        <v>29890</v>
      </c>
      <c r="B19" s="4">
        <v>191673.42075086315</v>
      </c>
      <c r="C19" s="4">
        <v>14654.105154720002</v>
      </c>
      <c r="D19" s="4">
        <v>10702.023552500181</v>
      </c>
      <c r="E19" s="4">
        <v>1358.834741770833</v>
      </c>
      <c r="F19" s="4">
        <v>19848.364814522498</v>
      </c>
      <c r="G19" s="4">
        <f t="shared" si="0"/>
        <v>238236.74901437666</v>
      </c>
    </row>
    <row r="20" spans="1:7" x14ac:dyDescent="0.3">
      <c r="A20" s="1">
        <v>29920</v>
      </c>
      <c r="B20" s="4">
        <v>234421.21546493249</v>
      </c>
      <c r="C20" s="4">
        <v>2093468.5399903574</v>
      </c>
      <c r="D20" s="4">
        <v>1667909.1382808222</v>
      </c>
      <c r="E20" s="4">
        <v>4463.5119140375</v>
      </c>
      <c r="F20" s="4">
        <v>11155.365720929583</v>
      </c>
      <c r="G20" s="4">
        <f t="shared" si="0"/>
        <v>4011417.7713710791</v>
      </c>
    </row>
    <row r="21" spans="1:7" x14ac:dyDescent="0.3">
      <c r="A21" s="1">
        <v>29951</v>
      </c>
      <c r="B21" s="4">
        <v>206016.45080071903</v>
      </c>
      <c r="C21" s="4">
        <v>2927054.0382985128</v>
      </c>
      <c r="D21" s="4">
        <v>1939695.2185093288</v>
      </c>
      <c r="E21" s="4">
        <v>5796.2615955999981</v>
      </c>
      <c r="F21" s="4">
        <v>14743.718250606667</v>
      </c>
      <c r="G21" s="4">
        <f t="shared" si="0"/>
        <v>5093305.6874547675</v>
      </c>
    </row>
    <row r="22" spans="1:7" x14ac:dyDescent="0.3">
      <c r="A22" s="1">
        <v>29982</v>
      </c>
      <c r="B22" s="4">
        <v>248170.14106998098</v>
      </c>
      <c r="C22" s="4">
        <v>2904909.7330531911</v>
      </c>
      <c r="D22" s="4">
        <v>1955099.7399934668</v>
      </c>
      <c r="E22" s="4">
        <v>5582.2201173565227</v>
      </c>
      <c r="F22" s="4">
        <v>13554.665119108446</v>
      </c>
      <c r="G22" s="4">
        <f t="shared" si="0"/>
        <v>5127316.4993531043</v>
      </c>
    </row>
    <row r="23" spans="1:7" x14ac:dyDescent="0.3">
      <c r="A23" s="1">
        <v>30010</v>
      </c>
      <c r="B23" s="4">
        <v>135802.77935620793</v>
      </c>
      <c r="C23" s="4">
        <v>2292825.6313373004</v>
      </c>
      <c r="D23" s="4">
        <v>1411686.3980288999</v>
      </c>
      <c r="E23" s="4">
        <v>4377.1710523333331</v>
      </c>
      <c r="F23" s="4">
        <v>12602.17489135042</v>
      </c>
      <c r="G23" s="4">
        <f t="shared" si="0"/>
        <v>3857294.1546660922</v>
      </c>
    </row>
    <row r="24" spans="1:7" x14ac:dyDescent="0.3">
      <c r="A24" s="1">
        <v>30041</v>
      </c>
      <c r="B24" s="4">
        <v>171040.69902742162</v>
      </c>
      <c r="C24" s="4">
        <v>2186149.7210585871</v>
      </c>
      <c r="D24" s="4">
        <v>1439653.2829542081</v>
      </c>
      <c r="E24" s="4">
        <v>4115.1030764666666</v>
      </c>
      <c r="F24" s="4">
        <v>14953.900122993331</v>
      </c>
      <c r="G24" s="4">
        <f t="shared" si="0"/>
        <v>3815912.7062396766</v>
      </c>
    </row>
    <row r="25" spans="1:7" x14ac:dyDescent="0.3">
      <c r="A25" s="1">
        <v>30071</v>
      </c>
      <c r="B25" s="4">
        <v>116966.12189608434</v>
      </c>
      <c r="C25" s="4">
        <v>2050033.8639696997</v>
      </c>
      <c r="D25" s="4">
        <v>1288908.25972125</v>
      </c>
      <c r="E25" s="4">
        <v>3820.870943866666</v>
      </c>
      <c r="F25" s="4">
        <v>15800.998109021251</v>
      </c>
      <c r="G25" s="4">
        <f t="shared" si="0"/>
        <v>3475530.114639922</v>
      </c>
    </row>
    <row r="26" spans="1:7" x14ac:dyDescent="0.3">
      <c r="A26" s="1">
        <v>30102</v>
      </c>
      <c r="B26" s="4">
        <v>32614.837463269683</v>
      </c>
      <c r="C26" s="4">
        <v>2125354.8374763997</v>
      </c>
      <c r="D26" s="4">
        <v>1396937.07549696</v>
      </c>
      <c r="E26" s="4">
        <v>3997.1907019333335</v>
      </c>
      <c r="F26" s="4">
        <v>16778.944567219587</v>
      </c>
      <c r="G26" s="4">
        <f t="shared" si="0"/>
        <v>3575682.8857057821</v>
      </c>
    </row>
    <row r="27" spans="1:7" x14ac:dyDescent="0.3">
      <c r="A27" s="1">
        <v>30132</v>
      </c>
      <c r="B27" s="4">
        <v>154846.33016270844</v>
      </c>
      <c r="C27" s="4">
        <v>2785377.0499264342</v>
      </c>
      <c r="D27" s="4">
        <v>1849376.9575767452</v>
      </c>
      <c r="E27" s="4">
        <v>5285.0674767333321</v>
      </c>
      <c r="F27" s="4">
        <v>22171.425337852506</v>
      </c>
      <c r="G27" s="4">
        <f t="shared" si="0"/>
        <v>4817056.830480474</v>
      </c>
    </row>
    <row r="28" spans="1:7" x14ac:dyDescent="0.3">
      <c r="A28" s="1">
        <v>30163</v>
      </c>
      <c r="B28" s="4">
        <v>265375.70563324331</v>
      </c>
      <c r="C28" s="4">
        <v>2964607.0603563399</v>
      </c>
      <c r="D28" s="4">
        <v>2001671.0650596498</v>
      </c>
      <c r="E28" s="4">
        <v>5831.1035360666665</v>
      </c>
      <c r="F28" s="4">
        <v>21093.498939899582</v>
      </c>
      <c r="G28" s="4">
        <f t="shared" si="0"/>
        <v>5258578.4335251991</v>
      </c>
    </row>
    <row r="29" spans="1:7" x14ac:dyDescent="0.3">
      <c r="A29" s="1">
        <v>30194</v>
      </c>
      <c r="B29" s="4">
        <v>275308.00174987531</v>
      </c>
      <c r="C29" s="4">
        <v>2735900.8189777001</v>
      </c>
      <c r="D29" s="4">
        <v>1815194.8842810052</v>
      </c>
      <c r="E29" s="4">
        <v>5439.8372722541662</v>
      </c>
      <c r="F29" s="4">
        <v>21410.383076592916</v>
      </c>
      <c r="G29" s="4">
        <f t="shared" si="0"/>
        <v>4853253.9253574284</v>
      </c>
    </row>
    <row r="30" spans="1:7" x14ac:dyDescent="0.3">
      <c r="A30" s="1">
        <v>30224</v>
      </c>
      <c r="B30" s="4">
        <v>251692.03844627913</v>
      </c>
      <c r="C30" s="4">
        <v>2493548.8348910324</v>
      </c>
      <c r="D30" s="4">
        <v>1668191.0523788719</v>
      </c>
      <c r="E30" s="4">
        <v>4909.4058291500005</v>
      </c>
      <c r="F30" s="4">
        <v>19377.380339080832</v>
      </c>
      <c r="G30" s="4">
        <f t="shared" si="0"/>
        <v>4437718.7118844148</v>
      </c>
    </row>
    <row r="31" spans="1:7" x14ac:dyDescent="0.3">
      <c r="A31" s="1">
        <v>30255</v>
      </c>
      <c r="B31" s="4">
        <v>143967.23373453793</v>
      </c>
      <c r="C31" s="4">
        <v>5868.8498543599999</v>
      </c>
      <c r="D31" s="4">
        <v>8588.3544320023757</v>
      </c>
      <c r="E31" s="4">
        <v>1696.0639647291662</v>
      </c>
      <c r="F31" s="4">
        <v>22134.273739294171</v>
      </c>
      <c r="G31" s="4">
        <f t="shared" si="0"/>
        <v>182254.77572492367</v>
      </c>
    </row>
    <row r="32" spans="1:7" x14ac:dyDescent="0.3">
      <c r="A32" s="1">
        <v>30285</v>
      </c>
      <c r="B32" s="4">
        <v>171208.45011131163</v>
      </c>
      <c r="C32" s="4">
        <v>2518689.5884380634</v>
      </c>
      <c r="D32" s="4">
        <v>1820159.9925553149</v>
      </c>
      <c r="E32" s="4">
        <v>5231.3391688791662</v>
      </c>
      <c r="F32" s="4">
        <v>14980.13449923084</v>
      </c>
      <c r="G32" s="4">
        <f t="shared" si="0"/>
        <v>4530269.5047727991</v>
      </c>
    </row>
    <row r="33" spans="1:7" x14ac:dyDescent="0.3">
      <c r="A33" s="1">
        <v>30316</v>
      </c>
      <c r="B33" s="4">
        <v>248482.67668898375</v>
      </c>
      <c r="C33" s="4">
        <v>2745793.8284579786</v>
      </c>
      <c r="D33" s="4">
        <v>2017073.1697924533</v>
      </c>
      <c r="E33" s="4">
        <v>5796.2615955999981</v>
      </c>
      <c r="F33" s="4">
        <v>15533.837702946252</v>
      </c>
      <c r="G33" s="4">
        <f t="shared" si="0"/>
        <v>5032679.7742379615</v>
      </c>
    </row>
    <row r="34" spans="1:7" x14ac:dyDescent="0.3">
      <c r="A34" s="1">
        <v>30347</v>
      </c>
      <c r="B34" s="4">
        <v>99038.492820587038</v>
      </c>
      <c r="C34" s="4">
        <v>1718230.1911460557</v>
      </c>
      <c r="D34" s="4">
        <v>1422190.4761499651</v>
      </c>
      <c r="E34" s="4">
        <v>5582.2201173565227</v>
      </c>
      <c r="F34" s="4">
        <v>14680.078227479909</v>
      </c>
      <c r="G34" s="4">
        <f t="shared" si="0"/>
        <v>3259721.4584614444</v>
      </c>
    </row>
    <row r="35" spans="1:7" x14ac:dyDescent="0.3">
      <c r="A35" s="1">
        <v>30375</v>
      </c>
      <c r="B35" s="4">
        <v>140564.36393678826</v>
      </c>
      <c r="C35" s="4">
        <v>1760818.9006515481</v>
      </c>
      <c r="D35" s="4">
        <v>1464787.1054963795</v>
      </c>
      <c r="E35" s="4">
        <v>4377.1710523333331</v>
      </c>
      <c r="F35" s="4">
        <v>11323.226146969166</v>
      </c>
      <c r="G35" s="4">
        <f t="shared" si="0"/>
        <v>3381870.7672840185</v>
      </c>
    </row>
    <row r="36" spans="1:7" x14ac:dyDescent="0.3">
      <c r="A36" s="1">
        <v>30406</v>
      </c>
      <c r="B36" s="4">
        <v>165280.91236500538</v>
      </c>
      <c r="C36" s="4">
        <v>1916645.5951387901</v>
      </c>
      <c r="D36" s="4">
        <v>1383529.8230321344</v>
      </c>
      <c r="E36" s="4">
        <v>4115.1030764666666</v>
      </c>
      <c r="F36" s="4">
        <v>12659.447643926664</v>
      </c>
      <c r="G36" s="4">
        <f t="shared" si="0"/>
        <v>3482230.8812563233</v>
      </c>
    </row>
    <row r="37" spans="1:7" x14ac:dyDescent="0.3">
      <c r="A37" s="1">
        <v>30436</v>
      </c>
      <c r="B37" s="4">
        <v>171529.74860762787</v>
      </c>
      <c r="C37" s="4">
        <v>1967656.4310157003</v>
      </c>
      <c r="D37" s="4">
        <v>1335316.8963379201</v>
      </c>
      <c r="E37" s="4">
        <v>3820.870943866666</v>
      </c>
      <c r="F37" s="4">
        <v>13415.624743195416</v>
      </c>
      <c r="G37" s="4">
        <f t="shared" si="0"/>
        <v>3491739.5716483099</v>
      </c>
    </row>
    <row r="38" spans="1:7" x14ac:dyDescent="0.3">
      <c r="A38" s="1">
        <v>30467</v>
      </c>
      <c r="B38" s="4">
        <v>181292.61938376713</v>
      </c>
      <c r="C38" s="4">
        <v>2066433.5355583238</v>
      </c>
      <c r="D38" s="4">
        <v>1401699.5178718623</v>
      </c>
      <c r="E38" s="4">
        <v>3997.1907019333335</v>
      </c>
      <c r="F38" s="4">
        <v>14334.917228432087</v>
      </c>
      <c r="G38" s="4">
        <f t="shared" si="0"/>
        <v>3667757.7807443184</v>
      </c>
    </row>
    <row r="39" spans="1:7" x14ac:dyDescent="0.3">
      <c r="A39" s="1">
        <v>30497</v>
      </c>
      <c r="B39" s="4">
        <v>40247.914679739166</v>
      </c>
      <c r="C39" s="4">
        <v>2761205.4811128876</v>
      </c>
      <c r="D39" s="4">
        <v>1850469.6830097064</v>
      </c>
      <c r="E39" s="4">
        <v>5285.0674767333321</v>
      </c>
      <c r="F39" s="4">
        <v>22093.904653288751</v>
      </c>
      <c r="G39" s="4">
        <f t="shared" si="0"/>
        <v>4679302.0509323552</v>
      </c>
    </row>
    <row r="40" spans="1:7" x14ac:dyDescent="0.3">
      <c r="A40" s="1">
        <v>30528</v>
      </c>
      <c r="B40" s="4">
        <v>164064.20294797324</v>
      </c>
      <c r="C40" s="4">
        <v>3047063.1941665993</v>
      </c>
      <c r="D40" s="4">
        <v>2012163.4670060202</v>
      </c>
      <c r="E40" s="4">
        <v>5831.1035360666665</v>
      </c>
      <c r="F40" s="4">
        <v>22352.624201937499</v>
      </c>
      <c r="G40" s="4">
        <f t="shared" si="0"/>
        <v>5251474.5918585975</v>
      </c>
    </row>
    <row r="41" spans="1:7" x14ac:dyDescent="0.3">
      <c r="A41" s="1">
        <v>30559</v>
      </c>
      <c r="B41" s="4">
        <v>281765.88300632336</v>
      </c>
      <c r="C41" s="4">
        <v>3172973.4826563997</v>
      </c>
      <c r="D41" s="4">
        <v>2088082.81424159</v>
      </c>
      <c r="E41" s="4">
        <v>6250.6464486666691</v>
      </c>
      <c r="F41" s="4">
        <v>22495.399527640006</v>
      </c>
      <c r="G41" s="4">
        <f t="shared" si="0"/>
        <v>5571568.2258806191</v>
      </c>
    </row>
    <row r="42" spans="1:7" x14ac:dyDescent="0.3">
      <c r="A42" s="1">
        <v>30589</v>
      </c>
      <c r="B42" s="4">
        <v>256727.2203378338</v>
      </c>
      <c r="C42" s="4">
        <v>2893655.8885222245</v>
      </c>
      <c r="D42" s="4">
        <v>1911465.2340942333</v>
      </c>
      <c r="E42" s="4">
        <v>5725.8615511791668</v>
      </c>
      <c r="F42" s="4">
        <v>20215.659697499163</v>
      </c>
      <c r="G42" s="4">
        <f t="shared" si="0"/>
        <v>5087789.8642029697</v>
      </c>
    </row>
    <row r="43" spans="1:7" x14ac:dyDescent="0.3">
      <c r="A43" s="1">
        <v>30620</v>
      </c>
      <c r="B43" s="4">
        <v>202416.00159847259</v>
      </c>
      <c r="C43" s="4">
        <v>5051.6411080119997</v>
      </c>
      <c r="D43" s="4">
        <v>8349.3985955149255</v>
      </c>
      <c r="E43" s="4">
        <v>1726.6766112916673</v>
      </c>
      <c r="F43" s="4">
        <v>22898.714176663747</v>
      </c>
      <c r="G43" s="4">
        <f t="shared" si="0"/>
        <v>240442.43208995496</v>
      </c>
    </row>
    <row r="44" spans="1:7" x14ac:dyDescent="0.3">
      <c r="A44" s="1">
        <v>30650</v>
      </c>
      <c r="B44" s="4">
        <v>195317.27775056369</v>
      </c>
      <c r="C44" s="4">
        <v>2556288.6600286462</v>
      </c>
      <c r="D44" s="4">
        <v>1820695.1932194943</v>
      </c>
      <c r="E44" s="4">
        <v>5233.0826718166663</v>
      </c>
      <c r="F44" s="4">
        <v>15927.6954516925</v>
      </c>
      <c r="G44" s="4">
        <f t="shared" si="0"/>
        <v>4593461.9091222137</v>
      </c>
    </row>
    <row r="45" spans="1:7" x14ac:dyDescent="0.3">
      <c r="A45" s="1">
        <v>30681</v>
      </c>
      <c r="B45" s="4">
        <v>189000.94687733252</v>
      </c>
      <c r="C45" s="4">
        <v>2749211.5994695658</v>
      </c>
      <c r="D45" s="4">
        <v>1853169.821422301</v>
      </c>
      <c r="E45" s="4">
        <v>5796.2615955999981</v>
      </c>
      <c r="F45" s="4">
        <v>19323.874376689586</v>
      </c>
      <c r="G45" s="4">
        <f t="shared" si="0"/>
        <v>4816502.5037414897</v>
      </c>
    </row>
    <row r="46" spans="1:7" x14ac:dyDescent="0.3">
      <c r="A46" s="1">
        <v>30712</v>
      </c>
      <c r="B46" s="4">
        <v>151944.72062425769</v>
      </c>
      <c r="C46" s="4">
        <v>2823805.5742150815</v>
      </c>
      <c r="D46" s="4">
        <v>1926126.7296719833</v>
      </c>
      <c r="E46" s="4">
        <v>5582.2201173565227</v>
      </c>
      <c r="F46" s="4">
        <v>17459.456040286957</v>
      </c>
      <c r="G46" s="4">
        <f t="shared" si="0"/>
        <v>4924918.7006689664</v>
      </c>
    </row>
    <row r="47" spans="1:7" x14ac:dyDescent="0.3">
      <c r="A47" s="1">
        <v>30741</v>
      </c>
      <c r="B47" s="4">
        <v>140888.66050544719</v>
      </c>
      <c r="C47" s="4">
        <v>1954871.8736449888</v>
      </c>
      <c r="D47" s="4">
        <v>1442881.8951465033</v>
      </c>
      <c r="E47" s="4">
        <v>4529.1636656000001</v>
      </c>
      <c r="F47" s="4">
        <v>13429.45160279542</v>
      </c>
      <c r="G47" s="4">
        <f t="shared" si="0"/>
        <v>3556601.0445653354</v>
      </c>
    </row>
    <row r="48" spans="1:7" x14ac:dyDescent="0.3">
      <c r="A48" s="1">
        <v>30772</v>
      </c>
      <c r="B48" s="4">
        <v>130227.96004606277</v>
      </c>
      <c r="C48" s="4">
        <v>1576992.1174392176</v>
      </c>
      <c r="D48" s="4">
        <v>1274094.7456575828</v>
      </c>
      <c r="E48" s="4">
        <v>4115.1030764666666</v>
      </c>
      <c r="F48" s="4">
        <v>13948.877990015415</v>
      </c>
      <c r="G48" s="4">
        <f t="shared" si="0"/>
        <v>2999378.804209345</v>
      </c>
    </row>
    <row r="49" spans="1:7" x14ac:dyDescent="0.3">
      <c r="A49" s="1">
        <v>30802</v>
      </c>
      <c r="B49" s="4">
        <v>88493.481857363018</v>
      </c>
      <c r="C49" s="4">
        <v>1032778.6825084968</v>
      </c>
      <c r="D49" s="4">
        <v>771924.26461550174</v>
      </c>
      <c r="E49" s="4">
        <v>3692.5512471958327</v>
      </c>
      <c r="F49" s="4">
        <v>15069.782690113747</v>
      </c>
      <c r="G49" s="4">
        <f t="shared" si="0"/>
        <v>1911958.7629186709</v>
      </c>
    </row>
    <row r="50" spans="1:7" x14ac:dyDescent="0.3">
      <c r="A50" s="1">
        <v>30833</v>
      </c>
      <c r="B50" s="4">
        <v>68950.670205520524</v>
      </c>
      <c r="C50" s="4">
        <v>1790233.0034972974</v>
      </c>
      <c r="D50" s="4">
        <v>1200369.905855949</v>
      </c>
      <c r="E50" s="4">
        <v>3847.2771592916665</v>
      </c>
      <c r="F50" s="4">
        <v>16507.824871280416</v>
      </c>
      <c r="G50" s="4">
        <f t="shared" si="0"/>
        <v>3079908.6815893389</v>
      </c>
    </row>
    <row r="51" spans="1:7" x14ac:dyDescent="0.3">
      <c r="A51" s="1">
        <v>30863</v>
      </c>
      <c r="B51" s="4">
        <v>124971.27159126733</v>
      </c>
      <c r="C51" s="4">
        <v>1422872.5052951633</v>
      </c>
      <c r="D51" s="4">
        <v>939035.15028293175</v>
      </c>
      <c r="E51" s="4">
        <v>3291.4600337500005</v>
      </c>
      <c r="F51" s="4">
        <v>21765.573349582923</v>
      </c>
      <c r="G51" s="4">
        <f t="shared" si="0"/>
        <v>2511935.9605526952</v>
      </c>
    </row>
    <row r="52" spans="1:7" x14ac:dyDescent="0.3">
      <c r="A52" s="1">
        <v>30894</v>
      </c>
      <c r="B52" s="4">
        <v>128117.1472855248</v>
      </c>
      <c r="C52" s="4">
        <v>2406411.0388096003</v>
      </c>
      <c r="D52" s="4">
        <v>1579634.6906642239</v>
      </c>
      <c r="E52" s="4">
        <v>4698.093805470834</v>
      </c>
      <c r="F52" s="4">
        <v>20572.260546312085</v>
      </c>
      <c r="G52" s="4">
        <f t="shared" si="0"/>
        <v>4139433.2311111321</v>
      </c>
    </row>
    <row r="53" spans="1:7" x14ac:dyDescent="0.3">
      <c r="A53" s="1">
        <v>30925</v>
      </c>
      <c r="B53" s="4">
        <v>225432.07348361699</v>
      </c>
      <c r="C53" s="4">
        <v>2346461.1916218</v>
      </c>
      <c r="D53" s="4">
        <v>1552209.1195638501</v>
      </c>
      <c r="E53" s="4">
        <v>4351.5986239374988</v>
      </c>
      <c r="F53" s="4">
        <v>20923.405658412084</v>
      </c>
      <c r="G53" s="4">
        <f t="shared" si="0"/>
        <v>4149377.3889516168</v>
      </c>
    </row>
    <row r="54" spans="1:7" x14ac:dyDescent="0.3">
      <c r="A54" s="1">
        <v>30955</v>
      </c>
      <c r="B54" s="4">
        <v>230877.47731079854</v>
      </c>
      <c r="C54" s="4">
        <v>2147446.4424397205</v>
      </c>
      <c r="D54" s="4">
        <v>1432777.2149346524</v>
      </c>
      <c r="E54" s="4">
        <v>3949.0549741708337</v>
      </c>
      <c r="F54" s="4">
        <v>18954.522172547502</v>
      </c>
      <c r="G54" s="4">
        <f t="shared" si="0"/>
        <v>3834004.71183189</v>
      </c>
    </row>
    <row r="55" spans="1:7" x14ac:dyDescent="0.3">
      <c r="A55" s="1">
        <v>30986</v>
      </c>
      <c r="B55" s="4">
        <v>78385.968454213158</v>
      </c>
      <c r="C55" s="4">
        <v>25260.548770511996</v>
      </c>
      <c r="D55" s="4">
        <v>17374.82656193064</v>
      </c>
      <c r="E55" s="4">
        <v>1454.1565791291666</v>
      </c>
      <c r="F55" s="4">
        <v>21310.562978877915</v>
      </c>
      <c r="G55" s="4">
        <f t="shared" si="0"/>
        <v>143786.06334466289</v>
      </c>
    </row>
    <row r="56" spans="1:7" x14ac:dyDescent="0.3">
      <c r="A56" s="1">
        <v>31016</v>
      </c>
      <c r="B56" s="4">
        <v>89873.166982987677</v>
      </c>
      <c r="C56" s="4">
        <v>1713977.2034017635</v>
      </c>
      <c r="D56" s="4">
        <v>1252167.6993714902</v>
      </c>
      <c r="E56" s="4">
        <v>4111.8398995916668</v>
      </c>
      <c r="F56" s="4">
        <v>14060.582308964165</v>
      </c>
      <c r="G56" s="4">
        <f t="shared" si="0"/>
        <v>3074190.4919647975</v>
      </c>
    </row>
    <row r="57" spans="1:7" x14ac:dyDescent="0.3">
      <c r="A57" s="1">
        <v>31047</v>
      </c>
      <c r="B57" s="4">
        <v>147116.50801821498</v>
      </c>
      <c r="C57" s="4">
        <v>2564854.7015318172</v>
      </c>
      <c r="D57" s="4">
        <v>1817375.1930157293</v>
      </c>
      <c r="E57" s="4">
        <v>5653.8193299958348</v>
      </c>
      <c r="F57" s="4">
        <v>13967.627468961668</v>
      </c>
      <c r="G57" s="4">
        <f t="shared" si="0"/>
        <v>4548967.8493647184</v>
      </c>
    </row>
    <row r="58" spans="1:7" x14ac:dyDescent="0.3">
      <c r="A58" s="1">
        <v>31078</v>
      </c>
      <c r="B58" s="4">
        <v>0</v>
      </c>
      <c r="C58" s="4">
        <v>800.06298446199992</v>
      </c>
      <c r="D58" s="4">
        <v>64313.773292258469</v>
      </c>
      <c r="E58" s="4">
        <v>951.74657902318825</v>
      </c>
      <c r="F58" s="4">
        <v>12753.082303363208</v>
      </c>
      <c r="G58" s="4">
        <f t="shared" si="0"/>
        <v>78818.665159106866</v>
      </c>
    </row>
    <row r="59" spans="1:7" x14ac:dyDescent="0.3">
      <c r="A59" s="1">
        <v>31106</v>
      </c>
      <c r="B59" s="4">
        <v>0</v>
      </c>
      <c r="C59" s="4">
        <v>28062.377379702993</v>
      </c>
      <c r="D59" s="4">
        <v>92938.455154368974</v>
      </c>
      <c r="E59" s="4">
        <v>1277.3007146166665</v>
      </c>
      <c r="F59" s="4">
        <v>10162.493677509998</v>
      </c>
      <c r="G59" s="4">
        <f t="shared" si="0"/>
        <v>132440.62692619863</v>
      </c>
    </row>
    <row r="60" spans="1:7" x14ac:dyDescent="0.3">
      <c r="A60" s="1">
        <v>31137</v>
      </c>
      <c r="B60" s="4">
        <v>0</v>
      </c>
      <c r="C60" s="4">
        <v>45795.927994555001</v>
      </c>
      <c r="D60" s="4">
        <v>131819.92285230913</v>
      </c>
      <c r="E60" s="4">
        <v>1780.9254213249997</v>
      </c>
      <c r="F60" s="4">
        <v>10407.944261058334</v>
      </c>
      <c r="G60" s="4">
        <f t="shared" si="0"/>
        <v>189804.72052924745</v>
      </c>
    </row>
    <row r="61" spans="1:7" x14ac:dyDescent="0.3">
      <c r="A61" s="1">
        <v>31167</v>
      </c>
      <c r="B61" s="4">
        <v>2142.6004218050002</v>
      </c>
      <c r="C61" s="4">
        <v>338352.65292090463</v>
      </c>
      <c r="D61" s="4">
        <v>435527.58387922234</v>
      </c>
      <c r="E61" s="4">
        <v>3387.2745888416671</v>
      </c>
      <c r="F61" s="4">
        <v>13201.685937477505</v>
      </c>
      <c r="G61" s="4">
        <f t="shared" si="0"/>
        <v>792611.79774825112</v>
      </c>
    </row>
    <row r="62" spans="1:7" x14ac:dyDescent="0.3">
      <c r="A62" s="1">
        <v>31198</v>
      </c>
      <c r="B62" s="4">
        <v>0</v>
      </c>
      <c r="C62" s="4">
        <v>34709.450969688995</v>
      </c>
      <c r="D62" s="4">
        <v>89753.028978755334</v>
      </c>
      <c r="E62" s="4">
        <v>1349.5941000458329</v>
      </c>
      <c r="F62" s="4">
        <v>15410.94865740875</v>
      </c>
      <c r="G62" s="4">
        <f t="shared" si="0"/>
        <v>141223.02270589891</v>
      </c>
    </row>
    <row r="63" spans="1:7" x14ac:dyDescent="0.3">
      <c r="A63" s="1">
        <v>31228</v>
      </c>
      <c r="B63" s="4">
        <v>0</v>
      </c>
      <c r="C63" s="4">
        <v>685338.40691680438</v>
      </c>
      <c r="D63" s="4">
        <v>488077.14030491118</v>
      </c>
      <c r="E63" s="4">
        <v>1595.7734618666666</v>
      </c>
      <c r="F63" s="4">
        <v>15142.828219560419</v>
      </c>
      <c r="G63" s="4">
        <f t="shared" si="0"/>
        <v>1190154.1489031427</v>
      </c>
    </row>
    <row r="64" spans="1:7" x14ac:dyDescent="0.3">
      <c r="A64" s="1">
        <v>31259</v>
      </c>
      <c r="B64" s="4">
        <v>116411.20900863632</v>
      </c>
      <c r="C64" s="4">
        <v>1996673.7602975999</v>
      </c>
      <c r="D64" s="4">
        <v>1320918.554802302</v>
      </c>
      <c r="E64" s="4">
        <v>3558.5424488374997</v>
      </c>
      <c r="F64" s="4">
        <v>13317.492594311669</v>
      </c>
      <c r="G64" s="4">
        <f t="shared" si="0"/>
        <v>3450879.5591516872</v>
      </c>
    </row>
    <row r="65" spans="1:7" x14ac:dyDescent="0.3">
      <c r="A65" s="1">
        <v>31290</v>
      </c>
      <c r="B65" s="4">
        <v>186290.90759358997</v>
      </c>
      <c r="C65" s="4">
        <v>2040728.4169381</v>
      </c>
      <c r="D65" s="4">
        <v>1359286.6748991201</v>
      </c>
      <c r="E65" s="4">
        <v>3563.687887729167</v>
      </c>
      <c r="F65" s="4">
        <v>13573.778161200002</v>
      </c>
      <c r="G65" s="4">
        <f t="shared" si="0"/>
        <v>3603443.4654797395</v>
      </c>
    </row>
    <row r="66" spans="1:7" x14ac:dyDescent="0.3">
      <c r="A66" s="1">
        <v>31320</v>
      </c>
      <c r="B66" s="4">
        <v>205562.5128670939</v>
      </c>
      <c r="C66" s="4">
        <v>1900243.0206242427</v>
      </c>
      <c r="D66" s="4">
        <v>1278334.7012541099</v>
      </c>
      <c r="E66" s="4">
        <v>3467.6519763958327</v>
      </c>
      <c r="F66" s="4">
        <v>12343.784449089584</v>
      </c>
      <c r="G66" s="4">
        <f t="shared" si="0"/>
        <v>3399951.6711709322</v>
      </c>
    </row>
    <row r="67" spans="1:7" x14ac:dyDescent="0.3">
      <c r="A67" s="1">
        <v>31351</v>
      </c>
      <c r="B67" s="4">
        <v>95551.502566862036</v>
      </c>
      <c r="C67" s="4">
        <v>23103.723780658798</v>
      </c>
      <c r="D67" s="4">
        <v>15633.586675264141</v>
      </c>
      <c r="E67" s="4">
        <v>1341.8037464291667</v>
      </c>
      <c r="F67" s="4">
        <v>20393.355943345417</v>
      </c>
      <c r="G67" s="4">
        <f t="shared" si="0"/>
        <v>156023.97271255954</v>
      </c>
    </row>
    <row r="68" spans="1:7" x14ac:dyDescent="0.3">
      <c r="A68" s="1">
        <v>31381</v>
      </c>
      <c r="B68" s="4">
        <v>80162.1673283446</v>
      </c>
      <c r="C68" s="4">
        <v>1170091.1089060481</v>
      </c>
      <c r="D68" s="4">
        <v>817561.02752594347</v>
      </c>
      <c r="E68" s="4">
        <v>2163.5524571208339</v>
      </c>
      <c r="F68" s="4">
        <v>10486.207412869999</v>
      </c>
      <c r="G68" s="4">
        <f t="shared" si="0"/>
        <v>2080464.0636303269</v>
      </c>
    </row>
    <row r="69" spans="1:7" x14ac:dyDescent="0.3">
      <c r="A69" s="1">
        <v>31412</v>
      </c>
      <c r="B69" s="4">
        <v>201549.28824796318</v>
      </c>
      <c r="C69" s="4">
        <v>2460649.9422793966</v>
      </c>
      <c r="D69" s="4">
        <v>1761811.1016049604</v>
      </c>
      <c r="E69" s="4">
        <v>5449.6578690333345</v>
      </c>
      <c r="F69" s="4">
        <v>10702.177846430417</v>
      </c>
      <c r="G69" s="4">
        <f t="shared" si="0"/>
        <v>4440162.1678477852</v>
      </c>
    </row>
    <row r="70" spans="1:7" x14ac:dyDescent="0.3">
      <c r="A70" s="1">
        <v>31443</v>
      </c>
      <c r="B70" s="4">
        <v>0</v>
      </c>
      <c r="C70" s="4">
        <v>145394.301922821</v>
      </c>
      <c r="D70" s="4">
        <v>349620.14015896863</v>
      </c>
      <c r="E70" s="4">
        <v>3224.5361116672102</v>
      </c>
      <c r="F70" s="4">
        <v>10550.25046679243</v>
      </c>
      <c r="G70" s="4">
        <f t="shared" si="0"/>
        <v>508789.22866024927</v>
      </c>
    </row>
    <row r="71" spans="1:7" x14ac:dyDescent="0.3">
      <c r="A71" s="1">
        <v>31471</v>
      </c>
      <c r="B71" s="4">
        <v>129019.09221602301</v>
      </c>
      <c r="C71" s="4">
        <v>1408041.4292708212</v>
      </c>
      <c r="D71" s="4">
        <v>872399.10918877227</v>
      </c>
      <c r="E71" s="4">
        <v>4148.5311614000002</v>
      </c>
      <c r="F71" s="4">
        <v>9534.3581404383331</v>
      </c>
      <c r="G71" s="4">
        <f t="shared" si="0"/>
        <v>2423142.519977455</v>
      </c>
    </row>
    <row r="72" spans="1:7" x14ac:dyDescent="0.3">
      <c r="A72" s="1">
        <v>31502</v>
      </c>
      <c r="B72" s="4">
        <v>145097.45322329964</v>
      </c>
      <c r="C72" s="4">
        <v>2179813.6529529472</v>
      </c>
      <c r="D72" s="4">
        <v>1391098.7948256419</v>
      </c>
      <c r="E72" s="4">
        <v>4115.1030764666666</v>
      </c>
      <c r="F72" s="4">
        <v>15665.845092325417</v>
      </c>
      <c r="G72" s="4">
        <f t="shared" ref="G72:G135" si="1">SUM(B72:F72)</f>
        <v>3735790.8491706811</v>
      </c>
    </row>
    <row r="73" spans="1:7" x14ac:dyDescent="0.3">
      <c r="A73" s="1">
        <v>31532</v>
      </c>
      <c r="B73" s="4">
        <v>136452.86218212266</v>
      </c>
      <c r="C73" s="4">
        <v>2002252.7421531</v>
      </c>
      <c r="D73" s="4">
        <v>1335316.8963379201</v>
      </c>
      <c r="E73" s="4">
        <v>3820.870943866666</v>
      </c>
      <c r="F73" s="4">
        <v>15712.202773855</v>
      </c>
      <c r="G73" s="4">
        <f t="shared" si="1"/>
        <v>3493555.574390864</v>
      </c>
    </row>
    <row r="74" spans="1:7" x14ac:dyDescent="0.3">
      <c r="A74" s="1">
        <v>31563</v>
      </c>
      <c r="B74" s="4">
        <v>69825.012644644652</v>
      </c>
      <c r="C74" s="4">
        <v>1918754.8571779295</v>
      </c>
      <c r="D74" s="4">
        <v>1302080.2433949718</v>
      </c>
      <c r="E74" s="4">
        <v>3997.1907019333335</v>
      </c>
      <c r="F74" s="4">
        <v>16274.966963896668</v>
      </c>
      <c r="G74" s="4">
        <f t="shared" si="1"/>
        <v>3310932.2708833753</v>
      </c>
    </row>
    <row r="75" spans="1:7" x14ac:dyDescent="0.3">
      <c r="A75" s="1">
        <v>31593</v>
      </c>
      <c r="B75" s="4">
        <v>0</v>
      </c>
      <c r="C75" s="4">
        <v>2363817.5334969903</v>
      </c>
      <c r="D75" s="4">
        <v>1562859.0943980066</v>
      </c>
      <c r="E75" s="4">
        <v>5053.3209362249991</v>
      </c>
      <c r="F75" s="4">
        <v>20935.018780049995</v>
      </c>
      <c r="G75" s="4">
        <f t="shared" si="1"/>
        <v>3952664.9676112714</v>
      </c>
    </row>
    <row r="76" spans="1:7" x14ac:dyDescent="0.3">
      <c r="A76" s="1">
        <v>31624</v>
      </c>
      <c r="B76" s="4">
        <v>140566.31002816555</v>
      </c>
      <c r="C76" s="4">
        <v>1968251.3131704212</v>
      </c>
      <c r="D76" s="4">
        <v>1307558.3164695818</v>
      </c>
      <c r="E76" s="4">
        <v>3780.0004834625006</v>
      </c>
      <c r="F76" s="4">
        <v>19060.261614342504</v>
      </c>
      <c r="G76" s="4">
        <f t="shared" si="1"/>
        <v>3439216.2017659736</v>
      </c>
    </row>
    <row r="77" spans="1:7" x14ac:dyDescent="0.3">
      <c r="A77" s="1">
        <v>31655</v>
      </c>
      <c r="B77" s="4">
        <v>137851.49640293728</v>
      </c>
      <c r="C77" s="4">
        <v>1889088.2750255759</v>
      </c>
      <c r="D77" s="4">
        <v>1263800.7318944484</v>
      </c>
      <c r="E77" s="4">
        <v>3459.6199710166666</v>
      </c>
      <c r="F77" s="4">
        <v>19629.689510345004</v>
      </c>
      <c r="G77" s="4">
        <f t="shared" si="1"/>
        <v>3313829.8128043236</v>
      </c>
    </row>
    <row r="78" spans="1:7" x14ac:dyDescent="0.3">
      <c r="A78" s="1">
        <v>31685</v>
      </c>
      <c r="B78" s="4">
        <v>250086.97745815921</v>
      </c>
      <c r="C78" s="4">
        <v>1663806.4981931536</v>
      </c>
      <c r="D78" s="4">
        <v>1125519.0587610535</v>
      </c>
      <c r="E78" s="4">
        <v>3226.2616874208334</v>
      </c>
      <c r="F78" s="4">
        <v>17942.611921789165</v>
      </c>
      <c r="G78" s="4">
        <f t="shared" si="1"/>
        <v>3060581.4080215762</v>
      </c>
    </row>
    <row r="79" spans="1:7" x14ac:dyDescent="0.3">
      <c r="A79" s="1">
        <v>31716</v>
      </c>
      <c r="B79" s="4">
        <v>59484.595862378999</v>
      </c>
      <c r="C79" s="4">
        <v>25461.773632064</v>
      </c>
      <c r="D79" s="4">
        <v>17258.723413993601</v>
      </c>
      <c r="E79" s="4">
        <v>1610.510394525</v>
      </c>
      <c r="F79" s="4">
        <v>20409.770518842921</v>
      </c>
      <c r="G79" s="4">
        <f t="shared" si="1"/>
        <v>124225.37382180453</v>
      </c>
    </row>
    <row r="80" spans="1:7" x14ac:dyDescent="0.3">
      <c r="A80" s="1">
        <v>31746</v>
      </c>
      <c r="B80" s="4">
        <v>34350.740860437334</v>
      </c>
      <c r="C80" s="4">
        <v>882721.28176810348</v>
      </c>
      <c r="D80" s="4">
        <v>600587.17605100758</v>
      </c>
      <c r="E80" s="4">
        <v>1346.1843425708335</v>
      </c>
      <c r="F80" s="4">
        <v>13142.779991436253</v>
      </c>
      <c r="G80" s="4">
        <f t="shared" si="1"/>
        <v>1532148.1630135556</v>
      </c>
    </row>
    <row r="81" spans="1:7" x14ac:dyDescent="0.3">
      <c r="A81" s="1">
        <v>31777</v>
      </c>
      <c r="B81" s="4">
        <v>37141.193741639014</v>
      </c>
      <c r="C81" s="4">
        <v>962298.2400646999</v>
      </c>
      <c r="D81" s="4">
        <v>659785.76326913014</v>
      </c>
      <c r="E81" s="4">
        <v>1795.7607824249999</v>
      </c>
      <c r="F81" s="4">
        <v>13440.038690499581</v>
      </c>
      <c r="G81" s="4">
        <f t="shared" si="1"/>
        <v>1674460.9965483935</v>
      </c>
    </row>
    <row r="82" spans="1:7" x14ac:dyDescent="0.3">
      <c r="A82" s="1">
        <v>31808</v>
      </c>
      <c r="B82" s="4">
        <v>0</v>
      </c>
      <c r="C82" s="4">
        <v>376134.94322460203</v>
      </c>
      <c r="D82" s="4">
        <v>272668.73091473681</v>
      </c>
      <c r="E82" s="4">
        <v>965.8340683490942</v>
      </c>
      <c r="F82" s="4">
        <v>12456.764238367865</v>
      </c>
      <c r="G82" s="4">
        <f t="shared" si="1"/>
        <v>662226.27244605578</v>
      </c>
    </row>
    <row r="83" spans="1:7" x14ac:dyDescent="0.3">
      <c r="A83" s="1">
        <v>31836</v>
      </c>
      <c r="B83" s="4">
        <v>0</v>
      </c>
      <c r="C83" s="4">
        <v>79185.392460138988</v>
      </c>
      <c r="D83" s="4">
        <v>130403.96560561431</v>
      </c>
      <c r="E83" s="4">
        <v>1243.538059475</v>
      </c>
      <c r="F83" s="4">
        <v>9813.2562711654173</v>
      </c>
      <c r="G83" s="4">
        <f t="shared" si="1"/>
        <v>220646.15239639371</v>
      </c>
    </row>
    <row r="84" spans="1:7" x14ac:dyDescent="0.3">
      <c r="A84" s="1">
        <v>31867</v>
      </c>
      <c r="B84" s="4">
        <v>0</v>
      </c>
      <c r="C84" s="4">
        <v>58355.479630511007</v>
      </c>
      <c r="D84" s="4">
        <v>169368.59414788595</v>
      </c>
      <c r="E84" s="4">
        <v>2061.4896509666669</v>
      </c>
      <c r="F84" s="4">
        <v>10204.401846546669</v>
      </c>
      <c r="G84" s="4">
        <f t="shared" si="1"/>
        <v>239989.96527591028</v>
      </c>
    </row>
    <row r="85" spans="1:7" x14ac:dyDescent="0.3">
      <c r="A85" s="1">
        <v>31897</v>
      </c>
      <c r="B85" s="4">
        <v>0</v>
      </c>
      <c r="C85" s="4">
        <v>2577.55435966</v>
      </c>
      <c r="D85" s="4">
        <v>85952.062449046934</v>
      </c>
      <c r="E85" s="4">
        <v>1362.6830795083333</v>
      </c>
      <c r="F85" s="4">
        <v>12610.528169284999</v>
      </c>
      <c r="G85" s="4">
        <f t="shared" si="1"/>
        <v>102502.82805750027</v>
      </c>
    </row>
    <row r="86" spans="1:7" x14ac:dyDescent="0.3">
      <c r="A86" s="1">
        <v>31928</v>
      </c>
      <c r="B86" s="4">
        <v>0</v>
      </c>
      <c r="C86" s="4">
        <v>356639.37911704794</v>
      </c>
      <c r="D86" s="4">
        <v>276200.19094111281</v>
      </c>
      <c r="E86" s="4">
        <v>919.5847273958334</v>
      </c>
      <c r="F86" s="4">
        <v>9583.5268711408335</v>
      </c>
      <c r="G86" s="4">
        <f t="shared" si="1"/>
        <v>643342.6816566973</v>
      </c>
    </row>
    <row r="87" spans="1:7" x14ac:dyDescent="0.3">
      <c r="A87" s="1">
        <v>31958</v>
      </c>
      <c r="B87" s="4">
        <v>0</v>
      </c>
      <c r="C87" s="4">
        <v>634333.58702699619</v>
      </c>
      <c r="D87" s="4">
        <v>440126.7143534678</v>
      </c>
      <c r="E87" s="4">
        <v>1072.4801437416668</v>
      </c>
      <c r="F87" s="4">
        <v>8333.0331673708333</v>
      </c>
      <c r="G87" s="4">
        <f t="shared" si="1"/>
        <v>1083865.8146915764</v>
      </c>
    </row>
    <row r="88" spans="1:7" x14ac:dyDescent="0.3">
      <c r="A88" s="1">
        <v>31989</v>
      </c>
      <c r="B88" s="4">
        <v>103133.81636135346</v>
      </c>
      <c r="C88" s="4">
        <v>1504209.9682639106</v>
      </c>
      <c r="D88" s="4">
        <v>1020749.9994175648</v>
      </c>
      <c r="E88" s="4">
        <v>2493.8810350583335</v>
      </c>
      <c r="F88" s="4">
        <v>7714.8632773283325</v>
      </c>
      <c r="G88" s="4">
        <f t="shared" si="1"/>
        <v>2638302.5283552152</v>
      </c>
    </row>
    <row r="89" spans="1:7" x14ac:dyDescent="0.3">
      <c r="A89" s="1">
        <v>32020</v>
      </c>
      <c r="B89" s="4">
        <v>121396.13765555347</v>
      </c>
      <c r="C89" s="4">
        <v>1632699.8124280791</v>
      </c>
      <c r="D89" s="4">
        <v>1111281.812754618</v>
      </c>
      <c r="E89" s="4">
        <v>2673.0724095041669</v>
      </c>
      <c r="F89" s="4">
        <v>7786.3216157333336</v>
      </c>
      <c r="G89" s="4">
        <f t="shared" si="1"/>
        <v>2875837.1568634878</v>
      </c>
    </row>
    <row r="90" spans="1:7" x14ac:dyDescent="0.3">
      <c r="A90" s="1">
        <v>32050</v>
      </c>
      <c r="B90" s="4">
        <v>98368.289870584515</v>
      </c>
      <c r="C90" s="4">
        <v>1414348.8647778181</v>
      </c>
      <c r="D90" s="4">
        <v>971801.21041547216</v>
      </c>
      <c r="E90" s="4">
        <v>2362.0400994208339</v>
      </c>
      <c r="F90" s="4">
        <v>6971.6664427845817</v>
      </c>
      <c r="G90" s="4">
        <f t="shared" si="1"/>
        <v>2493852.0716060805</v>
      </c>
    </row>
    <row r="91" spans="1:7" x14ac:dyDescent="0.3">
      <c r="A91" s="1">
        <v>32081</v>
      </c>
      <c r="B91" s="4">
        <v>90040.249659733556</v>
      </c>
      <c r="C91" s="4">
        <v>18212.759200840501</v>
      </c>
      <c r="D91" s="4">
        <v>12633.35287821255</v>
      </c>
      <c r="E91" s="4">
        <v>1226.5991038833331</v>
      </c>
      <c r="F91" s="4">
        <v>17248.33329002</v>
      </c>
      <c r="G91" s="4">
        <f t="shared" si="1"/>
        <v>139361.29413268995</v>
      </c>
    </row>
    <row r="92" spans="1:7" x14ac:dyDescent="0.3">
      <c r="A92" s="1">
        <v>32111</v>
      </c>
      <c r="B92" s="4">
        <v>66475.201439299446</v>
      </c>
      <c r="C92" s="4">
        <v>487444.38388028613</v>
      </c>
      <c r="D92" s="4">
        <v>348631.57070851431</v>
      </c>
      <c r="E92" s="4">
        <v>615.90025894583346</v>
      </c>
      <c r="F92" s="4">
        <v>5868.8619953424995</v>
      </c>
      <c r="G92" s="4">
        <f t="shared" si="1"/>
        <v>909035.91828238836</v>
      </c>
    </row>
    <row r="93" spans="1:7" x14ac:dyDescent="0.3">
      <c r="A93" s="1">
        <v>32142</v>
      </c>
      <c r="B93" s="4">
        <v>95733.411979273238</v>
      </c>
      <c r="C93" s="4">
        <v>884729.90230106749</v>
      </c>
      <c r="D93" s="4">
        <v>673735.86398445989</v>
      </c>
      <c r="E93" s="4">
        <v>2293.5221061708335</v>
      </c>
      <c r="F93" s="4">
        <v>6330.6002933724994</v>
      </c>
      <c r="G93" s="4">
        <f t="shared" si="1"/>
        <v>1662823.3006643439</v>
      </c>
    </row>
    <row r="94" spans="1:7" x14ac:dyDescent="0.3">
      <c r="A94" s="1">
        <v>32173</v>
      </c>
      <c r="B94" s="4">
        <v>0</v>
      </c>
      <c r="C94" s="4">
        <v>35969.057950065995</v>
      </c>
      <c r="D94" s="4">
        <v>147619.48308289098</v>
      </c>
      <c r="E94" s="4">
        <v>1760.7223871347826</v>
      </c>
      <c r="F94" s="4">
        <v>6204.2358404614852</v>
      </c>
      <c r="G94" s="4">
        <f t="shared" si="1"/>
        <v>191553.49926055325</v>
      </c>
    </row>
    <row r="95" spans="1:7" x14ac:dyDescent="0.3">
      <c r="A95" s="1">
        <v>32202</v>
      </c>
      <c r="B95" s="4">
        <v>0</v>
      </c>
      <c r="C95" s="4">
        <v>32614.685590611996</v>
      </c>
      <c r="D95" s="4">
        <v>109822.51327919587</v>
      </c>
      <c r="E95" s="4">
        <v>1089.6955761708334</v>
      </c>
      <c r="F95" s="4">
        <v>5160.0184129079171</v>
      </c>
      <c r="G95" s="4">
        <f t="shared" si="1"/>
        <v>148686.91285888664</v>
      </c>
    </row>
    <row r="96" spans="1:7" x14ac:dyDescent="0.3">
      <c r="A96" s="1">
        <v>32233</v>
      </c>
      <c r="B96" s="4">
        <v>0</v>
      </c>
      <c r="C96" s="4">
        <v>22072.020595921</v>
      </c>
      <c r="D96" s="4">
        <v>104528.16278460875</v>
      </c>
      <c r="E96" s="4">
        <v>1278.8815920958332</v>
      </c>
      <c r="F96" s="4">
        <v>10117.093085003749</v>
      </c>
      <c r="G96" s="4">
        <f t="shared" si="1"/>
        <v>137996.15805762933</v>
      </c>
    </row>
    <row r="97" spans="1:7" x14ac:dyDescent="0.3">
      <c r="A97" s="1">
        <v>32263</v>
      </c>
      <c r="B97" s="4">
        <v>0</v>
      </c>
      <c r="C97" s="4">
        <v>7035.6510104849995</v>
      </c>
      <c r="D97" s="4">
        <v>73193.234464927926</v>
      </c>
      <c r="E97" s="4">
        <v>937.95657782499995</v>
      </c>
      <c r="F97" s="4">
        <v>10968.230785426251</v>
      </c>
      <c r="G97" s="4">
        <f t="shared" si="1"/>
        <v>92135.072838664171</v>
      </c>
    </row>
    <row r="98" spans="1:7" x14ac:dyDescent="0.3">
      <c r="A98" s="1">
        <v>32294</v>
      </c>
      <c r="B98" s="4">
        <v>0</v>
      </c>
      <c r="C98" s="4">
        <v>488114.85877420451</v>
      </c>
      <c r="D98" s="4">
        <v>385256.29292069934</v>
      </c>
      <c r="E98" s="4">
        <v>1126.7550928291669</v>
      </c>
      <c r="F98" s="4">
        <v>9085.7582303362506</v>
      </c>
      <c r="G98" s="4">
        <f t="shared" si="1"/>
        <v>883583.66501806921</v>
      </c>
    </row>
    <row r="99" spans="1:7" x14ac:dyDescent="0.3">
      <c r="A99" s="1">
        <v>32324</v>
      </c>
      <c r="B99" s="4">
        <v>6569.5794232145454</v>
      </c>
      <c r="C99" s="4">
        <v>695330.71035136515</v>
      </c>
      <c r="D99" s="4">
        <v>501765.54152779572</v>
      </c>
      <c r="E99" s="4">
        <v>1382.321359016667</v>
      </c>
      <c r="F99" s="4">
        <v>7939.6011300208329</v>
      </c>
      <c r="G99" s="4">
        <f t="shared" si="1"/>
        <v>1212987.753791413</v>
      </c>
    </row>
    <row r="100" spans="1:7" x14ac:dyDescent="0.3">
      <c r="A100" s="1">
        <v>32355</v>
      </c>
      <c r="B100" s="4">
        <v>104632.20328577964</v>
      </c>
      <c r="C100" s="4">
        <v>1674418.3404115096</v>
      </c>
      <c r="D100" s="4">
        <v>1148097.951186636</v>
      </c>
      <c r="E100" s="4">
        <v>2817.4261386541666</v>
      </c>
      <c r="F100" s="4">
        <v>7286.6613989120833</v>
      </c>
      <c r="G100" s="4">
        <f t="shared" si="1"/>
        <v>2937252.5824214919</v>
      </c>
    </row>
    <row r="101" spans="1:7" x14ac:dyDescent="0.3">
      <c r="A101" s="1">
        <v>32386</v>
      </c>
      <c r="B101" s="4">
        <v>121525.07817501195</v>
      </c>
      <c r="C101" s="4">
        <v>1771477.0527420247</v>
      </c>
      <c r="D101" s="4">
        <v>1223409.4269068649</v>
      </c>
      <c r="E101" s="4">
        <v>2968.6896088708336</v>
      </c>
      <c r="F101" s="4">
        <v>7218.0335099558342</v>
      </c>
      <c r="G101" s="4">
        <f t="shared" si="1"/>
        <v>3126598.2809427283</v>
      </c>
    </row>
    <row r="102" spans="1:7" x14ac:dyDescent="0.3">
      <c r="A102" s="1">
        <v>32416</v>
      </c>
      <c r="B102" s="4">
        <v>95827.742452778504</v>
      </c>
      <c r="C102" s="4">
        <v>1517847.8417392892</v>
      </c>
      <c r="D102" s="4">
        <v>1059545.8833753627</v>
      </c>
      <c r="E102" s="4">
        <v>2575.8687701499998</v>
      </c>
      <c r="F102" s="4">
        <v>6313.5723378070834</v>
      </c>
      <c r="G102" s="4">
        <f t="shared" si="1"/>
        <v>2682110.908675388</v>
      </c>
    </row>
    <row r="103" spans="1:7" x14ac:dyDescent="0.3">
      <c r="A103" s="1">
        <v>32447</v>
      </c>
      <c r="B103" s="4">
        <v>91975.893148694711</v>
      </c>
      <c r="C103" s="4">
        <v>18922.636161342001</v>
      </c>
      <c r="D103" s="4">
        <v>13337.160838001551</v>
      </c>
      <c r="E103" s="4">
        <v>1123.1921482208329</v>
      </c>
      <c r="F103" s="4">
        <v>15313.829578059171</v>
      </c>
      <c r="G103" s="4">
        <f t="shared" si="1"/>
        <v>140672.71187431825</v>
      </c>
    </row>
    <row r="104" spans="1:7" x14ac:dyDescent="0.3">
      <c r="A104" s="1">
        <v>32477</v>
      </c>
      <c r="B104" s="4">
        <v>77414.878072323423</v>
      </c>
      <c r="C104" s="4">
        <v>736001.42015038827</v>
      </c>
      <c r="D104" s="4">
        <v>575551.84821506112</v>
      </c>
      <c r="E104" s="4">
        <v>1533.7957289541664</v>
      </c>
      <c r="F104" s="4">
        <v>5268.4025139029163</v>
      </c>
      <c r="G104" s="4">
        <f t="shared" si="1"/>
        <v>1395770.3446806299</v>
      </c>
    </row>
    <row r="105" spans="1:7" x14ac:dyDescent="0.3">
      <c r="A105" s="1">
        <v>32508</v>
      </c>
      <c r="B105" s="4">
        <v>114635.43114504832</v>
      </c>
      <c r="C105" s="4">
        <v>1352812.8696018599</v>
      </c>
      <c r="D105" s="4">
        <v>988229.67129118461</v>
      </c>
      <c r="E105" s="4">
        <v>2849.0569764958341</v>
      </c>
      <c r="F105" s="4">
        <v>5680.1914377024987</v>
      </c>
      <c r="G105" s="4">
        <f t="shared" si="1"/>
        <v>2464207.2204522914</v>
      </c>
    </row>
    <row r="106" spans="1:7" x14ac:dyDescent="0.3">
      <c r="A106" s="1">
        <v>32539</v>
      </c>
      <c r="B106" s="4">
        <v>0</v>
      </c>
      <c r="C106" s="4">
        <v>7748.9556685009993</v>
      </c>
      <c r="D106" s="4">
        <v>57042.95939982804</v>
      </c>
      <c r="E106" s="4">
        <v>812.67323935597824</v>
      </c>
      <c r="F106" s="4">
        <v>5390.2353479204712</v>
      </c>
      <c r="G106" s="4">
        <f t="shared" si="1"/>
        <v>70994.823655605491</v>
      </c>
    </row>
    <row r="107" spans="1:7" x14ac:dyDescent="0.3">
      <c r="A107" s="1">
        <v>32567</v>
      </c>
      <c r="B107" s="4">
        <v>0</v>
      </c>
      <c r="C107" s="4">
        <v>49201.705798865994</v>
      </c>
      <c r="D107" s="4">
        <v>129341.10689355319</v>
      </c>
      <c r="E107" s="4">
        <v>1309.8917801666664</v>
      </c>
      <c r="F107" s="4">
        <v>4385.5583395949989</v>
      </c>
      <c r="G107" s="4">
        <f t="shared" si="1"/>
        <v>184238.26281218085</v>
      </c>
    </row>
    <row r="108" spans="1:7" x14ac:dyDescent="0.3">
      <c r="A108" s="1">
        <v>32598</v>
      </c>
      <c r="B108" s="4">
        <v>0</v>
      </c>
      <c r="C108" s="4">
        <v>370412.7803414943</v>
      </c>
      <c r="D108" s="4">
        <v>792020.89543388528</v>
      </c>
      <c r="E108" s="4">
        <v>3986.2469192999993</v>
      </c>
      <c r="F108" s="4">
        <v>10209.045058785417</v>
      </c>
      <c r="G108" s="4">
        <f t="shared" si="1"/>
        <v>1176628.9677534651</v>
      </c>
    </row>
    <row r="109" spans="1:7" x14ac:dyDescent="0.3">
      <c r="A109" s="1">
        <v>32628</v>
      </c>
      <c r="B109" s="4">
        <v>22911.949782576663</v>
      </c>
      <c r="C109" s="4">
        <v>928726.58927114191</v>
      </c>
      <c r="D109" s="4">
        <v>895936.52519606613</v>
      </c>
      <c r="E109" s="4">
        <v>3769.5716942125</v>
      </c>
      <c r="F109" s="4">
        <v>14132.453740095832</v>
      </c>
      <c r="G109" s="4">
        <f t="shared" si="1"/>
        <v>1865477.0896840929</v>
      </c>
    </row>
    <row r="110" spans="1:7" x14ac:dyDescent="0.3">
      <c r="A110" s="1">
        <v>32659</v>
      </c>
      <c r="B110" s="4">
        <v>67663.927012651897</v>
      </c>
      <c r="C110" s="4">
        <v>457177.74635835469</v>
      </c>
      <c r="D110" s="4">
        <v>373853.36678668455</v>
      </c>
      <c r="E110" s="4">
        <v>2067.5707457791673</v>
      </c>
      <c r="F110" s="4">
        <v>16355.540199812083</v>
      </c>
      <c r="G110" s="4">
        <f t="shared" si="1"/>
        <v>917118.15110328235</v>
      </c>
    </row>
    <row r="111" spans="1:7" x14ac:dyDescent="0.3">
      <c r="A111" s="1">
        <v>32689</v>
      </c>
      <c r="B111" s="4">
        <v>139854.10301906776</v>
      </c>
      <c r="C111" s="4">
        <v>2155453.9517031028</v>
      </c>
      <c r="D111" s="4">
        <v>1434595.3387254903</v>
      </c>
      <c r="E111" s="4">
        <v>4360.6794635999995</v>
      </c>
      <c r="F111" s="4">
        <v>15883.647811340001</v>
      </c>
      <c r="G111" s="4">
        <f t="shared" si="1"/>
        <v>3750147.7207226008</v>
      </c>
    </row>
    <row r="112" spans="1:7" x14ac:dyDescent="0.3">
      <c r="A112" s="1">
        <v>32720</v>
      </c>
      <c r="B112" s="4">
        <v>185997.62239938919</v>
      </c>
      <c r="C112" s="4">
        <v>2691197.7834355999</v>
      </c>
      <c r="D112" s="4">
        <v>1769649.2227767059</v>
      </c>
      <c r="E112" s="4">
        <v>5048.826140858333</v>
      </c>
      <c r="F112" s="4">
        <v>13668.842557808333</v>
      </c>
      <c r="G112" s="4">
        <f t="shared" si="1"/>
        <v>4665562.2973103616</v>
      </c>
    </row>
    <row r="113" spans="1:7" x14ac:dyDescent="0.3">
      <c r="A113" s="1">
        <v>32751</v>
      </c>
      <c r="B113" s="4">
        <v>231961.41930555154</v>
      </c>
      <c r="C113" s="4">
        <v>2415757.2246204005</v>
      </c>
      <c r="D113" s="4">
        <v>1605019.4239488197</v>
      </c>
      <c r="E113" s="4">
        <v>4356.8169225374995</v>
      </c>
      <c r="F113" s="4">
        <v>13764.861037495833</v>
      </c>
      <c r="G113" s="4">
        <f t="shared" si="1"/>
        <v>4270859.7458348041</v>
      </c>
    </row>
    <row r="114" spans="1:7" x14ac:dyDescent="0.3">
      <c r="A114" s="1">
        <v>32781</v>
      </c>
      <c r="B114" s="4">
        <v>227332.16825280403</v>
      </c>
      <c r="C114" s="4">
        <v>2256023.6387200928</v>
      </c>
      <c r="D114" s="4">
        <v>1517097.8483823123</v>
      </c>
      <c r="E114" s="4">
        <v>4186.6132231125011</v>
      </c>
      <c r="F114" s="4">
        <v>12386.843042540417</v>
      </c>
      <c r="G114" s="4">
        <f t="shared" si="1"/>
        <v>4017027.111620862</v>
      </c>
    </row>
    <row r="115" spans="1:7" x14ac:dyDescent="0.3">
      <c r="A115" s="1">
        <v>32812</v>
      </c>
      <c r="B115" s="4">
        <v>131885.60933799023</v>
      </c>
      <c r="C115" s="4">
        <v>19963.3201565175</v>
      </c>
      <c r="D115" s="4">
        <v>13477.922429959352</v>
      </c>
      <c r="E115" s="4">
        <v>1603.7224532125001</v>
      </c>
      <c r="F115" s="4">
        <v>20430.510383362503</v>
      </c>
      <c r="G115" s="4">
        <f t="shared" si="1"/>
        <v>187361.08476104209</v>
      </c>
    </row>
    <row r="116" spans="1:7" x14ac:dyDescent="0.3">
      <c r="A116" s="1">
        <v>32842</v>
      </c>
      <c r="B116" s="4">
        <v>106228.88155462484</v>
      </c>
      <c r="C116" s="4">
        <v>1374852.2022077511</v>
      </c>
      <c r="D116" s="4">
        <v>945087.87775387999</v>
      </c>
      <c r="E116" s="4">
        <v>2535.4056985916668</v>
      </c>
      <c r="F116" s="4">
        <v>10655.343322549164</v>
      </c>
      <c r="G116" s="4">
        <f t="shared" si="1"/>
        <v>2439359.7105373968</v>
      </c>
    </row>
    <row r="117" spans="1:7" x14ac:dyDescent="0.3">
      <c r="A117" s="1">
        <v>32873</v>
      </c>
      <c r="B117" s="4">
        <v>147122.77576499677</v>
      </c>
      <c r="C117" s="4">
        <v>1928888.6092770994</v>
      </c>
      <c r="D117" s="4">
        <v>1329342.6176596542</v>
      </c>
      <c r="E117" s="4">
        <v>3787.1870312291662</v>
      </c>
      <c r="F117" s="4">
        <v>10777.265793091248</v>
      </c>
      <c r="G117" s="4">
        <f t="shared" si="1"/>
        <v>3419918.4555260702</v>
      </c>
    </row>
    <row r="118" spans="1:7" x14ac:dyDescent="0.3">
      <c r="A118" s="1">
        <v>32904</v>
      </c>
      <c r="B118" s="4">
        <v>0</v>
      </c>
      <c r="C118" s="4">
        <v>17849.414900604996</v>
      </c>
      <c r="D118" s="4">
        <v>64976.412002870311</v>
      </c>
      <c r="E118" s="4">
        <v>1147.0439869626816</v>
      </c>
      <c r="F118" s="4">
        <v>10132.610574778133</v>
      </c>
      <c r="G118" s="4">
        <f t="shared" si="1"/>
        <v>94105.481465216115</v>
      </c>
    </row>
    <row r="119" spans="1:7" x14ac:dyDescent="0.3">
      <c r="A119" s="1">
        <v>32932</v>
      </c>
      <c r="B119" s="4">
        <v>0</v>
      </c>
      <c r="C119" s="4">
        <v>6489.9259804539997</v>
      </c>
      <c r="D119" s="4">
        <v>54747.368946378279</v>
      </c>
      <c r="E119" s="4">
        <v>944.74395672083335</v>
      </c>
      <c r="F119" s="4">
        <v>8140.1189478962497</v>
      </c>
      <c r="G119" s="4">
        <f t="shared" si="1"/>
        <v>70322.157831449367</v>
      </c>
    </row>
    <row r="120" spans="1:7" x14ac:dyDescent="0.3">
      <c r="A120" s="1">
        <v>32963</v>
      </c>
      <c r="B120" s="4">
        <v>0</v>
      </c>
      <c r="C120" s="4">
        <v>78146.623709506486</v>
      </c>
      <c r="D120" s="4">
        <v>206286.6548432312</v>
      </c>
      <c r="E120" s="4">
        <v>2367.8253221833334</v>
      </c>
      <c r="F120" s="4">
        <v>10709.360266360831</v>
      </c>
      <c r="G120" s="4">
        <f t="shared" si="1"/>
        <v>297510.46414128179</v>
      </c>
    </row>
    <row r="121" spans="1:7" x14ac:dyDescent="0.3">
      <c r="A121" s="1">
        <v>32993</v>
      </c>
      <c r="B121" s="4">
        <v>0</v>
      </c>
      <c r="C121" s="4">
        <v>15472.770899404997</v>
      </c>
      <c r="D121" s="4">
        <v>100454.14618471138</v>
      </c>
      <c r="E121" s="4">
        <v>1689.4297357458331</v>
      </c>
      <c r="F121" s="4">
        <v>13491.54770690417</v>
      </c>
      <c r="G121" s="4">
        <f t="shared" si="1"/>
        <v>131107.89452676638</v>
      </c>
    </row>
    <row r="122" spans="1:7" x14ac:dyDescent="0.3">
      <c r="A122" s="1">
        <v>33024</v>
      </c>
      <c r="B122" s="4">
        <v>0</v>
      </c>
      <c r="C122" s="4">
        <v>223757.31922058621</v>
      </c>
      <c r="D122" s="4">
        <v>205524.14284225364</v>
      </c>
      <c r="E122" s="4">
        <v>1074.1464919499999</v>
      </c>
      <c r="F122" s="4">
        <v>15073.786203856671</v>
      </c>
      <c r="G122" s="4">
        <f t="shared" si="1"/>
        <v>445429.39475864661</v>
      </c>
    </row>
    <row r="123" spans="1:7" x14ac:dyDescent="0.3">
      <c r="A123" s="1">
        <v>33054</v>
      </c>
      <c r="B123" s="4">
        <v>0</v>
      </c>
      <c r="C123" s="4">
        <v>465084.80870301666</v>
      </c>
      <c r="D123" s="4">
        <v>359902.17328410293</v>
      </c>
      <c r="E123" s="4">
        <v>1551.5379155749997</v>
      </c>
      <c r="F123" s="4">
        <v>14385.438792929164</v>
      </c>
      <c r="G123" s="4">
        <f t="shared" si="1"/>
        <v>840923.95869562379</v>
      </c>
    </row>
    <row r="124" spans="1:7" x14ac:dyDescent="0.3">
      <c r="A124" s="1">
        <v>33085</v>
      </c>
      <c r="B124" s="4">
        <v>122633.81010926106</v>
      </c>
      <c r="C124" s="4">
        <v>1927900.1878372664</v>
      </c>
      <c r="D124" s="4">
        <v>1284252.7687937429</v>
      </c>
      <c r="E124" s="4">
        <v>3406.2449411375001</v>
      </c>
      <c r="F124" s="4">
        <v>13297.833018811252</v>
      </c>
      <c r="G124" s="4">
        <f t="shared" si="1"/>
        <v>3351490.8447002191</v>
      </c>
    </row>
    <row r="125" spans="1:7" x14ac:dyDescent="0.3">
      <c r="A125" s="1">
        <v>33116</v>
      </c>
      <c r="B125" s="4">
        <v>141094.35023215384</v>
      </c>
      <c r="C125" s="4">
        <v>2060188.5270868409</v>
      </c>
      <c r="D125" s="4">
        <v>1375935.4565290362</v>
      </c>
      <c r="E125" s="4">
        <v>3600.965824345833</v>
      </c>
      <c r="F125" s="4">
        <v>13411.260451190417</v>
      </c>
      <c r="G125" s="4">
        <f t="shared" si="1"/>
        <v>3594230.5601235675</v>
      </c>
    </row>
    <row r="126" spans="1:7" x14ac:dyDescent="0.3">
      <c r="A126" s="1">
        <v>33146</v>
      </c>
      <c r="B126" s="4">
        <v>126268.13345864351</v>
      </c>
      <c r="C126" s="4">
        <v>1908729.5058329066</v>
      </c>
      <c r="D126" s="4">
        <v>1289997.2792745442</v>
      </c>
      <c r="E126" s="4">
        <v>3410.5457989000006</v>
      </c>
      <c r="F126" s="4">
        <v>11850.470381552084</v>
      </c>
      <c r="G126" s="4">
        <f t="shared" si="1"/>
        <v>3340255.9347465462</v>
      </c>
    </row>
    <row r="127" spans="1:7" x14ac:dyDescent="0.3">
      <c r="A127" s="1">
        <v>33177</v>
      </c>
      <c r="B127" s="4">
        <v>115159.85504165567</v>
      </c>
      <c r="C127" s="4">
        <v>21053.184608484</v>
      </c>
      <c r="D127" s="4">
        <v>14367.847710308401</v>
      </c>
      <c r="E127" s="4">
        <v>1200.4276864250003</v>
      </c>
      <c r="F127" s="4">
        <v>19250.548951973331</v>
      </c>
      <c r="G127" s="4">
        <f t="shared" si="1"/>
        <v>171031.86399884641</v>
      </c>
    </row>
    <row r="128" spans="1:7" x14ac:dyDescent="0.3">
      <c r="A128" s="1">
        <v>33207</v>
      </c>
      <c r="B128" s="4">
        <v>83426.359494174758</v>
      </c>
      <c r="C128" s="4">
        <v>978556.3768312718</v>
      </c>
      <c r="D128" s="4">
        <v>669754.72905335377</v>
      </c>
      <c r="E128" s="4">
        <v>1449.1582816500002</v>
      </c>
      <c r="F128" s="4">
        <v>9972.2256920241707</v>
      </c>
      <c r="G128" s="4">
        <f t="shared" si="1"/>
        <v>1743158.8493524746</v>
      </c>
    </row>
    <row r="129" spans="1:7" x14ac:dyDescent="0.3">
      <c r="A129" s="1">
        <v>33238</v>
      </c>
      <c r="B129" s="4">
        <v>99678.876647594268</v>
      </c>
      <c r="C129" s="4">
        <v>1183875.3315504002</v>
      </c>
      <c r="D129" s="4">
        <v>815788.17508737987</v>
      </c>
      <c r="E129" s="4">
        <v>2086.2260300708335</v>
      </c>
      <c r="F129" s="4">
        <v>10233.751860567085</v>
      </c>
      <c r="G129" s="4">
        <f t="shared" si="1"/>
        <v>2111662.3611760121</v>
      </c>
    </row>
    <row r="130" spans="1:7" x14ac:dyDescent="0.3">
      <c r="A130" s="1">
        <v>33269</v>
      </c>
      <c r="B130" s="4">
        <v>0</v>
      </c>
      <c r="C130" s="4">
        <v>237747.23544559503</v>
      </c>
      <c r="D130" s="4">
        <v>164671.95161220152</v>
      </c>
      <c r="E130" s="4">
        <v>584.39347529329734</v>
      </c>
      <c r="F130" s="4">
        <v>9520.2656729686969</v>
      </c>
      <c r="G130" s="4">
        <f t="shared" si="1"/>
        <v>412523.84620605852</v>
      </c>
    </row>
    <row r="131" spans="1:7" x14ac:dyDescent="0.3">
      <c r="A131" s="1">
        <v>33297</v>
      </c>
      <c r="B131" s="4">
        <v>0</v>
      </c>
      <c r="C131" s="4">
        <v>148654.54338356451</v>
      </c>
      <c r="D131" s="4">
        <v>105535.34741493719</v>
      </c>
      <c r="E131" s="4">
        <v>444.00907583333327</v>
      </c>
      <c r="F131" s="4">
        <v>7375.5109064158332</v>
      </c>
      <c r="G131" s="4">
        <f t="shared" si="1"/>
        <v>262009.41078075088</v>
      </c>
    </row>
    <row r="132" spans="1:7" x14ac:dyDescent="0.3">
      <c r="A132" s="1">
        <v>33328</v>
      </c>
      <c r="B132" s="4">
        <v>0</v>
      </c>
      <c r="C132" s="4">
        <v>55400.971062720113</v>
      </c>
      <c r="D132" s="4">
        <v>198501.15157825433</v>
      </c>
      <c r="E132" s="4">
        <v>1996.6398952874995</v>
      </c>
      <c r="F132" s="4">
        <v>8013.2699056912488</v>
      </c>
      <c r="G132" s="4">
        <f t="shared" si="1"/>
        <v>263912.0324419532</v>
      </c>
    </row>
    <row r="133" spans="1:7" x14ac:dyDescent="0.3">
      <c r="A133" s="1">
        <v>33358</v>
      </c>
      <c r="B133" s="4">
        <v>0</v>
      </c>
      <c r="C133" s="4">
        <v>101398.31692352766</v>
      </c>
      <c r="D133" s="4">
        <v>264678.68306376832</v>
      </c>
      <c r="E133" s="4">
        <v>2596.3833185291669</v>
      </c>
      <c r="F133" s="4">
        <v>12252.945405268332</v>
      </c>
      <c r="G133" s="4">
        <f t="shared" si="1"/>
        <v>380926.32871109346</v>
      </c>
    </row>
    <row r="134" spans="1:7" x14ac:dyDescent="0.3">
      <c r="A134" s="1">
        <v>33389</v>
      </c>
      <c r="B134" s="4">
        <v>0</v>
      </c>
      <c r="C134" s="4">
        <v>73763.920200738023</v>
      </c>
      <c r="D134" s="4">
        <v>208223.19558423577</v>
      </c>
      <c r="E134" s="4">
        <v>1937.1028192624999</v>
      </c>
      <c r="F134" s="4">
        <v>14129.669572050836</v>
      </c>
      <c r="G134" s="4">
        <f t="shared" si="1"/>
        <v>298053.88817628712</v>
      </c>
    </row>
    <row r="135" spans="1:7" x14ac:dyDescent="0.3">
      <c r="A135" s="1">
        <v>33419</v>
      </c>
      <c r="B135" s="4">
        <v>0</v>
      </c>
      <c r="C135" s="4">
        <v>220493.92061657639</v>
      </c>
      <c r="D135" s="4">
        <v>213541.90074998903</v>
      </c>
      <c r="E135" s="4">
        <v>1444.4041069249997</v>
      </c>
      <c r="F135" s="4">
        <v>14161.370406682499</v>
      </c>
      <c r="G135" s="4">
        <f t="shared" si="1"/>
        <v>449641.59588017291</v>
      </c>
    </row>
    <row r="136" spans="1:7" x14ac:dyDescent="0.3">
      <c r="A136" s="1">
        <v>33450</v>
      </c>
      <c r="B136" s="4">
        <v>125538.58650452265</v>
      </c>
      <c r="C136" s="4">
        <v>1938845.7321640598</v>
      </c>
      <c r="D136" s="4">
        <v>1302881.1093684693</v>
      </c>
      <c r="E136" s="4">
        <v>3527.2570334333332</v>
      </c>
      <c r="F136" s="4">
        <v>13208.657612889168</v>
      </c>
      <c r="G136" s="4">
        <f t="shared" ref="G136:G199" si="2">SUM(B136:F136)</f>
        <v>3384001.3426833744</v>
      </c>
    </row>
    <row r="137" spans="1:7" x14ac:dyDescent="0.3">
      <c r="A137" s="1">
        <v>33481</v>
      </c>
      <c r="B137" s="4">
        <v>144386.58337371441</v>
      </c>
      <c r="C137" s="4">
        <v>1977545.5961067006</v>
      </c>
      <c r="D137" s="4">
        <v>1322696.0585035414</v>
      </c>
      <c r="E137" s="4">
        <v>3425.6585349499996</v>
      </c>
      <c r="F137" s="4">
        <v>13362.055021302083</v>
      </c>
      <c r="G137" s="4">
        <f t="shared" si="2"/>
        <v>3461415.9515402084</v>
      </c>
    </row>
    <row r="138" spans="1:7" x14ac:dyDescent="0.3">
      <c r="A138" s="1">
        <v>33511</v>
      </c>
      <c r="B138" s="4">
        <v>132746.39009383344</v>
      </c>
      <c r="C138" s="4">
        <v>1784856.7573386377</v>
      </c>
      <c r="D138" s="4">
        <v>1204647.4153559983</v>
      </c>
      <c r="E138" s="4">
        <v>3119.9692854208338</v>
      </c>
      <c r="F138" s="4">
        <v>11949.005723614582</v>
      </c>
      <c r="G138" s="4">
        <f t="shared" si="2"/>
        <v>3137319.537797505</v>
      </c>
    </row>
    <row r="139" spans="1:7" x14ac:dyDescent="0.3">
      <c r="A139" s="1">
        <v>33542</v>
      </c>
      <c r="B139" s="4">
        <v>93153.648709913788</v>
      </c>
      <c r="C139" s="4">
        <v>17101.460885566503</v>
      </c>
      <c r="D139" s="4">
        <v>11648.021734507951</v>
      </c>
      <c r="E139" s="4">
        <v>1292.6518167375</v>
      </c>
      <c r="F139" s="4">
        <v>19504.107267775413</v>
      </c>
      <c r="G139" s="4">
        <f t="shared" si="2"/>
        <v>142699.89041450116</v>
      </c>
    </row>
    <row r="140" spans="1:7" x14ac:dyDescent="0.3">
      <c r="A140" s="1">
        <v>33572</v>
      </c>
      <c r="B140" s="4">
        <v>76311.381141254999</v>
      </c>
      <c r="C140" s="4">
        <v>1050304.3785219439</v>
      </c>
      <c r="D140" s="4">
        <v>722479.80490670749</v>
      </c>
      <c r="E140" s="4">
        <v>1732.0946875166669</v>
      </c>
      <c r="F140" s="4">
        <v>10092.334641125835</v>
      </c>
      <c r="G140" s="4">
        <f t="shared" si="2"/>
        <v>1860919.9938985487</v>
      </c>
    </row>
    <row r="141" spans="1:7" x14ac:dyDescent="0.3">
      <c r="A141" s="1">
        <v>33603</v>
      </c>
      <c r="B141" s="4">
        <v>111511.98265296468</v>
      </c>
      <c r="C141" s="4">
        <v>1474077.2232516003</v>
      </c>
      <c r="D141" s="4">
        <v>1017498.7259019461</v>
      </c>
      <c r="E141" s="4">
        <v>2722.9038083416667</v>
      </c>
      <c r="F141" s="4">
        <v>10317.36809315458</v>
      </c>
      <c r="G141" s="4">
        <f t="shared" si="2"/>
        <v>2616128.2037080075</v>
      </c>
    </row>
    <row r="142" spans="1:7" x14ac:dyDescent="0.3">
      <c r="A142" s="1">
        <v>33634</v>
      </c>
      <c r="B142" s="4">
        <v>0</v>
      </c>
      <c r="C142" s="4">
        <v>33772.237057015009</v>
      </c>
      <c r="D142" s="4">
        <v>26610.08381583442</v>
      </c>
      <c r="E142" s="4">
        <v>522.53650755126807</v>
      </c>
      <c r="F142" s="4">
        <v>9646.0594609830441</v>
      </c>
      <c r="G142" s="4">
        <f t="shared" si="2"/>
        <v>70550.916841383732</v>
      </c>
    </row>
    <row r="143" spans="1:7" x14ac:dyDescent="0.3">
      <c r="A143" s="1">
        <v>33663</v>
      </c>
      <c r="B143" s="4">
        <v>0</v>
      </c>
      <c r="C143" s="4">
        <v>57336.612157271986</v>
      </c>
      <c r="D143" s="4">
        <v>143208.11661150426</v>
      </c>
      <c r="E143" s="4">
        <v>2017.0688731458331</v>
      </c>
      <c r="F143" s="4">
        <v>7952.0306918279148</v>
      </c>
      <c r="G143" s="4">
        <f t="shared" si="2"/>
        <v>210513.82833374996</v>
      </c>
    </row>
    <row r="144" spans="1:7" x14ac:dyDescent="0.3">
      <c r="A144" s="1">
        <v>33694</v>
      </c>
      <c r="B144" s="4">
        <v>0</v>
      </c>
      <c r="C144" s="4">
        <v>48776.858321073014</v>
      </c>
      <c r="D144" s="4">
        <v>160590.41558824183</v>
      </c>
      <c r="E144" s="4">
        <v>1958.7562560916667</v>
      </c>
      <c r="F144" s="4">
        <v>10392.607491267918</v>
      </c>
      <c r="G144" s="4">
        <f t="shared" si="2"/>
        <v>221718.63765667443</v>
      </c>
    </row>
    <row r="145" spans="1:7" x14ac:dyDescent="0.3">
      <c r="A145" s="1">
        <v>33724</v>
      </c>
      <c r="B145" s="4">
        <v>0</v>
      </c>
      <c r="C145" s="4">
        <v>4311.5758639530004</v>
      </c>
      <c r="D145" s="4">
        <v>77146.019172402637</v>
      </c>
      <c r="E145" s="4">
        <v>1337.5788109250002</v>
      </c>
      <c r="F145" s="4">
        <v>12959.198621853337</v>
      </c>
      <c r="G145" s="4">
        <f t="shared" si="2"/>
        <v>95754.372469133974</v>
      </c>
    </row>
    <row r="146" spans="1:7" x14ac:dyDescent="0.3">
      <c r="A146" s="1">
        <v>33755</v>
      </c>
      <c r="B146" s="4">
        <v>0</v>
      </c>
      <c r="C146" s="4">
        <v>326947.12139141042</v>
      </c>
      <c r="D146" s="4">
        <v>239784.89671939821</v>
      </c>
      <c r="E146" s="4">
        <v>846.0442882166667</v>
      </c>
      <c r="F146" s="4">
        <v>14249.084582987916</v>
      </c>
      <c r="G146" s="4">
        <f t="shared" si="2"/>
        <v>581827.14698201325</v>
      </c>
    </row>
    <row r="147" spans="1:7" x14ac:dyDescent="0.3">
      <c r="A147" s="1">
        <v>33785</v>
      </c>
      <c r="B147" s="4">
        <v>0</v>
      </c>
      <c r="C147" s="4">
        <v>851124.57391676167</v>
      </c>
      <c r="D147" s="4">
        <v>572399.85898462054</v>
      </c>
      <c r="E147" s="4">
        <v>1478.1454110500001</v>
      </c>
      <c r="F147" s="4">
        <v>12812.543077934999</v>
      </c>
      <c r="G147" s="4">
        <f t="shared" si="2"/>
        <v>1437815.1213903672</v>
      </c>
    </row>
    <row r="148" spans="1:7" x14ac:dyDescent="0.3">
      <c r="A148" s="1">
        <v>33816</v>
      </c>
      <c r="B148" s="4">
        <v>73040.716094596806</v>
      </c>
      <c r="C148" s="4">
        <v>1549107.4551495118</v>
      </c>
      <c r="D148" s="4">
        <v>1050351.049401866</v>
      </c>
      <c r="E148" s="4">
        <v>2633.6433939916669</v>
      </c>
      <c r="F148" s="4">
        <v>11521.044948969167</v>
      </c>
      <c r="G148" s="4">
        <f t="shared" si="2"/>
        <v>2686653.9089889349</v>
      </c>
    </row>
    <row r="149" spans="1:7" x14ac:dyDescent="0.3">
      <c r="A149" s="1">
        <v>33847</v>
      </c>
      <c r="B149" s="4">
        <v>146610.75691293617</v>
      </c>
      <c r="C149" s="4">
        <v>1633334.7575701962</v>
      </c>
      <c r="D149" s="4">
        <v>1116523.5432139391</v>
      </c>
      <c r="E149" s="4">
        <v>2706.2464819791667</v>
      </c>
      <c r="F149" s="4">
        <v>11624.17126990792</v>
      </c>
      <c r="G149" s="4">
        <f t="shared" si="2"/>
        <v>2910799.475448959</v>
      </c>
    </row>
    <row r="150" spans="1:7" x14ac:dyDescent="0.3">
      <c r="A150" s="1">
        <v>33877</v>
      </c>
      <c r="B150" s="4">
        <v>133792.49383666331</v>
      </c>
      <c r="C150" s="4">
        <v>1362532.6305523836</v>
      </c>
      <c r="D150" s="4">
        <v>938403.59826496523</v>
      </c>
      <c r="E150" s="4">
        <v>2300.1840831125</v>
      </c>
      <c r="F150" s="4">
        <v>10535.827222750417</v>
      </c>
      <c r="G150" s="4">
        <f t="shared" si="2"/>
        <v>2447564.7339598751</v>
      </c>
    </row>
    <row r="151" spans="1:7" x14ac:dyDescent="0.3">
      <c r="A151" s="1">
        <v>33908</v>
      </c>
      <c r="B151" s="4">
        <v>71233.47923616317</v>
      </c>
      <c r="C151" s="4">
        <v>10833.979818200001</v>
      </c>
      <c r="D151" s="4">
        <v>9219.9037292574994</v>
      </c>
      <c r="E151" s="4">
        <v>1269.1345084541665</v>
      </c>
      <c r="F151" s="4">
        <v>17094.379408053748</v>
      </c>
      <c r="G151" s="4">
        <f t="shared" si="2"/>
        <v>109650.87670012857</v>
      </c>
    </row>
    <row r="152" spans="1:7" x14ac:dyDescent="0.3">
      <c r="A152" s="1">
        <v>33938</v>
      </c>
      <c r="B152" s="4">
        <v>59510.161637321413</v>
      </c>
      <c r="C152" s="4">
        <v>431351.71820110804</v>
      </c>
      <c r="D152" s="4">
        <v>301583.35078763601</v>
      </c>
      <c r="E152" s="4">
        <v>704.76830949166674</v>
      </c>
      <c r="F152" s="4">
        <v>8940.794942790415</v>
      </c>
      <c r="G152" s="4">
        <f t="shared" si="2"/>
        <v>802090.79387834761</v>
      </c>
    </row>
    <row r="153" spans="1:7" x14ac:dyDescent="0.3">
      <c r="A153" s="1">
        <v>33969</v>
      </c>
      <c r="B153" s="4">
        <v>118724.89536472762</v>
      </c>
      <c r="C153" s="4">
        <v>1028809.384708101</v>
      </c>
      <c r="D153" s="4">
        <v>779058.68446691323</v>
      </c>
      <c r="E153" s="4">
        <v>2841.1614098041659</v>
      </c>
      <c r="F153" s="4">
        <v>9555.8766879529176</v>
      </c>
      <c r="G153" s="4">
        <f t="shared" si="2"/>
        <v>1938990.0026374992</v>
      </c>
    </row>
    <row r="154" spans="1:7" x14ac:dyDescent="0.3">
      <c r="A154" s="1">
        <v>34000</v>
      </c>
      <c r="B154" s="4">
        <v>0</v>
      </c>
      <c r="C154" s="4">
        <v>240919.87296523334</v>
      </c>
      <c r="D154" s="4">
        <v>466920.74573709536</v>
      </c>
      <c r="E154" s="4">
        <v>4210.4292016992749</v>
      </c>
      <c r="F154" s="4">
        <v>9504.8655159169539</v>
      </c>
      <c r="G154" s="4">
        <f t="shared" si="2"/>
        <v>721555.91341994505</v>
      </c>
    </row>
    <row r="155" spans="1:7" x14ac:dyDescent="0.3">
      <c r="A155" s="1">
        <v>34028</v>
      </c>
      <c r="B155" s="4">
        <v>54331.413298706822</v>
      </c>
      <c r="C155" s="4">
        <v>730631.39733063674</v>
      </c>
      <c r="D155" s="4">
        <v>711948.83267515595</v>
      </c>
      <c r="E155" s="4">
        <v>3793.5790205083331</v>
      </c>
      <c r="F155" s="4">
        <v>7965.7773233783337</v>
      </c>
      <c r="G155" s="4">
        <f t="shared" si="2"/>
        <v>1508670.9996483861</v>
      </c>
    </row>
    <row r="156" spans="1:7" x14ac:dyDescent="0.3">
      <c r="A156" s="1">
        <v>34059</v>
      </c>
      <c r="B156" s="4">
        <v>81228.783887105179</v>
      </c>
      <c r="C156" s="4">
        <v>798067.60604451597</v>
      </c>
      <c r="D156" s="4">
        <v>1004125.0610189299</v>
      </c>
      <c r="E156" s="4">
        <v>4041.6433893333333</v>
      </c>
      <c r="F156" s="4">
        <v>11819.915907637502</v>
      </c>
      <c r="G156" s="4">
        <f t="shared" si="2"/>
        <v>1899283.0102475218</v>
      </c>
    </row>
    <row r="157" spans="1:7" x14ac:dyDescent="0.3">
      <c r="A157" s="1">
        <v>34089</v>
      </c>
      <c r="B157" s="4">
        <v>141704.14188475805</v>
      </c>
      <c r="C157" s="4">
        <v>1414167.4481391746</v>
      </c>
      <c r="D157" s="4">
        <v>1167699.6333736847</v>
      </c>
      <c r="E157" s="4">
        <v>3820.870943866666</v>
      </c>
      <c r="F157" s="4">
        <v>13975.039838201248</v>
      </c>
      <c r="G157" s="4">
        <f t="shared" si="2"/>
        <v>2741367.1341796853</v>
      </c>
    </row>
    <row r="158" spans="1:7" x14ac:dyDescent="0.3">
      <c r="A158" s="1">
        <v>34120</v>
      </c>
      <c r="B158" s="4">
        <v>90689.590382186318</v>
      </c>
      <c r="C158" s="4">
        <v>2067685.3567791621</v>
      </c>
      <c r="D158" s="4">
        <v>1402119.4467888398</v>
      </c>
      <c r="E158" s="4">
        <v>3997.1907019333335</v>
      </c>
      <c r="F158" s="4">
        <v>15703.49947679125</v>
      </c>
      <c r="G158" s="4">
        <f t="shared" si="2"/>
        <v>3580195.084128913</v>
      </c>
    </row>
    <row r="159" spans="1:7" x14ac:dyDescent="0.3">
      <c r="A159" s="1">
        <v>34150</v>
      </c>
      <c r="B159" s="4">
        <v>173990.69753168899</v>
      </c>
      <c r="C159" s="4">
        <v>2771384.6513238079</v>
      </c>
      <c r="D159" s="4">
        <v>1830195.1196040458</v>
      </c>
      <c r="E159" s="4">
        <v>5285.0674767333321</v>
      </c>
      <c r="F159" s="4">
        <v>21710.172819533331</v>
      </c>
      <c r="G159" s="4">
        <f t="shared" si="2"/>
        <v>4802565.7087558098</v>
      </c>
    </row>
    <row r="160" spans="1:7" x14ac:dyDescent="0.3">
      <c r="A160" s="1">
        <v>34181</v>
      </c>
      <c r="B160" s="4">
        <v>240248.67825530891</v>
      </c>
      <c r="C160" s="4">
        <v>2905880.8718135995</v>
      </c>
      <c r="D160" s="4">
        <v>1925774.84544515</v>
      </c>
      <c r="E160" s="4">
        <v>5775.3703737416663</v>
      </c>
      <c r="F160" s="4">
        <v>20357.21293745</v>
      </c>
      <c r="G160" s="4">
        <f t="shared" si="2"/>
        <v>5098036.9788252497</v>
      </c>
    </row>
    <row r="161" spans="1:7" x14ac:dyDescent="0.3">
      <c r="A161" s="1">
        <v>34212</v>
      </c>
      <c r="B161" s="4">
        <v>242518.64818466437</v>
      </c>
      <c r="C161" s="4">
        <v>2436956.7482832996</v>
      </c>
      <c r="D161" s="4">
        <v>1614574.5209800801</v>
      </c>
      <c r="E161" s="4">
        <v>4594.5080541791676</v>
      </c>
      <c r="F161" s="4">
        <v>20731.671430641672</v>
      </c>
      <c r="G161" s="4">
        <f t="shared" si="2"/>
        <v>4319376.0969328647</v>
      </c>
    </row>
    <row r="162" spans="1:7" x14ac:dyDescent="0.3">
      <c r="A162" s="1">
        <v>34242</v>
      </c>
      <c r="B162" s="4">
        <v>247621.76320803139</v>
      </c>
      <c r="C162" s="4">
        <v>2068187.2809353862</v>
      </c>
      <c r="D162" s="4">
        <v>1381043.15551597</v>
      </c>
      <c r="E162" s="4">
        <v>3846.7376858666667</v>
      </c>
      <c r="F162" s="4">
        <v>18874.343255281248</v>
      </c>
      <c r="G162" s="4">
        <f t="shared" si="2"/>
        <v>3719573.2806005357</v>
      </c>
    </row>
    <row r="163" spans="1:7" x14ac:dyDescent="0.3">
      <c r="A163" s="1">
        <v>34273</v>
      </c>
      <c r="B163" s="4">
        <v>65875.743134569668</v>
      </c>
      <c r="C163" s="4">
        <v>26497.989936319995</v>
      </c>
      <c r="D163" s="4">
        <v>17859.607401327998</v>
      </c>
      <c r="E163" s="4">
        <v>1538.6102521541668</v>
      </c>
      <c r="F163" s="4">
        <v>21149.947561496665</v>
      </c>
      <c r="G163" s="4">
        <f t="shared" si="2"/>
        <v>132921.89828586849</v>
      </c>
    </row>
    <row r="164" spans="1:7" x14ac:dyDescent="0.3">
      <c r="A164" s="1">
        <v>34303</v>
      </c>
      <c r="B164" s="4">
        <v>39582.139724281318</v>
      </c>
      <c r="C164" s="4">
        <v>1103932.6598570035</v>
      </c>
      <c r="D164" s="4">
        <v>750414.81633989606</v>
      </c>
      <c r="E164" s="4">
        <v>1728.3317135333334</v>
      </c>
      <c r="F164" s="4">
        <v>13534.167878004584</v>
      </c>
      <c r="G164" s="4">
        <f t="shared" si="2"/>
        <v>1909192.1155127187</v>
      </c>
    </row>
    <row r="165" spans="1:7" x14ac:dyDescent="0.3">
      <c r="A165" s="1">
        <v>34334</v>
      </c>
      <c r="B165" s="4">
        <v>68858.802367600001</v>
      </c>
      <c r="C165" s="4">
        <v>1405028.2238779999</v>
      </c>
      <c r="D165" s="4">
        <v>977546.4433241894</v>
      </c>
      <c r="E165" s="4">
        <v>2888.9879084708336</v>
      </c>
      <c r="F165" s="4">
        <v>13629.545548638333</v>
      </c>
      <c r="G165" s="4">
        <f t="shared" si="2"/>
        <v>2467952.0030268985</v>
      </c>
    </row>
    <row r="166" spans="1:7" x14ac:dyDescent="0.3">
      <c r="A166" s="1">
        <v>34365</v>
      </c>
      <c r="B166" s="4">
        <v>0</v>
      </c>
      <c r="C166" s="4">
        <v>325524.38030349958</v>
      </c>
      <c r="D166" s="4">
        <v>245536.34084650141</v>
      </c>
      <c r="E166" s="4">
        <v>948.32561191503635</v>
      </c>
      <c r="F166" s="4">
        <v>12523.457687329603</v>
      </c>
      <c r="G166" s="4">
        <f t="shared" si="2"/>
        <v>584532.50444924575</v>
      </c>
    </row>
    <row r="167" spans="1:7" x14ac:dyDescent="0.3">
      <c r="A167" s="1">
        <v>34393</v>
      </c>
      <c r="B167" s="4">
        <v>0</v>
      </c>
      <c r="C167" s="4">
        <v>89542.519491039682</v>
      </c>
      <c r="D167" s="4">
        <v>101197.95368525341</v>
      </c>
      <c r="E167" s="4">
        <v>923.22464251666668</v>
      </c>
      <c r="F167" s="4">
        <v>9735.7620073129183</v>
      </c>
      <c r="G167" s="4">
        <f t="shared" si="2"/>
        <v>201399.45982612265</v>
      </c>
    </row>
    <row r="168" spans="1:7" x14ac:dyDescent="0.3">
      <c r="A168" s="1">
        <v>34424</v>
      </c>
      <c r="B168" s="4">
        <v>0</v>
      </c>
      <c r="C168" s="4">
        <v>43516.561274556989</v>
      </c>
      <c r="D168" s="4">
        <v>136936.18491915584</v>
      </c>
      <c r="E168" s="4">
        <v>1711.7250745374997</v>
      </c>
      <c r="F168" s="4">
        <v>10067.495539747499</v>
      </c>
      <c r="G168" s="4">
        <f t="shared" si="2"/>
        <v>192231.96680799784</v>
      </c>
    </row>
    <row r="169" spans="1:7" x14ac:dyDescent="0.3">
      <c r="A169" s="1">
        <v>34454</v>
      </c>
      <c r="B169" s="4">
        <v>0</v>
      </c>
      <c r="C169" s="4">
        <v>40139.448710892</v>
      </c>
      <c r="D169" s="4">
        <v>97003.551909415473</v>
      </c>
      <c r="E169" s="4">
        <v>1161.328737166667</v>
      </c>
      <c r="F169" s="4">
        <v>11041.643900369998</v>
      </c>
      <c r="G169" s="4">
        <f t="shared" si="2"/>
        <v>149345.97325784413</v>
      </c>
    </row>
    <row r="170" spans="1:7" x14ac:dyDescent="0.3">
      <c r="A170" s="1">
        <v>34485</v>
      </c>
      <c r="B170" s="4">
        <v>0</v>
      </c>
      <c r="C170" s="4">
        <v>334356.57159542368</v>
      </c>
      <c r="D170" s="4">
        <v>273453.6482341321</v>
      </c>
      <c r="E170" s="4">
        <v>1030.4338179458332</v>
      </c>
      <c r="F170" s="4">
        <v>9403.2339444850004</v>
      </c>
      <c r="G170" s="4">
        <f t="shared" si="2"/>
        <v>618243.88759198668</v>
      </c>
    </row>
    <row r="171" spans="1:7" x14ac:dyDescent="0.3">
      <c r="A171" s="1">
        <v>34515</v>
      </c>
      <c r="B171" s="4">
        <v>0</v>
      </c>
      <c r="C171" s="4">
        <v>592168.35629720928</v>
      </c>
      <c r="D171" s="4">
        <v>418727.25309752772</v>
      </c>
      <c r="E171" s="4">
        <v>1090.5257909833335</v>
      </c>
      <c r="F171" s="4">
        <v>8306.4268986095867</v>
      </c>
      <c r="G171" s="4">
        <f t="shared" si="2"/>
        <v>1020292.56208433</v>
      </c>
    </row>
    <row r="172" spans="1:7" x14ac:dyDescent="0.3">
      <c r="A172" s="1">
        <v>34546</v>
      </c>
      <c r="B172" s="4">
        <v>109383.2013034705</v>
      </c>
      <c r="C172" s="4">
        <v>1618131.9604082077</v>
      </c>
      <c r="D172" s="4">
        <v>1096549.6567592947</v>
      </c>
      <c r="E172" s="4">
        <v>2647.4085938833337</v>
      </c>
      <c r="F172" s="4">
        <v>7687.626738911249</v>
      </c>
      <c r="G172" s="4">
        <f t="shared" si="2"/>
        <v>2834399.8538037669</v>
      </c>
    </row>
    <row r="173" spans="1:7" x14ac:dyDescent="0.3">
      <c r="A173" s="1">
        <v>34577</v>
      </c>
      <c r="B173" s="4">
        <v>127811.51845795452</v>
      </c>
      <c r="C173" s="4">
        <v>1591222.1910407075</v>
      </c>
      <c r="D173" s="4">
        <v>1084792.4853093601</v>
      </c>
      <c r="E173" s="4">
        <v>2536.8090178458328</v>
      </c>
      <c r="F173" s="4">
        <v>7774.2675406275011</v>
      </c>
      <c r="G173" s="4">
        <f t="shared" si="2"/>
        <v>2814137.2713664956</v>
      </c>
    </row>
    <row r="174" spans="1:7" x14ac:dyDescent="0.3">
      <c r="A174" s="1">
        <v>34607</v>
      </c>
      <c r="B174" s="4">
        <v>109630.01882546041</v>
      </c>
      <c r="C174" s="4">
        <v>1437086.187775956</v>
      </c>
      <c r="D174" s="4">
        <v>989454.0425762157</v>
      </c>
      <c r="E174" s="4">
        <v>2407.9397763958336</v>
      </c>
      <c r="F174" s="4">
        <v>6994.9261244699992</v>
      </c>
      <c r="G174" s="4">
        <f t="shared" si="2"/>
        <v>2545573.1150784977</v>
      </c>
    </row>
    <row r="175" spans="1:7" x14ac:dyDescent="0.3">
      <c r="A175" s="1">
        <v>34638</v>
      </c>
      <c r="B175" s="4">
        <v>73469.127178249008</v>
      </c>
      <c r="C175" s="4">
        <v>18055.260757422002</v>
      </c>
      <c r="D175" s="4">
        <v>12527.781684244201</v>
      </c>
      <c r="E175" s="4">
        <v>1259.1683908583332</v>
      </c>
      <c r="F175" s="4">
        <v>17282.784544246664</v>
      </c>
      <c r="G175" s="4">
        <f t="shared" si="2"/>
        <v>122594.12255502021</v>
      </c>
    </row>
    <row r="176" spans="1:7" x14ac:dyDescent="0.3">
      <c r="A176" s="1">
        <v>34668</v>
      </c>
      <c r="B176" s="4">
        <v>64030.861092268577</v>
      </c>
      <c r="C176" s="4">
        <v>474681.81979366468</v>
      </c>
      <c r="D176" s="4">
        <v>361928.06340719265</v>
      </c>
      <c r="E176" s="4">
        <v>962.59051972916677</v>
      </c>
      <c r="F176" s="4">
        <v>5927.9888346362504</v>
      </c>
      <c r="G176" s="4">
        <f t="shared" si="2"/>
        <v>907531.32364749128</v>
      </c>
    </row>
    <row r="177" spans="1:7" x14ac:dyDescent="0.3">
      <c r="A177" s="1">
        <v>34699</v>
      </c>
      <c r="B177" s="4">
        <v>130407.1726886464</v>
      </c>
      <c r="C177" s="4">
        <v>1208425.1685421003</v>
      </c>
      <c r="D177" s="4">
        <v>934835.13559323037</v>
      </c>
      <c r="E177" s="4">
        <v>3281.1079108291669</v>
      </c>
      <c r="F177" s="4">
        <v>6379.734491217916</v>
      </c>
      <c r="G177" s="4">
        <f t="shared" si="2"/>
        <v>2283328.3192260242</v>
      </c>
    </row>
    <row r="178" spans="1:7" x14ac:dyDescent="0.3">
      <c r="A178" s="1">
        <v>34730</v>
      </c>
      <c r="B178" s="4">
        <v>41845.92819775582</v>
      </c>
      <c r="C178" s="4">
        <v>1013454.8438079153</v>
      </c>
      <c r="D178" s="4">
        <v>1067651.7600271057</v>
      </c>
      <c r="E178" s="4">
        <v>4830.0683927894925</v>
      </c>
      <c r="F178" s="4">
        <v>6633.4305756416306</v>
      </c>
      <c r="G178" s="4">
        <f t="shared" si="2"/>
        <v>2134416.0310012079</v>
      </c>
    </row>
    <row r="179" spans="1:7" x14ac:dyDescent="0.3">
      <c r="A179" s="1">
        <v>34758</v>
      </c>
      <c r="B179" s="4">
        <v>145090.89039663752</v>
      </c>
      <c r="C179" s="4">
        <v>1526519.14805005</v>
      </c>
      <c r="D179" s="4">
        <v>1284776.6460392182</v>
      </c>
      <c r="E179" s="4">
        <v>4376.8341153583333</v>
      </c>
      <c r="F179" s="4">
        <v>5583.1618102020839</v>
      </c>
      <c r="G179" s="4">
        <f t="shared" si="2"/>
        <v>2966346.6804114664</v>
      </c>
    </row>
    <row r="180" spans="1:7" x14ac:dyDescent="0.3">
      <c r="A180" s="1">
        <v>34789</v>
      </c>
      <c r="B180" s="4">
        <v>135228.9919675063</v>
      </c>
      <c r="C180" s="4">
        <v>1223277.9946578997</v>
      </c>
      <c r="D180" s="4">
        <v>1271774.5166753088</v>
      </c>
      <c r="E180" s="4">
        <v>4102.7377813333333</v>
      </c>
      <c r="F180" s="4">
        <v>13393.981883639166</v>
      </c>
      <c r="G180" s="4">
        <f t="shared" si="2"/>
        <v>2647778.222965687</v>
      </c>
    </row>
    <row r="181" spans="1:7" x14ac:dyDescent="0.3">
      <c r="A181" s="1">
        <v>34819</v>
      </c>
      <c r="B181" s="4">
        <v>175251.3580121987</v>
      </c>
      <c r="C181" s="4">
        <v>2011439.1492726998</v>
      </c>
      <c r="D181" s="4">
        <v>1335316.8963379201</v>
      </c>
      <c r="E181" s="4">
        <v>3820.870943866666</v>
      </c>
      <c r="F181" s="4">
        <v>14967.451954730415</v>
      </c>
      <c r="G181" s="4">
        <f t="shared" si="2"/>
        <v>3540795.7265214152</v>
      </c>
    </row>
    <row r="182" spans="1:7" x14ac:dyDescent="0.3">
      <c r="A182" s="1">
        <v>34850</v>
      </c>
      <c r="B182" s="4">
        <v>64956.34226870619</v>
      </c>
      <c r="C182" s="4">
        <v>2131013.5410797</v>
      </c>
      <c r="D182" s="4">
        <v>1370871.3821554198</v>
      </c>
      <c r="E182" s="4">
        <v>3997.1907019333335</v>
      </c>
      <c r="F182" s="4">
        <v>16758.659377005417</v>
      </c>
      <c r="G182" s="4">
        <f t="shared" si="2"/>
        <v>3587597.1155827646</v>
      </c>
    </row>
    <row r="183" spans="1:7" x14ac:dyDescent="0.3">
      <c r="A183" s="1">
        <v>34880</v>
      </c>
      <c r="B183" s="4">
        <v>129.72197268000002</v>
      </c>
      <c r="C183" s="4">
        <v>2810134.5584115996</v>
      </c>
      <c r="D183" s="4">
        <v>1847023.8863462398</v>
      </c>
      <c r="E183" s="4">
        <v>5285.0674767333321</v>
      </c>
      <c r="F183" s="4">
        <v>22185.044657297083</v>
      </c>
      <c r="G183" s="4">
        <f t="shared" si="2"/>
        <v>4684758.2788645504</v>
      </c>
    </row>
    <row r="184" spans="1:7" x14ac:dyDescent="0.3">
      <c r="A184" s="1">
        <v>34911</v>
      </c>
      <c r="B184" s="4">
        <v>200156.56679599473</v>
      </c>
      <c r="C184" s="4">
        <v>3022211.8342761998</v>
      </c>
      <c r="D184" s="4">
        <v>1994655.3292906901</v>
      </c>
      <c r="E184" s="4">
        <v>5831.1035360666665</v>
      </c>
      <c r="F184" s="4">
        <v>22082.803302262913</v>
      </c>
      <c r="G184" s="4">
        <f t="shared" si="2"/>
        <v>5244937.6372012142</v>
      </c>
    </row>
    <row r="185" spans="1:7" x14ac:dyDescent="0.3">
      <c r="A185" s="1">
        <v>34942</v>
      </c>
      <c r="B185" s="4">
        <v>282152.40624315623</v>
      </c>
      <c r="C185" s="4">
        <v>3142767.4626455004</v>
      </c>
      <c r="D185" s="4">
        <v>2060642.3164648802</v>
      </c>
      <c r="E185" s="4">
        <v>6220.4066545500009</v>
      </c>
      <c r="F185" s="4">
        <v>22078.917794594581</v>
      </c>
      <c r="G185" s="4">
        <f t="shared" si="2"/>
        <v>5513861.5098026814</v>
      </c>
    </row>
    <row r="186" spans="1:7" x14ac:dyDescent="0.3">
      <c r="A186" s="1">
        <v>34972</v>
      </c>
      <c r="B186" s="4">
        <v>254015.01558494958</v>
      </c>
      <c r="C186" s="4">
        <v>2685728.5582108041</v>
      </c>
      <c r="D186" s="4">
        <v>1779072.3481656311</v>
      </c>
      <c r="E186" s="4">
        <v>5100.7808953166677</v>
      </c>
      <c r="F186" s="4">
        <v>19739.375748005834</v>
      </c>
      <c r="G186" s="4">
        <f t="shared" si="2"/>
        <v>4743656.0786047075</v>
      </c>
    </row>
    <row r="187" spans="1:7" x14ac:dyDescent="0.3">
      <c r="A187" s="1">
        <v>35003</v>
      </c>
      <c r="B187" s="4">
        <v>96846.431692234124</v>
      </c>
      <c r="C187" s="4">
        <v>27589.823265535997</v>
      </c>
      <c r="D187" s="4">
        <v>18460.491388662402</v>
      </c>
      <c r="E187" s="4">
        <v>1494.6567429958332</v>
      </c>
      <c r="F187" s="4">
        <v>21949.27215037417</v>
      </c>
      <c r="G187" s="4">
        <f t="shared" si="2"/>
        <v>166340.67523980251</v>
      </c>
    </row>
    <row r="188" spans="1:7" x14ac:dyDescent="0.3">
      <c r="A188" s="1">
        <v>35033</v>
      </c>
      <c r="B188" s="4">
        <v>69821.440646843083</v>
      </c>
      <c r="C188" s="4">
        <v>1492684.5747660212</v>
      </c>
      <c r="D188" s="4">
        <v>1004701.0746959294</v>
      </c>
      <c r="E188" s="4">
        <v>2491.1753080375006</v>
      </c>
      <c r="F188" s="4">
        <v>14070.360120378336</v>
      </c>
      <c r="G188" s="4">
        <f t="shared" si="2"/>
        <v>2583768.6255372097</v>
      </c>
    </row>
    <row r="189" spans="1:7" x14ac:dyDescent="0.3">
      <c r="A189" s="1">
        <v>35064</v>
      </c>
      <c r="B189" s="4">
        <v>135310.52619332063</v>
      </c>
      <c r="C189" s="4">
        <v>2739636.4553635963</v>
      </c>
      <c r="D189" s="4">
        <v>1977456.7999640862</v>
      </c>
      <c r="E189" s="4">
        <v>5747.9236836583323</v>
      </c>
      <c r="F189" s="4">
        <v>13985.409303377501</v>
      </c>
      <c r="G189" s="4">
        <f t="shared" si="2"/>
        <v>4872137.1145080393</v>
      </c>
    </row>
    <row r="190" spans="1:7" x14ac:dyDescent="0.3">
      <c r="A190" s="1">
        <v>35095</v>
      </c>
      <c r="B190" s="4">
        <v>0</v>
      </c>
      <c r="C190" s="4">
        <v>146842.06059225393</v>
      </c>
      <c r="D190" s="4">
        <v>347801.7942729076</v>
      </c>
      <c r="E190" s="4">
        <v>3220.0657710557971</v>
      </c>
      <c r="F190" s="4">
        <v>13317.607251854855</v>
      </c>
      <c r="G190" s="4">
        <f t="shared" si="2"/>
        <v>511181.52788807219</v>
      </c>
    </row>
    <row r="191" spans="1:7" x14ac:dyDescent="0.3">
      <c r="A191" s="1">
        <v>35124</v>
      </c>
      <c r="B191" s="4">
        <v>9243.8072835720013</v>
      </c>
      <c r="C191" s="4">
        <v>473430.87454359385</v>
      </c>
      <c r="D191" s="4">
        <v>940893.05440748972</v>
      </c>
      <c r="E191" s="4">
        <v>4442.9428180083332</v>
      </c>
      <c r="F191" s="4">
        <v>12402.825383934165</v>
      </c>
      <c r="G191" s="4">
        <f t="shared" si="2"/>
        <v>1440413.5044365982</v>
      </c>
    </row>
    <row r="192" spans="1:7" x14ac:dyDescent="0.3">
      <c r="A192" s="1">
        <v>35155</v>
      </c>
      <c r="B192" s="4">
        <v>100345.98328207071</v>
      </c>
      <c r="C192" s="4">
        <v>1243638.2337027637</v>
      </c>
      <c r="D192" s="4">
        <v>1188823.5076827637</v>
      </c>
      <c r="E192" s="4">
        <v>4115.1030764666666</v>
      </c>
      <c r="F192" s="4">
        <v>14099.90567935875</v>
      </c>
      <c r="G192" s="4">
        <f t="shared" si="2"/>
        <v>2551022.7334234235</v>
      </c>
    </row>
    <row r="193" spans="1:7" x14ac:dyDescent="0.3">
      <c r="A193" s="1">
        <v>35185</v>
      </c>
      <c r="B193" s="4">
        <v>29213.851791414108</v>
      </c>
      <c r="C193" s="4">
        <v>1520831.8276271878</v>
      </c>
      <c r="D193" s="4">
        <v>1155604.0823745313</v>
      </c>
      <c r="E193" s="4">
        <v>3820.870943866666</v>
      </c>
      <c r="F193" s="4">
        <v>15406.948532945418</v>
      </c>
      <c r="G193" s="4">
        <f t="shared" si="2"/>
        <v>2724877.5812699455</v>
      </c>
    </row>
    <row r="194" spans="1:7" x14ac:dyDescent="0.3">
      <c r="A194" s="1">
        <v>35216</v>
      </c>
      <c r="B194" s="4">
        <v>78715.106058510079</v>
      </c>
      <c r="C194" s="4">
        <v>2135747.7278644997</v>
      </c>
      <c r="D194" s="4">
        <v>1314144.2948895199</v>
      </c>
      <c r="E194" s="4">
        <v>3997.1907019333335</v>
      </c>
      <c r="F194" s="4">
        <v>16733.097275422919</v>
      </c>
      <c r="G194" s="4">
        <f t="shared" si="2"/>
        <v>3549337.4167898856</v>
      </c>
    </row>
    <row r="195" spans="1:7" x14ac:dyDescent="0.3">
      <c r="A195" s="1">
        <v>35246</v>
      </c>
      <c r="B195" s="4">
        <v>155244.17403005162</v>
      </c>
      <c r="C195" s="4">
        <v>2069062.9825098817</v>
      </c>
      <c r="D195" s="4">
        <v>1484115.4908028822</v>
      </c>
      <c r="E195" s="4">
        <v>5172.5534755166664</v>
      </c>
      <c r="F195" s="4">
        <v>21787.691451712915</v>
      </c>
      <c r="G195" s="4">
        <f t="shared" si="2"/>
        <v>3735382.8922700454</v>
      </c>
    </row>
    <row r="196" spans="1:7" x14ac:dyDescent="0.3">
      <c r="A196" s="1">
        <v>35277</v>
      </c>
      <c r="B196" s="4">
        <v>178217.47790519841</v>
      </c>
      <c r="C196" s="4">
        <v>2889417.1150577995</v>
      </c>
      <c r="D196" s="4">
        <v>1923595.6316570926</v>
      </c>
      <c r="E196" s="4">
        <v>5766.9474405958335</v>
      </c>
      <c r="F196" s="4">
        <v>19975.115676408332</v>
      </c>
      <c r="G196" s="4">
        <f t="shared" si="2"/>
        <v>5016972.2877370957</v>
      </c>
    </row>
    <row r="197" spans="1:7" x14ac:dyDescent="0.3">
      <c r="A197" s="1">
        <v>35308</v>
      </c>
      <c r="B197" s="4">
        <v>222863.0648691197</v>
      </c>
      <c r="C197" s="4">
        <v>2492474.9476550003</v>
      </c>
      <c r="D197" s="4">
        <v>1666519.3971754503</v>
      </c>
      <c r="E197" s="4">
        <v>4804.8990621583343</v>
      </c>
      <c r="F197" s="4">
        <v>19686.152395226665</v>
      </c>
      <c r="G197" s="4">
        <f t="shared" si="2"/>
        <v>4406348.4611569559</v>
      </c>
    </row>
    <row r="198" spans="1:7" x14ac:dyDescent="0.3">
      <c r="A198" s="1">
        <v>35338</v>
      </c>
      <c r="B198" s="4">
        <v>217522.31147970265</v>
      </c>
      <c r="C198" s="4">
        <v>2033538.3229710928</v>
      </c>
      <c r="D198" s="4">
        <v>1374407.2224628541</v>
      </c>
      <c r="E198" s="4">
        <v>3883.0306863791666</v>
      </c>
      <c r="F198" s="4">
        <v>17552.110428754997</v>
      </c>
      <c r="G198" s="4">
        <f t="shared" si="2"/>
        <v>3646902.9980287836</v>
      </c>
    </row>
    <row r="199" spans="1:7" x14ac:dyDescent="0.3">
      <c r="A199" s="1">
        <v>35369</v>
      </c>
      <c r="B199" s="4">
        <v>208070.11336504982</v>
      </c>
      <c r="C199" s="4">
        <v>24363.580067051396</v>
      </c>
      <c r="D199" s="4">
        <v>16796.781219521072</v>
      </c>
      <c r="E199" s="4">
        <v>1527.7866471499999</v>
      </c>
      <c r="F199" s="4">
        <v>19854.921839493338</v>
      </c>
      <c r="G199" s="4">
        <f t="shared" si="2"/>
        <v>270613.18313826562</v>
      </c>
    </row>
    <row r="200" spans="1:7" x14ac:dyDescent="0.3">
      <c r="A200" s="1">
        <v>35399</v>
      </c>
      <c r="B200" s="4">
        <v>170523.70657217951</v>
      </c>
      <c r="C200" s="4">
        <v>1780281.569856389</v>
      </c>
      <c r="D200" s="4">
        <v>1259615.4557503874</v>
      </c>
      <c r="E200" s="4">
        <v>3653.4591750708332</v>
      </c>
      <c r="F200" s="4">
        <v>13347.866037714168</v>
      </c>
      <c r="G200" s="4">
        <f t="shared" ref="G200:G263" si="3">SUM(B200:F200)</f>
        <v>3227422.0573917408</v>
      </c>
    </row>
    <row r="201" spans="1:7" x14ac:dyDescent="0.3">
      <c r="A201" s="1">
        <v>35430</v>
      </c>
      <c r="B201" s="4">
        <v>250132.95149102004</v>
      </c>
      <c r="C201" s="4">
        <v>2528585.1795357415</v>
      </c>
      <c r="D201" s="4">
        <v>1985433.2896555839</v>
      </c>
      <c r="E201" s="4">
        <v>5794.1441997666652</v>
      </c>
      <c r="F201" s="4">
        <v>15553.596094186665</v>
      </c>
      <c r="G201" s="4">
        <f t="shared" si="3"/>
        <v>4785499.1609762982</v>
      </c>
    </row>
    <row r="202" spans="1:7" x14ac:dyDescent="0.3">
      <c r="A202" s="1">
        <v>35461</v>
      </c>
      <c r="B202" s="4">
        <v>160486.10811077658</v>
      </c>
      <c r="C202" s="4">
        <v>2953717.7509868578</v>
      </c>
      <c r="D202" s="4">
        <v>1624166.0970931796</v>
      </c>
      <c r="E202" s="4">
        <v>5582.2201173565227</v>
      </c>
      <c r="F202" s="4">
        <v>19001.023377062374</v>
      </c>
      <c r="G202" s="4">
        <f t="shared" si="3"/>
        <v>4762953.1996852336</v>
      </c>
    </row>
    <row r="203" spans="1:7" x14ac:dyDescent="0.3">
      <c r="A203" s="1">
        <v>35489</v>
      </c>
      <c r="B203" s="4">
        <v>191451.38091173308</v>
      </c>
      <c r="C203" s="4">
        <v>2279253.8264310998</v>
      </c>
      <c r="D203" s="4">
        <v>1529732.5008384003</v>
      </c>
      <c r="E203" s="4">
        <v>4377.1710523333331</v>
      </c>
      <c r="F203" s="4">
        <v>13561.644549905834</v>
      </c>
      <c r="G203" s="4">
        <f t="shared" si="3"/>
        <v>4018376.5237834724</v>
      </c>
    </row>
    <row r="204" spans="1:7" x14ac:dyDescent="0.3">
      <c r="A204" s="1">
        <v>35520</v>
      </c>
      <c r="B204" s="4">
        <v>152193.38438692104</v>
      </c>
      <c r="C204" s="4">
        <v>1915493.2690986062</v>
      </c>
      <c r="D204" s="4">
        <v>1345955.285893546</v>
      </c>
      <c r="E204" s="4">
        <v>4115.1030764666666</v>
      </c>
      <c r="F204" s="4">
        <v>14301.24074755125</v>
      </c>
      <c r="G204" s="4">
        <f t="shared" si="3"/>
        <v>3432058.2832030915</v>
      </c>
    </row>
    <row r="205" spans="1:7" x14ac:dyDescent="0.3">
      <c r="A205" s="1">
        <v>35550</v>
      </c>
      <c r="B205" s="4">
        <v>54958.94138584732</v>
      </c>
      <c r="C205" s="4">
        <v>1389016.5049929414</v>
      </c>
      <c r="D205" s="4">
        <v>961465.61055599665</v>
      </c>
      <c r="E205" s="4">
        <v>3492.6899224749991</v>
      </c>
      <c r="F205" s="4">
        <v>15296.648570456249</v>
      </c>
      <c r="G205" s="4">
        <f t="shared" si="3"/>
        <v>2424230.395427716</v>
      </c>
    </row>
    <row r="206" spans="1:7" x14ac:dyDescent="0.3">
      <c r="A206" s="1">
        <v>35581</v>
      </c>
      <c r="B206" s="4">
        <v>43654.871496375701</v>
      </c>
      <c r="C206" s="4">
        <v>1441614.3309827002</v>
      </c>
      <c r="D206" s="4">
        <v>950816.25815858052</v>
      </c>
      <c r="E206" s="4">
        <v>3542.0732111000007</v>
      </c>
      <c r="F206" s="4">
        <v>16334.98074972125</v>
      </c>
      <c r="G206" s="4">
        <f t="shared" si="3"/>
        <v>2455962.5145984776</v>
      </c>
    </row>
    <row r="207" spans="1:7" x14ac:dyDescent="0.3">
      <c r="A207" s="1">
        <v>35611</v>
      </c>
      <c r="B207" s="4">
        <v>0</v>
      </c>
      <c r="C207" s="4">
        <v>387980.92176142451</v>
      </c>
      <c r="D207" s="4">
        <v>277478.99333240819</v>
      </c>
      <c r="E207" s="4">
        <v>2088.7273620791666</v>
      </c>
      <c r="F207" s="4">
        <v>21742.91277149125</v>
      </c>
      <c r="G207" s="4">
        <f t="shared" si="3"/>
        <v>689291.55522740306</v>
      </c>
    </row>
    <row r="208" spans="1:7" x14ac:dyDescent="0.3">
      <c r="A208" s="1">
        <v>35642</v>
      </c>
      <c r="B208" s="4">
        <v>122243.69956997168</v>
      </c>
      <c r="C208" s="4">
        <v>2478599.6850867998</v>
      </c>
      <c r="D208" s="4">
        <v>1629148.412261399</v>
      </c>
      <c r="E208" s="4">
        <v>4773.350679791668</v>
      </c>
      <c r="F208" s="4">
        <v>20223.652395052497</v>
      </c>
      <c r="G208" s="4">
        <f t="shared" si="3"/>
        <v>4254988.7999930149</v>
      </c>
    </row>
    <row r="209" spans="1:7" x14ac:dyDescent="0.3">
      <c r="A209" s="1">
        <v>35673</v>
      </c>
      <c r="B209" s="4">
        <v>164463.83441641592</v>
      </c>
      <c r="C209" s="4">
        <v>2198910.4346713996</v>
      </c>
      <c r="D209" s="4">
        <v>1460054.43640815</v>
      </c>
      <c r="E209" s="4">
        <v>4058.6679014583337</v>
      </c>
      <c r="F209" s="4">
        <v>20484.490681885003</v>
      </c>
      <c r="G209" s="4">
        <f t="shared" si="3"/>
        <v>3847971.8640793087</v>
      </c>
    </row>
    <row r="210" spans="1:7" x14ac:dyDescent="0.3">
      <c r="A210" s="1">
        <v>35703</v>
      </c>
      <c r="B210" s="4">
        <v>246550.32237885377</v>
      </c>
      <c r="C210" s="4">
        <v>1870741.2949122943</v>
      </c>
      <c r="D210" s="4">
        <v>1252529.3796052006</v>
      </c>
      <c r="E210" s="4">
        <v>3460.1263928166663</v>
      </c>
      <c r="F210" s="4">
        <v>18590.900069025422</v>
      </c>
      <c r="G210" s="4">
        <f t="shared" si="3"/>
        <v>3391872.0233581904</v>
      </c>
    </row>
    <row r="211" spans="1:7" x14ac:dyDescent="0.3">
      <c r="A211" s="1">
        <v>35734</v>
      </c>
      <c r="B211" s="4">
        <v>60020.242480504654</v>
      </c>
      <c r="C211" s="4">
        <v>26881.155122303997</v>
      </c>
      <c r="D211" s="4">
        <v>18126.666951254399</v>
      </c>
      <c r="E211" s="4">
        <v>1396.0832249</v>
      </c>
      <c r="F211" s="4">
        <v>21016.546064839171</v>
      </c>
      <c r="G211" s="4">
        <f t="shared" si="3"/>
        <v>127440.69384380222</v>
      </c>
    </row>
    <row r="212" spans="1:7" x14ac:dyDescent="0.3">
      <c r="A212" s="1">
        <v>35764</v>
      </c>
      <c r="B212" s="4">
        <v>44503.105017090915</v>
      </c>
      <c r="C212" s="4">
        <v>1152905.5236553138</v>
      </c>
      <c r="D212" s="4">
        <v>797095.23837015685</v>
      </c>
      <c r="E212" s="4">
        <v>2060.0893603791674</v>
      </c>
      <c r="F212" s="4">
        <v>13505.386554284585</v>
      </c>
      <c r="G212" s="4">
        <f t="shared" si="3"/>
        <v>2010069.3429572252</v>
      </c>
    </row>
    <row r="213" spans="1:7" x14ac:dyDescent="0.3">
      <c r="A213" s="1">
        <v>35795</v>
      </c>
      <c r="B213" s="4">
        <v>96232.779652226178</v>
      </c>
      <c r="C213" s="4">
        <v>1682116.4877240043</v>
      </c>
      <c r="D213" s="4">
        <v>1188522.5266996429</v>
      </c>
      <c r="E213" s="4">
        <v>3654.7368819166668</v>
      </c>
      <c r="F213" s="4">
        <v>13676.284159659586</v>
      </c>
      <c r="G213" s="4">
        <f t="shared" si="3"/>
        <v>2984202.81511745</v>
      </c>
    </row>
    <row r="214" spans="1:7" x14ac:dyDescent="0.3">
      <c r="A214" s="1">
        <v>35826</v>
      </c>
      <c r="B214" s="4">
        <v>0</v>
      </c>
      <c r="C214" s="4">
        <v>254544.88772541328</v>
      </c>
      <c r="D214" s="4">
        <v>494272.92368347524</v>
      </c>
      <c r="E214" s="4">
        <v>3579.4247527565226</v>
      </c>
      <c r="F214" s="4">
        <v>13248.503166394563</v>
      </c>
      <c r="G214" s="4">
        <f t="shared" si="3"/>
        <v>765645.73932803958</v>
      </c>
    </row>
    <row r="215" spans="1:7" x14ac:dyDescent="0.3">
      <c r="A215" s="1">
        <v>35854</v>
      </c>
      <c r="B215" s="4">
        <v>22624.210749489997</v>
      </c>
      <c r="C215" s="4">
        <v>463734.93706499436</v>
      </c>
      <c r="D215" s="4">
        <v>620319.59702791204</v>
      </c>
      <c r="E215" s="4">
        <v>4346.9405229458325</v>
      </c>
      <c r="F215" s="4">
        <v>11336.887462748748</v>
      </c>
      <c r="G215" s="4">
        <f t="shared" si="3"/>
        <v>1122362.5728280907</v>
      </c>
    </row>
    <row r="216" spans="1:7" x14ac:dyDescent="0.3">
      <c r="A216" s="1">
        <v>35885</v>
      </c>
      <c r="B216" s="4">
        <v>138268.46482444517</v>
      </c>
      <c r="C216" s="4">
        <v>1284779.950984909</v>
      </c>
      <c r="D216" s="4">
        <v>1099046.2887773381</v>
      </c>
      <c r="E216" s="4">
        <v>4114.6161739666668</v>
      </c>
      <c r="F216" s="4">
        <v>12820.15657363125</v>
      </c>
      <c r="G216" s="4">
        <f t="shared" si="3"/>
        <v>2539029.4773342903</v>
      </c>
    </row>
    <row r="217" spans="1:7" x14ac:dyDescent="0.3">
      <c r="A217" s="1">
        <v>35915</v>
      </c>
      <c r="B217" s="4">
        <v>150631.00649610235</v>
      </c>
      <c r="C217" s="4">
        <v>1766517.4931042013</v>
      </c>
      <c r="D217" s="4">
        <v>1250008.6953136446</v>
      </c>
      <c r="E217" s="4">
        <v>3820.870943866666</v>
      </c>
      <c r="F217" s="4">
        <v>14231.542760014168</v>
      </c>
      <c r="G217" s="4">
        <f t="shared" si="3"/>
        <v>3185209.6086178287</v>
      </c>
    </row>
    <row r="218" spans="1:7" x14ac:dyDescent="0.3">
      <c r="A218" s="1">
        <v>35946</v>
      </c>
      <c r="B218" s="4">
        <v>145099.0250351846</v>
      </c>
      <c r="C218" s="4">
        <v>2085209.577083081</v>
      </c>
      <c r="D218" s="4">
        <v>1402119.4467888398</v>
      </c>
      <c r="E218" s="4">
        <v>3997.1907019333335</v>
      </c>
      <c r="F218" s="4">
        <v>15772.465541799171</v>
      </c>
      <c r="G218" s="4">
        <f t="shared" si="3"/>
        <v>3652197.705150838</v>
      </c>
    </row>
    <row r="219" spans="1:7" x14ac:dyDescent="0.3">
      <c r="A219" s="1">
        <v>35976</v>
      </c>
      <c r="B219" s="4">
        <v>58891.826997153541</v>
      </c>
      <c r="C219" s="4">
        <v>2749478.6029395992</v>
      </c>
      <c r="D219" s="4">
        <v>1852829.6407117508</v>
      </c>
      <c r="E219" s="4">
        <v>5285.0674767333321</v>
      </c>
      <c r="F219" s="4">
        <v>21966.936579591249</v>
      </c>
      <c r="G219" s="4">
        <f t="shared" si="3"/>
        <v>4688452.0747048287</v>
      </c>
    </row>
    <row r="220" spans="1:7" x14ac:dyDescent="0.3">
      <c r="A220" s="1">
        <v>36007</v>
      </c>
      <c r="B220" s="4">
        <v>208427.34900447962</v>
      </c>
      <c r="C220" s="4">
        <v>3017442.4371724995</v>
      </c>
      <c r="D220" s="4">
        <v>1982853.6246174704</v>
      </c>
      <c r="E220" s="4">
        <v>5831.1035360666665</v>
      </c>
      <c r="F220" s="4">
        <v>21870.809968559999</v>
      </c>
      <c r="G220" s="4">
        <f t="shared" si="3"/>
        <v>5236425.3242990766</v>
      </c>
    </row>
    <row r="221" spans="1:7" x14ac:dyDescent="0.3">
      <c r="A221" s="1">
        <v>36038</v>
      </c>
      <c r="B221" s="4">
        <v>282533.88183413708</v>
      </c>
      <c r="C221" s="4">
        <v>3083655.8263241006</v>
      </c>
      <c r="D221" s="4">
        <v>2023984.3373482402</v>
      </c>
      <c r="E221" s="4">
        <v>6058.7756775583339</v>
      </c>
      <c r="F221" s="4">
        <v>21888.96694932667</v>
      </c>
      <c r="G221" s="4">
        <f t="shared" si="3"/>
        <v>5418121.7881333632</v>
      </c>
    </row>
    <row r="222" spans="1:7" x14ac:dyDescent="0.3">
      <c r="A222" s="1">
        <v>36068</v>
      </c>
      <c r="B222" s="4">
        <v>254004.04376002919</v>
      </c>
      <c r="C222" s="4">
        <v>2642073.9139741906</v>
      </c>
      <c r="D222" s="4">
        <v>1752408.866371501</v>
      </c>
      <c r="E222" s="4">
        <v>5094.7855735666672</v>
      </c>
      <c r="F222" s="4">
        <v>19602.220479940417</v>
      </c>
      <c r="G222" s="4">
        <f t="shared" si="3"/>
        <v>4673183.8301592274</v>
      </c>
    </row>
    <row r="223" spans="1:7" x14ac:dyDescent="0.3">
      <c r="A223" s="1">
        <v>36099</v>
      </c>
      <c r="B223" s="4">
        <v>100849.60306408547</v>
      </c>
      <c r="C223" s="4">
        <v>25741.036358015997</v>
      </c>
      <c r="D223" s="4">
        <v>17253.00903041962</v>
      </c>
      <c r="E223" s="4">
        <v>1580.4142645125003</v>
      </c>
      <c r="F223" s="4">
        <v>21888.925780612495</v>
      </c>
      <c r="G223" s="4">
        <f t="shared" si="3"/>
        <v>167312.98849764606</v>
      </c>
    </row>
    <row r="224" spans="1:7" x14ac:dyDescent="0.3">
      <c r="A224" s="1">
        <v>36129</v>
      </c>
      <c r="B224" s="4">
        <v>81080.79197010491</v>
      </c>
      <c r="C224" s="4">
        <v>1657073.0528585848</v>
      </c>
      <c r="D224" s="4">
        <v>1145155.7027179464</v>
      </c>
      <c r="E224" s="4">
        <v>3185.8722959666666</v>
      </c>
      <c r="F224" s="4">
        <v>14103.51942911667</v>
      </c>
      <c r="G224" s="4">
        <f t="shared" si="3"/>
        <v>2900598.9392717197</v>
      </c>
    </row>
    <row r="225" spans="1:7" x14ac:dyDescent="0.3">
      <c r="A225" s="1">
        <v>36160</v>
      </c>
      <c r="B225" s="4">
        <v>129904.15685602937</v>
      </c>
      <c r="C225" s="4">
        <v>2569760.0656492691</v>
      </c>
      <c r="D225" s="4">
        <v>1828409.985057272</v>
      </c>
      <c r="E225" s="4">
        <v>5690.9239605791672</v>
      </c>
      <c r="F225" s="4">
        <v>14028.130579410003</v>
      </c>
      <c r="G225" s="4">
        <f t="shared" si="3"/>
        <v>4547793.2621025601</v>
      </c>
    </row>
    <row r="226" spans="1:7" x14ac:dyDescent="0.3">
      <c r="A226" s="1">
        <v>36191</v>
      </c>
      <c r="B226" s="4">
        <v>0</v>
      </c>
      <c r="C226" s="4">
        <v>153397.11173791304</v>
      </c>
      <c r="D226" s="4">
        <v>373760.80016572308</v>
      </c>
      <c r="E226" s="4">
        <v>2816.1181292577894</v>
      </c>
      <c r="F226" s="4">
        <v>12958.250193893005</v>
      </c>
      <c r="G226" s="4">
        <f t="shared" si="3"/>
        <v>542932.28022678685</v>
      </c>
    </row>
    <row r="227" spans="1:7" x14ac:dyDescent="0.3">
      <c r="A227" s="1">
        <v>36219</v>
      </c>
      <c r="B227" s="4">
        <v>0</v>
      </c>
      <c r="C227" s="4">
        <v>293290.25935346895</v>
      </c>
      <c r="D227" s="4">
        <v>585572.49510329566</v>
      </c>
      <c r="E227" s="4">
        <v>3975.8855063999995</v>
      </c>
      <c r="F227" s="4">
        <v>10956.49679310292</v>
      </c>
      <c r="G227" s="4">
        <f t="shared" si="3"/>
        <v>893795.13675626752</v>
      </c>
    </row>
    <row r="228" spans="1:7" x14ac:dyDescent="0.3">
      <c r="A228" s="1">
        <v>36250</v>
      </c>
      <c r="B228" s="4">
        <v>54329.275594809675</v>
      </c>
      <c r="C228" s="4">
        <v>743679.53854313679</v>
      </c>
      <c r="D228" s="4">
        <v>760143.84047831548</v>
      </c>
      <c r="E228" s="4">
        <v>4004.0504417124998</v>
      </c>
      <c r="F228" s="4">
        <v>12587.308109405416</v>
      </c>
      <c r="G228" s="4">
        <f t="shared" si="3"/>
        <v>1574744.0131673799</v>
      </c>
    </row>
    <row r="229" spans="1:7" x14ac:dyDescent="0.3">
      <c r="A229" s="1">
        <v>36280</v>
      </c>
      <c r="B229" s="4">
        <v>19802.997057240002</v>
      </c>
      <c r="C229" s="4">
        <v>610634.59829909401</v>
      </c>
      <c r="D229" s="4">
        <v>585897.07634483639</v>
      </c>
      <c r="E229" s="4">
        <v>3550.1576799374998</v>
      </c>
      <c r="F229" s="4">
        <v>13617.703768987083</v>
      </c>
      <c r="G229" s="4">
        <f t="shared" si="3"/>
        <v>1233502.533150095</v>
      </c>
    </row>
    <row r="230" spans="1:7" x14ac:dyDescent="0.3">
      <c r="A230" s="1">
        <v>36311</v>
      </c>
      <c r="B230" s="4">
        <v>62875.215860460063</v>
      </c>
      <c r="C230" s="4">
        <v>1921775.8456334546</v>
      </c>
      <c r="D230" s="4">
        <v>1324655.6338587606</v>
      </c>
      <c r="E230" s="4">
        <v>3995.7977770833331</v>
      </c>
      <c r="F230" s="4">
        <v>15060.596548118752</v>
      </c>
      <c r="G230" s="4">
        <f t="shared" si="3"/>
        <v>3328363.0896778773</v>
      </c>
    </row>
    <row r="231" spans="1:7" x14ac:dyDescent="0.3">
      <c r="A231" s="1">
        <v>36341</v>
      </c>
      <c r="B231" s="4">
        <v>243275.53259697332</v>
      </c>
      <c r="C231" s="4">
        <v>2732719.3845198867</v>
      </c>
      <c r="D231" s="4">
        <v>1831921.5148203494</v>
      </c>
      <c r="E231" s="4">
        <v>5285.0674767333321</v>
      </c>
      <c r="F231" s="4">
        <v>21719.541220463336</v>
      </c>
      <c r="G231" s="4">
        <f t="shared" si="3"/>
        <v>4834921.0406344058</v>
      </c>
    </row>
    <row r="232" spans="1:7" x14ac:dyDescent="0.3">
      <c r="A232" s="1">
        <v>36372</v>
      </c>
      <c r="B232" s="4">
        <v>212446.08954643967</v>
      </c>
      <c r="C232" s="4">
        <v>2945220.7591078002</v>
      </c>
      <c r="D232" s="4">
        <v>1950090.9412111198</v>
      </c>
      <c r="E232" s="4">
        <v>5831.1035360666665</v>
      </c>
      <c r="F232" s="4">
        <v>20338.015937727505</v>
      </c>
      <c r="G232" s="4">
        <f t="shared" si="3"/>
        <v>5133926.9093391541</v>
      </c>
    </row>
    <row r="233" spans="1:7" x14ac:dyDescent="0.3">
      <c r="A233" s="1">
        <v>36403</v>
      </c>
      <c r="B233" s="4">
        <v>264808.772306333</v>
      </c>
      <c r="C233" s="4">
        <v>2773239.3403974008</v>
      </c>
      <c r="D233" s="4">
        <v>1846327.640194871</v>
      </c>
      <c r="E233" s="4">
        <v>5372.8223685499997</v>
      </c>
      <c r="F233" s="4">
        <v>20164.699773467917</v>
      </c>
      <c r="G233" s="4">
        <f t="shared" si="3"/>
        <v>4909913.2750406228</v>
      </c>
    </row>
    <row r="234" spans="1:7" x14ac:dyDescent="0.3">
      <c r="A234" s="1">
        <v>36433</v>
      </c>
      <c r="B234" s="4">
        <v>248664.56445457047</v>
      </c>
      <c r="C234" s="4">
        <v>2262642.3521586359</v>
      </c>
      <c r="D234" s="4">
        <v>1522585.1609258137</v>
      </c>
      <c r="E234" s="4">
        <v>4269.9744332999999</v>
      </c>
      <c r="F234" s="4">
        <v>18024.940314452917</v>
      </c>
      <c r="G234" s="4">
        <f t="shared" si="3"/>
        <v>4056186.9922867734</v>
      </c>
    </row>
    <row r="235" spans="1:7" x14ac:dyDescent="0.3">
      <c r="A235" s="1">
        <v>36464</v>
      </c>
      <c r="B235" s="4">
        <v>151966.30996126696</v>
      </c>
      <c r="C235" s="4">
        <v>20750.411300824799</v>
      </c>
      <c r="D235" s="4">
        <v>14059.965259373221</v>
      </c>
      <c r="E235" s="4">
        <v>1520.1969960291665</v>
      </c>
      <c r="F235" s="4">
        <v>20173.475438891255</v>
      </c>
      <c r="G235" s="4">
        <f t="shared" si="3"/>
        <v>208470.3589563854</v>
      </c>
    </row>
    <row r="236" spans="1:7" x14ac:dyDescent="0.3">
      <c r="A236" s="1">
        <v>36494</v>
      </c>
      <c r="B236" s="4">
        <v>115322.19968619022</v>
      </c>
      <c r="C236" s="4">
        <v>1244629.6995201295</v>
      </c>
      <c r="D236" s="4">
        <v>850948.83449716168</v>
      </c>
      <c r="E236" s="4">
        <v>2113.5389699333327</v>
      </c>
      <c r="F236" s="4">
        <v>13231.095104718752</v>
      </c>
      <c r="G236" s="4">
        <f t="shared" si="3"/>
        <v>2226245.3677781331</v>
      </c>
    </row>
    <row r="237" spans="1:7" x14ac:dyDescent="0.3">
      <c r="A237" s="1">
        <v>36525</v>
      </c>
      <c r="B237" s="4">
        <v>154761.77772113407</v>
      </c>
      <c r="C237" s="4">
        <v>1663938.2726897998</v>
      </c>
      <c r="D237" s="4">
        <v>1144069.8390575622</v>
      </c>
      <c r="E237" s="4">
        <v>3188.8277672291665</v>
      </c>
      <c r="F237" s="4">
        <v>13526.791004187497</v>
      </c>
      <c r="G237" s="4">
        <f t="shared" si="3"/>
        <v>2979485.5082399123</v>
      </c>
    </row>
    <row r="238" spans="1:7" x14ac:dyDescent="0.3">
      <c r="A238" s="1">
        <v>36556</v>
      </c>
      <c r="B238" s="4">
        <v>0</v>
      </c>
      <c r="C238" s="4">
        <v>241771.70159312963</v>
      </c>
      <c r="D238" s="4">
        <v>296205.55610694812</v>
      </c>
      <c r="E238" s="4">
        <v>2456.2715395753626</v>
      </c>
      <c r="F238" s="4">
        <v>12840.108053158458</v>
      </c>
      <c r="G238" s="4">
        <f t="shared" si="3"/>
        <v>553273.63729281165</v>
      </c>
    </row>
    <row r="239" spans="1:7" x14ac:dyDescent="0.3">
      <c r="A239" s="1">
        <v>36585</v>
      </c>
      <c r="B239" s="4">
        <v>0</v>
      </c>
      <c r="C239" s="4">
        <v>267524.48351794539</v>
      </c>
      <c r="D239" s="4">
        <v>441378.10283917742</v>
      </c>
      <c r="E239" s="4">
        <v>3764.0648124833333</v>
      </c>
      <c r="F239" s="4">
        <v>11469.287633394586</v>
      </c>
      <c r="G239" s="4">
        <f t="shared" si="3"/>
        <v>724135.93880300072</v>
      </c>
    </row>
    <row r="240" spans="1:7" x14ac:dyDescent="0.3">
      <c r="A240" s="1">
        <v>36616</v>
      </c>
      <c r="B240" s="4">
        <v>36897.145269387664</v>
      </c>
      <c r="C240" s="4">
        <v>439449.40933967847</v>
      </c>
      <c r="D240" s="4">
        <v>519399.71464622358</v>
      </c>
      <c r="E240" s="4">
        <v>4086.451327025</v>
      </c>
      <c r="F240" s="4">
        <v>12899.796596339165</v>
      </c>
      <c r="G240" s="4">
        <f t="shared" si="3"/>
        <v>1012732.5171786539</v>
      </c>
    </row>
    <row r="241" spans="1:7" x14ac:dyDescent="0.3">
      <c r="A241" s="1">
        <v>36646</v>
      </c>
      <c r="B241" s="4">
        <v>13309.098036930613</v>
      </c>
      <c r="C241" s="4">
        <v>585380.32707626652</v>
      </c>
      <c r="D241" s="4">
        <v>520985.93098744209</v>
      </c>
      <c r="E241" s="4">
        <v>3685.4439840083342</v>
      </c>
      <c r="F241" s="4">
        <v>14709.702637165832</v>
      </c>
      <c r="G241" s="4">
        <f t="shared" si="3"/>
        <v>1138070.5027218135</v>
      </c>
    </row>
    <row r="242" spans="1:7" x14ac:dyDescent="0.3">
      <c r="A242" s="1">
        <v>36677</v>
      </c>
      <c r="B242" s="4">
        <v>65179.786784408978</v>
      </c>
      <c r="C242" s="4">
        <v>1521158.1057120038</v>
      </c>
      <c r="D242" s="4">
        <v>1021698.1132596163</v>
      </c>
      <c r="E242" s="4">
        <v>3672.9842385874999</v>
      </c>
      <c r="F242" s="4">
        <v>16356.985325665832</v>
      </c>
      <c r="G242" s="4">
        <f t="shared" si="3"/>
        <v>2628065.9753202819</v>
      </c>
    </row>
    <row r="243" spans="1:7" x14ac:dyDescent="0.3">
      <c r="A243" s="1">
        <v>36707</v>
      </c>
      <c r="B243" s="4">
        <v>138028.64239291029</v>
      </c>
      <c r="C243" s="4">
        <v>672695.88441597659</v>
      </c>
      <c r="D243" s="4">
        <v>451350.56302572781</v>
      </c>
      <c r="E243" s="4">
        <v>2273.9660826333329</v>
      </c>
      <c r="F243" s="4">
        <v>21774.621444897079</v>
      </c>
      <c r="G243" s="4">
        <f t="shared" si="3"/>
        <v>1286123.6773621449</v>
      </c>
    </row>
    <row r="244" spans="1:7" x14ac:dyDescent="0.3">
      <c r="A244" s="1">
        <v>36738</v>
      </c>
      <c r="B244" s="4">
        <v>183798.11414400843</v>
      </c>
      <c r="C244" s="4">
        <v>2837004.3242643005</v>
      </c>
      <c r="D244" s="4">
        <v>1867227.2948873527</v>
      </c>
      <c r="E244" s="4">
        <v>5438.0310622208344</v>
      </c>
      <c r="F244" s="4">
        <v>20244.370020935836</v>
      </c>
      <c r="G244" s="4">
        <f t="shared" si="3"/>
        <v>4913712.1343788197</v>
      </c>
    </row>
    <row r="245" spans="1:7" x14ac:dyDescent="0.3">
      <c r="A245" s="1">
        <v>36769</v>
      </c>
      <c r="B245" s="4">
        <v>226924.58616298067</v>
      </c>
      <c r="C245" s="4">
        <v>2361830.0079290005</v>
      </c>
      <c r="D245" s="4">
        <v>1572087.2039558401</v>
      </c>
      <c r="E245" s="4">
        <v>4361.4282864500001</v>
      </c>
      <c r="F245" s="4">
        <v>20196.076391183749</v>
      </c>
      <c r="G245" s="4">
        <f t="shared" si="3"/>
        <v>4185399.3027254548</v>
      </c>
    </row>
    <row r="246" spans="1:7" x14ac:dyDescent="0.3">
      <c r="A246" s="1">
        <v>36799</v>
      </c>
      <c r="B246" s="4">
        <v>220846.29120921623</v>
      </c>
      <c r="C246" s="4">
        <v>1983085.6844163779</v>
      </c>
      <c r="D246" s="4">
        <v>1331411.4801570086</v>
      </c>
      <c r="E246" s="4">
        <v>3708.2513080874987</v>
      </c>
      <c r="F246" s="4">
        <v>18290.989307661246</v>
      </c>
      <c r="G246" s="4">
        <f t="shared" si="3"/>
        <v>3557342.6963983513</v>
      </c>
    </row>
    <row r="247" spans="1:7" x14ac:dyDescent="0.3">
      <c r="A247" s="1">
        <v>36830</v>
      </c>
      <c r="B247" s="4">
        <v>100214.09840820504</v>
      </c>
      <c r="C247" s="4">
        <v>17248.284787967998</v>
      </c>
      <c r="D247" s="4">
        <v>11901.829220337801</v>
      </c>
      <c r="E247" s="4">
        <v>1553.3808132958331</v>
      </c>
      <c r="F247" s="4">
        <v>20411.384352003337</v>
      </c>
      <c r="G247" s="4">
        <f t="shared" si="3"/>
        <v>151328.97758181</v>
      </c>
    </row>
    <row r="248" spans="1:7" x14ac:dyDescent="0.3">
      <c r="A248" s="1">
        <v>36860</v>
      </c>
      <c r="B248" s="4">
        <v>76319.598522868793</v>
      </c>
      <c r="C248" s="4">
        <v>1064483.8745161507</v>
      </c>
      <c r="D248" s="4">
        <v>724758.13288556621</v>
      </c>
      <c r="E248" s="4">
        <v>1813.3623763583332</v>
      </c>
      <c r="F248" s="4">
        <v>13232.198899576668</v>
      </c>
      <c r="G248" s="4">
        <f t="shared" si="3"/>
        <v>1880607.1672005206</v>
      </c>
    </row>
    <row r="249" spans="1:7" x14ac:dyDescent="0.3">
      <c r="A249" s="1">
        <v>36891</v>
      </c>
      <c r="B249" s="4">
        <v>113350.92827058805</v>
      </c>
      <c r="C249" s="4">
        <v>1440582.9484999997</v>
      </c>
      <c r="D249" s="4">
        <v>995597.49029500573</v>
      </c>
      <c r="E249" s="4">
        <v>2875.3618592291668</v>
      </c>
      <c r="F249" s="4">
        <v>13512.601978039585</v>
      </c>
      <c r="G249" s="4">
        <f t="shared" si="3"/>
        <v>2565919.3309028624</v>
      </c>
    </row>
    <row r="250" spans="1:7" x14ac:dyDescent="0.3">
      <c r="A250" s="1">
        <v>36922</v>
      </c>
      <c r="B250" s="4">
        <v>0</v>
      </c>
      <c r="C250" s="4">
        <v>224688.15954585359</v>
      </c>
      <c r="D250" s="4">
        <v>162322.08504275166</v>
      </c>
      <c r="E250" s="4">
        <v>813.9336889534419</v>
      </c>
      <c r="F250" s="4">
        <v>12525.354933975761</v>
      </c>
      <c r="G250" s="4">
        <f t="shared" si="3"/>
        <v>400349.53321153449</v>
      </c>
    </row>
    <row r="251" spans="1:7" x14ac:dyDescent="0.3">
      <c r="A251" s="1">
        <v>36950</v>
      </c>
      <c r="B251" s="4">
        <v>0</v>
      </c>
      <c r="C251" s="4">
        <v>60052.627010063494</v>
      </c>
      <c r="D251" s="4">
        <v>76457.337327237357</v>
      </c>
      <c r="E251" s="4">
        <v>967.89298527083338</v>
      </c>
      <c r="F251" s="4">
        <v>9799.8617619504184</v>
      </c>
      <c r="G251" s="4">
        <f t="shared" si="3"/>
        <v>147277.7190845221</v>
      </c>
    </row>
    <row r="252" spans="1:7" x14ac:dyDescent="0.3">
      <c r="A252" s="1">
        <v>36981</v>
      </c>
      <c r="B252" s="4">
        <v>0</v>
      </c>
      <c r="C252" s="4">
        <v>69877.011666731982</v>
      </c>
      <c r="D252" s="4">
        <v>168281.83751446055</v>
      </c>
      <c r="E252" s="4">
        <v>2024.2995708083336</v>
      </c>
      <c r="F252" s="4">
        <v>9962.5074503383312</v>
      </c>
      <c r="G252" s="4">
        <f t="shared" si="3"/>
        <v>250145.65620233919</v>
      </c>
    </row>
    <row r="253" spans="1:7" x14ac:dyDescent="0.3">
      <c r="A253" s="1">
        <v>37011</v>
      </c>
      <c r="B253" s="4">
        <v>0</v>
      </c>
      <c r="C253" s="4">
        <v>41358.917525849</v>
      </c>
      <c r="D253" s="4">
        <v>153624.1886135427</v>
      </c>
      <c r="E253" s="4">
        <v>1830.8154583249998</v>
      </c>
      <c r="F253" s="4">
        <v>12557.870523588332</v>
      </c>
      <c r="G253" s="4">
        <f t="shared" si="3"/>
        <v>209371.79212130504</v>
      </c>
    </row>
    <row r="254" spans="1:7" x14ac:dyDescent="0.3">
      <c r="A254" s="1">
        <v>37042</v>
      </c>
      <c r="B254" s="4">
        <v>0</v>
      </c>
      <c r="C254" s="4">
        <v>47524.269942294995</v>
      </c>
      <c r="D254" s="4">
        <v>105898.02132853286</v>
      </c>
      <c r="E254" s="4">
        <v>1174.5797237166669</v>
      </c>
      <c r="F254" s="4">
        <v>14589.353732815003</v>
      </c>
      <c r="G254" s="4">
        <f t="shared" si="3"/>
        <v>169186.22472735954</v>
      </c>
    </row>
    <row r="255" spans="1:7" x14ac:dyDescent="0.3">
      <c r="A255" s="1">
        <v>37072</v>
      </c>
      <c r="B255" s="4">
        <v>0</v>
      </c>
      <c r="C255" s="4">
        <v>704464.14953825832</v>
      </c>
      <c r="D255" s="4">
        <v>475995.6714397489</v>
      </c>
      <c r="E255" s="4">
        <v>1358.3984912000001</v>
      </c>
      <c r="F255" s="4">
        <v>13573.084542139999</v>
      </c>
      <c r="G255" s="4">
        <f t="shared" si="3"/>
        <v>1195391.3040113472</v>
      </c>
    </row>
    <row r="256" spans="1:7" x14ac:dyDescent="0.3">
      <c r="A256" s="1">
        <v>37103</v>
      </c>
      <c r="B256" s="4">
        <v>73276.162500084902</v>
      </c>
      <c r="C256" s="4">
        <v>1576446.2755047539</v>
      </c>
      <c r="D256" s="4">
        <v>1055062.0209008406</v>
      </c>
      <c r="E256" s="4">
        <v>2578.9410108166667</v>
      </c>
      <c r="F256" s="4">
        <v>12327.025834490416</v>
      </c>
      <c r="G256" s="4">
        <f t="shared" si="3"/>
        <v>2719690.4257509862</v>
      </c>
    </row>
    <row r="257" spans="1:7" x14ac:dyDescent="0.3">
      <c r="A257" s="1">
        <v>37134</v>
      </c>
      <c r="B257" s="4">
        <v>150324.53552745286</v>
      </c>
      <c r="C257" s="4">
        <v>1547972.3344225949</v>
      </c>
      <c r="D257" s="4">
        <v>1044551.3113014046</v>
      </c>
      <c r="E257" s="4">
        <v>2479.8010303249998</v>
      </c>
      <c r="F257" s="4">
        <v>12583.756770128335</v>
      </c>
      <c r="G257" s="4">
        <f t="shared" si="3"/>
        <v>2757911.7390519055</v>
      </c>
    </row>
    <row r="258" spans="1:7" x14ac:dyDescent="0.3">
      <c r="A258" s="1">
        <v>37164</v>
      </c>
      <c r="B258" s="4">
        <v>139384.45612341995</v>
      </c>
      <c r="C258" s="4">
        <v>1256542.2003512173</v>
      </c>
      <c r="D258" s="4">
        <v>852465.42229721951</v>
      </c>
      <c r="E258" s="4">
        <v>2056.1390685458332</v>
      </c>
      <c r="F258" s="4">
        <v>11600.021872273748</v>
      </c>
      <c r="G258" s="4">
        <f t="shared" si="3"/>
        <v>2262048.239712676</v>
      </c>
    </row>
    <row r="259" spans="1:7" x14ac:dyDescent="0.3">
      <c r="A259" s="1">
        <v>37195</v>
      </c>
      <c r="B259" s="4">
        <v>30134.706474138668</v>
      </c>
      <c r="C259" s="4">
        <v>77098.704463000002</v>
      </c>
      <c r="D259" s="4">
        <v>52956.712061215454</v>
      </c>
      <c r="E259" s="4">
        <v>1541.2688187374999</v>
      </c>
      <c r="F259" s="4">
        <v>18980.10365001125</v>
      </c>
      <c r="G259" s="4">
        <f t="shared" si="3"/>
        <v>180711.49546710288</v>
      </c>
    </row>
    <row r="260" spans="1:7" x14ac:dyDescent="0.3">
      <c r="A260" s="1">
        <v>37225</v>
      </c>
      <c r="B260" s="4">
        <v>26124.00275337699</v>
      </c>
      <c r="C260" s="4">
        <v>451953.96670648258</v>
      </c>
      <c r="D260" s="4">
        <v>336920.65103991568</v>
      </c>
      <c r="E260" s="4">
        <v>1131.5521406666664</v>
      </c>
      <c r="F260" s="4">
        <v>9766.3468207154201</v>
      </c>
      <c r="G260" s="4">
        <f t="shared" si="3"/>
        <v>825896.51946115738</v>
      </c>
    </row>
    <row r="261" spans="1:7" x14ac:dyDescent="0.3">
      <c r="A261" s="1">
        <v>37256</v>
      </c>
      <c r="B261" s="4">
        <v>72476.745924960836</v>
      </c>
      <c r="C261" s="4">
        <v>1317497.9815456674</v>
      </c>
      <c r="D261" s="4">
        <v>1008493.5327040748</v>
      </c>
      <c r="E261" s="4">
        <v>3883.1134686749992</v>
      </c>
      <c r="F261" s="4">
        <v>10436.582898784165</v>
      </c>
      <c r="G261" s="4">
        <f t="shared" si="3"/>
        <v>2412787.9565421618</v>
      </c>
    </row>
    <row r="262" spans="1:7" x14ac:dyDescent="0.3">
      <c r="A262" s="1">
        <v>37287</v>
      </c>
      <c r="B262" s="4">
        <v>0</v>
      </c>
      <c r="C262" s="4">
        <v>57692.760095245016</v>
      </c>
      <c r="D262" s="4">
        <v>252856.23613769651</v>
      </c>
      <c r="E262" s="4">
        <v>2627.1214424860509</v>
      </c>
      <c r="F262" s="4">
        <v>10339.174995834313</v>
      </c>
      <c r="G262" s="4">
        <f t="shared" si="3"/>
        <v>323515.29267126188</v>
      </c>
    </row>
    <row r="263" spans="1:7" x14ac:dyDescent="0.3">
      <c r="A263" s="1">
        <v>37315</v>
      </c>
      <c r="B263" s="4">
        <v>0</v>
      </c>
      <c r="C263" s="4">
        <v>64524.317220651996</v>
      </c>
      <c r="D263" s="4">
        <v>232750.28336218445</v>
      </c>
      <c r="E263" s="4">
        <v>2213.0279947291665</v>
      </c>
      <c r="F263" s="4">
        <v>8395.5672448162477</v>
      </c>
      <c r="G263" s="4">
        <f t="shared" si="3"/>
        <v>307883.19582238182</v>
      </c>
    </row>
    <row r="264" spans="1:7" x14ac:dyDescent="0.3">
      <c r="A264" s="1">
        <v>37346</v>
      </c>
      <c r="B264" s="4">
        <v>0</v>
      </c>
      <c r="C264" s="4">
        <v>138315.16381070015</v>
      </c>
      <c r="D264" s="4">
        <v>336720.54335972696</v>
      </c>
      <c r="E264" s="4">
        <v>3236.2743241333333</v>
      </c>
      <c r="F264" s="4">
        <v>11320.535041532501</v>
      </c>
      <c r="G264" s="4">
        <f t="shared" ref="G264:G327" si="4">SUM(B264:F264)</f>
        <v>489592.51653609291</v>
      </c>
    </row>
    <row r="265" spans="1:7" x14ac:dyDescent="0.3">
      <c r="A265" s="1">
        <v>37376</v>
      </c>
      <c r="B265" s="4">
        <v>14658.079017381333</v>
      </c>
      <c r="C265" s="4">
        <v>715579.57651907403</v>
      </c>
      <c r="D265" s="4">
        <v>675822.74474329583</v>
      </c>
      <c r="E265" s="4">
        <v>3655.4225637166664</v>
      </c>
      <c r="F265" s="4">
        <v>14235.572044701667</v>
      </c>
      <c r="G265" s="4">
        <f t="shared" si="4"/>
        <v>1423951.3948881696</v>
      </c>
    </row>
    <row r="266" spans="1:7" x14ac:dyDescent="0.3">
      <c r="A266" s="1">
        <v>37407</v>
      </c>
      <c r="B266" s="4">
        <v>67618.972113162803</v>
      </c>
      <c r="C266" s="4">
        <v>1013387.441277854</v>
      </c>
      <c r="D266" s="4">
        <v>727511.03711668169</v>
      </c>
      <c r="E266" s="4">
        <v>2841.8411614333331</v>
      </c>
      <c r="F266" s="4">
        <v>16037.05319083792</v>
      </c>
      <c r="G266" s="4">
        <f t="shared" si="4"/>
        <v>1827396.3448599698</v>
      </c>
    </row>
    <row r="267" spans="1:7" x14ac:dyDescent="0.3">
      <c r="A267" s="1">
        <v>37437</v>
      </c>
      <c r="B267" s="4">
        <v>138012.17419062639</v>
      </c>
      <c r="C267" s="4">
        <v>1446990.2631067361</v>
      </c>
      <c r="D267" s="4">
        <v>1001402.3763380774</v>
      </c>
      <c r="E267" s="4">
        <v>3182.3513291291665</v>
      </c>
      <c r="F267" s="4">
        <v>15519.963146994587</v>
      </c>
      <c r="G267" s="4">
        <f t="shared" si="4"/>
        <v>2605107.1281115636</v>
      </c>
    </row>
    <row r="268" spans="1:7" x14ac:dyDescent="0.3">
      <c r="A268" s="1">
        <v>37468</v>
      </c>
      <c r="B268" s="4">
        <v>180269.90497530173</v>
      </c>
      <c r="C268" s="4">
        <v>2842904.2522831997</v>
      </c>
      <c r="D268" s="4">
        <v>1880728.2959112688</v>
      </c>
      <c r="E268" s="4">
        <v>5353.9208020708347</v>
      </c>
      <c r="F268" s="4">
        <v>13515.19257351667</v>
      </c>
      <c r="G268" s="4">
        <f t="shared" si="4"/>
        <v>4922771.5665453579</v>
      </c>
    </row>
    <row r="269" spans="1:7" x14ac:dyDescent="0.3">
      <c r="A269" s="1">
        <v>37499</v>
      </c>
      <c r="B269" s="4">
        <v>223102.55713727057</v>
      </c>
      <c r="C269" s="4">
        <v>2421520.3802607995</v>
      </c>
      <c r="D269" s="4">
        <v>1615628.6667422897</v>
      </c>
      <c r="E269" s="4">
        <v>4403.8337006083339</v>
      </c>
      <c r="F269" s="4">
        <v>13448.55723838292</v>
      </c>
      <c r="G269" s="4">
        <f t="shared" si="4"/>
        <v>4278103.9950793516</v>
      </c>
    </row>
    <row r="270" spans="1:7" x14ac:dyDescent="0.3">
      <c r="A270" s="1">
        <v>37529</v>
      </c>
      <c r="B270" s="4">
        <v>216798.1424088114</v>
      </c>
      <c r="C270" s="4">
        <v>2055956.7865432426</v>
      </c>
      <c r="D270" s="4">
        <v>1385093.8883833184</v>
      </c>
      <c r="E270" s="4">
        <v>3728.0851975</v>
      </c>
      <c r="F270" s="4">
        <v>12084.811998362919</v>
      </c>
      <c r="G270" s="4">
        <f t="shared" si="4"/>
        <v>3673661.7145312359</v>
      </c>
    </row>
    <row r="271" spans="1:7" x14ac:dyDescent="0.3">
      <c r="A271" s="1">
        <v>37560</v>
      </c>
      <c r="B271" s="4">
        <v>139167.81089516511</v>
      </c>
      <c r="C271" s="4">
        <v>23502.668627494801</v>
      </c>
      <c r="D271" s="4">
        <v>15941.469126199319</v>
      </c>
      <c r="E271" s="4">
        <v>1300.3586071166665</v>
      </c>
      <c r="F271" s="4">
        <v>19953.478371795001</v>
      </c>
      <c r="G271" s="4">
        <f t="shared" si="4"/>
        <v>199865.78562777091</v>
      </c>
    </row>
    <row r="272" spans="1:7" x14ac:dyDescent="0.3">
      <c r="A272" s="1">
        <v>37590</v>
      </c>
      <c r="B272" s="4">
        <v>122599.90937147438</v>
      </c>
      <c r="C272" s="4">
        <v>1332862.3301635005</v>
      </c>
      <c r="D272" s="4">
        <v>964317.88717363146</v>
      </c>
      <c r="E272" s="4">
        <v>2625.635699800001</v>
      </c>
      <c r="F272" s="4">
        <v>10465.936728029583</v>
      </c>
      <c r="G272" s="4">
        <f t="shared" si="4"/>
        <v>2432871.699136436</v>
      </c>
    </row>
    <row r="273" spans="1:7" x14ac:dyDescent="0.3">
      <c r="A273" s="1">
        <v>37621</v>
      </c>
      <c r="B273" s="4">
        <v>192933.55033886497</v>
      </c>
      <c r="C273" s="4">
        <v>2492273.8306828444</v>
      </c>
      <c r="D273" s="4">
        <v>1863834.5465925392</v>
      </c>
      <c r="E273" s="4">
        <v>5444.163203845832</v>
      </c>
      <c r="F273" s="4">
        <v>10637.258043501251</v>
      </c>
      <c r="G273" s="4">
        <f t="shared" si="4"/>
        <v>4565123.3488615956</v>
      </c>
    </row>
    <row r="274" spans="1:7" x14ac:dyDescent="0.3">
      <c r="A274" s="1">
        <v>37652</v>
      </c>
      <c r="B274" s="4">
        <v>0</v>
      </c>
      <c r="C274" s="4">
        <v>110431.5797254355</v>
      </c>
      <c r="D274" s="4">
        <v>414899.58185492054</v>
      </c>
      <c r="E274" s="4">
        <v>3844.0527815452897</v>
      </c>
      <c r="F274" s="4">
        <v>10273.938760135161</v>
      </c>
      <c r="G274" s="4">
        <f t="shared" si="4"/>
        <v>539449.1531220366</v>
      </c>
    </row>
    <row r="275" spans="1:7" x14ac:dyDescent="0.3">
      <c r="A275" s="1">
        <v>37680</v>
      </c>
      <c r="B275" s="4">
        <v>0</v>
      </c>
      <c r="C275" s="4">
        <v>37073.705674778008</v>
      </c>
      <c r="D275" s="4">
        <v>198987.07961241298</v>
      </c>
      <c r="E275" s="4">
        <v>2067.1737851624998</v>
      </c>
      <c r="F275" s="4">
        <v>8712.0621194095802</v>
      </c>
      <c r="G275" s="4">
        <f t="shared" si="4"/>
        <v>246840.02119176308</v>
      </c>
    </row>
    <row r="276" spans="1:7" x14ac:dyDescent="0.3">
      <c r="A276" s="1">
        <v>37711</v>
      </c>
      <c r="B276" s="4">
        <v>937.65151794000008</v>
      </c>
      <c r="C276" s="4">
        <v>99817.357624782482</v>
      </c>
      <c r="D276" s="4">
        <v>221342.68020097786</v>
      </c>
      <c r="E276" s="4">
        <v>2455.3556101499998</v>
      </c>
      <c r="F276" s="4">
        <v>11455.813675606249</v>
      </c>
      <c r="G276" s="4">
        <f t="shared" si="4"/>
        <v>336008.8586294566</v>
      </c>
    </row>
    <row r="277" spans="1:7" x14ac:dyDescent="0.3">
      <c r="A277" s="1">
        <v>37741</v>
      </c>
      <c r="B277" s="4">
        <v>1909.7468124299999</v>
      </c>
      <c r="C277" s="4">
        <v>209977.64942673329</v>
      </c>
      <c r="D277" s="4">
        <v>370169.34288371267</v>
      </c>
      <c r="E277" s="4">
        <v>3391.906697091666</v>
      </c>
      <c r="F277" s="4">
        <v>14398.929348738331</v>
      </c>
      <c r="G277" s="4">
        <f t="shared" si="4"/>
        <v>599847.57516870589</v>
      </c>
    </row>
    <row r="278" spans="1:7" x14ac:dyDescent="0.3">
      <c r="A278" s="1">
        <v>37772</v>
      </c>
      <c r="B278" s="4">
        <v>83557.236383075477</v>
      </c>
      <c r="C278" s="4">
        <v>1690129.7140561144</v>
      </c>
      <c r="D278" s="4">
        <v>1384114.6899809232</v>
      </c>
      <c r="E278" s="4">
        <v>3997.1907019333335</v>
      </c>
      <c r="F278" s="4">
        <v>15815.118012583747</v>
      </c>
      <c r="G278" s="4">
        <f t="shared" si="4"/>
        <v>3177613.9491346302</v>
      </c>
    </row>
    <row r="279" spans="1:7" x14ac:dyDescent="0.3">
      <c r="A279" s="1">
        <v>37802</v>
      </c>
      <c r="B279" s="4">
        <v>158806.54777530808</v>
      </c>
      <c r="C279" s="4">
        <v>2557546.7660992523</v>
      </c>
      <c r="D279" s="4">
        <v>1704672.2539079094</v>
      </c>
      <c r="E279" s="4">
        <v>5215.7247943999992</v>
      </c>
      <c r="F279" s="4">
        <v>15795.545864004163</v>
      </c>
      <c r="G279" s="4">
        <f t="shared" si="4"/>
        <v>4442036.8384408737</v>
      </c>
    </row>
    <row r="280" spans="1:7" x14ac:dyDescent="0.3">
      <c r="A280" s="1">
        <v>37833</v>
      </c>
      <c r="B280" s="4">
        <v>218634.91589689537</v>
      </c>
      <c r="C280" s="4">
        <v>2894840.0874728998</v>
      </c>
      <c r="D280" s="4">
        <v>1928270.0670373153</v>
      </c>
      <c r="E280" s="4">
        <v>5712.2550387458341</v>
      </c>
      <c r="F280" s="4">
        <v>13511.63720448542</v>
      </c>
      <c r="G280" s="4">
        <f t="shared" si="4"/>
        <v>5060968.962650341</v>
      </c>
    </row>
    <row r="281" spans="1:7" x14ac:dyDescent="0.3">
      <c r="A281" s="1">
        <v>37864</v>
      </c>
      <c r="B281" s="4">
        <v>270920.15392717469</v>
      </c>
      <c r="C281" s="4">
        <v>2451334.1066375007</v>
      </c>
      <c r="D281" s="4">
        <v>1641489.5710806276</v>
      </c>
      <c r="E281" s="4">
        <v>4518.6882656500002</v>
      </c>
      <c r="F281" s="4">
        <v>13597.434197162916</v>
      </c>
      <c r="G281" s="4">
        <f t="shared" si="4"/>
        <v>4381859.9541081162</v>
      </c>
    </row>
    <row r="282" spans="1:7" x14ac:dyDescent="0.3">
      <c r="A282" s="1">
        <v>37894</v>
      </c>
      <c r="B282" s="4">
        <v>245035.62543389603</v>
      </c>
      <c r="C282" s="4">
        <v>2006326.2710078072</v>
      </c>
      <c r="D282" s="4">
        <v>1345264.8092825867</v>
      </c>
      <c r="E282" s="4">
        <v>3646.4266480749998</v>
      </c>
      <c r="F282" s="4">
        <v>12448.741248547498</v>
      </c>
      <c r="G282" s="4">
        <f t="shared" si="4"/>
        <v>3612721.8736209124</v>
      </c>
    </row>
    <row r="283" spans="1:7" x14ac:dyDescent="0.3">
      <c r="A283" s="1">
        <v>37925</v>
      </c>
      <c r="B283" s="4">
        <v>75689.422902588165</v>
      </c>
      <c r="C283" s="4">
        <v>23611.556909998799</v>
      </c>
      <c r="D283" s="4">
        <v>15975.678287414339</v>
      </c>
      <c r="E283" s="4">
        <v>1478.0253827125002</v>
      </c>
      <c r="F283" s="4">
        <v>20555.78630389</v>
      </c>
      <c r="G283" s="4">
        <f t="shared" si="4"/>
        <v>137310.46978660382</v>
      </c>
    </row>
    <row r="284" spans="1:7" x14ac:dyDescent="0.3">
      <c r="A284" s="1">
        <v>37955</v>
      </c>
      <c r="B284" s="4">
        <v>57359.064765802323</v>
      </c>
      <c r="C284" s="4">
        <v>1029617.6257787907</v>
      </c>
      <c r="D284" s="4">
        <v>707688.95483699371</v>
      </c>
      <c r="E284" s="4">
        <v>1698.5466767291666</v>
      </c>
      <c r="F284" s="4">
        <v>10484.083366594583</v>
      </c>
      <c r="G284" s="4">
        <f t="shared" si="4"/>
        <v>1806848.2754249102</v>
      </c>
    </row>
    <row r="285" spans="1:7" x14ac:dyDescent="0.3">
      <c r="A285" s="1">
        <v>37986</v>
      </c>
      <c r="B285" s="4">
        <v>132648.65236969769</v>
      </c>
      <c r="C285" s="4">
        <v>2102508.3519094167</v>
      </c>
      <c r="D285" s="4">
        <v>1547208.0079398684</v>
      </c>
      <c r="E285" s="4">
        <v>5053.8052289249999</v>
      </c>
      <c r="F285" s="4">
        <v>10698.288114177503</v>
      </c>
      <c r="G285" s="4">
        <f t="shared" si="4"/>
        <v>3798117.1055620853</v>
      </c>
    </row>
    <row r="286" spans="1:7" x14ac:dyDescent="0.3">
      <c r="A286" s="1">
        <v>38017</v>
      </c>
      <c r="B286" s="4">
        <v>0</v>
      </c>
      <c r="C286" s="4">
        <v>39261.527965089008</v>
      </c>
      <c r="D286" s="4">
        <v>166688.68060826047</v>
      </c>
      <c r="E286" s="4">
        <v>2067.1984459978262</v>
      </c>
      <c r="F286" s="4">
        <v>10126.409454431105</v>
      </c>
      <c r="G286" s="4">
        <f t="shared" si="4"/>
        <v>218143.8164737784</v>
      </c>
    </row>
    <row r="287" spans="1:7" x14ac:dyDescent="0.3">
      <c r="A287" s="1">
        <v>38046</v>
      </c>
      <c r="B287" s="4">
        <v>0</v>
      </c>
      <c r="C287" s="4">
        <v>115973.25507064293</v>
      </c>
      <c r="D287" s="4">
        <v>267871.20177170041</v>
      </c>
      <c r="E287" s="4">
        <v>2818.7729121291668</v>
      </c>
      <c r="F287" s="4">
        <v>8524.2580138708327</v>
      </c>
      <c r="G287" s="4">
        <f t="shared" si="4"/>
        <v>395187.48776834336</v>
      </c>
    </row>
    <row r="288" spans="1:7" x14ac:dyDescent="0.3">
      <c r="A288" s="1">
        <v>38077</v>
      </c>
      <c r="B288" s="4">
        <v>5811.6883537199992</v>
      </c>
      <c r="C288" s="4">
        <v>178810.493819161</v>
      </c>
      <c r="D288" s="4">
        <v>401702.50400578184</v>
      </c>
      <c r="E288" s="4">
        <v>3777.8477778333331</v>
      </c>
      <c r="F288" s="4">
        <v>11223.39855656958</v>
      </c>
      <c r="G288" s="4">
        <f t="shared" si="4"/>
        <v>601325.93251306575</v>
      </c>
    </row>
    <row r="289" spans="1:7" x14ac:dyDescent="0.3">
      <c r="A289" s="1">
        <v>38107</v>
      </c>
      <c r="B289" s="4">
        <v>11160.834123776334</v>
      </c>
      <c r="C289" s="4">
        <v>448567.36839181278</v>
      </c>
      <c r="D289" s="4">
        <v>411332.33078370226</v>
      </c>
      <c r="E289" s="4">
        <v>2832.5295312916664</v>
      </c>
      <c r="F289" s="4">
        <v>14383.842984214587</v>
      </c>
      <c r="G289" s="4">
        <f t="shared" si="4"/>
        <v>888276.90581479762</v>
      </c>
    </row>
    <row r="290" spans="1:7" x14ac:dyDescent="0.3">
      <c r="A290" s="1">
        <v>38138</v>
      </c>
      <c r="B290" s="4">
        <v>0</v>
      </c>
      <c r="C290" s="4">
        <v>201176.90778245931</v>
      </c>
      <c r="D290" s="4">
        <v>180953.49776224038</v>
      </c>
      <c r="E290" s="4">
        <v>1333.9590388916665</v>
      </c>
      <c r="F290" s="4">
        <v>16433.865838003749</v>
      </c>
      <c r="G290" s="4">
        <f t="shared" si="4"/>
        <v>399898.2304215951</v>
      </c>
    </row>
    <row r="291" spans="1:7" x14ac:dyDescent="0.3">
      <c r="A291" s="1">
        <v>38168</v>
      </c>
      <c r="B291" s="4">
        <v>44184.425309088248</v>
      </c>
      <c r="C291" s="4">
        <v>1446370.3696057708</v>
      </c>
      <c r="D291" s="4">
        <v>970649.07319604931</v>
      </c>
      <c r="E291" s="4">
        <v>2855.9298441333331</v>
      </c>
      <c r="F291" s="4">
        <v>15823.417061025417</v>
      </c>
      <c r="G291" s="4">
        <f t="shared" si="4"/>
        <v>2479883.215016067</v>
      </c>
    </row>
    <row r="292" spans="1:7" x14ac:dyDescent="0.3">
      <c r="A292" s="1">
        <v>38199</v>
      </c>
      <c r="B292" s="4">
        <v>182112.77844258861</v>
      </c>
      <c r="C292" s="4">
        <v>2629160.9828412998</v>
      </c>
      <c r="D292" s="4">
        <v>1732890.814153221</v>
      </c>
      <c r="E292" s="4">
        <v>4832.7049210583336</v>
      </c>
      <c r="F292" s="4">
        <v>13609.939213619582</v>
      </c>
      <c r="G292" s="4">
        <f t="shared" si="4"/>
        <v>4562607.2195717879</v>
      </c>
    </row>
    <row r="293" spans="1:7" x14ac:dyDescent="0.3">
      <c r="A293" s="1">
        <v>38230</v>
      </c>
      <c r="B293" s="4">
        <v>223382.06026841767</v>
      </c>
      <c r="C293" s="4">
        <v>2448771.7780298004</v>
      </c>
      <c r="D293" s="4">
        <v>1629635.0543980098</v>
      </c>
      <c r="E293" s="4">
        <v>4394.8600005833323</v>
      </c>
      <c r="F293" s="4">
        <v>13639.120504699586</v>
      </c>
      <c r="G293" s="4">
        <f t="shared" si="4"/>
        <v>4319822.8732015109</v>
      </c>
    </row>
    <row r="294" spans="1:7" x14ac:dyDescent="0.3">
      <c r="A294" s="1">
        <v>38260</v>
      </c>
      <c r="B294" s="4">
        <v>216062.8772483643</v>
      </c>
      <c r="C294" s="4">
        <v>2100393.5428222534</v>
      </c>
      <c r="D294" s="4">
        <v>1411843.4491059429</v>
      </c>
      <c r="E294" s="4">
        <v>3794.000508637499</v>
      </c>
      <c r="F294" s="4">
        <v>12242.756724725001</v>
      </c>
      <c r="G294" s="4">
        <f t="shared" si="4"/>
        <v>3744336.6264099237</v>
      </c>
    </row>
    <row r="295" spans="1:7" x14ac:dyDescent="0.3">
      <c r="A295" s="1">
        <v>38291</v>
      </c>
      <c r="B295" s="4">
        <v>131517.65254579394</v>
      </c>
      <c r="C295" s="4">
        <v>19362.174277248003</v>
      </c>
      <c r="D295" s="4">
        <v>13917.374962995087</v>
      </c>
      <c r="E295" s="4">
        <v>1452.14901235</v>
      </c>
      <c r="F295" s="4">
        <v>20254.142657640004</v>
      </c>
      <c r="G295" s="4">
        <f t="shared" si="4"/>
        <v>186503.49345602706</v>
      </c>
    </row>
    <row r="296" spans="1:7" x14ac:dyDescent="0.3">
      <c r="A296" s="1">
        <v>38321</v>
      </c>
      <c r="B296" s="4">
        <v>110333.47475220016</v>
      </c>
      <c r="C296" s="4">
        <v>1332387.3532724825</v>
      </c>
      <c r="D296" s="4">
        <v>932947.34600292938</v>
      </c>
      <c r="E296" s="4">
        <v>2476.1518498416667</v>
      </c>
      <c r="F296" s="4">
        <v>10590.451835450833</v>
      </c>
      <c r="G296" s="4">
        <f t="shared" si="4"/>
        <v>2388734.7777129044</v>
      </c>
    </row>
    <row r="297" spans="1:7" x14ac:dyDescent="0.3">
      <c r="A297" s="1">
        <v>38352</v>
      </c>
      <c r="B297" s="4">
        <v>189959.32587940781</v>
      </c>
      <c r="C297" s="4">
        <v>2280796.4781192699</v>
      </c>
      <c r="D297" s="4">
        <v>1627745.8893745833</v>
      </c>
      <c r="E297" s="4">
        <v>4878.1339881916674</v>
      </c>
      <c r="F297" s="4">
        <v>10730.098964788333</v>
      </c>
      <c r="G297" s="4">
        <f t="shared" si="4"/>
        <v>4114109.9263262413</v>
      </c>
    </row>
    <row r="298" spans="1:7" x14ac:dyDescent="0.3">
      <c r="A298" s="1">
        <v>38383</v>
      </c>
      <c r="B298" s="4">
        <v>0</v>
      </c>
      <c r="C298" s="4">
        <v>99686.950159776519</v>
      </c>
      <c r="D298" s="4">
        <v>254771.81745436665</v>
      </c>
      <c r="E298" s="4">
        <v>3139.4651118108695</v>
      </c>
      <c r="F298" s="4">
        <v>10123.147313942303</v>
      </c>
      <c r="G298" s="4">
        <f t="shared" si="4"/>
        <v>367721.38003989641</v>
      </c>
    </row>
    <row r="299" spans="1:7" x14ac:dyDescent="0.3">
      <c r="A299" s="1">
        <v>38411</v>
      </c>
      <c r="B299" s="4">
        <v>22232.383165901334</v>
      </c>
      <c r="C299" s="4">
        <v>212040.00366536257</v>
      </c>
      <c r="D299" s="4">
        <v>353892.13022241445</v>
      </c>
      <c r="E299" s="4">
        <v>3324.6425666499995</v>
      </c>
      <c r="F299" s="4">
        <v>8347.3816519462489</v>
      </c>
      <c r="G299" s="4">
        <f t="shared" si="4"/>
        <v>599836.54127227457</v>
      </c>
    </row>
    <row r="300" spans="1:7" x14ac:dyDescent="0.3">
      <c r="A300" s="1">
        <v>38442</v>
      </c>
      <c r="B300" s="4">
        <v>17658.369547239996</v>
      </c>
      <c r="C300" s="4">
        <v>338525.07529619976</v>
      </c>
      <c r="D300" s="4">
        <v>564783.75061006518</v>
      </c>
      <c r="E300" s="4">
        <v>3972.0469580250001</v>
      </c>
      <c r="F300" s="4">
        <v>12365.917908660836</v>
      </c>
      <c r="G300" s="4">
        <f t="shared" si="4"/>
        <v>937305.16032019071</v>
      </c>
    </row>
    <row r="301" spans="1:7" x14ac:dyDescent="0.3">
      <c r="A301" s="1">
        <v>38472</v>
      </c>
      <c r="B301" s="4">
        <v>26677.179026399586</v>
      </c>
      <c r="C301" s="4">
        <v>854924.77573640668</v>
      </c>
      <c r="D301" s="4">
        <v>778010.08549847722</v>
      </c>
      <c r="E301" s="4">
        <v>3809.6112982833329</v>
      </c>
      <c r="F301" s="4">
        <v>13878.000929420417</v>
      </c>
      <c r="G301" s="4">
        <f t="shared" si="4"/>
        <v>1677299.6524889872</v>
      </c>
    </row>
    <row r="302" spans="1:7" x14ac:dyDescent="0.3">
      <c r="A302" s="1">
        <v>38503</v>
      </c>
      <c r="B302" s="4">
        <v>75660.670425456163</v>
      </c>
      <c r="C302" s="4">
        <v>2043257.1766892977</v>
      </c>
      <c r="D302" s="4">
        <v>1397372.9388154915</v>
      </c>
      <c r="E302" s="4">
        <v>3997.1907019333335</v>
      </c>
      <c r="F302" s="4">
        <v>15777.540270629164</v>
      </c>
      <c r="G302" s="4">
        <f t="shared" si="4"/>
        <v>3536065.5169028076</v>
      </c>
    </row>
    <row r="303" spans="1:7" x14ac:dyDescent="0.3">
      <c r="A303" s="1">
        <v>38533</v>
      </c>
      <c r="B303" s="4">
        <v>116319.35894715498</v>
      </c>
      <c r="C303" s="4">
        <v>2781762.9405708006</v>
      </c>
      <c r="D303" s="4">
        <v>1838150.9258516103</v>
      </c>
      <c r="E303" s="4">
        <v>5285.0674767333321</v>
      </c>
      <c r="F303" s="4">
        <v>22134.359974555831</v>
      </c>
      <c r="G303" s="4">
        <f t="shared" si="4"/>
        <v>4763652.6528208554</v>
      </c>
    </row>
    <row r="304" spans="1:7" x14ac:dyDescent="0.3">
      <c r="A304" s="1">
        <v>38564</v>
      </c>
      <c r="B304" s="4">
        <v>223980.81478189048</v>
      </c>
      <c r="C304" s="4">
        <v>2955438.0766891055</v>
      </c>
      <c r="D304" s="4">
        <v>1989326.4115824744</v>
      </c>
      <c r="E304" s="4">
        <v>5831.1035360666665</v>
      </c>
      <c r="F304" s="4">
        <v>20696.196276428334</v>
      </c>
      <c r="G304" s="4">
        <f t="shared" si="4"/>
        <v>5195272.6028659651</v>
      </c>
    </row>
    <row r="305" spans="1:7" x14ac:dyDescent="0.3">
      <c r="A305" s="1">
        <v>38595</v>
      </c>
      <c r="B305" s="4">
        <v>274982.97859955498</v>
      </c>
      <c r="C305" s="4">
        <v>2800809.5083192992</v>
      </c>
      <c r="D305" s="4">
        <v>1872738.249220001</v>
      </c>
      <c r="E305" s="4">
        <v>5500.3519900833326</v>
      </c>
      <c r="F305" s="4">
        <v>20693.95699495</v>
      </c>
      <c r="G305" s="4">
        <f t="shared" si="4"/>
        <v>4974725.0451238882</v>
      </c>
    </row>
    <row r="306" spans="1:7" x14ac:dyDescent="0.3">
      <c r="A306" s="1">
        <v>38625</v>
      </c>
      <c r="B306" s="4">
        <v>245935.0196933581</v>
      </c>
      <c r="C306" s="4">
        <v>2174089.5619786549</v>
      </c>
      <c r="D306" s="4">
        <v>1458614.3084042058</v>
      </c>
      <c r="E306" s="4">
        <v>4163.9562536083331</v>
      </c>
      <c r="F306" s="4">
        <v>18694.607601807915</v>
      </c>
      <c r="G306" s="4">
        <f t="shared" si="4"/>
        <v>3901497.4539316348</v>
      </c>
    </row>
    <row r="307" spans="1:7" x14ac:dyDescent="0.3">
      <c r="A307" s="1">
        <v>38656</v>
      </c>
      <c r="B307" s="4">
        <v>138935.90268464055</v>
      </c>
      <c r="C307" s="4">
        <v>21394.933994660401</v>
      </c>
      <c r="D307" s="4">
        <v>14402.05687152342</v>
      </c>
      <c r="E307" s="4">
        <v>1614.8635351000003</v>
      </c>
      <c r="F307" s="4">
        <v>21056.706948747502</v>
      </c>
      <c r="G307" s="4">
        <f t="shared" si="4"/>
        <v>197404.46403467187</v>
      </c>
    </row>
    <row r="308" spans="1:7" x14ac:dyDescent="0.3">
      <c r="A308" s="1">
        <v>38686</v>
      </c>
      <c r="B308" s="4">
        <v>120965.55124545627</v>
      </c>
      <c r="C308" s="4">
        <v>1370660.2406322819</v>
      </c>
      <c r="D308" s="4">
        <v>939695.6684423571</v>
      </c>
      <c r="E308" s="4">
        <v>2367.8966580583333</v>
      </c>
      <c r="F308" s="4">
        <v>13801.0803151825</v>
      </c>
      <c r="G308" s="4">
        <f t="shared" si="4"/>
        <v>2447490.4372933363</v>
      </c>
    </row>
    <row r="309" spans="1:7" x14ac:dyDescent="0.3">
      <c r="A309" s="1">
        <v>38717</v>
      </c>
      <c r="B309" s="4">
        <v>248421.08167295789</v>
      </c>
      <c r="C309" s="4">
        <v>2573650.2387376195</v>
      </c>
      <c r="D309" s="4">
        <v>2087888.3452064774</v>
      </c>
      <c r="E309" s="4">
        <v>5796.2615955999981</v>
      </c>
      <c r="F309" s="4">
        <v>15385.648719128336</v>
      </c>
      <c r="G309" s="4">
        <f t="shared" si="4"/>
        <v>4931141.5759317838</v>
      </c>
    </row>
    <row r="310" spans="1:7" x14ac:dyDescent="0.3">
      <c r="A310" s="1">
        <v>38748</v>
      </c>
      <c r="B310" s="4">
        <v>151242.66554024172</v>
      </c>
      <c r="C310" s="4">
        <v>2297002.2314280095</v>
      </c>
      <c r="D310" s="4">
        <v>1554754.991955342</v>
      </c>
      <c r="E310" s="4">
        <v>5582.2201173565227</v>
      </c>
      <c r="F310" s="4">
        <v>17451.117908331376</v>
      </c>
      <c r="G310" s="4">
        <f t="shared" si="4"/>
        <v>4026033.2269492811</v>
      </c>
    </row>
    <row r="311" spans="1:7" x14ac:dyDescent="0.3">
      <c r="A311" s="1">
        <v>38776</v>
      </c>
      <c r="B311" s="4">
        <v>166880.60588996732</v>
      </c>
      <c r="C311" s="4">
        <v>2043447.8370249837</v>
      </c>
      <c r="D311" s="4">
        <v>1470905.5857377548</v>
      </c>
      <c r="E311" s="4">
        <v>4377.1710523333331</v>
      </c>
      <c r="F311" s="4">
        <v>14074.725966331254</v>
      </c>
      <c r="G311" s="4">
        <f t="shared" si="4"/>
        <v>3699685.9256713707</v>
      </c>
    </row>
    <row r="312" spans="1:7" x14ac:dyDescent="0.3">
      <c r="A312" s="1">
        <v>38807</v>
      </c>
      <c r="B312" s="4">
        <v>81757.699146568906</v>
      </c>
      <c r="C312" s="4">
        <v>1390040.73991082</v>
      </c>
      <c r="D312" s="4">
        <v>1282288.8693499216</v>
      </c>
      <c r="E312" s="4">
        <v>4115.1030764666666</v>
      </c>
      <c r="F312" s="4">
        <v>15278.627986932081</v>
      </c>
      <c r="G312" s="4">
        <f t="shared" si="4"/>
        <v>2773481.0394707094</v>
      </c>
    </row>
    <row r="313" spans="1:7" x14ac:dyDescent="0.3">
      <c r="A313" s="1">
        <v>38837</v>
      </c>
      <c r="B313" s="4">
        <v>120312.28727130852</v>
      </c>
      <c r="C313" s="4">
        <v>2052887.4539401003</v>
      </c>
      <c r="D313" s="4">
        <v>1324457.2136764103</v>
      </c>
      <c r="E313" s="4">
        <v>3820.870943866666</v>
      </c>
      <c r="F313" s="4">
        <v>15936.822087059163</v>
      </c>
      <c r="G313" s="4">
        <f t="shared" si="4"/>
        <v>3517414.6479187449</v>
      </c>
    </row>
    <row r="314" spans="1:7" x14ac:dyDescent="0.3">
      <c r="A314" s="1">
        <v>38868</v>
      </c>
      <c r="B314" s="4">
        <v>12015.717611423492</v>
      </c>
      <c r="C314" s="4">
        <v>2125354.8374763997</v>
      </c>
      <c r="D314" s="4">
        <v>1394674.2376828799</v>
      </c>
      <c r="E314" s="4">
        <v>3997.1907019333335</v>
      </c>
      <c r="F314" s="4">
        <v>16778.944567219587</v>
      </c>
      <c r="G314" s="4">
        <f t="shared" si="4"/>
        <v>3552820.9280398563</v>
      </c>
    </row>
    <row r="315" spans="1:7" x14ac:dyDescent="0.3">
      <c r="A315" s="1">
        <v>38898</v>
      </c>
      <c r="B315" s="4">
        <v>172381.31226939429</v>
      </c>
      <c r="C315" s="4">
        <v>2750992.2198291002</v>
      </c>
      <c r="D315" s="4">
        <v>1808969.3331532399</v>
      </c>
      <c r="E315" s="4">
        <v>5285.0674767333321</v>
      </c>
      <c r="F315" s="4">
        <v>22029.794025554995</v>
      </c>
      <c r="G315" s="4">
        <f t="shared" si="4"/>
        <v>4759657.7267540237</v>
      </c>
    </row>
    <row r="316" spans="1:7" x14ac:dyDescent="0.3">
      <c r="A316" s="1">
        <v>38929</v>
      </c>
      <c r="B316" s="4">
        <v>162230.71987610543</v>
      </c>
      <c r="C316" s="4">
        <v>2941554.4570201007</v>
      </c>
      <c r="D316" s="4">
        <v>1947978.56518937</v>
      </c>
      <c r="E316" s="4">
        <v>5831.1035360666665</v>
      </c>
      <c r="F316" s="4">
        <v>20203.069581177919</v>
      </c>
      <c r="G316" s="4">
        <f t="shared" si="4"/>
        <v>5077797.9152028207</v>
      </c>
    </row>
    <row r="317" spans="1:7" x14ac:dyDescent="0.3">
      <c r="A317" s="1">
        <v>38960</v>
      </c>
      <c r="B317" s="4">
        <v>228907.97152113076</v>
      </c>
      <c r="C317" s="4">
        <v>2772635.2367152995</v>
      </c>
      <c r="D317" s="4">
        <v>1848065.7333882703</v>
      </c>
      <c r="E317" s="4">
        <v>5467.8772484958336</v>
      </c>
      <c r="F317" s="4">
        <v>20003.801106473329</v>
      </c>
      <c r="G317" s="4">
        <f t="shared" si="4"/>
        <v>4875080.6199796703</v>
      </c>
    </row>
    <row r="318" spans="1:7" x14ac:dyDescent="0.3">
      <c r="A318" s="1">
        <v>38990</v>
      </c>
      <c r="B318" s="4">
        <v>250135.15808567917</v>
      </c>
      <c r="C318" s="4">
        <v>1764600.0107962554</v>
      </c>
      <c r="D318" s="4">
        <v>1187306.9194873234</v>
      </c>
      <c r="E318" s="4">
        <v>3366.5509432499994</v>
      </c>
      <c r="F318" s="4">
        <v>18055.969844505838</v>
      </c>
      <c r="G318" s="4">
        <f t="shared" si="4"/>
        <v>3223464.6091570132</v>
      </c>
    </row>
    <row r="319" spans="1:7" x14ac:dyDescent="0.3">
      <c r="A319" s="1">
        <v>39021</v>
      </c>
      <c r="B319" s="4">
        <v>54454.594860176672</v>
      </c>
      <c r="C319" s="4">
        <v>26430.139822464</v>
      </c>
      <c r="D319" s="4">
        <v>17949.370015786259</v>
      </c>
      <c r="E319" s="4">
        <v>1596.1960293666666</v>
      </c>
      <c r="F319" s="4">
        <v>20392.270830778332</v>
      </c>
      <c r="G319" s="4">
        <f t="shared" si="4"/>
        <v>120822.57155857193</v>
      </c>
    </row>
    <row r="320" spans="1:7" x14ac:dyDescent="0.3">
      <c r="A320" s="1">
        <v>39051</v>
      </c>
      <c r="B320" s="4">
        <v>52273.359571088266</v>
      </c>
      <c r="C320" s="4">
        <v>977541.7402695592</v>
      </c>
      <c r="D320" s="4">
        <v>683905.04355089308</v>
      </c>
      <c r="E320" s="4">
        <v>1890.5955418083327</v>
      </c>
      <c r="F320" s="4">
        <v>13189.212928637917</v>
      </c>
      <c r="G320" s="4">
        <f t="shared" si="4"/>
        <v>1728799.9518619867</v>
      </c>
    </row>
    <row r="321" spans="1:7" x14ac:dyDescent="0.3">
      <c r="A321" s="1">
        <v>39082</v>
      </c>
      <c r="B321" s="4">
        <v>119579.98565888769</v>
      </c>
      <c r="C321" s="4">
        <v>1794727.4160674422</v>
      </c>
      <c r="D321" s="4">
        <v>1298465.5832239343</v>
      </c>
      <c r="E321" s="4">
        <v>4193.8072148249994</v>
      </c>
      <c r="F321" s="4">
        <v>13533.449553287082</v>
      </c>
      <c r="G321" s="4">
        <f t="shared" si="4"/>
        <v>3230500.2417183761</v>
      </c>
    </row>
    <row r="322" spans="1:7" x14ac:dyDescent="0.3">
      <c r="A322" s="1">
        <v>39113</v>
      </c>
      <c r="B322" s="4">
        <v>0</v>
      </c>
      <c r="C322" s="4">
        <v>28958.494631841997</v>
      </c>
      <c r="D322" s="4">
        <v>144573.43289216867</v>
      </c>
      <c r="E322" s="4">
        <v>1474.7928595025362</v>
      </c>
      <c r="F322" s="4">
        <v>12853.634489541975</v>
      </c>
      <c r="G322" s="4">
        <f t="shared" si="4"/>
        <v>187860.35487305518</v>
      </c>
    </row>
    <row r="323" spans="1:7" x14ac:dyDescent="0.3">
      <c r="A323" s="1">
        <v>39141</v>
      </c>
      <c r="B323" s="4">
        <v>0</v>
      </c>
      <c r="C323" s="4">
        <v>103069.13084126482</v>
      </c>
      <c r="D323" s="4">
        <v>258905.73309566709</v>
      </c>
      <c r="E323" s="4">
        <v>1943.6663449000002</v>
      </c>
      <c r="F323" s="4">
        <v>10462.904519579999</v>
      </c>
      <c r="G323" s="4">
        <f t="shared" si="4"/>
        <v>374381.43480141193</v>
      </c>
    </row>
    <row r="324" spans="1:7" x14ac:dyDescent="0.3">
      <c r="A324" s="1">
        <v>39172</v>
      </c>
      <c r="B324" s="4">
        <v>0</v>
      </c>
      <c r="C324" s="4">
        <v>120314.59479730601</v>
      </c>
      <c r="D324" s="4">
        <v>280891.1575813152</v>
      </c>
      <c r="E324" s="4">
        <v>2616.8809770791672</v>
      </c>
      <c r="F324" s="4">
        <v>11047.219862469999</v>
      </c>
      <c r="G324" s="4">
        <f t="shared" si="4"/>
        <v>414869.85321817035</v>
      </c>
    </row>
    <row r="325" spans="1:7" x14ac:dyDescent="0.3">
      <c r="A325" s="1">
        <v>39202</v>
      </c>
      <c r="B325" s="4">
        <v>0</v>
      </c>
      <c r="C325" s="4">
        <v>17281.317391254001</v>
      </c>
      <c r="D325" s="4">
        <v>124197.1947868392</v>
      </c>
      <c r="E325" s="4">
        <v>1610.3484142458333</v>
      </c>
      <c r="F325" s="4">
        <v>13839.119317852081</v>
      </c>
      <c r="G325" s="4">
        <f t="shared" si="4"/>
        <v>156927.97991019112</v>
      </c>
    </row>
    <row r="326" spans="1:7" x14ac:dyDescent="0.3">
      <c r="A326" s="1">
        <v>39233</v>
      </c>
      <c r="B326" s="4">
        <v>0</v>
      </c>
      <c r="C326" s="4">
        <v>168938.633626508</v>
      </c>
      <c r="D326" s="4">
        <v>204035.20171102576</v>
      </c>
      <c r="E326" s="4">
        <v>1367.6927108416667</v>
      </c>
      <c r="F326" s="4">
        <v>15578.250949917916</v>
      </c>
      <c r="G326" s="4">
        <f t="shared" si="4"/>
        <v>389919.77899829333</v>
      </c>
    </row>
    <row r="327" spans="1:7" x14ac:dyDescent="0.3">
      <c r="A327" s="1">
        <v>39263</v>
      </c>
      <c r="B327" s="4">
        <v>0</v>
      </c>
      <c r="C327" s="4">
        <v>523580.8728902213</v>
      </c>
      <c r="D327" s="4">
        <v>372849.4939177609</v>
      </c>
      <c r="E327" s="4">
        <v>1333.2188915333336</v>
      </c>
      <c r="F327" s="4">
        <v>14471.664271855001</v>
      </c>
      <c r="G327" s="4">
        <f t="shared" si="4"/>
        <v>912235.24997137056</v>
      </c>
    </row>
    <row r="328" spans="1:7" x14ac:dyDescent="0.3">
      <c r="A328" s="1">
        <v>39294</v>
      </c>
      <c r="B328" s="4">
        <v>147260.39678489184</v>
      </c>
      <c r="C328" s="4">
        <v>2116814.564752527</v>
      </c>
      <c r="D328" s="4">
        <v>1405455.0609706638</v>
      </c>
      <c r="E328" s="4">
        <v>3783.6120685375008</v>
      </c>
      <c r="F328" s="4">
        <v>13301.327627613751</v>
      </c>
      <c r="G328" s="4">
        <f t="shared" ref="G328:G391" si="5">SUM(B328:F328)</f>
        <v>3686614.9622042342</v>
      </c>
    </row>
    <row r="329" spans="1:7" x14ac:dyDescent="0.3">
      <c r="A329" s="1">
        <v>39325</v>
      </c>
      <c r="B329" s="4">
        <v>177680.53259009856</v>
      </c>
      <c r="C329" s="4">
        <v>2222770.4784367569</v>
      </c>
      <c r="D329" s="4">
        <v>1484361.283758176</v>
      </c>
      <c r="E329" s="4">
        <v>3940.0399445208345</v>
      </c>
      <c r="F329" s="4">
        <v>13376.330758447084</v>
      </c>
      <c r="G329" s="4">
        <f t="shared" si="5"/>
        <v>3902128.6654879996</v>
      </c>
    </row>
    <row r="330" spans="1:7" x14ac:dyDescent="0.3">
      <c r="A330" s="1">
        <v>39355</v>
      </c>
      <c r="B330" s="4">
        <v>173968.79045640802</v>
      </c>
      <c r="C330" s="4">
        <v>1978400.6211531844</v>
      </c>
      <c r="D330" s="4">
        <v>1335665.7842922846</v>
      </c>
      <c r="E330" s="4">
        <v>3562.7018865666678</v>
      </c>
      <c r="F330" s="4">
        <v>11941.486843731251</v>
      </c>
      <c r="G330" s="4">
        <f t="shared" si="5"/>
        <v>3503539.3846321753</v>
      </c>
    </row>
    <row r="331" spans="1:7" x14ac:dyDescent="0.3">
      <c r="A331" s="1">
        <v>39386</v>
      </c>
      <c r="B331" s="4">
        <v>123754.54331477694</v>
      </c>
      <c r="C331" s="4">
        <v>19568.233030878</v>
      </c>
      <c r="D331" s="4">
        <v>13301.970440012101</v>
      </c>
      <c r="E331" s="4">
        <v>1308.2532507750002</v>
      </c>
      <c r="F331" s="4">
        <v>19644.434806190413</v>
      </c>
      <c r="G331" s="4">
        <f t="shared" si="5"/>
        <v>177577.43484263247</v>
      </c>
    </row>
    <row r="332" spans="1:7" x14ac:dyDescent="0.3">
      <c r="A332" s="1">
        <v>39416</v>
      </c>
      <c r="B332" s="4">
        <v>90844.625639131642</v>
      </c>
      <c r="C332" s="4">
        <v>1106894.980369353</v>
      </c>
      <c r="D332" s="4">
        <v>755828.4173573188</v>
      </c>
      <c r="E332" s="4">
        <v>1776.5983189249996</v>
      </c>
      <c r="F332" s="4">
        <v>10229.990258270418</v>
      </c>
      <c r="G332" s="4">
        <f t="shared" si="5"/>
        <v>1965574.6119429986</v>
      </c>
    </row>
    <row r="333" spans="1:7" x14ac:dyDescent="0.3">
      <c r="A333" s="1">
        <v>39447</v>
      </c>
      <c r="B333" s="4">
        <v>122456.48338381619</v>
      </c>
      <c r="C333" s="4">
        <v>1591347.3400671</v>
      </c>
      <c r="D333" s="4">
        <v>1101257.0616039285</v>
      </c>
      <c r="E333" s="4">
        <v>3092.6555782625001</v>
      </c>
      <c r="F333" s="4">
        <v>10423.998146795</v>
      </c>
      <c r="G333" s="4">
        <f t="shared" si="5"/>
        <v>2828577.5387799023</v>
      </c>
    </row>
    <row r="334" spans="1:7" x14ac:dyDescent="0.3">
      <c r="A334" s="1">
        <v>39478</v>
      </c>
      <c r="B334" s="4">
        <v>0</v>
      </c>
      <c r="C334" s="4">
        <v>2708.7955455619999</v>
      </c>
      <c r="D334" s="4">
        <v>58723.68158920233</v>
      </c>
      <c r="E334" s="4">
        <v>1244.2022699940221</v>
      </c>
      <c r="F334" s="4">
        <v>9884.8446698665412</v>
      </c>
      <c r="G334" s="4">
        <f t="shared" si="5"/>
        <v>72561.524074624889</v>
      </c>
    </row>
    <row r="335" spans="1:7" x14ac:dyDescent="0.3">
      <c r="A335" s="1">
        <v>39507</v>
      </c>
      <c r="B335" s="4">
        <v>0</v>
      </c>
      <c r="C335" s="4">
        <v>13307.478957220002</v>
      </c>
      <c r="D335" s="4">
        <v>85175.750041768159</v>
      </c>
      <c r="E335" s="4">
        <v>1391.9465444125001</v>
      </c>
      <c r="F335" s="4">
        <v>8175.3608363937492</v>
      </c>
      <c r="G335" s="4">
        <f t="shared" si="5"/>
        <v>108050.53637979442</v>
      </c>
    </row>
    <row r="336" spans="1:7" x14ac:dyDescent="0.3">
      <c r="A336" s="1">
        <v>39538</v>
      </c>
      <c r="B336" s="4">
        <v>0</v>
      </c>
      <c r="C336" s="4">
        <v>86899.565233724003</v>
      </c>
      <c r="D336" s="4">
        <v>230925.9823196684</v>
      </c>
      <c r="E336" s="4">
        <v>2124.3323436124997</v>
      </c>
      <c r="F336" s="4">
        <v>10412.85820595</v>
      </c>
      <c r="G336" s="4">
        <f t="shared" si="5"/>
        <v>330362.73810295493</v>
      </c>
    </row>
    <row r="337" spans="1:7" x14ac:dyDescent="0.3">
      <c r="A337" s="1">
        <v>39568</v>
      </c>
      <c r="B337" s="4">
        <v>0</v>
      </c>
      <c r="C337" s="4">
        <v>55989.302688480006</v>
      </c>
      <c r="D337" s="4">
        <v>201031.51149309342</v>
      </c>
      <c r="E337" s="4">
        <v>1936.4160472458332</v>
      </c>
      <c r="F337" s="4">
        <v>12894.319968792919</v>
      </c>
      <c r="G337" s="4">
        <f t="shared" si="5"/>
        <v>271851.5501976122</v>
      </c>
    </row>
    <row r="338" spans="1:7" x14ac:dyDescent="0.3">
      <c r="A338" s="1">
        <v>39599</v>
      </c>
      <c r="B338" s="4">
        <v>0</v>
      </c>
      <c r="C338" s="4">
        <v>24285.594177339502</v>
      </c>
      <c r="D338" s="4">
        <v>98580.420229874348</v>
      </c>
      <c r="E338" s="4">
        <v>1047.7976984333334</v>
      </c>
      <c r="F338" s="4">
        <v>15145.501697017078</v>
      </c>
      <c r="G338" s="4">
        <f t="shared" si="5"/>
        <v>139059.31380266426</v>
      </c>
    </row>
    <row r="339" spans="1:7" x14ac:dyDescent="0.3">
      <c r="A339" s="1">
        <v>39629</v>
      </c>
      <c r="B339" s="4">
        <v>7358.9751192399999</v>
      </c>
      <c r="C339" s="4">
        <v>636798.947651505</v>
      </c>
      <c r="D339" s="4">
        <v>450153.22119140992</v>
      </c>
      <c r="E339" s="4">
        <v>1391.6044932541668</v>
      </c>
      <c r="F339" s="4">
        <v>14551.851386370834</v>
      </c>
      <c r="G339" s="4">
        <f t="shared" si="5"/>
        <v>1110254.5998417798</v>
      </c>
    </row>
    <row r="340" spans="1:7" x14ac:dyDescent="0.3">
      <c r="A340" s="1">
        <v>39660</v>
      </c>
      <c r="B340" s="4">
        <v>142077.26552133576</v>
      </c>
      <c r="C340" s="4">
        <v>2414469.2403378994</v>
      </c>
      <c r="D340" s="4">
        <v>1600698.6451343601</v>
      </c>
      <c r="E340" s="4">
        <v>4279.2334231208324</v>
      </c>
      <c r="F340" s="4">
        <v>13253.50601252625</v>
      </c>
      <c r="G340" s="4">
        <f t="shared" si="5"/>
        <v>4174777.8904292425</v>
      </c>
    </row>
    <row r="341" spans="1:7" x14ac:dyDescent="0.3">
      <c r="A341" s="1">
        <v>39691</v>
      </c>
      <c r="B341" s="4">
        <v>172380.4262112935</v>
      </c>
      <c r="C341" s="4">
        <v>2279440.4337805999</v>
      </c>
      <c r="D341" s="4">
        <v>1526942.0157906841</v>
      </c>
      <c r="E341" s="4">
        <v>3942.7788097333328</v>
      </c>
      <c r="F341" s="4">
        <v>13152.251625602084</v>
      </c>
      <c r="G341" s="4">
        <f t="shared" si="5"/>
        <v>3995857.9062179127</v>
      </c>
    </row>
    <row r="342" spans="1:7" x14ac:dyDescent="0.3">
      <c r="A342" s="1">
        <v>39721</v>
      </c>
      <c r="B342" s="4">
        <v>158048.96565853426</v>
      </c>
      <c r="C342" s="4">
        <v>1895879.3513933376</v>
      </c>
      <c r="D342" s="4">
        <v>1285003.8381322133</v>
      </c>
      <c r="E342" s="4">
        <v>3298.8987166000006</v>
      </c>
      <c r="F342" s="4">
        <v>11641.767168527502</v>
      </c>
      <c r="G342" s="4">
        <f t="shared" si="5"/>
        <v>3353872.8210692131</v>
      </c>
    </row>
    <row r="343" spans="1:7" x14ac:dyDescent="0.3">
      <c r="A343" s="1">
        <v>39752</v>
      </c>
      <c r="B343" s="4">
        <v>144018.99996313785</v>
      </c>
      <c r="C343" s="4">
        <v>20425.437736704</v>
      </c>
      <c r="D343" s="4">
        <v>13935.397603822201</v>
      </c>
      <c r="E343" s="4">
        <v>1248.766889425</v>
      </c>
      <c r="F343" s="4">
        <v>19161.904306192915</v>
      </c>
      <c r="G343" s="4">
        <f t="shared" si="5"/>
        <v>198790.50649928197</v>
      </c>
    </row>
    <row r="344" spans="1:7" x14ac:dyDescent="0.3">
      <c r="A344" s="1">
        <v>39782</v>
      </c>
      <c r="B344" s="4">
        <v>127425.41040020778</v>
      </c>
      <c r="C344" s="4">
        <v>1200276.0112151853</v>
      </c>
      <c r="D344" s="4">
        <v>831508.25486320665</v>
      </c>
      <c r="E344" s="4">
        <v>2120.0279056541672</v>
      </c>
      <c r="F344" s="4">
        <v>10142.413852316251</v>
      </c>
      <c r="G344" s="4">
        <f t="shared" si="5"/>
        <v>2171472.1182365702</v>
      </c>
    </row>
    <row r="345" spans="1:7" x14ac:dyDescent="0.3">
      <c r="A345" s="1">
        <v>39813</v>
      </c>
      <c r="B345" s="4">
        <v>158217.96425296424</v>
      </c>
      <c r="C345" s="4">
        <v>1726897.9086708003</v>
      </c>
      <c r="D345" s="4">
        <v>1195970.285850748</v>
      </c>
      <c r="E345" s="4">
        <v>3373.4163272249989</v>
      </c>
      <c r="F345" s="4">
        <v>10389.129547115421</v>
      </c>
      <c r="G345" s="4">
        <f t="shared" si="5"/>
        <v>3094848.7046488528</v>
      </c>
    </row>
    <row r="346" spans="1:7" x14ac:dyDescent="0.3">
      <c r="A346" s="1">
        <v>39844</v>
      </c>
      <c r="B346" s="4">
        <v>0</v>
      </c>
      <c r="C346" s="4">
        <v>17558.123499611502</v>
      </c>
      <c r="D346" s="4">
        <v>100215.12120722668</v>
      </c>
      <c r="E346" s="4">
        <v>1371.3550251249999</v>
      </c>
      <c r="F346" s="4">
        <v>9909.9885461085341</v>
      </c>
      <c r="G346" s="4">
        <f t="shared" si="5"/>
        <v>129054.58827807172</v>
      </c>
    </row>
    <row r="347" spans="1:7" x14ac:dyDescent="0.3">
      <c r="A347" s="1">
        <v>39872</v>
      </c>
      <c r="B347" s="4">
        <v>0</v>
      </c>
      <c r="C347" s="4">
        <v>57477.466309641415</v>
      </c>
      <c r="D347" s="4">
        <v>265168.40967569093</v>
      </c>
      <c r="E347" s="4">
        <v>1574.3776037666664</v>
      </c>
      <c r="F347" s="4">
        <v>8173.598053929999</v>
      </c>
      <c r="G347" s="4">
        <f t="shared" si="5"/>
        <v>332393.85164302902</v>
      </c>
    </row>
    <row r="348" spans="1:7" x14ac:dyDescent="0.3">
      <c r="A348" s="1">
        <v>39903</v>
      </c>
      <c r="B348" s="4">
        <v>0</v>
      </c>
      <c r="C348" s="4">
        <v>170044.13043138955</v>
      </c>
      <c r="D348" s="4">
        <v>449822.78847845842</v>
      </c>
      <c r="E348" s="4">
        <v>3363.5872500208338</v>
      </c>
      <c r="F348" s="4">
        <v>11497.780628308332</v>
      </c>
      <c r="G348" s="4">
        <f t="shared" si="5"/>
        <v>634728.28678817709</v>
      </c>
    </row>
    <row r="349" spans="1:7" x14ac:dyDescent="0.3">
      <c r="A349" s="1">
        <v>39933</v>
      </c>
      <c r="B349" s="4">
        <v>18754.856358042827</v>
      </c>
      <c r="C349" s="4">
        <v>507073.63038616389</v>
      </c>
      <c r="D349" s="4">
        <v>524275.99487709487</v>
      </c>
      <c r="E349" s="4">
        <v>3149.7389074249995</v>
      </c>
      <c r="F349" s="4">
        <v>14180.731557744166</v>
      </c>
      <c r="G349" s="4">
        <f t="shared" si="5"/>
        <v>1067434.9520864708</v>
      </c>
    </row>
    <row r="350" spans="1:7" x14ac:dyDescent="0.3">
      <c r="A350" s="1">
        <v>39964</v>
      </c>
      <c r="B350" s="4">
        <v>13678.956160375001</v>
      </c>
      <c r="C350" s="4">
        <v>1397759.644572692</v>
      </c>
      <c r="D350" s="4">
        <v>1293373.3579219088</v>
      </c>
      <c r="E350" s="4">
        <v>3763.6029467416674</v>
      </c>
      <c r="F350" s="4">
        <v>16614.57316300708</v>
      </c>
      <c r="G350" s="4">
        <f t="shared" si="5"/>
        <v>2725190.1347647239</v>
      </c>
    </row>
    <row r="351" spans="1:7" x14ac:dyDescent="0.3">
      <c r="A351" s="1">
        <v>39994</v>
      </c>
      <c r="B351" s="4">
        <v>92212.758594014012</v>
      </c>
      <c r="C351" s="4">
        <v>1828308.2153626427</v>
      </c>
      <c r="D351" s="4">
        <v>1255144.3221032806</v>
      </c>
      <c r="E351" s="4">
        <v>3821.7193635999997</v>
      </c>
      <c r="F351" s="4">
        <v>15860.383851179169</v>
      </c>
      <c r="G351" s="4">
        <f t="shared" si="5"/>
        <v>3195347.3992747166</v>
      </c>
    </row>
    <row r="352" spans="1:7" x14ac:dyDescent="0.3">
      <c r="A352" s="1">
        <v>40025</v>
      </c>
      <c r="B352" s="4">
        <v>176402.52001412152</v>
      </c>
      <c r="C352" s="4">
        <v>2872344.5144664999</v>
      </c>
      <c r="D352" s="4">
        <v>1901038.5497546254</v>
      </c>
      <c r="E352" s="4">
        <v>5401.4095058125004</v>
      </c>
      <c r="F352" s="4">
        <v>13560.366271581248</v>
      </c>
      <c r="G352" s="4">
        <f t="shared" si="5"/>
        <v>4968747.3600126412</v>
      </c>
    </row>
    <row r="353" spans="1:7" x14ac:dyDescent="0.3">
      <c r="A353" s="1">
        <v>40056</v>
      </c>
      <c r="B353" s="4">
        <v>219144.95964071926</v>
      </c>
      <c r="C353" s="4">
        <v>2498314.9524850012</v>
      </c>
      <c r="D353" s="4">
        <v>1667638.3318602517</v>
      </c>
      <c r="E353" s="4">
        <v>4576.3930800208336</v>
      </c>
      <c r="F353" s="4">
        <v>13445.617585368749</v>
      </c>
      <c r="G353" s="4">
        <f t="shared" si="5"/>
        <v>4403120.2546513621</v>
      </c>
    </row>
    <row r="354" spans="1:7" x14ac:dyDescent="0.3">
      <c r="A354" s="1">
        <v>40086</v>
      </c>
      <c r="B354" s="4">
        <v>214387.98817118054</v>
      </c>
      <c r="C354" s="4">
        <v>2057870.2406576851</v>
      </c>
      <c r="D354" s="4">
        <v>1387254.0616639047</v>
      </c>
      <c r="E354" s="4">
        <v>3750.786105666667</v>
      </c>
      <c r="F354" s="4">
        <v>12039.028424620417</v>
      </c>
      <c r="G354" s="4">
        <f t="shared" si="5"/>
        <v>3675302.1050230577</v>
      </c>
    </row>
    <row r="355" spans="1:7" x14ac:dyDescent="0.3">
      <c r="A355" s="1">
        <v>40117</v>
      </c>
      <c r="B355" s="4">
        <v>149604.7662597381</v>
      </c>
      <c r="C355" s="4">
        <v>22520.870358206397</v>
      </c>
      <c r="D355" s="4">
        <v>15257.28590189892</v>
      </c>
      <c r="E355" s="4">
        <v>1393.1550115458335</v>
      </c>
      <c r="F355" s="4">
        <v>19985.409789869584</v>
      </c>
      <c r="G355" s="4">
        <f t="shared" si="5"/>
        <v>208761.48732125884</v>
      </c>
    </row>
    <row r="356" spans="1:7" x14ac:dyDescent="0.3">
      <c r="A356" s="1">
        <v>40147</v>
      </c>
      <c r="B356" s="4">
        <v>112233.94891599934</v>
      </c>
      <c r="C356" s="4">
        <v>1232993.6967395819</v>
      </c>
      <c r="D356" s="4">
        <v>841072.4433543362</v>
      </c>
      <c r="E356" s="4">
        <v>1987.0019050666672</v>
      </c>
      <c r="F356" s="4">
        <v>10435.689689715415</v>
      </c>
      <c r="G356" s="4">
        <f t="shared" si="5"/>
        <v>2198722.7806046996</v>
      </c>
    </row>
    <row r="357" spans="1:7" x14ac:dyDescent="0.3">
      <c r="A357" s="1">
        <v>40178</v>
      </c>
      <c r="B357" s="4">
        <v>155438.39930266776</v>
      </c>
      <c r="C357" s="4">
        <v>1869206.7271821999</v>
      </c>
      <c r="D357" s="4">
        <v>1308233.0296968429</v>
      </c>
      <c r="E357" s="4">
        <v>3902.4966470291674</v>
      </c>
      <c r="F357" s="4">
        <v>10663.556909929583</v>
      </c>
      <c r="G357" s="4">
        <f t="shared" si="5"/>
        <v>3347444.2097386695</v>
      </c>
    </row>
    <row r="358" spans="1:7" x14ac:dyDescent="0.3">
      <c r="A358" s="1">
        <v>40209</v>
      </c>
      <c r="B358" s="4">
        <v>0</v>
      </c>
      <c r="C358" s="4">
        <v>16410.575192222997</v>
      </c>
      <c r="D358" s="4">
        <v>99733.378799687634</v>
      </c>
      <c r="E358" s="4">
        <v>1591.0615810766305</v>
      </c>
      <c r="F358" s="4">
        <v>10150.42625206161</v>
      </c>
      <c r="G358" s="4">
        <f t="shared" si="5"/>
        <v>127885.44182504888</v>
      </c>
    </row>
    <row r="359" spans="1:7" x14ac:dyDescent="0.3">
      <c r="A359" s="1">
        <v>40237</v>
      </c>
      <c r="B359" s="4">
        <v>0</v>
      </c>
      <c r="C359" s="4">
        <v>54997.403912473994</v>
      </c>
      <c r="D359" s="4">
        <v>155151.3591254339</v>
      </c>
      <c r="E359" s="4">
        <v>1922.6515483583332</v>
      </c>
      <c r="F359" s="4">
        <v>8245.6654446387511</v>
      </c>
      <c r="G359" s="4">
        <f t="shared" si="5"/>
        <v>220317.08003090497</v>
      </c>
    </row>
    <row r="360" spans="1:7" x14ac:dyDescent="0.3">
      <c r="A360" s="1">
        <v>40268</v>
      </c>
      <c r="B360" s="4">
        <v>0</v>
      </c>
      <c r="C360" s="4">
        <v>99967.580495774004</v>
      </c>
      <c r="D360" s="4">
        <v>246763.45818773264</v>
      </c>
      <c r="E360" s="4">
        <v>2628.0077290750005</v>
      </c>
      <c r="F360" s="4">
        <v>10835.521445697501</v>
      </c>
      <c r="G360" s="4">
        <f t="shared" si="5"/>
        <v>360194.56785827916</v>
      </c>
    </row>
    <row r="361" spans="1:7" x14ac:dyDescent="0.3">
      <c r="A361" s="1">
        <v>40298</v>
      </c>
      <c r="B361" s="4">
        <v>4178.6795472493332</v>
      </c>
      <c r="C361" s="4">
        <v>187339.13138073127</v>
      </c>
      <c r="D361" s="4">
        <v>381744.00522775471</v>
      </c>
      <c r="E361" s="4">
        <v>3519.2077680249995</v>
      </c>
      <c r="F361" s="4">
        <v>13368.65379942125</v>
      </c>
      <c r="G361" s="4">
        <f t="shared" si="5"/>
        <v>590149.67772318155</v>
      </c>
    </row>
    <row r="362" spans="1:7" x14ac:dyDescent="0.3">
      <c r="A362" s="1">
        <v>40329</v>
      </c>
      <c r="B362" s="4">
        <v>80654.097813354587</v>
      </c>
      <c r="C362" s="4">
        <v>1637412.2264613651</v>
      </c>
      <c r="D362" s="4">
        <v>1297902.2339968516</v>
      </c>
      <c r="E362" s="4">
        <v>3997.1907019333335</v>
      </c>
      <c r="F362" s="4">
        <v>15175.569421068749</v>
      </c>
      <c r="G362" s="4">
        <f t="shared" si="5"/>
        <v>3035141.3183945729</v>
      </c>
    </row>
    <row r="363" spans="1:7" x14ac:dyDescent="0.3">
      <c r="A363" s="1">
        <v>40359</v>
      </c>
      <c r="B363" s="4">
        <v>135660.06628297543</v>
      </c>
      <c r="C363" s="4">
        <v>2724042.4107053168</v>
      </c>
      <c r="D363" s="4">
        <v>1846003.0166702541</v>
      </c>
      <c r="E363" s="4">
        <v>5285.0674767333321</v>
      </c>
      <c r="F363" s="4">
        <v>16709.37602575792</v>
      </c>
      <c r="G363" s="4">
        <f t="shared" si="5"/>
        <v>4727699.9371610377</v>
      </c>
    </row>
    <row r="364" spans="1:7" x14ac:dyDescent="0.3">
      <c r="A364" s="1">
        <v>40390</v>
      </c>
      <c r="B364" s="4">
        <v>226458.53503607074</v>
      </c>
      <c r="C364" s="4">
        <v>2966119.8220457002</v>
      </c>
      <c r="D364" s="4">
        <v>1969140.1134888795</v>
      </c>
      <c r="E364" s="4">
        <v>5831.1035360666665</v>
      </c>
      <c r="F364" s="4">
        <v>14208.533296829999</v>
      </c>
      <c r="G364" s="4">
        <f t="shared" si="5"/>
        <v>5181758.1074035466</v>
      </c>
    </row>
    <row r="365" spans="1:7" x14ac:dyDescent="0.3">
      <c r="A365" s="1">
        <v>40421</v>
      </c>
      <c r="B365" s="4">
        <v>276820.52115201059</v>
      </c>
      <c r="C365" s="4">
        <v>2998148.7026517</v>
      </c>
      <c r="D365" s="4">
        <v>1983984.8832847313</v>
      </c>
      <c r="E365" s="4">
        <v>5730.1934588416671</v>
      </c>
      <c r="F365" s="4">
        <v>14305.159906420835</v>
      </c>
      <c r="G365" s="4">
        <f t="shared" si="5"/>
        <v>5278989.4604537049</v>
      </c>
    </row>
    <row r="366" spans="1:7" x14ac:dyDescent="0.3">
      <c r="A366" s="1">
        <v>40451</v>
      </c>
      <c r="B366" s="4">
        <v>247188.82311846977</v>
      </c>
      <c r="C366" s="4">
        <v>2441466.3114125174</v>
      </c>
      <c r="D366" s="4">
        <v>1628041.0921841203</v>
      </c>
      <c r="E366" s="4">
        <v>4518.1552735125015</v>
      </c>
      <c r="F366" s="4">
        <v>12866.280820164167</v>
      </c>
      <c r="G366" s="4">
        <f t="shared" si="5"/>
        <v>4334080.6628087843</v>
      </c>
    </row>
    <row r="367" spans="1:7" x14ac:dyDescent="0.3">
      <c r="A367" s="1">
        <v>40482</v>
      </c>
      <c r="B367" s="4">
        <v>137995.29720936762</v>
      </c>
      <c r="C367" s="4">
        <v>16139.926538955</v>
      </c>
      <c r="D367" s="4">
        <v>11711.364724517251</v>
      </c>
      <c r="E367" s="4">
        <v>1585.1193192958328</v>
      </c>
      <c r="F367" s="4">
        <v>21606.808778663326</v>
      </c>
      <c r="G367" s="4">
        <f t="shared" si="5"/>
        <v>189038.51657079905</v>
      </c>
    </row>
    <row r="368" spans="1:7" x14ac:dyDescent="0.3">
      <c r="A368" s="1">
        <v>40512</v>
      </c>
      <c r="B368" s="4">
        <v>135553.96538393691</v>
      </c>
      <c r="C368" s="4">
        <v>2220427.9648453612</v>
      </c>
      <c r="D368" s="4">
        <v>1531060.0399317204</v>
      </c>
      <c r="E368" s="4">
        <v>4462.5785707458326</v>
      </c>
      <c r="F368" s="4">
        <v>11584.442106972083</v>
      </c>
      <c r="G368" s="4">
        <f t="shared" si="5"/>
        <v>3903088.9908387368</v>
      </c>
    </row>
    <row r="369" spans="1:7" x14ac:dyDescent="0.3">
      <c r="A369" s="1">
        <v>40543</v>
      </c>
      <c r="B369" s="4">
        <v>250806.92305878663</v>
      </c>
      <c r="C369" s="4">
        <v>2589976.3214758351</v>
      </c>
      <c r="D369" s="4">
        <v>2035811.4665345673</v>
      </c>
      <c r="E369" s="4">
        <v>5796.2615955999981</v>
      </c>
      <c r="F369" s="4">
        <v>12270.893894332916</v>
      </c>
      <c r="G369" s="4">
        <f t="shared" si="5"/>
        <v>4894661.8665591218</v>
      </c>
    </row>
    <row r="370" spans="1:7" x14ac:dyDescent="0.3">
      <c r="A370" s="1">
        <v>40574</v>
      </c>
      <c r="B370" s="4">
        <v>66578.252906853915</v>
      </c>
      <c r="C370" s="4">
        <v>1026664.86609294</v>
      </c>
      <c r="D370" s="4">
        <v>902668.68081801396</v>
      </c>
      <c r="E370" s="4">
        <v>4796.4783652856895</v>
      </c>
      <c r="F370" s="4">
        <v>12398.31586760384</v>
      </c>
      <c r="G370" s="4">
        <f t="shared" si="5"/>
        <v>2013106.5940506975</v>
      </c>
    </row>
    <row r="371" spans="1:7" x14ac:dyDescent="0.3">
      <c r="A371" s="1">
        <v>40602</v>
      </c>
      <c r="B371" s="4">
        <v>106836.40320389705</v>
      </c>
      <c r="C371" s="4">
        <v>1236020.9534367828</v>
      </c>
      <c r="D371" s="4">
        <v>940844.02835236653</v>
      </c>
      <c r="E371" s="4">
        <v>3870.8559105333334</v>
      </c>
      <c r="F371" s="4">
        <v>9847.8119749233319</v>
      </c>
      <c r="G371" s="4">
        <f t="shared" si="5"/>
        <v>2297420.0528785028</v>
      </c>
    </row>
    <row r="372" spans="1:7" x14ac:dyDescent="0.3">
      <c r="A372" s="1">
        <v>40633</v>
      </c>
      <c r="B372" s="4">
        <v>151205.60604593548</v>
      </c>
      <c r="C372" s="4">
        <v>1372042.4962126154</v>
      </c>
      <c r="D372" s="4">
        <v>1240534.2302300027</v>
      </c>
      <c r="E372" s="4">
        <v>4093.4600688208329</v>
      </c>
      <c r="F372" s="4">
        <v>13901.634158860414</v>
      </c>
      <c r="G372" s="4">
        <f t="shared" si="5"/>
        <v>2781777.426716235</v>
      </c>
    </row>
    <row r="373" spans="1:7" x14ac:dyDescent="0.3">
      <c r="A373" s="1">
        <v>40663</v>
      </c>
      <c r="B373" s="4">
        <v>171472.88218950608</v>
      </c>
      <c r="C373" s="4">
        <v>2040743.7985566005</v>
      </c>
      <c r="D373" s="4">
        <v>1335316.8963379201</v>
      </c>
      <c r="E373" s="4">
        <v>3820.870943866666</v>
      </c>
      <c r="F373" s="4">
        <v>15313.390965926666</v>
      </c>
      <c r="G373" s="4">
        <f t="shared" si="5"/>
        <v>3566667.8389938194</v>
      </c>
    </row>
    <row r="374" spans="1:7" x14ac:dyDescent="0.3">
      <c r="A374" s="1">
        <v>40694</v>
      </c>
      <c r="B374" s="4">
        <v>113791.71273295676</v>
      </c>
      <c r="C374" s="4">
        <v>2139596.9139051996</v>
      </c>
      <c r="D374" s="4">
        <v>1396937.07549696</v>
      </c>
      <c r="E374" s="4">
        <v>3997.1907019333335</v>
      </c>
      <c r="F374" s="4">
        <v>16737.407560356663</v>
      </c>
      <c r="G374" s="4">
        <f t="shared" si="5"/>
        <v>3671060.3003974063</v>
      </c>
    </row>
    <row r="375" spans="1:7" x14ac:dyDescent="0.3">
      <c r="A375" s="1">
        <v>40724</v>
      </c>
      <c r="B375" s="4">
        <v>36733.27381505676</v>
      </c>
      <c r="C375" s="4">
        <v>2818611.2965102</v>
      </c>
      <c r="D375" s="4">
        <v>1847023.8863462398</v>
      </c>
      <c r="E375" s="4">
        <v>5285.0674767333321</v>
      </c>
      <c r="F375" s="4">
        <v>22177.064715504166</v>
      </c>
      <c r="G375" s="4">
        <f t="shared" si="5"/>
        <v>4729830.5888637342</v>
      </c>
    </row>
    <row r="376" spans="1:7" x14ac:dyDescent="0.3">
      <c r="A376" s="1">
        <v>40755</v>
      </c>
      <c r="B376" s="4">
        <v>187926.64310233336</v>
      </c>
      <c r="C376" s="4">
        <v>3026324.6853345996</v>
      </c>
      <c r="D376" s="4">
        <v>1998747.3961708001</v>
      </c>
      <c r="E376" s="4">
        <v>5831.1035360666665</v>
      </c>
      <c r="F376" s="4">
        <v>22280.632332038338</v>
      </c>
      <c r="G376" s="4">
        <f t="shared" si="5"/>
        <v>5241110.4604758378</v>
      </c>
    </row>
    <row r="377" spans="1:7" x14ac:dyDescent="0.3">
      <c r="A377" s="1">
        <v>40786</v>
      </c>
      <c r="B377" s="4">
        <v>281408.46187340427</v>
      </c>
      <c r="C377" s="4">
        <v>3165911.0654206001</v>
      </c>
      <c r="D377" s="4">
        <v>2078055.6115832904</v>
      </c>
      <c r="E377" s="4">
        <v>6250.6758178666687</v>
      </c>
      <c r="F377" s="4">
        <v>22124.193033273747</v>
      </c>
      <c r="G377" s="4">
        <f t="shared" si="5"/>
        <v>5553750.0077284351</v>
      </c>
    </row>
    <row r="378" spans="1:7" x14ac:dyDescent="0.3">
      <c r="A378" s="1">
        <v>40816</v>
      </c>
      <c r="B378" s="4">
        <v>253508.44159083455</v>
      </c>
      <c r="C378" s="4">
        <v>2699845.872833088</v>
      </c>
      <c r="D378" s="4">
        <v>1788008.3483255419</v>
      </c>
      <c r="E378" s="4">
        <v>5220.3457864208349</v>
      </c>
      <c r="F378" s="4">
        <v>19764.277240627496</v>
      </c>
      <c r="G378" s="4">
        <f t="shared" si="5"/>
        <v>4766347.2857765127</v>
      </c>
    </row>
    <row r="379" spans="1:7" x14ac:dyDescent="0.3">
      <c r="A379" s="1">
        <v>40847</v>
      </c>
      <c r="B379" s="4">
        <v>96827.672374866932</v>
      </c>
      <c r="C379" s="4">
        <v>25090.564520447995</v>
      </c>
      <c r="D379" s="4">
        <v>17184.252211969975</v>
      </c>
      <c r="E379" s="4">
        <v>1913.2262585166668</v>
      </c>
      <c r="F379" s="4">
        <v>22110.838651657919</v>
      </c>
      <c r="G379" s="4">
        <f t="shared" si="5"/>
        <v>163126.55401745948</v>
      </c>
    </row>
    <row r="380" spans="1:7" x14ac:dyDescent="0.3">
      <c r="A380" s="1">
        <v>40877</v>
      </c>
      <c r="B380" s="4">
        <v>72367.211380739071</v>
      </c>
      <c r="C380" s="4">
        <v>1608171.7928849098</v>
      </c>
      <c r="D380" s="4">
        <v>1098210.0390810857</v>
      </c>
      <c r="E380" s="4">
        <v>2902.8596192708333</v>
      </c>
      <c r="F380" s="4">
        <v>14229.593493565004</v>
      </c>
      <c r="G380" s="4">
        <f t="shared" si="5"/>
        <v>2795881.4964595707</v>
      </c>
    </row>
    <row r="381" spans="1:7" x14ac:dyDescent="0.3">
      <c r="A381" s="1">
        <v>40908</v>
      </c>
      <c r="B381" s="4">
        <v>95485.011453279512</v>
      </c>
      <c r="C381" s="4">
        <v>2188796.9467003001</v>
      </c>
      <c r="D381" s="4">
        <v>1499780.7618775242</v>
      </c>
      <c r="E381" s="4">
        <v>4225.9637814875005</v>
      </c>
      <c r="F381" s="4">
        <v>14003.655216187086</v>
      </c>
      <c r="G381" s="4">
        <f t="shared" si="5"/>
        <v>3802292.3390287785</v>
      </c>
    </row>
    <row r="382" spans="1:7" x14ac:dyDescent="0.3">
      <c r="A382" s="1">
        <v>40939</v>
      </c>
      <c r="B382" s="4">
        <v>0</v>
      </c>
      <c r="C382" s="4">
        <v>329095.29524195124</v>
      </c>
      <c r="D382" s="4">
        <v>270106.80543359125</v>
      </c>
      <c r="E382" s="4">
        <v>1272.0697662311595</v>
      </c>
      <c r="F382" s="4">
        <v>12624.929189826888</v>
      </c>
      <c r="G382" s="4">
        <f t="shared" si="5"/>
        <v>613099.09963160055</v>
      </c>
    </row>
    <row r="383" spans="1:7" x14ac:dyDescent="0.3">
      <c r="A383" s="1">
        <v>40968</v>
      </c>
      <c r="B383" s="4">
        <v>0</v>
      </c>
      <c r="C383" s="4">
        <v>100693.85639273448</v>
      </c>
      <c r="D383" s="4">
        <v>117996.73223375225</v>
      </c>
      <c r="E383" s="4">
        <v>705.45233037916671</v>
      </c>
      <c r="F383" s="4">
        <v>10505.720209299585</v>
      </c>
      <c r="G383" s="4">
        <f t="shared" si="5"/>
        <v>229901.76116616547</v>
      </c>
    </row>
    <row r="384" spans="1:7" x14ac:dyDescent="0.3">
      <c r="A384" s="1">
        <v>40999</v>
      </c>
      <c r="B384" s="4">
        <v>0</v>
      </c>
      <c r="C384" s="4">
        <v>211081.92545671723</v>
      </c>
      <c r="D384" s="4">
        <v>380770.08473379113</v>
      </c>
      <c r="E384" s="4">
        <v>2444.2306669416666</v>
      </c>
      <c r="F384" s="4">
        <v>8622.8604717904145</v>
      </c>
      <c r="G384" s="4">
        <f t="shared" si="5"/>
        <v>602919.10132924037</v>
      </c>
    </row>
    <row r="385" spans="1:7" x14ac:dyDescent="0.3">
      <c r="A385" s="1">
        <v>41029</v>
      </c>
      <c r="B385" s="4">
        <v>0</v>
      </c>
      <c r="C385" s="4">
        <v>209351.38073625969</v>
      </c>
      <c r="D385" s="4">
        <v>411343.21004388563</v>
      </c>
      <c r="E385" s="4">
        <v>3446.2782662958325</v>
      </c>
      <c r="F385" s="4">
        <v>13571.173232367917</v>
      </c>
      <c r="G385" s="4">
        <f t="shared" si="5"/>
        <v>637712.04227880901</v>
      </c>
    </row>
    <row r="386" spans="1:7" x14ac:dyDescent="0.3">
      <c r="A386" s="1">
        <v>41060</v>
      </c>
      <c r="B386" s="4">
        <v>0</v>
      </c>
      <c r="C386" s="4">
        <v>37801.974180907004</v>
      </c>
      <c r="D386" s="4">
        <v>118926.70331799504</v>
      </c>
      <c r="E386" s="4">
        <v>1579.2471224999999</v>
      </c>
      <c r="F386" s="4">
        <v>16331.023898362504</v>
      </c>
      <c r="G386" s="4">
        <f t="shared" si="5"/>
        <v>174638.94851976456</v>
      </c>
    </row>
    <row r="387" spans="1:7" x14ac:dyDescent="0.3">
      <c r="A387" s="1">
        <v>41090</v>
      </c>
      <c r="B387" s="4">
        <v>7244.12524278</v>
      </c>
      <c r="C387" s="4">
        <v>827359.4542755204</v>
      </c>
      <c r="D387" s="4">
        <v>584891.53313838574</v>
      </c>
      <c r="E387" s="4">
        <v>1933.0890208708333</v>
      </c>
      <c r="F387" s="4">
        <v>15896.657487057088</v>
      </c>
      <c r="G387" s="4">
        <f t="shared" si="5"/>
        <v>1437324.859164614</v>
      </c>
    </row>
    <row r="388" spans="1:7" x14ac:dyDescent="0.3">
      <c r="A388" s="1">
        <v>41121</v>
      </c>
      <c r="B388" s="4">
        <v>169087.44564011102</v>
      </c>
      <c r="C388" s="4">
        <v>2889343.2012241008</v>
      </c>
      <c r="D388" s="4">
        <v>1901510.3302273764</v>
      </c>
      <c r="E388" s="4">
        <v>5366.8731587624998</v>
      </c>
      <c r="F388" s="4">
        <v>13763.654224817918</v>
      </c>
      <c r="G388" s="4">
        <f t="shared" si="5"/>
        <v>4979071.504475168</v>
      </c>
    </row>
    <row r="389" spans="1:7" x14ac:dyDescent="0.3">
      <c r="A389" s="1">
        <v>41152</v>
      </c>
      <c r="B389" s="4">
        <v>210293.66927601123</v>
      </c>
      <c r="C389" s="4">
        <v>2532038.0983179999</v>
      </c>
      <c r="D389" s="4">
        <v>1684251.7740428501</v>
      </c>
      <c r="E389" s="4">
        <v>4579.3222210041667</v>
      </c>
      <c r="F389" s="4">
        <v>13669.994472789997</v>
      </c>
      <c r="G389" s="4">
        <f t="shared" si="5"/>
        <v>4444832.8583306549</v>
      </c>
    </row>
    <row r="390" spans="1:7" x14ac:dyDescent="0.3">
      <c r="A390" s="1">
        <v>41182</v>
      </c>
      <c r="B390" s="4">
        <v>203001.1674590598</v>
      </c>
      <c r="C390" s="4">
        <v>2020104.2864554492</v>
      </c>
      <c r="D390" s="4">
        <v>1357615.3006128885</v>
      </c>
      <c r="E390" s="4">
        <v>3590.9289025625008</v>
      </c>
      <c r="F390" s="4">
        <v>12256.583473700419</v>
      </c>
      <c r="G390" s="4">
        <f t="shared" si="5"/>
        <v>3596568.2669036607</v>
      </c>
    </row>
    <row r="391" spans="1:7" x14ac:dyDescent="0.3">
      <c r="A391" s="1">
        <v>41213</v>
      </c>
      <c r="B391" s="4">
        <v>145238.36907888731</v>
      </c>
      <c r="C391" s="4">
        <v>21718.9700562978</v>
      </c>
      <c r="D391" s="4">
        <v>14675.73016124358</v>
      </c>
      <c r="E391" s="4">
        <v>1237.3911441208336</v>
      </c>
      <c r="F391" s="4">
        <v>20341.466091722916</v>
      </c>
      <c r="G391" s="4">
        <f t="shared" si="5"/>
        <v>203211.92653227245</v>
      </c>
    </row>
    <row r="392" spans="1:7" x14ac:dyDescent="0.3">
      <c r="A392" s="1">
        <v>41243</v>
      </c>
      <c r="B392" s="4">
        <v>131682.93006810345</v>
      </c>
      <c r="C392" s="4">
        <v>1509324.6932940797</v>
      </c>
      <c r="D392" s="4">
        <v>1094276.2208998699</v>
      </c>
      <c r="E392" s="4">
        <v>2819.9465268333338</v>
      </c>
      <c r="F392" s="4">
        <v>10640.345379793751</v>
      </c>
      <c r="G392" s="4">
        <f t="shared" ref="G392:G426" si="6">SUM(B392:F392)</f>
        <v>2748744.1361686802</v>
      </c>
    </row>
    <row r="393" spans="1:7" x14ac:dyDescent="0.3">
      <c r="A393" s="1">
        <v>41274</v>
      </c>
      <c r="B393" s="4">
        <v>246886.24368392499</v>
      </c>
      <c r="C393" s="4">
        <v>2686296.8497203821</v>
      </c>
      <c r="D393" s="4">
        <v>2065904.9934088606</v>
      </c>
      <c r="E393" s="4">
        <v>5796.2615955999981</v>
      </c>
      <c r="F393" s="4">
        <v>12513.231943655002</v>
      </c>
      <c r="G393" s="4">
        <f t="shared" si="6"/>
        <v>5017397.5803524228</v>
      </c>
    </row>
    <row r="394" spans="1:7" x14ac:dyDescent="0.3">
      <c r="A394" s="1">
        <v>41305</v>
      </c>
      <c r="B394" s="4">
        <v>0</v>
      </c>
      <c r="C394" s="4">
        <v>30537.595802920001</v>
      </c>
      <c r="D394" s="4">
        <v>168349.05145003358</v>
      </c>
      <c r="E394" s="4">
        <v>2213.7436000641301</v>
      </c>
      <c r="F394" s="4">
        <v>12013.735335093537</v>
      </c>
      <c r="G394" s="4">
        <f t="shared" si="6"/>
        <v>213114.12618811126</v>
      </c>
    </row>
    <row r="395" spans="1:7" x14ac:dyDescent="0.3">
      <c r="A395" s="1">
        <v>41333</v>
      </c>
      <c r="B395" s="4">
        <v>0</v>
      </c>
      <c r="C395" s="4">
        <v>105783.804590777</v>
      </c>
      <c r="D395" s="4">
        <v>183065.41767060893</v>
      </c>
      <c r="E395" s="4">
        <v>1640.1638413208334</v>
      </c>
      <c r="F395" s="4">
        <v>9881.1065754604169</v>
      </c>
      <c r="G395" s="4">
        <f t="shared" si="6"/>
        <v>300370.49267816718</v>
      </c>
    </row>
    <row r="396" spans="1:7" x14ac:dyDescent="0.3">
      <c r="A396" s="1">
        <v>41364</v>
      </c>
      <c r="B396" s="4">
        <v>0</v>
      </c>
      <c r="C396" s="4">
        <v>211810.45112308598</v>
      </c>
      <c r="D396" s="4">
        <v>281140.22094313346</v>
      </c>
      <c r="E396" s="4">
        <v>2157.5017690875002</v>
      </c>
      <c r="F396" s="4">
        <v>13014.601331406251</v>
      </c>
      <c r="G396" s="4">
        <f t="shared" si="6"/>
        <v>508122.77516671323</v>
      </c>
    </row>
    <row r="397" spans="1:7" x14ac:dyDescent="0.3">
      <c r="A397" s="1">
        <v>41394</v>
      </c>
      <c r="B397" s="4">
        <v>0</v>
      </c>
      <c r="C397" s="4">
        <v>572696.7804410489</v>
      </c>
      <c r="D397" s="4">
        <v>450436.38818030193</v>
      </c>
      <c r="E397" s="4">
        <v>2007.886375683333</v>
      </c>
      <c r="F397" s="4">
        <v>15883.729745203333</v>
      </c>
      <c r="G397" s="4">
        <f t="shared" si="6"/>
        <v>1041024.7847422374</v>
      </c>
    </row>
    <row r="398" spans="1:7" x14ac:dyDescent="0.3">
      <c r="A398" s="1">
        <v>41425</v>
      </c>
      <c r="B398" s="4">
        <v>0</v>
      </c>
      <c r="C398" s="4">
        <v>936293.92157173518</v>
      </c>
      <c r="D398" s="4">
        <v>628790.87677556579</v>
      </c>
      <c r="E398" s="4">
        <v>1803.3807837416668</v>
      </c>
      <c r="F398" s="4">
        <v>16777.982428136253</v>
      </c>
      <c r="G398" s="4">
        <f t="shared" si="6"/>
        <v>1583666.1615591787</v>
      </c>
    </row>
    <row r="399" spans="1:7" x14ac:dyDescent="0.3">
      <c r="A399" s="1">
        <v>41455</v>
      </c>
      <c r="B399" s="4">
        <v>0</v>
      </c>
      <c r="C399" s="4">
        <v>916307.75100395177</v>
      </c>
      <c r="D399" s="4">
        <v>616360.21427794697</v>
      </c>
      <c r="E399" s="4">
        <v>1681.4665279291667</v>
      </c>
      <c r="F399" s="4">
        <v>15828.381641598337</v>
      </c>
      <c r="G399" s="4">
        <f t="shared" si="6"/>
        <v>1550177.8134514261</v>
      </c>
    </row>
    <row r="400" spans="1:7" x14ac:dyDescent="0.3">
      <c r="A400" s="1">
        <v>41486</v>
      </c>
      <c r="B400" s="4">
        <v>97380.495685748348</v>
      </c>
      <c r="C400" s="4">
        <v>2386583.8650190565</v>
      </c>
      <c r="D400" s="4">
        <v>1564973.0766775671</v>
      </c>
      <c r="E400" s="4">
        <v>4297.7618398083332</v>
      </c>
      <c r="F400" s="4">
        <v>13844.368861915833</v>
      </c>
      <c r="G400" s="4">
        <f t="shared" si="6"/>
        <v>4067079.5680840965</v>
      </c>
    </row>
    <row r="401" spans="1:7" x14ac:dyDescent="0.3">
      <c r="A401" s="1">
        <v>41517</v>
      </c>
      <c r="B401" s="4">
        <v>160688.47360574314</v>
      </c>
      <c r="C401" s="4">
        <v>2492651.4768956839</v>
      </c>
      <c r="D401" s="4">
        <v>1654528.310490214</v>
      </c>
      <c r="E401" s="4">
        <v>4477.6813423708336</v>
      </c>
      <c r="F401" s="4">
        <v>13839.304176647081</v>
      </c>
      <c r="G401" s="4">
        <f t="shared" si="6"/>
        <v>4326185.2465106593</v>
      </c>
    </row>
    <row r="402" spans="1:7" x14ac:dyDescent="0.3">
      <c r="A402" s="1">
        <v>41547</v>
      </c>
      <c r="B402" s="4">
        <v>216273.0514583413</v>
      </c>
      <c r="C402" s="4">
        <v>2256726.9564571488</v>
      </c>
      <c r="D402" s="4">
        <v>1518111.9023441786</v>
      </c>
      <c r="E402" s="4">
        <v>4132.155586566666</v>
      </c>
      <c r="F402" s="4">
        <v>12230.353673490834</v>
      </c>
      <c r="G402" s="4">
        <f t="shared" si="6"/>
        <v>4007474.4195197262</v>
      </c>
    </row>
    <row r="403" spans="1:7" x14ac:dyDescent="0.3">
      <c r="A403" s="1">
        <v>41578</v>
      </c>
      <c r="B403" s="4">
        <v>101877.11123590525</v>
      </c>
      <c r="C403" s="4">
        <v>22604.162316825601</v>
      </c>
      <c r="D403" s="4">
        <v>15325.704224328962</v>
      </c>
      <c r="E403" s="4">
        <v>1192.4462219541667</v>
      </c>
      <c r="F403" s="4">
        <v>20077.917616574585</v>
      </c>
      <c r="G403" s="4">
        <f t="shared" si="6"/>
        <v>161077.34161558858</v>
      </c>
    </row>
    <row r="404" spans="1:7" x14ac:dyDescent="0.3">
      <c r="A404" s="1">
        <v>41608</v>
      </c>
      <c r="B404" s="4">
        <v>73476.771572662488</v>
      </c>
      <c r="C404" s="4">
        <v>1173431.4365659694</v>
      </c>
      <c r="D404" s="4">
        <v>800536.41178966302</v>
      </c>
      <c r="E404" s="4">
        <v>1807.0917537458336</v>
      </c>
      <c r="F404" s="4">
        <v>10317.524963056669</v>
      </c>
      <c r="G404" s="4">
        <f t="shared" si="6"/>
        <v>2059569.2366450974</v>
      </c>
    </row>
    <row r="405" spans="1:7" x14ac:dyDescent="0.3">
      <c r="A405" s="1">
        <v>41639</v>
      </c>
      <c r="B405" s="4">
        <v>100951.9044356372</v>
      </c>
      <c r="C405" s="4">
        <v>1558688.8911679001</v>
      </c>
      <c r="D405" s="4">
        <v>1071685.4703879498</v>
      </c>
      <c r="E405" s="4">
        <v>2808.2667581250003</v>
      </c>
      <c r="F405" s="4">
        <v>10387.583583515836</v>
      </c>
      <c r="G405" s="4">
        <f t="shared" si="6"/>
        <v>2744522.116333128</v>
      </c>
    </row>
    <row r="406" spans="1:7" x14ac:dyDescent="0.3">
      <c r="A406" s="1">
        <v>41670</v>
      </c>
      <c r="B406" s="4">
        <v>0</v>
      </c>
      <c r="C406" s="4">
        <v>325669.27654829499</v>
      </c>
      <c r="D406" s="4">
        <v>229229.34310104378</v>
      </c>
      <c r="E406" s="4">
        <v>728.8092951016306</v>
      </c>
      <c r="F406" s="4">
        <v>9522.5786179452352</v>
      </c>
      <c r="G406" s="4">
        <f t="shared" si="6"/>
        <v>565150.00756238564</v>
      </c>
    </row>
    <row r="407" spans="1:7" x14ac:dyDescent="0.3">
      <c r="A407" s="1">
        <v>41698</v>
      </c>
      <c r="B407" s="4">
        <v>0</v>
      </c>
      <c r="C407" s="4">
        <v>127357.2005107725</v>
      </c>
      <c r="D407" s="4">
        <v>235230.95932974792</v>
      </c>
      <c r="E407" s="4">
        <v>1326.9452074958331</v>
      </c>
      <c r="F407" s="4">
        <v>7870.7891673649992</v>
      </c>
      <c r="G407" s="4">
        <f t="shared" si="6"/>
        <v>371785.89421538124</v>
      </c>
    </row>
    <row r="408" spans="1:7" x14ac:dyDescent="0.3">
      <c r="A408" s="1">
        <v>41729</v>
      </c>
      <c r="B408" s="4">
        <v>0</v>
      </c>
      <c r="C408" s="4">
        <v>109338.03582212582</v>
      </c>
      <c r="D408" s="4">
        <v>214007.60822461752</v>
      </c>
      <c r="E408" s="4">
        <v>1592.2641944708337</v>
      </c>
      <c r="F408" s="4">
        <v>8706.4702380016679</v>
      </c>
      <c r="G408" s="4">
        <f t="shared" si="6"/>
        <v>333644.37847921584</v>
      </c>
    </row>
    <row r="409" spans="1:7" x14ac:dyDescent="0.3">
      <c r="A409" s="1">
        <v>41759</v>
      </c>
      <c r="B409" s="4">
        <v>0</v>
      </c>
      <c r="C409" s="4">
        <v>49711.669675349011</v>
      </c>
      <c r="D409" s="4">
        <v>141084.33047026827</v>
      </c>
      <c r="E409" s="4">
        <v>1376.1501350916665</v>
      </c>
      <c r="F409" s="4">
        <v>13287.80024791375</v>
      </c>
      <c r="G409" s="4">
        <f t="shared" si="6"/>
        <v>205459.95052862272</v>
      </c>
    </row>
    <row r="410" spans="1:7" x14ac:dyDescent="0.3">
      <c r="A410" s="1">
        <v>41790</v>
      </c>
      <c r="B410" s="4">
        <v>0</v>
      </c>
      <c r="C410" s="4">
        <v>338728.10453419131</v>
      </c>
      <c r="D410" s="4">
        <v>277467.4880030487</v>
      </c>
      <c r="E410" s="4">
        <v>958.75790937499994</v>
      </c>
      <c r="F410" s="4">
        <v>9872.9083329200002</v>
      </c>
      <c r="G410" s="4">
        <f t="shared" si="6"/>
        <v>627027.25877953507</v>
      </c>
    </row>
    <row r="411" spans="1:7" x14ac:dyDescent="0.3">
      <c r="A411" s="1">
        <v>41820</v>
      </c>
      <c r="B411" s="4">
        <v>0</v>
      </c>
      <c r="C411" s="4">
        <v>601949.5448625834</v>
      </c>
      <c r="D411" s="4">
        <v>420683.75093878451</v>
      </c>
      <c r="E411" s="4">
        <v>1096.8535143208335</v>
      </c>
      <c r="F411" s="4">
        <v>8677.2375618416663</v>
      </c>
      <c r="G411" s="4">
        <f t="shared" si="6"/>
        <v>1032407.3868775303</v>
      </c>
    </row>
    <row r="412" spans="1:7" x14ac:dyDescent="0.3">
      <c r="A412" s="1">
        <v>41851</v>
      </c>
      <c r="B412" s="4">
        <v>137015.2932946553</v>
      </c>
      <c r="C412" s="4">
        <v>1942580.7941344355</v>
      </c>
      <c r="D412" s="4">
        <v>1307270.759663268</v>
      </c>
      <c r="E412" s="4">
        <v>3381.9305058958344</v>
      </c>
      <c r="F412" s="4">
        <v>8038.3082667399995</v>
      </c>
      <c r="G412" s="4">
        <f t="shared" si="6"/>
        <v>3398287.0858649947</v>
      </c>
    </row>
    <row r="413" spans="1:7" x14ac:dyDescent="0.3">
      <c r="A413" s="1">
        <v>41882</v>
      </c>
      <c r="B413" s="4">
        <v>164456.43995046217</v>
      </c>
      <c r="C413" s="4">
        <v>1999457.0876931418</v>
      </c>
      <c r="D413" s="4">
        <v>1357895.1339590964</v>
      </c>
      <c r="E413" s="4">
        <v>3458.4580192875001</v>
      </c>
      <c r="F413" s="4">
        <v>8034.4808648754179</v>
      </c>
      <c r="G413" s="4">
        <f t="shared" si="6"/>
        <v>3533301.6004868629</v>
      </c>
    </row>
    <row r="414" spans="1:7" x14ac:dyDescent="0.3">
      <c r="A414" s="1">
        <v>41912</v>
      </c>
      <c r="B414" s="4">
        <v>157314.28928429319</v>
      </c>
      <c r="C414" s="4">
        <v>1747390.8386294197</v>
      </c>
      <c r="D414" s="4">
        <v>1198840.4916540219</v>
      </c>
      <c r="E414" s="4">
        <v>3031.8664706000004</v>
      </c>
      <c r="F414" s="4">
        <v>7153.1914221112502</v>
      </c>
      <c r="G414" s="4">
        <f t="shared" si="6"/>
        <v>3113730.6774604465</v>
      </c>
    </row>
    <row r="415" spans="1:7" x14ac:dyDescent="0.3">
      <c r="A415" s="1">
        <v>41943</v>
      </c>
      <c r="B415" s="4">
        <v>109758.97753794475</v>
      </c>
      <c r="C415" s="4">
        <v>14599.148335432004</v>
      </c>
      <c r="D415" s="4">
        <v>10066.626507528801</v>
      </c>
      <c r="E415" s="4">
        <v>1176.6860232208335</v>
      </c>
      <c r="F415" s="4">
        <v>17874.118501808749</v>
      </c>
      <c r="G415" s="4">
        <f t="shared" si="6"/>
        <v>153475.55690593514</v>
      </c>
    </row>
    <row r="416" spans="1:7" x14ac:dyDescent="0.3">
      <c r="A416" s="1">
        <v>41973</v>
      </c>
      <c r="B416" s="4">
        <v>86890.349708207941</v>
      </c>
      <c r="C416" s="4">
        <v>864390.23540562112</v>
      </c>
      <c r="D416" s="4">
        <v>612572.67685438215</v>
      </c>
      <c r="E416" s="4">
        <v>1252.3761001666667</v>
      </c>
      <c r="F416" s="4">
        <v>6099.4452841474995</v>
      </c>
      <c r="G416" s="4">
        <f t="shared" si="6"/>
        <v>1571205.0833525255</v>
      </c>
    </row>
    <row r="417" spans="1:7" x14ac:dyDescent="0.3">
      <c r="A417" s="1">
        <v>42004</v>
      </c>
      <c r="B417" s="4">
        <v>167234.39008443154</v>
      </c>
      <c r="C417" s="4">
        <v>2438765.3428968131</v>
      </c>
      <c r="D417" s="4">
        <v>1782862.6562257218</v>
      </c>
      <c r="E417" s="4">
        <v>5565.0183055166654</v>
      </c>
      <c r="F417" s="4">
        <v>6345.7990090570838</v>
      </c>
      <c r="G417" s="4">
        <f t="shared" si="6"/>
        <v>4400773.2065215399</v>
      </c>
    </row>
    <row r="418" spans="1:7" x14ac:dyDescent="0.3">
      <c r="A418" s="1">
        <v>42035</v>
      </c>
      <c r="B418" s="4">
        <v>0</v>
      </c>
      <c r="C418" s="4">
        <v>3166.3742820770003</v>
      </c>
      <c r="D418" s="4">
        <v>53340.430391507791</v>
      </c>
      <c r="E418" s="4">
        <v>653.69649050923908</v>
      </c>
      <c r="F418" s="4">
        <v>5978.5599852464875</v>
      </c>
      <c r="G418" s="4">
        <f t="shared" si="6"/>
        <v>63139.061149340516</v>
      </c>
    </row>
    <row r="419" spans="1:7" x14ac:dyDescent="0.3">
      <c r="A419" s="1">
        <v>42063</v>
      </c>
      <c r="B419" s="4">
        <v>0</v>
      </c>
      <c r="C419" s="4">
        <v>51607.545719666137</v>
      </c>
      <c r="D419" s="4">
        <v>146339.38150583935</v>
      </c>
      <c r="E419" s="4">
        <v>1531.8838690583329</v>
      </c>
      <c r="F419" s="4">
        <v>5148.1743721441662</v>
      </c>
      <c r="G419" s="4">
        <f t="shared" si="6"/>
        <v>204626.98546670799</v>
      </c>
    </row>
    <row r="420" spans="1:7" x14ac:dyDescent="0.3">
      <c r="A420" s="1">
        <v>42094</v>
      </c>
      <c r="B420" s="4">
        <v>0</v>
      </c>
      <c r="C420" s="4">
        <v>59.132757002000005</v>
      </c>
      <c r="D420" s="4">
        <v>42385.827101781426</v>
      </c>
      <c r="E420" s="4">
        <v>739.01805017916672</v>
      </c>
      <c r="F420" s="4">
        <v>10660.949209169165</v>
      </c>
      <c r="G420" s="4">
        <f t="shared" si="6"/>
        <v>53844.92711813176</v>
      </c>
    </row>
    <row r="421" spans="1:7" x14ac:dyDescent="0.3">
      <c r="A421" s="1">
        <v>42124</v>
      </c>
      <c r="B421" s="4">
        <v>0</v>
      </c>
      <c r="C421" s="4">
        <v>4951.7375732749997</v>
      </c>
      <c r="D421" s="4">
        <v>45034.258666571783</v>
      </c>
      <c r="E421" s="4">
        <v>599.61655123750006</v>
      </c>
      <c r="F421" s="4">
        <v>11234.693029810001</v>
      </c>
      <c r="G421" s="4">
        <f t="shared" si="6"/>
        <v>61820.305820894282</v>
      </c>
    </row>
    <row r="422" spans="1:7" x14ac:dyDescent="0.3">
      <c r="A422" s="1">
        <v>42155</v>
      </c>
      <c r="B422" s="4">
        <v>0</v>
      </c>
      <c r="C422" s="4">
        <v>563701.18775411486</v>
      </c>
      <c r="D422" s="4">
        <v>412654.88678348868</v>
      </c>
      <c r="E422" s="4">
        <v>1162.4019400083337</v>
      </c>
      <c r="F422" s="4">
        <v>9044.7235674620842</v>
      </c>
      <c r="G422" s="4">
        <f t="shared" si="6"/>
        <v>986563.20004507387</v>
      </c>
    </row>
    <row r="423" spans="1:7" x14ac:dyDescent="0.3">
      <c r="A423" s="1">
        <v>42185</v>
      </c>
      <c r="B423" s="4">
        <v>0</v>
      </c>
      <c r="C423" s="4">
        <v>824182.74074769905</v>
      </c>
      <c r="D423" s="4">
        <v>577029.7566792107</v>
      </c>
      <c r="E423" s="4">
        <v>1472.1670052708332</v>
      </c>
      <c r="F423" s="4">
        <v>7786.2592869654172</v>
      </c>
      <c r="G423" s="4">
        <f t="shared" si="6"/>
        <v>1410470.9237191461</v>
      </c>
    </row>
    <row r="424" spans="1:7" x14ac:dyDescent="0.3">
      <c r="A424" s="1">
        <v>42216</v>
      </c>
      <c r="B424" s="4">
        <v>62965.950111050603</v>
      </c>
      <c r="C424" s="4">
        <v>1778586.9984470061</v>
      </c>
      <c r="D424" s="4">
        <v>1221735.1666235623</v>
      </c>
      <c r="E424" s="4">
        <v>3096.5112838791665</v>
      </c>
      <c r="F424" s="4">
        <v>6963.302732079168</v>
      </c>
      <c r="G424" s="4">
        <f t="shared" si="6"/>
        <v>3073347.9291975778</v>
      </c>
    </row>
    <row r="425" spans="1:7" x14ac:dyDescent="0.3">
      <c r="A425" s="1">
        <v>42247</v>
      </c>
      <c r="B425" s="4">
        <v>113184.55542570508</v>
      </c>
      <c r="C425" s="4">
        <v>1854981.6375124373</v>
      </c>
      <c r="D425" s="4">
        <v>1290775.2478144795</v>
      </c>
      <c r="E425" s="4">
        <v>3192.9041190124999</v>
      </c>
      <c r="F425" s="4">
        <v>6714.9165434191691</v>
      </c>
      <c r="G425" s="4">
        <f t="shared" si="6"/>
        <v>3268849.2614150532</v>
      </c>
    </row>
    <row r="426" spans="1:7" x14ac:dyDescent="0.3">
      <c r="A426" s="1">
        <v>42277</v>
      </c>
      <c r="B426" s="4">
        <v>91954.665823787334</v>
      </c>
      <c r="C426" s="4">
        <v>1596049.8915904164</v>
      </c>
      <c r="D426" s="4">
        <v>1127554.4280846282</v>
      </c>
      <c r="E426" s="4">
        <v>2773.4579694249996</v>
      </c>
      <c r="F426" s="4">
        <v>5688.6819032474987</v>
      </c>
      <c r="G426" s="4">
        <f t="shared" si="6"/>
        <v>2824021.1253715046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63E85-9060-43FC-841E-4D34FCD24DD1}">
  <sheetPr>
    <tabColor theme="6" tint="-0.499984740745262"/>
  </sheetPr>
  <dimension ref="A1:G426"/>
  <sheetViews>
    <sheetView workbookViewId="0">
      <selection activeCell="B7" sqref="B7:F426"/>
    </sheetView>
  </sheetViews>
  <sheetFormatPr defaultRowHeight="14.4" x14ac:dyDescent="0.3"/>
  <cols>
    <col min="1" max="1" width="12" customWidth="1"/>
    <col min="2" max="7" width="18.109375" customWidth="1"/>
  </cols>
  <sheetData>
    <row r="1" spans="1:7" ht="18" x14ac:dyDescent="0.35">
      <c r="B1" s="14" t="s">
        <v>9</v>
      </c>
      <c r="C1" s="14"/>
      <c r="D1" s="14"/>
      <c r="E1" s="14"/>
      <c r="F1" s="14"/>
      <c r="G1" s="14"/>
    </row>
    <row r="2" spans="1:7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7" x14ac:dyDescent="0.3">
      <c r="A7" s="1">
        <v>29525</v>
      </c>
      <c r="B7" s="4">
        <v>179951.41009518629</v>
      </c>
      <c r="C7" s="4">
        <v>1975665.9901704001</v>
      </c>
      <c r="D7" s="4">
        <v>1348955.6078344521</v>
      </c>
      <c r="E7" s="4">
        <v>3688.555612320833</v>
      </c>
      <c r="F7" s="4">
        <v>15154.567642206666</v>
      </c>
      <c r="G7" s="4">
        <f>SUM(B7:F7)</f>
        <v>3523416.1313545662</v>
      </c>
    </row>
    <row r="8" spans="1:7" x14ac:dyDescent="0.3">
      <c r="A8" s="1">
        <v>29555</v>
      </c>
      <c r="B8" s="4">
        <v>127185.29881118822</v>
      </c>
      <c r="C8" s="4">
        <v>1068423.7830221001</v>
      </c>
      <c r="D8" s="4">
        <v>739853.51821423566</v>
      </c>
      <c r="E8" s="4">
        <v>2000.5198063833332</v>
      </c>
      <c r="F8" s="4">
        <v>12735.336500714164</v>
      </c>
      <c r="G8" s="4">
        <f t="shared" ref="G8:G71" si="0">SUM(B8:F8)</f>
        <v>1950198.4563546216</v>
      </c>
    </row>
    <row r="9" spans="1:7" x14ac:dyDescent="0.3">
      <c r="A9" s="1">
        <v>29586</v>
      </c>
      <c r="B9" s="4">
        <v>163795.37206189783</v>
      </c>
      <c r="C9" s="4">
        <v>1445197.4624967361</v>
      </c>
      <c r="D9" s="4">
        <v>1019508.1788811451</v>
      </c>
      <c r="E9" s="4">
        <v>2898.0854159000005</v>
      </c>
      <c r="F9" s="4">
        <v>13300.507515095416</v>
      </c>
      <c r="G9" s="4">
        <f t="shared" si="0"/>
        <v>2644699.606370775</v>
      </c>
    </row>
    <row r="10" spans="1:7" x14ac:dyDescent="0.3">
      <c r="A10" s="1">
        <v>29617</v>
      </c>
      <c r="B10" s="4">
        <v>0</v>
      </c>
      <c r="C10" s="4">
        <v>391832.4213860259</v>
      </c>
      <c r="D10" s="4">
        <v>305585.34029423038</v>
      </c>
      <c r="E10" s="4">
        <v>1323.2589630139494</v>
      </c>
      <c r="F10" s="4">
        <v>12431.904092165394</v>
      </c>
      <c r="G10" s="4">
        <f t="shared" si="0"/>
        <v>711172.92473543575</v>
      </c>
    </row>
    <row r="11" spans="1:7" x14ac:dyDescent="0.3">
      <c r="A11" s="1">
        <v>29645</v>
      </c>
      <c r="B11" s="4">
        <v>0</v>
      </c>
      <c r="C11" s="4">
        <v>49079.052223460996</v>
      </c>
      <c r="D11" s="4">
        <v>117454.14332407841</v>
      </c>
      <c r="E11" s="4">
        <v>1260.6973833541667</v>
      </c>
      <c r="F11" s="4">
        <v>9851.8726261954162</v>
      </c>
      <c r="G11" s="4">
        <f t="shared" si="0"/>
        <v>177645.76555708898</v>
      </c>
    </row>
    <row r="12" spans="1:7" x14ac:dyDescent="0.3">
      <c r="A12" s="1">
        <v>29676</v>
      </c>
      <c r="B12" s="4">
        <v>0</v>
      </c>
      <c r="C12" s="4">
        <v>83075.767444215482</v>
      </c>
      <c r="D12" s="4">
        <v>183212.36433352789</v>
      </c>
      <c r="E12" s="4">
        <v>1744.8852292333333</v>
      </c>
      <c r="F12" s="4">
        <v>10305.570180567916</v>
      </c>
      <c r="G12" s="4">
        <f t="shared" si="0"/>
        <v>278338.58718754462</v>
      </c>
    </row>
    <row r="13" spans="1:7" x14ac:dyDescent="0.3">
      <c r="A13" s="1">
        <v>29706</v>
      </c>
      <c r="B13" s="4">
        <v>0</v>
      </c>
      <c r="C13" s="4">
        <v>50486.449809080012</v>
      </c>
      <c r="D13" s="4">
        <v>164305.32771770578</v>
      </c>
      <c r="E13" s="4">
        <v>1876.0825419000003</v>
      </c>
      <c r="F13" s="4">
        <v>12672.156253054583</v>
      </c>
      <c r="G13" s="4">
        <f t="shared" si="0"/>
        <v>229340.01632174038</v>
      </c>
    </row>
    <row r="14" spans="1:7" x14ac:dyDescent="0.3">
      <c r="A14" s="1">
        <v>29737</v>
      </c>
      <c r="B14" s="4">
        <v>0</v>
      </c>
      <c r="C14" s="4">
        <v>37727.869829262505</v>
      </c>
      <c r="D14" s="4">
        <v>81891.394717274234</v>
      </c>
      <c r="E14" s="4">
        <v>912.46745389583316</v>
      </c>
      <c r="F14" s="4">
        <v>14817.257885882085</v>
      </c>
      <c r="G14" s="4">
        <f t="shared" si="0"/>
        <v>135348.98988631467</v>
      </c>
    </row>
    <row r="15" spans="1:7" x14ac:dyDescent="0.3">
      <c r="A15" s="1">
        <v>29767</v>
      </c>
      <c r="B15" s="4">
        <v>0</v>
      </c>
      <c r="C15" s="4">
        <v>546735.71543217648</v>
      </c>
      <c r="D15" s="4">
        <v>387954.44950332725</v>
      </c>
      <c r="E15" s="4">
        <v>1285.5184540666664</v>
      </c>
      <c r="F15" s="4">
        <v>13916.854181349581</v>
      </c>
      <c r="G15" s="4">
        <f t="shared" si="0"/>
        <v>949892.53757092007</v>
      </c>
    </row>
    <row r="16" spans="1:7" x14ac:dyDescent="0.3">
      <c r="A16" s="1">
        <v>29798</v>
      </c>
      <c r="B16" s="4">
        <v>133823.44474724325</v>
      </c>
      <c r="C16" s="4">
        <v>1705510.9027961998</v>
      </c>
      <c r="D16" s="4">
        <v>1147704.5753049143</v>
      </c>
      <c r="E16" s="4">
        <v>2931.6479122041665</v>
      </c>
      <c r="F16" s="4">
        <v>12858.951088740418</v>
      </c>
      <c r="G16" s="4">
        <f t="shared" si="0"/>
        <v>3002829.5218493021</v>
      </c>
    </row>
    <row r="17" spans="1:7" x14ac:dyDescent="0.3">
      <c r="A17" s="1">
        <v>29829</v>
      </c>
      <c r="B17" s="4">
        <v>156600.63040286506</v>
      </c>
      <c r="C17" s="4">
        <v>1811156.6428945004</v>
      </c>
      <c r="D17" s="4">
        <v>1217066.1659575133</v>
      </c>
      <c r="E17" s="4">
        <v>3047.0593604499995</v>
      </c>
      <c r="F17" s="4">
        <v>13123.070983643334</v>
      </c>
      <c r="G17" s="4">
        <f t="shared" si="0"/>
        <v>3200993.5695989723</v>
      </c>
    </row>
    <row r="18" spans="1:7" x14ac:dyDescent="0.3">
      <c r="A18" s="1">
        <v>29859</v>
      </c>
      <c r="B18" s="4">
        <v>147141.03839803193</v>
      </c>
      <c r="C18" s="4">
        <v>1662436.9047495082</v>
      </c>
      <c r="D18" s="4">
        <v>1128997.9123325972</v>
      </c>
      <c r="E18" s="4">
        <v>2880.4418591374997</v>
      </c>
      <c r="F18" s="4">
        <v>11849.931850535417</v>
      </c>
      <c r="G18" s="4">
        <f t="shared" si="0"/>
        <v>2953306.2291898099</v>
      </c>
    </row>
    <row r="19" spans="1:7" x14ac:dyDescent="0.3">
      <c r="A19" s="1">
        <v>29890</v>
      </c>
      <c r="B19" s="4">
        <v>192935.50609538701</v>
      </c>
      <c r="C19" s="4">
        <v>14655.610123920002</v>
      </c>
      <c r="D19" s="4">
        <v>10702.023552500181</v>
      </c>
      <c r="E19" s="4">
        <v>1358.7884853166663</v>
      </c>
      <c r="F19" s="4">
        <v>19854.412547661246</v>
      </c>
      <c r="G19" s="4">
        <f t="shared" si="0"/>
        <v>239506.34080478511</v>
      </c>
    </row>
    <row r="20" spans="1:7" x14ac:dyDescent="0.3">
      <c r="A20" s="1">
        <v>29920</v>
      </c>
      <c r="B20" s="4">
        <v>234362.78579340794</v>
      </c>
      <c r="C20" s="4">
        <v>2093667.6681766359</v>
      </c>
      <c r="D20" s="4">
        <v>1667909.1382808222</v>
      </c>
      <c r="E20" s="4">
        <v>4463.5119140375</v>
      </c>
      <c r="F20" s="4">
        <v>11161.623243888751</v>
      </c>
      <c r="G20" s="4">
        <f t="shared" si="0"/>
        <v>4011564.7274087924</v>
      </c>
    </row>
    <row r="21" spans="1:7" x14ac:dyDescent="0.3">
      <c r="A21" s="1">
        <v>29951</v>
      </c>
      <c r="B21" s="4">
        <v>206029.49414730401</v>
      </c>
      <c r="C21" s="4">
        <v>2927199.5403020205</v>
      </c>
      <c r="D21" s="4">
        <v>1938612.5245322888</v>
      </c>
      <c r="E21" s="4">
        <v>5796.2615955999981</v>
      </c>
      <c r="F21" s="4">
        <v>14747.375777019168</v>
      </c>
      <c r="G21" s="4">
        <f t="shared" si="0"/>
        <v>5092385.1963542327</v>
      </c>
    </row>
    <row r="22" spans="1:7" x14ac:dyDescent="0.3">
      <c r="A22" s="1">
        <v>29982</v>
      </c>
      <c r="B22" s="4">
        <v>248166.38212763239</v>
      </c>
      <c r="C22" s="4">
        <v>2904909.7330531911</v>
      </c>
      <c r="D22" s="4">
        <v>1955099.7399934668</v>
      </c>
      <c r="E22" s="4">
        <v>5582.2201173565227</v>
      </c>
      <c r="F22" s="4">
        <v>13554.665119108446</v>
      </c>
      <c r="G22" s="4">
        <f t="shared" si="0"/>
        <v>5127312.7404107554</v>
      </c>
    </row>
    <row r="23" spans="1:7" x14ac:dyDescent="0.3">
      <c r="A23" s="1">
        <v>30010</v>
      </c>
      <c r="B23" s="4">
        <v>135739.90635403921</v>
      </c>
      <c r="C23" s="4">
        <v>2292825.6313373004</v>
      </c>
      <c r="D23" s="4">
        <v>1411686.3980288999</v>
      </c>
      <c r="E23" s="4">
        <v>4377.1710523333331</v>
      </c>
      <c r="F23" s="4">
        <v>12602.17489135042</v>
      </c>
      <c r="G23" s="4">
        <f t="shared" si="0"/>
        <v>3857231.2816639235</v>
      </c>
    </row>
    <row r="24" spans="1:7" x14ac:dyDescent="0.3">
      <c r="A24" s="1">
        <v>30041</v>
      </c>
      <c r="B24" s="4">
        <v>171200.20183695789</v>
      </c>
      <c r="C24" s="4">
        <v>2186149.7210585871</v>
      </c>
      <c r="D24" s="4">
        <v>1439653.2829542081</v>
      </c>
      <c r="E24" s="4">
        <v>4115.1030764666666</v>
      </c>
      <c r="F24" s="4">
        <v>14953.900122993331</v>
      </c>
      <c r="G24" s="4">
        <f t="shared" si="0"/>
        <v>3816072.2090492132</v>
      </c>
    </row>
    <row r="25" spans="1:7" x14ac:dyDescent="0.3">
      <c r="A25" s="1">
        <v>30071</v>
      </c>
      <c r="B25" s="4">
        <v>116964.57390531512</v>
      </c>
      <c r="C25" s="4">
        <v>2050033.8639696997</v>
      </c>
      <c r="D25" s="4">
        <v>1288908.25972125</v>
      </c>
      <c r="E25" s="4">
        <v>3820.870943866666</v>
      </c>
      <c r="F25" s="4">
        <v>15800.998109021251</v>
      </c>
      <c r="G25" s="4">
        <f t="shared" si="0"/>
        <v>3475528.5666491529</v>
      </c>
    </row>
    <row r="26" spans="1:7" x14ac:dyDescent="0.3">
      <c r="A26" s="1">
        <v>30102</v>
      </c>
      <c r="B26" s="4">
        <v>32614.837463269683</v>
      </c>
      <c r="C26" s="4">
        <v>2125354.8374763997</v>
      </c>
      <c r="D26" s="4">
        <v>1396937.07549696</v>
      </c>
      <c r="E26" s="4">
        <v>3997.1907019333335</v>
      </c>
      <c r="F26" s="4">
        <v>16778.944567219587</v>
      </c>
      <c r="G26" s="4">
        <f t="shared" si="0"/>
        <v>3575682.8857057821</v>
      </c>
    </row>
    <row r="27" spans="1:7" x14ac:dyDescent="0.3">
      <c r="A27" s="1">
        <v>30132</v>
      </c>
      <c r="B27" s="4">
        <v>154846.33990446886</v>
      </c>
      <c r="C27" s="4">
        <v>2785377.0499264342</v>
      </c>
      <c r="D27" s="4">
        <v>1849376.9575767452</v>
      </c>
      <c r="E27" s="4">
        <v>5285.0674767333321</v>
      </c>
      <c r="F27" s="4">
        <v>22171.425337852506</v>
      </c>
      <c r="G27" s="4">
        <f t="shared" si="0"/>
        <v>4817056.8402222348</v>
      </c>
    </row>
    <row r="28" spans="1:7" x14ac:dyDescent="0.3">
      <c r="A28" s="1">
        <v>30163</v>
      </c>
      <c r="B28" s="4">
        <v>265367.77817842085</v>
      </c>
      <c r="C28" s="4">
        <v>2964607.0603563399</v>
      </c>
      <c r="D28" s="4">
        <v>2001671.0650596498</v>
      </c>
      <c r="E28" s="4">
        <v>5831.1035360666665</v>
      </c>
      <c r="F28" s="4">
        <v>21093.498939899582</v>
      </c>
      <c r="G28" s="4">
        <f t="shared" si="0"/>
        <v>5258570.5060703764</v>
      </c>
    </row>
    <row r="29" spans="1:7" x14ac:dyDescent="0.3">
      <c r="A29" s="1">
        <v>30194</v>
      </c>
      <c r="B29" s="4">
        <v>274925.85797315394</v>
      </c>
      <c r="C29" s="4">
        <v>2732820.7381210993</v>
      </c>
      <c r="D29" s="4">
        <v>1813132.5622657402</v>
      </c>
      <c r="E29" s="4">
        <v>5430.9239864874999</v>
      </c>
      <c r="F29" s="4">
        <v>21413.858378435831</v>
      </c>
      <c r="G29" s="4">
        <f t="shared" si="0"/>
        <v>4847723.9407249158</v>
      </c>
    </row>
    <row r="30" spans="1:7" x14ac:dyDescent="0.3">
      <c r="A30" s="1">
        <v>30224</v>
      </c>
      <c r="B30" s="4">
        <v>251682.86766480459</v>
      </c>
      <c r="C30" s="4">
        <v>2493403.5022501717</v>
      </c>
      <c r="D30" s="4">
        <v>1668055.5034321975</v>
      </c>
      <c r="E30" s="4">
        <v>4909.0978807750007</v>
      </c>
      <c r="F30" s="4">
        <v>19379.925489994588</v>
      </c>
      <c r="G30" s="4">
        <f t="shared" si="0"/>
        <v>4437430.8967179442</v>
      </c>
    </row>
    <row r="31" spans="1:7" x14ac:dyDescent="0.3">
      <c r="A31" s="1">
        <v>30255</v>
      </c>
      <c r="B31" s="4">
        <v>142967.5286448971</v>
      </c>
      <c r="C31" s="4">
        <v>5868.7138764900001</v>
      </c>
      <c r="D31" s="4">
        <v>8588.3544320023757</v>
      </c>
      <c r="E31" s="4">
        <v>1696.0639647291662</v>
      </c>
      <c r="F31" s="4">
        <v>22136.356397457508</v>
      </c>
      <c r="G31" s="4">
        <f t="shared" si="0"/>
        <v>181257.01731557614</v>
      </c>
    </row>
    <row r="32" spans="1:7" x14ac:dyDescent="0.3">
      <c r="A32" s="1">
        <v>30285</v>
      </c>
      <c r="B32" s="4">
        <v>169839.18202435417</v>
      </c>
      <c r="C32" s="4">
        <v>2518498.645329386</v>
      </c>
      <c r="D32" s="4">
        <v>1820159.9925553149</v>
      </c>
      <c r="E32" s="4">
        <v>5231.3391688791662</v>
      </c>
      <c r="F32" s="4">
        <v>14973.715041062083</v>
      </c>
      <c r="G32" s="4">
        <f t="shared" si="0"/>
        <v>4528702.8741189959</v>
      </c>
    </row>
    <row r="33" spans="1:7" x14ac:dyDescent="0.3">
      <c r="A33" s="1">
        <v>30316</v>
      </c>
      <c r="B33" s="4">
        <v>248488.28165226631</v>
      </c>
      <c r="C33" s="4">
        <v>2745480.3686468252</v>
      </c>
      <c r="D33" s="4">
        <v>2017073.1697924533</v>
      </c>
      <c r="E33" s="4">
        <v>5796.2615955999981</v>
      </c>
      <c r="F33" s="4">
        <v>15523.474710305418</v>
      </c>
      <c r="G33" s="4">
        <f t="shared" si="0"/>
        <v>5032361.5563974502</v>
      </c>
    </row>
    <row r="34" spans="1:7" x14ac:dyDescent="0.3">
      <c r="A34" s="1">
        <v>30347</v>
      </c>
      <c r="B34" s="4">
        <v>99038.873646122112</v>
      </c>
      <c r="C34" s="4">
        <v>1718024.5783314644</v>
      </c>
      <c r="D34" s="4">
        <v>1422190.4761499651</v>
      </c>
      <c r="E34" s="4">
        <v>5582.2201173565227</v>
      </c>
      <c r="F34" s="4">
        <v>14669.562141798226</v>
      </c>
      <c r="G34" s="4">
        <f t="shared" si="0"/>
        <v>3259505.7103867065</v>
      </c>
    </row>
    <row r="35" spans="1:7" x14ac:dyDescent="0.3">
      <c r="A35" s="1">
        <v>30375</v>
      </c>
      <c r="B35" s="4">
        <v>140924.12090141984</v>
      </c>
      <c r="C35" s="4">
        <v>1758330.1160862485</v>
      </c>
      <c r="D35" s="4">
        <v>1463253.5364372449</v>
      </c>
      <c r="E35" s="4">
        <v>4377.1710523333331</v>
      </c>
      <c r="F35" s="4">
        <v>11316.134621526668</v>
      </c>
      <c r="G35" s="4">
        <f t="shared" si="0"/>
        <v>3378201.0790987732</v>
      </c>
    </row>
    <row r="36" spans="1:7" x14ac:dyDescent="0.3">
      <c r="A36" s="1">
        <v>30406</v>
      </c>
      <c r="B36" s="4">
        <v>165446.20148746125</v>
      </c>
      <c r="C36" s="4">
        <v>1916550.2688124732</v>
      </c>
      <c r="D36" s="4">
        <v>1383529.8230321344</v>
      </c>
      <c r="E36" s="4">
        <v>4115.1030764666666</v>
      </c>
      <c r="F36" s="4">
        <v>12655.914381135415</v>
      </c>
      <c r="G36" s="4">
        <f t="shared" si="0"/>
        <v>3482297.3107896713</v>
      </c>
    </row>
    <row r="37" spans="1:7" x14ac:dyDescent="0.3">
      <c r="A37" s="1">
        <v>30436</v>
      </c>
      <c r="B37" s="4">
        <v>171572.8629761138</v>
      </c>
      <c r="C37" s="4">
        <v>1967646.7571588</v>
      </c>
      <c r="D37" s="4">
        <v>1335316.8963379201</v>
      </c>
      <c r="E37" s="4">
        <v>3820.870943866666</v>
      </c>
      <c r="F37" s="4">
        <v>13415.238321346251</v>
      </c>
      <c r="G37" s="4">
        <f t="shared" si="0"/>
        <v>3491772.6257380471</v>
      </c>
    </row>
    <row r="38" spans="1:7" x14ac:dyDescent="0.3">
      <c r="A38" s="1">
        <v>30467</v>
      </c>
      <c r="B38" s="4">
        <v>181323.1530889633</v>
      </c>
      <c r="C38" s="4">
        <v>2066423.5033258987</v>
      </c>
      <c r="D38" s="4">
        <v>1401699.5178718623</v>
      </c>
      <c r="E38" s="4">
        <v>3997.1907019333335</v>
      </c>
      <c r="F38" s="4">
        <v>14334.51554264042</v>
      </c>
      <c r="G38" s="4">
        <f t="shared" si="0"/>
        <v>3667777.8805312975</v>
      </c>
    </row>
    <row r="39" spans="1:7" x14ac:dyDescent="0.3">
      <c r="A39" s="1">
        <v>30497</v>
      </c>
      <c r="B39" s="4">
        <v>40246.590321586249</v>
      </c>
      <c r="C39" s="4">
        <v>2761203.5998098589</v>
      </c>
      <c r="D39" s="4">
        <v>1850469.6830097064</v>
      </c>
      <c r="E39" s="4">
        <v>5285.0674767333321</v>
      </c>
      <c r="F39" s="4">
        <v>22093.821346214165</v>
      </c>
      <c r="G39" s="4">
        <f t="shared" si="0"/>
        <v>4679298.7619640995</v>
      </c>
    </row>
    <row r="40" spans="1:7" x14ac:dyDescent="0.3">
      <c r="A40" s="1">
        <v>30528</v>
      </c>
      <c r="B40" s="4">
        <v>164061.61814753769</v>
      </c>
      <c r="C40" s="4">
        <v>3047063.1941665993</v>
      </c>
      <c r="D40" s="4">
        <v>2012163.4670060202</v>
      </c>
      <c r="E40" s="4">
        <v>5831.1035360666665</v>
      </c>
      <c r="F40" s="4">
        <v>22352.624201937499</v>
      </c>
      <c r="G40" s="4">
        <f t="shared" si="0"/>
        <v>5251472.0070581613</v>
      </c>
    </row>
    <row r="41" spans="1:7" x14ac:dyDescent="0.3">
      <c r="A41" s="1">
        <v>30559</v>
      </c>
      <c r="B41" s="4">
        <v>281758.30656676926</v>
      </c>
      <c r="C41" s="4">
        <v>3172973.4826563997</v>
      </c>
      <c r="D41" s="4">
        <v>2088082.81424159</v>
      </c>
      <c r="E41" s="4">
        <v>6250.6464486666691</v>
      </c>
      <c r="F41" s="4">
        <v>22495.399527640006</v>
      </c>
      <c r="G41" s="4">
        <f t="shared" si="0"/>
        <v>5571560.6494410653</v>
      </c>
    </row>
    <row r="42" spans="1:7" x14ac:dyDescent="0.3">
      <c r="A42" s="1">
        <v>30589</v>
      </c>
      <c r="B42" s="4">
        <v>256719.16212464459</v>
      </c>
      <c r="C42" s="4">
        <v>2893655.8885222245</v>
      </c>
      <c r="D42" s="4">
        <v>1911465.2340942333</v>
      </c>
      <c r="E42" s="4">
        <v>5725.8735973041667</v>
      </c>
      <c r="F42" s="4">
        <v>20215.659697499163</v>
      </c>
      <c r="G42" s="4">
        <f t="shared" si="0"/>
        <v>5087781.8180359052</v>
      </c>
    </row>
    <row r="43" spans="1:7" x14ac:dyDescent="0.3">
      <c r="A43" s="1">
        <v>30620</v>
      </c>
      <c r="B43" s="4">
        <v>202410.25921275254</v>
      </c>
      <c r="C43" s="4">
        <v>5051.6411080119997</v>
      </c>
      <c r="D43" s="4">
        <v>8349.3985955149255</v>
      </c>
      <c r="E43" s="4">
        <v>1726.6766112916673</v>
      </c>
      <c r="F43" s="4">
        <v>22898.704719650414</v>
      </c>
      <c r="G43" s="4">
        <f t="shared" si="0"/>
        <v>240436.68024722155</v>
      </c>
    </row>
    <row r="44" spans="1:7" x14ac:dyDescent="0.3">
      <c r="A44" s="1">
        <v>30650</v>
      </c>
      <c r="B44" s="4">
        <v>193979.62505639702</v>
      </c>
      <c r="C44" s="4">
        <v>2556228.5629572337</v>
      </c>
      <c r="D44" s="4">
        <v>1820695.1932194943</v>
      </c>
      <c r="E44" s="4">
        <v>5233.0826718166663</v>
      </c>
      <c r="F44" s="4">
        <v>15925.747144519999</v>
      </c>
      <c r="G44" s="4">
        <f t="shared" si="0"/>
        <v>4592062.2110494617</v>
      </c>
    </row>
    <row r="45" spans="1:7" x14ac:dyDescent="0.3">
      <c r="A45" s="1">
        <v>30681</v>
      </c>
      <c r="B45" s="4">
        <v>189022.80043370338</v>
      </c>
      <c r="C45" s="4">
        <v>2749072.1318441834</v>
      </c>
      <c r="D45" s="4">
        <v>1853169.821422301</v>
      </c>
      <c r="E45" s="4">
        <v>5796.2615955999981</v>
      </c>
      <c r="F45" s="4">
        <v>19318.933317582505</v>
      </c>
      <c r="G45" s="4">
        <f t="shared" si="0"/>
        <v>4816379.9486133698</v>
      </c>
    </row>
    <row r="46" spans="1:7" x14ac:dyDescent="0.3">
      <c r="A46" s="1">
        <v>30712</v>
      </c>
      <c r="B46" s="4">
        <v>151946.18911006395</v>
      </c>
      <c r="C46" s="4">
        <v>2823805.5742150815</v>
      </c>
      <c r="D46" s="4">
        <v>1926126.7296719833</v>
      </c>
      <c r="E46" s="4">
        <v>5582.2201173565227</v>
      </c>
      <c r="F46" s="4">
        <v>17459.456040286957</v>
      </c>
      <c r="G46" s="4">
        <f t="shared" si="0"/>
        <v>4924920.1691547725</v>
      </c>
    </row>
    <row r="47" spans="1:7" x14ac:dyDescent="0.3">
      <c r="A47" s="1">
        <v>30741</v>
      </c>
      <c r="B47" s="4">
        <v>141612.78218179959</v>
      </c>
      <c r="C47" s="4">
        <v>1958415.1013944689</v>
      </c>
      <c r="D47" s="4">
        <v>1445366.7292032624</v>
      </c>
      <c r="E47" s="4">
        <v>4529.1636656000001</v>
      </c>
      <c r="F47" s="4">
        <v>13428.964117998332</v>
      </c>
      <c r="G47" s="4">
        <f t="shared" si="0"/>
        <v>3563352.7405631291</v>
      </c>
    </row>
    <row r="48" spans="1:7" x14ac:dyDescent="0.3">
      <c r="A48" s="1">
        <v>30772</v>
      </c>
      <c r="B48" s="4">
        <v>130654.41642662196</v>
      </c>
      <c r="C48" s="4">
        <v>1576971.9444619808</v>
      </c>
      <c r="D48" s="4">
        <v>1272402.9855312556</v>
      </c>
      <c r="E48" s="4">
        <v>4115.1030764666666</v>
      </c>
      <c r="F48" s="4">
        <v>13950.298864496253</v>
      </c>
      <c r="G48" s="4">
        <f t="shared" si="0"/>
        <v>2998094.7483608215</v>
      </c>
    </row>
    <row r="49" spans="1:7" x14ac:dyDescent="0.3">
      <c r="A49" s="1">
        <v>30802</v>
      </c>
      <c r="B49" s="4">
        <v>88492.839453098219</v>
      </c>
      <c r="C49" s="4">
        <v>1032805.7360087053</v>
      </c>
      <c r="D49" s="4">
        <v>771924.26461550174</v>
      </c>
      <c r="E49" s="4">
        <v>3692.5512471958327</v>
      </c>
      <c r="F49" s="4">
        <v>15071.9124296625</v>
      </c>
      <c r="G49" s="4">
        <f t="shared" si="0"/>
        <v>1911987.3037541634</v>
      </c>
    </row>
    <row r="50" spans="1:7" x14ac:dyDescent="0.3">
      <c r="A50" s="1">
        <v>30833</v>
      </c>
      <c r="B50" s="4">
        <v>68943.679146279479</v>
      </c>
      <c r="C50" s="4">
        <v>1790276.8172472934</v>
      </c>
      <c r="D50" s="4">
        <v>1200369.905855949</v>
      </c>
      <c r="E50" s="4">
        <v>3847.2771592916665</v>
      </c>
      <c r="F50" s="4">
        <v>16509.90767758833</v>
      </c>
      <c r="G50" s="4">
        <f t="shared" si="0"/>
        <v>3079947.5870864023</v>
      </c>
    </row>
    <row r="51" spans="1:7" x14ac:dyDescent="0.3">
      <c r="A51" s="1">
        <v>30863</v>
      </c>
      <c r="B51" s="4">
        <v>124945.2534642135</v>
      </c>
      <c r="C51" s="4">
        <v>1422907.8152773054</v>
      </c>
      <c r="D51" s="4">
        <v>939035.15028293175</v>
      </c>
      <c r="E51" s="4">
        <v>3291.4600337500005</v>
      </c>
      <c r="F51" s="4">
        <v>21768.35394163875</v>
      </c>
      <c r="G51" s="4">
        <f t="shared" si="0"/>
        <v>2511948.0329998396</v>
      </c>
    </row>
    <row r="52" spans="1:7" x14ac:dyDescent="0.3">
      <c r="A52" s="1">
        <v>30894</v>
      </c>
      <c r="B52" s="4">
        <v>128098.92337683454</v>
      </c>
      <c r="C52" s="4">
        <v>2409525.1460923003</v>
      </c>
      <c r="D52" s="4">
        <v>1581661.7127722288</v>
      </c>
      <c r="E52" s="4">
        <v>4704.8824879250005</v>
      </c>
      <c r="F52" s="4">
        <v>20573.209461452498</v>
      </c>
      <c r="G52" s="4">
        <f t="shared" si="0"/>
        <v>4144563.8741907408</v>
      </c>
    </row>
    <row r="53" spans="1:7" x14ac:dyDescent="0.3">
      <c r="A53" s="1">
        <v>30925</v>
      </c>
      <c r="B53" s="4">
        <v>224980.64780162001</v>
      </c>
      <c r="C53" s="4">
        <v>2343254.1059114998</v>
      </c>
      <c r="D53" s="4">
        <v>1550085.8518193401</v>
      </c>
      <c r="E53" s="4">
        <v>4344.4751944041654</v>
      </c>
      <c r="F53" s="4">
        <v>20923.075903725832</v>
      </c>
      <c r="G53" s="4">
        <f t="shared" si="0"/>
        <v>4143588.1566305901</v>
      </c>
    </row>
    <row r="54" spans="1:7" x14ac:dyDescent="0.3">
      <c r="A54" s="1">
        <v>30955</v>
      </c>
      <c r="B54" s="4">
        <v>230858.78293268126</v>
      </c>
      <c r="C54" s="4">
        <v>2143916.998891152</v>
      </c>
      <c r="D54" s="4">
        <v>1430393.5390293824</v>
      </c>
      <c r="E54" s="4">
        <v>3942.3946668166664</v>
      </c>
      <c r="F54" s="4">
        <v>18956.939111887914</v>
      </c>
      <c r="G54" s="4">
        <f t="shared" si="0"/>
        <v>3828068.6546319202</v>
      </c>
    </row>
    <row r="55" spans="1:7" x14ac:dyDescent="0.3">
      <c r="A55" s="1">
        <v>30986</v>
      </c>
      <c r="B55" s="4">
        <v>78380.128511139454</v>
      </c>
      <c r="C55" s="4">
        <v>25261.639050729598</v>
      </c>
      <c r="D55" s="4">
        <v>17374.82656193064</v>
      </c>
      <c r="E55" s="4">
        <v>1454.1565791291666</v>
      </c>
      <c r="F55" s="4">
        <v>21315.905631438331</v>
      </c>
      <c r="G55" s="4">
        <f t="shared" si="0"/>
        <v>143786.6563343672</v>
      </c>
    </row>
    <row r="56" spans="1:7" x14ac:dyDescent="0.3">
      <c r="A56" s="1">
        <v>31016</v>
      </c>
      <c r="B56" s="4">
        <v>89879.297330207657</v>
      </c>
      <c r="C56" s="4">
        <v>1717233.1327776643</v>
      </c>
      <c r="D56" s="4">
        <v>1254342.4857041684</v>
      </c>
      <c r="E56" s="4">
        <v>4118.0970819624999</v>
      </c>
      <c r="F56" s="4">
        <v>14061.165849858331</v>
      </c>
      <c r="G56" s="4">
        <f t="shared" si="0"/>
        <v>3079634.1787438616</v>
      </c>
    </row>
    <row r="57" spans="1:7" x14ac:dyDescent="0.3">
      <c r="A57" s="1">
        <v>31047</v>
      </c>
      <c r="B57" s="4">
        <v>149257.60380648015</v>
      </c>
      <c r="C57" s="4">
        <v>2578106.7284664563</v>
      </c>
      <c r="D57" s="4">
        <v>1826261.3433196852</v>
      </c>
      <c r="E57" s="4">
        <v>5664.7209347833332</v>
      </c>
      <c r="F57" s="4">
        <v>13970.062943804169</v>
      </c>
      <c r="G57" s="4">
        <f t="shared" si="0"/>
        <v>4573260.459471209</v>
      </c>
    </row>
    <row r="58" spans="1:7" x14ac:dyDescent="0.3">
      <c r="A58" s="1">
        <v>31078</v>
      </c>
      <c r="B58" s="4">
        <v>0</v>
      </c>
      <c r="C58" s="4">
        <v>800.05088939400014</v>
      </c>
      <c r="D58" s="4">
        <v>64313.773292258469</v>
      </c>
      <c r="E58" s="4">
        <v>957.34827164057958</v>
      </c>
      <c r="F58" s="4">
        <v>12751.800430733625</v>
      </c>
      <c r="G58" s="4">
        <f t="shared" si="0"/>
        <v>78822.972884026676</v>
      </c>
    </row>
    <row r="59" spans="1:7" x14ac:dyDescent="0.3">
      <c r="A59" s="1">
        <v>31106</v>
      </c>
      <c r="B59" s="4">
        <v>0</v>
      </c>
      <c r="C59" s="4">
        <v>28061.968784387998</v>
      </c>
      <c r="D59" s="4">
        <v>92938.455154368974</v>
      </c>
      <c r="E59" s="4">
        <v>1277.3007146166665</v>
      </c>
      <c r="F59" s="4">
        <v>10161.509869747084</v>
      </c>
      <c r="G59" s="4">
        <f t="shared" si="0"/>
        <v>132439.23452312071</v>
      </c>
    </row>
    <row r="60" spans="1:7" x14ac:dyDescent="0.3">
      <c r="A60" s="1">
        <v>31137</v>
      </c>
      <c r="B60" s="4">
        <v>0</v>
      </c>
      <c r="C60" s="4">
        <v>45795.268023889003</v>
      </c>
      <c r="D60" s="4">
        <v>131819.92285230913</v>
      </c>
      <c r="E60" s="4">
        <v>1780.9254213249997</v>
      </c>
      <c r="F60" s="4">
        <v>10406.98370217417</v>
      </c>
      <c r="G60" s="4">
        <f t="shared" si="0"/>
        <v>189803.0999996973</v>
      </c>
    </row>
    <row r="61" spans="1:7" x14ac:dyDescent="0.3">
      <c r="A61" s="1">
        <v>31167</v>
      </c>
      <c r="B61" s="4">
        <v>2143.0997757750001</v>
      </c>
      <c r="C61" s="4">
        <v>342579.59377772047</v>
      </c>
      <c r="D61" s="4">
        <v>438304.00300208508</v>
      </c>
      <c r="E61" s="4">
        <v>3391.306235141667</v>
      </c>
      <c r="F61" s="4">
        <v>13200.46055345792</v>
      </c>
      <c r="G61" s="4">
        <f t="shared" si="0"/>
        <v>799618.46334418014</v>
      </c>
    </row>
    <row r="62" spans="1:7" x14ac:dyDescent="0.3">
      <c r="A62" s="1">
        <v>31198</v>
      </c>
      <c r="B62" s="4">
        <v>0</v>
      </c>
      <c r="C62" s="4">
        <v>34707.96794378</v>
      </c>
      <c r="D62" s="4">
        <v>89753.028978755334</v>
      </c>
      <c r="E62" s="4">
        <v>1349.5941000458329</v>
      </c>
      <c r="F62" s="4">
        <v>15407.339568038751</v>
      </c>
      <c r="G62" s="4">
        <f t="shared" si="0"/>
        <v>141217.93059061992</v>
      </c>
    </row>
    <row r="63" spans="1:7" x14ac:dyDescent="0.3">
      <c r="A63" s="1">
        <v>31228</v>
      </c>
      <c r="B63" s="4">
        <v>0</v>
      </c>
      <c r="C63" s="4">
        <v>685310.40900070127</v>
      </c>
      <c r="D63" s="4">
        <v>488077.14030491118</v>
      </c>
      <c r="E63" s="4">
        <v>1595.7734618666666</v>
      </c>
      <c r="F63" s="4">
        <v>15139.58276719708</v>
      </c>
      <c r="G63" s="4">
        <f t="shared" si="0"/>
        <v>1190122.9055346763</v>
      </c>
    </row>
    <row r="64" spans="1:7" x14ac:dyDescent="0.3">
      <c r="A64" s="1">
        <v>31259</v>
      </c>
      <c r="B64" s="4">
        <v>116451.88342411073</v>
      </c>
      <c r="C64" s="4">
        <v>1999882.7483043999</v>
      </c>
      <c r="D64" s="4">
        <v>1323118.6900159519</v>
      </c>
      <c r="E64" s="4">
        <v>3565.1095832791661</v>
      </c>
      <c r="F64" s="4">
        <v>13313.160560657499</v>
      </c>
      <c r="G64" s="4">
        <f t="shared" si="0"/>
        <v>3456331.5918883989</v>
      </c>
    </row>
    <row r="65" spans="1:7" x14ac:dyDescent="0.3">
      <c r="A65" s="1">
        <v>31290</v>
      </c>
      <c r="B65" s="4">
        <v>188691.03496138286</v>
      </c>
      <c r="C65" s="4">
        <v>2040625.6322348998</v>
      </c>
      <c r="D65" s="4">
        <v>1359286.6748991201</v>
      </c>
      <c r="E65" s="4">
        <v>3563.687887729167</v>
      </c>
      <c r="F65" s="4">
        <v>13569.819039352082</v>
      </c>
      <c r="G65" s="4">
        <f t="shared" si="0"/>
        <v>3605736.8490224844</v>
      </c>
    </row>
    <row r="66" spans="1:7" x14ac:dyDescent="0.3">
      <c r="A66" s="1">
        <v>31320</v>
      </c>
      <c r="B66" s="4">
        <v>206091.29225693567</v>
      </c>
      <c r="C66" s="4">
        <v>1900338.9410876294</v>
      </c>
      <c r="D66" s="4">
        <v>1278363.968412258</v>
      </c>
      <c r="E66" s="4">
        <v>3467.6775288708327</v>
      </c>
      <c r="F66" s="4">
        <v>12345.802379283752</v>
      </c>
      <c r="G66" s="4">
        <f t="shared" si="0"/>
        <v>3400607.6816649772</v>
      </c>
    </row>
    <row r="67" spans="1:7" x14ac:dyDescent="0.3">
      <c r="A67" s="1">
        <v>31351</v>
      </c>
      <c r="B67" s="4">
        <v>95550.694905534096</v>
      </c>
      <c r="C67" s="4">
        <v>23105.107033560002</v>
      </c>
      <c r="D67" s="4">
        <v>15633.586675264141</v>
      </c>
      <c r="E67" s="4">
        <v>1341.8037464291667</v>
      </c>
      <c r="F67" s="4">
        <v>20400.806382544171</v>
      </c>
      <c r="G67" s="4">
        <f t="shared" si="0"/>
        <v>156031.99874333155</v>
      </c>
    </row>
    <row r="68" spans="1:7" x14ac:dyDescent="0.3">
      <c r="A68" s="1">
        <v>31381</v>
      </c>
      <c r="B68" s="4">
        <v>80452.099238952505</v>
      </c>
      <c r="C68" s="4">
        <v>1170187.6702385403</v>
      </c>
      <c r="D68" s="4">
        <v>817561.02752594347</v>
      </c>
      <c r="E68" s="4">
        <v>2163.5524571208339</v>
      </c>
      <c r="F68" s="4">
        <v>10491.541412465835</v>
      </c>
      <c r="G68" s="4">
        <f t="shared" si="0"/>
        <v>2080855.8908730226</v>
      </c>
    </row>
    <row r="69" spans="1:7" x14ac:dyDescent="0.3">
      <c r="A69" s="1">
        <v>31412</v>
      </c>
      <c r="B69" s="4">
        <v>200946.53627944319</v>
      </c>
      <c r="C69" s="4">
        <v>2463760.2934181597</v>
      </c>
      <c r="D69" s="4">
        <v>1763827.5990831931</v>
      </c>
      <c r="E69" s="4">
        <v>5447.5990566333348</v>
      </c>
      <c r="F69" s="4">
        <v>10704.355200861664</v>
      </c>
      <c r="G69" s="4">
        <f t="shared" si="0"/>
        <v>4444686.3830382908</v>
      </c>
    </row>
    <row r="70" spans="1:7" x14ac:dyDescent="0.3">
      <c r="A70" s="1">
        <v>31443</v>
      </c>
      <c r="B70" s="4">
        <v>0</v>
      </c>
      <c r="C70" s="4">
        <v>145393.62066233985</v>
      </c>
      <c r="D70" s="4">
        <v>349620.14015896863</v>
      </c>
      <c r="E70" s="4">
        <v>3224.5361116672102</v>
      </c>
      <c r="F70" s="4">
        <v>10549.929847294599</v>
      </c>
      <c r="G70" s="4">
        <f t="shared" si="0"/>
        <v>508788.22678027028</v>
      </c>
    </row>
    <row r="71" spans="1:7" x14ac:dyDescent="0.3">
      <c r="A71" s="1">
        <v>31471</v>
      </c>
      <c r="B71" s="4">
        <v>128903.23570608659</v>
      </c>
      <c r="C71" s="4">
        <v>1408025.0651749249</v>
      </c>
      <c r="D71" s="4">
        <v>872399.10918877227</v>
      </c>
      <c r="E71" s="4">
        <v>4148.5311614000002</v>
      </c>
      <c r="F71" s="4">
        <v>9533.8911022716675</v>
      </c>
      <c r="G71" s="4">
        <f t="shared" si="0"/>
        <v>2423009.8323334553</v>
      </c>
    </row>
    <row r="72" spans="1:7" x14ac:dyDescent="0.3">
      <c r="A72" s="1">
        <v>31502</v>
      </c>
      <c r="B72" s="4">
        <v>145284.20338354504</v>
      </c>
      <c r="C72" s="4">
        <v>2179809.5013227472</v>
      </c>
      <c r="D72" s="4">
        <v>1391098.7948256419</v>
      </c>
      <c r="E72" s="4">
        <v>4115.1030764666666</v>
      </c>
      <c r="F72" s="4">
        <v>15665.723389813749</v>
      </c>
      <c r="G72" s="4">
        <f t="shared" ref="G72:G135" si="1">SUM(B72:F72)</f>
        <v>3735973.3259982145</v>
      </c>
    </row>
    <row r="73" spans="1:7" x14ac:dyDescent="0.3">
      <c r="A73" s="1">
        <v>31532</v>
      </c>
      <c r="B73" s="4">
        <v>136453.32530827262</v>
      </c>
      <c r="C73" s="4">
        <v>2002252.7421531</v>
      </c>
      <c r="D73" s="4">
        <v>1335316.8963379201</v>
      </c>
      <c r="E73" s="4">
        <v>3820.870943866666</v>
      </c>
      <c r="F73" s="4">
        <v>15712.202773855</v>
      </c>
      <c r="G73" s="4">
        <f t="shared" si="1"/>
        <v>3493556.037517014</v>
      </c>
    </row>
    <row r="74" spans="1:7" x14ac:dyDescent="0.3">
      <c r="A74" s="1">
        <v>31563</v>
      </c>
      <c r="B74" s="4">
        <v>69825.586564770085</v>
      </c>
      <c r="C74" s="4">
        <v>1918754.8571779295</v>
      </c>
      <c r="D74" s="4">
        <v>1302080.2433949718</v>
      </c>
      <c r="E74" s="4">
        <v>3997.1907019333335</v>
      </c>
      <c r="F74" s="4">
        <v>16274.966963896668</v>
      </c>
      <c r="G74" s="4">
        <f t="shared" si="1"/>
        <v>3310932.8448035009</v>
      </c>
    </row>
    <row r="75" spans="1:7" x14ac:dyDescent="0.3">
      <c r="A75" s="1">
        <v>31593</v>
      </c>
      <c r="B75" s="4">
        <v>0</v>
      </c>
      <c r="C75" s="4">
        <v>2363817.5334969903</v>
      </c>
      <c r="D75" s="4">
        <v>1562859.0943980066</v>
      </c>
      <c r="E75" s="4">
        <v>5053.3209362249991</v>
      </c>
      <c r="F75" s="4">
        <v>20935.018780049995</v>
      </c>
      <c r="G75" s="4">
        <f t="shared" si="1"/>
        <v>3952664.9676112714</v>
      </c>
    </row>
    <row r="76" spans="1:7" x14ac:dyDescent="0.3">
      <c r="A76" s="1">
        <v>31624</v>
      </c>
      <c r="B76" s="4">
        <v>140568.07975289918</v>
      </c>
      <c r="C76" s="4">
        <v>1968251.3131704212</v>
      </c>
      <c r="D76" s="4">
        <v>1307558.3164695818</v>
      </c>
      <c r="E76" s="4">
        <v>3780.0004834625006</v>
      </c>
      <c r="F76" s="4">
        <v>19060.261614342504</v>
      </c>
      <c r="G76" s="4">
        <f t="shared" si="1"/>
        <v>3439217.9714907072</v>
      </c>
    </row>
    <row r="77" spans="1:7" x14ac:dyDescent="0.3">
      <c r="A77" s="1">
        <v>31655</v>
      </c>
      <c r="B77" s="4">
        <v>137871.45361212452</v>
      </c>
      <c r="C77" s="4">
        <v>1889093.3842096101</v>
      </c>
      <c r="D77" s="4">
        <v>1263800.7318944484</v>
      </c>
      <c r="E77" s="4">
        <v>3459.6199710166666</v>
      </c>
      <c r="F77" s="4">
        <v>19630.004753742916</v>
      </c>
      <c r="G77" s="4">
        <f t="shared" si="1"/>
        <v>3313855.1944409427</v>
      </c>
    </row>
    <row r="78" spans="1:7" x14ac:dyDescent="0.3">
      <c r="A78" s="1">
        <v>31685</v>
      </c>
      <c r="B78" s="4">
        <v>250089.02680158711</v>
      </c>
      <c r="C78" s="4">
        <v>1664120.7726623537</v>
      </c>
      <c r="D78" s="4">
        <v>1125725.7890546699</v>
      </c>
      <c r="E78" s="4">
        <v>3226.5850263208335</v>
      </c>
      <c r="F78" s="4">
        <v>17943.094241871666</v>
      </c>
      <c r="G78" s="4">
        <f t="shared" si="1"/>
        <v>3061105.2677868032</v>
      </c>
    </row>
    <row r="79" spans="1:7" x14ac:dyDescent="0.3">
      <c r="A79" s="1">
        <v>31716</v>
      </c>
      <c r="B79" s="4">
        <v>59485.957278516835</v>
      </c>
      <c r="C79" s="4">
        <v>25461.850644383994</v>
      </c>
      <c r="D79" s="4">
        <v>17258.723413993601</v>
      </c>
      <c r="E79" s="4">
        <v>1610.510394525</v>
      </c>
      <c r="F79" s="4">
        <v>20410.170768195832</v>
      </c>
      <c r="G79" s="4">
        <f t="shared" si="1"/>
        <v>124227.21249961527</v>
      </c>
    </row>
    <row r="80" spans="1:7" x14ac:dyDescent="0.3">
      <c r="A80" s="1">
        <v>31746</v>
      </c>
      <c r="B80" s="4">
        <v>34351.704217768332</v>
      </c>
      <c r="C80" s="4">
        <v>882724.3193292534</v>
      </c>
      <c r="D80" s="4">
        <v>600587.17605100758</v>
      </c>
      <c r="E80" s="4">
        <v>1346.1843425708335</v>
      </c>
      <c r="F80" s="4">
        <v>13143.063617694586</v>
      </c>
      <c r="G80" s="4">
        <f t="shared" si="1"/>
        <v>1532152.4475582947</v>
      </c>
    </row>
    <row r="81" spans="1:7" x14ac:dyDescent="0.3">
      <c r="A81" s="1">
        <v>31777</v>
      </c>
      <c r="B81" s="4">
        <v>37141.826083423672</v>
      </c>
      <c r="C81" s="4">
        <v>962345.81289920001</v>
      </c>
      <c r="D81" s="4">
        <v>659812.34894911875</v>
      </c>
      <c r="E81" s="4">
        <v>1787.4025868291667</v>
      </c>
      <c r="F81" s="4">
        <v>13440.623266255419</v>
      </c>
      <c r="G81" s="4">
        <f t="shared" si="1"/>
        <v>1674528.013784827</v>
      </c>
    </row>
    <row r="82" spans="1:7" x14ac:dyDescent="0.3">
      <c r="A82" s="1">
        <v>31808</v>
      </c>
      <c r="B82" s="4">
        <v>0</v>
      </c>
      <c r="C82" s="4">
        <v>376136.32706788142</v>
      </c>
      <c r="D82" s="4">
        <v>272668.73091473681</v>
      </c>
      <c r="E82" s="4">
        <v>965.8340683490942</v>
      </c>
      <c r="F82" s="4">
        <v>12457.073448703841</v>
      </c>
      <c r="G82" s="4">
        <f t="shared" si="1"/>
        <v>662227.96549967118</v>
      </c>
    </row>
    <row r="83" spans="1:7" x14ac:dyDescent="0.3">
      <c r="A83" s="1">
        <v>31836</v>
      </c>
      <c r="B83" s="4">
        <v>0</v>
      </c>
      <c r="C83" s="4">
        <v>79185.682232158491</v>
      </c>
      <c r="D83" s="4">
        <v>130403.96560561431</v>
      </c>
      <c r="E83" s="4">
        <v>1243.538059475</v>
      </c>
      <c r="F83" s="4">
        <v>9813.4996791895846</v>
      </c>
      <c r="G83" s="4">
        <f t="shared" si="1"/>
        <v>220646.68557643736</v>
      </c>
    </row>
    <row r="84" spans="1:7" x14ac:dyDescent="0.3">
      <c r="A84" s="1">
        <v>31867</v>
      </c>
      <c r="B84" s="4">
        <v>0</v>
      </c>
      <c r="C84" s="4">
        <v>58355.680484029006</v>
      </c>
      <c r="D84" s="4">
        <v>169368.59414788595</v>
      </c>
      <c r="E84" s="4">
        <v>2061.4896509666669</v>
      </c>
      <c r="F84" s="4">
        <v>10204.638674286667</v>
      </c>
      <c r="G84" s="4">
        <f t="shared" si="1"/>
        <v>239990.40295716826</v>
      </c>
    </row>
    <row r="85" spans="1:7" x14ac:dyDescent="0.3">
      <c r="A85" s="1">
        <v>31897</v>
      </c>
      <c r="B85" s="4">
        <v>0</v>
      </c>
      <c r="C85" s="4">
        <v>2577.5627335030008</v>
      </c>
      <c r="D85" s="4">
        <v>85952.062449046934</v>
      </c>
      <c r="E85" s="4">
        <v>1362.6830795083333</v>
      </c>
      <c r="F85" s="4">
        <v>12610.781540199168</v>
      </c>
      <c r="G85" s="4">
        <f t="shared" si="1"/>
        <v>102503.08980225744</v>
      </c>
    </row>
    <row r="86" spans="1:7" x14ac:dyDescent="0.3">
      <c r="A86" s="1">
        <v>31928</v>
      </c>
      <c r="B86" s="4">
        <v>0</v>
      </c>
      <c r="C86" s="4">
        <v>356640.33579404594</v>
      </c>
      <c r="D86" s="4">
        <v>276200.19094111281</v>
      </c>
      <c r="E86" s="4">
        <v>919.5847273958334</v>
      </c>
      <c r="F86" s="4">
        <v>9583.6734978575005</v>
      </c>
      <c r="G86" s="4">
        <f t="shared" si="1"/>
        <v>643343.78496041207</v>
      </c>
    </row>
    <row r="87" spans="1:7" x14ac:dyDescent="0.3">
      <c r="A87" s="1">
        <v>31958</v>
      </c>
      <c r="B87" s="4">
        <v>0</v>
      </c>
      <c r="C87" s="4">
        <v>634335.35181803431</v>
      </c>
      <c r="D87" s="4">
        <v>440126.7143534678</v>
      </c>
      <c r="E87" s="4">
        <v>1072.4801437416668</v>
      </c>
      <c r="F87" s="4">
        <v>8333.1649319258322</v>
      </c>
      <c r="G87" s="4">
        <f t="shared" si="1"/>
        <v>1083867.7112471699</v>
      </c>
    </row>
    <row r="88" spans="1:7" x14ac:dyDescent="0.3">
      <c r="A88" s="1">
        <v>31989</v>
      </c>
      <c r="B88" s="4">
        <v>104115.37190674014</v>
      </c>
      <c r="C88" s="4">
        <v>1508081.7853373552</v>
      </c>
      <c r="D88" s="4">
        <v>1023331.6486669701</v>
      </c>
      <c r="E88" s="4">
        <v>2501.9153465416671</v>
      </c>
      <c r="F88" s="4">
        <v>7716.3211632637485</v>
      </c>
      <c r="G88" s="4">
        <f t="shared" si="1"/>
        <v>2645747.0424208706</v>
      </c>
    </row>
    <row r="89" spans="1:7" x14ac:dyDescent="0.3">
      <c r="A89" s="1">
        <v>32020</v>
      </c>
      <c r="B89" s="4">
        <v>122184.26656977415</v>
      </c>
      <c r="C89" s="4">
        <v>1636877.7124727501</v>
      </c>
      <c r="D89" s="4">
        <v>1114109.1665510021</v>
      </c>
      <c r="E89" s="4">
        <v>2681.8923392416668</v>
      </c>
      <c r="F89" s="4">
        <v>7787.4633766762499</v>
      </c>
      <c r="G89" s="4">
        <f t="shared" si="1"/>
        <v>2883640.5013094442</v>
      </c>
    </row>
    <row r="90" spans="1:7" x14ac:dyDescent="0.3">
      <c r="A90" s="1">
        <v>32050</v>
      </c>
      <c r="B90" s="4">
        <v>99068.381963119333</v>
      </c>
      <c r="C90" s="4">
        <v>1422023.8994270121</v>
      </c>
      <c r="D90" s="4">
        <v>977102.47787077748</v>
      </c>
      <c r="E90" s="4">
        <v>2378.0556913583337</v>
      </c>
      <c r="F90" s="4">
        <v>6969.689345230001</v>
      </c>
      <c r="G90" s="4">
        <f t="shared" si="1"/>
        <v>2507542.5042974968</v>
      </c>
    </row>
    <row r="91" spans="1:7" x14ac:dyDescent="0.3">
      <c r="A91" s="1">
        <v>32081</v>
      </c>
      <c r="B91" s="4">
        <v>90459.672582310377</v>
      </c>
      <c r="C91" s="4">
        <v>18212.055345261</v>
      </c>
      <c r="D91" s="4">
        <v>12633.35287821255</v>
      </c>
      <c r="E91" s="4">
        <v>1226.597341345833</v>
      </c>
      <c r="F91" s="4">
        <v>17243.228822160832</v>
      </c>
      <c r="G91" s="4">
        <f t="shared" si="1"/>
        <v>139774.90696929058</v>
      </c>
    </row>
    <row r="92" spans="1:7" x14ac:dyDescent="0.3">
      <c r="A92" s="1">
        <v>32111</v>
      </c>
      <c r="B92" s="4">
        <v>67576.898305001901</v>
      </c>
      <c r="C92" s="4">
        <v>487451.20827989309</v>
      </c>
      <c r="D92" s="4">
        <v>348631.57070851431</v>
      </c>
      <c r="E92" s="4">
        <v>615.90025894583346</v>
      </c>
      <c r="F92" s="4">
        <v>5869.6941304291659</v>
      </c>
      <c r="G92" s="4">
        <f t="shared" si="1"/>
        <v>910145.27168278431</v>
      </c>
    </row>
    <row r="93" spans="1:7" x14ac:dyDescent="0.3">
      <c r="A93" s="1">
        <v>32142</v>
      </c>
      <c r="B93" s="4">
        <v>96729.206012800554</v>
      </c>
      <c r="C93" s="4">
        <v>893151.88645529642</v>
      </c>
      <c r="D93" s="4">
        <v>679492.20559793583</v>
      </c>
      <c r="E93" s="4">
        <v>2307.2830311833332</v>
      </c>
      <c r="F93" s="4">
        <v>6331.4999382729175</v>
      </c>
      <c r="G93" s="4">
        <f t="shared" si="1"/>
        <v>1678012.081035489</v>
      </c>
    </row>
    <row r="94" spans="1:7" x14ac:dyDescent="0.3">
      <c r="A94" s="1">
        <v>32173</v>
      </c>
      <c r="B94" s="4">
        <v>0</v>
      </c>
      <c r="C94" s="4">
        <v>35969.081399028</v>
      </c>
      <c r="D94" s="4">
        <v>147619.48308289098</v>
      </c>
      <c r="E94" s="4">
        <v>1760.7223871347826</v>
      </c>
      <c r="F94" s="4">
        <v>6204.2630097969204</v>
      </c>
      <c r="G94" s="4">
        <f t="shared" si="1"/>
        <v>191553.5498788507</v>
      </c>
    </row>
    <row r="95" spans="1:7" x14ac:dyDescent="0.3">
      <c r="A95" s="1">
        <v>32202</v>
      </c>
      <c r="B95" s="4">
        <v>0</v>
      </c>
      <c r="C95" s="4">
        <v>32614.706680882009</v>
      </c>
      <c r="D95" s="4">
        <v>109822.51327919587</v>
      </c>
      <c r="E95" s="4">
        <v>1089.6955761708334</v>
      </c>
      <c r="F95" s="4">
        <v>5160.0405260954149</v>
      </c>
      <c r="G95" s="4">
        <f t="shared" si="1"/>
        <v>148686.95606234416</v>
      </c>
    </row>
    <row r="96" spans="1:7" x14ac:dyDescent="0.3">
      <c r="A96" s="1">
        <v>32233</v>
      </c>
      <c r="B96" s="4">
        <v>0</v>
      </c>
      <c r="C96" s="4">
        <v>22072.032796657</v>
      </c>
      <c r="D96" s="4">
        <v>104528.16278460875</v>
      </c>
      <c r="E96" s="4">
        <v>1278.8815920958332</v>
      </c>
      <c r="F96" s="4">
        <v>10117.129849807501</v>
      </c>
      <c r="G96" s="4">
        <f t="shared" si="1"/>
        <v>137996.20702316909</v>
      </c>
    </row>
    <row r="97" spans="1:7" x14ac:dyDescent="0.3">
      <c r="A97" s="1">
        <v>32263</v>
      </c>
      <c r="B97" s="4">
        <v>0</v>
      </c>
      <c r="C97" s="4">
        <v>7035.6548611029993</v>
      </c>
      <c r="D97" s="4">
        <v>73193.234464927926</v>
      </c>
      <c r="E97" s="4">
        <v>937.95657782499995</v>
      </c>
      <c r="F97" s="4">
        <v>10968.271118520417</v>
      </c>
      <c r="G97" s="4">
        <f t="shared" si="1"/>
        <v>92135.117022376333</v>
      </c>
    </row>
    <row r="98" spans="1:7" x14ac:dyDescent="0.3">
      <c r="A98" s="1">
        <v>32294</v>
      </c>
      <c r="B98" s="4">
        <v>0</v>
      </c>
      <c r="C98" s="4">
        <v>488115.11353477772</v>
      </c>
      <c r="D98" s="4">
        <v>385256.29292069934</v>
      </c>
      <c r="E98" s="4">
        <v>1126.7550928291669</v>
      </c>
      <c r="F98" s="4">
        <v>9085.7866556758345</v>
      </c>
      <c r="G98" s="4">
        <f t="shared" si="1"/>
        <v>883583.94820398197</v>
      </c>
    </row>
    <row r="99" spans="1:7" x14ac:dyDescent="0.3">
      <c r="A99" s="1">
        <v>32324</v>
      </c>
      <c r="B99" s="4">
        <v>6575.745670199999</v>
      </c>
      <c r="C99" s="4">
        <v>695331.0788675698</v>
      </c>
      <c r="D99" s="4">
        <v>501765.54152779572</v>
      </c>
      <c r="E99" s="4">
        <v>1382.321359016667</v>
      </c>
      <c r="F99" s="4">
        <v>7939.6255567050011</v>
      </c>
      <c r="G99" s="4">
        <f t="shared" si="1"/>
        <v>1212994.3129812873</v>
      </c>
    </row>
    <row r="100" spans="1:7" x14ac:dyDescent="0.3">
      <c r="A100" s="1">
        <v>32355</v>
      </c>
      <c r="B100" s="4">
        <v>105490.72085175451</v>
      </c>
      <c r="C100" s="4">
        <v>1677953.0074301392</v>
      </c>
      <c r="D100" s="4">
        <v>1150482.235120351</v>
      </c>
      <c r="E100" s="4">
        <v>2825.0916530666673</v>
      </c>
      <c r="F100" s="4">
        <v>7287.6563223745834</v>
      </c>
      <c r="G100" s="4">
        <f t="shared" si="1"/>
        <v>2944038.7113776859</v>
      </c>
    </row>
    <row r="101" spans="1:7" x14ac:dyDescent="0.3">
      <c r="A101" s="1">
        <v>32386</v>
      </c>
      <c r="B101" s="4">
        <v>122976.90136119575</v>
      </c>
      <c r="C101" s="4">
        <v>1771676.5589761923</v>
      </c>
      <c r="D101" s="4">
        <v>1223510.1941038549</v>
      </c>
      <c r="E101" s="4">
        <v>2968.9444928083335</v>
      </c>
      <c r="F101" s="4">
        <v>7219.4230903799998</v>
      </c>
      <c r="G101" s="4">
        <f t="shared" si="1"/>
        <v>3128352.0220244317</v>
      </c>
    </row>
    <row r="102" spans="1:7" x14ac:dyDescent="0.3">
      <c r="A102" s="1">
        <v>32416</v>
      </c>
      <c r="B102" s="4">
        <v>97407.317307141289</v>
      </c>
      <c r="C102" s="4">
        <v>1518072.8017084391</v>
      </c>
      <c r="D102" s="4">
        <v>1059545.9800726154</v>
      </c>
      <c r="E102" s="4">
        <v>2575.902731575</v>
      </c>
      <c r="F102" s="4">
        <v>6320.2134568854144</v>
      </c>
      <c r="G102" s="4">
        <f t="shared" si="1"/>
        <v>2683922.2152766562</v>
      </c>
    </row>
    <row r="103" spans="1:7" x14ac:dyDescent="0.3">
      <c r="A103" s="1">
        <v>32447</v>
      </c>
      <c r="B103" s="4">
        <v>92305.697983525664</v>
      </c>
      <c r="C103" s="4">
        <v>18927.155780685003</v>
      </c>
      <c r="D103" s="4">
        <v>13337.160838001551</v>
      </c>
      <c r="E103" s="4">
        <v>1123.188800583333</v>
      </c>
      <c r="F103" s="4">
        <v>15339.385319379162</v>
      </c>
      <c r="G103" s="4">
        <f t="shared" si="1"/>
        <v>141032.58872217473</v>
      </c>
    </row>
    <row r="104" spans="1:7" x14ac:dyDescent="0.3">
      <c r="A104" s="1">
        <v>32477</v>
      </c>
      <c r="B104" s="4">
        <v>78204.459122727465</v>
      </c>
      <c r="C104" s="4">
        <v>748752.7620533905</v>
      </c>
      <c r="D104" s="4">
        <v>584407.70015626156</v>
      </c>
      <c r="E104" s="4">
        <v>1554.7558370499999</v>
      </c>
      <c r="F104" s="4">
        <v>5275.2847101995831</v>
      </c>
      <c r="G104" s="4">
        <f t="shared" si="1"/>
        <v>1418194.9618796292</v>
      </c>
    </row>
    <row r="105" spans="1:7" x14ac:dyDescent="0.3">
      <c r="A105" s="1">
        <v>32508</v>
      </c>
      <c r="B105" s="4">
        <v>117502.74529755779</v>
      </c>
      <c r="C105" s="4">
        <v>1374540.7029185984</v>
      </c>
      <c r="D105" s="4">
        <v>1003344.4008403451</v>
      </c>
      <c r="E105" s="4">
        <v>2889.9404731250002</v>
      </c>
      <c r="F105" s="4">
        <v>5687.0810351783339</v>
      </c>
      <c r="G105" s="4">
        <f t="shared" si="1"/>
        <v>2503964.8705648039</v>
      </c>
    </row>
    <row r="106" spans="1:7" x14ac:dyDescent="0.3">
      <c r="A106" s="1">
        <v>32539</v>
      </c>
      <c r="B106" s="4">
        <v>0</v>
      </c>
      <c r="C106" s="4">
        <v>7749.0546833239978</v>
      </c>
      <c r="D106" s="4">
        <v>57042.95939982804</v>
      </c>
      <c r="E106" s="4">
        <v>812.67323935597824</v>
      </c>
      <c r="F106" s="4">
        <v>5390.7628435117567</v>
      </c>
      <c r="G106" s="4">
        <f t="shared" si="1"/>
        <v>70995.450166019771</v>
      </c>
    </row>
    <row r="107" spans="1:7" x14ac:dyDescent="0.3">
      <c r="A107" s="1">
        <v>32567</v>
      </c>
      <c r="B107" s="4">
        <v>0</v>
      </c>
      <c r="C107" s="4">
        <v>49202.297205108</v>
      </c>
      <c r="D107" s="4">
        <v>129341.10689355319</v>
      </c>
      <c r="E107" s="4">
        <v>1309.8917801666664</v>
      </c>
      <c r="F107" s="4">
        <v>4385.9551103708318</v>
      </c>
      <c r="G107" s="4">
        <f t="shared" si="1"/>
        <v>184239.25098919868</v>
      </c>
    </row>
    <row r="108" spans="1:7" x14ac:dyDescent="0.3">
      <c r="A108" s="1">
        <v>32598</v>
      </c>
      <c r="B108" s="4">
        <v>0</v>
      </c>
      <c r="C108" s="4">
        <v>370416.3842657975</v>
      </c>
      <c r="D108" s="4">
        <v>792020.89543388528</v>
      </c>
      <c r="E108" s="4">
        <v>3986.2469192999993</v>
      </c>
      <c r="F108" s="4">
        <v>10209.72558567833</v>
      </c>
      <c r="G108" s="4">
        <f t="shared" si="1"/>
        <v>1176633.252204661</v>
      </c>
    </row>
    <row r="109" spans="1:7" x14ac:dyDescent="0.3">
      <c r="A109" s="1">
        <v>32628</v>
      </c>
      <c r="B109" s="4">
        <v>22918.491346348583</v>
      </c>
      <c r="C109" s="4">
        <v>928733.35088169645</v>
      </c>
      <c r="D109" s="4">
        <v>895936.52519606613</v>
      </c>
      <c r="E109" s="4">
        <v>3769.5716942125</v>
      </c>
      <c r="F109" s="4">
        <v>14133.057029665002</v>
      </c>
      <c r="G109" s="4">
        <f t="shared" si="1"/>
        <v>1865490.9961479886</v>
      </c>
    </row>
    <row r="110" spans="1:7" x14ac:dyDescent="0.3">
      <c r="A110" s="1">
        <v>32659</v>
      </c>
      <c r="B110" s="4">
        <v>67678.385525865422</v>
      </c>
      <c r="C110" s="4">
        <v>456791.57653559418</v>
      </c>
      <c r="D110" s="4">
        <v>374505.0290704759</v>
      </c>
      <c r="E110" s="4">
        <v>2071.7137417458339</v>
      </c>
      <c r="F110" s="4">
        <v>16355.938569601252</v>
      </c>
      <c r="G110" s="4">
        <f t="shared" si="1"/>
        <v>917402.64344328258</v>
      </c>
    </row>
    <row r="111" spans="1:7" x14ac:dyDescent="0.3">
      <c r="A111" s="1">
        <v>32689</v>
      </c>
      <c r="B111" s="4">
        <v>139817.43384314459</v>
      </c>
      <c r="C111" s="4">
        <v>2152730.1261578002</v>
      </c>
      <c r="D111" s="4">
        <v>1441255.0269586465</v>
      </c>
      <c r="E111" s="4">
        <v>4380.1625388166658</v>
      </c>
      <c r="F111" s="4">
        <v>15884.484917530419</v>
      </c>
      <c r="G111" s="4">
        <f t="shared" si="1"/>
        <v>3754067.2344159381</v>
      </c>
    </row>
    <row r="112" spans="1:7" x14ac:dyDescent="0.3">
      <c r="A112" s="1">
        <v>32720</v>
      </c>
      <c r="B112" s="4">
        <v>185644.63623931093</v>
      </c>
      <c r="C112" s="4">
        <v>2688218.2774298992</v>
      </c>
      <c r="D112" s="4">
        <v>1767624.3133647938</v>
      </c>
      <c r="E112" s="4">
        <v>5042.1016172666668</v>
      </c>
      <c r="F112" s="4">
        <v>13671.699444031254</v>
      </c>
      <c r="G112" s="4">
        <f t="shared" si="1"/>
        <v>4660201.0280953012</v>
      </c>
    </row>
    <row r="113" spans="1:7" x14ac:dyDescent="0.3">
      <c r="A113" s="1">
        <v>32751</v>
      </c>
      <c r="B113" s="4">
        <v>231912.16773045235</v>
      </c>
      <c r="C113" s="4">
        <v>2415867.3367027002</v>
      </c>
      <c r="D113" s="4">
        <v>1605001.3836244298</v>
      </c>
      <c r="E113" s="4">
        <v>4355.0796134791663</v>
      </c>
      <c r="F113" s="4">
        <v>13769.286171372087</v>
      </c>
      <c r="G113" s="4">
        <f t="shared" si="1"/>
        <v>4270905.253842433</v>
      </c>
    </row>
    <row r="114" spans="1:7" x14ac:dyDescent="0.3">
      <c r="A114" s="1">
        <v>32781</v>
      </c>
      <c r="B114" s="4">
        <v>227279.94234174493</v>
      </c>
      <c r="C114" s="4">
        <v>2252813.4367189226</v>
      </c>
      <c r="D114" s="4">
        <v>1514814.6179471908</v>
      </c>
      <c r="E114" s="4">
        <v>4178.859403754167</v>
      </c>
      <c r="F114" s="4">
        <v>12393.283487900419</v>
      </c>
      <c r="G114" s="4">
        <f t="shared" si="1"/>
        <v>4011480.1398995128</v>
      </c>
    </row>
    <row r="115" spans="1:7" x14ac:dyDescent="0.3">
      <c r="A115" s="1">
        <v>32812</v>
      </c>
      <c r="B115" s="4">
        <v>131859.12422590988</v>
      </c>
      <c r="C115" s="4">
        <v>19965.536801572503</v>
      </c>
      <c r="D115" s="4">
        <v>13477.922429959352</v>
      </c>
      <c r="E115" s="4">
        <v>1603.7224532125001</v>
      </c>
      <c r="F115" s="4">
        <v>20444.338135070419</v>
      </c>
      <c r="G115" s="4">
        <f t="shared" si="1"/>
        <v>187350.64404572468</v>
      </c>
    </row>
    <row r="116" spans="1:7" x14ac:dyDescent="0.3">
      <c r="A116" s="1">
        <v>32842</v>
      </c>
      <c r="B116" s="4">
        <v>105820.20079322752</v>
      </c>
      <c r="C116" s="4">
        <v>1378528.4913411946</v>
      </c>
      <c r="D116" s="4">
        <v>947509.98739371996</v>
      </c>
      <c r="E116" s="4">
        <v>2541.7093537916667</v>
      </c>
      <c r="F116" s="4">
        <v>10660.223454308336</v>
      </c>
      <c r="G116" s="4">
        <f t="shared" si="1"/>
        <v>2445060.6123362416</v>
      </c>
    </row>
    <row r="117" spans="1:7" x14ac:dyDescent="0.3">
      <c r="A117" s="1">
        <v>32873</v>
      </c>
      <c r="B117" s="4">
        <v>147644.19068598392</v>
      </c>
      <c r="C117" s="4">
        <v>1935522.7777264994</v>
      </c>
      <c r="D117" s="4">
        <v>1333843.768766192</v>
      </c>
      <c r="E117" s="4">
        <v>3800.1825022374996</v>
      </c>
      <c r="F117" s="4">
        <v>10778.764772981669</v>
      </c>
      <c r="G117" s="4">
        <f t="shared" si="1"/>
        <v>3431589.6844538948</v>
      </c>
    </row>
    <row r="118" spans="1:7" x14ac:dyDescent="0.3">
      <c r="A118" s="1">
        <v>32904</v>
      </c>
      <c r="B118" s="4">
        <v>0</v>
      </c>
      <c r="C118" s="4">
        <v>17849.380984726999</v>
      </c>
      <c r="D118" s="4">
        <v>64976.412002870311</v>
      </c>
      <c r="E118" s="4">
        <v>1147.0439869626816</v>
      </c>
      <c r="F118" s="4">
        <v>10132.48307097297</v>
      </c>
      <c r="G118" s="4">
        <f t="shared" si="1"/>
        <v>94105.320045532964</v>
      </c>
    </row>
    <row r="119" spans="1:7" x14ac:dyDescent="0.3">
      <c r="A119" s="1">
        <v>32932</v>
      </c>
      <c r="B119" s="4">
        <v>0</v>
      </c>
      <c r="C119" s="4">
        <v>6489.9139414169995</v>
      </c>
      <c r="D119" s="4">
        <v>54747.368946378279</v>
      </c>
      <c r="E119" s="4">
        <v>944.74395672083335</v>
      </c>
      <c r="F119" s="4">
        <v>8140.0223885441665</v>
      </c>
      <c r="G119" s="4">
        <f t="shared" si="1"/>
        <v>70322.049233060272</v>
      </c>
    </row>
    <row r="120" spans="1:7" x14ac:dyDescent="0.3">
      <c r="A120" s="1">
        <v>32963</v>
      </c>
      <c r="B120" s="4">
        <v>0</v>
      </c>
      <c r="C120" s="4">
        <v>78146.487623240013</v>
      </c>
      <c r="D120" s="4">
        <v>206286.6548432312</v>
      </c>
      <c r="E120" s="4">
        <v>2367.8253221833334</v>
      </c>
      <c r="F120" s="4">
        <v>10709.244894254171</v>
      </c>
      <c r="G120" s="4">
        <f t="shared" si="1"/>
        <v>297510.21268290869</v>
      </c>
    </row>
    <row r="121" spans="1:7" x14ac:dyDescent="0.3">
      <c r="A121" s="1">
        <v>32993</v>
      </c>
      <c r="B121" s="4">
        <v>0</v>
      </c>
      <c r="C121" s="4">
        <v>15472.746993654004</v>
      </c>
      <c r="D121" s="4">
        <v>100454.14618471138</v>
      </c>
      <c r="E121" s="4">
        <v>1689.4297357458331</v>
      </c>
      <c r="F121" s="4">
        <v>13491.426533103333</v>
      </c>
      <c r="G121" s="4">
        <f t="shared" si="1"/>
        <v>131107.74944721453</v>
      </c>
    </row>
    <row r="122" spans="1:7" x14ac:dyDescent="0.3">
      <c r="A122" s="1">
        <v>33024</v>
      </c>
      <c r="B122" s="4">
        <v>0</v>
      </c>
      <c r="C122" s="4">
        <v>223757.02374648434</v>
      </c>
      <c r="D122" s="4">
        <v>205524.14284225364</v>
      </c>
      <c r="E122" s="4">
        <v>1074.1464919499999</v>
      </c>
      <c r="F122" s="4">
        <v>15073.675495576248</v>
      </c>
      <c r="G122" s="4">
        <f t="shared" si="1"/>
        <v>445428.98857626424</v>
      </c>
    </row>
    <row r="123" spans="1:7" x14ac:dyDescent="0.3">
      <c r="A123" s="1">
        <v>33054</v>
      </c>
      <c r="B123" s="4">
        <v>0</v>
      </c>
      <c r="C123" s="4">
        <v>465084.24304570718</v>
      </c>
      <c r="D123" s="4">
        <v>359902.17328410293</v>
      </c>
      <c r="E123" s="4">
        <v>1551.5379155749997</v>
      </c>
      <c r="F123" s="4">
        <v>14385.349748308752</v>
      </c>
      <c r="G123" s="4">
        <f t="shared" si="1"/>
        <v>840923.3039936939</v>
      </c>
    </row>
    <row r="124" spans="1:7" x14ac:dyDescent="0.3">
      <c r="A124" s="1">
        <v>33085</v>
      </c>
      <c r="B124" s="4">
        <v>122671.69025729958</v>
      </c>
      <c r="C124" s="4">
        <v>1927897.589128701</v>
      </c>
      <c r="D124" s="4">
        <v>1284252.7419796688</v>
      </c>
      <c r="E124" s="4">
        <v>3406.2400839374995</v>
      </c>
      <c r="F124" s="4">
        <v>13297.737139512083</v>
      </c>
      <c r="G124" s="4">
        <f t="shared" si="1"/>
        <v>3351525.9985891189</v>
      </c>
    </row>
    <row r="125" spans="1:7" x14ac:dyDescent="0.3">
      <c r="A125" s="1">
        <v>33116</v>
      </c>
      <c r="B125" s="4">
        <v>142017.11195063341</v>
      </c>
      <c r="C125" s="4">
        <v>2060208.528910218</v>
      </c>
      <c r="D125" s="4">
        <v>1375935.4565290362</v>
      </c>
      <c r="E125" s="4">
        <v>3600.965824345833</v>
      </c>
      <c r="F125" s="4">
        <v>13411.891551525832</v>
      </c>
      <c r="G125" s="4">
        <f t="shared" si="1"/>
        <v>3595173.9547657594</v>
      </c>
    </row>
    <row r="126" spans="1:7" x14ac:dyDescent="0.3">
      <c r="A126" s="1">
        <v>33146</v>
      </c>
      <c r="B126" s="4">
        <v>126626.5105870799</v>
      </c>
      <c r="C126" s="4">
        <v>1912444.0895348878</v>
      </c>
      <c r="D126" s="4">
        <v>1292434.9068021129</v>
      </c>
      <c r="E126" s="4">
        <v>3417.0889177375002</v>
      </c>
      <c r="F126" s="4">
        <v>11855.07072838083</v>
      </c>
      <c r="G126" s="4">
        <f t="shared" si="1"/>
        <v>3346777.6665701987</v>
      </c>
    </row>
    <row r="127" spans="1:7" x14ac:dyDescent="0.3">
      <c r="A127" s="1">
        <v>33177</v>
      </c>
      <c r="B127" s="4">
        <v>115620.21317837741</v>
      </c>
      <c r="C127" s="4">
        <v>21054.419233596</v>
      </c>
      <c r="D127" s="4">
        <v>14367.847710308401</v>
      </c>
      <c r="E127" s="4">
        <v>1200.4276864250003</v>
      </c>
      <c r="F127" s="4">
        <v>19256.264850432919</v>
      </c>
      <c r="G127" s="4">
        <f t="shared" si="1"/>
        <v>171499.17265913976</v>
      </c>
    </row>
    <row r="128" spans="1:7" x14ac:dyDescent="0.3">
      <c r="A128" s="1">
        <v>33207</v>
      </c>
      <c r="B128" s="4">
        <v>83434.449890754811</v>
      </c>
      <c r="C128" s="4">
        <v>982420.8907795219</v>
      </c>
      <c r="D128" s="4">
        <v>672380.77279499383</v>
      </c>
      <c r="E128" s="4">
        <v>1457.1779356500003</v>
      </c>
      <c r="F128" s="4">
        <v>9973.7063858249985</v>
      </c>
      <c r="G128" s="4">
        <f t="shared" si="1"/>
        <v>1749666.9977867457</v>
      </c>
    </row>
    <row r="129" spans="1:7" x14ac:dyDescent="0.3">
      <c r="A129" s="1">
        <v>33238</v>
      </c>
      <c r="B129" s="4">
        <v>100299.58560947131</v>
      </c>
      <c r="C129" s="4">
        <v>1187828.9124999002</v>
      </c>
      <c r="D129" s="4">
        <v>818509.12662254984</v>
      </c>
      <c r="E129" s="4">
        <v>2092.4582331958336</v>
      </c>
      <c r="F129" s="4">
        <v>10234.515769670832</v>
      </c>
      <c r="G129" s="4">
        <f t="shared" si="1"/>
        <v>2118964.5987347877</v>
      </c>
    </row>
    <row r="130" spans="1:7" x14ac:dyDescent="0.3">
      <c r="A130" s="1">
        <v>33269</v>
      </c>
      <c r="B130" s="4">
        <v>0</v>
      </c>
      <c r="C130" s="4">
        <v>237749.16124416603</v>
      </c>
      <c r="D130" s="4">
        <v>164671.95161220152</v>
      </c>
      <c r="E130" s="4">
        <v>584.39347529329734</v>
      </c>
      <c r="F130" s="4">
        <v>9520.7935670148727</v>
      </c>
      <c r="G130" s="4">
        <f t="shared" si="1"/>
        <v>412526.2998986757</v>
      </c>
    </row>
    <row r="131" spans="1:7" x14ac:dyDescent="0.3">
      <c r="A131" s="1">
        <v>33297</v>
      </c>
      <c r="B131" s="4">
        <v>0</v>
      </c>
      <c r="C131" s="4">
        <v>148655.77877191294</v>
      </c>
      <c r="D131" s="4">
        <v>105535.34741493719</v>
      </c>
      <c r="E131" s="4">
        <v>444.00907583333327</v>
      </c>
      <c r="F131" s="4">
        <v>7375.9343747912508</v>
      </c>
      <c r="G131" s="4">
        <f t="shared" si="1"/>
        <v>262011.06963747472</v>
      </c>
    </row>
    <row r="132" spans="1:7" x14ac:dyDescent="0.3">
      <c r="A132" s="1">
        <v>33328</v>
      </c>
      <c r="B132" s="4">
        <v>0</v>
      </c>
      <c r="C132" s="4">
        <v>55401.392394792252</v>
      </c>
      <c r="D132" s="4">
        <v>198501.15157825433</v>
      </c>
      <c r="E132" s="4">
        <v>1996.6398952874995</v>
      </c>
      <c r="F132" s="4">
        <v>8013.6719993412498</v>
      </c>
      <c r="G132" s="4">
        <f t="shared" si="1"/>
        <v>263912.85586767533</v>
      </c>
    </row>
    <row r="133" spans="1:7" x14ac:dyDescent="0.3">
      <c r="A133" s="1">
        <v>33358</v>
      </c>
      <c r="B133" s="4">
        <v>0</v>
      </c>
      <c r="C133" s="4">
        <v>101399.03341137532</v>
      </c>
      <c r="D133" s="4">
        <v>264678.68306376832</v>
      </c>
      <c r="E133" s="4">
        <v>2596.3833185291669</v>
      </c>
      <c r="F133" s="4">
        <v>12253.50424769625</v>
      </c>
      <c r="G133" s="4">
        <f t="shared" si="1"/>
        <v>380927.60404136905</v>
      </c>
    </row>
    <row r="134" spans="1:7" x14ac:dyDescent="0.3">
      <c r="A134" s="1">
        <v>33389</v>
      </c>
      <c r="B134" s="4">
        <v>0</v>
      </c>
      <c r="C134" s="4">
        <v>73764.362070886986</v>
      </c>
      <c r="D134" s="4">
        <v>208223.19558423577</v>
      </c>
      <c r="E134" s="4">
        <v>1937.1028192624999</v>
      </c>
      <c r="F134" s="4">
        <v>14130.17211023625</v>
      </c>
      <c r="G134" s="4">
        <f t="shared" si="1"/>
        <v>298054.8325846215</v>
      </c>
    </row>
    <row r="135" spans="1:7" x14ac:dyDescent="0.3">
      <c r="A135" s="1">
        <v>33419</v>
      </c>
      <c r="B135" s="4">
        <v>0</v>
      </c>
      <c r="C135" s="4">
        <v>220495.04080487858</v>
      </c>
      <c r="D135" s="4">
        <v>213541.90074998903</v>
      </c>
      <c r="E135" s="4">
        <v>1444.4041069249997</v>
      </c>
      <c r="F135" s="4">
        <v>14161.75729169375</v>
      </c>
      <c r="G135" s="4">
        <f t="shared" si="1"/>
        <v>449643.10295348638</v>
      </c>
    </row>
    <row r="136" spans="1:7" x14ac:dyDescent="0.3">
      <c r="A136" s="1">
        <v>33450</v>
      </c>
      <c r="B136" s="4">
        <v>125715.38792653063</v>
      </c>
      <c r="C136" s="4">
        <v>1942331.839182093</v>
      </c>
      <c r="D136" s="4">
        <v>1305192.6318283323</v>
      </c>
      <c r="E136" s="4">
        <v>3534.8890886499998</v>
      </c>
      <c r="F136" s="4">
        <v>13208.582406324169</v>
      </c>
      <c r="G136" s="4">
        <f t="shared" ref="G136:G199" si="2">SUM(B136:F136)</f>
        <v>3389983.3304319303</v>
      </c>
    </row>
    <row r="137" spans="1:7" x14ac:dyDescent="0.3">
      <c r="A137" s="1">
        <v>33481</v>
      </c>
      <c r="B137" s="4">
        <v>145021.26810492732</v>
      </c>
      <c r="C137" s="4">
        <v>1991591.9688412999</v>
      </c>
      <c r="D137" s="4">
        <v>1332233.964653122</v>
      </c>
      <c r="E137" s="4">
        <v>3456.2090255208332</v>
      </c>
      <c r="F137" s="4">
        <v>13352.122454527915</v>
      </c>
      <c r="G137" s="4">
        <f t="shared" si="2"/>
        <v>3485655.5330793979</v>
      </c>
    </row>
    <row r="138" spans="1:7" x14ac:dyDescent="0.3">
      <c r="A138" s="1">
        <v>33511</v>
      </c>
      <c r="B138" s="4">
        <v>133224.1161850479</v>
      </c>
      <c r="C138" s="4">
        <v>1788141.0082213278</v>
      </c>
      <c r="D138" s="4">
        <v>1207107.1743684784</v>
      </c>
      <c r="E138" s="4">
        <v>3127.0297590125001</v>
      </c>
      <c r="F138" s="4">
        <v>11934.086878960001</v>
      </c>
      <c r="G138" s="4">
        <f t="shared" si="2"/>
        <v>3143533.4154128269</v>
      </c>
    </row>
    <row r="139" spans="1:7" x14ac:dyDescent="0.3">
      <c r="A139" s="1">
        <v>33542</v>
      </c>
      <c r="B139" s="4">
        <v>95847.579485616239</v>
      </c>
      <c r="C139" s="4">
        <v>17100.106536838499</v>
      </c>
      <c r="D139" s="4">
        <v>11648.021734507951</v>
      </c>
      <c r="E139" s="4">
        <v>1292.6507937541667</v>
      </c>
      <c r="F139" s="4">
        <v>19485.728778785829</v>
      </c>
      <c r="G139" s="4">
        <f t="shared" si="2"/>
        <v>145374.08732950268</v>
      </c>
    </row>
    <row r="140" spans="1:7" x14ac:dyDescent="0.3">
      <c r="A140" s="1">
        <v>33572</v>
      </c>
      <c r="B140" s="4">
        <v>80967.267470650753</v>
      </c>
      <c r="C140" s="4">
        <v>1069249.135980099</v>
      </c>
      <c r="D140" s="4">
        <v>735429.42632360233</v>
      </c>
      <c r="E140" s="4">
        <v>1763.6999011208336</v>
      </c>
      <c r="F140" s="4">
        <v>10089.283116762499</v>
      </c>
      <c r="G140" s="4">
        <f t="shared" si="2"/>
        <v>1897498.8127922355</v>
      </c>
    </row>
    <row r="141" spans="1:7" x14ac:dyDescent="0.3">
      <c r="A141" s="1">
        <v>33603</v>
      </c>
      <c r="B141" s="4">
        <v>114635.03155583618</v>
      </c>
      <c r="C141" s="4">
        <v>1488573.5919786</v>
      </c>
      <c r="D141" s="4">
        <v>1027487.734019811</v>
      </c>
      <c r="E141" s="4">
        <v>2749.8301855</v>
      </c>
      <c r="F141" s="4">
        <v>10317.084933865834</v>
      </c>
      <c r="G141" s="4">
        <f t="shared" si="2"/>
        <v>2643763.2726736129</v>
      </c>
    </row>
    <row r="142" spans="1:7" x14ac:dyDescent="0.3">
      <c r="A142" s="1">
        <v>33634</v>
      </c>
      <c r="B142" s="4">
        <v>0</v>
      </c>
      <c r="C142" s="4">
        <v>33771.116789439999</v>
      </c>
      <c r="D142" s="4">
        <v>26610.08381583442</v>
      </c>
      <c r="E142" s="4">
        <v>522.53650755126807</v>
      </c>
      <c r="F142" s="4">
        <v>9643.8902293223709</v>
      </c>
      <c r="G142" s="4">
        <f t="shared" si="2"/>
        <v>70547.627342148058</v>
      </c>
    </row>
    <row r="143" spans="1:7" x14ac:dyDescent="0.3">
      <c r="A143" s="1">
        <v>33663</v>
      </c>
      <c r="B143" s="4">
        <v>0</v>
      </c>
      <c r="C143" s="4">
        <v>57334.783538734009</v>
      </c>
      <c r="D143" s="4">
        <v>143208.11661150426</v>
      </c>
      <c r="E143" s="4">
        <v>2017.0688731458331</v>
      </c>
      <c r="F143" s="4">
        <v>7950.2870862766649</v>
      </c>
      <c r="G143" s="4">
        <f t="shared" si="2"/>
        <v>210510.25610966075</v>
      </c>
    </row>
    <row r="144" spans="1:7" x14ac:dyDescent="0.3">
      <c r="A144" s="1">
        <v>33694</v>
      </c>
      <c r="B144" s="4">
        <v>0</v>
      </c>
      <c r="C144" s="4">
        <v>48775.368135830024</v>
      </c>
      <c r="D144" s="4">
        <v>160590.41558824183</v>
      </c>
      <c r="E144" s="4">
        <v>1958.7562560916667</v>
      </c>
      <c r="F144" s="4">
        <v>10390.574769017085</v>
      </c>
      <c r="G144" s="4">
        <f t="shared" si="2"/>
        <v>221715.11474918062</v>
      </c>
    </row>
    <row r="145" spans="1:7" x14ac:dyDescent="0.3">
      <c r="A145" s="1">
        <v>33724</v>
      </c>
      <c r="B145" s="4">
        <v>0</v>
      </c>
      <c r="C145" s="4">
        <v>4311.4538583760004</v>
      </c>
      <c r="D145" s="4">
        <v>77146.019172402637</v>
      </c>
      <c r="E145" s="4">
        <v>1337.5788109250002</v>
      </c>
      <c r="F145" s="4">
        <v>12957.046324537498</v>
      </c>
      <c r="G145" s="4">
        <f t="shared" si="2"/>
        <v>95752.098166241136</v>
      </c>
    </row>
    <row r="146" spans="1:7" x14ac:dyDescent="0.3">
      <c r="A146" s="1">
        <v>33755</v>
      </c>
      <c r="B146" s="4">
        <v>0</v>
      </c>
      <c r="C146" s="4">
        <v>326938.93564366101</v>
      </c>
      <c r="D146" s="4">
        <v>239784.89671939821</v>
      </c>
      <c r="E146" s="4">
        <v>846.0442882166667</v>
      </c>
      <c r="F146" s="4">
        <v>14247.005194540834</v>
      </c>
      <c r="G146" s="4">
        <f t="shared" si="2"/>
        <v>581816.88184581674</v>
      </c>
    </row>
    <row r="147" spans="1:7" x14ac:dyDescent="0.3">
      <c r="A147" s="1">
        <v>33785</v>
      </c>
      <c r="B147" s="4">
        <v>0</v>
      </c>
      <c r="C147" s="4">
        <v>851102.65810525685</v>
      </c>
      <c r="D147" s="4">
        <v>572399.85898462054</v>
      </c>
      <c r="E147" s="4">
        <v>1478.1454110500001</v>
      </c>
      <c r="F147" s="4">
        <v>12810.639735351248</v>
      </c>
      <c r="G147" s="4">
        <f t="shared" si="2"/>
        <v>1437791.3022362785</v>
      </c>
    </row>
    <row r="148" spans="1:7" x14ac:dyDescent="0.3">
      <c r="A148" s="1">
        <v>33816</v>
      </c>
      <c r="B148" s="4">
        <v>73066.499396198749</v>
      </c>
      <c r="C148" s="4">
        <v>1549063.3092902841</v>
      </c>
      <c r="D148" s="4">
        <v>1050351.049401866</v>
      </c>
      <c r="E148" s="4">
        <v>2633.6483034500002</v>
      </c>
      <c r="F148" s="4">
        <v>11519.057648728332</v>
      </c>
      <c r="G148" s="4">
        <f t="shared" si="2"/>
        <v>2686633.5640405272</v>
      </c>
    </row>
    <row r="149" spans="1:7" x14ac:dyDescent="0.3">
      <c r="A149" s="1">
        <v>33847</v>
      </c>
      <c r="B149" s="4">
        <v>147878.62910121831</v>
      </c>
      <c r="C149" s="4">
        <v>1633456.8712838416</v>
      </c>
      <c r="D149" s="4">
        <v>1116618.025883303</v>
      </c>
      <c r="E149" s="4">
        <v>2706.2837049666664</v>
      </c>
      <c r="F149" s="4">
        <v>11623.349846956669</v>
      </c>
      <c r="G149" s="4">
        <f t="shared" si="2"/>
        <v>2912283.1598202866</v>
      </c>
    </row>
    <row r="150" spans="1:7" x14ac:dyDescent="0.3">
      <c r="A150" s="1">
        <v>33877</v>
      </c>
      <c r="B150" s="4">
        <v>133951.43660498253</v>
      </c>
      <c r="C150" s="4">
        <v>1362734.538122941</v>
      </c>
      <c r="D150" s="4">
        <v>938465.85045680963</v>
      </c>
      <c r="E150" s="4">
        <v>2300.2858536125</v>
      </c>
      <c r="F150" s="4">
        <v>10541.562753294167</v>
      </c>
      <c r="G150" s="4">
        <f t="shared" si="2"/>
        <v>2447993.67379164</v>
      </c>
    </row>
    <row r="151" spans="1:7" x14ac:dyDescent="0.3">
      <c r="A151" s="1">
        <v>33908</v>
      </c>
      <c r="B151" s="4">
        <v>71565.803280111155</v>
      </c>
      <c r="C151" s="4">
        <v>10835.17433188</v>
      </c>
      <c r="D151" s="4">
        <v>9219.9037292574994</v>
      </c>
      <c r="E151" s="4">
        <v>1269.1012101958331</v>
      </c>
      <c r="F151" s="4">
        <v>17105.741563179166</v>
      </c>
      <c r="G151" s="4">
        <f t="shared" si="2"/>
        <v>109995.72411462365</v>
      </c>
    </row>
    <row r="152" spans="1:7" x14ac:dyDescent="0.3">
      <c r="A152" s="1">
        <v>33938</v>
      </c>
      <c r="B152" s="4">
        <v>60203.109190775576</v>
      </c>
      <c r="C152" s="4">
        <v>441346.39895662555</v>
      </c>
      <c r="D152" s="4">
        <v>308515.54152497603</v>
      </c>
      <c r="E152" s="4">
        <v>720.36016245000008</v>
      </c>
      <c r="F152" s="4">
        <v>8944.4990674358341</v>
      </c>
      <c r="G152" s="4">
        <f t="shared" si="2"/>
        <v>819729.90890226304</v>
      </c>
    </row>
    <row r="153" spans="1:7" x14ac:dyDescent="0.3">
      <c r="A153" s="1">
        <v>33969</v>
      </c>
      <c r="B153" s="4">
        <v>119034.81683544286</v>
      </c>
      <c r="C153" s="4">
        <v>1036966.8838101744</v>
      </c>
      <c r="D153" s="4">
        <v>784694.06649241096</v>
      </c>
      <c r="E153" s="4">
        <v>2854.6961929374993</v>
      </c>
      <c r="F153" s="4">
        <v>9557.3657039350037</v>
      </c>
      <c r="G153" s="4">
        <f t="shared" si="2"/>
        <v>1953107.8290349005</v>
      </c>
    </row>
    <row r="154" spans="1:7" x14ac:dyDescent="0.3">
      <c r="A154" s="1">
        <v>34000</v>
      </c>
      <c r="B154" s="4">
        <v>0</v>
      </c>
      <c r="C154" s="4">
        <v>240913.21053724061</v>
      </c>
      <c r="D154" s="4">
        <v>466920.74573709536</v>
      </c>
      <c r="E154" s="4">
        <v>4210.4292016992749</v>
      </c>
      <c r="F154" s="4">
        <v>9502.9982257936226</v>
      </c>
      <c r="G154" s="4">
        <f t="shared" si="2"/>
        <v>721547.38370182889</v>
      </c>
    </row>
    <row r="155" spans="1:7" x14ac:dyDescent="0.3">
      <c r="A155" s="1">
        <v>34028</v>
      </c>
      <c r="B155" s="4">
        <v>54347.273588834498</v>
      </c>
      <c r="C155" s="4">
        <v>730612.22593546344</v>
      </c>
      <c r="D155" s="4">
        <v>711948.83267515595</v>
      </c>
      <c r="E155" s="4">
        <v>3793.5790205083331</v>
      </c>
      <c r="F155" s="4">
        <v>7964.391005694999</v>
      </c>
      <c r="G155" s="4">
        <f t="shared" si="2"/>
        <v>1508666.3022256573</v>
      </c>
    </row>
    <row r="156" spans="1:7" x14ac:dyDescent="0.3">
      <c r="A156" s="1">
        <v>34059</v>
      </c>
      <c r="B156" s="4">
        <v>82004.662411235026</v>
      </c>
      <c r="C156" s="4">
        <v>798594.3834060122</v>
      </c>
      <c r="D156" s="4">
        <v>1004654.312775096</v>
      </c>
      <c r="E156" s="4">
        <v>4041.6433893333333</v>
      </c>
      <c r="F156" s="4">
        <v>11818.930476552916</v>
      </c>
      <c r="G156" s="4">
        <f t="shared" si="2"/>
        <v>1901113.9324582294</v>
      </c>
    </row>
    <row r="157" spans="1:7" x14ac:dyDescent="0.3">
      <c r="A157" s="1">
        <v>34089</v>
      </c>
      <c r="B157" s="4">
        <v>143056.17895324208</v>
      </c>
      <c r="C157" s="4">
        <v>1417994.3244761773</v>
      </c>
      <c r="D157" s="4">
        <v>1170019.2772839714</v>
      </c>
      <c r="E157" s="4">
        <v>3820.870943866666</v>
      </c>
      <c r="F157" s="4">
        <v>13973.722400304579</v>
      </c>
      <c r="G157" s="4">
        <f t="shared" si="2"/>
        <v>2748864.3740575616</v>
      </c>
    </row>
    <row r="158" spans="1:7" x14ac:dyDescent="0.3">
      <c r="A158" s="1">
        <v>34120</v>
      </c>
      <c r="B158" s="4">
        <v>91047.752209703802</v>
      </c>
      <c r="C158" s="4">
        <v>2067745.5836351505</v>
      </c>
      <c r="D158" s="4">
        <v>1402119.4467888398</v>
      </c>
      <c r="E158" s="4">
        <v>3997.1907019333335</v>
      </c>
      <c r="F158" s="4">
        <v>15705.961252852503</v>
      </c>
      <c r="G158" s="4">
        <f t="shared" si="2"/>
        <v>3580615.9345884793</v>
      </c>
    </row>
    <row r="159" spans="1:7" x14ac:dyDescent="0.3">
      <c r="A159" s="1">
        <v>34150</v>
      </c>
      <c r="B159" s="4">
        <v>173954.14123017594</v>
      </c>
      <c r="C159" s="4">
        <v>2771470.3955292203</v>
      </c>
      <c r="D159" s="4">
        <v>1830195.1196040458</v>
      </c>
      <c r="E159" s="4">
        <v>5285.0674767333321</v>
      </c>
      <c r="F159" s="4">
        <v>21713.638794417086</v>
      </c>
      <c r="G159" s="4">
        <f t="shared" si="2"/>
        <v>4802618.3626345927</v>
      </c>
    </row>
    <row r="160" spans="1:7" x14ac:dyDescent="0.3">
      <c r="A160" s="1">
        <v>34181</v>
      </c>
      <c r="B160" s="4">
        <v>240225.09948740032</v>
      </c>
      <c r="C160" s="4">
        <v>2905974.6737397998</v>
      </c>
      <c r="D160" s="4">
        <v>1925774.84544515</v>
      </c>
      <c r="E160" s="4">
        <v>5775.3703737416663</v>
      </c>
      <c r="F160" s="4">
        <v>20360.714409205</v>
      </c>
      <c r="G160" s="4">
        <f t="shared" si="2"/>
        <v>5098110.7034552973</v>
      </c>
    </row>
    <row r="161" spans="1:7" x14ac:dyDescent="0.3">
      <c r="A161" s="1">
        <v>34212</v>
      </c>
      <c r="B161" s="4">
        <v>242119.33386611639</v>
      </c>
      <c r="C161" s="4">
        <v>2437034.0169862993</v>
      </c>
      <c r="D161" s="4">
        <v>1614574.5209800801</v>
      </c>
      <c r="E161" s="4">
        <v>4594.5080541791676</v>
      </c>
      <c r="F161" s="4">
        <v>20735.330231482501</v>
      </c>
      <c r="G161" s="4">
        <f t="shared" si="2"/>
        <v>4319057.7101181569</v>
      </c>
    </row>
    <row r="162" spans="1:7" x14ac:dyDescent="0.3">
      <c r="A162" s="1">
        <v>34242</v>
      </c>
      <c r="B162" s="4">
        <v>247959.94172768839</v>
      </c>
      <c r="C162" s="4">
        <v>2068240.1992298886</v>
      </c>
      <c r="D162" s="4">
        <v>1381043.15551597</v>
      </c>
      <c r="E162" s="4">
        <v>3846.7401568666664</v>
      </c>
      <c r="F162" s="4">
        <v>18877.149020537501</v>
      </c>
      <c r="G162" s="4">
        <f t="shared" si="2"/>
        <v>3719967.1856509512</v>
      </c>
    </row>
    <row r="163" spans="1:7" x14ac:dyDescent="0.3">
      <c r="A163" s="1">
        <v>34273</v>
      </c>
      <c r="B163" s="4">
        <v>65870.361747556672</v>
      </c>
      <c r="C163" s="4">
        <v>26499.121585439992</v>
      </c>
      <c r="D163" s="4">
        <v>17859.607401327998</v>
      </c>
      <c r="E163" s="4">
        <v>1538.6102521541668</v>
      </c>
      <c r="F163" s="4">
        <v>21155.251033994999</v>
      </c>
      <c r="G163" s="4">
        <f t="shared" si="2"/>
        <v>132922.95202047384</v>
      </c>
    </row>
    <row r="164" spans="1:7" x14ac:dyDescent="0.3">
      <c r="A164" s="1">
        <v>34303</v>
      </c>
      <c r="B164" s="4">
        <v>39165.175844456666</v>
      </c>
      <c r="C164" s="4">
        <v>1103970.6952756201</v>
      </c>
      <c r="D164" s="4">
        <v>750414.81633989606</v>
      </c>
      <c r="E164" s="4">
        <v>1728.3317135333334</v>
      </c>
      <c r="F164" s="4">
        <v>13536.903304011252</v>
      </c>
      <c r="G164" s="4">
        <f t="shared" si="2"/>
        <v>1908815.9224775175</v>
      </c>
    </row>
    <row r="165" spans="1:7" x14ac:dyDescent="0.3">
      <c r="A165" s="1">
        <v>34334</v>
      </c>
      <c r="B165" s="4">
        <v>69285.221373374574</v>
      </c>
      <c r="C165" s="4">
        <v>1408797.7522612999</v>
      </c>
      <c r="D165" s="4">
        <v>980109.11086986098</v>
      </c>
      <c r="E165" s="4">
        <v>2895.5769287833336</v>
      </c>
      <c r="F165" s="4">
        <v>13631.622795630001</v>
      </c>
      <c r="G165" s="4">
        <f t="shared" si="2"/>
        <v>2474719.2842289484</v>
      </c>
    </row>
    <row r="166" spans="1:7" x14ac:dyDescent="0.3">
      <c r="A166" s="1">
        <v>34365</v>
      </c>
      <c r="B166" s="4">
        <v>0</v>
      </c>
      <c r="C166" s="4">
        <v>325524.72672093054</v>
      </c>
      <c r="D166" s="4">
        <v>245536.34084650141</v>
      </c>
      <c r="E166" s="4">
        <v>948.32561191503635</v>
      </c>
      <c r="F166" s="4">
        <v>12523.548149697899</v>
      </c>
      <c r="G166" s="4">
        <f t="shared" si="2"/>
        <v>584532.94132904499</v>
      </c>
    </row>
    <row r="167" spans="1:7" x14ac:dyDescent="0.3">
      <c r="A167" s="1">
        <v>34393</v>
      </c>
      <c r="B167" s="4">
        <v>0</v>
      </c>
      <c r="C167" s="4">
        <v>89542.616858157344</v>
      </c>
      <c r="D167" s="4">
        <v>101197.95368525341</v>
      </c>
      <c r="E167" s="4">
        <v>923.22464251666668</v>
      </c>
      <c r="F167" s="4">
        <v>9735.8354886279158</v>
      </c>
      <c r="G167" s="4">
        <f t="shared" si="2"/>
        <v>201399.63067455534</v>
      </c>
    </row>
    <row r="168" spans="1:7" x14ac:dyDescent="0.3">
      <c r="A168" s="1">
        <v>34424</v>
      </c>
      <c r="B168" s="4">
        <v>0</v>
      </c>
      <c r="C168" s="4">
        <v>43516.605644550997</v>
      </c>
      <c r="D168" s="4">
        <v>136936.18491915584</v>
      </c>
      <c r="E168" s="4">
        <v>1711.7250745374997</v>
      </c>
      <c r="F168" s="4">
        <v>10067.557379390417</v>
      </c>
      <c r="G168" s="4">
        <f t="shared" si="2"/>
        <v>192232.07301763474</v>
      </c>
    </row>
    <row r="169" spans="1:7" x14ac:dyDescent="0.3">
      <c r="A169" s="1">
        <v>34454</v>
      </c>
      <c r="B169" s="4">
        <v>0</v>
      </c>
      <c r="C169" s="4">
        <v>40139.492662512006</v>
      </c>
      <c r="D169" s="4">
        <v>97003.551909415473</v>
      </c>
      <c r="E169" s="4">
        <v>1161.328737166667</v>
      </c>
      <c r="F169" s="4">
        <v>11041.719434209583</v>
      </c>
      <c r="G169" s="4">
        <f t="shared" si="2"/>
        <v>149346.09274330374</v>
      </c>
    </row>
    <row r="170" spans="1:7" x14ac:dyDescent="0.3">
      <c r="A170" s="1">
        <v>34485</v>
      </c>
      <c r="B170" s="4">
        <v>0</v>
      </c>
      <c r="C170" s="4">
        <v>334356.85299117252</v>
      </c>
      <c r="D170" s="4">
        <v>273453.6482341321</v>
      </c>
      <c r="E170" s="4">
        <v>1030.4338179458332</v>
      </c>
      <c r="F170" s="4">
        <v>9403.279999979999</v>
      </c>
      <c r="G170" s="4">
        <f t="shared" si="2"/>
        <v>618244.21504323045</v>
      </c>
    </row>
    <row r="171" spans="1:7" x14ac:dyDescent="0.3">
      <c r="A171" s="1">
        <v>34515</v>
      </c>
      <c r="B171" s="4">
        <v>0</v>
      </c>
      <c r="C171" s="4">
        <v>592168.86838306242</v>
      </c>
      <c r="D171" s="4">
        <v>418727.25309752772</v>
      </c>
      <c r="E171" s="4">
        <v>1090.5257909833335</v>
      </c>
      <c r="F171" s="4">
        <v>8306.4672370433345</v>
      </c>
      <c r="G171" s="4">
        <f t="shared" si="2"/>
        <v>1020293.1145086169</v>
      </c>
    </row>
    <row r="172" spans="1:7" x14ac:dyDescent="0.3">
      <c r="A172" s="1">
        <v>34546</v>
      </c>
      <c r="B172" s="4">
        <v>109462.99194274576</v>
      </c>
      <c r="C172" s="4">
        <v>1621623.444698557</v>
      </c>
      <c r="D172" s="4">
        <v>1098926.0418285264</v>
      </c>
      <c r="E172" s="4">
        <v>2653.5946796416674</v>
      </c>
      <c r="F172" s="4">
        <v>7686.337315025834</v>
      </c>
      <c r="G172" s="4">
        <f t="shared" si="2"/>
        <v>2840352.4104644964</v>
      </c>
    </row>
    <row r="173" spans="1:7" x14ac:dyDescent="0.3">
      <c r="A173" s="1">
        <v>34577</v>
      </c>
      <c r="B173" s="4">
        <v>128650.75985339786</v>
      </c>
      <c r="C173" s="4">
        <v>1598115.7484917187</v>
      </c>
      <c r="D173" s="4">
        <v>1089548.2449924364</v>
      </c>
      <c r="E173" s="4">
        <v>2548.2820774124998</v>
      </c>
      <c r="F173" s="4">
        <v>7771.3443110699991</v>
      </c>
      <c r="G173" s="4">
        <f t="shared" si="2"/>
        <v>2826634.3797260355</v>
      </c>
    </row>
    <row r="174" spans="1:7" x14ac:dyDescent="0.3">
      <c r="A174" s="1">
        <v>34607</v>
      </c>
      <c r="B174" s="4">
        <v>111400.91761154155</v>
      </c>
      <c r="C174" s="4">
        <v>1436995.2108444734</v>
      </c>
      <c r="D174" s="4">
        <v>989454.07242211292</v>
      </c>
      <c r="E174" s="4">
        <v>2407.9425562708334</v>
      </c>
      <c r="F174" s="4">
        <v>6992.0940024074998</v>
      </c>
      <c r="G174" s="4">
        <f t="shared" si="2"/>
        <v>2547250.2374368063</v>
      </c>
    </row>
    <row r="175" spans="1:7" x14ac:dyDescent="0.3">
      <c r="A175" s="1">
        <v>34638</v>
      </c>
      <c r="B175" s="4">
        <v>73895.526194734324</v>
      </c>
      <c r="C175" s="4">
        <v>18056.223865404001</v>
      </c>
      <c r="D175" s="4">
        <v>12527.781684244201</v>
      </c>
      <c r="E175" s="4">
        <v>1259.1659028041665</v>
      </c>
      <c r="F175" s="4">
        <v>17288.040584006249</v>
      </c>
      <c r="G175" s="4">
        <f t="shared" si="2"/>
        <v>123026.73823119293</v>
      </c>
    </row>
    <row r="176" spans="1:7" x14ac:dyDescent="0.3">
      <c r="A176" s="1">
        <v>34668</v>
      </c>
      <c r="B176" s="4">
        <v>66754.634377994618</v>
      </c>
      <c r="C176" s="4">
        <v>484279.42262681655</v>
      </c>
      <c r="D176" s="4">
        <v>368519.45676438481</v>
      </c>
      <c r="E176" s="4">
        <v>978.89158743333348</v>
      </c>
      <c r="F176" s="4">
        <v>5932.0417789295852</v>
      </c>
      <c r="G176" s="4">
        <f t="shared" si="2"/>
        <v>926464.4471355587</v>
      </c>
    </row>
    <row r="177" spans="1:7" x14ac:dyDescent="0.3">
      <c r="A177" s="1">
        <v>34699</v>
      </c>
      <c r="B177" s="4">
        <v>132135.20763497695</v>
      </c>
      <c r="C177" s="4">
        <v>1227595.5191043359</v>
      </c>
      <c r="D177" s="4">
        <v>947957.81497992028</v>
      </c>
      <c r="E177" s="4">
        <v>3314.732382558333</v>
      </c>
      <c r="F177" s="4">
        <v>6381.2181602749997</v>
      </c>
      <c r="G177" s="4">
        <f t="shared" si="2"/>
        <v>2317384.4922620663</v>
      </c>
    </row>
    <row r="178" spans="1:7" x14ac:dyDescent="0.3">
      <c r="A178" s="1">
        <v>34730</v>
      </c>
      <c r="B178" s="4">
        <v>42297.428765339988</v>
      </c>
      <c r="C178" s="4">
        <v>1013472.5647289165</v>
      </c>
      <c r="D178" s="4">
        <v>1067651.7600271057</v>
      </c>
      <c r="E178" s="4">
        <v>4830.0683927894925</v>
      </c>
      <c r="F178" s="4">
        <v>6634.0277766094759</v>
      </c>
      <c r="G178" s="4">
        <f t="shared" si="2"/>
        <v>2134885.8496907614</v>
      </c>
    </row>
    <row r="179" spans="1:7" x14ac:dyDescent="0.3">
      <c r="A179" s="1">
        <v>34758</v>
      </c>
      <c r="B179" s="4">
        <v>145639.21860118856</v>
      </c>
      <c r="C179" s="4">
        <v>1531796.7054140933</v>
      </c>
      <c r="D179" s="4">
        <v>1288283.8796083364</v>
      </c>
      <c r="E179" s="4">
        <v>4376.8341153583333</v>
      </c>
      <c r="F179" s="4">
        <v>5583.264399465832</v>
      </c>
      <c r="G179" s="4">
        <f t="shared" si="2"/>
        <v>2975679.9021384427</v>
      </c>
    </row>
    <row r="180" spans="1:7" x14ac:dyDescent="0.3">
      <c r="A180" s="1">
        <v>34789</v>
      </c>
      <c r="B180" s="4">
        <v>135246.5365765414</v>
      </c>
      <c r="C180" s="4">
        <v>1223233.10587051</v>
      </c>
      <c r="D180" s="4">
        <v>1271593.8564795482</v>
      </c>
      <c r="E180" s="4">
        <v>4102.7377813333333</v>
      </c>
      <c r="F180" s="4">
        <v>13392.125602950418</v>
      </c>
      <c r="G180" s="4">
        <f t="shared" si="2"/>
        <v>2647568.3623108831</v>
      </c>
    </row>
    <row r="181" spans="1:7" x14ac:dyDescent="0.3">
      <c r="A181" s="1">
        <v>34819</v>
      </c>
      <c r="B181" s="4">
        <v>175253.28001908705</v>
      </c>
      <c r="C181" s="4">
        <v>2011395.1191690001</v>
      </c>
      <c r="D181" s="4">
        <v>1335316.8963379201</v>
      </c>
      <c r="E181" s="4">
        <v>3820.870943866666</v>
      </c>
      <c r="F181" s="4">
        <v>14965.699416780415</v>
      </c>
      <c r="G181" s="4">
        <f t="shared" si="2"/>
        <v>3540751.8658866542</v>
      </c>
    </row>
    <row r="182" spans="1:7" x14ac:dyDescent="0.3">
      <c r="A182" s="1">
        <v>34850</v>
      </c>
      <c r="B182" s="4">
        <v>64958.115118327674</v>
      </c>
      <c r="C182" s="4">
        <v>2131008.4369798</v>
      </c>
      <c r="D182" s="4">
        <v>1370871.3821554198</v>
      </c>
      <c r="E182" s="4">
        <v>3997.1907019333335</v>
      </c>
      <c r="F182" s="4">
        <v>16758.45933721375</v>
      </c>
      <c r="G182" s="4">
        <f t="shared" si="2"/>
        <v>3587593.584292694</v>
      </c>
    </row>
    <row r="183" spans="1:7" x14ac:dyDescent="0.3">
      <c r="A183" s="1">
        <v>34880</v>
      </c>
      <c r="B183" s="4">
        <v>129.72197268000002</v>
      </c>
      <c r="C183" s="4">
        <v>2810134.5584115996</v>
      </c>
      <c r="D183" s="4">
        <v>1847023.8863462398</v>
      </c>
      <c r="E183" s="4">
        <v>5285.0674767333321</v>
      </c>
      <c r="F183" s="4">
        <v>22185.044657297083</v>
      </c>
      <c r="G183" s="4">
        <f t="shared" si="2"/>
        <v>4684758.2788645504</v>
      </c>
    </row>
    <row r="184" spans="1:7" x14ac:dyDescent="0.3">
      <c r="A184" s="1">
        <v>34911</v>
      </c>
      <c r="B184" s="4">
        <v>200157.69699015576</v>
      </c>
      <c r="C184" s="4">
        <v>3022211.8342761998</v>
      </c>
      <c r="D184" s="4">
        <v>1994655.3292906901</v>
      </c>
      <c r="E184" s="4">
        <v>5831.1035360666665</v>
      </c>
      <c r="F184" s="4">
        <v>22082.803302262913</v>
      </c>
      <c r="G184" s="4">
        <f t="shared" si="2"/>
        <v>5244938.7673953753</v>
      </c>
    </row>
    <row r="185" spans="1:7" x14ac:dyDescent="0.3">
      <c r="A185" s="1">
        <v>34942</v>
      </c>
      <c r="B185" s="4">
        <v>282154.96318594838</v>
      </c>
      <c r="C185" s="4">
        <v>3142767.4626455004</v>
      </c>
      <c r="D185" s="4">
        <v>2060642.3164648802</v>
      </c>
      <c r="E185" s="4">
        <v>6220.4066545500009</v>
      </c>
      <c r="F185" s="4">
        <v>22078.917794594581</v>
      </c>
      <c r="G185" s="4">
        <f t="shared" si="2"/>
        <v>5513864.0667454731</v>
      </c>
    </row>
    <row r="186" spans="1:7" x14ac:dyDescent="0.3">
      <c r="A186" s="1">
        <v>34972</v>
      </c>
      <c r="B186" s="4">
        <v>254017.45123409209</v>
      </c>
      <c r="C186" s="4">
        <v>2685728.5582108041</v>
      </c>
      <c r="D186" s="4">
        <v>1779072.3481656311</v>
      </c>
      <c r="E186" s="4">
        <v>5100.7808953166677</v>
      </c>
      <c r="F186" s="4">
        <v>19739.375748005834</v>
      </c>
      <c r="G186" s="4">
        <f t="shared" si="2"/>
        <v>4743658.5142538501</v>
      </c>
    </row>
    <row r="187" spans="1:7" x14ac:dyDescent="0.3">
      <c r="A187" s="1">
        <v>35003</v>
      </c>
      <c r="B187" s="4">
        <v>96847.478502235797</v>
      </c>
      <c r="C187" s="4">
        <v>27589.823265535997</v>
      </c>
      <c r="D187" s="4">
        <v>18460.491388662402</v>
      </c>
      <c r="E187" s="4">
        <v>1494.6567429958332</v>
      </c>
      <c r="F187" s="4">
        <v>21949.27215037417</v>
      </c>
      <c r="G187" s="4">
        <f t="shared" si="2"/>
        <v>166341.7220498042</v>
      </c>
    </row>
    <row r="188" spans="1:7" x14ac:dyDescent="0.3">
      <c r="A188" s="1">
        <v>35033</v>
      </c>
      <c r="B188" s="4">
        <v>69822.28195497267</v>
      </c>
      <c r="C188" s="4">
        <v>1492684.5747660212</v>
      </c>
      <c r="D188" s="4">
        <v>1004701.0746959294</v>
      </c>
      <c r="E188" s="4">
        <v>2491.1753080375006</v>
      </c>
      <c r="F188" s="4">
        <v>14070.360120378336</v>
      </c>
      <c r="G188" s="4">
        <f t="shared" si="2"/>
        <v>2583769.4668453392</v>
      </c>
    </row>
    <row r="189" spans="1:7" x14ac:dyDescent="0.3">
      <c r="A189" s="1">
        <v>35064</v>
      </c>
      <c r="B189" s="4">
        <v>138537.85593076769</v>
      </c>
      <c r="C189" s="4">
        <v>2739936.5378919197</v>
      </c>
      <c r="D189" s="4">
        <v>1977456.7999640862</v>
      </c>
      <c r="E189" s="4">
        <v>5747.9236836583323</v>
      </c>
      <c r="F189" s="4">
        <v>13995.05219660667</v>
      </c>
      <c r="G189" s="4">
        <f t="shared" si="2"/>
        <v>4875674.1696670391</v>
      </c>
    </row>
    <row r="190" spans="1:7" x14ac:dyDescent="0.3">
      <c r="A190" s="1">
        <v>35095</v>
      </c>
      <c r="B190" s="4">
        <v>0</v>
      </c>
      <c r="C190" s="4">
        <v>146872.2769572236</v>
      </c>
      <c r="D190" s="4">
        <v>347801.7942729076</v>
      </c>
      <c r="E190" s="4">
        <v>3220.0657710557971</v>
      </c>
      <c r="F190" s="4">
        <v>13335.888413342775</v>
      </c>
      <c r="G190" s="4">
        <f t="shared" si="2"/>
        <v>511230.02541452978</v>
      </c>
    </row>
    <row r="191" spans="1:7" x14ac:dyDescent="0.3">
      <c r="A191" s="1">
        <v>35124</v>
      </c>
      <c r="B191" s="4">
        <v>10274.126738842</v>
      </c>
      <c r="C191" s="4">
        <v>483785.40992077941</v>
      </c>
      <c r="D191" s="4">
        <v>946837.52856422204</v>
      </c>
      <c r="E191" s="4">
        <v>4442.9428180083332</v>
      </c>
      <c r="F191" s="4">
        <v>12413.010598395416</v>
      </c>
      <c r="G191" s="4">
        <f t="shared" si="2"/>
        <v>1457753.0186402472</v>
      </c>
    </row>
    <row r="192" spans="1:7" x14ac:dyDescent="0.3">
      <c r="A192" s="1">
        <v>35155</v>
      </c>
      <c r="B192" s="4">
        <v>100910.11225536164</v>
      </c>
      <c r="C192" s="4">
        <v>1243750.0289232568</v>
      </c>
      <c r="D192" s="4">
        <v>1188823.5076827637</v>
      </c>
      <c r="E192" s="4">
        <v>4115.1030764666666</v>
      </c>
      <c r="F192" s="4">
        <v>14107.078154071251</v>
      </c>
      <c r="G192" s="4">
        <f t="shared" si="2"/>
        <v>2551705.8300919202</v>
      </c>
    </row>
    <row r="193" spans="1:7" x14ac:dyDescent="0.3">
      <c r="A193" s="1">
        <v>35185</v>
      </c>
      <c r="B193" s="4">
        <v>29547.831643693324</v>
      </c>
      <c r="C193" s="4">
        <v>1523434.9746818838</v>
      </c>
      <c r="D193" s="4">
        <v>1157182.0881437366</v>
      </c>
      <c r="E193" s="4">
        <v>3820.870943866666</v>
      </c>
      <c r="F193" s="4">
        <v>15415.101694561663</v>
      </c>
      <c r="G193" s="4">
        <f t="shared" si="2"/>
        <v>2729400.867107742</v>
      </c>
    </row>
    <row r="194" spans="1:7" x14ac:dyDescent="0.3">
      <c r="A194" s="1">
        <v>35216</v>
      </c>
      <c r="B194" s="4">
        <v>77201.116824106328</v>
      </c>
      <c r="C194" s="4">
        <v>2135809.9421947994</v>
      </c>
      <c r="D194" s="4">
        <v>1314144.2948895199</v>
      </c>
      <c r="E194" s="4">
        <v>3997.1907019333335</v>
      </c>
      <c r="F194" s="4">
        <v>16735.536522220002</v>
      </c>
      <c r="G194" s="4">
        <f t="shared" si="2"/>
        <v>3547888.0811325787</v>
      </c>
    </row>
    <row r="195" spans="1:7" x14ac:dyDescent="0.3">
      <c r="A195" s="1">
        <v>35246</v>
      </c>
      <c r="B195" s="4">
        <v>155246.01683825298</v>
      </c>
      <c r="C195" s="4">
        <v>2068687.0836856486</v>
      </c>
      <c r="D195" s="4">
        <v>1487355.7874852996</v>
      </c>
      <c r="E195" s="4">
        <v>5173.2087979249991</v>
      </c>
      <c r="F195" s="4">
        <v>21787.691451712915</v>
      </c>
      <c r="G195" s="4">
        <f t="shared" si="2"/>
        <v>3738249.7882588394</v>
      </c>
    </row>
    <row r="196" spans="1:7" x14ac:dyDescent="0.3">
      <c r="A196" s="1">
        <v>35277</v>
      </c>
      <c r="B196" s="4">
        <v>177841.92132024062</v>
      </c>
      <c r="C196" s="4">
        <v>2889397.6375592002</v>
      </c>
      <c r="D196" s="4">
        <v>1923595.6316570926</v>
      </c>
      <c r="E196" s="4">
        <v>5766.9474405958335</v>
      </c>
      <c r="F196" s="4">
        <v>19974.372076420837</v>
      </c>
      <c r="G196" s="4">
        <f t="shared" si="2"/>
        <v>5016576.5100535508</v>
      </c>
    </row>
    <row r="197" spans="1:7" x14ac:dyDescent="0.3">
      <c r="A197" s="1">
        <v>35308</v>
      </c>
      <c r="B197" s="4">
        <v>222314.42872188508</v>
      </c>
      <c r="C197" s="4">
        <v>2492397.0948119997</v>
      </c>
      <c r="D197" s="4">
        <v>1666519.3971754503</v>
      </c>
      <c r="E197" s="4">
        <v>4804.8990621583343</v>
      </c>
      <c r="F197" s="4">
        <v>19682.5761352025</v>
      </c>
      <c r="G197" s="4">
        <f t="shared" si="2"/>
        <v>4405718.3959066961</v>
      </c>
    </row>
    <row r="198" spans="1:7" x14ac:dyDescent="0.3">
      <c r="A198" s="1">
        <v>35338</v>
      </c>
      <c r="B198" s="4">
        <v>217281.09793710691</v>
      </c>
      <c r="C198" s="4">
        <v>2033400.4748061784</v>
      </c>
      <c r="D198" s="4">
        <v>1374407.2224628541</v>
      </c>
      <c r="E198" s="4">
        <v>3883.0306863791666</v>
      </c>
      <c r="F198" s="4">
        <v>17544.735625023332</v>
      </c>
      <c r="G198" s="4">
        <f t="shared" si="2"/>
        <v>3646516.5615175422</v>
      </c>
    </row>
    <row r="199" spans="1:7" x14ac:dyDescent="0.3">
      <c r="A199" s="1">
        <v>35369</v>
      </c>
      <c r="B199" s="4">
        <v>208323.09998945717</v>
      </c>
      <c r="C199" s="4">
        <v>24362.046494137798</v>
      </c>
      <c r="D199" s="4">
        <v>16796.781219521072</v>
      </c>
      <c r="E199" s="4">
        <v>1527.7866471499999</v>
      </c>
      <c r="F199" s="4">
        <v>19844.788564284161</v>
      </c>
      <c r="G199" s="4">
        <f t="shared" si="2"/>
        <v>270854.50291455019</v>
      </c>
    </row>
    <row r="200" spans="1:7" x14ac:dyDescent="0.3">
      <c r="A200" s="1">
        <v>35399</v>
      </c>
      <c r="B200" s="4">
        <v>172664.90125411886</v>
      </c>
      <c r="C200" s="4">
        <v>1786124.3495777694</v>
      </c>
      <c r="D200" s="4">
        <v>1263543.6122728197</v>
      </c>
      <c r="E200" s="4">
        <v>3653.4591750708332</v>
      </c>
      <c r="F200" s="4">
        <v>13344.838499755419</v>
      </c>
      <c r="G200" s="4">
        <f t="shared" ref="G200:G263" si="3">SUM(B200:F200)</f>
        <v>3239331.1607795344</v>
      </c>
    </row>
    <row r="201" spans="1:7" x14ac:dyDescent="0.3">
      <c r="A201" s="1">
        <v>35430</v>
      </c>
      <c r="B201" s="4">
        <v>250239.36117257207</v>
      </c>
      <c r="C201" s="4">
        <v>2528569.5525910151</v>
      </c>
      <c r="D201" s="4">
        <v>1985433.2896555839</v>
      </c>
      <c r="E201" s="4">
        <v>5794.1441997666652</v>
      </c>
      <c r="F201" s="4">
        <v>15553.0337582925</v>
      </c>
      <c r="G201" s="4">
        <f t="shared" si="3"/>
        <v>4785589.3813772304</v>
      </c>
    </row>
    <row r="202" spans="1:7" x14ac:dyDescent="0.3">
      <c r="A202" s="1">
        <v>35461</v>
      </c>
      <c r="B202" s="4">
        <v>160498.16434177815</v>
      </c>
      <c r="C202" s="4">
        <v>2953717.7509868578</v>
      </c>
      <c r="D202" s="4">
        <v>1624166.0970931796</v>
      </c>
      <c r="E202" s="4">
        <v>5582.2201173565227</v>
      </c>
      <c r="F202" s="4">
        <v>19001.023377062374</v>
      </c>
      <c r="G202" s="4">
        <f t="shared" si="3"/>
        <v>4762965.255916235</v>
      </c>
    </row>
    <row r="203" spans="1:7" x14ac:dyDescent="0.3">
      <c r="A203" s="1">
        <v>35489</v>
      </c>
      <c r="B203" s="4">
        <v>192051.27689847452</v>
      </c>
      <c r="C203" s="4">
        <v>2279266.1118373005</v>
      </c>
      <c r="D203" s="4">
        <v>1529732.5008384003</v>
      </c>
      <c r="E203" s="4">
        <v>4377.1710523333331</v>
      </c>
      <c r="F203" s="4">
        <v>13562.021967903331</v>
      </c>
      <c r="G203" s="4">
        <f t="shared" si="3"/>
        <v>4018989.0825944119</v>
      </c>
    </row>
    <row r="204" spans="1:7" x14ac:dyDescent="0.3">
      <c r="A204" s="1">
        <v>35520</v>
      </c>
      <c r="B204" s="4">
        <v>152428.78335991828</v>
      </c>
      <c r="C204" s="4">
        <v>1915553.4266459174</v>
      </c>
      <c r="D204" s="4">
        <v>1345955.285893546</v>
      </c>
      <c r="E204" s="4">
        <v>4115.1030764666666</v>
      </c>
      <c r="F204" s="4">
        <v>14303.706899044584</v>
      </c>
      <c r="G204" s="4">
        <f t="shared" si="3"/>
        <v>3432356.305874893</v>
      </c>
    </row>
    <row r="205" spans="1:7" x14ac:dyDescent="0.3">
      <c r="A205" s="1">
        <v>35550</v>
      </c>
      <c r="B205" s="4">
        <v>56797.717114482992</v>
      </c>
      <c r="C205" s="4">
        <v>1389105.5150725748</v>
      </c>
      <c r="D205" s="4">
        <v>961465.61055599665</v>
      </c>
      <c r="E205" s="4">
        <v>3492.6899224749991</v>
      </c>
      <c r="F205" s="4">
        <v>15301.599375364583</v>
      </c>
      <c r="G205" s="4">
        <f t="shared" si="3"/>
        <v>2426163.1320408937</v>
      </c>
    </row>
    <row r="206" spans="1:7" x14ac:dyDescent="0.3">
      <c r="A206" s="1">
        <v>35581</v>
      </c>
      <c r="B206" s="4">
        <v>43635.588969775563</v>
      </c>
      <c r="C206" s="4">
        <v>1441794.5336372999</v>
      </c>
      <c r="D206" s="4">
        <v>950816.25815858052</v>
      </c>
      <c r="E206" s="4">
        <v>3542.0732111000007</v>
      </c>
      <c r="F206" s="4">
        <v>16345.533924020836</v>
      </c>
      <c r="G206" s="4">
        <f t="shared" si="3"/>
        <v>2456133.9879007768</v>
      </c>
    </row>
    <row r="207" spans="1:7" x14ac:dyDescent="0.3">
      <c r="A207" s="1">
        <v>35611</v>
      </c>
      <c r="B207" s="4">
        <v>0</v>
      </c>
      <c r="C207" s="4">
        <v>388028.84862429393</v>
      </c>
      <c r="D207" s="4">
        <v>277478.99333240819</v>
      </c>
      <c r="E207" s="4">
        <v>2088.7273620791666</v>
      </c>
      <c r="F207" s="4">
        <v>21756.8452421525</v>
      </c>
      <c r="G207" s="4">
        <f t="shared" si="3"/>
        <v>689353.41456093371</v>
      </c>
    </row>
    <row r="208" spans="1:7" x14ac:dyDescent="0.3">
      <c r="A208" s="1">
        <v>35642</v>
      </c>
      <c r="B208" s="4">
        <v>122244.58725983871</v>
      </c>
      <c r="C208" s="4">
        <v>2481809.2801366001</v>
      </c>
      <c r="D208" s="4">
        <v>1631077.7618672696</v>
      </c>
      <c r="E208" s="4">
        <v>4779.8523012583346</v>
      </c>
      <c r="F208" s="4">
        <v>20234.920169635418</v>
      </c>
      <c r="G208" s="4">
        <f t="shared" si="3"/>
        <v>4260146.4017346026</v>
      </c>
    </row>
    <row r="209" spans="1:7" x14ac:dyDescent="0.3">
      <c r="A209" s="1">
        <v>35673</v>
      </c>
      <c r="B209" s="4">
        <v>164464.7090562892</v>
      </c>
      <c r="C209" s="4">
        <v>2199165.6810323996</v>
      </c>
      <c r="D209" s="4">
        <v>1460054.43640815</v>
      </c>
      <c r="E209" s="4">
        <v>4058.6679014583337</v>
      </c>
      <c r="F209" s="4">
        <v>20497.852237112918</v>
      </c>
      <c r="G209" s="4">
        <f t="shared" si="3"/>
        <v>3848241.3466354101</v>
      </c>
    </row>
    <row r="210" spans="1:7" x14ac:dyDescent="0.3">
      <c r="A210" s="1">
        <v>35703</v>
      </c>
      <c r="B210" s="4">
        <v>246549.61769659125</v>
      </c>
      <c r="C210" s="4">
        <v>1878236.9096608511</v>
      </c>
      <c r="D210" s="4">
        <v>1257429.2885819105</v>
      </c>
      <c r="E210" s="4">
        <v>3473.6136650000003</v>
      </c>
      <c r="F210" s="4">
        <v>18601.076340650416</v>
      </c>
      <c r="G210" s="4">
        <f t="shared" si="3"/>
        <v>3404290.5059450031</v>
      </c>
    </row>
    <row r="211" spans="1:7" x14ac:dyDescent="0.3">
      <c r="A211" s="1">
        <v>35734</v>
      </c>
      <c r="B211" s="4">
        <v>60020.243770759829</v>
      </c>
      <c r="C211" s="4">
        <v>26882.474707871992</v>
      </c>
      <c r="D211" s="4">
        <v>18126.666951254399</v>
      </c>
      <c r="E211" s="4">
        <v>1396.0832249</v>
      </c>
      <c r="F211" s="4">
        <v>21022.724121249998</v>
      </c>
      <c r="G211" s="4">
        <f t="shared" si="3"/>
        <v>127448.19277603622</v>
      </c>
    </row>
    <row r="212" spans="1:7" x14ac:dyDescent="0.3">
      <c r="A212" s="1">
        <v>35764</v>
      </c>
      <c r="B212" s="4">
        <v>45818.634944225007</v>
      </c>
      <c r="C212" s="4">
        <v>1156755.0053681906</v>
      </c>
      <c r="D212" s="4">
        <v>799658.74714448804</v>
      </c>
      <c r="E212" s="4">
        <v>2066.132881979167</v>
      </c>
      <c r="F212" s="4">
        <v>13510.118167933333</v>
      </c>
      <c r="G212" s="4">
        <f t="shared" si="3"/>
        <v>2017808.6385068162</v>
      </c>
    </row>
    <row r="213" spans="1:7" x14ac:dyDescent="0.3">
      <c r="A213" s="1">
        <v>35795</v>
      </c>
      <c r="B213" s="4">
        <v>97287.764937838365</v>
      </c>
      <c r="C213" s="4">
        <v>1689178.2947277229</v>
      </c>
      <c r="D213" s="4">
        <v>1193282.3929773797</v>
      </c>
      <c r="E213" s="4">
        <v>3667.7193015375001</v>
      </c>
      <c r="F213" s="4">
        <v>13681.439760663337</v>
      </c>
      <c r="G213" s="4">
        <f t="shared" si="3"/>
        <v>2997097.6117051421</v>
      </c>
    </row>
    <row r="214" spans="1:7" x14ac:dyDescent="0.3">
      <c r="A214" s="1">
        <v>35826</v>
      </c>
      <c r="B214" s="4">
        <v>0</v>
      </c>
      <c r="C214" s="4">
        <v>254555.50191151098</v>
      </c>
      <c r="D214" s="4">
        <v>494272.92368347524</v>
      </c>
      <c r="E214" s="4">
        <v>3579.4247527565226</v>
      </c>
      <c r="F214" s="4">
        <v>13252.180408221448</v>
      </c>
      <c r="G214" s="4">
        <f t="shared" si="3"/>
        <v>765660.03075596411</v>
      </c>
    </row>
    <row r="215" spans="1:7" x14ac:dyDescent="0.3">
      <c r="A215" s="1">
        <v>35854</v>
      </c>
      <c r="B215" s="4">
        <v>22154.954277687335</v>
      </c>
      <c r="C215" s="4">
        <v>463749.24163201149</v>
      </c>
      <c r="D215" s="4">
        <v>620319.59702791204</v>
      </c>
      <c r="E215" s="4">
        <v>4346.9405229458325</v>
      </c>
      <c r="F215" s="4">
        <v>11339.078796414167</v>
      </c>
      <c r="G215" s="4">
        <f t="shared" si="3"/>
        <v>1121909.8122569707</v>
      </c>
    </row>
    <row r="216" spans="1:7" x14ac:dyDescent="0.3">
      <c r="A216" s="1">
        <v>35885</v>
      </c>
      <c r="B216" s="4">
        <v>138952.76315024911</v>
      </c>
      <c r="C216" s="4">
        <v>1288471.7008016764</v>
      </c>
      <c r="D216" s="4">
        <v>1098930.4688807039</v>
      </c>
      <c r="E216" s="4">
        <v>4114.6161739666668</v>
      </c>
      <c r="F216" s="4">
        <v>12822.818562819997</v>
      </c>
      <c r="G216" s="4">
        <f t="shared" si="3"/>
        <v>2543292.3675694163</v>
      </c>
    </row>
    <row r="217" spans="1:7" x14ac:dyDescent="0.3">
      <c r="A217" s="1">
        <v>35915</v>
      </c>
      <c r="B217" s="4">
        <v>152118.08679250334</v>
      </c>
      <c r="C217" s="4">
        <v>1800227.1307828827</v>
      </c>
      <c r="D217" s="4">
        <v>1258234.5996090833</v>
      </c>
      <c r="E217" s="4">
        <v>3820.870943866666</v>
      </c>
      <c r="F217" s="4">
        <v>14224.259861712915</v>
      </c>
      <c r="G217" s="4">
        <f t="shared" si="3"/>
        <v>3228624.9479900487</v>
      </c>
    </row>
    <row r="218" spans="1:7" x14ac:dyDescent="0.3">
      <c r="A218" s="1">
        <v>35946</v>
      </c>
      <c r="B218" s="4">
        <v>145308.50838694422</v>
      </c>
      <c r="C218" s="4">
        <v>2084415.1117273155</v>
      </c>
      <c r="D218" s="4">
        <v>1402119.4467888398</v>
      </c>
      <c r="E218" s="4">
        <v>3997.1907019333335</v>
      </c>
      <c r="F218" s="4">
        <v>15740.394493162916</v>
      </c>
      <c r="G218" s="4">
        <f t="shared" si="3"/>
        <v>3651580.6520981956</v>
      </c>
    </row>
    <row r="219" spans="1:7" x14ac:dyDescent="0.3">
      <c r="A219" s="1">
        <v>35976</v>
      </c>
      <c r="B219" s="4">
        <v>61956.994154491214</v>
      </c>
      <c r="C219" s="4">
        <v>2749198.6567719486</v>
      </c>
      <c r="D219" s="4">
        <v>1852829.6407117508</v>
      </c>
      <c r="E219" s="4">
        <v>5285.0674767333321</v>
      </c>
      <c r="F219" s="4">
        <v>21954.696419042917</v>
      </c>
      <c r="G219" s="4">
        <f t="shared" si="3"/>
        <v>4691225.055533966</v>
      </c>
    </row>
    <row r="220" spans="1:7" x14ac:dyDescent="0.3">
      <c r="A220" s="1">
        <v>36007</v>
      </c>
      <c r="B220" s="4">
        <v>208428.1787285904</v>
      </c>
      <c r="C220" s="4">
        <v>3017442.4371724995</v>
      </c>
      <c r="D220" s="4">
        <v>1982853.6246174704</v>
      </c>
      <c r="E220" s="4">
        <v>5831.1035360666665</v>
      </c>
      <c r="F220" s="4">
        <v>21870.809968559999</v>
      </c>
      <c r="G220" s="4">
        <f t="shared" si="3"/>
        <v>5236426.1540231872</v>
      </c>
    </row>
    <row r="221" spans="1:7" x14ac:dyDescent="0.3">
      <c r="A221" s="1">
        <v>36038</v>
      </c>
      <c r="B221" s="4">
        <v>282536.17730331497</v>
      </c>
      <c r="C221" s="4">
        <v>3083655.8263241006</v>
      </c>
      <c r="D221" s="4">
        <v>2023984.3373482402</v>
      </c>
      <c r="E221" s="4">
        <v>6058.7756775583339</v>
      </c>
      <c r="F221" s="4">
        <v>21888.96694932667</v>
      </c>
      <c r="G221" s="4">
        <f t="shared" si="3"/>
        <v>5418124.0836025411</v>
      </c>
    </row>
    <row r="222" spans="1:7" x14ac:dyDescent="0.3">
      <c r="A222" s="1">
        <v>36068</v>
      </c>
      <c r="B222" s="4">
        <v>254008.34050908335</v>
      </c>
      <c r="C222" s="4">
        <v>2642117.0621293937</v>
      </c>
      <c r="D222" s="4">
        <v>1752437.6289234741</v>
      </c>
      <c r="E222" s="4">
        <v>5094.8044149416673</v>
      </c>
      <c r="F222" s="4">
        <v>19602.220479940417</v>
      </c>
      <c r="G222" s="4">
        <f t="shared" si="3"/>
        <v>4673260.0564568331</v>
      </c>
    </row>
    <row r="223" spans="1:7" x14ac:dyDescent="0.3">
      <c r="A223" s="1">
        <v>36099</v>
      </c>
      <c r="B223" s="4">
        <v>100852.72858857446</v>
      </c>
      <c r="C223" s="4">
        <v>25741.036358015997</v>
      </c>
      <c r="D223" s="4">
        <v>17253.00903041962</v>
      </c>
      <c r="E223" s="4">
        <v>1580.4142645125003</v>
      </c>
      <c r="F223" s="4">
        <v>21888.905414930832</v>
      </c>
      <c r="G223" s="4">
        <f t="shared" si="3"/>
        <v>167316.09365645345</v>
      </c>
    </row>
    <row r="224" spans="1:7" x14ac:dyDescent="0.3">
      <c r="A224" s="1">
        <v>36129</v>
      </c>
      <c r="B224" s="4">
        <v>81437.955797820672</v>
      </c>
      <c r="C224" s="4">
        <v>1660363.8828916368</v>
      </c>
      <c r="D224" s="4">
        <v>1147381.6443169089</v>
      </c>
      <c r="E224" s="4">
        <v>3190.4713172166666</v>
      </c>
      <c r="F224" s="4">
        <v>14101.820378188333</v>
      </c>
      <c r="G224" s="4">
        <f t="shared" si="3"/>
        <v>2906475.7747017718</v>
      </c>
    </row>
    <row r="225" spans="1:7" x14ac:dyDescent="0.3">
      <c r="A225" s="1">
        <v>36160</v>
      </c>
      <c r="B225" s="4">
        <v>131399.27608295419</v>
      </c>
      <c r="C225" s="4">
        <v>2575561.1968965642</v>
      </c>
      <c r="D225" s="4">
        <v>1832394.8467119068</v>
      </c>
      <c r="E225" s="4">
        <v>5692.2494434166674</v>
      </c>
      <c r="F225" s="4">
        <v>14025.83219340375</v>
      </c>
      <c r="G225" s="4">
        <f t="shared" si="3"/>
        <v>4559073.4013282452</v>
      </c>
    </row>
    <row r="226" spans="1:7" x14ac:dyDescent="0.3">
      <c r="A226" s="1">
        <v>36191</v>
      </c>
      <c r="B226" s="4">
        <v>0</v>
      </c>
      <c r="C226" s="4">
        <v>153392.09251597169</v>
      </c>
      <c r="D226" s="4">
        <v>373760.80016572308</v>
      </c>
      <c r="E226" s="4">
        <v>2821.719821875181</v>
      </c>
      <c r="F226" s="4">
        <v>12955.317048151142</v>
      </c>
      <c r="G226" s="4">
        <f t="shared" si="3"/>
        <v>542929.9295517212</v>
      </c>
    </row>
    <row r="227" spans="1:7" x14ac:dyDescent="0.3">
      <c r="A227" s="1">
        <v>36219</v>
      </c>
      <c r="B227" s="4">
        <v>0</v>
      </c>
      <c r="C227" s="4">
        <v>293281.27287819784</v>
      </c>
      <c r="D227" s="4">
        <v>585572.49510329566</v>
      </c>
      <c r="E227" s="4">
        <v>3975.8855063999995</v>
      </c>
      <c r="F227" s="4">
        <v>10954.356439042915</v>
      </c>
      <c r="G227" s="4">
        <f t="shared" si="3"/>
        <v>893784.00992693647</v>
      </c>
    </row>
    <row r="228" spans="1:7" x14ac:dyDescent="0.3">
      <c r="A228" s="1">
        <v>36250</v>
      </c>
      <c r="B228" s="4">
        <v>54355.191179146663</v>
      </c>
      <c r="C228" s="4">
        <v>743658.14524885686</v>
      </c>
      <c r="D228" s="4">
        <v>760143.84047831548</v>
      </c>
      <c r="E228" s="4">
        <v>4004.0504417124998</v>
      </c>
      <c r="F228" s="4">
        <v>12585.124878359582</v>
      </c>
      <c r="G228" s="4">
        <f t="shared" si="3"/>
        <v>1574746.352226391</v>
      </c>
    </row>
    <row r="229" spans="1:7" x14ac:dyDescent="0.3">
      <c r="A229" s="1">
        <v>36280</v>
      </c>
      <c r="B229" s="4">
        <v>19812.72753543533</v>
      </c>
      <c r="C229" s="4">
        <v>614317.94256312842</v>
      </c>
      <c r="D229" s="4">
        <v>588339.48619912926</v>
      </c>
      <c r="E229" s="4">
        <v>3550.1576799374998</v>
      </c>
      <c r="F229" s="4">
        <v>13614.650052339168</v>
      </c>
      <c r="G229" s="4">
        <f t="shared" si="3"/>
        <v>1239634.9640299696</v>
      </c>
    </row>
    <row r="230" spans="1:7" x14ac:dyDescent="0.3">
      <c r="A230" s="1">
        <v>36311</v>
      </c>
      <c r="B230" s="4">
        <v>67922.922720916671</v>
      </c>
      <c r="C230" s="4">
        <v>1919403.7855868251</v>
      </c>
      <c r="D230" s="4">
        <v>1321748.0873198241</v>
      </c>
      <c r="E230" s="4">
        <v>3997.050681008333</v>
      </c>
      <c r="F230" s="4">
        <v>15061.305443102499</v>
      </c>
      <c r="G230" s="4">
        <f t="shared" si="3"/>
        <v>3328133.151751677</v>
      </c>
    </row>
    <row r="231" spans="1:7" x14ac:dyDescent="0.3">
      <c r="A231" s="1">
        <v>36341</v>
      </c>
      <c r="B231" s="4">
        <v>243164.91837340791</v>
      </c>
      <c r="C231" s="4">
        <v>2735622.8750811382</v>
      </c>
      <c r="D231" s="4">
        <v>1830381.109805332</v>
      </c>
      <c r="E231" s="4">
        <v>5285.0674767333321</v>
      </c>
      <c r="F231" s="4">
        <v>21734.162927462916</v>
      </c>
      <c r="G231" s="4">
        <f t="shared" si="3"/>
        <v>4836188.1336640744</v>
      </c>
    </row>
    <row r="232" spans="1:7" x14ac:dyDescent="0.3">
      <c r="A232" s="1">
        <v>36372</v>
      </c>
      <c r="B232" s="4">
        <v>212408.62165241363</v>
      </c>
      <c r="C232" s="4">
        <v>2945606.4084120002</v>
      </c>
      <c r="D232" s="4">
        <v>1950090.9412111198</v>
      </c>
      <c r="E232" s="4">
        <v>5831.1035360666665</v>
      </c>
      <c r="F232" s="4">
        <v>20352.210569110423</v>
      </c>
      <c r="G232" s="4">
        <f t="shared" si="3"/>
        <v>5134289.2853807108</v>
      </c>
    </row>
    <row r="233" spans="1:7" x14ac:dyDescent="0.3">
      <c r="A233" s="1">
        <v>36403</v>
      </c>
      <c r="B233" s="4">
        <v>264317.94649725</v>
      </c>
      <c r="C233" s="4">
        <v>2773612.8439101009</v>
      </c>
      <c r="D233" s="4">
        <v>1846327.640194871</v>
      </c>
      <c r="E233" s="4">
        <v>5372.8223685499997</v>
      </c>
      <c r="F233" s="4">
        <v>20180.114527781669</v>
      </c>
      <c r="G233" s="4">
        <f t="shared" si="3"/>
        <v>4909811.3674985534</v>
      </c>
    </row>
    <row r="234" spans="1:7" x14ac:dyDescent="0.3">
      <c r="A234" s="1">
        <v>36433</v>
      </c>
      <c r="B234" s="4">
        <v>248336.929058946</v>
      </c>
      <c r="C234" s="4">
        <v>2266288.1048039985</v>
      </c>
      <c r="D234" s="4">
        <v>1524891.1850000138</v>
      </c>
      <c r="E234" s="4">
        <v>4277.6339422458332</v>
      </c>
      <c r="F234" s="4">
        <v>18034.872605642919</v>
      </c>
      <c r="G234" s="4">
        <f t="shared" si="3"/>
        <v>4061828.725410847</v>
      </c>
    </row>
    <row r="235" spans="1:7" x14ac:dyDescent="0.3">
      <c r="A235" s="1">
        <v>36464</v>
      </c>
      <c r="B235" s="4">
        <v>152570.87226168241</v>
      </c>
      <c r="C235" s="4">
        <v>20752.8258460086</v>
      </c>
      <c r="D235" s="4">
        <v>14059.965259373221</v>
      </c>
      <c r="E235" s="4">
        <v>1520.1969960291665</v>
      </c>
      <c r="F235" s="4">
        <v>20186.362603100832</v>
      </c>
      <c r="G235" s="4">
        <f t="shared" si="3"/>
        <v>209090.22296619424</v>
      </c>
    </row>
    <row r="236" spans="1:7" x14ac:dyDescent="0.3">
      <c r="A236" s="1">
        <v>36494</v>
      </c>
      <c r="B236" s="4">
        <v>115578.67442773862</v>
      </c>
      <c r="C236" s="4">
        <v>1255701.3258665663</v>
      </c>
      <c r="D236" s="4">
        <v>858425.27665643184</v>
      </c>
      <c r="E236" s="4">
        <v>2134.4466677166661</v>
      </c>
      <c r="F236" s="4">
        <v>13235.658969150418</v>
      </c>
      <c r="G236" s="4">
        <f t="shared" si="3"/>
        <v>2245075.3825876038</v>
      </c>
    </row>
    <row r="237" spans="1:7" x14ac:dyDescent="0.3">
      <c r="A237" s="1">
        <v>36525</v>
      </c>
      <c r="B237" s="4">
        <v>155754.92204558206</v>
      </c>
      <c r="C237" s="4">
        <v>1667425.9255330001</v>
      </c>
      <c r="D237" s="4">
        <v>1146463.6351290084</v>
      </c>
      <c r="E237" s="4">
        <v>3195.5837856291669</v>
      </c>
      <c r="F237" s="4">
        <v>13526.427805302914</v>
      </c>
      <c r="G237" s="4">
        <f t="shared" si="3"/>
        <v>2986366.4942985233</v>
      </c>
    </row>
    <row r="238" spans="1:7" x14ac:dyDescent="0.3">
      <c r="A238" s="1">
        <v>36556</v>
      </c>
      <c r="B238" s="4">
        <v>0</v>
      </c>
      <c r="C238" s="4">
        <v>241777.02149429146</v>
      </c>
      <c r="D238" s="4">
        <v>296205.55610694812</v>
      </c>
      <c r="E238" s="4">
        <v>2456.2715395753626</v>
      </c>
      <c r="F238" s="4">
        <v>12841.983484564713</v>
      </c>
      <c r="G238" s="4">
        <f t="shared" si="3"/>
        <v>553280.83262537967</v>
      </c>
    </row>
    <row r="239" spans="1:7" x14ac:dyDescent="0.3">
      <c r="A239" s="1">
        <v>36585</v>
      </c>
      <c r="B239" s="4">
        <v>0</v>
      </c>
      <c r="C239" s="4">
        <v>267529.58136720775</v>
      </c>
      <c r="D239" s="4">
        <v>441378.10283917742</v>
      </c>
      <c r="E239" s="4">
        <v>3764.0648124833333</v>
      </c>
      <c r="F239" s="4">
        <v>11470.684024877915</v>
      </c>
      <c r="G239" s="4">
        <f t="shared" si="3"/>
        <v>724142.43304374651</v>
      </c>
    </row>
    <row r="240" spans="1:7" x14ac:dyDescent="0.3">
      <c r="A240" s="1">
        <v>36616</v>
      </c>
      <c r="B240" s="4">
        <v>38213.878809662994</v>
      </c>
      <c r="C240" s="4">
        <v>439464.26643063844</v>
      </c>
      <c r="D240" s="4">
        <v>519399.71464622358</v>
      </c>
      <c r="E240" s="4">
        <v>4086.451327025</v>
      </c>
      <c r="F240" s="4">
        <v>12902.639166542085</v>
      </c>
      <c r="G240" s="4">
        <f t="shared" si="3"/>
        <v>1014066.950380092</v>
      </c>
    </row>
    <row r="241" spans="1:7" x14ac:dyDescent="0.3">
      <c r="A241" s="1">
        <v>36646</v>
      </c>
      <c r="B241" s="4">
        <v>13313.603316703779</v>
      </c>
      <c r="C241" s="4">
        <v>589449.74800543755</v>
      </c>
      <c r="D241" s="4">
        <v>523328.37095351884</v>
      </c>
      <c r="E241" s="4">
        <v>3685.5886894666673</v>
      </c>
      <c r="F241" s="4">
        <v>14712.459551184167</v>
      </c>
      <c r="G241" s="4">
        <f t="shared" si="3"/>
        <v>1144489.7705163111</v>
      </c>
    </row>
    <row r="242" spans="1:7" x14ac:dyDescent="0.3">
      <c r="A242" s="1">
        <v>36677</v>
      </c>
      <c r="B242" s="4">
        <v>65198.805714899834</v>
      </c>
      <c r="C242" s="4">
        <v>1521196.2925567601</v>
      </c>
      <c r="D242" s="4">
        <v>1021698.1132596163</v>
      </c>
      <c r="E242" s="4">
        <v>3672.9842385874999</v>
      </c>
      <c r="F242" s="4">
        <v>16359.103931965417</v>
      </c>
      <c r="G242" s="4">
        <f t="shared" si="3"/>
        <v>2628125.299701829</v>
      </c>
    </row>
    <row r="243" spans="1:7" x14ac:dyDescent="0.3">
      <c r="A243" s="1">
        <v>36707</v>
      </c>
      <c r="B243" s="4">
        <v>138090.19872305024</v>
      </c>
      <c r="C243" s="4">
        <v>695906.10389779415</v>
      </c>
      <c r="D243" s="4">
        <v>466469.24979064695</v>
      </c>
      <c r="E243" s="4">
        <v>2307.4750890916666</v>
      </c>
      <c r="F243" s="4">
        <v>21773.176427367922</v>
      </c>
      <c r="G243" s="4">
        <f t="shared" si="3"/>
        <v>1324546.2039279509</v>
      </c>
    </row>
    <row r="244" spans="1:7" x14ac:dyDescent="0.3">
      <c r="A244" s="1">
        <v>36738</v>
      </c>
      <c r="B244" s="4">
        <v>184353.12101197065</v>
      </c>
      <c r="C244" s="4">
        <v>2836642.4161724001</v>
      </c>
      <c r="D244" s="4">
        <v>1867227.2948873527</v>
      </c>
      <c r="E244" s="4">
        <v>5438.0310622208344</v>
      </c>
      <c r="F244" s="4">
        <v>20230.563557897505</v>
      </c>
      <c r="G244" s="4">
        <f t="shared" si="3"/>
        <v>4913891.4266918423</v>
      </c>
    </row>
    <row r="245" spans="1:7" x14ac:dyDescent="0.3">
      <c r="A245" s="1">
        <v>36769</v>
      </c>
      <c r="B245" s="4">
        <v>227325.06854026025</v>
      </c>
      <c r="C245" s="4">
        <v>2361584.2435404998</v>
      </c>
      <c r="D245" s="4">
        <v>1572087.2039558401</v>
      </c>
      <c r="E245" s="4">
        <v>4361.4282864500001</v>
      </c>
      <c r="F245" s="4">
        <v>20184.17968222834</v>
      </c>
      <c r="G245" s="4">
        <f t="shared" si="3"/>
        <v>4185542.1240052781</v>
      </c>
    </row>
    <row r="246" spans="1:7" x14ac:dyDescent="0.3">
      <c r="A246" s="1">
        <v>36799</v>
      </c>
      <c r="B246" s="4">
        <v>220922.35888612579</v>
      </c>
      <c r="C246" s="4">
        <v>1982862.2178385337</v>
      </c>
      <c r="D246" s="4">
        <v>1331411.4801570086</v>
      </c>
      <c r="E246" s="4">
        <v>3708.2677052958325</v>
      </c>
      <c r="F246" s="4">
        <v>18278.748336419165</v>
      </c>
      <c r="G246" s="4">
        <f t="shared" si="3"/>
        <v>3557183.0729233827</v>
      </c>
    </row>
    <row r="247" spans="1:7" x14ac:dyDescent="0.3">
      <c r="A247" s="1">
        <v>36830</v>
      </c>
      <c r="B247" s="4">
        <v>101593.94931608949</v>
      </c>
      <c r="C247" s="4">
        <v>17247.566840291998</v>
      </c>
      <c r="D247" s="4">
        <v>11901.829220337801</v>
      </c>
      <c r="E247" s="4">
        <v>1553.3808132958331</v>
      </c>
      <c r="F247" s="4">
        <v>20401.325466965834</v>
      </c>
      <c r="G247" s="4">
        <f t="shared" si="3"/>
        <v>152698.05165698094</v>
      </c>
    </row>
    <row r="248" spans="1:7" x14ac:dyDescent="0.3">
      <c r="A248" s="1">
        <v>36860</v>
      </c>
      <c r="B248" s="4">
        <v>77120.904705244582</v>
      </c>
      <c r="C248" s="4">
        <v>1068290.7824244793</v>
      </c>
      <c r="D248" s="4">
        <v>727390.45152264624</v>
      </c>
      <c r="E248" s="4">
        <v>1820.4038914624998</v>
      </c>
      <c r="F248" s="4">
        <v>13226.673714144999</v>
      </c>
      <c r="G248" s="4">
        <f t="shared" si="3"/>
        <v>1887849.2162579778</v>
      </c>
    </row>
    <row r="249" spans="1:7" x14ac:dyDescent="0.3">
      <c r="A249" s="1">
        <v>36891</v>
      </c>
      <c r="B249" s="4">
        <v>114262.01070584508</v>
      </c>
      <c r="C249" s="4">
        <v>1440580.7734596999</v>
      </c>
      <c r="D249" s="4">
        <v>995597.49029500573</v>
      </c>
      <c r="E249" s="4">
        <v>2875.3618592291668</v>
      </c>
      <c r="F249" s="4">
        <v>13512.442683494586</v>
      </c>
      <c r="G249" s="4">
        <f t="shared" si="3"/>
        <v>2566828.0790032744</v>
      </c>
    </row>
    <row r="250" spans="1:7" x14ac:dyDescent="0.3">
      <c r="A250" s="1">
        <v>36922</v>
      </c>
      <c r="B250" s="4">
        <v>0</v>
      </c>
      <c r="C250" s="4">
        <v>224691.95631854667</v>
      </c>
      <c r="D250" s="4">
        <v>162322.08504275166</v>
      </c>
      <c r="E250" s="4">
        <v>813.9336889534419</v>
      </c>
      <c r="F250" s="4">
        <v>12526.781330149568</v>
      </c>
      <c r="G250" s="4">
        <f t="shared" si="3"/>
        <v>400354.75638040132</v>
      </c>
    </row>
    <row r="251" spans="1:7" x14ac:dyDescent="0.3">
      <c r="A251" s="1">
        <v>36950</v>
      </c>
      <c r="B251" s="4">
        <v>0</v>
      </c>
      <c r="C251" s="4">
        <v>60053.655223760012</v>
      </c>
      <c r="D251" s="4">
        <v>76457.337327237357</v>
      </c>
      <c r="E251" s="4">
        <v>967.89298527083338</v>
      </c>
      <c r="F251" s="4">
        <v>9800.9835079470831</v>
      </c>
      <c r="G251" s="4">
        <f t="shared" si="3"/>
        <v>147279.86904421527</v>
      </c>
    </row>
    <row r="252" spans="1:7" x14ac:dyDescent="0.3">
      <c r="A252" s="1">
        <v>36981</v>
      </c>
      <c r="B252" s="4">
        <v>0</v>
      </c>
      <c r="C252" s="4">
        <v>69878.151813479984</v>
      </c>
      <c r="D252" s="4">
        <v>168281.83751446055</v>
      </c>
      <c r="E252" s="4">
        <v>2024.2995708083336</v>
      </c>
      <c r="F252" s="4">
        <v>9963.6061031591653</v>
      </c>
      <c r="G252" s="4">
        <f t="shared" si="3"/>
        <v>250147.89500190804</v>
      </c>
    </row>
    <row r="253" spans="1:7" x14ac:dyDescent="0.3">
      <c r="A253" s="1">
        <v>37011</v>
      </c>
      <c r="B253" s="4">
        <v>0</v>
      </c>
      <c r="C253" s="4">
        <v>41359.510369175994</v>
      </c>
      <c r="D253" s="4">
        <v>153624.1886135427</v>
      </c>
      <c r="E253" s="4">
        <v>1830.8154583249998</v>
      </c>
      <c r="F253" s="4">
        <v>12559.040862098331</v>
      </c>
      <c r="G253" s="4">
        <f t="shared" si="3"/>
        <v>209373.55530314203</v>
      </c>
    </row>
    <row r="254" spans="1:7" x14ac:dyDescent="0.3">
      <c r="A254" s="1">
        <v>37042</v>
      </c>
      <c r="B254" s="4">
        <v>0</v>
      </c>
      <c r="C254" s="4">
        <v>47524.840821596503</v>
      </c>
      <c r="D254" s="4">
        <v>105898.02132853286</v>
      </c>
      <c r="E254" s="4">
        <v>1174.5797237166669</v>
      </c>
      <c r="F254" s="4">
        <v>14590.376337950836</v>
      </c>
      <c r="G254" s="4">
        <f t="shared" si="3"/>
        <v>169187.81821179687</v>
      </c>
    </row>
    <row r="255" spans="1:7" x14ac:dyDescent="0.3">
      <c r="A255" s="1">
        <v>37072</v>
      </c>
      <c r="B255" s="4">
        <v>0</v>
      </c>
      <c r="C255" s="4">
        <v>704472.60129302624</v>
      </c>
      <c r="D255" s="4">
        <v>475995.6714397489</v>
      </c>
      <c r="E255" s="4">
        <v>1358.3984912000001</v>
      </c>
      <c r="F255" s="4">
        <v>13573.976445310835</v>
      </c>
      <c r="G255" s="4">
        <f t="shared" si="3"/>
        <v>1195400.647669286</v>
      </c>
    </row>
    <row r="256" spans="1:7" x14ac:dyDescent="0.3">
      <c r="A256" s="1">
        <v>37103</v>
      </c>
      <c r="B256" s="4">
        <v>73327.347499843687</v>
      </c>
      <c r="C256" s="4">
        <v>1576466.8568682189</v>
      </c>
      <c r="D256" s="4">
        <v>1055062.0209008406</v>
      </c>
      <c r="E256" s="4">
        <v>2578.9410108166667</v>
      </c>
      <c r="F256" s="4">
        <v>12327.946645791668</v>
      </c>
      <c r="G256" s="4">
        <f t="shared" si="3"/>
        <v>2719763.1129255113</v>
      </c>
    </row>
    <row r="257" spans="1:7" x14ac:dyDescent="0.3">
      <c r="A257" s="1">
        <v>37134</v>
      </c>
      <c r="B257" s="4">
        <v>151188.99055698299</v>
      </c>
      <c r="C257" s="4">
        <v>1548812.0676210807</v>
      </c>
      <c r="D257" s="4">
        <v>1045091.6408047166</v>
      </c>
      <c r="E257" s="4">
        <v>2480.9539863750001</v>
      </c>
      <c r="F257" s="4">
        <v>12585.6096082025</v>
      </c>
      <c r="G257" s="4">
        <f t="shared" si="3"/>
        <v>2760159.2625773582</v>
      </c>
    </row>
    <row r="258" spans="1:7" x14ac:dyDescent="0.3">
      <c r="A258" s="1">
        <v>37164</v>
      </c>
      <c r="B258" s="4">
        <v>140845.62236499536</v>
      </c>
      <c r="C258" s="4">
        <v>1256491.4171013008</v>
      </c>
      <c r="D258" s="4">
        <v>852340.37637698173</v>
      </c>
      <c r="E258" s="4">
        <v>2056.097550854166</v>
      </c>
      <c r="F258" s="4">
        <v>11607.684909448333</v>
      </c>
      <c r="G258" s="4">
        <f t="shared" si="3"/>
        <v>2263341.1983035803</v>
      </c>
    </row>
    <row r="259" spans="1:7" x14ac:dyDescent="0.3">
      <c r="A259" s="1">
        <v>37195</v>
      </c>
      <c r="B259" s="4">
        <v>31335.839271651334</v>
      </c>
      <c r="C259" s="4">
        <v>77074.738792621443</v>
      </c>
      <c r="D259" s="4">
        <v>52930.597808901955</v>
      </c>
      <c r="E259" s="4">
        <v>1541.3134872625001</v>
      </c>
      <c r="F259" s="4">
        <v>18998.908879945833</v>
      </c>
      <c r="G259" s="4">
        <f t="shared" si="3"/>
        <v>181881.39824038307</v>
      </c>
    </row>
    <row r="260" spans="1:7" x14ac:dyDescent="0.3">
      <c r="A260" s="1">
        <v>37225</v>
      </c>
      <c r="B260" s="4">
        <v>28161.115797852999</v>
      </c>
      <c r="C260" s="4">
        <v>456858.18102794234</v>
      </c>
      <c r="D260" s="4">
        <v>340222.81476521573</v>
      </c>
      <c r="E260" s="4">
        <v>1142.7608501916666</v>
      </c>
      <c r="F260" s="4">
        <v>9779.7766537524985</v>
      </c>
      <c r="G260" s="4">
        <f t="shared" si="3"/>
        <v>836164.6490949553</v>
      </c>
    </row>
    <row r="261" spans="1:7" x14ac:dyDescent="0.3">
      <c r="A261" s="1">
        <v>37256</v>
      </c>
      <c r="B261" s="4">
        <v>74351.343864534661</v>
      </c>
      <c r="C261" s="4">
        <v>1347864.3537895025</v>
      </c>
      <c r="D261" s="4">
        <v>1029030.4675740796</v>
      </c>
      <c r="E261" s="4">
        <v>3936.9079660208326</v>
      </c>
      <c r="F261" s="4">
        <v>10442.729930271666</v>
      </c>
      <c r="G261" s="4">
        <f t="shared" si="3"/>
        <v>2465625.8031244096</v>
      </c>
    </row>
    <row r="262" spans="1:7" x14ac:dyDescent="0.3">
      <c r="A262" s="1">
        <v>37287</v>
      </c>
      <c r="B262" s="4">
        <v>0</v>
      </c>
      <c r="C262" s="4">
        <v>57691.087114042006</v>
      </c>
      <c r="D262" s="4">
        <v>252856.23613769651</v>
      </c>
      <c r="E262" s="4">
        <v>2627.1214424860509</v>
      </c>
      <c r="F262" s="4">
        <v>10337.244300011684</v>
      </c>
      <c r="G262" s="4">
        <f t="shared" si="3"/>
        <v>323511.68899423623</v>
      </c>
    </row>
    <row r="263" spans="1:7" x14ac:dyDescent="0.3">
      <c r="A263" s="1">
        <v>37315</v>
      </c>
      <c r="B263" s="4">
        <v>0</v>
      </c>
      <c r="C263" s="4">
        <v>64522.578468735504</v>
      </c>
      <c r="D263" s="4">
        <v>232750.28336218445</v>
      </c>
      <c r="E263" s="4">
        <v>2213.0279947291665</v>
      </c>
      <c r="F263" s="4">
        <v>8394.1088647858342</v>
      </c>
      <c r="G263" s="4">
        <f t="shared" si="3"/>
        <v>307879.99869043496</v>
      </c>
    </row>
    <row r="264" spans="1:7" x14ac:dyDescent="0.3">
      <c r="A264" s="1">
        <v>37346</v>
      </c>
      <c r="B264" s="4">
        <v>0</v>
      </c>
      <c r="C264" s="4">
        <v>138311.73446748769</v>
      </c>
      <c r="D264" s="4">
        <v>336720.54335972696</v>
      </c>
      <c r="E264" s="4">
        <v>3236.2743241333333</v>
      </c>
      <c r="F264" s="4">
        <v>11318.816751539167</v>
      </c>
      <c r="G264" s="4">
        <f t="shared" ref="G264:G327" si="4">SUM(B264:F264)</f>
        <v>489587.36890288722</v>
      </c>
    </row>
    <row r="265" spans="1:7" x14ac:dyDescent="0.3">
      <c r="A265" s="1">
        <v>37376</v>
      </c>
      <c r="B265" s="4">
        <v>15455.224907673917</v>
      </c>
      <c r="C265" s="4">
        <v>715585.82045914826</v>
      </c>
      <c r="D265" s="4">
        <v>675822.74474329583</v>
      </c>
      <c r="E265" s="4">
        <v>3655.4225637166664</v>
      </c>
      <c r="F265" s="4">
        <v>14236.123614175001</v>
      </c>
      <c r="G265" s="4">
        <f t="shared" si="4"/>
        <v>1424755.3362880098</v>
      </c>
    </row>
    <row r="266" spans="1:7" x14ac:dyDescent="0.3">
      <c r="A266" s="1">
        <v>37407</v>
      </c>
      <c r="B266" s="4">
        <v>67636.074860870081</v>
      </c>
      <c r="C266" s="4">
        <v>1013396.916081759</v>
      </c>
      <c r="D266" s="4">
        <v>727511.03711668169</v>
      </c>
      <c r="E266" s="4">
        <v>2841.8411614333331</v>
      </c>
      <c r="F266" s="4">
        <v>16037.857786313749</v>
      </c>
      <c r="G266" s="4">
        <f t="shared" si="4"/>
        <v>1827423.727007058</v>
      </c>
    </row>
    <row r="267" spans="1:7" x14ac:dyDescent="0.3">
      <c r="A267" s="1">
        <v>37437</v>
      </c>
      <c r="B267" s="4">
        <v>138014.86547190213</v>
      </c>
      <c r="C267" s="4">
        <v>1448562.6177300212</v>
      </c>
      <c r="D267" s="4">
        <v>1002442.7564949467</v>
      </c>
      <c r="E267" s="4">
        <v>3182.7330088999997</v>
      </c>
      <c r="F267" s="4">
        <v>15519.918730763749</v>
      </c>
      <c r="G267" s="4">
        <f t="shared" si="4"/>
        <v>2607722.891436534</v>
      </c>
    </row>
    <row r="268" spans="1:7" x14ac:dyDescent="0.3">
      <c r="A268" s="1">
        <v>37468</v>
      </c>
      <c r="B268" s="4">
        <v>180268.38052308102</v>
      </c>
      <c r="C268" s="4">
        <v>2842932.4321379997</v>
      </c>
      <c r="D268" s="4">
        <v>1880728.2959112688</v>
      </c>
      <c r="E268" s="4">
        <v>5353.9208020708347</v>
      </c>
      <c r="F268" s="4">
        <v>13515.905416976249</v>
      </c>
      <c r="G268" s="4">
        <f t="shared" si="4"/>
        <v>4922798.9347913964</v>
      </c>
    </row>
    <row r="269" spans="1:7" x14ac:dyDescent="0.3">
      <c r="A269" s="1">
        <v>37499</v>
      </c>
      <c r="B269" s="4">
        <v>223102.07079866456</v>
      </c>
      <c r="C269" s="4">
        <v>2421548.0603023004</v>
      </c>
      <c r="D269" s="4">
        <v>1615628.6667422897</v>
      </c>
      <c r="E269" s="4">
        <v>4403.8337006083339</v>
      </c>
      <c r="F269" s="4">
        <v>13449.426111330002</v>
      </c>
      <c r="G269" s="4">
        <f t="shared" si="4"/>
        <v>4278132.0576551929</v>
      </c>
    </row>
    <row r="270" spans="1:7" x14ac:dyDescent="0.3">
      <c r="A270" s="1">
        <v>37529</v>
      </c>
      <c r="B270" s="4">
        <v>216506.00911337612</v>
      </c>
      <c r="C270" s="4">
        <v>2059407.8768888523</v>
      </c>
      <c r="D270" s="4">
        <v>1387450.1116210383</v>
      </c>
      <c r="E270" s="4">
        <v>3735.7409049666667</v>
      </c>
      <c r="F270" s="4">
        <v>12082.816349745</v>
      </c>
      <c r="G270" s="4">
        <f t="shared" si="4"/>
        <v>3679182.5548779783</v>
      </c>
    </row>
    <row r="271" spans="1:7" x14ac:dyDescent="0.3">
      <c r="A271" s="1">
        <v>37560</v>
      </c>
      <c r="B271" s="4">
        <v>139627.82029143834</v>
      </c>
      <c r="C271" s="4">
        <v>23501.920699731596</v>
      </c>
      <c r="D271" s="4">
        <v>15941.469126199319</v>
      </c>
      <c r="E271" s="4">
        <v>1300.3586071166665</v>
      </c>
      <c r="F271" s="4">
        <v>19948.762120700005</v>
      </c>
      <c r="G271" s="4">
        <f t="shared" si="4"/>
        <v>200320.33084518593</v>
      </c>
    </row>
    <row r="272" spans="1:7" x14ac:dyDescent="0.3">
      <c r="A272" s="1">
        <v>37590</v>
      </c>
      <c r="B272" s="4">
        <v>122613.24470988908</v>
      </c>
      <c r="C272" s="4">
        <v>1336319.4604790239</v>
      </c>
      <c r="D272" s="4">
        <v>966692.74003483879</v>
      </c>
      <c r="E272" s="4">
        <v>2632.5005412916671</v>
      </c>
      <c r="F272" s="4">
        <v>10463.668558310832</v>
      </c>
      <c r="G272" s="4">
        <f t="shared" si="4"/>
        <v>2438721.6143233543</v>
      </c>
    </row>
    <row r="273" spans="1:7" x14ac:dyDescent="0.3">
      <c r="A273" s="1">
        <v>37621</v>
      </c>
      <c r="B273" s="4">
        <v>194022.41467951259</v>
      </c>
      <c r="C273" s="4">
        <v>2492197.4925786946</v>
      </c>
      <c r="D273" s="4">
        <v>1863834.5465925392</v>
      </c>
      <c r="E273" s="4">
        <v>5444.163203845832</v>
      </c>
      <c r="F273" s="4">
        <v>10635.104159469167</v>
      </c>
      <c r="G273" s="4">
        <f t="shared" si="4"/>
        <v>4566133.7212140607</v>
      </c>
    </row>
    <row r="274" spans="1:7" x14ac:dyDescent="0.3">
      <c r="A274" s="1">
        <v>37652</v>
      </c>
      <c r="B274" s="4">
        <v>0</v>
      </c>
      <c r="C274" s="4">
        <v>110432.28803113001</v>
      </c>
      <c r="D274" s="4">
        <v>414899.58185492054</v>
      </c>
      <c r="E274" s="4">
        <v>3844.0527815452897</v>
      </c>
      <c r="F274" s="4">
        <v>10274.372586065236</v>
      </c>
      <c r="G274" s="4">
        <f t="shared" si="4"/>
        <v>539450.29525366111</v>
      </c>
    </row>
    <row r="275" spans="1:7" x14ac:dyDescent="0.3">
      <c r="A275" s="1">
        <v>37680</v>
      </c>
      <c r="B275" s="4">
        <v>0</v>
      </c>
      <c r="C275" s="4">
        <v>37073.925939590001</v>
      </c>
      <c r="D275" s="4">
        <v>198987.07961241298</v>
      </c>
      <c r="E275" s="4">
        <v>2067.1737851624998</v>
      </c>
      <c r="F275" s="4">
        <v>8712.3782209120818</v>
      </c>
      <c r="G275" s="4">
        <f t="shared" si="4"/>
        <v>246840.55755807756</v>
      </c>
    </row>
    <row r="276" spans="1:7" x14ac:dyDescent="0.3">
      <c r="A276" s="1">
        <v>37711</v>
      </c>
      <c r="B276" s="4">
        <v>937.98151603500014</v>
      </c>
      <c r="C276" s="4">
        <v>99817.894780429328</v>
      </c>
      <c r="D276" s="4">
        <v>221342.68020097786</v>
      </c>
      <c r="E276" s="4">
        <v>2455.3556101499998</v>
      </c>
      <c r="F276" s="4">
        <v>11456.190142886664</v>
      </c>
      <c r="G276" s="4">
        <f t="shared" si="4"/>
        <v>336010.10225047887</v>
      </c>
    </row>
    <row r="277" spans="1:7" x14ac:dyDescent="0.3">
      <c r="A277" s="1">
        <v>37741</v>
      </c>
      <c r="B277" s="4">
        <v>2436.935097305</v>
      </c>
      <c r="C277" s="4">
        <v>209981.53576500918</v>
      </c>
      <c r="D277" s="4">
        <v>370169.34288371267</v>
      </c>
      <c r="E277" s="4">
        <v>3391.906697091666</v>
      </c>
      <c r="F277" s="4">
        <v>14400.385849598331</v>
      </c>
      <c r="G277" s="4">
        <f t="shared" si="4"/>
        <v>600380.10629271681</v>
      </c>
    </row>
    <row r="278" spans="1:7" x14ac:dyDescent="0.3">
      <c r="A278" s="1">
        <v>37772</v>
      </c>
      <c r="B278" s="4">
        <v>83576.863952022235</v>
      </c>
      <c r="C278" s="4">
        <v>1682249.8783186013</v>
      </c>
      <c r="D278" s="4">
        <v>1388806.558042052</v>
      </c>
      <c r="E278" s="4">
        <v>3997.1907019333335</v>
      </c>
      <c r="F278" s="4">
        <v>15817.088557620418</v>
      </c>
      <c r="G278" s="4">
        <f t="shared" si="4"/>
        <v>3174447.5795722292</v>
      </c>
    </row>
    <row r="279" spans="1:7" x14ac:dyDescent="0.3">
      <c r="A279" s="1">
        <v>37802</v>
      </c>
      <c r="B279" s="4">
        <v>158210.31652967556</v>
      </c>
      <c r="C279" s="4">
        <v>2557656.6080702567</v>
      </c>
      <c r="D279" s="4">
        <v>1704672.2539079094</v>
      </c>
      <c r="E279" s="4">
        <v>5215.7247943999992</v>
      </c>
      <c r="F279" s="4">
        <v>15799.012320513331</v>
      </c>
      <c r="G279" s="4">
        <f t="shared" si="4"/>
        <v>4441553.915622754</v>
      </c>
    </row>
    <row r="280" spans="1:7" x14ac:dyDescent="0.3">
      <c r="A280" s="1">
        <v>37833</v>
      </c>
      <c r="B280" s="4">
        <v>218650.15412887622</v>
      </c>
      <c r="C280" s="4">
        <v>2898013.3700684006</v>
      </c>
      <c r="D280" s="4">
        <v>1930295.3891242878</v>
      </c>
      <c r="E280" s="4">
        <v>5719.1524331958344</v>
      </c>
      <c r="F280" s="4">
        <v>13514.249828437085</v>
      </c>
      <c r="G280" s="4">
        <f t="shared" si="4"/>
        <v>5066192.3155831974</v>
      </c>
    </row>
    <row r="281" spans="1:7" x14ac:dyDescent="0.3">
      <c r="A281" s="1">
        <v>37864</v>
      </c>
      <c r="B281" s="4">
        <v>270951.85146719782</v>
      </c>
      <c r="C281" s="4">
        <v>2461444.0625666999</v>
      </c>
      <c r="D281" s="4">
        <v>1648281.3776880754</v>
      </c>
      <c r="E281" s="4">
        <v>4540.8108167083337</v>
      </c>
      <c r="F281" s="4">
        <v>13594.37749092</v>
      </c>
      <c r="G281" s="4">
        <f t="shared" si="4"/>
        <v>4398812.4800296016</v>
      </c>
    </row>
    <row r="282" spans="1:7" x14ac:dyDescent="0.3">
      <c r="A282" s="1">
        <v>37894</v>
      </c>
      <c r="B282" s="4">
        <v>245069.68646141837</v>
      </c>
      <c r="C282" s="4">
        <v>2002525.5999293649</v>
      </c>
      <c r="D282" s="4">
        <v>1342841.9152808166</v>
      </c>
      <c r="E282" s="4">
        <v>3639.4740233625007</v>
      </c>
      <c r="F282" s="4">
        <v>12441.979062222503</v>
      </c>
      <c r="G282" s="4">
        <f t="shared" si="4"/>
        <v>3606518.6547571849</v>
      </c>
    </row>
    <row r="283" spans="1:7" x14ac:dyDescent="0.3">
      <c r="A283" s="1">
        <v>37925</v>
      </c>
      <c r="B283" s="4">
        <v>76101.039765544032</v>
      </c>
      <c r="C283" s="4">
        <v>23610.271705730996</v>
      </c>
      <c r="D283" s="4">
        <v>15975.678287414339</v>
      </c>
      <c r="E283" s="4">
        <v>1478.0253827125002</v>
      </c>
      <c r="F283" s="4">
        <v>20548.331148337082</v>
      </c>
      <c r="G283" s="4">
        <f t="shared" si="4"/>
        <v>137713.34628973895</v>
      </c>
    </row>
    <row r="284" spans="1:7" x14ac:dyDescent="0.3">
      <c r="A284" s="1">
        <v>37955</v>
      </c>
      <c r="B284" s="4">
        <v>57789.296328946759</v>
      </c>
      <c r="C284" s="4">
        <v>1029564.5723360005</v>
      </c>
      <c r="D284" s="4">
        <v>707688.95483699371</v>
      </c>
      <c r="E284" s="4">
        <v>1698.5466767291666</v>
      </c>
      <c r="F284" s="4">
        <v>10480.773132884999</v>
      </c>
      <c r="G284" s="4">
        <f t="shared" si="4"/>
        <v>1807222.1433115553</v>
      </c>
    </row>
    <row r="285" spans="1:7" x14ac:dyDescent="0.3">
      <c r="A285" s="1">
        <v>37986</v>
      </c>
      <c r="B285" s="4">
        <v>135275.75813631463</v>
      </c>
      <c r="C285" s="4">
        <v>2112051.0031558145</v>
      </c>
      <c r="D285" s="4">
        <v>1553722.0671518983</v>
      </c>
      <c r="E285" s="4">
        <v>5074.0997020749992</v>
      </c>
      <c r="F285" s="4">
        <v>10695.840762624584</v>
      </c>
      <c r="G285" s="4">
        <f t="shared" si="4"/>
        <v>3816818.768908727</v>
      </c>
    </row>
    <row r="286" spans="1:7" x14ac:dyDescent="0.3">
      <c r="A286" s="1">
        <v>38017</v>
      </c>
      <c r="B286" s="4">
        <v>0</v>
      </c>
      <c r="C286" s="4">
        <v>39262.184645181012</v>
      </c>
      <c r="D286" s="4">
        <v>166688.68060826047</v>
      </c>
      <c r="E286" s="4">
        <v>2067.1984459978262</v>
      </c>
      <c r="F286" s="4">
        <v>10127.516359518333</v>
      </c>
      <c r="G286" s="4">
        <f t="shared" si="4"/>
        <v>218145.58005895765</v>
      </c>
    </row>
    <row r="287" spans="1:7" x14ac:dyDescent="0.3">
      <c r="A287" s="1">
        <v>38046</v>
      </c>
      <c r="B287" s="4">
        <v>0</v>
      </c>
      <c r="C287" s="4">
        <v>115975.05912220514</v>
      </c>
      <c r="D287" s="4">
        <v>267871.20177170041</v>
      </c>
      <c r="E287" s="4">
        <v>2818.7729121291668</v>
      </c>
      <c r="F287" s="4">
        <v>8525.1244064354178</v>
      </c>
      <c r="G287" s="4">
        <f t="shared" si="4"/>
        <v>395190.15821247012</v>
      </c>
    </row>
    <row r="288" spans="1:7" x14ac:dyDescent="0.3">
      <c r="A288" s="1">
        <v>38077</v>
      </c>
      <c r="B288" s="4">
        <v>5813.3097669099989</v>
      </c>
      <c r="C288" s="4">
        <v>178813.02549914445</v>
      </c>
      <c r="D288" s="4">
        <v>401702.50400578184</v>
      </c>
      <c r="E288" s="4">
        <v>3777.8477778333331</v>
      </c>
      <c r="F288" s="4">
        <v>11224.372998621666</v>
      </c>
      <c r="G288" s="4">
        <f t="shared" si="4"/>
        <v>601331.06004829134</v>
      </c>
    </row>
    <row r="289" spans="1:7" x14ac:dyDescent="0.3">
      <c r="A289" s="1">
        <v>38107</v>
      </c>
      <c r="B289" s="4">
        <v>12133.855531126001</v>
      </c>
      <c r="C289" s="4">
        <v>448580.54186961392</v>
      </c>
      <c r="D289" s="4">
        <v>411332.33078370226</v>
      </c>
      <c r="E289" s="4">
        <v>2832.5295312916664</v>
      </c>
      <c r="F289" s="4">
        <v>14386.099635161252</v>
      </c>
      <c r="G289" s="4">
        <f t="shared" si="4"/>
        <v>889265.35735089518</v>
      </c>
    </row>
    <row r="290" spans="1:7" x14ac:dyDescent="0.3">
      <c r="A290" s="1">
        <v>38138</v>
      </c>
      <c r="B290" s="4">
        <v>0</v>
      </c>
      <c r="C290" s="4">
        <v>205084.86717140579</v>
      </c>
      <c r="D290" s="4">
        <v>183478.67848980814</v>
      </c>
      <c r="E290" s="4">
        <v>1338.5582670249999</v>
      </c>
      <c r="F290" s="4">
        <v>16436.575910041251</v>
      </c>
      <c r="G290" s="4">
        <f t="shared" si="4"/>
        <v>406338.67983828014</v>
      </c>
    </row>
    <row r="291" spans="1:7" x14ac:dyDescent="0.3">
      <c r="A291" s="1">
        <v>38168</v>
      </c>
      <c r="B291" s="4">
        <v>45801.793973277272</v>
      </c>
      <c r="C291" s="4">
        <v>1450028.4336282704</v>
      </c>
      <c r="D291" s="4">
        <v>973011.03743114625</v>
      </c>
      <c r="E291" s="4">
        <v>2864.3656988333332</v>
      </c>
      <c r="F291" s="4">
        <v>15823.84768927583</v>
      </c>
      <c r="G291" s="4">
        <f t="shared" si="4"/>
        <v>2487529.4784208029</v>
      </c>
    </row>
    <row r="292" spans="1:7" x14ac:dyDescent="0.3">
      <c r="A292" s="1">
        <v>38199</v>
      </c>
      <c r="B292" s="4">
        <v>182492.60887617496</v>
      </c>
      <c r="C292" s="4">
        <v>2629221.4827455999</v>
      </c>
      <c r="D292" s="4">
        <v>1732890.814153221</v>
      </c>
      <c r="E292" s="4">
        <v>4832.7049210583336</v>
      </c>
      <c r="F292" s="4">
        <v>13611.602883510002</v>
      </c>
      <c r="G292" s="4">
        <f t="shared" si="4"/>
        <v>4563049.2135795644</v>
      </c>
    </row>
    <row r="293" spans="1:7" x14ac:dyDescent="0.3">
      <c r="A293" s="1">
        <v>38230</v>
      </c>
      <c r="B293" s="4">
        <v>223375.95802797916</v>
      </c>
      <c r="C293" s="4">
        <v>2448845.4323688997</v>
      </c>
      <c r="D293" s="4">
        <v>1629635.0543980098</v>
      </c>
      <c r="E293" s="4">
        <v>4394.8600005833323</v>
      </c>
      <c r="F293" s="4">
        <v>13641.408908905833</v>
      </c>
      <c r="G293" s="4">
        <f t="shared" si="4"/>
        <v>4319892.7137043774</v>
      </c>
    </row>
    <row r="294" spans="1:7" x14ac:dyDescent="0.3">
      <c r="A294" s="1">
        <v>38260</v>
      </c>
      <c r="B294" s="4">
        <v>216056.32768363593</v>
      </c>
      <c r="C294" s="4">
        <v>2100464.7818805729</v>
      </c>
      <c r="D294" s="4">
        <v>1411843.4491059429</v>
      </c>
      <c r="E294" s="4">
        <v>3794.0077209708325</v>
      </c>
      <c r="F294" s="4">
        <v>12245.200777675418</v>
      </c>
      <c r="G294" s="4">
        <f t="shared" si="4"/>
        <v>3744403.7671687985</v>
      </c>
    </row>
    <row r="295" spans="1:7" x14ac:dyDescent="0.3">
      <c r="A295" s="1">
        <v>38291</v>
      </c>
      <c r="B295" s="4">
        <v>131519.14974428483</v>
      </c>
      <c r="C295" s="4">
        <v>19362.871910051999</v>
      </c>
      <c r="D295" s="4">
        <v>13917.374962995087</v>
      </c>
      <c r="E295" s="4">
        <v>1452.14901235</v>
      </c>
      <c r="F295" s="4">
        <v>20258.67900952042</v>
      </c>
      <c r="G295" s="4">
        <f t="shared" si="4"/>
        <v>186510.22463920235</v>
      </c>
    </row>
    <row r="296" spans="1:7" x14ac:dyDescent="0.3">
      <c r="A296" s="1">
        <v>38321</v>
      </c>
      <c r="B296" s="4">
        <v>110658.51894120804</v>
      </c>
      <c r="C296" s="4">
        <v>1332451.7009849462</v>
      </c>
      <c r="D296" s="4">
        <v>932947.34600292938</v>
      </c>
      <c r="E296" s="4">
        <v>2476.1518498416667</v>
      </c>
      <c r="F296" s="4">
        <v>10593.57996850167</v>
      </c>
      <c r="G296" s="4">
        <f t="shared" si="4"/>
        <v>2389127.2977474271</v>
      </c>
    </row>
    <row r="297" spans="1:7" x14ac:dyDescent="0.3">
      <c r="A297" s="1">
        <v>38352</v>
      </c>
      <c r="B297" s="4">
        <v>191251.18896784377</v>
      </c>
      <c r="C297" s="4">
        <v>2287278.9360404904</v>
      </c>
      <c r="D297" s="4">
        <v>1632045.6954123322</v>
      </c>
      <c r="E297" s="4">
        <v>4891.2692734250004</v>
      </c>
      <c r="F297" s="4">
        <v>10735.294819303332</v>
      </c>
      <c r="G297" s="4">
        <f t="shared" si="4"/>
        <v>4126202.3845133949</v>
      </c>
    </row>
    <row r="298" spans="1:7" x14ac:dyDescent="0.3">
      <c r="A298" s="1">
        <v>38383</v>
      </c>
      <c r="B298" s="4">
        <v>0</v>
      </c>
      <c r="C298" s="4">
        <v>99692.267020049985</v>
      </c>
      <c r="D298" s="4">
        <v>254771.81745436665</v>
      </c>
      <c r="E298" s="4">
        <v>3139.4651118108695</v>
      </c>
      <c r="F298" s="4">
        <v>10126.71056872864</v>
      </c>
      <c r="G298" s="4">
        <f t="shared" si="4"/>
        <v>367730.26015495614</v>
      </c>
    </row>
    <row r="299" spans="1:7" x14ac:dyDescent="0.3">
      <c r="A299" s="1">
        <v>38411</v>
      </c>
      <c r="B299" s="4">
        <v>23023.030870641669</v>
      </c>
      <c r="C299" s="4">
        <v>217206.56907872847</v>
      </c>
      <c r="D299" s="4">
        <v>357423.6380245717</v>
      </c>
      <c r="E299" s="4">
        <v>3324.6425666499995</v>
      </c>
      <c r="F299" s="4">
        <v>8349.8885227025003</v>
      </c>
      <c r="G299" s="4">
        <f t="shared" si="4"/>
        <v>609327.76906329428</v>
      </c>
    </row>
    <row r="300" spans="1:7" x14ac:dyDescent="0.3">
      <c r="A300" s="1">
        <v>38442</v>
      </c>
      <c r="B300" s="4">
        <v>17659.471269086665</v>
      </c>
      <c r="C300" s="4">
        <v>338538.76392318954</v>
      </c>
      <c r="D300" s="4">
        <v>564783.75061006518</v>
      </c>
      <c r="E300" s="4">
        <v>3972.0469580250001</v>
      </c>
      <c r="F300" s="4">
        <v>12369.079297554164</v>
      </c>
      <c r="G300" s="4">
        <f t="shared" si="4"/>
        <v>937323.11205792055</v>
      </c>
    </row>
    <row r="301" spans="1:7" x14ac:dyDescent="0.3">
      <c r="A301" s="1">
        <v>38472</v>
      </c>
      <c r="B301" s="4">
        <v>26680.983684398474</v>
      </c>
      <c r="C301" s="4">
        <v>854955.61133509711</v>
      </c>
      <c r="D301" s="4">
        <v>778010.08549847722</v>
      </c>
      <c r="E301" s="4">
        <v>3809.6112982833329</v>
      </c>
      <c r="F301" s="4">
        <v>13880.951346980002</v>
      </c>
      <c r="G301" s="4">
        <f t="shared" si="4"/>
        <v>1677337.2431632362</v>
      </c>
    </row>
    <row r="302" spans="1:7" x14ac:dyDescent="0.3">
      <c r="A302" s="1">
        <v>38503</v>
      </c>
      <c r="B302" s="4">
        <v>75676.992674249865</v>
      </c>
      <c r="C302" s="4">
        <v>2043311.7232599671</v>
      </c>
      <c r="D302" s="4">
        <v>1397372.9388154915</v>
      </c>
      <c r="E302" s="4">
        <v>3997.1907019333335</v>
      </c>
      <c r="F302" s="4">
        <v>15779.814597734165</v>
      </c>
      <c r="G302" s="4">
        <f t="shared" si="4"/>
        <v>3536138.6600493756</v>
      </c>
    </row>
    <row r="303" spans="1:7" x14ac:dyDescent="0.3">
      <c r="A303" s="1">
        <v>38533</v>
      </c>
      <c r="B303" s="4">
        <v>116243.06644371024</v>
      </c>
      <c r="C303" s="4">
        <v>2781757.481111601</v>
      </c>
      <c r="D303" s="4">
        <v>1838150.9258516103</v>
      </c>
      <c r="E303" s="4">
        <v>5285.0674767333321</v>
      </c>
      <c r="F303" s="4">
        <v>22134.131757234583</v>
      </c>
      <c r="G303" s="4">
        <f t="shared" si="4"/>
        <v>4763570.672640889</v>
      </c>
    </row>
    <row r="304" spans="1:7" x14ac:dyDescent="0.3">
      <c r="A304" s="1">
        <v>38564</v>
      </c>
      <c r="B304" s="4">
        <v>223999.67392754948</v>
      </c>
      <c r="C304" s="4">
        <v>2955396.2611470823</v>
      </c>
      <c r="D304" s="4">
        <v>1989326.4115824744</v>
      </c>
      <c r="E304" s="4">
        <v>5831.1035360666665</v>
      </c>
      <c r="F304" s="4">
        <v>20694.656813914997</v>
      </c>
      <c r="G304" s="4">
        <f t="shared" si="4"/>
        <v>5195248.1070070872</v>
      </c>
    </row>
    <row r="305" spans="1:7" x14ac:dyDescent="0.3">
      <c r="A305" s="1">
        <v>38595</v>
      </c>
      <c r="B305" s="4">
        <v>275000.70459397975</v>
      </c>
      <c r="C305" s="4">
        <v>2800765.1903871</v>
      </c>
      <c r="D305" s="4">
        <v>1872738.249220001</v>
      </c>
      <c r="E305" s="4">
        <v>5500.3519900833326</v>
      </c>
      <c r="F305" s="4">
        <v>20692.131833727082</v>
      </c>
      <c r="G305" s="4">
        <f t="shared" si="4"/>
        <v>4974696.628024892</v>
      </c>
    </row>
    <row r="306" spans="1:7" x14ac:dyDescent="0.3">
      <c r="A306" s="1">
        <v>38625</v>
      </c>
      <c r="B306" s="4">
        <v>245953.64366153395</v>
      </c>
      <c r="C306" s="4">
        <v>2174051.5126404567</v>
      </c>
      <c r="D306" s="4">
        <v>1458614.3084042058</v>
      </c>
      <c r="E306" s="4">
        <v>4163.9590334833338</v>
      </c>
      <c r="F306" s="4">
        <v>18692.701001238755</v>
      </c>
      <c r="G306" s="4">
        <f t="shared" si="4"/>
        <v>3901476.1247409182</v>
      </c>
    </row>
    <row r="307" spans="1:7" x14ac:dyDescent="0.3">
      <c r="A307" s="1">
        <v>38656</v>
      </c>
      <c r="B307" s="4">
        <v>139274.12444271144</v>
      </c>
      <c r="C307" s="4">
        <v>21394.933994660401</v>
      </c>
      <c r="D307" s="4">
        <v>14402.05687152342</v>
      </c>
      <c r="E307" s="4">
        <v>1614.8635351000003</v>
      </c>
      <c r="F307" s="4">
        <v>21055.264980138752</v>
      </c>
      <c r="G307" s="4">
        <f t="shared" si="4"/>
        <v>197741.24382413403</v>
      </c>
    </row>
    <row r="308" spans="1:7" x14ac:dyDescent="0.3">
      <c r="A308" s="1">
        <v>38686</v>
      </c>
      <c r="B308" s="4">
        <v>120972.43288941137</v>
      </c>
      <c r="C308" s="4">
        <v>1377288.2933991228</v>
      </c>
      <c r="D308" s="4">
        <v>944186.18551181955</v>
      </c>
      <c r="E308" s="4">
        <v>2381.6253303666667</v>
      </c>
      <c r="F308" s="4">
        <v>13800.571854664584</v>
      </c>
      <c r="G308" s="4">
        <f t="shared" si="4"/>
        <v>2458629.1089853849</v>
      </c>
    </row>
    <row r="309" spans="1:7" x14ac:dyDescent="0.3">
      <c r="A309" s="1">
        <v>38717</v>
      </c>
      <c r="B309" s="4">
        <v>248432.91809703459</v>
      </c>
      <c r="C309" s="4">
        <v>2573442.90971572</v>
      </c>
      <c r="D309" s="4">
        <v>2087888.3452064774</v>
      </c>
      <c r="E309" s="4">
        <v>5796.2615955999981</v>
      </c>
      <c r="F309" s="4">
        <v>15378.435765527915</v>
      </c>
      <c r="G309" s="4">
        <f t="shared" si="4"/>
        <v>4930938.8703803606</v>
      </c>
    </row>
    <row r="310" spans="1:7" x14ac:dyDescent="0.3">
      <c r="A310" s="1">
        <v>38748</v>
      </c>
      <c r="B310" s="4">
        <v>151248.50049741191</v>
      </c>
      <c r="C310" s="4">
        <v>2293666.5356151271</v>
      </c>
      <c r="D310" s="4">
        <v>1552692.8415429299</v>
      </c>
      <c r="E310" s="4">
        <v>5582.2201173565227</v>
      </c>
      <c r="F310" s="4">
        <v>17446.344121479815</v>
      </c>
      <c r="G310" s="4">
        <f t="shared" si="4"/>
        <v>4020636.4418943054</v>
      </c>
    </row>
    <row r="311" spans="1:7" x14ac:dyDescent="0.3">
      <c r="A311" s="1">
        <v>38776</v>
      </c>
      <c r="B311" s="4">
        <v>167661.8660846967</v>
      </c>
      <c r="C311" s="4">
        <v>2042784.2717659611</v>
      </c>
      <c r="D311" s="4">
        <v>1473985.0640366576</v>
      </c>
      <c r="E311" s="4">
        <v>4377.1710523333331</v>
      </c>
      <c r="F311" s="4">
        <v>14074.561016196254</v>
      </c>
      <c r="G311" s="4">
        <f t="shared" si="4"/>
        <v>3702882.933955845</v>
      </c>
    </row>
    <row r="312" spans="1:7" x14ac:dyDescent="0.3">
      <c r="A312" s="1">
        <v>38807</v>
      </c>
      <c r="B312" s="4">
        <v>81757.699146568906</v>
      </c>
      <c r="C312" s="4">
        <v>1389338.5004220484</v>
      </c>
      <c r="D312" s="4">
        <v>1288579.776197212</v>
      </c>
      <c r="E312" s="4">
        <v>4115.1030764666666</v>
      </c>
      <c r="F312" s="4">
        <v>15278.627986932081</v>
      </c>
      <c r="G312" s="4">
        <f t="shared" si="4"/>
        <v>2779069.7068292284</v>
      </c>
    </row>
    <row r="313" spans="1:7" x14ac:dyDescent="0.3">
      <c r="A313" s="1">
        <v>38837</v>
      </c>
      <c r="B313" s="4">
        <v>120319.23849300863</v>
      </c>
      <c r="C313" s="4">
        <v>2052887.4539401003</v>
      </c>
      <c r="D313" s="4">
        <v>1324457.2136764103</v>
      </c>
      <c r="E313" s="4">
        <v>3820.870943866666</v>
      </c>
      <c r="F313" s="4">
        <v>15936.822087059163</v>
      </c>
      <c r="G313" s="4">
        <f t="shared" si="4"/>
        <v>3517421.5991404452</v>
      </c>
    </row>
    <row r="314" spans="1:7" x14ac:dyDescent="0.3">
      <c r="A314" s="1">
        <v>38868</v>
      </c>
      <c r="B314" s="4">
        <v>12016.130249018472</v>
      </c>
      <c r="C314" s="4">
        <v>2125354.8374763997</v>
      </c>
      <c r="D314" s="4">
        <v>1394674.2376828799</v>
      </c>
      <c r="E314" s="4">
        <v>3997.1907019333335</v>
      </c>
      <c r="F314" s="4">
        <v>16778.944567219587</v>
      </c>
      <c r="G314" s="4">
        <f t="shared" si="4"/>
        <v>3552821.3406774504</v>
      </c>
    </row>
    <row r="315" spans="1:7" x14ac:dyDescent="0.3">
      <c r="A315" s="1">
        <v>38898</v>
      </c>
      <c r="B315" s="4">
        <v>172381.10269552303</v>
      </c>
      <c r="C315" s="4">
        <v>2750992.2198291002</v>
      </c>
      <c r="D315" s="4">
        <v>1808969.3331532399</v>
      </c>
      <c r="E315" s="4">
        <v>5285.0674767333321</v>
      </c>
      <c r="F315" s="4">
        <v>22029.794025554995</v>
      </c>
      <c r="G315" s="4">
        <f t="shared" si="4"/>
        <v>4759657.5171801513</v>
      </c>
    </row>
    <row r="316" spans="1:7" x14ac:dyDescent="0.3">
      <c r="A316" s="1">
        <v>38929</v>
      </c>
      <c r="B316" s="4">
        <v>162230.28806359711</v>
      </c>
      <c r="C316" s="4">
        <v>2941554.4570201007</v>
      </c>
      <c r="D316" s="4">
        <v>1947978.56518937</v>
      </c>
      <c r="E316" s="4">
        <v>5831.1035360666665</v>
      </c>
      <c r="F316" s="4">
        <v>20203.069581177919</v>
      </c>
      <c r="G316" s="4">
        <f t="shared" si="4"/>
        <v>5077797.4833903126</v>
      </c>
    </row>
    <row r="317" spans="1:7" x14ac:dyDescent="0.3">
      <c r="A317" s="1">
        <v>38960</v>
      </c>
      <c r="B317" s="4">
        <v>228882.21004719095</v>
      </c>
      <c r="C317" s="4">
        <v>2772634.5698600998</v>
      </c>
      <c r="D317" s="4">
        <v>1848065.7333882703</v>
      </c>
      <c r="E317" s="4">
        <v>5467.8772484958336</v>
      </c>
      <c r="F317" s="4">
        <v>20003.770309374588</v>
      </c>
      <c r="G317" s="4">
        <f t="shared" si="4"/>
        <v>4875054.1608534316</v>
      </c>
    </row>
    <row r="318" spans="1:7" x14ac:dyDescent="0.3">
      <c r="A318" s="1">
        <v>38990</v>
      </c>
      <c r="B318" s="4">
        <v>250134.98628939164</v>
      </c>
      <c r="C318" s="4">
        <v>1764598.3891236912</v>
      </c>
      <c r="D318" s="4">
        <v>1187306.9194873234</v>
      </c>
      <c r="E318" s="4">
        <v>3366.5509432499994</v>
      </c>
      <c r="F318" s="4">
        <v>18055.869152266667</v>
      </c>
      <c r="G318" s="4">
        <f t="shared" si="4"/>
        <v>3223462.7149959225</v>
      </c>
    </row>
    <row r="319" spans="1:7" x14ac:dyDescent="0.3">
      <c r="A319" s="1">
        <v>39021</v>
      </c>
      <c r="B319" s="4">
        <v>54454.54908870333</v>
      </c>
      <c r="C319" s="4">
        <v>26430.107825855997</v>
      </c>
      <c r="D319" s="4">
        <v>17949.370015786259</v>
      </c>
      <c r="E319" s="4">
        <v>1596.1960293666666</v>
      </c>
      <c r="F319" s="4">
        <v>20392.126112507915</v>
      </c>
      <c r="G319" s="4">
        <f t="shared" si="4"/>
        <v>120822.34907222017</v>
      </c>
    </row>
    <row r="320" spans="1:7" x14ac:dyDescent="0.3">
      <c r="A320" s="1">
        <v>39051</v>
      </c>
      <c r="B320" s="4">
        <v>51380.895724077083</v>
      </c>
      <c r="C320" s="4">
        <v>973518.67840913811</v>
      </c>
      <c r="D320" s="4">
        <v>681166.04246376001</v>
      </c>
      <c r="E320" s="4">
        <v>1883.6418073083325</v>
      </c>
      <c r="F320" s="4">
        <v>13190.241872464998</v>
      </c>
      <c r="G320" s="4">
        <f t="shared" si="4"/>
        <v>1721139.5002767488</v>
      </c>
    </row>
    <row r="321" spans="1:7" x14ac:dyDescent="0.3">
      <c r="A321" s="1">
        <v>39082</v>
      </c>
      <c r="B321" s="4">
        <v>121393.86325923122</v>
      </c>
      <c r="C321" s="4">
        <v>1801438.7620457858</v>
      </c>
      <c r="D321" s="4">
        <v>1303062.2715679938</v>
      </c>
      <c r="E321" s="4">
        <v>4206.9643041083327</v>
      </c>
      <c r="F321" s="4">
        <v>13531.234646474169</v>
      </c>
      <c r="G321" s="4">
        <f t="shared" si="4"/>
        <v>3243633.095823593</v>
      </c>
    </row>
    <row r="322" spans="1:7" x14ac:dyDescent="0.3">
      <c r="A322" s="1">
        <v>39113</v>
      </c>
      <c r="B322" s="4">
        <v>0</v>
      </c>
      <c r="C322" s="4">
        <v>28958.984515660999</v>
      </c>
      <c r="D322" s="4">
        <v>144573.43289216867</v>
      </c>
      <c r="E322" s="4">
        <v>1474.7928595025362</v>
      </c>
      <c r="F322" s="4">
        <v>12855.07958675161</v>
      </c>
      <c r="G322" s="4">
        <f t="shared" si="4"/>
        <v>187862.28985408382</v>
      </c>
    </row>
    <row r="323" spans="1:7" x14ac:dyDescent="0.3">
      <c r="A323" s="1">
        <v>39141</v>
      </c>
      <c r="B323" s="4">
        <v>0</v>
      </c>
      <c r="C323" s="4">
        <v>103070.79794939258</v>
      </c>
      <c r="D323" s="4">
        <v>258905.73309566709</v>
      </c>
      <c r="E323" s="4">
        <v>1943.6663449000002</v>
      </c>
      <c r="F323" s="4">
        <v>10463.991497102083</v>
      </c>
      <c r="G323" s="4">
        <f t="shared" si="4"/>
        <v>374384.18888706173</v>
      </c>
    </row>
    <row r="324" spans="1:7" x14ac:dyDescent="0.3">
      <c r="A324" s="1">
        <v>39172</v>
      </c>
      <c r="B324" s="4">
        <v>0</v>
      </c>
      <c r="C324" s="4">
        <v>120316.40856385654</v>
      </c>
      <c r="D324" s="4">
        <v>280891.1575813152</v>
      </c>
      <c r="E324" s="4">
        <v>2616.8809770791672</v>
      </c>
      <c r="F324" s="4">
        <v>11048.238420277916</v>
      </c>
      <c r="G324" s="4">
        <f t="shared" si="4"/>
        <v>414872.68554252881</v>
      </c>
    </row>
    <row r="325" spans="1:7" x14ac:dyDescent="0.3">
      <c r="A325" s="1">
        <v>39202</v>
      </c>
      <c r="B325" s="4">
        <v>0</v>
      </c>
      <c r="C325" s="4">
        <v>17281.534232443002</v>
      </c>
      <c r="D325" s="4">
        <v>124197.1947868392</v>
      </c>
      <c r="E325" s="4">
        <v>1610.3484142458333</v>
      </c>
      <c r="F325" s="4">
        <v>13840.135218707084</v>
      </c>
      <c r="G325" s="4">
        <f t="shared" si="4"/>
        <v>156929.21265223515</v>
      </c>
    </row>
    <row r="326" spans="1:7" x14ac:dyDescent="0.3">
      <c r="A326" s="1">
        <v>39233</v>
      </c>
      <c r="B326" s="4">
        <v>0</v>
      </c>
      <c r="C326" s="4">
        <v>168940.49413774701</v>
      </c>
      <c r="D326" s="4">
        <v>204035.20171102576</v>
      </c>
      <c r="E326" s="4">
        <v>1367.6927108416667</v>
      </c>
      <c r="F326" s="4">
        <v>15579.1842773075</v>
      </c>
      <c r="G326" s="4">
        <f t="shared" si="4"/>
        <v>389922.5728369219</v>
      </c>
    </row>
    <row r="327" spans="1:7" x14ac:dyDescent="0.3">
      <c r="A327" s="1">
        <v>39263</v>
      </c>
      <c r="B327" s="4">
        <v>0</v>
      </c>
      <c r="C327" s="4">
        <v>523586.53327809711</v>
      </c>
      <c r="D327" s="4">
        <v>372849.4939177609</v>
      </c>
      <c r="E327" s="4">
        <v>1333.2188915333336</v>
      </c>
      <c r="F327" s="4">
        <v>14472.484131484583</v>
      </c>
      <c r="G327" s="4">
        <f t="shared" si="4"/>
        <v>912241.73021887592</v>
      </c>
    </row>
    <row r="328" spans="1:7" x14ac:dyDescent="0.3">
      <c r="A328" s="1">
        <v>39294</v>
      </c>
      <c r="B328" s="4">
        <v>147309.79938784931</v>
      </c>
      <c r="C328" s="4">
        <v>2120009.597191073</v>
      </c>
      <c r="D328" s="4">
        <v>1407577.2017801125</v>
      </c>
      <c r="E328" s="4">
        <v>3790.1136900041674</v>
      </c>
      <c r="F328" s="4">
        <v>13300.120260141666</v>
      </c>
      <c r="G328" s="4">
        <f t="shared" ref="G328:G391" si="5">SUM(B328:F328)</f>
        <v>3691986.8323091809</v>
      </c>
    </row>
    <row r="329" spans="1:7" x14ac:dyDescent="0.3">
      <c r="A329" s="1">
        <v>39325</v>
      </c>
      <c r="B329" s="4">
        <v>177034.73345083804</v>
      </c>
      <c r="C329" s="4">
        <v>2225993.8883101377</v>
      </c>
      <c r="D329" s="4">
        <v>1486630.0559818323</v>
      </c>
      <c r="E329" s="4">
        <v>3946.6598815791672</v>
      </c>
      <c r="F329" s="4">
        <v>13369.975879971664</v>
      </c>
      <c r="G329" s="4">
        <f t="shared" si="5"/>
        <v>3906975.3135043592</v>
      </c>
    </row>
    <row r="330" spans="1:7" x14ac:dyDescent="0.3">
      <c r="A330" s="1">
        <v>39355</v>
      </c>
      <c r="B330" s="4">
        <v>173748.27598679491</v>
      </c>
      <c r="C330" s="4">
        <v>1978168.7022842292</v>
      </c>
      <c r="D330" s="4">
        <v>1335665.7842922846</v>
      </c>
      <c r="E330" s="4">
        <v>3562.7361436416677</v>
      </c>
      <c r="F330" s="4">
        <v>11933.051020262916</v>
      </c>
      <c r="G330" s="4">
        <f t="shared" si="5"/>
        <v>3503078.5497272131</v>
      </c>
    </row>
    <row r="331" spans="1:7" x14ac:dyDescent="0.3">
      <c r="A331" s="1">
        <v>39386</v>
      </c>
      <c r="B331" s="4">
        <v>124593.89576775517</v>
      </c>
      <c r="C331" s="4">
        <v>19566.747425105998</v>
      </c>
      <c r="D331" s="4">
        <v>13301.970440012101</v>
      </c>
      <c r="E331" s="4">
        <v>1308.2532507750002</v>
      </c>
      <c r="F331" s="4">
        <v>19629.530276573332</v>
      </c>
      <c r="G331" s="4">
        <f t="shared" si="5"/>
        <v>178400.39716022159</v>
      </c>
    </row>
    <row r="332" spans="1:7" x14ac:dyDescent="0.3">
      <c r="A332" s="1">
        <v>39416</v>
      </c>
      <c r="B332" s="4">
        <v>92309.71481781402</v>
      </c>
      <c r="C332" s="4">
        <v>1106868.6956400669</v>
      </c>
      <c r="D332" s="4">
        <v>755828.4173573188</v>
      </c>
      <c r="E332" s="4">
        <v>1776.5983189249996</v>
      </c>
      <c r="F332" s="4">
        <v>10228.439577058334</v>
      </c>
      <c r="G332" s="4">
        <f t="shared" si="5"/>
        <v>1967011.8657111831</v>
      </c>
    </row>
    <row r="333" spans="1:7" x14ac:dyDescent="0.3">
      <c r="A333" s="1">
        <v>39447</v>
      </c>
      <c r="B333" s="4">
        <v>124616.04812975216</v>
      </c>
      <c r="C333" s="4">
        <v>1601949.9981722005</v>
      </c>
      <c r="D333" s="4">
        <v>1108555.8144179846</v>
      </c>
      <c r="E333" s="4">
        <v>3112.7032271041667</v>
      </c>
      <c r="F333" s="4">
        <v>10423.190010503751</v>
      </c>
      <c r="G333" s="4">
        <f t="shared" si="5"/>
        <v>2848657.7539575449</v>
      </c>
    </row>
    <row r="334" spans="1:7" x14ac:dyDescent="0.3">
      <c r="A334" s="1">
        <v>39478</v>
      </c>
      <c r="B334" s="4">
        <v>0</v>
      </c>
      <c r="C334" s="4">
        <v>2708.847999268</v>
      </c>
      <c r="D334" s="4">
        <v>58723.68158920233</v>
      </c>
      <c r="E334" s="4">
        <v>1244.2022699940221</v>
      </c>
      <c r="F334" s="4">
        <v>9886.1016729668681</v>
      </c>
      <c r="G334" s="4">
        <f t="shared" si="5"/>
        <v>72562.833531431213</v>
      </c>
    </row>
    <row r="335" spans="1:7" x14ac:dyDescent="0.3">
      <c r="A335" s="1">
        <v>39507</v>
      </c>
      <c r="B335" s="4">
        <v>0</v>
      </c>
      <c r="C335" s="4">
        <v>13307.728537682</v>
      </c>
      <c r="D335" s="4">
        <v>85175.750041768159</v>
      </c>
      <c r="E335" s="4">
        <v>1391.9465444125001</v>
      </c>
      <c r="F335" s="4">
        <v>8176.3752339154162</v>
      </c>
      <c r="G335" s="4">
        <f t="shared" si="5"/>
        <v>108051.80035777808</v>
      </c>
    </row>
    <row r="336" spans="1:7" x14ac:dyDescent="0.3">
      <c r="A336" s="1">
        <v>39538</v>
      </c>
      <c r="B336" s="4">
        <v>0</v>
      </c>
      <c r="C336" s="4">
        <v>86901.124197187019</v>
      </c>
      <c r="D336" s="4">
        <v>230925.9823196684</v>
      </c>
      <c r="E336" s="4">
        <v>2124.3323436124997</v>
      </c>
      <c r="F336" s="4">
        <v>10414.069486533337</v>
      </c>
      <c r="G336" s="4">
        <f t="shared" si="5"/>
        <v>330365.50834700128</v>
      </c>
    </row>
    <row r="337" spans="1:7" x14ac:dyDescent="0.3">
      <c r="A337" s="1">
        <v>39568</v>
      </c>
      <c r="B337" s="4">
        <v>0</v>
      </c>
      <c r="C337" s="4">
        <v>55990.205671324009</v>
      </c>
      <c r="D337" s="4">
        <v>201031.51149309342</v>
      </c>
      <c r="E337" s="4">
        <v>1936.4160472458332</v>
      </c>
      <c r="F337" s="4">
        <v>12895.607577277498</v>
      </c>
      <c r="G337" s="4">
        <f t="shared" si="5"/>
        <v>271853.74078894081</v>
      </c>
    </row>
    <row r="338" spans="1:7" x14ac:dyDescent="0.3">
      <c r="A338" s="1">
        <v>39599</v>
      </c>
      <c r="B338" s="4">
        <v>0</v>
      </c>
      <c r="C338" s="4">
        <v>24285.914977791501</v>
      </c>
      <c r="D338" s="4">
        <v>98580.420229874348</v>
      </c>
      <c r="E338" s="4">
        <v>1047.7976984333334</v>
      </c>
      <c r="F338" s="4">
        <v>15146.599511835417</v>
      </c>
      <c r="G338" s="4">
        <f t="shared" si="5"/>
        <v>139060.7324179346</v>
      </c>
    </row>
    <row r="339" spans="1:7" x14ac:dyDescent="0.3">
      <c r="A339" s="1">
        <v>39629</v>
      </c>
      <c r="B339" s="4">
        <v>7360.8891017200003</v>
      </c>
      <c r="C339" s="4">
        <v>636806.55780598847</v>
      </c>
      <c r="D339" s="4">
        <v>450153.22119140992</v>
      </c>
      <c r="E339" s="4">
        <v>1391.6044932541668</v>
      </c>
      <c r="F339" s="4">
        <v>14552.761467293332</v>
      </c>
      <c r="G339" s="4">
        <f t="shared" si="5"/>
        <v>1110265.0340596659</v>
      </c>
    </row>
    <row r="340" spans="1:7" x14ac:dyDescent="0.3">
      <c r="A340" s="1">
        <v>39660</v>
      </c>
      <c r="B340" s="4">
        <v>142564.52920448972</v>
      </c>
      <c r="C340" s="4">
        <v>2414521.8268244998</v>
      </c>
      <c r="D340" s="4">
        <v>1600698.6451343601</v>
      </c>
      <c r="E340" s="4">
        <v>4279.2334231208324</v>
      </c>
      <c r="F340" s="4">
        <v>13255.034239700004</v>
      </c>
      <c r="G340" s="4">
        <f t="shared" si="5"/>
        <v>4175319.2688261704</v>
      </c>
    </row>
    <row r="341" spans="1:7" x14ac:dyDescent="0.3">
      <c r="A341" s="1">
        <v>39691</v>
      </c>
      <c r="B341" s="4">
        <v>172687.50579295549</v>
      </c>
      <c r="C341" s="4">
        <v>2279526.7762308996</v>
      </c>
      <c r="D341" s="4">
        <v>1526942.0157906841</v>
      </c>
      <c r="E341" s="4">
        <v>3942.7788097333328</v>
      </c>
      <c r="F341" s="4">
        <v>13155.095629340833</v>
      </c>
      <c r="G341" s="4">
        <f t="shared" si="5"/>
        <v>3996254.1722536134</v>
      </c>
    </row>
    <row r="342" spans="1:7" x14ac:dyDescent="0.3">
      <c r="A342" s="1">
        <v>39721</v>
      </c>
      <c r="B342" s="4">
        <v>159242.28534536622</v>
      </c>
      <c r="C342" s="4">
        <v>1903166.7426705426</v>
      </c>
      <c r="D342" s="4">
        <v>1289878.6475271634</v>
      </c>
      <c r="E342" s="4">
        <v>3312.5289998750004</v>
      </c>
      <c r="F342" s="4">
        <v>11645.510788221665</v>
      </c>
      <c r="G342" s="4">
        <f t="shared" si="5"/>
        <v>3367245.7153311688</v>
      </c>
    </row>
    <row r="343" spans="1:7" x14ac:dyDescent="0.3">
      <c r="A343" s="1">
        <v>39752</v>
      </c>
      <c r="B343" s="4">
        <v>144845.58849139439</v>
      </c>
      <c r="C343" s="4">
        <v>20426.970989106001</v>
      </c>
      <c r="D343" s="4">
        <v>13935.397603822201</v>
      </c>
      <c r="E343" s="4">
        <v>1248.766889425</v>
      </c>
      <c r="F343" s="4">
        <v>19167.913847348755</v>
      </c>
      <c r="G343" s="4">
        <f t="shared" si="5"/>
        <v>199624.63782109634</v>
      </c>
    </row>
    <row r="344" spans="1:7" x14ac:dyDescent="0.3">
      <c r="A344" s="1">
        <v>39782</v>
      </c>
      <c r="B344" s="4">
        <v>128064.73333406574</v>
      </c>
      <c r="C344" s="4">
        <v>1211023.8685295971</v>
      </c>
      <c r="D344" s="4">
        <v>838818.44655616337</v>
      </c>
      <c r="E344" s="4">
        <v>2138.7354413208336</v>
      </c>
      <c r="F344" s="4">
        <v>10144.773317067082</v>
      </c>
      <c r="G344" s="4">
        <f t="shared" si="5"/>
        <v>2190190.5571782142</v>
      </c>
    </row>
    <row r="345" spans="1:7" x14ac:dyDescent="0.3">
      <c r="A345" s="1">
        <v>39813</v>
      </c>
      <c r="B345" s="4">
        <v>160629.75143777477</v>
      </c>
      <c r="C345" s="4">
        <v>1736971.1348408996</v>
      </c>
      <c r="D345" s="4">
        <v>1202904.3580215673</v>
      </c>
      <c r="E345" s="4">
        <v>3394.0840405916656</v>
      </c>
      <c r="F345" s="4">
        <v>10389.030064285833</v>
      </c>
      <c r="G345" s="4">
        <f t="shared" si="5"/>
        <v>3114288.3584051188</v>
      </c>
    </row>
    <row r="346" spans="1:7" x14ac:dyDescent="0.3">
      <c r="A346" s="1">
        <v>39844</v>
      </c>
      <c r="B346" s="4">
        <v>0</v>
      </c>
      <c r="C346" s="4">
        <v>17558.248994548001</v>
      </c>
      <c r="D346" s="4">
        <v>100215.12120722668</v>
      </c>
      <c r="E346" s="4">
        <v>1371.3550251249999</v>
      </c>
      <c r="F346" s="4">
        <v>9910.4710511600933</v>
      </c>
      <c r="G346" s="4">
        <f t="shared" si="5"/>
        <v>129055.19627805977</v>
      </c>
    </row>
    <row r="347" spans="1:7" x14ac:dyDescent="0.3">
      <c r="A347" s="1">
        <v>39872</v>
      </c>
      <c r="B347" s="4">
        <v>0</v>
      </c>
      <c r="C347" s="4">
        <v>57477.824330920914</v>
      </c>
      <c r="D347" s="4">
        <v>265168.40967569093</v>
      </c>
      <c r="E347" s="4">
        <v>1574.3776037666664</v>
      </c>
      <c r="F347" s="4">
        <v>8173.9569116466664</v>
      </c>
      <c r="G347" s="4">
        <f t="shared" si="5"/>
        <v>332394.56852202519</v>
      </c>
    </row>
    <row r="348" spans="1:7" x14ac:dyDescent="0.3">
      <c r="A348" s="1">
        <v>39903</v>
      </c>
      <c r="B348" s="4">
        <v>0</v>
      </c>
      <c r="C348" s="4">
        <v>170045.15025647951</v>
      </c>
      <c r="D348" s="4">
        <v>449822.78847845842</v>
      </c>
      <c r="E348" s="4">
        <v>3363.5872500208338</v>
      </c>
      <c r="F348" s="4">
        <v>11498.186979039587</v>
      </c>
      <c r="G348" s="4">
        <f t="shared" si="5"/>
        <v>634729.71296399832</v>
      </c>
    </row>
    <row r="349" spans="1:7" x14ac:dyDescent="0.3">
      <c r="A349" s="1">
        <v>39933</v>
      </c>
      <c r="B349" s="4">
        <v>18762.05462194125</v>
      </c>
      <c r="C349" s="4">
        <v>515086.00024637592</v>
      </c>
      <c r="D349" s="4">
        <v>529422.45561325236</v>
      </c>
      <c r="E349" s="4">
        <v>3157.3173562916668</v>
      </c>
      <c r="F349" s="4">
        <v>14178.280679106248</v>
      </c>
      <c r="G349" s="4">
        <f t="shared" si="5"/>
        <v>1080606.1085169674</v>
      </c>
    </row>
    <row r="350" spans="1:7" x14ac:dyDescent="0.3">
      <c r="A350" s="1">
        <v>39964</v>
      </c>
      <c r="B350" s="4">
        <v>14300.355889435001</v>
      </c>
      <c r="C350" s="4">
        <v>1397614.8356599843</v>
      </c>
      <c r="D350" s="4">
        <v>1292023.9352332391</v>
      </c>
      <c r="E350" s="4">
        <v>3761.1518860916672</v>
      </c>
      <c r="F350" s="4">
        <v>16613.48170505833</v>
      </c>
      <c r="G350" s="4">
        <f t="shared" si="5"/>
        <v>2724313.7603738084</v>
      </c>
    </row>
    <row r="351" spans="1:7" x14ac:dyDescent="0.3">
      <c r="A351" s="1">
        <v>39994</v>
      </c>
      <c r="B351" s="4">
        <v>92216.612253699699</v>
      </c>
      <c r="C351" s="4">
        <v>1828631.313167566</v>
      </c>
      <c r="D351" s="4">
        <v>1255382.2186572356</v>
      </c>
      <c r="E351" s="4">
        <v>3821.8734555375004</v>
      </c>
      <c r="F351" s="4">
        <v>15859.780040793754</v>
      </c>
      <c r="G351" s="4">
        <f t="shared" si="5"/>
        <v>3195911.7975748326</v>
      </c>
    </row>
    <row r="352" spans="1:7" x14ac:dyDescent="0.3">
      <c r="A352" s="1">
        <v>40025</v>
      </c>
      <c r="B352" s="4">
        <v>176402.58188044131</v>
      </c>
      <c r="C352" s="4">
        <v>2872344.5609070999</v>
      </c>
      <c r="D352" s="4">
        <v>1901038.5497546254</v>
      </c>
      <c r="E352" s="4">
        <v>5401.4095058125004</v>
      </c>
      <c r="F352" s="4">
        <v>13560.367407207499</v>
      </c>
      <c r="G352" s="4">
        <f t="shared" si="5"/>
        <v>4968747.4694551863</v>
      </c>
    </row>
    <row r="353" spans="1:7" x14ac:dyDescent="0.3">
      <c r="A353" s="1">
        <v>40056</v>
      </c>
      <c r="B353" s="4">
        <v>219144.95964071926</v>
      </c>
      <c r="C353" s="4">
        <v>2498315.0314126001</v>
      </c>
      <c r="D353" s="4">
        <v>1667638.3318602517</v>
      </c>
      <c r="E353" s="4">
        <v>4576.3930800208336</v>
      </c>
      <c r="F353" s="4">
        <v>13445.619947154166</v>
      </c>
      <c r="G353" s="4">
        <f t="shared" si="5"/>
        <v>4403120.3359407466</v>
      </c>
    </row>
    <row r="354" spans="1:7" x14ac:dyDescent="0.3">
      <c r="A354" s="1">
        <v>40086</v>
      </c>
      <c r="B354" s="4">
        <v>214387.98647804378</v>
      </c>
      <c r="C354" s="4">
        <v>2057913.6011173676</v>
      </c>
      <c r="D354" s="4">
        <v>1387283.3288220528</v>
      </c>
      <c r="E354" s="4">
        <v>3750.8259505416672</v>
      </c>
      <c r="F354" s="4">
        <v>12039.033088482916</v>
      </c>
      <c r="G354" s="4">
        <f t="shared" si="5"/>
        <v>3675374.7754564891</v>
      </c>
    </row>
    <row r="355" spans="1:7" x14ac:dyDescent="0.3">
      <c r="A355" s="1">
        <v>40117</v>
      </c>
      <c r="B355" s="4">
        <v>149837.89160646984</v>
      </c>
      <c r="C355" s="4">
        <v>22521.325531355997</v>
      </c>
      <c r="D355" s="4">
        <v>15257.28590189892</v>
      </c>
      <c r="E355" s="4">
        <v>1393.1550115458335</v>
      </c>
      <c r="F355" s="4">
        <v>19986.530747779994</v>
      </c>
      <c r="G355" s="4">
        <f t="shared" si="5"/>
        <v>208996.18879905061</v>
      </c>
    </row>
    <row r="356" spans="1:7" x14ac:dyDescent="0.3">
      <c r="A356" s="1">
        <v>40147</v>
      </c>
      <c r="B356" s="4">
        <v>112233.67320228995</v>
      </c>
      <c r="C356" s="4">
        <v>1233019.2482684276</v>
      </c>
      <c r="D356" s="4">
        <v>841072.4433543362</v>
      </c>
      <c r="E356" s="4">
        <v>1987.0019050666672</v>
      </c>
      <c r="F356" s="4">
        <v>10437.024524480415</v>
      </c>
      <c r="G356" s="4">
        <f t="shared" si="5"/>
        <v>2198749.3912546011</v>
      </c>
    </row>
    <row r="357" spans="1:7" x14ac:dyDescent="0.3">
      <c r="A357" s="1">
        <v>40178</v>
      </c>
      <c r="B357" s="4">
        <v>156440.6040590473</v>
      </c>
      <c r="C357" s="4">
        <v>1875909.0428762003</v>
      </c>
      <c r="D357" s="4">
        <v>1312798.2986539595</v>
      </c>
      <c r="E357" s="4">
        <v>3916.3034747083348</v>
      </c>
      <c r="F357" s="4">
        <v>10662.841541490419</v>
      </c>
      <c r="G357" s="4">
        <f t="shared" si="5"/>
        <v>3359727.0906054061</v>
      </c>
    </row>
    <row r="358" spans="1:7" x14ac:dyDescent="0.3">
      <c r="A358" s="1">
        <v>40209</v>
      </c>
      <c r="B358" s="4">
        <v>0</v>
      </c>
      <c r="C358" s="4">
        <v>16410.436793784</v>
      </c>
      <c r="D358" s="4">
        <v>99733.378799687634</v>
      </c>
      <c r="E358" s="4">
        <v>1591.0615810766305</v>
      </c>
      <c r="F358" s="4">
        <v>10149.859443508047</v>
      </c>
      <c r="G358" s="4">
        <f t="shared" si="5"/>
        <v>127884.73661805631</v>
      </c>
    </row>
    <row r="359" spans="1:7" x14ac:dyDescent="0.3">
      <c r="A359" s="1">
        <v>40237</v>
      </c>
      <c r="B359" s="4">
        <v>0</v>
      </c>
      <c r="C359" s="4">
        <v>54996.954019417994</v>
      </c>
      <c r="D359" s="4">
        <v>155151.3591254339</v>
      </c>
      <c r="E359" s="4">
        <v>1922.6515483583332</v>
      </c>
      <c r="F359" s="4">
        <v>8245.2298739291673</v>
      </c>
      <c r="G359" s="4">
        <f t="shared" si="5"/>
        <v>220316.19456713938</v>
      </c>
    </row>
    <row r="360" spans="1:7" x14ac:dyDescent="0.3">
      <c r="A360" s="1">
        <v>40268</v>
      </c>
      <c r="B360" s="4">
        <v>0</v>
      </c>
      <c r="C360" s="4">
        <v>99966.797097221497</v>
      </c>
      <c r="D360" s="4">
        <v>246763.45818773264</v>
      </c>
      <c r="E360" s="4">
        <v>2628.0077290750005</v>
      </c>
      <c r="F360" s="4">
        <v>10834.985387923749</v>
      </c>
      <c r="G360" s="4">
        <f t="shared" si="5"/>
        <v>360193.24840195291</v>
      </c>
    </row>
    <row r="361" spans="1:7" x14ac:dyDescent="0.3">
      <c r="A361" s="1">
        <v>40298</v>
      </c>
      <c r="B361" s="4">
        <v>4181.1409928246667</v>
      </c>
      <c r="C361" s="4">
        <v>187337.86246113689</v>
      </c>
      <c r="D361" s="4">
        <v>381744.00522775471</v>
      </c>
      <c r="E361" s="4">
        <v>3519.2077680249995</v>
      </c>
      <c r="F361" s="4">
        <v>13368.092947860001</v>
      </c>
      <c r="G361" s="4">
        <f t="shared" si="5"/>
        <v>590150.30939760129</v>
      </c>
    </row>
    <row r="362" spans="1:7" x14ac:dyDescent="0.3">
      <c r="A362" s="1">
        <v>40329</v>
      </c>
      <c r="B362" s="4">
        <v>82988.890923343279</v>
      </c>
      <c r="C362" s="4">
        <v>1644679.5138083664</v>
      </c>
      <c r="D362" s="4">
        <v>1302493.0485227013</v>
      </c>
      <c r="E362" s="4">
        <v>3997.1907019333335</v>
      </c>
      <c r="F362" s="4">
        <v>15177.049149680415</v>
      </c>
      <c r="G362" s="4">
        <f t="shared" si="5"/>
        <v>3049335.6931060245</v>
      </c>
    </row>
    <row r="363" spans="1:7" x14ac:dyDescent="0.3">
      <c r="A363" s="1">
        <v>40359</v>
      </c>
      <c r="B363" s="4">
        <v>135396.14801041898</v>
      </c>
      <c r="C363" s="4">
        <v>2724013.8164651375</v>
      </c>
      <c r="D363" s="4">
        <v>1846003.0166702541</v>
      </c>
      <c r="E363" s="4">
        <v>5285.0674767333321</v>
      </c>
      <c r="F363" s="4">
        <v>16708.246370287503</v>
      </c>
      <c r="G363" s="4">
        <f t="shared" si="5"/>
        <v>4727406.2949928315</v>
      </c>
    </row>
    <row r="364" spans="1:7" x14ac:dyDescent="0.3">
      <c r="A364" s="1">
        <v>40390</v>
      </c>
      <c r="B364" s="4">
        <v>225156.1004494192</v>
      </c>
      <c r="C364" s="4">
        <v>2966043.037054</v>
      </c>
      <c r="D364" s="4">
        <v>1969140.1134888795</v>
      </c>
      <c r="E364" s="4">
        <v>5831.1035360666665</v>
      </c>
      <c r="F364" s="4">
        <v>14206.656782001668</v>
      </c>
      <c r="G364" s="4">
        <f t="shared" si="5"/>
        <v>5180377.011310366</v>
      </c>
    </row>
    <row r="365" spans="1:7" x14ac:dyDescent="0.3">
      <c r="A365" s="1">
        <v>40421</v>
      </c>
      <c r="B365" s="4">
        <v>276326.01565513149</v>
      </c>
      <c r="C365" s="4">
        <v>2997843.6248591002</v>
      </c>
      <c r="D365" s="4">
        <v>1983984.8832847313</v>
      </c>
      <c r="E365" s="4">
        <v>5730.1934588416671</v>
      </c>
      <c r="F365" s="4">
        <v>14297.319695036256</v>
      </c>
      <c r="G365" s="4">
        <f t="shared" si="5"/>
        <v>5278182.0369528411</v>
      </c>
    </row>
    <row r="366" spans="1:7" x14ac:dyDescent="0.3">
      <c r="A366" s="1">
        <v>40451</v>
      </c>
      <c r="B366" s="4">
        <v>247282.39275100688</v>
      </c>
      <c r="C366" s="4">
        <v>2441304.6043346799</v>
      </c>
      <c r="D366" s="4">
        <v>1628125.963710228</v>
      </c>
      <c r="E366" s="4">
        <v>4518.3461582625014</v>
      </c>
      <c r="F366" s="4">
        <v>12857.709263998755</v>
      </c>
      <c r="G366" s="4">
        <f t="shared" si="5"/>
        <v>4334089.0162181761</v>
      </c>
    </row>
    <row r="367" spans="1:7" x14ac:dyDescent="0.3">
      <c r="A367" s="1">
        <v>40482</v>
      </c>
      <c r="B367" s="4">
        <v>140057.2641413711</v>
      </c>
      <c r="C367" s="4">
        <v>16139.656967602503</v>
      </c>
      <c r="D367" s="4">
        <v>11711.364724517251</v>
      </c>
      <c r="E367" s="4">
        <v>1585.1193192958328</v>
      </c>
      <c r="F367" s="4">
        <v>21597.990232727494</v>
      </c>
      <c r="G367" s="4">
        <f t="shared" si="5"/>
        <v>191091.39538551416</v>
      </c>
    </row>
    <row r="368" spans="1:7" x14ac:dyDescent="0.3">
      <c r="A368" s="1">
        <v>40512</v>
      </c>
      <c r="B368" s="4">
        <v>135345.75024254955</v>
      </c>
      <c r="C368" s="4">
        <v>2217572.372968175</v>
      </c>
      <c r="D368" s="4">
        <v>1529179.7466160264</v>
      </c>
      <c r="E368" s="4">
        <v>4460.7449931666661</v>
      </c>
      <c r="F368" s="4">
        <v>11583.8514820125</v>
      </c>
      <c r="G368" s="4">
        <f t="shared" si="5"/>
        <v>3898142.4663019297</v>
      </c>
    </row>
    <row r="369" spans="1:7" x14ac:dyDescent="0.3">
      <c r="A369" s="1">
        <v>40543</v>
      </c>
      <c r="B369" s="4">
        <v>250926.14185729672</v>
      </c>
      <c r="C369" s="4">
        <v>2589984.0875852625</v>
      </c>
      <c r="D369" s="4">
        <v>2035811.4665345673</v>
      </c>
      <c r="E369" s="4">
        <v>5796.2615955999981</v>
      </c>
      <c r="F369" s="4">
        <v>12271.106947877086</v>
      </c>
      <c r="G369" s="4">
        <f t="shared" si="5"/>
        <v>4894789.064520604</v>
      </c>
    </row>
    <row r="370" spans="1:7" x14ac:dyDescent="0.3">
      <c r="A370" s="1">
        <v>40574</v>
      </c>
      <c r="B370" s="4">
        <v>69486.476415824174</v>
      </c>
      <c r="C370" s="4">
        <v>1039060.3486324141</v>
      </c>
      <c r="D370" s="4">
        <v>910729.85884024715</v>
      </c>
      <c r="E370" s="4">
        <v>4816.2353806690226</v>
      </c>
      <c r="F370" s="4">
        <v>12399.643175183517</v>
      </c>
      <c r="G370" s="4">
        <f t="shared" si="5"/>
        <v>2036492.5624443381</v>
      </c>
    </row>
    <row r="371" spans="1:7" x14ac:dyDescent="0.3">
      <c r="A371" s="1">
        <v>40602</v>
      </c>
      <c r="B371" s="4">
        <v>107561.31688802229</v>
      </c>
      <c r="C371" s="4">
        <v>1244874.4403804701</v>
      </c>
      <c r="D371" s="4">
        <v>946591.58635018533</v>
      </c>
      <c r="E371" s="4">
        <v>3885.3478677500002</v>
      </c>
      <c r="F371" s="4">
        <v>9844.2570682424976</v>
      </c>
      <c r="G371" s="4">
        <f t="shared" si="5"/>
        <v>2312756.9485546704</v>
      </c>
    </row>
    <row r="372" spans="1:7" x14ac:dyDescent="0.3">
      <c r="A372" s="1">
        <v>40633</v>
      </c>
      <c r="B372" s="4">
        <v>152701.26117309838</v>
      </c>
      <c r="C372" s="4">
        <v>1381885.5332298568</v>
      </c>
      <c r="D372" s="4">
        <v>1239100.6006152863</v>
      </c>
      <c r="E372" s="4">
        <v>4093.4600688208329</v>
      </c>
      <c r="F372" s="4">
        <v>13900.388944655835</v>
      </c>
      <c r="G372" s="4">
        <f t="shared" si="5"/>
        <v>2791681.244031718</v>
      </c>
    </row>
    <row r="373" spans="1:7" x14ac:dyDescent="0.3">
      <c r="A373" s="1">
        <v>40663</v>
      </c>
      <c r="B373" s="4">
        <v>171522.25804432778</v>
      </c>
      <c r="C373" s="4">
        <v>2040737.8084664999</v>
      </c>
      <c r="D373" s="4">
        <v>1335316.8963379201</v>
      </c>
      <c r="E373" s="4">
        <v>3820.870943866666</v>
      </c>
      <c r="F373" s="4">
        <v>15313.15571377</v>
      </c>
      <c r="G373" s="4">
        <f t="shared" si="5"/>
        <v>3566710.9895063848</v>
      </c>
    </row>
    <row r="374" spans="1:7" x14ac:dyDescent="0.3">
      <c r="A374" s="1">
        <v>40694</v>
      </c>
      <c r="B374" s="4">
        <v>113839.36103683255</v>
      </c>
      <c r="C374" s="4">
        <v>2139595.5556517998</v>
      </c>
      <c r="D374" s="4">
        <v>1396937.07549696</v>
      </c>
      <c r="E374" s="4">
        <v>3997.1907019333335</v>
      </c>
      <c r="F374" s="4">
        <v>16737.354253894166</v>
      </c>
      <c r="G374" s="4">
        <f t="shared" si="5"/>
        <v>3671106.5371414195</v>
      </c>
    </row>
    <row r="375" spans="1:7" x14ac:dyDescent="0.3">
      <c r="A375" s="1">
        <v>40724</v>
      </c>
      <c r="B375" s="4">
        <v>36746.054574672889</v>
      </c>
      <c r="C375" s="4">
        <v>2818611.2965102</v>
      </c>
      <c r="D375" s="4">
        <v>1847023.8863462398</v>
      </c>
      <c r="E375" s="4">
        <v>5285.0674767333321</v>
      </c>
      <c r="F375" s="4">
        <v>22177.064715504166</v>
      </c>
      <c r="G375" s="4">
        <f t="shared" si="5"/>
        <v>4729843.36962335</v>
      </c>
    </row>
    <row r="376" spans="1:7" x14ac:dyDescent="0.3">
      <c r="A376" s="1">
        <v>40755</v>
      </c>
      <c r="B376" s="4">
        <v>187926.64310233336</v>
      </c>
      <c r="C376" s="4">
        <v>3026324.6853345996</v>
      </c>
      <c r="D376" s="4">
        <v>1998747.3961708001</v>
      </c>
      <c r="E376" s="4">
        <v>5831.1035360666665</v>
      </c>
      <c r="F376" s="4">
        <v>22280.632332038338</v>
      </c>
      <c r="G376" s="4">
        <f t="shared" si="5"/>
        <v>5241110.4604758378</v>
      </c>
    </row>
    <row r="377" spans="1:7" x14ac:dyDescent="0.3">
      <c r="A377" s="1">
        <v>40786</v>
      </c>
      <c r="B377" s="4">
        <v>281408.46187340427</v>
      </c>
      <c r="C377" s="4">
        <v>3165911.0654206001</v>
      </c>
      <c r="D377" s="4">
        <v>2078055.6115832904</v>
      </c>
      <c r="E377" s="4">
        <v>6250.6758178666687</v>
      </c>
      <c r="F377" s="4">
        <v>22124.193033273747</v>
      </c>
      <c r="G377" s="4">
        <f t="shared" si="5"/>
        <v>5553750.0077284351</v>
      </c>
    </row>
    <row r="378" spans="1:7" x14ac:dyDescent="0.3">
      <c r="A378" s="1">
        <v>40816</v>
      </c>
      <c r="B378" s="4">
        <v>253508.56417279091</v>
      </c>
      <c r="C378" s="4">
        <v>2699845.872833088</v>
      </c>
      <c r="D378" s="4">
        <v>1788008.3483255419</v>
      </c>
      <c r="E378" s="4">
        <v>5220.3606124208345</v>
      </c>
      <c r="F378" s="4">
        <v>19764.277240627496</v>
      </c>
      <c r="G378" s="4">
        <f t="shared" si="5"/>
        <v>4766347.4231844693</v>
      </c>
    </row>
    <row r="379" spans="1:7" x14ac:dyDescent="0.3">
      <c r="A379" s="1">
        <v>40847</v>
      </c>
      <c r="B379" s="4">
        <v>96828.718001196219</v>
      </c>
      <c r="C379" s="4">
        <v>25090.564520447995</v>
      </c>
      <c r="D379" s="4">
        <v>17184.252211969975</v>
      </c>
      <c r="E379" s="4">
        <v>1913.2262585166668</v>
      </c>
      <c r="F379" s="4">
        <v>22110.826157929587</v>
      </c>
      <c r="G379" s="4">
        <f t="shared" si="5"/>
        <v>163127.58715006043</v>
      </c>
    </row>
    <row r="380" spans="1:7" x14ac:dyDescent="0.3">
      <c r="A380" s="1">
        <v>40877</v>
      </c>
      <c r="B380" s="4">
        <v>72369.291858941171</v>
      </c>
      <c r="C380" s="4">
        <v>1608171.5468598863</v>
      </c>
      <c r="D380" s="4">
        <v>1098210.0390810857</v>
      </c>
      <c r="E380" s="4">
        <v>2902.8596192708333</v>
      </c>
      <c r="F380" s="4">
        <v>14229.580845871253</v>
      </c>
      <c r="G380" s="4">
        <f t="shared" si="5"/>
        <v>2795883.3182650558</v>
      </c>
    </row>
    <row r="381" spans="1:7" x14ac:dyDescent="0.3">
      <c r="A381" s="1">
        <v>40908</v>
      </c>
      <c r="B381" s="4">
        <v>95886.25381220899</v>
      </c>
      <c r="C381" s="4">
        <v>2191921.5925712003</v>
      </c>
      <c r="D381" s="4">
        <v>1501935.2544351073</v>
      </c>
      <c r="E381" s="4">
        <v>4232.8145467375007</v>
      </c>
      <c r="F381" s="4">
        <v>14002.68328179333</v>
      </c>
      <c r="G381" s="4">
        <f t="shared" si="5"/>
        <v>3807978.5986470473</v>
      </c>
    </row>
    <row r="382" spans="1:7" x14ac:dyDescent="0.3">
      <c r="A382" s="1">
        <v>40939</v>
      </c>
      <c r="B382" s="4">
        <v>0</v>
      </c>
      <c r="C382" s="4">
        <v>329086.35784015461</v>
      </c>
      <c r="D382" s="4">
        <v>270106.80543359125</v>
      </c>
      <c r="E382" s="4">
        <v>1272.0697662311595</v>
      </c>
      <c r="F382" s="4">
        <v>12622.649385432449</v>
      </c>
      <c r="G382" s="4">
        <f t="shared" si="5"/>
        <v>613087.88242540951</v>
      </c>
    </row>
    <row r="383" spans="1:7" x14ac:dyDescent="0.3">
      <c r="A383" s="1">
        <v>40968</v>
      </c>
      <c r="B383" s="4">
        <v>0</v>
      </c>
      <c r="C383" s="4">
        <v>100691.20199400649</v>
      </c>
      <c r="D383" s="4">
        <v>117996.73223375225</v>
      </c>
      <c r="E383" s="4">
        <v>705.45233037916671</v>
      </c>
      <c r="F383" s="4">
        <v>10503.90566005125</v>
      </c>
      <c r="G383" s="4">
        <f t="shared" si="5"/>
        <v>229897.29221818913</v>
      </c>
    </row>
    <row r="384" spans="1:7" x14ac:dyDescent="0.3">
      <c r="A384" s="1">
        <v>40999</v>
      </c>
      <c r="B384" s="4">
        <v>0</v>
      </c>
      <c r="C384" s="4">
        <v>211076.98404493724</v>
      </c>
      <c r="D384" s="4">
        <v>380770.08473379113</v>
      </c>
      <c r="E384" s="4">
        <v>2444.2306669416666</v>
      </c>
      <c r="F384" s="4">
        <v>8621.5557337637492</v>
      </c>
      <c r="G384" s="4">
        <f t="shared" si="5"/>
        <v>602912.85517943371</v>
      </c>
    </row>
    <row r="385" spans="1:7" x14ac:dyDescent="0.3">
      <c r="A385" s="1">
        <v>41029</v>
      </c>
      <c r="B385" s="4">
        <v>0</v>
      </c>
      <c r="C385" s="4">
        <v>209347.16594338734</v>
      </c>
      <c r="D385" s="4">
        <v>411343.21004388563</v>
      </c>
      <c r="E385" s="4">
        <v>3446.2782662958325</v>
      </c>
      <c r="F385" s="4">
        <v>13569.500164258334</v>
      </c>
      <c r="G385" s="4">
        <f t="shared" si="5"/>
        <v>637706.15441782703</v>
      </c>
    </row>
    <row r="386" spans="1:7" x14ac:dyDescent="0.3">
      <c r="A386" s="1">
        <v>41060</v>
      </c>
      <c r="B386" s="4">
        <v>0</v>
      </c>
      <c r="C386" s="4">
        <v>37801.354287975999</v>
      </c>
      <c r="D386" s="4">
        <v>118926.70331799504</v>
      </c>
      <c r="E386" s="4">
        <v>1579.2471224999999</v>
      </c>
      <c r="F386" s="4">
        <v>16329.633703422913</v>
      </c>
      <c r="G386" s="4">
        <f t="shared" si="5"/>
        <v>174636.93843189394</v>
      </c>
    </row>
    <row r="387" spans="1:7" x14ac:dyDescent="0.3">
      <c r="A387" s="1">
        <v>41090</v>
      </c>
      <c r="B387" s="4">
        <v>7250.058226099999</v>
      </c>
      <c r="C387" s="4">
        <v>847435.87036698568</v>
      </c>
      <c r="D387" s="4">
        <v>597881.51215130161</v>
      </c>
      <c r="E387" s="4">
        <v>1960.8732493083335</v>
      </c>
      <c r="F387" s="4">
        <v>15892.862674898337</v>
      </c>
      <c r="G387" s="4">
        <f t="shared" si="5"/>
        <v>1470421.1766685941</v>
      </c>
    </row>
    <row r="388" spans="1:7" x14ac:dyDescent="0.3">
      <c r="A388" s="1">
        <v>41121</v>
      </c>
      <c r="B388" s="4">
        <v>169506.64629397821</v>
      </c>
      <c r="C388" s="4">
        <v>2888962.9609368998</v>
      </c>
      <c r="D388" s="4">
        <v>1901510.3302273764</v>
      </c>
      <c r="E388" s="4">
        <v>5366.8731587624998</v>
      </c>
      <c r="F388" s="4">
        <v>13754.168422064584</v>
      </c>
      <c r="G388" s="4">
        <f t="shared" si="5"/>
        <v>4979100.9790390814</v>
      </c>
    </row>
    <row r="389" spans="1:7" x14ac:dyDescent="0.3">
      <c r="A389" s="1">
        <v>41152</v>
      </c>
      <c r="B389" s="4">
        <v>210609.58871706214</v>
      </c>
      <c r="C389" s="4">
        <v>2531681.4346956997</v>
      </c>
      <c r="D389" s="4">
        <v>1684251.7740428501</v>
      </c>
      <c r="E389" s="4">
        <v>4579.3222210041667</v>
      </c>
      <c r="F389" s="4">
        <v>13659.284486051252</v>
      </c>
      <c r="G389" s="4">
        <f t="shared" si="5"/>
        <v>4444781.4041626677</v>
      </c>
    </row>
    <row r="390" spans="1:7" x14ac:dyDescent="0.3">
      <c r="A390" s="1">
        <v>41182</v>
      </c>
      <c r="B390" s="4">
        <v>204427.82398067415</v>
      </c>
      <c r="C390" s="4">
        <v>2019929.7258565712</v>
      </c>
      <c r="D390" s="4">
        <v>1357615.3006128885</v>
      </c>
      <c r="E390" s="4">
        <v>3590.9308927125007</v>
      </c>
      <c r="F390" s="4">
        <v>12250.546835409164</v>
      </c>
      <c r="G390" s="4">
        <f t="shared" si="5"/>
        <v>3597814.3281782554</v>
      </c>
    </row>
    <row r="391" spans="1:7" x14ac:dyDescent="0.3">
      <c r="A391" s="1">
        <v>41213</v>
      </c>
      <c r="B391" s="4">
        <v>146185.20259508659</v>
      </c>
      <c r="C391" s="4">
        <v>21718.148669474402</v>
      </c>
      <c r="D391" s="4">
        <v>14675.73016124358</v>
      </c>
      <c r="E391" s="4">
        <v>1237.3911441208336</v>
      </c>
      <c r="F391" s="4">
        <v>20334.562916885832</v>
      </c>
      <c r="G391" s="4">
        <f t="shared" si="5"/>
        <v>204151.03548681125</v>
      </c>
    </row>
    <row r="392" spans="1:7" x14ac:dyDescent="0.3">
      <c r="A392" s="1">
        <v>41243</v>
      </c>
      <c r="B392" s="4">
        <v>132433.38144737252</v>
      </c>
      <c r="C392" s="4">
        <v>1509320.7113269926</v>
      </c>
      <c r="D392" s="4">
        <v>1094276.2208998699</v>
      </c>
      <c r="E392" s="4">
        <v>2819.9465268333338</v>
      </c>
      <c r="F392" s="4">
        <v>10640.241183720418</v>
      </c>
      <c r="G392" s="4">
        <f t="shared" ref="G392:G426" si="6">SUM(B392:F392)</f>
        <v>2749490.5013847887</v>
      </c>
    </row>
    <row r="393" spans="1:7" x14ac:dyDescent="0.3">
      <c r="A393" s="1">
        <v>41274</v>
      </c>
      <c r="B393" s="4">
        <v>247111.37081215542</v>
      </c>
      <c r="C393" s="4">
        <v>2686348.4627843853</v>
      </c>
      <c r="D393" s="4">
        <v>2065904.9934088606</v>
      </c>
      <c r="E393" s="4">
        <v>5796.2615955999981</v>
      </c>
      <c r="F393" s="4">
        <v>12514.596962942916</v>
      </c>
      <c r="G393" s="4">
        <f t="shared" si="6"/>
        <v>5017675.6855639443</v>
      </c>
    </row>
    <row r="394" spans="1:7" x14ac:dyDescent="0.3">
      <c r="A394" s="1">
        <v>41305</v>
      </c>
      <c r="B394" s="4">
        <v>0</v>
      </c>
      <c r="C394" s="4">
        <v>30538.182209361996</v>
      </c>
      <c r="D394" s="4">
        <v>168349.05145003358</v>
      </c>
      <c r="E394" s="4">
        <v>2213.7436000641301</v>
      </c>
      <c r="F394" s="4">
        <v>12015.059734058712</v>
      </c>
      <c r="G394" s="4">
        <f t="shared" si="6"/>
        <v>213116.03699351841</v>
      </c>
    </row>
    <row r="395" spans="1:7" x14ac:dyDescent="0.3">
      <c r="A395" s="1">
        <v>41333</v>
      </c>
      <c r="B395" s="4">
        <v>0</v>
      </c>
      <c r="C395" s="4">
        <v>116264.22080831439</v>
      </c>
      <c r="D395" s="4">
        <v>189871.50742203929</v>
      </c>
      <c r="E395" s="4">
        <v>1651.8219567000003</v>
      </c>
      <c r="F395" s="4">
        <v>9881.4859034812489</v>
      </c>
      <c r="G395" s="4">
        <f t="shared" si="6"/>
        <v>317669.03609053494</v>
      </c>
    </row>
    <row r="396" spans="1:7" x14ac:dyDescent="0.3">
      <c r="A396" s="1">
        <v>41364</v>
      </c>
      <c r="B396" s="4">
        <v>0</v>
      </c>
      <c r="C396" s="4">
        <v>227762.90105307425</v>
      </c>
      <c r="D396" s="4">
        <v>291544.34324755293</v>
      </c>
      <c r="E396" s="4">
        <v>2172.4153971999999</v>
      </c>
      <c r="F396" s="4">
        <v>13007.137653207918</v>
      </c>
      <c r="G396" s="4">
        <f t="shared" si="6"/>
        <v>534486.79735103506</v>
      </c>
    </row>
    <row r="397" spans="1:7" x14ac:dyDescent="0.3">
      <c r="A397" s="1">
        <v>41394</v>
      </c>
      <c r="B397" s="4">
        <v>0</v>
      </c>
      <c r="C397" s="4">
        <v>559457.74184411217</v>
      </c>
      <c r="D397" s="4">
        <v>441985.88850350172</v>
      </c>
      <c r="E397" s="4">
        <v>1985.5490750333331</v>
      </c>
      <c r="F397" s="4">
        <v>15875.010208001664</v>
      </c>
      <c r="G397" s="4">
        <f t="shared" si="6"/>
        <v>1019304.1896306489</v>
      </c>
    </row>
    <row r="398" spans="1:7" x14ac:dyDescent="0.3">
      <c r="A398" s="1">
        <v>41425</v>
      </c>
      <c r="B398" s="4">
        <v>0</v>
      </c>
      <c r="C398" s="4">
        <v>936293.92157173518</v>
      </c>
      <c r="D398" s="4">
        <v>628790.87677556579</v>
      </c>
      <c r="E398" s="4">
        <v>1803.3807837416668</v>
      </c>
      <c r="F398" s="4">
        <v>16777.982428136253</v>
      </c>
      <c r="G398" s="4">
        <f t="shared" si="6"/>
        <v>1583666.1615591787</v>
      </c>
    </row>
    <row r="399" spans="1:7" x14ac:dyDescent="0.3">
      <c r="A399" s="1">
        <v>41455</v>
      </c>
      <c r="B399" s="4">
        <v>0</v>
      </c>
      <c r="C399" s="4">
        <v>916307.75100395177</v>
      </c>
      <c r="D399" s="4">
        <v>616360.21427794697</v>
      </c>
      <c r="E399" s="4">
        <v>1681.4665279291667</v>
      </c>
      <c r="F399" s="4">
        <v>15828.381641598337</v>
      </c>
      <c r="G399" s="4">
        <f t="shared" si="6"/>
        <v>1550177.8134514261</v>
      </c>
    </row>
    <row r="400" spans="1:7" x14ac:dyDescent="0.3">
      <c r="A400" s="1">
        <v>41486</v>
      </c>
      <c r="B400" s="4">
        <v>98271.162236407661</v>
      </c>
      <c r="C400" s="4">
        <v>2389719.412570992</v>
      </c>
      <c r="D400" s="4">
        <v>1567039.1984809099</v>
      </c>
      <c r="E400" s="4">
        <v>4303.3036700166676</v>
      </c>
      <c r="F400" s="4">
        <v>13843.157744219166</v>
      </c>
      <c r="G400" s="4">
        <f t="shared" si="6"/>
        <v>4073176.2347025452</v>
      </c>
    </row>
    <row r="401" spans="1:7" x14ac:dyDescent="0.3">
      <c r="A401" s="1">
        <v>41517</v>
      </c>
      <c r="B401" s="4">
        <v>168465.71703749389</v>
      </c>
      <c r="C401" s="4">
        <v>2506524.9455189575</v>
      </c>
      <c r="D401" s="4">
        <v>1663650.4252079427</v>
      </c>
      <c r="E401" s="4">
        <v>4504.8079581416669</v>
      </c>
      <c r="F401" s="4">
        <v>13844.370064509169</v>
      </c>
      <c r="G401" s="4">
        <f t="shared" si="6"/>
        <v>4356990.2657870445</v>
      </c>
    </row>
    <row r="402" spans="1:7" x14ac:dyDescent="0.3">
      <c r="A402" s="1">
        <v>41547</v>
      </c>
      <c r="B402" s="4">
        <v>216318.07991953482</v>
      </c>
      <c r="C402" s="4">
        <v>2267170.5688635963</v>
      </c>
      <c r="D402" s="4">
        <v>1524954.9169497706</v>
      </c>
      <c r="E402" s="4">
        <v>4153.999547075</v>
      </c>
      <c r="F402" s="4">
        <v>12237.605979849588</v>
      </c>
      <c r="G402" s="4">
        <f t="shared" si="6"/>
        <v>4024835.1712598265</v>
      </c>
    </row>
    <row r="403" spans="1:7" x14ac:dyDescent="0.3">
      <c r="A403" s="1">
        <v>41578</v>
      </c>
      <c r="B403" s="4">
        <v>101901.18843094427</v>
      </c>
      <c r="C403" s="4">
        <v>22606.114270118404</v>
      </c>
      <c r="D403" s="4">
        <v>15325.704224328962</v>
      </c>
      <c r="E403" s="4">
        <v>1192.4462219541667</v>
      </c>
      <c r="F403" s="4">
        <v>20088.694994481255</v>
      </c>
      <c r="G403" s="4">
        <f t="shared" si="6"/>
        <v>161114.14814182703</v>
      </c>
    </row>
    <row r="404" spans="1:7" x14ac:dyDescent="0.3">
      <c r="A404" s="1">
        <v>41608</v>
      </c>
      <c r="B404" s="4">
        <v>73945.452566785767</v>
      </c>
      <c r="C404" s="4">
        <v>1180880.4037359837</v>
      </c>
      <c r="D404" s="4">
        <v>805548.48452236317</v>
      </c>
      <c r="E404" s="4">
        <v>1819.8549084333333</v>
      </c>
      <c r="F404" s="4">
        <v>10323.696125024999</v>
      </c>
      <c r="G404" s="4">
        <f t="shared" si="6"/>
        <v>2072517.8918585908</v>
      </c>
    </row>
    <row r="405" spans="1:7" x14ac:dyDescent="0.3">
      <c r="A405" s="1">
        <v>41639</v>
      </c>
      <c r="B405" s="4">
        <v>101981.47285211681</v>
      </c>
      <c r="C405" s="4">
        <v>1565791.4091541001</v>
      </c>
      <c r="D405" s="4">
        <v>1076578.3201072901</v>
      </c>
      <c r="E405" s="4">
        <v>2821.8459977916668</v>
      </c>
      <c r="F405" s="4">
        <v>10387.881555361248</v>
      </c>
      <c r="G405" s="4">
        <f t="shared" si="6"/>
        <v>2757560.9296666603</v>
      </c>
    </row>
    <row r="406" spans="1:7" x14ac:dyDescent="0.3">
      <c r="A406" s="1">
        <v>41670</v>
      </c>
      <c r="B406" s="4">
        <v>0</v>
      </c>
      <c r="C406" s="4">
        <v>325665.46504069207</v>
      </c>
      <c r="D406" s="4">
        <v>229229.34310104378</v>
      </c>
      <c r="E406" s="4">
        <v>728.8092951016306</v>
      </c>
      <c r="F406" s="4">
        <v>9521.8136561623542</v>
      </c>
      <c r="G406" s="4">
        <f t="shared" si="6"/>
        <v>565145.43109299988</v>
      </c>
    </row>
    <row r="407" spans="1:7" x14ac:dyDescent="0.3">
      <c r="A407" s="1">
        <v>41698</v>
      </c>
      <c r="B407" s="4">
        <v>0</v>
      </c>
      <c r="C407" s="4">
        <v>127355.75575676541</v>
      </c>
      <c r="D407" s="4">
        <v>235230.95932974792</v>
      </c>
      <c r="E407" s="4">
        <v>1326.9452074958331</v>
      </c>
      <c r="F407" s="4">
        <v>7870.2166455958331</v>
      </c>
      <c r="G407" s="4">
        <f t="shared" si="6"/>
        <v>371783.87693960499</v>
      </c>
    </row>
    <row r="408" spans="1:7" x14ac:dyDescent="0.3">
      <c r="A408" s="1">
        <v>41729</v>
      </c>
      <c r="B408" s="4">
        <v>0</v>
      </c>
      <c r="C408" s="4">
        <v>109336.90933454517</v>
      </c>
      <c r="D408" s="4">
        <v>214007.60822461752</v>
      </c>
      <c r="E408" s="4">
        <v>1592.2641944708337</v>
      </c>
      <c r="F408" s="4">
        <v>8705.9317551137501</v>
      </c>
      <c r="G408" s="4">
        <f t="shared" si="6"/>
        <v>333642.71350874729</v>
      </c>
    </row>
    <row r="409" spans="1:7" x14ac:dyDescent="0.3">
      <c r="A409" s="1">
        <v>41759</v>
      </c>
      <c r="B409" s="4">
        <v>0</v>
      </c>
      <c r="C409" s="4">
        <v>49711.209483361505</v>
      </c>
      <c r="D409" s="4">
        <v>141084.33047026827</v>
      </c>
      <c r="E409" s="4">
        <v>1376.1501350916665</v>
      </c>
      <c r="F409" s="4">
        <v>13287.079511008338</v>
      </c>
      <c r="G409" s="4">
        <f t="shared" si="6"/>
        <v>205458.7695997298</v>
      </c>
    </row>
    <row r="410" spans="1:7" x14ac:dyDescent="0.3">
      <c r="A410" s="1">
        <v>41790</v>
      </c>
      <c r="B410" s="4">
        <v>0</v>
      </c>
      <c r="C410" s="4">
        <v>338725.38265880413</v>
      </c>
      <c r="D410" s="4">
        <v>277467.4880030487</v>
      </c>
      <c r="E410" s="4">
        <v>958.75790937499994</v>
      </c>
      <c r="F410" s="4">
        <v>9872.4679017783328</v>
      </c>
      <c r="G410" s="4">
        <f t="shared" si="6"/>
        <v>627024.09647300618</v>
      </c>
    </row>
    <row r="411" spans="1:7" x14ac:dyDescent="0.3">
      <c r="A411" s="1">
        <v>41820</v>
      </c>
      <c r="B411" s="4">
        <v>0</v>
      </c>
      <c r="C411" s="4">
        <v>601944.8224798108</v>
      </c>
      <c r="D411" s="4">
        <v>420683.75093878451</v>
      </c>
      <c r="E411" s="4">
        <v>1096.8535143208335</v>
      </c>
      <c r="F411" s="4">
        <v>8676.8657449791699</v>
      </c>
      <c r="G411" s="4">
        <f t="shared" si="6"/>
        <v>1032402.2926778953</v>
      </c>
    </row>
    <row r="412" spans="1:7" x14ac:dyDescent="0.3">
      <c r="A412" s="1">
        <v>41851</v>
      </c>
      <c r="B412" s="4">
        <v>137049.10334719269</v>
      </c>
      <c r="C412" s="4">
        <v>1942563.8795885786</v>
      </c>
      <c r="D412" s="4">
        <v>1307270.759663268</v>
      </c>
      <c r="E412" s="4">
        <v>3381.9399580125009</v>
      </c>
      <c r="F412" s="4">
        <v>8037.913478622917</v>
      </c>
      <c r="G412" s="4">
        <f t="shared" si="6"/>
        <v>3398303.5960356751</v>
      </c>
    </row>
    <row r="413" spans="1:7" x14ac:dyDescent="0.3">
      <c r="A413" s="1">
        <v>41882</v>
      </c>
      <c r="B413" s="4">
        <v>165020.71313699509</v>
      </c>
      <c r="C413" s="4">
        <v>2003076.5492687202</v>
      </c>
      <c r="D413" s="4">
        <v>1360352.9703787072</v>
      </c>
      <c r="E413" s="4">
        <v>3466.0063286375002</v>
      </c>
      <c r="F413" s="4">
        <v>8034.1246053875011</v>
      </c>
      <c r="G413" s="4">
        <f t="shared" si="6"/>
        <v>3539950.3637184477</v>
      </c>
    </row>
    <row r="414" spans="1:7" x14ac:dyDescent="0.3">
      <c r="A414" s="1">
        <v>41912</v>
      </c>
      <c r="B414" s="4">
        <v>157592.36021059356</v>
      </c>
      <c r="C414" s="4">
        <v>1748062.1839894643</v>
      </c>
      <c r="D414" s="4">
        <v>1199317.4655040558</v>
      </c>
      <c r="E414" s="4">
        <v>3033.8803247708338</v>
      </c>
      <c r="F414" s="4">
        <v>7152.4652501449991</v>
      </c>
      <c r="G414" s="4">
        <f t="shared" si="6"/>
        <v>3115158.3552790298</v>
      </c>
    </row>
    <row r="415" spans="1:7" x14ac:dyDescent="0.3">
      <c r="A415" s="1">
        <v>41943</v>
      </c>
      <c r="B415" s="4">
        <v>109944.54093814423</v>
      </c>
      <c r="C415" s="4">
        <v>14599.369082984002</v>
      </c>
      <c r="D415" s="4">
        <v>10066.626507528801</v>
      </c>
      <c r="E415" s="4">
        <v>1176.6851725208335</v>
      </c>
      <c r="F415" s="4">
        <v>17873.742428222082</v>
      </c>
      <c r="G415" s="4">
        <f t="shared" si="6"/>
        <v>153660.96412939997</v>
      </c>
    </row>
    <row r="416" spans="1:7" x14ac:dyDescent="0.3">
      <c r="A416" s="1">
        <v>41973</v>
      </c>
      <c r="B416" s="4">
        <v>87151.017883532157</v>
      </c>
      <c r="C416" s="4">
        <v>864414.85794838215</v>
      </c>
      <c r="D416" s="4">
        <v>612572.67685438215</v>
      </c>
      <c r="E416" s="4">
        <v>1252.3761001666667</v>
      </c>
      <c r="F416" s="4">
        <v>6100.5839419329168</v>
      </c>
      <c r="G416" s="4">
        <f t="shared" si="6"/>
        <v>1571491.5127283961</v>
      </c>
    </row>
    <row r="417" spans="1:7" x14ac:dyDescent="0.3">
      <c r="A417" s="1">
        <v>42004</v>
      </c>
      <c r="B417" s="4">
        <v>169944.38493599446</v>
      </c>
      <c r="C417" s="4">
        <v>2457630.8336403226</v>
      </c>
      <c r="D417" s="4">
        <v>1795948.893658485</v>
      </c>
      <c r="E417" s="4">
        <v>5561.4561964458326</v>
      </c>
      <c r="F417" s="4">
        <v>6342.6591988204163</v>
      </c>
      <c r="G417" s="4">
        <f t="shared" si="6"/>
        <v>4435428.2276300685</v>
      </c>
    </row>
    <row r="418" spans="1:7" x14ac:dyDescent="0.3">
      <c r="A418" s="1">
        <v>42035</v>
      </c>
      <c r="B418" s="4">
        <v>0</v>
      </c>
      <c r="C418" s="4">
        <v>3166.2579962849995</v>
      </c>
      <c r="D418" s="4">
        <v>53340.430391507791</v>
      </c>
      <c r="E418" s="4">
        <v>653.69649050923908</v>
      </c>
      <c r="F418" s="4">
        <v>5977.0533615286049</v>
      </c>
      <c r="G418" s="4">
        <f t="shared" si="6"/>
        <v>63137.438239830633</v>
      </c>
    </row>
    <row r="419" spans="1:7" x14ac:dyDescent="0.3">
      <c r="A419" s="1">
        <v>42063</v>
      </c>
      <c r="B419" s="4">
        <v>0</v>
      </c>
      <c r="C419" s="4">
        <v>51605.868081579923</v>
      </c>
      <c r="D419" s="4">
        <v>146339.38150583935</v>
      </c>
      <c r="E419" s="4">
        <v>1531.8838690583329</v>
      </c>
      <c r="F419" s="4">
        <v>5147.0755195154161</v>
      </c>
      <c r="G419" s="4">
        <f t="shared" si="6"/>
        <v>204624.20897599301</v>
      </c>
    </row>
    <row r="420" spans="1:7" x14ac:dyDescent="0.3">
      <c r="A420" s="1">
        <v>42094</v>
      </c>
      <c r="B420" s="4">
        <v>0</v>
      </c>
      <c r="C420" s="4">
        <v>59.130902545000005</v>
      </c>
      <c r="D420" s="4">
        <v>42385.827101781426</v>
      </c>
      <c r="E420" s="4">
        <v>739.01805017916672</v>
      </c>
      <c r="F420" s="4">
        <v>10658.87328632125</v>
      </c>
      <c r="G420" s="4">
        <f t="shared" si="6"/>
        <v>53842.849340826848</v>
      </c>
    </row>
    <row r="421" spans="1:7" x14ac:dyDescent="0.3">
      <c r="A421" s="1">
        <v>42124</v>
      </c>
      <c r="B421" s="4">
        <v>0</v>
      </c>
      <c r="C421" s="4">
        <v>4951.5929560789991</v>
      </c>
      <c r="D421" s="4">
        <v>45034.258666571783</v>
      </c>
      <c r="E421" s="4">
        <v>599.61655123750006</v>
      </c>
      <c r="F421" s="4">
        <v>11232.648657777916</v>
      </c>
      <c r="G421" s="4">
        <f t="shared" si="6"/>
        <v>61818.116831666193</v>
      </c>
    </row>
    <row r="422" spans="1:7" x14ac:dyDescent="0.3">
      <c r="A422" s="1">
        <v>42155</v>
      </c>
      <c r="B422" s="4">
        <v>0</v>
      </c>
      <c r="C422" s="4">
        <v>563685.05682330392</v>
      </c>
      <c r="D422" s="4">
        <v>412654.88678348868</v>
      </c>
      <c r="E422" s="4">
        <v>1162.4019400083337</v>
      </c>
      <c r="F422" s="4">
        <v>9043.1804771287498</v>
      </c>
      <c r="G422" s="4">
        <f t="shared" si="6"/>
        <v>986545.52602392959</v>
      </c>
    </row>
    <row r="423" spans="1:7" x14ac:dyDescent="0.3">
      <c r="A423" s="1">
        <v>42185</v>
      </c>
      <c r="B423" s="4">
        <v>0</v>
      </c>
      <c r="C423" s="4">
        <v>824158.26035679539</v>
      </c>
      <c r="D423" s="4">
        <v>577029.7566792107</v>
      </c>
      <c r="E423" s="4">
        <v>1472.1670052708332</v>
      </c>
      <c r="F423" s="4">
        <v>7784.8749310045832</v>
      </c>
      <c r="G423" s="4">
        <f t="shared" si="6"/>
        <v>1410445.0589722814</v>
      </c>
    </row>
    <row r="424" spans="1:7" x14ac:dyDescent="0.3">
      <c r="A424" s="1">
        <v>42216</v>
      </c>
      <c r="B424" s="4">
        <v>62962.047277912694</v>
      </c>
      <c r="C424" s="4">
        <v>1778610.4457841506</v>
      </c>
      <c r="D424" s="4">
        <v>1221790.898203128</v>
      </c>
      <c r="E424" s="4">
        <v>3096.5847483249995</v>
      </c>
      <c r="F424" s="4">
        <v>6961.8593280937503</v>
      </c>
      <c r="G424" s="4">
        <f t="shared" si="6"/>
        <v>3073421.83534161</v>
      </c>
    </row>
    <row r="425" spans="1:7" x14ac:dyDescent="0.3">
      <c r="A425" s="1">
        <v>42247</v>
      </c>
      <c r="B425" s="4">
        <v>112892.22601532881</v>
      </c>
      <c r="C425" s="4">
        <v>1854959.9858502112</v>
      </c>
      <c r="D425" s="4">
        <v>1290833.1525003375</v>
      </c>
      <c r="E425" s="4">
        <v>3192.9265283041664</v>
      </c>
      <c r="F425" s="4">
        <v>6712.2342502920837</v>
      </c>
      <c r="G425" s="4">
        <f t="shared" si="6"/>
        <v>3268590.5251444741</v>
      </c>
    </row>
    <row r="426" spans="1:7" x14ac:dyDescent="0.3">
      <c r="A426" s="1">
        <v>42277</v>
      </c>
      <c r="B426" s="4">
        <v>91266.493673747245</v>
      </c>
      <c r="C426" s="4">
        <v>1595902.9209307462</v>
      </c>
      <c r="D426" s="4">
        <v>1127582.3199948589</v>
      </c>
      <c r="E426" s="4">
        <v>2773.4845673999998</v>
      </c>
      <c r="F426" s="4">
        <v>5683.5086468216678</v>
      </c>
      <c r="G426" s="4">
        <f t="shared" si="6"/>
        <v>2823208.727813574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DBBC5-10FA-4BD8-9444-78312E6B3664}">
  <sheetPr>
    <tabColor theme="6" tint="-0.499984740745262"/>
  </sheetPr>
  <dimension ref="A1:G426"/>
  <sheetViews>
    <sheetView workbookViewId="0">
      <selection activeCell="I16" sqref="I16"/>
    </sheetView>
  </sheetViews>
  <sheetFormatPr defaultRowHeight="14.4" x14ac:dyDescent="0.3"/>
  <cols>
    <col min="1" max="1" width="12" customWidth="1"/>
    <col min="2" max="7" width="18.109375" customWidth="1"/>
  </cols>
  <sheetData>
    <row r="1" spans="1:7" ht="18" x14ac:dyDescent="0.35">
      <c r="B1" s="14" t="s">
        <v>9</v>
      </c>
      <c r="C1" s="14"/>
      <c r="D1" s="14"/>
      <c r="E1" s="14"/>
      <c r="F1" s="14"/>
      <c r="G1" s="14"/>
    </row>
    <row r="2" spans="1:7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7" x14ac:dyDescent="0.3">
      <c r="A7" s="1">
        <v>29525</v>
      </c>
      <c r="B7" s="4">
        <v>179547.13163793294</v>
      </c>
      <c r="C7" s="4">
        <v>1975663.6627453999</v>
      </c>
      <c r="D7" s="4">
        <v>1348955.6078344521</v>
      </c>
      <c r="E7" s="4">
        <v>3688.555612320833</v>
      </c>
      <c r="F7" s="4">
        <v>15154.385355787499</v>
      </c>
      <c r="G7" s="4">
        <f>SUM(B7:F7)</f>
        <v>3523009.3431858933</v>
      </c>
    </row>
    <row r="8" spans="1:7" x14ac:dyDescent="0.3">
      <c r="A8" s="1">
        <v>29555</v>
      </c>
      <c r="B8" s="4">
        <v>129219.37395442699</v>
      </c>
      <c r="C8" s="4">
        <v>1076078.6724693002</v>
      </c>
      <c r="D8" s="4">
        <v>745081.51140714588</v>
      </c>
      <c r="E8" s="4">
        <v>2014.0870745124996</v>
      </c>
      <c r="F8" s="4">
        <v>12735.255079840001</v>
      </c>
      <c r="G8" s="4">
        <f t="shared" ref="G8:G71" si="0">SUM(B8:F8)</f>
        <v>1965128.8999852256</v>
      </c>
    </row>
    <row r="9" spans="1:7" x14ac:dyDescent="0.3">
      <c r="A9" s="1">
        <v>29586</v>
      </c>
      <c r="B9" s="4">
        <v>192374.45625208612</v>
      </c>
      <c r="C9" s="4">
        <v>1606868.670581986</v>
      </c>
      <c r="D9" s="4">
        <v>1129809.243097923</v>
      </c>
      <c r="E9" s="4">
        <v>3199.0240698166667</v>
      </c>
      <c r="F9" s="4">
        <v>13321.129418659168</v>
      </c>
      <c r="G9" s="4">
        <f t="shared" si="0"/>
        <v>2945572.5234204708</v>
      </c>
    </row>
    <row r="10" spans="1:7" x14ac:dyDescent="0.3">
      <c r="A10" s="1">
        <v>29617</v>
      </c>
      <c r="B10" s="4">
        <v>0</v>
      </c>
      <c r="C10" s="4">
        <v>391879.23479906062</v>
      </c>
      <c r="D10" s="4">
        <v>305585.34029423038</v>
      </c>
      <c r="E10" s="4">
        <v>1323.2589630139494</v>
      </c>
      <c r="F10" s="4">
        <v>12441.968862431973</v>
      </c>
      <c r="G10" s="4">
        <f t="shared" si="0"/>
        <v>711229.80291873694</v>
      </c>
    </row>
    <row r="11" spans="1:7" x14ac:dyDescent="0.3">
      <c r="A11" s="1">
        <v>29645</v>
      </c>
      <c r="B11" s="4">
        <v>0</v>
      </c>
      <c r="C11" s="4">
        <v>49084.798042714334</v>
      </c>
      <c r="D11" s="4">
        <v>117454.14332407841</v>
      </c>
      <c r="E11" s="4">
        <v>1260.6973833541667</v>
      </c>
      <c r="F11" s="4">
        <v>9859.7147365737492</v>
      </c>
      <c r="G11" s="4">
        <f t="shared" si="0"/>
        <v>177659.35348672065</v>
      </c>
    </row>
    <row r="12" spans="1:7" x14ac:dyDescent="0.3">
      <c r="A12" s="1">
        <v>29676</v>
      </c>
      <c r="B12" s="4">
        <v>0</v>
      </c>
      <c r="C12" s="4">
        <v>83084.72017892648</v>
      </c>
      <c r="D12" s="4">
        <v>183212.36433352789</v>
      </c>
      <c r="E12" s="4">
        <v>1744.8852292333333</v>
      </c>
      <c r="F12" s="4">
        <v>10313.047693117915</v>
      </c>
      <c r="G12" s="4">
        <f t="shared" si="0"/>
        <v>278355.01743480563</v>
      </c>
    </row>
    <row r="13" spans="1:7" x14ac:dyDescent="0.3">
      <c r="A13" s="1">
        <v>29706</v>
      </c>
      <c r="B13" s="4">
        <v>0</v>
      </c>
      <c r="C13" s="4">
        <v>50491.718449728993</v>
      </c>
      <c r="D13" s="4">
        <v>164305.32771770578</v>
      </c>
      <c r="E13" s="4">
        <v>1876.0825419000003</v>
      </c>
      <c r="F13" s="4">
        <v>12680.301915970416</v>
      </c>
      <c r="G13" s="4">
        <f t="shared" si="0"/>
        <v>229353.43062530519</v>
      </c>
    </row>
    <row r="14" spans="1:7" x14ac:dyDescent="0.3">
      <c r="A14" s="1">
        <v>29737</v>
      </c>
      <c r="B14" s="4">
        <v>0</v>
      </c>
      <c r="C14" s="4">
        <v>37730.938803905003</v>
      </c>
      <c r="D14" s="4">
        <v>81891.394717274234</v>
      </c>
      <c r="E14" s="4">
        <v>912.46745389583316</v>
      </c>
      <c r="F14" s="4">
        <v>14824.239154220835</v>
      </c>
      <c r="G14" s="4">
        <f t="shared" si="0"/>
        <v>135359.0401292959</v>
      </c>
    </row>
    <row r="15" spans="1:7" x14ac:dyDescent="0.3">
      <c r="A15" s="1">
        <v>29767</v>
      </c>
      <c r="B15" s="4">
        <v>0</v>
      </c>
      <c r="C15" s="4">
        <v>546779.12722415314</v>
      </c>
      <c r="D15" s="4">
        <v>387954.44950332725</v>
      </c>
      <c r="E15" s="4">
        <v>1285.5184540666664</v>
      </c>
      <c r="F15" s="4">
        <v>13922.799986252916</v>
      </c>
      <c r="G15" s="4">
        <f t="shared" si="0"/>
        <v>949941.89516780002</v>
      </c>
    </row>
    <row r="16" spans="1:7" x14ac:dyDescent="0.3">
      <c r="A16" s="1">
        <v>29798</v>
      </c>
      <c r="B16" s="4">
        <v>144810.70555471021</v>
      </c>
      <c r="C16" s="4">
        <v>1834314.7015666999</v>
      </c>
      <c r="D16" s="4">
        <v>1233631.149246726</v>
      </c>
      <c r="E16" s="4">
        <v>3182.6335644333326</v>
      </c>
      <c r="F16" s="4">
        <v>12829.480121328748</v>
      </c>
      <c r="G16" s="4">
        <f t="shared" si="0"/>
        <v>3228768.6700538984</v>
      </c>
    </row>
    <row r="17" spans="1:7" x14ac:dyDescent="0.3">
      <c r="A17" s="1">
        <v>29829</v>
      </c>
      <c r="B17" s="4">
        <v>175253.92733080249</v>
      </c>
      <c r="C17" s="4">
        <v>1944038.9402969996</v>
      </c>
      <c r="D17" s="4">
        <v>1307673.4941456935</v>
      </c>
      <c r="E17" s="4">
        <v>3317.0390371208337</v>
      </c>
      <c r="F17" s="4">
        <v>13028.721293199169</v>
      </c>
      <c r="G17" s="4">
        <f t="shared" si="0"/>
        <v>3443312.1221038159</v>
      </c>
    </row>
    <row r="18" spans="1:7" x14ac:dyDescent="0.3">
      <c r="A18" s="1">
        <v>29859</v>
      </c>
      <c r="B18" s="4">
        <v>171062.07208963958</v>
      </c>
      <c r="C18" s="4">
        <v>1834743.1697513317</v>
      </c>
      <c r="D18" s="4">
        <v>1247965.8071413853</v>
      </c>
      <c r="E18" s="4">
        <v>3231.0785489583322</v>
      </c>
      <c r="F18" s="4">
        <v>11700.759345773336</v>
      </c>
      <c r="G18" s="4">
        <f t="shared" si="0"/>
        <v>3268702.8868770883</v>
      </c>
    </row>
    <row r="19" spans="1:7" x14ac:dyDescent="0.3">
      <c r="A19" s="1">
        <v>29890</v>
      </c>
      <c r="B19" s="4">
        <v>243519.44947492616</v>
      </c>
      <c r="C19" s="4">
        <v>14666.850599760004</v>
      </c>
      <c r="D19" s="4">
        <v>10702.023552500181</v>
      </c>
      <c r="E19" s="4">
        <v>1355.8672958916661</v>
      </c>
      <c r="F19" s="4">
        <v>19758.983678301673</v>
      </c>
      <c r="G19" s="4">
        <f t="shared" si="0"/>
        <v>290003.17460137972</v>
      </c>
    </row>
    <row r="20" spans="1:7" x14ac:dyDescent="0.3">
      <c r="A20" s="1">
        <v>29920</v>
      </c>
      <c r="B20" s="4">
        <v>239045.26216985332</v>
      </c>
      <c r="C20" s="4">
        <v>2095142.9960147128</v>
      </c>
      <c r="D20" s="4">
        <v>1667909.1382808222</v>
      </c>
      <c r="E20" s="4">
        <v>4463.5119140375</v>
      </c>
      <c r="F20" s="4">
        <v>11208.010037763335</v>
      </c>
      <c r="G20" s="4">
        <f t="shared" si="0"/>
        <v>4017768.9184171893</v>
      </c>
    </row>
    <row r="21" spans="1:7" x14ac:dyDescent="0.3">
      <c r="A21" s="1">
        <v>29951</v>
      </c>
      <c r="B21" s="4">
        <v>200364.08624307692</v>
      </c>
      <c r="C21" s="4">
        <v>2311791.1431071325</v>
      </c>
      <c r="D21" s="4">
        <v>2035869.7054294681</v>
      </c>
      <c r="E21" s="4">
        <v>5796.2615955999981</v>
      </c>
      <c r="F21" s="4">
        <v>15153.400552240002</v>
      </c>
      <c r="G21" s="4">
        <f t="shared" si="0"/>
        <v>4568974.596927518</v>
      </c>
    </row>
    <row r="22" spans="1:7" x14ac:dyDescent="0.3">
      <c r="A22" s="1">
        <v>29982</v>
      </c>
      <c r="B22" s="4">
        <v>248469.78592131659</v>
      </c>
      <c r="C22" s="4">
        <v>2904909.7330531911</v>
      </c>
      <c r="D22" s="4">
        <v>1955099.7399934668</v>
      </c>
      <c r="E22" s="4">
        <v>5582.2201173565227</v>
      </c>
      <c r="F22" s="4">
        <v>13554.665119108446</v>
      </c>
      <c r="G22" s="4">
        <f t="shared" si="0"/>
        <v>5127616.1442044396</v>
      </c>
    </row>
    <row r="23" spans="1:7" x14ac:dyDescent="0.3">
      <c r="A23" s="1">
        <v>30010</v>
      </c>
      <c r="B23" s="4">
        <v>136245.80629510299</v>
      </c>
      <c r="C23" s="4">
        <v>2292825.6313373004</v>
      </c>
      <c r="D23" s="4">
        <v>1411686.3980288999</v>
      </c>
      <c r="E23" s="4">
        <v>4377.1710523333331</v>
      </c>
      <c r="F23" s="4">
        <v>12602.17489135042</v>
      </c>
      <c r="G23" s="4">
        <f t="shared" si="0"/>
        <v>3857737.181604987</v>
      </c>
    </row>
    <row r="24" spans="1:7" x14ac:dyDescent="0.3">
      <c r="A24" s="1">
        <v>30041</v>
      </c>
      <c r="B24" s="4">
        <v>171232.61441901786</v>
      </c>
      <c r="C24" s="4">
        <v>2186149.7210585871</v>
      </c>
      <c r="D24" s="4">
        <v>1439653.2829542081</v>
      </c>
      <c r="E24" s="4">
        <v>4115.1030764666666</v>
      </c>
      <c r="F24" s="4">
        <v>14953.900122993331</v>
      </c>
      <c r="G24" s="4">
        <f t="shared" si="0"/>
        <v>3816104.6216312731</v>
      </c>
    </row>
    <row r="25" spans="1:7" x14ac:dyDescent="0.3">
      <c r="A25" s="1">
        <v>30071</v>
      </c>
      <c r="B25" s="4">
        <v>116273.34912946126</v>
      </c>
      <c r="C25" s="4">
        <v>2050148.7507545997</v>
      </c>
      <c r="D25" s="4">
        <v>1288908.25972125</v>
      </c>
      <c r="E25" s="4">
        <v>3820.870943866666</v>
      </c>
      <c r="F25" s="4">
        <v>15805.530179111249</v>
      </c>
      <c r="G25" s="4">
        <f t="shared" si="0"/>
        <v>3474956.7607282894</v>
      </c>
    </row>
    <row r="26" spans="1:7" x14ac:dyDescent="0.3">
      <c r="A26" s="1">
        <v>30102</v>
      </c>
      <c r="B26" s="4">
        <v>32614.837463269683</v>
      </c>
      <c r="C26" s="4">
        <v>2125354.8374763997</v>
      </c>
      <c r="D26" s="4">
        <v>1396937.07549696</v>
      </c>
      <c r="E26" s="4">
        <v>3997.1907019333335</v>
      </c>
      <c r="F26" s="4">
        <v>16778.944567219587</v>
      </c>
      <c r="G26" s="4">
        <f t="shared" si="0"/>
        <v>3575682.8857057821</v>
      </c>
    </row>
    <row r="27" spans="1:7" x14ac:dyDescent="0.3">
      <c r="A27" s="1">
        <v>30132</v>
      </c>
      <c r="B27" s="4">
        <v>154821.51392927009</v>
      </c>
      <c r="C27" s="4">
        <v>2785377.0499264342</v>
      </c>
      <c r="D27" s="4">
        <v>1849376.9575767452</v>
      </c>
      <c r="E27" s="4">
        <v>5285.0674767333321</v>
      </c>
      <c r="F27" s="4">
        <v>22171.425337852506</v>
      </c>
      <c r="G27" s="4">
        <f t="shared" si="0"/>
        <v>4817032.0142470365</v>
      </c>
    </row>
    <row r="28" spans="1:7" x14ac:dyDescent="0.3">
      <c r="A28" s="1">
        <v>30163</v>
      </c>
      <c r="B28" s="4">
        <v>265191.93098599208</v>
      </c>
      <c r="C28" s="4">
        <v>2964607.0603563399</v>
      </c>
      <c r="D28" s="4">
        <v>2001671.0650596498</v>
      </c>
      <c r="E28" s="4">
        <v>5831.1035360666665</v>
      </c>
      <c r="F28" s="4">
        <v>21093.498939899582</v>
      </c>
      <c r="G28" s="4">
        <f t="shared" si="0"/>
        <v>5258394.6588779483</v>
      </c>
    </row>
    <row r="29" spans="1:7" x14ac:dyDescent="0.3">
      <c r="A29" s="1">
        <v>30194</v>
      </c>
      <c r="B29" s="4">
        <v>272012.93052111642</v>
      </c>
      <c r="C29" s="4">
        <v>2723190.2350117997</v>
      </c>
      <c r="D29" s="4">
        <v>1806721.6191541017</v>
      </c>
      <c r="E29" s="4">
        <v>5414.8274689624996</v>
      </c>
      <c r="F29" s="4">
        <v>21420.27000449042</v>
      </c>
      <c r="G29" s="4">
        <f t="shared" si="0"/>
        <v>4828759.8821604708</v>
      </c>
    </row>
    <row r="30" spans="1:7" x14ac:dyDescent="0.3">
      <c r="A30" s="1">
        <v>30224</v>
      </c>
      <c r="B30" s="4">
        <v>252257.13324885286</v>
      </c>
      <c r="C30" s="4">
        <v>2517710.9723262908</v>
      </c>
      <c r="D30" s="4">
        <v>1684406.6214367393</v>
      </c>
      <c r="E30" s="4">
        <v>4961.7197492708356</v>
      </c>
      <c r="F30" s="4">
        <v>19368.43031207583</v>
      </c>
      <c r="G30" s="4">
        <f t="shared" si="0"/>
        <v>4478704.8770732302</v>
      </c>
    </row>
    <row r="31" spans="1:7" x14ac:dyDescent="0.3">
      <c r="A31" s="1">
        <v>30255</v>
      </c>
      <c r="B31" s="4">
        <v>193588.95252017106</v>
      </c>
      <c r="C31" s="4">
        <v>5881.4533670849996</v>
      </c>
      <c r="D31" s="4">
        <v>8588.3544320023757</v>
      </c>
      <c r="E31" s="4">
        <v>1696.0639647291662</v>
      </c>
      <c r="F31" s="4">
        <v>22271.143184234581</v>
      </c>
      <c r="G31" s="4">
        <f t="shared" si="0"/>
        <v>232025.9674682222</v>
      </c>
    </row>
    <row r="32" spans="1:7" x14ac:dyDescent="0.3">
      <c r="A32" s="1">
        <v>30285</v>
      </c>
      <c r="B32" s="4">
        <v>214018.30123390022</v>
      </c>
      <c r="C32" s="4">
        <v>2527311.1136276382</v>
      </c>
      <c r="D32" s="4">
        <v>1820159.9925553149</v>
      </c>
      <c r="E32" s="4">
        <v>5231.3391688791662</v>
      </c>
      <c r="F32" s="4">
        <v>15271.437228902501</v>
      </c>
      <c r="G32" s="4">
        <f t="shared" si="0"/>
        <v>4581992.1838146346</v>
      </c>
    </row>
    <row r="33" spans="1:7" x14ac:dyDescent="0.3">
      <c r="A33" s="1">
        <v>30316</v>
      </c>
      <c r="B33" s="4">
        <v>249877.36557636957</v>
      </c>
      <c r="C33" s="4">
        <v>2759610.398620382</v>
      </c>
      <c r="D33" s="4">
        <v>2017073.1697924533</v>
      </c>
      <c r="E33" s="4">
        <v>5796.2615955999981</v>
      </c>
      <c r="F33" s="4">
        <v>15990.579197679584</v>
      </c>
      <c r="G33" s="4">
        <f t="shared" si="0"/>
        <v>5048347.7747824844</v>
      </c>
    </row>
    <row r="34" spans="1:7" x14ac:dyDescent="0.3">
      <c r="A34" s="1">
        <v>30347</v>
      </c>
      <c r="B34" s="4">
        <v>111631.61720120617</v>
      </c>
      <c r="C34" s="4">
        <v>1961472.3998966685</v>
      </c>
      <c r="D34" s="4">
        <v>1574181.3423860928</v>
      </c>
      <c r="E34" s="4">
        <v>5582.2201173565227</v>
      </c>
      <c r="F34" s="4">
        <v>15012.290293697446</v>
      </c>
      <c r="G34" s="4">
        <f t="shared" si="0"/>
        <v>3667879.8698950214</v>
      </c>
    </row>
    <row r="35" spans="1:7" x14ac:dyDescent="0.3">
      <c r="A35" s="1">
        <v>30375</v>
      </c>
      <c r="B35" s="4">
        <v>148818.73506363778</v>
      </c>
      <c r="C35" s="4">
        <v>1843257.1849398229</v>
      </c>
      <c r="D35" s="4">
        <v>1484036.6016406277</v>
      </c>
      <c r="E35" s="4">
        <v>4377.1710523333331</v>
      </c>
      <c r="F35" s="4">
        <v>11529.541525161667</v>
      </c>
      <c r="G35" s="4">
        <f t="shared" si="0"/>
        <v>3492019.2342215837</v>
      </c>
    </row>
    <row r="36" spans="1:7" x14ac:dyDescent="0.3">
      <c r="A36" s="1">
        <v>30406</v>
      </c>
      <c r="B36" s="4">
        <v>172506.38467357578</v>
      </c>
      <c r="C36" s="4">
        <v>1987891.5711396635</v>
      </c>
      <c r="D36" s="4">
        <v>1390753.8676779384</v>
      </c>
      <c r="E36" s="4">
        <v>4115.1030764666666</v>
      </c>
      <c r="F36" s="4">
        <v>12834.281933610417</v>
      </c>
      <c r="G36" s="4">
        <f t="shared" si="0"/>
        <v>3568101.2085012547</v>
      </c>
    </row>
    <row r="37" spans="1:7" x14ac:dyDescent="0.3">
      <c r="A37" s="1">
        <v>30436</v>
      </c>
      <c r="B37" s="4">
        <v>173225.84045451041</v>
      </c>
      <c r="C37" s="4">
        <v>1971354.9553647998</v>
      </c>
      <c r="D37" s="4">
        <v>1335316.8963379201</v>
      </c>
      <c r="E37" s="4">
        <v>3820.870943866666</v>
      </c>
      <c r="F37" s="4">
        <v>13563.275919284166</v>
      </c>
      <c r="G37" s="4">
        <f t="shared" si="0"/>
        <v>3497281.8390203812</v>
      </c>
    </row>
    <row r="38" spans="1:7" x14ac:dyDescent="0.3">
      <c r="A38" s="1">
        <v>30467</v>
      </c>
      <c r="B38" s="4">
        <v>183860.55599659626</v>
      </c>
      <c r="C38" s="4">
        <v>2070147.7404010214</v>
      </c>
      <c r="D38" s="4">
        <v>1401699.5178718623</v>
      </c>
      <c r="E38" s="4">
        <v>3997.1907019333335</v>
      </c>
      <c r="F38" s="4">
        <v>14483.377975620837</v>
      </c>
      <c r="G38" s="4">
        <f t="shared" si="0"/>
        <v>3674188.3829470337</v>
      </c>
    </row>
    <row r="39" spans="1:7" x14ac:dyDescent="0.3">
      <c r="A39" s="1">
        <v>30497</v>
      </c>
      <c r="B39" s="4">
        <v>40104.116201559998</v>
      </c>
      <c r="C39" s="4">
        <v>2795753.2280020169</v>
      </c>
      <c r="D39" s="4">
        <v>1848276.5930650278</v>
      </c>
      <c r="E39" s="4">
        <v>5285.0674767333321</v>
      </c>
      <c r="F39" s="4">
        <v>22123.394996842082</v>
      </c>
      <c r="G39" s="4">
        <f t="shared" si="0"/>
        <v>4711542.3997421805</v>
      </c>
    </row>
    <row r="40" spans="1:7" x14ac:dyDescent="0.3">
      <c r="A40" s="1">
        <v>30528</v>
      </c>
      <c r="B40" s="4">
        <v>164048.48043216669</v>
      </c>
      <c r="C40" s="4">
        <v>3047063.1941665993</v>
      </c>
      <c r="D40" s="4">
        <v>2012163.4670060202</v>
      </c>
      <c r="E40" s="4">
        <v>5831.1035360666665</v>
      </c>
      <c r="F40" s="4">
        <v>22352.624201937499</v>
      </c>
      <c r="G40" s="4">
        <f t="shared" si="0"/>
        <v>5251458.8693427909</v>
      </c>
    </row>
    <row r="41" spans="1:7" x14ac:dyDescent="0.3">
      <c r="A41" s="1">
        <v>30559</v>
      </c>
      <c r="B41" s="4">
        <v>281686.95108955749</v>
      </c>
      <c r="C41" s="4">
        <v>3172973.4826563997</v>
      </c>
      <c r="D41" s="4">
        <v>2088082.81424159</v>
      </c>
      <c r="E41" s="4">
        <v>6250.6464486666691</v>
      </c>
      <c r="F41" s="4">
        <v>22495.399527640006</v>
      </c>
      <c r="G41" s="4">
        <f t="shared" si="0"/>
        <v>5571489.2939638533</v>
      </c>
    </row>
    <row r="42" spans="1:7" x14ac:dyDescent="0.3">
      <c r="A42" s="1">
        <v>30589</v>
      </c>
      <c r="B42" s="4">
        <v>256733.77280499751</v>
      </c>
      <c r="C42" s="4">
        <v>2898244.1973695131</v>
      </c>
      <c r="D42" s="4">
        <v>1914505.3183975399</v>
      </c>
      <c r="E42" s="4">
        <v>5733.2726219249998</v>
      </c>
      <c r="F42" s="4">
        <v>20214.843081042916</v>
      </c>
      <c r="G42" s="4">
        <f t="shared" si="0"/>
        <v>5095431.4042750187</v>
      </c>
    </row>
    <row r="43" spans="1:7" x14ac:dyDescent="0.3">
      <c r="A43" s="1">
        <v>30620</v>
      </c>
      <c r="B43" s="4">
        <v>211446.99618750127</v>
      </c>
      <c r="C43" s="4">
        <v>5053.6580251940004</v>
      </c>
      <c r="D43" s="4">
        <v>8349.3985955149255</v>
      </c>
      <c r="E43" s="4">
        <v>1726.6766112916673</v>
      </c>
      <c r="F43" s="4">
        <v>22924.403587125005</v>
      </c>
      <c r="G43" s="4">
        <f t="shared" si="0"/>
        <v>249501.13300662689</v>
      </c>
    </row>
    <row r="44" spans="1:7" x14ac:dyDescent="0.3">
      <c r="A44" s="1">
        <v>30650</v>
      </c>
      <c r="B44" s="4">
        <v>230037.40826341748</v>
      </c>
      <c r="C44" s="4">
        <v>2597896.4099840675</v>
      </c>
      <c r="D44" s="4">
        <v>1817681.9857180908</v>
      </c>
      <c r="E44" s="4">
        <v>5233.0826718166663</v>
      </c>
      <c r="F44" s="4">
        <v>16021.574940075001</v>
      </c>
      <c r="G44" s="4">
        <f t="shared" si="0"/>
        <v>4666870.4615774676</v>
      </c>
    </row>
    <row r="45" spans="1:7" x14ac:dyDescent="0.3">
      <c r="A45" s="1">
        <v>30681</v>
      </c>
      <c r="B45" s="4">
        <v>164856.69480124413</v>
      </c>
      <c r="C45" s="4">
        <v>2752304.4046311677</v>
      </c>
      <c r="D45" s="4">
        <v>1853169.821422301</v>
      </c>
      <c r="E45" s="4">
        <v>5796.2615955999981</v>
      </c>
      <c r="F45" s="4">
        <v>19434.847164562085</v>
      </c>
      <c r="G45" s="4">
        <f t="shared" si="0"/>
        <v>4795562.0296148751</v>
      </c>
    </row>
    <row r="46" spans="1:7" x14ac:dyDescent="0.3">
      <c r="A46" s="1">
        <v>30712</v>
      </c>
      <c r="B46" s="4">
        <v>185493.34553500649</v>
      </c>
      <c r="C46" s="4">
        <v>2863617.6323627289</v>
      </c>
      <c r="D46" s="4">
        <v>1936239.2508838323</v>
      </c>
      <c r="E46" s="4">
        <v>5582.2201173565227</v>
      </c>
      <c r="F46" s="4">
        <v>17508.067025216955</v>
      </c>
      <c r="G46" s="4">
        <f t="shared" si="0"/>
        <v>5008440.5159241417</v>
      </c>
    </row>
    <row r="47" spans="1:7" x14ac:dyDescent="0.3">
      <c r="A47" s="1">
        <v>30741</v>
      </c>
      <c r="B47" s="4">
        <v>167288.17934779948</v>
      </c>
      <c r="C47" s="4">
        <v>2053134.3929174161</v>
      </c>
      <c r="D47" s="4">
        <v>1493106.0236744219</v>
      </c>
      <c r="E47" s="4">
        <v>4529.1636656000001</v>
      </c>
      <c r="F47" s="4">
        <v>13533.019575432085</v>
      </c>
      <c r="G47" s="4">
        <f t="shared" si="0"/>
        <v>3731590.7791806697</v>
      </c>
    </row>
    <row r="48" spans="1:7" x14ac:dyDescent="0.3">
      <c r="A48" s="1">
        <v>30772</v>
      </c>
      <c r="B48" s="4">
        <v>145102.34347055233</v>
      </c>
      <c r="C48" s="4">
        <v>1603001.1469681605</v>
      </c>
      <c r="D48" s="4">
        <v>1371805.3584722441</v>
      </c>
      <c r="E48" s="4">
        <v>4115.1030764666666</v>
      </c>
      <c r="F48" s="4">
        <v>14049.615850434999</v>
      </c>
      <c r="G48" s="4">
        <f t="shared" si="0"/>
        <v>3138073.5678378586</v>
      </c>
    </row>
    <row r="49" spans="1:7" x14ac:dyDescent="0.3">
      <c r="A49" s="1">
        <v>30802</v>
      </c>
      <c r="B49" s="4">
        <v>88762.65467956994</v>
      </c>
      <c r="C49" s="4">
        <v>1050020.8331386051</v>
      </c>
      <c r="D49" s="4">
        <v>782345.64163637708</v>
      </c>
      <c r="E49" s="4">
        <v>3704.2949479250001</v>
      </c>
      <c r="F49" s="4">
        <v>15152.789612685003</v>
      </c>
      <c r="G49" s="4">
        <f t="shared" si="0"/>
        <v>1939986.2140151623</v>
      </c>
    </row>
    <row r="50" spans="1:7" x14ac:dyDescent="0.3">
      <c r="A50" s="1">
        <v>30833</v>
      </c>
      <c r="B50" s="4">
        <v>68903.413105778294</v>
      </c>
      <c r="C50" s="4">
        <v>1851440.2623791154</v>
      </c>
      <c r="D50" s="4">
        <v>1237697.1139853084</v>
      </c>
      <c r="E50" s="4">
        <v>3908.1812457874998</v>
      </c>
      <c r="F50" s="4">
        <v>16537.455145289583</v>
      </c>
      <c r="G50" s="4">
        <f t="shared" si="0"/>
        <v>3178486.4258612795</v>
      </c>
    </row>
    <row r="51" spans="1:7" x14ac:dyDescent="0.3">
      <c r="A51" s="1">
        <v>30863</v>
      </c>
      <c r="B51" s="4">
        <v>132337.07378964481</v>
      </c>
      <c r="C51" s="4">
        <v>1423184.5491379355</v>
      </c>
      <c r="D51" s="4">
        <v>939035.15028293175</v>
      </c>
      <c r="E51" s="4">
        <v>3291.4600337500005</v>
      </c>
      <c r="F51" s="4">
        <v>21789.679328043752</v>
      </c>
      <c r="G51" s="4">
        <f t="shared" si="0"/>
        <v>2519637.9125723061</v>
      </c>
    </row>
    <row r="52" spans="1:7" x14ac:dyDescent="0.3">
      <c r="A52" s="1">
        <v>30894</v>
      </c>
      <c r="B52" s="4">
        <v>127654.96619308261</v>
      </c>
      <c r="C52" s="4">
        <v>2440995.8941621999</v>
      </c>
      <c r="D52" s="4">
        <v>1601951.7475801765</v>
      </c>
      <c r="E52" s="4">
        <v>4770.2722611791669</v>
      </c>
      <c r="F52" s="4">
        <v>20593.569229706249</v>
      </c>
      <c r="G52" s="4">
        <f t="shared" si="0"/>
        <v>4195966.4494263446</v>
      </c>
    </row>
    <row r="53" spans="1:7" x14ac:dyDescent="0.3">
      <c r="A53" s="1">
        <v>30925</v>
      </c>
      <c r="B53" s="4">
        <v>229148.51443242247</v>
      </c>
      <c r="C53" s="4">
        <v>2350059.9838151</v>
      </c>
      <c r="D53" s="4">
        <v>1554546.5181152499</v>
      </c>
      <c r="E53" s="4">
        <v>4360.501844662499</v>
      </c>
      <c r="F53" s="4">
        <v>20926.89625754709</v>
      </c>
      <c r="G53" s="4">
        <f t="shared" si="0"/>
        <v>4159042.4144649822</v>
      </c>
    </row>
    <row r="54" spans="1:7" x14ac:dyDescent="0.3">
      <c r="A54" s="1">
        <v>30955</v>
      </c>
      <c r="B54" s="4">
        <v>230459.42435510436</v>
      </c>
      <c r="C54" s="4">
        <v>2161511.7746703345</v>
      </c>
      <c r="D54" s="4">
        <v>1442090.3686654372</v>
      </c>
      <c r="E54" s="4">
        <v>3977.8695781291667</v>
      </c>
      <c r="F54" s="4">
        <v>18958.643002536672</v>
      </c>
      <c r="G54" s="4">
        <f t="shared" si="0"/>
        <v>3856998.0802715421</v>
      </c>
    </row>
    <row r="55" spans="1:7" x14ac:dyDescent="0.3">
      <c r="A55" s="1">
        <v>30986</v>
      </c>
      <c r="B55" s="4">
        <v>97334.993647532741</v>
      </c>
      <c r="C55" s="4">
        <v>25282.133722915201</v>
      </c>
      <c r="D55" s="4">
        <v>17374.82656193064</v>
      </c>
      <c r="E55" s="4">
        <v>1454.1565791291666</v>
      </c>
      <c r="F55" s="4">
        <v>21364.897077332917</v>
      </c>
      <c r="G55" s="4">
        <f t="shared" si="0"/>
        <v>162811.00758884067</v>
      </c>
    </row>
    <row r="56" spans="1:7" x14ac:dyDescent="0.3">
      <c r="A56" s="1">
        <v>31016</v>
      </c>
      <c r="B56" s="4">
        <v>137013.93960725414</v>
      </c>
      <c r="C56" s="4">
        <v>1925603.7079694029</v>
      </c>
      <c r="D56" s="4">
        <v>1392219.0066104345</v>
      </c>
      <c r="E56" s="4">
        <v>4431.645131370833</v>
      </c>
      <c r="F56" s="4">
        <v>14145.329008894998</v>
      </c>
      <c r="G56" s="4">
        <f t="shared" si="0"/>
        <v>3473413.6283273576</v>
      </c>
    </row>
    <row r="57" spans="1:7" x14ac:dyDescent="0.3">
      <c r="A57" s="1">
        <v>31047</v>
      </c>
      <c r="B57" s="4">
        <v>213607.22907380218</v>
      </c>
      <c r="C57" s="4">
        <v>2834310.0551841171</v>
      </c>
      <c r="D57" s="4">
        <v>1996066.6955442654</v>
      </c>
      <c r="E57" s="4">
        <v>5796.2615955999981</v>
      </c>
      <c r="F57" s="4">
        <v>14113.140776226664</v>
      </c>
      <c r="G57" s="4">
        <f t="shared" si="0"/>
        <v>5063893.3821740113</v>
      </c>
    </row>
    <row r="58" spans="1:7" x14ac:dyDescent="0.3">
      <c r="A58" s="1">
        <v>31078</v>
      </c>
      <c r="B58" s="4">
        <v>0</v>
      </c>
      <c r="C58" s="4">
        <v>801.74514247800005</v>
      </c>
      <c r="D58" s="4">
        <v>64313.773292258469</v>
      </c>
      <c r="E58" s="4">
        <v>986.50534061449264</v>
      </c>
      <c r="F58" s="4">
        <v>12929.722004985888</v>
      </c>
      <c r="G58" s="4">
        <f t="shared" si="0"/>
        <v>79031.745780336845</v>
      </c>
    </row>
    <row r="59" spans="1:7" x14ac:dyDescent="0.3">
      <c r="A59" s="1">
        <v>31106</v>
      </c>
      <c r="B59" s="4">
        <v>0</v>
      </c>
      <c r="C59" s="4">
        <v>28119.458985575002</v>
      </c>
      <c r="D59" s="4">
        <v>92938.455154368974</v>
      </c>
      <c r="E59" s="4">
        <v>1277.3007146166665</v>
      </c>
      <c r="F59" s="4">
        <v>10297.913173923333</v>
      </c>
      <c r="G59" s="4">
        <f t="shared" si="0"/>
        <v>132633.12802848397</v>
      </c>
    </row>
    <row r="60" spans="1:7" x14ac:dyDescent="0.3">
      <c r="A60" s="1">
        <v>31137</v>
      </c>
      <c r="B60" s="4">
        <v>0</v>
      </c>
      <c r="C60" s="4">
        <v>45886.903928559004</v>
      </c>
      <c r="D60" s="4">
        <v>131819.92285230913</v>
      </c>
      <c r="E60" s="4">
        <v>1780.9254213249997</v>
      </c>
      <c r="F60" s="4">
        <v>10540.542692261251</v>
      </c>
      <c r="G60" s="4">
        <f t="shared" si="0"/>
        <v>190028.29489445439</v>
      </c>
    </row>
    <row r="61" spans="1:7" x14ac:dyDescent="0.3">
      <c r="A61" s="1">
        <v>31167</v>
      </c>
      <c r="B61" s="4">
        <v>8453.2478266693324</v>
      </c>
      <c r="C61" s="4">
        <v>457104.17420325679</v>
      </c>
      <c r="D61" s="4">
        <v>511005.57231904985</v>
      </c>
      <c r="E61" s="4">
        <v>3471.6360347375003</v>
      </c>
      <c r="F61" s="4">
        <v>13318.471134859994</v>
      </c>
      <c r="G61" s="4">
        <f t="shared" si="0"/>
        <v>993353.10151857336</v>
      </c>
    </row>
    <row r="62" spans="1:7" x14ac:dyDescent="0.3">
      <c r="A62" s="1">
        <v>31198</v>
      </c>
      <c r="B62" s="4">
        <v>0</v>
      </c>
      <c r="C62" s="4">
        <v>34731.922441028997</v>
      </c>
      <c r="D62" s="4">
        <v>89753.028978755334</v>
      </c>
      <c r="E62" s="4">
        <v>1349.5941000458329</v>
      </c>
      <c r="F62" s="4">
        <v>15465.611405622087</v>
      </c>
      <c r="G62" s="4">
        <f t="shared" si="0"/>
        <v>141300.15692545226</v>
      </c>
    </row>
    <row r="63" spans="1:7" x14ac:dyDescent="0.3">
      <c r="A63" s="1">
        <v>31228</v>
      </c>
      <c r="B63" s="4">
        <v>0</v>
      </c>
      <c r="C63" s="4">
        <v>685763.20497898874</v>
      </c>
      <c r="D63" s="4">
        <v>488077.14030491118</v>
      </c>
      <c r="E63" s="4">
        <v>1595.7734618666666</v>
      </c>
      <c r="F63" s="4">
        <v>15192.0762292625</v>
      </c>
      <c r="G63" s="4">
        <f t="shared" si="0"/>
        <v>1190628.194975029</v>
      </c>
    </row>
    <row r="64" spans="1:7" x14ac:dyDescent="0.3">
      <c r="A64" s="1">
        <v>31259</v>
      </c>
      <c r="B64" s="4">
        <v>169047.5918500679</v>
      </c>
      <c r="C64" s="4">
        <v>2076169.3670134996</v>
      </c>
      <c r="D64" s="4">
        <v>1371085.6569336427</v>
      </c>
      <c r="E64" s="4">
        <v>3713.3921418416667</v>
      </c>
      <c r="F64" s="4">
        <v>13433.962843138333</v>
      </c>
      <c r="G64" s="4">
        <f t="shared" si="0"/>
        <v>3633449.9707821906</v>
      </c>
    </row>
    <row r="65" spans="1:7" x14ac:dyDescent="0.3">
      <c r="A65" s="1">
        <v>31290</v>
      </c>
      <c r="B65" s="4">
        <v>200086.6826397391</v>
      </c>
      <c r="C65" s="4">
        <v>2129931.8102469002</v>
      </c>
      <c r="D65" s="4">
        <v>1416140.3650332405</v>
      </c>
      <c r="E65" s="4">
        <v>3732.0741776583322</v>
      </c>
      <c r="F65" s="4">
        <v>13709.937351037919</v>
      </c>
      <c r="G65" s="4">
        <f t="shared" si="0"/>
        <v>3763600.8694485757</v>
      </c>
    </row>
    <row r="66" spans="1:7" x14ac:dyDescent="0.3">
      <c r="A66" s="1">
        <v>31320</v>
      </c>
      <c r="B66" s="4">
        <v>209843.67312999131</v>
      </c>
      <c r="C66" s="4">
        <v>2025672.7781960336</v>
      </c>
      <c r="D66" s="4">
        <v>1360548.2448460897</v>
      </c>
      <c r="E66" s="4">
        <v>3712.6827491041663</v>
      </c>
      <c r="F66" s="4">
        <v>12444.978810944165</v>
      </c>
      <c r="G66" s="4">
        <f t="shared" si="0"/>
        <v>3612222.3577321628</v>
      </c>
    </row>
    <row r="67" spans="1:7" x14ac:dyDescent="0.3">
      <c r="A67" s="1">
        <v>31351</v>
      </c>
      <c r="B67" s="4">
        <v>106018.45192221134</v>
      </c>
      <c r="C67" s="4">
        <v>23139.323607846603</v>
      </c>
      <c r="D67" s="4">
        <v>15633.586675264141</v>
      </c>
      <c r="E67" s="4">
        <v>1341.8037464291667</v>
      </c>
      <c r="F67" s="4">
        <v>20549.076407877077</v>
      </c>
      <c r="G67" s="4">
        <f t="shared" si="0"/>
        <v>166682.24235962832</v>
      </c>
    </row>
    <row r="68" spans="1:7" x14ac:dyDescent="0.3">
      <c r="A68" s="1">
        <v>31381</v>
      </c>
      <c r="B68" s="4">
        <v>118567.85128837194</v>
      </c>
      <c r="C68" s="4">
        <v>1395324.621861266</v>
      </c>
      <c r="D68" s="4">
        <v>968140.35587631806</v>
      </c>
      <c r="E68" s="4">
        <v>2544.5526712291671</v>
      </c>
      <c r="F68" s="4">
        <v>10593.02985281375</v>
      </c>
      <c r="G68" s="4">
        <f t="shared" si="0"/>
        <v>2495170.4115499984</v>
      </c>
    </row>
    <row r="69" spans="1:7" x14ac:dyDescent="0.3">
      <c r="A69" s="1">
        <v>31412</v>
      </c>
      <c r="B69" s="4">
        <v>245566.84743458623</v>
      </c>
      <c r="C69" s="4">
        <v>2787528.2793191094</v>
      </c>
      <c r="D69" s="4">
        <v>1983665.2814386417</v>
      </c>
      <c r="E69" s="4">
        <v>5796.2615955999981</v>
      </c>
      <c r="F69" s="4">
        <v>10713.874825136667</v>
      </c>
      <c r="G69" s="4">
        <f t="shared" si="0"/>
        <v>5033270.5446130745</v>
      </c>
    </row>
    <row r="70" spans="1:7" x14ac:dyDescent="0.3">
      <c r="A70" s="1">
        <v>31443</v>
      </c>
      <c r="B70" s="4">
        <v>7110.7114217416656</v>
      </c>
      <c r="C70" s="4">
        <v>145306.326433348</v>
      </c>
      <c r="D70" s="4">
        <v>349620.14015896863</v>
      </c>
      <c r="E70" s="4">
        <v>3224.5361116672102</v>
      </c>
      <c r="F70" s="4">
        <v>10508.968198142084</v>
      </c>
      <c r="G70" s="4">
        <f t="shared" si="0"/>
        <v>515770.68232386757</v>
      </c>
    </row>
    <row r="71" spans="1:7" x14ac:dyDescent="0.3">
      <c r="A71" s="1">
        <v>31471</v>
      </c>
      <c r="B71" s="4">
        <v>153232.12430859247</v>
      </c>
      <c r="C71" s="4">
        <v>1443230.806298974</v>
      </c>
      <c r="D71" s="4">
        <v>894853.4552375793</v>
      </c>
      <c r="E71" s="4">
        <v>4177.4451160625003</v>
      </c>
      <c r="F71" s="4">
        <v>9549.4191632841648</v>
      </c>
      <c r="G71" s="4">
        <f t="shared" si="0"/>
        <v>2505043.2501244927</v>
      </c>
    </row>
    <row r="72" spans="1:7" x14ac:dyDescent="0.3">
      <c r="A72" s="1">
        <v>31502</v>
      </c>
      <c r="B72" s="4">
        <v>134720.61456409603</v>
      </c>
      <c r="C72" s="4">
        <v>2179920.1644732468</v>
      </c>
      <c r="D72" s="4">
        <v>1391098.7948256419</v>
      </c>
      <c r="E72" s="4">
        <v>4115.1030764666666</v>
      </c>
      <c r="F72" s="4">
        <v>15668.965533682498</v>
      </c>
      <c r="G72" s="4">
        <f t="shared" ref="G72:G135" si="1">SUM(B72:F72)</f>
        <v>3725523.6424731342</v>
      </c>
    </row>
    <row r="73" spans="1:7" x14ac:dyDescent="0.3">
      <c r="A73" s="1">
        <v>31532</v>
      </c>
      <c r="B73" s="4">
        <v>133842.70337204036</v>
      </c>
      <c r="C73" s="4">
        <v>2001990.4214734999</v>
      </c>
      <c r="D73" s="4">
        <v>1335316.8963379201</v>
      </c>
      <c r="E73" s="4">
        <v>3820.870943866666</v>
      </c>
      <c r="F73" s="4">
        <v>15701.471327333753</v>
      </c>
      <c r="G73" s="4">
        <f t="shared" si="1"/>
        <v>3490672.3634546604</v>
      </c>
    </row>
    <row r="74" spans="1:7" x14ac:dyDescent="0.3">
      <c r="A74" s="1">
        <v>31563</v>
      </c>
      <c r="B74" s="4">
        <v>70022.718581848618</v>
      </c>
      <c r="C74" s="4">
        <v>1934866.8339522388</v>
      </c>
      <c r="D74" s="4">
        <v>1310289.5601101208</v>
      </c>
      <c r="E74" s="4">
        <v>3997.1907019333335</v>
      </c>
      <c r="F74" s="4">
        <v>16265.900326780837</v>
      </c>
      <c r="G74" s="4">
        <f t="shared" si="1"/>
        <v>3335442.2036729222</v>
      </c>
    </row>
    <row r="75" spans="1:7" x14ac:dyDescent="0.3">
      <c r="A75" s="1">
        <v>31593</v>
      </c>
      <c r="B75" s="4">
        <v>0</v>
      </c>
      <c r="C75" s="4">
        <v>2378960.9086897005</v>
      </c>
      <c r="D75" s="4">
        <v>1568110.5060632986</v>
      </c>
      <c r="E75" s="4">
        <v>5048.4529400249994</v>
      </c>
      <c r="F75" s="4">
        <v>20889.514187102915</v>
      </c>
      <c r="G75" s="4">
        <f t="shared" si="1"/>
        <v>3973009.3818801274</v>
      </c>
    </row>
    <row r="76" spans="1:7" x14ac:dyDescent="0.3">
      <c r="A76" s="1">
        <v>31624</v>
      </c>
      <c r="B76" s="4">
        <v>140672.42953121939</v>
      </c>
      <c r="C76" s="4">
        <v>1925038.7402911428</v>
      </c>
      <c r="D76" s="4">
        <v>1279030.7495261857</v>
      </c>
      <c r="E76" s="4">
        <v>3689.2782593458332</v>
      </c>
      <c r="F76" s="4">
        <v>19048.819459970829</v>
      </c>
      <c r="G76" s="4">
        <f t="shared" si="1"/>
        <v>3367480.017067865</v>
      </c>
    </row>
    <row r="77" spans="1:7" x14ac:dyDescent="0.3">
      <c r="A77" s="1">
        <v>31655</v>
      </c>
      <c r="B77" s="4">
        <v>128923.70639871154</v>
      </c>
      <c r="C77" s="4">
        <v>1876865.5644084134</v>
      </c>
      <c r="D77" s="4">
        <v>1255822.5492047642</v>
      </c>
      <c r="E77" s="4">
        <v>3437.4870174291668</v>
      </c>
      <c r="F77" s="4">
        <v>19609.597848361664</v>
      </c>
      <c r="G77" s="4">
        <f t="shared" si="1"/>
        <v>3284658.9048776799</v>
      </c>
    </row>
    <row r="78" spans="1:7" x14ac:dyDescent="0.3">
      <c r="A78" s="1">
        <v>31685</v>
      </c>
      <c r="B78" s="4">
        <v>250498.8393308571</v>
      </c>
      <c r="C78" s="4">
        <v>1705241.4720330224</v>
      </c>
      <c r="D78" s="4">
        <v>1153945.8519225062</v>
      </c>
      <c r="E78" s="4">
        <v>3302.7168159291664</v>
      </c>
      <c r="F78" s="4">
        <v>17894.045612547918</v>
      </c>
      <c r="G78" s="4">
        <f t="shared" si="1"/>
        <v>3130882.9257148635</v>
      </c>
    </row>
    <row r="79" spans="1:7" x14ac:dyDescent="0.3">
      <c r="A79" s="1">
        <v>31716</v>
      </c>
      <c r="B79" s="4">
        <v>70129.345421910519</v>
      </c>
      <c r="C79" s="4">
        <v>25452.136090304</v>
      </c>
      <c r="D79" s="4">
        <v>17258.723413993601</v>
      </c>
      <c r="E79" s="4">
        <v>1610.510394525</v>
      </c>
      <c r="F79" s="4">
        <v>20331.678350181664</v>
      </c>
      <c r="G79" s="4">
        <f t="shared" si="1"/>
        <v>134782.39367091478</v>
      </c>
    </row>
    <row r="80" spans="1:7" x14ac:dyDescent="0.3">
      <c r="A80" s="1">
        <v>31746</v>
      </c>
      <c r="B80" s="4">
        <v>41363.439329315668</v>
      </c>
      <c r="C80" s="4">
        <v>903495.60510622116</v>
      </c>
      <c r="D80" s="4">
        <v>614916.68415017752</v>
      </c>
      <c r="E80" s="4">
        <v>1391.1763362375002</v>
      </c>
      <c r="F80" s="4">
        <v>13117.298890340418</v>
      </c>
      <c r="G80" s="4">
        <f t="shared" si="1"/>
        <v>1574284.2038122923</v>
      </c>
    </row>
    <row r="81" spans="1:7" x14ac:dyDescent="0.3">
      <c r="A81" s="1">
        <v>31777</v>
      </c>
      <c r="B81" s="4">
        <v>71893.491379188985</v>
      </c>
      <c r="C81" s="4">
        <v>1105022.0079212</v>
      </c>
      <c r="D81" s="4">
        <v>757656.66361110657</v>
      </c>
      <c r="E81" s="4">
        <v>2075.016954575</v>
      </c>
      <c r="F81" s="4">
        <v>13442.020797821251</v>
      </c>
      <c r="G81" s="4">
        <f t="shared" si="1"/>
        <v>1950089.2006638919</v>
      </c>
    </row>
    <row r="82" spans="1:7" x14ac:dyDescent="0.3">
      <c r="A82" s="1">
        <v>31808</v>
      </c>
      <c r="B82" s="4">
        <v>0</v>
      </c>
      <c r="C82" s="4">
        <v>376126.30497188581</v>
      </c>
      <c r="D82" s="4">
        <v>272668.73091473681</v>
      </c>
      <c r="E82" s="4">
        <v>965.8340683490942</v>
      </c>
      <c r="F82" s="4">
        <v>12454.838763833965</v>
      </c>
      <c r="G82" s="4">
        <f t="shared" si="1"/>
        <v>662215.70871880569</v>
      </c>
    </row>
    <row r="83" spans="1:7" x14ac:dyDescent="0.3">
      <c r="A83" s="1">
        <v>31836</v>
      </c>
      <c r="B83" s="4">
        <v>0</v>
      </c>
      <c r="C83" s="4">
        <v>79183.587665861516</v>
      </c>
      <c r="D83" s="4">
        <v>130403.96560561431</v>
      </c>
      <c r="E83" s="4">
        <v>1243.538059475</v>
      </c>
      <c r="F83" s="4">
        <v>9811.7512698137471</v>
      </c>
      <c r="G83" s="4">
        <f t="shared" si="1"/>
        <v>220642.84260076456</v>
      </c>
    </row>
    <row r="84" spans="1:7" x14ac:dyDescent="0.3">
      <c r="A84" s="1">
        <v>31867</v>
      </c>
      <c r="B84" s="4">
        <v>0</v>
      </c>
      <c r="C84" s="4">
        <v>58354.221816393991</v>
      </c>
      <c r="D84" s="4">
        <v>169368.59414788595</v>
      </c>
      <c r="E84" s="4">
        <v>2061.4896509666669</v>
      </c>
      <c r="F84" s="4">
        <v>10202.951078027498</v>
      </c>
      <c r="G84" s="4">
        <f t="shared" si="1"/>
        <v>239987.25669327407</v>
      </c>
    </row>
    <row r="85" spans="1:7" x14ac:dyDescent="0.3">
      <c r="A85" s="1">
        <v>31897</v>
      </c>
      <c r="B85" s="4">
        <v>0</v>
      </c>
      <c r="C85" s="4">
        <v>2577.5018865739999</v>
      </c>
      <c r="D85" s="4">
        <v>85952.062449046934</v>
      </c>
      <c r="E85" s="4">
        <v>1362.6830795083333</v>
      </c>
      <c r="F85" s="4">
        <v>12608.959786667921</v>
      </c>
      <c r="G85" s="4">
        <f t="shared" si="1"/>
        <v>102501.2072017972</v>
      </c>
    </row>
    <row r="86" spans="1:7" x14ac:dyDescent="0.3">
      <c r="A86" s="1">
        <v>31928</v>
      </c>
      <c r="B86" s="4">
        <v>0</v>
      </c>
      <c r="C86" s="4">
        <v>356633.31255060976</v>
      </c>
      <c r="D86" s="4">
        <v>276200.19094111281</v>
      </c>
      <c r="E86" s="4">
        <v>919.5847273958334</v>
      </c>
      <c r="F86" s="4">
        <v>9582.5975317904158</v>
      </c>
      <c r="G86" s="4">
        <f t="shared" si="1"/>
        <v>643335.68575090868</v>
      </c>
    </row>
    <row r="87" spans="1:7" x14ac:dyDescent="0.3">
      <c r="A87" s="1">
        <v>31958</v>
      </c>
      <c r="B87" s="4">
        <v>0</v>
      </c>
      <c r="C87" s="4">
        <v>634322.49727748614</v>
      </c>
      <c r="D87" s="4">
        <v>440126.7143534678</v>
      </c>
      <c r="E87" s="4">
        <v>1072.4801437416668</v>
      </c>
      <c r="F87" s="4">
        <v>8332.211836337503</v>
      </c>
      <c r="G87" s="4">
        <f t="shared" si="1"/>
        <v>1083853.9036110332</v>
      </c>
    </row>
    <row r="88" spans="1:7" x14ac:dyDescent="0.3">
      <c r="A88" s="1">
        <v>31989</v>
      </c>
      <c r="B88" s="4">
        <v>124551.10069286371</v>
      </c>
      <c r="C88" s="4">
        <v>1646755.4218642965</v>
      </c>
      <c r="D88" s="4">
        <v>1116993.5207954247</v>
      </c>
      <c r="E88" s="4">
        <v>2765.118783245834</v>
      </c>
      <c r="F88" s="4">
        <v>7699.6566943920852</v>
      </c>
      <c r="G88" s="4">
        <f t="shared" si="1"/>
        <v>2898764.8188302233</v>
      </c>
    </row>
    <row r="89" spans="1:7" x14ac:dyDescent="0.3">
      <c r="A89" s="1">
        <v>32020</v>
      </c>
      <c r="B89" s="4">
        <v>143534.05736578983</v>
      </c>
      <c r="C89" s="4">
        <v>1741509.8088526828</v>
      </c>
      <c r="D89" s="4">
        <v>1186250.1594615057</v>
      </c>
      <c r="E89" s="4">
        <v>2901.7520295375002</v>
      </c>
      <c r="F89" s="4">
        <v>7747.4254644354169</v>
      </c>
      <c r="G89" s="4">
        <f t="shared" si="1"/>
        <v>3081943.2031739517</v>
      </c>
    </row>
    <row r="90" spans="1:7" x14ac:dyDescent="0.3">
      <c r="A90" s="1">
        <v>32050</v>
      </c>
      <c r="B90" s="4">
        <v>132621.63022774144</v>
      </c>
      <c r="C90" s="4">
        <v>1523919.6447089354</v>
      </c>
      <c r="D90" s="4">
        <v>1047875.3059225359</v>
      </c>
      <c r="E90" s="4">
        <v>2586.5241757666668</v>
      </c>
      <c r="F90" s="4">
        <v>6930.0481045729157</v>
      </c>
      <c r="G90" s="4">
        <f t="shared" si="1"/>
        <v>2713933.153139553</v>
      </c>
    </row>
    <row r="91" spans="1:7" x14ac:dyDescent="0.3">
      <c r="A91" s="1">
        <v>32081</v>
      </c>
      <c r="B91" s="4">
        <v>135378.75040170873</v>
      </c>
      <c r="C91" s="4">
        <v>18258.674100164997</v>
      </c>
      <c r="D91" s="4">
        <v>12633.35287821255</v>
      </c>
      <c r="E91" s="4">
        <v>1204.6839394958331</v>
      </c>
      <c r="F91" s="4">
        <v>17366.382580708752</v>
      </c>
      <c r="G91" s="4">
        <f t="shared" si="1"/>
        <v>184841.84390029084</v>
      </c>
    </row>
    <row r="92" spans="1:7" x14ac:dyDescent="0.3">
      <c r="A92" s="1">
        <v>32111</v>
      </c>
      <c r="B92" s="4">
        <v>102696.64031536631</v>
      </c>
      <c r="C92" s="4">
        <v>722130.80940051866</v>
      </c>
      <c r="D92" s="4">
        <v>509953.66973269446</v>
      </c>
      <c r="E92" s="4">
        <v>987.72650925833318</v>
      </c>
      <c r="F92" s="4">
        <v>5984.5854320454155</v>
      </c>
      <c r="G92" s="4">
        <f t="shared" si="1"/>
        <v>1341753.4313898832</v>
      </c>
    </row>
    <row r="93" spans="1:7" x14ac:dyDescent="0.3">
      <c r="A93" s="1">
        <v>32142</v>
      </c>
      <c r="B93" s="4">
        <v>165066.14457408452</v>
      </c>
      <c r="C93" s="4">
        <v>1463938.6453321131</v>
      </c>
      <c r="D93" s="4">
        <v>1071224.2739224164</v>
      </c>
      <c r="E93" s="4">
        <v>3274.1542356625</v>
      </c>
      <c r="F93" s="4">
        <v>6393.3348847820844</v>
      </c>
      <c r="G93" s="4">
        <f t="shared" si="1"/>
        <v>2709896.5529490584</v>
      </c>
    </row>
    <row r="94" spans="1:7" x14ac:dyDescent="0.3">
      <c r="A94" s="1">
        <v>32173</v>
      </c>
      <c r="B94" s="4">
        <v>0</v>
      </c>
      <c r="C94" s="4">
        <v>35971.690037187</v>
      </c>
      <c r="D94" s="4">
        <v>147619.48308289098</v>
      </c>
      <c r="E94" s="4">
        <v>1760.7223871347826</v>
      </c>
      <c r="F94" s="4">
        <v>6207.3361693698016</v>
      </c>
      <c r="G94" s="4">
        <f t="shared" si="1"/>
        <v>191559.2316765826</v>
      </c>
    </row>
    <row r="95" spans="1:7" x14ac:dyDescent="0.3">
      <c r="A95" s="1">
        <v>32202</v>
      </c>
      <c r="B95" s="4">
        <v>0</v>
      </c>
      <c r="C95" s="4">
        <v>32617.037630958006</v>
      </c>
      <c r="D95" s="4">
        <v>109822.51327919587</v>
      </c>
      <c r="E95" s="4">
        <v>1089.6955761708334</v>
      </c>
      <c r="F95" s="4">
        <v>5162.4932558637502</v>
      </c>
      <c r="G95" s="4">
        <f t="shared" si="1"/>
        <v>148691.73974218848</v>
      </c>
    </row>
    <row r="96" spans="1:7" x14ac:dyDescent="0.3">
      <c r="A96" s="1">
        <v>32233</v>
      </c>
      <c r="B96" s="4">
        <v>0</v>
      </c>
      <c r="C96" s="4">
        <v>22073.571354175994</v>
      </c>
      <c r="D96" s="4">
        <v>104528.16278460875</v>
      </c>
      <c r="E96" s="4">
        <v>1278.8815920958332</v>
      </c>
      <c r="F96" s="4">
        <v>10121.680973794584</v>
      </c>
      <c r="G96" s="4">
        <f t="shared" si="1"/>
        <v>138002.29670467516</v>
      </c>
    </row>
    <row r="97" spans="1:7" x14ac:dyDescent="0.3">
      <c r="A97" s="1">
        <v>32263</v>
      </c>
      <c r="B97" s="4">
        <v>0</v>
      </c>
      <c r="C97" s="4">
        <v>7036.0971797809998</v>
      </c>
      <c r="D97" s="4">
        <v>73193.234464927926</v>
      </c>
      <c r="E97" s="4">
        <v>937.95657782499995</v>
      </c>
      <c r="F97" s="4">
        <v>10972.71499838375</v>
      </c>
      <c r="G97" s="4">
        <f t="shared" si="1"/>
        <v>92140.003220917672</v>
      </c>
    </row>
    <row r="98" spans="1:7" x14ac:dyDescent="0.3">
      <c r="A98" s="1">
        <v>32294</v>
      </c>
      <c r="B98" s="4">
        <v>0</v>
      </c>
      <c r="C98" s="4">
        <v>488144.41055232595</v>
      </c>
      <c r="D98" s="4">
        <v>385256.29292069934</v>
      </c>
      <c r="E98" s="4">
        <v>1126.7550928291669</v>
      </c>
      <c r="F98" s="4">
        <v>9089.0285140479155</v>
      </c>
      <c r="G98" s="4">
        <f t="shared" si="1"/>
        <v>883616.48707990232</v>
      </c>
    </row>
    <row r="99" spans="1:7" x14ac:dyDescent="0.3">
      <c r="A99" s="1">
        <v>32324</v>
      </c>
      <c r="B99" s="4">
        <v>6770.4716744509078</v>
      </c>
      <c r="C99" s="4">
        <v>695372.77729297837</v>
      </c>
      <c r="D99" s="4">
        <v>501765.54152779572</v>
      </c>
      <c r="E99" s="4">
        <v>1382.321359016667</v>
      </c>
      <c r="F99" s="4">
        <v>7942.4147158291689</v>
      </c>
      <c r="G99" s="4">
        <f t="shared" si="1"/>
        <v>1213233.5265700708</v>
      </c>
    </row>
    <row r="100" spans="1:7" x14ac:dyDescent="0.3">
      <c r="A100" s="1">
        <v>32355</v>
      </c>
      <c r="B100" s="4">
        <v>126895.6899273414</v>
      </c>
      <c r="C100" s="4">
        <v>1791224.4983645093</v>
      </c>
      <c r="D100" s="4">
        <v>1227509.8326576219</v>
      </c>
      <c r="E100" s="4">
        <v>3052.368894858334</v>
      </c>
      <c r="F100" s="4">
        <v>7283.4000124958329</v>
      </c>
      <c r="G100" s="4">
        <f t="shared" si="1"/>
        <v>3155965.7898568269</v>
      </c>
    </row>
    <row r="101" spans="1:7" x14ac:dyDescent="0.3">
      <c r="A101" s="1">
        <v>32386</v>
      </c>
      <c r="B101" s="4">
        <v>146332.4990500671</v>
      </c>
      <c r="C101" s="4">
        <v>1890680.4340399657</v>
      </c>
      <c r="D101" s="4">
        <v>1306006.3263205432</v>
      </c>
      <c r="E101" s="4">
        <v>3231.4025155750001</v>
      </c>
      <c r="F101" s="4">
        <v>7200.4998669225006</v>
      </c>
      <c r="G101" s="4">
        <f t="shared" si="1"/>
        <v>3353451.1617930732</v>
      </c>
    </row>
    <row r="102" spans="1:7" x14ac:dyDescent="0.3">
      <c r="A102" s="1">
        <v>32416</v>
      </c>
      <c r="B102" s="4">
        <v>131662.03356726124</v>
      </c>
      <c r="C102" s="4">
        <v>1656525.1738586791</v>
      </c>
      <c r="D102" s="4">
        <v>1156903.710647919</v>
      </c>
      <c r="E102" s="4">
        <v>2861.0097864708332</v>
      </c>
      <c r="F102" s="4">
        <v>6277.0345232820819</v>
      </c>
      <c r="G102" s="4">
        <f t="shared" si="1"/>
        <v>2954228.9623836121</v>
      </c>
    </row>
    <row r="103" spans="1:7" x14ac:dyDescent="0.3">
      <c r="A103" s="1">
        <v>32447</v>
      </c>
      <c r="B103" s="4">
        <v>139237.14747291242</v>
      </c>
      <c r="C103" s="4">
        <v>18982.294116439502</v>
      </c>
      <c r="D103" s="4">
        <v>13337.160838001551</v>
      </c>
      <c r="E103" s="4">
        <v>1109.3717677583329</v>
      </c>
      <c r="F103" s="4">
        <v>15462.648341524999</v>
      </c>
      <c r="G103" s="4">
        <f t="shared" si="1"/>
        <v>188128.6225366368</v>
      </c>
    </row>
    <row r="104" spans="1:7" x14ac:dyDescent="0.3">
      <c r="A104" s="1">
        <v>32477</v>
      </c>
      <c r="B104" s="4">
        <v>129903.37610605336</v>
      </c>
      <c r="C104" s="4">
        <v>1051902.1029262003</v>
      </c>
      <c r="D104" s="4">
        <v>792907.07290409668</v>
      </c>
      <c r="E104" s="4">
        <v>2022.5392322583332</v>
      </c>
      <c r="F104" s="4">
        <v>5415.943502467082</v>
      </c>
      <c r="G104" s="4">
        <f t="shared" si="1"/>
        <v>1982151.0346710756</v>
      </c>
    </row>
    <row r="105" spans="1:7" x14ac:dyDescent="0.3">
      <c r="A105" s="1">
        <v>32508</v>
      </c>
      <c r="B105" s="4">
        <v>210086.6119863535</v>
      </c>
      <c r="C105" s="4">
        <v>2102256.1250979891</v>
      </c>
      <c r="D105" s="4">
        <v>1510808.7277801954</v>
      </c>
      <c r="E105" s="4">
        <v>4356.9831142458333</v>
      </c>
      <c r="F105" s="4">
        <v>5766.0016125666671</v>
      </c>
      <c r="G105" s="4">
        <f t="shared" si="1"/>
        <v>3833274.4495913507</v>
      </c>
    </row>
    <row r="106" spans="1:7" x14ac:dyDescent="0.3">
      <c r="A106" s="1">
        <v>32539</v>
      </c>
      <c r="B106" s="4">
        <v>0</v>
      </c>
      <c r="C106" s="4">
        <v>7742.0956333630002</v>
      </c>
      <c r="D106" s="4">
        <v>57042.95939982804</v>
      </c>
      <c r="E106" s="4">
        <v>812.67323935597824</v>
      </c>
      <c r="F106" s="4">
        <v>5353.7156963776251</v>
      </c>
      <c r="G106" s="4">
        <f t="shared" si="1"/>
        <v>70951.443968924636</v>
      </c>
    </row>
    <row r="107" spans="1:7" x14ac:dyDescent="0.3">
      <c r="A107" s="1">
        <v>32567</v>
      </c>
      <c r="B107" s="4">
        <v>0</v>
      </c>
      <c r="C107" s="4">
        <v>49160.784337914003</v>
      </c>
      <c r="D107" s="4">
        <v>129341.10689355319</v>
      </c>
      <c r="E107" s="4">
        <v>1309.8917801666664</v>
      </c>
      <c r="F107" s="4">
        <v>4358.1264998912493</v>
      </c>
      <c r="G107" s="4">
        <f t="shared" si="1"/>
        <v>184169.9095115251</v>
      </c>
    </row>
    <row r="108" spans="1:7" x14ac:dyDescent="0.3">
      <c r="A108" s="1">
        <v>32598</v>
      </c>
      <c r="B108" s="4">
        <v>0</v>
      </c>
      <c r="C108" s="4">
        <v>370161.02784902009</v>
      </c>
      <c r="D108" s="4">
        <v>792020.89543388528</v>
      </c>
      <c r="E108" s="4">
        <v>3986.2469192999993</v>
      </c>
      <c r="F108" s="4">
        <v>10161.872528907916</v>
      </c>
      <c r="G108" s="4">
        <f t="shared" si="1"/>
        <v>1176330.0427311133</v>
      </c>
    </row>
    <row r="109" spans="1:7" x14ac:dyDescent="0.3">
      <c r="A109" s="1">
        <v>32628</v>
      </c>
      <c r="B109" s="4">
        <v>30730.202394671793</v>
      </c>
      <c r="C109" s="4">
        <v>1006979.0820762761</v>
      </c>
      <c r="D109" s="4">
        <v>946332.96218586131</v>
      </c>
      <c r="E109" s="4">
        <v>3797.2112700916659</v>
      </c>
      <c r="F109" s="4">
        <v>14071.012023258334</v>
      </c>
      <c r="G109" s="4">
        <f t="shared" si="1"/>
        <v>2001910.4699501588</v>
      </c>
    </row>
    <row r="110" spans="1:7" x14ac:dyDescent="0.3">
      <c r="A110" s="1">
        <v>32659</v>
      </c>
      <c r="B110" s="4">
        <v>71437.002920760526</v>
      </c>
      <c r="C110" s="4">
        <v>367853.81689886557</v>
      </c>
      <c r="D110" s="4">
        <v>495748.55888253811</v>
      </c>
      <c r="E110" s="4">
        <v>2454.0904011958332</v>
      </c>
      <c r="F110" s="4">
        <v>16297.127932523332</v>
      </c>
      <c r="G110" s="4">
        <f t="shared" si="1"/>
        <v>953790.59703588334</v>
      </c>
    </row>
    <row r="111" spans="1:7" x14ac:dyDescent="0.3">
      <c r="A111" s="1">
        <v>32689</v>
      </c>
      <c r="B111" s="4">
        <v>140131.06232805434</v>
      </c>
      <c r="C111" s="4">
        <v>2154449.1948885429</v>
      </c>
      <c r="D111" s="4">
        <v>1442493.2985899795</v>
      </c>
      <c r="E111" s="4">
        <v>4383.094450683333</v>
      </c>
      <c r="F111" s="4">
        <v>15884.484917530419</v>
      </c>
      <c r="G111" s="4">
        <f t="shared" si="1"/>
        <v>3757341.1351747899</v>
      </c>
    </row>
    <row r="112" spans="1:7" x14ac:dyDescent="0.3">
      <c r="A112" s="1">
        <v>32720</v>
      </c>
      <c r="B112" s="4">
        <v>185971.79888996563</v>
      </c>
      <c r="C112" s="4">
        <v>2691283.3236062992</v>
      </c>
      <c r="D112" s="4">
        <v>1769649.2227767059</v>
      </c>
      <c r="E112" s="4">
        <v>5048.826140858333</v>
      </c>
      <c r="F112" s="4">
        <v>13671.132925768332</v>
      </c>
      <c r="G112" s="4">
        <f t="shared" si="1"/>
        <v>4665624.3043395979</v>
      </c>
    </row>
    <row r="113" spans="1:7" x14ac:dyDescent="0.3">
      <c r="A113" s="1">
        <v>32751</v>
      </c>
      <c r="B113" s="4">
        <v>232780.23847216129</v>
      </c>
      <c r="C113" s="4">
        <v>2415868.8363023996</v>
      </c>
      <c r="D113" s="4">
        <v>1605019.4239488197</v>
      </c>
      <c r="E113" s="4">
        <v>4356.8169225374995</v>
      </c>
      <c r="F113" s="4">
        <v>13768.355702743749</v>
      </c>
      <c r="G113" s="4">
        <f t="shared" si="1"/>
        <v>4271793.6713486612</v>
      </c>
    </row>
    <row r="114" spans="1:7" x14ac:dyDescent="0.3">
      <c r="A114" s="1">
        <v>32781</v>
      </c>
      <c r="B114" s="4">
        <v>228085.71396835538</v>
      </c>
      <c r="C114" s="4">
        <v>2303003.4736332763</v>
      </c>
      <c r="D114" s="4">
        <v>1548782.6503927121</v>
      </c>
      <c r="E114" s="4">
        <v>4281.6069940791676</v>
      </c>
      <c r="F114" s="4">
        <v>12379.079227762504</v>
      </c>
      <c r="G114" s="4">
        <f t="shared" si="1"/>
        <v>4096532.5242161849</v>
      </c>
    </row>
    <row r="115" spans="1:7" x14ac:dyDescent="0.3">
      <c r="A115" s="1">
        <v>32812</v>
      </c>
      <c r="B115" s="4">
        <v>160330.24917623383</v>
      </c>
      <c r="C115" s="4">
        <v>19985.617200109504</v>
      </c>
      <c r="D115" s="4">
        <v>13477.922429959352</v>
      </c>
      <c r="E115" s="4">
        <v>1603.7224532125001</v>
      </c>
      <c r="F115" s="4">
        <v>20468.772016406252</v>
      </c>
      <c r="G115" s="4">
        <f t="shared" si="1"/>
        <v>215866.28327592145</v>
      </c>
    </row>
    <row r="116" spans="1:7" x14ac:dyDescent="0.3">
      <c r="A116" s="1">
        <v>32842</v>
      </c>
      <c r="B116" s="4">
        <v>135493.91578856183</v>
      </c>
      <c r="C116" s="4">
        <v>1526017.328659944</v>
      </c>
      <c r="D116" s="4">
        <v>1046036.8749427085</v>
      </c>
      <c r="E116" s="4">
        <v>2815.8052706708331</v>
      </c>
      <c r="F116" s="4">
        <v>10733.955563257918</v>
      </c>
      <c r="G116" s="4">
        <f t="shared" si="1"/>
        <v>2721097.8802251429</v>
      </c>
    </row>
    <row r="117" spans="1:7" x14ac:dyDescent="0.3">
      <c r="A117" s="1">
        <v>32873</v>
      </c>
      <c r="B117" s="4">
        <v>196212.06716849114</v>
      </c>
      <c r="C117" s="4">
        <v>2258230.6060710996</v>
      </c>
      <c r="D117" s="4">
        <v>1553487.1630954172</v>
      </c>
      <c r="E117" s="4">
        <v>4474.5257944999994</v>
      </c>
      <c r="F117" s="4">
        <v>10805.572414445418</v>
      </c>
      <c r="G117" s="4">
        <f t="shared" si="1"/>
        <v>4023209.9345439533</v>
      </c>
    </row>
    <row r="118" spans="1:7" x14ac:dyDescent="0.3">
      <c r="A118" s="1">
        <v>32904</v>
      </c>
      <c r="B118" s="4">
        <v>0</v>
      </c>
      <c r="C118" s="4">
        <v>17848.856466154997</v>
      </c>
      <c r="D118" s="4">
        <v>64976.412002870311</v>
      </c>
      <c r="E118" s="4">
        <v>1147.0439869626816</v>
      </c>
      <c r="F118" s="4">
        <v>10130.562513115348</v>
      </c>
      <c r="G118" s="4">
        <f t="shared" si="1"/>
        <v>94102.874969103344</v>
      </c>
    </row>
    <row r="119" spans="1:7" x14ac:dyDescent="0.3">
      <c r="A119" s="1">
        <v>32932</v>
      </c>
      <c r="B119" s="4">
        <v>0</v>
      </c>
      <c r="C119" s="4">
        <v>6489.7297435769997</v>
      </c>
      <c r="D119" s="4">
        <v>54747.368946378279</v>
      </c>
      <c r="E119" s="4">
        <v>944.74395672083335</v>
      </c>
      <c r="F119" s="4">
        <v>8138.5437447587483</v>
      </c>
      <c r="G119" s="4">
        <f t="shared" si="1"/>
        <v>70320.386391434862</v>
      </c>
    </row>
    <row r="120" spans="1:7" x14ac:dyDescent="0.3">
      <c r="A120" s="1">
        <v>32963</v>
      </c>
      <c r="B120" s="4">
        <v>0</v>
      </c>
      <c r="C120" s="4">
        <v>78144.373035080003</v>
      </c>
      <c r="D120" s="4">
        <v>206286.6548432312</v>
      </c>
      <c r="E120" s="4">
        <v>2367.8253221833334</v>
      </c>
      <c r="F120" s="4">
        <v>10707.420909614999</v>
      </c>
      <c r="G120" s="4">
        <f t="shared" si="1"/>
        <v>297506.27411010955</v>
      </c>
    </row>
    <row r="121" spans="1:7" x14ac:dyDescent="0.3">
      <c r="A121" s="1">
        <v>32993</v>
      </c>
      <c r="B121" s="4">
        <v>0</v>
      </c>
      <c r="C121" s="4">
        <v>15472.386510526001</v>
      </c>
      <c r="D121" s="4">
        <v>100454.14618471138</v>
      </c>
      <c r="E121" s="4">
        <v>1689.4297357458331</v>
      </c>
      <c r="F121" s="4">
        <v>13489.581906992917</v>
      </c>
      <c r="G121" s="4">
        <f t="shared" si="1"/>
        <v>131105.54433797614</v>
      </c>
    </row>
    <row r="122" spans="1:7" x14ac:dyDescent="0.3">
      <c r="A122" s="1">
        <v>33024</v>
      </c>
      <c r="B122" s="4">
        <v>0</v>
      </c>
      <c r="C122" s="4">
        <v>223752.49554209918</v>
      </c>
      <c r="D122" s="4">
        <v>205524.14284225364</v>
      </c>
      <c r="E122" s="4">
        <v>1074.1464919499999</v>
      </c>
      <c r="F122" s="4">
        <v>15071.972771376248</v>
      </c>
      <c r="G122" s="4">
        <f t="shared" si="1"/>
        <v>445422.75764767907</v>
      </c>
    </row>
    <row r="123" spans="1:7" x14ac:dyDescent="0.3">
      <c r="A123" s="1">
        <v>33054</v>
      </c>
      <c r="B123" s="4">
        <v>0</v>
      </c>
      <c r="C123" s="4">
        <v>465075.56926139042</v>
      </c>
      <c r="D123" s="4">
        <v>359902.17328410293</v>
      </c>
      <c r="E123" s="4">
        <v>1551.5379155749997</v>
      </c>
      <c r="F123" s="4">
        <v>14383.92796791</v>
      </c>
      <c r="G123" s="4">
        <f t="shared" si="1"/>
        <v>840913.20842897834</v>
      </c>
    </row>
    <row r="124" spans="1:7" x14ac:dyDescent="0.3">
      <c r="A124" s="1">
        <v>33085</v>
      </c>
      <c r="B124" s="4">
        <v>141348.38892480396</v>
      </c>
      <c r="C124" s="4">
        <v>2039720.2180785961</v>
      </c>
      <c r="D124" s="4">
        <v>1358301.0601512073</v>
      </c>
      <c r="E124" s="4">
        <v>3638.6717263249998</v>
      </c>
      <c r="F124" s="4">
        <v>13281.227369567083</v>
      </c>
      <c r="G124" s="4">
        <f t="shared" si="1"/>
        <v>3556289.5662504993</v>
      </c>
    </row>
    <row r="125" spans="1:7" x14ac:dyDescent="0.3">
      <c r="A125" s="1">
        <v>33116</v>
      </c>
      <c r="B125" s="4">
        <v>169305.16544284523</v>
      </c>
      <c r="C125" s="4">
        <v>2219589.4118549181</v>
      </c>
      <c r="D125" s="4">
        <v>1483548.2261577439</v>
      </c>
      <c r="E125" s="4">
        <v>3927.0005300875014</v>
      </c>
      <c r="F125" s="4">
        <v>13348.420081646251</v>
      </c>
      <c r="G125" s="4">
        <f t="shared" si="1"/>
        <v>3889718.224067241</v>
      </c>
    </row>
    <row r="126" spans="1:7" x14ac:dyDescent="0.3">
      <c r="A126" s="1">
        <v>33146</v>
      </c>
      <c r="B126" s="4">
        <v>157282.93751724518</v>
      </c>
      <c r="C126" s="4">
        <v>2133022.1934047928</v>
      </c>
      <c r="D126" s="4">
        <v>1443900.7119372897</v>
      </c>
      <c r="E126" s="4">
        <v>3867.413852716667</v>
      </c>
      <c r="F126" s="4">
        <v>11738.404072316665</v>
      </c>
      <c r="G126" s="4">
        <f t="shared" si="1"/>
        <v>3749811.6607843614</v>
      </c>
    </row>
    <row r="127" spans="1:7" x14ac:dyDescent="0.3">
      <c r="A127" s="1">
        <v>33177</v>
      </c>
      <c r="B127" s="4">
        <v>157622.94279998896</v>
      </c>
      <c r="C127" s="4">
        <v>21057.540600348002</v>
      </c>
      <c r="D127" s="4">
        <v>14367.847710308401</v>
      </c>
      <c r="E127" s="4">
        <v>1200.4276864250003</v>
      </c>
      <c r="F127" s="4">
        <v>19111.24440503167</v>
      </c>
      <c r="G127" s="4">
        <f t="shared" si="1"/>
        <v>213360.00320210206</v>
      </c>
    </row>
    <row r="128" spans="1:7" x14ac:dyDescent="0.3">
      <c r="A128" s="1">
        <v>33207</v>
      </c>
      <c r="B128" s="4">
        <v>112834.5817266052</v>
      </c>
      <c r="C128" s="4">
        <v>1119304.1047486032</v>
      </c>
      <c r="D128" s="4">
        <v>765788.08195290389</v>
      </c>
      <c r="E128" s="4">
        <v>1694.7906874833332</v>
      </c>
      <c r="F128" s="4">
        <v>10000.527454409166</v>
      </c>
      <c r="G128" s="4">
        <f t="shared" si="1"/>
        <v>2009622.0865700049</v>
      </c>
    </row>
    <row r="129" spans="1:7" x14ac:dyDescent="0.3">
      <c r="A129" s="1">
        <v>33238</v>
      </c>
      <c r="B129" s="4">
        <v>141446.17915597075</v>
      </c>
      <c r="C129" s="4">
        <v>1432438.2299270001</v>
      </c>
      <c r="D129" s="4">
        <v>986936.73257531004</v>
      </c>
      <c r="E129" s="4">
        <v>2522.5967226958337</v>
      </c>
      <c r="F129" s="4">
        <v>10241.386419299166</v>
      </c>
      <c r="G129" s="4">
        <f t="shared" si="1"/>
        <v>2573585.124800276</v>
      </c>
    </row>
    <row r="130" spans="1:7" x14ac:dyDescent="0.3">
      <c r="A130" s="1">
        <v>33269</v>
      </c>
      <c r="B130" s="4">
        <v>0</v>
      </c>
      <c r="C130" s="4">
        <v>237771.92109847447</v>
      </c>
      <c r="D130" s="4">
        <v>164671.95161220152</v>
      </c>
      <c r="E130" s="4">
        <v>584.39347529329734</v>
      </c>
      <c r="F130" s="4">
        <v>9527.0397245432068</v>
      </c>
      <c r="G130" s="4">
        <f t="shared" si="1"/>
        <v>412555.30591051251</v>
      </c>
    </row>
    <row r="131" spans="1:7" x14ac:dyDescent="0.3">
      <c r="A131" s="1">
        <v>33297</v>
      </c>
      <c r="B131" s="4">
        <v>0</v>
      </c>
      <c r="C131" s="4">
        <v>148670.33358069297</v>
      </c>
      <c r="D131" s="4">
        <v>105535.34741493719</v>
      </c>
      <c r="E131" s="4">
        <v>444.00907583333327</v>
      </c>
      <c r="F131" s="4">
        <v>7380.9397828716665</v>
      </c>
      <c r="G131" s="4">
        <f t="shared" si="1"/>
        <v>262030.62985433516</v>
      </c>
    </row>
    <row r="132" spans="1:7" x14ac:dyDescent="0.3">
      <c r="A132" s="1">
        <v>33328</v>
      </c>
      <c r="B132" s="4">
        <v>0</v>
      </c>
      <c r="C132" s="4">
        <v>55406.327645875266</v>
      </c>
      <c r="D132" s="4">
        <v>198501.15157825433</v>
      </c>
      <c r="E132" s="4">
        <v>1996.6398952874995</v>
      </c>
      <c r="F132" s="4">
        <v>8018.4108542141666</v>
      </c>
      <c r="G132" s="4">
        <f t="shared" si="1"/>
        <v>263922.52997363126</v>
      </c>
    </row>
    <row r="133" spans="1:7" x14ac:dyDescent="0.3">
      <c r="A133" s="1">
        <v>33358</v>
      </c>
      <c r="B133" s="4">
        <v>0</v>
      </c>
      <c r="C133" s="4">
        <v>101407.53706909531</v>
      </c>
      <c r="D133" s="4">
        <v>264678.68306376832</v>
      </c>
      <c r="E133" s="4">
        <v>2596.3833185291669</v>
      </c>
      <c r="F133" s="4">
        <v>12260.124008287501</v>
      </c>
      <c r="G133" s="4">
        <f t="shared" si="1"/>
        <v>380942.72745968029</v>
      </c>
    </row>
    <row r="134" spans="1:7" x14ac:dyDescent="0.3">
      <c r="A134" s="1">
        <v>33389</v>
      </c>
      <c r="B134" s="4">
        <v>0</v>
      </c>
      <c r="C134" s="4">
        <v>73769.57412469</v>
      </c>
      <c r="D134" s="4">
        <v>208223.19558423577</v>
      </c>
      <c r="E134" s="4">
        <v>1937.1028192624999</v>
      </c>
      <c r="F134" s="4">
        <v>14136.110836679582</v>
      </c>
      <c r="G134" s="4">
        <f t="shared" si="1"/>
        <v>298065.9833648678</v>
      </c>
    </row>
    <row r="135" spans="1:7" x14ac:dyDescent="0.3">
      <c r="A135" s="1">
        <v>33419</v>
      </c>
      <c r="B135" s="4">
        <v>0</v>
      </c>
      <c r="C135" s="4">
        <v>220508.3026967115</v>
      </c>
      <c r="D135" s="4">
        <v>213541.90074998903</v>
      </c>
      <c r="E135" s="4">
        <v>1444.4041069249997</v>
      </c>
      <c r="F135" s="4">
        <v>14166.337024510001</v>
      </c>
      <c r="G135" s="4">
        <f t="shared" si="1"/>
        <v>449660.94457813556</v>
      </c>
    </row>
    <row r="136" spans="1:7" x14ac:dyDescent="0.3">
      <c r="A136" s="1">
        <v>33450</v>
      </c>
      <c r="B136" s="4">
        <v>147893.2244129403</v>
      </c>
      <c r="C136" s="4">
        <v>2154153.7620624001</v>
      </c>
      <c r="D136" s="4">
        <v>1445793.7941128132</v>
      </c>
      <c r="E136" s="4">
        <v>3972.9985557333334</v>
      </c>
      <c r="F136" s="4">
        <v>13164.026603777498</v>
      </c>
      <c r="G136" s="4">
        <f t="shared" ref="G136:G199" si="2">SUM(B136:F136)</f>
        <v>3764977.8057476645</v>
      </c>
    </row>
    <row r="137" spans="1:7" x14ac:dyDescent="0.3">
      <c r="A137" s="1">
        <v>33481</v>
      </c>
      <c r="B137" s="4">
        <v>175966.03574795579</v>
      </c>
      <c r="C137" s="4">
        <v>2237320.9216224998</v>
      </c>
      <c r="D137" s="4">
        <v>1499725.0953317301</v>
      </c>
      <c r="E137" s="4">
        <v>3953.265729137499</v>
      </c>
      <c r="F137" s="4">
        <v>13181.196059775419</v>
      </c>
      <c r="G137" s="4">
        <f t="shared" si="2"/>
        <v>3930146.5144910989</v>
      </c>
    </row>
    <row r="138" spans="1:7" x14ac:dyDescent="0.3">
      <c r="A138" s="1">
        <v>33511</v>
      </c>
      <c r="B138" s="4">
        <v>170649.80089564115</v>
      </c>
      <c r="C138" s="4">
        <v>2068481.96997482</v>
      </c>
      <c r="D138" s="4">
        <v>1401942.7670016482</v>
      </c>
      <c r="E138" s="4">
        <v>3695.9125201500005</v>
      </c>
      <c r="F138" s="4">
        <v>11650.156222442083</v>
      </c>
      <c r="G138" s="4">
        <f t="shared" si="2"/>
        <v>3656420.6066147019</v>
      </c>
    </row>
    <row r="139" spans="1:7" x14ac:dyDescent="0.3">
      <c r="A139" s="1">
        <v>33542</v>
      </c>
      <c r="B139" s="4">
        <v>163716.1658628578</v>
      </c>
      <c r="C139" s="4">
        <v>17083.224698746501</v>
      </c>
      <c r="D139" s="4">
        <v>11648.021734507951</v>
      </c>
      <c r="E139" s="4">
        <v>1292.0380203833331</v>
      </c>
      <c r="F139" s="4">
        <v>19103.924810782086</v>
      </c>
      <c r="G139" s="4">
        <f t="shared" si="2"/>
        <v>212843.37512727766</v>
      </c>
    </row>
    <row r="140" spans="1:7" x14ac:dyDescent="0.3">
      <c r="A140" s="1">
        <v>33572</v>
      </c>
      <c r="B140" s="4">
        <v>146799.55711232431</v>
      </c>
      <c r="C140" s="4">
        <v>1362858.9709684122</v>
      </c>
      <c r="D140" s="4">
        <v>936267.81577740109</v>
      </c>
      <c r="E140" s="4">
        <v>2302.3066007125003</v>
      </c>
      <c r="F140" s="4">
        <v>10068.568997320834</v>
      </c>
      <c r="G140" s="4">
        <f t="shared" si="2"/>
        <v>2458297.2194561712</v>
      </c>
    </row>
    <row r="141" spans="1:7" x14ac:dyDescent="0.3">
      <c r="A141" s="1">
        <v>33603</v>
      </c>
      <c r="B141" s="4">
        <v>209636.97599596842</v>
      </c>
      <c r="C141" s="4">
        <v>1968087.0362237003</v>
      </c>
      <c r="D141" s="4">
        <v>1357574.0402084463</v>
      </c>
      <c r="E141" s="4">
        <v>3687.5442494500003</v>
      </c>
      <c r="F141" s="4">
        <v>10312.0033332025</v>
      </c>
      <c r="G141" s="4">
        <f t="shared" si="2"/>
        <v>3549297.6000107676</v>
      </c>
    </row>
    <row r="142" spans="1:7" x14ac:dyDescent="0.3">
      <c r="A142" s="1">
        <v>33634</v>
      </c>
      <c r="B142" s="4">
        <v>0</v>
      </c>
      <c r="C142" s="4">
        <v>33770.101331564998</v>
      </c>
      <c r="D142" s="4">
        <v>26610.08381583442</v>
      </c>
      <c r="E142" s="4">
        <v>522.53650755126807</v>
      </c>
      <c r="F142" s="4">
        <v>9641.9210611373765</v>
      </c>
      <c r="G142" s="4">
        <f t="shared" si="2"/>
        <v>70544.642716088056</v>
      </c>
    </row>
    <row r="143" spans="1:7" x14ac:dyDescent="0.3">
      <c r="A143" s="1">
        <v>33663</v>
      </c>
      <c r="B143" s="4">
        <v>0</v>
      </c>
      <c r="C143" s="4">
        <v>57333.132712737002</v>
      </c>
      <c r="D143" s="4">
        <v>143208.11661150426</v>
      </c>
      <c r="E143" s="4">
        <v>2017.0688731458331</v>
      </c>
      <c r="F143" s="4">
        <v>7948.7096559933325</v>
      </c>
      <c r="G143" s="4">
        <f t="shared" si="2"/>
        <v>210507.02785338039</v>
      </c>
    </row>
    <row r="144" spans="1:7" x14ac:dyDescent="0.3">
      <c r="A144" s="1">
        <v>33694</v>
      </c>
      <c r="B144" s="4">
        <v>0</v>
      </c>
      <c r="C144" s="4">
        <v>48774.020846277002</v>
      </c>
      <c r="D144" s="4">
        <v>160590.41558824183</v>
      </c>
      <c r="E144" s="4">
        <v>1958.7562560916667</v>
      </c>
      <c r="F144" s="4">
        <v>10388.733403635833</v>
      </c>
      <c r="G144" s="4">
        <f t="shared" si="2"/>
        <v>221711.92609424633</v>
      </c>
    </row>
    <row r="145" spans="1:7" x14ac:dyDescent="0.3">
      <c r="A145" s="1">
        <v>33724</v>
      </c>
      <c r="B145" s="4">
        <v>0</v>
      </c>
      <c r="C145" s="4">
        <v>4311.3429891400001</v>
      </c>
      <c r="D145" s="4">
        <v>77146.019172402637</v>
      </c>
      <c r="E145" s="4">
        <v>1337.5788109250002</v>
      </c>
      <c r="F145" s="4">
        <v>12955.093683836671</v>
      </c>
      <c r="G145" s="4">
        <f t="shared" si="2"/>
        <v>95750.034656304313</v>
      </c>
    </row>
    <row r="146" spans="1:7" x14ac:dyDescent="0.3">
      <c r="A146" s="1">
        <v>33755</v>
      </c>
      <c r="B146" s="4">
        <v>0</v>
      </c>
      <c r="C146" s="4">
        <v>326931.48549919529</v>
      </c>
      <c r="D146" s="4">
        <v>239784.89671939821</v>
      </c>
      <c r="E146" s="4">
        <v>846.0442882166667</v>
      </c>
      <c r="F146" s="4">
        <v>14245.11165296292</v>
      </c>
      <c r="G146" s="4">
        <f t="shared" si="2"/>
        <v>581807.53815977299</v>
      </c>
    </row>
    <row r="147" spans="1:7" x14ac:dyDescent="0.3">
      <c r="A147" s="1">
        <v>33785</v>
      </c>
      <c r="B147" s="4">
        <v>7138.9926605799992</v>
      </c>
      <c r="C147" s="4">
        <v>851101.77537266479</v>
      </c>
      <c r="D147" s="4">
        <v>572399.85898462054</v>
      </c>
      <c r="E147" s="4">
        <v>1478.1454110500001</v>
      </c>
      <c r="F147" s="4">
        <v>12809.547346092086</v>
      </c>
      <c r="G147" s="4">
        <f t="shared" si="2"/>
        <v>1444928.3197750074</v>
      </c>
    </row>
    <row r="148" spans="1:7" x14ac:dyDescent="0.3">
      <c r="A148" s="1">
        <v>33816</v>
      </c>
      <c r="B148" s="4">
        <v>111746.59213684153</v>
      </c>
      <c r="C148" s="4">
        <v>1627069.2527846557</v>
      </c>
      <c r="D148" s="4">
        <v>1101880.7695797954</v>
      </c>
      <c r="E148" s="4">
        <v>2780.9132772000003</v>
      </c>
      <c r="F148" s="4">
        <v>11602.89283082333</v>
      </c>
      <c r="G148" s="4">
        <f t="shared" si="2"/>
        <v>2855080.4206093163</v>
      </c>
    </row>
    <row r="149" spans="1:7" x14ac:dyDescent="0.3">
      <c r="A149" s="1">
        <v>33847</v>
      </c>
      <c r="B149" s="4">
        <v>165738.9066791209</v>
      </c>
      <c r="C149" s="4">
        <v>1708983.1328770125</v>
      </c>
      <c r="D149" s="4">
        <v>1166781.103024998</v>
      </c>
      <c r="E149" s="4">
        <v>2867.2122150958344</v>
      </c>
      <c r="F149" s="4">
        <v>11718.932956361668</v>
      </c>
      <c r="G149" s="4">
        <f t="shared" si="2"/>
        <v>3056089.2877525887</v>
      </c>
    </row>
    <row r="150" spans="1:7" x14ac:dyDescent="0.3">
      <c r="A150" s="1">
        <v>33877</v>
      </c>
      <c r="B150" s="4">
        <v>153771.50664016177</v>
      </c>
      <c r="C150" s="4">
        <v>1425837.0332351823</v>
      </c>
      <c r="D150" s="4">
        <v>980463.92671708262</v>
      </c>
      <c r="E150" s="4">
        <v>2424.4962840500002</v>
      </c>
      <c r="F150" s="4">
        <v>10643.353869774583</v>
      </c>
      <c r="G150" s="4">
        <f t="shared" si="2"/>
        <v>2573140.3167462512</v>
      </c>
    </row>
    <row r="151" spans="1:7" x14ac:dyDescent="0.3">
      <c r="A151" s="1">
        <v>33908</v>
      </c>
      <c r="B151" s="4">
        <v>99383.397800832114</v>
      </c>
      <c r="C151" s="4">
        <v>11617.224841068002</v>
      </c>
      <c r="D151" s="4">
        <v>9399.542966431145</v>
      </c>
      <c r="E151" s="4">
        <v>1250.6326206583333</v>
      </c>
      <c r="F151" s="4">
        <v>17438.648023587913</v>
      </c>
      <c r="G151" s="4">
        <f t="shared" si="2"/>
        <v>139089.44625257753</v>
      </c>
    </row>
    <row r="152" spans="1:7" x14ac:dyDescent="0.3">
      <c r="A152" s="1">
        <v>33938</v>
      </c>
      <c r="B152" s="4">
        <v>103426.04613753554</v>
      </c>
      <c r="C152" s="4">
        <v>770749.66605430015</v>
      </c>
      <c r="D152" s="4">
        <v>535279.66756617813</v>
      </c>
      <c r="E152" s="4">
        <v>1253.0378945333334</v>
      </c>
      <c r="F152" s="4">
        <v>9169.0708231333338</v>
      </c>
      <c r="G152" s="4">
        <f t="shared" si="2"/>
        <v>1419877.4884756804</v>
      </c>
    </row>
    <row r="153" spans="1:7" x14ac:dyDescent="0.3">
      <c r="A153" s="1">
        <v>33969</v>
      </c>
      <c r="B153" s="4">
        <v>201377.44626716766</v>
      </c>
      <c r="C153" s="4">
        <v>1705695.2627790759</v>
      </c>
      <c r="D153" s="4">
        <v>1244657.0968415735</v>
      </c>
      <c r="E153" s="4">
        <v>3953.0088260916664</v>
      </c>
      <c r="F153" s="4">
        <v>9682.0337239895835</v>
      </c>
      <c r="G153" s="4">
        <f t="shared" si="2"/>
        <v>3165364.8484378983</v>
      </c>
    </row>
    <row r="154" spans="1:7" x14ac:dyDescent="0.3">
      <c r="A154" s="1">
        <v>34000</v>
      </c>
      <c r="B154" s="4">
        <v>0</v>
      </c>
      <c r="C154" s="4">
        <v>241010.26979283406</v>
      </c>
      <c r="D154" s="4">
        <v>466920.74573709536</v>
      </c>
      <c r="E154" s="4">
        <v>4210.4292016992749</v>
      </c>
      <c r="F154" s="4">
        <v>9530.2018517452925</v>
      </c>
      <c r="G154" s="4">
        <f t="shared" si="2"/>
        <v>721671.64658337401</v>
      </c>
    </row>
    <row r="155" spans="1:7" x14ac:dyDescent="0.3">
      <c r="A155" s="1">
        <v>34028</v>
      </c>
      <c r="B155" s="4">
        <v>66681.263444170036</v>
      </c>
      <c r="C155" s="4">
        <v>772579.39025057282</v>
      </c>
      <c r="D155" s="4">
        <v>739658.39194890077</v>
      </c>
      <c r="E155" s="4">
        <v>3834.9820337416668</v>
      </c>
      <c r="F155" s="4">
        <v>7986.3159728187502</v>
      </c>
      <c r="G155" s="4">
        <f t="shared" si="2"/>
        <v>1590740.3436502039</v>
      </c>
    </row>
    <row r="156" spans="1:7" x14ac:dyDescent="0.3">
      <c r="A156" s="1">
        <v>34059</v>
      </c>
      <c r="B156" s="4">
        <v>100280.10747233008</v>
      </c>
      <c r="C156" s="4">
        <v>868872.23480809445</v>
      </c>
      <c r="D156" s="4">
        <v>1044366.7580167732</v>
      </c>
      <c r="E156" s="4">
        <v>4060.9515862999997</v>
      </c>
      <c r="F156" s="4">
        <v>11858.598512217499</v>
      </c>
      <c r="G156" s="4">
        <f t="shared" si="2"/>
        <v>2029438.6503957151</v>
      </c>
    </row>
    <row r="157" spans="1:7" x14ac:dyDescent="0.3">
      <c r="A157" s="1">
        <v>34089</v>
      </c>
      <c r="B157" s="4">
        <v>167147.25172846366</v>
      </c>
      <c r="C157" s="4">
        <v>1587215.9353317865</v>
      </c>
      <c r="D157" s="4">
        <v>1241742.9358425536</v>
      </c>
      <c r="E157" s="4">
        <v>3820.870943866666</v>
      </c>
      <c r="F157" s="4">
        <v>14037.511294060418</v>
      </c>
      <c r="G157" s="4">
        <f t="shared" si="2"/>
        <v>3013964.5051407311</v>
      </c>
    </row>
    <row r="158" spans="1:7" x14ac:dyDescent="0.3">
      <c r="A158" s="1">
        <v>34120</v>
      </c>
      <c r="B158" s="4">
        <v>93928.565001282259</v>
      </c>
      <c r="C158" s="4">
        <v>2068213.5695188423</v>
      </c>
      <c r="D158" s="4">
        <v>1402119.4467888398</v>
      </c>
      <c r="E158" s="4">
        <v>3997.1907019333335</v>
      </c>
      <c r="F158" s="4">
        <v>15725.111812300001</v>
      </c>
      <c r="G158" s="4">
        <f t="shared" si="2"/>
        <v>3583983.8838231978</v>
      </c>
    </row>
    <row r="159" spans="1:7" x14ac:dyDescent="0.3">
      <c r="A159" s="1">
        <v>34150</v>
      </c>
      <c r="B159" s="4">
        <v>177701.59426506056</v>
      </c>
      <c r="C159" s="4">
        <v>2782412.7015144997</v>
      </c>
      <c r="D159" s="4">
        <v>1829399.2927418698</v>
      </c>
      <c r="E159" s="4">
        <v>5285.0674767333321</v>
      </c>
      <c r="F159" s="4">
        <v>21741.287586378741</v>
      </c>
      <c r="G159" s="4">
        <f t="shared" si="2"/>
        <v>4816539.9435845427</v>
      </c>
    </row>
    <row r="160" spans="1:7" x14ac:dyDescent="0.3">
      <c r="A160" s="1">
        <v>34181</v>
      </c>
      <c r="B160" s="4">
        <v>245728.7887668628</v>
      </c>
      <c r="C160" s="4">
        <v>2913754.1461161003</v>
      </c>
      <c r="D160" s="4">
        <v>1929850.9340777048</v>
      </c>
      <c r="E160" s="4">
        <v>5789.6995439958328</v>
      </c>
      <c r="F160" s="4">
        <v>20420.211717870832</v>
      </c>
      <c r="G160" s="4">
        <f t="shared" si="2"/>
        <v>5115543.7802225342</v>
      </c>
    </row>
    <row r="161" spans="1:7" x14ac:dyDescent="0.3">
      <c r="A161" s="1">
        <v>34212</v>
      </c>
      <c r="B161" s="4">
        <v>246940.55040271403</v>
      </c>
      <c r="C161" s="4">
        <v>2486187.6549848001</v>
      </c>
      <c r="D161" s="4">
        <v>1646333.3355257798</v>
      </c>
      <c r="E161" s="4">
        <v>4695.1260972041673</v>
      </c>
      <c r="F161" s="4">
        <v>20793.65332018333</v>
      </c>
      <c r="G161" s="4">
        <f t="shared" si="2"/>
        <v>4404950.3203306813</v>
      </c>
    </row>
    <row r="162" spans="1:7" x14ac:dyDescent="0.3">
      <c r="A162" s="1">
        <v>34242</v>
      </c>
      <c r="B162" s="4">
        <v>248015.1795692397</v>
      </c>
      <c r="C162" s="4">
        <v>2091102.5760057764</v>
      </c>
      <c r="D162" s="4">
        <v>1395894.0603644883</v>
      </c>
      <c r="E162" s="4">
        <v>3890.8164333541663</v>
      </c>
      <c r="F162" s="4">
        <v>18908.918340880835</v>
      </c>
      <c r="G162" s="4">
        <f t="shared" si="2"/>
        <v>3757811.5507137398</v>
      </c>
    </row>
    <row r="163" spans="1:7" x14ac:dyDescent="0.3">
      <c r="A163" s="1">
        <v>34273</v>
      </c>
      <c r="B163" s="4">
        <v>68787.905045559179</v>
      </c>
      <c r="C163" s="4">
        <v>26507.974405919995</v>
      </c>
      <c r="D163" s="4">
        <v>17859.607401327998</v>
      </c>
      <c r="E163" s="4">
        <v>1538.6102521541668</v>
      </c>
      <c r="F163" s="4">
        <v>21189.838428868752</v>
      </c>
      <c r="G163" s="4">
        <f t="shared" si="2"/>
        <v>135883.93553383008</v>
      </c>
    </row>
    <row r="164" spans="1:7" x14ac:dyDescent="0.3">
      <c r="A164" s="1">
        <v>34303</v>
      </c>
      <c r="B164" s="4">
        <v>48306.205797310417</v>
      </c>
      <c r="C164" s="4">
        <v>1154048.7355869883</v>
      </c>
      <c r="D164" s="4">
        <v>784081.23589854524</v>
      </c>
      <c r="E164" s="4">
        <v>1819.6216067000003</v>
      </c>
      <c r="F164" s="4">
        <v>13563.4565195175</v>
      </c>
      <c r="G164" s="4">
        <f t="shared" si="2"/>
        <v>2001819.2554090614</v>
      </c>
    </row>
    <row r="165" spans="1:7" x14ac:dyDescent="0.3">
      <c r="A165" s="1">
        <v>34334</v>
      </c>
      <c r="B165" s="4">
        <v>127641.49235842461</v>
      </c>
      <c r="C165" s="4">
        <v>1697120.7129538022</v>
      </c>
      <c r="D165" s="4">
        <v>1176780.6257024792</v>
      </c>
      <c r="E165" s="4">
        <v>3430.4110753624996</v>
      </c>
      <c r="F165" s="4">
        <v>13642.799921718752</v>
      </c>
      <c r="G165" s="4">
        <f t="shared" si="2"/>
        <v>3018616.0420117872</v>
      </c>
    </row>
    <row r="166" spans="1:7" x14ac:dyDescent="0.3">
      <c r="A166" s="1">
        <v>34365</v>
      </c>
      <c r="B166" s="4">
        <v>0</v>
      </c>
      <c r="C166" s="4">
        <v>325540.31848958624</v>
      </c>
      <c r="D166" s="4">
        <v>245536.34084650141</v>
      </c>
      <c r="E166" s="4">
        <v>948.32561191503635</v>
      </c>
      <c r="F166" s="4">
        <v>12527.58348981462</v>
      </c>
      <c r="G166" s="4">
        <f t="shared" si="2"/>
        <v>584552.56843781739</v>
      </c>
    </row>
    <row r="167" spans="1:7" x14ac:dyDescent="0.3">
      <c r="A167" s="1">
        <v>34393</v>
      </c>
      <c r="B167" s="4">
        <v>0</v>
      </c>
      <c r="C167" s="4">
        <v>89546.988979025002</v>
      </c>
      <c r="D167" s="4">
        <v>101197.95368525341</v>
      </c>
      <c r="E167" s="4">
        <v>923.22464251666668</v>
      </c>
      <c r="F167" s="4">
        <v>9739.0436850045844</v>
      </c>
      <c r="G167" s="4">
        <f t="shared" si="2"/>
        <v>201407.21099179966</v>
      </c>
    </row>
    <row r="168" spans="1:7" x14ac:dyDescent="0.3">
      <c r="A168" s="1">
        <v>34424</v>
      </c>
      <c r="B168" s="4">
        <v>0</v>
      </c>
      <c r="C168" s="4">
        <v>43518.640135045986</v>
      </c>
      <c r="D168" s="4">
        <v>136936.18491915584</v>
      </c>
      <c r="E168" s="4">
        <v>1711.7250745374997</v>
      </c>
      <c r="F168" s="4">
        <v>10070.632749991668</v>
      </c>
      <c r="G168" s="4">
        <f t="shared" si="2"/>
        <v>192237.18287873099</v>
      </c>
    </row>
    <row r="169" spans="1:7" x14ac:dyDescent="0.3">
      <c r="A169" s="1">
        <v>34454</v>
      </c>
      <c r="B169" s="4">
        <v>0</v>
      </c>
      <c r="C169" s="4">
        <v>40141.215422324</v>
      </c>
      <c r="D169" s="4">
        <v>97003.551909415473</v>
      </c>
      <c r="E169" s="4">
        <v>1161.328737166667</v>
      </c>
      <c r="F169" s="4">
        <v>11044.675897824165</v>
      </c>
      <c r="G169" s="4">
        <f t="shared" si="2"/>
        <v>149350.77196673033</v>
      </c>
    </row>
    <row r="170" spans="1:7" x14ac:dyDescent="0.3">
      <c r="A170" s="1">
        <v>34485</v>
      </c>
      <c r="B170" s="4">
        <v>0</v>
      </c>
      <c r="C170" s="4">
        <v>334369.52257254755</v>
      </c>
      <c r="D170" s="4">
        <v>273453.6482341321</v>
      </c>
      <c r="E170" s="4">
        <v>1030.4338179458332</v>
      </c>
      <c r="F170" s="4">
        <v>9405.3390892508341</v>
      </c>
      <c r="G170" s="4">
        <f t="shared" si="2"/>
        <v>618258.94371387642</v>
      </c>
    </row>
    <row r="171" spans="1:7" x14ac:dyDescent="0.3">
      <c r="A171" s="1">
        <v>34515</v>
      </c>
      <c r="B171" s="4">
        <v>0</v>
      </c>
      <c r="C171" s="4">
        <v>592190.78785314888</v>
      </c>
      <c r="D171" s="4">
        <v>418727.25309752772</v>
      </c>
      <c r="E171" s="4">
        <v>1090.5257909833335</v>
      </c>
      <c r="F171" s="4">
        <v>8308.2136505895851</v>
      </c>
      <c r="G171" s="4">
        <f t="shared" si="2"/>
        <v>1020316.7803922496</v>
      </c>
    </row>
    <row r="172" spans="1:7" x14ac:dyDescent="0.3">
      <c r="A172" s="1">
        <v>34546</v>
      </c>
      <c r="B172" s="4">
        <v>128314.88447017515</v>
      </c>
      <c r="C172" s="4">
        <v>1721483.2661910616</v>
      </c>
      <c r="D172" s="4">
        <v>1166199.6557431819</v>
      </c>
      <c r="E172" s="4">
        <v>2844.6415589083335</v>
      </c>
      <c r="F172" s="4">
        <v>7686.7283948295817</v>
      </c>
      <c r="G172" s="4">
        <f t="shared" si="2"/>
        <v>3026529.1763581568</v>
      </c>
    </row>
    <row r="173" spans="1:7" x14ac:dyDescent="0.3">
      <c r="A173" s="1">
        <v>34577</v>
      </c>
      <c r="B173" s="4">
        <v>149701.07959401957</v>
      </c>
      <c r="C173" s="4">
        <v>1751433.7046171168</v>
      </c>
      <c r="D173" s="4">
        <v>1194569.4618901003</v>
      </c>
      <c r="E173" s="4">
        <v>2845.4237001041665</v>
      </c>
      <c r="F173" s="4">
        <v>7740.248614246666</v>
      </c>
      <c r="G173" s="4">
        <f t="shared" si="2"/>
        <v>3106289.9184155874</v>
      </c>
    </row>
    <row r="174" spans="1:7" x14ac:dyDescent="0.3">
      <c r="A174" s="1">
        <v>34607</v>
      </c>
      <c r="B174" s="4">
        <v>140612.88098541193</v>
      </c>
      <c r="C174" s="4">
        <v>1508943.250240908</v>
      </c>
      <c r="D174" s="4">
        <v>1039530.2277766191</v>
      </c>
      <c r="E174" s="4">
        <v>2558.699567558333</v>
      </c>
      <c r="F174" s="4">
        <v>6957.052720154169</v>
      </c>
      <c r="G174" s="4">
        <f t="shared" si="2"/>
        <v>2698602.1112906514</v>
      </c>
    </row>
    <row r="175" spans="1:7" x14ac:dyDescent="0.3">
      <c r="A175" s="1">
        <v>34638</v>
      </c>
      <c r="B175" s="4">
        <v>112700.42329283254</v>
      </c>
      <c r="C175" s="4">
        <v>18096.091424838003</v>
      </c>
      <c r="D175" s="4">
        <v>12527.781684244201</v>
      </c>
      <c r="E175" s="4">
        <v>1244.4963387249998</v>
      </c>
      <c r="F175" s="4">
        <v>17401.159925252501</v>
      </c>
      <c r="G175" s="4">
        <f t="shared" si="2"/>
        <v>161969.95266589223</v>
      </c>
    </row>
    <row r="176" spans="1:7" x14ac:dyDescent="0.3">
      <c r="A176" s="1">
        <v>34668</v>
      </c>
      <c r="B176" s="4">
        <v>126170.77089261456</v>
      </c>
      <c r="C176" s="4">
        <v>860603.39778011735</v>
      </c>
      <c r="D176" s="4">
        <v>626016.52250168205</v>
      </c>
      <c r="E176" s="4">
        <v>1564.8024423958329</v>
      </c>
      <c r="F176" s="4">
        <v>6037.022387561251</v>
      </c>
      <c r="G176" s="4">
        <f t="shared" si="2"/>
        <v>1620392.516004371</v>
      </c>
    </row>
    <row r="177" spans="1:7" x14ac:dyDescent="0.3">
      <c r="A177" s="1">
        <v>34699</v>
      </c>
      <c r="B177" s="4">
        <v>233961.89994876744</v>
      </c>
      <c r="C177" s="4">
        <v>1937257.2230777256</v>
      </c>
      <c r="D177" s="4">
        <v>1432231.2839491924</v>
      </c>
      <c r="E177" s="4">
        <v>4585.9015385624989</v>
      </c>
      <c r="F177" s="4">
        <v>6449.0541016716652</v>
      </c>
      <c r="G177" s="4">
        <f t="shared" si="2"/>
        <v>3614485.3626159197</v>
      </c>
    </row>
    <row r="178" spans="1:7" x14ac:dyDescent="0.3">
      <c r="A178" s="1">
        <v>34730</v>
      </c>
      <c r="B178" s="4">
        <v>46534.027184396313</v>
      </c>
      <c r="C178" s="4">
        <v>1047721.623394829</v>
      </c>
      <c r="D178" s="4">
        <v>1084422.1425647545</v>
      </c>
      <c r="E178" s="4">
        <v>4837.6130854978255</v>
      </c>
      <c r="F178" s="4">
        <v>6641.053483118897</v>
      </c>
      <c r="G178" s="4">
        <f t="shared" si="2"/>
        <v>2190156.4597125961</v>
      </c>
    </row>
    <row r="179" spans="1:7" x14ac:dyDescent="0.3">
      <c r="A179" s="1">
        <v>34758</v>
      </c>
      <c r="B179" s="4">
        <v>154776.43970432275</v>
      </c>
      <c r="C179" s="4">
        <v>1566481.7481482301</v>
      </c>
      <c r="D179" s="4">
        <v>1308189.1384773792</v>
      </c>
      <c r="E179" s="4">
        <v>4377.1710523333331</v>
      </c>
      <c r="F179" s="4">
        <v>5589.0711833887508</v>
      </c>
      <c r="G179" s="4">
        <f t="shared" si="2"/>
        <v>3039413.5685656541</v>
      </c>
    </row>
    <row r="180" spans="1:7" x14ac:dyDescent="0.3">
      <c r="A180" s="1">
        <v>34789</v>
      </c>
      <c r="B180" s="4">
        <v>155164.57355456662</v>
      </c>
      <c r="C180" s="4">
        <v>1289403.2307646282</v>
      </c>
      <c r="D180" s="4">
        <v>1297463.4370703702</v>
      </c>
      <c r="E180" s="4">
        <v>4107.7393611333337</v>
      </c>
      <c r="F180" s="4">
        <v>13429.621303304997</v>
      </c>
      <c r="G180" s="4">
        <f t="shared" si="2"/>
        <v>2759568.6020540036</v>
      </c>
    </row>
    <row r="181" spans="1:7" x14ac:dyDescent="0.3">
      <c r="A181" s="1">
        <v>34819</v>
      </c>
      <c r="B181" s="4">
        <v>175497.16052708935</v>
      </c>
      <c r="C181" s="4">
        <v>2012836.8945510003</v>
      </c>
      <c r="D181" s="4">
        <v>1335316.8963379201</v>
      </c>
      <c r="E181" s="4">
        <v>3820.870943866666</v>
      </c>
      <c r="F181" s="4">
        <v>15023.090049427919</v>
      </c>
      <c r="G181" s="4">
        <f t="shared" si="2"/>
        <v>3542494.9124093046</v>
      </c>
    </row>
    <row r="182" spans="1:7" x14ac:dyDescent="0.3">
      <c r="A182" s="1">
        <v>34850</v>
      </c>
      <c r="B182" s="4">
        <v>57417.88559928922</v>
      </c>
      <c r="C182" s="4">
        <v>2131141.4498363999</v>
      </c>
      <c r="D182" s="4">
        <v>1370871.3821554198</v>
      </c>
      <c r="E182" s="4">
        <v>3997.1907019333335</v>
      </c>
      <c r="F182" s="4">
        <v>16763.674210769997</v>
      </c>
      <c r="G182" s="4">
        <f t="shared" si="2"/>
        <v>3580191.5825038119</v>
      </c>
    </row>
    <row r="183" spans="1:7" x14ac:dyDescent="0.3">
      <c r="A183" s="1">
        <v>34880</v>
      </c>
      <c r="B183" s="4">
        <v>129.72197268000002</v>
      </c>
      <c r="C183" s="4">
        <v>2810134.5584115996</v>
      </c>
      <c r="D183" s="4">
        <v>1847023.8863462398</v>
      </c>
      <c r="E183" s="4">
        <v>5285.0674767333321</v>
      </c>
      <c r="F183" s="4">
        <v>22185.044657297083</v>
      </c>
      <c r="G183" s="4">
        <f t="shared" si="2"/>
        <v>4684758.2788645504</v>
      </c>
    </row>
    <row r="184" spans="1:7" x14ac:dyDescent="0.3">
      <c r="A184" s="1">
        <v>34911</v>
      </c>
      <c r="B184" s="4">
        <v>200139.44723671215</v>
      </c>
      <c r="C184" s="4">
        <v>3022211.8342761998</v>
      </c>
      <c r="D184" s="4">
        <v>1994655.3292906901</v>
      </c>
      <c r="E184" s="4">
        <v>5831.1035360666665</v>
      </c>
      <c r="F184" s="4">
        <v>22082.803302262913</v>
      </c>
      <c r="G184" s="4">
        <f t="shared" si="2"/>
        <v>5244920.5176419318</v>
      </c>
    </row>
    <row r="185" spans="1:7" x14ac:dyDescent="0.3">
      <c r="A185" s="1">
        <v>34942</v>
      </c>
      <c r="B185" s="4">
        <v>282105.04408522951</v>
      </c>
      <c r="C185" s="4">
        <v>3142767.4626455004</v>
      </c>
      <c r="D185" s="4">
        <v>2060642.3164648802</v>
      </c>
      <c r="E185" s="4">
        <v>6220.4066545500009</v>
      </c>
      <c r="F185" s="4">
        <v>22078.917794594581</v>
      </c>
      <c r="G185" s="4">
        <f t="shared" si="2"/>
        <v>5513814.1476447545</v>
      </c>
    </row>
    <row r="186" spans="1:7" x14ac:dyDescent="0.3">
      <c r="A186" s="1">
        <v>34972</v>
      </c>
      <c r="B186" s="4">
        <v>253959.54689901831</v>
      </c>
      <c r="C186" s="4">
        <v>2682479.8877472556</v>
      </c>
      <c r="D186" s="4">
        <v>1776898.8812576011</v>
      </c>
      <c r="E186" s="4">
        <v>5094.5296363416683</v>
      </c>
      <c r="F186" s="4">
        <v>19740.407513539169</v>
      </c>
      <c r="G186" s="4">
        <f t="shared" si="2"/>
        <v>4738173.2530537564</v>
      </c>
    </row>
    <row r="187" spans="1:7" x14ac:dyDescent="0.3">
      <c r="A187" s="1">
        <v>35003</v>
      </c>
      <c r="B187" s="4">
        <v>96445.205622622496</v>
      </c>
      <c r="C187" s="4">
        <v>27590.404596831999</v>
      </c>
      <c r="D187" s="4">
        <v>18460.491388662402</v>
      </c>
      <c r="E187" s="4">
        <v>1494.6567429958332</v>
      </c>
      <c r="F187" s="4">
        <v>21953.526131374587</v>
      </c>
      <c r="G187" s="4">
        <f t="shared" si="2"/>
        <v>165944.28448248733</v>
      </c>
    </row>
    <row r="188" spans="1:7" x14ac:dyDescent="0.3">
      <c r="A188" s="1">
        <v>35033</v>
      </c>
      <c r="B188" s="4">
        <v>72391.166519048638</v>
      </c>
      <c r="C188" s="4">
        <v>1496247.0114886691</v>
      </c>
      <c r="D188" s="4">
        <v>1007018.8641990793</v>
      </c>
      <c r="E188" s="4">
        <v>2497.3493209375006</v>
      </c>
      <c r="F188" s="4">
        <v>14077.103966664168</v>
      </c>
      <c r="G188" s="4">
        <f t="shared" si="2"/>
        <v>2592231.4954943983</v>
      </c>
    </row>
    <row r="189" spans="1:7" x14ac:dyDescent="0.3">
      <c r="A189" s="1">
        <v>35064</v>
      </c>
      <c r="B189" s="4">
        <v>231949.8704257088</v>
      </c>
      <c r="C189" s="4">
        <v>2750803.4725168152</v>
      </c>
      <c r="D189" s="4">
        <v>1977456.7999640862</v>
      </c>
      <c r="E189" s="4">
        <v>5747.9236836583323</v>
      </c>
      <c r="F189" s="4">
        <v>14344.004977986664</v>
      </c>
      <c r="G189" s="4">
        <f t="shared" si="2"/>
        <v>4980302.0715682544</v>
      </c>
    </row>
    <row r="190" spans="1:7" x14ac:dyDescent="0.3">
      <c r="A190" s="1">
        <v>35095</v>
      </c>
      <c r="B190" s="4">
        <v>0</v>
      </c>
      <c r="C190" s="4">
        <v>147888.62580244205</v>
      </c>
      <c r="D190" s="4">
        <v>347801.7942729076</v>
      </c>
      <c r="E190" s="4">
        <v>3220.0657710557971</v>
      </c>
      <c r="F190" s="4">
        <v>13953.780797611285</v>
      </c>
      <c r="G190" s="4">
        <f t="shared" si="2"/>
        <v>512864.26664401672</v>
      </c>
    </row>
    <row r="191" spans="1:7" x14ac:dyDescent="0.3">
      <c r="A191" s="1">
        <v>35124</v>
      </c>
      <c r="B191" s="4">
        <v>16315.909825226334</v>
      </c>
      <c r="C191" s="4">
        <v>576365.63339220965</v>
      </c>
      <c r="D191" s="4">
        <v>1003833.1155379803</v>
      </c>
      <c r="E191" s="4">
        <v>4442.9428180083332</v>
      </c>
      <c r="F191" s="4">
        <v>12802.134781918334</v>
      </c>
      <c r="G191" s="4">
        <f t="shared" si="2"/>
        <v>1613759.7363553429</v>
      </c>
    </row>
    <row r="192" spans="1:7" x14ac:dyDescent="0.3">
      <c r="A192" s="1">
        <v>35155</v>
      </c>
      <c r="B192" s="4">
        <v>108606.56129261816</v>
      </c>
      <c r="C192" s="4">
        <v>1312647.9786713568</v>
      </c>
      <c r="D192" s="4">
        <v>1230614.3285601111</v>
      </c>
      <c r="E192" s="4">
        <v>4115.1030764666666</v>
      </c>
      <c r="F192" s="4">
        <v>14428.008354459585</v>
      </c>
      <c r="G192" s="4">
        <f t="shared" si="2"/>
        <v>2670411.9799550124</v>
      </c>
    </row>
    <row r="193" spans="1:7" x14ac:dyDescent="0.3">
      <c r="A193" s="1">
        <v>35185</v>
      </c>
      <c r="B193" s="4">
        <v>38459.856406492108</v>
      </c>
      <c r="C193" s="4">
        <v>1571590.0812459702</v>
      </c>
      <c r="D193" s="4">
        <v>1247336.468824788</v>
      </c>
      <c r="E193" s="4">
        <v>3820.870943866666</v>
      </c>
      <c r="F193" s="4">
        <v>15679.358363880836</v>
      </c>
      <c r="G193" s="4">
        <f t="shared" si="2"/>
        <v>2876886.6357849976</v>
      </c>
    </row>
    <row r="194" spans="1:7" x14ac:dyDescent="0.3">
      <c r="A194" s="1">
        <v>35216</v>
      </c>
      <c r="B194" s="4">
        <v>34326.48916521341</v>
      </c>
      <c r="C194" s="4">
        <v>2130093.3909375998</v>
      </c>
      <c r="D194" s="4">
        <v>1314144.2948895199</v>
      </c>
      <c r="E194" s="4">
        <v>3997.1907019333335</v>
      </c>
      <c r="F194" s="4">
        <v>16777.020218120419</v>
      </c>
      <c r="G194" s="4">
        <f t="shared" si="2"/>
        <v>3499338.3859123867</v>
      </c>
    </row>
    <row r="195" spans="1:7" x14ac:dyDescent="0.3">
      <c r="A195" s="1">
        <v>35246</v>
      </c>
      <c r="B195" s="4">
        <v>153668.89216145047</v>
      </c>
      <c r="C195" s="4">
        <v>2055743.0534621251</v>
      </c>
      <c r="D195" s="4">
        <v>1450537.4122883768</v>
      </c>
      <c r="E195" s="4">
        <v>5152.9917662624994</v>
      </c>
      <c r="F195" s="4">
        <v>21788.361943229997</v>
      </c>
      <c r="G195" s="4">
        <f t="shared" si="2"/>
        <v>3686890.7116214451</v>
      </c>
    </row>
    <row r="196" spans="1:7" x14ac:dyDescent="0.3">
      <c r="A196" s="1">
        <v>35277</v>
      </c>
      <c r="B196" s="4">
        <v>172895.04966208499</v>
      </c>
      <c r="C196" s="4">
        <v>2889309.6515257997</v>
      </c>
      <c r="D196" s="4">
        <v>1923595.6316570926</v>
      </c>
      <c r="E196" s="4">
        <v>5766.9474405958335</v>
      </c>
      <c r="F196" s="4">
        <v>19970.92689463542</v>
      </c>
      <c r="G196" s="4">
        <f t="shared" si="2"/>
        <v>5011538.2071802085</v>
      </c>
    </row>
    <row r="197" spans="1:7" x14ac:dyDescent="0.3">
      <c r="A197" s="1">
        <v>35308</v>
      </c>
      <c r="B197" s="4">
        <v>216871.22622343586</v>
      </c>
      <c r="C197" s="4">
        <v>2482006.1641253997</v>
      </c>
      <c r="D197" s="4">
        <v>1659970.7594218801</v>
      </c>
      <c r="E197" s="4">
        <v>4784.7487562833339</v>
      </c>
      <c r="F197" s="4">
        <v>19655.982998097083</v>
      </c>
      <c r="G197" s="4">
        <f t="shared" si="2"/>
        <v>4383288.8815250956</v>
      </c>
    </row>
    <row r="198" spans="1:7" x14ac:dyDescent="0.3">
      <c r="A198" s="1">
        <v>35338</v>
      </c>
      <c r="B198" s="4">
        <v>211701.95567940257</v>
      </c>
      <c r="C198" s="4">
        <v>2029191.7574789126</v>
      </c>
      <c r="D198" s="4">
        <v>1372301.5889175569</v>
      </c>
      <c r="E198" s="4">
        <v>3875.0059950708328</v>
      </c>
      <c r="F198" s="4">
        <v>17486.07311739125</v>
      </c>
      <c r="G198" s="4">
        <f t="shared" si="2"/>
        <v>3634556.3811883344</v>
      </c>
    </row>
    <row r="199" spans="1:7" x14ac:dyDescent="0.3">
      <c r="A199" s="1">
        <v>35369</v>
      </c>
      <c r="B199" s="4">
        <v>213961.21771250427</v>
      </c>
      <c r="C199" s="4">
        <v>24352.653360041997</v>
      </c>
      <c r="D199" s="4">
        <v>16796.781219521072</v>
      </c>
      <c r="E199" s="4">
        <v>1527.7866471499999</v>
      </c>
      <c r="F199" s="4">
        <v>19777.836843769583</v>
      </c>
      <c r="G199" s="4">
        <f t="shared" si="2"/>
        <v>276416.27578298689</v>
      </c>
    </row>
    <row r="200" spans="1:7" x14ac:dyDescent="0.3">
      <c r="A200" s="1">
        <v>35399</v>
      </c>
      <c r="B200" s="4">
        <v>223002.24051797378</v>
      </c>
      <c r="C200" s="4">
        <v>1956690.8018781205</v>
      </c>
      <c r="D200" s="4">
        <v>1378231.3590769852</v>
      </c>
      <c r="E200" s="4">
        <v>3983.3526921208331</v>
      </c>
      <c r="F200" s="4">
        <v>13387.544958264583</v>
      </c>
      <c r="G200" s="4">
        <f t="shared" ref="G200:G263" si="3">SUM(B200:F200)</f>
        <v>3575295.2991234646</v>
      </c>
    </row>
    <row r="201" spans="1:7" x14ac:dyDescent="0.3">
      <c r="A201" s="1">
        <v>35430</v>
      </c>
      <c r="B201" s="4">
        <v>252554.29049993621</v>
      </c>
      <c r="C201" s="4">
        <v>2531006.6894372581</v>
      </c>
      <c r="D201" s="4">
        <v>1985433.2896555839</v>
      </c>
      <c r="E201" s="4">
        <v>5796.2615955999981</v>
      </c>
      <c r="F201" s="4">
        <v>15640.640589720835</v>
      </c>
      <c r="G201" s="4">
        <f t="shared" si="3"/>
        <v>4790431.1717780996</v>
      </c>
    </row>
    <row r="202" spans="1:7" x14ac:dyDescent="0.3">
      <c r="A202" s="1">
        <v>35461</v>
      </c>
      <c r="B202" s="4">
        <v>160682.7021159314</v>
      </c>
      <c r="C202" s="4">
        <v>2953717.7509868578</v>
      </c>
      <c r="D202" s="4">
        <v>1624166.0970931796</v>
      </c>
      <c r="E202" s="4">
        <v>5582.2201173565227</v>
      </c>
      <c r="F202" s="4">
        <v>19001.023377062374</v>
      </c>
      <c r="G202" s="4">
        <f t="shared" si="3"/>
        <v>4763149.7936903881</v>
      </c>
    </row>
    <row r="203" spans="1:7" x14ac:dyDescent="0.3">
      <c r="A203" s="1">
        <v>35489</v>
      </c>
      <c r="B203" s="4">
        <v>192821.15232322275</v>
      </c>
      <c r="C203" s="4">
        <v>2279294.9755260996</v>
      </c>
      <c r="D203" s="4">
        <v>1529732.5008384003</v>
      </c>
      <c r="E203" s="4">
        <v>4377.1710523333331</v>
      </c>
      <c r="F203" s="4">
        <v>13562.909902314585</v>
      </c>
      <c r="G203" s="4">
        <f t="shared" si="3"/>
        <v>4019788.7096423707</v>
      </c>
    </row>
    <row r="204" spans="1:7" x14ac:dyDescent="0.3">
      <c r="A204" s="1">
        <v>35520</v>
      </c>
      <c r="B204" s="4">
        <v>156740.21437476468</v>
      </c>
      <c r="C204" s="4">
        <v>1933549.4676740081</v>
      </c>
      <c r="D204" s="4">
        <v>1357360.4723939602</v>
      </c>
      <c r="E204" s="4">
        <v>4115.1030764666666</v>
      </c>
      <c r="F204" s="4">
        <v>14308.443541802915</v>
      </c>
      <c r="G204" s="4">
        <f t="shared" si="3"/>
        <v>3466073.7010610029</v>
      </c>
    </row>
    <row r="205" spans="1:7" x14ac:dyDescent="0.3">
      <c r="A205" s="1">
        <v>35550</v>
      </c>
      <c r="B205" s="4">
        <v>69060.480179191509</v>
      </c>
      <c r="C205" s="4">
        <v>1402977.8745592618</v>
      </c>
      <c r="D205" s="4">
        <v>970314.53490748885</v>
      </c>
      <c r="E205" s="4">
        <v>3510.3300324749994</v>
      </c>
      <c r="F205" s="4">
        <v>15308.981127732919</v>
      </c>
      <c r="G205" s="4">
        <f t="shared" si="3"/>
        <v>2461172.2008061502</v>
      </c>
    </row>
    <row r="206" spans="1:7" x14ac:dyDescent="0.3">
      <c r="A206" s="1">
        <v>35581</v>
      </c>
      <c r="B206" s="4">
        <v>48967.995502424703</v>
      </c>
      <c r="C206" s="4">
        <v>1442274.6822056998</v>
      </c>
      <c r="D206" s="4">
        <v>950816.25815858052</v>
      </c>
      <c r="E206" s="4">
        <v>3542.0732111000007</v>
      </c>
      <c r="F206" s="4">
        <v>16378.105989937503</v>
      </c>
      <c r="G206" s="4">
        <f t="shared" si="3"/>
        <v>2461979.1150677428</v>
      </c>
    </row>
    <row r="207" spans="1:7" x14ac:dyDescent="0.3">
      <c r="A207" s="1">
        <v>35611</v>
      </c>
      <c r="B207" s="4">
        <v>0</v>
      </c>
      <c r="C207" s="4">
        <v>388219.40744125925</v>
      </c>
      <c r="D207" s="4">
        <v>277478.99333240819</v>
      </c>
      <c r="E207" s="4">
        <v>2088.7273620791666</v>
      </c>
      <c r="F207" s="4">
        <v>21812.028453943749</v>
      </c>
      <c r="G207" s="4">
        <f t="shared" si="3"/>
        <v>689599.15658969048</v>
      </c>
    </row>
    <row r="208" spans="1:7" x14ac:dyDescent="0.3">
      <c r="A208" s="1">
        <v>35642</v>
      </c>
      <c r="B208" s="4">
        <v>123638.03396864088</v>
      </c>
      <c r="C208" s="4">
        <v>2545064.3222564002</v>
      </c>
      <c r="D208" s="4">
        <v>1672395.3262439359</v>
      </c>
      <c r="E208" s="4">
        <v>4911.5832366000013</v>
      </c>
      <c r="F208" s="4">
        <v>20245.578615968334</v>
      </c>
      <c r="G208" s="4">
        <f t="shared" si="3"/>
        <v>4366254.8443215452</v>
      </c>
    </row>
    <row r="209" spans="1:7" x14ac:dyDescent="0.3">
      <c r="A209" s="1">
        <v>35673</v>
      </c>
      <c r="B209" s="4">
        <v>186829.24524819708</v>
      </c>
      <c r="C209" s="4">
        <v>2213778.5745855994</v>
      </c>
      <c r="D209" s="4">
        <v>1469451.8766914802</v>
      </c>
      <c r="E209" s="4">
        <v>4086.2940259333341</v>
      </c>
      <c r="F209" s="4">
        <v>20523.443002026666</v>
      </c>
      <c r="G209" s="4">
        <f t="shared" si="3"/>
        <v>3894669.4335532365</v>
      </c>
    </row>
    <row r="210" spans="1:7" x14ac:dyDescent="0.3">
      <c r="A210" s="1">
        <v>35703</v>
      </c>
      <c r="B210" s="4">
        <v>246312.08780675448</v>
      </c>
      <c r="C210" s="4">
        <v>1908814.9098617157</v>
      </c>
      <c r="D210" s="4">
        <v>1277140.2179298156</v>
      </c>
      <c r="E210" s="4">
        <v>3532.900980629166</v>
      </c>
      <c r="F210" s="4">
        <v>18664.42831173</v>
      </c>
      <c r="G210" s="4">
        <f t="shared" si="3"/>
        <v>3454464.544890645</v>
      </c>
    </row>
    <row r="211" spans="1:7" x14ac:dyDescent="0.3">
      <c r="A211" s="1">
        <v>35734</v>
      </c>
      <c r="B211" s="4">
        <v>67123.231586824841</v>
      </c>
      <c r="C211" s="4">
        <v>26902.522702271996</v>
      </c>
      <c r="D211" s="4">
        <v>18126.666951254399</v>
      </c>
      <c r="E211" s="4">
        <v>1396.0832249</v>
      </c>
      <c r="F211" s="4">
        <v>21099.327535780827</v>
      </c>
      <c r="G211" s="4">
        <f t="shared" si="3"/>
        <v>134647.83200103205</v>
      </c>
    </row>
    <row r="212" spans="1:7" x14ac:dyDescent="0.3">
      <c r="A212" s="1">
        <v>35764</v>
      </c>
      <c r="B212" s="4">
        <v>71927.812992204403</v>
      </c>
      <c r="C212" s="4">
        <v>1294603.1342678631</v>
      </c>
      <c r="D212" s="4">
        <v>892201.06711824948</v>
      </c>
      <c r="E212" s="4">
        <v>2315.4138345083329</v>
      </c>
      <c r="F212" s="4">
        <v>13575.898541195</v>
      </c>
      <c r="G212" s="4">
        <f t="shared" si="3"/>
        <v>2274623.3267540205</v>
      </c>
    </row>
    <row r="213" spans="1:7" x14ac:dyDescent="0.3">
      <c r="A213" s="1">
        <v>35795</v>
      </c>
      <c r="B213" s="4">
        <v>152012.96198806394</v>
      </c>
      <c r="C213" s="4">
        <v>2006177.58662125</v>
      </c>
      <c r="D213" s="4">
        <v>1408654.30973372</v>
      </c>
      <c r="E213" s="4">
        <v>4267.7813102583332</v>
      </c>
      <c r="F213" s="4">
        <v>13709.659416395834</v>
      </c>
      <c r="G213" s="4">
        <f t="shared" si="3"/>
        <v>3584822.2990696882</v>
      </c>
    </row>
    <row r="214" spans="1:7" x14ac:dyDescent="0.3">
      <c r="A214" s="1">
        <v>35826</v>
      </c>
      <c r="B214" s="4">
        <v>0</v>
      </c>
      <c r="C214" s="4">
        <v>254521.14612306372</v>
      </c>
      <c r="D214" s="4">
        <v>494272.92368347524</v>
      </c>
      <c r="E214" s="4">
        <v>3579.4247527565226</v>
      </c>
      <c r="F214" s="4">
        <v>13240.27276785558</v>
      </c>
      <c r="G214" s="4">
        <f t="shared" si="3"/>
        <v>765613.76732715103</v>
      </c>
    </row>
    <row r="215" spans="1:7" x14ac:dyDescent="0.3">
      <c r="A215" s="1">
        <v>35854</v>
      </c>
      <c r="B215" s="4">
        <v>46316.472944864086</v>
      </c>
      <c r="C215" s="4">
        <v>534198.46613808989</v>
      </c>
      <c r="D215" s="4">
        <v>665419.10204320657</v>
      </c>
      <c r="E215" s="4">
        <v>4348.2207639708331</v>
      </c>
      <c r="F215" s="4">
        <v>11349.166327727502</v>
      </c>
      <c r="G215" s="4">
        <f t="shared" si="3"/>
        <v>1261631.4282178588</v>
      </c>
    </row>
    <row r="216" spans="1:7" x14ac:dyDescent="0.3">
      <c r="A216" s="1">
        <v>35885</v>
      </c>
      <c r="B216" s="4">
        <v>162031.9685980138</v>
      </c>
      <c r="C216" s="4">
        <v>1362076.0842482513</v>
      </c>
      <c r="D216" s="4">
        <v>1121654.6324949381</v>
      </c>
      <c r="E216" s="4">
        <v>4114.6161739666668</v>
      </c>
      <c r="F216" s="4">
        <v>12897.580532643749</v>
      </c>
      <c r="G216" s="4">
        <f t="shared" si="3"/>
        <v>2662774.8820478139</v>
      </c>
    </row>
    <row r="217" spans="1:7" x14ac:dyDescent="0.3">
      <c r="A217" s="1">
        <v>35915</v>
      </c>
      <c r="B217" s="4">
        <v>167286.87341014075</v>
      </c>
      <c r="C217" s="4">
        <v>1892179.2275426923</v>
      </c>
      <c r="D217" s="4">
        <v>1303930.7552039451</v>
      </c>
      <c r="E217" s="4">
        <v>3820.870943866666</v>
      </c>
      <c r="F217" s="4">
        <v>14273.378540080417</v>
      </c>
      <c r="G217" s="4">
        <f t="shared" si="3"/>
        <v>3381491.1056407252</v>
      </c>
    </row>
    <row r="218" spans="1:7" x14ac:dyDescent="0.3">
      <c r="A218" s="1">
        <v>35946</v>
      </c>
      <c r="B218" s="4">
        <v>144547.36304103606</v>
      </c>
      <c r="C218" s="4">
        <v>2084916.9336456568</v>
      </c>
      <c r="D218" s="4">
        <v>1402119.4467888398</v>
      </c>
      <c r="E218" s="4">
        <v>3997.1907019333335</v>
      </c>
      <c r="F218" s="4">
        <v>15760.653644015832</v>
      </c>
      <c r="G218" s="4">
        <f t="shared" si="3"/>
        <v>3651341.5878214822</v>
      </c>
    </row>
    <row r="219" spans="1:7" x14ac:dyDescent="0.3">
      <c r="A219" s="1">
        <v>35976</v>
      </c>
      <c r="B219" s="4">
        <v>62489.610491751089</v>
      </c>
      <c r="C219" s="4">
        <v>2749424.4906480894</v>
      </c>
      <c r="D219" s="4">
        <v>1852829.6407117508</v>
      </c>
      <c r="E219" s="4">
        <v>5285.0674767333321</v>
      </c>
      <c r="F219" s="4">
        <v>21964.702419962083</v>
      </c>
      <c r="G219" s="4">
        <f t="shared" si="3"/>
        <v>4691993.5117482869</v>
      </c>
    </row>
    <row r="220" spans="1:7" x14ac:dyDescent="0.3">
      <c r="A220" s="1">
        <v>36007</v>
      </c>
      <c r="B220" s="4">
        <v>208440.27016071987</v>
      </c>
      <c r="C220" s="4">
        <v>3017442.4371724995</v>
      </c>
      <c r="D220" s="4">
        <v>1982853.6246174704</v>
      </c>
      <c r="E220" s="4">
        <v>5831.1035360666665</v>
      </c>
      <c r="F220" s="4">
        <v>21870.809968559999</v>
      </c>
      <c r="G220" s="4">
        <f t="shared" si="3"/>
        <v>5236438.2454553163</v>
      </c>
    </row>
    <row r="221" spans="1:7" x14ac:dyDescent="0.3">
      <c r="A221" s="1">
        <v>36038</v>
      </c>
      <c r="B221" s="4">
        <v>282628.603926535</v>
      </c>
      <c r="C221" s="4">
        <v>3090172.6535058995</v>
      </c>
      <c r="D221" s="4">
        <v>2028299.1123251701</v>
      </c>
      <c r="E221" s="4">
        <v>6068.8760323583338</v>
      </c>
      <c r="F221" s="4">
        <v>21887.744475746669</v>
      </c>
      <c r="G221" s="4">
        <f t="shared" si="3"/>
        <v>5429056.9902657093</v>
      </c>
    </row>
    <row r="222" spans="1:7" x14ac:dyDescent="0.3">
      <c r="A222" s="1">
        <v>36068</v>
      </c>
      <c r="B222" s="4">
        <v>254547.34294150915</v>
      </c>
      <c r="C222" s="4">
        <v>2659990.6098731766</v>
      </c>
      <c r="D222" s="4">
        <v>1764557.1787454048</v>
      </c>
      <c r="E222" s="4">
        <v>5123.5916964666667</v>
      </c>
      <c r="F222" s="4">
        <v>19586.620022997915</v>
      </c>
      <c r="G222" s="4">
        <f t="shared" si="3"/>
        <v>4703805.3432795554</v>
      </c>
    </row>
    <row r="223" spans="1:7" x14ac:dyDescent="0.3">
      <c r="A223" s="1">
        <v>36099</v>
      </c>
      <c r="B223" s="4">
        <v>112654.95114998447</v>
      </c>
      <c r="C223" s="4">
        <v>25748.092414463998</v>
      </c>
      <c r="D223" s="4">
        <v>17253.00903041962</v>
      </c>
      <c r="E223" s="4">
        <v>1580.4142645125003</v>
      </c>
      <c r="F223" s="4">
        <v>21884.144196347086</v>
      </c>
      <c r="G223" s="4">
        <f t="shared" si="3"/>
        <v>179120.61105572764</v>
      </c>
    </row>
    <row r="224" spans="1:7" x14ac:dyDescent="0.3">
      <c r="A224" s="1">
        <v>36129</v>
      </c>
      <c r="B224" s="4">
        <v>113593.92329510597</v>
      </c>
      <c r="C224" s="4">
        <v>1786989.2496884365</v>
      </c>
      <c r="D224" s="4">
        <v>1232381.0744774505</v>
      </c>
      <c r="E224" s="4">
        <v>3431.9296837791671</v>
      </c>
      <c r="F224" s="4">
        <v>14134.038504961251</v>
      </c>
      <c r="G224" s="4">
        <f t="shared" si="3"/>
        <v>3150530.2156497338</v>
      </c>
    </row>
    <row r="225" spans="1:7" x14ac:dyDescent="0.3">
      <c r="A225" s="1">
        <v>36160</v>
      </c>
      <c r="B225" s="4">
        <v>209361.89317116345</v>
      </c>
      <c r="C225" s="4">
        <v>2810807.1583907688</v>
      </c>
      <c r="D225" s="4">
        <v>1988784.2123541215</v>
      </c>
      <c r="E225" s="4">
        <v>5796.2615955999981</v>
      </c>
      <c r="F225" s="4">
        <v>14194.877964268753</v>
      </c>
      <c r="G225" s="4">
        <f t="shared" si="3"/>
        <v>5028944.4034759225</v>
      </c>
    </row>
    <row r="226" spans="1:7" x14ac:dyDescent="0.3">
      <c r="A226" s="1">
        <v>36191</v>
      </c>
      <c r="B226" s="4">
        <v>0</v>
      </c>
      <c r="C226" s="4">
        <v>153801.55742178753</v>
      </c>
      <c r="D226" s="4">
        <v>373760.80016572308</v>
      </c>
      <c r="E226" s="4">
        <v>2851.3451911795287</v>
      </c>
      <c r="F226" s="4">
        <v>13196.021322049726</v>
      </c>
      <c r="G226" s="4">
        <f t="shared" si="3"/>
        <v>543609.72410073993</v>
      </c>
    </row>
    <row r="227" spans="1:7" x14ac:dyDescent="0.3">
      <c r="A227" s="1">
        <v>36219</v>
      </c>
      <c r="B227" s="4">
        <v>0</v>
      </c>
      <c r="C227" s="4">
        <v>294010.41818621079</v>
      </c>
      <c r="D227" s="4">
        <v>585572.49510329566</v>
      </c>
      <c r="E227" s="4">
        <v>3975.8855063999995</v>
      </c>
      <c r="F227" s="4">
        <v>11128.575781750833</v>
      </c>
      <c r="G227" s="4">
        <f t="shared" si="3"/>
        <v>894687.37457765732</v>
      </c>
    </row>
    <row r="228" spans="1:7" x14ac:dyDescent="0.3">
      <c r="A228" s="1">
        <v>36250</v>
      </c>
      <c r="B228" s="4">
        <v>74464.264278167</v>
      </c>
      <c r="C228" s="4">
        <v>905703.05234473152</v>
      </c>
      <c r="D228" s="4">
        <v>863816.12173174229</v>
      </c>
      <c r="E228" s="4">
        <v>4086.8125287499997</v>
      </c>
      <c r="F228" s="4">
        <v>12731.450699619163</v>
      </c>
      <c r="G228" s="4">
        <f t="shared" si="3"/>
        <v>1860801.7015830099</v>
      </c>
    </row>
    <row r="229" spans="1:7" x14ac:dyDescent="0.3">
      <c r="A229" s="1">
        <v>36280</v>
      </c>
      <c r="B229" s="4">
        <v>28387.46061509438</v>
      </c>
      <c r="C229" s="4">
        <v>810864.78180632822</v>
      </c>
      <c r="D229" s="4">
        <v>714202.17712050176</v>
      </c>
      <c r="E229" s="4">
        <v>3653.4786931250001</v>
      </c>
      <c r="F229" s="4">
        <v>13655.094885413753</v>
      </c>
      <c r="G229" s="4">
        <f t="shared" si="3"/>
        <v>1570762.9931204631</v>
      </c>
    </row>
    <row r="230" spans="1:7" x14ac:dyDescent="0.3">
      <c r="A230" s="1">
        <v>36311</v>
      </c>
      <c r="B230" s="4">
        <v>140116.32046572206</v>
      </c>
      <c r="C230" s="4">
        <v>2009678.7463642801</v>
      </c>
      <c r="D230" s="4">
        <v>1373650.993415182</v>
      </c>
      <c r="E230" s="4">
        <v>3997.1907019333335</v>
      </c>
      <c r="F230" s="4">
        <v>15164.345441427919</v>
      </c>
      <c r="G230" s="4">
        <f t="shared" si="3"/>
        <v>3542607.5963885454</v>
      </c>
    </row>
    <row r="231" spans="1:7" x14ac:dyDescent="0.3">
      <c r="A231" s="1">
        <v>36341</v>
      </c>
      <c r="B231" s="4">
        <v>234181.58354674836</v>
      </c>
      <c r="C231" s="4">
        <v>2763837.8807350597</v>
      </c>
      <c r="D231" s="4">
        <v>1830657.8672872207</v>
      </c>
      <c r="E231" s="4">
        <v>5285.0674767333321</v>
      </c>
      <c r="F231" s="4">
        <v>22050.337148379174</v>
      </c>
      <c r="G231" s="4">
        <f t="shared" si="3"/>
        <v>4856012.7361941421</v>
      </c>
    </row>
    <row r="232" spans="1:7" x14ac:dyDescent="0.3">
      <c r="A232" s="1">
        <v>36372</v>
      </c>
      <c r="B232" s="4">
        <v>201430.04186310215</v>
      </c>
      <c r="C232" s="4">
        <v>2952821.3534890991</v>
      </c>
      <c r="D232" s="4">
        <v>1950090.9412111198</v>
      </c>
      <c r="E232" s="4">
        <v>5831.1035360666665</v>
      </c>
      <c r="F232" s="4">
        <v>20617.769227441666</v>
      </c>
      <c r="G232" s="4">
        <f t="shared" si="3"/>
        <v>5130791.2093268288</v>
      </c>
    </row>
    <row r="233" spans="1:7" x14ac:dyDescent="0.3">
      <c r="A233" s="1">
        <v>36403</v>
      </c>
      <c r="B233" s="4">
        <v>252664.05762964685</v>
      </c>
      <c r="C233" s="4">
        <v>2835987.4990082001</v>
      </c>
      <c r="D233" s="4">
        <v>1884341.7077778704</v>
      </c>
      <c r="E233" s="4">
        <v>5483.5171609291665</v>
      </c>
      <c r="F233" s="4">
        <v>20388.799090449171</v>
      </c>
      <c r="G233" s="4">
        <f t="shared" si="3"/>
        <v>4998865.5806670943</v>
      </c>
    </row>
    <row r="234" spans="1:7" x14ac:dyDescent="0.3">
      <c r="A234" s="1">
        <v>36433</v>
      </c>
      <c r="B234" s="4">
        <v>241399.73270159401</v>
      </c>
      <c r="C234" s="4">
        <v>2344722.28132091</v>
      </c>
      <c r="D234" s="4">
        <v>1576397.9786869267</v>
      </c>
      <c r="E234" s="4">
        <v>4429.3338267833333</v>
      </c>
      <c r="F234" s="4">
        <v>18117.502579621254</v>
      </c>
      <c r="G234" s="4">
        <f t="shared" si="3"/>
        <v>4185066.829115835</v>
      </c>
    </row>
    <row r="235" spans="1:7" x14ac:dyDescent="0.3">
      <c r="A235" s="1">
        <v>36464</v>
      </c>
      <c r="B235" s="4">
        <v>162310.77699032985</v>
      </c>
      <c r="C235" s="4">
        <v>20767.2969842928</v>
      </c>
      <c r="D235" s="4">
        <v>14059.965259373221</v>
      </c>
      <c r="E235" s="4">
        <v>1520.1969960291665</v>
      </c>
      <c r="F235" s="4">
        <v>20243.192042395836</v>
      </c>
      <c r="G235" s="4">
        <f t="shared" si="3"/>
        <v>218901.42827242089</v>
      </c>
    </row>
    <row r="236" spans="1:7" x14ac:dyDescent="0.3">
      <c r="A236" s="1">
        <v>36494</v>
      </c>
      <c r="B236" s="4">
        <v>136568.85188772573</v>
      </c>
      <c r="C236" s="4">
        <v>1367236.2159769121</v>
      </c>
      <c r="D236" s="4">
        <v>933343.21705554577</v>
      </c>
      <c r="E236" s="4">
        <v>2336.6375723666665</v>
      </c>
      <c r="F236" s="4">
        <v>13315.220782896668</v>
      </c>
      <c r="G236" s="4">
        <f t="shared" si="3"/>
        <v>2452800.1432754467</v>
      </c>
    </row>
    <row r="237" spans="1:7" x14ac:dyDescent="0.3">
      <c r="A237" s="1">
        <v>36525</v>
      </c>
      <c r="B237" s="4">
        <v>194433.43009464783</v>
      </c>
      <c r="C237" s="4">
        <v>1933038.0721614999</v>
      </c>
      <c r="D237" s="4">
        <v>1327662.2574472777</v>
      </c>
      <c r="E237" s="4">
        <v>3718.0746298374997</v>
      </c>
      <c r="F237" s="4">
        <v>13573.5684423125</v>
      </c>
      <c r="G237" s="4">
        <f t="shared" si="3"/>
        <v>3472425.4027755754</v>
      </c>
    </row>
    <row r="238" spans="1:7" x14ac:dyDescent="0.3">
      <c r="A238" s="1">
        <v>36556</v>
      </c>
      <c r="B238" s="4">
        <v>0</v>
      </c>
      <c r="C238" s="4">
        <v>241771.6305044668</v>
      </c>
      <c r="D238" s="4">
        <v>296205.55610694812</v>
      </c>
      <c r="E238" s="4">
        <v>2456.2715395753626</v>
      </c>
      <c r="F238" s="4">
        <v>12840.083389761829</v>
      </c>
      <c r="G238" s="4">
        <f t="shared" si="3"/>
        <v>553273.54154075217</v>
      </c>
    </row>
    <row r="239" spans="1:7" x14ac:dyDescent="0.3">
      <c r="A239" s="1">
        <v>36585</v>
      </c>
      <c r="B239" s="4">
        <v>0</v>
      </c>
      <c r="C239" s="4">
        <v>267524.41237364331</v>
      </c>
      <c r="D239" s="4">
        <v>441378.10283917742</v>
      </c>
      <c r="E239" s="4">
        <v>3764.0648124833333</v>
      </c>
      <c r="F239" s="4">
        <v>11469.264258168334</v>
      </c>
      <c r="G239" s="4">
        <f t="shared" si="3"/>
        <v>724135.8442834724</v>
      </c>
    </row>
    <row r="240" spans="1:7" x14ac:dyDescent="0.3">
      <c r="A240" s="1">
        <v>36616</v>
      </c>
      <c r="B240" s="4">
        <v>72421.55362439368</v>
      </c>
      <c r="C240" s="4">
        <v>597796.45397084218</v>
      </c>
      <c r="D240" s="4">
        <v>620840.30054697336</v>
      </c>
      <c r="E240" s="4">
        <v>4105.8903216833323</v>
      </c>
      <c r="F240" s="4">
        <v>12904.458619177085</v>
      </c>
      <c r="G240" s="4">
        <f t="shared" si="3"/>
        <v>1308068.6570830697</v>
      </c>
    </row>
    <row r="241" spans="1:7" x14ac:dyDescent="0.3">
      <c r="A241" s="1">
        <v>36646</v>
      </c>
      <c r="B241" s="4">
        <v>23232.214205626944</v>
      </c>
      <c r="C241" s="4">
        <v>769518.91280194477</v>
      </c>
      <c r="D241" s="4">
        <v>639250.10783247231</v>
      </c>
      <c r="E241" s="4">
        <v>3751.5420636124995</v>
      </c>
      <c r="F241" s="4">
        <v>14674.743293567501</v>
      </c>
      <c r="G241" s="4">
        <f t="shared" si="3"/>
        <v>1450427.5201972241</v>
      </c>
    </row>
    <row r="242" spans="1:7" x14ac:dyDescent="0.3">
      <c r="A242" s="1">
        <v>36677</v>
      </c>
      <c r="B242" s="4">
        <v>69984.706774920458</v>
      </c>
      <c r="C242" s="4">
        <v>1386269.912131926</v>
      </c>
      <c r="D242" s="4">
        <v>979040.92781201191</v>
      </c>
      <c r="E242" s="4">
        <v>3735.6642072833329</v>
      </c>
      <c r="F242" s="4">
        <v>16393.55250130417</v>
      </c>
      <c r="G242" s="4">
        <f t="shared" si="3"/>
        <v>2455424.7634274457</v>
      </c>
    </row>
    <row r="243" spans="1:7" x14ac:dyDescent="0.3">
      <c r="A243" s="1">
        <v>36707</v>
      </c>
      <c r="B243" s="4">
        <v>141642.80927912478</v>
      </c>
      <c r="C243" s="4">
        <v>997825.42299987609</v>
      </c>
      <c r="D243" s="4">
        <v>666418.07513485558</v>
      </c>
      <c r="E243" s="4">
        <v>2799.924240404167</v>
      </c>
      <c r="F243" s="4">
        <v>21781.078649495837</v>
      </c>
      <c r="G243" s="4">
        <f t="shared" si="3"/>
        <v>1830467.3103037565</v>
      </c>
    </row>
    <row r="244" spans="1:7" x14ac:dyDescent="0.3">
      <c r="A244" s="1">
        <v>36738</v>
      </c>
      <c r="B244" s="4">
        <v>186044.1430215904</v>
      </c>
      <c r="C244" s="4">
        <v>2833328.6666041007</v>
      </c>
      <c r="D244" s="4">
        <v>1867227.2948873527</v>
      </c>
      <c r="E244" s="4">
        <v>5438.0310622208344</v>
      </c>
      <c r="F244" s="4">
        <v>20103.871809667915</v>
      </c>
      <c r="G244" s="4">
        <f t="shared" si="3"/>
        <v>4912142.0073849326</v>
      </c>
    </row>
    <row r="245" spans="1:7" x14ac:dyDescent="0.3">
      <c r="A245" s="1">
        <v>36769</v>
      </c>
      <c r="B245" s="4">
        <v>230675.8057688541</v>
      </c>
      <c r="C245" s="4">
        <v>2358686.5390230003</v>
      </c>
      <c r="D245" s="4">
        <v>1572087.2039558401</v>
      </c>
      <c r="E245" s="4">
        <v>4361.4282864500001</v>
      </c>
      <c r="F245" s="4">
        <v>20043.682202860418</v>
      </c>
      <c r="G245" s="4">
        <f t="shared" si="3"/>
        <v>4185854.6592370044</v>
      </c>
    </row>
    <row r="246" spans="1:7" x14ac:dyDescent="0.3">
      <c r="A246" s="1">
        <v>36799</v>
      </c>
      <c r="B246" s="4">
        <v>223393.30504386636</v>
      </c>
      <c r="C246" s="4">
        <v>1989018.1333265537</v>
      </c>
      <c r="D246" s="4">
        <v>1337232.0112025603</v>
      </c>
      <c r="E246" s="4">
        <v>3722.1251097333325</v>
      </c>
      <c r="F246" s="4">
        <v>18143.371637319586</v>
      </c>
      <c r="G246" s="4">
        <f t="shared" si="3"/>
        <v>3571508.9463200336</v>
      </c>
    </row>
    <row r="247" spans="1:7" x14ac:dyDescent="0.3">
      <c r="A247" s="1">
        <v>36830</v>
      </c>
      <c r="B247" s="4">
        <v>115522.40205787812</v>
      </c>
      <c r="C247" s="4">
        <v>17237.019563334001</v>
      </c>
      <c r="D247" s="4">
        <v>11901.829220337801</v>
      </c>
      <c r="E247" s="4">
        <v>1553.3808132958331</v>
      </c>
      <c r="F247" s="4">
        <v>20273.517566450832</v>
      </c>
      <c r="G247" s="4">
        <f t="shared" si="3"/>
        <v>166488.1492212966</v>
      </c>
    </row>
    <row r="248" spans="1:7" x14ac:dyDescent="0.3">
      <c r="A248" s="1">
        <v>36860</v>
      </c>
      <c r="B248" s="4">
        <v>104172.19428513989</v>
      </c>
      <c r="C248" s="4">
        <v>1174176.495452693</v>
      </c>
      <c r="D248" s="4">
        <v>799642.84700533818</v>
      </c>
      <c r="E248" s="4">
        <v>2005.4756643916674</v>
      </c>
      <c r="F248" s="4">
        <v>13200.688990120836</v>
      </c>
      <c r="G248" s="4">
        <f t="shared" si="3"/>
        <v>2093197.7013976835</v>
      </c>
    </row>
    <row r="249" spans="1:7" x14ac:dyDescent="0.3">
      <c r="A249" s="1">
        <v>36891</v>
      </c>
      <c r="B249" s="4">
        <v>174272.96378673986</v>
      </c>
      <c r="C249" s="4">
        <v>1739785.9939853002</v>
      </c>
      <c r="D249" s="4">
        <v>1200584.4956375244</v>
      </c>
      <c r="E249" s="4">
        <v>3436.6232478499996</v>
      </c>
      <c r="F249" s="4">
        <v>13497.639955852921</v>
      </c>
      <c r="G249" s="4">
        <f t="shared" si="3"/>
        <v>3131577.716613268</v>
      </c>
    </row>
    <row r="250" spans="1:7" x14ac:dyDescent="0.3">
      <c r="A250" s="1">
        <v>36922</v>
      </c>
      <c r="B250" s="4">
        <v>0</v>
      </c>
      <c r="C250" s="4">
        <v>224690.89094414128</v>
      </c>
      <c r="D250" s="4">
        <v>162322.08504275166</v>
      </c>
      <c r="E250" s="4">
        <v>813.9336889534419</v>
      </c>
      <c r="F250" s="4">
        <v>12526.378729323913</v>
      </c>
      <c r="G250" s="4">
        <f t="shared" si="3"/>
        <v>400353.28840517031</v>
      </c>
    </row>
    <row r="251" spans="1:7" x14ac:dyDescent="0.3">
      <c r="A251" s="1">
        <v>36950</v>
      </c>
      <c r="B251" s="4">
        <v>0</v>
      </c>
      <c r="C251" s="4">
        <v>60053.363446984986</v>
      </c>
      <c r="D251" s="4">
        <v>76457.337327237357</v>
      </c>
      <c r="E251" s="4">
        <v>967.89298527083338</v>
      </c>
      <c r="F251" s="4">
        <v>9800.6649894637521</v>
      </c>
      <c r="G251" s="4">
        <f t="shared" si="3"/>
        <v>147279.25874895693</v>
      </c>
    </row>
    <row r="252" spans="1:7" x14ac:dyDescent="0.3">
      <c r="A252" s="1">
        <v>36981</v>
      </c>
      <c r="B252" s="4">
        <v>0</v>
      </c>
      <c r="C252" s="4">
        <v>69877.825830920032</v>
      </c>
      <c r="D252" s="4">
        <v>168281.83751446055</v>
      </c>
      <c r="E252" s="4">
        <v>2024.2995708083336</v>
      </c>
      <c r="F252" s="4">
        <v>9963.2923293612512</v>
      </c>
      <c r="G252" s="4">
        <f t="shared" si="3"/>
        <v>250147.25524555016</v>
      </c>
    </row>
    <row r="253" spans="1:7" x14ac:dyDescent="0.3">
      <c r="A253" s="1">
        <v>37011</v>
      </c>
      <c r="B253" s="4">
        <v>0</v>
      </c>
      <c r="C253" s="4">
        <v>41359.341911751995</v>
      </c>
      <c r="D253" s="4">
        <v>153624.1886135427</v>
      </c>
      <c r="E253" s="4">
        <v>1830.8154583249998</v>
      </c>
      <c r="F253" s="4">
        <v>12558.711502251666</v>
      </c>
      <c r="G253" s="4">
        <f t="shared" si="3"/>
        <v>209373.05748587137</v>
      </c>
    </row>
    <row r="254" spans="1:7" x14ac:dyDescent="0.3">
      <c r="A254" s="1">
        <v>37042</v>
      </c>
      <c r="B254" s="4">
        <v>0</v>
      </c>
      <c r="C254" s="4">
        <v>47524.677600334006</v>
      </c>
      <c r="D254" s="4">
        <v>105898.02132853286</v>
      </c>
      <c r="E254" s="4">
        <v>1174.5797237166669</v>
      </c>
      <c r="F254" s="4">
        <v>14590.084858592496</v>
      </c>
      <c r="G254" s="4">
        <f t="shared" si="3"/>
        <v>169187.36351117602</v>
      </c>
    </row>
    <row r="255" spans="1:7" x14ac:dyDescent="0.3">
      <c r="A255" s="1">
        <v>37072</v>
      </c>
      <c r="B255" s="4">
        <v>0</v>
      </c>
      <c r="C255" s="4">
        <v>704470.2114319586</v>
      </c>
      <c r="D255" s="4">
        <v>475995.6714397489</v>
      </c>
      <c r="E255" s="4">
        <v>1358.3984912000001</v>
      </c>
      <c r="F255" s="4">
        <v>13573.723873020836</v>
      </c>
      <c r="G255" s="4">
        <f t="shared" si="3"/>
        <v>1195398.0052359283</v>
      </c>
    </row>
    <row r="256" spans="1:7" x14ac:dyDescent="0.3">
      <c r="A256" s="1">
        <v>37103</v>
      </c>
      <c r="B256" s="4">
        <v>139638.43077837184</v>
      </c>
      <c r="C256" s="4">
        <v>1695063.0190089</v>
      </c>
      <c r="D256" s="4">
        <v>1132857.6849000133</v>
      </c>
      <c r="E256" s="4">
        <v>2803.1006976749991</v>
      </c>
      <c r="F256" s="4">
        <v>12430.407401500837</v>
      </c>
      <c r="G256" s="4">
        <f t="shared" si="3"/>
        <v>2982792.6427864605</v>
      </c>
    </row>
    <row r="257" spans="1:7" x14ac:dyDescent="0.3">
      <c r="A257" s="1">
        <v>37134</v>
      </c>
      <c r="B257" s="4">
        <v>167500.76544275356</v>
      </c>
      <c r="C257" s="4">
        <v>1619212.8672077979</v>
      </c>
      <c r="D257" s="4">
        <v>1090680.5096609867</v>
      </c>
      <c r="E257" s="4">
        <v>2615.1202026374999</v>
      </c>
      <c r="F257" s="4">
        <v>12720.023595382081</v>
      </c>
      <c r="G257" s="4">
        <f t="shared" si="3"/>
        <v>2892729.2861095574</v>
      </c>
    </row>
    <row r="258" spans="1:7" x14ac:dyDescent="0.3">
      <c r="A258" s="1">
        <v>37164</v>
      </c>
      <c r="B258" s="4">
        <v>160164.66193156122</v>
      </c>
      <c r="C258" s="4">
        <v>1335540.5059091845</v>
      </c>
      <c r="D258" s="4">
        <v>904284.8017306542</v>
      </c>
      <c r="E258" s="4">
        <v>2200.8958864624997</v>
      </c>
      <c r="F258" s="4">
        <v>11735.671189232915</v>
      </c>
      <c r="G258" s="4">
        <f t="shared" si="3"/>
        <v>2413926.5366470953</v>
      </c>
    </row>
    <row r="259" spans="1:7" x14ac:dyDescent="0.3">
      <c r="A259" s="1">
        <v>37195</v>
      </c>
      <c r="B259" s="4">
        <v>59380.933500628504</v>
      </c>
      <c r="C259" s="4">
        <v>19991.814263478002</v>
      </c>
      <c r="D259" s="4">
        <v>13653.8744199066</v>
      </c>
      <c r="E259" s="4">
        <v>1463.5763255625</v>
      </c>
      <c r="F259" s="4">
        <v>19365.069322817086</v>
      </c>
      <c r="G259" s="4">
        <f t="shared" si="3"/>
        <v>113855.2678323927</v>
      </c>
    </row>
    <row r="260" spans="1:7" x14ac:dyDescent="0.3">
      <c r="A260" s="1">
        <v>37225</v>
      </c>
      <c r="B260" s="4">
        <v>71453.493670055323</v>
      </c>
      <c r="C260" s="4">
        <v>856215.42235286662</v>
      </c>
      <c r="D260" s="4">
        <v>611341.57536484988</v>
      </c>
      <c r="E260" s="4">
        <v>1510.7978468833335</v>
      </c>
      <c r="F260" s="4">
        <v>10010.773542762918</v>
      </c>
      <c r="G260" s="4">
        <f t="shared" si="3"/>
        <v>1550532.0627774182</v>
      </c>
    </row>
    <row r="261" spans="1:7" x14ac:dyDescent="0.3">
      <c r="A261" s="1">
        <v>37256</v>
      </c>
      <c r="B261" s="4">
        <v>163214.50361526449</v>
      </c>
      <c r="C261" s="4">
        <v>1932432.5501643775</v>
      </c>
      <c r="D261" s="4">
        <v>1424554.5513124408</v>
      </c>
      <c r="E261" s="4">
        <v>4912.7332471499994</v>
      </c>
      <c r="F261" s="4">
        <v>10534.116536661666</v>
      </c>
      <c r="G261" s="4">
        <f t="shared" si="3"/>
        <v>3535648.4548758948</v>
      </c>
    </row>
    <row r="262" spans="1:7" x14ac:dyDescent="0.3">
      <c r="A262" s="1">
        <v>37287</v>
      </c>
      <c r="B262" s="4">
        <v>0</v>
      </c>
      <c r="C262" s="4">
        <v>57706.004137471995</v>
      </c>
      <c r="D262" s="4">
        <v>252856.23613769651</v>
      </c>
      <c r="E262" s="4">
        <v>2627.1214424860509</v>
      </c>
      <c r="F262" s="4">
        <v>10354.440040668223</v>
      </c>
      <c r="G262" s="4">
        <f t="shared" si="3"/>
        <v>323543.80175832281</v>
      </c>
    </row>
    <row r="263" spans="1:7" x14ac:dyDescent="0.3">
      <c r="A263" s="1">
        <v>37315</v>
      </c>
      <c r="B263" s="4">
        <v>9332.7691136683334</v>
      </c>
      <c r="C263" s="4">
        <v>70185.686756738491</v>
      </c>
      <c r="D263" s="4">
        <v>236399.87179983163</v>
      </c>
      <c r="E263" s="4">
        <v>2218.4830744291667</v>
      </c>
      <c r="F263" s="4">
        <v>8410.9604754695829</v>
      </c>
      <c r="G263" s="4">
        <f t="shared" si="3"/>
        <v>326547.77122013719</v>
      </c>
    </row>
    <row r="264" spans="1:7" x14ac:dyDescent="0.3">
      <c r="A264" s="1">
        <v>37346</v>
      </c>
      <c r="B264" s="4">
        <v>25769.067379669668</v>
      </c>
      <c r="C264" s="4">
        <v>138431.19331611361</v>
      </c>
      <c r="D264" s="4">
        <v>336720.54335972696</v>
      </c>
      <c r="E264" s="4">
        <v>3236.2743241333333</v>
      </c>
      <c r="F264" s="4">
        <v>11384.508002344999</v>
      </c>
      <c r="G264" s="4">
        <f t="shared" ref="G264:G327" si="4">SUM(B264:F264)</f>
        <v>515541.58638198854</v>
      </c>
    </row>
    <row r="265" spans="1:7" x14ac:dyDescent="0.3">
      <c r="A265" s="1">
        <v>37376</v>
      </c>
      <c r="B265" s="4">
        <v>26114.233854238333</v>
      </c>
      <c r="C265" s="4">
        <v>863931.42802586057</v>
      </c>
      <c r="D265" s="4">
        <v>770345.63815376407</v>
      </c>
      <c r="E265" s="4">
        <v>3715.0118049124994</v>
      </c>
      <c r="F265" s="4">
        <v>14304.7893955125</v>
      </c>
      <c r="G265" s="4">
        <f t="shared" si="4"/>
        <v>1678411.101234288</v>
      </c>
    </row>
    <row r="266" spans="1:7" x14ac:dyDescent="0.3">
      <c r="A266" s="1">
        <v>37407</v>
      </c>
      <c r="B266" s="4">
        <v>70447.463499890422</v>
      </c>
      <c r="C266" s="4">
        <v>1014119.176564479</v>
      </c>
      <c r="D266" s="4">
        <v>868481.98796857998</v>
      </c>
      <c r="E266" s="4">
        <v>3197.9570910124994</v>
      </c>
      <c r="F266" s="4">
        <v>16069.78962208333</v>
      </c>
      <c r="G266" s="4">
        <f t="shared" si="4"/>
        <v>1972316.3747460451</v>
      </c>
    </row>
    <row r="267" spans="1:7" x14ac:dyDescent="0.3">
      <c r="A267" s="1">
        <v>37437</v>
      </c>
      <c r="B267" s="4">
        <v>138104.56654566317</v>
      </c>
      <c r="C267" s="4">
        <v>1480618.6497797011</v>
      </c>
      <c r="D267" s="4">
        <v>1014349.4597616727</v>
      </c>
      <c r="E267" s="4">
        <v>3183.4521950208327</v>
      </c>
      <c r="F267" s="4">
        <v>15512.385818124998</v>
      </c>
      <c r="G267" s="4">
        <f t="shared" si="4"/>
        <v>2651768.5141001828</v>
      </c>
    </row>
    <row r="268" spans="1:7" x14ac:dyDescent="0.3">
      <c r="A268" s="1">
        <v>37468</v>
      </c>
      <c r="B268" s="4">
        <v>180812.11282104487</v>
      </c>
      <c r="C268" s="4">
        <v>2839899.0486703999</v>
      </c>
      <c r="D268" s="4">
        <v>1878654.1344956439</v>
      </c>
      <c r="E268" s="4">
        <v>5349.8626520291673</v>
      </c>
      <c r="F268" s="4">
        <v>13518.623351182916</v>
      </c>
      <c r="G268" s="4">
        <f t="shared" si="4"/>
        <v>4918233.7819902999</v>
      </c>
    </row>
    <row r="269" spans="1:7" x14ac:dyDescent="0.3">
      <c r="A269" s="1">
        <v>37499</v>
      </c>
      <c r="B269" s="4">
        <v>223638.73112207188</v>
      </c>
      <c r="C269" s="4">
        <v>2418335.4925138</v>
      </c>
      <c r="D269" s="4">
        <v>1613299.1118101897</v>
      </c>
      <c r="E269" s="4">
        <v>4395.0562229541674</v>
      </c>
      <c r="F269" s="4">
        <v>13457.724138138334</v>
      </c>
      <c r="G269" s="4">
        <f t="shared" si="4"/>
        <v>4273126.1158071533</v>
      </c>
    </row>
    <row r="270" spans="1:7" x14ac:dyDescent="0.3">
      <c r="A270" s="1">
        <v>37529</v>
      </c>
      <c r="B270" s="4">
        <v>217635.43411335759</v>
      </c>
      <c r="C270" s="4">
        <v>2056342.9974606691</v>
      </c>
      <c r="D270" s="4">
        <v>1385064.0110569524</v>
      </c>
      <c r="E270" s="4">
        <v>3728.0731513750002</v>
      </c>
      <c r="F270" s="4">
        <v>12099.976500790001</v>
      </c>
      <c r="G270" s="4">
        <f t="shared" si="4"/>
        <v>3674870.4922831445</v>
      </c>
    </row>
    <row r="271" spans="1:7" x14ac:dyDescent="0.3">
      <c r="A271" s="1">
        <v>37560</v>
      </c>
      <c r="B271" s="4">
        <v>137637.81582693555</v>
      </c>
      <c r="C271" s="4">
        <v>23507.005795556397</v>
      </c>
      <c r="D271" s="4">
        <v>15941.469126199319</v>
      </c>
      <c r="E271" s="4">
        <v>1300.3586071166665</v>
      </c>
      <c r="F271" s="4">
        <v>19981.759230377924</v>
      </c>
      <c r="G271" s="4">
        <f t="shared" si="4"/>
        <v>198368.40858618583</v>
      </c>
    </row>
    <row r="272" spans="1:7" x14ac:dyDescent="0.3">
      <c r="A272" s="1">
        <v>37590</v>
      </c>
      <c r="B272" s="4">
        <v>151880.97256047392</v>
      </c>
      <c r="C272" s="4">
        <v>1485063.0784661782</v>
      </c>
      <c r="D272" s="4">
        <v>1066319.7394599514</v>
      </c>
      <c r="E272" s="4">
        <v>2904.9407137125008</v>
      </c>
      <c r="F272" s="4">
        <v>10485.223211554583</v>
      </c>
      <c r="G272" s="4">
        <f t="shared" si="4"/>
        <v>2716653.9544118708</v>
      </c>
    </row>
    <row r="273" spans="1:7" x14ac:dyDescent="0.3">
      <c r="A273" s="1">
        <v>37621</v>
      </c>
      <c r="B273" s="4">
        <v>245113.9925851679</v>
      </c>
      <c r="C273" s="4">
        <v>2700215.8747727987</v>
      </c>
      <c r="D273" s="4">
        <v>2007312.1262609051</v>
      </c>
      <c r="E273" s="4">
        <v>5673.3656566208319</v>
      </c>
      <c r="F273" s="4">
        <v>10669.918211118749</v>
      </c>
      <c r="G273" s="4">
        <f t="shared" si="4"/>
        <v>4968985.2774866112</v>
      </c>
    </row>
    <row r="274" spans="1:7" x14ac:dyDescent="0.3">
      <c r="A274" s="1">
        <v>37652</v>
      </c>
      <c r="B274" s="4">
        <v>0</v>
      </c>
      <c r="C274" s="4">
        <v>110564.67370816351</v>
      </c>
      <c r="D274" s="4">
        <v>414899.58185492054</v>
      </c>
      <c r="E274" s="4">
        <v>3844.0527815452897</v>
      </c>
      <c r="F274" s="4">
        <v>10355.749393289694</v>
      </c>
      <c r="G274" s="4">
        <f t="shared" si="4"/>
        <v>539664.05773791904</v>
      </c>
    </row>
    <row r="275" spans="1:7" x14ac:dyDescent="0.3">
      <c r="A275" s="1">
        <v>37680</v>
      </c>
      <c r="B275" s="4">
        <v>12716.402385821</v>
      </c>
      <c r="C275" s="4">
        <v>37118.653433079009</v>
      </c>
      <c r="D275" s="4">
        <v>198987.07961241298</v>
      </c>
      <c r="E275" s="4">
        <v>2067.1737851624998</v>
      </c>
      <c r="F275" s="4">
        <v>8777.3980127620835</v>
      </c>
      <c r="G275" s="4">
        <f t="shared" si="4"/>
        <v>259666.70722923757</v>
      </c>
    </row>
    <row r="276" spans="1:7" x14ac:dyDescent="0.3">
      <c r="A276" s="1">
        <v>37711</v>
      </c>
      <c r="B276" s="4">
        <v>13518.905639436001</v>
      </c>
      <c r="C276" s="4">
        <v>99983.550872816311</v>
      </c>
      <c r="D276" s="4">
        <v>221342.68020097786</v>
      </c>
      <c r="E276" s="4">
        <v>2455.3556101499998</v>
      </c>
      <c r="F276" s="4">
        <v>11568.590598457085</v>
      </c>
      <c r="G276" s="4">
        <f t="shared" si="4"/>
        <v>348869.08292183728</v>
      </c>
    </row>
    <row r="277" spans="1:7" x14ac:dyDescent="0.3">
      <c r="A277" s="1">
        <v>37741</v>
      </c>
      <c r="B277" s="4">
        <v>10286.166651807</v>
      </c>
      <c r="C277" s="4">
        <v>366314.88814136956</v>
      </c>
      <c r="D277" s="4">
        <v>468538.16383042338</v>
      </c>
      <c r="E277" s="4">
        <v>3418.3803052833323</v>
      </c>
      <c r="F277" s="4">
        <v>14512.706007361665</v>
      </c>
      <c r="G277" s="4">
        <f t="shared" si="4"/>
        <v>863070.30493624497</v>
      </c>
    </row>
    <row r="278" spans="1:7" x14ac:dyDescent="0.3">
      <c r="A278" s="1">
        <v>37772</v>
      </c>
      <c r="B278" s="4">
        <v>81868.032126827558</v>
      </c>
      <c r="C278" s="4">
        <v>1529027.455953022</v>
      </c>
      <c r="D278" s="4">
        <v>1446038.4172715</v>
      </c>
      <c r="E278" s="4">
        <v>3997.1907019333335</v>
      </c>
      <c r="F278" s="4">
        <v>15938.984336960833</v>
      </c>
      <c r="G278" s="4">
        <f t="shared" si="4"/>
        <v>3076870.0803902438</v>
      </c>
    </row>
    <row r="279" spans="1:7" x14ac:dyDescent="0.3">
      <c r="A279" s="1">
        <v>37802</v>
      </c>
      <c r="B279" s="4">
        <v>140054.8870573795</v>
      </c>
      <c r="C279" s="4">
        <v>2484299.0610398781</v>
      </c>
      <c r="D279" s="4">
        <v>1669003.8465776956</v>
      </c>
      <c r="E279" s="4">
        <v>5173.2644450291673</v>
      </c>
      <c r="F279" s="4">
        <v>16039.046449317502</v>
      </c>
      <c r="G279" s="4">
        <f t="shared" si="4"/>
        <v>4314570.1055693002</v>
      </c>
    </row>
    <row r="280" spans="1:7" x14ac:dyDescent="0.3">
      <c r="A280" s="1">
        <v>37833</v>
      </c>
      <c r="B280" s="4">
        <v>212806.90224995729</v>
      </c>
      <c r="C280" s="4">
        <v>2902172.2253968995</v>
      </c>
      <c r="D280" s="4">
        <v>1932313.922260033</v>
      </c>
      <c r="E280" s="4">
        <v>5724.3871348291677</v>
      </c>
      <c r="F280" s="4">
        <v>13541.418733687495</v>
      </c>
      <c r="G280" s="4">
        <f t="shared" si="4"/>
        <v>5066558.8557754066</v>
      </c>
    </row>
    <row r="281" spans="1:7" x14ac:dyDescent="0.3">
      <c r="A281" s="1">
        <v>37864</v>
      </c>
      <c r="B281" s="4">
        <v>262056.76988072364</v>
      </c>
      <c r="C281" s="4">
        <v>2481049.8484108001</v>
      </c>
      <c r="D281" s="4">
        <v>1661640.5667042362</v>
      </c>
      <c r="E281" s="4">
        <v>4584.5119716083336</v>
      </c>
      <c r="F281" s="4">
        <v>13579.182443912081</v>
      </c>
      <c r="G281" s="4">
        <f t="shared" si="4"/>
        <v>4422910.8794112811</v>
      </c>
    </row>
    <row r="282" spans="1:7" x14ac:dyDescent="0.3">
      <c r="A282" s="1">
        <v>37894</v>
      </c>
      <c r="B282" s="4">
        <v>242728.43626243717</v>
      </c>
      <c r="C282" s="4">
        <v>2022127.6148038192</v>
      </c>
      <c r="D282" s="4">
        <v>1357052.4411422175</v>
      </c>
      <c r="E282" s="4">
        <v>3683.1327062541673</v>
      </c>
      <c r="F282" s="4">
        <v>12383.545278501251</v>
      </c>
      <c r="G282" s="4">
        <f t="shared" si="4"/>
        <v>3637975.1701932298</v>
      </c>
    </row>
    <row r="283" spans="1:7" x14ac:dyDescent="0.3">
      <c r="A283" s="1">
        <v>37925</v>
      </c>
      <c r="B283" s="4">
        <v>87881.976839372481</v>
      </c>
      <c r="C283" s="4">
        <v>23598.491006071799</v>
      </c>
      <c r="D283" s="4">
        <v>15975.678287414339</v>
      </c>
      <c r="E283" s="4">
        <v>1478.0253827125002</v>
      </c>
      <c r="F283" s="4">
        <v>20445.501641861665</v>
      </c>
      <c r="G283" s="4">
        <f t="shared" si="4"/>
        <v>149379.67315743279</v>
      </c>
    </row>
    <row r="284" spans="1:7" x14ac:dyDescent="0.3">
      <c r="A284" s="1">
        <v>37955</v>
      </c>
      <c r="B284" s="4">
        <v>80383.595275219748</v>
      </c>
      <c r="C284" s="4">
        <v>1087284.9951122163</v>
      </c>
      <c r="D284" s="4">
        <v>746970.1782508085</v>
      </c>
      <c r="E284" s="4">
        <v>1799.4621207875</v>
      </c>
      <c r="F284" s="4">
        <v>10469.023863388336</v>
      </c>
      <c r="G284" s="4">
        <f t="shared" si="4"/>
        <v>1926907.2546224203</v>
      </c>
    </row>
    <row r="285" spans="1:7" x14ac:dyDescent="0.3">
      <c r="A285" s="1">
        <v>37986</v>
      </c>
      <c r="B285" s="4">
        <v>219261.91076211235</v>
      </c>
      <c r="C285" s="4">
        <v>2548214.3452535979</v>
      </c>
      <c r="D285" s="4">
        <v>1850149.8292627183</v>
      </c>
      <c r="E285" s="4">
        <v>5563.9146801374982</v>
      </c>
      <c r="F285" s="4">
        <v>10673.793994614998</v>
      </c>
      <c r="G285" s="4">
        <f t="shared" si="4"/>
        <v>4633863.7939531812</v>
      </c>
    </row>
    <row r="286" spans="1:7" x14ac:dyDescent="0.3">
      <c r="A286" s="1">
        <v>38017</v>
      </c>
      <c r="B286" s="4">
        <v>0</v>
      </c>
      <c r="C286" s="4">
        <v>39258.029924881004</v>
      </c>
      <c r="D286" s="4">
        <v>166688.68060826047</v>
      </c>
      <c r="E286" s="4">
        <v>2067.1984459978262</v>
      </c>
      <c r="F286" s="4">
        <v>10120.541847920651</v>
      </c>
      <c r="G286" s="4">
        <f t="shared" si="4"/>
        <v>218134.45082705995</v>
      </c>
    </row>
    <row r="287" spans="1:7" x14ac:dyDescent="0.3">
      <c r="A287" s="1">
        <v>38046</v>
      </c>
      <c r="B287" s="4">
        <v>0</v>
      </c>
      <c r="C287" s="4">
        <v>115963.65574836312</v>
      </c>
      <c r="D287" s="4">
        <v>267871.20177170041</v>
      </c>
      <c r="E287" s="4">
        <v>2818.7729121291668</v>
      </c>
      <c r="F287" s="4">
        <v>8519.6429020008309</v>
      </c>
      <c r="G287" s="4">
        <f t="shared" si="4"/>
        <v>395173.27333419351</v>
      </c>
    </row>
    <row r="288" spans="1:7" x14ac:dyDescent="0.3">
      <c r="A288" s="1">
        <v>38077</v>
      </c>
      <c r="B288" s="4">
        <v>31850.866432211002</v>
      </c>
      <c r="C288" s="4">
        <v>218782.32997706131</v>
      </c>
      <c r="D288" s="4">
        <v>426987.46019466704</v>
      </c>
      <c r="E288" s="4">
        <v>3803.6795548041664</v>
      </c>
      <c r="F288" s="4">
        <v>11241.49464071667</v>
      </c>
      <c r="G288" s="4">
        <f t="shared" si="4"/>
        <v>692665.83079946018</v>
      </c>
    </row>
    <row r="289" spans="1:7" x14ac:dyDescent="0.3">
      <c r="A289" s="1">
        <v>38107</v>
      </c>
      <c r="B289" s="4">
        <v>20374.741207278501</v>
      </c>
      <c r="C289" s="4">
        <v>610117.38711778133</v>
      </c>
      <c r="D289" s="4">
        <v>515553.40052495542</v>
      </c>
      <c r="E289" s="4">
        <v>3013.3480715416667</v>
      </c>
      <c r="F289" s="4">
        <v>14396.073479903753</v>
      </c>
      <c r="G289" s="4">
        <f t="shared" si="4"/>
        <v>1163454.9504014608</v>
      </c>
    </row>
    <row r="290" spans="1:7" x14ac:dyDescent="0.3">
      <c r="A290" s="1">
        <v>38138</v>
      </c>
      <c r="B290" s="4">
        <v>8926.1072427216659</v>
      </c>
      <c r="C290" s="4">
        <v>220390.19463031678</v>
      </c>
      <c r="D290" s="4">
        <v>228880.54321891526</v>
      </c>
      <c r="E290" s="4">
        <v>1435.6336916833332</v>
      </c>
      <c r="F290" s="4">
        <v>16406.522598626252</v>
      </c>
      <c r="G290" s="4">
        <f t="shared" si="4"/>
        <v>476039.00138226332</v>
      </c>
    </row>
    <row r="291" spans="1:7" x14ac:dyDescent="0.3">
      <c r="A291" s="1">
        <v>38168</v>
      </c>
      <c r="B291" s="4">
        <v>94162.990326512765</v>
      </c>
      <c r="C291" s="4">
        <v>1608991.6611391346</v>
      </c>
      <c r="D291" s="4">
        <v>1082228.8443811876</v>
      </c>
      <c r="E291" s="4">
        <v>3170.4303684125002</v>
      </c>
      <c r="F291" s="4">
        <v>15810.072604281251</v>
      </c>
      <c r="G291" s="4">
        <f t="shared" si="4"/>
        <v>2804363.9988195286</v>
      </c>
    </row>
    <row r="292" spans="1:7" x14ac:dyDescent="0.3">
      <c r="A292" s="1">
        <v>38199</v>
      </c>
      <c r="B292" s="4">
        <v>183595.260852362</v>
      </c>
      <c r="C292" s="4">
        <v>2638170.5893442002</v>
      </c>
      <c r="D292" s="4">
        <v>1738501.0216419813</v>
      </c>
      <c r="E292" s="4">
        <v>4850.7797773166667</v>
      </c>
      <c r="F292" s="4">
        <v>13621.81094992125</v>
      </c>
      <c r="G292" s="4">
        <f t="shared" si="4"/>
        <v>4578739.4625657815</v>
      </c>
    </row>
    <row r="293" spans="1:7" x14ac:dyDescent="0.3">
      <c r="A293" s="1">
        <v>38230</v>
      </c>
      <c r="B293" s="4">
        <v>224784.53847335841</v>
      </c>
      <c r="C293" s="4">
        <v>2449394.3710198002</v>
      </c>
      <c r="D293" s="4">
        <v>1629635.0543980098</v>
      </c>
      <c r="E293" s="4">
        <v>4394.8600005833323</v>
      </c>
      <c r="F293" s="4">
        <v>13658.485604009167</v>
      </c>
      <c r="G293" s="4">
        <f t="shared" si="4"/>
        <v>4321867.3094957611</v>
      </c>
    </row>
    <row r="294" spans="1:7" x14ac:dyDescent="0.3">
      <c r="A294" s="1">
        <v>38260</v>
      </c>
      <c r="B294" s="4">
        <v>217943.11656644926</v>
      </c>
      <c r="C294" s="4">
        <v>2111511.7473062146</v>
      </c>
      <c r="D294" s="4">
        <v>1418887.6781013641</v>
      </c>
      <c r="E294" s="4">
        <v>3815.447858729166</v>
      </c>
      <c r="F294" s="4">
        <v>12264.316431709167</v>
      </c>
      <c r="G294" s="4">
        <f t="shared" si="4"/>
        <v>3764422.3062644661</v>
      </c>
    </row>
    <row r="295" spans="1:7" x14ac:dyDescent="0.3">
      <c r="A295" s="1">
        <v>38291</v>
      </c>
      <c r="B295" s="4">
        <v>151241.89173190633</v>
      </c>
      <c r="C295" s="4">
        <v>19390.717139003998</v>
      </c>
      <c r="D295" s="4">
        <v>13917.374962995087</v>
      </c>
      <c r="E295" s="4">
        <v>1452.14901235</v>
      </c>
      <c r="F295" s="4">
        <v>20362.217459796255</v>
      </c>
      <c r="G295" s="4">
        <f t="shared" si="4"/>
        <v>206364.3503060517</v>
      </c>
    </row>
    <row r="296" spans="1:7" x14ac:dyDescent="0.3">
      <c r="A296" s="1">
        <v>38321</v>
      </c>
      <c r="B296" s="4">
        <v>134982.96846912627</v>
      </c>
      <c r="C296" s="4">
        <v>1485914.7845157902</v>
      </c>
      <c r="D296" s="4">
        <v>1035221.8476120844</v>
      </c>
      <c r="E296" s="4">
        <v>2766.2349991124997</v>
      </c>
      <c r="F296" s="4">
        <v>10680.307057769585</v>
      </c>
      <c r="G296" s="4">
        <f t="shared" si="4"/>
        <v>2669566.1426538825</v>
      </c>
    </row>
    <row r="297" spans="1:7" x14ac:dyDescent="0.3">
      <c r="A297" s="1">
        <v>38352</v>
      </c>
      <c r="B297" s="4">
        <v>245098.54745255673</v>
      </c>
      <c r="C297" s="4">
        <v>2705073.0078363218</v>
      </c>
      <c r="D297" s="4">
        <v>1916849.8828577255</v>
      </c>
      <c r="E297" s="4">
        <v>5562.331713570833</v>
      </c>
      <c r="F297" s="4">
        <v>10724.747522722497</v>
      </c>
      <c r="G297" s="4">
        <f t="shared" si="4"/>
        <v>4883308.5173828984</v>
      </c>
    </row>
    <row r="298" spans="1:7" x14ac:dyDescent="0.3">
      <c r="A298" s="1">
        <v>38383</v>
      </c>
      <c r="B298" s="4">
        <v>0</v>
      </c>
      <c r="C298" s="4">
        <v>99592.610053898505</v>
      </c>
      <c r="D298" s="4">
        <v>254771.81745436665</v>
      </c>
      <c r="E298" s="4">
        <v>3139.4651118108695</v>
      </c>
      <c r="F298" s="4">
        <v>10059.877368821957</v>
      </c>
      <c r="G298" s="4">
        <f t="shared" si="4"/>
        <v>367563.76998889796</v>
      </c>
    </row>
    <row r="299" spans="1:7" x14ac:dyDescent="0.3">
      <c r="A299" s="1">
        <v>38411</v>
      </c>
      <c r="B299" s="4">
        <v>39742.88818369458</v>
      </c>
      <c r="C299" s="4">
        <v>267584.83210919716</v>
      </c>
      <c r="D299" s="4">
        <v>389690.16952449479</v>
      </c>
      <c r="E299" s="4">
        <v>3345.9851603791662</v>
      </c>
      <c r="F299" s="4">
        <v>8309.0677863429155</v>
      </c>
      <c r="G299" s="4">
        <f t="shared" si="4"/>
        <v>708672.94276410865</v>
      </c>
    </row>
    <row r="300" spans="1:7" x14ac:dyDescent="0.3">
      <c r="A300" s="1">
        <v>38442</v>
      </c>
      <c r="B300" s="4">
        <v>37890.893466287671</v>
      </c>
      <c r="C300" s="4">
        <v>338520.10310451535</v>
      </c>
      <c r="D300" s="4">
        <v>564783.75061006518</v>
      </c>
      <c r="E300" s="4">
        <v>3972.0469580250001</v>
      </c>
      <c r="F300" s="4">
        <v>12361.519215409588</v>
      </c>
      <c r="G300" s="4">
        <f t="shared" si="4"/>
        <v>957528.31335430278</v>
      </c>
    </row>
    <row r="301" spans="1:7" x14ac:dyDescent="0.3">
      <c r="A301" s="1">
        <v>38472</v>
      </c>
      <c r="B301" s="4">
        <v>30116.495369305769</v>
      </c>
      <c r="C301" s="4">
        <v>902239.64847253519</v>
      </c>
      <c r="D301" s="4">
        <v>808256.93858124921</v>
      </c>
      <c r="E301" s="4">
        <v>3812.2960746999993</v>
      </c>
      <c r="F301" s="4">
        <v>13885.776522996668</v>
      </c>
      <c r="G301" s="4">
        <f t="shared" si="4"/>
        <v>1758311.1550207867</v>
      </c>
    </row>
    <row r="302" spans="1:7" x14ac:dyDescent="0.3">
      <c r="A302" s="1">
        <v>38503</v>
      </c>
      <c r="B302" s="4">
        <v>119495.88897271676</v>
      </c>
      <c r="C302" s="4">
        <v>2058433.2107103269</v>
      </c>
      <c r="D302" s="4">
        <v>1396041.4191978578</v>
      </c>
      <c r="E302" s="4">
        <v>3997.1907019333335</v>
      </c>
      <c r="F302" s="4">
        <v>15881.817672150417</v>
      </c>
      <c r="G302" s="4">
        <f t="shared" si="4"/>
        <v>3593849.5272549847</v>
      </c>
    </row>
    <row r="303" spans="1:7" x14ac:dyDescent="0.3">
      <c r="A303" s="1">
        <v>38533</v>
      </c>
      <c r="B303" s="4">
        <v>114839.48752203333</v>
      </c>
      <c r="C303" s="4">
        <v>2781703.0476101995</v>
      </c>
      <c r="D303" s="4">
        <v>1838150.9258516103</v>
      </c>
      <c r="E303" s="4">
        <v>5285.0674767333321</v>
      </c>
      <c r="F303" s="4">
        <v>22131.901441847083</v>
      </c>
      <c r="G303" s="4">
        <f t="shared" si="4"/>
        <v>4762110.4299024241</v>
      </c>
    </row>
    <row r="304" spans="1:7" x14ac:dyDescent="0.3">
      <c r="A304" s="1">
        <v>38564</v>
      </c>
      <c r="B304" s="4">
        <v>218553.00366010511</v>
      </c>
      <c r="C304" s="4">
        <v>2954700.9723572498</v>
      </c>
      <c r="D304" s="4">
        <v>1989326.4115824744</v>
      </c>
      <c r="E304" s="4">
        <v>5831.1035360666665</v>
      </c>
      <c r="F304" s="4">
        <v>20669.064422532505</v>
      </c>
      <c r="G304" s="4">
        <f t="shared" si="4"/>
        <v>5189080.5555584291</v>
      </c>
    </row>
    <row r="305" spans="1:7" x14ac:dyDescent="0.3">
      <c r="A305" s="1">
        <v>38595</v>
      </c>
      <c r="B305" s="4">
        <v>270805.30212904193</v>
      </c>
      <c r="C305" s="4">
        <v>2802294.1975117</v>
      </c>
      <c r="D305" s="4">
        <v>1874804.305871801</v>
      </c>
      <c r="E305" s="4">
        <v>5507.3557455041664</v>
      </c>
      <c r="F305" s="4">
        <v>20625.451425022915</v>
      </c>
      <c r="G305" s="4">
        <f t="shared" si="4"/>
        <v>4974036.6126830708</v>
      </c>
    </row>
    <row r="306" spans="1:7" x14ac:dyDescent="0.3">
      <c r="A306" s="1">
        <v>38625</v>
      </c>
      <c r="B306" s="4">
        <v>244259.72994488908</v>
      </c>
      <c r="C306" s="4">
        <v>2172901.6106783133</v>
      </c>
      <c r="D306" s="4">
        <v>1459016.1030647843</v>
      </c>
      <c r="E306" s="4">
        <v>4164.808231283333</v>
      </c>
      <c r="F306" s="4">
        <v>18604.45418384625</v>
      </c>
      <c r="G306" s="4">
        <f t="shared" si="4"/>
        <v>3898946.7061031163</v>
      </c>
    </row>
    <row r="307" spans="1:7" x14ac:dyDescent="0.3">
      <c r="A307" s="1">
        <v>38656</v>
      </c>
      <c r="B307" s="4">
        <v>148438.82977271182</v>
      </c>
      <c r="C307" s="4">
        <v>21385.095906175196</v>
      </c>
      <c r="D307" s="4">
        <v>14402.05687152342</v>
      </c>
      <c r="E307" s="4">
        <v>1614.8635351000003</v>
      </c>
      <c r="F307" s="4">
        <v>20958.433911454995</v>
      </c>
      <c r="G307" s="4">
        <f t="shared" si="4"/>
        <v>206799.27999696543</v>
      </c>
    </row>
    <row r="308" spans="1:7" x14ac:dyDescent="0.3">
      <c r="A308" s="1">
        <v>38686</v>
      </c>
      <c r="B308" s="4">
        <v>143660.90444661138</v>
      </c>
      <c r="C308" s="4">
        <v>1470513.9332115233</v>
      </c>
      <c r="D308" s="4">
        <v>1007286.9111768862</v>
      </c>
      <c r="E308" s="4">
        <v>2560.7700213166668</v>
      </c>
      <c r="F308" s="4">
        <v>13780.069660967085</v>
      </c>
      <c r="G308" s="4">
        <f t="shared" si="4"/>
        <v>2637802.5885173045</v>
      </c>
    </row>
    <row r="309" spans="1:7" x14ac:dyDescent="0.3">
      <c r="A309" s="1">
        <v>38717</v>
      </c>
      <c r="B309" s="4">
        <v>251551.06280666837</v>
      </c>
      <c r="C309" s="4">
        <v>2573101.3441339871</v>
      </c>
      <c r="D309" s="4">
        <v>2087888.3452064774</v>
      </c>
      <c r="E309" s="4">
        <v>5796.2615955999981</v>
      </c>
      <c r="F309" s="4">
        <v>15366.553316458752</v>
      </c>
      <c r="G309" s="4">
        <f t="shared" si="4"/>
        <v>4933703.5670591919</v>
      </c>
    </row>
    <row r="310" spans="1:7" x14ac:dyDescent="0.3">
      <c r="A310" s="1">
        <v>38748</v>
      </c>
      <c r="B310" s="4">
        <v>213400.4046766159</v>
      </c>
      <c r="C310" s="4">
        <v>2488004.1004468254</v>
      </c>
      <c r="D310" s="4">
        <v>1744738.0663621426</v>
      </c>
      <c r="E310" s="4">
        <v>5582.2201173565227</v>
      </c>
      <c r="F310" s="4">
        <v>17504.081888396377</v>
      </c>
      <c r="G310" s="4">
        <f t="shared" si="4"/>
        <v>4469228.8734913366</v>
      </c>
    </row>
    <row r="311" spans="1:7" x14ac:dyDescent="0.3">
      <c r="A311" s="1">
        <v>38776</v>
      </c>
      <c r="B311" s="4">
        <v>159708.90270364081</v>
      </c>
      <c r="C311" s="4">
        <v>2044140.522427991</v>
      </c>
      <c r="D311" s="4">
        <v>1484894.5623352167</v>
      </c>
      <c r="E311" s="4">
        <v>4377.1710523333331</v>
      </c>
      <c r="F311" s="4">
        <v>14245.851144715005</v>
      </c>
      <c r="G311" s="4">
        <f t="shared" si="4"/>
        <v>3707367.0096638971</v>
      </c>
    </row>
    <row r="312" spans="1:7" x14ac:dyDescent="0.3">
      <c r="A312" s="1">
        <v>38807</v>
      </c>
      <c r="B312" s="4">
        <v>81757.699146568906</v>
      </c>
      <c r="C312" s="4">
        <v>1367835.8858421266</v>
      </c>
      <c r="D312" s="4">
        <v>1310976.7586173397</v>
      </c>
      <c r="E312" s="4">
        <v>4115.1030764666666</v>
      </c>
      <c r="F312" s="4">
        <v>15278.627986932081</v>
      </c>
      <c r="G312" s="4">
        <f t="shared" si="4"/>
        <v>2779964.0746694342</v>
      </c>
    </row>
    <row r="313" spans="1:7" x14ac:dyDescent="0.3">
      <c r="A313" s="1">
        <v>38837</v>
      </c>
      <c r="B313" s="4">
        <v>120446.97365201382</v>
      </c>
      <c r="C313" s="4">
        <v>2052887.4539401003</v>
      </c>
      <c r="D313" s="4">
        <v>1324457.2136764103</v>
      </c>
      <c r="E313" s="4">
        <v>3820.870943866666</v>
      </c>
      <c r="F313" s="4">
        <v>15936.822087059163</v>
      </c>
      <c r="G313" s="4">
        <f t="shared" si="4"/>
        <v>3517549.3342994503</v>
      </c>
    </row>
    <row r="314" spans="1:7" x14ac:dyDescent="0.3">
      <c r="A314" s="1">
        <v>38868</v>
      </c>
      <c r="B314" s="4">
        <v>12013.102955188371</v>
      </c>
      <c r="C314" s="4">
        <v>2125354.8374763997</v>
      </c>
      <c r="D314" s="4">
        <v>1394674.2376828799</v>
      </c>
      <c r="E314" s="4">
        <v>3997.1907019333335</v>
      </c>
      <c r="F314" s="4">
        <v>16778.944567219587</v>
      </c>
      <c r="G314" s="4">
        <f t="shared" si="4"/>
        <v>3552818.3133836212</v>
      </c>
    </row>
    <row r="315" spans="1:7" x14ac:dyDescent="0.3">
      <c r="A315" s="1">
        <v>38898</v>
      </c>
      <c r="B315" s="4">
        <v>172380.06596453025</v>
      </c>
      <c r="C315" s="4">
        <v>2750992.2198291002</v>
      </c>
      <c r="D315" s="4">
        <v>1808969.3331532399</v>
      </c>
      <c r="E315" s="4">
        <v>5285.0674767333321</v>
      </c>
      <c r="F315" s="4">
        <v>22029.794025554995</v>
      </c>
      <c r="G315" s="4">
        <f t="shared" si="4"/>
        <v>4759656.4804491596</v>
      </c>
    </row>
    <row r="316" spans="1:7" x14ac:dyDescent="0.3">
      <c r="A316" s="1">
        <v>38929</v>
      </c>
      <c r="B316" s="4">
        <v>162228.61430360543</v>
      </c>
      <c r="C316" s="4">
        <v>2941554.4570201007</v>
      </c>
      <c r="D316" s="4">
        <v>1947978.56518937</v>
      </c>
      <c r="E316" s="4">
        <v>5831.1035360666665</v>
      </c>
      <c r="F316" s="4">
        <v>20203.069581177919</v>
      </c>
      <c r="G316" s="4">
        <f t="shared" si="4"/>
        <v>5077795.8096303213</v>
      </c>
    </row>
    <row r="317" spans="1:7" x14ac:dyDescent="0.3">
      <c r="A317" s="1">
        <v>38960</v>
      </c>
      <c r="B317" s="4">
        <v>228824.13823578143</v>
      </c>
      <c r="C317" s="4">
        <v>2772633.1027033003</v>
      </c>
      <c r="D317" s="4">
        <v>1848065.7333882703</v>
      </c>
      <c r="E317" s="4">
        <v>5467.8772484958336</v>
      </c>
      <c r="F317" s="4">
        <v>20003.701751985413</v>
      </c>
      <c r="G317" s="4">
        <f t="shared" si="4"/>
        <v>4874994.5533278333</v>
      </c>
    </row>
    <row r="318" spans="1:7" x14ac:dyDescent="0.3">
      <c r="A318" s="1">
        <v>38990</v>
      </c>
      <c r="B318" s="4">
        <v>250135.27118875209</v>
      </c>
      <c r="C318" s="4">
        <v>1764593.8448674318</v>
      </c>
      <c r="D318" s="4">
        <v>1187306.9194873234</v>
      </c>
      <c r="E318" s="4">
        <v>3366.6064944666668</v>
      </c>
      <c r="F318" s="4">
        <v>18055.591038195838</v>
      </c>
      <c r="G318" s="4">
        <f t="shared" si="4"/>
        <v>3223458.2330761696</v>
      </c>
    </row>
    <row r="319" spans="1:7" x14ac:dyDescent="0.3">
      <c r="A319" s="1">
        <v>39021</v>
      </c>
      <c r="B319" s="4">
        <v>54932.678016659163</v>
      </c>
      <c r="C319" s="4">
        <v>26431.134002783998</v>
      </c>
      <c r="D319" s="4">
        <v>17949.370015786259</v>
      </c>
      <c r="E319" s="4">
        <v>1596.1960293666666</v>
      </c>
      <c r="F319" s="4">
        <v>20393.00052220167</v>
      </c>
      <c r="G319" s="4">
        <f t="shared" si="4"/>
        <v>121302.37858679777</v>
      </c>
    </row>
    <row r="320" spans="1:7" x14ac:dyDescent="0.3">
      <c r="A320" s="1">
        <v>39051</v>
      </c>
      <c r="B320" s="4">
        <v>85564.525240424497</v>
      </c>
      <c r="C320" s="4">
        <v>1098329.3654074306</v>
      </c>
      <c r="D320" s="4">
        <v>765637.5377293973</v>
      </c>
      <c r="E320" s="4">
        <v>2104.2014564249998</v>
      </c>
      <c r="F320" s="4">
        <v>13214.936348337083</v>
      </c>
      <c r="G320" s="4">
        <f t="shared" si="4"/>
        <v>1964850.5661820145</v>
      </c>
    </row>
    <row r="321" spans="1:7" x14ac:dyDescent="0.3">
      <c r="A321" s="1">
        <v>39082</v>
      </c>
      <c r="B321" s="4">
        <v>194390.08659772322</v>
      </c>
      <c r="C321" s="4">
        <v>2216972.5250762082</v>
      </c>
      <c r="D321" s="4">
        <v>1584496.3554771678</v>
      </c>
      <c r="E321" s="4">
        <v>4978.0276321208339</v>
      </c>
      <c r="F321" s="4">
        <v>13553.120132227088</v>
      </c>
      <c r="G321" s="4">
        <f t="shared" si="4"/>
        <v>4014390.1149154473</v>
      </c>
    </row>
    <row r="322" spans="1:7" x14ac:dyDescent="0.3">
      <c r="A322" s="1">
        <v>39113</v>
      </c>
      <c r="B322" s="4">
        <v>0</v>
      </c>
      <c r="C322" s="4">
        <v>28955.129386111996</v>
      </c>
      <c r="D322" s="4">
        <v>144573.43289216867</v>
      </c>
      <c r="E322" s="4">
        <v>1485.2390832155795</v>
      </c>
      <c r="F322" s="4">
        <v>12843.718852268315</v>
      </c>
      <c r="G322" s="4">
        <f t="shared" si="4"/>
        <v>187857.52021376457</v>
      </c>
    </row>
    <row r="323" spans="1:7" x14ac:dyDescent="0.3">
      <c r="A323" s="1">
        <v>39141</v>
      </c>
      <c r="B323" s="4">
        <v>0</v>
      </c>
      <c r="C323" s="4">
        <v>103057.6460887654</v>
      </c>
      <c r="D323" s="4">
        <v>258905.73309566709</v>
      </c>
      <c r="E323" s="4">
        <v>1943.6663449000002</v>
      </c>
      <c r="F323" s="4">
        <v>10455.421969299998</v>
      </c>
      <c r="G323" s="4">
        <f t="shared" si="4"/>
        <v>374362.4674986325</v>
      </c>
    </row>
    <row r="324" spans="1:7" x14ac:dyDescent="0.3">
      <c r="A324" s="1">
        <v>39172</v>
      </c>
      <c r="B324" s="4">
        <v>0</v>
      </c>
      <c r="C324" s="4">
        <v>120302.16704503651</v>
      </c>
      <c r="D324" s="4">
        <v>280891.1575813152</v>
      </c>
      <c r="E324" s="4">
        <v>2616.8809770791672</v>
      </c>
      <c r="F324" s="4">
        <v>11040.245338624583</v>
      </c>
      <c r="G324" s="4">
        <f t="shared" si="4"/>
        <v>414850.45094205544</v>
      </c>
    </row>
    <row r="325" spans="1:7" x14ac:dyDescent="0.3">
      <c r="A325" s="1">
        <v>39202</v>
      </c>
      <c r="B325" s="4">
        <v>0</v>
      </c>
      <c r="C325" s="4">
        <v>17279.827465011</v>
      </c>
      <c r="D325" s="4">
        <v>124197.1947868392</v>
      </c>
      <c r="E325" s="4">
        <v>1610.3484142458333</v>
      </c>
      <c r="F325" s="4">
        <v>13832.134597992081</v>
      </c>
      <c r="G325" s="4">
        <f t="shared" si="4"/>
        <v>156919.50526408813</v>
      </c>
    </row>
    <row r="326" spans="1:7" x14ac:dyDescent="0.3">
      <c r="A326" s="1">
        <v>39233</v>
      </c>
      <c r="B326" s="4">
        <v>0</v>
      </c>
      <c r="C326" s="4">
        <v>168925.76238832297</v>
      </c>
      <c r="D326" s="4">
        <v>204035.20171102576</v>
      </c>
      <c r="E326" s="4">
        <v>1367.6927108416667</v>
      </c>
      <c r="F326" s="4">
        <v>15571.800532638337</v>
      </c>
      <c r="G326" s="4">
        <f t="shared" si="4"/>
        <v>389900.45734282874</v>
      </c>
    </row>
    <row r="327" spans="1:7" x14ac:dyDescent="0.3">
      <c r="A327" s="1">
        <v>39263</v>
      </c>
      <c r="B327" s="4">
        <v>0</v>
      </c>
      <c r="C327" s="4">
        <v>523541.99914280226</v>
      </c>
      <c r="D327" s="4">
        <v>372849.4939177609</v>
      </c>
      <c r="E327" s="4">
        <v>1333.2188915333336</v>
      </c>
      <c r="F327" s="4">
        <v>14466.013343603334</v>
      </c>
      <c r="G327" s="4">
        <f t="shared" si="4"/>
        <v>912190.7252956999</v>
      </c>
    </row>
    <row r="328" spans="1:7" x14ac:dyDescent="0.3">
      <c r="A328" s="1">
        <v>39294</v>
      </c>
      <c r="B328" s="4">
        <v>160100.13776163931</v>
      </c>
      <c r="C328" s="4">
        <v>2220295.0405636388</v>
      </c>
      <c r="D328" s="4">
        <v>1474284.6785040468</v>
      </c>
      <c r="E328" s="4">
        <v>3999.5329239416665</v>
      </c>
      <c r="F328" s="4">
        <v>13273.733302071252</v>
      </c>
      <c r="G328" s="4">
        <f t="shared" ref="G328:G391" si="5">SUM(B328:F328)</f>
        <v>3871953.1230553375</v>
      </c>
    </row>
    <row r="329" spans="1:7" x14ac:dyDescent="0.3">
      <c r="A329" s="1">
        <v>39325</v>
      </c>
      <c r="B329" s="4">
        <v>196876.62684799833</v>
      </c>
      <c r="C329" s="4">
        <v>2314326.4577945988</v>
      </c>
      <c r="D329" s="4">
        <v>1546681.2434529192</v>
      </c>
      <c r="E329" s="4">
        <v>4129.4632491916673</v>
      </c>
      <c r="F329" s="4">
        <v>13318.886009026248</v>
      </c>
      <c r="G329" s="4">
        <f t="shared" si="5"/>
        <v>4075332.6773537342</v>
      </c>
    </row>
    <row r="330" spans="1:7" x14ac:dyDescent="0.3">
      <c r="A330" s="1">
        <v>39355</v>
      </c>
      <c r="B330" s="4">
        <v>193790.07271566766</v>
      </c>
      <c r="C330" s="4">
        <v>2092959.2568589891</v>
      </c>
      <c r="D330" s="4">
        <v>1414509.0507785294</v>
      </c>
      <c r="E330" s="4">
        <v>3798.1886033458341</v>
      </c>
      <c r="F330" s="4">
        <v>11865.576654859166</v>
      </c>
      <c r="G330" s="4">
        <f t="shared" si="5"/>
        <v>3716922.1456113914</v>
      </c>
    </row>
    <row r="331" spans="1:7" x14ac:dyDescent="0.3">
      <c r="A331" s="1">
        <v>39386</v>
      </c>
      <c r="B331" s="4">
        <v>160431.97086989743</v>
      </c>
      <c r="C331" s="4">
        <v>19585.987376570996</v>
      </c>
      <c r="D331" s="4">
        <v>13301.970440012101</v>
      </c>
      <c r="E331" s="4">
        <v>1308.2532507750002</v>
      </c>
      <c r="F331" s="4">
        <v>19617.317469505833</v>
      </c>
      <c r="G331" s="4">
        <f t="shared" si="5"/>
        <v>214245.49940676137</v>
      </c>
    </row>
    <row r="332" spans="1:7" x14ac:dyDescent="0.3">
      <c r="A332" s="1">
        <v>39416</v>
      </c>
      <c r="B332" s="4">
        <v>119369.38253103429</v>
      </c>
      <c r="C332" s="4">
        <v>1270650.9514959429</v>
      </c>
      <c r="D332" s="4">
        <v>866611.07461595233</v>
      </c>
      <c r="E332" s="4">
        <v>2068.4412897875</v>
      </c>
      <c r="F332" s="4">
        <v>10297.398401727083</v>
      </c>
      <c r="G332" s="4">
        <f t="shared" si="5"/>
        <v>2268997.2483344441</v>
      </c>
    </row>
    <row r="333" spans="1:7" x14ac:dyDescent="0.3">
      <c r="A333" s="1">
        <v>39447</v>
      </c>
      <c r="B333" s="4">
        <v>175680.80622098697</v>
      </c>
      <c r="C333" s="4">
        <v>1916601.2537136001</v>
      </c>
      <c r="D333" s="4">
        <v>1324061.0258958396</v>
      </c>
      <c r="E333" s="4">
        <v>3728.7513253916673</v>
      </c>
      <c r="F333" s="4">
        <v>10453.804401103755</v>
      </c>
      <c r="G333" s="4">
        <f t="shared" si="5"/>
        <v>3430525.6415569223</v>
      </c>
    </row>
    <row r="334" spans="1:7" x14ac:dyDescent="0.3">
      <c r="A334" s="1">
        <v>39478</v>
      </c>
      <c r="B334" s="4">
        <v>0</v>
      </c>
      <c r="C334" s="4">
        <v>2708.8435524130005</v>
      </c>
      <c r="D334" s="4">
        <v>58723.68158920233</v>
      </c>
      <c r="E334" s="4">
        <v>1244.2022699940221</v>
      </c>
      <c r="F334" s="4">
        <v>9885.9856229063444</v>
      </c>
      <c r="G334" s="4">
        <f t="shared" si="5"/>
        <v>72562.713034515706</v>
      </c>
    </row>
    <row r="335" spans="1:7" x14ac:dyDescent="0.3">
      <c r="A335" s="1">
        <v>39507</v>
      </c>
      <c r="B335" s="4">
        <v>0</v>
      </c>
      <c r="C335" s="4">
        <v>13307.704328638998</v>
      </c>
      <c r="D335" s="4">
        <v>85175.750041768159</v>
      </c>
      <c r="E335" s="4">
        <v>1391.9465444125001</v>
      </c>
      <c r="F335" s="4">
        <v>8176.2820952254169</v>
      </c>
      <c r="G335" s="4">
        <f t="shared" si="5"/>
        <v>108051.68301004506</v>
      </c>
    </row>
    <row r="336" spans="1:7" x14ac:dyDescent="0.3">
      <c r="A336" s="1">
        <v>39538</v>
      </c>
      <c r="B336" s="4">
        <v>0</v>
      </c>
      <c r="C336" s="4">
        <v>86900.974158522993</v>
      </c>
      <c r="D336" s="4">
        <v>230925.9823196684</v>
      </c>
      <c r="E336" s="4">
        <v>2124.3323436124997</v>
      </c>
      <c r="F336" s="4">
        <v>10413.951211900834</v>
      </c>
      <c r="G336" s="4">
        <f t="shared" si="5"/>
        <v>330365.24003370479</v>
      </c>
    </row>
    <row r="337" spans="1:7" x14ac:dyDescent="0.3">
      <c r="A337" s="1">
        <v>39568</v>
      </c>
      <c r="B337" s="4">
        <v>0</v>
      </c>
      <c r="C337" s="4">
        <v>55990.120950994002</v>
      </c>
      <c r="D337" s="4">
        <v>201031.51149309342</v>
      </c>
      <c r="E337" s="4">
        <v>1936.4160472458332</v>
      </c>
      <c r="F337" s="4">
        <v>12895.48494451875</v>
      </c>
      <c r="G337" s="4">
        <f t="shared" si="5"/>
        <v>271853.53343585203</v>
      </c>
    </row>
    <row r="338" spans="1:7" x14ac:dyDescent="0.3">
      <c r="A338" s="1">
        <v>39599</v>
      </c>
      <c r="B338" s="4">
        <v>0</v>
      </c>
      <c r="C338" s="4">
        <v>24285.883205734499</v>
      </c>
      <c r="D338" s="4">
        <v>98580.420229874348</v>
      </c>
      <c r="E338" s="4">
        <v>1047.7976984333334</v>
      </c>
      <c r="F338" s="4">
        <v>15146.495534740834</v>
      </c>
      <c r="G338" s="4">
        <f t="shared" si="5"/>
        <v>139060.59666878302</v>
      </c>
    </row>
    <row r="339" spans="1:7" x14ac:dyDescent="0.3">
      <c r="A339" s="1">
        <v>39629</v>
      </c>
      <c r="B339" s="4">
        <v>7519.3610078799984</v>
      </c>
      <c r="C339" s="4">
        <v>640483.49690280436</v>
      </c>
      <c r="D339" s="4">
        <v>452563.50411054492</v>
      </c>
      <c r="E339" s="4">
        <v>1400.0424702458336</v>
      </c>
      <c r="F339" s="4">
        <v>14552.589604632081</v>
      </c>
      <c r="G339" s="4">
        <f t="shared" si="5"/>
        <v>1116518.9940961071</v>
      </c>
    </row>
    <row r="340" spans="1:7" x14ac:dyDescent="0.3">
      <c r="A340" s="1">
        <v>39660</v>
      </c>
      <c r="B340" s="4">
        <v>166954.17781402229</v>
      </c>
      <c r="C340" s="4">
        <v>2698650.5833043</v>
      </c>
      <c r="D340" s="4">
        <v>1790984.4756574871</v>
      </c>
      <c r="E340" s="4">
        <v>4911.7149645416675</v>
      </c>
      <c r="F340" s="4">
        <v>13122.246138915005</v>
      </c>
      <c r="G340" s="4">
        <f t="shared" si="5"/>
        <v>4674623.197879266</v>
      </c>
    </row>
    <row r="341" spans="1:7" x14ac:dyDescent="0.3">
      <c r="A341" s="1">
        <v>39691</v>
      </c>
      <c r="B341" s="4">
        <v>205614.52173577267</v>
      </c>
      <c r="C341" s="4">
        <v>2419369.5121361003</v>
      </c>
      <c r="D341" s="4">
        <v>1625043.8084950768</v>
      </c>
      <c r="E341" s="4">
        <v>4254.4089798750001</v>
      </c>
      <c r="F341" s="4">
        <v>12948.145028526666</v>
      </c>
      <c r="G341" s="4">
        <f t="shared" si="5"/>
        <v>4267230.3963753516</v>
      </c>
    </row>
    <row r="342" spans="1:7" x14ac:dyDescent="0.3">
      <c r="A342" s="1">
        <v>39721</v>
      </c>
      <c r="B342" s="4">
        <v>196563.17646846283</v>
      </c>
      <c r="C342" s="4">
        <v>2021863.9378333429</v>
      </c>
      <c r="D342" s="4">
        <v>1374193.0204097554</v>
      </c>
      <c r="E342" s="4">
        <v>3567.740131854167</v>
      </c>
      <c r="F342" s="4">
        <v>11448.5867003325</v>
      </c>
      <c r="G342" s="4">
        <f t="shared" si="5"/>
        <v>3607636.4615437477</v>
      </c>
    </row>
    <row r="343" spans="1:7" x14ac:dyDescent="0.3">
      <c r="A343" s="1">
        <v>39752</v>
      </c>
      <c r="B343" s="4">
        <v>185508.20237165104</v>
      </c>
      <c r="C343" s="4">
        <v>20426.876826444</v>
      </c>
      <c r="D343" s="4">
        <v>13935.397603822201</v>
      </c>
      <c r="E343" s="4">
        <v>1248.766889425</v>
      </c>
      <c r="F343" s="4">
        <v>19007.980728384584</v>
      </c>
      <c r="G343" s="4">
        <f t="shared" si="5"/>
        <v>240127.22441972682</v>
      </c>
    </row>
    <row r="344" spans="1:7" x14ac:dyDescent="0.3">
      <c r="A344" s="1">
        <v>39782</v>
      </c>
      <c r="B344" s="4">
        <v>176736.07807462552</v>
      </c>
      <c r="C344" s="4">
        <v>1486061.1868520142</v>
      </c>
      <c r="D344" s="4">
        <v>1026250.7989901174</v>
      </c>
      <c r="E344" s="4">
        <v>2663.6365667875002</v>
      </c>
      <c r="F344" s="4">
        <v>10156.331528591661</v>
      </c>
      <c r="G344" s="4">
        <f t="shared" si="5"/>
        <v>2701868.0320121357</v>
      </c>
    </row>
    <row r="345" spans="1:7" x14ac:dyDescent="0.3">
      <c r="A345" s="1">
        <v>39813</v>
      </c>
      <c r="B345" s="4">
        <v>229640.91237484262</v>
      </c>
      <c r="C345" s="4">
        <v>2099929.0502514001</v>
      </c>
      <c r="D345" s="4">
        <v>1451740.3788563793</v>
      </c>
      <c r="E345" s="4">
        <v>4131.089932658334</v>
      </c>
      <c r="F345" s="4">
        <v>10410.162472562499</v>
      </c>
      <c r="G345" s="4">
        <f t="shared" si="5"/>
        <v>3795851.5938878423</v>
      </c>
    </row>
    <row r="346" spans="1:7" x14ac:dyDescent="0.3">
      <c r="A346" s="1">
        <v>39844</v>
      </c>
      <c r="B346" s="4">
        <v>0</v>
      </c>
      <c r="C346" s="4">
        <v>17558.703243277501</v>
      </c>
      <c r="D346" s="4">
        <v>100215.12120722668</v>
      </c>
      <c r="E346" s="4">
        <v>1371.3550251249999</v>
      </c>
      <c r="F346" s="4">
        <v>9912.2359608238621</v>
      </c>
      <c r="G346" s="4">
        <f t="shared" si="5"/>
        <v>129057.41543645304</v>
      </c>
    </row>
    <row r="347" spans="1:7" x14ac:dyDescent="0.3">
      <c r="A347" s="1">
        <v>39872</v>
      </c>
      <c r="B347" s="4">
        <v>0</v>
      </c>
      <c r="C347" s="4">
        <v>57479.175771916671</v>
      </c>
      <c r="D347" s="4">
        <v>265168.40967569093</v>
      </c>
      <c r="E347" s="4">
        <v>1574.3776037666664</v>
      </c>
      <c r="F347" s="4">
        <v>8175.2730331762505</v>
      </c>
      <c r="G347" s="4">
        <f t="shared" si="5"/>
        <v>332397.23608455056</v>
      </c>
    </row>
    <row r="348" spans="1:7" x14ac:dyDescent="0.3">
      <c r="A348" s="1">
        <v>39903</v>
      </c>
      <c r="B348" s="4">
        <v>15848.639681876331</v>
      </c>
      <c r="C348" s="4">
        <v>170003.25272206002</v>
      </c>
      <c r="D348" s="4">
        <v>566563.64388792729</v>
      </c>
      <c r="E348" s="4">
        <v>3513.058386066667</v>
      </c>
      <c r="F348" s="4">
        <v>11510.758275655417</v>
      </c>
      <c r="G348" s="4">
        <f t="shared" si="5"/>
        <v>767439.3529535858</v>
      </c>
    </row>
    <row r="349" spans="1:7" x14ac:dyDescent="0.3">
      <c r="A349" s="1">
        <v>39933</v>
      </c>
      <c r="B349" s="4">
        <v>24529.374457149082</v>
      </c>
      <c r="C349" s="4">
        <v>599693.09318103665</v>
      </c>
      <c r="D349" s="4">
        <v>603535.08613993903</v>
      </c>
      <c r="E349" s="4">
        <v>3322.9030137000004</v>
      </c>
      <c r="F349" s="4">
        <v>14215.288372452917</v>
      </c>
      <c r="G349" s="4">
        <f t="shared" si="5"/>
        <v>1245295.7451642775</v>
      </c>
    </row>
    <row r="350" spans="1:7" x14ac:dyDescent="0.3">
      <c r="A350" s="1">
        <v>39964</v>
      </c>
      <c r="B350" s="4">
        <v>21302.706495062004</v>
      </c>
      <c r="C350" s="4">
        <v>1396293.4656769042</v>
      </c>
      <c r="D350" s="4">
        <v>1289131.240386249</v>
      </c>
      <c r="E350" s="4">
        <v>3755.9275374541671</v>
      </c>
      <c r="F350" s="4">
        <v>16618.596228247083</v>
      </c>
      <c r="G350" s="4">
        <f t="shared" si="5"/>
        <v>2727101.9363239165</v>
      </c>
    </row>
    <row r="351" spans="1:7" x14ac:dyDescent="0.3">
      <c r="A351" s="1">
        <v>39994</v>
      </c>
      <c r="B351" s="4">
        <v>92222.182822782313</v>
      </c>
      <c r="C351" s="4">
        <v>1844825.5675952551</v>
      </c>
      <c r="D351" s="4">
        <v>1266766.8838555347</v>
      </c>
      <c r="E351" s="4">
        <v>3861.6608496833342</v>
      </c>
      <c r="F351" s="4">
        <v>15859.604758263751</v>
      </c>
      <c r="G351" s="4">
        <f t="shared" si="5"/>
        <v>3223535.8998815189</v>
      </c>
    </row>
    <row r="352" spans="1:7" x14ac:dyDescent="0.3">
      <c r="A352" s="1">
        <v>40025</v>
      </c>
      <c r="B352" s="4">
        <v>179768.31425460908</v>
      </c>
      <c r="C352" s="4">
        <v>2868803.3744999999</v>
      </c>
      <c r="D352" s="4">
        <v>1898937.6934749354</v>
      </c>
      <c r="E352" s="4">
        <v>5417.2023606166667</v>
      </c>
      <c r="F352" s="4">
        <v>13551.304685211669</v>
      </c>
      <c r="G352" s="4">
        <f t="shared" si="5"/>
        <v>4966477.889275373</v>
      </c>
    </row>
    <row r="353" spans="1:7" x14ac:dyDescent="0.3">
      <c r="A353" s="1">
        <v>40056</v>
      </c>
      <c r="B353" s="4">
        <v>222873.2912826098</v>
      </c>
      <c r="C353" s="4">
        <v>2492114.7099156999</v>
      </c>
      <c r="D353" s="4">
        <v>1663274.8196908068</v>
      </c>
      <c r="E353" s="4">
        <v>4562.3886715541666</v>
      </c>
      <c r="F353" s="4">
        <v>13456.657690638336</v>
      </c>
      <c r="G353" s="4">
        <f t="shared" si="5"/>
        <v>4396281.8672513096</v>
      </c>
    </row>
    <row r="354" spans="1:7" x14ac:dyDescent="0.3">
      <c r="A354" s="1">
        <v>40086</v>
      </c>
      <c r="B354" s="4">
        <v>216341.39638272102</v>
      </c>
      <c r="C354" s="4">
        <v>2059565.8476325178</v>
      </c>
      <c r="D354" s="4">
        <v>1387834.0214894863</v>
      </c>
      <c r="E354" s="4">
        <v>3750.6853984666668</v>
      </c>
      <c r="F354" s="4">
        <v>12069.631238379165</v>
      </c>
      <c r="G354" s="4">
        <f t="shared" si="5"/>
        <v>3679561.5821415712</v>
      </c>
    </row>
    <row r="355" spans="1:7" x14ac:dyDescent="0.3">
      <c r="A355" s="1">
        <v>40117</v>
      </c>
      <c r="B355" s="4">
        <v>168813.12485898647</v>
      </c>
      <c r="C355" s="4">
        <v>22557.762725536799</v>
      </c>
      <c r="D355" s="4">
        <v>15257.28590189892</v>
      </c>
      <c r="E355" s="4">
        <v>1393.1550115458335</v>
      </c>
      <c r="F355" s="4">
        <v>20121.13482101417</v>
      </c>
      <c r="G355" s="4">
        <f t="shared" si="5"/>
        <v>228142.46331898219</v>
      </c>
    </row>
    <row r="356" spans="1:7" x14ac:dyDescent="0.3">
      <c r="A356" s="1">
        <v>40147</v>
      </c>
      <c r="B356" s="4">
        <v>129176.06423285442</v>
      </c>
      <c r="C356" s="4">
        <v>1359608.2253558692</v>
      </c>
      <c r="D356" s="4">
        <v>925622.05062458361</v>
      </c>
      <c r="E356" s="4">
        <v>2218.6015341333336</v>
      </c>
      <c r="F356" s="4">
        <v>10541.297007126248</v>
      </c>
      <c r="G356" s="4">
        <f t="shared" si="5"/>
        <v>2427166.2387545668</v>
      </c>
    </row>
    <row r="357" spans="1:7" x14ac:dyDescent="0.3">
      <c r="A357" s="1">
        <v>40178</v>
      </c>
      <c r="B357" s="4">
        <v>208298.27467221738</v>
      </c>
      <c r="C357" s="4">
        <v>2236013.8917514002</v>
      </c>
      <c r="D357" s="4">
        <v>1557447.5097155003</v>
      </c>
      <c r="E357" s="4">
        <v>4649.3143368499996</v>
      </c>
      <c r="F357" s="4">
        <v>10699.942145717499</v>
      </c>
      <c r="G357" s="4">
        <f t="shared" si="5"/>
        <v>4017108.9326216849</v>
      </c>
    </row>
    <row r="358" spans="1:7" x14ac:dyDescent="0.3">
      <c r="A358" s="1">
        <v>40209</v>
      </c>
      <c r="B358" s="4">
        <v>0</v>
      </c>
      <c r="C358" s="4">
        <v>16410.632925854999</v>
      </c>
      <c r="D358" s="4">
        <v>99733.378799687634</v>
      </c>
      <c r="E358" s="4">
        <v>1591.0615810766305</v>
      </c>
      <c r="F358" s="4">
        <v>10150.660902524276</v>
      </c>
      <c r="G358" s="4">
        <f t="shared" si="5"/>
        <v>127885.73420914354</v>
      </c>
    </row>
    <row r="359" spans="1:7" x14ac:dyDescent="0.3">
      <c r="A359" s="1">
        <v>40237</v>
      </c>
      <c r="B359" s="4">
        <v>0</v>
      </c>
      <c r="C359" s="4">
        <v>54997.591342329324</v>
      </c>
      <c r="D359" s="4">
        <v>155151.3591254339</v>
      </c>
      <c r="E359" s="4">
        <v>1922.6515483583332</v>
      </c>
      <c r="F359" s="4">
        <v>8245.846019690418</v>
      </c>
      <c r="G359" s="4">
        <f t="shared" si="5"/>
        <v>220317.44803581198</v>
      </c>
    </row>
    <row r="360" spans="1:7" x14ac:dyDescent="0.3">
      <c r="A360" s="1">
        <v>40268</v>
      </c>
      <c r="B360" s="4">
        <v>0</v>
      </c>
      <c r="C360" s="4">
        <v>99967.907451450505</v>
      </c>
      <c r="D360" s="4">
        <v>246763.45818773264</v>
      </c>
      <c r="E360" s="4">
        <v>2628.0077290750005</v>
      </c>
      <c r="F360" s="4">
        <v>10835.741925079587</v>
      </c>
      <c r="G360" s="4">
        <f t="shared" si="5"/>
        <v>360195.11529333773</v>
      </c>
    </row>
    <row r="361" spans="1:7" x14ac:dyDescent="0.3">
      <c r="A361" s="1">
        <v>40298</v>
      </c>
      <c r="B361" s="4">
        <v>17247.542834968081</v>
      </c>
      <c r="C361" s="4">
        <v>248599.87274794327</v>
      </c>
      <c r="D361" s="4">
        <v>419747.98176152341</v>
      </c>
      <c r="E361" s="4">
        <v>3530.6836935499996</v>
      </c>
      <c r="F361" s="4">
        <v>13392.160140811666</v>
      </c>
      <c r="G361" s="4">
        <f t="shared" si="5"/>
        <v>702518.24117879639</v>
      </c>
    </row>
    <row r="362" spans="1:7" x14ac:dyDescent="0.3">
      <c r="A362" s="1">
        <v>40329</v>
      </c>
      <c r="B362" s="4">
        <v>88146.526261004241</v>
      </c>
      <c r="C362" s="4">
        <v>1490778.0540169666</v>
      </c>
      <c r="D362" s="4">
        <v>1410591.1988814105</v>
      </c>
      <c r="E362" s="4">
        <v>3997.1907019333335</v>
      </c>
      <c r="F362" s="4">
        <v>15166.041028669584</v>
      </c>
      <c r="G362" s="4">
        <f t="shared" si="5"/>
        <v>3008679.0108899837</v>
      </c>
    </row>
    <row r="363" spans="1:7" x14ac:dyDescent="0.3">
      <c r="A363" s="1">
        <v>40359</v>
      </c>
      <c r="B363" s="4">
        <v>120410.4273682292</v>
      </c>
      <c r="C363" s="4">
        <v>2621643.4858312816</v>
      </c>
      <c r="D363" s="4">
        <v>1857742.535474116</v>
      </c>
      <c r="E363" s="4">
        <v>5285.0674767333321</v>
      </c>
      <c r="F363" s="4">
        <v>17040.624615119999</v>
      </c>
      <c r="G363" s="4">
        <f t="shared" si="5"/>
        <v>4622122.1407654798</v>
      </c>
    </row>
    <row r="364" spans="1:7" x14ac:dyDescent="0.3">
      <c r="A364" s="1">
        <v>40390</v>
      </c>
      <c r="B364" s="4">
        <v>217156.07757239349</v>
      </c>
      <c r="C364" s="4">
        <v>2965385.2153190998</v>
      </c>
      <c r="D364" s="4">
        <v>1969140.1134888795</v>
      </c>
      <c r="E364" s="4">
        <v>5831.1035360666665</v>
      </c>
      <c r="F364" s="4">
        <v>14190.582284475833</v>
      </c>
      <c r="G364" s="4">
        <f t="shared" si="5"/>
        <v>5171703.0922009153</v>
      </c>
    </row>
    <row r="365" spans="1:7" x14ac:dyDescent="0.3">
      <c r="A365" s="1">
        <v>40421</v>
      </c>
      <c r="B365" s="4">
        <v>271054.6543855886</v>
      </c>
      <c r="C365" s="4">
        <v>2996003.1427081008</v>
      </c>
      <c r="D365" s="4">
        <v>1983984.8832847313</v>
      </c>
      <c r="E365" s="4">
        <v>5730.1934588416671</v>
      </c>
      <c r="F365" s="4">
        <v>14249.848671461663</v>
      </c>
      <c r="G365" s="4">
        <f t="shared" si="5"/>
        <v>5271022.7225087238</v>
      </c>
    </row>
    <row r="366" spans="1:7" x14ac:dyDescent="0.3">
      <c r="A366" s="1">
        <v>40451</v>
      </c>
      <c r="B366" s="4">
        <v>244527.81918967876</v>
      </c>
      <c r="C366" s="4">
        <v>2444813.8476275201</v>
      </c>
      <c r="D366" s="4">
        <v>1631925.6713311241</v>
      </c>
      <c r="E366" s="4">
        <v>4528.7493672458349</v>
      </c>
      <c r="F366" s="4">
        <v>12792.971820653336</v>
      </c>
      <c r="G366" s="4">
        <f t="shared" si="5"/>
        <v>4338589.0593362218</v>
      </c>
    </row>
    <row r="367" spans="1:7" x14ac:dyDescent="0.3">
      <c r="A367" s="1">
        <v>40482</v>
      </c>
      <c r="B367" s="4">
        <v>196930.4713471845</v>
      </c>
      <c r="C367" s="4">
        <v>16170.085689254998</v>
      </c>
      <c r="D367" s="4">
        <v>11711.364724517251</v>
      </c>
      <c r="E367" s="4">
        <v>1585.1193192958328</v>
      </c>
      <c r="F367" s="4">
        <v>21660.653437840829</v>
      </c>
      <c r="G367" s="4">
        <f t="shared" si="5"/>
        <v>248057.69451809343</v>
      </c>
    </row>
    <row r="368" spans="1:7" x14ac:dyDescent="0.3">
      <c r="A368" s="1">
        <v>40512</v>
      </c>
      <c r="B368" s="4">
        <v>172256.43050391937</v>
      </c>
      <c r="C368" s="4">
        <v>2451212.2328937748</v>
      </c>
      <c r="D368" s="4">
        <v>1681387.1215424929</v>
      </c>
      <c r="E368" s="4">
        <v>4712.6560738958333</v>
      </c>
      <c r="F368" s="4">
        <v>11698.187005685417</v>
      </c>
      <c r="G368" s="4">
        <f t="shared" si="5"/>
        <v>4321266.6280197687</v>
      </c>
    </row>
    <row r="369" spans="1:7" x14ac:dyDescent="0.3">
      <c r="A369" s="1">
        <v>40543</v>
      </c>
      <c r="B369" s="4">
        <v>253539.48433479285</v>
      </c>
      <c r="C369" s="4">
        <v>2592404.4427370657</v>
      </c>
      <c r="D369" s="4">
        <v>2035811.4665345673</v>
      </c>
      <c r="E369" s="4">
        <v>5796.2615955999981</v>
      </c>
      <c r="F369" s="4">
        <v>12337.609580440832</v>
      </c>
      <c r="G369" s="4">
        <f t="shared" si="5"/>
        <v>4899889.2647824669</v>
      </c>
    </row>
    <row r="370" spans="1:7" x14ac:dyDescent="0.3">
      <c r="A370" s="1">
        <v>40574</v>
      </c>
      <c r="B370" s="4">
        <v>93051.20402292948</v>
      </c>
      <c r="C370" s="4">
        <v>1212483.4052047243</v>
      </c>
      <c r="D370" s="4">
        <v>1022079.9540972962</v>
      </c>
      <c r="E370" s="4">
        <v>5041.2527774856899</v>
      </c>
      <c r="F370" s="4">
        <v>12435.397333783985</v>
      </c>
      <c r="G370" s="4">
        <f t="shared" si="5"/>
        <v>2345091.2134362198</v>
      </c>
    </row>
    <row r="371" spans="1:7" x14ac:dyDescent="0.3">
      <c r="A371" s="1">
        <v>40602</v>
      </c>
      <c r="B371" s="4">
        <v>117636.98077060422</v>
      </c>
      <c r="C371" s="4">
        <v>1296276.9642945158</v>
      </c>
      <c r="D371" s="4">
        <v>979827.8967540185</v>
      </c>
      <c r="E371" s="4">
        <v>3954.4573733583334</v>
      </c>
      <c r="F371" s="4">
        <v>9859.1421343554175</v>
      </c>
      <c r="G371" s="4">
        <f t="shared" si="5"/>
        <v>2407555.441326852</v>
      </c>
    </row>
    <row r="372" spans="1:7" x14ac:dyDescent="0.3">
      <c r="A372" s="1">
        <v>40633</v>
      </c>
      <c r="B372" s="4">
        <v>169383.9560524417</v>
      </c>
      <c r="C372" s="4">
        <v>1267667.4697018047</v>
      </c>
      <c r="D372" s="4">
        <v>1302065.5295492013</v>
      </c>
      <c r="E372" s="4">
        <v>4100.3819189041669</v>
      </c>
      <c r="F372" s="4">
        <v>13996.767845620832</v>
      </c>
      <c r="G372" s="4">
        <f t="shared" si="5"/>
        <v>2757214.1050679726</v>
      </c>
    </row>
    <row r="373" spans="1:7" x14ac:dyDescent="0.3">
      <c r="A373" s="1">
        <v>40663</v>
      </c>
      <c r="B373" s="4">
        <v>170502.81093431023</v>
      </c>
      <c r="C373" s="4">
        <v>2044516.8085545001</v>
      </c>
      <c r="D373" s="4">
        <v>1335316.8963379201</v>
      </c>
      <c r="E373" s="4">
        <v>3820.870943866666</v>
      </c>
      <c r="F373" s="4">
        <v>15461.707904149165</v>
      </c>
      <c r="G373" s="4">
        <f t="shared" si="5"/>
        <v>3569619.094674746</v>
      </c>
    </row>
    <row r="374" spans="1:7" x14ac:dyDescent="0.3">
      <c r="A374" s="1">
        <v>40694</v>
      </c>
      <c r="B374" s="4">
        <v>102232.32034675695</v>
      </c>
      <c r="C374" s="4">
        <v>2138201.1583187995</v>
      </c>
      <c r="D374" s="4">
        <v>1396937.07549696</v>
      </c>
      <c r="E374" s="4">
        <v>3997.1907019333335</v>
      </c>
      <c r="F374" s="4">
        <v>16764.262712217496</v>
      </c>
      <c r="G374" s="4">
        <f t="shared" si="5"/>
        <v>3658132.0075766668</v>
      </c>
    </row>
    <row r="375" spans="1:7" x14ac:dyDescent="0.3">
      <c r="A375" s="1">
        <v>40724</v>
      </c>
      <c r="B375" s="4">
        <v>36887.86164935289</v>
      </c>
      <c r="C375" s="4">
        <v>2818611.2965102</v>
      </c>
      <c r="D375" s="4">
        <v>1847023.8863462398</v>
      </c>
      <c r="E375" s="4">
        <v>5285.0674767333321</v>
      </c>
      <c r="F375" s="4">
        <v>22177.064715504166</v>
      </c>
      <c r="G375" s="4">
        <f t="shared" si="5"/>
        <v>4729985.17669803</v>
      </c>
    </row>
    <row r="376" spans="1:7" x14ac:dyDescent="0.3">
      <c r="A376" s="1">
        <v>40755</v>
      </c>
      <c r="B376" s="4">
        <v>187932.28001179299</v>
      </c>
      <c r="C376" s="4">
        <v>3026324.6853345996</v>
      </c>
      <c r="D376" s="4">
        <v>1998747.3961708001</v>
      </c>
      <c r="E376" s="4">
        <v>5831.1035360666665</v>
      </c>
      <c r="F376" s="4">
        <v>22280.632332038338</v>
      </c>
      <c r="G376" s="4">
        <f t="shared" si="5"/>
        <v>5241116.0973852975</v>
      </c>
    </row>
    <row r="377" spans="1:7" x14ac:dyDescent="0.3">
      <c r="A377" s="1">
        <v>40786</v>
      </c>
      <c r="B377" s="4">
        <v>281424.62250112247</v>
      </c>
      <c r="C377" s="4">
        <v>3165911.0654206001</v>
      </c>
      <c r="D377" s="4">
        <v>2078055.6115832904</v>
      </c>
      <c r="E377" s="4">
        <v>6250.6758178666687</v>
      </c>
      <c r="F377" s="4">
        <v>22124.193033273747</v>
      </c>
      <c r="G377" s="4">
        <f t="shared" si="5"/>
        <v>5553766.1683561532</v>
      </c>
    </row>
    <row r="378" spans="1:7" x14ac:dyDescent="0.3">
      <c r="A378" s="1">
        <v>40816</v>
      </c>
      <c r="B378" s="4">
        <v>253550.28118343875</v>
      </c>
      <c r="C378" s="4">
        <v>2705203.2902719113</v>
      </c>
      <c r="D378" s="4">
        <v>1791581.4955495873</v>
      </c>
      <c r="E378" s="4">
        <v>5229.3087878208344</v>
      </c>
      <c r="F378" s="4">
        <v>19763.68232222792</v>
      </c>
      <c r="G378" s="4">
        <f t="shared" si="5"/>
        <v>4775328.0581149869</v>
      </c>
    </row>
    <row r="379" spans="1:7" x14ac:dyDescent="0.3">
      <c r="A379" s="1">
        <v>40847</v>
      </c>
      <c r="B379" s="4">
        <v>107595.43834287426</v>
      </c>
      <c r="C379" s="4">
        <v>25101.422274431992</v>
      </c>
      <c r="D379" s="4">
        <v>17184.252211969975</v>
      </c>
      <c r="E379" s="4">
        <v>1913.2262585166668</v>
      </c>
      <c r="F379" s="4">
        <v>22130.939868404577</v>
      </c>
      <c r="G379" s="4">
        <f t="shared" si="5"/>
        <v>173925.27895619749</v>
      </c>
    </row>
    <row r="380" spans="1:7" x14ac:dyDescent="0.3">
      <c r="A380" s="1">
        <v>40877</v>
      </c>
      <c r="B380" s="4">
        <v>91651.8821929814</v>
      </c>
      <c r="C380" s="4">
        <v>1688023.7132951103</v>
      </c>
      <c r="D380" s="4">
        <v>1151148.662966836</v>
      </c>
      <c r="E380" s="4">
        <v>3056.7290234125003</v>
      </c>
      <c r="F380" s="4">
        <v>14272.837828724172</v>
      </c>
      <c r="G380" s="4">
        <f t="shared" si="5"/>
        <v>2948153.8253070642</v>
      </c>
    </row>
    <row r="381" spans="1:7" x14ac:dyDescent="0.3">
      <c r="A381" s="1">
        <v>40908</v>
      </c>
      <c r="B381" s="4">
        <v>119373.80448095265</v>
      </c>
      <c r="C381" s="4">
        <v>2331278.8711237996</v>
      </c>
      <c r="D381" s="4">
        <v>1596554.8240384522</v>
      </c>
      <c r="E381" s="4">
        <v>4521.4324385958344</v>
      </c>
      <c r="F381" s="4">
        <v>14007.058261325419</v>
      </c>
      <c r="G381" s="4">
        <f t="shared" si="5"/>
        <v>4065735.990343126</v>
      </c>
    </row>
    <row r="382" spans="1:7" x14ac:dyDescent="0.3">
      <c r="A382" s="1">
        <v>40939</v>
      </c>
      <c r="B382" s="4">
        <v>0</v>
      </c>
      <c r="C382" s="4">
        <v>329075.83524610422</v>
      </c>
      <c r="D382" s="4">
        <v>270106.80543359125</v>
      </c>
      <c r="E382" s="4">
        <v>1272.0697662311595</v>
      </c>
      <c r="F382" s="4">
        <v>12619.964870649599</v>
      </c>
      <c r="G382" s="4">
        <f t="shared" si="5"/>
        <v>613074.67531657615</v>
      </c>
    </row>
    <row r="383" spans="1:7" x14ac:dyDescent="0.3">
      <c r="A383" s="1">
        <v>40968</v>
      </c>
      <c r="B383" s="4">
        <v>0</v>
      </c>
      <c r="C383" s="4">
        <v>100688.07334017751</v>
      </c>
      <c r="D383" s="4">
        <v>117996.73223375225</v>
      </c>
      <c r="E383" s="4">
        <v>705.45233037916671</v>
      </c>
      <c r="F383" s="4">
        <v>10501.768471717085</v>
      </c>
      <c r="G383" s="4">
        <f t="shared" si="5"/>
        <v>229892.02637602598</v>
      </c>
    </row>
    <row r="384" spans="1:7" x14ac:dyDescent="0.3">
      <c r="A384" s="1">
        <v>40999</v>
      </c>
      <c r="B384" s="4">
        <v>0</v>
      </c>
      <c r="C384" s="4">
        <v>211071.0965345685</v>
      </c>
      <c r="D384" s="4">
        <v>380770.08473379113</v>
      </c>
      <c r="E384" s="4">
        <v>2444.2306669416666</v>
      </c>
      <c r="F384" s="4">
        <v>8620.0108566712497</v>
      </c>
      <c r="G384" s="4">
        <f t="shared" si="5"/>
        <v>602905.42279197252</v>
      </c>
    </row>
    <row r="385" spans="1:7" x14ac:dyDescent="0.3">
      <c r="A385" s="1">
        <v>41029</v>
      </c>
      <c r="B385" s="4">
        <v>867.55524797500004</v>
      </c>
      <c r="C385" s="4">
        <v>213808.71879982352</v>
      </c>
      <c r="D385" s="4">
        <v>414218.38543777843</v>
      </c>
      <c r="E385" s="4">
        <v>3447.4115334958324</v>
      </c>
      <c r="F385" s="4">
        <v>13567.524856085416</v>
      </c>
      <c r="G385" s="4">
        <f t="shared" si="5"/>
        <v>645909.59587515821</v>
      </c>
    </row>
    <row r="386" spans="1:7" x14ac:dyDescent="0.3">
      <c r="A386" s="1">
        <v>41060</v>
      </c>
      <c r="B386" s="4">
        <v>2368.4000263000003</v>
      </c>
      <c r="C386" s="4">
        <v>131426.155029063</v>
      </c>
      <c r="D386" s="4">
        <v>187609.18324591836</v>
      </c>
      <c r="E386" s="4">
        <v>1688.3206837250002</v>
      </c>
      <c r="F386" s="4">
        <v>16319.639687114166</v>
      </c>
      <c r="G386" s="4">
        <f t="shared" si="5"/>
        <v>339411.69867212052</v>
      </c>
    </row>
    <row r="387" spans="1:7" x14ac:dyDescent="0.3">
      <c r="A387" s="1">
        <v>41090</v>
      </c>
      <c r="B387" s="4">
        <v>102728.24423774068</v>
      </c>
      <c r="C387" s="4">
        <v>1552651.7544066801</v>
      </c>
      <c r="D387" s="4">
        <v>1089449.1138190306</v>
      </c>
      <c r="E387" s="4">
        <v>3300.2324008958335</v>
      </c>
      <c r="F387" s="4">
        <v>15771.376803622919</v>
      </c>
      <c r="G387" s="4">
        <f t="shared" si="5"/>
        <v>2763900.7216679705</v>
      </c>
    </row>
    <row r="388" spans="1:7" x14ac:dyDescent="0.3">
      <c r="A388" s="1">
        <v>41121</v>
      </c>
      <c r="B388" s="4">
        <v>180339.63730712605</v>
      </c>
      <c r="C388" s="4">
        <v>2886221.1941474006</v>
      </c>
      <c r="D388" s="4">
        <v>1905540.6024439214</v>
      </c>
      <c r="E388" s="4">
        <v>5374.8071307624996</v>
      </c>
      <c r="F388" s="4">
        <v>13533.542292533335</v>
      </c>
      <c r="G388" s="4">
        <f t="shared" si="5"/>
        <v>4991009.7833217438</v>
      </c>
    </row>
    <row r="389" spans="1:7" x14ac:dyDescent="0.3">
      <c r="A389" s="1">
        <v>41152</v>
      </c>
      <c r="B389" s="4">
        <v>222684.85877667484</v>
      </c>
      <c r="C389" s="4">
        <v>2543490.4828467993</v>
      </c>
      <c r="D389" s="4">
        <v>1697509.84374564</v>
      </c>
      <c r="E389" s="4">
        <v>4622.6504057833326</v>
      </c>
      <c r="F389" s="4">
        <v>13417.342100132084</v>
      </c>
      <c r="G389" s="4">
        <f t="shared" si="5"/>
        <v>4481725.1778750289</v>
      </c>
    </row>
    <row r="390" spans="1:7" x14ac:dyDescent="0.3">
      <c r="A390" s="1">
        <v>41182</v>
      </c>
      <c r="B390" s="4">
        <v>215324.24363183277</v>
      </c>
      <c r="C390" s="4">
        <v>2041116.5625921593</v>
      </c>
      <c r="D390" s="4">
        <v>1376452.2416075927</v>
      </c>
      <c r="E390" s="4">
        <v>3645.7043019375001</v>
      </c>
      <c r="F390" s="4">
        <v>12010.850294820419</v>
      </c>
      <c r="G390" s="4">
        <f t="shared" si="5"/>
        <v>3648549.6024283427</v>
      </c>
    </row>
    <row r="391" spans="1:7" x14ac:dyDescent="0.3">
      <c r="A391" s="1">
        <v>41213</v>
      </c>
      <c r="B391" s="4">
        <v>179835.60584918535</v>
      </c>
      <c r="C391" s="4">
        <v>21688.999727966999</v>
      </c>
      <c r="D391" s="4">
        <v>14675.73016124358</v>
      </c>
      <c r="E391" s="4">
        <v>1237.3911441208336</v>
      </c>
      <c r="F391" s="4">
        <v>20043.001314615838</v>
      </c>
      <c r="G391" s="4">
        <f t="shared" si="5"/>
        <v>237480.72819713259</v>
      </c>
    </row>
    <row r="392" spans="1:7" x14ac:dyDescent="0.3">
      <c r="A392" s="1">
        <v>41243</v>
      </c>
      <c r="B392" s="4">
        <v>178101.54768623866</v>
      </c>
      <c r="C392" s="4">
        <v>1652515.6238014617</v>
      </c>
      <c r="D392" s="4">
        <v>1191922.4494608545</v>
      </c>
      <c r="E392" s="4">
        <v>3110.3614937416664</v>
      </c>
      <c r="F392" s="4">
        <v>10595.616850968332</v>
      </c>
      <c r="G392" s="4">
        <f t="shared" ref="G392:G426" si="6">SUM(B392:F392)</f>
        <v>3036245.599293265</v>
      </c>
    </row>
    <row r="393" spans="1:7" x14ac:dyDescent="0.3">
      <c r="A393" s="1">
        <v>41274</v>
      </c>
      <c r="B393" s="4">
        <v>251133.28912678373</v>
      </c>
      <c r="C393" s="4">
        <v>2686079.7741416018</v>
      </c>
      <c r="D393" s="4">
        <v>2065904.9934088606</v>
      </c>
      <c r="E393" s="4">
        <v>5796.2615955999981</v>
      </c>
      <c r="F393" s="4">
        <v>12507.491894001249</v>
      </c>
      <c r="G393" s="4">
        <f t="shared" si="6"/>
        <v>5021421.8101668479</v>
      </c>
    </row>
    <row r="394" spans="1:7" x14ac:dyDescent="0.3">
      <c r="A394" s="1">
        <v>41305</v>
      </c>
      <c r="B394" s="4">
        <v>0</v>
      </c>
      <c r="C394" s="4">
        <v>56949.367648546999</v>
      </c>
      <c r="D394" s="4">
        <v>185162.56501448905</v>
      </c>
      <c r="E394" s="4">
        <v>2244.2143350807969</v>
      </c>
      <c r="F394" s="4">
        <v>12007.194766742554</v>
      </c>
      <c r="G394" s="4">
        <f t="shared" si="6"/>
        <v>256363.34176485939</v>
      </c>
    </row>
    <row r="395" spans="1:7" x14ac:dyDescent="0.3">
      <c r="A395" s="1">
        <v>41333</v>
      </c>
      <c r="B395" s="4">
        <v>10071.723373251665</v>
      </c>
      <c r="C395" s="4">
        <v>325190.37776934338</v>
      </c>
      <c r="D395" s="4">
        <v>325398.27115941327</v>
      </c>
      <c r="E395" s="4">
        <v>1889.8073963375</v>
      </c>
      <c r="F395" s="4">
        <v>9844.2305142491659</v>
      </c>
      <c r="G395" s="4">
        <f t="shared" si="6"/>
        <v>672394.41021259502</v>
      </c>
    </row>
    <row r="396" spans="1:7" x14ac:dyDescent="0.3">
      <c r="A396" s="1">
        <v>41364</v>
      </c>
      <c r="B396" s="4">
        <v>13708.093210244999</v>
      </c>
      <c r="C396" s="4">
        <v>392793.68741749536</v>
      </c>
      <c r="D396" s="4">
        <v>397262.44113846251</v>
      </c>
      <c r="E396" s="4">
        <v>2332.0305508083325</v>
      </c>
      <c r="F396" s="4">
        <v>12888.791331423336</v>
      </c>
      <c r="G396" s="4">
        <f t="shared" si="6"/>
        <v>818985.04364843457</v>
      </c>
    </row>
    <row r="397" spans="1:7" x14ac:dyDescent="0.3">
      <c r="A397" s="1">
        <v>41394</v>
      </c>
      <c r="B397" s="4">
        <v>454.98680185999996</v>
      </c>
      <c r="C397" s="4">
        <v>616454.6985839972</v>
      </c>
      <c r="D397" s="4">
        <v>478915.17475120508</v>
      </c>
      <c r="E397" s="4">
        <v>2021.1863815083336</v>
      </c>
      <c r="F397" s="4">
        <v>15681.098629414579</v>
      </c>
      <c r="G397" s="4">
        <f t="shared" si="6"/>
        <v>1113527.1451479853</v>
      </c>
    </row>
    <row r="398" spans="1:7" x14ac:dyDescent="0.3">
      <c r="A398" s="1">
        <v>41425</v>
      </c>
      <c r="B398" s="4">
        <v>0</v>
      </c>
      <c r="C398" s="4">
        <v>699837.26233227702</v>
      </c>
      <c r="D398" s="4">
        <v>476717.59484236175</v>
      </c>
      <c r="E398" s="4">
        <v>1430.5399622458331</v>
      </c>
      <c r="F398" s="4">
        <v>16757.099683094584</v>
      </c>
      <c r="G398" s="4">
        <f t="shared" si="6"/>
        <v>1194742.496819979</v>
      </c>
    </row>
    <row r="399" spans="1:7" x14ac:dyDescent="0.3">
      <c r="A399" s="1">
        <v>41455</v>
      </c>
      <c r="B399" s="4">
        <v>0</v>
      </c>
      <c r="C399" s="4">
        <v>938866.66355270171</v>
      </c>
      <c r="D399" s="4">
        <v>630579.04356230272</v>
      </c>
      <c r="E399" s="4">
        <v>1715.1085805333332</v>
      </c>
      <c r="F399" s="4">
        <v>15827.690250027921</v>
      </c>
      <c r="G399" s="4">
        <f t="shared" si="6"/>
        <v>1586988.5059455656</v>
      </c>
    </row>
    <row r="400" spans="1:7" x14ac:dyDescent="0.3">
      <c r="A400" s="1">
        <v>41486</v>
      </c>
      <c r="B400" s="4">
        <v>181195.02601469887</v>
      </c>
      <c r="C400" s="4">
        <v>2578493.5783439633</v>
      </c>
      <c r="D400" s="4">
        <v>1688598.1772133983</v>
      </c>
      <c r="E400" s="4">
        <v>4686.3692685625001</v>
      </c>
      <c r="F400" s="4">
        <v>13913.045438490833</v>
      </c>
      <c r="G400" s="4">
        <f t="shared" si="6"/>
        <v>4466886.1962791141</v>
      </c>
    </row>
    <row r="401" spans="1:7" x14ac:dyDescent="0.3">
      <c r="A401" s="1">
        <v>41517</v>
      </c>
      <c r="B401" s="4">
        <v>225212.04712906058</v>
      </c>
      <c r="C401" s="4">
        <v>2684024.6739906673</v>
      </c>
      <c r="D401" s="4">
        <v>1779927.1292604455</v>
      </c>
      <c r="E401" s="4">
        <v>4876.8502347624999</v>
      </c>
      <c r="F401" s="4">
        <v>13895.908066639582</v>
      </c>
      <c r="G401" s="4">
        <f t="shared" si="6"/>
        <v>4707936.6086815754</v>
      </c>
    </row>
    <row r="402" spans="1:7" x14ac:dyDescent="0.3">
      <c r="A402" s="1">
        <v>41547</v>
      </c>
      <c r="B402" s="4">
        <v>222076.03701413047</v>
      </c>
      <c r="C402" s="4">
        <v>2484383.9375535562</v>
      </c>
      <c r="D402" s="4">
        <v>1668771.7035026916</v>
      </c>
      <c r="E402" s="4">
        <v>4594.5547728624997</v>
      </c>
      <c r="F402" s="4">
        <v>12283.556125996249</v>
      </c>
      <c r="G402" s="4">
        <f t="shared" si="6"/>
        <v>4392109.7889692374</v>
      </c>
    </row>
    <row r="403" spans="1:7" x14ac:dyDescent="0.3">
      <c r="A403" s="1">
        <v>41578</v>
      </c>
      <c r="B403" s="4">
        <v>126141.84744415068</v>
      </c>
      <c r="C403" s="4">
        <v>22626.956598220801</v>
      </c>
      <c r="D403" s="4">
        <v>15325.704224328962</v>
      </c>
      <c r="E403" s="4">
        <v>1192.4462219541667</v>
      </c>
      <c r="F403" s="4">
        <v>20112.788690889163</v>
      </c>
      <c r="G403" s="4">
        <f t="shared" si="6"/>
        <v>185399.74317954376</v>
      </c>
    </row>
    <row r="404" spans="1:7" x14ac:dyDescent="0.3">
      <c r="A404" s="1">
        <v>41608</v>
      </c>
      <c r="B404" s="4">
        <v>98629.864721685939</v>
      </c>
      <c r="C404" s="4">
        <v>1325520.1963787919</v>
      </c>
      <c r="D404" s="4">
        <v>903173.64785358985</v>
      </c>
      <c r="E404" s="4">
        <v>2079.6275942958332</v>
      </c>
      <c r="F404" s="4">
        <v>10387.763040760417</v>
      </c>
      <c r="G404" s="4">
        <f t="shared" si="6"/>
        <v>2339791.0995891243</v>
      </c>
    </row>
    <row r="405" spans="1:7" x14ac:dyDescent="0.3">
      <c r="A405" s="1">
        <v>41639</v>
      </c>
      <c r="B405" s="4">
        <v>144195.1476315037</v>
      </c>
      <c r="C405" s="4">
        <v>1818821.2252288002</v>
      </c>
      <c r="D405" s="4">
        <v>1250099.57243347</v>
      </c>
      <c r="E405" s="4">
        <v>3310.4060649124999</v>
      </c>
      <c r="F405" s="4">
        <v>10416.635768369171</v>
      </c>
      <c r="G405" s="4">
        <f t="shared" si="6"/>
        <v>3226842.9871270559</v>
      </c>
    </row>
    <row r="406" spans="1:7" x14ac:dyDescent="0.3">
      <c r="A406" s="1">
        <v>41670</v>
      </c>
      <c r="B406" s="4">
        <v>0</v>
      </c>
      <c r="C406" s="4">
        <v>325683.40979596699</v>
      </c>
      <c r="D406" s="4">
        <v>229229.34310104378</v>
      </c>
      <c r="E406" s="4">
        <v>728.8092951016306</v>
      </c>
      <c r="F406" s="4">
        <v>9525.4156167574274</v>
      </c>
      <c r="G406" s="4">
        <f t="shared" si="6"/>
        <v>565166.97780886991</v>
      </c>
    </row>
    <row r="407" spans="1:7" x14ac:dyDescent="0.3">
      <c r="A407" s="1">
        <v>41698</v>
      </c>
      <c r="B407" s="4">
        <v>0</v>
      </c>
      <c r="C407" s="4">
        <v>127362.55909412642</v>
      </c>
      <c r="D407" s="4">
        <v>235230.95932974792</v>
      </c>
      <c r="E407" s="4">
        <v>1326.9452074958331</v>
      </c>
      <c r="F407" s="4">
        <v>7872.9302538733327</v>
      </c>
      <c r="G407" s="4">
        <f t="shared" si="6"/>
        <v>371793.39388524351</v>
      </c>
    </row>
    <row r="408" spans="1:7" x14ac:dyDescent="0.3">
      <c r="A408" s="1">
        <v>41729</v>
      </c>
      <c r="B408" s="4">
        <v>0</v>
      </c>
      <c r="C408" s="4">
        <v>109342.15112269514</v>
      </c>
      <c r="D408" s="4">
        <v>214007.60822461752</v>
      </c>
      <c r="E408" s="4">
        <v>1592.2641944708337</v>
      </c>
      <c r="F408" s="4">
        <v>8708.4696566825005</v>
      </c>
      <c r="G408" s="4">
        <f t="shared" si="6"/>
        <v>333650.49319846602</v>
      </c>
    </row>
    <row r="409" spans="1:7" x14ac:dyDescent="0.3">
      <c r="A409" s="1">
        <v>41759</v>
      </c>
      <c r="B409" s="4">
        <v>0</v>
      </c>
      <c r="C409" s="4">
        <v>49713.39086900399</v>
      </c>
      <c r="D409" s="4">
        <v>141084.33047026827</v>
      </c>
      <c r="E409" s="4">
        <v>1376.1501350916665</v>
      </c>
      <c r="F409" s="4">
        <v>13290.466148398329</v>
      </c>
      <c r="G409" s="4">
        <f t="shared" si="6"/>
        <v>205464.33762276225</v>
      </c>
    </row>
    <row r="410" spans="1:7" x14ac:dyDescent="0.3">
      <c r="A410" s="1">
        <v>41790</v>
      </c>
      <c r="B410" s="4">
        <v>0</v>
      </c>
      <c r="C410" s="4">
        <v>338738.0965561039</v>
      </c>
      <c r="D410" s="4">
        <v>277467.4880030487</v>
      </c>
      <c r="E410" s="4">
        <v>958.75790937499994</v>
      </c>
      <c r="F410" s="4">
        <v>9874.5248306549965</v>
      </c>
      <c r="G410" s="4">
        <f t="shared" si="6"/>
        <v>627038.86729918257</v>
      </c>
    </row>
    <row r="411" spans="1:7" x14ac:dyDescent="0.3">
      <c r="A411" s="1">
        <v>41820</v>
      </c>
      <c r="B411" s="4">
        <v>0</v>
      </c>
      <c r="C411" s="4">
        <v>601967.09096565959</v>
      </c>
      <c r="D411" s="4">
        <v>420683.75093878451</v>
      </c>
      <c r="E411" s="4">
        <v>1096.8535143208335</v>
      </c>
      <c r="F411" s="4">
        <v>8678.6190201954214</v>
      </c>
      <c r="G411" s="4">
        <f t="shared" si="6"/>
        <v>1032426.3144389604</v>
      </c>
    </row>
    <row r="412" spans="1:7" x14ac:dyDescent="0.3">
      <c r="A412" s="1">
        <v>41851</v>
      </c>
      <c r="B412" s="4">
        <v>161204.28995811174</v>
      </c>
      <c r="C412" s="4">
        <v>2079525.219000584</v>
      </c>
      <c r="D412" s="4">
        <v>1399083.7692559469</v>
      </c>
      <c r="E412" s="4">
        <v>3668.996470729167</v>
      </c>
      <c r="F412" s="4">
        <v>8026.8701378962514</v>
      </c>
      <c r="G412" s="4">
        <f t="shared" si="6"/>
        <v>3651509.1448232685</v>
      </c>
    </row>
    <row r="413" spans="1:7" x14ac:dyDescent="0.3">
      <c r="A413" s="1">
        <v>41882</v>
      </c>
      <c r="B413" s="4">
        <v>199713.13728421746</v>
      </c>
      <c r="C413" s="4">
        <v>2195644.2857371327</v>
      </c>
      <c r="D413" s="4">
        <v>1491683.5754951623</v>
      </c>
      <c r="E413" s="4">
        <v>3880.9447854125015</v>
      </c>
      <c r="F413" s="4">
        <v>7996.9161784804173</v>
      </c>
      <c r="G413" s="4">
        <f t="shared" si="6"/>
        <v>3898918.8594804048</v>
      </c>
    </row>
    <row r="414" spans="1:7" x14ac:dyDescent="0.3">
      <c r="A414" s="1">
        <v>41912</v>
      </c>
      <c r="B414" s="4">
        <v>194374.62034044528</v>
      </c>
      <c r="C414" s="4">
        <v>1971263.8335483228</v>
      </c>
      <c r="D414" s="4">
        <v>1353925.0691610642</v>
      </c>
      <c r="E414" s="4">
        <v>3501.4026710083335</v>
      </c>
      <c r="F414" s="4">
        <v>7081.1279453466659</v>
      </c>
      <c r="G414" s="4">
        <f t="shared" si="6"/>
        <v>3530146.0536661875</v>
      </c>
    </row>
    <row r="415" spans="1:7" x14ac:dyDescent="0.3">
      <c r="A415" s="1">
        <v>41943</v>
      </c>
      <c r="B415" s="4">
        <v>155043.26850443057</v>
      </c>
      <c r="C415" s="4">
        <v>14613.385269120001</v>
      </c>
      <c r="D415" s="4">
        <v>10066.626507528801</v>
      </c>
      <c r="E415" s="4">
        <v>1172.9249236166668</v>
      </c>
      <c r="F415" s="4">
        <v>17805.77226431917</v>
      </c>
      <c r="G415" s="4">
        <f t="shared" si="6"/>
        <v>198701.97746901523</v>
      </c>
    </row>
    <row r="416" spans="1:7" x14ac:dyDescent="0.3">
      <c r="A416" s="1">
        <v>41973</v>
      </c>
      <c r="B416" s="4">
        <v>129073.74999271431</v>
      </c>
      <c r="C416" s="4">
        <v>1055889.0490939487</v>
      </c>
      <c r="D416" s="4">
        <v>743295.2105622855</v>
      </c>
      <c r="E416" s="4">
        <v>1580.8638807166669</v>
      </c>
      <c r="F416" s="4">
        <v>6166.5643196020828</v>
      </c>
      <c r="G416" s="4">
        <f t="shared" si="6"/>
        <v>1936005.4378492672</v>
      </c>
    </row>
    <row r="417" spans="1:7" x14ac:dyDescent="0.3">
      <c r="A417" s="1">
        <v>42004</v>
      </c>
      <c r="B417" s="4">
        <v>236077.54589789416</v>
      </c>
      <c r="C417" s="4">
        <v>2781263.648738082</v>
      </c>
      <c r="D417" s="4">
        <v>2015109.1599771511</v>
      </c>
      <c r="E417" s="4">
        <v>5783.960427812498</v>
      </c>
      <c r="F417" s="4">
        <v>6428.1113446475001</v>
      </c>
      <c r="G417" s="4">
        <f t="shared" si="6"/>
        <v>5044662.4263855871</v>
      </c>
    </row>
    <row r="418" spans="1:7" x14ac:dyDescent="0.3">
      <c r="A418" s="1">
        <v>42035</v>
      </c>
      <c r="B418" s="4">
        <v>0</v>
      </c>
      <c r="C418" s="4">
        <v>3172.6423027690007</v>
      </c>
      <c r="D418" s="4">
        <v>53340.430391507791</v>
      </c>
      <c r="E418" s="4">
        <v>684.24738800489126</v>
      </c>
      <c r="F418" s="4">
        <v>6060.8974106356336</v>
      </c>
      <c r="G418" s="4">
        <f t="shared" si="6"/>
        <v>63258.21749291732</v>
      </c>
    </row>
    <row r="419" spans="1:7" x14ac:dyDescent="0.3">
      <c r="A419" s="1">
        <v>42063</v>
      </c>
      <c r="B419" s="4">
        <v>0</v>
      </c>
      <c r="C419" s="4">
        <v>51699.290066909809</v>
      </c>
      <c r="D419" s="4">
        <v>146339.38150583935</v>
      </c>
      <c r="E419" s="4">
        <v>1531.8838690583329</v>
      </c>
      <c r="F419" s="4">
        <v>5208.1364188270854</v>
      </c>
      <c r="G419" s="4">
        <f t="shared" si="6"/>
        <v>204778.69186063457</v>
      </c>
    </row>
    <row r="420" spans="1:7" x14ac:dyDescent="0.3">
      <c r="A420" s="1">
        <v>42094</v>
      </c>
      <c r="B420" s="4">
        <v>0</v>
      </c>
      <c r="C420" s="4">
        <v>59.234079189999996</v>
      </c>
      <c r="D420" s="4">
        <v>42385.827101781426</v>
      </c>
      <c r="E420" s="4">
        <v>739.01805017916672</v>
      </c>
      <c r="F420" s="4">
        <v>10773.913616454585</v>
      </c>
      <c r="G420" s="4">
        <f t="shared" si="6"/>
        <v>53957.992847605179</v>
      </c>
    </row>
    <row r="421" spans="1:7" x14ac:dyDescent="0.3">
      <c r="A421" s="1">
        <v>42124</v>
      </c>
      <c r="B421" s="4">
        <v>0</v>
      </c>
      <c r="C421" s="4">
        <v>4959.6175876199995</v>
      </c>
      <c r="D421" s="4">
        <v>45034.258666571783</v>
      </c>
      <c r="E421" s="4">
        <v>599.61655123750006</v>
      </c>
      <c r="F421" s="4">
        <v>11346.800226210831</v>
      </c>
      <c r="G421" s="4">
        <f t="shared" si="6"/>
        <v>61940.293031640118</v>
      </c>
    </row>
    <row r="422" spans="1:7" x14ac:dyDescent="0.3">
      <c r="A422" s="1">
        <v>42155</v>
      </c>
      <c r="B422" s="4">
        <v>0</v>
      </c>
      <c r="C422" s="4">
        <v>564570.96994953987</v>
      </c>
      <c r="D422" s="4">
        <v>412654.88678348868</v>
      </c>
      <c r="E422" s="4">
        <v>1162.4019400083337</v>
      </c>
      <c r="F422" s="4">
        <v>9127.9491772495803</v>
      </c>
      <c r="G422" s="4">
        <f t="shared" si="6"/>
        <v>987516.20785028639</v>
      </c>
    </row>
    <row r="423" spans="1:7" x14ac:dyDescent="0.3">
      <c r="A423" s="1">
        <v>42185</v>
      </c>
      <c r="B423" s="4">
        <v>0</v>
      </c>
      <c r="C423" s="4">
        <v>825515.98536193348</v>
      </c>
      <c r="D423" s="4">
        <v>577029.7566792107</v>
      </c>
      <c r="E423" s="4">
        <v>1472.1670052708332</v>
      </c>
      <c r="F423" s="4">
        <v>7861.4159490537495</v>
      </c>
      <c r="G423" s="4">
        <f t="shared" si="6"/>
        <v>1411879.3249954686</v>
      </c>
    </row>
    <row r="424" spans="1:7" x14ac:dyDescent="0.3">
      <c r="A424" s="1">
        <v>42216</v>
      </c>
      <c r="B424" s="4">
        <v>108395.52533800571</v>
      </c>
      <c r="C424" s="4">
        <v>1877164.412771388</v>
      </c>
      <c r="D424" s="4">
        <v>1285785.1379388019</v>
      </c>
      <c r="E424" s="4">
        <v>3296.9326892708336</v>
      </c>
      <c r="F424" s="4">
        <v>7083.342805487915</v>
      </c>
      <c r="G424" s="4">
        <f t="shared" si="6"/>
        <v>3281725.3515429543</v>
      </c>
    </row>
    <row r="425" spans="1:7" x14ac:dyDescent="0.3">
      <c r="A425" s="1">
        <v>42247</v>
      </c>
      <c r="B425" s="4">
        <v>127077.08806394081</v>
      </c>
      <c r="C425" s="4">
        <v>1955310.7850033157</v>
      </c>
      <c r="D425" s="4">
        <v>1357261.9960857094</v>
      </c>
      <c r="E425" s="4">
        <v>3411.3208681208343</v>
      </c>
      <c r="F425" s="4">
        <v>6831.0381572487513</v>
      </c>
      <c r="G425" s="4">
        <f t="shared" si="6"/>
        <v>3449892.2281783358</v>
      </c>
    </row>
    <row r="426" spans="1:7" x14ac:dyDescent="0.3">
      <c r="A426" s="1">
        <v>42277</v>
      </c>
      <c r="B426" s="4">
        <v>108975.20792010189</v>
      </c>
      <c r="C426" s="4">
        <v>1763982.7835282618</v>
      </c>
      <c r="D426" s="4">
        <v>1244472.7359166124</v>
      </c>
      <c r="E426" s="4">
        <v>3121.2807449833326</v>
      </c>
      <c r="F426" s="4">
        <v>5739.3679946366665</v>
      </c>
      <c r="G426" s="4">
        <f t="shared" si="6"/>
        <v>3126291.3761045961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4E5DC-5B3E-4D99-A312-BFDFA50BDBEA}">
  <sheetPr>
    <tabColor theme="6" tint="-0.499984740745262"/>
  </sheetPr>
  <dimension ref="A1:G426"/>
  <sheetViews>
    <sheetView workbookViewId="0">
      <selection activeCell="B7" sqref="B7:F426"/>
    </sheetView>
  </sheetViews>
  <sheetFormatPr defaultRowHeight="14.4" x14ac:dyDescent="0.3"/>
  <cols>
    <col min="1" max="1" width="12" customWidth="1"/>
    <col min="2" max="7" width="17.88671875" customWidth="1"/>
  </cols>
  <sheetData>
    <row r="1" spans="1:7" ht="18" x14ac:dyDescent="0.35">
      <c r="B1" s="14" t="s">
        <v>9</v>
      </c>
      <c r="C1" s="14"/>
      <c r="D1" s="14"/>
      <c r="E1" s="14"/>
      <c r="F1" s="14"/>
      <c r="G1" s="14"/>
    </row>
    <row r="2" spans="1:7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7" x14ac:dyDescent="0.3">
      <c r="A7" s="1">
        <v>29525</v>
      </c>
      <c r="B7" s="4">
        <v>179950.4423791905</v>
      </c>
      <c r="C7" s="4">
        <v>1975665.9901704001</v>
      </c>
      <c r="D7" s="4">
        <v>1348955.6078344521</v>
      </c>
      <c r="E7" s="4">
        <v>3688.555612320833</v>
      </c>
      <c r="F7" s="4">
        <v>15154.567642206666</v>
      </c>
      <c r="G7" s="4">
        <f>SUM(B7:F7)</f>
        <v>3523415.1636385708</v>
      </c>
    </row>
    <row r="8" spans="1:7" x14ac:dyDescent="0.3">
      <c r="A8" s="1">
        <v>29555</v>
      </c>
      <c r="B8" s="4">
        <v>126993.98859221944</v>
      </c>
      <c r="C8" s="4">
        <v>1068404.2548087998</v>
      </c>
      <c r="D8" s="4">
        <v>739853.51821423566</v>
      </c>
      <c r="E8" s="4">
        <v>2000.5198063833332</v>
      </c>
      <c r="F8" s="4">
        <v>12733.842328499168</v>
      </c>
      <c r="G8" s="4">
        <f t="shared" ref="G8:G71" si="0">SUM(B8:F8)</f>
        <v>1949986.1237501374</v>
      </c>
    </row>
    <row r="9" spans="1:7" x14ac:dyDescent="0.3">
      <c r="A9" s="1">
        <v>29586</v>
      </c>
      <c r="B9" s="4">
        <v>163299.13575596982</v>
      </c>
      <c r="C9" s="4">
        <v>1445157.867967491</v>
      </c>
      <c r="D9" s="4">
        <v>1019508.1788811451</v>
      </c>
      <c r="E9" s="4">
        <v>2898.0854159000005</v>
      </c>
      <c r="F9" s="4">
        <v>13298.10009607875</v>
      </c>
      <c r="G9" s="4">
        <f t="shared" si="0"/>
        <v>2644161.3681165851</v>
      </c>
    </row>
    <row r="10" spans="1:7" x14ac:dyDescent="0.3">
      <c r="A10" s="1">
        <v>29617</v>
      </c>
      <c r="B10" s="4">
        <v>0</v>
      </c>
      <c r="C10" s="4">
        <v>391805.31647465844</v>
      </c>
      <c r="D10" s="4">
        <v>305585.34029423038</v>
      </c>
      <c r="E10" s="4">
        <v>1323.2589630139494</v>
      </c>
      <c r="F10" s="4">
        <v>12426.078599684623</v>
      </c>
      <c r="G10" s="4">
        <f t="shared" si="0"/>
        <v>711139.99433158746</v>
      </c>
    </row>
    <row r="11" spans="1:7" x14ac:dyDescent="0.3">
      <c r="A11" s="1">
        <v>29645</v>
      </c>
      <c r="B11" s="4">
        <v>0</v>
      </c>
      <c r="C11" s="4">
        <v>49075.723562133331</v>
      </c>
      <c r="D11" s="4">
        <v>117454.14332407841</v>
      </c>
      <c r="E11" s="4">
        <v>1260.6973833541667</v>
      </c>
      <c r="F11" s="4">
        <v>9847.3313726358319</v>
      </c>
      <c r="G11" s="4">
        <f t="shared" si="0"/>
        <v>177637.89564220171</v>
      </c>
    </row>
    <row r="12" spans="1:7" x14ac:dyDescent="0.3">
      <c r="A12" s="1">
        <v>29676</v>
      </c>
      <c r="B12" s="4">
        <v>0</v>
      </c>
      <c r="C12" s="4">
        <v>83070.584573994987</v>
      </c>
      <c r="D12" s="4">
        <v>183212.36433352789</v>
      </c>
      <c r="E12" s="4">
        <v>1744.8852292333333</v>
      </c>
      <c r="F12" s="4">
        <v>10301.243295270418</v>
      </c>
      <c r="G12" s="4">
        <f t="shared" si="0"/>
        <v>278329.07743202668</v>
      </c>
    </row>
    <row r="13" spans="1:7" x14ac:dyDescent="0.3">
      <c r="A13" s="1">
        <v>29706</v>
      </c>
      <c r="B13" s="4">
        <v>0</v>
      </c>
      <c r="C13" s="4">
        <v>50483.399609764012</v>
      </c>
      <c r="D13" s="4">
        <v>164305.32771770578</v>
      </c>
      <c r="E13" s="4">
        <v>1876.0825419000003</v>
      </c>
      <c r="F13" s="4">
        <v>12667.441399732503</v>
      </c>
      <c r="G13" s="4">
        <f t="shared" si="0"/>
        <v>229332.25126910227</v>
      </c>
    </row>
    <row r="14" spans="1:7" x14ac:dyDescent="0.3">
      <c r="A14" s="1">
        <v>29737</v>
      </c>
      <c r="B14" s="4">
        <v>0</v>
      </c>
      <c r="C14" s="4">
        <v>37726.093099054502</v>
      </c>
      <c r="D14" s="4">
        <v>81891.394717274234</v>
      </c>
      <c r="E14" s="4">
        <v>912.46745389583316</v>
      </c>
      <c r="F14" s="4">
        <v>14813.220577553333</v>
      </c>
      <c r="G14" s="4">
        <f t="shared" si="0"/>
        <v>135343.17584777789</v>
      </c>
    </row>
    <row r="15" spans="1:7" x14ac:dyDescent="0.3">
      <c r="A15" s="1">
        <v>29767</v>
      </c>
      <c r="B15" s="4">
        <v>0</v>
      </c>
      <c r="C15" s="4">
        <v>546710.56977640046</v>
      </c>
      <c r="D15" s="4">
        <v>387954.44950332725</v>
      </c>
      <c r="E15" s="4">
        <v>1285.5184540666664</v>
      </c>
      <c r="F15" s="4">
        <v>13913.414333932496</v>
      </c>
      <c r="G15" s="4">
        <f t="shared" si="0"/>
        <v>949863.95206772687</v>
      </c>
    </row>
    <row r="16" spans="1:7" x14ac:dyDescent="0.3">
      <c r="A16" s="1">
        <v>29798</v>
      </c>
      <c r="B16" s="4">
        <v>135024.5249977301</v>
      </c>
      <c r="C16" s="4">
        <v>1712481.3969890003</v>
      </c>
      <c r="D16" s="4">
        <v>1152385.8110717994</v>
      </c>
      <c r="E16" s="4">
        <v>2944.3980490541667</v>
      </c>
      <c r="F16" s="4">
        <v>12854.902793593748</v>
      </c>
      <c r="G16" s="4">
        <f t="shared" si="0"/>
        <v>3015691.0339011778</v>
      </c>
    </row>
    <row r="17" spans="1:7" x14ac:dyDescent="0.3">
      <c r="A17" s="1">
        <v>29829</v>
      </c>
      <c r="B17" s="4">
        <v>159116.55271054007</v>
      </c>
      <c r="C17" s="4">
        <v>1829338.9801756998</v>
      </c>
      <c r="D17" s="4">
        <v>1229425.2829593571</v>
      </c>
      <c r="E17" s="4">
        <v>3083.7752669916658</v>
      </c>
      <c r="F17" s="4">
        <v>13111.3939108825</v>
      </c>
      <c r="G17" s="4">
        <f t="shared" si="0"/>
        <v>3234075.9850234711</v>
      </c>
    </row>
    <row r="18" spans="1:7" x14ac:dyDescent="0.3">
      <c r="A18" s="1">
        <v>29859</v>
      </c>
      <c r="B18" s="4">
        <v>149576.35691494425</v>
      </c>
      <c r="C18" s="4">
        <v>1673198.4213288689</v>
      </c>
      <c r="D18" s="4">
        <v>1136454.2073866355</v>
      </c>
      <c r="E18" s="4">
        <v>2902.7422817583329</v>
      </c>
      <c r="F18" s="4">
        <v>11836.893427988332</v>
      </c>
      <c r="G18" s="4">
        <f t="shared" si="0"/>
        <v>2973968.6213401956</v>
      </c>
    </row>
    <row r="19" spans="1:7" x14ac:dyDescent="0.3">
      <c r="A19" s="1">
        <v>29890</v>
      </c>
      <c r="B19" s="4">
        <v>194616.73032381915</v>
      </c>
      <c r="C19" s="4">
        <v>14654.813375520003</v>
      </c>
      <c r="D19" s="4">
        <v>10702.023552500181</v>
      </c>
      <c r="E19" s="4">
        <v>1358.8131050166664</v>
      </c>
      <c r="F19" s="4">
        <v>19843.039889103748</v>
      </c>
      <c r="G19" s="4">
        <f t="shared" si="0"/>
        <v>241175.42024595971</v>
      </c>
    </row>
    <row r="20" spans="1:7" x14ac:dyDescent="0.3">
      <c r="A20" s="1">
        <v>29920</v>
      </c>
      <c r="B20" s="4">
        <v>234720.49221864829</v>
      </c>
      <c r="C20" s="4">
        <v>2093562.0268021661</v>
      </c>
      <c r="D20" s="4">
        <v>1667909.1382808222</v>
      </c>
      <c r="E20" s="4">
        <v>4463.5119140375</v>
      </c>
      <c r="F20" s="4">
        <v>11158.304685341667</v>
      </c>
      <c r="G20" s="4">
        <f t="shared" si="0"/>
        <v>4011813.4739010157</v>
      </c>
    </row>
    <row r="21" spans="1:7" x14ac:dyDescent="0.3">
      <c r="A21" s="1">
        <v>29951</v>
      </c>
      <c r="B21" s="4">
        <v>206312.08597357359</v>
      </c>
      <c r="C21" s="4">
        <v>2927122.2172286427</v>
      </c>
      <c r="D21" s="4">
        <v>1939188.2693273688</v>
      </c>
      <c r="E21" s="4">
        <v>5796.2615955999981</v>
      </c>
      <c r="F21" s="4">
        <v>14745.432577422918</v>
      </c>
      <c r="G21" s="4">
        <f t="shared" si="0"/>
        <v>5093164.2667026082</v>
      </c>
    </row>
    <row r="22" spans="1:7" x14ac:dyDescent="0.3">
      <c r="A22" s="1">
        <v>29982</v>
      </c>
      <c r="B22" s="4">
        <v>248205.83686303729</v>
      </c>
      <c r="C22" s="4">
        <v>2904909.7330531911</v>
      </c>
      <c r="D22" s="4">
        <v>1955099.7399934668</v>
      </c>
      <c r="E22" s="4">
        <v>5582.2201173565227</v>
      </c>
      <c r="F22" s="4">
        <v>13554.665119108446</v>
      </c>
      <c r="G22" s="4">
        <f t="shared" si="0"/>
        <v>5127352.1951461602</v>
      </c>
    </row>
    <row r="23" spans="1:7" x14ac:dyDescent="0.3">
      <c r="A23" s="1">
        <v>30010</v>
      </c>
      <c r="B23" s="4">
        <v>135850.33526616628</v>
      </c>
      <c r="C23" s="4">
        <v>2292825.6313373004</v>
      </c>
      <c r="D23" s="4">
        <v>1411686.3980288999</v>
      </c>
      <c r="E23" s="4">
        <v>4377.1710523333331</v>
      </c>
      <c r="F23" s="4">
        <v>12602.17489135042</v>
      </c>
      <c r="G23" s="4">
        <f t="shared" si="0"/>
        <v>3857341.7105760504</v>
      </c>
    </row>
    <row r="24" spans="1:7" x14ac:dyDescent="0.3">
      <c r="A24" s="1">
        <v>30041</v>
      </c>
      <c r="B24" s="4">
        <v>171036.06784977412</v>
      </c>
      <c r="C24" s="4">
        <v>2186149.7210585871</v>
      </c>
      <c r="D24" s="4">
        <v>1439653.2829542081</v>
      </c>
      <c r="E24" s="4">
        <v>4115.1030764666666</v>
      </c>
      <c r="F24" s="4">
        <v>14953.900122993331</v>
      </c>
      <c r="G24" s="4">
        <f t="shared" si="0"/>
        <v>3815908.0750620291</v>
      </c>
    </row>
    <row r="25" spans="1:7" x14ac:dyDescent="0.3">
      <c r="A25" s="1">
        <v>30071</v>
      </c>
      <c r="B25" s="4">
        <v>117032.82672410365</v>
      </c>
      <c r="C25" s="4">
        <v>2050033.8639696997</v>
      </c>
      <c r="D25" s="4">
        <v>1288908.25972125</v>
      </c>
      <c r="E25" s="4">
        <v>3820.870943866666</v>
      </c>
      <c r="F25" s="4">
        <v>15800.998109021251</v>
      </c>
      <c r="G25" s="4">
        <f t="shared" si="0"/>
        <v>3475596.8194679413</v>
      </c>
    </row>
    <row r="26" spans="1:7" x14ac:dyDescent="0.3">
      <c r="A26" s="1">
        <v>30102</v>
      </c>
      <c r="B26" s="4">
        <v>32614.837463269683</v>
      </c>
      <c r="C26" s="4">
        <v>2125354.8374763997</v>
      </c>
      <c r="D26" s="4">
        <v>1396937.07549696</v>
      </c>
      <c r="E26" s="4">
        <v>3997.1907019333335</v>
      </c>
      <c r="F26" s="4">
        <v>16778.944567219587</v>
      </c>
      <c r="G26" s="4">
        <f t="shared" si="0"/>
        <v>3575682.8857057821</v>
      </c>
    </row>
    <row r="27" spans="1:7" x14ac:dyDescent="0.3">
      <c r="A27" s="1">
        <v>30132</v>
      </c>
      <c r="B27" s="4">
        <v>154843.1492208915</v>
      </c>
      <c r="C27" s="4">
        <v>2785377.0499264342</v>
      </c>
      <c r="D27" s="4">
        <v>1849376.9575767452</v>
      </c>
      <c r="E27" s="4">
        <v>5285.0674767333321</v>
      </c>
      <c r="F27" s="4">
        <v>22171.425337852506</v>
      </c>
      <c r="G27" s="4">
        <f t="shared" si="0"/>
        <v>4817053.6495386576</v>
      </c>
    </row>
    <row r="28" spans="1:7" x14ac:dyDescent="0.3">
      <c r="A28" s="1">
        <v>30163</v>
      </c>
      <c r="B28" s="4">
        <v>265349.08993634005</v>
      </c>
      <c r="C28" s="4">
        <v>2964607.0603563399</v>
      </c>
      <c r="D28" s="4">
        <v>2001671.0650596498</v>
      </c>
      <c r="E28" s="4">
        <v>5831.1035360666665</v>
      </c>
      <c r="F28" s="4">
        <v>21093.498939899582</v>
      </c>
      <c r="G28" s="4">
        <f t="shared" si="0"/>
        <v>5258551.8178282967</v>
      </c>
    </row>
    <row r="29" spans="1:7" x14ac:dyDescent="0.3">
      <c r="A29" s="1">
        <v>30194</v>
      </c>
      <c r="B29" s="4">
        <v>274808.27630312915</v>
      </c>
      <c r="C29" s="4">
        <v>2732880.9630984999</v>
      </c>
      <c r="D29" s="4">
        <v>1813166.2752569739</v>
      </c>
      <c r="E29" s="4">
        <v>5434.547583570833</v>
      </c>
      <c r="F29" s="4">
        <v>21414.761387608756</v>
      </c>
      <c r="G29" s="4">
        <f t="shared" si="0"/>
        <v>4847704.8236297825</v>
      </c>
    </row>
    <row r="30" spans="1:7" x14ac:dyDescent="0.3">
      <c r="A30" s="1">
        <v>30224</v>
      </c>
      <c r="B30" s="4">
        <v>251665.82219138209</v>
      </c>
      <c r="C30" s="4">
        <v>2493451.1588190808</v>
      </c>
      <c r="D30" s="4">
        <v>1668109.7230108671</v>
      </c>
      <c r="E30" s="4">
        <v>4909.1979562750012</v>
      </c>
      <c r="F30" s="4">
        <v>19378.447689875415</v>
      </c>
      <c r="G30" s="4">
        <f t="shared" si="0"/>
        <v>4437514.3496674802</v>
      </c>
    </row>
    <row r="31" spans="1:7" x14ac:dyDescent="0.3">
      <c r="A31" s="1">
        <v>30255</v>
      </c>
      <c r="B31" s="4">
        <v>143452.61184377832</v>
      </c>
      <c r="C31" s="4">
        <v>5868.7276787549999</v>
      </c>
      <c r="D31" s="4">
        <v>8588.3544320023757</v>
      </c>
      <c r="E31" s="4">
        <v>1696.0639647291662</v>
      </c>
      <c r="F31" s="4">
        <v>22135.009495451664</v>
      </c>
      <c r="G31" s="4">
        <f t="shared" si="0"/>
        <v>181740.76741471654</v>
      </c>
    </row>
    <row r="32" spans="1:7" x14ac:dyDescent="0.3">
      <c r="A32" s="1">
        <v>30285</v>
      </c>
      <c r="B32" s="4">
        <v>172275.47089853411</v>
      </c>
      <c r="C32" s="4">
        <v>2518674.0754633211</v>
      </c>
      <c r="D32" s="4">
        <v>1820159.9925553149</v>
      </c>
      <c r="E32" s="4">
        <v>5231.3391688791662</v>
      </c>
      <c r="F32" s="4">
        <v>14979.697708177917</v>
      </c>
      <c r="G32" s="4">
        <f t="shared" si="0"/>
        <v>4531320.5757942274</v>
      </c>
    </row>
    <row r="33" spans="1:7" x14ac:dyDescent="0.3">
      <c r="A33" s="1">
        <v>30316</v>
      </c>
      <c r="B33" s="4">
        <v>248632.0703991341</v>
      </c>
      <c r="C33" s="4">
        <v>2745922.871698672</v>
      </c>
      <c r="D33" s="4">
        <v>2017073.1697924533</v>
      </c>
      <c r="E33" s="4">
        <v>5796.2615955999981</v>
      </c>
      <c r="F33" s="4">
        <v>15538.104031054167</v>
      </c>
      <c r="G33" s="4">
        <f t="shared" si="0"/>
        <v>5032962.4775169138</v>
      </c>
    </row>
    <row r="34" spans="1:7" x14ac:dyDescent="0.3">
      <c r="A34" s="1">
        <v>30347</v>
      </c>
      <c r="B34" s="4">
        <v>99334.452491888733</v>
      </c>
      <c r="C34" s="4">
        <v>1721902.3972805508</v>
      </c>
      <c r="D34" s="4">
        <v>1424587.6428417217</v>
      </c>
      <c r="E34" s="4">
        <v>5582.2201173565227</v>
      </c>
      <c r="F34" s="4">
        <v>14681.736019189691</v>
      </c>
      <c r="G34" s="4">
        <f t="shared" si="0"/>
        <v>3266088.4487507073</v>
      </c>
    </row>
    <row r="35" spans="1:7" x14ac:dyDescent="0.3">
      <c r="A35" s="1">
        <v>30375</v>
      </c>
      <c r="B35" s="4">
        <v>141123.11280909023</v>
      </c>
      <c r="C35" s="4">
        <v>1760886.2762683476</v>
      </c>
      <c r="D35" s="4">
        <v>1464787.1054963795</v>
      </c>
      <c r="E35" s="4">
        <v>4377.1710523333331</v>
      </c>
      <c r="F35" s="4">
        <v>11325.892299219999</v>
      </c>
      <c r="G35" s="4">
        <f t="shared" si="0"/>
        <v>3382499.557925371</v>
      </c>
    </row>
    <row r="36" spans="1:7" x14ac:dyDescent="0.3">
      <c r="A36" s="1">
        <v>30406</v>
      </c>
      <c r="B36" s="4">
        <v>165915.7294459551</v>
      </c>
      <c r="C36" s="4">
        <v>1916793.8125317048</v>
      </c>
      <c r="D36" s="4">
        <v>1383529.8230321344</v>
      </c>
      <c r="E36" s="4">
        <v>4115.1030764666666</v>
      </c>
      <c r="F36" s="4">
        <v>12665.524124315833</v>
      </c>
      <c r="G36" s="4">
        <f t="shared" si="0"/>
        <v>3483019.9922105768</v>
      </c>
    </row>
    <row r="37" spans="1:7" x14ac:dyDescent="0.3">
      <c r="A37" s="1">
        <v>30436</v>
      </c>
      <c r="B37" s="4">
        <v>171692.89597273924</v>
      </c>
      <c r="C37" s="4">
        <v>1967956.5775549999</v>
      </c>
      <c r="D37" s="4">
        <v>1335316.8963379201</v>
      </c>
      <c r="E37" s="4">
        <v>3820.870943866666</v>
      </c>
      <c r="F37" s="4">
        <v>13427.606680692918</v>
      </c>
      <c r="G37" s="4">
        <f t="shared" si="0"/>
        <v>3492214.8474902194</v>
      </c>
    </row>
    <row r="38" spans="1:7" x14ac:dyDescent="0.3">
      <c r="A38" s="1">
        <v>30467</v>
      </c>
      <c r="B38" s="4">
        <v>181572.39482539287</v>
      </c>
      <c r="C38" s="4">
        <v>2066741.1666669422</v>
      </c>
      <c r="D38" s="4">
        <v>1401699.5178718623</v>
      </c>
      <c r="E38" s="4">
        <v>3997.1907019333335</v>
      </c>
      <c r="F38" s="4">
        <v>14347.208508108752</v>
      </c>
      <c r="G38" s="4">
        <f t="shared" si="0"/>
        <v>3668357.4785742392</v>
      </c>
    </row>
    <row r="39" spans="1:7" x14ac:dyDescent="0.3">
      <c r="A39" s="1">
        <v>30497</v>
      </c>
      <c r="B39" s="4">
        <v>40294.218963665837</v>
      </c>
      <c r="C39" s="4">
        <v>2761262.6428303169</v>
      </c>
      <c r="D39" s="4">
        <v>1850469.6830097064</v>
      </c>
      <c r="E39" s="4">
        <v>5285.0674767333321</v>
      </c>
      <c r="F39" s="4">
        <v>22096.442821311666</v>
      </c>
      <c r="G39" s="4">
        <f t="shared" si="0"/>
        <v>4679408.0551017346</v>
      </c>
    </row>
    <row r="40" spans="1:7" x14ac:dyDescent="0.3">
      <c r="A40" s="1">
        <v>30528</v>
      </c>
      <c r="B40" s="4">
        <v>164059.62408208332</v>
      </c>
      <c r="C40" s="4">
        <v>3047063.1941665993</v>
      </c>
      <c r="D40" s="4">
        <v>2012163.4670060202</v>
      </c>
      <c r="E40" s="4">
        <v>5831.1035360666665</v>
      </c>
      <c r="F40" s="4">
        <v>22352.624201937499</v>
      </c>
      <c r="G40" s="4">
        <f t="shared" si="0"/>
        <v>5251470.0129927071</v>
      </c>
    </row>
    <row r="41" spans="1:7" x14ac:dyDescent="0.3">
      <c r="A41" s="1">
        <v>30559</v>
      </c>
      <c r="B41" s="4">
        <v>281753.54567334621</v>
      </c>
      <c r="C41" s="4">
        <v>3172973.4826563997</v>
      </c>
      <c r="D41" s="4">
        <v>2088082.81424159</v>
      </c>
      <c r="E41" s="4">
        <v>6250.6464486666691</v>
      </c>
      <c r="F41" s="4">
        <v>22495.399527640006</v>
      </c>
      <c r="G41" s="4">
        <f t="shared" si="0"/>
        <v>5571555.8885476422</v>
      </c>
    </row>
    <row r="42" spans="1:7" x14ac:dyDescent="0.3">
      <c r="A42" s="1">
        <v>30589</v>
      </c>
      <c r="B42" s="4">
        <v>256716.134754595</v>
      </c>
      <c r="C42" s="4">
        <v>2893697.3671084098</v>
      </c>
      <c r="D42" s="4">
        <v>1911492.7744212074</v>
      </c>
      <c r="E42" s="4">
        <v>5725.8961451791665</v>
      </c>
      <c r="F42" s="4">
        <v>20215.659697499163</v>
      </c>
      <c r="G42" s="4">
        <f t="shared" si="0"/>
        <v>5087847.8321268903</v>
      </c>
    </row>
    <row r="43" spans="1:7" x14ac:dyDescent="0.3">
      <c r="A43" s="1">
        <v>30620</v>
      </c>
      <c r="B43" s="4">
        <v>202410.50653874266</v>
      </c>
      <c r="C43" s="4">
        <v>5051.6411080119997</v>
      </c>
      <c r="D43" s="4">
        <v>8349.3985955149255</v>
      </c>
      <c r="E43" s="4">
        <v>1726.6766112916673</v>
      </c>
      <c r="F43" s="4">
        <v>22898.682933205411</v>
      </c>
      <c r="G43" s="4">
        <f t="shared" si="0"/>
        <v>240436.90578676667</v>
      </c>
    </row>
    <row r="44" spans="1:7" x14ac:dyDescent="0.3">
      <c r="A44" s="1">
        <v>30650</v>
      </c>
      <c r="B44" s="4">
        <v>197286.10913542466</v>
      </c>
      <c r="C44" s="4">
        <v>2556468.4447112707</v>
      </c>
      <c r="D44" s="4">
        <v>1820695.1932194943</v>
      </c>
      <c r="E44" s="4">
        <v>5233.0826718166663</v>
      </c>
      <c r="F44" s="4">
        <v>15933.568629059999</v>
      </c>
      <c r="G44" s="4">
        <f t="shared" si="0"/>
        <v>4595616.3983670659</v>
      </c>
    </row>
    <row r="45" spans="1:7" x14ac:dyDescent="0.3">
      <c r="A45" s="1">
        <v>30681</v>
      </c>
      <c r="B45" s="4">
        <v>188962.87183195588</v>
      </c>
      <c r="C45" s="4">
        <v>2749434.5110067865</v>
      </c>
      <c r="D45" s="4">
        <v>1853169.821422301</v>
      </c>
      <c r="E45" s="4">
        <v>5796.2615955999981</v>
      </c>
      <c r="F45" s="4">
        <v>19331.768749575418</v>
      </c>
      <c r="G45" s="4">
        <f t="shared" si="0"/>
        <v>4816695.2346062185</v>
      </c>
    </row>
    <row r="46" spans="1:7" x14ac:dyDescent="0.3">
      <c r="A46" s="1">
        <v>30712</v>
      </c>
      <c r="B46" s="4">
        <v>153142.8930245302</v>
      </c>
      <c r="C46" s="4">
        <v>2823873.8820588225</v>
      </c>
      <c r="D46" s="4">
        <v>1926126.7296719833</v>
      </c>
      <c r="E46" s="4">
        <v>5582.2201173565227</v>
      </c>
      <c r="F46" s="4">
        <v>17461.690510057371</v>
      </c>
      <c r="G46" s="4">
        <f t="shared" si="0"/>
        <v>4926187.4153827494</v>
      </c>
    </row>
    <row r="47" spans="1:7" x14ac:dyDescent="0.3">
      <c r="A47" s="1">
        <v>30741</v>
      </c>
      <c r="B47" s="4">
        <v>142356.22553042855</v>
      </c>
      <c r="C47" s="4">
        <v>1960831.6595359577</v>
      </c>
      <c r="D47" s="4">
        <v>1446850.9467078976</v>
      </c>
      <c r="E47" s="4">
        <v>4529.1636656000001</v>
      </c>
      <c r="F47" s="4">
        <v>13433.05529806125</v>
      </c>
      <c r="G47" s="4">
        <f t="shared" si="0"/>
        <v>3568001.0507379454</v>
      </c>
    </row>
    <row r="48" spans="1:7" x14ac:dyDescent="0.3">
      <c r="A48" s="1">
        <v>30772</v>
      </c>
      <c r="B48" s="4">
        <v>130698.26700920374</v>
      </c>
      <c r="C48" s="4">
        <v>1575707.7689096865</v>
      </c>
      <c r="D48" s="4">
        <v>1275599.8789953578</v>
      </c>
      <c r="E48" s="4">
        <v>4115.1030764666666</v>
      </c>
      <c r="F48" s="4">
        <v>13950.990295743746</v>
      </c>
      <c r="G48" s="4">
        <f t="shared" si="0"/>
        <v>3000072.0082864584</v>
      </c>
    </row>
    <row r="49" spans="1:7" x14ac:dyDescent="0.3">
      <c r="A49" s="1">
        <v>30802</v>
      </c>
      <c r="B49" s="4">
        <v>88496.337990411324</v>
      </c>
      <c r="C49" s="4">
        <v>1032797.361828821</v>
      </c>
      <c r="D49" s="4">
        <v>771924.26461550174</v>
      </c>
      <c r="E49" s="4">
        <v>3692.5512471958327</v>
      </c>
      <c r="F49" s="4">
        <v>15071.254191875001</v>
      </c>
      <c r="G49" s="4">
        <f t="shared" si="0"/>
        <v>1911981.7698738049</v>
      </c>
    </row>
    <row r="50" spans="1:7" x14ac:dyDescent="0.3">
      <c r="A50" s="1">
        <v>30833</v>
      </c>
      <c r="B50" s="4">
        <v>68955.794306791373</v>
      </c>
      <c r="C50" s="4">
        <v>1790263.1558604662</v>
      </c>
      <c r="D50" s="4">
        <v>1200369.905855949</v>
      </c>
      <c r="E50" s="4">
        <v>3847.2771592916665</v>
      </c>
      <c r="F50" s="4">
        <v>16509.2583621575</v>
      </c>
      <c r="G50" s="4">
        <f t="shared" si="0"/>
        <v>3079945.3915446554</v>
      </c>
    </row>
    <row r="51" spans="1:7" x14ac:dyDescent="0.3">
      <c r="A51" s="1">
        <v>30863</v>
      </c>
      <c r="B51" s="4">
        <v>124983.48796677268</v>
      </c>
      <c r="C51" s="4">
        <v>1422896.7867780642</v>
      </c>
      <c r="D51" s="4">
        <v>939035.15028293175</v>
      </c>
      <c r="E51" s="4">
        <v>3291.4600337500005</v>
      </c>
      <c r="F51" s="4">
        <v>21767.483045247085</v>
      </c>
      <c r="G51" s="4">
        <f t="shared" si="0"/>
        <v>2511974.3681067657</v>
      </c>
    </row>
    <row r="52" spans="1:7" x14ac:dyDescent="0.3">
      <c r="A52" s="1">
        <v>30894</v>
      </c>
      <c r="B52" s="4">
        <v>128141.28608948782</v>
      </c>
      <c r="C52" s="4">
        <v>2412145.5671935994</v>
      </c>
      <c r="D52" s="4">
        <v>1583423.3208529635</v>
      </c>
      <c r="E52" s="4">
        <v>4710.424862116668</v>
      </c>
      <c r="F52" s="4">
        <v>20569.253694067913</v>
      </c>
      <c r="G52" s="4">
        <f t="shared" si="0"/>
        <v>4148989.8526922353</v>
      </c>
    </row>
    <row r="53" spans="1:7" x14ac:dyDescent="0.3">
      <c r="A53" s="1">
        <v>30925</v>
      </c>
      <c r="B53" s="4">
        <v>226538.78384892794</v>
      </c>
      <c r="C53" s="4">
        <v>2346358.5683986</v>
      </c>
      <c r="D53" s="4">
        <v>1552209.1195638501</v>
      </c>
      <c r="E53" s="4">
        <v>4351.5986239374988</v>
      </c>
      <c r="F53" s="4">
        <v>20918.295342010424</v>
      </c>
      <c r="G53" s="4">
        <f t="shared" si="0"/>
        <v>4150376.3657773258</v>
      </c>
    </row>
    <row r="54" spans="1:7" x14ac:dyDescent="0.3">
      <c r="A54" s="1">
        <v>30955</v>
      </c>
      <c r="B54" s="4">
        <v>230900.91872787787</v>
      </c>
      <c r="C54" s="4">
        <v>2147408.864252476</v>
      </c>
      <c r="D54" s="4">
        <v>1432777.2149346524</v>
      </c>
      <c r="E54" s="4">
        <v>3949.0626030791668</v>
      </c>
      <c r="F54" s="4">
        <v>18952.610645962908</v>
      </c>
      <c r="G54" s="4">
        <f t="shared" si="0"/>
        <v>3833988.6711640484</v>
      </c>
    </row>
    <row r="55" spans="1:7" x14ac:dyDescent="0.3">
      <c r="A55" s="1">
        <v>30986</v>
      </c>
      <c r="B55" s="4">
        <v>78732.66559392288</v>
      </c>
      <c r="C55" s="4">
        <v>25260.548770511996</v>
      </c>
      <c r="D55" s="4">
        <v>17374.82656193064</v>
      </c>
      <c r="E55" s="4">
        <v>1454.1565791291666</v>
      </c>
      <c r="F55" s="4">
        <v>21308.361625144997</v>
      </c>
      <c r="G55" s="4">
        <f t="shared" si="0"/>
        <v>144130.55913063968</v>
      </c>
    </row>
    <row r="56" spans="1:7" x14ac:dyDescent="0.3">
      <c r="A56" s="1">
        <v>31016</v>
      </c>
      <c r="B56" s="4">
        <v>90791.047267596368</v>
      </c>
      <c r="C56" s="4">
        <v>1720307.3718463373</v>
      </c>
      <c r="D56" s="4">
        <v>1256438.7762084543</v>
      </c>
      <c r="E56" s="4">
        <v>4126.0985933416669</v>
      </c>
      <c r="F56" s="4">
        <v>14056.823783182084</v>
      </c>
      <c r="G56" s="4">
        <f t="shared" si="0"/>
        <v>3085720.1176989116</v>
      </c>
    </row>
    <row r="57" spans="1:7" x14ac:dyDescent="0.3">
      <c r="A57" s="1">
        <v>31047</v>
      </c>
      <c r="B57" s="4">
        <v>150308.82281830377</v>
      </c>
      <c r="C57" s="4">
        <v>2581006.365967025</v>
      </c>
      <c r="D57" s="4">
        <v>1828282.1637033711</v>
      </c>
      <c r="E57" s="4">
        <v>5673.4982517499993</v>
      </c>
      <c r="F57" s="4">
        <v>13967.316951017501</v>
      </c>
      <c r="G57" s="4">
        <f t="shared" si="0"/>
        <v>4579238.1676914683</v>
      </c>
    </row>
    <row r="58" spans="1:7" x14ac:dyDescent="0.3">
      <c r="A58" s="1">
        <v>31078</v>
      </c>
      <c r="B58" s="4">
        <v>0</v>
      </c>
      <c r="C58" s="4">
        <v>800.05716039399988</v>
      </c>
      <c r="D58" s="4">
        <v>64313.773292258469</v>
      </c>
      <c r="E58" s="4">
        <v>957.34827164057958</v>
      </c>
      <c r="F58" s="4">
        <v>12752.452635045709</v>
      </c>
      <c r="G58" s="4">
        <f t="shared" si="0"/>
        <v>78823.63135933876</v>
      </c>
    </row>
    <row r="59" spans="1:7" x14ac:dyDescent="0.3">
      <c r="A59" s="1">
        <v>31106</v>
      </c>
      <c r="B59" s="4">
        <v>0</v>
      </c>
      <c r="C59" s="4">
        <v>28062.174452775005</v>
      </c>
      <c r="D59" s="4">
        <v>92938.455154368974</v>
      </c>
      <c r="E59" s="4">
        <v>1277.3007146166665</v>
      </c>
      <c r="F59" s="4">
        <v>10162.009755151252</v>
      </c>
      <c r="G59" s="4">
        <f t="shared" si="0"/>
        <v>132439.94007691191</v>
      </c>
    </row>
    <row r="60" spans="1:7" x14ac:dyDescent="0.3">
      <c r="A60" s="1">
        <v>31137</v>
      </c>
      <c r="B60" s="4">
        <v>0</v>
      </c>
      <c r="C60" s="4">
        <v>45795.603999998995</v>
      </c>
      <c r="D60" s="4">
        <v>131819.92285230913</v>
      </c>
      <c r="E60" s="4">
        <v>1780.9254213249997</v>
      </c>
      <c r="F60" s="4">
        <v>10407.474604947498</v>
      </c>
      <c r="G60" s="4">
        <f t="shared" si="0"/>
        <v>189803.92687858062</v>
      </c>
    </row>
    <row r="61" spans="1:7" x14ac:dyDescent="0.3">
      <c r="A61" s="1">
        <v>31167</v>
      </c>
      <c r="B61" s="4">
        <v>2145.7313876500002</v>
      </c>
      <c r="C61" s="4">
        <v>346814.2919694602</v>
      </c>
      <c r="D61" s="4">
        <v>441046.06073554565</v>
      </c>
      <c r="E61" s="4">
        <v>3395.848618441667</v>
      </c>
      <c r="F61" s="4">
        <v>13199.945744379165</v>
      </c>
      <c r="G61" s="4">
        <f t="shared" si="0"/>
        <v>806601.87845547672</v>
      </c>
    </row>
    <row r="62" spans="1:7" x14ac:dyDescent="0.3">
      <c r="A62" s="1">
        <v>31198</v>
      </c>
      <c r="B62" s="4">
        <v>0</v>
      </c>
      <c r="C62" s="4">
        <v>34707.010465416999</v>
      </c>
      <c r="D62" s="4">
        <v>89753.028978755334</v>
      </c>
      <c r="E62" s="4">
        <v>1349.5941000458329</v>
      </c>
      <c r="F62" s="4">
        <v>15405.010964959163</v>
      </c>
      <c r="G62" s="4">
        <f t="shared" si="0"/>
        <v>141214.64450917733</v>
      </c>
    </row>
    <row r="63" spans="1:7" x14ac:dyDescent="0.3">
      <c r="A63" s="1">
        <v>31228</v>
      </c>
      <c r="B63" s="4">
        <v>0</v>
      </c>
      <c r="C63" s="4">
        <v>685292.35731698794</v>
      </c>
      <c r="D63" s="4">
        <v>488077.14030491118</v>
      </c>
      <c r="E63" s="4">
        <v>1595.7734618666666</v>
      </c>
      <c r="F63" s="4">
        <v>15137.489860369167</v>
      </c>
      <c r="G63" s="4">
        <f t="shared" si="0"/>
        <v>1190102.7609441348</v>
      </c>
    </row>
    <row r="64" spans="1:7" x14ac:dyDescent="0.3">
      <c r="A64" s="1">
        <v>31259</v>
      </c>
      <c r="B64" s="4">
        <v>121471.62080083345</v>
      </c>
      <c r="C64" s="4">
        <v>2003453.5729717996</v>
      </c>
      <c r="D64" s="4">
        <v>1325317.62832402</v>
      </c>
      <c r="E64" s="4">
        <v>3571.8347669791665</v>
      </c>
      <c r="F64" s="4">
        <v>13321.561974190001</v>
      </c>
      <c r="G64" s="4">
        <f t="shared" si="0"/>
        <v>3467136.2188378228</v>
      </c>
    </row>
    <row r="65" spans="1:7" x14ac:dyDescent="0.3">
      <c r="A65" s="1">
        <v>31290</v>
      </c>
      <c r="B65" s="4">
        <v>190530.13784439853</v>
      </c>
      <c r="C65" s="4">
        <v>2044598.4696099004</v>
      </c>
      <c r="D65" s="4">
        <v>1361691.5285765002</v>
      </c>
      <c r="E65" s="4">
        <v>3570.2474138375001</v>
      </c>
      <c r="F65" s="4">
        <v>13583.338412485422</v>
      </c>
      <c r="G65" s="4">
        <f t="shared" si="0"/>
        <v>3613973.7218571221</v>
      </c>
    </row>
    <row r="66" spans="1:7" x14ac:dyDescent="0.3">
      <c r="A66" s="1">
        <v>31320</v>
      </c>
      <c r="B66" s="4">
        <v>206110.58956755776</v>
      </c>
      <c r="C66" s="4">
        <v>1907948.445634149</v>
      </c>
      <c r="D66" s="4">
        <v>1283221.6394136786</v>
      </c>
      <c r="E66" s="4">
        <v>3482.6321129458324</v>
      </c>
      <c r="F66" s="4">
        <v>12359.535519482086</v>
      </c>
      <c r="G66" s="4">
        <f t="shared" si="0"/>
        <v>3413122.8422478135</v>
      </c>
    </row>
    <row r="67" spans="1:7" x14ac:dyDescent="0.3">
      <c r="A67" s="1">
        <v>31351</v>
      </c>
      <c r="B67" s="4">
        <v>96049.175210628717</v>
      </c>
      <c r="C67" s="4">
        <v>23109.515903037598</v>
      </c>
      <c r="D67" s="4">
        <v>15633.586675264141</v>
      </c>
      <c r="E67" s="4">
        <v>1341.8037464291667</v>
      </c>
      <c r="F67" s="4">
        <v>20423.572395790841</v>
      </c>
      <c r="G67" s="4">
        <f t="shared" si="0"/>
        <v>156557.65393115045</v>
      </c>
    </row>
    <row r="68" spans="1:7" x14ac:dyDescent="0.3">
      <c r="A68" s="1">
        <v>31381</v>
      </c>
      <c r="B68" s="4">
        <v>80449.095349738724</v>
      </c>
      <c r="C68" s="4">
        <v>1181443.924666001</v>
      </c>
      <c r="D68" s="4">
        <v>825040.59589369374</v>
      </c>
      <c r="E68" s="4">
        <v>2185.4573909291666</v>
      </c>
      <c r="F68" s="4">
        <v>10500.578163665417</v>
      </c>
      <c r="G68" s="4">
        <f t="shared" si="0"/>
        <v>2099619.6514640278</v>
      </c>
    </row>
    <row r="69" spans="1:7" x14ac:dyDescent="0.3">
      <c r="A69" s="1">
        <v>31412</v>
      </c>
      <c r="B69" s="4">
        <v>208639.83413041884</v>
      </c>
      <c r="C69" s="4">
        <v>2505979.7275288915</v>
      </c>
      <c r="D69" s="4">
        <v>1792389.0298249905</v>
      </c>
      <c r="E69" s="4">
        <v>5465.4720052166676</v>
      </c>
      <c r="F69" s="4">
        <v>10700.044913928334</v>
      </c>
      <c r="G69" s="4">
        <f t="shared" si="0"/>
        <v>4523174.1084034452</v>
      </c>
    </row>
    <row r="70" spans="1:7" x14ac:dyDescent="0.3">
      <c r="A70" s="1">
        <v>31443</v>
      </c>
      <c r="B70" s="4">
        <v>0</v>
      </c>
      <c r="C70" s="4">
        <v>145394.32271488835</v>
      </c>
      <c r="D70" s="4">
        <v>349620.14015896863</v>
      </c>
      <c r="E70" s="4">
        <v>3224.5361116672102</v>
      </c>
      <c r="F70" s="4">
        <v>10550.257115981593</v>
      </c>
      <c r="G70" s="4">
        <f t="shared" si="0"/>
        <v>508789.25610150583</v>
      </c>
    </row>
    <row r="71" spans="1:7" x14ac:dyDescent="0.3">
      <c r="A71" s="1">
        <v>31471</v>
      </c>
      <c r="B71" s="4">
        <v>129031.86493739855</v>
      </c>
      <c r="C71" s="4">
        <v>1408041.578440801</v>
      </c>
      <c r="D71" s="4">
        <v>872399.10918877227</v>
      </c>
      <c r="E71" s="4">
        <v>4148.5311614000002</v>
      </c>
      <c r="F71" s="4">
        <v>9534.3650096037491</v>
      </c>
      <c r="G71" s="4">
        <f t="shared" si="0"/>
        <v>2423155.4487379752</v>
      </c>
    </row>
    <row r="72" spans="1:7" x14ac:dyDescent="0.3">
      <c r="A72" s="1">
        <v>31502</v>
      </c>
      <c r="B72" s="4">
        <v>145095.35969154217</v>
      </c>
      <c r="C72" s="4">
        <v>2179813.7625247468</v>
      </c>
      <c r="D72" s="4">
        <v>1391098.7948256419</v>
      </c>
      <c r="E72" s="4">
        <v>4115.1030764666666</v>
      </c>
      <c r="F72" s="4">
        <v>15665.848159099583</v>
      </c>
      <c r="G72" s="4">
        <f t="shared" ref="G72:G135" si="1">SUM(B72:F72)</f>
        <v>3735788.8682774971</v>
      </c>
    </row>
    <row r="73" spans="1:7" x14ac:dyDescent="0.3">
      <c r="A73" s="1">
        <v>31532</v>
      </c>
      <c r="B73" s="4">
        <v>136449.1193612139</v>
      </c>
      <c r="C73" s="4">
        <v>2002252.7421531</v>
      </c>
      <c r="D73" s="4">
        <v>1335316.8963379201</v>
      </c>
      <c r="E73" s="4">
        <v>3820.870943866666</v>
      </c>
      <c r="F73" s="4">
        <v>15712.202773855</v>
      </c>
      <c r="G73" s="4">
        <f t="shared" si="1"/>
        <v>3493551.8315699557</v>
      </c>
    </row>
    <row r="74" spans="1:7" x14ac:dyDescent="0.3">
      <c r="A74" s="1">
        <v>31563</v>
      </c>
      <c r="B74" s="4">
        <v>69820.60469614678</v>
      </c>
      <c r="C74" s="4">
        <v>1918754.8571779295</v>
      </c>
      <c r="D74" s="4">
        <v>1302080.2433949718</v>
      </c>
      <c r="E74" s="4">
        <v>3997.1907019333335</v>
      </c>
      <c r="F74" s="4">
        <v>16274.966963896668</v>
      </c>
      <c r="G74" s="4">
        <f t="shared" si="1"/>
        <v>3310927.8629348776</v>
      </c>
    </row>
    <row r="75" spans="1:7" x14ac:dyDescent="0.3">
      <c r="A75" s="1">
        <v>31593</v>
      </c>
      <c r="B75" s="4">
        <v>0</v>
      </c>
      <c r="C75" s="4">
        <v>2363817.5334969903</v>
      </c>
      <c r="D75" s="4">
        <v>1562859.0943980066</v>
      </c>
      <c r="E75" s="4">
        <v>5053.3209362249991</v>
      </c>
      <c r="F75" s="4">
        <v>20935.018780049995</v>
      </c>
      <c r="G75" s="4">
        <f t="shared" si="1"/>
        <v>3952664.9676112714</v>
      </c>
    </row>
    <row r="76" spans="1:7" x14ac:dyDescent="0.3">
      <c r="A76" s="1">
        <v>31624</v>
      </c>
      <c r="B76" s="4">
        <v>140555.96529511854</v>
      </c>
      <c r="C76" s="4">
        <v>1968251.3131704212</v>
      </c>
      <c r="D76" s="4">
        <v>1307558.3164695818</v>
      </c>
      <c r="E76" s="4">
        <v>3780.0004834625006</v>
      </c>
      <c r="F76" s="4">
        <v>19060.261614342504</v>
      </c>
      <c r="G76" s="4">
        <f t="shared" si="1"/>
        <v>3439205.8570329268</v>
      </c>
    </row>
    <row r="77" spans="1:7" x14ac:dyDescent="0.3">
      <c r="A77" s="1">
        <v>31655</v>
      </c>
      <c r="B77" s="4">
        <v>137349.35547930945</v>
      </c>
      <c r="C77" s="4">
        <v>1885292.1511819928</v>
      </c>
      <c r="D77" s="4">
        <v>1261259.5317112633</v>
      </c>
      <c r="E77" s="4">
        <v>3452.7262568124997</v>
      </c>
      <c r="F77" s="4">
        <v>19629.241702010419</v>
      </c>
      <c r="G77" s="4">
        <f t="shared" si="1"/>
        <v>3306983.0063313888</v>
      </c>
    </row>
    <row r="78" spans="1:7" x14ac:dyDescent="0.3">
      <c r="A78" s="1">
        <v>31685</v>
      </c>
      <c r="B78" s="4">
        <v>250086.62053708543</v>
      </c>
      <c r="C78" s="4">
        <v>1663870.5639960417</v>
      </c>
      <c r="D78" s="4">
        <v>1125547.8456282464</v>
      </c>
      <c r="E78" s="4">
        <v>3226.3956528333333</v>
      </c>
      <c r="F78" s="4">
        <v>17943.99248878708</v>
      </c>
      <c r="G78" s="4">
        <f t="shared" si="1"/>
        <v>3060675.4183029938</v>
      </c>
    </row>
    <row r="79" spans="1:7" x14ac:dyDescent="0.3">
      <c r="A79" s="1">
        <v>31716</v>
      </c>
      <c r="B79" s="4">
        <v>59484.618000190509</v>
      </c>
      <c r="C79" s="4">
        <v>25462.101484512001</v>
      </c>
      <c r="D79" s="4">
        <v>17258.723413993601</v>
      </c>
      <c r="E79" s="4">
        <v>1610.510394525</v>
      </c>
      <c r="F79" s="4">
        <v>20411.377020989585</v>
      </c>
      <c r="G79" s="4">
        <f t="shared" si="1"/>
        <v>124227.3303142107</v>
      </c>
    </row>
    <row r="80" spans="1:7" x14ac:dyDescent="0.3">
      <c r="A80" s="1">
        <v>31746</v>
      </c>
      <c r="B80" s="4">
        <v>34350.755280272344</v>
      </c>
      <c r="C80" s="4">
        <v>882733.20783543878</v>
      </c>
      <c r="D80" s="4">
        <v>600587.17605100758</v>
      </c>
      <c r="E80" s="4">
        <v>1346.1843425708335</v>
      </c>
      <c r="F80" s="4">
        <v>13143.893715106249</v>
      </c>
      <c r="G80" s="4">
        <f t="shared" si="1"/>
        <v>1532161.2172243958</v>
      </c>
    </row>
    <row r="81" spans="1:7" x14ac:dyDescent="0.3">
      <c r="A81" s="1">
        <v>31777</v>
      </c>
      <c r="B81" s="4">
        <v>37147.886136366673</v>
      </c>
      <c r="C81" s="4">
        <v>962352.20750010002</v>
      </c>
      <c r="D81" s="4">
        <v>659812.34894911875</v>
      </c>
      <c r="E81" s="4">
        <v>1787.4025868291667</v>
      </c>
      <c r="F81" s="4">
        <v>13441.179527994167</v>
      </c>
      <c r="G81" s="4">
        <f t="shared" si="1"/>
        <v>1674541.0247004088</v>
      </c>
    </row>
    <row r="82" spans="1:7" x14ac:dyDescent="0.3">
      <c r="A82" s="1">
        <v>31808</v>
      </c>
      <c r="B82" s="4">
        <v>0</v>
      </c>
      <c r="C82" s="4">
        <v>376140.4612003091</v>
      </c>
      <c r="D82" s="4">
        <v>272668.73091473681</v>
      </c>
      <c r="E82" s="4">
        <v>965.8340683490942</v>
      </c>
      <c r="F82" s="4">
        <v>12457.995400971071</v>
      </c>
      <c r="G82" s="4">
        <f t="shared" si="1"/>
        <v>662233.02158436598</v>
      </c>
    </row>
    <row r="83" spans="1:7" x14ac:dyDescent="0.3">
      <c r="A83" s="1">
        <v>31836</v>
      </c>
      <c r="B83" s="4">
        <v>0</v>
      </c>
      <c r="C83" s="4">
        <v>79186.545746434989</v>
      </c>
      <c r="D83" s="4">
        <v>130403.96560561431</v>
      </c>
      <c r="E83" s="4">
        <v>1243.538059475</v>
      </c>
      <c r="F83" s="4">
        <v>9814.2177803933319</v>
      </c>
      <c r="G83" s="4">
        <f t="shared" si="1"/>
        <v>220648.26719191764</v>
      </c>
    </row>
    <row r="84" spans="1:7" x14ac:dyDescent="0.3">
      <c r="A84" s="1">
        <v>31867</v>
      </c>
      <c r="B84" s="4">
        <v>0</v>
      </c>
      <c r="C84" s="4">
        <v>58356.285625366996</v>
      </c>
      <c r="D84" s="4">
        <v>169368.59414788595</v>
      </c>
      <c r="E84" s="4">
        <v>2061.4896509666669</v>
      </c>
      <c r="F84" s="4">
        <v>10205.3335087875</v>
      </c>
      <c r="G84" s="4">
        <f t="shared" si="1"/>
        <v>239991.70293300709</v>
      </c>
    </row>
    <row r="85" spans="1:7" x14ac:dyDescent="0.3">
      <c r="A85" s="1">
        <v>31897</v>
      </c>
      <c r="B85" s="4">
        <v>0</v>
      </c>
      <c r="C85" s="4">
        <v>2577.5879149869993</v>
      </c>
      <c r="D85" s="4">
        <v>85952.062449046934</v>
      </c>
      <c r="E85" s="4">
        <v>1362.6830795083333</v>
      </c>
      <c r="F85" s="4">
        <v>12611.532798506249</v>
      </c>
      <c r="G85" s="4">
        <f t="shared" si="1"/>
        <v>102503.86624204852</v>
      </c>
    </row>
    <row r="86" spans="1:7" x14ac:dyDescent="0.3">
      <c r="A86" s="1">
        <v>31928</v>
      </c>
      <c r="B86" s="4">
        <v>0</v>
      </c>
      <c r="C86" s="4">
        <v>356643.24144615588</v>
      </c>
      <c r="D86" s="4">
        <v>276200.19094111281</v>
      </c>
      <c r="E86" s="4">
        <v>919.5847273958334</v>
      </c>
      <c r="F86" s="4">
        <v>9584.1192563275017</v>
      </c>
      <c r="G86" s="4">
        <f t="shared" si="1"/>
        <v>643347.13637099194</v>
      </c>
    </row>
    <row r="87" spans="1:7" x14ac:dyDescent="0.3">
      <c r="A87" s="1">
        <v>31958</v>
      </c>
      <c r="B87" s="4">
        <v>0</v>
      </c>
      <c r="C87" s="4">
        <v>634340.65494964726</v>
      </c>
      <c r="D87" s="4">
        <v>440126.7143534678</v>
      </c>
      <c r="E87" s="4">
        <v>1072.4801437416668</v>
      </c>
      <c r="F87" s="4">
        <v>8333.556845622501</v>
      </c>
      <c r="G87" s="4">
        <f t="shared" si="1"/>
        <v>1083873.4062924795</v>
      </c>
    </row>
    <row r="88" spans="1:7" x14ac:dyDescent="0.3">
      <c r="A88" s="1">
        <v>31989</v>
      </c>
      <c r="B88" s="4">
        <v>105549.37113947996</v>
      </c>
      <c r="C88" s="4">
        <v>1526252.0958405102</v>
      </c>
      <c r="D88" s="4">
        <v>1035633.3162126915</v>
      </c>
      <c r="E88" s="4">
        <v>2535.6303716916668</v>
      </c>
      <c r="F88" s="4">
        <v>7712.157259888334</v>
      </c>
      <c r="G88" s="4">
        <f t="shared" si="1"/>
        <v>2677682.5708242618</v>
      </c>
    </row>
    <row r="89" spans="1:7" x14ac:dyDescent="0.3">
      <c r="A89" s="1">
        <v>32020</v>
      </c>
      <c r="B89" s="4">
        <v>122370.20004289741</v>
      </c>
      <c r="C89" s="4">
        <v>1644249.5062103891</v>
      </c>
      <c r="D89" s="4">
        <v>1119347.3721594457</v>
      </c>
      <c r="E89" s="4">
        <v>2696.8154736541669</v>
      </c>
      <c r="F89" s="4">
        <v>7777.8262740274995</v>
      </c>
      <c r="G89" s="4">
        <f t="shared" si="1"/>
        <v>2896441.720160414</v>
      </c>
    </row>
    <row r="90" spans="1:7" x14ac:dyDescent="0.3">
      <c r="A90" s="1">
        <v>32050</v>
      </c>
      <c r="B90" s="4">
        <v>100481.7035876923</v>
      </c>
      <c r="C90" s="4">
        <v>1422036.7065676216</v>
      </c>
      <c r="D90" s="4">
        <v>977321.72406072286</v>
      </c>
      <c r="E90" s="4">
        <v>2378.1032793874992</v>
      </c>
      <c r="F90" s="4">
        <v>6959.9642725854164</v>
      </c>
      <c r="G90" s="4">
        <f t="shared" si="1"/>
        <v>2509178.2017680095</v>
      </c>
    </row>
    <row r="91" spans="1:7" x14ac:dyDescent="0.3">
      <c r="A91" s="1">
        <v>32081</v>
      </c>
      <c r="B91" s="4">
        <v>93951.708884653111</v>
      </c>
      <c r="C91" s="4">
        <v>18212.575586341503</v>
      </c>
      <c r="D91" s="4">
        <v>12633.35287821255</v>
      </c>
      <c r="E91" s="4">
        <v>1226.5796411749998</v>
      </c>
      <c r="F91" s="4">
        <v>17236.410304803336</v>
      </c>
      <c r="G91" s="4">
        <f t="shared" si="1"/>
        <v>143260.62729518549</v>
      </c>
    </row>
    <row r="92" spans="1:7" x14ac:dyDescent="0.3">
      <c r="A92" s="1">
        <v>32111</v>
      </c>
      <c r="B92" s="4">
        <v>68720.851995134959</v>
      </c>
      <c r="C92" s="4">
        <v>492705.76429551397</v>
      </c>
      <c r="D92" s="4">
        <v>352268.12492764619</v>
      </c>
      <c r="E92" s="4">
        <v>620.78135046666671</v>
      </c>
      <c r="F92" s="4">
        <v>5871.9945273300009</v>
      </c>
      <c r="G92" s="4">
        <f t="shared" si="1"/>
        <v>920187.51709609188</v>
      </c>
    </row>
    <row r="93" spans="1:7" x14ac:dyDescent="0.3">
      <c r="A93" s="1">
        <v>32142</v>
      </c>
      <c r="B93" s="4">
        <v>99866.716820857255</v>
      </c>
      <c r="C93" s="4">
        <v>918130.26331344596</v>
      </c>
      <c r="D93" s="4">
        <v>696653.86858186114</v>
      </c>
      <c r="E93" s="4">
        <v>2345.7805009166664</v>
      </c>
      <c r="F93" s="4">
        <v>6329.2724502283327</v>
      </c>
      <c r="G93" s="4">
        <f t="shared" si="1"/>
        <v>1723325.9016673095</v>
      </c>
    </row>
    <row r="94" spans="1:7" x14ac:dyDescent="0.3">
      <c r="A94" s="1">
        <v>32173</v>
      </c>
      <c r="B94" s="4">
        <v>0</v>
      </c>
      <c r="C94" s="4">
        <v>35967.435668916005</v>
      </c>
      <c r="D94" s="4">
        <v>147619.48308289098</v>
      </c>
      <c r="E94" s="4">
        <v>1760.7223871347826</v>
      </c>
      <c r="F94" s="4">
        <v>6202.3245330128439</v>
      </c>
      <c r="G94" s="4">
        <f t="shared" si="1"/>
        <v>191549.96567195462</v>
      </c>
    </row>
    <row r="95" spans="1:7" x14ac:dyDescent="0.3">
      <c r="A95" s="1">
        <v>32202</v>
      </c>
      <c r="B95" s="4">
        <v>0</v>
      </c>
      <c r="C95" s="4">
        <v>32613.233869880005</v>
      </c>
      <c r="D95" s="4">
        <v>109822.51327919587</v>
      </c>
      <c r="E95" s="4">
        <v>1089.6955761708334</v>
      </c>
      <c r="F95" s="4">
        <v>5158.4915077641672</v>
      </c>
      <c r="G95" s="4">
        <f t="shared" si="1"/>
        <v>148683.93423301089</v>
      </c>
    </row>
    <row r="96" spans="1:7" x14ac:dyDescent="0.3">
      <c r="A96" s="1">
        <v>32233</v>
      </c>
      <c r="B96" s="4">
        <v>0</v>
      </c>
      <c r="C96" s="4">
        <v>22071.064883230996</v>
      </c>
      <c r="D96" s="4">
        <v>104528.16278460875</v>
      </c>
      <c r="E96" s="4">
        <v>1278.8815920958332</v>
      </c>
      <c r="F96" s="4">
        <v>10114.256346837916</v>
      </c>
      <c r="G96" s="4">
        <f t="shared" si="1"/>
        <v>137992.3656067735</v>
      </c>
    </row>
    <row r="97" spans="1:7" x14ac:dyDescent="0.3">
      <c r="A97" s="1">
        <v>32263</v>
      </c>
      <c r="B97" s="4">
        <v>0</v>
      </c>
      <c r="C97" s="4">
        <v>7035.3754698749999</v>
      </c>
      <c r="D97" s="4">
        <v>73193.234464927926</v>
      </c>
      <c r="E97" s="4">
        <v>937.95657782499995</v>
      </c>
      <c r="F97" s="4">
        <v>10965.470492802084</v>
      </c>
      <c r="G97" s="4">
        <f t="shared" si="1"/>
        <v>92132.03700543</v>
      </c>
    </row>
    <row r="98" spans="1:7" x14ac:dyDescent="0.3">
      <c r="A98" s="1">
        <v>32294</v>
      </c>
      <c r="B98" s="4">
        <v>0</v>
      </c>
      <c r="C98" s="4">
        <v>488096.67820075038</v>
      </c>
      <c r="D98" s="4">
        <v>385256.29292069934</v>
      </c>
      <c r="E98" s="4">
        <v>1126.7550928291669</v>
      </c>
      <c r="F98" s="4">
        <v>9083.7460307466681</v>
      </c>
      <c r="G98" s="4">
        <f t="shared" si="1"/>
        <v>883563.47224502545</v>
      </c>
    </row>
    <row r="99" spans="1:7" x14ac:dyDescent="0.3">
      <c r="A99" s="1">
        <v>32324</v>
      </c>
      <c r="B99" s="4">
        <v>6588.5692345090902</v>
      </c>
      <c r="C99" s="4">
        <v>695304.84144197474</v>
      </c>
      <c r="D99" s="4">
        <v>501765.54152779572</v>
      </c>
      <c r="E99" s="4">
        <v>1382.321359016667</v>
      </c>
      <c r="F99" s="4">
        <v>7937.8700864929169</v>
      </c>
      <c r="G99" s="4">
        <f t="shared" si="1"/>
        <v>1212979.1436497893</v>
      </c>
    </row>
    <row r="100" spans="1:7" x14ac:dyDescent="0.3">
      <c r="A100" s="1">
        <v>32355</v>
      </c>
      <c r="B100" s="4">
        <v>107263.74974207545</v>
      </c>
      <c r="C100" s="4">
        <v>1678095.8398792471</v>
      </c>
      <c r="D100" s="4">
        <v>1150566.1866378046</v>
      </c>
      <c r="E100" s="4">
        <v>2825.3048128750002</v>
      </c>
      <c r="F100" s="4">
        <v>7288.1478816962517</v>
      </c>
      <c r="G100" s="4">
        <f t="shared" si="1"/>
        <v>2946039.2289536987</v>
      </c>
    </row>
    <row r="101" spans="1:7" x14ac:dyDescent="0.3">
      <c r="A101" s="1">
        <v>32386</v>
      </c>
      <c r="B101" s="4">
        <v>124566.70150300971</v>
      </c>
      <c r="C101" s="4">
        <v>1779475.6085303349</v>
      </c>
      <c r="D101" s="4">
        <v>1228830.6298316249</v>
      </c>
      <c r="E101" s="4">
        <v>2987.0733459250005</v>
      </c>
      <c r="F101" s="4">
        <v>7221.1240010445817</v>
      </c>
      <c r="G101" s="4">
        <f t="shared" si="1"/>
        <v>3143081.1372119398</v>
      </c>
    </row>
    <row r="102" spans="1:7" x14ac:dyDescent="0.3">
      <c r="A102" s="1">
        <v>32416</v>
      </c>
      <c r="B102" s="4">
        <v>100118.04135924563</v>
      </c>
      <c r="C102" s="4">
        <v>1518264.6013125174</v>
      </c>
      <c r="D102" s="4">
        <v>1059545.7614586004</v>
      </c>
      <c r="E102" s="4">
        <v>2575.9720315791665</v>
      </c>
      <c r="F102" s="4">
        <v>6325.931935333334</v>
      </c>
      <c r="G102" s="4">
        <f t="shared" si="1"/>
        <v>2686830.3080972759</v>
      </c>
    </row>
    <row r="103" spans="1:7" x14ac:dyDescent="0.3">
      <c r="A103" s="1">
        <v>32447</v>
      </c>
      <c r="B103" s="4">
        <v>95187.678834684135</v>
      </c>
      <c r="C103" s="4">
        <v>18935.448551014499</v>
      </c>
      <c r="D103" s="4">
        <v>13337.160838001551</v>
      </c>
      <c r="E103" s="4">
        <v>1123.1824528791662</v>
      </c>
      <c r="F103" s="4">
        <v>15376.114911373332</v>
      </c>
      <c r="G103" s="4">
        <f t="shared" si="1"/>
        <v>143959.58558795269</v>
      </c>
    </row>
    <row r="104" spans="1:7" x14ac:dyDescent="0.3">
      <c r="A104" s="1">
        <v>32477</v>
      </c>
      <c r="B104" s="4">
        <v>79612.344990179263</v>
      </c>
      <c r="C104" s="4">
        <v>774266.04179666901</v>
      </c>
      <c r="D104" s="4">
        <v>601967.77291125839</v>
      </c>
      <c r="E104" s="4">
        <v>1591.0066171458332</v>
      </c>
      <c r="F104" s="4">
        <v>5290.7049073175003</v>
      </c>
      <c r="G104" s="4">
        <f t="shared" si="1"/>
        <v>1462727.8712225701</v>
      </c>
    </row>
    <row r="105" spans="1:7" x14ac:dyDescent="0.3">
      <c r="A105" s="1">
        <v>32508</v>
      </c>
      <c r="B105" s="4">
        <v>119259.37334606989</v>
      </c>
      <c r="C105" s="4">
        <v>1399894.0191067066</v>
      </c>
      <c r="D105" s="4">
        <v>1021045.5555188723</v>
      </c>
      <c r="E105" s="4">
        <v>2937.160221808334</v>
      </c>
      <c r="F105" s="4">
        <v>5690.2988609383319</v>
      </c>
      <c r="G105" s="4">
        <f t="shared" si="1"/>
        <v>2548826.4070543949</v>
      </c>
    </row>
    <row r="106" spans="1:7" x14ac:dyDescent="0.3">
      <c r="A106" s="1">
        <v>32539</v>
      </c>
      <c r="B106" s="4">
        <v>0</v>
      </c>
      <c r="C106" s="4">
        <v>7748.6562907690022</v>
      </c>
      <c r="D106" s="4">
        <v>57042.95939982804</v>
      </c>
      <c r="E106" s="4">
        <v>812.67323935597824</v>
      </c>
      <c r="F106" s="4">
        <v>5388.6398660712321</v>
      </c>
      <c r="G106" s="4">
        <f t="shared" si="1"/>
        <v>70992.928796024251</v>
      </c>
    </row>
    <row r="107" spans="1:7" x14ac:dyDescent="0.3">
      <c r="A107" s="1">
        <v>32567</v>
      </c>
      <c r="B107" s="4">
        <v>0</v>
      </c>
      <c r="C107" s="4">
        <v>49199.919295975997</v>
      </c>
      <c r="D107" s="4">
        <v>129341.10689355319</v>
      </c>
      <c r="E107" s="4">
        <v>1309.8917801666664</v>
      </c>
      <c r="F107" s="4">
        <v>4384.3581137141664</v>
      </c>
      <c r="G107" s="4">
        <f t="shared" si="1"/>
        <v>184235.27608341002</v>
      </c>
    </row>
    <row r="108" spans="1:7" x14ac:dyDescent="0.3">
      <c r="A108" s="1">
        <v>32598</v>
      </c>
      <c r="B108" s="4">
        <v>0</v>
      </c>
      <c r="C108" s="4">
        <v>370401.76006715588</v>
      </c>
      <c r="D108" s="4">
        <v>792020.89543388528</v>
      </c>
      <c r="E108" s="4">
        <v>3986.2469192999993</v>
      </c>
      <c r="F108" s="4">
        <v>10206.983708127498</v>
      </c>
      <c r="G108" s="4">
        <f t="shared" si="1"/>
        <v>1176615.8861284684</v>
      </c>
    </row>
    <row r="109" spans="1:7" x14ac:dyDescent="0.3">
      <c r="A109" s="1">
        <v>32628</v>
      </c>
      <c r="B109" s="4">
        <v>25005.411944812498</v>
      </c>
      <c r="C109" s="4">
        <v>936962.0615475009</v>
      </c>
      <c r="D109" s="4">
        <v>901303.1574973301</v>
      </c>
      <c r="E109" s="4">
        <v>3772.4021062124998</v>
      </c>
      <c r="F109" s="4">
        <v>14135.314060932087</v>
      </c>
      <c r="G109" s="4">
        <f t="shared" si="1"/>
        <v>1881178.347156788</v>
      </c>
    </row>
    <row r="110" spans="1:7" x14ac:dyDescent="0.3">
      <c r="A110" s="1">
        <v>32659</v>
      </c>
      <c r="B110" s="4">
        <v>68250.801919595819</v>
      </c>
      <c r="C110" s="4">
        <v>458559.52485646197</v>
      </c>
      <c r="D110" s="4">
        <v>388700.60510136269</v>
      </c>
      <c r="E110" s="4">
        <v>2117.4619630625002</v>
      </c>
      <c r="F110" s="4">
        <v>16355.156692814578</v>
      </c>
      <c r="G110" s="4">
        <f t="shared" si="1"/>
        <v>933983.55053329759</v>
      </c>
    </row>
    <row r="111" spans="1:7" x14ac:dyDescent="0.3">
      <c r="A111" s="1">
        <v>32689</v>
      </c>
      <c r="B111" s="4">
        <v>139807.49855117121</v>
      </c>
      <c r="C111" s="4">
        <v>2149614.4377818801</v>
      </c>
      <c r="D111" s="4">
        <v>1439208.8593726361</v>
      </c>
      <c r="E111" s="4">
        <v>4373.3509300749993</v>
      </c>
      <c r="F111" s="4">
        <v>15885.468306599587</v>
      </c>
      <c r="G111" s="4">
        <f t="shared" si="1"/>
        <v>3748889.6149423621</v>
      </c>
    </row>
    <row r="112" spans="1:7" x14ac:dyDescent="0.3">
      <c r="A112" s="1">
        <v>32720</v>
      </c>
      <c r="B112" s="4">
        <v>185937.6383952492</v>
      </c>
      <c r="C112" s="4">
        <v>2691368.8501983001</v>
      </c>
      <c r="D112" s="4">
        <v>1769649.2227767059</v>
      </c>
      <c r="E112" s="4">
        <v>5048.826140858333</v>
      </c>
      <c r="F112" s="4">
        <v>13673.422962777502</v>
      </c>
      <c r="G112" s="4">
        <f t="shared" si="1"/>
        <v>4665677.9604738913</v>
      </c>
    </row>
    <row r="113" spans="1:7" x14ac:dyDescent="0.3">
      <c r="A113" s="1">
        <v>32751</v>
      </c>
      <c r="B113" s="4">
        <v>232267.32263951193</v>
      </c>
      <c r="C113" s="4">
        <v>2415945.6891290997</v>
      </c>
      <c r="D113" s="4">
        <v>1605019.4239488197</v>
      </c>
      <c r="E113" s="4">
        <v>4356.8169225374995</v>
      </c>
      <c r="F113" s="4">
        <v>13770.810115378334</v>
      </c>
      <c r="G113" s="4">
        <f t="shared" si="1"/>
        <v>4271360.0627553472</v>
      </c>
    </row>
    <row r="114" spans="1:7" x14ac:dyDescent="0.3">
      <c r="A114" s="1">
        <v>32781</v>
      </c>
      <c r="B114" s="4">
        <v>227482.57700546502</v>
      </c>
      <c r="C114" s="4">
        <v>2252815.0767206713</v>
      </c>
      <c r="D114" s="4">
        <v>1514758.8525083202</v>
      </c>
      <c r="E114" s="4">
        <v>4178.7582585041673</v>
      </c>
      <c r="F114" s="4">
        <v>12396.00704400625</v>
      </c>
      <c r="G114" s="4">
        <f t="shared" si="1"/>
        <v>4011631.2715369673</v>
      </c>
    </row>
    <row r="115" spans="1:7" x14ac:dyDescent="0.3">
      <c r="A115" s="1">
        <v>32812</v>
      </c>
      <c r="B115" s="4">
        <v>131596.76080821271</v>
      </c>
      <c r="C115" s="4">
        <v>19966.339261449</v>
      </c>
      <c r="D115" s="4">
        <v>13477.922429959352</v>
      </c>
      <c r="E115" s="4">
        <v>1603.7224532125001</v>
      </c>
      <c r="F115" s="4">
        <v>20450.533448222501</v>
      </c>
      <c r="G115" s="4">
        <f t="shared" si="1"/>
        <v>187095.27840105607</v>
      </c>
    </row>
    <row r="116" spans="1:7" x14ac:dyDescent="0.3">
      <c r="A116" s="1">
        <v>32842</v>
      </c>
      <c r="B116" s="4">
        <v>104811.07763966499</v>
      </c>
      <c r="C116" s="4">
        <v>1374981.3020936595</v>
      </c>
      <c r="D116" s="4">
        <v>945087.87775387999</v>
      </c>
      <c r="E116" s="4">
        <v>2535.4056985916668</v>
      </c>
      <c r="F116" s="4">
        <v>10661.549970214162</v>
      </c>
      <c r="G116" s="4">
        <f t="shared" si="1"/>
        <v>2438077.2131560105</v>
      </c>
    </row>
    <row r="117" spans="1:7" x14ac:dyDescent="0.3">
      <c r="A117" s="1">
        <v>32873</v>
      </c>
      <c r="B117" s="4">
        <v>146422.69804557203</v>
      </c>
      <c r="C117" s="4">
        <v>1932237.4380885002</v>
      </c>
      <c r="D117" s="4">
        <v>1331584.890460721</v>
      </c>
      <c r="E117" s="4">
        <v>3793.985155895833</v>
      </c>
      <c r="F117" s="4">
        <v>10780.425936668335</v>
      </c>
      <c r="G117" s="4">
        <f t="shared" si="1"/>
        <v>3424819.4376873574</v>
      </c>
    </row>
    <row r="118" spans="1:7" x14ac:dyDescent="0.3">
      <c r="A118" s="1">
        <v>32904</v>
      </c>
      <c r="B118" s="4">
        <v>0</v>
      </c>
      <c r="C118" s="4">
        <v>17849.136028181001</v>
      </c>
      <c r="D118" s="4">
        <v>64976.412002870311</v>
      </c>
      <c r="E118" s="4">
        <v>1147.0439869626816</v>
      </c>
      <c r="F118" s="4">
        <v>10131.588365725491</v>
      </c>
      <c r="G118" s="4">
        <f t="shared" si="1"/>
        <v>94104.180383739484</v>
      </c>
    </row>
    <row r="119" spans="1:7" x14ac:dyDescent="0.3">
      <c r="A119" s="1">
        <v>32932</v>
      </c>
      <c r="B119" s="4">
        <v>0</v>
      </c>
      <c r="C119" s="4">
        <v>6489.8278015140004</v>
      </c>
      <c r="D119" s="4">
        <v>54747.368946378279</v>
      </c>
      <c r="E119" s="4">
        <v>944.74395672083335</v>
      </c>
      <c r="F119" s="4">
        <v>8139.333667391249</v>
      </c>
      <c r="G119" s="4">
        <f t="shared" si="1"/>
        <v>70321.274372004365</v>
      </c>
    </row>
    <row r="120" spans="1:7" x14ac:dyDescent="0.3">
      <c r="A120" s="1">
        <v>32963</v>
      </c>
      <c r="B120" s="4">
        <v>0</v>
      </c>
      <c r="C120" s="4">
        <v>78145.498204341522</v>
      </c>
      <c r="D120" s="4">
        <v>206286.6548432312</v>
      </c>
      <c r="E120" s="4">
        <v>2367.8253221833334</v>
      </c>
      <c r="F120" s="4">
        <v>10708.392176209583</v>
      </c>
      <c r="G120" s="4">
        <f t="shared" si="1"/>
        <v>297508.37054596562</v>
      </c>
    </row>
    <row r="121" spans="1:7" x14ac:dyDescent="0.3">
      <c r="A121" s="1">
        <v>32993</v>
      </c>
      <c r="B121" s="4">
        <v>0</v>
      </c>
      <c r="C121" s="4">
        <v>15472.579534939001</v>
      </c>
      <c r="D121" s="4">
        <v>100454.14618471138</v>
      </c>
      <c r="E121" s="4">
        <v>1689.4297357458331</v>
      </c>
      <c r="F121" s="4">
        <v>13490.568321475002</v>
      </c>
      <c r="G121" s="4">
        <f t="shared" si="1"/>
        <v>131106.72377687122</v>
      </c>
    </row>
    <row r="122" spans="1:7" x14ac:dyDescent="0.3">
      <c r="A122" s="1">
        <v>33024</v>
      </c>
      <c r="B122" s="4">
        <v>0</v>
      </c>
      <c r="C122" s="4">
        <v>223754.91255555014</v>
      </c>
      <c r="D122" s="4">
        <v>205524.14284225364</v>
      </c>
      <c r="E122" s="4">
        <v>1074.1464919499999</v>
      </c>
      <c r="F122" s="4">
        <v>15072.881271740833</v>
      </c>
      <c r="G122" s="4">
        <f t="shared" si="1"/>
        <v>445426.08316149464</v>
      </c>
    </row>
    <row r="123" spans="1:7" x14ac:dyDescent="0.3">
      <c r="A123" s="1">
        <v>33054</v>
      </c>
      <c r="B123" s="4">
        <v>0</v>
      </c>
      <c r="C123" s="4">
        <v>465080.19809301058</v>
      </c>
      <c r="D123" s="4">
        <v>359902.17328410293</v>
      </c>
      <c r="E123" s="4">
        <v>1551.5379155749997</v>
      </c>
      <c r="F123" s="4">
        <v>14384.686703727504</v>
      </c>
      <c r="G123" s="4">
        <f t="shared" si="1"/>
        <v>840918.59599641594</v>
      </c>
    </row>
    <row r="124" spans="1:7" x14ac:dyDescent="0.3">
      <c r="A124" s="1">
        <v>33085</v>
      </c>
      <c r="B124" s="4">
        <v>125197.56650372261</v>
      </c>
      <c r="C124" s="4">
        <v>1942617.3020506816</v>
      </c>
      <c r="D124" s="4">
        <v>1294011.559555196</v>
      </c>
      <c r="E124" s="4">
        <v>3436.0455304124998</v>
      </c>
      <c r="F124" s="4">
        <v>13294.093829362504</v>
      </c>
      <c r="G124" s="4">
        <f t="shared" si="1"/>
        <v>3378556.5674693752</v>
      </c>
    </row>
    <row r="125" spans="1:7" x14ac:dyDescent="0.3">
      <c r="A125" s="1">
        <v>33116</v>
      </c>
      <c r="B125" s="4">
        <v>144029.80130824543</v>
      </c>
      <c r="C125" s="4">
        <v>2067205.2102480028</v>
      </c>
      <c r="D125" s="4">
        <v>1380713.2500758437</v>
      </c>
      <c r="E125" s="4">
        <v>3614.6098534791663</v>
      </c>
      <c r="F125" s="4">
        <v>13405.978425349169</v>
      </c>
      <c r="G125" s="4">
        <f t="shared" si="1"/>
        <v>3608968.84991092</v>
      </c>
    </row>
    <row r="126" spans="1:7" x14ac:dyDescent="0.3">
      <c r="A126" s="1">
        <v>33146</v>
      </c>
      <c r="B126" s="4">
        <v>132351.04602788709</v>
      </c>
      <c r="C126" s="4">
        <v>1933759.5379497947</v>
      </c>
      <c r="D126" s="4">
        <v>1306883.8311003959</v>
      </c>
      <c r="E126" s="4">
        <v>3460.0874849166667</v>
      </c>
      <c r="F126" s="4">
        <v>11855.81586908875</v>
      </c>
      <c r="G126" s="4">
        <f t="shared" si="1"/>
        <v>3388310.3184320829</v>
      </c>
    </row>
    <row r="127" spans="1:7" x14ac:dyDescent="0.3">
      <c r="A127" s="1">
        <v>33177</v>
      </c>
      <c r="B127" s="4">
        <v>119602.81573213378</v>
      </c>
      <c r="C127" s="4">
        <v>21058.996871808002</v>
      </c>
      <c r="D127" s="4">
        <v>14367.847710308401</v>
      </c>
      <c r="E127" s="4">
        <v>1200.4276864250003</v>
      </c>
      <c r="F127" s="4">
        <v>19265.618060366247</v>
      </c>
      <c r="G127" s="4">
        <f t="shared" si="1"/>
        <v>175495.70606104142</v>
      </c>
    </row>
    <row r="128" spans="1:7" x14ac:dyDescent="0.3">
      <c r="A128" s="1">
        <v>33207</v>
      </c>
      <c r="B128" s="4">
        <v>85604.816453520136</v>
      </c>
      <c r="C128" s="4">
        <v>998163.42451339867</v>
      </c>
      <c r="D128" s="4">
        <v>683001.03332719381</v>
      </c>
      <c r="E128" s="4">
        <v>1482.8373792666669</v>
      </c>
      <c r="F128" s="4">
        <v>9989.4520121066689</v>
      </c>
      <c r="G128" s="4">
        <f t="shared" si="1"/>
        <v>1778241.5636854863</v>
      </c>
    </row>
    <row r="129" spans="1:7" x14ac:dyDescent="0.3">
      <c r="A129" s="1">
        <v>33238</v>
      </c>
      <c r="B129" s="4">
        <v>104163.97932367735</v>
      </c>
      <c r="C129" s="4">
        <v>1219311.0466592999</v>
      </c>
      <c r="D129" s="4">
        <v>840144.96609966992</v>
      </c>
      <c r="E129" s="4">
        <v>2145.6704901791663</v>
      </c>
      <c r="F129" s="4">
        <v>10238.117592686249</v>
      </c>
      <c r="G129" s="4">
        <f t="shared" si="1"/>
        <v>2176003.7801655126</v>
      </c>
    </row>
    <row r="130" spans="1:7" x14ac:dyDescent="0.3">
      <c r="A130" s="1">
        <v>33269</v>
      </c>
      <c r="B130" s="4">
        <v>0</v>
      </c>
      <c r="C130" s="4">
        <v>237753.12286896497</v>
      </c>
      <c r="D130" s="4">
        <v>164671.95161220152</v>
      </c>
      <c r="E130" s="4">
        <v>584.39347529329734</v>
      </c>
      <c r="F130" s="4">
        <v>9521.8808016316852</v>
      </c>
      <c r="G130" s="4">
        <f t="shared" si="1"/>
        <v>412531.34875809145</v>
      </c>
    </row>
    <row r="131" spans="1:7" x14ac:dyDescent="0.3">
      <c r="A131" s="1">
        <v>33297</v>
      </c>
      <c r="B131" s="4">
        <v>0</v>
      </c>
      <c r="C131" s="4">
        <v>148658.30926647549</v>
      </c>
      <c r="D131" s="4">
        <v>105535.34741493719</v>
      </c>
      <c r="E131" s="4">
        <v>444.00907583333327</v>
      </c>
      <c r="F131" s="4">
        <v>7376.8054073537469</v>
      </c>
      <c r="G131" s="4">
        <f t="shared" si="1"/>
        <v>262014.47116459976</v>
      </c>
    </row>
    <row r="132" spans="1:7" x14ac:dyDescent="0.3">
      <c r="A132" s="1">
        <v>33328</v>
      </c>
      <c r="B132" s="4">
        <v>0</v>
      </c>
      <c r="C132" s="4">
        <v>55402.253591712375</v>
      </c>
      <c r="D132" s="4">
        <v>198501.15157825433</v>
      </c>
      <c r="E132" s="4">
        <v>1996.6398952874995</v>
      </c>
      <c r="F132" s="4">
        <v>8014.500335281251</v>
      </c>
      <c r="G132" s="4">
        <f t="shared" si="1"/>
        <v>263914.54540053545</v>
      </c>
    </row>
    <row r="133" spans="1:7" x14ac:dyDescent="0.3">
      <c r="A133" s="1">
        <v>33358</v>
      </c>
      <c r="B133" s="4">
        <v>0</v>
      </c>
      <c r="C133" s="4">
        <v>101400.50868315398</v>
      </c>
      <c r="D133" s="4">
        <v>264678.68306376832</v>
      </c>
      <c r="E133" s="4">
        <v>2596.3833185291669</v>
      </c>
      <c r="F133" s="4">
        <v>12254.653205927916</v>
      </c>
      <c r="G133" s="4">
        <f t="shared" si="1"/>
        <v>380930.22827137943</v>
      </c>
    </row>
    <row r="134" spans="1:7" x14ac:dyDescent="0.3">
      <c r="A134" s="1">
        <v>33389</v>
      </c>
      <c r="B134" s="4">
        <v>0</v>
      </c>
      <c r="C134" s="4">
        <v>73765.265337641991</v>
      </c>
      <c r="D134" s="4">
        <v>208223.19558423577</v>
      </c>
      <c r="E134" s="4">
        <v>1937.1028192624999</v>
      </c>
      <c r="F134" s="4">
        <v>14131.203077486669</v>
      </c>
      <c r="G134" s="4">
        <f t="shared" si="1"/>
        <v>298056.7668186269</v>
      </c>
    </row>
    <row r="135" spans="1:7" x14ac:dyDescent="0.3">
      <c r="A135" s="1">
        <v>33419</v>
      </c>
      <c r="B135" s="4">
        <v>0</v>
      </c>
      <c r="C135" s="4">
        <v>220497.33688365421</v>
      </c>
      <c r="D135" s="4">
        <v>213541.90074998903</v>
      </c>
      <c r="E135" s="4">
        <v>1444.4041069249997</v>
      </c>
      <c r="F135" s="4">
        <v>14162.551710052085</v>
      </c>
      <c r="G135" s="4">
        <f t="shared" si="1"/>
        <v>449646.19345062028</v>
      </c>
    </row>
    <row r="136" spans="1:7" x14ac:dyDescent="0.3">
      <c r="A136" s="1">
        <v>33450</v>
      </c>
      <c r="B136" s="4">
        <v>126024.65604256339</v>
      </c>
      <c r="C136" s="4">
        <v>1955880.9992294579</v>
      </c>
      <c r="D136" s="4">
        <v>1314203.7063981802</v>
      </c>
      <c r="E136" s="4">
        <v>3562.1190566833329</v>
      </c>
      <c r="F136" s="4">
        <v>13205.115620905002</v>
      </c>
      <c r="G136" s="4">
        <f t="shared" ref="G136:G199" si="2">SUM(B136:F136)</f>
        <v>3412876.5963477902</v>
      </c>
    </row>
    <row r="137" spans="1:7" x14ac:dyDescent="0.3">
      <c r="A137" s="1">
        <v>33481</v>
      </c>
      <c r="B137" s="4">
        <v>145402.04174975911</v>
      </c>
      <c r="C137" s="4">
        <v>2005629.3386172005</v>
      </c>
      <c r="D137" s="4">
        <v>1341898.1346175792</v>
      </c>
      <c r="E137" s="4">
        <v>3483.0851643541664</v>
      </c>
      <c r="F137" s="4">
        <v>13336.465810056252</v>
      </c>
      <c r="G137" s="4">
        <f t="shared" si="2"/>
        <v>3509749.0659589493</v>
      </c>
    </row>
    <row r="138" spans="1:7" x14ac:dyDescent="0.3">
      <c r="A138" s="1">
        <v>33511</v>
      </c>
      <c r="B138" s="4">
        <v>133606.04866420041</v>
      </c>
      <c r="C138" s="4">
        <v>1805495.0303448327</v>
      </c>
      <c r="D138" s="4">
        <v>1219336.1612191082</v>
      </c>
      <c r="E138" s="4">
        <v>3161.9289065791668</v>
      </c>
      <c r="F138" s="4">
        <v>11905.528854938331</v>
      </c>
      <c r="G138" s="4">
        <f t="shared" si="2"/>
        <v>3173504.6979896585</v>
      </c>
    </row>
    <row r="139" spans="1:7" x14ac:dyDescent="0.3">
      <c r="A139" s="1">
        <v>33542</v>
      </c>
      <c r="B139" s="4">
        <v>102116.56436965932</v>
      </c>
      <c r="C139" s="4">
        <v>17095.899442599006</v>
      </c>
      <c r="D139" s="4">
        <v>11648.021734507951</v>
      </c>
      <c r="E139" s="4">
        <v>1292.0380203833331</v>
      </c>
      <c r="F139" s="4">
        <v>19431.825782752498</v>
      </c>
      <c r="G139" s="4">
        <f t="shared" si="2"/>
        <v>151584.34934990213</v>
      </c>
    </row>
    <row r="140" spans="1:7" x14ac:dyDescent="0.3">
      <c r="A140" s="1">
        <v>33572</v>
      </c>
      <c r="B140" s="4">
        <v>85408.625355865413</v>
      </c>
      <c r="C140" s="4">
        <v>1084145.4224406381</v>
      </c>
      <c r="D140" s="4">
        <v>745739.85891541711</v>
      </c>
      <c r="E140" s="4">
        <v>1789.1852153666666</v>
      </c>
      <c r="F140" s="4">
        <v>10077.351084022503</v>
      </c>
      <c r="G140" s="4">
        <f t="shared" si="2"/>
        <v>1927160.44301131</v>
      </c>
    </row>
    <row r="141" spans="1:7" x14ac:dyDescent="0.3">
      <c r="A141" s="1">
        <v>33603</v>
      </c>
      <c r="B141" s="4">
        <v>119864.46691694464</v>
      </c>
      <c r="C141" s="4">
        <v>1506558.4184875002</v>
      </c>
      <c r="D141" s="4">
        <v>1040057.1339480609</v>
      </c>
      <c r="E141" s="4">
        <v>2782.9775089375003</v>
      </c>
      <c r="F141" s="4">
        <v>10302.350214421665</v>
      </c>
      <c r="G141" s="4">
        <f t="shared" si="2"/>
        <v>2679565.3470758651</v>
      </c>
    </row>
    <row r="142" spans="1:7" x14ac:dyDescent="0.3">
      <c r="A142" s="1">
        <v>33634</v>
      </c>
      <c r="B142" s="4">
        <v>0</v>
      </c>
      <c r="C142" s="4">
        <v>33768.487392506999</v>
      </c>
      <c r="D142" s="4">
        <v>26610.08381583442</v>
      </c>
      <c r="E142" s="4">
        <v>522.53650755126807</v>
      </c>
      <c r="F142" s="4">
        <v>9638.7935194665024</v>
      </c>
      <c r="G142" s="4">
        <f t="shared" si="2"/>
        <v>70539.901235359182</v>
      </c>
    </row>
    <row r="143" spans="1:7" x14ac:dyDescent="0.3">
      <c r="A143" s="1">
        <v>33663</v>
      </c>
      <c r="B143" s="4">
        <v>0</v>
      </c>
      <c r="C143" s="4">
        <v>57330.493657981999</v>
      </c>
      <c r="D143" s="4">
        <v>143208.11661150426</v>
      </c>
      <c r="E143" s="4">
        <v>2017.0688731458331</v>
      </c>
      <c r="F143" s="4">
        <v>7946.1943738449991</v>
      </c>
      <c r="G143" s="4">
        <f t="shared" si="2"/>
        <v>210501.87351647709</v>
      </c>
    </row>
    <row r="144" spans="1:7" x14ac:dyDescent="0.3">
      <c r="A144" s="1">
        <v>33694</v>
      </c>
      <c r="B144" s="4">
        <v>0</v>
      </c>
      <c r="C144" s="4">
        <v>48771.874566117011</v>
      </c>
      <c r="D144" s="4">
        <v>160590.41558824183</v>
      </c>
      <c r="E144" s="4">
        <v>1958.7562560916667</v>
      </c>
      <c r="F144" s="4">
        <v>10385.806109551253</v>
      </c>
      <c r="G144" s="4">
        <f t="shared" si="2"/>
        <v>221706.85252000176</v>
      </c>
    </row>
    <row r="145" spans="1:7" x14ac:dyDescent="0.3">
      <c r="A145" s="1">
        <v>33724</v>
      </c>
      <c r="B145" s="4">
        <v>0</v>
      </c>
      <c r="C145" s="4">
        <v>4311.1670906620002</v>
      </c>
      <c r="D145" s="4">
        <v>77146.019172402637</v>
      </c>
      <c r="E145" s="4">
        <v>1337.5788109250002</v>
      </c>
      <c r="F145" s="4">
        <v>12951.993999523749</v>
      </c>
      <c r="G145" s="4">
        <f t="shared" si="2"/>
        <v>95746.759073513385</v>
      </c>
    </row>
    <row r="146" spans="1:7" x14ac:dyDescent="0.3">
      <c r="A146" s="1">
        <v>33755</v>
      </c>
      <c r="B146" s="4">
        <v>0</v>
      </c>
      <c r="C146" s="4">
        <v>326919.67572435836</v>
      </c>
      <c r="D146" s="4">
        <v>239784.89671939821</v>
      </c>
      <c r="E146" s="4">
        <v>846.0442882166667</v>
      </c>
      <c r="F146" s="4">
        <v>14242.108649204165</v>
      </c>
      <c r="G146" s="4">
        <f t="shared" si="2"/>
        <v>581792.72538117727</v>
      </c>
    </row>
    <row r="147" spans="1:7" x14ac:dyDescent="0.3">
      <c r="A147" s="1">
        <v>33785</v>
      </c>
      <c r="B147" s="4">
        <v>0</v>
      </c>
      <c r="C147" s="4">
        <v>851050.81247777527</v>
      </c>
      <c r="D147" s="4">
        <v>572399.85898462054</v>
      </c>
      <c r="E147" s="4">
        <v>1478.1454110500001</v>
      </c>
      <c r="F147" s="4">
        <v>12806.144624286668</v>
      </c>
      <c r="G147" s="4">
        <f t="shared" si="2"/>
        <v>1437734.9614977322</v>
      </c>
    </row>
    <row r="148" spans="1:7" x14ac:dyDescent="0.3">
      <c r="A148" s="1">
        <v>33816</v>
      </c>
      <c r="B148" s="4">
        <v>73438.176246802585</v>
      </c>
      <c r="C148" s="4">
        <v>1559338.6592327273</v>
      </c>
      <c r="D148" s="4">
        <v>1057446.0947288538</v>
      </c>
      <c r="E148" s="4">
        <v>2653.5945134333333</v>
      </c>
      <c r="F148" s="4">
        <v>11510.095966034169</v>
      </c>
      <c r="G148" s="4">
        <f t="shared" si="2"/>
        <v>2704386.6206878512</v>
      </c>
    </row>
    <row r="149" spans="1:7" x14ac:dyDescent="0.3">
      <c r="A149" s="1">
        <v>33847</v>
      </c>
      <c r="B149" s="4">
        <v>150300.3080247895</v>
      </c>
      <c r="C149" s="4">
        <v>1638926.5007151638</v>
      </c>
      <c r="D149" s="4">
        <v>1120556.2753315221</v>
      </c>
      <c r="E149" s="4">
        <v>2718.6821184958326</v>
      </c>
      <c r="F149" s="4">
        <v>11609.298283511249</v>
      </c>
      <c r="G149" s="4">
        <f t="shared" si="2"/>
        <v>2924111.0644734823</v>
      </c>
    </row>
    <row r="150" spans="1:7" x14ac:dyDescent="0.3">
      <c r="A150" s="1">
        <v>33877</v>
      </c>
      <c r="B150" s="4">
        <v>136508.57992541508</v>
      </c>
      <c r="C150" s="4">
        <v>1362806.201672073</v>
      </c>
      <c r="D150" s="4">
        <v>938557.88835718902</v>
      </c>
      <c r="E150" s="4">
        <v>2300.5412076916664</v>
      </c>
      <c r="F150" s="4">
        <v>10538.491617779582</v>
      </c>
      <c r="G150" s="4">
        <f t="shared" si="2"/>
        <v>2450711.7027801485</v>
      </c>
    </row>
    <row r="151" spans="1:7" x14ac:dyDescent="0.3">
      <c r="A151" s="1">
        <v>33908</v>
      </c>
      <c r="B151" s="4">
        <v>73218.652950690346</v>
      </c>
      <c r="C151" s="4">
        <v>10836.633866280001</v>
      </c>
      <c r="D151" s="4">
        <v>9219.9037292574994</v>
      </c>
      <c r="E151" s="4">
        <v>1269.0480634999997</v>
      </c>
      <c r="F151" s="4">
        <v>17114.156148813337</v>
      </c>
      <c r="G151" s="4">
        <f t="shared" si="2"/>
        <v>111658.39475854117</v>
      </c>
    </row>
    <row r="152" spans="1:7" x14ac:dyDescent="0.3">
      <c r="A152" s="1">
        <v>33938</v>
      </c>
      <c r="B152" s="4">
        <v>62754.464732789165</v>
      </c>
      <c r="C152" s="4">
        <v>446402.66093273234</v>
      </c>
      <c r="D152" s="4">
        <v>311973.008912416</v>
      </c>
      <c r="E152" s="4">
        <v>727.93236140833346</v>
      </c>
      <c r="F152" s="4">
        <v>8957.4190052675003</v>
      </c>
      <c r="G152" s="4">
        <f t="shared" si="2"/>
        <v>830815.48594461335</v>
      </c>
    </row>
    <row r="153" spans="1:7" x14ac:dyDescent="0.3">
      <c r="A153" s="1">
        <v>33969</v>
      </c>
      <c r="B153" s="4">
        <v>120893.00159105165</v>
      </c>
      <c r="C153" s="4">
        <v>1065634.0059059246</v>
      </c>
      <c r="D153" s="4">
        <v>804451.15294923889</v>
      </c>
      <c r="E153" s="4">
        <v>2894.7725079666661</v>
      </c>
      <c r="F153" s="4">
        <v>9565.4133943375</v>
      </c>
      <c r="G153" s="4">
        <f t="shared" si="2"/>
        <v>2003438.3463485194</v>
      </c>
    </row>
    <row r="154" spans="1:7" x14ac:dyDescent="0.3">
      <c r="A154" s="1">
        <v>34000</v>
      </c>
      <c r="B154" s="4">
        <v>0</v>
      </c>
      <c r="C154" s="4">
        <v>240919.01904455249</v>
      </c>
      <c r="D154" s="4">
        <v>466920.74573709536</v>
      </c>
      <c r="E154" s="4">
        <v>4210.4292016992749</v>
      </c>
      <c r="F154" s="4">
        <v>9504.6254846565571</v>
      </c>
      <c r="G154" s="4">
        <f t="shared" si="2"/>
        <v>721554.8194680037</v>
      </c>
    </row>
    <row r="155" spans="1:7" x14ac:dyDescent="0.3">
      <c r="A155" s="1">
        <v>34028</v>
      </c>
      <c r="B155" s="4">
        <v>55316.092269777575</v>
      </c>
      <c r="C155" s="4">
        <v>730643.56095789571</v>
      </c>
      <c r="D155" s="4">
        <v>711948.83267515595</v>
      </c>
      <c r="E155" s="4">
        <v>3793.5790205083331</v>
      </c>
      <c r="F155" s="4">
        <v>7966.4392990204142</v>
      </c>
      <c r="G155" s="4">
        <f t="shared" si="2"/>
        <v>1509668.5042223579</v>
      </c>
    </row>
    <row r="156" spans="1:7" x14ac:dyDescent="0.3">
      <c r="A156" s="1">
        <v>34059</v>
      </c>
      <c r="B156" s="4">
        <v>83367.152621456582</v>
      </c>
      <c r="C156" s="4">
        <v>815101.70659407461</v>
      </c>
      <c r="D156" s="4">
        <v>1016609.8281052982</v>
      </c>
      <c r="E156" s="4">
        <v>4052.5852583249998</v>
      </c>
      <c r="F156" s="4">
        <v>11817.145087084587</v>
      </c>
      <c r="G156" s="4">
        <f t="shared" si="2"/>
        <v>1930948.417666239</v>
      </c>
    </row>
    <row r="157" spans="1:7" x14ac:dyDescent="0.3">
      <c r="A157" s="1">
        <v>34089</v>
      </c>
      <c r="B157" s="4">
        <v>146298.66126930187</v>
      </c>
      <c r="C157" s="4">
        <v>1449795.8092727398</v>
      </c>
      <c r="D157" s="4">
        <v>1183819.5555727601</v>
      </c>
      <c r="E157" s="4">
        <v>3820.870943866666</v>
      </c>
      <c r="F157" s="4">
        <v>13965.381568059587</v>
      </c>
      <c r="G157" s="4">
        <f t="shared" si="2"/>
        <v>2797700.2786267283</v>
      </c>
    </row>
    <row r="158" spans="1:7" x14ac:dyDescent="0.3">
      <c r="A158" s="1">
        <v>34120</v>
      </c>
      <c r="B158" s="4">
        <v>91081.224679250096</v>
      </c>
      <c r="C158" s="4">
        <v>2067151.2853398859</v>
      </c>
      <c r="D158" s="4">
        <v>1402119.4467888398</v>
      </c>
      <c r="E158" s="4">
        <v>3997.1907019333335</v>
      </c>
      <c r="F158" s="4">
        <v>15681.750681583331</v>
      </c>
      <c r="G158" s="4">
        <f t="shared" si="2"/>
        <v>3580030.8981914921</v>
      </c>
    </row>
    <row r="159" spans="1:7" x14ac:dyDescent="0.3">
      <c r="A159" s="1">
        <v>34150</v>
      </c>
      <c r="B159" s="4">
        <v>174665.00703268292</v>
      </c>
      <c r="C159" s="4">
        <v>2770758.1454459759</v>
      </c>
      <c r="D159" s="4">
        <v>1830195.1196040458</v>
      </c>
      <c r="E159" s="4">
        <v>5285.0674767333321</v>
      </c>
      <c r="F159" s="4">
        <v>21684.873795612086</v>
      </c>
      <c r="G159" s="4">
        <f t="shared" si="2"/>
        <v>4802588.2133550504</v>
      </c>
    </row>
    <row r="160" spans="1:7" x14ac:dyDescent="0.3">
      <c r="A160" s="1">
        <v>34181</v>
      </c>
      <c r="B160" s="4">
        <v>241371.5193008958</v>
      </c>
      <c r="C160" s="4">
        <v>2902188.9759686999</v>
      </c>
      <c r="D160" s="4">
        <v>1923693.93324486</v>
      </c>
      <c r="E160" s="4">
        <v>5770.7543274916661</v>
      </c>
      <c r="F160" s="4">
        <v>20337.202281691672</v>
      </c>
      <c r="G160" s="4">
        <f t="shared" si="2"/>
        <v>5093362.3851236394</v>
      </c>
    </row>
    <row r="161" spans="1:7" x14ac:dyDescent="0.3">
      <c r="A161" s="1">
        <v>34212</v>
      </c>
      <c r="B161" s="4">
        <v>240361.57087600377</v>
      </c>
      <c r="C161" s="4">
        <v>2429574.4844221007</v>
      </c>
      <c r="D161" s="4">
        <v>1609893.4489818399</v>
      </c>
      <c r="E161" s="4">
        <v>4577.7505114791675</v>
      </c>
      <c r="F161" s="4">
        <v>20715.313739332501</v>
      </c>
      <c r="G161" s="4">
        <f t="shared" si="2"/>
        <v>4305122.568530756</v>
      </c>
    </row>
    <row r="162" spans="1:7" x14ac:dyDescent="0.3">
      <c r="A162" s="1">
        <v>34242</v>
      </c>
      <c r="B162" s="4">
        <v>247940.06488061469</v>
      </c>
      <c r="C162" s="4">
        <v>2057644.012311419</v>
      </c>
      <c r="D162" s="4">
        <v>1374110.1804167</v>
      </c>
      <c r="E162" s="4">
        <v>3822.9077051291665</v>
      </c>
      <c r="F162" s="4">
        <v>18866.7126846725</v>
      </c>
      <c r="G162" s="4">
        <f t="shared" si="2"/>
        <v>3702383.8779985351</v>
      </c>
    </row>
    <row r="163" spans="1:7" x14ac:dyDescent="0.3">
      <c r="A163" s="1">
        <v>34273</v>
      </c>
      <c r="B163" s="4">
        <v>65864.524308302003</v>
      </c>
      <c r="C163" s="4">
        <v>26497.133799359995</v>
      </c>
      <c r="D163" s="4">
        <v>17859.607401327998</v>
      </c>
      <c r="E163" s="4">
        <v>1538.6102521541668</v>
      </c>
      <c r="F163" s="4">
        <v>21145.987237495003</v>
      </c>
      <c r="G163" s="4">
        <f t="shared" si="2"/>
        <v>132905.86299863915</v>
      </c>
    </row>
    <row r="164" spans="1:7" x14ac:dyDescent="0.3">
      <c r="A164" s="1">
        <v>34303</v>
      </c>
      <c r="B164" s="4">
        <v>39161.726431461</v>
      </c>
      <c r="C164" s="4">
        <v>1103882.8323650213</v>
      </c>
      <c r="D164" s="4">
        <v>750414.81633989606</v>
      </c>
      <c r="E164" s="4">
        <v>1728.3317135333334</v>
      </c>
      <c r="F164" s="4">
        <v>13530.300976369168</v>
      </c>
      <c r="G164" s="4">
        <f t="shared" si="2"/>
        <v>1908718.0078262808</v>
      </c>
    </row>
    <row r="165" spans="1:7" x14ac:dyDescent="0.3">
      <c r="A165" s="1">
        <v>34334</v>
      </c>
      <c r="B165" s="4">
        <v>68428.18724122514</v>
      </c>
      <c r="C165" s="4">
        <v>1401277.4121107799</v>
      </c>
      <c r="D165" s="4">
        <v>975025.44264080154</v>
      </c>
      <c r="E165" s="4">
        <v>2882.1897838041668</v>
      </c>
      <c r="F165" s="4">
        <v>13624.498369679579</v>
      </c>
      <c r="G165" s="4">
        <f t="shared" si="2"/>
        <v>2461237.7301462903</v>
      </c>
    </row>
    <row r="166" spans="1:7" x14ac:dyDescent="0.3">
      <c r="A166" s="1">
        <v>34365</v>
      </c>
      <c r="B166" s="4">
        <v>0</v>
      </c>
      <c r="C166" s="4">
        <v>325513.35597788228</v>
      </c>
      <c r="D166" s="4">
        <v>245536.34084650141</v>
      </c>
      <c r="E166" s="4">
        <v>948.32561191503635</v>
      </c>
      <c r="F166" s="4">
        <v>12520.607988151542</v>
      </c>
      <c r="G166" s="4">
        <f t="shared" si="2"/>
        <v>584518.63042445027</v>
      </c>
    </row>
    <row r="167" spans="1:7" x14ac:dyDescent="0.3">
      <c r="A167" s="1">
        <v>34393</v>
      </c>
      <c r="B167" s="4">
        <v>0</v>
      </c>
      <c r="C167" s="4">
        <v>89539.43003077434</v>
      </c>
      <c r="D167" s="4">
        <v>101197.95368525341</v>
      </c>
      <c r="E167" s="4">
        <v>923.22464251666668</v>
      </c>
      <c r="F167" s="4">
        <v>9733.4931973625007</v>
      </c>
      <c r="G167" s="4">
        <f t="shared" si="2"/>
        <v>201394.10155590691</v>
      </c>
    </row>
    <row r="168" spans="1:7" x14ac:dyDescent="0.3">
      <c r="A168" s="1">
        <v>34424</v>
      </c>
      <c r="B168" s="4">
        <v>0</v>
      </c>
      <c r="C168" s="4">
        <v>43515.123709221989</v>
      </c>
      <c r="D168" s="4">
        <v>136936.18491915584</v>
      </c>
      <c r="E168" s="4">
        <v>1711.7250745374997</v>
      </c>
      <c r="F168" s="4">
        <v>10065.319302560001</v>
      </c>
      <c r="G168" s="4">
        <f t="shared" si="2"/>
        <v>192228.35300547534</v>
      </c>
    </row>
    <row r="169" spans="1:7" x14ac:dyDescent="0.3">
      <c r="A169" s="1">
        <v>34454</v>
      </c>
      <c r="B169" s="4">
        <v>0</v>
      </c>
      <c r="C169" s="4">
        <v>40138.229227858006</v>
      </c>
      <c r="D169" s="4">
        <v>97003.551909415473</v>
      </c>
      <c r="E169" s="4">
        <v>1161.328737166667</v>
      </c>
      <c r="F169" s="4">
        <v>11039.556378896665</v>
      </c>
      <c r="G169" s="4">
        <f t="shared" si="2"/>
        <v>149342.66625333682</v>
      </c>
    </row>
    <row r="170" spans="1:7" x14ac:dyDescent="0.3">
      <c r="A170" s="1">
        <v>34485</v>
      </c>
      <c r="B170" s="4">
        <v>0</v>
      </c>
      <c r="C170" s="4">
        <v>334347.62145451375</v>
      </c>
      <c r="D170" s="4">
        <v>273453.6482341321</v>
      </c>
      <c r="E170" s="4">
        <v>1030.4338179458332</v>
      </c>
      <c r="F170" s="4">
        <v>9401.7793325237508</v>
      </c>
      <c r="G170" s="4">
        <f t="shared" si="2"/>
        <v>618233.48283911543</v>
      </c>
    </row>
    <row r="171" spans="1:7" x14ac:dyDescent="0.3">
      <c r="A171" s="1">
        <v>34515</v>
      </c>
      <c r="B171" s="4">
        <v>0</v>
      </c>
      <c r="C171" s="4">
        <v>592152.8831191042</v>
      </c>
      <c r="D171" s="4">
        <v>418727.25309752772</v>
      </c>
      <c r="E171" s="4">
        <v>1090.5257909833335</v>
      </c>
      <c r="F171" s="4">
        <v>8305.1946535225015</v>
      </c>
      <c r="G171" s="4">
        <f t="shared" si="2"/>
        <v>1020275.8566611377</v>
      </c>
    </row>
    <row r="172" spans="1:7" x14ac:dyDescent="0.3">
      <c r="A172" s="1">
        <v>34546</v>
      </c>
      <c r="B172" s="4">
        <v>110328.37066276663</v>
      </c>
      <c r="C172" s="4">
        <v>1628969.7532311408</v>
      </c>
      <c r="D172" s="4">
        <v>1103919.4130638377</v>
      </c>
      <c r="E172" s="4">
        <v>2666.8364005416674</v>
      </c>
      <c r="F172" s="4">
        <v>7684.8108863008347</v>
      </c>
      <c r="G172" s="4">
        <f t="shared" si="2"/>
        <v>2853569.1842445871</v>
      </c>
    </row>
    <row r="173" spans="1:7" x14ac:dyDescent="0.3">
      <c r="A173" s="1">
        <v>34577</v>
      </c>
      <c r="B173" s="4">
        <v>130018.17865075365</v>
      </c>
      <c r="C173" s="4">
        <v>1605469.7646144314</v>
      </c>
      <c r="D173" s="4">
        <v>1094653.0456540757</v>
      </c>
      <c r="E173" s="4">
        <v>2562.4524594500003</v>
      </c>
      <c r="F173" s="4">
        <v>7766.8687809958337</v>
      </c>
      <c r="G173" s="4">
        <f t="shared" si="2"/>
        <v>2840470.3101597065</v>
      </c>
    </row>
    <row r="174" spans="1:7" x14ac:dyDescent="0.3">
      <c r="A174" s="1">
        <v>34607</v>
      </c>
      <c r="B174" s="4">
        <v>112642.45190639621</v>
      </c>
      <c r="C174" s="4">
        <v>1436883.484110954</v>
      </c>
      <c r="D174" s="4">
        <v>989448.95707863697</v>
      </c>
      <c r="E174" s="4">
        <v>2407.9089828208334</v>
      </c>
      <c r="F174" s="4">
        <v>6988.8356987087491</v>
      </c>
      <c r="G174" s="4">
        <f t="shared" si="2"/>
        <v>2548371.6377775171</v>
      </c>
    </row>
    <row r="175" spans="1:7" x14ac:dyDescent="0.3">
      <c r="A175" s="1">
        <v>34638</v>
      </c>
      <c r="B175" s="4">
        <v>76327.120159160229</v>
      </c>
      <c r="C175" s="4">
        <v>18057.865780836</v>
      </c>
      <c r="D175" s="4">
        <v>12527.781684244201</v>
      </c>
      <c r="E175" s="4">
        <v>1259.1697866958332</v>
      </c>
      <c r="F175" s="4">
        <v>17288.953404134998</v>
      </c>
      <c r="G175" s="4">
        <f t="shared" si="2"/>
        <v>125460.89081507125</v>
      </c>
    </row>
    <row r="176" spans="1:7" x14ac:dyDescent="0.3">
      <c r="A176" s="1">
        <v>34668</v>
      </c>
      <c r="B176" s="4">
        <v>69021.25304010199</v>
      </c>
      <c r="C176" s="4">
        <v>489116.73125542159</v>
      </c>
      <c r="D176" s="4">
        <v>371798.94382704282</v>
      </c>
      <c r="E176" s="4">
        <v>985.75575514166678</v>
      </c>
      <c r="F176" s="4">
        <v>5939.2044307987517</v>
      </c>
      <c r="G176" s="4">
        <f t="shared" si="2"/>
        <v>936861.88830850681</v>
      </c>
    </row>
    <row r="177" spans="1:7" x14ac:dyDescent="0.3">
      <c r="A177" s="1">
        <v>34699</v>
      </c>
      <c r="B177" s="4">
        <v>141991.9170051917</v>
      </c>
      <c r="C177" s="4">
        <v>1296524.7289093393</v>
      </c>
      <c r="D177" s="4">
        <v>995166.14100443805</v>
      </c>
      <c r="E177" s="4">
        <v>3428.9269762291669</v>
      </c>
      <c r="F177" s="4">
        <v>6382.7919572320834</v>
      </c>
      <c r="G177" s="4">
        <f t="shared" si="2"/>
        <v>2443494.5058524301</v>
      </c>
    </row>
    <row r="178" spans="1:7" x14ac:dyDescent="0.3">
      <c r="A178" s="1">
        <v>34730</v>
      </c>
      <c r="B178" s="4">
        <v>42659.065340143672</v>
      </c>
      <c r="C178" s="4">
        <v>1013509.3701406857</v>
      </c>
      <c r="D178" s="4">
        <v>1067651.7600271057</v>
      </c>
      <c r="E178" s="4">
        <v>4830.0683927894925</v>
      </c>
      <c r="F178" s="4">
        <v>6635.5928049279164</v>
      </c>
      <c r="G178" s="4">
        <f t="shared" si="2"/>
        <v>2135285.8567056525</v>
      </c>
    </row>
    <row r="179" spans="1:7" x14ac:dyDescent="0.3">
      <c r="A179" s="1">
        <v>34758</v>
      </c>
      <c r="B179" s="4">
        <v>145483.97378533892</v>
      </c>
      <c r="C179" s="4">
        <v>1531836.4598990611</v>
      </c>
      <c r="D179" s="4">
        <v>1288283.8796083364</v>
      </c>
      <c r="E179" s="4">
        <v>4376.8341153583333</v>
      </c>
      <c r="F179" s="4">
        <v>5584.1565978791668</v>
      </c>
      <c r="G179" s="4">
        <f t="shared" si="2"/>
        <v>2975565.304005974</v>
      </c>
    </row>
    <row r="180" spans="1:7" x14ac:dyDescent="0.3">
      <c r="A180" s="1">
        <v>34789</v>
      </c>
      <c r="B180" s="4">
        <v>138465.61980364044</v>
      </c>
      <c r="C180" s="4">
        <v>1228727.4316373775</v>
      </c>
      <c r="D180" s="4">
        <v>1276941.9913005559</v>
      </c>
      <c r="E180" s="4">
        <v>4102.7377813333333</v>
      </c>
      <c r="F180" s="4">
        <v>13400.855273528749</v>
      </c>
      <c r="G180" s="4">
        <f t="shared" si="2"/>
        <v>2661638.6357964361</v>
      </c>
    </row>
    <row r="181" spans="1:7" x14ac:dyDescent="0.3">
      <c r="A181" s="1">
        <v>34819</v>
      </c>
      <c r="B181" s="4">
        <v>175247.41450929077</v>
      </c>
      <c r="C181" s="4">
        <v>2011715.2428586001</v>
      </c>
      <c r="D181" s="4">
        <v>1335316.8963379201</v>
      </c>
      <c r="E181" s="4">
        <v>3820.870943866666</v>
      </c>
      <c r="F181" s="4">
        <v>14978.442001560419</v>
      </c>
      <c r="G181" s="4">
        <f t="shared" si="2"/>
        <v>3541078.8666512375</v>
      </c>
    </row>
    <row r="182" spans="1:7" x14ac:dyDescent="0.3">
      <c r="A182" s="1">
        <v>34850</v>
      </c>
      <c r="B182" s="4">
        <v>64946.931062664618</v>
      </c>
      <c r="C182" s="4">
        <v>2131045.6161930999</v>
      </c>
      <c r="D182" s="4">
        <v>1370871.3821554198</v>
      </c>
      <c r="E182" s="4">
        <v>3997.1907019333335</v>
      </c>
      <c r="F182" s="4">
        <v>16759.916965630833</v>
      </c>
      <c r="G182" s="4">
        <f t="shared" si="2"/>
        <v>3587621.0370787485</v>
      </c>
    </row>
    <row r="183" spans="1:7" x14ac:dyDescent="0.3">
      <c r="A183" s="1">
        <v>34880</v>
      </c>
      <c r="B183" s="4">
        <v>129.72197268000002</v>
      </c>
      <c r="C183" s="4">
        <v>2810134.5584115996</v>
      </c>
      <c r="D183" s="4">
        <v>1847023.8863462398</v>
      </c>
      <c r="E183" s="4">
        <v>5285.0674767333321</v>
      </c>
      <c r="F183" s="4">
        <v>22185.044657297083</v>
      </c>
      <c r="G183" s="4">
        <f t="shared" si="2"/>
        <v>4684758.2788645504</v>
      </c>
    </row>
    <row r="184" spans="1:7" x14ac:dyDescent="0.3">
      <c r="A184" s="1">
        <v>34911</v>
      </c>
      <c r="B184" s="4">
        <v>200155.94193288567</v>
      </c>
      <c r="C184" s="4">
        <v>3022211.8342761998</v>
      </c>
      <c r="D184" s="4">
        <v>1994655.3292906901</v>
      </c>
      <c r="E184" s="4">
        <v>5831.1035360666665</v>
      </c>
      <c r="F184" s="4">
        <v>22082.803302262913</v>
      </c>
      <c r="G184" s="4">
        <f t="shared" si="2"/>
        <v>5244937.0123381047</v>
      </c>
    </row>
    <row r="185" spans="1:7" x14ac:dyDescent="0.3">
      <c r="A185" s="1">
        <v>34942</v>
      </c>
      <c r="B185" s="4">
        <v>282150.91672613705</v>
      </c>
      <c r="C185" s="4">
        <v>3142767.4626455004</v>
      </c>
      <c r="D185" s="4">
        <v>2060642.3164648802</v>
      </c>
      <c r="E185" s="4">
        <v>6220.4066545500009</v>
      </c>
      <c r="F185" s="4">
        <v>22078.917794594581</v>
      </c>
      <c r="G185" s="4">
        <f t="shared" si="2"/>
        <v>5513860.0202856623</v>
      </c>
    </row>
    <row r="186" spans="1:7" x14ac:dyDescent="0.3">
      <c r="A186" s="1">
        <v>34972</v>
      </c>
      <c r="B186" s="4">
        <v>254013.55618935917</v>
      </c>
      <c r="C186" s="4">
        <v>2685728.5582108041</v>
      </c>
      <c r="D186" s="4">
        <v>1779072.3481656311</v>
      </c>
      <c r="E186" s="4">
        <v>5100.7818219416677</v>
      </c>
      <c r="F186" s="4">
        <v>19739.375748005834</v>
      </c>
      <c r="G186" s="4">
        <f t="shared" si="2"/>
        <v>4743654.6201357422</v>
      </c>
    </row>
    <row r="187" spans="1:7" x14ac:dyDescent="0.3">
      <c r="A187" s="1">
        <v>35003</v>
      </c>
      <c r="B187" s="4">
        <v>96845.857240169222</v>
      </c>
      <c r="C187" s="4">
        <v>27589.823265535997</v>
      </c>
      <c r="D187" s="4">
        <v>18460.491388662402</v>
      </c>
      <c r="E187" s="4">
        <v>1494.6567429958332</v>
      </c>
      <c r="F187" s="4">
        <v>21949.27215037417</v>
      </c>
      <c r="G187" s="4">
        <f t="shared" si="2"/>
        <v>166340.10078773761</v>
      </c>
    </row>
    <row r="188" spans="1:7" x14ac:dyDescent="0.3">
      <c r="A188" s="1">
        <v>35033</v>
      </c>
      <c r="B188" s="4">
        <v>69821.046494274997</v>
      </c>
      <c r="C188" s="4">
        <v>1492684.5747660212</v>
      </c>
      <c r="D188" s="4">
        <v>1004701.0746959294</v>
      </c>
      <c r="E188" s="4">
        <v>2491.1753080375006</v>
      </c>
      <c r="F188" s="4">
        <v>14070.360120378336</v>
      </c>
      <c r="G188" s="4">
        <f t="shared" si="2"/>
        <v>2583768.2313846415</v>
      </c>
    </row>
    <row r="189" spans="1:7" x14ac:dyDescent="0.3">
      <c r="A189" s="1">
        <v>35064</v>
      </c>
      <c r="B189" s="4">
        <v>136360.14945783763</v>
      </c>
      <c r="C189" s="4">
        <v>2739679.5897461781</v>
      </c>
      <c r="D189" s="4">
        <v>1977456.7999640862</v>
      </c>
      <c r="E189" s="4">
        <v>5747.9236836583323</v>
      </c>
      <c r="F189" s="4">
        <v>13986.771314694581</v>
      </c>
      <c r="G189" s="4">
        <f t="shared" si="2"/>
        <v>4873231.2341664545</v>
      </c>
    </row>
    <row r="190" spans="1:7" x14ac:dyDescent="0.3">
      <c r="A190" s="1">
        <v>35095</v>
      </c>
      <c r="B190" s="4">
        <v>0</v>
      </c>
      <c r="C190" s="4">
        <v>146851.14300770673</v>
      </c>
      <c r="D190" s="4">
        <v>347801.7942729076</v>
      </c>
      <c r="E190" s="4">
        <v>3220.0657710557971</v>
      </c>
      <c r="F190" s="4">
        <v>13323.095280090072</v>
      </c>
      <c r="G190" s="4">
        <f t="shared" si="2"/>
        <v>511196.09833176021</v>
      </c>
    </row>
    <row r="191" spans="1:7" x14ac:dyDescent="0.3">
      <c r="A191" s="1">
        <v>35124</v>
      </c>
      <c r="B191" s="4">
        <v>11708.616043938666</v>
      </c>
      <c r="C191" s="4">
        <v>488833.04125091521</v>
      </c>
      <c r="D191" s="4">
        <v>950168.52055766305</v>
      </c>
      <c r="E191" s="4">
        <v>4442.9428180083332</v>
      </c>
      <c r="F191" s="4">
        <v>12404.054975918332</v>
      </c>
      <c r="G191" s="4">
        <f t="shared" si="2"/>
        <v>1467557.1756464436</v>
      </c>
    </row>
    <row r="192" spans="1:7" x14ac:dyDescent="0.3">
      <c r="A192" s="1">
        <v>35155</v>
      </c>
      <c r="B192" s="4">
        <v>102365.67363375676</v>
      </c>
      <c r="C192" s="4">
        <v>1247381.8420596905</v>
      </c>
      <c r="D192" s="4">
        <v>1191058.692896771</v>
      </c>
      <c r="E192" s="4">
        <v>4115.1030764666666</v>
      </c>
      <c r="F192" s="4">
        <v>14100.964670682084</v>
      </c>
      <c r="G192" s="4">
        <f t="shared" si="2"/>
        <v>2559022.276337367</v>
      </c>
    </row>
    <row r="193" spans="1:7" x14ac:dyDescent="0.3">
      <c r="A193" s="1">
        <v>35185</v>
      </c>
      <c r="B193" s="4">
        <v>30481.132455597439</v>
      </c>
      <c r="C193" s="4">
        <v>1527803.4881465503</v>
      </c>
      <c r="D193" s="4">
        <v>1160092.1975194819</v>
      </c>
      <c r="E193" s="4">
        <v>3820.870943866666</v>
      </c>
      <c r="F193" s="4">
        <v>15407.754840550831</v>
      </c>
      <c r="G193" s="4">
        <f t="shared" si="2"/>
        <v>2737605.4439060474</v>
      </c>
    </row>
    <row r="194" spans="1:7" x14ac:dyDescent="0.3">
      <c r="A194" s="1">
        <v>35216</v>
      </c>
      <c r="B194" s="4">
        <v>78576.114092529373</v>
      </c>
      <c r="C194" s="4">
        <v>2135757.5700335996</v>
      </c>
      <c r="D194" s="4">
        <v>1314144.2948895199</v>
      </c>
      <c r="E194" s="4">
        <v>3997.1907019333335</v>
      </c>
      <c r="F194" s="4">
        <v>16733.482919524169</v>
      </c>
      <c r="G194" s="4">
        <f t="shared" si="2"/>
        <v>3549208.6526371059</v>
      </c>
    </row>
    <row r="195" spans="1:7" x14ac:dyDescent="0.3">
      <c r="A195" s="1">
        <v>35246</v>
      </c>
      <c r="B195" s="4">
        <v>154804.57701381753</v>
      </c>
      <c r="C195" s="4">
        <v>2068790.4124232107</v>
      </c>
      <c r="D195" s="4">
        <v>1481786.3295795342</v>
      </c>
      <c r="E195" s="4">
        <v>5171.735262212499</v>
      </c>
      <c r="F195" s="4">
        <v>21785.680191511667</v>
      </c>
      <c r="G195" s="4">
        <f t="shared" si="2"/>
        <v>3732338.7344702869</v>
      </c>
    </row>
    <row r="196" spans="1:7" x14ac:dyDescent="0.3">
      <c r="A196" s="1">
        <v>35277</v>
      </c>
      <c r="B196" s="4">
        <v>177824.61166272414</v>
      </c>
      <c r="C196" s="4">
        <v>2889311.2359147007</v>
      </c>
      <c r="D196" s="4">
        <v>1923595.6316570926</v>
      </c>
      <c r="E196" s="4">
        <v>5766.9474405958335</v>
      </c>
      <c r="F196" s="4">
        <v>19971.137373132085</v>
      </c>
      <c r="G196" s="4">
        <f t="shared" si="2"/>
        <v>5016469.5640482455</v>
      </c>
    </row>
    <row r="197" spans="1:7" x14ac:dyDescent="0.3">
      <c r="A197" s="1">
        <v>35308</v>
      </c>
      <c r="B197" s="4">
        <v>220960.7434120175</v>
      </c>
      <c r="C197" s="4">
        <v>2492237.1992236003</v>
      </c>
      <c r="D197" s="4">
        <v>1666519.3971754503</v>
      </c>
      <c r="E197" s="4">
        <v>4804.8990621583343</v>
      </c>
      <c r="F197" s="4">
        <v>19675.218522545001</v>
      </c>
      <c r="G197" s="4">
        <f t="shared" si="2"/>
        <v>4404197.4573957715</v>
      </c>
    </row>
    <row r="198" spans="1:7" x14ac:dyDescent="0.3">
      <c r="A198" s="1">
        <v>35338</v>
      </c>
      <c r="B198" s="4">
        <v>216876.96081163688</v>
      </c>
      <c r="C198" s="4">
        <v>2033131.7403261806</v>
      </c>
      <c r="D198" s="4">
        <v>1374407.2224628541</v>
      </c>
      <c r="E198" s="4">
        <v>3883.0306863791666</v>
      </c>
      <c r="F198" s="4">
        <v>17530.362737792497</v>
      </c>
      <c r="G198" s="4">
        <f t="shared" si="2"/>
        <v>3645829.3170248433</v>
      </c>
    </row>
    <row r="199" spans="1:7" x14ac:dyDescent="0.3">
      <c r="A199" s="1">
        <v>35369</v>
      </c>
      <c r="B199" s="4">
        <v>208814.51668823045</v>
      </c>
      <c r="C199" s="4">
        <v>24359.503880804397</v>
      </c>
      <c r="D199" s="4">
        <v>16796.781219521072</v>
      </c>
      <c r="E199" s="4">
        <v>1527.7866471499999</v>
      </c>
      <c r="F199" s="4">
        <v>19830.143812806666</v>
      </c>
      <c r="G199" s="4">
        <f t="shared" si="2"/>
        <v>271328.73224851256</v>
      </c>
    </row>
    <row r="200" spans="1:7" x14ac:dyDescent="0.3">
      <c r="A200" s="1">
        <v>35399</v>
      </c>
      <c r="B200" s="4">
        <v>171759.63552764838</v>
      </c>
      <c r="C200" s="4">
        <v>1780030.8397091064</v>
      </c>
      <c r="D200" s="4">
        <v>1259615.4557503874</v>
      </c>
      <c r="E200" s="4">
        <v>3653.4591750708332</v>
      </c>
      <c r="F200" s="4">
        <v>13336.263642945418</v>
      </c>
      <c r="G200" s="4">
        <f t="shared" ref="G200:G263" si="3">SUM(B200:F200)</f>
        <v>3228395.6538051581</v>
      </c>
    </row>
    <row r="201" spans="1:7" x14ac:dyDescent="0.3">
      <c r="A201" s="1">
        <v>35430</v>
      </c>
      <c r="B201" s="4">
        <v>250299.81087324035</v>
      </c>
      <c r="C201" s="4">
        <v>2528410.8862696695</v>
      </c>
      <c r="D201" s="4">
        <v>1985433.2896555839</v>
      </c>
      <c r="E201" s="4">
        <v>5794.1441997666652</v>
      </c>
      <c r="F201" s="4">
        <v>15547.326008685834</v>
      </c>
      <c r="G201" s="4">
        <f t="shared" si="3"/>
        <v>4785485.4570069453</v>
      </c>
    </row>
    <row r="202" spans="1:7" x14ac:dyDescent="0.3">
      <c r="A202" s="1">
        <v>35461</v>
      </c>
      <c r="B202" s="4">
        <v>160520.14631315603</v>
      </c>
      <c r="C202" s="4">
        <v>2953717.7509868578</v>
      </c>
      <c r="D202" s="4">
        <v>1624166.0970931796</v>
      </c>
      <c r="E202" s="4">
        <v>5582.2201173565227</v>
      </c>
      <c r="F202" s="4">
        <v>19001.023377062374</v>
      </c>
      <c r="G202" s="4">
        <f t="shared" si="3"/>
        <v>4762987.2378876125</v>
      </c>
    </row>
    <row r="203" spans="1:7" x14ac:dyDescent="0.3">
      <c r="A203" s="1">
        <v>35489</v>
      </c>
      <c r="B203" s="4">
        <v>192049.09718011427</v>
      </c>
      <c r="C203" s="4">
        <v>2279266.1118373005</v>
      </c>
      <c r="D203" s="4">
        <v>1529732.5008384003</v>
      </c>
      <c r="E203" s="4">
        <v>4377.1710523333331</v>
      </c>
      <c r="F203" s="4">
        <v>13562.021967903331</v>
      </c>
      <c r="G203" s="4">
        <f t="shared" si="3"/>
        <v>4018986.9028760516</v>
      </c>
    </row>
    <row r="204" spans="1:7" x14ac:dyDescent="0.3">
      <c r="A204" s="1">
        <v>35520</v>
      </c>
      <c r="B204" s="4">
        <v>152219.8576461515</v>
      </c>
      <c r="C204" s="4">
        <v>1915548.5366679342</v>
      </c>
      <c r="D204" s="4">
        <v>1345955.285893546</v>
      </c>
      <c r="E204" s="4">
        <v>4115.1030764666666</v>
      </c>
      <c r="F204" s="4">
        <v>14303.453107057499</v>
      </c>
      <c r="G204" s="4">
        <f t="shared" si="3"/>
        <v>3432142.236391156</v>
      </c>
    </row>
    <row r="205" spans="1:7" x14ac:dyDescent="0.3">
      <c r="A205" s="1">
        <v>35550</v>
      </c>
      <c r="B205" s="4">
        <v>56430.274364782003</v>
      </c>
      <c r="C205" s="4">
        <v>1389069.3562768949</v>
      </c>
      <c r="D205" s="4">
        <v>961465.61055599665</v>
      </c>
      <c r="E205" s="4">
        <v>3492.6899224749991</v>
      </c>
      <c r="F205" s="4">
        <v>15299.535633418333</v>
      </c>
      <c r="G205" s="4">
        <f t="shared" si="3"/>
        <v>2425757.4667535666</v>
      </c>
    </row>
    <row r="206" spans="1:7" x14ac:dyDescent="0.3">
      <c r="A206" s="1">
        <v>35581</v>
      </c>
      <c r="B206" s="4">
        <v>43641.913316632868</v>
      </c>
      <c r="C206" s="4">
        <v>1441754.5071243001</v>
      </c>
      <c r="D206" s="4">
        <v>950816.25815858052</v>
      </c>
      <c r="E206" s="4">
        <v>3542.0732111000007</v>
      </c>
      <c r="F206" s="4">
        <v>16343.190228368752</v>
      </c>
      <c r="G206" s="4">
        <f t="shared" si="3"/>
        <v>2456097.9420389822</v>
      </c>
    </row>
    <row r="207" spans="1:7" x14ac:dyDescent="0.3">
      <c r="A207" s="1">
        <v>35611</v>
      </c>
      <c r="B207" s="4">
        <v>0</v>
      </c>
      <c r="C207" s="4">
        <v>388018.18378631352</v>
      </c>
      <c r="D207" s="4">
        <v>277478.99333240819</v>
      </c>
      <c r="E207" s="4">
        <v>2088.7273620791666</v>
      </c>
      <c r="F207" s="4">
        <v>21753.749879524581</v>
      </c>
      <c r="G207" s="4">
        <f t="shared" si="3"/>
        <v>689339.65436032542</v>
      </c>
    </row>
    <row r="208" spans="1:7" x14ac:dyDescent="0.3">
      <c r="A208" s="1">
        <v>35642</v>
      </c>
      <c r="B208" s="4">
        <v>122248.48090447993</v>
      </c>
      <c r="C208" s="4">
        <v>2481736.8917541001</v>
      </c>
      <c r="D208" s="4">
        <v>1631077.7618672696</v>
      </c>
      <c r="E208" s="4">
        <v>4779.8523012583346</v>
      </c>
      <c r="F208" s="4">
        <v>20231.757585842915</v>
      </c>
      <c r="G208" s="4">
        <f t="shared" si="3"/>
        <v>4260074.7444129512</v>
      </c>
    </row>
    <row r="209" spans="1:7" x14ac:dyDescent="0.3">
      <c r="A209" s="1">
        <v>35673</v>
      </c>
      <c r="B209" s="4">
        <v>164875.09431224305</v>
      </c>
      <c r="C209" s="4">
        <v>2199093.5514118997</v>
      </c>
      <c r="D209" s="4">
        <v>1460054.43640815</v>
      </c>
      <c r="E209" s="4">
        <v>4058.6679014583337</v>
      </c>
      <c r="F209" s="4">
        <v>20494.068000596664</v>
      </c>
      <c r="G209" s="4">
        <f t="shared" si="3"/>
        <v>3848575.8180343476</v>
      </c>
    </row>
    <row r="210" spans="1:7" x14ac:dyDescent="0.3">
      <c r="A210" s="1">
        <v>35703</v>
      </c>
      <c r="B210" s="4">
        <v>246551.92885940007</v>
      </c>
      <c r="C210" s="4">
        <v>1878192.6726137099</v>
      </c>
      <c r="D210" s="4">
        <v>1257429.2885819105</v>
      </c>
      <c r="E210" s="4">
        <v>3473.6256677749998</v>
      </c>
      <c r="F210" s="4">
        <v>18598.519581400833</v>
      </c>
      <c r="G210" s="4">
        <f t="shared" si="3"/>
        <v>3404246.0353041962</v>
      </c>
    </row>
    <row r="211" spans="1:7" x14ac:dyDescent="0.3">
      <c r="A211" s="1">
        <v>35734</v>
      </c>
      <c r="B211" s="4">
        <v>60021.174804431328</v>
      </c>
      <c r="C211" s="4">
        <v>26881.790649503997</v>
      </c>
      <c r="D211" s="4">
        <v>18126.666951254399</v>
      </c>
      <c r="E211" s="4">
        <v>1396.0832249</v>
      </c>
      <c r="F211" s="4">
        <v>21019.542583483333</v>
      </c>
      <c r="G211" s="4">
        <f t="shared" si="3"/>
        <v>127445.25821357305</v>
      </c>
    </row>
    <row r="212" spans="1:7" x14ac:dyDescent="0.3">
      <c r="A212" s="1">
        <v>35764</v>
      </c>
      <c r="B212" s="4">
        <v>44960.105090743338</v>
      </c>
      <c r="C212" s="4">
        <v>1152936.9428030679</v>
      </c>
      <c r="D212" s="4">
        <v>797095.23837015685</v>
      </c>
      <c r="E212" s="4">
        <v>2060.0893603791674</v>
      </c>
      <c r="F212" s="4">
        <v>13507.620153982913</v>
      </c>
      <c r="G212" s="4">
        <f t="shared" si="3"/>
        <v>2010559.9957783301</v>
      </c>
    </row>
    <row r="213" spans="1:7" x14ac:dyDescent="0.3">
      <c r="A213" s="1">
        <v>35795</v>
      </c>
      <c r="B213" s="4">
        <v>96935.19614958328</v>
      </c>
      <c r="C213" s="4">
        <v>1685768.0331671243</v>
      </c>
      <c r="D213" s="4">
        <v>1190974.0804743334</v>
      </c>
      <c r="E213" s="4">
        <v>3661.4864866625003</v>
      </c>
      <c r="F213" s="4">
        <v>13679.541338426667</v>
      </c>
      <c r="G213" s="4">
        <f t="shared" si="3"/>
        <v>2991018.3376161298</v>
      </c>
    </row>
    <row r="214" spans="1:7" x14ac:dyDescent="0.3">
      <c r="A214" s="1">
        <v>35826</v>
      </c>
      <c r="B214" s="4">
        <v>0</v>
      </c>
      <c r="C214" s="4">
        <v>254555.75781486972</v>
      </c>
      <c r="D214" s="4">
        <v>494272.92368347524</v>
      </c>
      <c r="E214" s="4">
        <v>3579.4247527565226</v>
      </c>
      <c r="F214" s="4">
        <v>13252.271579409491</v>
      </c>
      <c r="G214" s="4">
        <f t="shared" si="3"/>
        <v>765660.37783051096</v>
      </c>
    </row>
    <row r="215" spans="1:7" x14ac:dyDescent="0.3">
      <c r="A215" s="1">
        <v>35854</v>
      </c>
      <c r="B215" s="4">
        <v>25806.517680342669</v>
      </c>
      <c r="C215" s="4">
        <v>471935.12188039563</v>
      </c>
      <c r="D215" s="4">
        <v>625372.91218113503</v>
      </c>
      <c r="E215" s="4">
        <v>4346.9405229458325</v>
      </c>
      <c r="F215" s="4">
        <v>11341.236136885831</v>
      </c>
      <c r="G215" s="4">
        <f t="shared" si="3"/>
        <v>1138802.7284017049</v>
      </c>
    </row>
    <row r="216" spans="1:7" x14ac:dyDescent="0.3">
      <c r="A216" s="1">
        <v>35885</v>
      </c>
      <c r="B216" s="4">
        <v>142143.25145782606</v>
      </c>
      <c r="C216" s="4">
        <v>1302146.6344015978</v>
      </c>
      <c r="D216" s="4">
        <v>1103875.169045479</v>
      </c>
      <c r="E216" s="4">
        <v>4114.6161739666668</v>
      </c>
      <c r="F216" s="4">
        <v>12833.926327613754</v>
      </c>
      <c r="G216" s="4">
        <f t="shared" si="3"/>
        <v>2565113.5974064833</v>
      </c>
    </row>
    <row r="217" spans="1:7" x14ac:dyDescent="0.3">
      <c r="A217" s="1">
        <v>35915</v>
      </c>
      <c r="B217" s="4">
        <v>152502.62104451517</v>
      </c>
      <c r="C217" s="4">
        <v>1802460.2851663223</v>
      </c>
      <c r="D217" s="4">
        <v>1261674.8903023971</v>
      </c>
      <c r="E217" s="4">
        <v>3820.870943866666</v>
      </c>
      <c r="F217" s="4">
        <v>14224.713082613334</v>
      </c>
      <c r="G217" s="4">
        <f t="shared" si="3"/>
        <v>3234683.3805397144</v>
      </c>
    </row>
    <row r="218" spans="1:7" x14ac:dyDescent="0.3">
      <c r="A218" s="1">
        <v>35946</v>
      </c>
      <c r="B218" s="4">
        <v>146998.55588067233</v>
      </c>
      <c r="C218" s="4">
        <v>2084488.1061841745</v>
      </c>
      <c r="D218" s="4">
        <v>1402119.4467888398</v>
      </c>
      <c r="E218" s="4">
        <v>3997.1907019333335</v>
      </c>
      <c r="F218" s="4">
        <v>15743.447057406665</v>
      </c>
      <c r="G218" s="4">
        <f t="shared" si="3"/>
        <v>3653346.7466130266</v>
      </c>
    </row>
    <row r="219" spans="1:7" x14ac:dyDescent="0.3">
      <c r="A219" s="1">
        <v>35976</v>
      </c>
      <c r="B219" s="4">
        <v>59353.841269822777</v>
      </c>
      <c r="C219" s="4">
        <v>2749216.175216875</v>
      </c>
      <c r="D219" s="4">
        <v>1852829.6407117508</v>
      </c>
      <c r="E219" s="4">
        <v>5285.0674767333321</v>
      </c>
      <c r="F219" s="4">
        <v>21955.660903019168</v>
      </c>
      <c r="G219" s="4">
        <f t="shared" si="3"/>
        <v>4688640.3855782012</v>
      </c>
    </row>
    <row r="220" spans="1:7" x14ac:dyDescent="0.3">
      <c r="A220" s="1">
        <v>36007</v>
      </c>
      <c r="B220" s="4">
        <v>208429.33364084392</v>
      </c>
      <c r="C220" s="4">
        <v>3017442.4371724995</v>
      </c>
      <c r="D220" s="4">
        <v>1982853.6246174704</v>
      </c>
      <c r="E220" s="4">
        <v>5831.1035360666665</v>
      </c>
      <c r="F220" s="4">
        <v>21870.809968559999</v>
      </c>
      <c r="G220" s="4">
        <f t="shared" si="3"/>
        <v>5236427.3089354411</v>
      </c>
    </row>
    <row r="221" spans="1:7" x14ac:dyDescent="0.3">
      <c r="A221" s="1">
        <v>36038</v>
      </c>
      <c r="B221" s="4">
        <v>282540.50960689032</v>
      </c>
      <c r="C221" s="4">
        <v>3083655.8263241006</v>
      </c>
      <c r="D221" s="4">
        <v>2023984.3373482402</v>
      </c>
      <c r="E221" s="4">
        <v>6058.7756775583339</v>
      </c>
      <c r="F221" s="4">
        <v>21888.96694932667</v>
      </c>
      <c r="G221" s="4">
        <f t="shared" si="3"/>
        <v>5418128.4159061164</v>
      </c>
    </row>
    <row r="222" spans="1:7" x14ac:dyDescent="0.3">
      <c r="A222" s="1">
        <v>36068</v>
      </c>
      <c r="B222" s="4">
        <v>254015.06030569199</v>
      </c>
      <c r="C222" s="4">
        <v>2642117.0621293937</v>
      </c>
      <c r="D222" s="4">
        <v>1752437.6289234741</v>
      </c>
      <c r="E222" s="4">
        <v>5094.8044149416673</v>
      </c>
      <c r="F222" s="4">
        <v>19602.220479940417</v>
      </c>
      <c r="G222" s="4">
        <f t="shared" si="3"/>
        <v>4673266.7762534413</v>
      </c>
    </row>
    <row r="223" spans="1:7" x14ac:dyDescent="0.3">
      <c r="A223" s="1">
        <v>36099</v>
      </c>
      <c r="B223" s="4">
        <v>101227.3710383281</v>
      </c>
      <c r="C223" s="4">
        <v>25741.493145983994</v>
      </c>
      <c r="D223" s="4">
        <v>17253.00903041962</v>
      </c>
      <c r="E223" s="4">
        <v>1580.4142645125003</v>
      </c>
      <c r="F223" s="4">
        <v>21890.179962716255</v>
      </c>
      <c r="G223" s="4">
        <f t="shared" si="3"/>
        <v>167692.46744196047</v>
      </c>
    </row>
    <row r="224" spans="1:7" x14ac:dyDescent="0.3">
      <c r="A224" s="1">
        <v>36129</v>
      </c>
      <c r="B224" s="4">
        <v>81821.647375676679</v>
      </c>
      <c r="C224" s="4">
        <v>1660339.1849739118</v>
      </c>
      <c r="D224" s="4">
        <v>1147347.2099503663</v>
      </c>
      <c r="E224" s="4">
        <v>3192.1291712666671</v>
      </c>
      <c r="F224" s="4">
        <v>14103.430928763333</v>
      </c>
      <c r="G224" s="4">
        <f t="shared" si="3"/>
        <v>2906803.6023999853</v>
      </c>
    </row>
    <row r="225" spans="1:7" x14ac:dyDescent="0.3">
      <c r="A225" s="1">
        <v>36160</v>
      </c>
      <c r="B225" s="4">
        <v>135964.21812417833</v>
      </c>
      <c r="C225" s="4">
        <v>2598694.574423016</v>
      </c>
      <c r="D225" s="4">
        <v>1847958.9314829709</v>
      </c>
      <c r="E225" s="4">
        <v>5698.1595046458333</v>
      </c>
      <c r="F225" s="4">
        <v>14024.652800800421</v>
      </c>
      <c r="G225" s="4">
        <f t="shared" si="3"/>
        <v>4602340.5363356108</v>
      </c>
    </row>
    <row r="226" spans="1:7" x14ac:dyDescent="0.3">
      <c r="A226" s="1">
        <v>36191</v>
      </c>
      <c r="B226" s="4">
        <v>0</v>
      </c>
      <c r="C226" s="4">
        <v>153397.49898068505</v>
      </c>
      <c r="D226" s="4">
        <v>373760.80016572308</v>
      </c>
      <c r="E226" s="4">
        <v>2821.719821875181</v>
      </c>
      <c r="F226" s="4">
        <v>12958.472883292357</v>
      </c>
      <c r="G226" s="4">
        <f t="shared" si="3"/>
        <v>542938.49185157567</v>
      </c>
    </row>
    <row r="227" spans="1:7" x14ac:dyDescent="0.3">
      <c r="A227" s="1">
        <v>36219</v>
      </c>
      <c r="B227" s="4">
        <v>0</v>
      </c>
      <c r="C227" s="4">
        <v>293290.92391731497</v>
      </c>
      <c r="D227" s="4">
        <v>585572.49510329566</v>
      </c>
      <c r="E227" s="4">
        <v>3975.8855063999995</v>
      </c>
      <c r="F227" s="4">
        <v>10956.658935033332</v>
      </c>
      <c r="G227" s="4">
        <f t="shared" si="3"/>
        <v>893795.96346204402</v>
      </c>
    </row>
    <row r="228" spans="1:7" x14ac:dyDescent="0.3">
      <c r="A228" s="1">
        <v>36250</v>
      </c>
      <c r="B228" s="4">
        <v>57522.629950350005</v>
      </c>
      <c r="C228" s="4">
        <v>762219.68677681056</v>
      </c>
      <c r="D228" s="4">
        <v>772482.45435260003</v>
      </c>
      <c r="E228" s="4">
        <v>4008.0361054625</v>
      </c>
      <c r="F228" s="4">
        <v>12586.135145729582</v>
      </c>
      <c r="G228" s="4">
        <f t="shared" si="3"/>
        <v>1608818.9423309527</v>
      </c>
    </row>
    <row r="229" spans="1:7" x14ac:dyDescent="0.3">
      <c r="A229" s="1">
        <v>36280</v>
      </c>
      <c r="B229" s="4">
        <v>20674.472626974417</v>
      </c>
      <c r="C229" s="4">
        <v>625022.54296055587</v>
      </c>
      <c r="D229" s="4">
        <v>595063.99773572478</v>
      </c>
      <c r="E229" s="4">
        <v>3557.5582912624996</v>
      </c>
      <c r="F229" s="4">
        <v>13609.867304792082</v>
      </c>
      <c r="G229" s="4">
        <f t="shared" si="3"/>
        <v>1257928.4389193098</v>
      </c>
    </row>
    <row r="230" spans="1:7" x14ac:dyDescent="0.3">
      <c r="A230" s="1">
        <v>36311</v>
      </c>
      <c r="B230" s="4">
        <v>78555.771777618749</v>
      </c>
      <c r="C230" s="4">
        <v>1932917.3250254139</v>
      </c>
      <c r="D230" s="4">
        <v>1322552.3023716996</v>
      </c>
      <c r="E230" s="4">
        <v>3997.050681008333</v>
      </c>
      <c r="F230" s="4">
        <v>15070.405278822087</v>
      </c>
      <c r="G230" s="4">
        <f t="shared" si="3"/>
        <v>3353092.8551345626</v>
      </c>
    </row>
    <row r="231" spans="1:7" x14ac:dyDescent="0.3">
      <c r="A231" s="1">
        <v>36341</v>
      </c>
      <c r="B231" s="4">
        <v>243057.8477403484</v>
      </c>
      <c r="C231" s="4">
        <v>2735978.8926351117</v>
      </c>
      <c r="D231" s="4">
        <v>1827957.9755348039</v>
      </c>
      <c r="E231" s="4">
        <v>5285.0674767333321</v>
      </c>
      <c r="F231" s="4">
        <v>21759.586639491248</v>
      </c>
      <c r="G231" s="4">
        <f t="shared" si="3"/>
        <v>4834039.3700264888</v>
      </c>
    </row>
    <row r="232" spans="1:7" x14ac:dyDescent="0.3">
      <c r="A232" s="1">
        <v>36372</v>
      </c>
      <c r="B232" s="4">
        <v>211088.39157336197</v>
      </c>
      <c r="C232" s="4">
        <v>2946228.8598519005</v>
      </c>
      <c r="D232" s="4">
        <v>1950090.9412111198</v>
      </c>
      <c r="E232" s="4">
        <v>5831.1035360666665</v>
      </c>
      <c r="F232" s="4">
        <v>20375.120222991252</v>
      </c>
      <c r="G232" s="4">
        <f t="shared" si="3"/>
        <v>5133614.4163954398</v>
      </c>
    </row>
    <row r="233" spans="1:7" x14ac:dyDescent="0.3">
      <c r="A233" s="1">
        <v>36403</v>
      </c>
      <c r="B233" s="4">
        <v>262386.31563550688</v>
      </c>
      <c r="C233" s="4">
        <v>2786875.3622455997</v>
      </c>
      <c r="D233" s="4">
        <v>1854938.6706855621</v>
      </c>
      <c r="E233" s="4">
        <v>5397.9219032416668</v>
      </c>
      <c r="F233" s="4">
        <v>20193.695406628329</v>
      </c>
      <c r="G233" s="4">
        <f t="shared" si="3"/>
        <v>4929791.9658765392</v>
      </c>
    </row>
    <row r="234" spans="1:7" x14ac:dyDescent="0.3">
      <c r="A234" s="1">
        <v>36433</v>
      </c>
      <c r="B234" s="4">
        <v>247904.34509523681</v>
      </c>
      <c r="C234" s="4">
        <v>2273057.938505406</v>
      </c>
      <c r="D234" s="4">
        <v>1529550.2948642138</v>
      </c>
      <c r="E234" s="4">
        <v>4291.0272094874999</v>
      </c>
      <c r="F234" s="4">
        <v>18027.245541203334</v>
      </c>
      <c r="G234" s="4">
        <f t="shared" si="3"/>
        <v>4072830.851215547</v>
      </c>
    </row>
    <row r="235" spans="1:7" x14ac:dyDescent="0.3">
      <c r="A235" s="1">
        <v>36464</v>
      </c>
      <c r="B235" s="4">
        <v>154122.43418716924</v>
      </c>
      <c r="C235" s="4">
        <v>20751.4796519232</v>
      </c>
      <c r="D235" s="4">
        <v>14059.965259373221</v>
      </c>
      <c r="E235" s="4">
        <v>1520.1969960291665</v>
      </c>
      <c r="F235" s="4">
        <v>20173.625631458748</v>
      </c>
      <c r="G235" s="4">
        <f t="shared" si="3"/>
        <v>210627.70172595358</v>
      </c>
    </row>
    <row r="236" spans="1:7" x14ac:dyDescent="0.3">
      <c r="A236" s="1">
        <v>36494</v>
      </c>
      <c r="B236" s="4">
        <v>116780.99022876318</v>
      </c>
      <c r="C236" s="4">
        <v>1255664.6932099613</v>
      </c>
      <c r="D236" s="4">
        <v>858425.27665643184</v>
      </c>
      <c r="E236" s="4">
        <v>2134.4466677166661</v>
      </c>
      <c r="F236" s="4">
        <v>13233.374440205</v>
      </c>
      <c r="G236" s="4">
        <f t="shared" si="3"/>
        <v>2246238.7812030776</v>
      </c>
    </row>
    <row r="237" spans="1:7" x14ac:dyDescent="0.3">
      <c r="A237" s="1">
        <v>36525</v>
      </c>
      <c r="B237" s="4">
        <v>155400.48166147748</v>
      </c>
      <c r="C237" s="4">
        <v>1667415.8116748002</v>
      </c>
      <c r="D237" s="4">
        <v>1146463.6351290084</v>
      </c>
      <c r="E237" s="4">
        <v>3195.5837856291669</v>
      </c>
      <c r="F237" s="4">
        <v>13525.906445365414</v>
      </c>
      <c r="G237" s="4">
        <f t="shared" si="3"/>
        <v>2986001.418696281</v>
      </c>
    </row>
    <row r="238" spans="1:7" x14ac:dyDescent="0.3">
      <c r="A238" s="1">
        <v>36556</v>
      </c>
      <c r="B238" s="4">
        <v>0</v>
      </c>
      <c r="C238" s="4">
        <v>241770.49692149615</v>
      </c>
      <c r="D238" s="4">
        <v>296205.55610694812</v>
      </c>
      <c r="E238" s="4">
        <v>2456.2715395753626</v>
      </c>
      <c r="F238" s="4">
        <v>12839.683702361179</v>
      </c>
      <c r="G238" s="4">
        <f t="shared" si="3"/>
        <v>553272.0082703809</v>
      </c>
    </row>
    <row r="239" spans="1:7" x14ac:dyDescent="0.3">
      <c r="A239" s="1">
        <v>36585</v>
      </c>
      <c r="B239" s="4">
        <v>0</v>
      </c>
      <c r="C239" s="4">
        <v>267523.32546261948</v>
      </c>
      <c r="D239" s="4">
        <v>441378.10283917742</v>
      </c>
      <c r="E239" s="4">
        <v>3764.0648124833333</v>
      </c>
      <c r="F239" s="4">
        <v>11468.967780832085</v>
      </c>
      <c r="G239" s="4">
        <f t="shared" si="3"/>
        <v>724134.46089511237</v>
      </c>
    </row>
    <row r="240" spans="1:7" x14ac:dyDescent="0.3">
      <c r="A240" s="1">
        <v>36616</v>
      </c>
      <c r="B240" s="4">
        <v>38934.707926411342</v>
      </c>
      <c r="C240" s="4">
        <v>448561.40095400595</v>
      </c>
      <c r="D240" s="4">
        <v>525170.13772394846</v>
      </c>
      <c r="E240" s="4">
        <v>4087.145233387499</v>
      </c>
      <c r="F240" s="4">
        <v>12897.78605419833</v>
      </c>
      <c r="G240" s="4">
        <f t="shared" si="3"/>
        <v>1029651.1778919515</v>
      </c>
    </row>
    <row r="241" spans="1:7" x14ac:dyDescent="0.3">
      <c r="A241" s="1">
        <v>36646</v>
      </c>
      <c r="B241" s="4">
        <v>13720.344173299502</v>
      </c>
      <c r="C241" s="4">
        <v>599802.00367191085</v>
      </c>
      <c r="D241" s="4">
        <v>530022.08815578301</v>
      </c>
      <c r="E241" s="4">
        <v>3689.1799640666673</v>
      </c>
      <c r="F241" s="4">
        <v>14704.985916303753</v>
      </c>
      <c r="G241" s="4">
        <f t="shared" si="3"/>
        <v>1161938.6018813639</v>
      </c>
    </row>
    <row r="242" spans="1:7" x14ac:dyDescent="0.3">
      <c r="A242" s="1">
        <v>36677</v>
      </c>
      <c r="B242" s="4">
        <v>65310.645963792798</v>
      </c>
      <c r="C242" s="4">
        <v>1521002.733759864</v>
      </c>
      <c r="D242" s="4">
        <v>1021698.1132596163</v>
      </c>
      <c r="E242" s="4">
        <v>3672.9842385874999</v>
      </c>
      <c r="F242" s="4">
        <v>16348.354752397505</v>
      </c>
      <c r="G242" s="4">
        <f t="shared" si="3"/>
        <v>2628032.8319742582</v>
      </c>
    </row>
    <row r="243" spans="1:7" x14ac:dyDescent="0.3">
      <c r="A243" s="1">
        <v>36707</v>
      </c>
      <c r="B243" s="4">
        <v>139159.33989822341</v>
      </c>
      <c r="C243" s="4">
        <v>752310.94616056909</v>
      </c>
      <c r="D243" s="4">
        <v>503329.79481830588</v>
      </c>
      <c r="E243" s="4">
        <v>2396.9945805083335</v>
      </c>
      <c r="F243" s="4">
        <v>21746.360701749167</v>
      </c>
      <c r="G243" s="4">
        <f t="shared" si="3"/>
        <v>1418943.4361593558</v>
      </c>
    </row>
    <row r="244" spans="1:7" x14ac:dyDescent="0.3">
      <c r="A244" s="1">
        <v>36738</v>
      </c>
      <c r="B244" s="4">
        <v>185171.25188962923</v>
      </c>
      <c r="C244" s="4">
        <v>2835397.4629790997</v>
      </c>
      <c r="D244" s="4">
        <v>1867227.2948873527</v>
      </c>
      <c r="E244" s="4">
        <v>5438.0310622208344</v>
      </c>
      <c r="F244" s="4">
        <v>20182.96693979</v>
      </c>
      <c r="G244" s="4">
        <f t="shared" si="3"/>
        <v>4913417.0077580931</v>
      </c>
    </row>
    <row r="245" spans="1:7" x14ac:dyDescent="0.3">
      <c r="A245" s="1">
        <v>36769</v>
      </c>
      <c r="B245" s="4">
        <v>228042.59671530788</v>
      </c>
      <c r="C245" s="4">
        <v>2360470.0964124999</v>
      </c>
      <c r="D245" s="4">
        <v>1572087.2039558401</v>
      </c>
      <c r="E245" s="4">
        <v>4361.4282864500001</v>
      </c>
      <c r="F245" s="4">
        <v>20130.158065877917</v>
      </c>
      <c r="G245" s="4">
        <f t="shared" si="3"/>
        <v>4185091.4834359754</v>
      </c>
    </row>
    <row r="246" spans="1:7" x14ac:dyDescent="0.3">
      <c r="A246" s="1">
        <v>36799</v>
      </c>
      <c r="B246" s="4">
        <v>222029.27030849972</v>
      </c>
      <c r="C246" s="4">
        <v>1981901.511280121</v>
      </c>
      <c r="D246" s="4">
        <v>1331411.4801570086</v>
      </c>
      <c r="E246" s="4">
        <v>3708.2883074624992</v>
      </c>
      <c r="F246" s="4">
        <v>18226.396548147917</v>
      </c>
      <c r="G246" s="4">
        <f t="shared" si="3"/>
        <v>3557276.94660124</v>
      </c>
    </row>
    <row r="247" spans="1:7" x14ac:dyDescent="0.3">
      <c r="A247" s="1">
        <v>36830</v>
      </c>
      <c r="B247" s="4">
        <v>103238.79943303994</v>
      </c>
      <c r="C247" s="4">
        <v>17240.154998724</v>
      </c>
      <c r="D247" s="4">
        <v>11901.829220337801</v>
      </c>
      <c r="E247" s="4">
        <v>1553.3808132958331</v>
      </c>
      <c r="F247" s="4">
        <v>20341.935600554581</v>
      </c>
      <c r="G247" s="4">
        <f t="shared" si="3"/>
        <v>154276.10006595214</v>
      </c>
    </row>
    <row r="248" spans="1:7" x14ac:dyDescent="0.3">
      <c r="A248" s="1">
        <v>36860</v>
      </c>
      <c r="B248" s="4">
        <v>80483.033222354963</v>
      </c>
      <c r="C248" s="4">
        <v>1064044.7623034441</v>
      </c>
      <c r="D248" s="4">
        <v>724758.13288556621</v>
      </c>
      <c r="E248" s="4">
        <v>1813.3623763583332</v>
      </c>
      <c r="F248" s="4">
        <v>13198.599354145417</v>
      </c>
      <c r="G248" s="4">
        <f t="shared" si="3"/>
        <v>1884297.890141869</v>
      </c>
    </row>
    <row r="249" spans="1:7" x14ac:dyDescent="0.3">
      <c r="A249" s="1">
        <v>36891</v>
      </c>
      <c r="B249" s="4">
        <v>116669.05387845894</v>
      </c>
      <c r="C249" s="4">
        <v>1440380.6268515999</v>
      </c>
      <c r="D249" s="4">
        <v>995597.49029500573</v>
      </c>
      <c r="E249" s="4">
        <v>2875.3618592291668</v>
      </c>
      <c r="F249" s="4">
        <v>13500.126631404581</v>
      </c>
      <c r="G249" s="4">
        <f t="shared" si="3"/>
        <v>2569022.6595156989</v>
      </c>
    </row>
    <row r="250" spans="1:7" x14ac:dyDescent="0.3">
      <c r="A250" s="1">
        <v>36922</v>
      </c>
      <c r="B250" s="4">
        <v>0</v>
      </c>
      <c r="C250" s="4">
        <v>224676.52972334056</v>
      </c>
      <c r="D250" s="4">
        <v>162322.08504275166</v>
      </c>
      <c r="E250" s="4">
        <v>813.9336889534419</v>
      </c>
      <c r="F250" s="4">
        <v>12520.985508642014</v>
      </c>
      <c r="G250" s="4">
        <f t="shared" si="3"/>
        <v>400333.53396368772</v>
      </c>
    </row>
    <row r="251" spans="1:7" x14ac:dyDescent="0.3">
      <c r="A251" s="1">
        <v>36950</v>
      </c>
      <c r="B251" s="4">
        <v>0</v>
      </c>
      <c r="C251" s="4">
        <v>60049.476475520001</v>
      </c>
      <c r="D251" s="4">
        <v>76457.337327237357</v>
      </c>
      <c r="E251" s="4">
        <v>967.89298527083338</v>
      </c>
      <c r="F251" s="4">
        <v>9796.4239558175013</v>
      </c>
      <c r="G251" s="4">
        <f t="shared" si="3"/>
        <v>147271.13074384569</v>
      </c>
    </row>
    <row r="252" spans="1:7" x14ac:dyDescent="0.3">
      <c r="A252" s="1">
        <v>36981</v>
      </c>
      <c r="B252" s="4">
        <v>0</v>
      </c>
      <c r="C252" s="4">
        <v>69873.509815358004</v>
      </c>
      <c r="D252" s="4">
        <v>168281.83751446055</v>
      </c>
      <c r="E252" s="4">
        <v>2024.2995708083336</v>
      </c>
      <c r="F252" s="4">
        <v>9959.1456964562512</v>
      </c>
      <c r="G252" s="4">
        <f t="shared" si="3"/>
        <v>250138.79259708314</v>
      </c>
    </row>
    <row r="253" spans="1:7" x14ac:dyDescent="0.3">
      <c r="A253" s="1">
        <v>37011</v>
      </c>
      <c r="B253" s="4">
        <v>0</v>
      </c>
      <c r="C253" s="4">
        <v>41357.071154348007</v>
      </c>
      <c r="D253" s="4">
        <v>153624.1886135427</v>
      </c>
      <c r="E253" s="4">
        <v>1830.8154583249998</v>
      </c>
      <c r="F253" s="4">
        <v>12554.253779246666</v>
      </c>
      <c r="G253" s="4">
        <f t="shared" si="3"/>
        <v>209366.32900546238</v>
      </c>
    </row>
    <row r="254" spans="1:7" x14ac:dyDescent="0.3">
      <c r="A254" s="1">
        <v>37042</v>
      </c>
      <c r="B254" s="4">
        <v>0</v>
      </c>
      <c r="C254" s="4">
        <v>47522.508925791</v>
      </c>
      <c r="D254" s="4">
        <v>105898.02132853286</v>
      </c>
      <c r="E254" s="4">
        <v>1174.5797237166669</v>
      </c>
      <c r="F254" s="4">
        <v>14586.22577652375</v>
      </c>
      <c r="G254" s="4">
        <f t="shared" si="3"/>
        <v>169181.33575456426</v>
      </c>
    </row>
    <row r="255" spans="1:7" x14ac:dyDescent="0.3">
      <c r="A255" s="1">
        <v>37072</v>
      </c>
      <c r="B255" s="4">
        <v>0</v>
      </c>
      <c r="C255" s="4">
        <v>704438.42102666083</v>
      </c>
      <c r="D255" s="4">
        <v>475995.6714397489</v>
      </c>
      <c r="E255" s="4">
        <v>1358.3984912000001</v>
      </c>
      <c r="F255" s="4">
        <v>13570.359889915004</v>
      </c>
      <c r="G255" s="4">
        <f t="shared" si="3"/>
        <v>1195362.8508475248</v>
      </c>
    </row>
    <row r="256" spans="1:7" x14ac:dyDescent="0.3">
      <c r="A256" s="1">
        <v>37103</v>
      </c>
      <c r="B256" s="4">
        <v>77792.105765479006</v>
      </c>
      <c r="C256" s="4">
        <v>1580370.4983864082</v>
      </c>
      <c r="D256" s="4">
        <v>1057565.7041814006</v>
      </c>
      <c r="E256" s="4">
        <v>2586.9745337333334</v>
      </c>
      <c r="F256" s="4">
        <v>12335.912908544167</v>
      </c>
      <c r="G256" s="4">
        <f t="shared" si="3"/>
        <v>2730651.1957755657</v>
      </c>
    </row>
    <row r="257" spans="1:7" x14ac:dyDescent="0.3">
      <c r="A257" s="1">
        <v>37134</v>
      </c>
      <c r="B257" s="4">
        <v>152019.88785001877</v>
      </c>
      <c r="C257" s="4">
        <v>1558168.3481409287</v>
      </c>
      <c r="D257" s="4">
        <v>1051295.4835120176</v>
      </c>
      <c r="E257" s="4">
        <v>2498.9883654250002</v>
      </c>
      <c r="F257" s="4">
        <v>12594.611678858748</v>
      </c>
      <c r="G257" s="4">
        <f t="shared" si="3"/>
        <v>2776577.3195472485</v>
      </c>
    </row>
    <row r="258" spans="1:7" x14ac:dyDescent="0.3">
      <c r="A258" s="1">
        <v>37164</v>
      </c>
      <c r="B258" s="4">
        <v>142154.05612243511</v>
      </c>
      <c r="C258" s="4">
        <v>1260954.6272586507</v>
      </c>
      <c r="D258" s="4">
        <v>855322.85280820949</v>
      </c>
      <c r="E258" s="4">
        <v>2065.1003637624999</v>
      </c>
      <c r="F258" s="4">
        <v>11611.074999950833</v>
      </c>
      <c r="G258" s="4">
        <f t="shared" si="3"/>
        <v>2272107.7115530088</v>
      </c>
    </row>
    <row r="259" spans="1:7" x14ac:dyDescent="0.3">
      <c r="A259" s="1">
        <v>37195</v>
      </c>
      <c r="B259" s="4">
        <v>33886.705340786662</v>
      </c>
      <c r="C259" s="4">
        <v>77168.695749684543</v>
      </c>
      <c r="D259" s="4">
        <v>52983.109406274438</v>
      </c>
      <c r="E259" s="4">
        <v>1541.2141543749995</v>
      </c>
      <c r="F259" s="4">
        <v>19017.700142892081</v>
      </c>
      <c r="G259" s="4">
        <f t="shared" si="3"/>
        <v>184597.42479401271</v>
      </c>
    </row>
    <row r="260" spans="1:7" x14ac:dyDescent="0.3">
      <c r="A260" s="1">
        <v>37225</v>
      </c>
      <c r="B260" s="4">
        <v>29523.750745277997</v>
      </c>
      <c r="C260" s="4">
        <v>456966.5574780975</v>
      </c>
      <c r="D260" s="4">
        <v>340222.81476521573</v>
      </c>
      <c r="E260" s="4">
        <v>1142.7608501916666</v>
      </c>
      <c r="F260" s="4">
        <v>9795.2550322575007</v>
      </c>
      <c r="G260" s="4">
        <f t="shared" si="3"/>
        <v>837651.13887104043</v>
      </c>
    </row>
    <row r="261" spans="1:7" x14ac:dyDescent="0.3">
      <c r="A261" s="1">
        <v>37256</v>
      </c>
      <c r="B261" s="4">
        <v>75967.410076298664</v>
      </c>
      <c r="C261" s="4">
        <v>1374362.2424749469</v>
      </c>
      <c r="D261" s="4">
        <v>1046886.6409317092</v>
      </c>
      <c r="E261" s="4">
        <v>3978.0193214458322</v>
      </c>
      <c r="F261" s="4">
        <v>10455.800774687499</v>
      </c>
      <c r="G261" s="4">
        <f t="shared" si="3"/>
        <v>2511650.1135790879</v>
      </c>
    </row>
    <row r="262" spans="1:7" x14ac:dyDescent="0.3">
      <c r="A262" s="1">
        <v>37287</v>
      </c>
      <c r="B262" s="4">
        <v>0</v>
      </c>
      <c r="C262" s="4">
        <v>57692.931047398997</v>
      </c>
      <c r="D262" s="4">
        <v>252856.23613769651</v>
      </c>
      <c r="E262" s="4">
        <v>2627.1214424860509</v>
      </c>
      <c r="F262" s="4">
        <v>10339.368059358643</v>
      </c>
      <c r="G262" s="4">
        <f t="shared" si="3"/>
        <v>323515.65668694017</v>
      </c>
    </row>
    <row r="263" spans="1:7" x14ac:dyDescent="0.3">
      <c r="A263" s="1">
        <v>37315</v>
      </c>
      <c r="B263" s="4">
        <v>0</v>
      </c>
      <c r="C263" s="4">
        <v>64524.497344792508</v>
      </c>
      <c r="D263" s="4">
        <v>232750.28336218445</v>
      </c>
      <c r="E263" s="4">
        <v>2213.0279947291665</v>
      </c>
      <c r="F263" s="4">
        <v>8395.7176670883327</v>
      </c>
      <c r="G263" s="4">
        <f t="shared" si="3"/>
        <v>307883.52636879444</v>
      </c>
    </row>
    <row r="264" spans="1:7" x14ac:dyDescent="0.3">
      <c r="A264" s="1">
        <v>37346</v>
      </c>
      <c r="B264" s="4">
        <v>0</v>
      </c>
      <c r="C264" s="4">
        <v>138315.51727900465</v>
      </c>
      <c r="D264" s="4">
        <v>336720.54335972696</v>
      </c>
      <c r="E264" s="4">
        <v>3236.2743241333333</v>
      </c>
      <c r="F264" s="4">
        <v>11320.711158692502</v>
      </c>
      <c r="G264" s="4">
        <f t="shared" ref="G264:G327" si="4">SUM(B264:F264)</f>
        <v>489593.04612155742</v>
      </c>
    </row>
    <row r="265" spans="1:7" x14ac:dyDescent="0.3">
      <c r="A265" s="1">
        <v>37376</v>
      </c>
      <c r="B265" s="4">
        <v>17873.427363993585</v>
      </c>
      <c r="C265" s="4">
        <v>748159.09944264172</v>
      </c>
      <c r="D265" s="4">
        <v>696336.19133730175</v>
      </c>
      <c r="E265" s="4">
        <v>3667.5034991958332</v>
      </c>
      <c r="F265" s="4">
        <v>14231.391824566252</v>
      </c>
      <c r="G265" s="4">
        <f t="shared" si="4"/>
        <v>1480267.6134676994</v>
      </c>
    </row>
    <row r="266" spans="1:7" x14ac:dyDescent="0.3">
      <c r="A266" s="1">
        <v>37407</v>
      </c>
      <c r="B266" s="4">
        <v>68139.23258961532</v>
      </c>
      <c r="C266" s="4">
        <v>1013227.59472614</v>
      </c>
      <c r="D266" s="4">
        <v>727511.03711668169</v>
      </c>
      <c r="E266" s="4">
        <v>2841.8411614333331</v>
      </c>
      <c r="F266" s="4">
        <v>16023.314278978749</v>
      </c>
      <c r="G266" s="4">
        <f t="shared" si="4"/>
        <v>1827743.0198728493</v>
      </c>
    </row>
    <row r="267" spans="1:7" x14ac:dyDescent="0.3">
      <c r="A267" s="1">
        <v>37437</v>
      </c>
      <c r="B267" s="4">
        <v>138149.06619787178</v>
      </c>
      <c r="C267" s="4">
        <v>1442287.1233506054</v>
      </c>
      <c r="D267" s="4">
        <v>1000603.3674474088</v>
      </c>
      <c r="E267" s="4">
        <v>3230.9566686041667</v>
      </c>
      <c r="F267" s="4">
        <v>15543.592821372502</v>
      </c>
      <c r="G267" s="4">
        <f t="shared" si="4"/>
        <v>2599814.1064858628</v>
      </c>
    </row>
    <row r="268" spans="1:7" x14ac:dyDescent="0.3">
      <c r="A268" s="1">
        <v>37468</v>
      </c>
      <c r="B268" s="4">
        <v>180566.17606673381</v>
      </c>
      <c r="C268" s="4">
        <v>2846008.7846642998</v>
      </c>
      <c r="D268" s="4">
        <v>1882614.8349442887</v>
      </c>
      <c r="E268" s="4">
        <v>5357.7580717625015</v>
      </c>
      <c r="F268" s="4">
        <v>13521.107202111252</v>
      </c>
      <c r="G268" s="4">
        <f t="shared" si="4"/>
        <v>4928068.6609491957</v>
      </c>
    </row>
    <row r="269" spans="1:7" x14ac:dyDescent="0.3">
      <c r="A269" s="1">
        <v>37499</v>
      </c>
      <c r="B269" s="4">
        <v>223758.64983953352</v>
      </c>
      <c r="C269" s="4">
        <v>2421786.4113029996</v>
      </c>
      <c r="D269" s="4">
        <v>1615628.6667422897</v>
      </c>
      <c r="E269" s="4">
        <v>4403.8337006083339</v>
      </c>
      <c r="F269" s="4">
        <v>13456.9383931025</v>
      </c>
      <c r="G269" s="4">
        <f t="shared" si="4"/>
        <v>4279034.4999785339</v>
      </c>
    </row>
    <row r="270" spans="1:7" x14ac:dyDescent="0.3">
      <c r="A270" s="1">
        <v>37529</v>
      </c>
      <c r="B270" s="4">
        <v>217772.01004824479</v>
      </c>
      <c r="C270" s="4">
        <v>2063245.7216762053</v>
      </c>
      <c r="D270" s="4">
        <v>1389839.2780598183</v>
      </c>
      <c r="E270" s="4">
        <v>3742.1325165666667</v>
      </c>
      <c r="F270" s="4">
        <v>12093.372507359582</v>
      </c>
      <c r="G270" s="4">
        <f t="shared" si="4"/>
        <v>3686692.5148081942</v>
      </c>
    </row>
    <row r="271" spans="1:7" x14ac:dyDescent="0.3">
      <c r="A271" s="1">
        <v>37560</v>
      </c>
      <c r="B271" s="4">
        <v>138774.4928058357</v>
      </c>
      <c r="C271" s="4">
        <v>23505.075003776397</v>
      </c>
      <c r="D271" s="4">
        <v>15941.469126199319</v>
      </c>
      <c r="E271" s="4">
        <v>1300.3586071166665</v>
      </c>
      <c r="F271" s="4">
        <v>19967.841260093333</v>
      </c>
      <c r="G271" s="4">
        <f t="shared" si="4"/>
        <v>199489.23680302143</v>
      </c>
    </row>
    <row r="272" spans="1:7" x14ac:dyDescent="0.3">
      <c r="A272" s="1">
        <v>37590</v>
      </c>
      <c r="B272" s="4">
        <v>121562.00226966161</v>
      </c>
      <c r="C272" s="4">
        <v>1332983.6977025424</v>
      </c>
      <c r="D272" s="4">
        <v>964317.88717363146</v>
      </c>
      <c r="E272" s="4">
        <v>2625.635699800001</v>
      </c>
      <c r="F272" s="4">
        <v>10471.878898948751</v>
      </c>
      <c r="G272" s="4">
        <f t="shared" si="4"/>
        <v>2431961.1017445843</v>
      </c>
    </row>
    <row r="273" spans="1:7" x14ac:dyDescent="0.3">
      <c r="A273" s="1">
        <v>37621</v>
      </c>
      <c r="B273" s="4">
        <v>194995.64493112671</v>
      </c>
      <c r="C273" s="4">
        <v>2507741.2324100719</v>
      </c>
      <c r="D273" s="4">
        <v>1874874.0323549462</v>
      </c>
      <c r="E273" s="4">
        <v>5461.7360470124986</v>
      </c>
      <c r="F273" s="4">
        <v>10638.056856696669</v>
      </c>
      <c r="G273" s="4">
        <f t="shared" si="4"/>
        <v>4593710.7025998542</v>
      </c>
    </row>
    <row r="274" spans="1:7" x14ac:dyDescent="0.3">
      <c r="A274" s="1">
        <v>37652</v>
      </c>
      <c r="B274" s="4">
        <v>0</v>
      </c>
      <c r="C274" s="4">
        <v>110430.85331654502</v>
      </c>
      <c r="D274" s="4">
        <v>414899.58185492054</v>
      </c>
      <c r="E274" s="4">
        <v>3844.0527815452897</v>
      </c>
      <c r="F274" s="4">
        <v>10273.491408338587</v>
      </c>
      <c r="G274" s="4">
        <f t="shared" si="4"/>
        <v>539447.97936134948</v>
      </c>
    </row>
    <row r="275" spans="1:7" x14ac:dyDescent="0.3">
      <c r="A275" s="1">
        <v>37680</v>
      </c>
      <c r="B275" s="4">
        <v>1056.56812476</v>
      </c>
      <c r="C275" s="4">
        <v>37073.625802082992</v>
      </c>
      <c r="D275" s="4">
        <v>198987.07961241298</v>
      </c>
      <c r="E275" s="4">
        <v>2067.1737851624998</v>
      </c>
      <c r="F275" s="4">
        <v>8712.0276917195843</v>
      </c>
      <c r="G275" s="4">
        <f t="shared" si="4"/>
        <v>247896.47501613808</v>
      </c>
    </row>
    <row r="276" spans="1:7" x14ac:dyDescent="0.3">
      <c r="A276" s="1">
        <v>37711</v>
      </c>
      <c r="B276" s="4">
        <v>2347.9435349549999</v>
      </c>
      <c r="C276" s="4">
        <v>99820.905501137982</v>
      </c>
      <c r="D276" s="4">
        <v>221342.68020097786</v>
      </c>
      <c r="E276" s="4">
        <v>2455.3556101499998</v>
      </c>
      <c r="F276" s="4">
        <v>11458.27969891083</v>
      </c>
      <c r="G276" s="4">
        <f t="shared" si="4"/>
        <v>337425.16454613168</v>
      </c>
    </row>
    <row r="277" spans="1:7" x14ac:dyDescent="0.3">
      <c r="A277" s="1">
        <v>37741</v>
      </c>
      <c r="B277" s="4">
        <v>4860.313376655</v>
      </c>
      <c r="C277" s="4">
        <v>219682.11839732458</v>
      </c>
      <c r="D277" s="4">
        <v>376034.04162579862</v>
      </c>
      <c r="E277" s="4">
        <v>3391.906697091666</v>
      </c>
      <c r="F277" s="4">
        <v>14408.304798496667</v>
      </c>
      <c r="G277" s="4">
        <f t="shared" si="4"/>
        <v>618376.68489536643</v>
      </c>
    </row>
    <row r="278" spans="1:7" x14ac:dyDescent="0.3">
      <c r="A278" s="1">
        <v>37772</v>
      </c>
      <c r="B278" s="4">
        <v>83618.559182818994</v>
      </c>
      <c r="C278" s="4">
        <v>1648758.7710272619</v>
      </c>
      <c r="D278" s="4">
        <v>1397702.9199924183</v>
      </c>
      <c r="E278" s="4">
        <v>3997.1907019333335</v>
      </c>
      <c r="F278" s="4">
        <v>15826.940540754587</v>
      </c>
      <c r="G278" s="4">
        <f t="shared" si="4"/>
        <v>3149904.3814451871</v>
      </c>
    </row>
    <row r="279" spans="1:7" x14ac:dyDescent="0.3">
      <c r="A279" s="1">
        <v>37802</v>
      </c>
      <c r="B279" s="4">
        <v>152134.79083527764</v>
      </c>
      <c r="C279" s="4">
        <v>2545920.2362987595</v>
      </c>
      <c r="D279" s="4">
        <v>1705768.1526193568</v>
      </c>
      <c r="E279" s="4">
        <v>5228.3523709333322</v>
      </c>
      <c r="F279" s="4">
        <v>15856.939378607083</v>
      </c>
      <c r="G279" s="4">
        <f t="shared" si="4"/>
        <v>4424908.4715029346</v>
      </c>
    </row>
    <row r="280" spans="1:7" x14ac:dyDescent="0.3">
      <c r="A280" s="1">
        <v>37833</v>
      </c>
      <c r="B280" s="4">
        <v>218634.99430866734</v>
      </c>
      <c r="C280" s="4">
        <v>2898080.0940240989</v>
      </c>
      <c r="D280" s="4">
        <v>1930295.3891242878</v>
      </c>
      <c r="E280" s="4">
        <v>5719.1524331958344</v>
      </c>
      <c r="F280" s="4">
        <v>13515.9039730475</v>
      </c>
      <c r="G280" s="4">
        <f t="shared" si="4"/>
        <v>5066245.5338632977</v>
      </c>
    </row>
    <row r="281" spans="1:7" x14ac:dyDescent="0.3">
      <c r="A281" s="1">
        <v>37864</v>
      </c>
      <c r="B281" s="4">
        <v>269467.53438952944</v>
      </c>
      <c r="C281" s="4">
        <v>2461414.8397282995</v>
      </c>
      <c r="D281" s="4">
        <v>1648281.3776880754</v>
      </c>
      <c r="E281" s="4">
        <v>4540.8108167083337</v>
      </c>
      <c r="F281" s="4">
        <v>13593.360025219583</v>
      </c>
      <c r="G281" s="4">
        <f t="shared" si="4"/>
        <v>4397297.922647832</v>
      </c>
    </row>
    <row r="282" spans="1:7" x14ac:dyDescent="0.3">
      <c r="A282" s="1">
        <v>37894</v>
      </c>
      <c r="B282" s="4">
        <v>244856.62904640252</v>
      </c>
      <c r="C282" s="4">
        <v>2002470.5282672015</v>
      </c>
      <c r="D282" s="4">
        <v>1342898.9760425002</v>
      </c>
      <c r="E282" s="4">
        <v>3639.5111925374999</v>
      </c>
      <c r="F282" s="4">
        <v>12436.882353075833</v>
      </c>
      <c r="G282" s="4">
        <f t="shared" si="4"/>
        <v>3606302.5269017173</v>
      </c>
    </row>
    <row r="283" spans="1:7" x14ac:dyDescent="0.3">
      <c r="A283" s="1">
        <v>37925</v>
      </c>
      <c r="B283" s="4">
        <v>77784.559318763728</v>
      </c>
      <c r="C283" s="4">
        <v>23610.055807708199</v>
      </c>
      <c r="D283" s="4">
        <v>15975.678287414339</v>
      </c>
      <c r="E283" s="4">
        <v>1478.0253827125002</v>
      </c>
      <c r="F283" s="4">
        <v>20540.885634877919</v>
      </c>
      <c r="G283" s="4">
        <f t="shared" si="4"/>
        <v>139389.20443147668</v>
      </c>
    </row>
    <row r="284" spans="1:7" x14ac:dyDescent="0.3">
      <c r="A284" s="1">
        <v>37955</v>
      </c>
      <c r="B284" s="4">
        <v>57793.36595279591</v>
      </c>
      <c r="C284" s="4">
        <v>1029554.9350004797</v>
      </c>
      <c r="D284" s="4">
        <v>707688.95483699371</v>
      </c>
      <c r="E284" s="4">
        <v>1698.5466767291666</v>
      </c>
      <c r="F284" s="4">
        <v>10480.167228790415</v>
      </c>
      <c r="G284" s="4">
        <f t="shared" si="4"/>
        <v>1807215.9696957888</v>
      </c>
    </row>
    <row r="285" spans="1:7" x14ac:dyDescent="0.3">
      <c r="A285" s="1">
        <v>37986</v>
      </c>
      <c r="B285" s="4">
        <v>135070.12662066155</v>
      </c>
      <c r="C285" s="4">
        <v>2112028.9893117594</v>
      </c>
      <c r="D285" s="4">
        <v>1553747.781493342</v>
      </c>
      <c r="E285" s="4">
        <v>5072.0681684749998</v>
      </c>
      <c r="F285" s="4">
        <v>10694.54362842125</v>
      </c>
      <c r="G285" s="4">
        <f t="shared" si="4"/>
        <v>3816613.5092226588</v>
      </c>
    </row>
    <row r="286" spans="1:7" x14ac:dyDescent="0.3">
      <c r="A286" s="1">
        <v>38017</v>
      </c>
      <c r="B286" s="4">
        <v>0</v>
      </c>
      <c r="C286" s="4">
        <v>39260.910073173989</v>
      </c>
      <c r="D286" s="4">
        <v>166688.68060826047</v>
      </c>
      <c r="E286" s="4">
        <v>2067.1984459978262</v>
      </c>
      <c r="F286" s="4">
        <v>10125.37704573221</v>
      </c>
      <c r="G286" s="4">
        <f t="shared" si="4"/>
        <v>218142.1661731645</v>
      </c>
    </row>
    <row r="287" spans="1:7" x14ac:dyDescent="0.3">
      <c r="A287" s="1">
        <v>38046</v>
      </c>
      <c r="B287" s="4">
        <v>0</v>
      </c>
      <c r="C287" s="4">
        <v>115971.5661797832</v>
      </c>
      <c r="D287" s="4">
        <v>267871.20177170041</v>
      </c>
      <c r="E287" s="4">
        <v>2818.7729121291668</v>
      </c>
      <c r="F287" s="4">
        <v>8523.446086804166</v>
      </c>
      <c r="G287" s="4">
        <f t="shared" si="4"/>
        <v>395184.98695041693</v>
      </c>
    </row>
    <row r="288" spans="1:7" x14ac:dyDescent="0.3">
      <c r="A288" s="1">
        <v>38077</v>
      </c>
      <c r="B288" s="4">
        <v>6737.1985813299998</v>
      </c>
      <c r="C288" s="4">
        <v>178810.53633487198</v>
      </c>
      <c r="D288" s="4">
        <v>401702.50400578184</v>
      </c>
      <c r="E288" s="4">
        <v>3777.8477778333331</v>
      </c>
      <c r="F288" s="4">
        <v>11223.497918233747</v>
      </c>
      <c r="G288" s="4">
        <f t="shared" si="4"/>
        <v>602251.58461805095</v>
      </c>
    </row>
    <row r="289" spans="1:7" x14ac:dyDescent="0.3">
      <c r="A289" s="1">
        <v>38107</v>
      </c>
      <c r="B289" s="4">
        <v>13040.228696577</v>
      </c>
      <c r="C289" s="4">
        <v>452296.42623394774</v>
      </c>
      <c r="D289" s="4">
        <v>413763.97272667382</v>
      </c>
      <c r="E289" s="4">
        <v>2836.6575390916664</v>
      </c>
      <c r="F289" s="4">
        <v>14385.709791427085</v>
      </c>
      <c r="G289" s="4">
        <f t="shared" si="4"/>
        <v>896322.99498771736</v>
      </c>
    </row>
    <row r="290" spans="1:7" x14ac:dyDescent="0.3">
      <c r="A290" s="1">
        <v>38138</v>
      </c>
      <c r="B290" s="4">
        <v>0</v>
      </c>
      <c r="C290" s="4">
        <v>212441.87902605577</v>
      </c>
      <c r="D290" s="4">
        <v>188304.51295449873</v>
      </c>
      <c r="E290" s="4">
        <v>1340.7316728083331</v>
      </c>
      <c r="F290" s="4">
        <v>16436.651067397499</v>
      </c>
      <c r="G290" s="4">
        <f t="shared" si="4"/>
        <v>418523.77472076035</v>
      </c>
    </row>
    <row r="291" spans="1:7" x14ac:dyDescent="0.3">
      <c r="A291" s="1">
        <v>38168</v>
      </c>
      <c r="B291" s="4">
        <v>57212.384737262255</v>
      </c>
      <c r="C291" s="4">
        <v>1484841.2696142923</v>
      </c>
      <c r="D291" s="4">
        <v>995551.93691924703</v>
      </c>
      <c r="E291" s="4">
        <v>2921.9984379458342</v>
      </c>
      <c r="F291" s="4">
        <v>15819.678299381665</v>
      </c>
      <c r="G291" s="4">
        <f t="shared" si="4"/>
        <v>2556347.2680081292</v>
      </c>
    </row>
    <row r="292" spans="1:7" x14ac:dyDescent="0.3">
      <c r="A292" s="1">
        <v>38199</v>
      </c>
      <c r="B292" s="4">
        <v>181552.68858071955</v>
      </c>
      <c r="C292" s="4">
        <v>2629202.1528368001</v>
      </c>
      <c r="D292" s="4">
        <v>1732890.814153221</v>
      </c>
      <c r="E292" s="4">
        <v>4832.7049210583336</v>
      </c>
      <c r="F292" s="4">
        <v>13611.056023059999</v>
      </c>
      <c r="G292" s="4">
        <f t="shared" si="4"/>
        <v>4562089.4165148595</v>
      </c>
    </row>
    <row r="293" spans="1:7" x14ac:dyDescent="0.3">
      <c r="A293" s="1">
        <v>38230</v>
      </c>
      <c r="B293" s="4">
        <v>223399.25331667959</v>
      </c>
      <c r="C293" s="4">
        <v>2445601.6386591</v>
      </c>
      <c r="D293" s="4">
        <v>1627455.31259454</v>
      </c>
      <c r="E293" s="4">
        <v>4386.1248178666656</v>
      </c>
      <c r="F293" s="4">
        <v>13642.951792752503</v>
      </c>
      <c r="G293" s="4">
        <f t="shared" si="4"/>
        <v>4314485.2811809387</v>
      </c>
    </row>
    <row r="294" spans="1:7" x14ac:dyDescent="0.3">
      <c r="A294" s="1">
        <v>38260</v>
      </c>
      <c r="B294" s="4">
        <v>215733.97616648482</v>
      </c>
      <c r="C294" s="4">
        <v>2100538.4945957526</v>
      </c>
      <c r="D294" s="4">
        <v>1411873.0631263666</v>
      </c>
      <c r="E294" s="4">
        <v>3794.0188673041653</v>
      </c>
      <c r="F294" s="4">
        <v>12246.138992700417</v>
      </c>
      <c r="G294" s="4">
        <f t="shared" si="4"/>
        <v>3744185.6917486084</v>
      </c>
    </row>
    <row r="295" spans="1:7" x14ac:dyDescent="0.3">
      <c r="A295" s="1">
        <v>38291</v>
      </c>
      <c r="B295" s="4">
        <v>131770.07998336051</v>
      </c>
      <c r="C295" s="4">
        <v>19363.345899804001</v>
      </c>
      <c r="D295" s="4">
        <v>13917.374962995087</v>
      </c>
      <c r="E295" s="4">
        <v>1452.14901235</v>
      </c>
      <c r="F295" s="4">
        <v>20260.620856196667</v>
      </c>
      <c r="G295" s="4">
        <f t="shared" si="4"/>
        <v>186763.57071470629</v>
      </c>
    </row>
    <row r="296" spans="1:7" x14ac:dyDescent="0.3">
      <c r="A296" s="1">
        <v>38321</v>
      </c>
      <c r="B296" s="4">
        <v>110665.28152729743</v>
      </c>
      <c r="C296" s="4">
        <v>1335987.0136386191</v>
      </c>
      <c r="D296" s="4">
        <v>935324.87931308127</v>
      </c>
      <c r="E296" s="4">
        <v>2483.0166913333337</v>
      </c>
      <c r="F296" s="4">
        <v>10594.96878492125</v>
      </c>
      <c r="G296" s="4">
        <f t="shared" si="4"/>
        <v>2395055.159955252</v>
      </c>
    </row>
    <row r="297" spans="1:7" x14ac:dyDescent="0.3">
      <c r="A297" s="1">
        <v>38352</v>
      </c>
      <c r="B297" s="4">
        <v>194774.6469840256</v>
      </c>
      <c r="C297" s="4">
        <v>2306091.2769897948</v>
      </c>
      <c r="D297" s="4">
        <v>1644804.3821287905</v>
      </c>
      <c r="E297" s="4">
        <v>4923.3621823083331</v>
      </c>
      <c r="F297" s="4">
        <v>10737.735122210835</v>
      </c>
      <c r="G297" s="4">
        <f t="shared" si="4"/>
        <v>4161331.4034071299</v>
      </c>
    </row>
    <row r="298" spans="1:7" x14ac:dyDescent="0.3">
      <c r="A298" s="1">
        <v>38383</v>
      </c>
      <c r="B298" s="4">
        <v>0</v>
      </c>
      <c r="C298" s="4">
        <v>99692.036567962001</v>
      </c>
      <c r="D298" s="4">
        <v>254771.81745436665</v>
      </c>
      <c r="E298" s="4">
        <v>3139.4651118108695</v>
      </c>
      <c r="F298" s="4">
        <v>10126.557838639312</v>
      </c>
      <c r="G298" s="4">
        <f t="shared" si="4"/>
        <v>367729.87697277882</v>
      </c>
    </row>
    <row r="299" spans="1:7" x14ac:dyDescent="0.3">
      <c r="A299" s="1">
        <v>38411</v>
      </c>
      <c r="B299" s="4">
        <v>24188.500225212159</v>
      </c>
      <c r="C299" s="4">
        <v>222365.41749483073</v>
      </c>
      <c r="D299" s="4">
        <v>360860.00363407016</v>
      </c>
      <c r="E299" s="4">
        <v>3324.6425666499995</v>
      </c>
      <c r="F299" s="4">
        <v>8350.2578173812508</v>
      </c>
      <c r="G299" s="4">
        <f t="shared" si="4"/>
        <v>619088.82173814427</v>
      </c>
    </row>
    <row r="300" spans="1:7" x14ac:dyDescent="0.3">
      <c r="A300" s="1">
        <v>38442</v>
      </c>
      <c r="B300" s="4">
        <v>18158.098323476665</v>
      </c>
      <c r="C300" s="4">
        <v>338546.80219959002</v>
      </c>
      <c r="D300" s="4">
        <v>564783.75061006518</v>
      </c>
      <c r="E300" s="4">
        <v>3972.0469580250001</v>
      </c>
      <c r="F300" s="4">
        <v>12370.888922596247</v>
      </c>
      <c r="G300" s="4">
        <f t="shared" si="4"/>
        <v>937831.58701375313</v>
      </c>
    </row>
    <row r="301" spans="1:7" x14ac:dyDescent="0.3">
      <c r="A301" s="1">
        <v>38472</v>
      </c>
      <c r="B301" s="4">
        <v>26688.724989388891</v>
      </c>
      <c r="C301" s="4">
        <v>858260.98658928846</v>
      </c>
      <c r="D301" s="4">
        <v>780168.40317458555</v>
      </c>
      <c r="E301" s="4">
        <v>3809.6112982833329</v>
      </c>
      <c r="F301" s="4">
        <v>13881.923764084588</v>
      </c>
      <c r="G301" s="4">
        <f t="shared" si="4"/>
        <v>1682809.6498156309</v>
      </c>
    </row>
    <row r="302" spans="1:7" x14ac:dyDescent="0.3">
      <c r="A302" s="1">
        <v>38503</v>
      </c>
      <c r="B302" s="4">
        <v>91539.52853634936</v>
      </c>
      <c r="C302" s="4">
        <v>2042911.8837692763</v>
      </c>
      <c r="D302" s="4">
        <v>1397372.9388154915</v>
      </c>
      <c r="E302" s="4">
        <v>3997.1907019333335</v>
      </c>
      <c r="F302" s="4">
        <v>15799.050043452919</v>
      </c>
      <c r="G302" s="4">
        <f t="shared" si="4"/>
        <v>3551620.5918665035</v>
      </c>
    </row>
    <row r="303" spans="1:7" x14ac:dyDescent="0.3">
      <c r="A303" s="1">
        <v>38533</v>
      </c>
      <c r="B303" s="4">
        <v>116215.08629786782</v>
      </c>
      <c r="C303" s="4">
        <v>2781755.8808199009</v>
      </c>
      <c r="D303" s="4">
        <v>1838150.9258516103</v>
      </c>
      <c r="E303" s="4">
        <v>5285.0674767333321</v>
      </c>
      <c r="F303" s="4">
        <v>22134.064995582918</v>
      </c>
      <c r="G303" s="4">
        <f t="shared" si="4"/>
        <v>4763541.0254416959</v>
      </c>
    </row>
    <row r="304" spans="1:7" x14ac:dyDescent="0.3">
      <c r="A304" s="1">
        <v>38564</v>
      </c>
      <c r="B304" s="4">
        <v>222454.67206217934</v>
      </c>
      <c r="C304" s="4">
        <v>2955162.6939924601</v>
      </c>
      <c r="D304" s="4">
        <v>1989326.4115824744</v>
      </c>
      <c r="E304" s="4">
        <v>5831.1035360666665</v>
      </c>
      <c r="F304" s="4">
        <v>20686.059811225008</v>
      </c>
      <c r="G304" s="4">
        <f t="shared" si="4"/>
        <v>5193460.9409844056</v>
      </c>
    </row>
    <row r="305" spans="1:7" x14ac:dyDescent="0.3">
      <c r="A305" s="1">
        <v>38595</v>
      </c>
      <c r="B305" s="4">
        <v>274205.12280740624</v>
      </c>
      <c r="C305" s="4">
        <v>2800267.994827</v>
      </c>
      <c r="D305" s="4">
        <v>1872738.249220001</v>
      </c>
      <c r="E305" s="4">
        <v>5500.3519900833326</v>
      </c>
      <c r="F305" s="4">
        <v>20671.524982436258</v>
      </c>
      <c r="G305" s="4">
        <f t="shared" si="4"/>
        <v>4973383.2438269267</v>
      </c>
    </row>
    <row r="306" spans="1:7" x14ac:dyDescent="0.3">
      <c r="A306" s="1">
        <v>38625</v>
      </c>
      <c r="B306" s="4">
        <v>246109.25490230718</v>
      </c>
      <c r="C306" s="4">
        <v>2173593.9571993914</v>
      </c>
      <c r="D306" s="4">
        <v>1458614.3084042058</v>
      </c>
      <c r="E306" s="4">
        <v>4163.9667120083332</v>
      </c>
      <c r="F306" s="4">
        <v>18669.779312375838</v>
      </c>
      <c r="G306" s="4">
        <f t="shared" si="4"/>
        <v>3901151.2665302888</v>
      </c>
    </row>
    <row r="307" spans="1:7" x14ac:dyDescent="0.3">
      <c r="A307" s="1">
        <v>38656</v>
      </c>
      <c r="B307" s="4">
        <v>140200.97226651662</v>
      </c>
      <c r="C307" s="4">
        <v>21391.309435744795</v>
      </c>
      <c r="D307" s="4">
        <v>14402.05687152342</v>
      </c>
      <c r="E307" s="4">
        <v>1614.8635351000003</v>
      </c>
      <c r="F307" s="4">
        <v>21030.256531033338</v>
      </c>
      <c r="G307" s="4">
        <f t="shared" si="4"/>
        <v>198639.45863991819</v>
      </c>
    </row>
    <row r="308" spans="1:7" x14ac:dyDescent="0.3">
      <c r="A308" s="1">
        <v>38686</v>
      </c>
      <c r="B308" s="4">
        <v>122436.84841471427</v>
      </c>
      <c r="C308" s="4">
        <v>1377124.954704701</v>
      </c>
      <c r="D308" s="4">
        <v>944186.18551181955</v>
      </c>
      <c r="E308" s="4">
        <v>2381.6253303666667</v>
      </c>
      <c r="F308" s="4">
        <v>13790.513387375415</v>
      </c>
      <c r="G308" s="4">
        <f t="shared" si="4"/>
        <v>2459920.1273489767</v>
      </c>
    </row>
    <row r="309" spans="1:7" x14ac:dyDescent="0.3">
      <c r="A309" s="1">
        <v>38717</v>
      </c>
      <c r="B309" s="4">
        <v>248447.58218837835</v>
      </c>
      <c r="C309" s="4">
        <v>2573257.7294170368</v>
      </c>
      <c r="D309" s="4">
        <v>2087888.3452064774</v>
      </c>
      <c r="E309" s="4">
        <v>5796.2615955999981</v>
      </c>
      <c r="F309" s="4">
        <v>15371.9932992825</v>
      </c>
      <c r="G309" s="4">
        <f t="shared" si="4"/>
        <v>4930761.9117067754</v>
      </c>
    </row>
    <row r="310" spans="1:7" x14ac:dyDescent="0.3">
      <c r="A310" s="1">
        <v>38748</v>
      </c>
      <c r="B310" s="4">
        <v>153530.40892578382</v>
      </c>
      <c r="C310" s="4">
        <v>2296833.4111490701</v>
      </c>
      <c r="D310" s="4">
        <v>1554754.991955342</v>
      </c>
      <c r="E310" s="4">
        <v>5582.2201173565227</v>
      </c>
      <c r="F310" s="4">
        <v>17445.094364029166</v>
      </c>
      <c r="G310" s="4">
        <f t="shared" si="4"/>
        <v>4028146.1265115822</v>
      </c>
    </row>
    <row r="311" spans="1:7" x14ac:dyDescent="0.3">
      <c r="A311" s="1">
        <v>38776</v>
      </c>
      <c r="B311" s="4">
        <v>167715.73347057207</v>
      </c>
      <c r="C311" s="4">
        <v>2049215.4383367931</v>
      </c>
      <c r="D311" s="4">
        <v>1471015.7434098066</v>
      </c>
      <c r="E311" s="4">
        <v>4377.1710523333331</v>
      </c>
      <c r="F311" s="4">
        <v>14074.540351846254</v>
      </c>
      <c r="G311" s="4">
        <f t="shared" si="4"/>
        <v>3706398.6266213511</v>
      </c>
    </row>
    <row r="312" spans="1:7" x14ac:dyDescent="0.3">
      <c r="A312" s="1">
        <v>38807</v>
      </c>
      <c r="B312" s="4">
        <v>81757.699146568906</v>
      </c>
      <c r="C312" s="4">
        <v>1390478.8359048641</v>
      </c>
      <c r="D312" s="4">
        <v>1288484.681252209</v>
      </c>
      <c r="E312" s="4">
        <v>4115.1030764666666</v>
      </c>
      <c r="F312" s="4">
        <v>15278.627986932081</v>
      </c>
      <c r="G312" s="4">
        <f t="shared" si="4"/>
        <v>2780114.9473670409</v>
      </c>
    </row>
    <row r="313" spans="1:7" x14ac:dyDescent="0.3">
      <c r="A313" s="1">
        <v>38837</v>
      </c>
      <c r="B313" s="4">
        <v>120366.25958781397</v>
      </c>
      <c r="C313" s="4">
        <v>2052887.4539401003</v>
      </c>
      <c r="D313" s="4">
        <v>1324457.2136764103</v>
      </c>
      <c r="E313" s="4">
        <v>3820.870943866666</v>
      </c>
      <c r="F313" s="4">
        <v>15936.822087059163</v>
      </c>
      <c r="G313" s="4">
        <f t="shared" si="4"/>
        <v>3517468.6202352503</v>
      </c>
    </row>
    <row r="314" spans="1:7" x14ac:dyDescent="0.3">
      <c r="A314" s="1">
        <v>38868</v>
      </c>
      <c r="B314" s="4">
        <v>12016.685724059453</v>
      </c>
      <c r="C314" s="4">
        <v>2125354.8374763997</v>
      </c>
      <c r="D314" s="4">
        <v>1394674.2376828799</v>
      </c>
      <c r="E314" s="4">
        <v>3997.1907019333335</v>
      </c>
      <c r="F314" s="4">
        <v>16778.944567219587</v>
      </c>
      <c r="G314" s="4">
        <f t="shared" si="4"/>
        <v>3552821.8961524917</v>
      </c>
    </row>
    <row r="315" spans="1:7" x14ac:dyDescent="0.3">
      <c r="A315" s="1">
        <v>38898</v>
      </c>
      <c r="B315" s="4">
        <v>172381.78373205368</v>
      </c>
      <c r="C315" s="4">
        <v>2750992.2198291002</v>
      </c>
      <c r="D315" s="4">
        <v>1808969.3331532399</v>
      </c>
      <c r="E315" s="4">
        <v>5285.0674767333321</v>
      </c>
      <c r="F315" s="4">
        <v>22029.794025554995</v>
      </c>
      <c r="G315" s="4">
        <f t="shared" si="4"/>
        <v>4759658.1982166832</v>
      </c>
    </row>
    <row r="316" spans="1:7" x14ac:dyDescent="0.3">
      <c r="A316" s="1">
        <v>38929</v>
      </c>
      <c r="B316" s="4">
        <v>162231.92521566956</v>
      </c>
      <c r="C316" s="4">
        <v>2941554.4570201007</v>
      </c>
      <c r="D316" s="4">
        <v>1947978.56518937</v>
      </c>
      <c r="E316" s="4">
        <v>5831.1035360666665</v>
      </c>
      <c r="F316" s="4">
        <v>20203.069581177919</v>
      </c>
      <c r="G316" s="4">
        <f t="shared" si="4"/>
        <v>5077799.1205423847</v>
      </c>
    </row>
    <row r="317" spans="1:7" x14ac:dyDescent="0.3">
      <c r="A317" s="1">
        <v>38960</v>
      </c>
      <c r="B317" s="4">
        <v>228996.1958800242</v>
      </c>
      <c r="C317" s="4">
        <v>2772637.3570022006</v>
      </c>
      <c r="D317" s="4">
        <v>1848065.7333882703</v>
      </c>
      <c r="E317" s="4">
        <v>5467.8772484958336</v>
      </c>
      <c r="F317" s="4">
        <v>20003.899956351666</v>
      </c>
      <c r="G317" s="4">
        <f t="shared" si="4"/>
        <v>4875171.0634753434</v>
      </c>
    </row>
    <row r="318" spans="1:7" x14ac:dyDescent="0.3">
      <c r="A318" s="1">
        <v>38990</v>
      </c>
      <c r="B318" s="4">
        <v>250135.943715195</v>
      </c>
      <c r="C318" s="4">
        <v>1764606.4492436589</v>
      </c>
      <c r="D318" s="4">
        <v>1187306.9194873234</v>
      </c>
      <c r="E318" s="4">
        <v>3366.5605774625001</v>
      </c>
      <c r="F318" s="4">
        <v>18056.360660114166</v>
      </c>
      <c r="G318" s="4">
        <f t="shared" si="4"/>
        <v>3223472.2336837538</v>
      </c>
    </row>
    <row r="319" spans="1:7" x14ac:dyDescent="0.3">
      <c r="A319" s="1">
        <v>39021</v>
      </c>
      <c r="B319" s="4">
        <v>54454.887677426006</v>
      </c>
      <c r="C319" s="4">
        <v>26430.242668703999</v>
      </c>
      <c r="D319" s="4">
        <v>17949.370015786259</v>
      </c>
      <c r="E319" s="4">
        <v>1596.1960293666666</v>
      </c>
      <c r="F319" s="4">
        <v>20392.734188435421</v>
      </c>
      <c r="G319" s="4">
        <f t="shared" si="4"/>
        <v>120823.43057971835</v>
      </c>
    </row>
    <row r="320" spans="1:7" x14ac:dyDescent="0.3">
      <c r="A320" s="1">
        <v>39051</v>
      </c>
      <c r="B320" s="4">
        <v>52271.372223553422</v>
      </c>
      <c r="C320" s="4">
        <v>977545.49022925587</v>
      </c>
      <c r="D320" s="4">
        <v>683905.04355089308</v>
      </c>
      <c r="E320" s="4">
        <v>1890.5955418083327</v>
      </c>
      <c r="F320" s="4">
        <v>13189.530208707502</v>
      </c>
      <c r="G320" s="4">
        <f t="shared" si="4"/>
        <v>1728802.0317542183</v>
      </c>
    </row>
    <row r="321" spans="1:7" x14ac:dyDescent="0.3">
      <c r="A321" s="1">
        <v>39082</v>
      </c>
      <c r="B321" s="4">
        <v>121254.64499855317</v>
      </c>
      <c r="C321" s="4">
        <v>1801443.2712570434</v>
      </c>
      <c r="D321" s="4">
        <v>1303062.2715679938</v>
      </c>
      <c r="E321" s="4">
        <v>4206.9643041083327</v>
      </c>
      <c r="F321" s="4">
        <v>13531.453505532503</v>
      </c>
      <c r="G321" s="4">
        <f t="shared" si="4"/>
        <v>3243498.6056332309</v>
      </c>
    </row>
    <row r="322" spans="1:7" x14ac:dyDescent="0.3">
      <c r="A322" s="1">
        <v>39113</v>
      </c>
      <c r="B322" s="4">
        <v>0</v>
      </c>
      <c r="C322" s="4">
        <v>28959.017811608996</v>
      </c>
      <c r="D322" s="4">
        <v>144573.43289216867</v>
      </c>
      <c r="E322" s="4">
        <v>1474.7928595025362</v>
      </c>
      <c r="F322" s="4">
        <v>12855.174047037373</v>
      </c>
      <c r="G322" s="4">
        <f t="shared" si="4"/>
        <v>187862.41761031759</v>
      </c>
    </row>
    <row r="323" spans="1:7" x14ac:dyDescent="0.3">
      <c r="A323" s="1">
        <v>39141</v>
      </c>
      <c r="B323" s="4">
        <v>0</v>
      </c>
      <c r="C323" s="4">
        <v>103070.9032056961</v>
      </c>
      <c r="D323" s="4">
        <v>258905.73309566709</v>
      </c>
      <c r="E323" s="4">
        <v>1943.6663449000002</v>
      </c>
      <c r="F323" s="4">
        <v>10464.062386680831</v>
      </c>
      <c r="G323" s="4">
        <f t="shared" si="4"/>
        <v>374384.36503294401</v>
      </c>
    </row>
    <row r="324" spans="1:7" x14ac:dyDescent="0.3">
      <c r="A324" s="1">
        <v>39172</v>
      </c>
      <c r="B324" s="4">
        <v>0</v>
      </c>
      <c r="C324" s="4">
        <v>120316.53298651452</v>
      </c>
      <c r="D324" s="4">
        <v>280891.1575813152</v>
      </c>
      <c r="E324" s="4">
        <v>2616.8809770791672</v>
      </c>
      <c r="F324" s="4">
        <v>11048.307455135835</v>
      </c>
      <c r="G324" s="4">
        <f t="shared" si="4"/>
        <v>414872.87900004472</v>
      </c>
    </row>
    <row r="325" spans="1:7" x14ac:dyDescent="0.3">
      <c r="A325" s="1">
        <v>39202</v>
      </c>
      <c r="B325" s="4">
        <v>0</v>
      </c>
      <c r="C325" s="4">
        <v>17281.548231206001</v>
      </c>
      <c r="D325" s="4">
        <v>124197.1947868392</v>
      </c>
      <c r="E325" s="4">
        <v>1610.3484142458333</v>
      </c>
      <c r="F325" s="4">
        <v>13840.200758256249</v>
      </c>
      <c r="G325" s="4">
        <f t="shared" si="4"/>
        <v>156929.2921905473</v>
      </c>
    </row>
    <row r="326" spans="1:7" x14ac:dyDescent="0.3">
      <c r="A326" s="1">
        <v>39233</v>
      </c>
      <c r="B326" s="4">
        <v>0</v>
      </c>
      <c r="C326" s="4">
        <v>168940.61800298752</v>
      </c>
      <c r="D326" s="4">
        <v>204035.20171102576</v>
      </c>
      <c r="E326" s="4">
        <v>1367.6927108416667</v>
      </c>
      <c r="F326" s="4">
        <v>15579.246363533754</v>
      </c>
      <c r="G326" s="4">
        <f t="shared" si="4"/>
        <v>389922.75878838869</v>
      </c>
    </row>
    <row r="327" spans="1:7" x14ac:dyDescent="0.3">
      <c r="A327" s="1">
        <v>39263</v>
      </c>
      <c r="B327" s="4">
        <v>0</v>
      </c>
      <c r="C327" s="4">
        <v>523586.95171767031</v>
      </c>
      <c r="D327" s="4">
        <v>372849.4939177609</v>
      </c>
      <c r="E327" s="4">
        <v>1333.2188915333336</v>
      </c>
      <c r="F327" s="4">
        <v>14472.546061096669</v>
      </c>
      <c r="G327" s="4">
        <f t="shared" si="4"/>
        <v>912242.21058806125</v>
      </c>
    </row>
    <row r="328" spans="1:7" x14ac:dyDescent="0.3">
      <c r="A328" s="1">
        <v>39294</v>
      </c>
      <c r="B328" s="4">
        <v>148350.55578453746</v>
      </c>
      <c r="C328" s="4">
        <v>2123424.424899552</v>
      </c>
      <c r="D328" s="4">
        <v>1409817.3327494347</v>
      </c>
      <c r="E328" s="4">
        <v>3797.2284605875006</v>
      </c>
      <c r="F328" s="4">
        <v>13301.082702179587</v>
      </c>
      <c r="G328" s="4">
        <f t="shared" ref="G328:G391" si="5">SUM(B328:F328)</f>
        <v>3698690.6245962912</v>
      </c>
    </row>
    <row r="329" spans="1:7" x14ac:dyDescent="0.3">
      <c r="A329" s="1">
        <v>39325</v>
      </c>
      <c r="B329" s="4">
        <v>179808.58086989791</v>
      </c>
      <c r="C329" s="4">
        <v>2243402.9631804409</v>
      </c>
      <c r="D329" s="4">
        <v>1498295.6047623083</v>
      </c>
      <c r="E329" s="4">
        <v>3981.3052659541668</v>
      </c>
      <c r="F329" s="4">
        <v>13367.15350249417</v>
      </c>
      <c r="G329" s="4">
        <f t="shared" si="5"/>
        <v>3938855.6075810953</v>
      </c>
    </row>
    <row r="330" spans="1:7" x14ac:dyDescent="0.3">
      <c r="A330" s="1">
        <v>39355</v>
      </c>
      <c r="B330" s="4">
        <v>175326.14347178847</v>
      </c>
      <c r="C330" s="4">
        <v>1978229.6030029361</v>
      </c>
      <c r="D330" s="4">
        <v>1335694.6514258485</v>
      </c>
      <c r="E330" s="4">
        <v>3562.7551791416677</v>
      </c>
      <c r="F330" s="4">
        <v>11933.938558187083</v>
      </c>
      <c r="G330" s="4">
        <f t="shared" si="5"/>
        <v>3504747.0916379015</v>
      </c>
    </row>
    <row r="331" spans="1:7" x14ac:dyDescent="0.3">
      <c r="A331" s="1">
        <v>39386</v>
      </c>
      <c r="B331" s="4">
        <v>124626.24914061447</v>
      </c>
      <c r="C331" s="4">
        <v>19567.958295564</v>
      </c>
      <c r="D331" s="4">
        <v>13301.970440012101</v>
      </c>
      <c r="E331" s="4">
        <v>1308.2532507750002</v>
      </c>
      <c r="F331" s="4">
        <v>19637.196324818331</v>
      </c>
      <c r="G331" s="4">
        <f t="shared" si="5"/>
        <v>178441.62745178389</v>
      </c>
    </row>
    <row r="332" spans="1:7" x14ac:dyDescent="0.3">
      <c r="A332" s="1">
        <v>39416</v>
      </c>
      <c r="B332" s="4">
        <v>93335.506312668731</v>
      </c>
      <c r="C332" s="4">
        <v>1114407.2526819704</v>
      </c>
      <c r="D332" s="4">
        <v>760899.31723476888</v>
      </c>
      <c r="E332" s="4">
        <v>1789.6951208249995</v>
      </c>
      <c r="F332" s="4">
        <v>10235.217090119168</v>
      </c>
      <c r="G332" s="4">
        <f t="shared" si="5"/>
        <v>1980666.988440352</v>
      </c>
    </row>
    <row r="333" spans="1:7" x14ac:dyDescent="0.3">
      <c r="A333" s="1">
        <v>39447</v>
      </c>
      <c r="B333" s="4">
        <v>124623.06269729148</v>
      </c>
      <c r="C333" s="4">
        <v>1605497.6611941997</v>
      </c>
      <c r="D333" s="4">
        <v>1110996.7487441446</v>
      </c>
      <c r="E333" s="4">
        <v>3118.9011818041668</v>
      </c>
      <c r="F333" s="4">
        <v>10422.40611014125</v>
      </c>
      <c r="G333" s="4">
        <f t="shared" si="5"/>
        <v>2854658.7799275811</v>
      </c>
    </row>
    <row r="334" spans="1:7" x14ac:dyDescent="0.3">
      <c r="A334" s="1">
        <v>39478</v>
      </c>
      <c r="B334" s="4">
        <v>0</v>
      </c>
      <c r="C334" s="4">
        <v>2708.8080276820001</v>
      </c>
      <c r="D334" s="4">
        <v>58723.68158920233</v>
      </c>
      <c r="E334" s="4">
        <v>1244.2022699940221</v>
      </c>
      <c r="F334" s="4">
        <v>9885.1347599524797</v>
      </c>
      <c r="G334" s="4">
        <f t="shared" si="5"/>
        <v>72561.826646830828</v>
      </c>
    </row>
    <row r="335" spans="1:7" x14ac:dyDescent="0.3">
      <c r="A335" s="1">
        <v>39507</v>
      </c>
      <c r="B335" s="4">
        <v>0</v>
      </c>
      <c r="C335" s="4">
        <v>13307.538146817998</v>
      </c>
      <c r="D335" s="4">
        <v>85175.750041768159</v>
      </c>
      <c r="E335" s="4">
        <v>1391.9465444125001</v>
      </c>
      <c r="F335" s="4">
        <v>8175.599230883332</v>
      </c>
      <c r="G335" s="4">
        <f t="shared" si="5"/>
        <v>108050.83396388199</v>
      </c>
    </row>
    <row r="336" spans="1:7" x14ac:dyDescent="0.3">
      <c r="A336" s="1">
        <v>39538</v>
      </c>
      <c r="B336" s="4">
        <v>0</v>
      </c>
      <c r="C336" s="4">
        <v>86899.941780265013</v>
      </c>
      <c r="D336" s="4">
        <v>230925.9823196684</v>
      </c>
      <c r="E336" s="4">
        <v>2124.3323436124997</v>
      </c>
      <c r="F336" s="4">
        <v>10413.148637713335</v>
      </c>
      <c r="G336" s="4">
        <f t="shared" si="5"/>
        <v>330363.40508125926</v>
      </c>
    </row>
    <row r="337" spans="1:7" x14ac:dyDescent="0.3">
      <c r="A337" s="1">
        <v>39568</v>
      </c>
      <c r="B337" s="4">
        <v>0</v>
      </c>
      <c r="C337" s="4">
        <v>55989.514431011987</v>
      </c>
      <c r="D337" s="4">
        <v>201031.51149309342</v>
      </c>
      <c r="E337" s="4">
        <v>1936.4160472458332</v>
      </c>
      <c r="F337" s="4">
        <v>12894.6230124125</v>
      </c>
      <c r="G337" s="4">
        <f t="shared" si="5"/>
        <v>271852.06498376373</v>
      </c>
    </row>
    <row r="338" spans="1:7" x14ac:dyDescent="0.3">
      <c r="A338" s="1">
        <v>39599</v>
      </c>
      <c r="B338" s="4">
        <v>0</v>
      </c>
      <c r="C338" s="4">
        <v>24285.668562352497</v>
      </c>
      <c r="D338" s="4">
        <v>98580.420229874348</v>
      </c>
      <c r="E338" s="4">
        <v>1047.7976984333334</v>
      </c>
      <c r="F338" s="4">
        <v>15145.760946311668</v>
      </c>
      <c r="G338" s="4">
        <f t="shared" si="5"/>
        <v>139059.64743697183</v>
      </c>
    </row>
    <row r="339" spans="1:7" x14ac:dyDescent="0.3">
      <c r="A339" s="1">
        <v>39629</v>
      </c>
      <c r="B339" s="4">
        <v>7378.0905974399993</v>
      </c>
      <c r="C339" s="4">
        <v>636800.73530406493</v>
      </c>
      <c r="D339" s="4">
        <v>450153.22119140992</v>
      </c>
      <c r="E339" s="4">
        <v>1391.6044932541668</v>
      </c>
      <c r="F339" s="4">
        <v>14552.061462157499</v>
      </c>
      <c r="G339" s="4">
        <f t="shared" si="5"/>
        <v>1110275.7130483263</v>
      </c>
    </row>
    <row r="340" spans="1:7" x14ac:dyDescent="0.3">
      <c r="A340" s="1">
        <v>39660</v>
      </c>
      <c r="B340" s="4">
        <v>146157.42408286978</v>
      </c>
      <c r="C340" s="4">
        <v>2436112.7557172999</v>
      </c>
      <c r="D340" s="4">
        <v>1615067.935025411</v>
      </c>
      <c r="E340" s="4">
        <v>4323.6611782208329</v>
      </c>
      <c r="F340" s="4">
        <v>13249.479637699164</v>
      </c>
      <c r="G340" s="4">
        <f t="shared" si="5"/>
        <v>4214911.2556415005</v>
      </c>
    </row>
    <row r="341" spans="1:7" x14ac:dyDescent="0.3">
      <c r="A341" s="1">
        <v>39691</v>
      </c>
      <c r="B341" s="4">
        <v>174343.08213874238</v>
      </c>
      <c r="C341" s="4">
        <v>2289402.6637535999</v>
      </c>
      <c r="D341" s="4">
        <v>1533756.7366094741</v>
      </c>
      <c r="E341" s="4">
        <v>3963.2395751666663</v>
      </c>
      <c r="F341" s="4">
        <v>13145.144427534586</v>
      </c>
      <c r="G341" s="4">
        <f t="shared" si="5"/>
        <v>4014610.8665045174</v>
      </c>
    </row>
    <row r="342" spans="1:7" x14ac:dyDescent="0.3">
      <c r="A342" s="1">
        <v>39721</v>
      </c>
      <c r="B342" s="4">
        <v>163469.43405468721</v>
      </c>
      <c r="C342" s="4">
        <v>1913971.2877126262</v>
      </c>
      <c r="D342" s="4">
        <v>1297322.2422428634</v>
      </c>
      <c r="E342" s="4">
        <v>3334.1094235249998</v>
      </c>
      <c r="F342" s="4">
        <v>11640.209171280834</v>
      </c>
      <c r="G342" s="4">
        <f t="shared" si="5"/>
        <v>3389737.2826049826</v>
      </c>
    </row>
    <row r="343" spans="1:7" x14ac:dyDescent="0.3">
      <c r="A343" s="1">
        <v>39752</v>
      </c>
      <c r="B343" s="4">
        <v>148713.99084568763</v>
      </c>
      <c r="C343" s="4">
        <v>20430.966683952003</v>
      </c>
      <c r="D343" s="4">
        <v>13935.397603822201</v>
      </c>
      <c r="E343" s="4">
        <v>1248.766889425</v>
      </c>
      <c r="F343" s="4">
        <v>19171.744844135417</v>
      </c>
      <c r="G343" s="4">
        <f t="shared" si="5"/>
        <v>203500.86686702224</v>
      </c>
    </row>
    <row r="344" spans="1:7" x14ac:dyDescent="0.3">
      <c r="A344" s="1">
        <v>39782</v>
      </c>
      <c r="B344" s="4">
        <v>129343.36631234283</v>
      </c>
      <c r="C344" s="4">
        <v>1232726.3241242925</v>
      </c>
      <c r="D344" s="4">
        <v>853523.14738139044</v>
      </c>
      <c r="E344" s="4">
        <v>2178.3401624875</v>
      </c>
      <c r="F344" s="4">
        <v>10153.308548383749</v>
      </c>
      <c r="G344" s="4">
        <f t="shared" si="5"/>
        <v>2227924.4865288972</v>
      </c>
    </row>
    <row r="345" spans="1:7" x14ac:dyDescent="0.3">
      <c r="A345" s="1">
        <v>39813</v>
      </c>
      <c r="B345" s="4">
        <v>161288.95654277803</v>
      </c>
      <c r="C345" s="4">
        <v>1740380.7385037004</v>
      </c>
      <c r="D345" s="4">
        <v>1205261.3656212173</v>
      </c>
      <c r="E345" s="4">
        <v>3400.8090449208325</v>
      </c>
      <c r="F345" s="4">
        <v>10388.094797169999</v>
      </c>
      <c r="G345" s="4">
        <f t="shared" si="5"/>
        <v>3120719.9645097861</v>
      </c>
    </row>
    <row r="346" spans="1:7" x14ac:dyDescent="0.3">
      <c r="A346" s="1">
        <v>39844</v>
      </c>
      <c r="B346" s="4">
        <v>0</v>
      </c>
      <c r="C346" s="4">
        <v>17558.119207106498</v>
      </c>
      <c r="D346" s="4">
        <v>100215.12120722668</v>
      </c>
      <c r="E346" s="4">
        <v>1371.3550251249999</v>
      </c>
      <c r="F346" s="4">
        <v>9909.9629001761932</v>
      </c>
      <c r="G346" s="4">
        <f t="shared" si="5"/>
        <v>129054.55833963437</v>
      </c>
    </row>
    <row r="347" spans="1:7" x14ac:dyDescent="0.3">
      <c r="A347" s="1">
        <v>39872</v>
      </c>
      <c r="B347" s="4">
        <v>0</v>
      </c>
      <c r="C347" s="4">
        <v>57477.452807603913</v>
      </c>
      <c r="D347" s="4">
        <v>265168.40967569093</v>
      </c>
      <c r="E347" s="4">
        <v>1574.3776037666664</v>
      </c>
      <c r="F347" s="4">
        <v>8173.5796409366658</v>
      </c>
      <c r="G347" s="4">
        <f t="shared" si="5"/>
        <v>332393.81972799823</v>
      </c>
    </row>
    <row r="348" spans="1:7" x14ac:dyDescent="0.3">
      <c r="A348" s="1">
        <v>39903</v>
      </c>
      <c r="B348" s="4">
        <v>0</v>
      </c>
      <c r="C348" s="4">
        <v>170044.0926398747</v>
      </c>
      <c r="D348" s="4">
        <v>449822.78847845842</v>
      </c>
      <c r="E348" s="4">
        <v>3363.5872500208338</v>
      </c>
      <c r="F348" s="4">
        <v>11497.764592347085</v>
      </c>
      <c r="G348" s="4">
        <f t="shared" si="5"/>
        <v>634728.23296070099</v>
      </c>
    </row>
    <row r="349" spans="1:7" x14ac:dyDescent="0.3">
      <c r="A349" s="1">
        <v>39933</v>
      </c>
      <c r="B349" s="4">
        <v>20797.911968457582</v>
      </c>
      <c r="C349" s="4">
        <v>536182.88383881852</v>
      </c>
      <c r="D349" s="4">
        <v>543169.89960716886</v>
      </c>
      <c r="E349" s="4">
        <v>3181.7410349999996</v>
      </c>
      <c r="F349" s="4">
        <v>14178.009866098751</v>
      </c>
      <c r="G349" s="4">
        <f t="shared" si="5"/>
        <v>1117510.4463155435</v>
      </c>
    </row>
    <row r="350" spans="1:7" x14ac:dyDescent="0.3">
      <c r="A350" s="1">
        <v>39964</v>
      </c>
      <c r="B350" s="4">
        <v>18962.670408150003</v>
      </c>
      <c r="C350" s="4">
        <v>1397610.4883070064</v>
      </c>
      <c r="D350" s="4">
        <v>1291868.1795846943</v>
      </c>
      <c r="E350" s="4">
        <v>3760.8666535416664</v>
      </c>
      <c r="F350" s="4">
        <v>16613.368220878332</v>
      </c>
      <c r="G350" s="4">
        <f t="shared" si="5"/>
        <v>2728815.5731742708</v>
      </c>
    </row>
    <row r="351" spans="1:7" x14ac:dyDescent="0.3">
      <c r="A351" s="1">
        <v>39994</v>
      </c>
      <c r="B351" s="4">
        <v>92215.352153069689</v>
      </c>
      <c r="C351" s="4">
        <v>1828462.3184001578</v>
      </c>
      <c r="D351" s="4">
        <v>1255197.6817631887</v>
      </c>
      <c r="E351" s="4">
        <v>3819.7343723875006</v>
      </c>
      <c r="F351" s="4">
        <v>15859.932576663752</v>
      </c>
      <c r="G351" s="4">
        <f t="shared" si="5"/>
        <v>3195555.0192654673</v>
      </c>
    </row>
    <row r="352" spans="1:7" x14ac:dyDescent="0.3">
      <c r="A352" s="1">
        <v>40025</v>
      </c>
      <c r="B352" s="4">
        <v>176989.93262157167</v>
      </c>
      <c r="C352" s="4">
        <v>2872403.7652017996</v>
      </c>
      <c r="D352" s="4">
        <v>1901038.5497546254</v>
      </c>
      <c r="E352" s="4">
        <v>5401.4095058125004</v>
      </c>
      <c r="F352" s="4">
        <v>13561.865403063333</v>
      </c>
      <c r="G352" s="4">
        <f t="shared" si="5"/>
        <v>4969395.522486873</v>
      </c>
    </row>
    <row r="353" spans="1:7" x14ac:dyDescent="0.3">
      <c r="A353" s="1">
        <v>40056</v>
      </c>
      <c r="B353" s="4">
        <v>219125.76917669462</v>
      </c>
      <c r="C353" s="4">
        <v>2498400.3548381999</v>
      </c>
      <c r="D353" s="4">
        <v>1667638.3318602517</v>
      </c>
      <c r="E353" s="4">
        <v>4576.3930800208336</v>
      </c>
      <c r="F353" s="4">
        <v>13448.214742556667</v>
      </c>
      <c r="G353" s="4">
        <f t="shared" si="5"/>
        <v>4403189.0636977237</v>
      </c>
    </row>
    <row r="354" spans="1:7" x14ac:dyDescent="0.3">
      <c r="A354" s="1">
        <v>40086</v>
      </c>
      <c r="B354" s="4">
        <v>214367.623895714</v>
      </c>
      <c r="C354" s="4">
        <v>2057949.9930799929</v>
      </c>
      <c r="D354" s="4">
        <v>1387254.0616639047</v>
      </c>
      <c r="E354" s="4">
        <v>3750.7981517916674</v>
      </c>
      <c r="F354" s="4">
        <v>12041.808430813331</v>
      </c>
      <c r="G354" s="4">
        <f t="shared" si="5"/>
        <v>3675364.2852222165</v>
      </c>
    </row>
    <row r="355" spans="1:7" x14ac:dyDescent="0.3">
      <c r="A355" s="1">
        <v>40117</v>
      </c>
      <c r="B355" s="4">
        <v>149342.85351010301</v>
      </c>
      <c r="C355" s="4">
        <v>22521.325531355997</v>
      </c>
      <c r="D355" s="4">
        <v>15257.28590189892</v>
      </c>
      <c r="E355" s="4">
        <v>1393.1550115458335</v>
      </c>
      <c r="F355" s="4">
        <v>19989.350318939163</v>
      </c>
      <c r="G355" s="4">
        <f t="shared" si="5"/>
        <v>208503.97027384295</v>
      </c>
    </row>
    <row r="356" spans="1:7" x14ac:dyDescent="0.3">
      <c r="A356" s="1">
        <v>40147</v>
      </c>
      <c r="B356" s="4">
        <v>112230.35969386718</v>
      </c>
      <c r="C356" s="4">
        <v>1233018.8822247458</v>
      </c>
      <c r="D356" s="4">
        <v>841072.4433543362</v>
      </c>
      <c r="E356" s="4">
        <v>1987.0019050666672</v>
      </c>
      <c r="F356" s="4">
        <v>10437.005527134166</v>
      </c>
      <c r="G356" s="4">
        <f t="shared" si="5"/>
        <v>2198745.6927051502</v>
      </c>
    </row>
    <row r="357" spans="1:7" x14ac:dyDescent="0.3">
      <c r="A357" s="1">
        <v>40178</v>
      </c>
      <c r="B357" s="4">
        <v>155720.70754114437</v>
      </c>
      <c r="C357" s="4">
        <v>1872585.5129198995</v>
      </c>
      <c r="D357" s="4">
        <v>1310517.4328057307</v>
      </c>
      <c r="E357" s="4">
        <v>3909.7353215666681</v>
      </c>
      <c r="F357" s="4">
        <v>10663.430529796249</v>
      </c>
      <c r="G357" s="4">
        <f t="shared" si="5"/>
        <v>3353396.819118137</v>
      </c>
    </row>
    <row r="358" spans="1:7" x14ac:dyDescent="0.3">
      <c r="A358" s="1">
        <v>40209</v>
      </c>
      <c r="B358" s="4">
        <v>0</v>
      </c>
      <c r="C358" s="4">
        <v>16410.501716583</v>
      </c>
      <c r="D358" s="4">
        <v>99733.378799687634</v>
      </c>
      <c r="E358" s="4">
        <v>1591.0615810766305</v>
      </c>
      <c r="F358" s="4">
        <v>10150.124340874618</v>
      </c>
      <c r="G358" s="4">
        <f t="shared" si="5"/>
        <v>127885.0664382219</v>
      </c>
    </row>
    <row r="359" spans="1:7" x14ac:dyDescent="0.3">
      <c r="A359" s="1">
        <v>40237</v>
      </c>
      <c r="B359" s="4">
        <v>0</v>
      </c>
      <c r="C359" s="4">
        <v>54997.15987337767</v>
      </c>
      <c r="D359" s="4">
        <v>155151.3591254339</v>
      </c>
      <c r="E359" s="4">
        <v>1922.6515483583332</v>
      </c>
      <c r="F359" s="4">
        <v>8245.4293638137478</v>
      </c>
      <c r="G359" s="4">
        <f t="shared" si="5"/>
        <v>220316.59991098364</v>
      </c>
    </row>
    <row r="360" spans="1:7" x14ac:dyDescent="0.3">
      <c r="A360" s="1">
        <v>40268</v>
      </c>
      <c r="B360" s="4">
        <v>0</v>
      </c>
      <c r="C360" s="4">
        <v>99967.156005285011</v>
      </c>
      <c r="D360" s="4">
        <v>246763.45818773264</v>
      </c>
      <c r="E360" s="4">
        <v>2628.0077290750005</v>
      </c>
      <c r="F360" s="4">
        <v>10835.232121998748</v>
      </c>
      <c r="G360" s="4">
        <f t="shared" si="5"/>
        <v>360193.85404409136</v>
      </c>
    </row>
    <row r="361" spans="1:7" x14ac:dyDescent="0.3">
      <c r="A361" s="1">
        <v>40298</v>
      </c>
      <c r="B361" s="4">
        <v>6946.384432027</v>
      </c>
      <c r="C361" s="4">
        <v>187345.5889185245</v>
      </c>
      <c r="D361" s="4">
        <v>381744.00522775471</v>
      </c>
      <c r="E361" s="4">
        <v>3519.2077680249995</v>
      </c>
      <c r="F361" s="4">
        <v>13371.2182115825</v>
      </c>
      <c r="G361" s="4">
        <f t="shared" si="5"/>
        <v>592926.40455791377</v>
      </c>
    </row>
    <row r="362" spans="1:7" x14ac:dyDescent="0.3">
      <c r="A362" s="1">
        <v>40329</v>
      </c>
      <c r="B362" s="4">
        <v>83533.003156248029</v>
      </c>
      <c r="C362" s="4">
        <v>1655481.5677065752</v>
      </c>
      <c r="D362" s="4">
        <v>1309539.0378753901</v>
      </c>
      <c r="E362" s="4">
        <v>3997.1907019333335</v>
      </c>
      <c r="F362" s="4">
        <v>15182.712279078334</v>
      </c>
      <c r="G362" s="4">
        <f t="shared" si="5"/>
        <v>3067733.511719225</v>
      </c>
    </row>
    <row r="363" spans="1:7" x14ac:dyDescent="0.3">
      <c r="A363" s="1">
        <v>40359</v>
      </c>
      <c r="B363" s="4">
        <v>135415.76320240975</v>
      </c>
      <c r="C363" s="4">
        <v>2715751.4868886103</v>
      </c>
      <c r="D363" s="4">
        <v>1848056.4606242371</v>
      </c>
      <c r="E363" s="4">
        <v>5285.0674767333321</v>
      </c>
      <c r="F363" s="4">
        <v>16708.340799092504</v>
      </c>
      <c r="G363" s="4">
        <f t="shared" si="5"/>
        <v>4721217.1189910825</v>
      </c>
    </row>
    <row r="364" spans="1:7" x14ac:dyDescent="0.3">
      <c r="A364" s="1">
        <v>40390</v>
      </c>
      <c r="B364" s="4">
        <v>223198.69569588682</v>
      </c>
      <c r="C364" s="4">
        <v>2965896.5377676003</v>
      </c>
      <c r="D364" s="4">
        <v>1969140.1134888795</v>
      </c>
      <c r="E364" s="4">
        <v>5831.1035360666665</v>
      </c>
      <c r="F364" s="4">
        <v>14203.07723403875</v>
      </c>
      <c r="G364" s="4">
        <f t="shared" si="5"/>
        <v>5178269.5277224723</v>
      </c>
    </row>
    <row r="365" spans="1:7" x14ac:dyDescent="0.3">
      <c r="A365" s="1">
        <v>40421</v>
      </c>
      <c r="B365" s="4">
        <v>276421.56007604091</v>
      </c>
      <c r="C365" s="4">
        <v>2997526.0470328997</v>
      </c>
      <c r="D365" s="4">
        <v>1983984.8832847313</v>
      </c>
      <c r="E365" s="4">
        <v>5730.1934588416671</v>
      </c>
      <c r="F365" s="4">
        <v>14289.174419130415</v>
      </c>
      <c r="G365" s="4">
        <f t="shared" si="5"/>
        <v>5277951.8582716445</v>
      </c>
    </row>
    <row r="366" spans="1:7" x14ac:dyDescent="0.3">
      <c r="A366" s="1">
        <v>40451</v>
      </c>
      <c r="B366" s="4">
        <v>246809.61612006475</v>
      </c>
      <c r="C366" s="4">
        <v>2440906.7860850925</v>
      </c>
      <c r="D366" s="4">
        <v>1628069.382692823</v>
      </c>
      <c r="E366" s="4">
        <v>4518.2096355125013</v>
      </c>
      <c r="F366" s="4">
        <v>12848.324969990004</v>
      </c>
      <c r="G366" s="4">
        <f t="shared" si="5"/>
        <v>4333152.3195034834</v>
      </c>
    </row>
    <row r="367" spans="1:7" x14ac:dyDescent="0.3">
      <c r="A367" s="1">
        <v>40482</v>
      </c>
      <c r="B367" s="4">
        <v>140773.86711834942</v>
      </c>
      <c r="C367" s="4">
        <v>16137.804177697497</v>
      </c>
      <c r="D367" s="4">
        <v>11711.364724517251</v>
      </c>
      <c r="E367" s="4">
        <v>1585.1193192958328</v>
      </c>
      <c r="F367" s="4">
        <v>21580.427269660831</v>
      </c>
      <c r="G367" s="4">
        <f t="shared" si="5"/>
        <v>191788.58260952082</v>
      </c>
    </row>
    <row r="368" spans="1:7" x14ac:dyDescent="0.3">
      <c r="A368" s="1">
        <v>40512</v>
      </c>
      <c r="B368" s="4">
        <v>138164.44207573601</v>
      </c>
      <c r="C368" s="4">
        <v>2228773.0489357305</v>
      </c>
      <c r="D368" s="4">
        <v>1536759.3292467596</v>
      </c>
      <c r="E368" s="4">
        <v>4480.7417417874994</v>
      </c>
      <c r="F368" s="4">
        <v>11576.733353889167</v>
      </c>
      <c r="G368" s="4">
        <f t="shared" si="5"/>
        <v>3919754.295353903</v>
      </c>
    </row>
    <row r="369" spans="1:7" x14ac:dyDescent="0.3">
      <c r="A369" s="1">
        <v>40543</v>
      </c>
      <c r="B369" s="4">
        <v>251058.67541168918</v>
      </c>
      <c r="C369" s="4">
        <v>2589680.9726103344</v>
      </c>
      <c r="D369" s="4">
        <v>2035811.4665345673</v>
      </c>
      <c r="E369" s="4">
        <v>5796.2615955999981</v>
      </c>
      <c r="F369" s="4">
        <v>12262.775547604582</v>
      </c>
      <c r="G369" s="4">
        <f t="shared" si="5"/>
        <v>4894610.1516997963</v>
      </c>
    </row>
    <row r="370" spans="1:7" x14ac:dyDescent="0.3">
      <c r="A370" s="1">
        <v>40574</v>
      </c>
      <c r="B370" s="4">
        <v>71075.689203433925</v>
      </c>
      <c r="C370" s="4">
        <v>1042978.1993936885</v>
      </c>
      <c r="D370" s="4">
        <v>913333.17959256133</v>
      </c>
      <c r="E370" s="4">
        <v>4822.2276458940232</v>
      </c>
      <c r="F370" s="4">
        <v>12392.959301145485</v>
      </c>
      <c r="G370" s="4">
        <f t="shared" si="5"/>
        <v>2044602.2551367234</v>
      </c>
    </row>
    <row r="371" spans="1:7" x14ac:dyDescent="0.3">
      <c r="A371" s="1">
        <v>40602</v>
      </c>
      <c r="B371" s="4">
        <v>108080.59296492743</v>
      </c>
      <c r="C371" s="4">
        <v>1248123.2038195101</v>
      </c>
      <c r="D371" s="4">
        <v>948775.07297423435</v>
      </c>
      <c r="E371" s="4">
        <v>3890.8479988333333</v>
      </c>
      <c r="F371" s="4">
        <v>9840.1871820516644</v>
      </c>
      <c r="G371" s="4">
        <f t="shared" si="5"/>
        <v>2318709.904939557</v>
      </c>
    </row>
    <row r="372" spans="1:7" x14ac:dyDescent="0.3">
      <c r="A372" s="1">
        <v>40633</v>
      </c>
      <c r="B372" s="4">
        <v>152826.36263790145</v>
      </c>
      <c r="C372" s="4">
        <v>1367400.1247306156</v>
      </c>
      <c r="D372" s="4">
        <v>1247771.327942081</v>
      </c>
      <c r="E372" s="4">
        <v>4093.4600688208329</v>
      </c>
      <c r="F372" s="4">
        <v>13894.266790989168</v>
      </c>
      <c r="G372" s="4">
        <f t="shared" si="5"/>
        <v>2785985.5421704086</v>
      </c>
    </row>
    <row r="373" spans="1:7" x14ac:dyDescent="0.3">
      <c r="A373" s="1">
        <v>40663</v>
      </c>
      <c r="B373" s="4">
        <v>171574.07207786228</v>
      </c>
      <c r="C373" s="4">
        <v>2040533.5114108999</v>
      </c>
      <c r="D373" s="4">
        <v>1335316.8963379201</v>
      </c>
      <c r="E373" s="4">
        <v>3820.870943866666</v>
      </c>
      <c r="F373" s="4">
        <v>15305.125346862083</v>
      </c>
      <c r="G373" s="4">
        <f t="shared" si="5"/>
        <v>3566550.4761174112</v>
      </c>
    </row>
    <row r="374" spans="1:7" x14ac:dyDescent="0.3">
      <c r="A374" s="1">
        <v>40694</v>
      </c>
      <c r="B374" s="4">
        <v>113867.38218560797</v>
      </c>
      <c r="C374" s="4">
        <v>2139549.7036028993</v>
      </c>
      <c r="D374" s="4">
        <v>1396937.07549696</v>
      </c>
      <c r="E374" s="4">
        <v>3997.1907019333335</v>
      </c>
      <c r="F374" s="4">
        <v>16735.556501125415</v>
      </c>
      <c r="G374" s="4">
        <f t="shared" si="5"/>
        <v>3671086.908488526</v>
      </c>
    </row>
    <row r="375" spans="1:7" x14ac:dyDescent="0.3">
      <c r="A375" s="1">
        <v>40724</v>
      </c>
      <c r="B375" s="4">
        <v>36757.820171746025</v>
      </c>
      <c r="C375" s="4">
        <v>2818611.2965102</v>
      </c>
      <c r="D375" s="4">
        <v>1847023.8863462398</v>
      </c>
      <c r="E375" s="4">
        <v>5285.0674767333321</v>
      </c>
      <c r="F375" s="4">
        <v>22177.064715504166</v>
      </c>
      <c r="G375" s="4">
        <f t="shared" si="5"/>
        <v>4729855.1352204233</v>
      </c>
    </row>
    <row r="376" spans="1:7" x14ac:dyDescent="0.3">
      <c r="A376" s="1">
        <v>40755</v>
      </c>
      <c r="B376" s="4">
        <v>187927.56690374837</v>
      </c>
      <c r="C376" s="4">
        <v>3026324.6853345996</v>
      </c>
      <c r="D376" s="4">
        <v>1998747.3961708001</v>
      </c>
      <c r="E376" s="4">
        <v>5831.1035360666665</v>
      </c>
      <c r="F376" s="4">
        <v>22280.632332038338</v>
      </c>
      <c r="G376" s="4">
        <f t="shared" si="5"/>
        <v>5241111.3842772534</v>
      </c>
    </row>
    <row r="377" spans="1:7" x14ac:dyDescent="0.3">
      <c r="A377" s="1">
        <v>40786</v>
      </c>
      <c r="B377" s="4">
        <v>281411.20520024881</v>
      </c>
      <c r="C377" s="4">
        <v>3165911.0654206001</v>
      </c>
      <c r="D377" s="4">
        <v>2078055.6115832904</v>
      </c>
      <c r="E377" s="4">
        <v>6250.6758178666687</v>
      </c>
      <c r="F377" s="4">
        <v>22124.193033273747</v>
      </c>
      <c r="G377" s="4">
        <f t="shared" si="5"/>
        <v>5553752.7510552797</v>
      </c>
    </row>
    <row r="378" spans="1:7" x14ac:dyDescent="0.3">
      <c r="A378" s="1">
        <v>40816</v>
      </c>
      <c r="B378" s="4">
        <v>253512.64727436873</v>
      </c>
      <c r="C378" s="4">
        <v>2699845.872833088</v>
      </c>
      <c r="D378" s="4">
        <v>1788008.3483255419</v>
      </c>
      <c r="E378" s="4">
        <v>5220.3572147958348</v>
      </c>
      <c r="F378" s="4">
        <v>19764.277240627496</v>
      </c>
      <c r="G378" s="4">
        <f t="shared" si="5"/>
        <v>4766351.5028884215</v>
      </c>
    </row>
    <row r="379" spans="1:7" x14ac:dyDescent="0.3">
      <c r="A379" s="1">
        <v>40847</v>
      </c>
      <c r="B379" s="4">
        <v>96830.141501421676</v>
      </c>
      <c r="C379" s="4">
        <v>25090.564520447995</v>
      </c>
      <c r="D379" s="4">
        <v>17184.252211969975</v>
      </c>
      <c r="E379" s="4">
        <v>1913.2262585166668</v>
      </c>
      <c r="F379" s="4">
        <v>22110.828144975836</v>
      </c>
      <c r="G379" s="4">
        <f t="shared" si="5"/>
        <v>163129.01263733214</v>
      </c>
    </row>
    <row r="380" spans="1:7" x14ac:dyDescent="0.3">
      <c r="A380" s="1">
        <v>40877</v>
      </c>
      <c r="B380" s="4">
        <v>72369.909339217527</v>
      </c>
      <c r="C380" s="4">
        <v>1608171.5909334864</v>
      </c>
      <c r="D380" s="4">
        <v>1098210.0390810857</v>
      </c>
      <c r="E380" s="4">
        <v>2902.8596192708333</v>
      </c>
      <c r="F380" s="4">
        <v>14229.582592587085</v>
      </c>
      <c r="G380" s="4">
        <f t="shared" si="5"/>
        <v>2795883.9815656478</v>
      </c>
    </row>
    <row r="381" spans="1:7" x14ac:dyDescent="0.3">
      <c r="A381" s="1">
        <v>40908</v>
      </c>
      <c r="B381" s="4">
        <v>95887.055073369789</v>
      </c>
      <c r="C381" s="4">
        <v>2191921.6458144002</v>
      </c>
      <c r="D381" s="4">
        <v>1501935.2544351073</v>
      </c>
      <c r="E381" s="4">
        <v>4232.8145467375007</v>
      </c>
      <c r="F381" s="4">
        <v>14002.685225056664</v>
      </c>
      <c r="G381" s="4">
        <f t="shared" si="5"/>
        <v>3807979.4550946713</v>
      </c>
    </row>
    <row r="382" spans="1:7" x14ac:dyDescent="0.3">
      <c r="A382" s="1">
        <v>40939</v>
      </c>
      <c r="B382" s="4">
        <v>0</v>
      </c>
      <c r="C382" s="4">
        <v>329086.36349604634</v>
      </c>
      <c r="D382" s="4">
        <v>270106.80543359125</v>
      </c>
      <c r="E382" s="4">
        <v>1272.0697662311595</v>
      </c>
      <c r="F382" s="4">
        <v>12622.65032950495</v>
      </c>
      <c r="G382" s="4">
        <f t="shared" si="5"/>
        <v>613087.88902537373</v>
      </c>
    </row>
    <row r="383" spans="1:7" x14ac:dyDescent="0.3">
      <c r="A383" s="1">
        <v>40968</v>
      </c>
      <c r="B383" s="4">
        <v>0</v>
      </c>
      <c r="C383" s="4">
        <v>100691.20398456648</v>
      </c>
      <c r="D383" s="4">
        <v>117996.73223375225</v>
      </c>
      <c r="E383" s="4">
        <v>705.45233037916671</v>
      </c>
      <c r="F383" s="4">
        <v>10503.907160221252</v>
      </c>
      <c r="G383" s="4">
        <f t="shared" si="5"/>
        <v>229897.29570891915</v>
      </c>
    </row>
    <row r="384" spans="1:7" x14ac:dyDescent="0.3">
      <c r="A384" s="1">
        <v>40999</v>
      </c>
      <c r="B384" s="4">
        <v>0</v>
      </c>
      <c r="C384" s="4">
        <v>211076.98404493724</v>
      </c>
      <c r="D384" s="4">
        <v>380770.08473379113</v>
      </c>
      <c r="E384" s="4">
        <v>2444.2306669416666</v>
      </c>
      <c r="F384" s="4">
        <v>8621.5557337637492</v>
      </c>
      <c r="G384" s="4">
        <f t="shared" si="5"/>
        <v>602912.85517943371</v>
      </c>
    </row>
    <row r="385" spans="1:7" x14ac:dyDescent="0.3">
      <c r="A385" s="1">
        <v>41029</v>
      </c>
      <c r="B385" s="4">
        <v>0</v>
      </c>
      <c r="C385" s="4">
        <v>209347.16788714734</v>
      </c>
      <c r="D385" s="4">
        <v>411343.21004388563</v>
      </c>
      <c r="E385" s="4">
        <v>3446.2782662958325</v>
      </c>
      <c r="F385" s="4">
        <v>13569.501445717084</v>
      </c>
      <c r="G385" s="4">
        <f t="shared" si="5"/>
        <v>637706.15764304588</v>
      </c>
    </row>
    <row r="386" spans="1:7" x14ac:dyDescent="0.3">
      <c r="A386" s="1">
        <v>41060</v>
      </c>
      <c r="B386" s="4">
        <v>0</v>
      </c>
      <c r="C386" s="4">
        <v>37801.354287975999</v>
      </c>
      <c r="D386" s="4">
        <v>118926.70331799504</v>
      </c>
      <c r="E386" s="4">
        <v>1579.2471224999999</v>
      </c>
      <c r="F386" s="4">
        <v>16329.633703422913</v>
      </c>
      <c r="G386" s="4">
        <f t="shared" si="5"/>
        <v>174636.93843189394</v>
      </c>
    </row>
    <row r="387" spans="1:7" x14ac:dyDescent="0.3">
      <c r="A387" s="1">
        <v>41090</v>
      </c>
      <c r="B387" s="4">
        <v>7281.3397569399995</v>
      </c>
      <c r="C387" s="4">
        <v>954949.85124096612</v>
      </c>
      <c r="D387" s="4">
        <v>667532.09159713134</v>
      </c>
      <c r="E387" s="4">
        <v>2125.6395201333335</v>
      </c>
      <c r="F387" s="4">
        <v>15882.596435410418</v>
      </c>
      <c r="G387" s="4">
        <f t="shared" si="5"/>
        <v>1647771.5185505813</v>
      </c>
    </row>
    <row r="388" spans="1:7" x14ac:dyDescent="0.3">
      <c r="A388" s="1">
        <v>41121</v>
      </c>
      <c r="B388" s="4">
        <v>171959.70457347436</v>
      </c>
      <c r="C388" s="4">
        <v>2886983.9589712992</v>
      </c>
      <c r="D388" s="4">
        <v>1901510.3302273764</v>
      </c>
      <c r="E388" s="4">
        <v>5366.8731587624998</v>
      </c>
      <c r="F388" s="4">
        <v>13704.820487533751</v>
      </c>
      <c r="G388" s="4">
        <f t="shared" si="5"/>
        <v>4979525.6874184459</v>
      </c>
    </row>
    <row r="389" spans="1:7" x14ac:dyDescent="0.3">
      <c r="A389" s="1">
        <v>41152</v>
      </c>
      <c r="B389" s="4">
        <v>213775.47210058078</v>
      </c>
      <c r="C389" s="4">
        <v>2530041.0519798999</v>
      </c>
      <c r="D389" s="4">
        <v>1684251.7740428501</v>
      </c>
      <c r="E389" s="4">
        <v>4579.3222210041667</v>
      </c>
      <c r="F389" s="4">
        <v>13610.02607338833</v>
      </c>
      <c r="G389" s="4">
        <f t="shared" si="5"/>
        <v>4446257.646417724</v>
      </c>
    </row>
    <row r="390" spans="1:7" x14ac:dyDescent="0.3">
      <c r="A390" s="1">
        <v>41182</v>
      </c>
      <c r="B390" s="4">
        <v>206150.02190277391</v>
      </c>
      <c r="C390" s="4">
        <v>2022060.5726538314</v>
      </c>
      <c r="D390" s="4">
        <v>1359931.5213921785</v>
      </c>
      <c r="E390" s="4">
        <v>3597.9225196625011</v>
      </c>
      <c r="F390" s="4">
        <v>12203.518506396253</v>
      </c>
      <c r="G390" s="4">
        <f t="shared" si="5"/>
        <v>3603943.5569748427</v>
      </c>
    </row>
    <row r="391" spans="1:7" x14ac:dyDescent="0.3">
      <c r="A391" s="1">
        <v>41213</v>
      </c>
      <c r="B391" s="4">
        <v>151546.4166450112</v>
      </c>
      <c r="C391" s="4">
        <v>21711.147235549201</v>
      </c>
      <c r="D391" s="4">
        <v>14675.73016124358</v>
      </c>
      <c r="E391" s="4">
        <v>1237.3911441208336</v>
      </c>
      <c r="F391" s="4">
        <v>20274.764422020005</v>
      </c>
      <c r="G391" s="4">
        <f t="shared" si="5"/>
        <v>209445.44960794481</v>
      </c>
    </row>
    <row r="392" spans="1:7" x14ac:dyDescent="0.3">
      <c r="A392" s="1">
        <v>41243</v>
      </c>
      <c r="B392" s="4">
        <v>133992.16970475853</v>
      </c>
      <c r="C392" s="4">
        <v>1508903.869288733</v>
      </c>
      <c r="D392" s="4">
        <v>1094276.2208998699</v>
      </c>
      <c r="E392" s="4">
        <v>2819.9465268333338</v>
      </c>
      <c r="F392" s="4">
        <v>10622.408483274587</v>
      </c>
      <c r="G392" s="4">
        <f t="shared" ref="G392:G426" si="6">SUM(B392:F392)</f>
        <v>2750614.6149034696</v>
      </c>
    </row>
    <row r="393" spans="1:7" x14ac:dyDescent="0.3">
      <c r="A393" s="1">
        <v>41274</v>
      </c>
      <c r="B393" s="4">
        <v>247174.86865740709</v>
      </c>
      <c r="C393" s="4">
        <v>2685849.3233747073</v>
      </c>
      <c r="D393" s="4">
        <v>2065904.9934088606</v>
      </c>
      <c r="E393" s="4">
        <v>5796.2615955999981</v>
      </c>
      <c r="F393" s="4">
        <v>12501.396357968335</v>
      </c>
      <c r="G393" s="4">
        <f t="shared" si="6"/>
        <v>5017226.843394543</v>
      </c>
    </row>
    <row r="394" spans="1:7" x14ac:dyDescent="0.3">
      <c r="A394" s="1">
        <v>41305</v>
      </c>
      <c r="B394" s="4">
        <v>0</v>
      </c>
      <c r="C394" s="4">
        <v>30532.535069692996</v>
      </c>
      <c r="D394" s="4">
        <v>168349.05145003358</v>
      </c>
      <c r="E394" s="4">
        <v>2213.7436000641301</v>
      </c>
      <c r="F394" s="4">
        <v>12002.242036642265</v>
      </c>
      <c r="G394" s="4">
        <f t="shared" si="6"/>
        <v>213097.57215643299</v>
      </c>
    </row>
    <row r="395" spans="1:7" x14ac:dyDescent="0.3">
      <c r="A395" s="1">
        <v>41333</v>
      </c>
      <c r="B395" s="4">
        <v>0</v>
      </c>
      <c r="C395" s="4">
        <v>116245.00449982118</v>
      </c>
      <c r="D395" s="4">
        <v>189871.50742203929</v>
      </c>
      <c r="E395" s="4">
        <v>1651.8219567000003</v>
      </c>
      <c r="F395" s="4">
        <v>9872.3571001408309</v>
      </c>
      <c r="G395" s="4">
        <f t="shared" si="6"/>
        <v>317640.69097870128</v>
      </c>
    </row>
    <row r="396" spans="1:7" x14ac:dyDescent="0.3">
      <c r="A396" s="1">
        <v>41364</v>
      </c>
      <c r="B396" s="4">
        <v>0</v>
      </c>
      <c r="C396" s="4">
        <v>236270.52050031672</v>
      </c>
      <c r="D396" s="4">
        <v>296976.7277218118</v>
      </c>
      <c r="E396" s="4">
        <v>2179.8716472749998</v>
      </c>
      <c r="F396" s="4">
        <v>12995.460792136251</v>
      </c>
      <c r="G396" s="4">
        <f t="shared" si="6"/>
        <v>548422.5806615398</v>
      </c>
    </row>
    <row r="397" spans="1:7" x14ac:dyDescent="0.3">
      <c r="A397" s="1">
        <v>41394</v>
      </c>
      <c r="B397" s="4">
        <v>0</v>
      </c>
      <c r="C397" s="4">
        <v>537221.24436490424</v>
      </c>
      <c r="D397" s="4">
        <v>427750.68574851059</v>
      </c>
      <c r="E397" s="4">
        <v>1953.3491772791665</v>
      </c>
      <c r="F397" s="4">
        <v>15860.698920443338</v>
      </c>
      <c r="G397" s="4">
        <f t="shared" si="6"/>
        <v>982785.97821113723</v>
      </c>
    </row>
    <row r="398" spans="1:7" x14ac:dyDescent="0.3">
      <c r="A398" s="1">
        <v>41425</v>
      </c>
      <c r="B398" s="4">
        <v>0</v>
      </c>
      <c r="C398" s="4">
        <v>936293.92157173518</v>
      </c>
      <c r="D398" s="4">
        <v>628790.87677556579</v>
      </c>
      <c r="E398" s="4">
        <v>1803.3807837416668</v>
      </c>
      <c r="F398" s="4">
        <v>16777.982428136253</v>
      </c>
      <c r="G398" s="4">
        <f t="shared" si="6"/>
        <v>1583666.1615591787</v>
      </c>
    </row>
    <row r="399" spans="1:7" x14ac:dyDescent="0.3">
      <c r="A399" s="1">
        <v>41455</v>
      </c>
      <c r="B399" s="4">
        <v>0</v>
      </c>
      <c r="C399" s="4">
        <v>916307.75100395177</v>
      </c>
      <c r="D399" s="4">
        <v>616360.21427794697</v>
      </c>
      <c r="E399" s="4">
        <v>1681.4665279291667</v>
      </c>
      <c r="F399" s="4">
        <v>15828.381641598337</v>
      </c>
      <c r="G399" s="4">
        <f t="shared" si="6"/>
        <v>1550177.8134514261</v>
      </c>
    </row>
    <row r="400" spans="1:7" x14ac:dyDescent="0.3">
      <c r="A400" s="1">
        <v>41486</v>
      </c>
      <c r="B400" s="4">
        <v>98516.708672043023</v>
      </c>
      <c r="C400" s="4">
        <v>2398969.5666141571</v>
      </c>
      <c r="D400" s="4">
        <v>1573107.9221621631</v>
      </c>
      <c r="E400" s="4">
        <v>4320.3620104208339</v>
      </c>
      <c r="F400" s="4">
        <v>13841.046057575419</v>
      </c>
      <c r="G400" s="4">
        <f t="shared" si="6"/>
        <v>4088755.6055163592</v>
      </c>
    </row>
    <row r="401" spans="1:7" x14ac:dyDescent="0.3">
      <c r="A401" s="1">
        <v>41517</v>
      </c>
      <c r="B401" s="4">
        <v>175269.22860654356</v>
      </c>
      <c r="C401" s="4">
        <v>2509847.7468069228</v>
      </c>
      <c r="D401" s="4">
        <v>1665868.676875229</v>
      </c>
      <c r="E401" s="4">
        <v>4511.3674842500004</v>
      </c>
      <c r="F401" s="4">
        <v>13843.738592327918</v>
      </c>
      <c r="G401" s="4">
        <f t="shared" si="6"/>
        <v>4369340.7583652735</v>
      </c>
    </row>
    <row r="402" spans="1:7" x14ac:dyDescent="0.3">
      <c r="A402" s="1">
        <v>41547</v>
      </c>
      <c r="B402" s="4">
        <v>216360.60540467469</v>
      </c>
      <c r="C402" s="4">
        <v>2271025.0314575005</v>
      </c>
      <c r="D402" s="4">
        <v>1527271.1776715904</v>
      </c>
      <c r="E402" s="4">
        <v>4160.4068302833321</v>
      </c>
      <c r="F402" s="4">
        <v>12250.467219561666</v>
      </c>
      <c r="G402" s="4">
        <f t="shared" si="6"/>
        <v>4031067.6885836106</v>
      </c>
    </row>
    <row r="403" spans="1:7" x14ac:dyDescent="0.3">
      <c r="A403" s="1">
        <v>41578</v>
      </c>
      <c r="B403" s="4">
        <v>101924.36895526462</v>
      </c>
      <c r="C403" s="4">
        <v>22609.742675788799</v>
      </c>
      <c r="D403" s="4">
        <v>15325.704224328962</v>
      </c>
      <c r="E403" s="4">
        <v>1192.4462219541667</v>
      </c>
      <c r="F403" s="4">
        <v>20108.797253558751</v>
      </c>
      <c r="G403" s="4">
        <f t="shared" si="6"/>
        <v>161161.05933089531</v>
      </c>
    </row>
    <row r="404" spans="1:7" x14ac:dyDescent="0.3">
      <c r="A404" s="1">
        <v>41608</v>
      </c>
      <c r="B404" s="4">
        <v>74631.282717889058</v>
      </c>
      <c r="C404" s="4">
        <v>1191797.3704672426</v>
      </c>
      <c r="D404" s="4">
        <v>812888.54346330324</v>
      </c>
      <c r="E404" s="4">
        <v>1839.0535653541667</v>
      </c>
      <c r="F404" s="4">
        <v>10330.735786972084</v>
      </c>
      <c r="G404" s="4">
        <f t="shared" si="6"/>
        <v>2091486.9860007609</v>
      </c>
    </row>
    <row r="405" spans="1:7" x14ac:dyDescent="0.3">
      <c r="A405" s="1">
        <v>41639</v>
      </c>
      <c r="B405" s="4">
        <v>102421.14294343221</v>
      </c>
      <c r="C405" s="4">
        <v>1572913.7762212001</v>
      </c>
      <c r="D405" s="4">
        <v>1081407.6365102998</v>
      </c>
      <c r="E405" s="4">
        <v>2834.3648625874998</v>
      </c>
      <c r="F405" s="4">
        <v>10392.88718580083</v>
      </c>
      <c r="G405" s="4">
        <f t="shared" si="6"/>
        <v>2769969.8077233201</v>
      </c>
    </row>
    <row r="406" spans="1:7" x14ac:dyDescent="0.3">
      <c r="A406" s="1">
        <v>41670</v>
      </c>
      <c r="B406" s="4">
        <v>0</v>
      </c>
      <c r="C406" s="4">
        <v>325665.38223105459</v>
      </c>
      <c r="D406" s="4">
        <v>229229.34310104378</v>
      </c>
      <c r="E406" s="4">
        <v>728.8092951016306</v>
      </c>
      <c r="F406" s="4">
        <v>9521.7975136104706</v>
      </c>
      <c r="G406" s="4">
        <f t="shared" si="6"/>
        <v>565145.33214081044</v>
      </c>
    </row>
    <row r="407" spans="1:7" x14ac:dyDescent="0.3">
      <c r="A407" s="1">
        <v>41698</v>
      </c>
      <c r="B407" s="4">
        <v>0</v>
      </c>
      <c r="C407" s="4">
        <v>127355.73679971659</v>
      </c>
      <c r="D407" s="4">
        <v>235230.95932974792</v>
      </c>
      <c r="E407" s="4">
        <v>1326.9452074958331</v>
      </c>
      <c r="F407" s="4">
        <v>7870.2068262637476</v>
      </c>
      <c r="G407" s="4">
        <f t="shared" si="6"/>
        <v>371783.84816322406</v>
      </c>
    </row>
    <row r="408" spans="1:7" x14ac:dyDescent="0.3">
      <c r="A408" s="1">
        <v>41729</v>
      </c>
      <c r="B408" s="4">
        <v>0</v>
      </c>
      <c r="C408" s="4">
        <v>109336.89704876016</v>
      </c>
      <c r="D408" s="4">
        <v>214007.60822461752</v>
      </c>
      <c r="E408" s="4">
        <v>1592.2641944708337</v>
      </c>
      <c r="F408" s="4">
        <v>8705.922922435002</v>
      </c>
      <c r="G408" s="4">
        <f t="shared" si="6"/>
        <v>333642.69239028351</v>
      </c>
    </row>
    <row r="409" spans="1:7" x14ac:dyDescent="0.3">
      <c r="A409" s="1">
        <v>41759</v>
      </c>
      <c r="B409" s="4">
        <v>0</v>
      </c>
      <c r="C409" s="4">
        <v>49711.202379214512</v>
      </c>
      <c r="D409" s="4">
        <v>141084.33047026827</v>
      </c>
      <c r="E409" s="4">
        <v>1376.1501350916665</v>
      </c>
      <c r="F409" s="4">
        <v>13287.070090632504</v>
      </c>
      <c r="G409" s="4">
        <f t="shared" si="6"/>
        <v>205458.75307520697</v>
      </c>
    </row>
    <row r="410" spans="1:7" x14ac:dyDescent="0.3">
      <c r="A410" s="1">
        <v>41790</v>
      </c>
      <c r="B410" s="4">
        <v>0</v>
      </c>
      <c r="C410" s="4">
        <v>338725.33592448448</v>
      </c>
      <c r="D410" s="4">
        <v>277467.4880030487</v>
      </c>
      <c r="E410" s="4">
        <v>958.75790937499994</v>
      </c>
      <c r="F410" s="4">
        <v>9872.4599759166686</v>
      </c>
      <c r="G410" s="4">
        <f t="shared" si="6"/>
        <v>627024.04181282478</v>
      </c>
    </row>
    <row r="411" spans="1:7" x14ac:dyDescent="0.3">
      <c r="A411" s="1">
        <v>41820</v>
      </c>
      <c r="B411" s="4">
        <v>0</v>
      </c>
      <c r="C411" s="4">
        <v>601944.75973767112</v>
      </c>
      <c r="D411" s="4">
        <v>420683.75093878451</v>
      </c>
      <c r="E411" s="4">
        <v>1096.8535143208335</v>
      </c>
      <c r="F411" s="4">
        <v>8676.8596215945872</v>
      </c>
      <c r="G411" s="4">
        <f t="shared" si="6"/>
        <v>1032402.223812371</v>
      </c>
    </row>
    <row r="412" spans="1:7" x14ac:dyDescent="0.3">
      <c r="A412" s="1">
        <v>41851</v>
      </c>
      <c r="B412" s="4">
        <v>138333.79936632668</v>
      </c>
      <c r="C412" s="4">
        <v>1956087.0663673771</v>
      </c>
      <c r="D412" s="4">
        <v>1316374.7532510841</v>
      </c>
      <c r="E412" s="4">
        <v>3410.2752119875004</v>
      </c>
      <c r="F412" s="4">
        <v>8036.3282237645853</v>
      </c>
      <c r="G412" s="4">
        <f t="shared" si="6"/>
        <v>3422242.2224205397</v>
      </c>
    </row>
    <row r="413" spans="1:7" x14ac:dyDescent="0.3">
      <c r="A413" s="1">
        <v>41882</v>
      </c>
      <c r="B413" s="4">
        <v>166240.85784321421</v>
      </c>
      <c r="C413" s="4">
        <v>2030736.1340798005</v>
      </c>
      <c r="D413" s="4">
        <v>1379368.8624951094</v>
      </c>
      <c r="E413" s="4">
        <v>3530.1470386208339</v>
      </c>
      <c r="F413" s="4">
        <v>8025.1873470162509</v>
      </c>
      <c r="G413" s="4">
        <f t="shared" si="6"/>
        <v>3587901.1888037613</v>
      </c>
    </row>
    <row r="414" spans="1:7" x14ac:dyDescent="0.3">
      <c r="A414" s="1">
        <v>41912</v>
      </c>
      <c r="B414" s="4">
        <v>160277.51752391562</v>
      </c>
      <c r="C414" s="4">
        <v>1754718.1608090082</v>
      </c>
      <c r="D414" s="4">
        <v>1204319.7403875133</v>
      </c>
      <c r="E414" s="4">
        <v>3047.6304699375</v>
      </c>
      <c r="F414" s="4">
        <v>7135.2946785237509</v>
      </c>
      <c r="G414" s="4">
        <f t="shared" si="6"/>
        <v>3129498.3438688982</v>
      </c>
    </row>
    <row r="415" spans="1:7" x14ac:dyDescent="0.3">
      <c r="A415" s="1">
        <v>41943</v>
      </c>
      <c r="B415" s="4">
        <v>115887.41214598199</v>
      </c>
      <c r="C415" s="4">
        <v>14599.185554496002</v>
      </c>
      <c r="D415" s="4">
        <v>10066.626507528801</v>
      </c>
      <c r="E415" s="4">
        <v>1176.6829814458335</v>
      </c>
      <c r="F415" s="4">
        <v>17850.513834494581</v>
      </c>
      <c r="G415" s="4">
        <f t="shared" si="6"/>
        <v>159580.42102394719</v>
      </c>
    </row>
    <row r="416" spans="1:7" x14ac:dyDescent="0.3">
      <c r="A416" s="1">
        <v>41973</v>
      </c>
      <c r="B416" s="4">
        <v>88306.747964592418</v>
      </c>
      <c r="C416" s="4">
        <v>868348.35783638235</v>
      </c>
      <c r="D416" s="4">
        <v>615253.4728011922</v>
      </c>
      <c r="E416" s="4">
        <v>1259.4296770666667</v>
      </c>
      <c r="F416" s="4">
        <v>6102.3367381549997</v>
      </c>
      <c r="G416" s="4">
        <f t="shared" si="6"/>
        <v>1579270.3450173885</v>
      </c>
    </row>
    <row r="417" spans="1:7" x14ac:dyDescent="0.3">
      <c r="A417" s="1">
        <v>42004</v>
      </c>
      <c r="B417" s="4">
        <v>172818.91302166512</v>
      </c>
      <c r="C417" s="4">
        <v>2474089.498616687</v>
      </c>
      <c r="D417" s="4">
        <v>1807149.628206156</v>
      </c>
      <c r="E417" s="4">
        <v>5584.6420143833329</v>
      </c>
      <c r="F417" s="4">
        <v>6340.7185452270842</v>
      </c>
      <c r="G417" s="4">
        <f t="shared" si="6"/>
        <v>4465983.4004041189</v>
      </c>
    </row>
    <row r="418" spans="1:7" x14ac:dyDescent="0.3">
      <c r="A418" s="1">
        <v>42035</v>
      </c>
      <c r="B418" s="4">
        <v>0</v>
      </c>
      <c r="C418" s="4">
        <v>3166.1909727379998</v>
      </c>
      <c r="D418" s="4">
        <v>53340.430391507791</v>
      </c>
      <c r="E418" s="4">
        <v>653.69649050923908</v>
      </c>
      <c r="F418" s="4">
        <v>5976.1856572707429</v>
      </c>
      <c r="G418" s="4">
        <f t="shared" si="6"/>
        <v>63136.503512025767</v>
      </c>
    </row>
    <row r="419" spans="1:7" x14ac:dyDescent="0.3">
      <c r="A419" s="1">
        <v>42063</v>
      </c>
      <c r="B419" s="4">
        <v>0</v>
      </c>
      <c r="C419" s="4">
        <v>51604.89864011365</v>
      </c>
      <c r="D419" s="4">
        <v>146339.38150583935</v>
      </c>
      <c r="E419" s="4">
        <v>1531.8838690583329</v>
      </c>
      <c r="F419" s="4">
        <v>5146.441749812916</v>
      </c>
      <c r="G419" s="4">
        <f t="shared" si="6"/>
        <v>204622.60576482426</v>
      </c>
    </row>
    <row r="420" spans="1:7" x14ac:dyDescent="0.3">
      <c r="A420" s="1">
        <v>42094</v>
      </c>
      <c r="B420" s="4">
        <v>0</v>
      </c>
      <c r="C420" s="4">
        <v>59.129844323</v>
      </c>
      <c r="D420" s="4">
        <v>42385.827101781426</v>
      </c>
      <c r="E420" s="4">
        <v>739.01805017916672</v>
      </c>
      <c r="F420" s="4">
        <v>10657.681245753743</v>
      </c>
      <c r="G420" s="4">
        <f t="shared" si="6"/>
        <v>53841.656242037338</v>
      </c>
    </row>
    <row r="421" spans="1:7" x14ac:dyDescent="0.3">
      <c r="A421" s="1">
        <v>42124</v>
      </c>
      <c r="B421" s="4">
        <v>0</v>
      </c>
      <c r="C421" s="4">
        <v>4951.5076797649999</v>
      </c>
      <c r="D421" s="4">
        <v>45034.258666571783</v>
      </c>
      <c r="E421" s="4">
        <v>599.61655123750006</v>
      </c>
      <c r="F421" s="4">
        <v>11231.466065261666</v>
      </c>
      <c r="G421" s="4">
        <f t="shared" si="6"/>
        <v>61816.848962835946</v>
      </c>
    </row>
    <row r="422" spans="1:7" x14ac:dyDescent="0.3">
      <c r="A422" s="1">
        <v>42155</v>
      </c>
      <c r="B422" s="4">
        <v>0</v>
      </c>
      <c r="C422" s="4">
        <v>563675.75138549495</v>
      </c>
      <c r="D422" s="4">
        <v>412654.88678348868</v>
      </c>
      <c r="E422" s="4">
        <v>1162.4019400083337</v>
      </c>
      <c r="F422" s="4">
        <v>9042.2909315216657</v>
      </c>
      <c r="G422" s="4">
        <f t="shared" si="6"/>
        <v>986535.33104051359</v>
      </c>
    </row>
    <row r="423" spans="1:7" x14ac:dyDescent="0.3">
      <c r="A423" s="1">
        <v>42185</v>
      </c>
      <c r="B423" s="4">
        <v>0</v>
      </c>
      <c r="C423" s="4">
        <v>824144.11309472576</v>
      </c>
      <c r="D423" s="4">
        <v>577029.7566792107</v>
      </c>
      <c r="E423" s="4">
        <v>1472.1670052708332</v>
      </c>
      <c r="F423" s="4">
        <v>7784.0755987208331</v>
      </c>
      <c r="G423" s="4">
        <f t="shared" si="6"/>
        <v>1410430.1123779281</v>
      </c>
    </row>
    <row r="424" spans="1:7" x14ac:dyDescent="0.3">
      <c r="A424" s="1">
        <v>42216</v>
      </c>
      <c r="B424" s="4">
        <v>70128.515638572251</v>
      </c>
      <c r="C424" s="4">
        <v>1781273.4674248267</v>
      </c>
      <c r="D424" s="4">
        <v>1223277.8424640871</v>
      </c>
      <c r="E424" s="4">
        <v>3101.3469048458333</v>
      </c>
      <c r="F424" s="4">
        <v>6974.1645715266677</v>
      </c>
      <c r="G424" s="4">
        <f t="shared" si="6"/>
        <v>3084755.3370038583</v>
      </c>
    </row>
    <row r="425" spans="1:7" x14ac:dyDescent="0.3">
      <c r="A425" s="1">
        <v>42247</v>
      </c>
      <c r="B425" s="4">
        <v>114102.1356520422</v>
      </c>
      <c r="C425" s="4">
        <v>1863277.0254335385</v>
      </c>
      <c r="D425" s="4">
        <v>1296135.5977377151</v>
      </c>
      <c r="E425" s="4">
        <v>3210.9531503791663</v>
      </c>
      <c r="F425" s="4">
        <v>6731.0559187087501</v>
      </c>
      <c r="G425" s="4">
        <f t="shared" si="6"/>
        <v>3283456.767892384</v>
      </c>
    </row>
    <row r="426" spans="1:7" x14ac:dyDescent="0.3">
      <c r="A426" s="1">
        <v>42277</v>
      </c>
      <c r="B426" s="4">
        <v>92132.808092259846</v>
      </c>
      <c r="C426" s="4">
        <v>1611085.0389880487</v>
      </c>
      <c r="D426" s="4">
        <v>1137997.8389720586</v>
      </c>
      <c r="E426" s="4">
        <v>2803.790919191666</v>
      </c>
      <c r="F426" s="4">
        <v>5693.0948145312486</v>
      </c>
      <c r="G426" s="4">
        <f t="shared" si="6"/>
        <v>2849712.5717860898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C2F9-EFC3-4E60-BF17-43FC1ED4AF47}">
  <sheetPr>
    <tabColor theme="6" tint="-0.499984740745262"/>
  </sheetPr>
  <dimension ref="A1:G426"/>
  <sheetViews>
    <sheetView workbookViewId="0">
      <selection activeCell="B7" sqref="B7:F426"/>
    </sheetView>
  </sheetViews>
  <sheetFormatPr defaultRowHeight="14.4" x14ac:dyDescent="0.3"/>
  <cols>
    <col min="1" max="1" width="12" customWidth="1"/>
    <col min="2" max="7" width="17.88671875" customWidth="1"/>
  </cols>
  <sheetData>
    <row r="1" spans="1:7" ht="18" x14ac:dyDescent="0.35">
      <c r="B1" s="14" t="s">
        <v>9</v>
      </c>
      <c r="C1" s="14"/>
      <c r="D1" s="14"/>
      <c r="E1" s="14"/>
      <c r="F1" s="14"/>
      <c r="G1" s="14"/>
    </row>
    <row r="2" spans="1:7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7" x14ac:dyDescent="0.3">
      <c r="A7" s="1">
        <v>29525</v>
      </c>
      <c r="B7" s="4">
        <v>179949.08109434432</v>
      </c>
      <c r="C7" s="4">
        <v>1975665.9901704001</v>
      </c>
      <c r="D7" s="4">
        <v>1348955.6078344521</v>
      </c>
      <c r="E7" s="4">
        <v>3688.555612320833</v>
      </c>
      <c r="F7" s="4">
        <v>15154.567642206666</v>
      </c>
      <c r="G7" s="4">
        <f>SUM(B7:F7)</f>
        <v>3523413.8023537244</v>
      </c>
    </row>
    <row r="8" spans="1:7" x14ac:dyDescent="0.3">
      <c r="A8" s="1">
        <v>29555</v>
      </c>
      <c r="B8" s="4">
        <v>126991.05354308979</v>
      </c>
      <c r="C8" s="4">
        <v>1068405.1201082</v>
      </c>
      <c r="D8" s="4">
        <v>739836.04395548336</v>
      </c>
      <c r="E8" s="4">
        <v>2000.5318676041663</v>
      </c>
      <c r="F8" s="4">
        <v>12736.508535464582</v>
      </c>
      <c r="G8" s="4">
        <f t="shared" ref="G8:G71" si="0">SUM(B8:F8)</f>
        <v>1949969.2580098419</v>
      </c>
    </row>
    <row r="9" spans="1:7" x14ac:dyDescent="0.3">
      <c r="A9" s="1">
        <v>29586</v>
      </c>
      <c r="B9" s="4">
        <v>163518.0502120392</v>
      </c>
      <c r="C9" s="4">
        <v>1441544.868484891</v>
      </c>
      <c r="D9" s="4">
        <v>1017023.6908346158</v>
      </c>
      <c r="E9" s="4">
        <v>2891.3739113333336</v>
      </c>
      <c r="F9" s="4">
        <v>13298.267527454997</v>
      </c>
      <c r="G9" s="4">
        <f t="shared" si="0"/>
        <v>2638276.2509703343</v>
      </c>
    </row>
    <row r="10" spans="1:7" x14ac:dyDescent="0.3">
      <c r="A10" s="1">
        <v>29617</v>
      </c>
      <c r="B10" s="4">
        <v>0</v>
      </c>
      <c r="C10" s="4">
        <v>391834.12512445811</v>
      </c>
      <c r="D10" s="4">
        <v>305585.34029423038</v>
      </c>
      <c r="E10" s="4">
        <v>1323.2589630139494</v>
      </c>
      <c r="F10" s="4">
        <v>12432.269478857463</v>
      </c>
      <c r="G10" s="4">
        <f t="shared" si="0"/>
        <v>711174.99386056</v>
      </c>
    </row>
    <row r="11" spans="1:7" x14ac:dyDescent="0.3">
      <c r="A11" s="1">
        <v>29645</v>
      </c>
      <c r="B11" s="4">
        <v>0</v>
      </c>
      <c r="C11" s="4">
        <v>49079.261663381003</v>
      </c>
      <c r="D11" s="4">
        <v>117454.14332407841</v>
      </c>
      <c r="E11" s="4">
        <v>1260.6973833541667</v>
      </c>
      <c r="F11" s="4">
        <v>9852.1563048770804</v>
      </c>
      <c r="G11" s="4">
        <f t="shared" si="0"/>
        <v>177646.25867569065</v>
      </c>
    </row>
    <row r="12" spans="1:7" x14ac:dyDescent="0.3">
      <c r="A12" s="1">
        <v>29676</v>
      </c>
      <c r="B12" s="4">
        <v>0</v>
      </c>
      <c r="C12" s="4">
        <v>83076.089131278495</v>
      </c>
      <c r="D12" s="4">
        <v>183212.36433352789</v>
      </c>
      <c r="E12" s="4">
        <v>1744.8852292333333</v>
      </c>
      <c r="F12" s="4">
        <v>10305.838723978752</v>
      </c>
      <c r="G12" s="4">
        <f t="shared" si="0"/>
        <v>278339.17741801846</v>
      </c>
    </row>
    <row r="13" spans="1:7" x14ac:dyDescent="0.3">
      <c r="A13" s="1">
        <v>29706</v>
      </c>
      <c r="B13" s="4">
        <v>0</v>
      </c>
      <c r="C13" s="4">
        <v>50486.643764220004</v>
      </c>
      <c r="D13" s="4">
        <v>164305.32771770578</v>
      </c>
      <c r="E13" s="4">
        <v>1876.0825419000003</v>
      </c>
      <c r="F13" s="4">
        <v>12672.455414682086</v>
      </c>
      <c r="G13" s="4">
        <f t="shared" si="0"/>
        <v>229340.50943850784</v>
      </c>
    </row>
    <row r="14" spans="1:7" x14ac:dyDescent="0.3">
      <c r="A14" s="1">
        <v>29737</v>
      </c>
      <c r="B14" s="4">
        <v>0</v>
      </c>
      <c r="C14" s="4">
        <v>37727.982699617998</v>
      </c>
      <c r="D14" s="4">
        <v>81891.394717274234</v>
      </c>
      <c r="E14" s="4">
        <v>912.46745389583316</v>
      </c>
      <c r="F14" s="4">
        <v>14817.513185407499</v>
      </c>
      <c r="G14" s="4">
        <f t="shared" si="0"/>
        <v>135349.35805619558</v>
      </c>
    </row>
    <row r="15" spans="1:7" x14ac:dyDescent="0.3">
      <c r="A15" s="1">
        <v>29767</v>
      </c>
      <c r="B15" s="4">
        <v>0</v>
      </c>
      <c r="C15" s="4">
        <v>546737.29405110155</v>
      </c>
      <c r="D15" s="4">
        <v>387954.44950332725</v>
      </c>
      <c r="E15" s="4">
        <v>1285.5184540666664</v>
      </c>
      <c r="F15" s="4">
        <v>13917.070370213332</v>
      </c>
      <c r="G15" s="4">
        <f t="shared" si="0"/>
        <v>949894.33237870887</v>
      </c>
    </row>
    <row r="16" spans="1:7" x14ac:dyDescent="0.3">
      <c r="A16" s="1">
        <v>29798</v>
      </c>
      <c r="B16" s="4">
        <v>134325.33698610944</v>
      </c>
      <c r="C16" s="4">
        <v>1712541.9184503001</v>
      </c>
      <c r="D16" s="4">
        <v>1152385.8110717994</v>
      </c>
      <c r="E16" s="4">
        <v>2944.3980490541667</v>
      </c>
      <c r="F16" s="4">
        <v>12857.435078169583</v>
      </c>
      <c r="G16" s="4">
        <f t="shared" si="0"/>
        <v>3015054.8996354328</v>
      </c>
    </row>
    <row r="17" spans="1:7" x14ac:dyDescent="0.3">
      <c r="A17" s="1">
        <v>29829</v>
      </c>
      <c r="B17" s="4">
        <v>158724.08502981311</v>
      </c>
      <c r="C17" s="4">
        <v>1822159.6228161999</v>
      </c>
      <c r="D17" s="4">
        <v>1224532.1565488763</v>
      </c>
      <c r="E17" s="4">
        <v>3067.9161453916663</v>
      </c>
      <c r="F17" s="4">
        <v>13117.511891374586</v>
      </c>
      <c r="G17" s="4">
        <f t="shared" si="0"/>
        <v>3221601.2924316553</v>
      </c>
    </row>
    <row r="18" spans="1:7" x14ac:dyDescent="0.3">
      <c r="A18" s="1">
        <v>29859</v>
      </c>
      <c r="B18" s="4">
        <v>148457.72489375359</v>
      </c>
      <c r="C18" s="4">
        <v>1669714.404485896</v>
      </c>
      <c r="D18" s="4">
        <v>1134008.0548791992</v>
      </c>
      <c r="E18" s="4">
        <v>2895.4927905125001</v>
      </c>
      <c r="F18" s="4">
        <v>11843.326278444998</v>
      </c>
      <c r="G18" s="4">
        <f t="shared" si="0"/>
        <v>2966919.003327806</v>
      </c>
    </row>
    <row r="19" spans="1:7" x14ac:dyDescent="0.3">
      <c r="A19" s="1">
        <v>29890</v>
      </c>
      <c r="B19" s="4">
        <v>194597.77625108647</v>
      </c>
      <c r="C19" s="4">
        <v>14655.888353520002</v>
      </c>
      <c r="D19" s="4">
        <v>10702.023552500181</v>
      </c>
      <c r="E19" s="4">
        <v>1358.7922136041661</v>
      </c>
      <c r="F19" s="4">
        <v>19852.427093406252</v>
      </c>
      <c r="G19" s="4">
        <f t="shared" si="0"/>
        <v>241166.9074641171</v>
      </c>
    </row>
    <row r="20" spans="1:7" x14ac:dyDescent="0.3">
      <c r="A20" s="1">
        <v>29920</v>
      </c>
      <c r="B20" s="4">
        <v>234632.89617927707</v>
      </c>
      <c r="C20" s="4">
        <v>2093703.2543432887</v>
      </c>
      <c r="D20" s="4">
        <v>1667909.1382808222</v>
      </c>
      <c r="E20" s="4">
        <v>4463.5119140375</v>
      </c>
      <c r="F20" s="4">
        <v>11162.740300717918</v>
      </c>
      <c r="G20" s="4">
        <f t="shared" si="0"/>
        <v>4011871.5410181438</v>
      </c>
    </row>
    <row r="21" spans="1:7" x14ac:dyDescent="0.3">
      <c r="A21" s="1">
        <v>29951</v>
      </c>
      <c r="B21" s="4">
        <v>206205.5429406561</v>
      </c>
      <c r="C21" s="4">
        <v>2927225.5566780642</v>
      </c>
      <c r="D21" s="4">
        <v>1938418.0888866689</v>
      </c>
      <c r="E21" s="4">
        <v>5796.2615955999981</v>
      </c>
      <c r="F21" s="4">
        <v>14748.029401765418</v>
      </c>
      <c r="G21" s="4">
        <f t="shared" si="0"/>
        <v>5092393.4795027543</v>
      </c>
    </row>
    <row r="22" spans="1:7" x14ac:dyDescent="0.3">
      <c r="A22" s="1">
        <v>29982</v>
      </c>
      <c r="B22" s="4">
        <v>248238.00619555253</v>
      </c>
      <c r="C22" s="4">
        <v>2904909.7330531911</v>
      </c>
      <c r="D22" s="4">
        <v>1955099.7399934668</v>
      </c>
      <c r="E22" s="4">
        <v>5582.2201173565227</v>
      </c>
      <c r="F22" s="4">
        <v>13554.665119108446</v>
      </c>
      <c r="G22" s="4">
        <f t="shared" si="0"/>
        <v>5127384.3644786756</v>
      </c>
    </row>
    <row r="23" spans="1:7" x14ac:dyDescent="0.3">
      <c r="A23" s="1">
        <v>30010</v>
      </c>
      <c r="B23" s="4">
        <v>135891.0575087913</v>
      </c>
      <c r="C23" s="4">
        <v>2292825.6313373004</v>
      </c>
      <c r="D23" s="4">
        <v>1411686.3980288999</v>
      </c>
      <c r="E23" s="4">
        <v>4377.1710523333331</v>
      </c>
      <c r="F23" s="4">
        <v>12602.17489135042</v>
      </c>
      <c r="G23" s="4">
        <f t="shared" si="0"/>
        <v>3857382.4328186754</v>
      </c>
    </row>
    <row r="24" spans="1:7" x14ac:dyDescent="0.3">
      <c r="A24" s="1">
        <v>30041</v>
      </c>
      <c r="B24" s="4">
        <v>171037.77338601247</v>
      </c>
      <c r="C24" s="4">
        <v>2186149.7210585871</v>
      </c>
      <c r="D24" s="4">
        <v>1439653.2829542081</v>
      </c>
      <c r="E24" s="4">
        <v>4115.1030764666666</v>
      </c>
      <c r="F24" s="4">
        <v>14953.900122993331</v>
      </c>
      <c r="G24" s="4">
        <f t="shared" si="0"/>
        <v>3815909.7805982674</v>
      </c>
    </row>
    <row r="25" spans="1:7" x14ac:dyDescent="0.3">
      <c r="A25" s="1">
        <v>30071</v>
      </c>
      <c r="B25" s="4">
        <v>117030.1103562573</v>
      </c>
      <c r="C25" s="4">
        <v>2050033.8639696997</v>
      </c>
      <c r="D25" s="4">
        <v>1288908.25972125</v>
      </c>
      <c r="E25" s="4">
        <v>3820.870943866666</v>
      </c>
      <c r="F25" s="4">
        <v>15800.998109021251</v>
      </c>
      <c r="G25" s="4">
        <f t="shared" si="0"/>
        <v>3475594.1031000949</v>
      </c>
    </row>
    <row r="26" spans="1:7" x14ac:dyDescent="0.3">
      <c r="A26" s="1">
        <v>30102</v>
      </c>
      <c r="B26" s="4">
        <v>32614.837463269683</v>
      </c>
      <c r="C26" s="4">
        <v>2125354.8374763997</v>
      </c>
      <c r="D26" s="4">
        <v>1396937.07549696</v>
      </c>
      <c r="E26" s="4">
        <v>3997.1907019333335</v>
      </c>
      <c r="F26" s="4">
        <v>16778.944567219587</v>
      </c>
      <c r="G26" s="4">
        <f t="shared" si="0"/>
        <v>3575682.8857057821</v>
      </c>
    </row>
    <row r="27" spans="1:7" x14ac:dyDescent="0.3">
      <c r="A27" s="1">
        <v>30132</v>
      </c>
      <c r="B27" s="4">
        <v>154842.9453860331</v>
      </c>
      <c r="C27" s="4">
        <v>2785377.0499264342</v>
      </c>
      <c r="D27" s="4">
        <v>1849376.9575767452</v>
      </c>
      <c r="E27" s="4">
        <v>5285.0674767333321</v>
      </c>
      <c r="F27" s="4">
        <v>22171.425337852506</v>
      </c>
      <c r="G27" s="4">
        <f t="shared" si="0"/>
        <v>4817053.4457037989</v>
      </c>
    </row>
    <row r="28" spans="1:7" x14ac:dyDescent="0.3">
      <c r="A28" s="1">
        <v>30163</v>
      </c>
      <c r="B28" s="4">
        <v>265345.58613050205</v>
      </c>
      <c r="C28" s="4">
        <v>2964607.0603563399</v>
      </c>
      <c r="D28" s="4">
        <v>2001671.0650596498</v>
      </c>
      <c r="E28" s="4">
        <v>5831.1035360666665</v>
      </c>
      <c r="F28" s="4">
        <v>21093.498939899582</v>
      </c>
      <c r="G28" s="4">
        <f t="shared" si="0"/>
        <v>5258548.3140224582</v>
      </c>
    </row>
    <row r="29" spans="1:7" x14ac:dyDescent="0.3">
      <c r="A29" s="1">
        <v>30194</v>
      </c>
      <c r="B29" s="4">
        <v>274685.77514685818</v>
      </c>
      <c r="C29" s="4">
        <v>2732879.9021567996</v>
      </c>
      <c r="D29" s="4">
        <v>1813166.2752569739</v>
      </c>
      <c r="E29" s="4">
        <v>5434.547583570833</v>
      </c>
      <c r="F29" s="4">
        <v>21414.717353817505</v>
      </c>
      <c r="G29" s="4">
        <f t="shared" si="0"/>
        <v>4847581.2174980193</v>
      </c>
    </row>
    <row r="30" spans="1:7" x14ac:dyDescent="0.3">
      <c r="A30" s="1">
        <v>30224</v>
      </c>
      <c r="B30" s="4">
        <v>251661.41430744919</v>
      </c>
      <c r="C30" s="4">
        <v>2493685.1201173607</v>
      </c>
      <c r="D30" s="4">
        <v>1668272.3817468765</v>
      </c>
      <c r="E30" s="4">
        <v>4909.5886831500011</v>
      </c>
      <c r="F30" s="4">
        <v>19378.009292414587</v>
      </c>
      <c r="G30" s="4">
        <f t="shared" si="0"/>
        <v>4437906.5141472509</v>
      </c>
    </row>
    <row r="31" spans="1:7" x14ac:dyDescent="0.3">
      <c r="A31" s="1">
        <v>30255</v>
      </c>
      <c r="B31" s="4">
        <v>144289.11861337262</v>
      </c>
      <c r="C31" s="4">
        <v>5868.9664068199991</v>
      </c>
      <c r="D31" s="4">
        <v>8588.3544320023757</v>
      </c>
      <c r="E31" s="4">
        <v>1696.0639647291662</v>
      </c>
      <c r="F31" s="4">
        <v>22136.134565100834</v>
      </c>
      <c r="G31" s="4">
        <f t="shared" si="0"/>
        <v>182578.63798202499</v>
      </c>
    </row>
    <row r="32" spans="1:7" x14ac:dyDescent="0.3">
      <c r="A32" s="1">
        <v>30285</v>
      </c>
      <c r="B32" s="4">
        <v>173244.95511271237</v>
      </c>
      <c r="C32" s="4">
        <v>2518813.2543677259</v>
      </c>
      <c r="D32" s="4">
        <v>1820159.9925553149</v>
      </c>
      <c r="E32" s="4">
        <v>5231.3391688791662</v>
      </c>
      <c r="F32" s="4">
        <v>14984.433095671671</v>
      </c>
      <c r="G32" s="4">
        <f t="shared" si="0"/>
        <v>4532433.9743003035</v>
      </c>
    </row>
    <row r="33" spans="1:7" x14ac:dyDescent="0.3">
      <c r="A33" s="1">
        <v>30316</v>
      </c>
      <c r="B33" s="4">
        <v>248589.05507189795</v>
      </c>
      <c r="C33" s="4">
        <v>2746194.9061261397</v>
      </c>
      <c r="D33" s="4">
        <v>2017073.1697924533</v>
      </c>
      <c r="E33" s="4">
        <v>5796.2615955999981</v>
      </c>
      <c r="F33" s="4">
        <v>15547.097716805418</v>
      </c>
      <c r="G33" s="4">
        <f t="shared" si="0"/>
        <v>5033200.4903028961</v>
      </c>
    </row>
    <row r="34" spans="1:7" x14ac:dyDescent="0.3">
      <c r="A34" s="1">
        <v>30347</v>
      </c>
      <c r="B34" s="4">
        <v>99310.785512062474</v>
      </c>
      <c r="C34" s="4">
        <v>1722080.691329109</v>
      </c>
      <c r="D34" s="4">
        <v>1424587.6428417217</v>
      </c>
      <c r="E34" s="4">
        <v>5582.2201173565227</v>
      </c>
      <c r="F34" s="4">
        <v>14690.839831054978</v>
      </c>
      <c r="G34" s="4">
        <f t="shared" si="0"/>
        <v>3266252.1796313049</v>
      </c>
    </row>
    <row r="35" spans="1:7" x14ac:dyDescent="0.3">
      <c r="A35" s="1">
        <v>30375</v>
      </c>
      <c r="B35" s="4">
        <v>141094.09552946582</v>
      </c>
      <c r="C35" s="4">
        <v>1763692.0219721436</v>
      </c>
      <c r="D35" s="4">
        <v>1466545.1886792025</v>
      </c>
      <c r="E35" s="4">
        <v>4377.1710523333331</v>
      </c>
      <c r="F35" s="4">
        <v>11330.808059444582</v>
      </c>
      <c r="G35" s="4">
        <f t="shared" si="0"/>
        <v>3387039.28529259</v>
      </c>
    </row>
    <row r="36" spans="1:7" x14ac:dyDescent="0.3">
      <c r="A36" s="1">
        <v>30406</v>
      </c>
      <c r="B36" s="4">
        <v>165908.20981140956</v>
      </c>
      <c r="C36" s="4">
        <v>1916913.4665359606</v>
      </c>
      <c r="D36" s="4">
        <v>1383529.8230321344</v>
      </c>
      <c r="E36" s="4">
        <v>4115.1030764666666</v>
      </c>
      <c r="F36" s="4">
        <v>12670.19589798</v>
      </c>
      <c r="G36" s="4">
        <f t="shared" si="0"/>
        <v>3483136.7983539514</v>
      </c>
    </row>
    <row r="37" spans="1:7" x14ac:dyDescent="0.3">
      <c r="A37" s="1">
        <v>30436</v>
      </c>
      <c r="B37" s="4">
        <v>171721.13677614331</v>
      </c>
      <c r="C37" s="4">
        <v>1968077.4678607997</v>
      </c>
      <c r="D37" s="4">
        <v>1335316.8963379201</v>
      </c>
      <c r="E37" s="4">
        <v>3820.870943866666</v>
      </c>
      <c r="F37" s="4">
        <v>13432.432363234167</v>
      </c>
      <c r="G37" s="4">
        <f t="shared" si="0"/>
        <v>3492368.8042819635</v>
      </c>
    </row>
    <row r="38" spans="1:7" x14ac:dyDescent="0.3">
      <c r="A38" s="1">
        <v>30467</v>
      </c>
      <c r="B38" s="4">
        <v>181582.90464574125</v>
      </c>
      <c r="C38" s="4">
        <v>2066865.056819072</v>
      </c>
      <c r="D38" s="4">
        <v>1401699.5178718623</v>
      </c>
      <c r="E38" s="4">
        <v>3997.1907019333335</v>
      </c>
      <c r="F38" s="4">
        <v>14352.158421455415</v>
      </c>
      <c r="G38" s="4">
        <f t="shared" si="0"/>
        <v>3668496.8284600643</v>
      </c>
    </row>
    <row r="39" spans="1:7" x14ac:dyDescent="0.3">
      <c r="A39" s="1">
        <v>30497</v>
      </c>
      <c r="B39" s="4">
        <v>40287.136158237088</v>
      </c>
      <c r="C39" s="4">
        <v>2761285.7146909372</v>
      </c>
      <c r="D39" s="4">
        <v>1850469.6830097064</v>
      </c>
      <c r="E39" s="4">
        <v>5285.0674767333321</v>
      </c>
      <c r="F39" s="4">
        <v>22097.467083421667</v>
      </c>
      <c r="G39" s="4">
        <f t="shared" si="0"/>
        <v>4679425.0684190355</v>
      </c>
    </row>
    <row r="40" spans="1:7" x14ac:dyDescent="0.3">
      <c r="A40" s="1">
        <v>30528</v>
      </c>
      <c r="B40" s="4">
        <v>164055.20685830904</v>
      </c>
      <c r="C40" s="4">
        <v>3047063.1941665993</v>
      </c>
      <c r="D40" s="4">
        <v>2012163.4670060202</v>
      </c>
      <c r="E40" s="4">
        <v>5831.1035360666665</v>
      </c>
      <c r="F40" s="4">
        <v>22352.624201937499</v>
      </c>
      <c r="G40" s="4">
        <f t="shared" si="0"/>
        <v>5251465.5957689323</v>
      </c>
    </row>
    <row r="41" spans="1:7" x14ac:dyDescent="0.3">
      <c r="A41" s="1">
        <v>30559</v>
      </c>
      <c r="B41" s="4">
        <v>281741.30929932621</v>
      </c>
      <c r="C41" s="4">
        <v>3172973.4826563997</v>
      </c>
      <c r="D41" s="4">
        <v>2088082.81424159</v>
      </c>
      <c r="E41" s="4">
        <v>6250.6464486666691</v>
      </c>
      <c r="F41" s="4">
        <v>22495.399527640006</v>
      </c>
      <c r="G41" s="4">
        <f t="shared" si="0"/>
        <v>5571543.6521736225</v>
      </c>
    </row>
    <row r="42" spans="1:7" x14ac:dyDescent="0.3">
      <c r="A42" s="1">
        <v>30589</v>
      </c>
      <c r="B42" s="4">
        <v>256703.67967325001</v>
      </c>
      <c r="C42" s="4">
        <v>2893697.3671084098</v>
      </c>
      <c r="D42" s="4">
        <v>1911492.7744212074</v>
      </c>
      <c r="E42" s="4">
        <v>5725.901396054167</v>
      </c>
      <c r="F42" s="4">
        <v>20215.659697499163</v>
      </c>
      <c r="G42" s="4">
        <f t="shared" si="0"/>
        <v>5087835.3822964197</v>
      </c>
    </row>
    <row r="43" spans="1:7" x14ac:dyDescent="0.3">
      <c r="A43" s="1">
        <v>30620</v>
      </c>
      <c r="B43" s="4">
        <v>202399.74721629266</v>
      </c>
      <c r="C43" s="4">
        <v>5051.6411080119997</v>
      </c>
      <c r="D43" s="4">
        <v>8349.3985955149255</v>
      </c>
      <c r="E43" s="4">
        <v>1726.6766112916673</v>
      </c>
      <c r="F43" s="4">
        <v>22898.677065854161</v>
      </c>
      <c r="G43" s="4">
        <f t="shared" si="0"/>
        <v>240426.14059696544</v>
      </c>
    </row>
    <row r="44" spans="1:7" x14ac:dyDescent="0.3">
      <c r="A44" s="1">
        <v>30650</v>
      </c>
      <c r="B44" s="4">
        <v>196457.90003107532</v>
      </c>
      <c r="C44" s="4">
        <v>2556408.6290722936</v>
      </c>
      <c r="D44" s="4">
        <v>1820695.1932194943</v>
      </c>
      <c r="E44" s="4">
        <v>5233.0826718166663</v>
      </c>
      <c r="F44" s="4">
        <v>15931.619584001668</v>
      </c>
      <c r="G44" s="4">
        <f t="shared" si="0"/>
        <v>4594726.4245786816</v>
      </c>
    </row>
    <row r="45" spans="1:7" x14ac:dyDescent="0.3">
      <c r="A45" s="1">
        <v>30681</v>
      </c>
      <c r="B45" s="4">
        <v>188924.25132811535</v>
      </c>
      <c r="C45" s="4">
        <v>2749350.8193289358</v>
      </c>
      <c r="D45" s="4">
        <v>1853169.821422301</v>
      </c>
      <c r="E45" s="4">
        <v>5796.2615955999981</v>
      </c>
      <c r="F45" s="4">
        <v>19328.804232455001</v>
      </c>
      <c r="G45" s="4">
        <f t="shared" si="0"/>
        <v>4816569.9579074075</v>
      </c>
    </row>
    <row r="46" spans="1:7" x14ac:dyDescent="0.3">
      <c r="A46" s="1">
        <v>30712</v>
      </c>
      <c r="B46" s="4">
        <v>151969.40190923132</v>
      </c>
      <c r="C46" s="4">
        <v>2823805.5742150815</v>
      </c>
      <c r="D46" s="4">
        <v>1926126.7296719833</v>
      </c>
      <c r="E46" s="4">
        <v>5582.2201173565227</v>
      </c>
      <c r="F46" s="4">
        <v>17459.456040286957</v>
      </c>
      <c r="G46" s="4">
        <f t="shared" si="0"/>
        <v>4924943.3819539398</v>
      </c>
    </row>
    <row r="47" spans="1:7" x14ac:dyDescent="0.3">
      <c r="A47" s="1">
        <v>30741</v>
      </c>
      <c r="B47" s="4">
        <v>142364.01079474154</v>
      </c>
      <c r="C47" s="4">
        <v>1960717.1044374807</v>
      </c>
      <c r="D47" s="4">
        <v>1446850.9467078976</v>
      </c>
      <c r="E47" s="4">
        <v>4529.1636656000001</v>
      </c>
      <c r="F47" s="4">
        <v>13428.832417021667</v>
      </c>
      <c r="G47" s="4">
        <f t="shared" si="0"/>
        <v>3567890.0580227412</v>
      </c>
    </row>
    <row r="48" spans="1:7" x14ac:dyDescent="0.3">
      <c r="A48" s="1">
        <v>30772</v>
      </c>
      <c r="B48" s="4">
        <v>130808.79034109575</v>
      </c>
      <c r="C48" s="4">
        <v>1574803.7318879338</v>
      </c>
      <c r="D48" s="4">
        <v>1277674.9141577089</v>
      </c>
      <c r="E48" s="4">
        <v>4115.1030764666666</v>
      </c>
      <c r="F48" s="4">
        <v>13947.060011186668</v>
      </c>
      <c r="G48" s="4">
        <f t="shared" si="0"/>
        <v>3001349.5994743919</v>
      </c>
    </row>
    <row r="49" spans="1:7" x14ac:dyDescent="0.3">
      <c r="A49" s="1">
        <v>30802</v>
      </c>
      <c r="B49" s="4">
        <v>88501.289031036693</v>
      </c>
      <c r="C49" s="4">
        <v>1032752.6231382095</v>
      </c>
      <c r="D49" s="4">
        <v>771924.26461550174</v>
      </c>
      <c r="E49" s="4">
        <v>3692.5512471958327</v>
      </c>
      <c r="F49" s="4">
        <v>15067.731053884998</v>
      </c>
      <c r="G49" s="4">
        <f t="shared" si="0"/>
        <v>1911938.4590858289</v>
      </c>
    </row>
    <row r="50" spans="1:7" x14ac:dyDescent="0.3">
      <c r="A50" s="1">
        <v>30833</v>
      </c>
      <c r="B50" s="4">
        <v>68961.585725434576</v>
      </c>
      <c r="C50" s="4">
        <v>1790190.8376365949</v>
      </c>
      <c r="D50" s="4">
        <v>1200369.905855949</v>
      </c>
      <c r="E50" s="4">
        <v>3847.2771592916665</v>
      </c>
      <c r="F50" s="4">
        <v>16505.817284487501</v>
      </c>
      <c r="G50" s="4">
        <f t="shared" si="0"/>
        <v>3079875.4236617582</v>
      </c>
    </row>
    <row r="51" spans="1:7" x14ac:dyDescent="0.3">
      <c r="A51" s="1">
        <v>30863</v>
      </c>
      <c r="B51" s="4">
        <v>124987.77467281789</v>
      </c>
      <c r="C51" s="4">
        <v>1422838.4904300135</v>
      </c>
      <c r="D51" s="4">
        <v>939035.15028293175</v>
      </c>
      <c r="E51" s="4">
        <v>3291.4600337500005</v>
      </c>
      <c r="F51" s="4">
        <v>21762.895064669166</v>
      </c>
      <c r="G51" s="4">
        <f t="shared" si="0"/>
        <v>2511915.7704841825</v>
      </c>
    </row>
    <row r="52" spans="1:7" x14ac:dyDescent="0.3">
      <c r="A52" s="1">
        <v>30894</v>
      </c>
      <c r="B52" s="4">
        <v>128127.31255816562</v>
      </c>
      <c r="C52" s="4">
        <v>2406351.2337879003</v>
      </c>
      <c r="D52" s="4">
        <v>1579634.6906642239</v>
      </c>
      <c r="E52" s="4">
        <v>4698.093805470834</v>
      </c>
      <c r="F52" s="4">
        <v>20569.560759035416</v>
      </c>
      <c r="G52" s="4">
        <f t="shared" si="0"/>
        <v>4139380.8915747963</v>
      </c>
    </row>
    <row r="53" spans="1:7" x14ac:dyDescent="0.3">
      <c r="A53" s="1">
        <v>30925</v>
      </c>
      <c r="B53" s="4">
        <v>225819.9955813392</v>
      </c>
      <c r="C53" s="4">
        <v>2346402.0263903001</v>
      </c>
      <c r="D53" s="4">
        <v>1552209.1195638501</v>
      </c>
      <c r="E53" s="4">
        <v>4351.5986239374988</v>
      </c>
      <c r="F53" s="4">
        <v>20920.475254449171</v>
      </c>
      <c r="G53" s="4">
        <f t="shared" si="0"/>
        <v>4149703.2154138759</v>
      </c>
    </row>
    <row r="54" spans="1:7" x14ac:dyDescent="0.3">
      <c r="A54" s="1">
        <v>30955</v>
      </c>
      <c r="B54" s="4">
        <v>230886.07807739335</v>
      </c>
      <c r="C54" s="4">
        <v>2147409.7437650831</v>
      </c>
      <c r="D54" s="4">
        <v>1432777.2149346524</v>
      </c>
      <c r="E54" s="4">
        <v>3949.0626030791668</v>
      </c>
      <c r="F54" s="4">
        <v>18952.656082295831</v>
      </c>
      <c r="G54" s="4">
        <f t="shared" si="0"/>
        <v>3833974.7554625045</v>
      </c>
    </row>
    <row r="55" spans="1:7" x14ac:dyDescent="0.3">
      <c r="A55" s="1">
        <v>30986</v>
      </c>
      <c r="B55" s="4">
        <v>78727.97825576835</v>
      </c>
      <c r="C55" s="4">
        <v>25260.548770511996</v>
      </c>
      <c r="D55" s="4">
        <v>17374.82656193064</v>
      </c>
      <c r="E55" s="4">
        <v>1454.1565791291666</v>
      </c>
      <c r="F55" s="4">
        <v>21308.419757366661</v>
      </c>
      <c r="G55" s="4">
        <f t="shared" si="0"/>
        <v>144125.92992470681</v>
      </c>
    </row>
    <row r="56" spans="1:7" x14ac:dyDescent="0.3">
      <c r="A56" s="1">
        <v>31016</v>
      </c>
      <c r="B56" s="4">
        <v>91053.054639161433</v>
      </c>
      <c r="C56" s="4">
        <v>1723568.3166704644</v>
      </c>
      <c r="D56" s="4">
        <v>1258623.2746460438</v>
      </c>
      <c r="E56" s="4">
        <v>4132.4025579083336</v>
      </c>
      <c r="F56" s="4">
        <v>14056.121961115419</v>
      </c>
      <c r="G56" s="4">
        <f t="shared" si="0"/>
        <v>3091433.1704746936</v>
      </c>
    </row>
    <row r="57" spans="1:7" x14ac:dyDescent="0.3">
      <c r="A57" s="1">
        <v>31047</v>
      </c>
      <c r="B57" s="4">
        <v>152039.2786849429</v>
      </c>
      <c r="C57" s="4">
        <v>2587976.5485347635</v>
      </c>
      <c r="D57" s="4">
        <v>1832975.7039875472</v>
      </c>
      <c r="E57" s="4">
        <v>5677.5317651583327</v>
      </c>
      <c r="F57" s="4">
        <v>13965.696242467498</v>
      </c>
      <c r="G57" s="4">
        <f t="shared" si="0"/>
        <v>4592634.7592148799</v>
      </c>
    </row>
    <row r="58" spans="1:7" x14ac:dyDescent="0.3">
      <c r="A58" s="1">
        <v>31078</v>
      </c>
      <c r="B58" s="4">
        <v>0</v>
      </c>
      <c r="C58" s="4">
        <v>800.04736733400011</v>
      </c>
      <c r="D58" s="4">
        <v>64313.773292258469</v>
      </c>
      <c r="E58" s="4">
        <v>957.34827164057958</v>
      </c>
      <c r="F58" s="4">
        <v>12751.432776150181</v>
      </c>
      <c r="G58" s="4">
        <f t="shared" si="0"/>
        <v>78822.601707383234</v>
      </c>
    </row>
    <row r="59" spans="1:7" x14ac:dyDescent="0.3">
      <c r="A59" s="1">
        <v>31106</v>
      </c>
      <c r="B59" s="4">
        <v>0</v>
      </c>
      <c r="C59" s="4">
        <v>28061.849475884999</v>
      </c>
      <c r="D59" s="4">
        <v>92938.455154368974</v>
      </c>
      <c r="E59" s="4">
        <v>1277.3007146166665</v>
      </c>
      <c r="F59" s="4">
        <v>10161.223554579168</v>
      </c>
      <c r="G59" s="4">
        <f t="shared" si="0"/>
        <v>132438.82889944981</v>
      </c>
    </row>
    <row r="60" spans="1:7" x14ac:dyDescent="0.3">
      <c r="A60" s="1">
        <v>31137</v>
      </c>
      <c r="B60" s="4">
        <v>0</v>
      </c>
      <c r="C60" s="4">
        <v>45795.078380400999</v>
      </c>
      <c r="D60" s="4">
        <v>131819.92285230913</v>
      </c>
      <c r="E60" s="4">
        <v>1780.9254213249997</v>
      </c>
      <c r="F60" s="4">
        <v>10406.709711719581</v>
      </c>
      <c r="G60" s="4">
        <f t="shared" si="0"/>
        <v>189802.6363657547</v>
      </c>
    </row>
    <row r="61" spans="1:7" x14ac:dyDescent="0.3">
      <c r="A61" s="1">
        <v>31167</v>
      </c>
      <c r="B61" s="4">
        <v>2145.8042175800001</v>
      </c>
      <c r="C61" s="4">
        <v>346811.00659060164</v>
      </c>
      <c r="D61" s="4">
        <v>441046.06073554565</v>
      </c>
      <c r="E61" s="4">
        <v>3395.848618441667</v>
      </c>
      <c r="F61" s="4">
        <v>13199.16196550333</v>
      </c>
      <c r="G61" s="4">
        <f t="shared" si="0"/>
        <v>806597.88212767232</v>
      </c>
    </row>
    <row r="62" spans="1:7" x14ac:dyDescent="0.3">
      <c r="A62" s="1">
        <v>31198</v>
      </c>
      <c r="B62" s="4">
        <v>0</v>
      </c>
      <c r="C62" s="4">
        <v>34706.740809996001</v>
      </c>
      <c r="D62" s="4">
        <v>89753.028978755334</v>
      </c>
      <c r="E62" s="4">
        <v>1349.5941000458329</v>
      </c>
      <c r="F62" s="4">
        <v>15404.342283343332</v>
      </c>
      <c r="G62" s="4">
        <f t="shared" si="0"/>
        <v>141213.70617214049</v>
      </c>
    </row>
    <row r="63" spans="1:7" x14ac:dyDescent="0.3">
      <c r="A63" s="1">
        <v>31228</v>
      </c>
      <c r="B63" s="4">
        <v>0</v>
      </c>
      <c r="C63" s="4">
        <v>685287.10561357473</v>
      </c>
      <c r="D63" s="4">
        <v>488077.14030491118</v>
      </c>
      <c r="E63" s="4">
        <v>1595.7734618666666</v>
      </c>
      <c r="F63" s="4">
        <v>15136.88353758208</v>
      </c>
      <c r="G63" s="4">
        <f t="shared" si="0"/>
        <v>1190096.9029179346</v>
      </c>
    </row>
    <row r="64" spans="1:7" x14ac:dyDescent="0.3">
      <c r="A64" s="1">
        <v>31259</v>
      </c>
      <c r="B64" s="4">
        <v>121473.15253416967</v>
      </c>
      <c r="C64" s="4">
        <v>2003437.4406463006</v>
      </c>
      <c r="D64" s="4">
        <v>1325317.62832402</v>
      </c>
      <c r="E64" s="4">
        <v>3571.8347669791665</v>
      </c>
      <c r="F64" s="4">
        <v>13320.9870215675</v>
      </c>
      <c r="G64" s="4">
        <f t="shared" si="0"/>
        <v>3467121.0432930365</v>
      </c>
    </row>
    <row r="65" spans="1:7" x14ac:dyDescent="0.3">
      <c r="A65" s="1">
        <v>31290</v>
      </c>
      <c r="B65" s="4">
        <v>190610.86430914627</v>
      </c>
      <c r="C65" s="4">
        <v>2044581.3387599995</v>
      </c>
      <c r="D65" s="4">
        <v>1361691.5285765002</v>
      </c>
      <c r="E65" s="4">
        <v>3570.2474138375001</v>
      </c>
      <c r="F65" s="4">
        <v>13582.697286689167</v>
      </c>
      <c r="G65" s="4">
        <f t="shared" si="0"/>
        <v>3614036.6763461726</v>
      </c>
    </row>
    <row r="66" spans="1:7" x14ac:dyDescent="0.3">
      <c r="A66" s="1">
        <v>31320</v>
      </c>
      <c r="B66" s="4">
        <v>206347.06032412208</v>
      </c>
      <c r="C66" s="4">
        <v>1907994.5636972517</v>
      </c>
      <c r="D66" s="4">
        <v>1283250.5065472422</v>
      </c>
      <c r="E66" s="4">
        <v>3482.6659463958331</v>
      </c>
      <c r="F66" s="4">
        <v>12359.715745164585</v>
      </c>
      <c r="G66" s="4">
        <f t="shared" si="0"/>
        <v>3413434.5122601762</v>
      </c>
    </row>
    <row r="67" spans="1:7" x14ac:dyDescent="0.3">
      <c r="A67" s="1">
        <v>31351</v>
      </c>
      <c r="B67" s="4">
        <v>96045.604929686262</v>
      </c>
      <c r="C67" s="4">
        <v>23109.798931729198</v>
      </c>
      <c r="D67" s="4">
        <v>15633.586675264141</v>
      </c>
      <c r="E67" s="4">
        <v>1341.8037464291667</v>
      </c>
      <c r="F67" s="4">
        <v>20425.089481427502</v>
      </c>
      <c r="G67" s="4">
        <f t="shared" si="0"/>
        <v>156555.88376453627</v>
      </c>
    </row>
    <row r="68" spans="1:7" x14ac:dyDescent="0.3">
      <c r="A68" s="1">
        <v>31381</v>
      </c>
      <c r="B68" s="4">
        <v>80451.442226479834</v>
      </c>
      <c r="C68" s="4">
        <v>1181458.8110155226</v>
      </c>
      <c r="D68" s="4">
        <v>825040.59589369374</v>
      </c>
      <c r="E68" s="4">
        <v>2185.4573909291666</v>
      </c>
      <c r="F68" s="4">
        <v>10501.393067756668</v>
      </c>
      <c r="G68" s="4">
        <f t="shared" si="0"/>
        <v>2099637.6995943817</v>
      </c>
    </row>
    <row r="69" spans="1:7" x14ac:dyDescent="0.3">
      <c r="A69" s="1">
        <v>31412</v>
      </c>
      <c r="B69" s="4">
        <v>209582.55864584015</v>
      </c>
      <c r="C69" s="4">
        <v>2514937.5924431495</v>
      </c>
      <c r="D69" s="4">
        <v>1798534.2756679896</v>
      </c>
      <c r="E69" s="4">
        <v>5475.8789583833341</v>
      </c>
      <c r="F69" s="4">
        <v>10696.505914298332</v>
      </c>
      <c r="G69" s="4">
        <f t="shared" si="0"/>
        <v>4539226.8116296614</v>
      </c>
    </row>
    <row r="70" spans="1:7" x14ac:dyDescent="0.3">
      <c r="A70" s="1">
        <v>31443</v>
      </c>
      <c r="B70" s="4">
        <v>0</v>
      </c>
      <c r="C70" s="4">
        <v>145388.41687365802</v>
      </c>
      <c r="D70" s="4">
        <v>349620.14015896863</v>
      </c>
      <c r="E70" s="4">
        <v>3224.5361116672102</v>
      </c>
      <c r="F70" s="4">
        <v>10547.481730057985</v>
      </c>
      <c r="G70" s="4">
        <f t="shared" si="0"/>
        <v>508780.57487435185</v>
      </c>
    </row>
    <row r="71" spans="1:7" x14ac:dyDescent="0.3">
      <c r="A71" s="1">
        <v>31471</v>
      </c>
      <c r="B71" s="4">
        <v>129027.18976371204</v>
      </c>
      <c r="C71" s="4">
        <v>1407998.3395620312</v>
      </c>
      <c r="D71" s="4">
        <v>872399.10918877227</v>
      </c>
      <c r="E71" s="4">
        <v>4148.5311614000002</v>
      </c>
      <c r="F71" s="4">
        <v>9532.5608950987516</v>
      </c>
      <c r="G71" s="4">
        <f t="shared" si="0"/>
        <v>2423105.7305710143</v>
      </c>
    </row>
    <row r="72" spans="1:7" x14ac:dyDescent="0.3">
      <c r="A72" s="1">
        <v>31502</v>
      </c>
      <c r="B72" s="4">
        <v>145284.86637169716</v>
      </c>
      <c r="C72" s="4">
        <v>2179807.0027088472</v>
      </c>
      <c r="D72" s="4">
        <v>1391098.7948256419</v>
      </c>
      <c r="E72" s="4">
        <v>4115.1030764666666</v>
      </c>
      <c r="F72" s="4">
        <v>15665.650352165831</v>
      </c>
      <c r="G72" s="4">
        <f t="shared" ref="G72:G135" si="1">SUM(B72:F72)</f>
        <v>3735971.4173348192</v>
      </c>
    </row>
    <row r="73" spans="1:7" x14ac:dyDescent="0.3">
      <c r="A73" s="1">
        <v>31532</v>
      </c>
      <c r="B73" s="4">
        <v>136445.11517577645</v>
      </c>
      <c r="C73" s="4">
        <v>2002252.7421531</v>
      </c>
      <c r="D73" s="4">
        <v>1335316.8963379201</v>
      </c>
      <c r="E73" s="4">
        <v>3820.870943866666</v>
      </c>
      <c r="F73" s="4">
        <v>15712.202773855</v>
      </c>
      <c r="G73" s="4">
        <f t="shared" si="1"/>
        <v>3493547.8273845185</v>
      </c>
    </row>
    <row r="74" spans="1:7" x14ac:dyDescent="0.3">
      <c r="A74" s="1">
        <v>31563</v>
      </c>
      <c r="B74" s="4">
        <v>69817.191530859578</v>
      </c>
      <c r="C74" s="4">
        <v>1918754.8571779295</v>
      </c>
      <c r="D74" s="4">
        <v>1302080.2433949718</v>
      </c>
      <c r="E74" s="4">
        <v>3997.1907019333335</v>
      </c>
      <c r="F74" s="4">
        <v>16274.966963896668</v>
      </c>
      <c r="G74" s="4">
        <f t="shared" si="1"/>
        <v>3310924.4497695905</v>
      </c>
    </row>
    <row r="75" spans="1:7" x14ac:dyDescent="0.3">
      <c r="A75" s="1">
        <v>31593</v>
      </c>
      <c r="B75" s="4">
        <v>0</v>
      </c>
      <c r="C75" s="4">
        <v>2363817.5334969903</v>
      </c>
      <c r="D75" s="4">
        <v>1562859.0943980066</v>
      </c>
      <c r="E75" s="4">
        <v>5053.3209362249991</v>
      </c>
      <c r="F75" s="4">
        <v>20935.018780049995</v>
      </c>
      <c r="G75" s="4">
        <f t="shared" si="1"/>
        <v>3952664.9676112714</v>
      </c>
    </row>
    <row r="76" spans="1:7" x14ac:dyDescent="0.3">
      <c r="A76" s="1">
        <v>31624</v>
      </c>
      <c r="B76" s="4">
        <v>140550.03375121549</v>
      </c>
      <c r="C76" s="4">
        <v>1968251.3131704212</v>
      </c>
      <c r="D76" s="4">
        <v>1307558.3164695818</v>
      </c>
      <c r="E76" s="4">
        <v>3780.0004834625006</v>
      </c>
      <c r="F76" s="4">
        <v>19060.261614342504</v>
      </c>
      <c r="G76" s="4">
        <f t="shared" si="1"/>
        <v>3439199.9254890238</v>
      </c>
    </row>
    <row r="77" spans="1:7" x14ac:dyDescent="0.3">
      <c r="A77" s="1">
        <v>31655</v>
      </c>
      <c r="B77" s="4">
        <v>136966.3513532303</v>
      </c>
      <c r="C77" s="4">
        <v>1885275.4626146061</v>
      </c>
      <c r="D77" s="4">
        <v>1261259.5317112633</v>
      </c>
      <c r="E77" s="4">
        <v>3452.7262568124997</v>
      </c>
      <c r="F77" s="4">
        <v>19628.208693142082</v>
      </c>
      <c r="G77" s="4">
        <f t="shared" si="1"/>
        <v>3306582.2806290542</v>
      </c>
    </row>
    <row r="78" spans="1:7" x14ac:dyDescent="0.3">
      <c r="A78" s="1">
        <v>31685</v>
      </c>
      <c r="B78" s="4">
        <v>250087.88002697786</v>
      </c>
      <c r="C78" s="4">
        <v>1664148.737081025</v>
      </c>
      <c r="D78" s="4">
        <v>1125755.0672460399</v>
      </c>
      <c r="E78" s="4">
        <v>3226.7401000499995</v>
      </c>
      <c r="F78" s="4">
        <v>17942.085774602914</v>
      </c>
      <c r="G78" s="4">
        <f t="shared" si="1"/>
        <v>3061160.5102286953</v>
      </c>
    </row>
    <row r="79" spans="1:7" x14ac:dyDescent="0.3">
      <c r="A79" s="1">
        <v>31716</v>
      </c>
      <c r="B79" s="4">
        <v>59485.72170866216</v>
      </c>
      <c r="C79" s="4">
        <v>25461.586602143994</v>
      </c>
      <c r="D79" s="4">
        <v>17258.723413993601</v>
      </c>
      <c r="E79" s="4">
        <v>1610.510394525</v>
      </c>
      <c r="F79" s="4">
        <v>20408.8564708675</v>
      </c>
      <c r="G79" s="4">
        <f t="shared" si="1"/>
        <v>124225.39859019226</v>
      </c>
    </row>
    <row r="80" spans="1:7" x14ac:dyDescent="0.3">
      <c r="A80" s="1">
        <v>31746</v>
      </c>
      <c r="B80" s="4">
        <v>34351.550890099665</v>
      </c>
      <c r="C80" s="4">
        <v>882714.54087941349</v>
      </c>
      <c r="D80" s="4">
        <v>600587.17605100758</v>
      </c>
      <c r="E80" s="4">
        <v>1346.1843425708335</v>
      </c>
      <c r="F80" s="4">
        <v>13142.149511658334</v>
      </c>
      <c r="G80" s="4">
        <f t="shared" si="1"/>
        <v>1532141.60167475</v>
      </c>
    </row>
    <row r="81" spans="1:7" x14ac:dyDescent="0.3">
      <c r="A81" s="1">
        <v>31777</v>
      </c>
      <c r="B81" s="4">
        <v>37141.794755188326</v>
      </c>
      <c r="C81" s="4">
        <v>962297.22660659999</v>
      </c>
      <c r="D81" s="4">
        <v>659785.76326913014</v>
      </c>
      <c r="E81" s="4">
        <v>1795.7607824249999</v>
      </c>
      <c r="F81" s="4">
        <v>13440.02740636917</v>
      </c>
      <c r="G81" s="4">
        <f t="shared" si="1"/>
        <v>1674460.5728197126</v>
      </c>
    </row>
    <row r="82" spans="1:7" x14ac:dyDescent="0.3">
      <c r="A82" s="1">
        <v>31808</v>
      </c>
      <c r="B82" s="4">
        <v>0</v>
      </c>
      <c r="C82" s="4">
        <v>376131.80589624675</v>
      </c>
      <c r="D82" s="4">
        <v>272668.73091473681</v>
      </c>
      <c r="E82" s="4">
        <v>965.8340683490942</v>
      </c>
      <c r="F82" s="4">
        <v>12456.065369307733</v>
      </c>
      <c r="G82" s="4">
        <f t="shared" si="1"/>
        <v>662222.43624864041</v>
      </c>
    </row>
    <row r="83" spans="1:7" x14ac:dyDescent="0.3">
      <c r="A83" s="1">
        <v>31836</v>
      </c>
      <c r="B83" s="4">
        <v>0</v>
      </c>
      <c r="C83" s="4">
        <v>79184.736845519466</v>
      </c>
      <c r="D83" s="4">
        <v>130403.96560561431</v>
      </c>
      <c r="E83" s="4">
        <v>1243.538059475</v>
      </c>
      <c r="F83" s="4">
        <v>9812.7091329120831</v>
      </c>
      <c r="G83" s="4">
        <f t="shared" si="1"/>
        <v>220644.94964352084</v>
      </c>
    </row>
    <row r="84" spans="1:7" x14ac:dyDescent="0.3">
      <c r="A84" s="1">
        <v>31867</v>
      </c>
      <c r="B84" s="4">
        <v>0</v>
      </c>
      <c r="C84" s="4">
        <v>58355.023857394997</v>
      </c>
      <c r="D84" s="4">
        <v>169368.59414788595</v>
      </c>
      <c r="E84" s="4">
        <v>2061.4896509666669</v>
      </c>
      <c r="F84" s="4">
        <v>10203.874886409163</v>
      </c>
      <c r="G84" s="4">
        <f t="shared" si="1"/>
        <v>239988.98254265677</v>
      </c>
    </row>
    <row r="85" spans="1:7" x14ac:dyDescent="0.3">
      <c r="A85" s="1">
        <v>31897</v>
      </c>
      <c r="B85" s="4">
        <v>0</v>
      </c>
      <c r="C85" s="4">
        <v>2577.5354495200004</v>
      </c>
      <c r="D85" s="4">
        <v>85952.062449046934</v>
      </c>
      <c r="E85" s="4">
        <v>1362.6830795083333</v>
      </c>
      <c r="F85" s="4">
        <v>12609.961411285414</v>
      </c>
      <c r="G85" s="4">
        <f t="shared" si="1"/>
        <v>102502.24238936069</v>
      </c>
    </row>
    <row r="86" spans="1:7" x14ac:dyDescent="0.3">
      <c r="A86" s="1">
        <v>31928</v>
      </c>
      <c r="B86" s="4">
        <v>0</v>
      </c>
      <c r="C86" s="4">
        <v>356637.17890985782</v>
      </c>
      <c r="D86" s="4">
        <v>276200.19094111281</v>
      </c>
      <c r="E86" s="4">
        <v>919.5847273958334</v>
      </c>
      <c r="F86" s="4">
        <v>9583.1896699208319</v>
      </c>
      <c r="G86" s="4">
        <f t="shared" si="1"/>
        <v>643340.14424828719</v>
      </c>
    </row>
    <row r="87" spans="1:7" x14ac:dyDescent="0.3">
      <c r="A87" s="1">
        <v>31958</v>
      </c>
      <c r="B87" s="4">
        <v>0</v>
      </c>
      <c r="C87" s="4">
        <v>634329.54522034677</v>
      </c>
      <c r="D87" s="4">
        <v>440126.7143534678</v>
      </c>
      <c r="E87" s="4">
        <v>1072.4801437416668</v>
      </c>
      <c r="F87" s="4">
        <v>8332.7356559470845</v>
      </c>
      <c r="G87" s="4">
        <f t="shared" si="1"/>
        <v>1083861.4753735033</v>
      </c>
    </row>
    <row r="88" spans="1:7" x14ac:dyDescent="0.3">
      <c r="A88" s="1">
        <v>31989</v>
      </c>
      <c r="B88" s="4">
        <v>105606.12938258909</v>
      </c>
      <c r="C88" s="4">
        <v>1533268.3034477909</v>
      </c>
      <c r="D88" s="4">
        <v>1040419.9377559557</v>
      </c>
      <c r="E88" s="4">
        <v>2548.5038435916672</v>
      </c>
      <c r="F88" s="4">
        <v>7709.1197989100001</v>
      </c>
      <c r="G88" s="4">
        <f t="shared" si="1"/>
        <v>2689551.9942288371</v>
      </c>
    </row>
    <row r="89" spans="1:7" x14ac:dyDescent="0.3">
      <c r="A89" s="1">
        <v>32020</v>
      </c>
      <c r="B89" s="4">
        <v>123177.45600149079</v>
      </c>
      <c r="C89" s="4">
        <v>1644109.9960699421</v>
      </c>
      <c r="D89" s="4">
        <v>1119347.3721594457</v>
      </c>
      <c r="E89" s="4">
        <v>2696.8154736541669</v>
      </c>
      <c r="F89" s="4">
        <v>7773.7862788104167</v>
      </c>
      <c r="G89" s="4">
        <f t="shared" si="1"/>
        <v>2897105.4259833433</v>
      </c>
    </row>
    <row r="90" spans="1:7" x14ac:dyDescent="0.3">
      <c r="A90" s="1">
        <v>32050</v>
      </c>
      <c r="B90" s="4">
        <v>101361.86028900188</v>
      </c>
      <c r="C90" s="4">
        <v>1421958.5434832871</v>
      </c>
      <c r="D90" s="4">
        <v>977321.72406072286</v>
      </c>
      <c r="E90" s="4">
        <v>2378.1032793874992</v>
      </c>
      <c r="F90" s="4">
        <v>6957.5270491999991</v>
      </c>
      <c r="G90" s="4">
        <f t="shared" si="1"/>
        <v>2509977.7581615993</v>
      </c>
    </row>
    <row r="91" spans="1:7" x14ac:dyDescent="0.3">
      <c r="A91" s="1">
        <v>32081</v>
      </c>
      <c r="B91" s="4">
        <v>94257.40524792776</v>
      </c>
      <c r="C91" s="4">
        <v>18212.4274062195</v>
      </c>
      <c r="D91" s="4">
        <v>12633.35287821255</v>
      </c>
      <c r="E91" s="4">
        <v>1226.5796411749998</v>
      </c>
      <c r="F91" s="4">
        <v>17234.643319064166</v>
      </c>
      <c r="G91" s="4">
        <f t="shared" si="1"/>
        <v>143564.40849259897</v>
      </c>
    </row>
    <row r="92" spans="1:7" x14ac:dyDescent="0.3">
      <c r="A92" s="1">
        <v>32111</v>
      </c>
      <c r="B92" s="4">
        <v>69102.891972992496</v>
      </c>
      <c r="C92" s="4">
        <v>492712.16201910307</v>
      </c>
      <c r="D92" s="4">
        <v>352268.12492764619</v>
      </c>
      <c r="E92" s="4">
        <v>620.78135046666671</v>
      </c>
      <c r="F92" s="4">
        <v>5872.5442898362508</v>
      </c>
      <c r="G92" s="4">
        <f t="shared" si="1"/>
        <v>920576.5045600445</v>
      </c>
    </row>
    <row r="93" spans="1:7" x14ac:dyDescent="0.3">
      <c r="A93" s="1">
        <v>32142</v>
      </c>
      <c r="B93" s="4">
        <v>101711.57899143256</v>
      </c>
      <c r="C93" s="4">
        <v>926743.80316324625</v>
      </c>
      <c r="D93" s="4">
        <v>702594.30353061482</v>
      </c>
      <c r="E93" s="4">
        <v>2359.0879816166666</v>
      </c>
      <c r="F93" s="4">
        <v>6329.5877424779173</v>
      </c>
      <c r="G93" s="4">
        <f t="shared" si="1"/>
        <v>1739738.3614093882</v>
      </c>
    </row>
    <row r="94" spans="1:7" x14ac:dyDescent="0.3">
      <c r="A94" s="1">
        <v>32173</v>
      </c>
      <c r="B94" s="4">
        <v>0</v>
      </c>
      <c r="C94" s="4">
        <v>35968.513278373997</v>
      </c>
      <c r="D94" s="4">
        <v>147619.48308289098</v>
      </c>
      <c r="E94" s="4">
        <v>1760.7223871347826</v>
      </c>
      <c r="F94" s="4">
        <v>6203.5949729012327</v>
      </c>
      <c r="G94" s="4">
        <f t="shared" si="1"/>
        <v>191552.31372130098</v>
      </c>
    </row>
    <row r="95" spans="1:7" x14ac:dyDescent="0.3">
      <c r="A95" s="1">
        <v>32202</v>
      </c>
      <c r="B95" s="4">
        <v>0</v>
      </c>
      <c r="C95" s="4">
        <v>32614.19838482</v>
      </c>
      <c r="D95" s="4">
        <v>109822.51327919587</v>
      </c>
      <c r="E95" s="4">
        <v>1089.6955761708334</v>
      </c>
      <c r="F95" s="4">
        <v>5159.506360131667</v>
      </c>
      <c r="G95" s="4">
        <f t="shared" si="1"/>
        <v>148685.91360031837</v>
      </c>
    </row>
    <row r="96" spans="1:7" x14ac:dyDescent="0.3">
      <c r="A96" s="1">
        <v>32233</v>
      </c>
      <c r="B96" s="4">
        <v>0</v>
      </c>
      <c r="C96" s="4">
        <v>22071.698563972001</v>
      </c>
      <c r="D96" s="4">
        <v>104528.16278460875</v>
      </c>
      <c r="E96" s="4">
        <v>1278.8815920958332</v>
      </c>
      <c r="F96" s="4">
        <v>10116.133531824586</v>
      </c>
      <c r="G96" s="4">
        <f t="shared" si="1"/>
        <v>137994.87647250117</v>
      </c>
    </row>
    <row r="97" spans="1:7" x14ac:dyDescent="0.3">
      <c r="A97" s="1">
        <v>32263</v>
      </c>
      <c r="B97" s="4">
        <v>0</v>
      </c>
      <c r="C97" s="4">
        <v>7035.5586957389996</v>
      </c>
      <c r="D97" s="4">
        <v>73193.234464927926</v>
      </c>
      <c r="E97" s="4">
        <v>937.95657782499995</v>
      </c>
      <c r="F97" s="4">
        <v>10967.308841330003</v>
      </c>
      <c r="G97" s="4">
        <f t="shared" si="1"/>
        <v>92134.058579821925</v>
      </c>
    </row>
    <row r="98" spans="1:7" x14ac:dyDescent="0.3">
      <c r="A98" s="1">
        <v>32294</v>
      </c>
      <c r="B98" s="4">
        <v>0</v>
      </c>
      <c r="C98" s="4">
        <v>488108.77555769082</v>
      </c>
      <c r="D98" s="4">
        <v>385256.29292069934</v>
      </c>
      <c r="E98" s="4">
        <v>1126.7550928291669</v>
      </c>
      <c r="F98" s="4">
        <v>9085.0852881258324</v>
      </c>
      <c r="G98" s="4">
        <f t="shared" si="1"/>
        <v>883576.90885934501</v>
      </c>
    </row>
    <row r="99" spans="1:7" x14ac:dyDescent="0.3">
      <c r="A99" s="1">
        <v>32324</v>
      </c>
      <c r="B99" s="4">
        <v>6593.1734804618181</v>
      </c>
      <c r="C99" s="4">
        <v>695322.06356947625</v>
      </c>
      <c r="D99" s="4">
        <v>501765.54152779572</v>
      </c>
      <c r="E99" s="4">
        <v>1382.321359016667</v>
      </c>
      <c r="F99" s="4">
        <v>7939.022239496665</v>
      </c>
      <c r="G99" s="4">
        <f t="shared" si="1"/>
        <v>1213002.1221762472</v>
      </c>
    </row>
    <row r="100" spans="1:7" x14ac:dyDescent="0.3">
      <c r="A100" s="1">
        <v>32355</v>
      </c>
      <c r="B100" s="4">
        <v>107339.67430155515</v>
      </c>
      <c r="C100" s="4">
        <v>1681472.0142568026</v>
      </c>
      <c r="D100" s="4">
        <v>1152853.6617955549</v>
      </c>
      <c r="E100" s="4">
        <v>2831.9044294750001</v>
      </c>
      <c r="F100" s="4">
        <v>7288.416686341252</v>
      </c>
      <c r="G100" s="4">
        <f t="shared" si="1"/>
        <v>2951785.6714697285</v>
      </c>
    </row>
    <row r="101" spans="1:7" x14ac:dyDescent="0.3">
      <c r="A101" s="1">
        <v>32386</v>
      </c>
      <c r="B101" s="4">
        <v>125258.62744053034</v>
      </c>
      <c r="C101" s="4">
        <v>1786828.2238449315</v>
      </c>
      <c r="D101" s="4">
        <v>1233932.3138710645</v>
      </c>
      <c r="E101" s="4">
        <v>3002.9149708125001</v>
      </c>
      <c r="F101" s="4">
        <v>7219.9314833041672</v>
      </c>
      <c r="G101" s="4">
        <f t="shared" si="1"/>
        <v>3156242.011610643</v>
      </c>
    </row>
    <row r="102" spans="1:7" x14ac:dyDescent="0.3">
      <c r="A102" s="1">
        <v>32416</v>
      </c>
      <c r="B102" s="4">
        <v>101684.03564134188</v>
      </c>
      <c r="C102" s="4">
        <v>1518244.1130086561</v>
      </c>
      <c r="D102" s="4">
        <v>1059545.7614586004</v>
      </c>
      <c r="E102" s="4">
        <v>2575.9720315791665</v>
      </c>
      <c r="F102" s="4">
        <v>6325.363004906666</v>
      </c>
      <c r="G102" s="4">
        <f t="shared" si="1"/>
        <v>2688375.2451450843</v>
      </c>
    </row>
    <row r="103" spans="1:7" x14ac:dyDescent="0.3">
      <c r="A103" s="1">
        <v>32447</v>
      </c>
      <c r="B103" s="4">
        <v>96277.953231112187</v>
      </c>
      <c r="C103" s="4">
        <v>18937.291766728504</v>
      </c>
      <c r="D103" s="4">
        <v>13337.160838001551</v>
      </c>
      <c r="E103" s="4">
        <v>1123.1824528791662</v>
      </c>
      <c r="F103" s="4">
        <v>15383.35644522333</v>
      </c>
      <c r="G103" s="4">
        <f t="shared" si="1"/>
        <v>145058.94473394475</v>
      </c>
    </row>
    <row r="104" spans="1:7" x14ac:dyDescent="0.3">
      <c r="A104" s="1">
        <v>32477</v>
      </c>
      <c r="B104" s="4">
        <v>80639.960416888134</v>
      </c>
      <c r="C104" s="4">
        <v>778502.80538576783</v>
      </c>
      <c r="D104" s="4">
        <v>604858.28078256571</v>
      </c>
      <c r="E104" s="4">
        <v>1596.9665971458332</v>
      </c>
      <c r="F104" s="4">
        <v>5295.0724050550007</v>
      </c>
      <c r="G104" s="4">
        <f t="shared" si="1"/>
        <v>1470893.0855874226</v>
      </c>
    </row>
    <row r="105" spans="1:7" x14ac:dyDescent="0.3">
      <c r="A105" s="1">
        <v>32508</v>
      </c>
      <c r="B105" s="4">
        <v>120598.96522645897</v>
      </c>
      <c r="C105" s="4">
        <v>1414500.4233208506</v>
      </c>
      <c r="D105" s="4">
        <v>1031191.0380045513</v>
      </c>
      <c r="E105" s="4">
        <v>2964.1287546583335</v>
      </c>
      <c r="F105" s="4">
        <v>5694.1595500504181</v>
      </c>
      <c r="G105" s="4">
        <f t="shared" si="1"/>
        <v>2574948.7148565692</v>
      </c>
    </row>
    <row r="106" spans="1:7" x14ac:dyDescent="0.3">
      <c r="A106" s="1">
        <v>32539</v>
      </c>
      <c r="B106" s="4">
        <v>0</v>
      </c>
      <c r="C106" s="4">
        <v>7748.787495515001</v>
      </c>
      <c r="D106" s="4">
        <v>57042.95939982804</v>
      </c>
      <c r="E106" s="4">
        <v>812.67323935597824</v>
      </c>
      <c r="F106" s="4">
        <v>5389.3388638194929</v>
      </c>
      <c r="G106" s="4">
        <f t="shared" si="1"/>
        <v>70993.758998518504</v>
      </c>
    </row>
    <row r="107" spans="1:7" x14ac:dyDescent="0.3">
      <c r="A107" s="1">
        <v>32567</v>
      </c>
      <c r="B107" s="4">
        <v>0</v>
      </c>
      <c r="C107" s="4">
        <v>49200.702885980994</v>
      </c>
      <c r="D107" s="4">
        <v>129341.10689355319</v>
      </c>
      <c r="E107" s="4">
        <v>1309.8917801666664</v>
      </c>
      <c r="F107" s="4">
        <v>4384.8843412437509</v>
      </c>
      <c r="G107" s="4">
        <f t="shared" si="1"/>
        <v>184236.58590094457</v>
      </c>
    </row>
    <row r="108" spans="1:7" x14ac:dyDescent="0.3">
      <c r="A108" s="1">
        <v>32598</v>
      </c>
      <c r="B108" s="4">
        <v>0</v>
      </c>
      <c r="C108" s="4">
        <v>370406.55384250218</v>
      </c>
      <c r="D108" s="4">
        <v>792020.89543388528</v>
      </c>
      <c r="E108" s="4">
        <v>3986.2469192999993</v>
      </c>
      <c r="F108" s="4">
        <v>10207.881275996253</v>
      </c>
      <c r="G108" s="4">
        <f t="shared" si="1"/>
        <v>1176621.5774716837</v>
      </c>
    </row>
    <row r="109" spans="1:7" x14ac:dyDescent="0.3">
      <c r="A109" s="1">
        <v>32628</v>
      </c>
      <c r="B109" s="4">
        <v>25006.405067432501</v>
      </c>
      <c r="C109" s="4">
        <v>939994.44184989587</v>
      </c>
      <c r="D109" s="4">
        <v>903382.6468244748</v>
      </c>
      <c r="E109" s="4">
        <v>3772.4021062124998</v>
      </c>
      <c r="F109" s="4">
        <v>14134.223934502501</v>
      </c>
      <c r="G109" s="4">
        <f t="shared" si="1"/>
        <v>1886290.1197825184</v>
      </c>
    </row>
    <row r="110" spans="1:7" x14ac:dyDescent="0.3">
      <c r="A110" s="1">
        <v>32659</v>
      </c>
      <c r="B110" s="4">
        <v>68247.582773467308</v>
      </c>
      <c r="C110" s="4">
        <v>456831.93164484424</v>
      </c>
      <c r="D110" s="4">
        <v>386482.6599493589</v>
      </c>
      <c r="E110" s="4">
        <v>2109.8590365125001</v>
      </c>
      <c r="F110" s="4">
        <v>16353.831828356666</v>
      </c>
      <c r="G110" s="4">
        <f t="shared" si="1"/>
        <v>930025.86523253971</v>
      </c>
    </row>
    <row r="111" spans="1:7" x14ac:dyDescent="0.3">
      <c r="A111" s="1">
        <v>32689</v>
      </c>
      <c r="B111" s="4">
        <v>139809.15029051687</v>
      </c>
      <c r="C111" s="4">
        <v>2149604.4587718025</v>
      </c>
      <c r="D111" s="4">
        <v>1439215.1499138889</v>
      </c>
      <c r="E111" s="4">
        <v>4373.3890419916661</v>
      </c>
      <c r="F111" s="4">
        <v>15885.468306599587</v>
      </c>
      <c r="G111" s="4">
        <f t="shared" si="1"/>
        <v>3748887.6163247991</v>
      </c>
    </row>
    <row r="112" spans="1:7" x14ac:dyDescent="0.3">
      <c r="A112" s="1">
        <v>32720</v>
      </c>
      <c r="B112" s="4">
        <v>185941.15269064374</v>
      </c>
      <c r="C112" s="4">
        <v>2691368.8501983001</v>
      </c>
      <c r="D112" s="4">
        <v>1769649.2227767059</v>
      </c>
      <c r="E112" s="4">
        <v>5048.826140858333</v>
      </c>
      <c r="F112" s="4">
        <v>13673.422962777502</v>
      </c>
      <c r="G112" s="4">
        <f t="shared" si="1"/>
        <v>4665681.4747692849</v>
      </c>
    </row>
    <row r="113" spans="1:7" x14ac:dyDescent="0.3">
      <c r="A113" s="1">
        <v>32751</v>
      </c>
      <c r="B113" s="4">
        <v>232579.01995979814</v>
      </c>
      <c r="C113" s="4">
        <v>2415949.1888314998</v>
      </c>
      <c r="D113" s="4">
        <v>1605019.4239488197</v>
      </c>
      <c r="E113" s="4">
        <v>4356.8169225374995</v>
      </c>
      <c r="F113" s="4">
        <v>13770.909655119583</v>
      </c>
      <c r="G113" s="4">
        <f t="shared" si="1"/>
        <v>4271675.359317774</v>
      </c>
    </row>
    <row r="114" spans="1:7" x14ac:dyDescent="0.3">
      <c r="A114" s="1">
        <v>32781</v>
      </c>
      <c r="B114" s="4">
        <v>227819.26655726155</v>
      </c>
      <c r="C114" s="4">
        <v>2252950.5881418101</v>
      </c>
      <c r="D114" s="4">
        <v>1514814.6179471908</v>
      </c>
      <c r="E114" s="4">
        <v>4178.8525371041669</v>
      </c>
      <c r="F114" s="4">
        <v>12397.718858248334</v>
      </c>
      <c r="G114" s="4">
        <f t="shared" si="1"/>
        <v>4012161.0440416154</v>
      </c>
    </row>
    <row r="115" spans="1:7" x14ac:dyDescent="0.3">
      <c r="A115" s="1">
        <v>32812</v>
      </c>
      <c r="B115" s="4">
        <v>131592.60849817222</v>
      </c>
      <c r="C115" s="4">
        <v>19967.131411348502</v>
      </c>
      <c r="D115" s="4">
        <v>13477.922429959352</v>
      </c>
      <c r="E115" s="4">
        <v>1603.7224532125001</v>
      </c>
      <c r="F115" s="4">
        <v>20455.465824512077</v>
      </c>
      <c r="G115" s="4">
        <f t="shared" si="1"/>
        <v>187096.85061720465</v>
      </c>
    </row>
    <row r="116" spans="1:7" x14ac:dyDescent="0.3">
      <c r="A116" s="1">
        <v>32842</v>
      </c>
      <c r="B116" s="4">
        <v>105223.72624129966</v>
      </c>
      <c r="C116" s="4">
        <v>1378603.9603296465</v>
      </c>
      <c r="D116" s="4">
        <v>947509.98739371996</v>
      </c>
      <c r="E116" s="4">
        <v>2541.7093537916667</v>
      </c>
      <c r="F116" s="4">
        <v>10663.822116242502</v>
      </c>
      <c r="G116" s="4">
        <f t="shared" si="1"/>
        <v>2444543.2054347005</v>
      </c>
    </row>
    <row r="117" spans="1:7" x14ac:dyDescent="0.3">
      <c r="A117" s="1">
        <v>32873</v>
      </c>
      <c r="B117" s="4">
        <v>147110.19114217369</v>
      </c>
      <c r="C117" s="4">
        <v>1935566.0238924995</v>
      </c>
      <c r="D117" s="4">
        <v>1333843.768766192</v>
      </c>
      <c r="E117" s="4">
        <v>3800.1825022374996</v>
      </c>
      <c r="F117" s="4">
        <v>10780.357489750833</v>
      </c>
      <c r="G117" s="4">
        <f t="shared" si="1"/>
        <v>3431100.5237928536</v>
      </c>
    </row>
    <row r="118" spans="1:7" x14ac:dyDescent="0.3">
      <c r="A118" s="1">
        <v>32904</v>
      </c>
      <c r="B118" s="4">
        <v>0</v>
      </c>
      <c r="C118" s="4">
        <v>17849.371914855001</v>
      </c>
      <c r="D118" s="4">
        <v>64976.412002870311</v>
      </c>
      <c r="E118" s="4">
        <v>1147.0439869626816</v>
      </c>
      <c r="F118" s="4">
        <v>10132.448884230052</v>
      </c>
      <c r="G118" s="4">
        <f t="shared" si="1"/>
        <v>94105.276788918054</v>
      </c>
    </row>
    <row r="119" spans="1:7" x14ac:dyDescent="0.3">
      <c r="A119" s="1">
        <v>32932</v>
      </c>
      <c r="B119" s="4">
        <v>0</v>
      </c>
      <c r="C119" s="4">
        <v>6489.909731310001</v>
      </c>
      <c r="D119" s="4">
        <v>54747.368946378279</v>
      </c>
      <c r="E119" s="4">
        <v>944.74395672083335</v>
      </c>
      <c r="F119" s="4">
        <v>8139.9905930345831</v>
      </c>
      <c r="G119" s="4">
        <f t="shared" si="1"/>
        <v>70322.013227443691</v>
      </c>
    </row>
    <row r="120" spans="1:7" x14ac:dyDescent="0.3">
      <c r="A120" s="1">
        <v>32963</v>
      </c>
      <c r="B120" s="4">
        <v>0</v>
      </c>
      <c r="C120" s="4">
        <v>78146.454297942008</v>
      </c>
      <c r="D120" s="4">
        <v>206286.6548432312</v>
      </c>
      <c r="E120" s="4">
        <v>2367.8253221833334</v>
      </c>
      <c r="F120" s="4">
        <v>10709.210370952916</v>
      </c>
      <c r="G120" s="4">
        <f t="shared" si="1"/>
        <v>297510.14483430941</v>
      </c>
    </row>
    <row r="121" spans="1:7" x14ac:dyDescent="0.3">
      <c r="A121" s="1">
        <v>32993</v>
      </c>
      <c r="B121" s="4">
        <v>0</v>
      </c>
      <c r="C121" s="4">
        <v>15472.739969038004</v>
      </c>
      <c r="D121" s="4">
        <v>100454.14618471138</v>
      </c>
      <c r="E121" s="4">
        <v>1689.4297357458331</v>
      </c>
      <c r="F121" s="4">
        <v>13491.392787253748</v>
      </c>
      <c r="G121" s="4">
        <f t="shared" si="1"/>
        <v>131107.70867674897</v>
      </c>
    </row>
    <row r="122" spans="1:7" x14ac:dyDescent="0.3">
      <c r="A122" s="1">
        <v>33024</v>
      </c>
      <c r="B122" s="4">
        <v>0</v>
      </c>
      <c r="C122" s="4">
        <v>223756.94811866534</v>
      </c>
      <c r="D122" s="4">
        <v>205524.14284225364</v>
      </c>
      <c r="E122" s="4">
        <v>1074.1464919499999</v>
      </c>
      <c r="F122" s="4">
        <v>15073.646582489167</v>
      </c>
      <c r="G122" s="4">
        <f t="shared" si="1"/>
        <v>445428.88403535821</v>
      </c>
    </row>
    <row r="123" spans="1:7" x14ac:dyDescent="0.3">
      <c r="A123" s="1">
        <v>33054</v>
      </c>
      <c r="B123" s="4">
        <v>0</v>
      </c>
      <c r="C123" s="4">
        <v>465084.08140218863</v>
      </c>
      <c r="D123" s="4">
        <v>359902.17328410293</v>
      </c>
      <c r="E123" s="4">
        <v>1551.5379155749997</v>
      </c>
      <c r="F123" s="4">
        <v>14385.322209142501</v>
      </c>
      <c r="G123" s="4">
        <f t="shared" si="1"/>
        <v>840923.11481100903</v>
      </c>
    </row>
    <row r="124" spans="1:7" x14ac:dyDescent="0.3">
      <c r="A124" s="1">
        <v>33085</v>
      </c>
      <c r="B124" s="4">
        <v>126195.87280684167</v>
      </c>
      <c r="C124" s="4">
        <v>1946050.4115093437</v>
      </c>
      <c r="D124" s="4">
        <v>1296261.3388476297</v>
      </c>
      <c r="E124" s="4">
        <v>3442.7426374291672</v>
      </c>
      <c r="F124" s="4">
        <v>13295.018429324584</v>
      </c>
      <c r="G124" s="4">
        <f t="shared" si="1"/>
        <v>3385245.384230569</v>
      </c>
    </row>
    <row r="125" spans="1:7" x14ac:dyDescent="0.3">
      <c r="A125" s="1">
        <v>33116</v>
      </c>
      <c r="B125" s="4">
        <v>144871.0976758881</v>
      </c>
      <c r="C125" s="4">
        <v>2070878.8085647682</v>
      </c>
      <c r="D125" s="4">
        <v>1383133.6037580948</v>
      </c>
      <c r="E125" s="4">
        <v>3621.426060070833</v>
      </c>
      <c r="F125" s="4">
        <v>13408.166055092501</v>
      </c>
      <c r="G125" s="4">
        <f t="shared" si="1"/>
        <v>3615913.1021139142</v>
      </c>
    </row>
    <row r="126" spans="1:7" x14ac:dyDescent="0.3">
      <c r="A126" s="1">
        <v>33146</v>
      </c>
      <c r="B126" s="4">
        <v>132813.18210384328</v>
      </c>
      <c r="C126" s="4">
        <v>1940763.3695231925</v>
      </c>
      <c r="D126" s="4">
        <v>1311632.2865730235</v>
      </c>
      <c r="E126" s="4">
        <v>3474.8208113583332</v>
      </c>
      <c r="F126" s="4">
        <v>11855.341753955419</v>
      </c>
      <c r="G126" s="4">
        <f t="shared" si="1"/>
        <v>3400539.000765373</v>
      </c>
    </row>
    <row r="127" spans="1:7" x14ac:dyDescent="0.3">
      <c r="A127" s="1">
        <v>33177</v>
      </c>
      <c r="B127" s="4">
        <v>121038.55417551506</v>
      </c>
      <c r="C127" s="4">
        <v>21059.830335348001</v>
      </c>
      <c r="D127" s="4">
        <v>14367.847710308401</v>
      </c>
      <c r="E127" s="4">
        <v>1200.4276864250003</v>
      </c>
      <c r="F127" s="4">
        <v>19264.241118652495</v>
      </c>
      <c r="G127" s="4">
        <f t="shared" si="1"/>
        <v>176930.90102624893</v>
      </c>
    </row>
    <row r="128" spans="1:7" x14ac:dyDescent="0.3">
      <c r="A128" s="1">
        <v>33207</v>
      </c>
      <c r="B128" s="4">
        <v>85604.736018289404</v>
      </c>
      <c r="C128" s="4">
        <v>998203.35113599326</v>
      </c>
      <c r="D128" s="4">
        <v>683001.03332719381</v>
      </c>
      <c r="E128" s="4">
        <v>1482.8373792666669</v>
      </c>
      <c r="F128" s="4">
        <v>9992.0106580812517</v>
      </c>
      <c r="G128" s="4">
        <f t="shared" si="1"/>
        <v>1778283.9685188245</v>
      </c>
    </row>
    <row r="129" spans="1:7" x14ac:dyDescent="0.3">
      <c r="A129" s="1">
        <v>33238</v>
      </c>
      <c r="B129" s="4">
        <v>104164.11794988597</v>
      </c>
      <c r="C129" s="4">
        <v>1223256.9444253</v>
      </c>
      <c r="D129" s="4">
        <v>842844.7398627298</v>
      </c>
      <c r="E129" s="4">
        <v>2153.0649917541664</v>
      </c>
      <c r="F129" s="4">
        <v>10239.860703239583</v>
      </c>
      <c r="G129" s="4">
        <f t="shared" si="1"/>
        <v>2182658.7279329095</v>
      </c>
    </row>
    <row r="130" spans="1:7" x14ac:dyDescent="0.3">
      <c r="A130" s="1">
        <v>33269</v>
      </c>
      <c r="B130" s="4">
        <v>0</v>
      </c>
      <c r="C130" s="4">
        <v>237751.03138871849</v>
      </c>
      <c r="D130" s="4">
        <v>164671.95161220152</v>
      </c>
      <c r="E130" s="4">
        <v>584.39347529329734</v>
      </c>
      <c r="F130" s="4">
        <v>9521.3067849437502</v>
      </c>
      <c r="G130" s="4">
        <f t="shared" si="1"/>
        <v>412528.68326115707</v>
      </c>
    </row>
    <row r="131" spans="1:7" x14ac:dyDescent="0.3">
      <c r="A131" s="1">
        <v>33297</v>
      </c>
      <c r="B131" s="4">
        <v>0</v>
      </c>
      <c r="C131" s="4">
        <v>148656.97324671346</v>
      </c>
      <c r="D131" s="4">
        <v>105535.34741493719</v>
      </c>
      <c r="E131" s="4">
        <v>444.00907583333327</v>
      </c>
      <c r="F131" s="4">
        <v>7376.345243574583</v>
      </c>
      <c r="G131" s="4">
        <f t="shared" si="1"/>
        <v>262012.67498105858</v>
      </c>
    </row>
    <row r="132" spans="1:7" x14ac:dyDescent="0.3">
      <c r="A132" s="1">
        <v>33328</v>
      </c>
      <c r="B132" s="4">
        <v>0</v>
      </c>
      <c r="C132" s="4">
        <v>55401.794051511511</v>
      </c>
      <c r="D132" s="4">
        <v>198501.15157825433</v>
      </c>
      <c r="E132" s="4">
        <v>1996.6398952874995</v>
      </c>
      <c r="F132" s="4">
        <v>8014.0612220170815</v>
      </c>
      <c r="G132" s="4">
        <f t="shared" si="1"/>
        <v>263913.64674707042</v>
      </c>
    </row>
    <row r="133" spans="1:7" x14ac:dyDescent="0.3">
      <c r="A133" s="1">
        <v>33358</v>
      </c>
      <c r="B133" s="4">
        <v>0</v>
      </c>
      <c r="C133" s="4">
        <v>101399.73395593964</v>
      </c>
      <c r="D133" s="4">
        <v>264678.68306376832</v>
      </c>
      <c r="E133" s="4">
        <v>2596.3833185291669</v>
      </c>
      <c r="F133" s="4">
        <v>12254.04960450625</v>
      </c>
      <c r="G133" s="4">
        <f t="shared" si="1"/>
        <v>380928.84994274337</v>
      </c>
    </row>
    <row r="134" spans="1:7" x14ac:dyDescent="0.3">
      <c r="A134" s="1">
        <v>33389</v>
      </c>
      <c r="B134" s="4">
        <v>0</v>
      </c>
      <c r="C134" s="4">
        <v>73764.78907744099</v>
      </c>
      <c r="D134" s="4">
        <v>208223.19558423577</v>
      </c>
      <c r="E134" s="4">
        <v>1937.1028192624999</v>
      </c>
      <c r="F134" s="4">
        <v>14130.657393876665</v>
      </c>
      <c r="G134" s="4">
        <f t="shared" si="1"/>
        <v>298055.74487481586</v>
      </c>
    </row>
    <row r="135" spans="1:7" x14ac:dyDescent="0.3">
      <c r="A135" s="1">
        <v>33419</v>
      </c>
      <c r="B135" s="4">
        <v>0</v>
      </c>
      <c r="C135" s="4">
        <v>220496.1382742752</v>
      </c>
      <c r="D135" s="4">
        <v>213541.90074998903</v>
      </c>
      <c r="E135" s="4">
        <v>1444.4041069249997</v>
      </c>
      <c r="F135" s="4">
        <v>14162.136159729585</v>
      </c>
      <c r="G135" s="4">
        <f t="shared" si="1"/>
        <v>449644.57929091877</v>
      </c>
    </row>
    <row r="136" spans="1:7" x14ac:dyDescent="0.3">
      <c r="A136" s="1">
        <v>33450</v>
      </c>
      <c r="B136" s="4">
        <v>126045.70383798552</v>
      </c>
      <c r="C136" s="4">
        <v>1955831.7869608793</v>
      </c>
      <c r="D136" s="4">
        <v>1314178.1976100849</v>
      </c>
      <c r="E136" s="4">
        <v>3562.0673782666659</v>
      </c>
      <c r="F136" s="4">
        <v>13204.731406373754</v>
      </c>
      <c r="G136" s="4">
        <f t="shared" ref="G136:G199" si="2">SUM(B136:F136)</f>
        <v>3412822.4871935905</v>
      </c>
    </row>
    <row r="137" spans="1:7" x14ac:dyDescent="0.3">
      <c r="A137" s="1">
        <v>33481</v>
      </c>
      <c r="B137" s="4">
        <v>145898.42094362725</v>
      </c>
      <c r="C137" s="4">
        <v>2005620.7286895998</v>
      </c>
      <c r="D137" s="4">
        <v>1341898.104436948</v>
      </c>
      <c r="E137" s="4">
        <v>3483.0832929041667</v>
      </c>
      <c r="F137" s="4">
        <v>13336.115109197503</v>
      </c>
      <c r="G137" s="4">
        <f t="shared" si="2"/>
        <v>3510236.4524722765</v>
      </c>
    </row>
    <row r="138" spans="1:7" x14ac:dyDescent="0.3">
      <c r="A138" s="1">
        <v>33511</v>
      </c>
      <c r="B138" s="4">
        <v>133622.01769184132</v>
      </c>
      <c r="C138" s="4">
        <v>1805518.3015687817</v>
      </c>
      <c r="D138" s="4">
        <v>1219336.1612191082</v>
      </c>
      <c r="E138" s="4">
        <v>3161.934762454167</v>
      </c>
      <c r="F138" s="4">
        <v>11906.45394291125</v>
      </c>
      <c r="G138" s="4">
        <f t="shared" si="2"/>
        <v>3173544.8691850966</v>
      </c>
    </row>
    <row r="139" spans="1:7" x14ac:dyDescent="0.3">
      <c r="A139" s="1">
        <v>33542</v>
      </c>
      <c r="B139" s="4">
        <v>102594.25338608189</v>
      </c>
      <c r="C139" s="4">
        <v>17096.5008803565</v>
      </c>
      <c r="D139" s="4">
        <v>11648.021734507951</v>
      </c>
      <c r="E139" s="4">
        <v>1292.0380203833331</v>
      </c>
      <c r="F139" s="4">
        <v>19435.427748022914</v>
      </c>
      <c r="G139" s="4">
        <f t="shared" si="2"/>
        <v>152066.24176935261</v>
      </c>
    </row>
    <row r="140" spans="1:7" x14ac:dyDescent="0.3">
      <c r="A140" s="1">
        <v>33572</v>
      </c>
      <c r="B140" s="4">
        <v>85758.347842805466</v>
      </c>
      <c r="C140" s="4">
        <v>1084185.416642725</v>
      </c>
      <c r="D140" s="4">
        <v>745739.85891541711</v>
      </c>
      <c r="E140" s="4">
        <v>1789.1852153666666</v>
      </c>
      <c r="F140" s="4">
        <v>10079.694789915418</v>
      </c>
      <c r="G140" s="4">
        <f t="shared" si="2"/>
        <v>1927552.5034062297</v>
      </c>
    </row>
    <row r="141" spans="1:7" x14ac:dyDescent="0.3">
      <c r="A141" s="1">
        <v>33603</v>
      </c>
      <c r="B141" s="4">
        <v>120907.21896828429</v>
      </c>
      <c r="C141" s="4">
        <v>1513914.6938301998</v>
      </c>
      <c r="D141" s="4">
        <v>1045091.9531767309</v>
      </c>
      <c r="E141" s="4">
        <v>2795.7874412291667</v>
      </c>
      <c r="F141" s="4">
        <v>10304.142059198333</v>
      </c>
      <c r="G141" s="4">
        <f t="shared" si="2"/>
        <v>2693013.7954756422</v>
      </c>
    </row>
    <row r="142" spans="1:7" x14ac:dyDescent="0.3">
      <c r="A142" s="1">
        <v>33634</v>
      </c>
      <c r="B142" s="4">
        <v>0</v>
      </c>
      <c r="C142" s="4">
        <v>33769.493347133</v>
      </c>
      <c r="D142" s="4">
        <v>26610.08381583442</v>
      </c>
      <c r="E142" s="4">
        <v>522.53650755126807</v>
      </c>
      <c r="F142" s="4">
        <v>9640.7429377644403</v>
      </c>
      <c r="G142" s="4">
        <f t="shared" si="2"/>
        <v>70542.856608283124</v>
      </c>
    </row>
    <row r="143" spans="1:7" x14ac:dyDescent="0.3">
      <c r="A143" s="1">
        <v>33663</v>
      </c>
      <c r="B143" s="4">
        <v>0</v>
      </c>
      <c r="C143" s="4">
        <v>57332.134310977002</v>
      </c>
      <c r="D143" s="4">
        <v>143208.11661150426</v>
      </c>
      <c r="E143" s="4">
        <v>2017.0688731458331</v>
      </c>
      <c r="F143" s="4">
        <v>7947.7606065691662</v>
      </c>
      <c r="G143" s="4">
        <f t="shared" si="2"/>
        <v>210505.08040219627</v>
      </c>
    </row>
    <row r="144" spans="1:7" x14ac:dyDescent="0.3">
      <c r="A144" s="1">
        <v>33694</v>
      </c>
      <c r="B144" s="4">
        <v>0</v>
      </c>
      <c r="C144" s="4">
        <v>48773.215363417003</v>
      </c>
      <c r="D144" s="4">
        <v>160590.41558824183</v>
      </c>
      <c r="E144" s="4">
        <v>1958.7562560916667</v>
      </c>
      <c r="F144" s="4">
        <v>10387.634063024168</v>
      </c>
      <c r="G144" s="4">
        <f t="shared" si="2"/>
        <v>221710.02127077465</v>
      </c>
    </row>
    <row r="145" spans="1:7" x14ac:dyDescent="0.3">
      <c r="A145" s="1">
        <v>33724</v>
      </c>
      <c r="B145" s="4">
        <v>0</v>
      </c>
      <c r="C145" s="4">
        <v>4311.2766131079998</v>
      </c>
      <c r="D145" s="4">
        <v>77146.019172402637</v>
      </c>
      <c r="E145" s="4">
        <v>1337.5788109250002</v>
      </c>
      <c r="F145" s="4">
        <v>12953.925294428749</v>
      </c>
      <c r="G145" s="4">
        <f t="shared" si="2"/>
        <v>95748.799890864379</v>
      </c>
    </row>
    <row r="146" spans="1:7" x14ac:dyDescent="0.3">
      <c r="A146" s="1">
        <v>33755</v>
      </c>
      <c r="B146" s="4">
        <v>0</v>
      </c>
      <c r="C146" s="4">
        <v>326927.04293224565</v>
      </c>
      <c r="D146" s="4">
        <v>239784.89671939821</v>
      </c>
      <c r="E146" s="4">
        <v>846.0442882166667</v>
      </c>
      <c r="F146" s="4">
        <v>14243.981870451666</v>
      </c>
      <c r="G146" s="4">
        <f t="shared" si="2"/>
        <v>581801.96581031219</v>
      </c>
    </row>
    <row r="147" spans="1:7" x14ac:dyDescent="0.3">
      <c r="A147" s="1">
        <v>33785</v>
      </c>
      <c r="B147" s="4">
        <v>0</v>
      </c>
      <c r="C147" s="4">
        <v>851070.58809893334</v>
      </c>
      <c r="D147" s="4">
        <v>572399.85898462054</v>
      </c>
      <c r="E147" s="4">
        <v>1478.1454110500001</v>
      </c>
      <c r="F147" s="4">
        <v>12807.862500144171</v>
      </c>
      <c r="G147" s="4">
        <f t="shared" si="2"/>
        <v>1437756.4549947479</v>
      </c>
    </row>
    <row r="148" spans="1:7" x14ac:dyDescent="0.3">
      <c r="A148" s="1">
        <v>33816</v>
      </c>
      <c r="B148" s="4">
        <v>73871.050965016562</v>
      </c>
      <c r="C148" s="4">
        <v>1566626.0318780539</v>
      </c>
      <c r="D148" s="4">
        <v>1062392.8839947579</v>
      </c>
      <c r="E148" s="4">
        <v>2666.8906640333335</v>
      </c>
      <c r="F148" s="4">
        <v>11509.802629623331</v>
      </c>
      <c r="G148" s="4">
        <f t="shared" si="2"/>
        <v>2717066.6601314847</v>
      </c>
    </row>
    <row r="149" spans="1:7" x14ac:dyDescent="0.3">
      <c r="A149" s="1">
        <v>33847</v>
      </c>
      <c r="B149" s="4">
        <v>151051.47446365858</v>
      </c>
      <c r="C149" s="4">
        <v>1638892.9830146739</v>
      </c>
      <c r="D149" s="4">
        <v>1120556.2753315221</v>
      </c>
      <c r="E149" s="4">
        <v>2718.6821184958326</v>
      </c>
      <c r="F149" s="4">
        <v>11607.747684767499</v>
      </c>
      <c r="G149" s="4">
        <f t="shared" si="2"/>
        <v>2924827.1626131181</v>
      </c>
    </row>
    <row r="150" spans="1:7" x14ac:dyDescent="0.3">
      <c r="A150" s="1">
        <v>33877</v>
      </c>
      <c r="B150" s="4">
        <v>137873.52115207913</v>
      </c>
      <c r="C150" s="4">
        <v>1365007.4219044021</v>
      </c>
      <c r="D150" s="4">
        <v>940044.94401728071</v>
      </c>
      <c r="E150" s="4">
        <v>2305.5056106833335</v>
      </c>
      <c r="F150" s="4">
        <v>10541.076285077501</v>
      </c>
      <c r="G150" s="4">
        <f t="shared" si="2"/>
        <v>2455772.468969523</v>
      </c>
    </row>
    <row r="151" spans="1:7" x14ac:dyDescent="0.3">
      <c r="A151" s="1">
        <v>33908</v>
      </c>
      <c r="B151" s="4">
        <v>73228.454847654168</v>
      </c>
      <c r="C151" s="4">
        <v>10837.282014779999</v>
      </c>
      <c r="D151" s="4">
        <v>9219.9037292574994</v>
      </c>
      <c r="E151" s="4">
        <v>1265.0912260749997</v>
      </c>
      <c r="F151" s="4">
        <v>17121.377618574588</v>
      </c>
      <c r="G151" s="4">
        <f t="shared" si="2"/>
        <v>111672.10943634124</v>
      </c>
    </row>
    <row r="152" spans="1:7" x14ac:dyDescent="0.3">
      <c r="A152" s="1">
        <v>33938</v>
      </c>
      <c r="B152" s="4">
        <v>62766.5258147524</v>
      </c>
      <c r="C152" s="4">
        <v>447461.06136633165</v>
      </c>
      <c r="D152" s="4">
        <v>312222.57876057964</v>
      </c>
      <c r="E152" s="4">
        <v>727.93236140833346</v>
      </c>
      <c r="F152" s="4">
        <v>8960.5461970683318</v>
      </c>
      <c r="G152" s="4">
        <f t="shared" si="2"/>
        <v>832138.64450014033</v>
      </c>
    </row>
    <row r="153" spans="1:7" x14ac:dyDescent="0.3">
      <c r="A153" s="1">
        <v>33969</v>
      </c>
      <c r="B153" s="4">
        <v>122379.07654680911</v>
      </c>
      <c r="C153" s="4">
        <v>1077900.2039678905</v>
      </c>
      <c r="D153" s="4">
        <v>812942.33748263947</v>
      </c>
      <c r="E153" s="4">
        <v>2915.2547968333329</v>
      </c>
      <c r="F153" s="4">
        <v>9566.0639875070829</v>
      </c>
      <c r="G153" s="4">
        <f t="shared" si="2"/>
        <v>2025702.9367816793</v>
      </c>
    </row>
    <row r="154" spans="1:7" x14ac:dyDescent="0.3">
      <c r="A154" s="1">
        <v>34000</v>
      </c>
      <c r="B154" s="4">
        <v>0</v>
      </c>
      <c r="C154" s="4">
        <v>240921.68308605079</v>
      </c>
      <c r="D154" s="4">
        <v>466920.74573709536</v>
      </c>
      <c r="E154" s="4">
        <v>4210.4292016992749</v>
      </c>
      <c r="F154" s="4">
        <v>9505.3745004086231</v>
      </c>
      <c r="G154" s="4">
        <f t="shared" si="2"/>
        <v>721558.23252525413</v>
      </c>
    </row>
    <row r="155" spans="1:7" x14ac:dyDescent="0.3">
      <c r="A155" s="1">
        <v>34028</v>
      </c>
      <c r="B155" s="4">
        <v>56502.968870748155</v>
      </c>
      <c r="C155" s="4">
        <v>734208.79089771013</v>
      </c>
      <c r="D155" s="4">
        <v>714280.1069928864</v>
      </c>
      <c r="E155" s="4">
        <v>3793.5790205083331</v>
      </c>
      <c r="F155" s="4">
        <v>7968.8975526487484</v>
      </c>
      <c r="G155" s="4">
        <f t="shared" si="2"/>
        <v>1516754.3433345018</v>
      </c>
    </row>
    <row r="156" spans="1:7" x14ac:dyDescent="0.3">
      <c r="A156" s="1">
        <v>34059</v>
      </c>
      <c r="B156" s="4">
        <v>84664.114864841264</v>
      </c>
      <c r="C156" s="4">
        <v>822680.89571638673</v>
      </c>
      <c r="D156" s="4">
        <v>1021699.6532097311</v>
      </c>
      <c r="E156" s="4">
        <v>4056.8976515499999</v>
      </c>
      <c r="F156" s="4">
        <v>11817.574854452499</v>
      </c>
      <c r="G156" s="4">
        <f t="shared" si="2"/>
        <v>1944919.1362969612</v>
      </c>
    </row>
    <row r="157" spans="1:7" x14ac:dyDescent="0.3">
      <c r="A157" s="1">
        <v>34089</v>
      </c>
      <c r="B157" s="4">
        <v>146325.67182612</v>
      </c>
      <c r="C157" s="4">
        <v>1449840.6872153296</v>
      </c>
      <c r="D157" s="4">
        <v>1183819.5555727601</v>
      </c>
      <c r="E157" s="4">
        <v>3820.870943866666</v>
      </c>
      <c r="F157" s="4">
        <v>13967.911617271247</v>
      </c>
      <c r="G157" s="4">
        <f t="shared" si="2"/>
        <v>2797774.6971753477</v>
      </c>
    </row>
    <row r="158" spans="1:7" x14ac:dyDescent="0.3">
      <c r="A158" s="1">
        <v>34120</v>
      </c>
      <c r="B158" s="4">
        <v>91092.719018869524</v>
      </c>
      <c r="C158" s="4">
        <v>2067209.1489343136</v>
      </c>
      <c r="D158" s="4">
        <v>1402119.4467888398</v>
      </c>
      <c r="E158" s="4">
        <v>3997.1907019333335</v>
      </c>
      <c r="F158" s="4">
        <v>15684.108581121247</v>
      </c>
      <c r="G158" s="4">
        <f t="shared" si="2"/>
        <v>3580102.6140250773</v>
      </c>
    </row>
    <row r="159" spans="1:7" x14ac:dyDescent="0.3">
      <c r="A159" s="1">
        <v>34150</v>
      </c>
      <c r="B159" s="4">
        <v>174671.3394155319</v>
      </c>
      <c r="C159" s="4">
        <v>2770831.4945129245</v>
      </c>
      <c r="D159" s="4">
        <v>1830195.1196040458</v>
      </c>
      <c r="E159" s="4">
        <v>5285.0674767333321</v>
      </c>
      <c r="F159" s="4">
        <v>21687.838614657507</v>
      </c>
      <c r="G159" s="4">
        <f t="shared" si="2"/>
        <v>4802670.8596238932</v>
      </c>
    </row>
    <row r="160" spans="1:7" x14ac:dyDescent="0.3">
      <c r="A160" s="1">
        <v>34181</v>
      </c>
      <c r="B160" s="4">
        <v>241391.10805973219</v>
      </c>
      <c r="C160" s="4">
        <v>2905417.7203731993</v>
      </c>
      <c r="D160" s="4">
        <v>1925774.84544515</v>
      </c>
      <c r="E160" s="4">
        <v>5775.3703737416663</v>
      </c>
      <c r="F160" s="4">
        <v>20339.972738183336</v>
      </c>
      <c r="G160" s="4">
        <f t="shared" si="2"/>
        <v>5098699.016990006</v>
      </c>
    </row>
    <row r="161" spans="1:7" x14ac:dyDescent="0.3">
      <c r="A161" s="1">
        <v>34212</v>
      </c>
      <c r="B161" s="4">
        <v>241372.31419263748</v>
      </c>
      <c r="C161" s="4">
        <v>2429582.5998649001</v>
      </c>
      <c r="D161" s="4">
        <v>1609893.4489818399</v>
      </c>
      <c r="E161" s="4">
        <v>4577.7505114791675</v>
      </c>
      <c r="F161" s="4">
        <v>20715.696816520416</v>
      </c>
      <c r="G161" s="4">
        <f t="shared" si="2"/>
        <v>4306141.8103673775</v>
      </c>
    </row>
    <row r="162" spans="1:7" x14ac:dyDescent="0.3">
      <c r="A162" s="1">
        <v>34242</v>
      </c>
      <c r="B162" s="4">
        <v>247949.05904352167</v>
      </c>
      <c r="C162" s="4">
        <v>2061265.5826277009</v>
      </c>
      <c r="D162" s="4">
        <v>1376504.0530270599</v>
      </c>
      <c r="E162" s="4">
        <v>3829.7458969499999</v>
      </c>
      <c r="F162" s="4">
        <v>18868.728924824994</v>
      </c>
      <c r="G162" s="4">
        <f t="shared" si="2"/>
        <v>3708417.1695200573</v>
      </c>
    </row>
    <row r="163" spans="1:7" x14ac:dyDescent="0.3">
      <c r="A163" s="1">
        <v>34273</v>
      </c>
      <c r="B163" s="4">
        <v>65867.533596162335</v>
      </c>
      <c r="C163" s="4">
        <v>26496.965304319991</v>
      </c>
      <c r="D163" s="4">
        <v>17859.607401327998</v>
      </c>
      <c r="E163" s="4">
        <v>1538.6102521541668</v>
      </c>
      <c r="F163" s="4">
        <v>21145.186126758334</v>
      </c>
      <c r="G163" s="4">
        <f t="shared" si="2"/>
        <v>132907.90268072282</v>
      </c>
    </row>
    <row r="164" spans="1:7" x14ac:dyDescent="0.3">
      <c r="A164" s="1">
        <v>34303</v>
      </c>
      <c r="B164" s="4">
        <v>39163.769839599663</v>
      </c>
      <c r="C164" s="4">
        <v>1103875.2465216152</v>
      </c>
      <c r="D164" s="4">
        <v>750414.81633989606</v>
      </c>
      <c r="E164" s="4">
        <v>1728.3317135333334</v>
      </c>
      <c r="F164" s="4">
        <v>13529.730985272085</v>
      </c>
      <c r="G164" s="4">
        <f t="shared" si="2"/>
        <v>1908711.8953999162</v>
      </c>
    </row>
    <row r="165" spans="1:7" x14ac:dyDescent="0.3">
      <c r="A165" s="1">
        <v>34334</v>
      </c>
      <c r="B165" s="4">
        <v>68858.860699462995</v>
      </c>
      <c r="C165" s="4">
        <v>1401270.0700480002</v>
      </c>
      <c r="D165" s="4">
        <v>975025.44264080154</v>
      </c>
      <c r="E165" s="4">
        <v>2882.1897838041668</v>
      </c>
      <c r="F165" s="4">
        <v>13624.025345723332</v>
      </c>
      <c r="G165" s="4">
        <f t="shared" si="2"/>
        <v>2461660.5885177921</v>
      </c>
    </row>
    <row r="166" spans="1:7" x14ac:dyDescent="0.3">
      <c r="A166" s="1">
        <v>34365</v>
      </c>
      <c r="B166" s="4">
        <v>0</v>
      </c>
      <c r="C166" s="4">
        <v>325518.28117134742</v>
      </c>
      <c r="D166" s="4">
        <v>245536.34084650141</v>
      </c>
      <c r="E166" s="4">
        <v>948.32561191503635</v>
      </c>
      <c r="F166" s="4">
        <v>12521.879538951956</v>
      </c>
      <c r="G166" s="4">
        <f t="shared" si="2"/>
        <v>584524.82716871577</v>
      </c>
    </row>
    <row r="167" spans="1:7" x14ac:dyDescent="0.3">
      <c r="A167" s="1">
        <v>34393</v>
      </c>
      <c r="B167" s="4">
        <v>0</v>
      </c>
      <c r="C167" s="4">
        <v>89540.808104123673</v>
      </c>
      <c r="D167" s="4">
        <v>101197.95368525341</v>
      </c>
      <c r="E167" s="4">
        <v>923.22464251666668</v>
      </c>
      <c r="F167" s="4">
        <v>9734.5054646979188</v>
      </c>
      <c r="G167" s="4">
        <f t="shared" si="2"/>
        <v>201396.49189659167</v>
      </c>
    </row>
    <row r="168" spans="1:7" x14ac:dyDescent="0.3">
      <c r="A168" s="1">
        <v>34424</v>
      </c>
      <c r="B168" s="4">
        <v>0</v>
      </c>
      <c r="C168" s="4">
        <v>43515.766018718008</v>
      </c>
      <c r="D168" s="4">
        <v>136936.18491915584</v>
      </c>
      <c r="E168" s="4">
        <v>1711.7250745374997</v>
      </c>
      <c r="F168" s="4">
        <v>10066.293471585417</v>
      </c>
      <c r="G168" s="4">
        <f t="shared" si="2"/>
        <v>192229.96948399677</v>
      </c>
    </row>
    <row r="169" spans="1:7" x14ac:dyDescent="0.3">
      <c r="A169" s="1">
        <v>34454</v>
      </c>
      <c r="B169" s="4">
        <v>0</v>
      </c>
      <c r="C169" s="4">
        <v>40138.774237845006</v>
      </c>
      <c r="D169" s="4">
        <v>97003.551909415473</v>
      </c>
      <c r="E169" s="4">
        <v>1161.328737166667</v>
      </c>
      <c r="F169" s="4">
        <v>11040.487118664167</v>
      </c>
      <c r="G169" s="4">
        <f t="shared" si="2"/>
        <v>149344.14200309134</v>
      </c>
    </row>
    <row r="170" spans="1:7" x14ac:dyDescent="0.3">
      <c r="A170" s="1">
        <v>34485</v>
      </c>
      <c r="B170" s="4">
        <v>0</v>
      </c>
      <c r="C170" s="4">
        <v>334351.61023444223</v>
      </c>
      <c r="D170" s="4">
        <v>273453.6482341321</v>
      </c>
      <c r="E170" s="4">
        <v>1030.4338179458332</v>
      </c>
      <c r="F170" s="4">
        <v>9402.4279334116673</v>
      </c>
      <c r="G170" s="4">
        <f t="shared" si="2"/>
        <v>618238.12021993194</v>
      </c>
    </row>
    <row r="171" spans="1:7" x14ac:dyDescent="0.3">
      <c r="A171" s="1">
        <v>34515</v>
      </c>
      <c r="B171" s="4">
        <v>0</v>
      </c>
      <c r="C171" s="4">
        <v>592159.82974673493</v>
      </c>
      <c r="D171" s="4">
        <v>418727.25309752772</v>
      </c>
      <c r="E171" s="4">
        <v>1090.5257909833335</v>
      </c>
      <c r="F171" s="4">
        <v>8305.7470385404158</v>
      </c>
      <c r="G171" s="4">
        <f t="shared" si="2"/>
        <v>1020283.3556737865</v>
      </c>
    </row>
    <row r="172" spans="1:7" x14ac:dyDescent="0.3">
      <c r="A172" s="1">
        <v>34546</v>
      </c>
      <c r="B172" s="4">
        <v>110417.10475810955</v>
      </c>
      <c r="C172" s="4">
        <v>1639917.4435450668</v>
      </c>
      <c r="D172" s="4">
        <v>1111340.6438934533</v>
      </c>
      <c r="E172" s="4">
        <v>2687.3846672083341</v>
      </c>
      <c r="F172" s="4">
        <v>7683.267389064169</v>
      </c>
      <c r="G172" s="4">
        <f t="shared" si="2"/>
        <v>2872045.8442529021</v>
      </c>
    </row>
    <row r="173" spans="1:7" x14ac:dyDescent="0.3">
      <c r="A173" s="1">
        <v>34577</v>
      </c>
      <c r="B173" s="4">
        <v>131109.75509569747</v>
      </c>
      <c r="C173" s="4">
        <v>1605318.4897365193</v>
      </c>
      <c r="D173" s="4">
        <v>1094653.0151665439</v>
      </c>
      <c r="E173" s="4">
        <v>2562.4391612749996</v>
      </c>
      <c r="F173" s="4">
        <v>7762.3507850433343</v>
      </c>
      <c r="G173" s="4">
        <f t="shared" si="2"/>
        <v>2841406.0499450793</v>
      </c>
    </row>
    <row r="174" spans="1:7" x14ac:dyDescent="0.3">
      <c r="A174" s="1">
        <v>34607</v>
      </c>
      <c r="B174" s="4">
        <v>114120.19048390356</v>
      </c>
      <c r="C174" s="4">
        <v>1437886.7951308026</v>
      </c>
      <c r="D174" s="4">
        <v>990165.18208968267</v>
      </c>
      <c r="E174" s="4">
        <v>2411.2906208333334</v>
      </c>
      <c r="F174" s="4">
        <v>6987.6631367362515</v>
      </c>
      <c r="G174" s="4">
        <f t="shared" si="2"/>
        <v>2551571.1214619577</v>
      </c>
    </row>
    <row r="175" spans="1:7" x14ac:dyDescent="0.3">
      <c r="A175" s="1">
        <v>34638</v>
      </c>
      <c r="B175" s="4">
        <v>76765.329298615834</v>
      </c>
      <c r="C175" s="4">
        <v>18058.792153356</v>
      </c>
      <c r="D175" s="4">
        <v>12527.781684244201</v>
      </c>
      <c r="E175" s="4">
        <v>1256.3467994708333</v>
      </c>
      <c r="F175" s="4">
        <v>17290.66487683708</v>
      </c>
      <c r="G175" s="4">
        <f t="shared" si="2"/>
        <v>125898.91481252394</v>
      </c>
    </row>
    <row r="176" spans="1:7" x14ac:dyDescent="0.3">
      <c r="A176" s="1">
        <v>34668</v>
      </c>
      <c r="B176" s="4">
        <v>70419.626238359284</v>
      </c>
      <c r="C176" s="4">
        <v>493872.00788206037</v>
      </c>
      <c r="D176" s="4">
        <v>375056.21994994604</v>
      </c>
      <c r="E176" s="4">
        <v>992.10222805833337</v>
      </c>
      <c r="F176" s="4">
        <v>5941.9625112833337</v>
      </c>
      <c r="G176" s="4">
        <f t="shared" si="2"/>
        <v>946281.91880970739</v>
      </c>
    </row>
    <row r="177" spans="1:7" x14ac:dyDescent="0.3">
      <c r="A177" s="1">
        <v>34699</v>
      </c>
      <c r="B177" s="4">
        <v>141208.03980266937</v>
      </c>
      <c r="C177" s="4">
        <v>1296697.6148191462</v>
      </c>
      <c r="D177" s="4">
        <v>995238.13278373017</v>
      </c>
      <c r="E177" s="4">
        <v>3428.9938685208335</v>
      </c>
      <c r="F177" s="4">
        <v>6385.1641991816659</v>
      </c>
      <c r="G177" s="4">
        <f t="shared" si="2"/>
        <v>2442957.9454732486</v>
      </c>
    </row>
    <row r="178" spans="1:7" x14ac:dyDescent="0.3">
      <c r="A178" s="1">
        <v>34730</v>
      </c>
      <c r="B178" s="4">
        <v>42660.329345532497</v>
      </c>
      <c r="C178" s="4">
        <v>1017105.7432981548</v>
      </c>
      <c r="D178" s="4">
        <v>1067227.5483479344</v>
      </c>
      <c r="E178" s="4">
        <v>4830.0683927894925</v>
      </c>
      <c r="F178" s="4">
        <v>6635.3760792255625</v>
      </c>
      <c r="G178" s="4">
        <f t="shared" si="2"/>
        <v>2138459.0654636365</v>
      </c>
    </row>
    <row r="179" spans="1:7" x14ac:dyDescent="0.3">
      <c r="A179" s="1">
        <v>34758</v>
      </c>
      <c r="B179" s="4">
        <v>145976.7336328986</v>
      </c>
      <c r="C179" s="4">
        <v>1531812.4417056181</v>
      </c>
      <c r="D179" s="4">
        <v>1288283.8796083364</v>
      </c>
      <c r="E179" s="4">
        <v>4376.8341153583333</v>
      </c>
      <c r="F179" s="4">
        <v>5583.6105596329153</v>
      </c>
      <c r="G179" s="4">
        <f t="shared" si="2"/>
        <v>2976033.4996218444</v>
      </c>
    </row>
    <row r="180" spans="1:7" x14ac:dyDescent="0.3">
      <c r="A180" s="1">
        <v>34789</v>
      </c>
      <c r="B180" s="4">
        <v>138481.10429675618</v>
      </c>
      <c r="C180" s="4">
        <v>1228736.8932988506</v>
      </c>
      <c r="D180" s="4">
        <v>1276629.5540432031</v>
      </c>
      <c r="E180" s="4">
        <v>4102.7377813333333</v>
      </c>
      <c r="F180" s="4">
        <v>13401.790537590834</v>
      </c>
      <c r="G180" s="4">
        <f t="shared" si="2"/>
        <v>2661352.0799577339</v>
      </c>
    </row>
    <row r="181" spans="1:7" x14ac:dyDescent="0.3">
      <c r="A181" s="1">
        <v>34819</v>
      </c>
      <c r="B181" s="4">
        <v>175298.20589881734</v>
      </c>
      <c r="C181" s="4">
        <v>2011737.3313805999</v>
      </c>
      <c r="D181" s="4">
        <v>1335316.8963379201</v>
      </c>
      <c r="E181" s="4">
        <v>3820.870943866666</v>
      </c>
      <c r="F181" s="4">
        <v>14979.320765748753</v>
      </c>
      <c r="G181" s="4">
        <f t="shared" si="2"/>
        <v>3541152.6253269529</v>
      </c>
    </row>
    <row r="182" spans="1:7" x14ac:dyDescent="0.3">
      <c r="A182" s="1">
        <v>34850</v>
      </c>
      <c r="B182" s="4">
        <v>64962.430319553845</v>
      </c>
      <c r="C182" s="4">
        <v>2131048.1508988999</v>
      </c>
      <c r="D182" s="4">
        <v>1370871.3821554198</v>
      </c>
      <c r="E182" s="4">
        <v>3997.1907019333335</v>
      </c>
      <c r="F182" s="4">
        <v>16760.016382160415</v>
      </c>
      <c r="G182" s="4">
        <f t="shared" si="2"/>
        <v>3587639.1704579671</v>
      </c>
    </row>
    <row r="183" spans="1:7" x14ac:dyDescent="0.3">
      <c r="A183" s="1">
        <v>34880</v>
      </c>
      <c r="B183" s="4">
        <v>129.72197268000002</v>
      </c>
      <c r="C183" s="4">
        <v>2810134.5584115996</v>
      </c>
      <c r="D183" s="4">
        <v>1847023.8863462398</v>
      </c>
      <c r="E183" s="4">
        <v>5285.0674767333321</v>
      </c>
      <c r="F183" s="4">
        <v>22185.044657297083</v>
      </c>
      <c r="G183" s="4">
        <f t="shared" si="2"/>
        <v>4684758.2788645504</v>
      </c>
    </row>
    <row r="184" spans="1:7" x14ac:dyDescent="0.3">
      <c r="A184" s="1">
        <v>34911</v>
      </c>
      <c r="B184" s="4">
        <v>200157.08498838032</v>
      </c>
      <c r="C184" s="4">
        <v>3022211.8342761998</v>
      </c>
      <c r="D184" s="4">
        <v>1994655.3292906901</v>
      </c>
      <c r="E184" s="4">
        <v>5831.1035360666665</v>
      </c>
      <c r="F184" s="4">
        <v>22082.803302262913</v>
      </c>
      <c r="G184" s="4">
        <f t="shared" si="2"/>
        <v>5244938.1553935995</v>
      </c>
    </row>
    <row r="185" spans="1:7" x14ac:dyDescent="0.3">
      <c r="A185" s="1">
        <v>34942</v>
      </c>
      <c r="B185" s="4">
        <v>282153.45009136625</v>
      </c>
      <c r="C185" s="4">
        <v>3142767.4626455004</v>
      </c>
      <c r="D185" s="4">
        <v>2060642.3164648802</v>
      </c>
      <c r="E185" s="4">
        <v>6220.4066545500009</v>
      </c>
      <c r="F185" s="4">
        <v>22078.917794594581</v>
      </c>
      <c r="G185" s="4">
        <f t="shared" si="2"/>
        <v>5513862.5536508914</v>
      </c>
    </row>
    <row r="186" spans="1:7" x14ac:dyDescent="0.3">
      <c r="A186" s="1">
        <v>34972</v>
      </c>
      <c r="B186" s="4">
        <v>254015.86597263211</v>
      </c>
      <c r="C186" s="4">
        <v>2685728.5582108041</v>
      </c>
      <c r="D186" s="4">
        <v>1779072.3481656311</v>
      </c>
      <c r="E186" s="4">
        <v>5100.7808953166677</v>
      </c>
      <c r="F186" s="4">
        <v>19739.375748005834</v>
      </c>
      <c r="G186" s="4">
        <f t="shared" si="2"/>
        <v>4743656.9289923897</v>
      </c>
    </row>
    <row r="187" spans="1:7" x14ac:dyDescent="0.3">
      <c r="A187" s="1">
        <v>35003</v>
      </c>
      <c r="B187" s="4">
        <v>96846.800363827628</v>
      </c>
      <c r="C187" s="4">
        <v>27589.823265535997</v>
      </c>
      <c r="D187" s="4">
        <v>18460.491388662402</v>
      </c>
      <c r="E187" s="4">
        <v>1494.6567429958332</v>
      </c>
      <c r="F187" s="4">
        <v>21949.27215037417</v>
      </c>
      <c r="G187" s="4">
        <f t="shared" si="2"/>
        <v>166341.04391139603</v>
      </c>
    </row>
    <row r="188" spans="1:7" x14ac:dyDescent="0.3">
      <c r="A188" s="1">
        <v>35033</v>
      </c>
      <c r="B188" s="4">
        <v>69821.723331380796</v>
      </c>
      <c r="C188" s="4">
        <v>1492684.5747660212</v>
      </c>
      <c r="D188" s="4">
        <v>1004701.0746959294</v>
      </c>
      <c r="E188" s="4">
        <v>2491.1753080375006</v>
      </c>
      <c r="F188" s="4">
        <v>14070.360120378336</v>
      </c>
      <c r="G188" s="4">
        <f t="shared" si="2"/>
        <v>2583768.9082217477</v>
      </c>
    </row>
    <row r="189" spans="1:7" x14ac:dyDescent="0.3">
      <c r="A189" s="1">
        <v>35064</v>
      </c>
      <c r="B189" s="4">
        <v>138861.77695635689</v>
      </c>
      <c r="C189" s="4">
        <v>2739981.8009787383</v>
      </c>
      <c r="D189" s="4">
        <v>1977456.7999640862</v>
      </c>
      <c r="E189" s="4">
        <v>5747.9236836583323</v>
      </c>
      <c r="F189" s="4">
        <v>13996.524627609586</v>
      </c>
      <c r="G189" s="4">
        <f t="shared" si="2"/>
        <v>4876044.8262104485</v>
      </c>
    </row>
    <row r="190" spans="1:7" x14ac:dyDescent="0.3">
      <c r="A190" s="1">
        <v>35095</v>
      </c>
      <c r="B190" s="4">
        <v>0</v>
      </c>
      <c r="C190" s="4">
        <v>146875.28444319949</v>
      </c>
      <c r="D190" s="4">
        <v>347801.7942729076</v>
      </c>
      <c r="E190" s="4">
        <v>3220.0657710557971</v>
      </c>
      <c r="F190" s="4">
        <v>13337.709576722988</v>
      </c>
      <c r="G190" s="4">
        <f t="shared" si="2"/>
        <v>511234.85406388587</v>
      </c>
    </row>
    <row r="191" spans="1:7" x14ac:dyDescent="0.3">
      <c r="A191" s="1">
        <v>35124</v>
      </c>
      <c r="B191" s="4">
        <v>11705.928824260332</v>
      </c>
      <c r="C191" s="4">
        <v>488894.28118169727</v>
      </c>
      <c r="D191" s="4">
        <v>950168.52055766305</v>
      </c>
      <c r="E191" s="4">
        <v>4442.9428180083332</v>
      </c>
      <c r="F191" s="4">
        <v>12413.763056312915</v>
      </c>
      <c r="G191" s="4">
        <f t="shared" si="2"/>
        <v>1467625.4364379419</v>
      </c>
    </row>
    <row r="192" spans="1:7" x14ac:dyDescent="0.3">
      <c r="A192" s="1">
        <v>35155</v>
      </c>
      <c r="B192" s="4">
        <v>101385.422996539</v>
      </c>
      <c r="C192" s="4">
        <v>1247509.7754500362</v>
      </c>
      <c r="D192" s="4">
        <v>1191058.692896771</v>
      </c>
      <c r="E192" s="4">
        <v>4115.1030764666666</v>
      </c>
      <c r="F192" s="4">
        <v>14108.865813519164</v>
      </c>
      <c r="G192" s="4">
        <f t="shared" si="2"/>
        <v>2558177.860233332</v>
      </c>
    </row>
    <row r="193" spans="1:7" x14ac:dyDescent="0.3">
      <c r="A193" s="1">
        <v>35185</v>
      </c>
      <c r="B193" s="4">
        <v>30485.707752203336</v>
      </c>
      <c r="C193" s="4">
        <v>1532318.0255372808</v>
      </c>
      <c r="D193" s="4">
        <v>1162951.3110381935</v>
      </c>
      <c r="E193" s="4">
        <v>3820.870943866666</v>
      </c>
      <c r="F193" s="4">
        <v>15412.414622796667</v>
      </c>
      <c r="G193" s="4">
        <f t="shared" si="2"/>
        <v>2744988.3298943411</v>
      </c>
    </row>
    <row r="194" spans="1:7" x14ac:dyDescent="0.3">
      <c r="A194" s="1">
        <v>35216</v>
      </c>
      <c r="B194" s="4">
        <v>78426.594427731616</v>
      </c>
      <c r="C194" s="4">
        <v>2135762.1389705995</v>
      </c>
      <c r="D194" s="4">
        <v>1314144.2948895199</v>
      </c>
      <c r="E194" s="4">
        <v>3997.1907019333335</v>
      </c>
      <c r="F194" s="4">
        <v>16733.662229726251</v>
      </c>
      <c r="G194" s="4">
        <f t="shared" si="2"/>
        <v>3549063.8812195105</v>
      </c>
    </row>
    <row r="195" spans="1:7" x14ac:dyDescent="0.3">
      <c r="A195" s="1">
        <v>35246</v>
      </c>
      <c r="B195" s="4">
        <v>154806.48228609623</v>
      </c>
      <c r="C195" s="4">
        <v>2069201.0802591972</v>
      </c>
      <c r="D195" s="4">
        <v>1486331.2308343365</v>
      </c>
      <c r="E195" s="4">
        <v>5172.6074190083327</v>
      </c>
      <c r="F195" s="4">
        <v>21785.680191511667</v>
      </c>
      <c r="G195" s="4">
        <f t="shared" si="2"/>
        <v>3737297.0809901501</v>
      </c>
    </row>
    <row r="196" spans="1:7" x14ac:dyDescent="0.3">
      <c r="A196" s="1">
        <v>35277</v>
      </c>
      <c r="B196" s="4">
        <v>177834.42051781382</v>
      </c>
      <c r="C196" s="4">
        <v>2889311.2359147007</v>
      </c>
      <c r="D196" s="4">
        <v>1923595.6316570926</v>
      </c>
      <c r="E196" s="4">
        <v>5766.9474405958335</v>
      </c>
      <c r="F196" s="4">
        <v>19971.137373132085</v>
      </c>
      <c r="G196" s="4">
        <f t="shared" si="2"/>
        <v>5016479.3729033349</v>
      </c>
    </row>
    <row r="197" spans="1:7" x14ac:dyDescent="0.3">
      <c r="A197" s="1">
        <v>35308</v>
      </c>
      <c r="B197" s="4">
        <v>220973.57076741284</v>
      </c>
      <c r="C197" s="4">
        <v>2492237.1992236003</v>
      </c>
      <c r="D197" s="4">
        <v>1666519.3971754503</v>
      </c>
      <c r="E197" s="4">
        <v>4804.8990621583343</v>
      </c>
      <c r="F197" s="4">
        <v>19675.218522545001</v>
      </c>
      <c r="G197" s="4">
        <f t="shared" si="2"/>
        <v>4404210.2847511675</v>
      </c>
    </row>
    <row r="198" spans="1:7" x14ac:dyDescent="0.3">
      <c r="A198" s="1">
        <v>35338</v>
      </c>
      <c r="B198" s="4">
        <v>217300.56583783732</v>
      </c>
      <c r="C198" s="4">
        <v>2033157.3739244251</v>
      </c>
      <c r="D198" s="4">
        <v>1374407.2224628541</v>
      </c>
      <c r="E198" s="4">
        <v>3883.0306863791666</v>
      </c>
      <c r="F198" s="4">
        <v>17531.849701980835</v>
      </c>
      <c r="G198" s="4">
        <f t="shared" si="2"/>
        <v>3646280.042613477</v>
      </c>
    </row>
    <row r="199" spans="1:7" x14ac:dyDescent="0.3">
      <c r="A199" s="1">
        <v>35369</v>
      </c>
      <c r="B199" s="4">
        <v>208819.19490098659</v>
      </c>
      <c r="C199" s="4">
        <v>24360.015773961</v>
      </c>
      <c r="D199" s="4">
        <v>16796.781219521072</v>
      </c>
      <c r="E199" s="4">
        <v>1527.7866471499999</v>
      </c>
      <c r="F199" s="4">
        <v>19832.780710560837</v>
      </c>
      <c r="G199" s="4">
        <f t="shared" si="2"/>
        <v>271336.55925217952</v>
      </c>
    </row>
    <row r="200" spans="1:7" x14ac:dyDescent="0.3">
      <c r="A200" s="1">
        <v>35399</v>
      </c>
      <c r="B200" s="4">
        <v>172876.64195807657</v>
      </c>
      <c r="C200" s="4">
        <v>1783258.9625649143</v>
      </c>
      <c r="D200" s="4">
        <v>1261695.6443677463</v>
      </c>
      <c r="E200" s="4">
        <v>3653.4591750708332</v>
      </c>
      <c r="F200" s="4">
        <v>13339.943628575833</v>
      </c>
      <c r="G200" s="4">
        <f t="shared" ref="G200:G263" si="3">SUM(B200:F200)</f>
        <v>3234824.6516943835</v>
      </c>
    </row>
    <row r="201" spans="1:7" x14ac:dyDescent="0.3">
      <c r="A201" s="1">
        <v>35430</v>
      </c>
      <c r="B201" s="4">
        <v>250416.16124793043</v>
      </c>
      <c r="C201" s="4">
        <v>2528535.3695471529</v>
      </c>
      <c r="D201" s="4">
        <v>1985433.2896555839</v>
      </c>
      <c r="E201" s="4">
        <v>5794.1441997666652</v>
      </c>
      <c r="F201" s="4">
        <v>15551.80230227167</v>
      </c>
      <c r="G201" s="4">
        <f t="shared" si="3"/>
        <v>4785730.7669527056</v>
      </c>
    </row>
    <row r="202" spans="1:7" x14ac:dyDescent="0.3">
      <c r="A202" s="1">
        <v>35461</v>
      </c>
      <c r="B202" s="4">
        <v>160531.18533004579</v>
      </c>
      <c r="C202" s="4">
        <v>2953717.7509868578</v>
      </c>
      <c r="D202" s="4">
        <v>1624166.0970931796</v>
      </c>
      <c r="E202" s="4">
        <v>5582.2201173565227</v>
      </c>
      <c r="F202" s="4">
        <v>19001.023377062374</v>
      </c>
      <c r="G202" s="4">
        <f t="shared" si="3"/>
        <v>4762998.2769045029</v>
      </c>
    </row>
    <row r="203" spans="1:7" x14ac:dyDescent="0.3">
      <c r="A203" s="1">
        <v>35489</v>
      </c>
      <c r="B203" s="4">
        <v>192103.91803976716</v>
      </c>
      <c r="C203" s="4">
        <v>2279266.1118373005</v>
      </c>
      <c r="D203" s="4">
        <v>1529732.5008384003</v>
      </c>
      <c r="E203" s="4">
        <v>4377.1710523333331</v>
      </c>
      <c r="F203" s="4">
        <v>13562.021967903331</v>
      </c>
      <c r="G203" s="4">
        <f t="shared" si="3"/>
        <v>4019041.7237357046</v>
      </c>
    </row>
    <row r="204" spans="1:7" x14ac:dyDescent="0.3">
      <c r="A204" s="1">
        <v>35520</v>
      </c>
      <c r="B204" s="4">
        <v>153090.49973909938</v>
      </c>
      <c r="C204" s="4">
        <v>1917662.4991780485</v>
      </c>
      <c r="D204" s="4">
        <v>1347157.2698591286</v>
      </c>
      <c r="E204" s="4">
        <v>4115.1030764666666</v>
      </c>
      <c r="F204" s="4">
        <v>14303.719352913751</v>
      </c>
      <c r="G204" s="4">
        <f t="shared" si="3"/>
        <v>3436329.0912056565</v>
      </c>
    </row>
    <row r="205" spans="1:7" x14ac:dyDescent="0.3">
      <c r="A205" s="1">
        <v>35550</v>
      </c>
      <c r="B205" s="4">
        <v>57951.679032624343</v>
      </c>
      <c r="C205" s="4">
        <v>1391675.4782731959</v>
      </c>
      <c r="D205" s="4">
        <v>963135.15352815809</v>
      </c>
      <c r="E205" s="4">
        <v>3492.6899224749991</v>
      </c>
      <c r="F205" s="4">
        <v>15300.06854016792</v>
      </c>
      <c r="G205" s="4">
        <f t="shared" si="3"/>
        <v>2431555.0692966213</v>
      </c>
    </row>
    <row r="206" spans="1:7" x14ac:dyDescent="0.3">
      <c r="A206" s="1">
        <v>35581</v>
      </c>
      <c r="B206" s="4">
        <v>43643.72173168954</v>
      </c>
      <c r="C206" s="4">
        <v>1441763.272602</v>
      </c>
      <c r="D206" s="4">
        <v>950816.25815858052</v>
      </c>
      <c r="E206" s="4">
        <v>3542.0732111000007</v>
      </c>
      <c r="F206" s="4">
        <v>16343.705400576251</v>
      </c>
      <c r="G206" s="4">
        <f t="shared" si="3"/>
        <v>2456109.0311039463</v>
      </c>
    </row>
    <row r="207" spans="1:7" x14ac:dyDescent="0.3">
      <c r="A207" s="1">
        <v>35611</v>
      </c>
      <c r="B207" s="4">
        <v>0</v>
      </c>
      <c r="C207" s="4">
        <v>388020.47823218995</v>
      </c>
      <c r="D207" s="4">
        <v>277478.99333240819</v>
      </c>
      <c r="E207" s="4">
        <v>2088.7273620791666</v>
      </c>
      <c r="F207" s="4">
        <v>21754.42238054</v>
      </c>
      <c r="G207" s="4">
        <f t="shared" si="3"/>
        <v>689342.6213072174</v>
      </c>
    </row>
    <row r="208" spans="1:7" x14ac:dyDescent="0.3">
      <c r="A208" s="1">
        <v>35642</v>
      </c>
      <c r="B208" s="4">
        <v>122262.81974255273</v>
      </c>
      <c r="C208" s="4">
        <v>2481562.7729835999</v>
      </c>
      <c r="D208" s="4">
        <v>1630954.1081595391</v>
      </c>
      <c r="E208" s="4">
        <v>4779.2345212083346</v>
      </c>
      <c r="F208" s="4">
        <v>20232.173748710833</v>
      </c>
      <c r="G208" s="4">
        <f t="shared" si="3"/>
        <v>4259791.1091556111</v>
      </c>
    </row>
    <row r="209" spans="1:7" x14ac:dyDescent="0.3">
      <c r="A209" s="1">
        <v>35673</v>
      </c>
      <c r="B209" s="4">
        <v>165847.56029274291</v>
      </c>
      <c r="C209" s="4">
        <v>2199157.1680179001</v>
      </c>
      <c r="D209" s="4">
        <v>1460054.43640815</v>
      </c>
      <c r="E209" s="4">
        <v>4058.6679014583337</v>
      </c>
      <c r="F209" s="4">
        <v>20497.439058670418</v>
      </c>
      <c r="G209" s="4">
        <f t="shared" si="3"/>
        <v>3849615.2716789213</v>
      </c>
    </row>
    <row r="210" spans="1:7" x14ac:dyDescent="0.3">
      <c r="A210" s="1">
        <v>35703</v>
      </c>
      <c r="B210" s="4">
        <v>246553.56733283284</v>
      </c>
      <c r="C210" s="4">
        <v>1878290.4940084117</v>
      </c>
      <c r="D210" s="4">
        <v>1257429.2885819105</v>
      </c>
      <c r="E210" s="4">
        <v>3473.6318452749997</v>
      </c>
      <c r="F210" s="4">
        <v>18604.171766618336</v>
      </c>
      <c r="G210" s="4">
        <f t="shared" si="3"/>
        <v>3404351.1535350485</v>
      </c>
    </row>
    <row r="211" spans="1:7" x14ac:dyDescent="0.3">
      <c r="A211" s="1">
        <v>35734</v>
      </c>
      <c r="B211" s="4">
        <v>60021.902986881825</v>
      </c>
      <c r="C211" s="4">
        <v>26883.281249663993</v>
      </c>
      <c r="D211" s="4">
        <v>18126.666951254399</v>
      </c>
      <c r="E211" s="4">
        <v>1396.0832249</v>
      </c>
      <c r="F211" s="4">
        <v>21026.550777421249</v>
      </c>
      <c r="G211" s="4">
        <f t="shared" si="3"/>
        <v>127454.48519012146</v>
      </c>
    </row>
    <row r="212" spans="1:7" x14ac:dyDescent="0.3">
      <c r="A212" s="1">
        <v>35764</v>
      </c>
      <c r="B212" s="4">
        <v>45819.792477795425</v>
      </c>
      <c r="C212" s="4">
        <v>1156792.708179601</v>
      </c>
      <c r="D212" s="4">
        <v>799658.74714448804</v>
      </c>
      <c r="E212" s="4">
        <v>2066.132881979167</v>
      </c>
      <c r="F212" s="4">
        <v>13512.822186084582</v>
      </c>
      <c r="G212" s="4">
        <f t="shared" si="3"/>
        <v>2017850.2028699485</v>
      </c>
    </row>
    <row r="213" spans="1:7" x14ac:dyDescent="0.3">
      <c r="A213" s="1">
        <v>35795</v>
      </c>
      <c r="B213" s="4">
        <v>97640.544818761948</v>
      </c>
      <c r="C213" s="4">
        <v>1692686.5315423466</v>
      </c>
      <c r="D213" s="4">
        <v>1195654.6383229138</v>
      </c>
      <c r="E213" s="4">
        <v>3674.1451762458337</v>
      </c>
      <c r="F213" s="4">
        <v>13681.601388135414</v>
      </c>
      <c r="G213" s="4">
        <f t="shared" si="3"/>
        <v>3003337.4612484039</v>
      </c>
    </row>
    <row r="214" spans="1:7" x14ac:dyDescent="0.3">
      <c r="A214" s="1">
        <v>35826</v>
      </c>
      <c r="B214" s="4">
        <v>0</v>
      </c>
      <c r="C214" s="4">
        <v>254557.6106944902</v>
      </c>
      <c r="D214" s="4">
        <v>494272.92368347524</v>
      </c>
      <c r="E214" s="4">
        <v>3579.4247527565226</v>
      </c>
      <c r="F214" s="4">
        <v>13252.91435845904</v>
      </c>
      <c r="G214" s="4">
        <f t="shared" si="3"/>
        <v>765662.87348918093</v>
      </c>
    </row>
    <row r="215" spans="1:7" x14ac:dyDescent="0.3">
      <c r="A215" s="1">
        <v>35854</v>
      </c>
      <c r="B215" s="4">
        <v>26224.876100889003</v>
      </c>
      <c r="C215" s="4">
        <v>471939.53572358668</v>
      </c>
      <c r="D215" s="4">
        <v>625372.91218113503</v>
      </c>
      <c r="E215" s="4">
        <v>4346.9405229458325</v>
      </c>
      <c r="F215" s="4">
        <v>11341.910233545417</v>
      </c>
      <c r="G215" s="4">
        <f t="shared" si="3"/>
        <v>1139226.1747621018</v>
      </c>
    </row>
    <row r="216" spans="1:7" x14ac:dyDescent="0.3">
      <c r="A216" s="1">
        <v>35885</v>
      </c>
      <c r="B216" s="4">
        <v>142335.79667667512</v>
      </c>
      <c r="C216" s="4">
        <v>1309451.8561568717</v>
      </c>
      <c r="D216" s="4">
        <v>1105816.1435444755</v>
      </c>
      <c r="E216" s="4">
        <v>4114.6161739666668</v>
      </c>
      <c r="F216" s="4">
        <v>12835.055618843333</v>
      </c>
      <c r="G216" s="4">
        <f t="shared" si="3"/>
        <v>2574553.4681708324</v>
      </c>
    </row>
    <row r="217" spans="1:7" x14ac:dyDescent="0.3">
      <c r="A217" s="1">
        <v>35915</v>
      </c>
      <c r="B217" s="4">
        <v>155092.27728963716</v>
      </c>
      <c r="C217" s="4">
        <v>1800803.8244301358</v>
      </c>
      <c r="D217" s="4">
        <v>1264459.1892804101</v>
      </c>
      <c r="E217" s="4">
        <v>3820.870943866666</v>
      </c>
      <c r="F217" s="4">
        <v>14230.327334791669</v>
      </c>
      <c r="G217" s="4">
        <f t="shared" si="3"/>
        <v>3238406.4892788413</v>
      </c>
    </row>
    <row r="218" spans="1:7" x14ac:dyDescent="0.3">
      <c r="A218" s="1">
        <v>35946</v>
      </c>
      <c r="B218" s="4">
        <v>145450.1801253765</v>
      </c>
      <c r="C218" s="4">
        <v>2084796.495528257</v>
      </c>
      <c r="D218" s="4">
        <v>1402119.4467888398</v>
      </c>
      <c r="E218" s="4">
        <v>3997.1907019333335</v>
      </c>
      <c r="F218" s="4">
        <v>15755.89076339916</v>
      </c>
      <c r="G218" s="4">
        <f t="shared" si="3"/>
        <v>3652119.203907806</v>
      </c>
    </row>
    <row r="219" spans="1:7" x14ac:dyDescent="0.3">
      <c r="A219" s="1">
        <v>35976</v>
      </c>
      <c r="B219" s="4">
        <v>60656.094082324234</v>
      </c>
      <c r="C219" s="4">
        <v>2749317.3716480094</v>
      </c>
      <c r="D219" s="4">
        <v>1852829.6407117508</v>
      </c>
      <c r="E219" s="4">
        <v>5285.0674767333321</v>
      </c>
      <c r="F219" s="4">
        <v>21959.946961506666</v>
      </c>
      <c r="G219" s="4">
        <f t="shared" si="3"/>
        <v>4690048.1208803244</v>
      </c>
    </row>
    <row r="220" spans="1:7" x14ac:dyDescent="0.3">
      <c r="A220" s="1">
        <v>36007</v>
      </c>
      <c r="B220" s="4">
        <v>208430.08959397228</v>
      </c>
      <c r="C220" s="4">
        <v>3017442.4371724995</v>
      </c>
      <c r="D220" s="4">
        <v>1982853.6246174704</v>
      </c>
      <c r="E220" s="4">
        <v>5831.1035360666665</v>
      </c>
      <c r="F220" s="4">
        <v>21870.809968559999</v>
      </c>
      <c r="G220" s="4">
        <f t="shared" si="3"/>
        <v>5236428.0648885686</v>
      </c>
    </row>
    <row r="221" spans="1:7" x14ac:dyDescent="0.3">
      <c r="A221" s="1">
        <v>36038</v>
      </c>
      <c r="B221" s="4">
        <v>282542.5966291342</v>
      </c>
      <c r="C221" s="4">
        <v>3083655.8263241006</v>
      </c>
      <c r="D221" s="4">
        <v>2023984.3373482402</v>
      </c>
      <c r="E221" s="4">
        <v>6058.7756775583339</v>
      </c>
      <c r="F221" s="4">
        <v>21888.96694932667</v>
      </c>
      <c r="G221" s="4">
        <f t="shared" si="3"/>
        <v>5418130.5029283604</v>
      </c>
    </row>
    <row r="222" spans="1:7" x14ac:dyDescent="0.3">
      <c r="A222" s="1">
        <v>36068</v>
      </c>
      <c r="B222" s="4">
        <v>254018.63896404917</v>
      </c>
      <c r="C222" s="4">
        <v>2642117.0621293937</v>
      </c>
      <c r="D222" s="4">
        <v>1752437.6289234741</v>
      </c>
      <c r="E222" s="4">
        <v>5094.8183143166671</v>
      </c>
      <c r="F222" s="4">
        <v>19602.220479940417</v>
      </c>
      <c r="G222" s="4">
        <f t="shared" si="3"/>
        <v>4673270.3688111734</v>
      </c>
    </row>
    <row r="223" spans="1:7" x14ac:dyDescent="0.3">
      <c r="A223" s="1">
        <v>36099</v>
      </c>
      <c r="B223" s="4">
        <v>101229.85457377731</v>
      </c>
      <c r="C223" s="4">
        <v>25741.493145983994</v>
      </c>
      <c r="D223" s="4">
        <v>17253.00903041962</v>
      </c>
      <c r="E223" s="4">
        <v>1580.4142645125003</v>
      </c>
      <c r="F223" s="4">
        <v>21890.16962038209</v>
      </c>
      <c r="G223" s="4">
        <f t="shared" si="3"/>
        <v>167694.94063507556</v>
      </c>
    </row>
    <row r="224" spans="1:7" x14ac:dyDescent="0.3">
      <c r="A224" s="1">
        <v>36129</v>
      </c>
      <c r="B224" s="4">
        <v>82107.3624646799</v>
      </c>
      <c r="C224" s="4">
        <v>1663642.346512527</v>
      </c>
      <c r="D224" s="4">
        <v>1149573.1515493288</v>
      </c>
      <c r="E224" s="4">
        <v>3196.7281925166671</v>
      </c>
      <c r="F224" s="4">
        <v>14102.326962391253</v>
      </c>
      <c r="G224" s="4">
        <f t="shared" si="3"/>
        <v>2912621.9156814436</v>
      </c>
    </row>
    <row r="225" spans="1:7" x14ac:dyDescent="0.3">
      <c r="A225" s="1">
        <v>36160</v>
      </c>
      <c r="B225" s="4">
        <v>136582.30730027304</v>
      </c>
      <c r="C225" s="4">
        <v>2598699.6356345313</v>
      </c>
      <c r="D225" s="4">
        <v>1847958.9314829709</v>
      </c>
      <c r="E225" s="4">
        <v>5698.1595046458333</v>
      </c>
      <c r="F225" s="4">
        <v>14024.832816763335</v>
      </c>
      <c r="G225" s="4">
        <f t="shared" si="3"/>
        <v>4602963.8667391846</v>
      </c>
    </row>
    <row r="226" spans="1:7" x14ac:dyDescent="0.3">
      <c r="A226" s="1">
        <v>36191</v>
      </c>
      <c r="B226" s="4">
        <v>0</v>
      </c>
      <c r="C226" s="4">
        <v>153400.11324168846</v>
      </c>
      <c r="D226" s="4">
        <v>373760.80016572308</v>
      </c>
      <c r="E226" s="4">
        <v>2821.719821875181</v>
      </c>
      <c r="F226" s="4">
        <v>12959.994673746667</v>
      </c>
      <c r="G226" s="4">
        <f t="shared" si="3"/>
        <v>542942.6279030334</v>
      </c>
    </row>
    <row r="227" spans="1:7" x14ac:dyDescent="0.3">
      <c r="A227" s="1">
        <v>36219</v>
      </c>
      <c r="B227" s="4">
        <v>0</v>
      </c>
      <c r="C227" s="4">
        <v>293295.56983259373</v>
      </c>
      <c r="D227" s="4">
        <v>585572.49510329566</v>
      </c>
      <c r="E227" s="4">
        <v>3975.8855063999995</v>
      </c>
      <c r="F227" s="4">
        <v>10957.763549199999</v>
      </c>
      <c r="G227" s="4">
        <f t="shared" si="3"/>
        <v>893801.71399148938</v>
      </c>
    </row>
    <row r="228" spans="1:7" x14ac:dyDescent="0.3">
      <c r="A228" s="1">
        <v>36250</v>
      </c>
      <c r="B228" s="4">
        <v>57525.61903692066</v>
      </c>
      <c r="C228" s="4">
        <v>765536.5437596743</v>
      </c>
      <c r="D228" s="4">
        <v>774708.30261473265</v>
      </c>
      <c r="E228" s="4">
        <v>4008.0361054625</v>
      </c>
      <c r="F228" s="4">
        <v>12584.679010394171</v>
      </c>
      <c r="G228" s="4">
        <f t="shared" si="3"/>
        <v>1614363.1805271844</v>
      </c>
    </row>
    <row r="229" spans="1:7" x14ac:dyDescent="0.3">
      <c r="A229" s="1">
        <v>36280</v>
      </c>
      <c r="B229" s="4">
        <v>20674.722777001669</v>
      </c>
      <c r="C229" s="4">
        <v>625007.8361396098</v>
      </c>
      <c r="D229" s="4">
        <v>595063.99773572478</v>
      </c>
      <c r="E229" s="4">
        <v>3557.5582912624996</v>
      </c>
      <c r="F229" s="4">
        <v>13607.95844545167</v>
      </c>
      <c r="G229" s="4">
        <f t="shared" si="3"/>
        <v>1257912.0733890506</v>
      </c>
    </row>
    <row r="230" spans="1:7" x14ac:dyDescent="0.3">
      <c r="A230" s="1">
        <v>36311</v>
      </c>
      <c r="B230" s="4">
        <v>78581.368979927691</v>
      </c>
      <c r="C230" s="4">
        <v>1931271.4844066906</v>
      </c>
      <c r="D230" s="4">
        <v>1322552.3023716996</v>
      </c>
      <c r="E230" s="4">
        <v>3997.050681008333</v>
      </c>
      <c r="F230" s="4">
        <v>15069.023054109586</v>
      </c>
      <c r="G230" s="4">
        <f t="shared" si="3"/>
        <v>3351471.2294934355</v>
      </c>
    </row>
    <row r="231" spans="1:7" x14ac:dyDescent="0.3">
      <c r="A231" s="1">
        <v>36341</v>
      </c>
      <c r="B231" s="4">
        <v>243068.83162922916</v>
      </c>
      <c r="C231" s="4">
        <v>2734307.1552264052</v>
      </c>
      <c r="D231" s="4">
        <v>1823159.2142280729</v>
      </c>
      <c r="E231" s="4">
        <v>5285.0674767333321</v>
      </c>
      <c r="F231" s="4">
        <v>21760.832562499581</v>
      </c>
      <c r="G231" s="4">
        <f t="shared" si="3"/>
        <v>4827581.1011229409</v>
      </c>
    </row>
    <row r="232" spans="1:7" x14ac:dyDescent="0.3">
      <c r="A232" s="1">
        <v>36372</v>
      </c>
      <c r="B232" s="4">
        <v>211082.60851183173</v>
      </c>
      <c r="C232" s="4">
        <v>2946263.6359246001</v>
      </c>
      <c r="D232" s="4">
        <v>1950090.9412111198</v>
      </c>
      <c r="E232" s="4">
        <v>5831.1035360666665</v>
      </c>
      <c r="F232" s="4">
        <v>20376.400596803753</v>
      </c>
      <c r="G232" s="4">
        <f t="shared" si="3"/>
        <v>5133644.6897804216</v>
      </c>
    </row>
    <row r="233" spans="1:7" x14ac:dyDescent="0.3">
      <c r="A233" s="1">
        <v>36403</v>
      </c>
      <c r="B233" s="4">
        <v>262381.0182208987</v>
      </c>
      <c r="C233" s="4">
        <v>2790045.5905002002</v>
      </c>
      <c r="D233" s="4">
        <v>1857063.6870374286</v>
      </c>
      <c r="E233" s="4">
        <v>5401.810367191667</v>
      </c>
      <c r="F233" s="4">
        <v>20192.474056310835</v>
      </c>
      <c r="G233" s="4">
        <f t="shared" si="3"/>
        <v>4935084.5801820299</v>
      </c>
    </row>
    <row r="234" spans="1:7" x14ac:dyDescent="0.3">
      <c r="A234" s="1">
        <v>36433</v>
      </c>
      <c r="B234" s="4">
        <v>247680.75901001677</v>
      </c>
      <c r="C234" s="4">
        <v>2272981.9060569312</v>
      </c>
      <c r="D234" s="4">
        <v>1529550.2948642138</v>
      </c>
      <c r="E234" s="4">
        <v>4291.0297085374996</v>
      </c>
      <c r="F234" s="4">
        <v>18023.541706311669</v>
      </c>
      <c r="G234" s="4">
        <f t="shared" si="3"/>
        <v>4072527.531346011</v>
      </c>
    </row>
    <row r="235" spans="1:7" x14ac:dyDescent="0.3">
      <c r="A235" s="1">
        <v>36464</v>
      </c>
      <c r="B235" s="4">
        <v>154126.67068035266</v>
      </c>
      <c r="C235" s="4">
        <v>20750.4758320992</v>
      </c>
      <c r="D235" s="4">
        <v>14059.965259373221</v>
      </c>
      <c r="E235" s="4">
        <v>1520.1969960291665</v>
      </c>
      <c r="F235" s="4">
        <v>20167.589953755414</v>
      </c>
      <c r="G235" s="4">
        <f t="shared" si="3"/>
        <v>210624.89872160967</v>
      </c>
    </row>
    <row r="236" spans="1:7" x14ac:dyDescent="0.3">
      <c r="A236" s="1">
        <v>36494</v>
      </c>
      <c r="B236" s="4">
        <v>117170.75630256947</v>
      </c>
      <c r="C236" s="4">
        <v>1252014.0940934233</v>
      </c>
      <c r="D236" s="4">
        <v>855969.43945360184</v>
      </c>
      <c r="E236" s="4">
        <v>2127.9058019166664</v>
      </c>
      <c r="F236" s="4">
        <v>13230.299084292083</v>
      </c>
      <c r="G236" s="4">
        <f t="shared" si="3"/>
        <v>2240512.4947358035</v>
      </c>
    </row>
    <row r="237" spans="1:7" x14ac:dyDescent="0.3">
      <c r="A237" s="1">
        <v>36525</v>
      </c>
      <c r="B237" s="4">
        <v>156129.59980762951</v>
      </c>
      <c r="C237" s="4">
        <v>1674361.3934491999</v>
      </c>
      <c r="D237" s="4">
        <v>1151235.5984107216</v>
      </c>
      <c r="E237" s="4">
        <v>3208.5662052500002</v>
      </c>
      <c r="F237" s="4">
        <v>13525.475875967084</v>
      </c>
      <c r="G237" s="4">
        <f t="shared" si="3"/>
        <v>2998460.6337487684</v>
      </c>
    </row>
    <row r="238" spans="1:7" x14ac:dyDescent="0.3">
      <c r="A238" s="1">
        <v>36556</v>
      </c>
      <c r="B238" s="4">
        <v>0</v>
      </c>
      <c r="C238" s="4">
        <v>241762.20790221283</v>
      </c>
      <c r="D238" s="4">
        <v>296205.55610694812</v>
      </c>
      <c r="E238" s="4">
        <v>2456.2715395753626</v>
      </c>
      <c r="F238" s="4">
        <v>12836.763759223441</v>
      </c>
      <c r="G238" s="4">
        <f t="shared" si="3"/>
        <v>553260.79930795974</v>
      </c>
    </row>
    <row r="239" spans="1:7" x14ac:dyDescent="0.3">
      <c r="A239" s="1">
        <v>36585</v>
      </c>
      <c r="B239" s="4">
        <v>0</v>
      </c>
      <c r="C239" s="4">
        <v>267515.40540448908</v>
      </c>
      <c r="D239" s="4">
        <v>441378.10283917742</v>
      </c>
      <c r="E239" s="4">
        <v>3764.0648124833333</v>
      </c>
      <c r="F239" s="4">
        <v>11466.806781613333</v>
      </c>
      <c r="G239" s="4">
        <f t="shared" si="3"/>
        <v>724124.37983776326</v>
      </c>
    </row>
    <row r="240" spans="1:7" x14ac:dyDescent="0.3">
      <c r="A240" s="1">
        <v>36616</v>
      </c>
      <c r="B240" s="4">
        <v>39790.911641232669</v>
      </c>
      <c r="C240" s="4">
        <v>453157.87995861919</v>
      </c>
      <c r="D240" s="4">
        <v>528185.00242932583</v>
      </c>
      <c r="E240" s="4">
        <v>4087.145233387499</v>
      </c>
      <c r="F240" s="4">
        <v>12896.342705412915</v>
      </c>
      <c r="G240" s="4">
        <f t="shared" si="3"/>
        <v>1038117.281967978</v>
      </c>
    </row>
    <row r="241" spans="1:7" x14ac:dyDescent="0.3">
      <c r="A241" s="1">
        <v>36646</v>
      </c>
      <c r="B241" s="4">
        <v>14259.546736231112</v>
      </c>
      <c r="C241" s="4">
        <v>599795.45304426702</v>
      </c>
      <c r="D241" s="4">
        <v>530022.08815578301</v>
      </c>
      <c r="E241" s="4">
        <v>3689.1799640666673</v>
      </c>
      <c r="F241" s="4">
        <v>14704.049060392912</v>
      </c>
      <c r="G241" s="4">
        <f t="shared" si="3"/>
        <v>1162470.3169607408</v>
      </c>
    </row>
    <row r="242" spans="1:7" x14ac:dyDescent="0.3">
      <c r="A242" s="1">
        <v>36677</v>
      </c>
      <c r="B242" s="4">
        <v>65734.643534747971</v>
      </c>
      <c r="C242" s="4">
        <v>1520987.1073139838</v>
      </c>
      <c r="D242" s="4">
        <v>1021698.1132596163</v>
      </c>
      <c r="E242" s="4">
        <v>3672.9842385874999</v>
      </c>
      <c r="F242" s="4">
        <v>16347.639185792499</v>
      </c>
      <c r="G242" s="4">
        <f t="shared" si="3"/>
        <v>2628440.4875327279</v>
      </c>
    </row>
    <row r="243" spans="1:7" x14ac:dyDescent="0.3">
      <c r="A243" s="1">
        <v>36707</v>
      </c>
      <c r="B243" s="4">
        <v>139870.57214330279</v>
      </c>
      <c r="C243" s="4">
        <v>760618.9532142675</v>
      </c>
      <c r="D243" s="4">
        <v>508735.61723986588</v>
      </c>
      <c r="E243" s="4">
        <v>2411.2785177916667</v>
      </c>
      <c r="F243" s="4">
        <v>21746.995077140829</v>
      </c>
      <c r="G243" s="4">
        <f t="shared" si="3"/>
        <v>1433383.4161923688</v>
      </c>
    </row>
    <row r="244" spans="1:7" x14ac:dyDescent="0.3">
      <c r="A244" s="1">
        <v>36738</v>
      </c>
      <c r="B244" s="4">
        <v>185205.9561746621</v>
      </c>
      <c r="C244" s="4">
        <v>2835309.3045066004</v>
      </c>
      <c r="D244" s="4">
        <v>1867227.2948873527</v>
      </c>
      <c r="E244" s="4">
        <v>5438.0310622208344</v>
      </c>
      <c r="F244" s="4">
        <v>20179.594511420004</v>
      </c>
      <c r="G244" s="4">
        <f t="shared" si="3"/>
        <v>4913360.1811422566</v>
      </c>
    </row>
    <row r="245" spans="1:7" x14ac:dyDescent="0.3">
      <c r="A245" s="1">
        <v>36769</v>
      </c>
      <c r="B245" s="4">
        <v>229005.6447508019</v>
      </c>
      <c r="C245" s="4">
        <v>2360442.425969799</v>
      </c>
      <c r="D245" s="4">
        <v>1572087.2039558401</v>
      </c>
      <c r="E245" s="4">
        <v>4361.4282864500001</v>
      </c>
      <c r="F245" s="4">
        <v>20128.83289137292</v>
      </c>
      <c r="G245" s="4">
        <f t="shared" si="3"/>
        <v>4186025.5358542642</v>
      </c>
    </row>
    <row r="246" spans="1:7" x14ac:dyDescent="0.3">
      <c r="A246" s="1">
        <v>36799</v>
      </c>
      <c r="B246" s="4">
        <v>222038.50513844076</v>
      </c>
      <c r="C246" s="4">
        <v>1981934.562639585</v>
      </c>
      <c r="D246" s="4">
        <v>1331411.4801570086</v>
      </c>
      <c r="E246" s="4">
        <v>3708.3104540041654</v>
      </c>
      <c r="F246" s="4">
        <v>18228.207257787501</v>
      </c>
      <c r="G246" s="4">
        <f t="shared" si="3"/>
        <v>3557321.0656468258</v>
      </c>
    </row>
    <row r="247" spans="1:7" x14ac:dyDescent="0.3">
      <c r="A247" s="1">
        <v>36830</v>
      </c>
      <c r="B247" s="4">
        <v>103613.17626942041</v>
      </c>
      <c r="C247" s="4">
        <v>17240.820813269998</v>
      </c>
      <c r="D247" s="4">
        <v>11901.829220337801</v>
      </c>
      <c r="E247" s="4">
        <v>1553.3808132958331</v>
      </c>
      <c r="F247" s="4">
        <v>20344.467923002085</v>
      </c>
      <c r="G247" s="4">
        <f t="shared" si="3"/>
        <v>154653.67503932613</v>
      </c>
    </row>
    <row r="248" spans="1:7" x14ac:dyDescent="0.3">
      <c r="A248" s="1">
        <v>36860</v>
      </c>
      <c r="B248" s="4">
        <v>80483.546643718975</v>
      </c>
      <c r="C248" s="4">
        <v>1067929.1091481664</v>
      </c>
      <c r="D248" s="4">
        <v>727390.45152264624</v>
      </c>
      <c r="E248" s="4">
        <v>1820.4038914624998</v>
      </c>
      <c r="F248" s="4">
        <v>13199.134952050417</v>
      </c>
      <c r="G248" s="4">
        <f t="shared" si="3"/>
        <v>1890822.6461580447</v>
      </c>
    </row>
    <row r="249" spans="1:7" x14ac:dyDescent="0.3">
      <c r="A249" s="1">
        <v>36891</v>
      </c>
      <c r="B249" s="4">
        <v>117249.47783656036</v>
      </c>
      <c r="C249" s="4">
        <v>1440405.5267838</v>
      </c>
      <c r="D249" s="4">
        <v>995597.49029500573</v>
      </c>
      <c r="E249" s="4">
        <v>2875.3618592291668</v>
      </c>
      <c r="F249" s="4">
        <v>13501.616653732919</v>
      </c>
      <c r="G249" s="4">
        <f t="shared" si="3"/>
        <v>2569629.4734283285</v>
      </c>
    </row>
    <row r="250" spans="1:7" x14ac:dyDescent="0.3">
      <c r="A250" s="1">
        <v>36922</v>
      </c>
      <c r="B250" s="4">
        <v>0</v>
      </c>
      <c r="C250" s="4">
        <v>224685.21556090566</v>
      </c>
      <c r="D250" s="4">
        <v>162322.08504275166</v>
      </c>
      <c r="E250" s="4">
        <v>813.9336889534419</v>
      </c>
      <c r="F250" s="4">
        <v>12524.249003147226</v>
      </c>
      <c r="G250" s="4">
        <f t="shared" si="3"/>
        <v>400345.48329575802</v>
      </c>
    </row>
    <row r="251" spans="1:7" x14ac:dyDescent="0.3">
      <c r="A251" s="1">
        <v>36950</v>
      </c>
      <c r="B251" s="4">
        <v>0</v>
      </c>
      <c r="C251" s="4">
        <v>60051.830465653504</v>
      </c>
      <c r="D251" s="4">
        <v>76457.337327237357</v>
      </c>
      <c r="E251" s="4">
        <v>967.89298527083338</v>
      </c>
      <c r="F251" s="4">
        <v>9798.991950715832</v>
      </c>
      <c r="G251" s="4">
        <f t="shared" si="3"/>
        <v>147276.05272887752</v>
      </c>
    </row>
    <row r="252" spans="1:7" x14ac:dyDescent="0.3">
      <c r="A252" s="1">
        <v>36981</v>
      </c>
      <c r="B252" s="4">
        <v>0</v>
      </c>
      <c r="C252" s="4">
        <v>69876.125327014015</v>
      </c>
      <c r="D252" s="4">
        <v>168281.83751446055</v>
      </c>
      <c r="E252" s="4">
        <v>2024.2995708083336</v>
      </c>
      <c r="F252" s="4">
        <v>9961.6558961516657</v>
      </c>
      <c r="G252" s="4">
        <f t="shared" si="3"/>
        <v>250143.91830843457</v>
      </c>
    </row>
    <row r="253" spans="1:7" x14ac:dyDescent="0.3">
      <c r="A253" s="1">
        <v>37011</v>
      </c>
      <c r="B253" s="4">
        <v>0</v>
      </c>
      <c r="C253" s="4">
        <v>41358.450129465004</v>
      </c>
      <c r="D253" s="4">
        <v>153624.1886135427</v>
      </c>
      <c r="E253" s="4">
        <v>1830.8154583249998</v>
      </c>
      <c r="F253" s="4">
        <v>12556.955258580419</v>
      </c>
      <c r="G253" s="4">
        <f t="shared" si="3"/>
        <v>209370.40945991312</v>
      </c>
    </row>
    <row r="254" spans="1:7" x14ac:dyDescent="0.3">
      <c r="A254" s="1">
        <v>37042</v>
      </c>
      <c r="B254" s="4">
        <v>0</v>
      </c>
      <c r="C254" s="4">
        <v>47523.823789445494</v>
      </c>
      <c r="D254" s="4">
        <v>105898.02132853286</v>
      </c>
      <c r="E254" s="4">
        <v>1174.5797237166669</v>
      </c>
      <c r="F254" s="4">
        <v>14588.561844113332</v>
      </c>
      <c r="G254" s="4">
        <f t="shared" si="3"/>
        <v>169184.98668580834</v>
      </c>
    </row>
    <row r="255" spans="1:7" x14ac:dyDescent="0.3">
      <c r="A255" s="1">
        <v>37072</v>
      </c>
      <c r="B255" s="4">
        <v>0</v>
      </c>
      <c r="C255" s="4">
        <v>704457.68814543099</v>
      </c>
      <c r="D255" s="4">
        <v>475995.6714397489</v>
      </c>
      <c r="E255" s="4">
        <v>1358.3984912000001</v>
      </c>
      <c r="F255" s="4">
        <v>13572.399064320414</v>
      </c>
      <c r="G255" s="4">
        <f t="shared" si="3"/>
        <v>1195384.1571407004</v>
      </c>
    </row>
    <row r="256" spans="1:7" x14ac:dyDescent="0.3">
      <c r="A256" s="1">
        <v>37103</v>
      </c>
      <c r="B256" s="4">
        <v>81780.348309633875</v>
      </c>
      <c r="C256" s="4">
        <v>1588965.5658001001</v>
      </c>
      <c r="D256" s="4">
        <v>1063174.971038813</v>
      </c>
      <c r="E256" s="4">
        <v>2602.091162241667</v>
      </c>
      <c r="F256" s="4">
        <v>12345.495142573753</v>
      </c>
      <c r="G256" s="4">
        <f t="shared" si="3"/>
        <v>2748868.4714533621</v>
      </c>
    </row>
    <row r="257" spans="1:7" x14ac:dyDescent="0.3">
      <c r="A257" s="1">
        <v>37134</v>
      </c>
      <c r="B257" s="4">
        <v>152098.19283198242</v>
      </c>
      <c r="C257" s="4">
        <v>1558341.2856208694</v>
      </c>
      <c r="D257" s="4">
        <v>1051295.4835120176</v>
      </c>
      <c r="E257" s="4">
        <v>2498.9883654250002</v>
      </c>
      <c r="F257" s="4">
        <v>12602.947785601253</v>
      </c>
      <c r="G257" s="4">
        <f t="shared" si="3"/>
        <v>2776836.8981158957</v>
      </c>
    </row>
    <row r="258" spans="1:7" x14ac:dyDescent="0.3">
      <c r="A258" s="1">
        <v>37164</v>
      </c>
      <c r="B258" s="4">
        <v>142615.77751026003</v>
      </c>
      <c r="C258" s="4">
        <v>1265346.8109529132</v>
      </c>
      <c r="D258" s="4">
        <v>858217.93269183952</v>
      </c>
      <c r="E258" s="4">
        <v>2072.7630562416666</v>
      </c>
      <c r="F258" s="4">
        <v>11617.762718101252</v>
      </c>
      <c r="G258" s="4">
        <f t="shared" si="3"/>
        <v>2279871.0469293552</v>
      </c>
    </row>
    <row r="259" spans="1:7" x14ac:dyDescent="0.3">
      <c r="A259" s="1">
        <v>37195</v>
      </c>
      <c r="B259" s="4">
        <v>36650.936161334335</v>
      </c>
      <c r="C259" s="4">
        <v>77186.847277244058</v>
      </c>
      <c r="D259" s="4">
        <v>52983.109406274438</v>
      </c>
      <c r="E259" s="4">
        <v>1541.1937897833334</v>
      </c>
      <c r="F259" s="4">
        <v>19038.521929175833</v>
      </c>
      <c r="G259" s="4">
        <f t="shared" si="3"/>
        <v>187400.60856381198</v>
      </c>
    </row>
    <row r="260" spans="1:7" x14ac:dyDescent="0.3">
      <c r="A260" s="1">
        <v>37225</v>
      </c>
      <c r="B260" s="4">
        <v>29964.933734258673</v>
      </c>
      <c r="C260" s="4">
        <v>466573.91003096849</v>
      </c>
      <c r="D260" s="4">
        <v>346760.47145176568</v>
      </c>
      <c r="E260" s="4">
        <v>1165.2534671833334</v>
      </c>
      <c r="F260" s="4">
        <v>9806.6762622333354</v>
      </c>
      <c r="G260" s="4">
        <f t="shared" si="3"/>
        <v>854271.24494640948</v>
      </c>
    </row>
    <row r="261" spans="1:7" x14ac:dyDescent="0.3">
      <c r="A261" s="1">
        <v>37256</v>
      </c>
      <c r="B261" s="4">
        <v>78130.877013609424</v>
      </c>
      <c r="C261" s="4">
        <v>1393099.466040052</v>
      </c>
      <c r="D261" s="4">
        <v>1059496.7107239529</v>
      </c>
      <c r="E261" s="4">
        <v>4016.5642429249983</v>
      </c>
      <c r="F261" s="4">
        <v>10460.901359592499</v>
      </c>
      <c r="G261" s="4">
        <f t="shared" si="3"/>
        <v>2545204.5193801322</v>
      </c>
    </row>
    <row r="262" spans="1:7" x14ac:dyDescent="0.3">
      <c r="A262" s="1">
        <v>37287</v>
      </c>
      <c r="B262" s="4">
        <v>0</v>
      </c>
      <c r="C262" s="4">
        <v>57695.59176491401</v>
      </c>
      <c r="D262" s="4">
        <v>252856.23613769651</v>
      </c>
      <c r="E262" s="4">
        <v>2627.1214424860509</v>
      </c>
      <c r="F262" s="4">
        <v>10342.43427746924</v>
      </c>
      <c r="G262" s="4">
        <f t="shared" si="3"/>
        <v>323521.38362256583</v>
      </c>
    </row>
    <row r="263" spans="1:7" x14ac:dyDescent="0.3">
      <c r="A263" s="1">
        <v>37315</v>
      </c>
      <c r="B263" s="4">
        <v>0</v>
      </c>
      <c r="C263" s="4">
        <v>64527.245500783494</v>
      </c>
      <c r="D263" s="4">
        <v>232750.28336218445</v>
      </c>
      <c r="E263" s="4">
        <v>2213.0279947291665</v>
      </c>
      <c r="F263" s="4">
        <v>8398.0253844516665</v>
      </c>
      <c r="G263" s="4">
        <f t="shared" si="3"/>
        <v>307888.58224214881</v>
      </c>
    </row>
    <row r="264" spans="1:7" x14ac:dyDescent="0.3">
      <c r="A264" s="1">
        <v>37346</v>
      </c>
      <c r="B264" s="4">
        <v>0</v>
      </c>
      <c r="C264" s="4">
        <v>138320.93298530567</v>
      </c>
      <c r="D264" s="4">
        <v>336720.54335972696</v>
      </c>
      <c r="E264" s="4">
        <v>3236.2743241333333</v>
      </c>
      <c r="F264" s="4">
        <v>11323.426342202918</v>
      </c>
      <c r="G264" s="4">
        <f t="shared" ref="G264:G327" si="4">SUM(B264:F264)</f>
        <v>489601.17701136891</v>
      </c>
    </row>
    <row r="265" spans="1:7" x14ac:dyDescent="0.3">
      <c r="A265" s="1">
        <v>37376</v>
      </c>
      <c r="B265" s="4">
        <v>16689.419887548582</v>
      </c>
      <c r="C265" s="4">
        <v>748150.40159704455</v>
      </c>
      <c r="D265" s="4">
        <v>696336.19133730175</v>
      </c>
      <c r="E265" s="4">
        <v>3667.5034991958332</v>
      </c>
      <c r="F265" s="4">
        <v>14230.684354382498</v>
      </c>
      <c r="G265" s="4">
        <f t="shared" si="4"/>
        <v>1479074.2006754733</v>
      </c>
    </row>
    <row r="266" spans="1:7" x14ac:dyDescent="0.3">
      <c r="A266" s="1">
        <v>37407</v>
      </c>
      <c r="B266" s="4">
        <v>67737.671532583408</v>
      </c>
      <c r="C266" s="4">
        <v>1013212.1282719831</v>
      </c>
      <c r="D266" s="4">
        <v>727511.03711668169</v>
      </c>
      <c r="E266" s="4">
        <v>2841.8411614333331</v>
      </c>
      <c r="F266" s="4">
        <v>16022.126481312496</v>
      </c>
      <c r="G266" s="4">
        <f t="shared" si="4"/>
        <v>1827324.8045639941</v>
      </c>
    </row>
    <row r="267" spans="1:7" x14ac:dyDescent="0.3">
      <c r="A267" s="1">
        <v>37437</v>
      </c>
      <c r="B267" s="4">
        <v>137901.64493480089</v>
      </c>
      <c r="C267" s="4">
        <v>1438012.5241711286</v>
      </c>
      <c r="D267" s="4">
        <v>998973.38135254127</v>
      </c>
      <c r="E267" s="4">
        <v>3226.0997339791666</v>
      </c>
      <c r="F267" s="4">
        <v>15541.857594514999</v>
      </c>
      <c r="G267" s="4">
        <f t="shared" si="4"/>
        <v>2593655.507786965</v>
      </c>
    </row>
    <row r="268" spans="1:7" x14ac:dyDescent="0.3">
      <c r="A268" s="1">
        <v>37468</v>
      </c>
      <c r="B268" s="4">
        <v>180252.02998224422</v>
      </c>
      <c r="C268" s="4">
        <v>2845969.0499364003</v>
      </c>
      <c r="D268" s="4">
        <v>1882614.8349442887</v>
      </c>
      <c r="E268" s="4">
        <v>5357.7580717625015</v>
      </c>
      <c r="F268" s="4">
        <v>13520.084159567916</v>
      </c>
      <c r="G268" s="4">
        <f t="shared" si="4"/>
        <v>4927713.7570942631</v>
      </c>
    </row>
    <row r="269" spans="1:7" x14ac:dyDescent="0.3">
      <c r="A269" s="1">
        <v>37499</v>
      </c>
      <c r="B269" s="4">
        <v>223095.04395358145</v>
      </c>
      <c r="C269" s="4">
        <v>2421669.1087383991</v>
      </c>
      <c r="D269" s="4">
        <v>1615628.6667422897</v>
      </c>
      <c r="E269" s="4">
        <v>4403.8337006083339</v>
      </c>
      <c r="F269" s="4">
        <v>13453.225244950831</v>
      </c>
      <c r="G269" s="4">
        <f t="shared" si="4"/>
        <v>4278249.8783798292</v>
      </c>
    </row>
    <row r="270" spans="1:7" x14ac:dyDescent="0.3">
      <c r="A270" s="1">
        <v>37529</v>
      </c>
      <c r="B270" s="4">
        <v>217077.74042276014</v>
      </c>
      <c r="C270" s="4">
        <v>2059558.1851124426</v>
      </c>
      <c r="D270" s="4">
        <v>1387450.1116210383</v>
      </c>
      <c r="E270" s="4">
        <v>3735.7409049666667</v>
      </c>
      <c r="F270" s="4">
        <v>12088.18423402083</v>
      </c>
      <c r="G270" s="4">
        <f t="shared" si="4"/>
        <v>3679909.9622952286</v>
      </c>
    </row>
    <row r="271" spans="1:7" x14ac:dyDescent="0.3">
      <c r="A271" s="1">
        <v>37560</v>
      </c>
      <c r="B271" s="4">
        <v>138815.01624196838</v>
      </c>
      <c r="C271" s="4">
        <v>23503.355582885997</v>
      </c>
      <c r="D271" s="4">
        <v>15941.469126199319</v>
      </c>
      <c r="E271" s="4">
        <v>1300.3586071166665</v>
      </c>
      <c r="F271" s="4">
        <v>19958.974718757505</v>
      </c>
      <c r="G271" s="4">
        <f t="shared" si="4"/>
        <v>199519.17427692786</v>
      </c>
    </row>
    <row r="272" spans="1:7" x14ac:dyDescent="0.3">
      <c r="A272" s="1">
        <v>37590</v>
      </c>
      <c r="B272" s="4">
        <v>122604.59303153995</v>
      </c>
      <c r="C272" s="4">
        <v>1336400.8595065936</v>
      </c>
      <c r="D272" s="4">
        <v>966692.74003483879</v>
      </c>
      <c r="E272" s="4">
        <v>2632.5005412916671</v>
      </c>
      <c r="F272" s="4">
        <v>10467.606355240838</v>
      </c>
      <c r="G272" s="4">
        <f t="shared" si="4"/>
        <v>2438798.299469505</v>
      </c>
    </row>
    <row r="273" spans="1:7" x14ac:dyDescent="0.3">
      <c r="A273" s="1">
        <v>37621</v>
      </c>
      <c r="B273" s="4">
        <v>196276.72368628078</v>
      </c>
      <c r="C273" s="4">
        <v>2510656.0165682086</v>
      </c>
      <c r="D273" s="4">
        <v>1876921.1614874806</v>
      </c>
      <c r="E273" s="4">
        <v>5468.2704344208323</v>
      </c>
      <c r="F273" s="4">
        <v>10634.931074929164</v>
      </c>
      <c r="G273" s="4">
        <f t="shared" si="4"/>
        <v>4599957.1032513203</v>
      </c>
    </row>
    <row r="274" spans="1:7" x14ac:dyDescent="0.3">
      <c r="A274" s="1">
        <v>37652</v>
      </c>
      <c r="B274" s="4">
        <v>0</v>
      </c>
      <c r="C274" s="4">
        <v>110431.18715409245</v>
      </c>
      <c r="D274" s="4">
        <v>414899.58185492054</v>
      </c>
      <c r="E274" s="4">
        <v>3844.0527815452897</v>
      </c>
      <c r="F274" s="4">
        <v>10273.697187099169</v>
      </c>
      <c r="G274" s="4">
        <f t="shared" si="4"/>
        <v>539448.51897765743</v>
      </c>
    </row>
    <row r="275" spans="1:7" x14ac:dyDescent="0.3">
      <c r="A275" s="1">
        <v>37680</v>
      </c>
      <c r="B275" s="4">
        <v>1056.19081383</v>
      </c>
      <c r="C275" s="4">
        <v>37073.728904210999</v>
      </c>
      <c r="D275" s="4">
        <v>198987.07961241298</v>
      </c>
      <c r="E275" s="4">
        <v>2067.1737851624998</v>
      </c>
      <c r="F275" s="4">
        <v>8712.1729235579169</v>
      </c>
      <c r="G275" s="4">
        <f t="shared" si="4"/>
        <v>247896.34603917442</v>
      </c>
    </row>
    <row r="276" spans="1:7" x14ac:dyDescent="0.3">
      <c r="A276" s="1">
        <v>37711</v>
      </c>
      <c r="B276" s="4">
        <v>2802.8775152399999</v>
      </c>
      <c r="C276" s="4">
        <v>99821.529724610155</v>
      </c>
      <c r="D276" s="4">
        <v>221342.68020097786</v>
      </c>
      <c r="E276" s="4">
        <v>2455.3556101499998</v>
      </c>
      <c r="F276" s="4">
        <v>11458.636673729588</v>
      </c>
      <c r="G276" s="4">
        <f t="shared" si="4"/>
        <v>337881.07972470758</v>
      </c>
    </row>
    <row r="277" spans="1:7" x14ac:dyDescent="0.3">
      <c r="A277" s="1">
        <v>37741</v>
      </c>
      <c r="B277" s="4">
        <v>4861.1633965199999</v>
      </c>
      <c r="C277" s="4">
        <v>229312.52375211695</v>
      </c>
      <c r="D277" s="4">
        <v>382228.90854250226</v>
      </c>
      <c r="E277" s="4">
        <v>3391.906697091666</v>
      </c>
      <c r="F277" s="4">
        <v>14407.797152878333</v>
      </c>
      <c r="G277" s="4">
        <f t="shared" si="4"/>
        <v>634202.29954110924</v>
      </c>
    </row>
    <row r="278" spans="1:7" x14ac:dyDescent="0.3">
      <c r="A278" s="1">
        <v>37772</v>
      </c>
      <c r="B278" s="4">
        <v>83629.900541884766</v>
      </c>
      <c r="C278" s="4">
        <v>1653105.594615533</v>
      </c>
      <c r="D278" s="4">
        <v>1397330.6076589159</v>
      </c>
      <c r="E278" s="4">
        <v>3997.1907019333335</v>
      </c>
      <c r="F278" s="4">
        <v>15821.856792686249</v>
      </c>
      <c r="G278" s="4">
        <f t="shared" si="4"/>
        <v>3153885.1503109531</v>
      </c>
    </row>
    <row r="279" spans="1:7" x14ac:dyDescent="0.3">
      <c r="A279" s="1">
        <v>37802</v>
      </c>
      <c r="B279" s="4">
        <v>153317.06427386167</v>
      </c>
      <c r="C279" s="4">
        <v>2554508.0719055035</v>
      </c>
      <c r="D279" s="4">
        <v>1707124.9942158633</v>
      </c>
      <c r="E279" s="4">
        <v>5228.3523709333322</v>
      </c>
      <c r="F279" s="4">
        <v>15801.702442144582</v>
      </c>
      <c r="G279" s="4">
        <f t="shared" si="4"/>
        <v>4435980.1852083066</v>
      </c>
    </row>
    <row r="280" spans="1:7" x14ac:dyDescent="0.3">
      <c r="A280" s="1">
        <v>37833</v>
      </c>
      <c r="B280" s="4">
        <v>218640.85568299118</v>
      </c>
      <c r="C280" s="4">
        <v>2898107.5988826007</v>
      </c>
      <c r="D280" s="4">
        <v>1930295.3891242878</v>
      </c>
      <c r="E280" s="4">
        <v>5719.1524331958344</v>
      </c>
      <c r="F280" s="4">
        <v>13516.585838959167</v>
      </c>
      <c r="G280" s="4">
        <f t="shared" si="4"/>
        <v>5066279.581962035</v>
      </c>
    </row>
    <row r="281" spans="1:7" x14ac:dyDescent="0.3">
      <c r="A281" s="1">
        <v>37864</v>
      </c>
      <c r="B281" s="4">
        <v>269760.58743106766</v>
      </c>
      <c r="C281" s="4">
        <v>2461456.8961987002</v>
      </c>
      <c r="D281" s="4">
        <v>1648281.3776880754</v>
      </c>
      <c r="E281" s="4">
        <v>4540.8108167083337</v>
      </c>
      <c r="F281" s="4">
        <v>13594.687648583747</v>
      </c>
      <c r="G281" s="4">
        <f t="shared" si="4"/>
        <v>4397634.3597831354</v>
      </c>
    </row>
    <row r="282" spans="1:7" x14ac:dyDescent="0.3">
      <c r="A282" s="1">
        <v>37894</v>
      </c>
      <c r="B282" s="4">
        <v>244854.72669377027</v>
      </c>
      <c r="C282" s="4">
        <v>2006157.1634442434</v>
      </c>
      <c r="D282" s="4">
        <v>1345349.7666606726</v>
      </c>
      <c r="E282" s="4">
        <v>3646.4734146666674</v>
      </c>
      <c r="F282" s="4">
        <v>12438.066122295832</v>
      </c>
      <c r="G282" s="4">
        <f t="shared" si="4"/>
        <v>3612446.1963356487</v>
      </c>
    </row>
    <row r="283" spans="1:7" x14ac:dyDescent="0.3">
      <c r="A283" s="1">
        <v>37925</v>
      </c>
      <c r="B283" s="4">
        <v>77783.968158800009</v>
      </c>
      <c r="C283" s="4">
        <v>23609.795100661799</v>
      </c>
      <c r="D283" s="4">
        <v>15975.678287414339</v>
      </c>
      <c r="E283" s="4">
        <v>1478.0253827125002</v>
      </c>
      <c r="F283" s="4">
        <v>20539.507393150001</v>
      </c>
      <c r="G283" s="4">
        <f t="shared" si="4"/>
        <v>139386.97432273865</v>
      </c>
    </row>
    <row r="284" spans="1:7" x14ac:dyDescent="0.3">
      <c r="A284" s="1">
        <v>37955</v>
      </c>
      <c r="B284" s="4">
        <v>57793.543903788333</v>
      </c>
      <c r="C284" s="4">
        <v>1029543.0522912585</v>
      </c>
      <c r="D284" s="4">
        <v>707688.95483699371</v>
      </c>
      <c r="E284" s="4">
        <v>1698.5466767291666</v>
      </c>
      <c r="F284" s="4">
        <v>10479.423006004583</v>
      </c>
      <c r="G284" s="4">
        <f t="shared" si="4"/>
        <v>1807203.5207147743</v>
      </c>
    </row>
    <row r="285" spans="1:7" x14ac:dyDescent="0.3">
      <c r="A285" s="1">
        <v>37986</v>
      </c>
      <c r="B285" s="4">
        <v>136441.39877740768</v>
      </c>
      <c r="C285" s="4">
        <v>2118499.738071241</v>
      </c>
      <c r="D285" s="4">
        <v>1558071.9819556572</v>
      </c>
      <c r="E285" s="4">
        <v>5077.3541776958327</v>
      </c>
      <c r="F285" s="4">
        <v>10696.512036693335</v>
      </c>
      <c r="G285" s="4">
        <f t="shared" si="4"/>
        <v>3828786.9850186948</v>
      </c>
    </row>
    <row r="286" spans="1:7" x14ac:dyDescent="0.3">
      <c r="A286" s="1">
        <v>38017</v>
      </c>
      <c r="B286" s="4">
        <v>0</v>
      </c>
      <c r="C286" s="4">
        <v>39260.973260142011</v>
      </c>
      <c r="D286" s="4">
        <v>166688.68060826047</v>
      </c>
      <c r="E286" s="4">
        <v>2067.1984459978262</v>
      </c>
      <c r="F286" s="4">
        <v>10125.480811053876</v>
      </c>
      <c r="G286" s="4">
        <f t="shared" si="4"/>
        <v>218142.33312545417</v>
      </c>
    </row>
    <row r="287" spans="1:7" x14ac:dyDescent="0.3">
      <c r="A287" s="1">
        <v>38046</v>
      </c>
      <c r="B287" s="4">
        <v>0</v>
      </c>
      <c r="C287" s="4">
        <v>115971.73188564715</v>
      </c>
      <c r="D287" s="4">
        <v>267871.20177170041</v>
      </c>
      <c r="E287" s="4">
        <v>2818.7729121291668</v>
      </c>
      <c r="F287" s="4">
        <v>8523.5256971708332</v>
      </c>
      <c r="G287" s="4">
        <f t="shared" si="4"/>
        <v>395185.23226664757</v>
      </c>
    </row>
    <row r="288" spans="1:7" x14ac:dyDescent="0.3">
      <c r="A288" s="1">
        <v>38077</v>
      </c>
      <c r="B288" s="4">
        <v>8505.244993854998</v>
      </c>
      <c r="C288" s="4">
        <v>183997.46163904649</v>
      </c>
      <c r="D288" s="4">
        <v>405070.82631310698</v>
      </c>
      <c r="E288" s="4">
        <v>3781.9389700083334</v>
      </c>
      <c r="F288" s="4">
        <v>11224.4889892625</v>
      </c>
      <c r="G288" s="4">
        <f t="shared" si="4"/>
        <v>612579.96090527927</v>
      </c>
    </row>
    <row r="289" spans="1:7" x14ac:dyDescent="0.3">
      <c r="A289" s="1">
        <v>38107</v>
      </c>
      <c r="B289" s="4">
        <v>13447.483068735666</v>
      </c>
      <c r="C289" s="4">
        <v>455997.21316682664</v>
      </c>
      <c r="D289" s="4">
        <v>416166.13293387089</v>
      </c>
      <c r="E289" s="4">
        <v>2840.6509216666664</v>
      </c>
      <c r="F289" s="4">
        <v>14388.420725628335</v>
      </c>
      <c r="G289" s="4">
        <f t="shared" si="4"/>
        <v>902839.90081672824</v>
      </c>
    </row>
    <row r="290" spans="1:7" x14ac:dyDescent="0.3">
      <c r="A290" s="1">
        <v>38138</v>
      </c>
      <c r="B290" s="4">
        <v>0</v>
      </c>
      <c r="C290" s="4">
        <v>212704.98459352128</v>
      </c>
      <c r="D290" s="4">
        <v>188441.81749549304</v>
      </c>
      <c r="E290" s="4">
        <v>1341.8829195749997</v>
      </c>
      <c r="F290" s="4">
        <v>16437.328810874169</v>
      </c>
      <c r="G290" s="4">
        <f t="shared" si="4"/>
        <v>418926.01381946343</v>
      </c>
    </row>
    <row r="291" spans="1:7" x14ac:dyDescent="0.3">
      <c r="A291" s="1">
        <v>38168</v>
      </c>
      <c r="B291" s="4">
        <v>56894.824021159075</v>
      </c>
      <c r="C291" s="4">
        <v>1484828.0826288925</v>
      </c>
      <c r="D291" s="4">
        <v>995551.93691924703</v>
      </c>
      <c r="E291" s="4">
        <v>2921.9984379458342</v>
      </c>
      <c r="F291" s="4">
        <v>15819.254074299584</v>
      </c>
      <c r="G291" s="4">
        <f t="shared" si="4"/>
        <v>2556016.0960815437</v>
      </c>
    </row>
    <row r="292" spans="1:7" x14ac:dyDescent="0.3">
      <c r="A292" s="1">
        <v>38199</v>
      </c>
      <c r="B292" s="4">
        <v>182490.00304519391</v>
      </c>
      <c r="C292" s="4">
        <v>2629261.1974192997</v>
      </c>
      <c r="D292" s="4">
        <v>1732890.814153221</v>
      </c>
      <c r="E292" s="4">
        <v>4832.7049210583336</v>
      </c>
      <c r="F292" s="4">
        <v>13612.689322053335</v>
      </c>
      <c r="G292" s="4">
        <f t="shared" si="4"/>
        <v>4563087.4088608269</v>
      </c>
    </row>
    <row r="293" spans="1:7" x14ac:dyDescent="0.3">
      <c r="A293" s="1">
        <v>38230</v>
      </c>
      <c r="B293" s="4">
        <v>224187.07528922832</v>
      </c>
      <c r="C293" s="4">
        <v>2448925.6862538997</v>
      </c>
      <c r="D293" s="4">
        <v>1629635.0543980098</v>
      </c>
      <c r="E293" s="4">
        <v>4394.8600005833323</v>
      </c>
      <c r="F293" s="4">
        <v>13643.909478194582</v>
      </c>
      <c r="G293" s="4">
        <f t="shared" si="4"/>
        <v>4320786.5854199165</v>
      </c>
    </row>
    <row r="294" spans="1:7" x14ac:dyDescent="0.3">
      <c r="A294" s="1">
        <v>38260</v>
      </c>
      <c r="B294" s="4">
        <v>216741.91041747856</v>
      </c>
      <c r="C294" s="4">
        <v>2100662.9018832445</v>
      </c>
      <c r="D294" s="4">
        <v>1411873.0631263666</v>
      </c>
      <c r="E294" s="4">
        <v>3794.0224773291652</v>
      </c>
      <c r="F294" s="4">
        <v>12250.630006083333</v>
      </c>
      <c r="G294" s="4">
        <f t="shared" si="4"/>
        <v>3745322.5279105022</v>
      </c>
    </row>
    <row r="295" spans="1:7" x14ac:dyDescent="0.3">
      <c r="A295" s="1">
        <v>38291</v>
      </c>
      <c r="B295" s="4">
        <v>131051.46462658413</v>
      </c>
      <c r="C295" s="4">
        <v>19364.824614312001</v>
      </c>
      <c r="D295" s="4">
        <v>13917.374962995087</v>
      </c>
      <c r="E295" s="4">
        <v>1452.14901235</v>
      </c>
      <c r="F295" s="4">
        <v>20271.556536454173</v>
      </c>
      <c r="G295" s="4">
        <f t="shared" si="4"/>
        <v>186057.36975269541</v>
      </c>
    </row>
    <row r="296" spans="1:7" x14ac:dyDescent="0.3">
      <c r="A296" s="1">
        <v>38321</v>
      </c>
      <c r="B296" s="4">
        <v>109905.86468304235</v>
      </c>
      <c r="C296" s="4">
        <v>1332555.8931842477</v>
      </c>
      <c r="D296" s="4">
        <v>932947.34600292938</v>
      </c>
      <c r="E296" s="4">
        <v>2476.1518498416667</v>
      </c>
      <c r="F296" s="4">
        <v>10598.62211399875</v>
      </c>
      <c r="G296" s="4">
        <f t="shared" si="4"/>
        <v>2388483.8778340602</v>
      </c>
    </row>
    <row r="297" spans="1:7" x14ac:dyDescent="0.3">
      <c r="A297" s="1">
        <v>38352</v>
      </c>
      <c r="B297" s="4">
        <v>195653.87051429151</v>
      </c>
      <c r="C297" s="4">
        <v>2315437.2538329302</v>
      </c>
      <c r="D297" s="4">
        <v>1651206.3401173623</v>
      </c>
      <c r="E297" s="4">
        <v>4943.0006065291664</v>
      </c>
      <c r="F297" s="4">
        <v>10735.841173037081</v>
      </c>
      <c r="G297" s="4">
        <f t="shared" si="4"/>
        <v>4177976.3062441498</v>
      </c>
    </row>
    <row r="298" spans="1:7" x14ac:dyDescent="0.3">
      <c r="A298" s="1">
        <v>38383</v>
      </c>
      <c r="B298" s="4">
        <v>0</v>
      </c>
      <c r="C298" s="4">
        <v>99692.94827869549</v>
      </c>
      <c r="D298" s="4">
        <v>254771.81745436665</v>
      </c>
      <c r="E298" s="4">
        <v>3139.4651118108695</v>
      </c>
      <c r="F298" s="4">
        <v>10127.170882854964</v>
      </c>
      <c r="G298" s="4">
        <f t="shared" si="4"/>
        <v>367731.40172772802</v>
      </c>
    </row>
    <row r="299" spans="1:7" x14ac:dyDescent="0.3">
      <c r="A299" s="1">
        <v>38411</v>
      </c>
      <c r="B299" s="4">
        <v>24195.792748132499</v>
      </c>
      <c r="C299" s="4">
        <v>222367.33037526271</v>
      </c>
      <c r="D299" s="4">
        <v>360860.00363407016</v>
      </c>
      <c r="E299" s="4">
        <v>3324.6425666499995</v>
      </c>
      <c r="F299" s="4">
        <v>8350.7184049679163</v>
      </c>
      <c r="G299" s="4">
        <f t="shared" si="4"/>
        <v>619098.48772908316</v>
      </c>
    </row>
    <row r="300" spans="1:7" x14ac:dyDescent="0.3">
      <c r="A300" s="1">
        <v>38442</v>
      </c>
      <c r="B300" s="4">
        <v>19625.853373820002</v>
      </c>
      <c r="C300" s="4">
        <v>338560.95797300822</v>
      </c>
      <c r="D300" s="4">
        <v>564783.75061006518</v>
      </c>
      <c r="E300" s="4">
        <v>3972.0469580250001</v>
      </c>
      <c r="F300" s="4">
        <v>12374.102540092917</v>
      </c>
      <c r="G300" s="4">
        <f t="shared" si="4"/>
        <v>939316.71145501127</v>
      </c>
    </row>
    <row r="301" spans="1:7" x14ac:dyDescent="0.3">
      <c r="A301" s="1">
        <v>38472</v>
      </c>
      <c r="B301" s="4">
        <v>26698.215820355141</v>
      </c>
      <c r="C301" s="4">
        <v>858308.51209751028</v>
      </c>
      <c r="D301" s="4">
        <v>780168.40317458555</v>
      </c>
      <c r="E301" s="4">
        <v>3809.6112982833329</v>
      </c>
      <c r="F301" s="4">
        <v>13886.451432032916</v>
      </c>
      <c r="G301" s="4">
        <f t="shared" si="4"/>
        <v>1682871.1938227674</v>
      </c>
    </row>
    <row r="302" spans="1:7" x14ac:dyDescent="0.3">
      <c r="A302" s="1">
        <v>38503</v>
      </c>
      <c r="B302" s="4">
        <v>91938.148815116307</v>
      </c>
      <c r="C302" s="4">
        <v>2046460.0817418664</v>
      </c>
      <c r="D302" s="4">
        <v>1396866.4379568757</v>
      </c>
      <c r="E302" s="4">
        <v>3997.1907019333335</v>
      </c>
      <c r="F302" s="4">
        <v>15801.086270963333</v>
      </c>
      <c r="G302" s="4">
        <f t="shared" si="4"/>
        <v>3555062.9454867546</v>
      </c>
    </row>
    <row r="303" spans="1:7" x14ac:dyDescent="0.3">
      <c r="A303" s="1">
        <v>38533</v>
      </c>
      <c r="B303" s="4">
        <v>116224.95532887061</v>
      </c>
      <c r="C303" s="4">
        <v>2781755.8808199009</v>
      </c>
      <c r="D303" s="4">
        <v>1838150.9258516103</v>
      </c>
      <c r="E303" s="4">
        <v>5285.0674767333321</v>
      </c>
      <c r="F303" s="4">
        <v>22134.064995582918</v>
      </c>
      <c r="G303" s="4">
        <f t="shared" si="4"/>
        <v>4763550.8944726987</v>
      </c>
    </row>
    <row r="304" spans="1:7" x14ac:dyDescent="0.3">
      <c r="A304" s="1">
        <v>38564</v>
      </c>
      <c r="B304" s="4">
        <v>223096.09570115857</v>
      </c>
      <c r="C304" s="4">
        <v>2955246.4714857596</v>
      </c>
      <c r="D304" s="4">
        <v>1989326.4115824744</v>
      </c>
      <c r="E304" s="4">
        <v>5831.1035360666665</v>
      </c>
      <c r="F304" s="4">
        <v>20689.143454535417</v>
      </c>
      <c r="G304" s="4">
        <f t="shared" si="4"/>
        <v>5194189.2257599952</v>
      </c>
    </row>
    <row r="305" spans="1:7" x14ac:dyDescent="0.3">
      <c r="A305" s="1">
        <v>38595</v>
      </c>
      <c r="B305" s="4">
        <v>274769.76965956349</v>
      </c>
      <c r="C305" s="4">
        <v>2806952.9589577001</v>
      </c>
      <c r="D305" s="4">
        <v>1877093.2002811499</v>
      </c>
      <c r="E305" s="4">
        <v>5516.1323616500003</v>
      </c>
      <c r="F305" s="4">
        <v>20675.991995785418</v>
      </c>
      <c r="G305" s="4">
        <f t="shared" si="4"/>
        <v>4985008.0532558486</v>
      </c>
    </row>
    <row r="306" spans="1:7" x14ac:dyDescent="0.3">
      <c r="A306" s="1">
        <v>38625</v>
      </c>
      <c r="B306" s="4">
        <v>246098.53988308032</v>
      </c>
      <c r="C306" s="4">
        <v>2173617.491159963</v>
      </c>
      <c r="D306" s="4">
        <v>1458614.3084042058</v>
      </c>
      <c r="E306" s="4">
        <v>4163.9710362583328</v>
      </c>
      <c r="F306" s="4">
        <v>18670.958619114579</v>
      </c>
      <c r="G306" s="4">
        <f t="shared" si="4"/>
        <v>3901165.2691026218</v>
      </c>
    </row>
    <row r="307" spans="1:7" x14ac:dyDescent="0.3">
      <c r="A307" s="1">
        <v>38656</v>
      </c>
      <c r="B307" s="4">
        <v>140194.39985901653</v>
      </c>
      <c r="C307" s="4">
        <v>21391.555479764396</v>
      </c>
      <c r="D307" s="4">
        <v>14402.05687152342</v>
      </c>
      <c r="E307" s="4">
        <v>1614.8635351000003</v>
      </c>
      <c r="F307" s="4">
        <v>21031.719593237081</v>
      </c>
      <c r="G307" s="4">
        <f t="shared" si="4"/>
        <v>198634.59533864143</v>
      </c>
    </row>
    <row r="308" spans="1:7" x14ac:dyDescent="0.3">
      <c r="A308" s="1">
        <v>38686</v>
      </c>
      <c r="B308" s="4">
        <v>122432.3567318773</v>
      </c>
      <c r="C308" s="4">
        <v>1377141.4918754674</v>
      </c>
      <c r="D308" s="4">
        <v>944186.18551181955</v>
      </c>
      <c r="E308" s="4">
        <v>2381.6253303666667</v>
      </c>
      <c r="F308" s="4">
        <v>13791.511541104579</v>
      </c>
      <c r="G308" s="4">
        <f t="shared" si="4"/>
        <v>2459933.1709906352</v>
      </c>
    </row>
    <row r="309" spans="1:7" x14ac:dyDescent="0.3">
      <c r="A309" s="1">
        <v>38717</v>
      </c>
      <c r="B309" s="4">
        <v>248528.90648782838</v>
      </c>
      <c r="C309" s="4">
        <v>2573286.6327082072</v>
      </c>
      <c r="D309" s="4">
        <v>2087888.3452064774</v>
      </c>
      <c r="E309" s="4">
        <v>5796.2615955999981</v>
      </c>
      <c r="F309" s="4">
        <v>15372.998313889999</v>
      </c>
      <c r="G309" s="4">
        <f t="shared" si="4"/>
        <v>4930873.1443120036</v>
      </c>
    </row>
    <row r="310" spans="1:7" x14ac:dyDescent="0.3">
      <c r="A310" s="1">
        <v>38748</v>
      </c>
      <c r="B310" s="4">
        <v>154352.84784599964</v>
      </c>
      <c r="C310" s="4">
        <v>2306179.3001809614</v>
      </c>
      <c r="D310" s="4">
        <v>1560665.820651565</v>
      </c>
      <c r="E310" s="4">
        <v>5582.2201173565227</v>
      </c>
      <c r="F310" s="4">
        <v>17442.600558793729</v>
      </c>
      <c r="G310" s="4">
        <f t="shared" si="4"/>
        <v>4044222.7893546759</v>
      </c>
    </row>
    <row r="311" spans="1:7" x14ac:dyDescent="0.3">
      <c r="A311" s="1">
        <v>38776</v>
      </c>
      <c r="B311" s="4">
        <v>168996.73383606071</v>
      </c>
      <c r="C311" s="4">
        <v>2051079.1811436699</v>
      </c>
      <c r="D311" s="4">
        <v>1468996.3957336831</v>
      </c>
      <c r="E311" s="4">
        <v>4377.1710523333331</v>
      </c>
      <c r="F311" s="4">
        <v>14074.241342316254</v>
      </c>
      <c r="G311" s="4">
        <f t="shared" si="4"/>
        <v>3707523.7231080639</v>
      </c>
    </row>
    <row r="312" spans="1:7" x14ac:dyDescent="0.3">
      <c r="A312" s="1">
        <v>38807</v>
      </c>
      <c r="B312" s="4">
        <v>81757.699146568906</v>
      </c>
      <c r="C312" s="4">
        <v>1383197.1699229737</v>
      </c>
      <c r="D312" s="4">
        <v>1290397.4601692541</v>
      </c>
      <c r="E312" s="4">
        <v>4115.1030764666666</v>
      </c>
      <c r="F312" s="4">
        <v>15278.627986932081</v>
      </c>
      <c r="G312" s="4">
        <f t="shared" si="4"/>
        <v>2774746.0603021956</v>
      </c>
    </row>
    <row r="313" spans="1:7" x14ac:dyDescent="0.3">
      <c r="A313" s="1">
        <v>38837</v>
      </c>
      <c r="B313" s="4">
        <v>120355.33397731956</v>
      </c>
      <c r="C313" s="4">
        <v>2052887.4539401003</v>
      </c>
      <c r="D313" s="4">
        <v>1324457.2136764103</v>
      </c>
      <c r="E313" s="4">
        <v>3820.870943866666</v>
      </c>
      <c r="F313" s="4">
        <v>15936.822087059163</v>
      </c>
      <c r="G313" s="4">
        <f t="shared" si="4"/>
        <v>3517457.694624756</v>
      </c>
    </row>
    <row r="314" spans="1:7" x14ac:dyDescent="0.3">
      <c r="A314" s="1">
        <v>38868</v>
      </c>
      <c r="B314" s="4">
        <v>12015.547438101234</v>
      </c>
      <c r="C314" s="4">
        <v>2125354.8374763997</v>
      </c>
      <c r="D314" s="4">
        <v>1394674.2376828799</v>
      </c>
      <c r="E314" s="4">
        <v>3997.1907019333335</v>
      </c>
      <c r="F314" s="4">
        <v>16778.944567219587</v>
      </c>
      <c r="G314" s="4">
        <f t="shared" si="4"/>
        <v>3552820.7578665335</v>
      </c>
    </row>
    <row r="315" spans="1:7" x14ac:dyDescent="0.3">
      <c r="A315" s="1">
        <v>38898</v>
      </c>
      <c r="B315" s="4">
        <v>172381.66443421054</v>
      </c>
      <c r="C315" s="4">
        <v>2750992.2198291002</v>
      </c>
      <c r="D315" s="4">
        <v>1808969.3331532399</v>
      </c>
      <c r="E315" s="4">
        <v>5285.0674767333321</v>
      </c>
      <c r="F315" s="4">
        <v>22029.794025554995</v>
      </c>
      <c r="G315" s="4">
        <f t="shared" si="4"/>
        <v>4759658.0789188398</v>
      </c>
    </row>
    <row r="316" spans="1:7" x14ac:dyDescent="0.3">
      <c r="A316" s="1">
        <v>38929</v>
      </c>
      <c r="B316" s="4">
        <v>162231.57720583997</v>
      </c>
      <c r="C316" s="4">
        <v>2941554.4570201007</v>
      </c>
      <c r="D316" s="4">
        <v>1947978.56518937</v>
      </c>
      <c r="E316" s="4">
        <v>5831.1035360666665</v>
      </c>
      <c r="F316" s="4">
        <v>20203.069581177919</v>
      </c>
      <c r="G316" s="4">
        <f t="shared" si="4"/>
        <v>5077798.7725325553</v>
      </c>
    </row>
    <row r="317" spans="1:7" x14ac:dyDescent="0.3">
      <c r="A317" s="1">
        <v>38960</v>
      </c>
      <c r="B317" s="4">
        <v>228975.11369089308</v>
      </c>
      <c r="C317" s="4">
        <v>2772636.7732422003</v>
      </c>
      <c r="D317" s="4">
        <v>1848065.7333882703</v>
      </c>
      <c r="E317" s="4">
        <v>5467.8772484958336</v>
      </c>
      <c r="F317" s="4">
        <v>20003.872213045834</v>
      </c>
      <c r="G317" s="4">
        <f t="shared" si="4"/>
        <v>4875149.3697829051</v>
      </c>
    </row>
    <row r="318" spans="1:7" x14ac:dyDescent="0.3">
      <c r="A318" s="1">
        <v>38990</v>
      </c>
      <c r="B318" s="4">
        <v>250135.80565927955</v>
      </c>
      <c r="C318" s="4">
        <v>1764604.8885155215</v>
      </c>
      <c r="D318" s="4">
        <v>1187306.9194873234</v>
      </c>
      <c r="E318" s="4">
        <v>3366.5615040875</v>
      </c>
      <c r="F318" s="4">
        <v>18056.267036732501</v>
      </c>
      <c r="G318" s="4">
        <f t="shared" si="4"/>
        <v>3223470.4422029443</v>
      </c>
    </row>
    <row r="319" spans="1:7" x14ac:dyDescent="0.3">
      <c r="A319" s="1">
        <v>39021</v>
      </c>
      <c r="B319" s="4">
        <v>54454.893961479684</v>
      </c>
      <c r="C319" s="4">
        <v>26430.208386623995</v>
      </c>
      <c r="D319" s="4">
        <v>17949.370015786259</v>
      </c>
      <c r="E319" s="4">
        <v>1596.1960293666666</v>
      </c>
      <c r="F319" s="4">
        <v>20392.618717889996</v>
      </c>
      <c r="G319" s="4">
        <f t="shared" si="4"/>
        <v>120823.28711114661</v>
      </c>
    </row>
    <row r="320" spans="1:7" x14ac:dyDescent="0.3">
      <c r="A320" s="1">
        <v>39051</v>
      </c>
      <c r="B320" s="4">
        <v>53428.023324480018</v>
      </c>
      <c r="C320" s="4">
        <v>985553.10746530851</v>
      </c>
      <c r="D320" s="4">
        <v>689346.88720506162</v>
      </c>
      <c r="E320" s="4">
        <v>1903.397989004166</v>
      </c>
      <c r="F320" s="4">
        <v>13188.063015034166</v>
      </c>
      <c r="G320" s="4">
        <f t="shared" si="4"/>
        <v>1743419.4789988885</v>
      </c>
    </row>
    <row r="321" spans="1:7" x14ac:dyDescent="0.3">
      <c r="A321" s="1">
        <v>39082</v>
      </c>
      <c r="B321" s="4">
        <v>123200.57846680831</v>
      </c>
      <c r="C321" s="4">
        <v>1808361.4837022538</v>
      </c>
      <c r="D321" s="4">
        <v>1307716.0293182228</v>
      </c>
      <c r="E321" s="4">
        <v>4220.1659318624997</v>
      </c>
      <c r="F321" s="4">
        <v>13532.908270452082</v>
      </c>
      <c r="G321" s="4">
        <f t="shared" si="4"/>
        <v>3257031.1656895992</v>
      </c>
    </row>
    <row r="322" spans="1:7" x14ac:dyDescent="0.3">
      <c r="A322" s="1">
        <v>39113</v>
      </c>
      <c r="B322" s="4">
        <v>0</v>
      </c>
      <c r="C322" s="4">
        <v>28959.152388831997</v>
      </c>
      <c r="D322" s="4">
        <v>144573.43289216867</v>
      </c>
      <c r="E322" s="4">
        <v>1474.7928595025362</v>
      </c>
      <c r="F322" s="4">
        <v>12855.566114011359</v>
      </c>
      <c r="G322" s="4">
        <f t="shared" si="4"/>
        <v>187862.94425451459</v>
      </c>
    </row>
    <row r="323" spans="1:7" x14ac:dyDescent="0.3">
      <c r="A323" s="1">
        <v>39141</v>
      </c>
      <c r="B323" s="4">
        <v>0</v>
      </c>
      <c r="C323" s="4">
        <v>103071.36035849052</v>
      </c>
      <c r="D323" s="4">
        <v>258905.73309566709</v>
      </c>
      <c r="E323" s="4">
        <v>1943.6663449000002</v>
      </c>
      <c r="F323" s="4">
        <v>10464.357240194999</v>
      </c>
      <c r="G323" s="4">
        <f t="shared" si="4"/>
        <v>374385.11703925254</v>
      </c>
    </row>
    <row r="324" spans="1:7" x14ac:dyDescent="0.3">
      <c r="A324" s="1">
        <v>39172</v>
      </c>
      <c r="B324" s="4">
        <v>0</v>
      </c>
      <c r="C324" s="4">
        <v>120317.02178500098</v>
      </c>
      <c r="D324" s="4">
        <v>280891.1575813152</v>
      </c>
      <c r="E324" s="4">
        <v>2616.8809770791672</v>
      </c>
      <c r="F324" s="4">
        <v>11048.581657035418</v>
      </c>
      <c r="G324" s="4">
        <f t="shared" si="4"/>
        <v>414873.64200043073</v>
      </c>
    </row>
    <row r="325" spans="1:7" x14ac:dyDescent="0.3">
      <c r="A325" s="1">
        <v>39202</v>
      </c>
      <c r="B325" s="4">
        <v>0</v>
      </c>
      <c r="C325" s="4">
        <v>17281.608226739001</v>
      </c>
      <c r="D325" s="4">
        <v>124197.1947868392</v>
      </c>
      <c r="E325" s="4">
        <v>1610.3484142458333</v>
      </c>
      <c r="F325" s="4">
        <v>13840.481131832499</v>
      </c>
      <c r="G325" s="4">
        <f t="shared" si="4"/>
        <v>156929.63255965654</v>
      </c>
    </row>
    <row r="326" spans="1:7" x14ac:dyDescent="0.3">
      <c r="A326" s="1">
        <v>39233</v>
      </c>
      <c r="B326" s="4">
        <v>0</v>
      </c>
      <c r="C326" s="4">
        <v>168941.1254005075</v>
      </c>
      <c r="D326" s="4">
        <v>204035.20171102576</v>
      </c>
      <c r="E326" s="4">
        <v>1367.6927108416667</v>
      </c>
      <c r="F326" s="4">
        <v>15579.500099642497</v>
      </c>
      <c r="G326" s="4">
        <f t="shared" si="4"/>
        <v>389923.51992201741</v>
      </c>
    </row>
    <row r="327" spans="1:7" x14ac:dyDescent="0.3">
      <c r="A327" s="1">
        <v>39263</v>
      </c>
      <c r="B327" s="4">
        <v>0</v>
      </c>
      <c r="C327" s="4">
        <v>523588.45602787333</v>
      </c>
      <c r="D327" s="4">
        <v>372849.4939177609</v>
      </c>
      <c r="E327" s="4">
        <v>1333.2188915333336</v>
      </c>
      <c r="F327" s="4">
        <v>14472.762729190834</v>
      </c>
      <c r="G327" s="4">
        <f t="shared" si="4"/>
        <v>912243.93156635843</v>
      </c>
    </row>
    <row r="328" spans="1:7" x14ac:dyDescent="0.3">
      <c r="A328" s="1">
        <v>39294</v>
      </c>
      <c r="B328" s="4">
        <v>149595.05002146433</v>
      </c>
      <c r="C328" s="4">
        <v>2126659.4656036492</v>
      </c>
      <c r="D328" s="4">
        <v>1411926.0557214695</v>
      </c>
      <c r="E328" s="4">
        <v>3804.8558919458337</v>
      </c>
      <c r="F328" s="4">
        <v>13302.774137392084</v>
      </c>
      <c r="G328" s="4">
        <f t="shared" ref="G328:G391" si="5">SUM(B328:F328)</f>
        <v>3705288.2013759208</v>
      </c>
    </row>
    <row r="329" spans="1:7" x14ac:dyDescent="0.3">
      <c r="A329" s="1">
        <v>39325</v>
      </c>
      <c r="B329" s="4">
        <v>180145.13998681356</v>
      </c>
      <c r="C329" s="4">
        <v>2243502.5547291501</v>
      </c>
      <c r="D329" s="4">
        <v>1498295.6047623083</v>
      </c>
      <c r="E329" s="4">
        <v>3981.3052659541668</v>
      </c>
      <c r="F329" s="4">
        <v>13370.520736074166</v>
      </c>
      <c r="G329" s="4">
        <f t="shared" si="5"/>
        <v>3939295.1254803003</v>
      </c>
    </row>
    <row r="330" spans="1:7" x14ac:dyDescent="0.3">
      <c r="A330" s="1">
        <v>39355</v>
      </c>
      <c r="B330" s="4">
        <v>175337.08610999936</v>
      </c>
      <c r="C330" s="4">
        <v>1981840.3638615643</v>
      </c>
      <c r="D330" s="4">
        <v>1338083.2617146694</v>
      </c>
      <c r="E330" s="4">
        <v>3569.5814467208343</v>
      </c>
      <c r="F330" s="4">
        <v>11936.375849197084</v>
      </c>
      <c r="G330" s="4">
        <f t="shared" si="5"/>
        <v>3510766.668982151</v>
      </c>
    </row>
    <row r="331" spans="1:7" x14ac:dyDescent="0.3">
      <c r="A331" s="1">
        <v>39386</v>
      </c>
      <c r="B331" s="4">
        <v>124636.34196322778</v>
      </c>
      <c r="C331" s="4">
        <v>19568.282211891001</v>
      </c>
      <c r="D331" s="4">
        <v>13301.970440012101</v>
      </c>
      <c r="E331" s="4">
        <v>1308.2532507750002</v>
      </c>
      <c r="F331" s="4">
        <v>19639.320721349584</v>
      </c>
      <c r="G331" s="4">
        <f t="shared" si="5"/>
        <v>178454.1685872555</v>
      </c>
    </row>
    <row r="332" spans="1:7" x14ac:dyDescent="0.3">
      <c r="A332" s="1">
        <v>39416</v>
      </c>
      <c r="B332" s="4">
        <v>93344.772773793215</v>
      </c>
      <c r="C332" s="4">
        <v>1118109.5009403843</v>
      </c>
      <c r="D332" s="4">
        <v>763428.42813222809</v>
      </c>
      <c r="E332" s="4">
        <v>1795.6551008249996</v>
      </c>
      <c r="F332" s="4">
        <v>10234.563187371248</v>
      </c>
      <c r="G332" s="4">
        <f t="shared" si="5"/>
        <v>1986912.9201346019</v>
      </c>
    </row>
    <row r="333" spans="1:7" x14ac:dyDescent="0.3">
      <c r="A333" s="1">
        <v>39447</v>
      </c>
      <c r="B333" s="4">
        <v>125571.20007108057</v>
      </c>
      <c r="C333" s="4">
        <v>1609055.6640397999</v>
      </c>
      <c r="D333" s="4">
        <v>1113449.9943483616</v>
      </c>
      <c r="E333" s="4">
        <v>3125.7003074708336</v>
      </c>
      <c r="F333" s="4">
        <v>10422.197392971668</v>
      </c>
      <c r="G333" s="4">
        <f t="shared" si="5"/>
        <v>2861624.7561596846</v>
      </c>
    </row>
    <row r="334" spans="1:7" x14ac:dyDescent="0.3">
      <c r="A334" s="1">
        <v>39478</v>
      </c>
      <c r="B334" s="4">
        <v>0</v>
      </c>
      <c r="C334" s="4">
        <v>2708.7724063290002</v>
      </c>
      <c r="D334" s="4">
        <v>58723.68158920233</v>
      </c>
      <c r="E334" s="4">
        <v>1244.2022699940221</v>
      </c>
      <c r="F334" s="4">
        <v>9884.2788318705061</v>
      </c>
      <c r="G334" s="4">
        <f t="shared" si="5"/>
        <v>72560.93509739585</v>
      </c>
    </row>
    <row r="335" spans="1:7" x14ac:dyDescent="0.3">
      <c r="A335" s="1">
        <v>39507</v>
      </c>
      <c r="B335" s="4">
        <v>0</v>
      </c>
      <c r="C335" s="4">
        <v>13307.369898384</v>
      </c>
      <c r="D335" s="4">
        <v>85175.750041768159</v>
      </c>
      <c r="E335" s="4">
        <v>1391.9465444125001</v>
      </c>
      <c r="F335" s="4">
        <v>8174.9112221699997</v>
      </c>
      <c r="G335" s="4">
        <f t="shared" si="5"/>
        <v>108049.97770673466</v>
      </c>
    </row>
    <row r="336" spans="1:7" x14ac:dyDescent="0.3">
      <c r="A336" s="1">
        <v>39538</v>
      </c>
      <c r="B336" s="4">
        <v>0</v>
      </c>
      <c r="C336" s="4">
        <v>86898.884617645017</v>
      </c>
      <c r="D336" s="4">
        <v>230925.9823196684</v>
      </c>
      <c r="E336" s="4">
        <v>2124.3323436124997</v>
      </c>
      <c r="F336" s="4">
        <v>10412.330843896667</v>
      </c>
      <c r="G336" s="4">
        <f t="shared" si="5"/>
        <v>330361.53012482257</v>
      </c>
    </row>
    <row r="337" spans="1:7" x14ac:dyDescent="0.3">
      <c r="A337" s="1">
        <v>39568</v>
      </c>
      <c r="B337" s="4">
        <v>0</v>
      </c>
      <c r="C337" s="4">
        <v>55988.900689527996</v>
      </c>
      <c r="D337" s="4">
        <v>201031.51149309342</v>
      </c>
      <c r="E337" s="4">
        <v>1936.4160472458332</v>
      </c>
      <c r="F337" s="4">
        <v>12893.74919445</v>
      </c>
      <c r="G337" s="4">
        <f t="shared" si="5"/>
        <v>271850.57742431725</v>
      </c>
    </row>
    <row r="338" spans="1:7" x14ac:dyDescent="0.3">
      <c r="A338" s="1">
        <v>39599</v>
      </c>
      <c r="B338" s="4">
        <v>0</v>
      </c>
      <c r="C338" s="4">
        <v>24285.454848571506</v>
      </c>
      <c r="D338" s="4">
        <v>98580.420229874348</v>
      </c>
      <c r="E338" s="4">
        <v>1047.7976984333334</v>
      </c>
      <c r="F338" s="4">
        <v>15145.018699532498</v>
      </c>
      <c r="G338" s="4">
        <f t="shared" si="5"/>
        <v>139058.69147641168</v>
      </c>
    </row>
    <row r="339" spans="1:7" x14ac:dyDescent="0.3">
      <c r="A339" s="1">
        <v>39629</v>
      </c>
      <c r="B339" s="4">
        <v>7382.189658960001</v>
      </c>
      <c r="C339" s="4">
        <v>636795.524905356</v>
      </c>
      <c r="D339" s="4">
        <v>450153.22119140992</v>
      </c>
      <c r="E339" s="4">
        <v>1391.6044932541668</v>
      </c>
      <c r="F339" s="4">
        <v>14551.4427440325</v>
      </c>
      <c r="G339" s="4">
        <f t="shared" si="5"/>
        <v>1110273.9829930125</v>
      </c>
    </row>
    <row r="340" spans="1:7" x14ac:dyDescent="0.3">
      <c r="A340" s="1">
        <v>39660</v>
      </c>
      <c r="B340" s="4">
        <v>146237.04506918299</v>
      </c>
      <c r="C340" s="4">
        <v>2438970.0241427002</v>
      </c>
      <c r="D340" s="4">
        <v>1617004.7151057702</v>
      </c>
      <c r="E340" s="4">
        <v>4329.850799420833</v>
      </c>
      <c r="F340" s="4">
        <v>13246.726082752497</v>
      </c>
      <c r="G340" s="4">
        <f t="shared" si="5"/>
        <v>4219788.3611998269</v>
      </c>
    </row>
    <row r="341" spans="1:7" x14ac:dyDescent="0.3">
      <c r="A341" s="1">
        <v>39691</v>
      </c>
      <c r="B341" s="4">
        <v>174773.8789635305</v>
      </c>
      <c r="C341" s="4">
        <v>2292841.2481769999</v>
      </c>
      <c r="D341" s="4">
        <v>1536155.3153914139</v>
      </c>
      <c r="E341" s="4">
        <v>3970.056785420833</v>
      </c>
      <c r="F341" s="4">
        <v>13140.847999319583</v>
      </c>
      <c r="G341" s="4">
        <f t="shared" si="5"/>
        <v>4020881.3473166847</v>
      </c>
    </row>
    <row r="342" spans="1:7" x14ac:dyDescent="0.3">
      <c r="A342" s="1">
        <v>39721</v>
      </c>
      <c r="B342" s="4">
        <v>163566.14022604332</v>
      </c>
      <c r="C342" s="4">
        <v>1917435.7654958493</v>
      </c>
      <c r="D342" s="4">
        <v>1299803.9633893836</v>
      </c>
      <c r="E342" s="4">
        <v>3340.7651431708332</v>
      </c>
      <c r="F342" s="4">
        <v>11632.703637706663</v>
      </c>
      <c r="G342" s="4">
        <f t="shared" si="5"/>
        <v>3395779.3378921538</v>
      </c>
    </row>
    <row r="343" spans="1:7" x14ac:dyDescent="0.3">
      <c r="A343" s="1">
        <v>39752</v>
      </c>
      <c r="B343" s="4">
        <v>150126.97950679332</v>
      </c>
      <c r="C343" s="4">
        <v>20430.025057332001</v>
      </c>
      <c r="D343" s="4">
        <v>13935.397603822201</v>
      </c>
      <c r="E343" s="4">
        <v>1248.766889425</v>
      </c>
      <c r="F343" s="4">
        <v>19161.9900725925</v>
      </c>
      <c r="G343" s="4">
        <f t="shared" si="5"/>
        <v>204903.15912996503</v>
      </c>
    </row>
    <row r="344" spans="1:7" x14ac:dyDescent="0.3">
      <c r="A344" s="1">
        <v>39782</v>
      </c>
      <c r="B344" s="4">
        <v>131110.30626108899</v>
      </c>
      <c r="C344" s="4">
        <v>1246520.3026018036</v>
      </c>
      <c r="D344" s="4">
        <v>862981.63758263411</v>
      </c>
      <c r="E344" s="4">
        <v>2204.0235247291662</v>
      </c>
      <c r="F344" s="4">
        <v>10149.245779413748</v>
      </c>
      <c r="G344" s="4">
        <f t="shared" si="5"/>
        <v>2252965.5157496692</v>
      </c>
    </row>
    <row r="345" spans="1:7" x14ac:dyDescent="0.3">
      <c r="A345" s="1">
        <v>39813</v>
      </c>
      <c r="B345" s="4">
        <v>163815.19089178709</v>
      </c>
      <c r="C345" s="4">
        <v>1743695.3506045002</v>
      </c>
      <c r="D345" s="4">
        <v>1207564.4269539488</v>
      </c>
      <c r="E345" s="4">
        <v>3407.5195613874994</v>
      </c>
      <c r="F345" s="4">
        <v>10386.837662857084</v>
      </c>
      <c r="G345" s="4">
        <f t="shared" si="5"/>
        <v>3128869.3256744808</v>
      </c>
    </row>
    <row r="346" spans="1:7" x14ac:dyDescent="0.3">
      <c r="A346" s="1">
        <v>39844</v>
      </c>
      <c r="B346" s="4">
        <v>0</v>
      </c>
      <c r="C346" s="4">
        <v>17558.491993969503</v>
      </c>
      <c r="D346" s="4">
        <v>100215.12120722668</v>
      </c>
      <c r="E346" s="4">
        <v>1371.3550251249999</v>
      </c>
      <c r="F346" s="4">
        <v>9911.416325472137</v>
      </c>
      <c r="G346" s="4">
        <f t="shared" si="5"/>
        <v>129056.38455179332</v>
      </c>
    </row>
    <row r="347" spans="1:7" x14ac:dyDescent="0.3">
      <c r="A347" s="1">
        <v>39872</v>
      </c>
      <c r="B347" s="4">
        <v>0</v>
      </c>
      <c r="C347" s="4">
        <v>57478.550983737754</v>
      </c>
      <c r="D347" s="4">
        <v>265168.40967569093</v>
      </c>
      <c r="E347" s="4">
        <v>1574.3776037666664</v>
      </c>
      <c r="F347" s="4">
        <v>8174.664082590416</v>
      </c>
      <c r="G347" s="4">
        <f t="shared" si="5"/>
        <v>332396.00234578579</v>
      </c>
    </row>
    <row r="348" spans="1:7" x14ac:dyDescent="0.3">
      <c r="A348" s="1">
        <v>39903</v>
      </c>
      <c r="B348" s="4">
        <v>0</v>
      </c>
      <c r="C348" s="4">
        <v>170047.06783183152</v>
      </c>
      <c r="D348" s="4">
        <v>449822.78847845842</v>
      </c>
      <c r="E348" s="4">
        <v>3363.5872500208338</v>
      </c>
      <c r="F348" s="4">
        <v>11498.970296133748</v>
      </c>
      <c r="G348" s="4">
        <f t="shared" si="5"/>
        <v>634732.41385644453</v>
      </c>
    </row>
    <row r="349" spans="1:7" x14ac:dyDescent="0.3">
      <c r="A349" s="1">
        <v>39933</v>
      </c>
      <c r="B349" s="4">
        <v>20798.615996405835</v>
      </c>
      <c r="C349" s="4">
        <v>540056.12703284668</v>
      </c>
      <c r="D349" s="4">
        <v>545667.15485725936</v>
      </c>
      <c r="E349" s="4">
        <v>3188.6606625958329</v>
      </c>
      <c r="F349" s="4">
        <v>14178.52424699625</v>
      </c>
      <c r="G349" s="4">
        <f t="shared" si="5"/>
        <v>1123889.082796104</v>
      </c>
    </row>
    <row r="350" spans="1:7" x14ac:dyDescent="0.3">
      <c r="A350" s="1">
        <v>39964</v>
      </c>
      <c r="B350" s="4">
        <v>18438.481220969999</v>
      </c>
      <c r="C350" s="4">
        <v>1397433.8153002106</v>
      </c>
      <c r="D350" s="4">
        <v>1289732.3555697927</v>
      </c>
      <c r="E350" s="4">
        <v>3757.022534112501</v>
      </c>
      <c r="F350" s="4">
        <v>16612.602832084165</v>
      </c>
      <c r="G350" s="4">
        <f t="shared" si="5"/>
        <v>2725974.2774571697</v>
      </c>
    </row>
    <row r="351" spans="1:7" x14ac:dyDescent="0.3">
      <c r="A351" s="1">
        <v>39994</v>
      </c>
      <c r="B351" s="4">
        <v>92215.492710435443</v>
      </c>
      <c r="C351" s="4">
        <v>1828446.0242128426</v>
      </c>
      <c r="D351" s="4">
        <v>1255236.222003357</v>
      </c>
      <c r="E351" s="4">
        <v>3819.8770758750002</v>
      </c>
      <c r="F351" s="4">
        <v>15859.932576663752</v>
      </c>
      <c r="G351" s="4">
        <f t="shared" si="5"/>
        <v>3195577.5485791741</v>
      </c>
    </row>
    <row r="352" spans="1:7" x14ac:dyDescent="0.3">
      <c r="A352" s="1">
        <v>40025</v>
      </c>
      <c r="B352" s="4">
        <v>177917.26959245079</v>
      </c>
      <c r="C352" s="4">
        <v>2872454.9012604994</v>
      </c>
      <c r="D352" s="4">
        <v>1901038.5497546254</v>
      </c>
      <c r="E352" s="4">
        <v>5401.4095058125004</v>
      </c>
      <c r="F352" s="4">
        <v>13563.192084168752</v>
      </c>
      <c r="G352" s="4">
        <f t="shared" si="5"/>
        <v>4970375.3221975574</v>
      </c>
    </row>
    <row r="353" spans="1:7" x14ac:dyDescent="0.3">
      <c r="A353" s="1">
        <v>40056</v>
      </c>
      <c r="B353" s="4">
        <v>219280.58681471483</v>
      </c>
      <c r="C353" s="4">
        <v>2498549.2310942006</v>
      </c>
      <c r="D353" s="4">
        <v>1667638.3318602517</v>
      </c>
      <c r="E353" s="4">
        <v>4576.3930800208336</v>
      </c>
      <c r="F353" s="4">
        <v>13452.758848932082</v>
      </c>
      <c r="G353" s="4">
        <f t="shared" si="5"/>
        <v>4403497.3016981203</v>
      </c>
    </row>
    <row r="354" spans="1:7" x14ac:dyDescent="0.3">
      <c r="A354" s="1">
        <v>40086</v>
      </c>
      <c r="B354" s="4">
        <v>214325.71380552137</v>
      </c>
      <c r="C354" s="4">
        <v>2058152.8783694059</v>
      </c>
      <c r="D354" s="4">
        <v>1387283.3288220528</v>
      </c>
      <c r="E354" s="4">
        <v>3750.8197730416673</v>
      </c>
      <c r="F354" s="4">
        <v>12047.372332646672</v>
      </c>
      <c r="G354" s="4">
        <f t="shared" si="5"/>
        <v>3675560.113102668</v>
      </c>
    </row>
    <row r="355" spans="1:7" x14ac:dyDescent="0.3">
      <c r="A355" s="1">
        <v>40117</v>
      </c>
      <c r="B355" s="4">
        <v>149059.74193081792</v>
      </c>
      <c r="C355" s="4">
        <v>22522.675489329598</v>
      </c>
      <c r="D355" s="4">
        <v>15257.28590189892</v>
      </c>
      <c r="E355" s="4">
        <v>1393.1550115458335</v>
      </c>
      <c r="F355" s="4">
        <v>19997.314326206251</v>
      </c>
      <c r="G355" s="4">
        <f t="shared" si="5"/>
        <v>208230.17265979853</v>
      </c>
    </row>
    <row r="356" spans="1:7" x14ac:dyDescent="0.3">
      <c r="A356" s="1">
        <v>40147</v>
      </c>
      <c r="B356" s="4">
        <v>111372.74377466462</v>
      </c>
      <c r="C356" s="4">
        <v>1233070.602300941</v>
      </c>
      <c r="D356" s="4">
        <v>841072.4433543362</v>
      </c>
      <c r="E356" s="4">
        <v>1987.0019050666672</v>
      </c>
      <c r="F356" s="4">
        <v>10439.704132509169</v>
      </c>
      <c r="G356" s="4">
        <f t="shared" si="5"/>
        <v>2197942.4954675175</v>
      </c>
    </row>
    <row r="357" spans="1:7" x14ac:dyDescent="0.3">
      <c r="A357" s="1">
        <v>40178</v>
      </c>
      <c r="B357" s="4">
        <v>156433.34204654259</v>
      </c>
      <c r="C357" s="4">
        <v>1876026.4200608002</v>
      </c>
      <c r="D357" s="4">
        <v>1312889.2149803389</v>
      </c>
      <c r="E357" s="4">
        <v>3915.763227500001</v>
      </c>
      <c r="F357" s="4">
        <v>10662.036777033336</v>
      </c>
      <c r="G357" s="4">
        <f t="shared" si="5"/>
        <v>3359926.7770922151</v>
      </c>
    </row>
    <row r="358" spans="1:7" x14ac:dyDescent="0.3">
      <c r="A358" s="1">
        <v>40209</v>
      </c>
      <c r="B358" s="4">
        <v>0</v>
      </c>
      <c r="C358" s="4">
        <v>16410.777971786996</v>
      </c>
      <c r="D358" s="4">
        <v>99733.378799687634</v>
      </c>
      <c r="E358" s="4">
        <v>1591.0615810766305</v>
      </c>
      <c r="F358" s="4">
        <v>10151.256313891594</v>
      </c>
      <c r="G358" s="4">
        <f t="shared" si="5"/>
        <v>127886.47466644287</v>
      </c>
    </row>
    <row r="359" spans="1:7" x14ac:dyDescent="0.3">
      <c r="A359" s="1">
        <v>40237</v>
      </c>
      <c r="B359" s="4">
        <v>0</v>
      </c>
      <c r="C359" s="4">
        <v>54998.051935685333</v>
      </c>
      <c r="D359" s="4">
        <v>155151.3591254339</v>
      </c>
      <c r="E359" s="4">
        <v>1922.6515483583332</v>
      </c>
      <c r="F359" s="4">
        <v>8246.2964592758326</v>
      </c>
      <c r="G359" s="4">
        <f t="shared" si="5"/>
        <v>220318.35906875337</v>
      </c>
    </row>
    <row r="360" spans="1:7" x14ac:dyDescent="0.3">
      <c r="A360" s="1">
        <v>40268</v>
      </c>
      <c r="B360" s="4">
        <v>0</v>
      </c>
      <c r="C360" s="4">
        <v>99968.725838929022</v>
      </c>
      <c r="D360" s="4">
        <v>246763.45818773264</v>
      </c>
      <c r="E360" s="4">
        <v>2628.0077290750005</v>
      </c>
      <c r="F360" s="4">
        <v>10836.299879620001</v>
      </c>
      <c r="G360" s="4">
        <f t="shared" si="5"/>
        <v>360196.49163535668</v>
      </c>
    </row>
    <row r="361" spans="1:7" x14ac:dyDescent="0.3">
      <c r="A361" s="1">
        <v>40298</v>
      </c>
      <c r="B361" s="4">
        <v>8512.4057043339999</v>
      </c>
      <c r="C361" s="4">
        <v>187357.18522854475</v>
      </c>
      <c r="D361" s="4">
        <v>381744.00522775471</v>
      </c>
      <c r="E361" s="4">
        <v>3519.2077680249995</v>
      </c>
      <c r="F361" s="4">
        <v>13376.222092640417</v>
      </c>
      <c r="G361" s="4">
        <f t="shared" si="5"/>
        <v>594509.02602129895</v>
      </c>
    </row>
    <row r="362" spans="1:7" x14ac:dyDescent="0.3">
      <c r="A362" s="1">
        <v>40329</v>
      </c>
      <c r="B362" s="4">
        <v>83711.721184094611</v>
      </c>
      <c r="C362" s="4">
        <v>1668935.9659663406</v>
      </c>
      <c r="D362" s="4">
        <v>1318783.5680930922</v>
      </c>
      <c r="E362" s="4">
        <v>3997.1907019333335</v>
      </c>
      <c r="F362" s="4">
        <v>15182.380329348751</v>
      </c>
      <c r="G362" s="4">
        <f t="shared" si="5"/>
        <v>3090610.8262748094</v>
      </c>
    </row>
    <row r="363" spans="1:7" x14ac:dyDescent="0.3">
      <c r="A363" s="1">
        <v>40359</v>
      </c>
      <c r="B363" s="4">
        <v>135425.95704493724</v>
      </c>
      <c r="C363" s="4">
        <v>2703231.5126560344</v>
      </c>
      <c r="D363" s="4">
        <v>1849167.8939647244</v>
      </c>
      <c r="E363" s="4">
        <v>5285.0674767333321</v>
      </c>
      <c r="F363" s="4">
        <v>16706.280779655004</v>
      </c>
      <c r="G363" s="4">
        <f t="shared" si="5"/>
        <v>4709816.7119220849</v>
      </c>
    </row>
    <row r="364" spans="1:7" x14ac:dyDescent="0.3">
      <c r="A364" s="1">
        <v>40390</v>
      </c>
      <c r="B364" s="4">
        <v>223378.81439826076</v>
      </c>
      <c r="C364" s="4">
        <v>2965932.4395631994</v>
      </c>
      <c r="D364" s="4">
        <v>1969140.1134888795</v>
      </c>
      <c r="E364" s="4">
        <v>5831.1035360666665</v>
      </c>
      <c r="F364" s="4">
        <v>14203.954030010833</v>
      </c>
      <c r="G364" s="4">
        <f t="shared" si="5"/>
        <v>5178486.4250164172</v>
      </c>
    </row>
    <row r="365" spans="1:7" x14ac:dyDescent="0.3">
      <c r="A365" s="1">
        <v>40421</v>
      </c>
      <c r="B365" s="4">
        <v>276408.34902438597</v>
      </c>
      <c r="C365" s="4">
        <v>2997571.298064</v>
      </c>
      <c r="D365" s="4">
        <v>1983984.8832847313</v>
      </c>
      <c r="E365" s="4">
        <v>5730.1934588416671</v>
      </c>
      <c r="F365" s="4">
        <v>14290.335958205416</v>
      </c>
      <c r="G365" s="4">
        <f t="shared" si="5"/>
        <v>5277985.0597901642</v>
      </c>
    </row>
    <row r="366" spans="1:7" x14ac:dyDescent="0.3">
      <c r="A366" s="1">
        <v>40451</v>
      </c>
      <c r="B366" s="4">
        <v>246797.08054736591</v>
      </c>
      <c r="C366" s="4">
        <v>2440989.9626487051</v>
      </c>
      <c r="D366" s="4">
        <v>1628097.6732015254</v>
      </c>
      <c r="E366" s="4">
        <v>4518.2871631375019</v>
      </c>
      <c r="F366" s="4">
        <v>12849.540868574166</v>
      </c>
      <c r="G366" s="4">
        <f t="shared" si="5"/>
        <v>4333252.5444293078</v>
      </c>
    </row>
    <row r="367" spans="1:7" x14ac:dyDescent="0.3">
      <c r="A367" s="1">
        <v>40482</v>
      </c>
      <c r="B367" s="4">
        <v>140773.91858123406</v>
      </c>
      <c r="C367" s="4">
        <v>16138.064170372501</v>
      </c>
      <c r="D367" s="4">
        <v>11711.364724517251</v>
      </c>
      <c r="E367" s="4">
        <v>1585.1193192958328</v>
      </c>
      <c r="F367" s="4">
        <v>21582.574990254165</v>
      </c>
      <c r="G367" s="4">
        <f t="shared" si="5"/>
        <v>191791.04178567379</v>
      </c>
    </row>
    <row r="368" spans="1:7" x14ac:dyDescent="0.3">
      <c r="A368" s="1">
        <v>40512</v>
      </c>
      <c r="B368" s="4">
        <v>138836.55577248379</v>
      </c>
      <c r="C368" s="4">
        <v>2231635.2744680569</v>
      </c>
      <c r="D368" s="4">
        <v>1538651.9687286797</v>
      </c>
      <c r="E368" s="4">
        <v>4485.7173411708327</v>
      </c>
      <c r="F368" s="4">
        <v>11577.167207249167</v>
      </c>
      <c r="G368" s="4">
        <f t="shared" si="5"/>
        <v>3925186.68351764</v>
      </c>
    </row>
    <row r="369" spans="1:7" x14ac:dyDescent="0.3">
      <c r="A369" s="1">
        <v>40543</v>
      </c>
      <c r="B369" s="4">
        <v>251144.16020410287</v>
      </c>
      <c r="C369" s="4">
        <v>2589716.4669388225</v>
      </c>
      <c r="D369" s="4">
        <v>2035811.4665345673</v>
      </c>
      <c r="E369" s="4">
        <v>5796.2615955999981</v>
      </c>
      <c r="F369" s="4">
        <v>12263.75017789875</v>
      </c>
      <c r="G369" s="4">
        <f t="shared" si="5"/>
        <v>4894732.1054509915</v>
      </c>
    </row>
    <row r="370" spans="1:7" x14ac:dyDescent="0.3">
      <c r="A370" s="1">
        <v>40574</v>
      </c>
      <c r="B370" s="4">
        <v>72615.836009817343</v>
      </c>
      <c r="C370" s="4">
        <v>1051250.118481125</v>
      </c>
      <c r="D370" s="4">
        <v>918699.32433004654</v>
      </c>
      <c r="E370" s="4">
        <v>4834.9678298481895</v>
      </c>
      <c r="F370" s="4">
        <v>12394.648248426109</v>
      </c>
      <c r="G370" s="4">
        <f t="shared" si="5"/>
        <v>2059794.8948992633</v>
      </c>
    </row>
    <row r="371" spans="1:7" x14ac:dyDescent="0.3">
      <c r="A371" s="1">
        <v>40602</v>
      </c>
      <c r="B371" s="4">
        <v>108100.99596280219</v>
      </c>
      <c r="C371" s="4">
        <v>1248131.0286798098</v>
      </c>
      <c r="D371" s="4">
        <v>948775.07297423435</v>
      </c>
      <c r="E371" s="4">
        <v>3890.8479988333333</v>
      </c>
      <c r="F371" s="4">
        <v>9840.5257237429178</v>
      </c>
      <c r="G371" s="4">
        <f t="shared" si="5"/>
        <v>2318738.4713394223</v>
      </c>
    </row>
    <row r="372" spans="1:7" x14ac:dyDescent="0.3">
      <c r="A372" s="1">
        <v>40633</v>
      </c>
      <c r="B372" s="4">
        <v>152827.95841163147</v>
      </c>
      <c r="C372" s="4">
        <v>1370236.3971974824</v>
      </c>
      <c r="D372" s="4">
        <v>1248071.1419978589</v>
      </c>
      <c r="E372" s="4">
        <v>4093.4600688208329</v>
      </c>
      <c r="F372" s="4">
        <v>13894.723751985</v>
      </c>
      <c r="G372" s="4">
        <f t="shared" si="5"/>
        <v>2789123.6814277787</v>
      </c>
    </row>
    <row r="373" spans="1:7" x14ac:dyDescent="0.3">
      <c r="A373" s="1">
        <v>40663</v>
      </c>
      <c r="B373" s="4">
        <v>171594.30788124187</v>
      </c>
      <c r="C373" s="4">
        <v>2040544.7378143002</v>
      </c>
      <c r="D373" s="4">
        <v>1335316.8963379201</v>
      </c>
      <c r="E373" s="4">
        <v>3820.870943866666</v>
      </c>
      <c r="F373" s="4">
        <v>15305.566123935836</v>
      </c>
      <c r="G373" s="4">
        <f t="shared" si="5"/>
        <v>3566582.3791012648</v>
      </c>
    </row>
    <row r="374" spans="1:7" x14ac:dyDescent="0.3">
      <c r="A374" s="1">
        <v>40694</v>
      </c>
      <c r="B374" s="4">
        <v>113898.67980500976</v>
      </c>
      <c r="C374" s="4">
        <v>2139552.1856600996</v>
      </c>
      <c r="D374" s="4">
        <v>1396937.07549696</v>
      </c>
      <c r="E374" s="4">
        <v>3997.1907019333335</v>
      </c>
      <c r="F374" s="4">
        <v>16735.653755145831</v>
      </c>
      <c r="G374" s="4">
        <f t="shared" si="5"/>
        <v>3671120.7854191479</v>
      </c>
    </row>
    <row r="375" spans="1:7" x14ac:dyDescent="0.3">
      <c r="A375" s="1">
        <v>40724</v>
      </c>
      <c r="B375" s="4">
        <v>36769.588045508972</v>
      </c>
      <c r="C375" s="4">
        <v>2818611.2965102</v>
      </c>
      <c r="D375" s="4">
        <v>1847023.8863462398</v>
      </c>
      <c r="E375" s="4">
        <v>5285.0674767333321</v>
      </c>
      <c r="F375" s="4">
        <v>22177.064715504166</v>
      </c>
      <c r="G375" s="4">
        <f t="shared" si="5"/>
        <v>4729866.9030941864</v>
      </c>
    </row>
    <row r="376" spans="1:7" x14ac:dyDescent="0.3">
      <c r="A376" s="1">
        <v>40755</v>
      </c>
      <c r="B376" s="4">
        <v>187927.4487723996</v>
      </c>
      <c r="C376" s="4">
        <v>3026324.6853345996</v>
      </c>
      <c r="D376" s="4">
        <v>1998747.3961708001</v>
      </c>
      <c r="E376" s="4">
        <v>5831.1035360666665</v>
      </c>
      <c r="F376" s="4">
        <v>22280.632332038338</v>
      </c>
      <c r="G376" s="4">
        <f t="shared" si="5"/>
        <v>5241111.2661459045</v>
      </c>
    </row>
    <row r="377" spans="1:7" x14ac:dyDescent="0.3">
      <c r="A377" s="1">
        <v>40786</v>
      </c>
      <c r="B377" s="4">
        <v>281410.99766746926</v>
      </c>
      <c r="C377" s="4">
        <v>3165911.0654206001</v>
      </c>
      <c r="D377" s="4">
        <v>2078055.6115832904</v>
      </c>
      <c r="E377" s="4">
        <v>6250.6758178666687</v>
      </c>
      <c r="F377" s="4">
        <v>22124.193033273747</v>
      </c>
      <c r="G377" s="4">
        <f t="shared" si="5"/>
        <v>5553752.5435224995</v>
      </c>
    </row>
    <row r="378" spans="1:7" x14ac:dyDescent="0.3">
      <c r="A378" s="1">
        <v>40816</v>
      </c>
      <c r="B378" s="4">
        <v>253512.66123340043</v>
      </c>
      <c r="C378" s="4">
        <v>2699845.872833088</v>
      </c>
      <c r="D378" s="4">
        <v>1788008.3483255419</v>
      </c>
      <c r="E378" s="4">
        <v>5220.3692609208347</v>
      </c>
      <c r="F378" s="4">
        <v>19764.277240627496</v>
      </c>
      <c r="G378" s="4">
        <f t="shared" si="5"/>
        <v>4766351.5288935788</v>
      </c>
    </row>
    <row r="379" spans="1:7" x14ac:dyDescent="0.3">
      <c r="A379" s="1">
        <v>40847</v>
      </c>
      <c r="B379" s="4">
        <v>96830.953419759811</v>
      </c>
      <c r="C379" s="4">
        <v>25090.564520447995</v>
      </c>
      <c r="D379" s="4">
        <v>17184.252211969975</v>
      </c>
      <c r="E379" s="4">
        <v>1913.2262585166668</v>
      </c>
      <c r="F379" s="4">
        <v>22110.81731035417</v>
      </c>
      <c r="G379" s="4">
        <f t="shared" si="5"/>
        <v>163129.81372104862</v>
      </c>
    </row>
    <row r="380" spans="1:7" x14ac:dyDescent="0.3">
      <c r="A380" s="1">
        <v>40877</v>
      </c>
      <c r="B380" s="4">
        <v>72371.411656189011</v>
      </c>
      <c r="C380" s="4">
        <v>1608171.444601272</v>
      </c>
      <c r="D380" s="4">
        <v>1098210.0390810857</v>
      </c>
      <c r="E380" s="4">
        <v>2902.8596192708333</v>
      </c>
      <c r="F380" s="4">
        <v>14229.575922831671</v>
      </c>
      <c r="G380" s="4">
        <f t="shared" si="5"/>
        <v>2795885.3308806494</v>
      </c>
    </row>
    <row r="381" spans="1:7" x14ac:dyDescent="0.3">
      <c r="A381" s="1">
        <v>40908</v>
      </c>
      <c r="B381" s="4">
        <v>95879.256145923733</v>
      </c>
      <c r="C381" s="4">
        <v>2191936.0524777002</v>
      </c>
      <c r="D381" s="4">
        <v>1501942.2077273824</v>
      </c>
      <c r="E381" s="4">
        <v>4233.4458778000007</v>
      </c>
      <c r="F381" s="4">
        <v>14002.454953953331</v>
      </c>
      <c r="G381" s="4">
        <f t="shared" si="5"/>
        <v>3807993.4171827598</v>
      </c>
    </row>
    <row r="382" spans="1:7" x14ac:dyDescent="0.3">
      <c r="A382" s="1">
        <v>40939</v>
      </c>
      <c r="B382" s="4">
        <v>0</v>
      </c>
      <c r="C382" s="4">
        <v>329086.33041473781</v>
      </c>
      <c r="D382" s="4">
        <v>270106.80543359125</v>
      </c>
      <c r="E382" s="4">
        <v>1272.0697662311595</v>
      </c>
      <c r="F382" s="4">
        <v>12622.642900034947</v>
      </c>
      <c r="G382" s="4">
        <f t="shared" si="5"/>
        <v>613087.84851459507</v>
      </c>
    </row>
    <row r="383" spans="1:7" x14ac:dyDescent="0.3">
      <c r="A383" s="1">
        <v>40968</v>
      </c>
      <c r="B383" s="4">
        <v>0</v>
      </c>
      <c r="C383" s="4">
        <v>100691.1961858685</v>
      </c>
      <c r="D383" s="4">
        <v>117996.73223375225</v>
      </c>
      <c r="E383" s="4">
        <v>705.45233037916671</v>
      </c>
      <c r="F383" s="4">
        <v>10503.899192667919</v>
      </c>
      <c r="G383" s="4">
        <f t="shared" si="5"/>
        <v>229897.27994266781</v>
      </c>
    </row>
    <row r="384" spans="1:7" x14ac:dyDescent="0.3">
      <c r="A384" s="1">
        <v>40999</v>
      </c>
      <c r="B384" s="4">
        <v>0</v>
      </c>
      <c r="C384" s="4">
        <v>211076.94181337318</v>
      </c>
      <c r="D384" s="4">
        <v>380770.08473379113</v>
      </c>
      <c r="E384" s="4">
        <v>2444.2306669416666</v>
      </c>
      <c r="F384" s="4">
        <v>8621.5466679812489</v>
      </c>
      <c r="G384" s="4">
        <f t="shared" si="5"/>
        <v>602912.80388208712</v>
      </c>
    </row>
    <row r="385" spans="1:7" x14ac:dyDescent="0.3">
      <c r="A385" s="1">
        <v>41029</v>
      </c>
      <c r="B385" s="4">
        <v>0</v>
      </c>
      <c r="C385" s="4">
        <v>209347.16193154987</v>
      </c>
      <c r="D385" s="4">
        <v>411343.21004388563</v>
      </c>
      <c r="E385" s="4">
        <v>3446.2782662958325</v>
      </c>
      <c r="F385" s="4">
        <v>13569.498470844583</v>
      </c>
      <c r="G385" s="4">
        <f t="shared" si="5"/>
        <v>637706.1487125759</v>
      </c>
    </row>
    <row r="386" spans="1:7" x14ac:dyDescent="0.3">
      <c r="A386" s="1">
        <v>41060</v>
      </c>
      <c r="B386" s="4">
        <v>0</v>
      </c>
      <c r="C386" s="4">
        <v>37801.352987780003</v>
      </c>
      <c r="D386" s="4">
        <v>118926.70331799504</v>
      </c>
      <c r="E386" s="4">
        <v>1579.2471224999999</v>
      </c>
      <c r="F386" s="4">
        <v>16329.631147400414</v>
      </c>
      <c r="G386" s="4">
        <f t="shared" si="5"/>
        <v>174636.93457567546</v>
      </c>
    </row>
    <row r="387" spans="1:7" x14ac:dyDescent="0.3">
      <c r="A387" s="1">
        <v>41090</v>
      </c>
      <c r="B387" s="4">
        <v>7284.6175453599999</v>
      </c>
      <c r="C387" s="4">
        <v>962684.47519549436</v>
      </c>
      <c r="D387" s="4">
        <v>672547.72118394473</v>
      </c>
      <c r="E387" s="4">
        <v>2138.8448433416665</v>
      </c>
      <c r="F387" s="4">
        <v>15882.083243044579</v>
      </c>
      <c r="G387" s="4">
        <f t="shared" si="5"/>
        <v>1660537.7420111855</v>
      </c>
    </row>
    <row r="388" spans="1:7" x14ac:dyDescent="0.3">
      <c r="A388" s="1">
        <v>41121</v>
      </c>
      <c r="B388" s="4">
        <v>172019.03701391607</v>
      </c>
      <c r="C388" s="4">
        <v>2889923.9808675996</v>
      </c>
      <c r="D388" s="4">
        <v>1903585.1451052416</v>
      </c>
      <c r="E388" s="4">
        <v>5370.9714677624997</v>
      </c>
      <c r="F388" s="4">
        <v>13699.639350088752</v>
      </c>
      <c r="G388" s="4">
        <f t="shared" si="5"/>
        <v>4984598.7738046078</v>
      </c>
    </row>
    <row r="389" spans="1:7" x14ac:dyDescent="0.3">
      <c r="A389" s="1">
        <v>41152</v>
      </c>
      <c r="B389" s="4">
        <v>213836.71751858029</v>
      </c>
      <c r="C389" s="4">
        <v>2529764.0956389005</v>
      </c>
      <c r="D389" s="4">
        <v>1684251.7740428501</v>
      </c>
      <c r="E389" s="4">
        <v>4579.3222210041667</v>
      </c>
      <c r="F389" s="4">
        <v>13601.696114835835</v>
      </c>
      <c r="G389" s="4">
        <f t="shared" si="5"/>
        <v>4446033.6055361712</v>
      </c>
    </row>
    <row r="390" spans="1:7" x14ac:dyDescent="0.3">
      <c r="A390" s="1">
        <v>41182</v>
      </c>
      <c r="B390" s="4">
        <v>207529.90567810243</v>
      </c>
      <c r="C390" s="4">
        <v>2018537.6917326278</v>
      </c>
      <c r="D390" s="4">
        <v>1357615.3006128885</v>
      </c>
      <c r="E390" s="4">
        <v>3590.9421702291675</v>
      </c>
      <c r="F390" s="4">
        <v>12201.328479993332</v>
      </c>
      <c r="G390" s="4">
        <f t="shared" si="5"/>
        <v>3599475.1686738408</v>
      </c>
    </row>
    <row r="391" spans="1:7" x14ac:dyDescent="0.3">
      <c r="A391" s="1">
        <v>41213</v>
      </c>
      <c r="B391" s="4">
        <v>152136.26918652141</v>
      </c>
      <c r="C391" s="4">
        <v>21711.8619730584</v>
      </c>
      <c r="D391" s="4">
        <v>14675.73016124358</v>
      </c>
      <c r="E391" s="4">
        <v>1237.3911441208336</v>
      </c>
      <c r="F391" s="4">
        <v>20275.558246472079</v>
      </c>
      <c r="G391" s="4">
        <f t="shared" si="5"/>
        <v>210036.8107114163</v>
      </c>
    </row>
    <row r="392" spans="1:7" x14ac:dyDescent="0.3">
      <c r="A392" s="1">
        <v>41243</v>
      </c>
      <c r="B392" s="4">
        <v>134005.15124452626</v>
      </c>
      <c r="C392" s="4">
        <v>1508955.3884217609</v>
      </c>
      <c r="D392" s="4">
        <v>1094276.2208998699</v>
      </c>
      <c r="E392" s="4">
        <v>2819.9465268333338</v>
      </c>
      <c r="F392" s="4">
        <v>10624.61734423125</v>
      </c>
      <c r="G392" s="4">
        <f t="shared" ref="G392:G426" si="6">SUM(B392:F392)</f>
        <v>2750681.324437222</v>
      </c>
    </row>
    <row r="393" spans="1:7" x14ac:dyDescent="0.3">
      <c r="A393" s="1">
        <v>41274</v>
      </c>
      <c r="B393" s="4">
        <v>247337.64574757873</v>
      </c>
      <c r="C393" s="4">
        <v>2685924.7447456038</v>
      </c>
      <c r="D393" s="4">
        <v>2065904.9934088606</v>
      </c>
      <c r="E393" s="4">
        <v>5796.2615955999981</v>
      </c>
      <c r="F393" s="4">
        <v>12503.391460082918</v>
      </c>
      <c r="G393" s="4">
        <f t="shared" si="6"/>
        <v>5017467.0369577259</v>
      </c>
    </row>
    <row r="394" spans="1:7" x14ac:dyDescent="0.3">
      <c r="A394" s="1">
        <v>41305</v>
      </c>
      <c r="B394" s="4">
        <v>0</v>
      </c>
      <c r="C394" s="4">
        <v>30533.390699568004</v>
      </c>
      <c r="D394" s="4">
        <v>168349.05145003358</v>
      </c>
      <c r="E394" s="4">
        <v>2213.7436000641301</v>
      </c>
      <c r="F394" s="4">
        <v>12004.183871768224</v>
      </c>
      <c r="G394" s="4">
        <f t="shared" si="6"/>
        <v>213100.36962143393</v>
      </c>
    </row>
    <row r="395" spans="1:7" x14ac:dyDescent="0.3">
      <c r="A395" s="1">
        <v>41333</v>
      </c>
      <c r="B395" s="4">
        <v>0</v>
      </c>
      <c r="C395" s="4">
        <v>121621.63935896731</v>
      </c>
      <c r="D395" s="4">
        <v>193346.89852938364</v>
      </c>
      <c r="E395" s="4">
        <v>1657.5492258000002</v>
      </c>
      <c r="F395" s="4">
        <v>9872.8620250554159</v>
      </c>
      <c r="G395" s="4">
        <f t="shared" si="6"/>
        <v>326498.94913920632</v>
      </c>
    </row>
    <row r="396" spans="1:7" x14ac:dyDescent="0.3">
      <c r="A396" s="1">
        <v>41364</v>
      </c>
      <c r="B396" s="4">
        <v>0</v>
      </c>
      <c r="C396" s="4">
        <v>236268.71909156308</v>
      </c>
      <c r="D396" s="4">
        <v>296976.7277218118</v>
      </c>
      <c r="E396" s="4">
        <v>2179.8716472749998</v>
      </c>
      <c r="F396" s="4">
        <v>12994.925721313335</v>
      </c>
      <c r="G396" s="4">
        <f t="shared" si="6"/>
        <v>548420.24418196327</v>
      </c>
    </row>
    <row r="397" spans="1:7" x14ac:dyDescent="0.3">
      <c r="A397" s="1">
        <v>41394</v>
      </c>
      <c r="B397" s="4">
        <v>0</v>
      </c>
      <c r="C397" s="4">
        <v>539477.03309230378</v>
      </c>
      <c r="D397" s="4">
        <v>429231.45380800328</v>
      </c>
      <c r="E397" s="4">
        <v>1952.021176725</v>
      </c>
      <c r="F397" s="4">
        <v>15859.862833638334</v>
      </c>
      <c r="G397" s="4">
        <f t="shared" si="6"/>
        <v>986520.37091067038</v>
      </c>
    </row>
    <row r="398" spans="1:7" x14ac:dyDescent="0.3">
      <c r="A398" s="1">
        <v>41425</v>
      </c>
      <c r="B398" s="4">
        <v>0</v>
      </c>
      <c r="C398" s="4">
        <v>936293.92157173518</v>
      </c>
      <c r="D398" s="4">
        <v>628790.87677556579</v>
      </c>
      <c r="E398" s="4">
        <v>1803.3807837416668</v>
      </c>
      <c r="F398" s="4">
        <v>16777.982428136253</v>
      </c>
      <c r="G398" s="4">
        <f t="shared" si="6"/>
        <v>1583666.1615591787</v>
      </c>
    </row>
    <row r="399" spans="1:7" x14ac:dyDescent="0.3">
      <c r="A399" s="1">
        <v>41455</v>
      </c>
      <c r="B399" s="4">
        <v>0</v>
      </c>
      <c r="C399" s="4">
        <v>916307.75100395177</v>
      </c>
      <c r="D399" s="4">
        <v>616360.21427794697</v>
      </c>
      <c r="E399" s="4">
        <v>1681.4665279291667</v>
      </c>
      <c r="F399" s="4">
        <v>15828.381641598337</v>
      </c>
      <c r="G399" s="4">
        <f t="shared" si="6"/>
        <v>1550177.8134514261</v>
      </c>
    </row>
    <row r="400" spans="1:7" x14ac:dyDescent="0.3">
      <c r="A400" s="1">
        <v>41486</v>
      </c>
      <c r="B400" s="4">
        <v>98881.829299932884</v>
      </c>
      <c r="C400" s="4">
        <v>2398976.2095265291</v>
      </c>
      <c r="D400" s="4">
        <v>1573107.9221621631</v>
      </c>
      <c r="E400" s="4">
        <v>4320.3620104208339</v>
      </c>
      <c r="F400" s="4">
        <v>13841.236788812501</v>
      </c>
      <c r="G400" s="4">
        <f t="shared" si="6"/>
        <v>4089127.5597878583</v>
      </c>
    </row>
    <row r="401" spans="1:7" x14ac:dyDescent="0.3">
      <c r="A401" s="1">
        <v>41517</v>
      </c>
      <c r="B401" s="4">
        <v>179175.42651254279</v>
      </c>
      <c r="C401" s="4">
        <v>2519756.5084789293</v>
      </c>
      <c r="D401" s="4">
        <v>1672440.2941102118</v>
      </c>
      <c r="E401" s="4">
        <v>4531.3542680750006</v>
      </c>
      <c r="F401" s="4">
        <v>13842.774488598756</v>
      </c>
      <c r="G401" s="4">
        <f t="shared" si="6"/>
        <v>4389746.357858358</v>
      </c>
    </row>
    <row r="402" spans="1:7" x14ac:dyDescent="0.3">
      <c r="A402" s="1">
        <v>41547</v>
      </c>
      <c r="B402" s="4">
        <v>216388.53643422332</v>
      </c>
      <c r="C402" s="4">
        <v>2281285.13679168</v>
      </c>
      <c r="D402" s="4">
        <v>1534143.2292323327</v>
      </c>
      <c r="E402" s="4">
        <v>4184.4750896916657</v>
      </c>
      <c r="F402" s="4">
        <v>12251.241145372915</v>
      </c>
      <c r="G402" s="4">
        <f t="shared" si="6"/>
        <v>4048252.6186933005</v>
      </c>
    </row>
    <row r="403" spans="1:7" x14ac:dyDescent="0.3">
      <c r="A403" s="1">
        <v>41578</v>
      </c>
      <c r="B403" s="4">
        <v>102695.70088566496</v>
      </c>
      <c r="C403" s="4">
        <v>22609.783707840001</v>
      </c>
      <c r="D403" s="4">
        <v>15325.704224328962</v>
      </c>
      <c r="E403" s="4">
        <v>1192.4462219541667</v>
      </c>
      <c r="F403" s="4">
        <v>20108.204852553332</v>
      </c>
      <c r="G403" s="4">
        <f t="shared" si="6"/>
        <v>161931.83989234141</v>
      </c>
    </row>
    <row r="404" spans="1:7" x14ac:dyDescent="0.3">
      <c r="A404" s="1">
        <v>41608</v>
      </c>
      <c r="B404" s="4">
        <v>74987.826116740485</v>
      </c>
      <c r="C404" s="4">
        <v>1191812.3836284168</v>
      </c>
      <c r="D404" s="4">
        <v>812888.54346330324</v>
      </c>
      <c r="E404" s="4">
        <v>1839.0535653541667</v>
      </c>
      <c r="F404" s="4">
        <v>10331.586708567082</v>
      </c>
      <c r="G404" s="4">
        <f t="shared" si="6"/>
        <v>2091859.3934823817</v>
      </c>
    </row>
    <row r="405" spans="1:7" x14ac:dyDescent="0.3">
      <c r="A405" s="1">
        <v>41639</v>
      </c>
      <c r="B405" s="4">
        <v>102419.64190460301</v>
      </c>
      <c r="C405" s="4">
        <v>1572944.6573208999</v>
      </c>
      <c r="D405" s="4">
        <v>1081407.6365102998</v>
      </c>
      <c r="E405" s="4">
        <v>2834.3648625874998</v>
      </c>
      <c r="F405" s="4">
        <v>10394.23309542917</v>
      </c>
      <c r="G405" s="4">
        <f t="shared" si="6"/>
        <v>2770000.5336938193</v>
      </c>
    </row>
    <row r="406" spans="1:7" x14ac:dyDescent="0.3">
      <c r="A406" s="1">
        <v>41670</v>
      </c>
      <c r="B406" s="4">
        <v>0</v>
      </c>
      <c r="C406" s="4">
        <v>325673.84999401763</v>
      </c>
      <c r="D406" s="4">
        <v>229229.34310104378</v>
      </c>
      <c r="E406" s="4">
        <v>728.8092951016306</v>
      </c>
      <c r="F406" s="4">
        <v>9523.4965967643293</v>
      </c>
      <c r="G406" s="4">
        <f t="shared" si="6"/>
        <v>565155.49898692744</v>
      </c>
    </row>
    <row r="407" spans="1:7" x14ac:dyDescent="0.3">
      <c r="A407" s="1">
        <v>41698</v>
      </c>
      <c r="B407" s="4">
        <v>0</v>
      </c>
      <c r="C407" s="4">
        <v>127358.93796160458</v>
      </c>
      <c r="D407" s="4">
        <v>235230.95932974792</v>
      </c>
      <c r="E407" s="4">
        <v>1326.9452074958331</v>
      </c>
      <c r="F407" s="4">
        <v>7871.4853144829158</v>
      </c>
      <c r="G407" s="4">
        <f t="shared" si="6"/>
        <v>371788.32781333127</v>
      </c>
    </row>
    <row r="408" spans="1:7" x14ac:dyDescent="0.3">
      <c r="A408" s="1">
        <v>41729</v>
      </c>
      <c r="B408" s="4">
        <v>0</v>
      </c>
      <c r="C408" s="4">
        <v>109339.36388513468</v>
      </c>
      <c r="D408" s="4">
        <v>214007.60822461752</v>
      </c>
      <c r="E408" s="4">
        <v>1592.2641944708337</v>
      </c>
      <c r="F408" s="4">
        <v>8707.1186832499989</v>
      </c>
      <c r="G408" s="4">
        <f t="shared" si="6"/>
        <v>333646.35498747299</v>
      </c>
    </row>
    <row r="409" spans="1:7" x14ac:dyDescent="0.3">
      <c r="A409" s="1">
        <v>41759</v>
      </c>
      <c r="B409" s="4">
        <v>0</v>
      </c>
      <c r="C409" s="4">
        <v>49712.227732022999</v>
      </c>
      <c r="D409" s="4">
        <v>141084.33047026827</v>
      </c>
      <c r="E409" s="4">
        <v>1376.1501350916665</v>
      </c>
      <c r="F409" s="4">
        <v>13288.66185194667</v>
      </c>
      <c r="G409" s="4">
        <f t="shared" si="6"/>
        <v>205461.37018932961</v>
      </c>
    </row>
    <row r="410" spans="1:7" x14ac:dyDescent="0.3">
      <c r="A410" s="1">
        <v>41790</v>
      </c>
      <c r="B410" s="4">
        <v>0</v>
      </c>
      <c r="C410" s="4">
        <v>338731.31580146158</v>
      </c>
      <c r="D410" s="4">
        <v>277467.4880030487</v>
      </c>
      <c r="E410" s="4">
        <v>958.75790937499994</v>
      </c>
      <c r="F410" s="4">
        <v>9873.4275879674988</v>
      </c>
      <c r="G410" s="4">
        <f t="shared" si="6"/>
        <v>627030.98930185277</v>
      </c>
    </row>
    <row r="411" spans="1:7" x14ac:dyDescent="0.3">
      <c r="A411" s="1">
        <v>41820</v>
      </c>
      <c r="B411" s="4">
        <v>0</v>
      </c>
      <c r="C411" s="4">
        <v>601955.23771750962</v>
      </c>
      <c r="D411" s="4">
        <v>420683.75093878451</v>
      </c>
      <c r="E411" s="4">
        <v>1096.8535143208335</v>
      </c>
      <c r="F411" s="4">
        <v>8677.6846639449996</v>
      </c>
      <c r="G411" s="4">
        <f t="shared" si="6"/>
        <v>1032413.5268345599</v>
      </c>
    </row>
    <row r="412" spans="1:7" x14ac:dyDescent="0.3">
      <c r="A412" s="1">
        <v>41851</v>
      </c>
      <c r="B412" s="4">
        <v>138627.07421903184</v>
      </c>
      <c r="C412" s="4">
        <v>1959350.2685903823</v>
      </c>
      <c r="D412" s="4">
        <v>1318544.2880915669</v>
      </c>
      <c r="E412" s="4">
        <v>3416.7938991916672</v>
      </c>
      <c r="F412" s="4">
        <v>8036.3789138612519</v>
      </c>
      <c r="G412" s="4">
        <f t="shared" si="6"/>
        <v>3427974.8037140337</v>
      </c>
    </row>
    <row r="413" spans="1:7" x14ac:dyDescent="0.3">
      <c r="A413" s="1">
        <v>41882</v>
      </c>
      <c r="B413" s="4">
        <v>166263.17180645396</v>
      </c>
      <c r="C413" s="4">
        <v>2030732.2915291805</v>
      </c>
      <c r="D413" s="4">
        <v>1379368.8624951094</v>
      </c>
      <c r="E413" s="4">
        <v>3530.1521529541669</v>
      </c>
      <c r="F413" s="4">
        <v>8025.0959960733335</v>
      </c>
      <c r="G413" s="4">
        <f t="shared" si="6"/>
        <v>3587919.5739797712</v>
      </c>
    </row>
    <row r="414" spans="1:7" x14ac:dyDescent="0.3">
      <c r="A414" s="1">
        <v>41912</v>
      </c>
      <c r="B414" s="4">
        <v>160673.62344669964</v>
      </c>
      <c r="C414" s="4">
        <v>1754792.2990732593</v>
      </c>
      <c r="D414" s="4">
        <v>1204350.7667987293</v>
      </c>
      <c r="E414" s="4">
        <v>3047.6796626083328</v>
      </c>
      <c r="F414" s="4">
        <v>7136.0687493037503</v>
      </c>
      <c r="G414" s="4">
        <f t="shared" si="6"/>
        <v>3130000.4377306011</v>
      </c>
    </row>
    <row r="415" spans="1:7" x14ac:dyDescent="0.3">
      <c r="A415" s="1">
        <v>41943</v>
      </c>
      <c r="B415" s="4">
        <v>115900.22341301595</v>
      </c>
      <c r="C415" s="4">
        <v>14599.487157256004</v>
      </c>
      <c r="D415" s="4">
        <v>10066.626507528801</v>
      </c>
      <c r="E415" s="4">
        <v>1176.6803314458334</v>
      </c>
      <c r="F415" s="4">
        <v>17852.977443520416</v>
      </c>
      <c r="G415" s="4">
        <f t="shared" si="6"/>
        <v>159595.99485276701</v>
      </c>
    </row>
    <row r="416" spans="1:7" x14ac:dyDescent="0.3">
      <c r="A416" s="1">
        <v>41973</v>
      </c>
      <c r="B416" s="4">
        <v>89146.501235374351</v>
      </c>
      <c r="C416" s="4">
        <v>872271.71726582653</v>
      </c>
      <c r="D416" s="4">
        <v>617930.14117805765</v>
      </c>
      <c r="E416" s="4">
        <v>1265.9702218583334</v>
      </c>
      <c r="F416" s="4">
        <v>6104.2563406145846</v>
      </c>
      <c r="G416" s="4">
        <f t="shared" si="6"/>
        <v>1586718.5862417312</v>
      </c>
    </row>
    <row r="417" spans="1:7" x14ac:dyDescent="0.3">
      <c r="A417" s="1">
        <v>42004</v>
      </c>
      <c r="B417" s="4">
        <v>176628.79756717861</v>
      </c>
      <c r="C417" s="4">
        <v>2494517.8972884058</v>
      </c>
      <c r="D417" s="4">
        <v>1821328.6783596391</v>
      </c>
      <c r="E417" s="4">
        <v>5612.0471502916662</v>
      </c>
      <c r="F417" s="4">
        <v>6336.6604744720835</v>
      </c>
      <c r="G417" s="4">
        <f t="shared" si="6"/>
        <v>4504424.0808399869</v>
      </c>
    </row>
    <row r="418" spans="1:7" x14ac:dyDescent="0.3">
      <c r="A418" s="1">
        <v>42035</v>
      </c>
      <c r="B418" s="4">
        <v>0</v>
      </c>
      <c r="C418" s="4">
        <v>3166.1423386249999</v>
      </c>
      <c r="D418" s="4">
        <v>53340.430391507791</v>
      </c>
      <c r="E418" s="4">
        <v>653.69649050923908</v>
      </c>
      <c r="F418" s="4">
        <v>5975.5550747184407</v>
      </c>
      <c r="G418" s="4">
        <f t="shared" si="6"/>
        <v>63135.824295360471</v>
      </c>
    </row>
    <row r="419" spans="1:7" x14ac:dyDescent="0.3">
      <c r="A419" s="1">
        <v>42063</v>
      </c>
      <c r="B419" s="4">
        <v>0</v>
      </c>
      <c r="C419" s="4">
        <v>51604.198260999001</v>
      </c>
      <c r="D419" s="4">
        <v>146339.38150583935</v>
      </c>
      <c r="E419" s="4">
        <v>1531.8838690583329</v>
      </c>
      <c r="F419" s="4">
        <v>5145.9804123045824</v>
      </c>
      <c r="G419" s="4">
        <f t="shared" si="6"/>
        <v>204621.44404820126</v>
      </c>
    </row>
    <row r="420" spans="1:7" x14ac:dyDescent="0.3">
      <c r="A420" s="1">
        <v>42094</v>
      </c>
      <c r="B420" s="4">
        <v>0</v>
      </c>
      <c r="C420" s="4">
        <v>59.129053224999993</v>
      </c>
      <c r="D420" s="4">
        <v>42385.827101781426</v>
      </c>
      <c r="E420" s="4">
        <v>739.01805017916672</v>
      </c>
      <c r="F420" s="4">
        <v>10656.811777859166</v>
      </c>
      <c r="G420" s="4">
        <f t="shared" si="6"/>
        <v>53840.785983044756</v>
      </c>
    </row>
    <row r="421" spans="1:7" x14ac:dyDescent="0.3">
      <c r="A421" s="1">
        <v>42124</v>
      </c>
      <c r="B421" s="4">
        <v>0</v>
      </c>
      <c r="C421" s="4">
        <v>4951.4459165560002</v>
      </c>
      <c r="D421" s="4">
        <v>45034.258666571783</v>
      </c>
      <c r="E421" s="4">
        <v>599.61655123750006</v>
      </c>
      <c r="F421" s="4">
        <v>11230.6030260475</v>
      </c>
      <c r="G421" s="4">
        <f t="shared" si="6"/>
        <v>61815.924160412782</v>
      </c>
    </row>
    <row r="422" spans="1:7" x14ac:dyDescent="0.3">
      <c r="A422" s="1">
        <v>42155</v>
      </c>
      <c r="B422" s="4">
        <v>0</v>
      </c>
      <c r="C422" s="4">
        <v>563668.94873082545</v>
      </c>
      <c r="D422" s="4">
        <v>412654.88678348868</v>
      </c>
      <c r="E422" s="4">
        <v>1162.4019400083337</v>
      </c>
      <c r="F422" s="4">
        <v>9041.6406160845854</v>
      </c>
      <c r="G422" s="4">
        <f t="shared" si="6"/>
        <v>986527.87807040696</v>
      </c>
    </row>
    <row r="423" spans="1:7" x14ac:dyDescent="0.3">
      <c r="A423" s="1">
        <v>42185</v>
      </c>
      <c r="B423" s="4">
        <v>0</v>
      </c>
      <c r="C423" s="4">
        <v>824133.85924276465</v>
      </c>
      <c r="D423" s="4">
        <v>577029.7566792107</v>
      </c>
      <c r="E423" s="4">
        <v>1472.1670052708332</v>
      </c>
      <c r="F423" s="4">
        <v>7783.4946151483346</v>
      </c>
      <c r="G423" s="4">
        <f t="shared" si="6"/>
        <v>1410419.2775423944</v>
      </c>
    </row>
    <row r="424" spans="1:7" x14ac:dyDescent="0.3">
      <c r="A424" s="1">
        <v>42216</v>
      </c>
      <c r="B424" s="4">
        <v>70118.981294177604</v>
      </c>
      <c r="C424" s="4">
        <v>1781288.70182929</v>
      </c>
      <c r="D424" s="4">
        <v>1223304.7185708226</v>
      </c>
      <c r="E424" s="4">
        <v>3101.3697505541668</v>
      </c>
      <c r="F424" s="4">
        <v>6973.5627534933319</v>
      </c>
      <c r="G424" s="4">
        <f t="shared" si="6"/>
        <v>3084787.334198338</v>
      </c>
    </row>
    <row r="425" spans="1:7" x14ac:dyDescent="0.3">
      <c r="A425" s="1">
        <v>42247</v>
      </c>
      <c r="B425" s="4">
        <v>113216.21871299467</v>
      </c>
      <c r="C425" s="4">
        <v>1863175.2563253674</v>
      </c>
      <c r="D425" s="4">
        <v>1296135.5977377151</v>
      </c>
      <c r="E425" s="4">
        <v>3210.9531503791663</v>
      </c>
      <c r="F425" s="4">
        <v>6728.4945586750009</v>
      </c>
      <c r="G425" s="4">
        <f t="shared" si="6"/>
        <v>3282466.5204851315</v>
      </c>
    </row>
    <row r="426" spans="1:7" x14ac:dyDescent="0.3">
      <c r="A426" s="1">
        <v>42277</v>
      </c>
      <c r="B426" s="4">
        <v>92131.451318558917</v>
      </c>
      <c r="C426" s="4">
        <v>1610968.9864496798</v>
      </c>
      <c r="D426" s="4">
        <v>1137997.8389720586</v>
      </c>
      <c r="E426" s="4">
        <v>2803.8158092541662</v>
      </c>
      <c r="F426" s="4">
        <v>5689.9286200154165</v>
      </c>
      <c r="G426" s="4">
        <f t="shared" si="6"/>
        <v>2849592.021169567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F79DB-3DA0-4867-9B42-4DE06E7E9C2E}">
  <sheetPr>
    <tabColor theme="6" tint="-0.499984740745262"/>
  </sheetPr>
  <dimension ref="A1:G426"/>
  <sheetViews>
    <sheetView workbookViewId="0">
      <selection activeCell="B7" sqref="B7:F426"/>
    </sheetView>
  </sheetViews>
  <sheetFormatPr defaultRowHeight="14.4" x14ac:dyDescent="0.3"/>
  <cols>
    <col min="1" max="1" width="12" customWidth="1"/>
    <col min="2" max="7" width="17.88671875" customWidth="1"/>
  </cols>
  <sheetData>
    <row r="1" spans="1:7" ht="18" x14ac:dyDescent="0.35">
      <c r="B1" s="14" t="s">
        <v>9</v>
      </c>
      <c r="C1" s="14"/>
      <c r="D1" s="14"/>
      <c r="E1" s="14"/>
      <c r="F1" s="14"/>
      <c r="G1" s="14"/>
    </row>
    <row r="2" spans="1:7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3"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8</v>
      </c>
    </row>
    <row r="7" spans="1:7" x14ac:dyDescent="0.3">
      <c r="A7" s="1">
        <v>29525</v>
      </c>
      <c r="B7" s="4">
        <v>179951.83210793135</v>
      </c>
      <c r="C7" s="4">
        <v>1975665.9901704001</v>
      </c>
      <c r="D7" s="4">
        <v>1348955.6078344521</v>
      </c>
      <c r="E7" s="4">
        <v>3688.555612320833</v>
      </c>
      <c r="F7" s="4">
        <v>15154.567642206666</v>
      </c>
      <c r="G7" s="4">
        <f>SUM(B7:F7)</f>
        <v>3523416.5533673116</v>
      </c>
    </row>
    <row r="8" spans="1:7" x14ac:dyDescent="0.3">
      <c r="A8" s="1">
        <v>29555</v>
      </c>
      <c r="B8" s="4">
        <v>129242.06019230574</v>
      </c>
      <c r="C8" s="4">
        <v>1079889.5474072997</v>
      </c>
      <c r="D8" s="4">
        <v>747699.61765954108</v>
      </c>
      <c r="E8" s="4">
        <v>2020.7429798124997</v>
      </c>
      <c r="F8" s="4">
        <v>12733.119241928751</v>
      </c>
      <c r="G8" s="4">
        <f t="shared" ref="G8:G71" si="0">SUM(B8:F8)</f>
        <v>1971585.0874808878</v>
      </c>
    </row>
    <row r="9" spans="1:7" x14ac:dyDescent="0.3">
      <c r="A9" s="1">
        <v>29586</v>
      </c>
      <c r="B9" s="4">
        <v>182680.55558509644</v>
      </c>
      <c r="C9" s="4">
        <v>1549727.3367829178</v>
      </c>
      <c r="D9" s="4">
        <v>1090826.6571501782</v>
      </c>
      <c r="E9" s="4">
        <v>3092.4644402750005</v>
      </c>
      <c r="F9" s="4">
        <v>13305.961918602499</v>
      </c>
      <c r="G9" s="4">
        <f t="shared" si="0"/>
        <v>2839632.9758770699</v>
      </c>
    </row>
    <row r="10" spans="1:7" x14ac:dyDescent="0.3">
      <c r="A10" s="1">
        <v>29617</v>
      </c>
      <c r="B10" s="4">
        <v>0</v>
      </c>
      <c r="C10" s="4">
        <v>391868.53861565556</v>
      </c>
      <c r="D10" s="4">
        <v>305585.34029423038</v>
      </c>
      <c r="E10" s="4">
        <v>1323.2589630139494</v>
      </c>
      <c r="F10" s="4">
        <v>12439.669459943114</v>
      </c>
      <c r="G10" s="4">
        <f t="shared" si="0"/>
        <v>711216.80733284296</v>
      </c>
    </row>
    <row r="11" spans="1:7" x14ac:dyDescent="0.3">
      <c r="A11" s="1">
        <v>29645</v>
      </c>
      <c r="B11" s="4">
        <v>0</v>
      </c>
      <c r="C11" s="4">
        <v>49083.487251666338</v>
      </c>
      <c r="D11" s="4">
        <v>117454.14332407841</v>
      </c>
      <c r="E11" s="4">
        <v>1260.6973833541667</v>
      </c>
      <c r="F11" s="4">
        <v>9857.9246265966685</v>
      </c>
      <c r="G11" s="4">
        <f t="shared" si="0"/>
        <v>177656.25258569559</v>
      </c>
    </row>
    <row r="12" spans="1:7" x14ac:dyDescent="0.3">
      <c r="A12" s="1">
        <v>29676</v>
      </c>
      <c r="B12" s="4">
        <v>0</v>
      </c>
      <c r="C12" s="4">
        <v>83082.668839791993</v>
      </c>
      <c r="D12" s="4">
        <v>183212.36433352789</v>
      </c>
      <c r="E12" s="4">
        <v>1744.8852292333333</v>
      </c>
      <c r="F12" s="4">
        <v>10311.337544862085</v>
      </c>
      <c r="G12" s="4">
        <f t="shared" si="0"/>
        <v>278351.25594741531</v>
      </c>
    </row>
    <row r="13" spans="1:7" x14ac:dyDescent="0.3">
      <c r="A13" s="1">
        <v>29706</v>
      </c>
      <c r="B13" s="4">
        <v>0</v>
      </c>
      <c r="C13" s="4">
        <v>50490.51383130801</v>
      </c>
      <c r="D13" s="4">
        <v>164305.32771770578</v>
      </c>
      <c r="E13" s="4">
        <v>1876.0825419000003</v>
      </c>
      <c r="F13" s="4">
        <v>12678.439092588333</v>
      </c>
      <c r="G13" s="4">
        <f t="shared" si="0"/>
        <v>229350.36318350211</v>
      </c>
    </row>
    <row r="14" spans="1:7" x14ac:dyDescent="0.3">
      <c r="A14" s="1">
        <v>29737</v>
      </c>
      <c r="B14" s="4">
        <v>0</v>
      </c>
      <c r="C14" s="4">
        <v>37730.237016733001</v>
      </c>
      <c r="D14" s="4">
        <v>81891.394717274234</v>
      </c>
      <c r="E14" s="4">
        <v>912.46745389583316</v>
      </c>
      <c r="F14" s="4">
        <v>14822.644696803334</v>
      </c>
      <c r="G14" s="4">
        <f t="shared" si="0"/>
        <v>135356.7438847064</v>
      </c>
    </row>
    <row r="15" spans="1:7" x14ac:dyDescent="0.3">
      <c r="A15" s="1">
        <v>29767</v>
      </c>
      <c r="B15" s="4">
        <v>0</v>
      </c>
      <c r="C15" s="4">
        <v>546769.23196967691</v>
      </c>
      <c r="D15" s="4">
        <v>387954.44950332725</v>
      </c>
      <c r="E15" s="4">
        <v>1285.5184540666664</v>
      </c>
      <c r="F15" s="4">
        <v>13921.443814122083</v>
      </c>
      <c r="G15" s="4">
        <f t="shared" si="0"/>
        <v>949930.64374119299</v>
      </c>
    </row>
    <row r="16" spans="1:7" x14ac:dyDescent="0.3">
      <c r="A16" s="1">
        <v>29798</v>
      </c>
      <c r="B16" s="4">
        <v>140632.30050590297</v>
      </c>
      <c r="C16" s="4">
        <v>1789861.3496640001</v>
      </c>
      <c r="D16" s="4">
        <v>1203931.3674594483</v>
      </c>
      <c r="E16" s="4">
        <v>3095.1325842624997</v>
      </c>
      <c r="F16" s="4">
        <v>12844.611559562501</v>
      </c>
      <c r="G16" s="4">
        <f t="shared" si="0"/>
        <v>3150364.7617731765</v>
      </c>
    </row>
    <row r="17" spans="1:7" x14ac:dyDescent="0.3">
      <c r="A17" s="1">
        <v>29829</v>
      </c>
      <c r="B17" s="4">
        <v>170677.21236412696</v>
      </c>
      <c r="C17" s="4">
        <v>1912501.0233855001</v>
      </c>
      <c r="D17" s="4">
        <v>1285992.2443949666</v>
      </c>
      <c r="E17" s="4">
        <v>3254.1364871583332</v>
      </c>
      <c r="F17" s="4">
        <v>13062.877165637081</v>
      </c>
      <c r="G17" s="4">
        <f t="shared" si="0"/>
        <v>3385487.4937973893</v>
      </c>
    </row>
    <row r="18" spans="1:7" x14ac:dyDescent="0.3">
      <c r="A18" s="1">
        <v>29859</v>
      </c>
      <c r="B18" s="4">
        <v>162012.74926718976</v>
      </c>
      <c r="C18" s="4">
        <v>1769739.5857227209</v>
      </c>
      <c r="D18" s="4">
        <v>1203184.4216990659</v>
      </c>
      <c r="E18" s="4">
        <v>3101.5832949208334</v>
      </c>
      <c r="F18" s="4">
        <v>11746.11851803167</v>
      </c>
      <c r="G18" s="4">
        <f t="shared" si="0"/>
        <v>3149784.458501929</v>
      </c>
    </row>
    <row r="19" spans="1:7" x14ac:dyDescent="0.3">
      <c r="A19" s="1">
        <v>29890</v>
      </c>
      <c r="B19" s="4">
        <v>227660.41741193843</v>
      </c>
      <c r="C19" s="4">
        <v>14663.175439680002</v>
      </c>
      <c r="D19" s="4">
        <v>10702.023552500181</v>
      </c>
      <c r="E19" s="4">
        <v>1355.8672958916661</v>
      </c>
      <c r="F19" s="4">
        <v>19793.106778855417</v>
      </c>
      <c r="G19" s="4">
        <f t="shared" si="0"/>
        <v>274174.59047886566</v>
      </c>
    </row>
    <row r="20" spans="1:7" x14ac:dyDescent="0.3">
      <c r="A20" s="1">
        <v>29920</v>
      </c>
      <c r="B20" s="4">
        <v>237579.76241750835</v>
      </c>
      <c r="C20" s="4">
        <v>2094660.8622491949</v>
      </c>
      <c r="D20" s="4">
        <v>1667909.1382808222</v>
      </c>
      <c r="E20" s="4">
        <v>4463.5119140375</v>
      </c>
      <c r="F20" s="4">
        <v>11192.850048255419</v>
      </c>
      <c r="G20" s="4">
        <f t="shared" si="0"/>
        <v>4015806.1249098191</v>
      </c>
    </row>
    <row r="21" spans="1:7" x14ac:dyDescent="0.3">
      <c r="A21" s="1">
        <v>29951</v>
      </c>
      <c r="B21" s="4">
        <v>199811.74158407524</v>
      </c>
      <c r="C21" s="4">
        <v>2625867.8124102224</v>
      </c>
      <c r="D21" s="4">
        <v>1985596.3830329115</v>
      </c>
      <c r="E21" s="4">
        <v>5796.2615955999981</v>
      </c>
      <c r="F21" s="4">
        <v>15092.3133314975</v>
      </c>
      <c r="G21" s="4">
        <f t="shared" si="0"/>
        <v>4832164.5119543066</v>
      </c>
    </row>
    <row r="22" spans="1:7" x14ac:dyDescent="0.3">
      <c r="A22" s="1">
        <v>29982</v>
      </c>
      <c r="B22" s="4">
        <v>248501.54853713405</v>
      </c>
      <c r="C22" s="4">
        <v>2904909.7330531911</v>
      </c>
      <c r="D22" s="4">
        <v>1955099.7399934668</v>
      </c>
      <c r="E22" s="4">
        <v>5582.2201173565227</v>
      </c>
      <c r="F22" s="4">
        <v>13554.665119108446</v>
      </c>
      <c r="G22" s="4">
        <f t="shared" si="0"/>
        <v>5127647.9068202572</v>
      </c>
    </row>
    <row r="23" spans="1:7" x14ac:dyDescent="0.3">
      <c r="A23" s="1">
        <v>30010</v>
      </c>
      <c r="B23" s="4">
        <v>136176.34120367424</v>
      </c>
      <c r="C23" s="4">
        <v>2292825.6313373004</v>
      </c>
      <c r="D23" s="4">
        <v>1411686.3980288999</v>
      </c>
      <c r="E23" s="4">
        <v>4377.1710523333331</v>
      </c>
      <c r="F23" s="4">
        <v>12602.17489135042</v>
      </c>
      <c r="G23" s="4">
        <f t="shared" si="0"/>
        <v>3857667.7165135583</v>
      </c>
    </row>
    <row r="24" spans="1:7" x14ac:dyDescent="0.3">
      <c r="A24" s="1">
        <v>30041</v>
      </c>
      <c r="B24" s="4">
        <v>171232.61441901786</v>
      </c>
      <c r="C24" s="4">
        <v>2186149.7210585871</v>
      </c>
      <c r="D24" s="4">
        <v>1439653.2829542081</v>
      </c>
      <c r="E24" s="4">
        <v>4115.1030764666666</v>
      </c>
      <c r="F24" s="4">
        <v>14953.900122993331</v>
      </c>
      <c r="G24" s="4">
        <f t="shared" si="0"/>
        <v>3816104.6216312731</v>
      </c>
    </row>
    <row r="25" spans="1:7" x14ac:dyDescent="0.3">
      <c r="A25" s="1">
        <v>30071</v>
      </c>
      <c r="B25" s="4">
        <v>116202.0768448648</v>
      </c>
      <c r="C25" s="4">
        <v>2050148.7507545997</v>
      </c>
      <c r="D25" s="4">
        <v>1288908.25972125</v>
      </c>
      <c r="E25" s="4">
        <v>3820.870943866666</v>
      </c>
      <c r="F25" s="4">
        <v>15805.530179111249</v>
      </c>
      <c r="G25" s="4">
        <f t="shared" si="0"/>
        <v>3474885.4884436922</v>
      </c>
    </row>
    <row r="26" spans="1:7" x14ac:dyDescent="0.3">
      <c r="A26" s="1">
        <v>30102</v>
      </c>
      <c r="B26" s="4">
        <v>32614.837463269683</v>
      </c>
      <c r="C26" s="4">
        <v>2125354.8374763997</v>
      </c>
      <c r="D26" s="4">
        <v>1396937.07549696</v>
      </c>
      <c r="E26" s="4">
        <v>3997.1907019333335</v>
      </c>
      <c r="F26" s="4">
        <v>16778.944567219587</v>
      </c>
      <c r="G26" s="4">
        <f t="shared" si="0"/>
        <v>3575682.8857057821</v>
      </c>
    </row>
    <row r="27" spans="1:7" x14ac:dyDescent="0.3">
      <c r="A27" s="1">
        <v>30132</v>
      </c>
      <c r="B27" s="4">
        <v>154828.30317664277</v>
      </c>
      <c r="C27" s="4">
        <v>2785377.0499264342</v>
      </c>
      <c r="D27" s="4">
        <v>1849376.9575767452</v>
      </c>
      <c r="E27" s="4">
        <v>5285.0674767333321</v>
      </c>
      <c r="F27" s="4">
        <v>22171.425337852506</v>
      </c>
      <c r="G27" s="4">
        <f t="shared" si="0"/>
        <v>4817038.8034944087</v>
      </c>
    </row>
    <row r="28" spans="1:7" x14ac:dyDescent="0.3">
      <c r="A28" s="1">
        <v>30163</v>
      </c>
      <c r="B28" s="4">
        <v>265233.91535143874</v>
      </c>
      <c r="C28" s="4">
        <v>2964607.0603563399</v>
      </c>
      <c r="D28" s="4">
        <v>2001671.0650596498</v>
      </c>
      <c r="E28" s="4">
        <v>5831.1035360666665</v>
      </c>
      <c r="F28" s="4">
        <v>21093.498939899582</v>
      </c>
      <c r="G28" s="4">
        <f t="shared" si="0"/>
        <v>5258436.6432433948</v>
      </c>
    </row>
    <row r="29" spans="1:7" x14ac:dyDescent="0.3">
      <c r="A29" s="1">
        <v>30194</v>
      </c>
      <c r="B29" s="4">
        <v>272361.56067301263</v>
      </c>
      <c r="C29" s="4">
        <v>2729551.5114411996</v>
      </c>
      <c r="D29" s="4">
        <v>1810969.5327355349</v>
      </c>
      <c r="E29" s="4">
        <v>5427.9890231874997</v>
      </c>
      <c r="F29" s="4">
        <v>21414.99536975833</v>
      </c>
      <c r="G29" s="4">
        <f t="shared" si="0"/>
        <v>4839725.589242693</v>
      </c>
    </row>
    <row r="30" spans="1:7" x14ac:dyDescent="0.3">
      <c r="A30" s="1">
        <v>30224</v>
      </c>
      <c r="B30" s="4">
        <v>252171.30543181664</v>
      </c>
      <c r="C30" s="4">
        <v>2513285.9378882218</v>
      </c>
      <c r="D30" s="4">
        <v>1681513.4336099573</v>
      </c>
      <c r="E30" s="4">
        <v>4953.6204609458355</v>
      </c>
      <c r="F30" s="4">
        <v>19364.748916214583</v>
      </c>
      <c r="G30" s="4">
        <f t="shared" si="0"/>
        <v>4471289.0463071559</v>
      </c>
    </row>
    <row r="31" spans="1:7" x14ac:dyDescent="0.3">
      <c r="A31" s="1">
        <v>30255</v>
      </c>
      <c r="B31" s="4">
        <v>177964.47346572325</v>
      </c>
      <c r="C31" s="4">
        <v>5876.81631724</v>
      </c>
      <c r="D31" s="4">
        <v>8588.3544320023757</v>
      </c>
      <c r="E31" s="4">
        <v>1696.0639647291662</v>
      </c>
      <c r="F31" s="4">
        <v>22215.133634149162</v>
      </c>
      <c r="G31" s="4">
        <f t="shared" si="0"/>
        <v>216340.84181384396</v>
      </c>
    </row>
    <row r="32" spans="1:7" x14ac:dyDescent="0.3">
      <c r="A32" s="1">
        <v>30285</v>
      </c>
      <c r="B32" s="4">
        <v>201260.89627471165</v>
      </c>
      <c r="C32" s="4">
        <v>2524351.7113048737</v>
      </c>
      <c r="D32" s="4">
        <v>1820159.9925553149</v>
      </c>
      <c r="E32" s="4">
        <v>5231.3391688791662</v>
      </c>
      <c r="F32" s="4">
        <v>15171.450422608754</v>
      </c>
      <c r="G32" s="4">
        <f t="shared" si="0"/>
        <v>4566175.3897263873</v>
      </c>
    </row>
    <row r="33" spans="1:7" x14ac:dyDescent="0.3">
      <c r="A33" s="1">
        <v>30316</v>
      </c>
      <c r="B33" s="4">
        <v>249462.21643954</v>
      </c>
      <c r="C33" s="4">
        <v>2755064.9468647093</v>
      </c>
      <c r="D33" s="4">
        <v>2017073.1697924533</v>
      </c>
      <c r="E33" s="4">
        <v>5796.2615955999981</v>
      </c>
      <c r="F33" s="4">
        <v>15840.341560655002</v>
      </c>
      <c r="G33" s="4">
        <f t="shared" si="0"/>
        <v>5043236.9362529581</v>
      </c>
    </row>
    <row r="34" spans="1:7" x14ac:dyDescent="0.3">
      <c r="A34" s="1">
        <v>30347</v>
      </c>
      <c r="B34" s="4">
        <v>107656.54846896479</v>
      </c>
      <c r="C34" s="4">
        <v>1877128.8622573102</v>
      </c>
      <c r="D34" s="4">
        <v>1521591.7807412359</v>
      </c>
      <c r="E34" s="4">
        <v>5582.2201173565227</v>
      </c>
      <c r="F34" s="4">
        <v>14903.055741370001</v>
      </c>
      <c r="G34" s="4">
        <f t="shared" si="0"/>
        <v>3526862.4673262378</v>
      </c>
    </row>
    <row r="35" spans="1:7" x14ac:dyDescent="0.3">
      <c r="A35" s="1">
        <v>30375</v>
      </c>
      <c r="B35" s="4">
        <v>146997.23125236834</v>
      </c>
      <c r="C35" s="4">
        <v>1811823.8964170753</v>
      </c>
      <c r="D35" s="4">
        <v>1475589.4431319863</v>
      </c>
      <c r="E35" s="4">
        <v>4377.1710523333331</v>
      </c>
      <c r="F35" s="4">
        <v>11467.073994003749</v>
      </c>
      <c r="G35" s="4">
        <f t="shared" si="0"/>
        <v>3450254.8158477671</v>
      </c>
    </row>
    <row r="36" spans="1:7" x14ac:dyDescent="0.3">
      <c r="A36" s="1">
        <v>30406</v>
      </c>
      <c r="B36" s="4">
        <v>169894.76248987904</v>
      </c>
      <c r="C36" s="4">
        <v>1954038.3062808798</v>
      </c>
      <c r="D36" s="4">
        <v>1385581.4478410902</v>
      </c>
      <c r="E36" s="4">
        <v>4115.1030764666666</v>
      </c>
      <c r="F36" s="4">
        <v>12795.881892059582</v>
      </c>
      <c r="G36" s="4">
        <f t="shared" si="0"/>
        <v>3526425.5015803752</v>
      </c>
    </row>
    <row r="37" spans="1:7" x14ac:dyDescent="0.3">
      <c r="A37" s="1">
        <v>30436</v>
      </c>
      <c r="B37" s="4">
        <v>172727.63657274624</v>
      </c>
      <c r="C37" s="4">
        <v>1970723.7411029001</v>
      </c>
      <c r="D37" s="4">
        <v>1335316.8963379201</v>
      </c>
      <c r="E37" s="4">
        <v>3820.870943866666</v>
      </c>
      <c r="F37" s="4">
        <v>13538.074364642081</v>
      </c>
      <c r="G37" s="4">
        <f t="shared" si="0"/>
        <v>3496127.2193220756</v>
      </c>
    </row>
    <row r="38" spans="1:7" x14ac:dyDescent="0.3">
      <c r="A38" s="1">
        <v>30467</v>
      </c>
      <c r="B38" s="4">
        <v>183146.19980012829</v>
      </c>
      <c r="C38" s="4">
        <v>2069516.6652764359</v>
      </c>
      <c r="D38" s="4">
        <v>1401699.5178718623</v>
      </c>
      <c r="E38" s="4">
        <v>3997.1907019333335</v>
      </c>
      <c r="F38" s="4">
        <v>14458.150728487501</v>
      </c>
      <c r="G38" s="4">
        <f t="shared" si="0"/>
        <v>3672817.7243788471</v>
      </c>
    </row>
    <row r="39" spans="1:7" x14ac:dyDescent="0.3">
      <c r="A39" s="1">
        <v>30497</v>
      </c>
      <c r="B39" s="4">
        <v>39955.37613678167</v>
      </c>
      <c r="C39" s="4">
        <v>2777881.2781445524</v>
      </c>
      <c r="D39" s="4">
        <v>1849397.5243969995</v>
      </c>
      <c r="E39" s="4">
        <v>5285.0674767333321</v>
      </c>
      <c r="F39" s="4">
        <v>22121.953629421248</v>
      </c>
      <c r="G39" s="4">
        <f t="shared" si="0"/>
        <v>4694641.1997844884</v>
      </c>
    </row>
    <row r="40" spans="1:7" x14ac:dyDescent="0.3">
      <c r="A40" s="1">
        <v>30528</v>
      </c>
      <c r="B40" s="4">
        <v>164054.91508111637</v>
      </c>
      <c r="C40" s="4">
        <v>3047063.1941665993</v>
      </c>
      <c r="D40" s="4">
        <v>2012163.4670060202</v>
      </c>
      <c r="E40" s="4">
        <v>5831.1035360666665</v>
      </c>
      <c r="F40" s="4">
        <v>22352.624201937499</v>
      </c>
      <c r="G40" s="4">
        <f t="shared" si="0"/>
        <v>5251465.3039917406</v>
      </c>
    </row>
    <row r="41" spans="1:7" x14ac:dyDescent="0.3">
      <c r="A41" s="1">
        <v>30559</v>
      </c>
      <c r="B41" s="4">
        <v>281705.89323359379</v>
      </c>
      <c r="C41" s="4">
        <v>3172973.4826563997</v>
      </c>
      <c r="D41" s="4">
        <v>2088082.81424159</v>
      </c>
      <c r="E41" s="4">
        <v>6250.6464486666691</v>
      </c>
      <c r="F41" s="4">
        <v>22495.399527640006</v>
      </c>
      <c r="G41" s="4">
        <f t="shared" si="0"/>
        <v>5571508.2361078896</v>
      </c>
    </row>
    <row r="42" spans="1:7" x14ac:dyDescent="0.3">
      <c r="A42" s="1">
        <v>30589</v>
      </c>
      <c r="B42" s="4">
        <v>256792.12938690415</v>
      </c>
      <c r="C42" s="4">
        <v>2898162.5381505354</v>
      </c>
      <c r="D42" s="4">
        <v>1914450.8681803439</v>
      </c>
      <c r="E42" s="4">
        <v>5733.0959454250005</v>
      </c>
      <c r="F42" s="4">
        <v>20214.846138905414</v>
      </c>
      <c r="G42" s="4">
        <f t="shared" si="0"/>
        <v>5095353.4778021146</v>
      </c>
    </row>
    <row r="43" spans="1:7" x14ac:dyDescent="0.3">
      <c r="A43" s="1">
        <v>30620</v>
      </c>
      <c r="B43" s="4">
        <v>211183.13390681287</v>
      </c>
      <c r="C43" s="4">
        <v>5053.5838965379999</v>
      </c>
      <c r="D43" s="4">
        <v>8349.3985955149255</v>
      </c>
      <c r="E43" s="4">
        <v>1726.6766112916673</v>
      </c>
      <c r="F43" s="4">
        <v>22923.793462890004</v>
      </c>
      <c r="G43" s="4">
        <f t="shared" si="0"/>
        <v>249236.5864730475</v>
      </c>
    </row>
    <row r="44" spans="1:7" x14ac:dyDescent="0.3">
      <c r="A44" s="1">
        <v>30650</v>
      </c>
      <c r="B44" s="4">
        <v>229180.49900482208</v>
      </c>
      <c r="C44" s="4">
        <v>2597860.2057449408</v>
      </c>
      <c r="D44" s="4">
        <v>1817681.9857180908</v>
      </c>
      <c r="E44" s="4">
        <v>5233.0826718166663</v>
      </c>
      <c r="F44" s="4">
        <v>16020.38349030125</v>
      </c>
      <c r="G44" s="4">
        <f t="shared" si="0"/>
        <v>4665976.1566299722</v>
      </c>
    </row>
    <row r="45" spans="1:7" x14ac:dyDescent="0.3">
      <c r="A45" s="1">
        <v>30681</v>
      </c>
      <c r="B45" s="4">
        <v>164065.06376573406</v>
      </c>
      <c r="C45" s="4">
        <v>2752289.5742599918</v>
      </c>
      <c r="D45" s="4">
        <v>1853169.821422301</v>
      </c>
      <c r="E45" s="4">
        <v>5796.2615955999981</v>
      </c>
      <c r="F45" s="4">
        <v>19434.304632624586</v>
      </c>
      <c r="G45" s="4">
        <f t="shared" si="0"/>
        <v>4794755.0256762514</v>
      </c>
    </row>
    <row r="46" spans="1:7" x14ac:dyDescent="0.3">
      <c r="A46" s="1">
        <v>30712</v>
      </c>
      <c r="B46" s="4">
        <v>173107.91990011928</v>
      </c>
      <c r="C46" s="4">
        <v>2857551.9614691907</v>
      </c>
      <c r="D46" s="4">
        <v>1936022.1394001567</v>
      </c>
      <c r="E46" s="4">
        <v>5582.2201173565227</v>
      </c>
      <c r="F46" s="4">
        <v>17486.942046644457</v>
      </c>
      <c r="G46" s="4">
        <f t="shared" si="0"/>
        <v>4989751.1829334674</v>
      </c>
    </row>
    <row r="47" spans="1:7" x14ac:dyDescent="0.3">
      <c r="A47" s="1">
        <v>30741</v>
      </c>
      <c r="B47" s="4">
        <v>159809.95452063781</v>
      </c>
      <c r="C47" s="4">
        <v>2015745.238786726</v>
      </c>
      <c r="D47" s="4">
        <v>1476341.1170814764</v>
      </c>
      <c r="E47" s="4">
        <v>4529.1636656000001</v>
      </c>
      <c r="F47" s="4">
        <v>13490.015428625</v>
      </c>
      <c r="G47" s="4">
        <f t="shared" si="0"/>
        <v>3669915.4894830654</v>
      </c>
    </row>
    <row r="48" spans="1:7" x14ac:dyDescent="0.3">
      <c r="A48" s="1">
        <v>30772</v>
      </c>
      <c r="B48" s="4">
        <v>140668.20949290509</v>
      </c>
      <c r="C48" s="4">
        <v>1580253.6952388904</v>
      </c>
      <c r="D48" s="4">
        <v>1352896.2830084858</v>
      </c>
      <c r="E48" s="4">
        <v>4115.1030764666666</v>
      </c>
      <c r="F48" s="4">
        <v>14009.773020401664</v>
      </c>
      <c r="G48" s="4">
        <f t="shared" si="0"/>
        <v>3091943.0638371496</v>
      </c>
    </row>
    <row r="49" spans="1:7" x14ac:dyDescent="0.3">
      <c r="A49" s="1">
        <v>30802</v>
      </c>
      <c r="B49" s="4">
        <v>88811.308462247776</v>
      </c>
      <c r="C49" s="4">
        <v>1039687.837185479</v>
      </c>
      <c r="D49" s="4">
        <v>775907.91338099551</v>
      </c>
      <c r="E49" s="4">
        <v>3702.2816110249996</v>
      </c>
      <c r="F49" s="4">
        <v>15123.457601256252</v>
      </c>
      <c r="G49" s="4">
        <f t="shared" si="0"/>
        <v>1923232.7982410036</v>
      </c>
    </row>
    <row r="50" spans="1:7" x14ac:dyDescent="0.3">
      <c r="A50" s="1">
        <v>30833</v>
      </c>
      <c r="B50" s="4">
        <v>68846.832163868617</v>
      </c>
      <c r="C50" s="4">
        <v>1798775.2242809581</v>
      </c>
      <c r="D50" s="4">
        <v>1205209.9362785495</v>
      </c>
      <c r="E50" s="4">
        <v>3856.0355447833331</v>
      </c>
      <c r="F50" s="4">
        <v>16556.036750700419</v>
      </c>
      <c r="G50" s="4">
        <f t="shared" si="0"/>
        <v>3093244.0650188602</v>
      </c>
    </row>
    <row r="51" spans="1:7" x14ac:dyDescent="0.3">
      <c r="A51" s="1">
        <v>30863</v>
      </c>
      <c r="B51" s="4">
        <v>132140.48358077291</v>
      </c>
      <c r="C51" s="4">
        <v>1423698.6692679888</v>
      </c>
      <c r="D51" s="4">
        <v>939035.15028293175</v>
      </c>
      <c r="E51" s="4">
        <v>3291.4600337500005</v>
      </c>
      <c r="F51" s="4">
        <v>21830.161593448749</v>
      </c>
      <c r="G51" s="4">
        <f t="shared" si="0"/>
        <v>2519995.9247588925</v>
      </c>
    </row>
    <row r="52" spans="1:7" x14ac:dyDescent="0.3">
      <c r="A52" s="1">
        <v>30894</v>
      </c>
      <c r="B52" s="4">
        <v>127576.20745679493</v>
      </c>
      <c r="C52" s="4">
        <v>2457454.4275039001</v>
      </c>
      <c r="D52" s="4">
        <v>1612270.1769694658</v>
      </c>
      <c r="E52" s="4">
        <v>4802.7134296666673</v>
      </c>
      <c r="F52" s="4">
        <v>20621.962092445003</v>
      </c>
      <c r="G52" s="4">
        <f t="shared" si="0"/>
        <v>4222725.4874522733</v>
      </c>
    </row>
    <row r="53" spans="1:7" x14ac:dyDescent="0.3">
      <c r="A53" s="1">
        <v>30925</v>
      </c>
      <c r="B53" s="4">
        <v>227662.5032614927</v>
      </c>
      <c r="C53" s="4">
        <v>2350605.3432020005</v>
      </c>
      <c r="D53" s="4">
        <v>1554546.5181152499</v>
      </c>
      <c r="E53" s="4">
        <v>4360.501844662499</v>
      </c>
      <c r="F53" s="4">
        <v>20953.76412288209</v>
      </c>
      <c r="G53" s="4">
        <f t="shared" si="0"/>
        <v>4158128.6305462876</v>
      </c>
    </row>
    <row r="54" spans="1:7" x14ac:dyDescent="0.3">
      <c r="A54" s="1">
        <v>30955</v>
      </c>
      <c r="B54" s="4">
        <v>230416.50604287061</v>
      </c>
      <c r="C54" s="4">
        <v>2165427.5075926394</v>
      </c>
      <c r="D54" s="4">
        <v>1444425.4141310472</v>
      </c>
      <c r="E54" s="4">
        <v>3985.5417801541666</v>
      </c>
      <c r="F54" s="4">
        <v>18980.054122747082</v>
      </c>
      <c r="G54" s="4">
        <f t="shared" si="0"/>
        <v>3863235.0236694585</v>
      </c>
    </row>
    <row r="55" spans="1:7" x14ac:dyDescent="0.3">
      <c r="A55" s="1">
        <v>30986</v>
      </c>
      <c r="B55" s="4">
        <v>93921.066712484913</v>
      </c>
      <c r="C55" s="4">
        <v>25281.958499308799</v>
      </c>
      <c r="D55" s="4">
        <v>17374.82656193064</v>
      </c>
      <c r="E55" s="4">
        <v>1454.1565791291666</v>
      </c>
      <c r="F55" s="4">
        <v>21370.953260544582</v>
      </c>
      <c r="G55" s="4">
        <f t="shared" si="0"/>
        <v>159402.9616133981</v>
      </c>
    </row>
    <row r="56" spans="1:7" x14ac:dyDescent="0.3">
      <c r="A56" s="1">
        <v>31016</v>
      </c>
      <c r="B56" s="4">
        <v>122075.66769306469</v>
      </c>
      <c r="C56" s="4">
        <v>1852099.247764095</v>
      </c>
      <c r="D56" s="4">
        <v>1343173.5370126893</v>
      </c>
      <c r="E56" s="4">
        <v>4337.0057151333322</v>
      </c>
      <c r="F56" s="4">
        <v>14140.851477725837</v>
      </c>
      <c r="G56" s="4">
        <f t="shared" si="0"/>
        <v>3335826.3096627081</v>
      </c>
    </row>
    <row r="57" spans="1:7" x14ac:dyDescent="0.3">
      <c r="A57" s="1">
        <v>31047</v>
      </c>
      <c r="B57" s="4">
        <v>195028.67757141439</v>
      </c>
      <c r="C57" s="4">
        <v>2831944.9050227934</v>
      </c>
      <c r="D57" s="4">
        <v>1996066.6955442654</v>
      </c>
      <c r="E57" s="4">
        <v>5796.2615955999981</v>
      </c>
      <c r="F57" s="4">
        <v>14039.356644597918</v>
      </c>
      <c r="G57" s="4">
        <f t="shared" si="0"/>
        <v>5042875.8963786718</v>
      </c>
    </row>
    <row r="58" spans="1:7" x14ac:dyDescent="0.3">
      <c r="A58" s="1">
        <v>31078</v>
      </c>
      <c r="B58" s="4">
        <v>0</v>
      </c>
      <c r="C58" s="4">
        <v>800.48692587400024</v>
      </c>
      <c r="D58" s="4">
        <v>64313.773292258469</v>
      </c>
      <c r="E58" s="4">
        <v>986.50534061449264</v>
      </c>
      <c r="F58" s="4">
        <v>12797.711945515814</v>
      </c>
      <c r="G58" s="4">
        <f t="shared" si="0"/>
        <v>78898.477504262773</v>
      </c>
    </row>
    <row r="59" spans="1:7" x14ac:dyDescent="0.3">
      <c r="A59" s="1">
        <v>31106</v>
      </c>
      <c r="B59" s="4">
        <v>0</v>
      </c>
      <c r="C59" s="4">
        <v>28076.759863718999</v>
      </c>
      <c r="D59" s="4">
        <v>92938.455154368974</v>
      </c>
      <c r="E59" s="4">
        <v>1277.3007146166665</v>
      </c>
      <c r="F59" s="4">
        <v>10196.884893788332</v>
      </c>
      <c r="G59" s="4">
        <f t="shared" si="0"/>
        <v>132489.40062649298</v>
      </c>
    </row>
    <row r="60" spans="1:7" x14ac:dyDescent="0.3">
      <c r="A60" s="1">
        <v>31137</v>
      </c>
      <c r="B60" s="4">
        <v>0</v>
      </c>
      <c r="C60" s="4">
        <v>45818.930634053002</v>
      </c>
      <c r="D60" s="4">
        <v>131819.92285230913</v>
      </c>
      <c r="E60" s="4">
        <v>1780.9254213249997</v>
      </c>
      <c r="F60" s="4">
        <v>10441.481450667497</v>
      </c>
      <c r="G60" s="4">
        <f t="shared" si="0"/>
        <v>189861.26035835463</v>
      </c>
    </row>
    <row r="61" spans="1:7" x14ac:dyDescent="0.3">
      <c r="A61" s="1">
        <v>31167</v>
      </c>
      <c r="B61" s="4">
        <v>4963.9943172653329</v>
      </c>
      <c r="C61" s="4">
        <v>402448.13133289601</v>
      </c>
      <c r="D61" s="4">
        <v>476499.23724035971</v>
      </c>
      <c r="E61" s="4">
        <v>3436.0906716208337</v>
      </c>
      <c r="F61" s="4">
        <v>13225.248877159163</v>
      </c>
      <c r="G61" s="4">
        <f t="shared" si="0"/>
        <v>900572.70243930107</v>
      </c>
    </row>
    <row r="62" spans="1:7" x14ac:dyDescent="0.3">
      <c r="A62" s="1">
        <v>31198</v>
      </c>
      <c r="B62" s="4">
        <v>0</v>
      </c>
      <c r="C62" s="4">
        <v>34707.057132614005</v>
      </c>
      <c r="D62" s="4">
        <v>89753.028978755334</v>
      </c>
      <c r="E62" s="4">
        <v>1349.5941000458329</v>
      </c>
      <c r="F62" s="4">
        <v>15405.125714726253</v>
      </c>
      <c r="G62" s="4">
        <f t="shared" si="0"/>
        <v>141214.80592614142</v>
      </c>
    </row>
    <row r="63" spans="1:7" x14ac:dyDescent="0.3">
      <c r="A63" s="1">
        <v>31228</v>
      </c>
      <c r="B63" s="4">
        <v>0</v>
      </c>
      <c r="C63" s="4">
        <v>685293.26710749115</v>
      </c>
      <c r="D63" s="4">
        <v>488077.14030491118</v>
      </c>
      <c r="E63" s="4">
        <v>1595.7734618666666</v>
      </c>
      <c r="F63" s="4">
        <v>15137.596528947921</v>
      </c>
      <c r="G63" s="4">
        <f t="shared" si="0"/>
        <v>1190103.7774032168</v>
      </c>
    </row>
    <row r="64" spans="1:7" x14ac:dyDescent="0.3">
      <c r="A64" s="1">
        <v>31259</v>
      </c>
      <c r="B64" s="4">
        <v>156255.03790524052</v>
      </c>
      <c r="C64" s="4">
        <v>2044509.6998949994</v>
      </c>
      <c r="D64" s="4">
        <v>1351382.5074299574</v>
      </c>
      <c r="E64" s="4">
        <v>3649.6829783250005</v>
      </c>
      <c r="F64" s="4">
        <v>13372.97261619792</v>
      </c>
      <c r="G64" s="4">
        <f t="shared" si="0"/>
        <v>3569169.9008247205</v>
      </c>
    </row>
    <row r="65" spans="1:7" x14ac:dyDescent="0.3">
      <c r="A65" s="1">
        <v>31290</v>
      </c>
      <c r="B65" s="4">
        <v>196238.67479756777</v>
      </c>
      <c r="C65" s="4">
        <v>2096165.2086811</v>
      </c>
      <c r="D65" s="4">
        <v>1394920.2373790203</v>
      </c>
      <c r="E65" s="4">
        <v>3668.2829042749995</v>
      </c>
      <c r="F65" s="4">
        <v>13643.339436810002</v>
      </c>
      <c r="G65" s="4">
        <f t="shared" si="0"/>
        <v>3704635.7431987729</v>
      </c>
    </row>
    <row r="66" spans="1:7" x14ac:dyDescent="0.3">
      <c r="A66" s="1">
        <v>31320</v>
      </c>
      <c r="B66" s="4">
        <v>209127.73663263849</v>
      </c>
      <c r="C66" s="4">
        <v>1981784.1609056538</v>
      </c>
      <c r="D66" s="4">
        <v>1332067.4932965913</v>
      </c>
      <c r="E66" s="4">
        <v>3627.0633516708331</v>
      </c>
      <c r="F66" s="4">
        <v>12395.939451419168</v>
      </c>
      <c r="G66" s="4">
        <f t="shared" si="0"/>
        <v>3539002.3936379738</v>
      </c>
    </row>
    <row r="67" spans="1:7" x14ac:dyDescent="0.3">
      <c r="A67" s="1">
        <v>31351</v>
      </c>
      <c r="B67" s="4">
        <v>104952.73427851166</v>
      </c>
      <c r="C67" s="4">
        <v>23124.729691790999</v>
      </c>
      <c r="D67" s="4">
        <v>15633.586675264141</v>
      </c>
      <c r="E67" s="4">
        <v>1341.8037464291667</v>
      </c>
      <c r="F67" s="4">
        <v>20474.922083264169</v>
      </c>
      <c r="G67" s="4">
        <f t="shared" si="0"/>
        <v>165527.77647526012</v>
      </c>
    </row>
    <row r="68" spans="1:7" x14ac:dyDescent="0.3">
      <c r="A68" s="1">
        <v>31381</v>
      </c>
      <c r="B68" s="4">
        <v>104044.61529432422</v>
      </c>
      <c r="C68" s="4">
        <v>1322191.36772775</v>
      </c>
      <c r="D68" s="4">
        <v>919520.01094824704</v>
      </c>
      <c r="E68" s="4">
        <v>2425.7978200375001</v>
      </c>
      <c r="F68" s="4">
        <v>10548.839005676251</v>
      </c>
      <c r="G68" s="4">
        <f t="shared" si="0"/>
        <v>2358730.6307960353</v>
      </c>
    </row>
    <row r="69" spans="1:7" x14ac:dyDescent="0.3">
      <c r="A69" s="1">
        <v>31412</v>
      </c>
      <c r="B69" s="4">
        <v>244440.21736216787</v>
      </c>
      <c r="C69" s="4">
        <v>2785802.5004475941</v>
      </c>
      <c r="D69" s="4">
        <v>1983665.2814386417</v>
      </c>
      <c r="E69" s="4">
        <v>5796.2615955999981</v>
      </c>
      <c r="F69" s="4">
        <v>10671.291157253334</v>
      </c>
      <c r="G69" s="4">
        <f t="shared" si="0"/>
        <v>5030375.5520012574</v>
      </c>
    </row>
    <row r="70" spans="1:7" x14ac:dyDescent="0.3">
      <c r="A70" s="1">
        <v>31443</v>
      </c>
      <c r="B70" s="4">
        <v>1909.3629195900003</v>
      </c>
      <c r="C70" s="4">
        <v>145216.03499887965</v>
      </c>
      <c r="D70" s="4">
        <v>349620.14015896863</v>
      </c>
      <c r="E70" s="4">
        <v>3224.5361116672102</v>
      </c>
      <c r="F70" s="4">
        <v>10466.266843314041</v>
      </c>
      <c r="G70" s="4">
        <f t="shared" si="0"/>
        <v>510436.34103241953</v>
      </c>
    </row>
    <row r="71" spans="1:7" x14ac:dyDescent="0.3">
      <c r="A71" s="1">
        <v>31471</v>
      </c>
      <c r="B71" s="4">
        <v>138389.97519249734</v>
      </c>
      <c r="C71" s="4">
        <v>1419429.3015773008</v>
      </c>
      <c r="D71" s="4">
        <v>880457.7217605703</v>
      </c>
      <c r="E71" s="4">
        <v>4148.5311614000002</v>
      </c>
      <c r="F71" s="4">
        <v>9494.0196592125012</v>
      </c>
      <c r="G71" s="4">
        <f t="shared" si="0"/>
        <v>2451919.5493509807</v>
      </c>
    </row>
    <row r="72" spans="1:7" x14ac:dyDescent="0.3">
      <c r="A72" s="1">
        <v>31502</v>
      </c>
      <c r="B72" s="4">
        <v>148532.41519563354</v>
      </c>
      <c r="C72" s="4">
        <v>2179695.1258742469</v>
      </c>
      <c r="D72" s="4">
        <v>1391098.7948256419</v>
      </c>
      <c r="E72" s="4">
        <v>4115.1030764666666</v>
      </c>
      <c r="F72" s="4">
        <v>15662.372658041248</v>
      </c>
      <c r="G72" s="4">
        <f t="shared" ref="G72:G135" si="1">SUM(B72:F72)</f>
        <v>3739103.8116300306</v>
      </c>
    </row>
    <row r="73" spans="1:7" x14ac:dyDescent="0.3">
      <c r="A73" s="1">
        <v>31532</v>
      </c>
      <c r="B73" s="4">
        <v>135246.38026645503</v>
      </c>
      <c r="C73" s="4">
        <v>2002104.9382632002</v>
      </c>
      <c r="D73" s="4">
        <v>1335316.8963379201</v>
      </c>
      <c r="E73" s="4">
        <v>3820.870943866666</v>
      </c>
      <c r="F73" s="4">
        <v>15706.191068568753</v>
      </c>
      <c r="G73" s="4">
        <f t="shared" si="1"/>
        <v>3492195.2768800105</v>
      </c>
    </row>
    <row r="74" spans="1:7" x14ac:dyDescent="0.3">
      <c r="A74" s="1">
        <v>31563</v>
      </c>
      <c r="B74" s="4">
        <v>69798.430512922336</v>
      </c>
      <c r="C74" s="4">
        <v>1923699.891885848</v>
      </c>
      <c r="D74" s="4">
        <v>1304191.8206368831</v>
      </c>
      <c r="E74" s="4">
        <v>3997.1907019333335</v>
      </c>
      <c r="F74" s="4">
        <v>16271.053248789578</v>
      </c>
      <c r="G74" s="4">
        <f t="shared" si="1"/>
        <v>3317958.3869863763</v>
      </c>
    </row>
    <row r="75" spans="1:7" x14ac:dyDescent="0.3">
      <c r="A75" s="1">
        <v>31593</v>
      </c>
      <c r="B75" s="4">
        <v>0</v>
      </c>
      <c r="C75" s="4">
        <v>2376163.9423191999</v>
      </c>
      <c r="D75" s="4">
        <v>1566127.6391042587</v>
      </c>
      <c r="E75" s="4">
        <v>5043.5427625458333</v>
      </c>
      <c r="F75" s="4">
        <v>20899.407081335004</v>
      </c>
      <c r="G75" s="4">
        <f t="shared" si="1"/>
        <v>3968234.5312673394</v>
      </c>
    </row>
    <row r="76" spans="1:7" x14ac:dyDescent="0.3">
      <c r="A76" s="1">
        <v>31624</v>
      </c>
      <c r="B76" s="4">
        <v>140732.93526132463</v>
      </c>
      <c r="C76" s="4">
        <v>1944566.1671884111</v>
      </c>
      <c r="D76" s="4">
        <v>1292002.5447726692</v>
      </c>
      <c r="E76" s="4">
        <v>3729.7399354083336</v>
      </c>
      <c r="F76" s="4">
        <v>19046.839134310838</v>
      </c>
      <c r="G76" s="4">
        <f t="shared" si="1"/>
        <v>3400078.226292124</v>
      </c>
    </row>
    <row r="77" spans="1:7" x14ac:dyDescent="0.3">
      <c r="A77" s="1">
        <v>31655</v>
      </c>
      <c r="B77" s="4">
        <v>132137.67571904435</v>
      </c>
      <c r="C77" s="4">
        <v>1880633.4413462938</v>
      </c>
      <c r="D77" s="4">
        <v>1258356.0382386642</v>
      </c>
      <c r="E77" s="4">
        <v>3446.3889273791669</v>
      </c>
      <c r="F77" s="4">
        <v>19609.859410602501</v>
      </c>
      <c r="G77" s="4">
        <f t="shared" si="1"/>
        <v>3294183.4036419843</v>
      </c>
    </row>
    <row r="78" spans="1:7" x14ac:dyDescent="0.3">
      <c r="A78" s="1">
        <v>31685</v>
      </c>
      <c r="B78" s="4">
        <v>250570.34907403332</v>
      </c>
      <c r="C78" s="4">
        <v>1714760.6001106906</v>
      </c>
      <c r="D78" s="4">
        <v>1160378.9722282062</v>
      </c>
      <c r="E78" s="4">
        <v>3323.4290576833328</v>
      </c>
      <c r="F78" s="4">
        <v>17891.718023394998</v>
      </c>
      <c r="G78" s="4">
        <f t="shared" si="1"/>
        <v>3146925.0684940084</v>
      </c>
    </row>
    <row r="79" spans="1:7" x14ac:dyDescent="0.3">
      <c r="A79" s="1">
        <v>31716</v>
      </c>
      <c r="B79" s="4">
        <v>70152.062579369172</v>
      </c>
      <c r="C79" s="4">
        <v>25449.711302399995</v>
      </c>
      <c r="D79" s="4">
        <v>17258.723413993601</v>
      </c>
      <c r="E79" s="4">
        <v>1610.510394525</v>
      </c>
      <c r="F79" s="4">
        <v>20319.676255302082</v>
      </c>
      <c r="G79" s="4">
        <f t="shared" si="1"/>
        <v>134790.68394558987</v>
      </c>
    </row>
    <row r="80" spans="1:7" x14ac:dyDescent="0.3">
      <c r="A80" s="1">
        <v>31746</v>
      </c>
      <c r="B80" s="4">
        <v>41778.415128643006</v>
      </c>
      <c r="C80" s="4">
        <v>903413.41257268295</v>
      </c>
      <c r="D80" s="4">
        <v>614916.68415017752</v>
      </c>
      <c r="E80" s="4">
        <v>1391.1763362375002</v>
      </c>
      <c r="F80" s="4">
        <v>13109.944674859587</v>
      </c>
      <c r="G80" s="4">
        <f t="shared" si="1"/>
        <v>1574609.6328626005</v>
      </c>
    </row>
    <row r="81" spans="1:7" x14ac:dyDescent="0.3">
      <c r="A81" s="1">
        <v>31777</v>
      </c>
      <c r="B81" s="4">
        <v>67342.351570950254</v>
      </c>
      <c r="C81" s="4">
        <v>1071830.9104184997</v>
      </c>
      <c r="D81" s="4">
        <v>734934.71221014764</v>
      </c>
      <c r="E81" s="4">
        <v>2004.6326952624995</v>
      </c>
      <c r="F81" s="4">
        <v>13438.057186703336</v>
      </c>
      <c r="G81" s="4">
        <f t="shared" si="1"/>
        <v>1889550.6640815637</v>
      </c>
    </row>
    <row r="82" spans="1:7" x14ac:dyDescent="0.3">
      <c r="A82" s="1">
        <v>31808</v>
      </c>
      <c r="B82" s="4">
        <v>0</v>
      </c>
      <c r="C82" s="4">
        <v>376141.82764669548</v>
      </c>
      <c r="D82" s="4">
        <v>272668.73091473681</v>
      </c>
      <c r="E82" s="4">
        <v>965.8340683490942</v>
      </c>
      <c r="F82" s="4">
        <v>12458.298761049546</v>
      </c>
      <c r="G82" s="4">
        <f t="shared" si="1"/>
        <v>662234.69139083091</v>
      </c>
    </row>
    <row r="83" spans="1:7" x14ac:dyDescent="0.3">
      <c r="A83" s="1">
        <v>31836</v>
      </c>
      <c r="B83" s="4">
        <v>0</v>
      </c>
      <c r="C83" s="4">
        <v>79186.833033639981</v>
      </c>
      <c r="D83" s="4">
        <v>130403.96560561431</v>
      </c>
      <c r="E83" s="4">
        <v>1243.538059475</v>
      </c>
      <c r="F83" s="4">
        <v>9814.4572851245812</v>
      </c>
      <c r="G83" s="4">
        <f t="shared" si="1"/>
        <v>220648.79398385386</v>
      </c>
    </row>
    <row r="84" spans="1:7" x14ac:dyDescent="0.3">
      <c r="A84" s="1">
        <v>31867</v>
      </c>
      <c r="B84" s="4">
        <v>0</v>
      </c>
      <c r="C84" s="4">
        <v>58356.481756240995</v>
      </c>
      <c r="D84" s="4">
        <v>169368.59414788595</v>
      </c>
      <c r="E84" s="4">
        <v>2061.4896509666669</v>
      </c>
      <c r="F84" s="4">
        <v>10205.567033967083</v>
      </c>
      <c r="G84" s="4">
        <f t="shared" si="1"/>
        <v>239992.1325890607</v>
      </c>
    </row>
    <row r="85" spans="1:7" x14ac:dyDescent="0.3">
      <c r="A85" s="1">
        <v>31897</v>
      </c>
      <c r="B85" s="4">
        <v>0</v>
      </c>
      <c r="C85" s="4">
        <v>2577.5961078790001</v>
      </c>
      <c r="D85" s="4">
        <v>85952.062449046934</v>
      </c>
      <c r="E85" s="4">
        <v>1362.6830795083333</v>
      </c>
      <c r="F85" s="4">
        <v>12611.782271689164</v>
      </c>
      <c r="G85" s="4">
        <f t="shared" si="1"/>
        <v>102504.12390812344</v>
      </c>
    </row>
    <row r="86" spans="1:7" x14ac:dyDescent="0.3">
      <c r="A86" s="1">
        <v>31928</v>
      </c>
      <c r="B86" s="4">
        <v>0</v>
      </c>
      <c r="C86" s="4">
        <v>356644.19084575056</v>
      </c>
      <c r="D86" s="4">
        <v>276200.19094111281</v>
      </c>
      <c r="E86" s="4">
        <v>919.5847273958334</v>
      </c>
      <c r="F86" s="4">
        <v>9584.2639286199992</v>
      </c>
      <c r="G86" s="4">
        <f t="shared" si="1"/>
        <v>643348.23044287914</v>
      </c>
    </row>
    <row r="87" spans="1:7" x14ac:dyDescent="0.3">
      <c r="A87" s="1">
        <v>31958</v>
      </c>
      <c r="B87" s="4">
        <v>0</v>
      </c>
      <c r="C87" s="4">
        <v>634342.39288639522</v>
      </c>
      <c r="D87" s="4">
        <v>440126.7143534678</v>
      </c>
      <c r="E87" s="4">
        <v>1072.4801437416668</v>
      </c>
      <c r="F87" s="4">
        <v>8333.6863310658337</v>
      </c>
      <c r="G87" s="4">
        <f t="shared" si="1"/>
        <v>1083875.2737146704</v>
      </c>
    </row>
    <row r="88" spans="1:7" x14ac:dyDescent="0.3">
      <c r="A88" s="1">
        <v>31989</v>
      </c>
      <c r="B88" s="4">
        <v>117857.04981091722</v>
      </c>
      <c r="C88" s="4">
        <v>1621768.7440813868</v>
      </c>
      <c r="D88" s="4">
        <v>1100199.2358856108</v>
      </c>
      <c r="E88" s="4">
        <v>2716.1901789458338</v>
      </c>
      <c r="F88" s="4">
        <v>7697.7243522408335</v>
      </c>
      <c r="G88" s="4">
        <f t="shared" si="1"/>
        <v>2850238.9443091014</v>
      </c>
    </row>
    <row r="89" spans="1:7" x14ac:dyDescent="0.3">
      <c r="A89" s="1">
        <v>32020</v>
      </c>
      <c r="B89" s="4">
        <v>137927.90423261744</v>
      </c>
      <c r="C89" s="4">
        <v>1693649.2437764565</v>
      </c>
      <c r="D89" s="4">
        <v>1153439.9598603919</v>
      </c>
      <c r="E89" s="4">
        <v>2804.4151472541666</v>
      </c>
      <c r="F89" s="4">
        <v>7759.0118807033332</v>
      </c>
      <c r="G89" s="4">
        <f t="shared" si="1"/>
        <v>2995580.5348974233</v>
      </c>
    </row>
    <row r="90" spans="1:7" x14ac:dyDescent="0.3">
      <c r="A90" s="1">
        <v>32050</v>
      </c>
      <c r="B90" s="4">
        <v>121810.06599858118</v>
      </c>
      <c r="C90" s="4">
        <v>1466297.2747583939</v>
      </c>
      <c r="D90" s="4">
        <v>1007883.8563239656</v>
      </c>
      <c r="E90" s="4">
        <v>2471.9143595333326</v>
      </c>
      <c r="F90" s="4">
        <v>6949.4995023245847</v>
      </c>
      <c r="G90" s="4">
        <f t="shared" si="1"/>
        <v>2605412.6109427987</v>
      </c>
    </row>
    <row r="91" spans="1:7" x14ac:dyDescent="0.3">
      <c r="A91" s="1">
        <v>32081</v>
      </c>
      <c r="B91" s="4">
        <v>122224.44326474013</v>
      </c>
      <c r="C91" s="4">
        <v>18251.382671770501</v>
      </c>
      <c r="D91" s="4">
        <v>12633.35287821255</v>
      </c>
      <c r="E91" s="4">
        <v>1216.2805187916663</v>
      </c>
      <c r="F91" s="4">
        <v>17373.550216201671</v>
      </c>
      <c r="G91" s="4">
        <f t="shared" si="1"/>
        <v>171699.00954971652</v>
      </c>
    </row>
    <row r="92" spans="1:7" x14ac:dyDescent="0.3">
      <c r="A92" s="1">
        <v>32111</v>
      </c>
      <c r="B92" s="4">
        <v>94197.971902987818</v>
      </c>
      <c r="C92" s="4">
        <v>633004.43411781278</v>
      </c>
      <c r="D92" s="4">
        <v>448480.26885313081</v>
      </c>
      <c r="E92" s="4">
        <v>843.36552677499981</v>
      </c>
      <c r="F92" s="4">
        <v>5970.1859023941652</v>
      </c>
      <c r="G92" s="4">
        <f t="shared" si="1"/>
        <v>1182496.2263031004</v>
      </c>
    </row>
    <row r="93" spans="1:7" x14ac:dyDescent="0.3">
      <c r="A93" s="1">
        <v>32142</v>
      </c>
      <c r="B93" s="4">
        <v>144892.5818111946</v>
      </c>
      <c r="C93" s="4">
        <v>1354002.3298785519</v>
      </c>
      <c r="D93" s="4">
        <v>995624.6931197918</v>
      </c>
      <c r="E93" s="4">
        <v>3072.1344572124999</v>
      </c>
      <c r="F93" s="4">
        <v>6389.6674171120831</v>
      </c>
      <c r="G93" s="4">
        <f t="shared" si="1"/>
        <v>2503981.4066838631</v>
      </c>
    </row>
    <row r="94" spans="1:7" x14ac:dyDescent="0.3">
      <c r="A94" s="1">
        <v>32173</v>
      </c>
      <c r="B94" s="4">
        <v>0</v>
      </c>
      <c r="C94" s="4">
        <v>35969.860238052002</v>
      </c>
      <c r="D94" s="4">
        <v>147619.48308289098</v>
      </c>
      <c r="E94" s="4">
        <v>1760.7223871347826</v>
      </c>
      <c r="F94" s="4">
        <v>6205.1812313673181</v>
      </c>
      <c r="G94" s="4">
        <f t="shared" si="1"/>
        <v>191555.24693944509</v>
      </c>
    </row>
    <row r="95" spans="1:7" x14ac:dyDescent="0.3">
      <c r="A95" s="1">
        <v>32202</v>
      </c>
      <c r="B95" s="4">
        <v>0</v>
      </c>
      <c r="C95" s="4">
        <v>32615.402876664008</v>
      </c>
      <c r="D95" s="4">
        <v>109822.51327919587</v>
      </c>
      <c r="E95" s="4">
        <v>1089.6955761708334</v>
      </c>
      <c r="F95" s="4">
        <v>5160.7735953400015</v>
      </c>
      <c r="G95" s="4">
        <f t="shared" si="1"/>
        <v>148688.38532737072</v>
      </c>
    </row>
    <row r="96" spans="1:7" x14ac:dyDescent="0.3">
      <c r="A96" s="1">
        <v>32233</v>
      </c>
      <c r="B96" s="4">
        <v>0</v>
      </c>
      <c r="C96" s="4">
        <v>22072.495202365</v>
      </c>
      <c r="D96" s="4">
        <v>104528.16278460875</v>
      </c>
      <c r="E96" s="4">
        <v>1278.8815920958332</v>
      </c>
      <c r="F96" s="4">
        <v>10118.489399747499</v>
      </c>
      <c r="G96" s="4">
        <f t="shared" si="1"/>
        <v>137998.02897881708</v>
      </c>
    </row>
    <row r="97" spans="1:7" x14ac:dyDescent="0.3">
      <c r="A97" s="1">
        <v>32263</v>
      </c>
      <c r="B97" s="4">
        <v>0</v>
      </c>
      <c r="C97" s="4">
        <v>7035.7870835049989</v>
      </c>
      <c r="D97" s="4">
        <v>73193.234464927926</v>
      </c>
      <c r="E97" s="4">
        <v>937.95657782499995</v>
      </c>
      <c r="F97" s="4">
        <v>10969.600988177919</v>
      </c>
      <c r="G97" s="4">
        <f t="shared" si="1"/>
        <v>92136.579114435837</v>
      </c>
    </row>
    <row r="98" spans="1:7" x14ac:dyDescent="0.3">
      <c r="A98" s="1">
        <v>32294</v>
      </c>
      <c r="B98" s="4">
        <v>0</v>
      </c>
      <c r="C98" s="4">
        <v>488123.88110869395</v>
      </c>
      <c r="D98" s="4">
        <v>385256.29292069934</v>
      </c>
      <c r="E98" s="4">
        <v>1126.7550928291669</v>
      </c>
      <c r="F98" s="4">
        <v>9086.7566983150009</v>
      </c>
      <c r="G98" s="4">
        <f t="shared" si="1"/>
        <v>883593.6858205375</v>
      </c>
    </row>
    <row r="99" spans="1:7" x14ac:dyDescent="0.3">
      <c r="A99" s="1">
        <v>32324</v>
      </c>
      <c r="B99" s="4">
        <v>6716.2189220872715</v>
      </c>
      <c r="C99" s="4">
        <v>695343.56644374295</v>
      </c>
      <c r="D99" s="4">
        <v>501765.54152779572</v>
      </c>
      <c r="E99" s="4">
        <v>1382.321359016667</v>
      </c>
      <c r="F99" s="4">
        <v>7940.4617098970839</v>
      </c>
      <c r="G99" s="4">
        <f t="shared" si="1"/>
        <v>1213148.1099625395</v>
      </c>
    </row>
    <row r="100" spans="1:7" x14ac:dyDescent="0.3">
      <c r="A100" s="1">
        <v>32355</v>
      </c>
      <c r="B100" s="4">
        <v>120242.88314412754</v>
      </c>
      <c r="C100" s="4">
        <v>1767431.997460776</v>
      </c>
      <c r="D100" s="4">
        <v>1211424.9732928895</v>
      </c>
      <c r="E100" s="4">
        <v>3006.003183195834</v>
      </c>
      <c r="F100" s="4">
        <v>7281.2690882641655</v>
      </c>
      <c r="G100" s="4">
        <f t="shared" si="1"/>
        <v>3109387.1261692531</v>
      </c>
    </row>
    <row r="101" spans="1:7" x14ac:dyDescent="0.3">
      <c r="A101" s="1">
        <v>32386</v>
      </c>
      <c r="B101" s="4">
        <v>139246.25655931543</v>
      </c>
      <c r="C101" s="4">
        <v>1851200.7198021079</v>
      </c>
      <c r="D101" s="4">
        <v>1278844.2896057786</v>
      </c>
      <c r="E101" s="4">
        <v>3144.7205776249998</v>
      </c>
      <c r="F101" s="4">
        <v>7199.2770877241674</v>
      </c>
      <c r="G101" s="4">
        <f t="shared" si="1"/>
        <v>3279635.2636325513</v>
      </c>
    </row>
    <row r="102" spans="1:7" x14ac:dyDescent="0.3">
      <c r="A102" s="1">
        <v>32416</v>
      </c>
      <c r="B102" s="4">
        <v>121528.49598918222</v>
      </c>
      <c r="C102" s="4">
        <v>1602365.9616832195</v>
      </c>
      <c r="D102" s="4">
        <v>1118902.8318351726</v>
      </c>
      <c r="E102" s="4">
        <v>2747.8986851916661</v>
      </c>
      <c r="F102" s="4">
        <v>6289.3122485704152</v>
      </c>
      <c r="G102" s="4">
        <f t="shared" si="1"/>
        <v>2851834.5004413365</v>
      </c>
    </row>
    <row r="103" spans="1:7" x14ac:dyDescent="0.3">
      <c r="A103" s="1">
        <v>32447</v>
      </c>
      <c r="B103" s="4">
        <v>124610.07674016464</v>
      </c>
      <c r="C103" s="4">
        <v>18966.499254107999</v>
      </c>
      <c r="D103" s="4">
        <v>13337.160838001551</v>
      </c>
      <c r="E103" s="4">
        <v>1115.7049755208329</v>
      </c>
      <c r="F103" s="4">
        <v>15432.888277537082</v>
      </c>
      <c r="G103" s="4">
        <f t="shared" si="1"/>
        <v>173462.33008533213</v>
      </c>
    </row>
    <row r="104" spans="1:7" x14ac:dyDescent="0.3">
      <c r="A104" s="1">
        <v>32477</v>
      </c>
      <c r="B104" s="4">
        <v>116499.4326875612</v>
      </c>
      <c r="C104" s="4">
        <v>967857.93977637682</v>
      </c>
      <c r="D104" s="4">
        <v>735114.36993894912</v>
      </c>
      <c r="E104" s="4">
        <v>1888.1056304500003</v>
      </c>
      <c r="F104" s="4">
        <v>5376.7803931433336</v>
      </c>
      <c r="G104" s="4">
        <f t="shared" si="1"/>
        <v>1826736.6284264806</v>
      </c>
    </row>
    <row r="105" spans="1:7" x14ac:dyDescent="0.3">
      <c r="A105" s="1">
        <v>32508</v>
      </c>
      <c r="B105" s="4">
        <v>183036.19332844447</v>
      </c>
      <c r="C105" s="4">
        <v>1887680.6827919665</v>
      </c>
      <c r="D105" s="4">
        <v>1361295.1091845559</v>
      </c>
      <c r="E105" s="4">
        <v>3900.8674315916669</v>
      </c>
      <c r="F105" s="4">
        <v>5744.5339111966678</v>
      </c>
      <c r="G105" s="4">
        <f t="shared" si="1"/>
        <v>3441657.3866477548</v>
      </c>
    </row>
    <row r="106" spans="1:7" x14ac:dyDescent="0.3">
      <c r="A106" s="1">
        <v>32539</v>
      </c>
      <c r="B106" s="4">
        <v>0</v>
      </c>
      <c r="C106" s="4">
        <v>7745.128785814999</v>
      </c>
      <c r="D106" s="4">
        <v>57042.95939982804</v>
      </c>
      <c r="E106" s="4">
        <v>812.67323935597824</v>
      </c>
      <c r="F106" s="4">
        <v>5369.8454734344195</v>
      </c>
      <c r="G106" s="4">
        <f t="shared" si="1"/>
        <v>70970.606898433442</v>
      </c>
    </row>
    <row r="107" spans="1:7" x14ac:dyDescent="0.3">
      <c r="A107" s="1">
        <v>32567</v>
      </c>
      <c r="B107" s="4">
        <v>0</v>
      </c>
      <c r="C107" s="4">
        <v>49178.865589178007</v>
      </c>
      <c r="D107" s="4">
        <v>129341.10689355319</v>
      </c>
      <c r="E107" s="4">
        <v>1309.8917801666664</v>
      </c>
      <c r="F107" s="4">
        <v>4370.2372995183323</v>
      </c>
      <c r="G107" s="4">
        <f t="shared" si="1"/>
        <v>184200.10156241621</v>
      </c>
    </row>
    <row r="108" spans="1:7" x14ac:dyDescent="0.3">
      <c r="A108" s="1">
        <v>32598</v>
      </c>
      <c r="B108" s="4">
        <v>0</v>
      </c>
      <c r="C108" s="4">
        <v>370272.1590647946</v>
      </c>
      <c r="D108" s="4">
        <v>792020.89543388528</v>
      </c>
      <c r="E108" s="4">
        <v>3986.2469192999993</v>
      </c>
      <c r="F108" s="4">
        <v>10182.700053480001</v>
      </c>
      <c r="G108" s="4">
        <f t="shared" si="1"/>
        <v>1176462.0014714599</v>
      </c>
    </row>
    <row r="109" spans="1:7" x14ac:dyDescent="0.3">
      <c r="A109" s="1">
        <v>32628</v>
      </c>
      <c r="B109" s="4">
        <v>29456.67026257615</v>
      </c>
      <c r="C109" s="4">
        <v>988880.48503013875</v>
      </c>
      <c r="D109" s="4">
        <v>934348.638468049</v>
      </c>
      <c r="E109" s="4">
        <v>3793.8824481666661</v>
      </c>
      <c r="F109" s="4">
        <v>14094.610038021669</v>
      </c>
      <c r="G109" s="4">
        <f t="shared" si="1"/>
        <v>1970574.2862469521</v>
      </c>
    </row>
    <row r="110" spans="1:7" x14ac:dyDescent="0.3">
      <c r="A110" s="1">
        <v>32659</v>
      </c>
      <c r="B110" s="4">
        <v>70082.931518269033</v>
      </c>
      <c r="C110" s="4">
        <v>394873.46314355318</v>
      </c>
      <c r="D110" s="4">
        <v>467428.12560627924</v>
      </c>
      <c r="E110" s="4">
        <v>2371.9658799166673</v>
      </c>
      <c r="F110" s="4">
        <v>16316.711706557082</v>
      </c>
      <c r="G110" s="4">
        <f t="shared" si="1"/>
        <v>951073.19785457524</v>
      </c>
    </row>
    <row r="111" spans="1:7" x14ac:dyDescent="0.3">
      <c r="A111" s="1">
        <v>32689</v>
      </c>
      <c r="B111" s="4">
        <v>139806.16863156128</v>
      </c>
      <c r="C111" s="4">
        <v>2149589.4949015528</v>
      </c>
      <c r="D111" s="4">
        <v>1439182.0574355461</v>
      </c>
      <c r="E111" s="4">
        <v>4373.3192111249991</v>
      </c>
      <c r="F111" s="4">
        <v>15885.468306599587</v>
      </c>
      <c r="G111" s="4">
        <f t="shared" si="1"/>
        <v>3748836.5084863845</v>
      </c>
    </row>
    <row r="112" spans="1:7" x14ac:dyDescent="0.3">
      <c r="A112" s="1">
        <v>32720</v>
      </c>
      <c r="B112" s="4">
        <v>185931.90807959891</v>
      </c>
      <c r="C112" s="4">
        <v>2688331.4917621999</v>
      </c>
      <c r="D112" s="4">
        <v>1767624.3133647938</v>
      </c>
      <c r="E112" s="4">
        <v>5042.1016172666668</v>
      </c>
      <c r="F112" s="4">
        <v>13674.759331494583</v>
      </c>
      <c r="G112" s="4">
        <f t="shared" si="1"/>
        <v>4660604.5741553539</v>
      </c>
    </row>
    <row r="113" spans="1:7" x14ac:dyDescent="0.3">
      <c r="A113" s="1">
        <v>32751</v>
      </c>
      <c r="B113" s="4">
        <v>232311.58530562455</v>
      </c>
      <c r="C113" s="4">
        <v>2416009.5090124002</v>
      </c>
      <c r="D113" s="4">
        <v>1605001.3836244298</v>
      </c>
      <c r="E113" s="4">
        <v>4355.0796134791663</v>
      </c>
      <c r="F113" s="4">
        <v>13773.774035176255</v>
      </c>
      <c r="G113" s="4">
        <f t="shared" si="1"/>
        <v>4271451.3315911097</v>
      </c>
    </row>
    <row r="114" spans="1:7" x14ac:dyDescent="0.3">
      <c r="A114" s="1">
        <v>32781</v>
      </c>
      <c r="B114" s="4">
        <v>227926.68562838461</v>
      </c>
      <c r="C114" s="4">
        <v>2293342.4027686501</v>
      </c>
      <c r="D114" s="4">
        <v>1542196.7791241778</v>
      </c>
      <c r="E114" s="4">
        <v>4261.4176553041671</v>
      </c>
      <c r="F114" s="4">
        <v>12383.536169423332</v>
      </c>
      <c r="G114" s="4">
        <f t="shared" si="1"/>
        <v>4080110.8213459398</v>
      </c>
    </row>
    <row r="115" spans="1:7" x14ac:dyDescent="0.3">
      <c r="A115" s="1">
        <v>32812</v>
      </c>
      <c r="B115" s="4">
        <v>150706.25939950487</v>
      </c>
      <c r="C115" s="4">
        <v>19978.116691841999</v>
      </c>
      <c r="D115" s="4">
        <v>13477.922429959352</v>
      </c>
      <c r="E115" s="4">
        <v>1603.7224532125001</v>
      </c>
      <c r="F115" s="4">
        <v>20451.863897605839</v>
      </c>
      <c r="G115" s="4">
        <f t="shared" si="1"/>
        <v>206217.88487212456</v>
      </c>
    </row>
    <row r="116" spans="1:7" x14ac:dyDescent="0.3">
      <c r="A116" s="1">
        <v>32842</v>
      </c>
      <c r="B116" s="4">
        <v>126016.07475089676</v>
      </c>
      <c r="C116" s="4">
        <v>1485081.3320496837</v>
      </c>
      <c r="D116" s="4">
        <v>1018959.499858952</v>
      </c>
      <c r="E116" s="4">
        <v>2740.528507933333</v>
      </c>
      <c r="F116" s="4">
        <v>10699.665478648752</v>
      </c>
      <c r="G116" s="4">
        <f t="shared" si="1"/>
        <v>2643497.1006461144</v>
      </c>
    </row>
    <row r="117" spans="1:7" x14ac:dyDescent="0.3">
      <c r="A117" s="1">
        <v>32873</v>
      </c>
      <c r="B117" s="4">
        <v>179004.31269710494</v>
      </c>
      <c r="C117" s="4">
        <v>2130846.3056792999</v>
      </c>
      <c r="D117" s="4">
        <v>1466897.6255434011</v>
      </c>
      <c r="E117" s="4">
        <v>4203.964323020833</v>
      </c>
      <c r="F117" s="4">
        <v>10793.373693167916</v>
      </c>
      <c r="G117" s="4">
        <f t="shared" si="1"/>
        <v>3791745.5819359948</v>
      </c>
    </row>
    <row r="118" spans="1:7" x14ac:dyDescent="0.3">
      <c r="A118" s="1">
        <v>32904</v>
      </c>
      <c r="B118" s="4">
        <v>0</v>
      </c>
      <c r="C118" s="4">
        <v>17849.051793683</v>
      </c>
      <c r="D118" s="4">
        <v>64976.412002870311</v>
      </c>
      <c r="E118" s="4">
        <v>1147.0439869626816</v>
      </c>
      <c r="F118" s="4">
        <v>10131.279497008494</v>
      </c>
      <c r="G118" s="4">
        <f t="shared" si="1"/>
        <v>94103.787280524499</v>
      </c>
    </row>
    <row r="119" spans="1:7" x14ac:dyDescent="0.3">
      <c r="A119" s="1">
        <v>32932</v>
      </c>
      <c r="B119" s="4">
        <v>0</v>
      </c>
      <c r="C119" s="4">
        <v>6489.7987683820002</v>
      </c>
      <c r="D119" s="4">
        <v>54747.368946378279</v>
      </c>
      <c r="E119" s="4">
        <v>944.74395672083335</v>
      </c>
      <c r="F119" s="4">
        <v>8139.0977032637502</v>
      </c>
      <c r="G119" s="4">
        <f t="shared" si="1"/>
        <v>70321.00937474487</v>
      </c>
    </row>
    <row r="120" spans="1:7" x14ac:dyDescent="0.3">
      <c r="A120" s="1">
        <v>32963</v>
      </c>
      <c r="B120" s="4">
        <v>0</v>
      </c>
      <c r="C120" s="4">
        <v>78145.165826567478</v>
      </c>
      <c r="D120" s="4">
        <v>206286.6548432312</v>
      </c>
      <c r="E120" s="4">
        <v>2367.8253221833334</v>
      </c>
      <c r="F120" s="4">
        <v>10708.104665292918</v>
      </c>
      <c r="G120" s="4">
        <f t="shared" si="1"/>
        <v>297507.75065727485</v>
      </c>
    </row>
    <row r="121" spans="1:7" x14ac:dyDescent="0.3">
      <c r="A121" s="1">
        <v>32993</v>
      </c>
      <c r="B121" s="4">
        <v>0</v>
      </c>
      <c r="C121" s="4">
        <v>15472.521558620998</v>
      </c>
      <c r="D121" s="4">
        <v>100454.14618471138</v>
      </c>
      <c r="E121" s="4">
        <v>1689.4297357458331</v>
      </c>
      <c r="F121" s="4">
        <v>13490.273986387501</v>
      </c>
      <c r="G121" s="4">
        <f t="shared" si="1"/>
        <v>131106.37146546569</v>
      </c>
    </row>
    <row r="122" spans="1:7" x14ac:dyDescent="0.3">
      <c r="A122" s="1">
        <v>33024</v>
      </c>
      <c r="B122" s="4">
        <v>0</v>
      </c>
      <c r="C122" s="4">
        <v>223754.19476729105</v>
      </c>
      <c r="D122" s="4">
        <v>205524.14284225364</v>
      </c>
      <c r="E122" s="4">
        <v>1074.1464919499999</v>
      </c>
      <c r="F122" s="4">
        <v>15072.611722837495</v>
      </c>
      <c r="G122" s="4">
        <f t="shared" si="1"/>
        <v>445425.09582433221</v>
      </c>
    </row>
    <row r="123" spans="1:7" x14ac:dyDescent="0.3">
      <c r="A123" s="1">
        <v>33054</v>
      </c>
      <c r="B123" s="4">
        <v>0</v>
      </c>
      <c r="C123" s="4">
        <v>465078.81471378566</v>
      </c>
      <c r="D123" s="4">
        <v>359902.17328410293</v>
      </c>
      <c r="E123" s="4">
        <v>1551.5379155749997</v>
      </c>
      <c r="F123" s="4">
        <v>14384.459315113749</v>
      </c>
      <c r="G123" s="4">
        <f t="shared" si="1"/>
        <v>840916.98522857728</v>
      </c>
    </row>
    <row r="124" spans="1:7" x14ac:dyDescent="0.3">
      <c r="A124" s="1">
        <v>33085</v>
      </c>
      <c r="B124" s="4">
        <v>136726.19149323335</v>
      </c>
      <c r="C124" s="4">
        <v>2006257.6542923541</v>
      </c>
      <c r="D124" s="4">
        <v>1336100.3796883582</v>
      </c>
      <c r="E124" s="4">
        <v>3567.3997178416676</v>
      </c>
      <c r="F124" s="4">
        <v>13287.112294127915</v>
      </c>
      <c r="G124" s="4">
        <f t="shared" si="1"/>
        <v>3495938.7374859154</v>
      </c>
    </row>
    <row r="125" spans="1:7" x14ac:dyDescent="0.3">
      <c r="A125" s="1">
        <v>33116</v>
      </c>
      <c r="B125" s="4">
        <v>160853.06359794686</v>
      </c>
      <c r="C125" s="4">
        <v>2181691.3692145967</v>
      </c>
      <c r="D125" s="4">
        <v>1457998.9866887243</v>
      </c>
      <c r="E125" s="4">
        <v>3848.6206437166675</v>
      </c>
      <c r="F125" s="4">
        <v>13359.212799975412</v>
      </c>
      <c r="G125" s="4">
        <f t="shared" si="1"/>
        <v>3817751.2529449598</v>
      </c>
    </row>
    <row r="126" spans="1:7" x14ac:dyDescent="0.3">
      <c r="A126" s="1">
        <v>33146</v>
      </c>
      <c r="B126" s="4">
        <v>149759.32535762349</v>
      </c>
      <c r="C126" s="4">
        <v>2083977.3354787575</v>
      </c>
      <c r="D126" s="4">
        <v>1410284.8516007145</v>
      </c>
      <c r="E126" s="4">
        <v>3768.2819068666672</v>
      </c>
      <c r="F126" s="4">
        <v>11758.559900634169</v>
      </c>
      <c r="G126" s="4">
        <f t="shared" si="1"/>
        <v>3659548.3542445959</v>
      </c>
    </row>
    <row r="127" spans="1:7" x14ac:dyDescent="0.3">
      <c r="A127" s="1">
        <v>33177</v>
      </c>
      <c r="B127" s="4">
        <v>146505.20801504998</v>
      </c>
      <c r="C127" s="4">
        <v>21052.19910654</v>
      </c>
      <c r="D127" s="4">
        <v>14367.847710308401</v>
      </c>
      <c r="E127" s="4">
        <v>1200.4276864250003</v>
      </c>
      <c r="F127" s="4">
        <v>19119.483682118745</v>
      </c>
      <c r="G127" s="4">
        <f t="shared" si="1"/>
        <v>202245.16620044212</v>
      </c>
    </row>
    <row r="128" spans="1:7" x14ac:dyDescent="0.3">
      <c r="A128" s="1">
        <v>33207</v>
      </c>
      <c r="B128" s="4">
        <v>106990.39366711615</v>
      </c>
      <c r="C128" s="4">
        <v>1085500.2566475202</v>
      </c>
      <c r="D128" s="4">
        <v>742829.0238998736</v>
      </c>
      <c r="E128" s="4">
        <v>1634.5423045166669</v>
      </c>
      <c r="F128" s="4">
        <v>9985.0854055791679</v>
      </c>
      <c r="G128" s="4">
        <f t="shared" si="1"/>
        <v>1946939.3019246056</v>
      </c>
    </row>
    <row r="129" spans="1:7" x14ac:dyDescent="0.3">
      <c r="A129" s="1">
        <v>33238</v>
      </c>
      <c r="B129" s="4">
        <v>131734.78627722227</v>
      </c>
      <c r="C129" s="4">
        <v>1376476.4123771002</v>
      </c>
      <c r="D129" s="4">
        <v>948563.39387391997</v>
      </c>
      <c r="E129" s="4">
        <v>2420.7316092208334</v>
      </c>
      <c r="F129" s="4">
        <v>10226.233216282917</v>
      </c>
      <c r="G129" s="4">
        <f t="shared" si="1"/>
        <v>2469421.5573537461</v>
      </c>
    </row>
    <row r="130" spans="1:7" x14ac:dyDescent="0.3">
      <c r="A130" s="1">
        <v>33269</v>
      </c>
      <c r="B130" s="4">
        <v>0</v>
      </c>
      <c r="C130" s="4">
        <v>237726.02657368404</v>
      </c>
      <c r="D130" s="4">
        <v>164671.95161220152</v>
      </c>
      <c r="E130" s="4">
        <v>584.39347529329734</v>
      </c>
      <c r="F130" s="4">
        <v>9514.4455399793642</v>
      </c>
      <c r="G130" s="4">
        <f t="shared" si="1"/>
        <v>412496.81720115826</v>
      </c>
    </row>
    <row r="131" spans="1:7" x14ac:dyDescent="0.3">
      <c r="A131" s="1">
        <v>33297</v>
      </c>
      <c r="B131" s="4">
        <v>0</v>
      </c>
      <c r="C131" s="4">
        <v>148640.99636362999</v>
      </c>
      <c r="D131" s="4">
        <v>105535.34741493719</v>
      </c>
      <c r="E131" s="4">
        <v>444.00907583333327</v>
      </c>
      <c r="F131" s="4">
        <v>7370.8520371683344</v>
      </c>
      <c r="G131" s="4">
        <f t="shared" si="1"/>
        <v>261991.20489156886</v>
      </c>
    </row>
    <row r="132" spans="1:7" x14ac:dyDescent="0.3">
      <c r="A132" s="1">
        <v>33328</v>
      </c>
      <c r="B132" s="4">
        <v>0</v>
      </c>
      <c r="C132" s="4">
        <v>55396.389290787636</v>
      </c>
      <c r="D132" s="4">
        <v>198501.15157825433</v>
      </c>
      <c r="E132" s="4">
        <v>1996.6398952874995</v>
      </c>
      <c r="F132" s="4">
        <v>8008.8556108637495</v>
      </c>
      <c r="G132" s="4">
        <f t="shared" si="1"/>
        <v>263903.03637519322</v>
      </c>
    </row>
    <row r="133" spans="1:7" x14ac:dyDescent="0.3">
      <c r="A133" s="1">
        <v>33358</v>
      </c>
      <c r="B133" s="4">
        <v>0</v>
      </c>
      <c r="C133" s="4">
        <v>101390.39367691634</v>
      </c>
      <c r="D133" s="4">
        <v>264678.68306376832</v>
      </c>
      <c r="E133" s="4">
        <v>2596.3833185291669</v>
      </c>
      <c r="F133" s="4">
        <v>12246.775753282085</v>
      </c>
      <c r="G133" s="4">
        <f t="shared" si="1"/>
        <v>380912.23581249593</v>
      </c>
    </row>
    <row r="134" spans="1:7" x14ac:dyDescent="0.3">
      <c r="A134" s="1">
        <v>33389</v>
      </c>
      <c r="B134" s="4">
        <v>0</v>
      </c>
      <c r="C134" s="4">
        <v>73759.061689758004</v>
      </c>
      <c r="D134" s="4">
        <v>208223.19558423577</v>
      </c>
      <c r="E134" s="4">
        <v>1937.1028192624999</v>
      </c>
      <c r="F134" s="4">
        <v>14124.131746033749</v>
      </c>
      <c r="G134" s="4">
        <f t="shared" si="1"/>
        <v>298043.49183929001</v>
      </c>
    </row>
    <row r="135" spans="1:7" x14ac:dyDescent="0.3">
      <c r="A135" s="1">
        <v>33419</v>
      </c>
      <c r="B135" s="4">
        <v>0</v>
      </c>
      <c r="C135" s="4">
        <v>220481.56714533927</v>
      </c>
      <c r="D135" s="4">
        <v>213541.90074998903</v>
      </c>
      <c r="E135" s="4">
        <v>1444.4041069249997</v>
      </c>
      <c r="F135" s="4">
        <v>14157.106659513754</v>
      </c>
      <c r="G135" s="4">
        <f t="shared" si="1"/>
        <v>449624.97866176709</v>
      </c>
    </row>
    <row r="136" spans="1:7" x14ac:dyDescent="0.3">
      <c r="A136" s="1">
        <v>33450</v>
      </c>
      <c r="B136" s="4">
        <v>138632.7952734181</v>
      </c>
      <c r="C136" s="4">
        <v>2065830.9583582003</v>
      </c>
      <c r="D136" s="4">
        <v>1387272.0623528871</v>
      </c>
      <c r="E136" s="4">
        <v>3789.4480087125003</v>
      </c>
      <c r="F136" s="4">
        <v>13175.28377411833</v>
      </c>
      <c r="G136" s="4">
        <f t="shared" ref="G136:G199" si="2">SUM(B136:F136)</f>
        <v>3608700.547767336</v>
      </c>
    </row>
    <row r="137" spans="1:7" x14ac:dyDescent="0.3">
      <c r="A137" s="1">
        <v>33481</v>
      </c>
      <c r="B137" s="4">
        <v>164881.79198735385</v>
      </c>
      <c r="C137" s="4">
        <v>2175844.6369324001</v>
      </c>
      <c r="D137" s="4">
        <v>1457769.1890368715</v>
      </c>
      <c r="E137" s="4">
        <v>3827.7571167125002</v>
      </c>
      <c r="F137" s="4">
        <v>13222.877226524166</v>
      </c>
      <c r="G137" s="4">
        <f t="shared" si="2"/>
        <v>3815546.252299862</v>
      </c>
    </row>
    <row r="138" spans="1:7" x14ac:dyDescent="0.3">
      <c r="A138" s="1">
        <v>33511</v>
      </c>
      <c r="B138" s="4">
        <v>154785.48241406781</v>
      </c>
      <c r="C138" s="4">
        <v>1991545.9795701832</v>
      </c>
      <c r="D138" s="4">
        <v>1348713.3486239067</v>
      </c>
      <c r="E138" s="4">
        <v>3540.0456952083337</v>
      </c>
      <c r="F138" s="4">
        <v>11706.168377351252</v>
      </c>
      <c r="G138" s="4">
        <f t="shared" si="2"/>
        <v>3510291.0246807178</v>
      </c>
    </row>
    <row r="139" spans="1:7" x14ac:dyDescent="0.3">
      <c r="A139" s="1">
        <v>33542</v>
      </c>
      <c r="B139" s="4">
        <v>147678.49221036959</v>
      </c>
      <c r="C139" s="4">
        <v>17080.942205331001</v>
      </c>
      <c r="D139" s="4">
        <v>11648.021734507951</v>
      </c>
      <c r="E139" s="4">
        <v>1292.0380203833331</v>
      </c>
      <c r="F139" s="4">
        <v>19142.995162135834</v>
      </c>
      <c r="G139" s="4">
        <f t="shared" si="2"/>
        <v>196842.48933272771</v>
      </c>
    </row>
    <row r="140" spans="1:7" x14ac:dyDescent="0.3">
      <c r="A140" s="1">
        <v>33572</v>
      </c>
      <c r="B140" s="4">
        <v>132772.57704117792</v>
      </c>
      <c r="C140" s="4">
        <v>1279449.2676523577</v>
      </c>
      <c r="D140" s="4">
        <v>879410.3295562329</v>
      </c>
      <c r="E140" s="4">
        <v>2141.1113911500001</v>
      </c>
      <c r="F140" s="4">
        <v>10058.369230652916</v>
      </c>
      <c r="G140" s="4">
        <f t="shared" si="2"/>
        <v>2303831.6548715713</v>
      </c>
    </row>
    <row r="141" spans="1:7" x14ac:dyDescent="0.3">
      <c r="A141" s="1">
        <v>33603</v>
      </c>
      <c r="B141" s="4">
        <v>181315.43101345247</v>
      </c>
      <c r="C141" s="4">
        <v>1805493.3684915998</v>
      </c>
      <c r="D141" s="4">
        <v>1245942.2903960729</v>
      </c>
      <c r="E141" s="4">
        <v>3357.532172620834</v>
      </c>
      <c r="F141" s="4">
        <v>10296.826043522919</v>
      </c>
      <c r="G141" s="4">
        <f t="shared" si="2"/>
        <v>3246405.4481172687</v>
      </c>
    </row>
    <row r="142" spans="1:7" x14ac:dyDescent="0.3">
      <c r="A142" s="1">
        <v>33634</v>
      </c>
      <c r="B142" s="4">
        <v>0</v>
      </c>
      <c r="C142" s="4">
        <v>33772.925625561998</v>
      </c>
      <c r="D142" s="4">
        <v>26610.08381583442</v>
      </c>
      <c r="E142" s="4">
        <v>522.53650755126807</v>
      </c>
      <c r="F142" s="4">
        <v>9647.3945765551289</v>
      </c>
      <c r="G142" s="4">
        <f t="shared" si="2"/>
        <v>70552.94052550281</v>
      </c>
    </row>
    <row r="143" spans="1:7" x14ac:dyDescent="0.3">
      <c r="A143" s="1">
        <v>33663</v>
      </c>
      <c r="B143" s="4">
        <v>0</v>
      </c>
      <c r="C143" s="4">
        <v>57337.738346134996</v>
      </c>
      <c r="D143" s="4">
        <v>143208.11661150426</v>
      </c>
      <c r="E143" s="4">
        <v>2017.0688731458331</v>
      </c>
      <c r="F143" s="4">
        <v>7953.1051113216672</v>
      </c>
      <c r="G143" s="4">
        <f t="shared" si="2"/>
        <v>210516.02894210673</v>
      </c>
    </row>
    <row r="144" spans="1:7" x14ac:dyDescent="0.3">
      <c r="A144" s="1">
        <v>33694</v>
      </c>
      <c r="B144" s="4">
        <v>0</v>
      </c>
      <c r="C144" s="4">
        <v>48777.77435402001</v>
      </c>
      <c r="D144" s="4">
        <v>160590.41558824183</v>
      </c>
      <c r="E144" s="4">
        <v>1958.7562560916667</v>
      </c>
      <c r="F144" s="4">
        <v>10393.856924043333</v>
      </c>
      <c r="G144" s="4">
        <f t="shared" si="2"/>
        <v>221720.80312239684</v>
      </c>
    </row>
    <row r="145" spans="1:7" x14ac:dyDescent="0.3">
      <c r="A145" s="1">
        <v>33724</v>
      </c>
      <c r="B145" s="4">
        <v>0</v>
      </c>
      <c r="C145" s="4">
        <v>4311.6506707030003</v>
      </c>
      <c r="D145" s="4">
        <v>77146.019172402637</v>
      </c>
      <c r="E145" s="4">
        <v>1337.5788109250002</v>
      </c>
      <c r="F145" s="4">
        <v>12960.520576034167</v>
      </c>
      <c r="G145" s="4">
        <f t="shared" si="2"/>
        <v>95755.769230064805</v>
      </c>
    </row>
    <row r="146" spans="1:7" x14ac:dyDescent="0.3">
      <c r="A146" s="1">
        <v>33755</v>
      </c>
      <c r="B146" s="4">
        <v>0</v>
      </c>
      <c r="C146" s="4">
        <v>326952.1525675868</v>
      </c>
      <c r="D146" s="4">
        <v>239784.89671939821</v>
      </c>
      <c r="E146" s="4">
        <v>846.0442882166667</v>
      </c>
      <c r="F146" s="4">
        <v>14250.365527398746</v>
      </c>
      <c r="G146" s="4">
        <f t="shared" si="2"/>
        <v>581833.45910260046</v>
      </c>
    </row>
    <row r="147" spans="1:7" x14ac:dyDescent="0.3">
      <c r="A147" s="1">
        <v>33785</v>
      </c>
      <c r="B147" s="4">
        <v>0</v>
      </c>
      <c r="C147" s="4">
        <v>851138.13097373291</v>
      </c>
      <c r="D147" s="4">
        <v>572399.85898462054</v>
      </c>
      <c r="E147" s="4">
        <v>1478.1454110500001</v>
      </c>
      <c r="F147" s="4">
        <v>12813.719823977082</v>
      </c>
      <c r="G147" s="4">
        <f t="shared" si="2"/>
        <v>1437829.8551933803</v>
      </c>
    </row>
    <row r="148" spans="1:7" x14ac:dyDescent="0.3">
      <c r="A148" s="1">
        <v>33816</v>
      </c>
      <c r="B148" s="4">
        <v>80869.365693252912</v>
      </c>
      <c r="C148" s="4">
        <v>1606991.5011551657</v>
      </c>
      <c r="D148" s="4">
        <v>1089682.6291271932</v>
      </c>
      <c r="E148" s="4">
        <v>2745.3239157958337</v>
      </c>
      <c r="F148" s="4">
        <v>11516.714425044585</v>
      </c>
      <c r="G148" s="4">
        <f t="shared" si="2"/>
        <v>2791805.5343164522</v>
      </c>
    </row>
    <row r="149" spans="1:7" x14ac:dyDescent="0.3">
      <c r="A149" s="1">
        <v>33847</v>
      </c>
      <c r="B149" s="4">
        <v>165626.72119148175</v>
      </c>
      <c r="C149" s="4">
        <v>1688979.0253520156</v>
      </c>
      <c r="D149" s="4">
        <v>1154626.4850895314</v>
      </c>
      <c r="E149" s="4">
        <v>2826.0019528458342</v>
      </c>
      <c r="F149" s="4">
        <v>11622.173238192916</v>
      </c>
      <c r="G149" s="4">
        <f t="shared" si="2"/>
        <v>3023680.4068240672</v>
      </c>
    </row>
    <row r="150" spans="1:7" x14ac:dyDescent="0.3">
      <c r="A150" s="1">
        <v>33877</v>
      </c>
      <c r="B150" s="4">
        <v>152095.12131101772</v>
      </c>
      <c r="C150" s="4">
        <v>1396821.6746540817</v>
      </c>
      <c r="D150" s="4">
        <v>961530.73689133092</v>
      </c>
      <c r="E150" s="4">
        <v>2370.1754922499999</v>
      </c>
      <c r="F150" s="4">
        <v>10570.680270505001</v>
      </c>
      <c r="G150" s="4">
        <f t="shared" si="2"/>
        <v>2523388.3886191854</v>
      </c>
    </row>
    <row r="151" spans="1:7" x14ac:dyDescent="0.3">
      <c r="A151" s="1">
        <v>33908</v>
      </c>
      <c r="B151" s="4">
        <v>97544.327296720774</v>
      </c>
      <c r="C151" s="4">
        <v>11604.078239532</v>
      </c>
      <c r="D151" s="4">
        <v>9399.542966431145</v>
      </c>
      <c r="E151" s="4">
        <v>1255.7116830958332</v>
      </c>
      <c r="F151" s="4">
        <v>17308.153959728752</v>
      </c>
      <c r="G151" s="4">
        <f t="shared" si="2"/>
        <v>137111.81414550851</v>
      </c>
    </row>
    <row r="152" spans="1:7" x14ac:dyDescent="0.3">
      <c r="A152" s="1">
        <v>33938</v>
      </c>
      <c r="B152" s="4">
        <v>91875.23955101188</v>
      </c>
      <c r="C152" s="4">
        <v>623755.44496769388</v>
      </c>
      <c r="D152" s="4">
        <v>433758.23228765925</v>
      </c>
      <c r="E152" s="4">
        <v>1014.7407243416668</v>
      </c>
      <c r="F152" s="4">
        <v>9116.1966394954143</v>
      </c>
      <c r="G152" s="4">
        <f t="shared" si="2"/>
        <v>1159519.8541702023</v>
      </c>
    </row>
    <row r="153" spans="1:7" x14ac:dyDescent="0.3">
      <c r="A153" s="1">
        <v>33969</v>
      </c>
      <c r="B153" s="4">
        <v>178933.82196114247</v>
      </c>
      <c r="C153" s="4">
        <v>1560554.0610793526</v>
      </c>
      <c r="D153" s="4">
        <v>1145080.7803512434</v>
      </c>
      <c r="E153" s="4">
        <v>3711.3172674500001</v>
      </c>
      <c r="F153" s="4">
        <v>9659.6789819270834</v>
      </c>
      <c r="G153" s="4">
        <f t="shared" si="2"/>
        <v>2897939.6596411159</v>
      </c>
    </row>
    <row r="154" spans="1:7" x14ac:dyDescent="0.3">
      <c r="A154" s="1">
        <v>34000</v>
      </c>
      <c r="B154" s="4">
        <v>0</v>
      </c>
      <c r="C154" s="4">
        <v>240983.66155626872</v>
      </c>
      <c r="D154" s="4">
        <v>466920.74573709536</v>
      </c>
      <c r="E154" s="4">
        <v>4210.4292016992749</v>
      </c>
      <c r="F154" s="4">
        <v>9522.7395361717208</v>
      </c>
      <c r="G154" s="4">
        <f t="shared" si="2"/>
        <v>721637.57603123505</v>
      </c>
    </row>
    <row r="155" spans="1:7" x14ac:dyDescent="0.3">
      <c r="A155" s="1">
        <v>34028</v>
      </c>
      <c r="B155" s="4">
        <v>63816.841503823132</v>
      </c>
      <c r="C155" s="4">
        <v>768288.00768543803</v>
      </c>
      <c r="D155" s="4">
        <v>736855.34867719479</v>
      </c>
      <c r="E155" s="4">
        <v>3829.3199910333333</v>
      </c>
      <c r="F155" s="4">
        <v>7977.3859418950005</v>
      </c>
      <c r="G155" s="4">
        <f t="shared" si="2"/>
        <v>1580766.9037993844</v>
      </c>
    </row>
    <row r="156" spans="1:7" x14ac:dyDescent="0.3">
      <c r="A156" s="1">
        <v>34059</v>
      </c>
      <c r="B156" s="4">
        <v>96677.888382024612</v>
      </c>
      <c r="C156" s="4">
        <v>860216.48682488396</v>
      </c>
      <c r="D156" s="4">
        <v>1042134.9177281634</v>
      </c>
      <c r="E156" s="4">
        <v>4060.9515862999997</v>
      </c>
      <c r="F156" s="4">
        <v>11840.885185854584</v>
      </c>
      <c r="G156" s="4">
        <f t="shared" si="2"/>
        <v>2014931.1297072265</v>
      </c>
    </row>
    <row r="157" spans="1:7" x14ac:dyDescent="0.3">
      <c r="A157" s="1">
        <v>34089</v>
      </c>
      <c r="B157" s="4">
        <v>160559.29131663771</v>
      </c>
      <c r="C157" s="4">
        <v>1524422.5099542006</v>
      </c>
      <c r="D157" s="4">
        <v>1213901.2400143684</v>
      </c>
      <c r="E157" s="4">
        <v>3820.870943866666</v>
      </c>
      <c r="F157" s="4">
        <v>14025.418602529162</v>
      </c>
      <c r="G157" s="4">
        <f t="shared" si="2"/>
        <v>2916729.3308316022</v>
      </c>
    </row>
    <row r="158" spans="1:7" x14ac:dyDescent="0.3">
      <c r="A158" s="1">
        <v>34120</v>
      </c>
      <c r="B158" s="4">
        <v>93381.589695951712</v>
      </c>
      <c r="C158" s="4">
        <v>2068793.1615666021</v>
      </c>
      <c r="D158" s="4">
        <v>1402119.4467888398</v>
      </c>
      <c r="E158" s="4">
        <v>3997.1907019333335</v>
      </c>
      <c r="F158" s="4">
        <v>15748.711676853751</v>
      </c>
      <c r="G158" s="4">
        <f t="shared" si="2"/>
        <v>3584040.1004301808</v>
      </c>
    </row>
    <row r="159" spans="1:7" x14ac:dyDescent="0.3">
      <c r="A159" s="1">
        <v>34150</v>
      </c>
      <c r="B159" s="4">
        <v>176965.05476542038</v>
      </c>
      <c r="C159" s="4">
        <v>2783036.6972323004</v>
      </c>
      <c r="D159" s="4">
        <v>1829399.2927418698</v>
      </c>
      <c r="E159" s="4">
        <v>5285.0674767333321</v>
      </c>
      <c r="F159" s="4">
        <v>21766.386206571256</v>
      </c>
      <c r="G159" s="4">
        <f t="shared" si="2"/>
        <v>4816452.4984228956</v>
      </c>
    </row>
    <row r="160" spans="1:7" x14ac:dyDescent="0.3">
      <c r="A160" s="1">
        <v>34181</v>
      </c>
      <c r="B160" s="4">
        <v>244932.32995078806</v>
      </c>
      <c r="C160" s="4">
        <v>2917457.9550384996</v>
      </c>
      <c r="D160" s="4">
        <v>1931881.647114475</v>
      </c>
      <c r="E160" s="4">
        <v>5800.9122756083325</v>
      </c>
      <c r="F160" s="4">
        <v>20443.285183482916</v>
      </c>
      <c r="G160" s="4">
        <f t="shared" si="2"/>
        <v>5120516.1295628538</v>
      </c>
    </row>
    <row r="161" spans="1:7" x14ac:dyDescent="0.3">
      <c r="A161" s="1">
        <v>34212</v>
      </c>
      <c r="B161" s="4">
        <v>245476.4920193791</v>
      </c>
      <c r="C161" s="4">
        <v>2486593.0758953998</v>
      </c>
      <c r="D161" s="4">
        <v>1646333.3355257798</v>
      </c>
      <c r="E161" s="4">
        <v>4695.1260972041673</v>
      </c>
      <c r="F161" s="4">
        <v>20812.465862428755</v>
      </c>
      <c r="G161" s="4">
        <f t="shared" si="2"/>
        <v>4403910.4954001913</v>
      </c>
    </row>
    <row r="162" spans="1:7" x14ac:dyDescent="0.3">
      <c r="A162" s="1">
        <v>34242</v>
      </c>
      <c r="B162" s="4">
        <v>247997.37664698466</v>
      </c>
      <c r="C162" s="4">
        <v>2091646.4641522453</v>
      </c>
      <c r="D162" s="4">
        <v>1396095.3982282998</v>
      </c>
      <c r="E162" s="4">
        <v>3891.2031448541666</v>
      </c>
      <c r="F162" s="4">
        <v>18921.609359154994</v>
      </c>
      <c r="G162" s="4">
        <f t="shared" si="2"/>
        <v>3758552.0515315388</v>
      </c>
    </row>
    <row r="163" spans="1:7" x14ac:dyDescent="0.3">
      <c r="A163" s="1">
        <v>34273</v>
      </c>
      <c r="B163" s="4">
        <v>69576.360965137486</v>
      </c>
      <c r="C163" s="4">
        <v>26512.300629919995</v>
      </c>
      <c r="D163" s="4">
        <v>17859.607401327998</v>
      </c>
      <c r="E163" s="4">
        <v>1538.6102521541668</v>
      </c>
      <c r="F163" s="4">
        <v>21206.826693892493</v>
      </c>
      <c r="G163" s="4">
        <f t="shared" si="2"/>
        <v>136693.70594243213</v>
      </c>
    </row>
    <row r="164" spans="1:7" x14ac:dyDescent="0.3">
      <c r="A164" s="1">
        <v>34303</v>
      </c>
      <c r="B164" s="4">
        <v>48313.545161205744</v>
      </c>
      <c r="C164" s="4">
        <v>1165534.7438220908</v>
      </c>
      <c r="D164" s="4">
        <v>791767.19845061528</v>
      </c>
      <c r="E164" s="4">
        <v>1844.8949559458335</v>
      </c>
      <c r="F164" s="4">
        <v>13573.619642899168</v>
      </c>
      <c r="G164" s="4">
        <f t="shared" si="2"/>
        <v>2021034.0020327568</v>
      </c>
    </row>
    <row r="165" spans="1:7" x14ac:dyDescent="0.3">
      <c r="A165" s="1">
        <v>34334</v>
      </c>
      <c r="B165" s="4">
        <v>110055.57280842483</v>
      </c>
      <c r="C165" s="4">
        <v>1612695.4716525401</v>
      </c>
      <c r="D165" s="4">
        <v>1119145.6768272237</v>
      </c>
      <c r="E165" s="4">
        <v>3271.0754735749997</v>
      </c>
      <c r="F165" s="4">
        <v>13649.444407054998</v>
      </c>
      <c r="G165" s="4">
        <f t="shared" si="2"/>
        <v>2858817.2411688184</v>
      </c>
    </row>
    <row r="166" spans="1:7" x14ac:dyDescent="0.3">
      <c r="A166" s="1">
        <v>34365</v>
      </c>
      <c r="B166" s="4">
        <v>0</v>
      </c>
      <c r="C166" s="4">
        <v>325536.50857953384</v>
      </c>
      <c r="D166" s="4">
        <v>245536.34084650141</v>
      </c>
      <c r="E166" s="4">
        <v>948.32561191503635</v>
      </c>
      <c r="F166" s="4">
        <v>12526.59719708018</v>
      </c>
      <c r="G166" s="4">
        <f t="shared" si="2"/>
        <v>584547.77223503054</v>
      </c>
    </row>
    <row r="167" spans="1:7" x14ac:dyDescent="0.3">
      <c r="A167" s="1">
        <v>34393</v>
      </c>
      <c r="B167" s="4">
        <v>0</v>
      </c>
      <c r="C167" s="4">
        <v>89545.919521608346</v>
      </c>
      <c r="D167" s="4">
        <v>101197.95368525341</v>
      </c>
      <c r="E167" s="4">
        <v>923.22464251666668</v>
      </c>
      <c r="F167" s="4">
        <v>9738.2596493387518</v>
      </c>
      <c r="G167" s="4">
        <f t="shared" si="2"/>
        <v>201405.35749871717</v>
      </c>
    </row>
    <row r="168" spans="1:7" x14ac:dyDescent="0.3">
      <c r="A168" s="1">
        <v>34424</v>
      </c>
      <c r="B168" s="4">
        <v>0</v>
      </c>
      <c r="C168" s="4">
        <v>43518.142823452989</v>
      </c>
      <c r="D168" s="4">
        <v>136936.18491915584</v>
      </c>
      <c r="E168" s="4">
        <v>1711.7250745374997</v>
      </c>
      <c r="F168" s="4">
        <v>10069.885808158331</v>
      </c>
      <c r="G168" s="4">
        <f t="shared" si="2"/>
        <v>192235.93862530467</v>
      </c>
    </row>
    <row r="169" spans="1:7" x14ac:dyDescent="0.3">
      <c r="A169" s="1">
        <v>34454</v>
      </c>
      <c r="B169" s="4">
        <v>0</v>
      </c>
      <c r="C169" s="4">
        <v>40140.79280066699</v>
      </c>
      <c r="D169" s="4">
        <v>97003.551909415473</v>
      </c>
      <c r="E169" s="4">
        <v>1161.328737166667</v>
      </c>
      <c r="F169" s="4">
        <v>11043.950053152916</v>
      </c>
      <c r="G169" s="4">
        <f t="shared" si="2"/>
        <v>149349.62350040206</v>
      </c>
    </row>
    <row r="170" spans="1:7" x14ac:dyDescent="0.3">
      <c r="A170" s="1">
        <v>34485</v>
      </c>
      <c r="B170" s="4">
        <v>0</v>
      </c>
      <c r="C170" s="4">
        <v>334366.43810715253</v>
      </c>
      <c r="D170" s="4">
        <v>273453.6482341321</v>
      </c>
      <c r="E170" s="4">
        <v>1030.4338179458332</v>
      </c>
      <c r="F170" s="4">
        <v>9404.8374986016661</v>
      </c>
      <c r="G170" s="4">
        <f t="shared" si="2"/>
        <v>618255.35765783221</v>
      </c>
    </row>
    <row r="171" spans="1:7" x14ac:dyDescent="0.3">
      <c r="A171" s="1">
        <v>34515</v>
      </c>
      <c r="B171" s="4">
        <v>0</v>
      </c>
      <c r="C171" s="4">
        <v>592185.40344024985</v>
      </c>
      <c r="D171" s="4">
        <v>418727.25309752772</v>
      </c>
      <c r="E171" s="4">
        <v>1090.5257909833335</v>
      </c>
      <c r="F171" s="4">
        <v>8307.7845304554176</v>
      </c>
      <c r="G171" s="4">
        <f t="shared" si="2"/>
        <v>1020310.9668592162</v>
      </c>
    </row>
    <row r="172" spans="1:7" x14ac:dyDescent="0.3">
      <c r="A172" s="1">
        <v>34546</v>
      </c>
      <c r="B172" s="4">
        <v>121822.74677820949</v>
      </c>
      <c r="C172" s="4">
        <v>1686276.9465811821</v>
      </c>
      <c r="D172" s="4">
        <v>1142461.1994703498</v>
      </c>
      <c r="E172" s="4">
        <v>2777.3614817583339</v>
      </c>
      <c r="F172" s="4">
        <v>7687.7568362504171</v>
      </c>
      <c r="G172" s="4">
        <f t="shared" si="2"/>
        <v>2961026.0111477501</v>
      </c>
    </row>
    <row r="173" spans="1:7" x14ac:dyDescent="0.3">
      <c r="A173" s="1">
        <v>34577</v>
      </c>
      <c r="B173" s="4">
        <v>141579.29976219597</v>
      </c>
      <c r="C173" s="4">
        <v>1705621.1814754955</v>
      </c>
      <c r="D173" s="4">
        <v>1163185.121893124</v>
      </c>
      <c r="E173" s="4">
        <v>2757.5728312166671</v>
      </c>
      <c r="F173" s="4">
        <v>7747.9408561375003</v>
      </c>
      <c r="G173" s="4">
        <f t="shared" si="2"/>
        <v>3020891.1168181696</v>
      </c>
    </row>
    <row r="174" spans="1:7" x14ac:dyDescent="0.3">
      <c r="A174" s="1">
        <v>34607</v>
      </c>
      <c r="B174" s="4">
        <v>130905.05196599002</v>
      </c>
      <c r="C174" s="4">
        <v>1484227.7898797528</v>
      </c>
      <c r="D174" s="4">
        <v>1022428.8275592466</v>
      </c>
      <c r="E174" s="4">
        <v>2506.9294045749998</v>
      </c>
      <c r="F174" s="4">
        <v>6964.1556549162506</v>
      </c>
      <c r="G174" s="4">
        <f t="shared" si="2"/>
        <v>2647032.7544644806</v>
      </c>
    </row>
    <row r="175" spans="1:7" x14ac:dyDescent="0.3">
      <c r="A175" s="1">
        <v>34638</v>
      </c>
      <c r="B175" s="4">
        <v>103513.43361128535</v>
      </c>
      <c r="C175" s="4">
        <v>18084.323299446001</v>
      </c>
      <c r="D175" s="4">
        <v>12527.781684244201</v>
      </c>
      <c r="E175" s="4">
        <v>1249.0565373208333</v>
      </c>
      <c r="F175" s="4">
        <v>17361.096056317918</v>
      </c>
      <c r="G175" s="4">
        <f t="shared" si="2"/>
        <v>152735.69118861429</v>
      </c>
    </row>
    <row r="176" spans="1:7" x14ac:dyDescent="0.3">
      <c r="A176" s="1">
        <v>34668</v>
      </c>
      <c r="B176" s="4">
        <v>109057.1176853472</v>
      </c>
      <c r="C176" s="4">
        <v>761500.06639885274</v>
      </c>
      <c r="D176" s="4">
        <v>558218.28682425641</v>
      </c>
      <c r="E176" s="4">
        <v>1403.0869013416668</v>
      </c>
      <c r="F176" s="4">
        <v>6002.8851874724996</v>
      </c>
      <c r="G176" s="4">
        <f t="shared" si="2"/>
        <v>1436181.4429972705</v>
      </c>
    </row>
    <row r="177" spans="1:7" x14ac:dyDescent="0.3">
      <c r="A177" s="1">
        <v>34699</v>
      </c>
      <c r="B177" s="4">
        <v>207633.41743274775</v>
      </c>
      <c r="C177" s="4">
        <v>1733226.4679158509</v>
      </c>
      <c r="D177" s="4">
        <v>1293429.3599488281</v>
      </c>
      <c r="E177" s="4">
        <v>4199.6375084500005</v>
      </c>
      <c r="F177" s="4">
        <v>6420.8188900945834</v>
      </c>
      <c r="G177" s="4">
        <f t="shared" si="2"/>
        <v>3244909.7016959717</v>
      </c>
    </row>
    <row r="178" spans="1:7" x14ac:dyDescent="0.3">
      <c r="A178" s="1">
        <v>34730</v>
      </c>
      <c r="B178" s="4">
        <v>45534.827994016829</v>
      </c>
      <c r="C178" s="4">
        <v>1047736.7772794547</v>
      </c>
      <c r="D178" s="4">
        <v>1084422.1425647545</v>
      </c>
      <c r="E178" s="4">
        <v>4837.6130854978255</v>
      </c>
      <c r="F178" s="4">
        <v>6641.7895996499274</v>
      </c>
      <c r="G178" s="4">
        <f t="shared" si="2"/>
        <v>2189173.1505233739</v>
      </c>
    </row>
    <row r="179" spans="1:7" x14ac:dyDescent="0.3">
      <c r="A179" s="1">
        <v>34758</v>
      </c>
      <c r="B179" s="4">
        <v>151966.79951042103</v>
      </c>
      <c r="C179" s="4">
        <v>1558037.6467699474</v>
      </c>
      <c r="D179" s="4">
        <v>1302996.9018422719</v>
      </c>
      <c r="E179" s="4">
        <v>4377.1710523333331</v>
      </c>
      <c r="F179" s="4">
        <v>5586.4429937395844</v>
      </c>
      <c r="G179" s="4">
        <f t="shared" si="2"/>
        <v>3022964.9621687136</v>
      </c>
    </row>
    <row r="180" spans="1:7" x14ac:dyDescent="0.3">
      <c r="A180" s="1">
        <v>34789</v>
      </c>
      <c r="B180" s="4">
        <v>152589.44236272728</v>
      </c>
      <c r="C180" s="4">
        <v>1267034.1520241508</v>
      </c>
      <c r="D180" s="4">
        <v>1288731.8481341938</v>
      </c>
      <c r="E180" s="4">
        <v>4106.0921710333332</v>
      </c>
      <c r="F180" s="4">
        <v>13431.618617829166</v>
      </c>
      <c r="G180" s="4">
        <f t="shared" si="2"/>
        <v>2725893.1533099343</v>
      </c>
    </row>
    <row r="181" spans="1:7" x14ac:dyDescent="0.3">
      <c r="A181" s="1">
        <v>34819</v>
      </c>
      <c r="B181" s="4">
        <v>175500.31154096188</v>
      </c>
      <c r="C181" s="4">
        <v>2012879.2603226001</v>
      </c>
      <c r="D181" s="4">
        <v>1335316.8963379201</v>
      </c>
      <c r="E181" s="4">
        <v>3820.870943866666</v>
      </c>
      <c r="F181" s="4">
        <v>15024.776187406253</v>
      </c>
      <c r="G181" s="4">
        <f t="shared" si="2"/>
        <v>3542542.1153327548</v>
      </c>
    </row>
    <row r="182" spans="1:7" x14ac:dyDescent="0.3">
      <c r="A182" s="1">
        <v>34850</v>
      </c>
      <c r="B182" s="4">
        <v>57422.204097930313</v>
      </c>
      <c r="C182" s="4">
        <v>2131144.6715608998</v>
      </c>
      <c r="D182" s="4">
        <v>1370871.3821554198</v>
      </c>
      <c r="E182" s="4">
        <v>3997.1907019333335</v>
      </c>
      <c r="F182" s="4">
        <v>16763.800701614164</v>
      </c>
      <c r="G182" s="4">
        <f t="shared" si="2"/>
        <v>3580199.2492177971</v>
      </c>
    </row>
    <row r="183" spans="1:7" x14ac:dyDescent="0.3">
      <c r="A183" s="1">
        <v>34880</v>
      </c>
      <c r="B183" s="4">
        <v>129.72197268000002</v>
      </c>
      <c r="C183" s="4">
        <v>2810134.5584115996</v>
      </c>
      <c r="D183" s="4">
        <v>1847023.8863462398</v>
      </c>
      <c r="E183" s="4">
        <v>5285.0674767333321</v>
      </c>
      <c r="F183" s="4">
        <v>22185.044657297083</v>
      </c>
      <c r="G183" s="4">
        <f t="shared" si="2"/>
        <v>4684758.2788645504</v>
      </c>
    </row>
    <row r="184" spans="1:7" x14ac:dyDescent="0.3">
      <c r="A184" s="1">
        <v>34911</v>
      </c>
      <c r="B184" s="4">
        <v>200141.30389306851</v>
      </c>
      <c r="C184" s="4">
        <v>3022211.8342761998</v>
      </c>
      <c r="D184" s="4">
        <v>1994655.3292906901</v>
      </c>
      <c r="E184" s="4">
        <v>5831.1035360666665</v>
      </c>
      <c r="F184" s="4">
        <v>22082.803302262913</v>
      </c>
      <c r="G184" s="4">
        <f t="shared" si="2"/>
        <v>5244922.3742982876</v>
      </c>
    </row>
    <row r="185" spans="1:7" x14ac:dyDescent="0.3">
      <c r="A185" s="1">
        <v>34942</v>
      </c>
      <c r="B185" s="4">
        <v>282110.04916508589</v>
      </c>
      <c r="C185" s="4">
        <v>3142767.4626455004</v>
      </c>
      <c r="D185" s="4">
        <v>2060642.3164648802</v>
      </c>
      <c r="E185" s="4">
        <v>6220.4066545500009</v>
      </c>
      <c r="F185" s="4">
        <v>22078.917794594581</v>
      </c>
      <c r="G185" s="4">
        <f t="shared" si="2"/>
        <v>5513819.1527246106</v>
      </c>
    </row>
    <row r="186" spans="1:7" x14ac:dyDescent="0.3">
      <c r="A186" s="1">
        <v>34972</v>
      </c>
      <c r="B186" s="4">
        <v>253965.25475527585</v>
      </c>
      <c r="C186" s="4">
        <v>2679300.7693697275</v>
      </c>
      <c r="D186" s="4">
        <v>1774751.2982932613</v>
      </c>
      <c r="E186" s="4">
        <v>5090.6779039875018</v>
      </c>
      <c r="F186" s="4">
        <v>19743.426274999169</v>
      </c>
      <c r="G186" s="4">
        <f t="shared" si="2"/>
        <v>4732851.4265972516</v>
      </c>
    </row>
    <row r="187" spans="1:7" x14ac:dyDescent="0.3">
      <c r="A187" s="1">
        <v>35003</v>
      </c>
      <c r="B187" s="4">
        <v>96447.655754322943</v>
      </c>
      <c r="C187" s="4">
        <v>27591.473116703997</v>
      </c>
      <c r="D187" s="4">
        <v>18460.491388662402</v>
      </c>
      <c r="E187" s="4">
        <v>1494.6567429958332</v>
      </c>
      <c r="F187" s="4">
        <v>21958.354728950835</v>
      </c>
      <c r="G187" s="4">
        <f t="shared" si="2"/>
        <v>165952.63173163601</v>
      </c>
    </row>
    <row r="188" spans="1:7" x14ac:dyDescent="0.3">
      <c r="A188" s="1">
        <v>35033</v>
      </c>
      <c r="B188" s="4">
        <v>71819.707303559742</v>
      </c>
      <c r="C188" s="4">
        <v>1496279.8220888819</v>
      </c>
      <c r="D188" s="4">
        <v>1007018.8641990793</v>
      </c>
      <c r="E188" s="4">
        <v>2497.3493209375006</v>
      </c>
      <c r="F188" s="4">
        <v>14079.000376268335</v>
      </c>
      <c r="G188" s="4">
        <f t="shared" si="2"/>
        <v>2591694.7432887265</v>
      </c>
    </row>
    <row r="189" spans="1:7" x14ac:dyDescent="0.3">
      <c r="A189" s="1">
        <v>35064</v>
      </c>
      <c r="B189" s="4">
        <v>197385.25883898701</v>
      </c>
      <c r="C189" s="4">
        <v>2746474.191143278</v>
      </c>
      <c r="D189" s="4">
        <v>1977456.7999640862</v>
      </c>
      <c r="E189" s="4">
        <v>5747.9236836583323</v>
      </c>
      <c r="F189" s="4">
        <v>14204.913065447501</v>
      </c>
      <c r="G189" s="4">
        <f t="shared" si="2"/>
        <v>4941269.0866954569</v>
      </c>
    </row>
    <row r="190" spans="1:7" x14ac:dyDescent="0.3">
      <c r="A190" s="1">
        <v>35095</v>
      </c>
      <c r="B190" s="4">
        <v>0</v>
      </c>
      <c r="C190" s="4">
        <v>147505.61085042474</v>
      </c>
      <c r="D190" s="4">
        <v>347801.7942729076</v>
      </c>
      <c r="E190" s="4">
        <v>3220.0657710557971</v>
      </c>
      <c r="F190" s="4">
        <v>13721.007681750309</v>
      </c>
      <c r="G190" s="4">
        <f t="shared" si="2"/>
        <v>512248.47857613844</v>
      </c>
    </row>
    <row r="191" spans="1:7" x14ac:dyDescent="0.3">
      <c r="A191" s="1">
        <v>35124</v>
      </c>
      <c r="B191" s="4">
        <v>16323.660273018</v>
      </c>
      <c r="C191" s="4">
        <v>539492.76021974068</v>
      </c>
      <c r="D191" s="4">
        <v>981589.98721660231</v>
      </c>
      <c r="E191" s="4">
        <v>4442.9428180083332</v>
      </c>
      <c r="F191" s="4">
        <v>12658.372374777495</v>
      </c>
      <c r="G191" s="4">
        <f t="shared" si="2"/>
        <v>1554507.7229021469</v>
      </c>
    </row>
    <row r="192" spans="1:7" x14ac:dyDescent="0.3">
      <c r="A192" s="1">
        <v>35155</v>
      </c>
      <c r="B192" s="4">
        <v>107832.94649727916</v>
      </c>
      <c r="C192" s="4">
        <v>1290109.3360036919</v>
      </c>
      <c r="D192" s="4">
        <v>1217285.5621090783</v>
      </c>
      <c r="E192" s="4">
        <v>4115.1030764666666</v>
      </c>
      <c r="F192" s="4">
        <v>14315.172504204582</v>
      </c>
      <c r="G192" s="4">
        <f t="shared" si="2"/>
        <v>2633658.120190721</v>
      </c>
    </row>
    <row r="193" spans="1:7" x14ac:dyDescent="0.3">
      <c r="A193" s="1">
        <v>35185</v>
      </c>
      <c r="B193" s="4">
        <v>35651.914529897782</v>
      </c>
      <c r="C193" s="4">
        <v>1608087.5849771237</v>
      </c>
      <c r="D193" s="4">
        <v>1209221.7382749484</v>
      </c>
      <c r="E193" s="4">
        <v>3820.870943866666</v>
      </c>
      <c r="F193" s="4">
        <v>15576.623041633335</v>
      </c>
      <c r="G193" s="4">
        <f t="shared" si="2"/>
        <v>2872358.73176747</v>
      </c>
    </row>
    <row r="194" spans="1:7" x14ac:dyDescent="0.3">
      <c r="A194" s="1">
        <v>35216</v>
      </c>
      <c r="B194" s="4">
        <v>55634.979719825511</v>
      </c>
      <c r="C194" s="4">
        <v>2132378.5472544995</v>
      </c>
      <c r="D194" s="4">
        <v>1314144.2948895199</v>
      </c>
      <c r="E194" s="4">
        <v>3997.1907019333335</v>
      </c>
      <c r="F194" s="4">
        <v>16764.128821354585</v>
      </c>
      <c r="G194" s="4">
        <f t="shared" si="2"/>
        <v>3522919.1413871325</v>
      </c>
    </row>
    <row r="195" spans="1:7" x14ac:dyDescent="0.3">
      <c r="A195" s="1">
        <v>35246</v>
      </c>
      <c r="B195" s="4">
        <v>154613.5901714745</v>
      </c>
      <c r="C195" s="4">
        <v>2060555.009003093</v>
      </c>
      <c r="D195" s="4">
        <v>1460713.4920584741</v>
      </c>
      <c r="E195" s="4">
        <v>5158.3372443208327</v>
      </c>
      <c r="F195" s="4">
        <v>21789.090140661669</v>
      </c>
      <c r="G195" s="4">
        <f t="shared" si="2"/>
        <v>3702829.518618024</v>
      </c>
    </row>
    <row r="196" spans="1:7" x14ac:dyDescent="0.3">
      <c r="A196" s="1">
        <v>35277</v>
      </c>
      <c r="B196" s="4">
        <v>174320.51173152105</v>
      </c>
      <c r="C196" s="4">
        <v>2889357.0461582001</v>
      </c>
      <c r="D196" s="4">
        <v>1923595.6316570926</v>
      </c>
      <c r="E196" s="4">
        <v>5766.9474405958335</v>
      </c>
      <c r="F196" s="4">
        <v>19972.741701802497</v>
      </c>
      <c r="G196" s="4">
        <f t="shared" si="2"/>
        <v>5013012.8786892127</v>
      </c>
    </row>
    <row r="197" spans="1:7" x14ac:dyDescent="0.3">
      <c r="A197" s="1">
        <v>35308</v>
      </c>
      <c r="B197" s="4">
        <v>217691.49332713045</v>
      </c>
      <c r="C197" s="4">
        <v>2488563.1717713005</v>
      </c>
      <c r="D197" s="4">
        <v>1664302.7903612703</v>
      </c>
      <c r="E197" s="4">
        <v>4798.2781503375008</v>
      </c>
      <c r="F197" s="4">
        <v>19659.202423032497</v>
      </c>
      <c r="G197" s="4">
        <f t="shared" si="2"/>
        <v>4395014.936033071</v>
      </c>
    </row>
    <row r="198" spans="1:7" x14ac:dyDescent="0.3">
      <c r="A198" s="1">
        <v>35338</v>
      </c>
      <c r="B198" s="4">
        <v>213039.971812909</v>
      </c>
      <c r="C198" s="4">
        <v>2029666.5503472839</v>
      </c>
      <c r="D198" s="4">
        <v>1372542.8760774902</v>
      </c>
      <c r="E198" s="4">
        <v>3875.4970894041662</v>
      </c>
      <c r="F198" s="4">
        <v>17492.588063755</v>
      </c>
      <c r="G198" s="4">
        <f t="shared" si="2"/>
        <v>3636617.4833908421</v>
      </c>
    </row>
    <row r="199" spans="1:7" x14ac:dyDescent="0.3">
      <c r="A199" s="1">
        <v>35369</v>
      </c>
      <c r="B199" s="4">
        <v>214859.02661762352</v>
      </c>
      <c r="C199" s="4">
        <v>24356.792742975002</v>
      </c>
      <c r="D199" s="4">
        <v>16796.781219521072</v>
      </c>
      <c r="E199" s="4">
        <v>1527.7866471499999</v>
      </c>
      <c r="F199" s="4">
        <v>19796.106660985832</v>
      </c>
      <c r="G199" s="4">
        <f t="shared" si="2"/>
        <v>277336.49388825544</v>
      </c>
    </row>
    <row r="200" spans="1:7" x14ac:dyDescent="0.3">
      <c r="A200" s="1">
        <v>35399</v>
      </c>
      <c r="B200" s="4">
        <v>207083.13379701224</v>
      </c>
      <c r="C200" s="4">
        <v>1908048.4734969062</v>
      </c>
      <c r="D200" s="4">
        <v>1345173.3374422381</v>
      </c>
      <c r="E200" s="4">
        <v>3893.7115639249996</v>
      </c>
      <c r="F200" s="4">
        <v>13376.049831005832</v>
      </c>
      <c r="G200" s="4">
        <f t="shared" ref="G200:G263" si="3">SUM(B200:F200)</f>
        <v>3477574.7061310872</v>
      </c>
    </row>
    <row r="201" spans="1:7" x14ac:dyDescent="0.3">
      <c r="A201" s="1">
        <v>35430</v>
      </c>
      <c r="B201" s="4">
        <v>252015.83848422204</v>
      </c>
      <c r="C201" s="4">
        <v>2530042.5746822064</v>
      </c>
      <c r="D201" s="4">
        <v>1985433.2896555839</v>
      </c>
      <c r="E201" s="4">
        <v>5794.4484271999982</v>
      </c>
      <c r="F201" s="4">
        <v>15606.014450019165</v>
      </c>
      <c r="G201" s="4">
        <f t="shared" si="3"/>
        <v>4788892.1656992324</v>
      </c>
    </row>
    <row r="202" spans="1:7" x14ac:dyDescent="0.3">
      <c r="A202" s="1">
        <v>35461</v>
      </c>
      <c r="B202" s="4">
        <v>160664.86779223263</v>
      </c>
      <c r="C202" s="4">
        <v>2953717.7509868578</v>
      </c>
      <c r="D202" s="4">
        <v>1624166.0970931796</v>
      </c>
      <c r="E202" s="4">
        <v>5582.2201173565227</v>
      </c>
      <c r="F202" s="4">
        <v>19001.023377062374</v>
      </c>
      <c r="G202" s="4">
        <f t="shared" si="3"/>
        <v>4763131.9593666894</v>
      </c>
    </row>
    <row r="203" spans="1:7" x14ac:dyDescent="0.3">
      <c r="A203" s="1">
        <v>35489</v>
      </c>
      <c r="B203" s="4">
        <v>192752.88238154244</v>
      </c>
      <c r="C203" s="4">
        <v>2279294.9755260996</v>
      </c>
      <c r="D203" s="4">
        <v>1529732.5008384003</v>
      </c>
      <c r="E203" s="4">
        <v>4377.1710523333331</v>
      </c>
      <c r="F203" s="4">
        <v>13562.909902314585</v>
      </c>
      <c r="G203" s="4">
        <f t="shared" si="3"/>
        <v>4019720.4397006906</v>
      </c>
    </row>
    <row r="204" spans="1:7" x14ac:dyDescent="0.3">
      <c r="A204" s="1">
        <v>35520</v>
      </c>
      <c r="B204" s="4">
        <v>156022.42287057551</v>
      </c>
      <c r="C204" s="4">
        <v>1927098.9048886481</v>
      </c>
      <c r="D204" s="4">
        <v>1352997.425120214</v>
      </c>
      <c r="E204" s="4">
        <v>4115.1030764666666</v>
      </c>
      <c r="F204" s="4">
        <v>14311.739429111667</v>
      </c>
      <c r="G204" s="4">
        <f t="shared" si="3"/>
        <v>3454545.5953850159</v>
      </c>
    </row>
    <row r="205" spans="1:7" x14ac:dyDescent="0.3">
      <c r="A205" s="1">
        <v>35550</v>
      </c>
      <c r="B205" s="4">
        <v>68444.135507420739</v>
      </c>
      <c r="C205" s="4">
        <v>1403030.0076151928</v>
      </c>
      <c r="D205" s="4">
        <v>970314.53490748885</v>
      </c>
      <c r="E205" s="4">
        <v>3510.3300324749994</v>
      </c>
      <c r="F205" s="4">
        <v>15312.137978899582</v>
      </c>
      <c r="G205" s="4">
        <f t="shared" si="3"/>
        <v>2460611.1460414771</v>
      </c>
    </row>
    <row r="206" spans="1:7" x14ac:dyDescent="0.3">
      <c r="A206" s="1">
        <v>35581</v>
      </c>
      <c r="B206" s="4">
        <v>48966.153879904406</v>
      </c>
      <c r="C206" s="4">
        <v>1442305.7865046998</v>
      </c>
      <c r="D206" s="4">
        <v>950816.25815858052</v>
      </c>
      <c r="E206" s="4">
        <v>3542.0732111000007</v>
      </c>
      <c r="F206" s="4">
        <v>16379.931585047081</v>
      </c>
      <c r="G206" s="4">
        <f t="shared" si="3"/>
        <v>2462010.2033393318</v>
      </c>
    </row>
    <row r="207" spans="1:7" x14ac:dyDescent="0.3">
      <c r="A207" s="1">
        <v>35611</v>
      </c>
      <c r="B207" s="4">
        <v>0</v>
      </c>
      <c r="C207" s="4">
        <v>388227.66186199046</v>
      </c>
      <c r="D207" s="4">
        <v>277478.99333240819</v>
      </c>
      <c r="E207" s="4">
        <v>2088.7273620791666</v>
      </c>
      <c r="F207" s="4">
        <v>21814.412475788748</v>
      </c>
      <c r="G207" s="4">
        <f t="shared" si="3"/>
        <v>689609.79503226664</v>
      </c>
    </row>
    <row r="208" spans="1:7" x14ac:dyDescent="0.3">
      <c r="A208" s="1">
        <v>35642</v>
      </c>
      <c r="B208" s="4">
        <v>123623.96252055858</v>
      </c>
      <c r="C208" s="4">
        <v>2545122.0733042997</v>
      </c>
      <c r="D208" s="4">
        <v>1672395.3262439359</v>
      </c>
      <c r="E208" s="4">
        <v>4911.5832366000013</v>
      </c>
      <c r="F208" s="4">
        <v>20248.038615198748</v>
      </c>
      <c r="G208" s="4">
        <f t="shared" si="3"/>
        <v>4366300.9839205928</v>
      </c>
    </row>
    <row r="209" spans="1:7" x14ac:dyDescent="0.3">
      <c r="A209" s="1">
        <v>35673</v>
      </c>
      <c r="B209" s="4">
        <v>186085.73931569088</v>
      </c>
      <c r="C209" s="4">
        <v>2213804.7548105996</v>
      </c>
      <c r="D209" s="4">
        <v>1469451.8766914802</v>
      </c>
      <c r="E209" s="4">
        <v>4086.2940259333341</v>
      </c>
      <c r="F209" s="4">
        <v>20524.805385885007</v>
      </c>
      <c r="G209" s="4">
        <f t="shared" si="3"/>
        <v>3893953.4702295889</v>
      </c>
    </row>
    <row r="210" spans="1:7" x14ac:dyDescent="0.3">
      <c r="A210" s="1">
        <v>35703</v>
      </c>
      <c r="B210" s="4">
        <v>246307.90046929379</v>
      </c>
      <c r="C210" s="4">
        <v>1909005.1167506224</v>
      </c>
      <c r="D210" s="4">
        <v>1277286.553720556</v>
      </c>
      <c r="E210" s="4">
        <v>3533.2212559541658</v>
      </c>
      <c r="F210" s="4">
        <v>18662.829269217917</v>
      </c>
      <c r="G210" s="4">
        <f t="shared" si="3"/>
        <v>3454795.6214656443</v>
      </c>
    </row>
    <row r="211" spans="1:7" x14ac:dyDescent="0.3">
      <c r="A211" s="1">
        <v>35734</v>
      </c>
      <c r="B211" s="4">
        <v>67617.807871423836</v>
      </c>
      <c r="C211" s="4">
        <v>26902.555056383993</v>
      </c>
      <c r="D211" s="4">
        <v>18126.666951254399</v>
      </c>
      <c r="E211" s="4">
        <v>1396.0832249</v>
      </c>
      <c r="F211" s="4">
        <v>21098.117184745413</v>
      </c>
      <c r="G211" s="4">
        <f t="shared" si="3"/>
        <v>135141.23028870765</v>
      </c>
    </row>
    <row r="212" spans="1:7" x14ac:dyDescent="0.3">
      <c r="A212" s="1">
        <v>35764</v>
      </c>
      <c r="B212" s="4">
        <v>69016.7199208167</v>
      </c>
      <c r="C212" s="4">
        <v>1272689.4574399174</v>
      </c>
      <c r="D212" s="4">
        <v>877406.53773291025</v>
      </c>
      <c r="E212" s="4">
        <v>2275.2340392999999</v>
      </c>
      <c r="F212" s="4">
        <v>13575.026352127916</v>
      </c>
      <c r="G212" s="4">
        <f t="shared" si="3"/>
        <v>2234962.9754850725</v>
      </c>
    </row>
    <row r="213" spans="1:7" x14ac:dyDescent="0.3">
      <c r="A213" s="1">
        <v>35795</v>
      </c>
      <c r="B213" s="4">
        <v>138176.50429389154</v>
      </c>
      <c r="C213" s="4">
        <v>1944052.9924551144</v>
      </c>
      <c r="D213" s="4">
        <v>1366398.0661787626</v>
      </c>
      <c r="E213" s="4">
        <v>4160.017318924999</v>
      </c>
      <c r="F213" s="4">
        <v>13714.964175736664</v>
      </c>
      <c r="G213" s="4">
        <f t="shared" si="3"/>
        <v>3466502.54442243</v>
      </c>
    </row>
    <row r="214" spans="1:7" x14ac:dyDescent="0.3">
      <c r="A214" s="1">
        <v>35826</v>
      </c>
      <c r="B214" s="4">
        <v>0</v>
      </c>
      <c r="C214" s="4">
        <v>254525.14618161492</v>
      </c>
      <c r="D214" s="4">
        <v>494272.92368347524</v>
      </c>
      <c r="E214" s="4">
        <v>3579.4247527565226</v>
      </c>
      <c r="F214" s="4">
        <v>13241.658421717302</v>
      </c>
      <c r="G214" s="4">
        <f t="shared" si="3"/>
        <v>765619.15303956403</v>
      </c>
    </row>
    <row r="215" spans="1:7" x14ac:dyDescent="0.3">
      <c r="A215" s="1">
        <v>35854</v>
      </c>
      <c r="B215" s="4">
        <v>40472.631213864588</v>
      </c>
      <c r="C215" s="4">
        <v>526223.37572429969</v>
      </c>
      <c r="D215" s="4">
        <v>660541.92425823736</v>
      </c>
      <c r="E215" s="4">
        <v>4348.2207639708331</v>
      </c>
      <c r="F215" s="4">
        <v>11341.244535140833</v>
      </c>
      <c r="G215" s="4">
        <f t="shared" si="3"/>
        <v>1242927.3964955134</v>
      </c>
    </row>
    <row r="216" spans="1:7" x14ac:dyDescent="0.3">
      <c r="A216" s="1">
        <v>35885</v>
      </c>
      <c r="B216" s="4">
        <v>158077.38645188243</v>
      </c>
      <c r="C216" s="4">
        <v>1346443.9333041918</v>
      </c>
      <c r="D216" s="4">
        <v>1115535.4556914077</v>
      </c>
      <c r="E216" s="4">
        <v>4114.6161739666668</v>
      </c>
      <c r="F216" s="4">
        <v>12879.119716225419</v>
      </c>
      <c r="G216" s="4">
        <f t="shared" si="3"/>
        <v>2637050.5113376742</v>
      </c>
    </row>
    <row r="217" spans="1:7" x14ac:dyDescent="0.3">
      <c r="A217" s="1">
        <v>35915</v>
      </c>
      <c r="B217" s="4">
        <v>163594.4085144648</v>
      </c>
      <c r="C217" s="4">
        <v>1861349.0015708953</v>
      </c>
      <c r="D217" s="4">
        <v>1290456.5134571088</v>
      </c>
      <c r="E217" s="4">
        <v>3820.870943866666</v>
      </c>
      <c r="F217" s="4">
        <v>14269.680863329582</v>
      </c>
      <c r="G217" s="4">
        <f t="shared" si="3"/>
        <v>3333490.4753496652</v>
      </c>
    </row>
    <row r="218" spans="1:7" x14ac:dyDescent="0.3">
      <c r="A218" s="1">
        <v>35946</v>
      </c>
      <c r="B218" s="4">
        <v>147458.47699017246</v>
      </c>
      <c r="C218" s="4">
        <v>2085375.0465974314</v>
      </c>
      <c r="D218" s="4">
        <v>1402119.4467888398</v>
      </c>
      <c r="E218" s="4">
        <v>3997.1907019333335</v>
      </c>
      <c r="F218" s="4">
        <v>15779.256796565001</v>
      </c>
      <c r="G218" s="4">
        <f t="shared" si="3"/>
        <v>3654729.4178749421</v>
      </c>
    </row>
    <row r="219" spans="1:7" x14ac:dyDescent="0.3">
      <c r="A219" s="1">
        <v>35976</v>
      </c>
      <c r="B219" s="4">
        <v>57468.399781718173</v>
      </c>
      <c r="C219" s="4">
        <v>2748420.3803839106</v>
      </c>
      <c r="D219" s="4">
        <v>1852829.6407117508</v>
      </c>
      <c r="E219" s="4">
        <v>5285.0674767333321</v>
      </c>
      <c r="F219" s="4">
        <v>21976.667891704583</v>
      </c>
      <c r="G219" s="4">
        <f t="shared" si="3"/>
        <v>4685980.1562458184</v>
      </c>
    </row>
    <row r="220" spans="1:7" x14ac:dyDescent="0.3">
      <c r="A220" s="1">
        <v>36007</v>
      </c>
      <c r="B220" s="4">
        <v>208441.41161648225</v>
      </c>
      <c r="C220" s="4">
        <v>3017442.4371724995</v>
      </c>
      <c r="D220" s="4">
        <v>1982853.6246174704</v>
      </c>
      <c r="E220" s="4">
        <v>5831.1035360666665</v>
      </c>
      <c r="F220" s="4">
        <v>21870.809968559999</v>
      </c>
      <c r="G220" s="4">
        <f t="shared" si="3"/>
        <v>5236439.3869110793</v>
      </c>
    </row>
    <row r="221" spans="1:7" x14ac:dyDescent="0.3">
      <c r="A221" s="1">
        <v>36038</v>
      </c>
      <c r="B221" s="4">
        <v>282635.03144270333</v>
      </c>
      <c r="C221" s="4">
        <v>3090172.6535058995</v>
      </c>
      <c r="D221" s="4">
        <v>2028299.1123251701</v>
      </c>
      <c r="E221" s="4">
        <v>6068.8760323583338</v>
      </c>
      <c r="F221" s="4">
        <v>21887.744475746669</v>
      </c>
      <c r="G221" s="4">
        <f t="shared" si="3"/>
        <v>5429063.4177818773</v>
      </c>
    </row>
    <row r="222" spans="1:7" x14ac:dyDescent="0.3">
      <c r="A222" s="1">
        <v>36068</v>
      </c>
      <c r="B222" s="4">
        <v>254469.77828685497</v>
      </c>
      <c r="C222" s="4">
        <v>2659354.4305898356</v>
      </c>
      <c r="D222" s="4">
        <v>1764132.8211148675</v>
      </c>
      <c r="E222" s="4">
        <v>5122.6666158416674</v>
      </c>
      <c r="F222" s="4">
        <v>19586.637845085414</v>
      </c>
      <c r="G222" s="4">
        <f t="shared" si="3"/>
        <v>4702666.3344524847</v>
      </c>
    </row>
    <row r="223" spans="1:7" x14ac:dyDescent="0.3">
      <c r="A223" s="1">
        <v>36099</v>
      </c>
      <c r="B223" s="4">
        <v>110880.29619383409</v>
      </c>
      <c r="C223" s="4">
        <v>25745.485648511996</v>
      </c>
      <c r="D223" s="4">
        <v>17253.00903041962</v>
      </c>
      <c r="E223" s="4">
        <v>1580.4142645125003</v>
      </c>
      <c r="F223" s="4">
        <v>21878.853381589171</v>
      </c>
      <c r="G223" s="4">
        <f t="shared" si="3"/>
        <v>177338.05851886739</v>
      </c>
    </row>
    <row r="224" spans="1:7" x14ac:dyDescent="0.3">
      <c r="A224" s="1">
        <v>36129</v>
      </c>
      <c r="B224" s="4">
        <v>103014.68070320673</v>
      </c>
      <c r="C224" s="4">
        <v>1745177.7050278725</v>
      </c>
      <c r="D224" s="4">
        <v>1204478.305605859</v>
      </c>
      <c r="E224" s="4">
        <v>3347.7723440708342</v>
      </c>
      <c r="F224" s="4">
        <v>14122.826453958334</v>
      </c>
      <c r="G224" s="4">
        <f t="shared" si="3"/>
        <v>3070141.2901349673</v>
      </c>
    </row>
    <row r="225" spans="1:7" x14ac:dyDescent="0.3">
      <c r="A225" s="1">
        <v>36160</v>
      </c>
      <c r="B225" s="4">
        <v>185259.59828805501</v>
      </c>
      <c r="C225" s="4">
        <v>2807220.860546669</v>
      </c>
      <c r="D225" s="4">
        <v>1988784.2123541215</v>
      </c>
      <c r="E225" s="4">
        <v>5796.2615955999981</v>
      </c>
      <c r="F225" s="4">
        <v>14082.593623017918</v>
      </c>
      <c r="G225" s="4">
        <f t="shared" si="3"/>
        <v>5001143.5264074635</v>
      </c>
    </row>
    <row r="226" spans="1:7" x14ac:dyDescent="0.3">
      <c r="A226" s="1">
        <v>36191</v>
      </c>
      <c r="B226" s="4">
        <v>0</v>
      </c>
      <c r="C226" s="4">
        <v>153490.66241867104</v>
      </c>
      <c r="D226" s="4">
        <v>373760.80016572308</v>
      </c>
      <c r="E226" s="4">
        <v>2851.3451911795287</v>
      </c>
      <c r="F226" s="4">
        <v>13012.989130802776</v>
      </c>
      <c r="G226" s="4">
        <f t="shared" si="3"/>
        <v>543115.79690637649</v>
      </c>
    </row>
    <row r="227" spans="1:7" x14ac:dyDescent="0.3">
      <c r="A227" s="1">
        <v>36219</v>
      </c>
      <c r="B227" s="4">
        <v>0</v>
      </c>
      <c r="C227" s="4">
        <v>293457.47153337282</v>
      </c>
      <c r="D227" s="4">
        <v>585572.49510329566</v>
      </c>
      <c r="E227" s="4">
        <v>3975.8855063999995</v>
      </c>
      <c r="F227" s="4">
        <v>10996.322643333333</v>
      </c>
      <c r="G227" s="4">
        <f t="shared" si="3"/>
        <v>894002.1747864018</v>
      </c>
    </row>
    <row r="228" spans="1:7" x14ac:dyDescent="0.3">
      <c r="A228" s="1">
        <v>36250</v>
      </c>
      <c r="B228" s="4">
        <v>70184.085452687999</v>
      </c>
      <c r="C228" s="4">
        <v>830041.47131397075</v>
      </c>
      <c r="D228" s="4">
        <v>815881.92870018561</v>
      </c>
      <c r="E228" s="4">
        <v>4053.4686594625</v>
      </c>
      <c r="F228" s="4">
        <v>12619.384648694584</v>
      </c>
      <c r="G228" s="4">
        <f t="shared" si="3"/>
        <v>1732780.3387750015</v>
      </c>
    </row>
    <row r="229" spans="1:7" x14ac:dyDescent="0.3">
      <c r="A229" s="1">
        <v>36280</v>
      </c>
      <c r="B229" s="4">
        <v>25028.306472241278</v>
      </c>
      <c r="C229" s="4">
        <v>731230.12317234522</v>
      </c>
      <c r="D229" s="4">
        <v>663040.3092722703</v>
      </c>
      <c r="E229" s="4">
        <v>3608.4224845124995</v>
      </c>
      <c r="F229" s="4">
        <v>13599.595484809166</v>
      </c>
      <c r="G229" s="4">
        <f t="shared" si="3"/>
        <v>1436506.7568861784</v>
      </c>
    </row>
    <row r="230" spans="1:7" x14ac:dyDescent="0.3">
      <c r="A230" s="1">
        <v>36311</v>
      </c>
      <c r="B230" s="4">
        <v>122536.02245337775</v>
      </c>
      <c r="C230" s="4">
        <v>2013401.0985558857</v>
      </c>
      <c r="D230" s="4">
        <v>1370901.6264146401</v>
      </c>
      <c r="E230" s="4">
        <v>3997.1907019333335</v>
      </c>
      <c r="F230" s="4">
        <v>15091.20496643875</v>
      </c>
      <c r="G230" s="4">
        <f t="shared" si="3"/>
        <v>3525927.1430922761</v>
      </c>
    </row>
    <row r="231" spans="1:7" x14ac:dyDescent="0.3">
      <c r="A231" s="1">
        <v>36341</v>
      </c>
      <c r="B231" s="4">
        <v>241974.08218633546</v>
      </c>
      <c r="C231" s="4">
        <v>2732285.8285104698</v>
      </c>
      <c r="D231" s="4">
        <v>1822224.7447464068</v>
      </c>
      <c r="E231" s="4">
        <v>5285.0674767333321</v>
      </c>
      <c r="F231" s="4">
        <v>21927.130164832506</v>
      </c>
      <c r="G231" s="4">
        <f t="shared" si="3"/>
        <v>4823696.8530847784</v>
      </c>
    </row>
    <row r="232" spans="1:7" x14ac:dyDescent="0.3">
      <c r="A232" s="1">
        <v>36372</v>
      </c>
      <c r="B232" s="4">
        <v>206406.61617530559</v>
      </c>
      <c r="C232" s="4">
        <v>2950265.3325154991</v>
      </c>
      <c r="D232" s="4">
        <v>1950090.9412111198</v>
      </c>
      <c r="E232" s="4">
        <v>5831.1035360666665</v>
      </c>
      <c r="F232" s="4">
        <v>20523.690501956669</v>
      </c>
      <c r="G232" s="4">
        <f t="shared" si="3"/>
        <v>5133117.6839399477</v>
      </c>
    </row>
    <row r="233" spans="1:7" x14ac:dyDescent="0.3">
      <c r="A233" s="1">
        <v>36403</v>
      </c>
      <c r="B233" s="4">
        <v>254743.77630498089</v>
      </c>
      <c r="C233" s="4">
        <v>2824220.7875599004</v>
      </c>
      <c r="D233" s="4">
        <v>1877953.2227003686</v>
      </c>
      <c r="E233" s="4">
        <v>5466.186952475</v>
      </c>
      <c r="F233" s="4">
        <v>20301.954812682081</v>
      </c>
      <c r="G233" s="4">
        <f t="shared" si="3"/>
        <v>4982685.9283304075</v>
      </c>
    </row>
    <row r="234" spans="1:7" x14ac:dyDescent="0.3">
      <c r="A234" s="1">
        <v>36433</v>
      </c>
      <c r="B234" s="4">
        <v>243562.62715303281</v>
      </c>
      <c r="C234" s="4">
        <v>2326103.1550291944</v>
      </c>
      <c r="D234" s="4">
        <v>1564748.1019364544</v>
      </c>
      <c r="E234" s="4">
        <v>4392.594683154166</v>
      </c>
      <c r="F234" s="4">
        <v>18059.31945131292</v>
      </c>
      <c r="G234" s="4">
        <f t="shared" si="3"/>
        <v>4156865.7982531488</v>
      </c>
    </row>
    <row r="235" spans="1:7" x14ac:dyDescent="0.3">
      <c r="A235" s="1">
        <v>36464</v>
      </c>
      <c r="B235" s="4">
        <v>162747.68888326449</v>
      </c>
      <c r="C235" s="4">
        <v>20758.707154656</v>
      </c>
      <c r="D235" s="4">
        <v>14059.965259373221</v>
      </c>
      <c r="E235" s="4">
        <v>1520.1969960291665</v>
      </c>
      <c r="F235" s="4">
        <v>20191.016093334998</v>
      </c>
      <c r="G235" s="4">
        <f t="shared" si="3"/>
        <v>219277.57438665789</v>
      </c>
    </row>
    <row r="236" spans="1:7" x14ac:dyDescent="0.3">
      <c r="A236" s="1">
        <v>36494</v>
      </c>
      <c r="B236" s="4">
        <v>131660.50284916966</v>
      </c>
      <c r="C236" s="4">
        <v>1338251.3460411606</v>
      </c>
      <c r="D236" s="4">
        <v>914121.58892353997</v>
      </c>
      <c r="E236" s="4">
        <v>2283.3036737958337</v>
      </c>
      <c r="F236" s="4">
        <v>13272.56414034708</v>
      </c>
      <c r="G236" s="4">
        <f t="shared" si="3"/>
        <v>2399589.3056280133</v>
      </c>
    </row>
    <row r="237" spans="1:7" x14ac:dyDescent="0.3">
      <c r="A237" s="1">
        <v>36525</v>
      </c>
      <c r="B237" s="4">
        <v>181801.51411731259</v>
      </c>
      <c r="C237" s="4">
        <v>1832127.0507802998</v>
      </c>
      <c r="D237" s="4">
        <v>1258972.7252447193</v>
      </c>
      <c r="E237" s="4">
        <v>3516.849994541667</v>
      </c>
      <c r="F237" s="4">
        <v>13546.511041061249</v>
      </c>
      <c r="G237" s="4">
        <f t="shared" si="3"/>
        <v>3289964.6511779344</v>
      </c>
    </row>
    <row r="238" spans="1:7" x14ac:dyDescent="0.3">
      <c r="A238" s="1">
        <v>36556</v>
      </c>
      <c r="B238" s="4">
        <v>0</v>
      </c>
      <c r="C238" s="4">
        <v>241775.2118606313</v>
      </c>
      <c r="D238" s="4">
        <v>296205.55610694812</v>
      </c>
      <c r="E238" s="4">
        <v>2456.2715395753626</v>
      </c>
      <c r="F238" s="4">
        <v>12841.343241232496</v>
      </c>
      <c r="G238" s="4">
        <f t="shared" si="3"/>
        <v>553278.38274838729</v>
      </c>
    </row>
    <row r="239" spans="1:7" x14ac:dyDescent="0.3">
      <c r="A239" s="1">
        <v>36585</v>
      </c>
      <c r="B239" s="4">
        <v>0</v>
      </c>
      <c r="C239" s="4">
        <v>267527.84714940138</v>
      </c>
      <c r="D239" s="4">
        <v>441378.10283917742</v>
      </c>
      <c r="E239" s="4">
        <v>3764.0648124833333</v>
      </c>
      <c r="F239" s="4">
        <v>11470.204842424582</v>
      </c>
      <c r="G239" s="4">
        <f t="shared" si="3"/>
        <v>724140.21964348678</v>
      </c>
    </row>
    <row r="240" spans="1:7" x14ac:dyDescent="0.3">
      <c r="A240" s="1">
        <v>36616</v>
      </c>
      <c r="B240" s="4">
        <v>66760.6765000655</v>
      </c>
      <c r="C240" s="4">
        <v>555488.65192522528</v>
      </c>
      <c r="D240" s="4">
        <v>593308.64016188821</v>
      </c>
      <c r="E240" s="4">
        <v>4098.705105995833</v>
      </c>
      <c r="F240" s="4">
        <v>12909.35273407292</v>
      </c>
      <c r="G240" s="4">
        <f t="shared" si="3"/>
        <v>1232566.0264272476</v>
      </c>
    </row>
    <row r="241" spans="1:7" x14ac:dyDescent="0.3">
      <c r="A241" s="1">
        <v>36646</v>
      </c>
      <c r="B241" s="4">
        <v>18979.241865836666</v>
      </c>
      <c r="C241" s="4">
        <v>710543.24207787262</v>
      </c>
      <c r="D241" s="4">
        <v>601313.02840502374</v>
      </c>
      <c r="E241" s="4">
        <v>3737.3092861750001</v>
      </c>
      <c r="F241" s="4">
        <v>14694.638868620415</v>
      </c>
      <c r="G241" s="4">
        <f t="shared" si="3"/>
        <v>1349267.4605035284</v>
      </c>
    </row>
    <row r="242" spans="1:7" x14ac:dyDescent="0.3">
      <c r="A242" s="1">
        <v>36677</v>
      </c>
      <c r="B242" s="4">
        <v>67835.947894865574</v>
      </c>
      <c r="C242" s="4">
        <v>1386744.1180236519</v>
      </c>
      <c r="D242" s="4">
        <v>979934.61228675069</v>
      </c>
      <c r="E242" s="4">
        <v>3734.6242064624994</v>
      </c>
      <c r="F242" s="4">
        <v>16424.313145834167</v>
      </c>
      <c r="G242" s="4">
        <f t="shared" si="3"/>
        <v>2454673.6155575649</v>
      </c>
    </row>
    <row r="243" spans="1:7" x14ac:dyDescent="0.3">
      <c r="A243" s="1">
        <v>36707</v>
      </c>
      <c r="B243" s="4">
        <v>141571.43586406924</v>
      </c>
      <c r="C243" s="4">
        <v>1040531.644677018</v>
      </c>
      <c r="D243" s="4">
        <v>694092.46340774384</v>
      </c>
      <c r="E243" s="4">
        <v>2867.8056485124998</v>
      </c>
      <c r="F243" s="4">
        <v>21803.312259908333</v>
      </c>
      <c r="G243" s="4">
        <f t="shared" si="3"/>
        <v>1900866.6618572518</v>
      </c>
    </row>
    <row r="244" spans="1:7" x14ac:dyDescent="0.3">
      <c r="A244" s="1">
        <v>36738</v>
      </c>
      <c r="B244" s="4">
        <v>186270.92881384041</v>
      </c>
      <c r="C244" s="4">
        <v>2836329.7383873998</v>
      </c>
      <c r="D244" s="4">
        <v>1869180.5540561629</v>
      </c>
      <c r="E244" s="4">
        <v>5443.7728354958335</v>
      </c>
      <c r="F244" s="4">
        <v>20105.20780637084</v>
      </c>
      <c r="G244" s="4">
        <f t="shared" si="3"/>
        <v>4917330.2018992705</v>
      </c>
    </row>
    <row r="245" spans="1:7" x14ac:dyDescent="0.3">
      <c r="A245" s="1">
        <v>36769</v>
      </c>
      <c r="B245" s="4">
        <v>230687.06974439425</v>
      </c>
      <c r="C245" s="4">
        <v>2362200.1518189996</v>
      </c>
      <c r="D245" s="4">
        <v>1574439.5053839099</v>
      </c>
      <c r="E245" s="4">
        <v>4367.9868468333334</v>
      </c>
      <c r="F245" s="4">
        <v>20043.174653911257</v>
      </c>
      <c r="G245" s="4">
        <f t="shared" si="3"/>
        <v>4191737.8884480484</v>
      </c>
    </row>
    <row r="246" spans="1:7" x14ac:dyDescent="0.3">
      <c r="A246" s="1">
        <v>36799</v>
      </c>
      <c r="B246" s="4">
        <v>223424.10973127041</v>
      </c>
      <c r="C246" s="4">
        <v>1989399.3736942804</v>
      </c>
      <c r="D246" s="4">
        <v>1337530.7785835068</v>
      </c>
      <c r="E246" s="4">
        <v>3722.7919227333327</v>
      </c>
      <c r="F246" s="4">
        <v>18139.964501249171</v>
      </c>
      <c r="G246" s="4">
        <f t="shared" si="3"/>
        <v>3572217.0184330395</v>
      </c>
    </row>
    <row r="247" spans="1:7" x14ac:dyDescent="0.3">
      <c r="A247" s="1">
        <v>36830</v>
      </c>
      <c r="B247" s="4">
        <v>116721.72254767991</v>
      </c>
      <c r="C247" s="4">
        <v>17237.421733193998</v>
      </c>
      <c r="D247" s="4">
        <v>11901.829220337801</v>
      </c>
      <c r="E247" s="4">
        <v>1553.3808132958331</v>
      </c>
      <c r="F247" s="4">
        <v>20273.060060555421</v>
      </c>
      <c r="G247" s="4">
        <f t="shared" si="3"/>
        <v>167687.41437506297</v>
      </c>
    </row>
    <row r="248" spans="1:7" x14ac:dyDescent="0.3">
      <c r="A248" s="1">
        <v>36860</v>
      </c>
      <c r="B248" s="4">
        <v>99525.849384914865</v>
      </c>
      <c r="C248" s="4">
        <v>1151659.5347175819</v>
      </c>
      <c r="D248" s="4">
        <v>784348.29925153661</v>
      </c>
      <c r="E248" s="4">
        <v>1964.1886950666672</v>
      </c>
      <c r="F248" s="4">
        <v>13197.733877121249</v>
      </c>
      <c r="G248" s="4">
        <f t="shared" si="3"/>
        <v>2050695.6059262212</v>
      </c>
    </row>
    <row r="249" spans="1:7" x14ac:dyDescent="0.3">
      <c r="A249" s="1">
        <v>36891</v>
      </c>
      <c r="B249" s="4">
        <v>156230.86237047231</v>
      </c>
      <c r="C249" s="4">
        <v>1638653.0061049997</v>
      </c>
      <c r="D249" s="4">
        <v>1131308.4420154875</v>
      </c>
      <c r="E249" s="4">
        <v>3243.0441694624997</v>
      </c>
      <c r="F249" s="4">
        <v>13503.793717335418</v>
      </c>
      <c r="G249" s="4">
        <f t="shared" si="3"/>
        <v>2942939.1483777571</v>
      </c>
    </row>
    <row r="250" spans="1:7" x14ac:dyDescent="0.3">
      <c r="A250" s="1">
        <v>36922</v>
      </c>
      <c r="B250" s="4">
        <v>0</v>
      </c>
      <c r="C250" s="4">
        <v>224684.41424471186</v>
      </c>
      <c r="D250" s="4">
        <v>162322.08504275166</v>
      </c>
      <c r="E250" s="4">
        <v>813.9336889534419</v>
      </c>
      <c r="F250" s="4">
        <v>12523.947374547499</v>
      </c>
      <c r="G250" s="4">
        <f t="shared" si="3"/>
        <v>400344.38035096443</v>
      </c>
    </row>
    <row r="251" spans="1:7" x14ac:dyDescent="0.3">
      <c r="A251" s="1">
        <v>36950</v>
      </c>
      <c r="B251" s="4">
        <v>0</v>
      </c>
      <c r="C251" s="4">
        <v>60051.611269364512</v>
      </c>
      <c r="D251" s="4">
        <v>76457.337327237357</v>
      </c>
      <c r="E251" s="4">
        <v>967.89298527083338</v>
      </c>
      <c r="F251" s="4">
        <v>9798.7539414845814</v>
      </c>
      <c r="G251" s="4">
        <f t="shared" si="3"/>
        <v>147275.59552335727</v>
      </c>
    </row>
    <row r="252" spans="1:7" x14ac:dyDescent="0.3">
      <c r="A252" s="1">
        <v>36981</v>
      </c>
      <c r="B252" s="4">
        <v>0</v>
      </c>
      <c r="C252" s="4">
        <v>69875.872770996997</v>
      </c>
      <c r="D252" s="4">
        <v>168281.83751446055</v>
      </c>
      <c r="E252" s="4">
        <v>2024.2995708083336</v>
      </c>
      <c r="F252" s="4">
        <v>9961.4175360025001</v>
      </c>
      <c r="G252" s="4">
        <f t="shared" si="3"/>
        <v>250143.42739226838</v>
      </c>
    </row>
    <row r="253" spans="1:7" x14ac:dyDescent="0.3">
      <c r="A253" s="1">
        <v>37011</v>
      </c>
      <c r="B253" s="4">
        <v>0</v>
      </c>
      <c r="C253" s="4">
        <v>41358.323406311996</v>
      </c>
      <c r="D253" s="4">
        <v>153624.1886135427</v>
      </c>
      <c r="E253" s="4">
        <v>1830.8154583249998</v>
      </c>
      <c r="F253" s="4">
        <v>12556.704210617083</v>
      </c>
      <c r="G253" s="4">
        <f t="shared" si="3"/>
        <v>209370.03168879679</v>
      </c>
    </row>
    <row r="254" spans="1:7" x14ac:dyDescent="0.3">
      <c r="A254" s="1">
        <v>37042</v>
      </c>
      <c r="B254" s="4">
        <v>0</v>
      </c>
      <c r="C254" s="4">
        <v>47523.705099044499</v>
      </c>
      <c r="D254" s="4">
        <v>105898.02132853286</v>
      </c>
      <c r="E254" s="4">
        <v>1174.5797237166669</v>
      </c>
      <c r="F254" s="4">
        <v>14588.348050810415</v>
      </c>
      <c r="G254" s="4">
        <f t="shared" si="3"/>
        <v>169184.65420210446</v>
      </c>
    </row>
    <row r="255" spans="1:7" x14ac:dyDescent="0.3">
      <c r="A255" s="1">
        <v>37072</v>
      </c>
      <c r="B255" s="4">
        <v>0</v>
      </c>
      <c r="C255" s="4">
        <v>704455.84120154637</v>
      </c>
      <c r="D255" s="4">
        <v>475995.6714397489</v>
      </c>
      <c r="E255" s="4">
        <v>1358.3984912000001</v>
      </c>
      <c r="F255" s="4">
        <v>13572.204720111249</v>
      </c>
      <c r="G255" s="4">
        <f t="shared" si="3"/>
        <v>1195382.1158526067</v>
      </c>
    </row>
    <row r="256" spans="1:7" x14ac:dyDescent="0.3">
      <c r="A256" s="1">
        <v>37103</v>
      </c>
      <c r="B256" s="4">
        <v>134755.24894560478</v>
      </c>
      <c r="C256" s="4">
        <v>1680607.1822141998</v>
      </c>
      <c r="D256" s="4">
        <v>1123251.6043433032</v>
      </c>
      <c r="E256" s="4">
        <v>2773.6898199958327</v>
      </c>
      <c r="F256" s="4">
        <v>12425.961727522914</v>
      </c>
      <c r="G256" s="4">
        <f t="shared" si="3"/>
        <v>2953813.6870506266</v>
      </c>
    </row>
    <row r="257" spans="1:7" x14ac:dyDescent="0.3">
      <c r="A257" s="1">
        <v>37134</v>
      </c>
      <c r="B257" s="4">
        <v>159304.66181587867</v>
      </c>
      <c r="C257" s="4">
        <v>1602813.3844506382</v>
      </c>
      <c r="D257" s="4">
        <v>1079914.1521326785</v>
      </c>
      <c r="E257" s="4">
        <v>2584.1773816749997</v>
      </c>
      <c r="F257" s="4">
        <v>12700.937320798334</v>
      </c>
      <c r="G257" s="4">
        <f t="shared" si="3"/>
        <v>2857317.3131016688</v>
      </c>
    </row>
    <row r="258" spans="1:7" x14ac:dyDescent="0.3">
      <c r="A258" s="1">
        <v>37164</v>
      </c>
      <c r="B258" s="4">
        <v>152361.72275938294</v>
      </c>
      <c r="C258" s="4">
        <v>1303090.5876864227</v>
      </c>
      <c r="D258" s="4">
        <v>882637.66417356732</v>
      </c>
      <c r="E258" s="4">
        <v>2141.7873080958329</v>
      </c>
      <c r="F258" s="4">
        <v>11710.701917566661</v>
      </c>
      <c r="G258" s="4">
        <f t="shared" si="3"/>
        <v>2351942.463845036</v>
      </c>
    </row>
    <row r="259" spans="1:7" x14ac:dyDescent="0.3">
      <c r="A259" s="1">
        <v>37195</v>
      </c>
      <c r="B259" s="4">
        <v>52295.22248823999</v>
      </c>
      <c r="C259" s="4">
        <v>19870.978201461003</v>
      </c>
      <c r="D259" s="4">
        <v>13650.324188813687</v>
      </c>
      <c r="E259" s="4">
        <v>1497.6132315666664</v>
      </c>
      <c r="F259" s="4">
        <v>19280.951386134584</v>
      </c>
      <c r="G259" s="4">
        <f t="shared" si="3"/>
        <v>106595.08949621592</v>
      </c>
    </row>
    <row r="260" spans="1:7" x14ac:dyDescent="0.3">
      <c r="A260" s="1">
        <v>37225</v>
      </c>
      <c r="B260" s="4">
        <v>56068.467059468581</v>
      </c>
      <c r="C260" s="4">
        <v>788821.54438722192</v>
      </c>
      <c r="D260" s="4">
        <v>566159.966779507</v>
      </c>
      <c r="E260" s="4">
        <v>1449.3062841041669</v>
      </c>
      <c r="F260" s="4">
        <v>9935.8188333858325</v>
      </c>
      <c r="G260" s="4">
        <f t="shared" si="3"/>
        <v>1422435.1033436875</v>
      </c>
    </row>
    <row r="261" spans="1:7" x14ac:dyDescent="0.3">
      <c r="A261" s="1">
        <v>37256</v>
      </c>
      <c r="B261" s="4">
        <v>139923.48012906779</v>
      </c>
      <c r="C261" s="4">
        <v>1748986.6094764688</v>
      </c>
      <c r="D261" s="4">
        <v>1299840.7782560617</v>
      </c>
      <c r="E261" s="4">
        <v>4618.5174922666674</v>
      </c>
      <c r="F261" s="4">
        <v>10497.534099333338</v>
      </c>
      <c r="G261" s="4">
        <f t="shared" si="3"/>
        <v>3203866.9194531986</v>
      </c>
    </row>
    <row r="262" spans="1:7" x14ac:dyDescent="0.3">
      <c r="A262" s="1">
        <v>37287</v>
      </c>
      <c r="B262" s="4">
        <v>0</v>
      </c>
      <c r="C262" s="4">
        <v>57702.139399515007</v>
      </c>
      <c r="D262" s="4">
        <v>252856.23613769651</v>
      </c>
      <c r="E262" s="4">
        <v>2627.1214424860509</v>
      </c>
      <c r="F262" s="4">
        <v>10349.987230691739</v>
      </c>
      <c r="G262" s="4">
        <f t="shared" si="3"/>
        <v>323535.48421038932</v>
      </c>
    </row>
    <row r="263" spans="1:7" x14ac:dyDescent="0.3">
      <c r="A263" s="1">
        <v>37315</v>
      </c>
      <c r="B263" s="4">
        <v>3996.0411427600002</v>
      </c>
      <c r="C263" s="4">
        <v>64536.446937920002</v>
      </c>
      <c r="D263" s="4">
        <v>232750.28336218445</v>
      </c>
      <c r="E263" s="4">
        <v>2213.0279947291665</v>
      </c>
      <c r="F263" s="4">
        <v>8404.8545750150006</v>
      </c>
      <c r="G263" s="4">
        <f t="shared" si="3"/>
        <v>311900.65401260863</v>
      </c>
    </row>
    <row r="264" spans="1:7" x14ac:dyDescent="0.3">
      <c r="A264" s="1">
        <v>37346</v>
      </c>
      <c r="B264" s="4">
        <v>14164.065939960001</v>
      </c>
      <c r="C264" s="4">
        <v>138375.75542572382</v>
      </c>
      <c r="D264" s="4">
        <v>336720.54335972696</v>
      </c>
      <c r="E264" s="4">
        <v>3236.2743241333333</v>
      </c>
      <c r="F264" s="4">
        <v>11353.884848727501</v>
      </c>
      <c r="G264" s="4">
        <f t="shared" ref="G264:G327" si="4">SUM(B264:F264)</f>
        <v>503850.52389827167</v>
      </c>
    </row>
    <row r="265" spans="1:7" x14ac:dyDescent="0.3">
      <c r="A265" s="1">
        <v>37376</v>
      </c>
      <c r="B265" s="4">
        <v>23193.880293042581</v>
      </c>
      <c r="C265" s="4">
        <v>819578.50830018916</v>
      </c>
      <c r="D265" s="4">
        <v>741407.74330864137</v>
      </c>
      <c r="E265" s="4">
        <v>3703.6162453374995</v>
      </c>
      <c r="F265" s="4">
        <v>14272.12307062292</v>
      </c>
      <c r="G265" s="4">
        <f t="shared" si="4"/>
        <v>1602155.8712178338</v>
      </c>
    </row>
    <row r="266" spans="1:7" x14ac:dyDescent="0.3">
      <c r="A266" s="1">
        <v>37407</v>
      </c>
      <c r="B266" s="4">
        <v>69406.571118056789</v>
      </c>
      <c r="C266" s="4">
        <v>1013637.525454346</v>
      </c>
      <c r="D266" s="4">
        <v>808476.00389845518</v>
      </c>
      <c r="E266" s="4">
        <v>3047.0686646208328</v>
      </c>
      <c r="F266" s="4">
        <v>16044.242769820834</v>
      </c>
      <c r="G266" s="4">
        <f t="shared" si="4"/>
        <v>1910611.4119052999</v>
      </c>
    </row>
    <row r="267" spans="1:7" x14ac:dyDescent="0.3">
      <c r="A267" s="1">
        <v>37437</v>
      </c>
      <c r="B267" s="4">
        <v>137765.04839174659</v>
      </c>
      <c r="C267" s="4">
        <v>1449691.8681305461</v>
      </c>
      <c r="D267" s="4">
        <v>999284.93451727449</v>
      </c>
      <c r="E267" s="4">
        <v>3175.3630633333332</v>
      </c>
      <c r="F267" s="4">
        <v>15526.819280329588</v>
      </c>
      <c r="G267" s="4">
        <f t="shared" si="4"/>
        <v>2605444.0333832302</v>
      </c>
    </row>
    <row r="268" spans="1:7" x14ac:dyDescent="0.3">
      <c r="A268" s="1">
        <v>37468</v>
      </c>
      <c r="B268" s="4">
        <v>179198.19608106083</v>
      </c>
      <c r="C268" s="4">
        <v>2843128.1893216996</v>
      </c>
      <c r="D268" s="4">
        <v>1880728.2959112688</v>
      </c>
      <c r="E268" s="4">
        <v>5353.9208020708347</v>
      </c>
      <c r="F268" s="4">
        <v>13520.823633187498</v>
      </c>
      <c r="G268" s="4">
        <f t="shared" si="4"/>
        <v>4921929.425749287</v>
      </c>
    </row>
    <row r="269" spans="1:7" x14ac:dyDescent="0.3">
      <c r="A269" s="1">
        <v>37499</v>
      </c>
      <c r="B269" s="4">
        <v>223042.35564241186</v>
      </c>
      <c r="C269" s="4">
        <v>2421665.2916420996</v>
      </c>
      <c r="D269" s="4">
        <v>1615628.6667422897</v>
      </c>
      <c r="E269" s="4">
        <v>4403.8337006083339</v>
      </c>
      <c r="F269" s="4">
        <v>13453.105699660418</v>
      </c>
      <c r="G269" s="4">
        <f t="shared" si="4"/>
        <v>4278193.2534270696</v>
      </c>
    </row>
    <row r="270" spans="1:7" x14ac:dyDescent="0.3">
      <c r="A270" s="1">
        <v>37529</v>
      </c>
      <c r="B270" s="4">
        <v>216437.10471212715</v>
      </c>
      <c r="C270" s="4">
        <v>2056033.0642042854</v>
      </c>
      <c r="D270" s="4">
        <v>1385064.0110569524</v>
      </c>
      <c r="E270" s="4">
        <v>3728.075004625</v>
      </c>
      <c r="F270" s="4">
        <v>12088.929632677084</v>
      </c>
      <c r="G270" s="4">
        <f t="shared" si="4"/>
        <v>3673351.1846106672</v>
      </c>
    </row>
    <row r="271" spans="1:7" x14ac:dyDescent="0.3">
      <c r="A271" s="1">
        <v>37560</v>
      </c>
      <c r="B271" s="4">
        <v>138786.24060551781</v>
      </c>
      <c r="C271" s="4">
        <v>23503.4002959588</v>
      </c>
      <c r="D271" s="4">
        <v>15941.469126199319</v>
      </c>
      <c r="E271" s="4">
        <v>1300.3586071166665</v>
      </c>
      <c r="F271" s="4">
        <v>19959.215585135</v>
      </c>
      <c r="G271" s="4">
        <f t="shared" si="4"/>
        <v>199490.68421992761</v>
      </c>
    </row>
    <row r="272" spans="1:7" x14ac:dyDescent="0.3">
      <c r="A272" s="1">
        <v>37590</v>
      </c>
      <c r="B272" s="4">
        <v>143834.75145973809</v>
      </c>
      <c r="C272" s="4">
        <v>1434158.2403377558</v>
      </c>
      <c r="D272" s="4">
        <v>1032177.9486271125</v>
      </c>
      <c r="E272" s="4">
        <v>2810.6323818375004</v>
      </c>
      <c r="F272" s="4">
        <v>10477.894122417918</v>
      </c>
      <c r="G272" s="4">
        <f t="shared" si="4"/>
        <v>2623459.4669288616</v>
      </c>
    </row>
    <row r="273" spans="1:7" x14ac:dyDescent="0.3">
      <c r="A273" s="1">
        <v>37621</v>
      </c>
      <c r="B273" s="4">
        <v>235773.58273915446</v>
      </c>
      <c r="C273" s="4">
        <v>2676218.8061069068</v>
      </c>
      <c r="D273" s="4">
        <v>1991027.7772863316</v>
      </c>
      <c r="E273" s="4">
        <v>5629.2666739583319</v>
      </c>
      <c r="F273" s="4">
        <v>10669.312393449169</v>
      </c>
      <c r="G273" s="4">
        <f t="shared" si="4"/>
        <v>4919318.7451997995</v>
      </c>
    </row>
    <row r="274" spans="1:7" x14ac:dyDescent="0.3">
      <c r="A274" s="1">
        <v>37652</v>
      </c>
      <c r="B274" s="4">
        <v>0</v>
      </c>
      <c r="C274" s="4">
        <v>110525.16375186</v>
      </c>
      <c r="D274" s="4">
        <v>414899.58185492054</v>
      </c>
      <c r="E274" s="4">
        <v>3844.0527815452897</v>
      </c>
      <c r="F274" s="4">
        <v>10331.436708203477</v>
      </c>
      <c r="G274" s="4">
        <f t="shared" si="4"/>
        <v>539600.23509652936</v>
      </c>
    </row>
    <row r="275" spans="1:7" x14ac:dyDescent="0.3">
      <c r="A275" s="1">
        <v>37680</v>
      </c>
      <c r="B275" s="4">
        <v>7594.1090477600001</v>
      </c>
      <c r="C275" s="4">
        <v>37104.425492312999</v>
      </c>
      <c r="D275" s="4">
        <v>198987.07961241298</v>
      </c>
      <c r="E275" s="4">
        <v>2067.1737851624998</v>
      </c>
      <c r="F275" s="4">
        <v>8756.6915217020833</v>
      </c>
      <c r="G275" s="4">
        <f t="shared" si="4"/>
        <v>254509.47945935055</v>
      </c>
    </row>
    <row r="276" spans="1:7" x14ac:dyDescent="0.3">
      <c r="A276" s="1">
        <v>37711</v>
      </c>
      <c r="B276" s="4">
        <v>8019.2002690649997</v>
      </c>
      <c r="C276" s="4">
        <v>99923.928979488817</v>
      </c>
      <c r="D276" s="4">
        <v>221342.68020097786</v>
      </c>
      <c r="E276" s="4">
        <v>2455.3556101499998</v>
      </c>
      <c r="F276" s="4">
        <v>11528.854887318334</v>
      </c>
      <c r="G276" s="4">
        <f t="shared" si="4"/>
        <v>343270.01994699996</v>
      </c>
    </row>
    <row r="277" spans="1:7" x14ac:dyDescent="0.3">
      <c r="A277" s="1">
        <v>37741</v>
      </c>
      <c r="B277" s="4">
        <v>9829.0396530130001</v>
      </c>
      <c r="C277" s="4">
        <v>296490.38969943381</v>
      </c>
      <c r="D277" s="4">
        <v>423812.09966541664</v>
      </c>
      <c r="E277" s="4">
        <v>3391.906697091666</v>
      </c>
      <c r="F277" s="4">
        <v>14479.450956596667</v>
      </c>
      <c r="G277" s="4">
        <f t="shared" si="4"/>
        <v>748002.88667155174</v>
      </c>
    </row>
    <row r="278" spans="1:7" x14ac:dyDescent="0.3">
      <c r="A278" s="1">
        <v>37772</v>
      </c>
      <c r="B278" s="4">
        <v>83382.159371027083</v>
      </c>
      <c r="C278" s="4">
        <v>1560377.2701507122</v>
      </c>
      <c r="D278" s="4">
        <v>1435246.7065487741</v>
      </c>
      <c r="E278" s="4">
        <v>3997.1907019333335</v>
      </c>
      <c r="F278" s="4">
        <v>15900.397939607918</v>
      </c>
      <c r="G278" s="4">
        <f t="shared" si="4"/>
        <v>3098903.7247120542</v>
      </c>
    </row>
    <row r="279" spans="1:7" x14ac:dyDescent="0.3">
      <c r="A279" s="1">
        <v>37802</v>
      </c>
      <c r="B279" s="4">
        <v>141189.82081718824</v>
      </c>
      <c r="C279" s="4">
        <v>2511368.0906917742</v>
      </c>
      <c r="D279" s="4">
        <v>1686506.9650414898</v>
      </c>
      <c r="E279" s="4">
        <v>5203.6092226624987</v>
      </c>
      <c r="F279" s="4">
        <v>16031.276398512497</v>
      </c>
      <c r="G279" s="4">
        <f t="shared" si="4"/>
        <v>4360299.762171628</v>
      </c>
    </row>
    <row r="280" spans="1:7" x14ac:dyDescent="0.3">
      <c r="A280" s="1">
        <v>37833</v>
      </c>
      <c r="B280" s="4">
        <v>214794.33542483338</v>
      </c>
      <c r="C280" s="4">
        <v>2898547.6249912004</v>
      </c>
      <c r="D280" s="4">
        <v>1930295.3891242878</v>
      </c>
      <c r="E280" s="4">
        <v>5719.1524331958344</v>
      </c>
      <c r="F280" s="4">
        <v>13527.403183712497</v>
      </c>
      <c r="G280" s="4">
        <f t="shared" si="4"/>
        <v>5062883.9051572299</v>
      </c>
    </row>
    <row r="281" spans="1:7" x14ac:dyDescent="0.3">
      <c r="A281" s="1">
        <v>37864</v>
      </c>
      <c r="B281" s="4">
        <v>264737.00089506019</v>
      </c>
      <c r="C281" s="4">
        <v>2468065.4708285001</v>
      </c>
      <c r="D281" s="4">
        <v>1652960.4650775024</v>
      </c>
      <c r="E281" s="4">
        <v>4557.5687901625006</v>
      </c>
      <c r="F281" s="4">
        <v>13582.133023097913</v>
      </c>
      <c r="G281" s="4">
        <f t="shared" si="4"/>
        <v>4403902.6386143239</v>
      </c>
    </row>
    <row r="282" spans="1:7" x14ac:dyDescent="0.3">
      <c r="A282" s="1">
        <v>37894</v>
      </c>
      <c r="B282" s="4">
        <v>243388.90234347386</v>
      </c>
      <c r="C282" s="4">
        <v>2018918.6674905557</v>
      </c>
      <c r="D282" s="4">
        <v>1354632.6234079369</v>
      </c>
      <c r="E282" s="4">
        <v>3676.0533400875011</v>
      </c>
      <c r="F282" s="4">
        <v>12398.144666384584</v>
      </c>
      <c r="G282" s="4">
        <f t="shared" si="4"/>
        <v>3633014.391248438</v>
      </c>
    </row>
    <row r="283" spans="1:7" x14ac:dyDescent="0.3">
      <c r="A283" s="1">
        <v>37925</v>
      </c>
      <c r="B283" s="4">
        <v>84147.479431148618</v>
      </c>
      <c r="C283" s="4">
        <v>23600.613324371399</v>
      </c>
      <c r="D283" s="4">
        <v>15975.678287414339</v>
      </c>
      <c r="E283" s="4">
        <v>1478.0253827125002</v>
      </c>
      <c r="F283" s="4">
        <v>20469.924237759995</v>
      </c>
      <c r="G283" s="4">
        <f t="shared" si="4"/>
        <v>145671.72066340686</v>
      </c>
    </row>
    <row r="284" spans="1:7" x14ac:dyDescent="0.3">
      <c r="A284" s="1">
        <v>37955</v>
      </c>
      <c r="B284" s="4">
        <v>77212.299994186047</v>
      </c>
      <c r="C284" s="4">
        <v>1079679.9697994287</v>
      </c>
      <c r="D284" s="4">
        <v>741774.92928879429</v>
      </c>
      <c r="E284" s="4">
        <v>1787.2603474541665</v>
      </c>
      <c r="F284" s="4">
        <v>10471.7437611475</v>
      </c>
      <c r="G284" s="4">
        <f t="shared" si="4"/>
        <v>1910926.2031910107</v>
      </c>
    </row>
    <row r="285" spans="1:7" x14ac:dyDescent="0.3">
      <c r="A285" s="1">
        <v>37986</v>
      </c>
      <c r="B285" s="4">
        <v>190867.5994611466</v>
      </c>
      <c r="C285" s="4">
        <v>2396899.225354665</v>
      </c>
      <c r="D285" s="4">
        <v>1746358.8283993287</v>
      </c>
      <c r="E285" s="4">
        <v>5406.3128718708322</v>
      </c>
      <c r="F285" s="4">
        <v>10678.462548079167</v>
      </c>
      <c r="G285" s="4">
        <f t="shared" si="4"/>
        <v>4350210.4286350897</v>
      </c>
    </row>
    <row r="286" spans="1:7" x14ac:dyDescent="0.3">
      <c r="A286" s="1">
        <v>38017</v>
      </c>
      <c r="B286" s="4">
        <v>0</v>
      </c>
      <c r="C286" s="4">
        <v>39257.313033579005</v>
      </c>
      <c r="D286" s="4">
        <v>166688.68060826047</v>
      </c>
      <c r="E286" s="4">
        <v>2067.1984459978262</v>
      </c>
      <c r="F286" s="4">
        <v>10119.338424018677</v>
      </c>
      <c r="G286" s="4">
        <f t="shared" si="4"/>
        <v>218132.53051185596</v>
      </c>
    </row>
    <row r="287" spans="1:7" x14ac:dyDescent="0.3">
      <c r="A287" s="1">
        <v>38046</v>
      </c>
      <c r="B287" s="4">
        <v>0</v>
      </c>
      <c r="C287" s="4">
        <v>115961.69686339865</v>
      </c>
      <c r="D287" s="4">
        <v>267871.20177170041</v>
      </c>
      <c r="E287" s="4">
        <v>2818.7729121291668</v>
      </c>
      <c r="F287" s="4">
        <v>8518.6993327199998</v>
      </c>
      <c r="G287" s="4">
        <f t="shared" si="4"/>
        <v>395170.37087994826</v>
      </c>
    </row>
    <row r="288" spans="1:7" x14ac:dyDescent="0.3">
      <c r="A288" s="1">
        <v>38077</v>
      </c>
      <c r="B288" s="4">
        <v>23673.642847351002</v>
      </c>
      <c r="C288" s="4">
        <v>209596.89630349498</v>
      </c>
      <c r="D288" s="4">
        <v>421040.13959101378</v>
      </c>
      <c r="E288" s="4">
        <v>3799.9022316791661</v>
      </c>
      <c r="F288" s="4">
        <v>11231.93699165458</v>
      </c>
      <c r="G288" s="4">
        <f t="shared" si="4"/>
        <v>669342.51796519349</v>
      </c>
    </row>
    <row r="289" spans="1:7" x14ac:dyDescent="0.3">
      <c r="A289" s="1">
        <v>38107</v>
      </c>
      <c r="B289" s="4">
        <v>18779.866657482333</v>
      </c>
      <c r="C289" s="4">
        <v>565120.42533862381</v>
      </c>
      <c r="D289" s="4">
        <v>486472.65487543523</v>
      </c>
      <c r="E289" s="4">
        <v>2961.5527253958335</v>
      </c>
      <c r="F289" s="4">
        <v>14384.746450994166</v>
      </c>
      <c r="G289" s="4">
        <f t="shared" si="4"/>
        <v>1087719.2460479315</v>
      </c>
    </row>
    <row r="290" spans="1:7" x14ac:dyDescent="0.3">
      <c r="A290" s="1">
        <v>38138</v>
      </c>
      <c r="B290" s="4">
        <v>4986.3015415149994</v>
      </c>
      <c r="C290" s="4">
        <v>204099.79931972199</v>
      </c>
      <c r="D290" s="4">
        <v>197694.98001280311</v>
      </c>
      <c r="E290" s="4">
        <v>1348.2633535625002</v>
      </c>
      <c r="F290" s="4">
        <v>16412.168169914585</v>
      </c>
      <c r="G290" s="4">
        <f t="shared" si="4"/>
        <v>424541.51239751716</v>
      </c>
    </row>
    <row r="291" spans="1:7" x14ac:dyDescent="0.3">
      <c r="A291" s="1">
        <v>38168</v>
      </c>
      <c r="B291" s="4">
        <v>94051.306165480855</v>
      </c>
      <c r="C291" s="4">
        <v>1609069.0782817376</v>
      </c>
      <c r="D291" s="4">
        <v>1082312.9787975564</v>
      </c>
      <c r="E291" s="4">
        <v>3170.6288835166665</v>
      </c>
      <c r="F291" s="4">
        <v>15810.041702781251</v>
      </c>
      <c r="G291" s="4">
        <f t="shared" si="4"/>
        <v>2804414.033831073</v>
      </c>
    </row>
    <row r="292" spans="1:7" x14ac:dyDescent="0.3">
      <c r="A292" s="1">
        <v>38199</v>
      </c>
      <c r="B292" s="4">
        <v>183350.69846676994</v>
      </c>
      <c r="C292" s="4">
        <v>2638159.6847483995</v>
      </c>
      <c r="D292" s="4">
        <v>1738501.0216419813</v>
      </c>
      <c r="E292" s="4">
        <v>4850.7797773166667</v>
      </c>
      <c r="F292" s="4">
        <v>13621.504171125414</v>
      </c>
      <c r="G292" s="4">
        <f t="shared" si="4"/>
        <v>4578483.6888055932</v>
      </c>
    </row>
    <row r="293" spans="1:7" x14ac:dyDescent="0.3">
      <c r="A293" s="1">
        <v>38230</v>
      </c>
      <c r="B293" s="4">
        <v>224176.44471293394</v>
      </c>
      <c r="C293" s="4">
        <v>2449294.3698787</v>
      </c>
      <c r="D293" s="4">
        <v>1629635.0543980098</v>
      </c>
      <c r="E293" s="4">
        <v>4394.8600005833323</v>
      </c>
      <c r="F293" s="4">
        <v>13655.360916689162</v>
      </c>
      <c r="G293" s="4">
        <f t="shared" si="4"/>
        <v>4321156.089906916</v>
      </c>
    </row>
    <row r="294" spans="1:7" x14ac:dyDescent="0.3">
      <c r="A294" s="1">
        <v>38260</v>
      </c>
      <c r="B294" s="4">
        <v>217331.93495031827</v>
      </c>
      <c r="C294" s="4">
        <v>2111435.4679338406</v>
      </c>
      <c r="D294" s="4">
        <v>1418948.4827096907</v>
      </c>
      <c r="E294" s="4">
        <v>3815.6202990624993</v>
      </c>
      <c r="F294" s="4">
        <v>12258.556272937081</v>
      </c>
      <c r="G294" s="4">
        <f t="shared" si="4"/>
        <v>3763790.0621658489</v>
      </c>
    </row>
    <row r="295" spans="1:7" x14ac:dyDescent="0.3">
      <c r="A295" s="1">
        <v>38291</v>
      </c>
      <c r="B295" s="4">
        <v>146633.26674714545</v>
      </c>
      <c r="C295" s="4">
        <v>19383.276835080003</v>
      </c>
      <c r="D295" s="4">
        <v>13917.374962995087</v>
      </c>
      <c r="E295" s="4">
        <v>1452.14901235</v>
      </c>
      <c r="F295" s="4">
        <v>20331.306532037914</v>
      </c>
      <c r="G295" s="4">
        <f t="shared" si="4"/>
        <v>201717.37408960846</v>
      </c>
    </row>
    <row r="296" spans="1:7" x14ac:dyDescent="0.3">
      <c r="A296" s="1">
        <v>38321</v>
      </c>
      <c r="B296" s="4">
        <v>127537.69386249852</v>
      </c>
      <c r="C296" s="4">
        <v>1441126.4227210637</v>
      </c>
      <c r="D296" s="4">
        <v>1005415.4360124663</v>
      </c>
      <c r="E296" s="4">
        <v>2684.8329499333327</v>
      </c>
      <c r="F296" s="4">
        <v>10654.557090664999</v>
      </c>
      <c r="G296" s="4">
        <f t="shared" si="4"/>
        <v>2587418.9426366268</v>
      </c>
    </row>
    <row r="297" spans="1:7" x14ac:dyDescent="0.3">
      <c r="A297" s="1">
        <v>38352</v>
      </c>
      <c r="B297" s="4">
        <v>236172.81353314524</v>
      </c>
      <c r="C297" s="4">
        <v>2578123.4751656307</v>
      </c>
      <c r="D297" s="4">
        <v>1829343.1705145887</v>
      </c>
      <c r="E297" s="4">
        <v>5347.1093569375007</v>
      </c>
      <c r="F297" s="4">
        <v>10746.593287844998</v>
      </c>
      <c r="G297" s="4">
        <f t="shared" si="4"/>
        <v>4659733.1618581479</v>
      </c>
    </row>
    <row r="298" spans="1:7" x14ac:dyDescent="0.3">
      <c r="A298" s="1">
        <v>38383</v>
      </c>
      <c r="B298" s="4">
        <v>0</v>
      </c>
      <c r="C298" s="4">
        <v>99695.598946213999</v>
      </c>
      <c r="D298" s="4">
        <v>254771.81745436665</v>
      </c>
      <c r="E298" s="4">
        <v>3139.4651118108695</v>
      </c>
      <c r="F298" s="4">
        <v>10128.945273036341</v>
      </c>
      <c r="G298" s="4">
        <f t="shared" si="4"/>
        <v>367735.82678542787</v>
      </c>
    </row>
    <row r="299" spans="1:7" x14ac:dyDescent="0.3">
      <c r="A299" s="1">
        <v>38411</v>
      </c>
      <c r="B299" s="4">
        <v>32364.590732307919</v>
      </c>
      <c r="C299" s="4">
        <v>244888.96024251403</v>
      </c>
      <c r="D299" s="4">
        <v>375007.22654925461</v>
      </c>
      <c r="E299" s="4">
        <v>3328.4754786666658</v>
      </c>
      <c r="F299" s="4">
        <v>8355.6153063425008</v>
      </c>
      <c r="G299" s="4">
        <f t="shared" si="4"/>
        <v>663944.86830908584</v>
      </c>
    </row>
    <row r="300" spans="1:7" x14ac:dyDescent="0.3">
      <c r="A300" s="1">
        <v>38442</v>
      </c>
      <c r="B300" s="4">
        <v>30379.625015129666</v>
      </c>
      <c r="C300" s="4">
        <v>338710.41160950717</v>
      </c>
      <c r="D300" s="4">
        <v>564783.75061006518</v>
      </c>
      <c r="E300" s="4">
        <v>3972.0469580250001</v>
      </c>
      <c r="F300" s="4">
        <v>12406.586106522918</v>
      </c>
      <c r="G300" s="4">
        <f t="shared" si="4"/>
        <v>950252.42029924993</v>
      </c>
    </row>
    <row r="301" spans="1:7" x14ac:dyDescent="0.3">
      <c r="A301" s="1">
        <v>38472</v>
      </c>
      <c r="B301" s="4">
        <v>28517.581767607731</v>
      </c>
      <c r="C301" s="4">
        <v>911951.95821883029</v>
      </c>
      <c r="D301" s="4">
        <v>814954.25938269321</v>
      </c>
      <c r="E301" s="4">
        <v>3812.2960746999993</v>
      </c>
      <c r="F301" s="4">
        <v>13917.723610045003</v>
      </c>
      <c r="G301" s="4">
        <f t="shared" si="4"/>
        <v>1773153.8190538762</v>
      </c>
    </row>
    <row r="302" spans="1:7" x14ac:dyDescent="0.3">
      <c r="A302" s="1">
        <v>38503</v>
      </c>
      <c r="B302" s="4">
        <v>111781.10542002672</v>
      </c>
      <c r="C302" s="4">
        <v>2056115.5353174813</v>
      </c>
      <c r="D302" s="4">
        <v>1396615.6891867297</v>
      </c>
      <c r="E302" s="4">
        <v>3997.1907019333335</v>
      </c>
      <c r="F302" s="4">
        <v>15860.6437494375</v>
      </c>
      <c r="G302" s="4">
        <f t="shared" si="4"/>
        <v>3584370.1643756083</v>
      </c>
    </row>
    <row r="303" spans="1:7" x14ac:dyDescent="0.3">
      <c r="A303" s="1">
        <v>38533</v>
      </c>
      <c r="B303" s="4">
        <v>117127.34520701593</v>
      </c>
      <c r="C303" s="4">
        <v>2781729.553397601</v>
      </c>
      <c r="D303" s="4">
        <v>1838150.9258516103</v>
      </c>
      <c r="E303" s="4">
        <v>5285.0674767333321</v>
      </c>
      <c r="F303" s="4">
        <v>22132.99578764334</v>
      </c>
      <c r="G303" s="4">
        <f t="shared" si="4"/>
        <v>4764425.8877206035</v>
      </c>
    </row>
    <row r="304" spans="1:7" x14ac:dyDescent="0.3">
      <c r="A304" s="1">
        <v>38564</v>
      </c>
      <c r="B304" s="4">
        <v>220231.28720453035</v>
      </c>
      <c r="C304" s="4">
        <v>2955176.4325484512</v>
      </c>
      <c r="D304" s="4">
        <v>1989326.4115824744</v>
      </c>
      <c r="E304" s="4">
        <v>5831.1035360666665</v>
      </c>
      <c r="F304" s="4">
        <v>20686.564833215834</v>
      </c>
      <c r="G304" s="4">
        <f t="shared" si="4"/>
        <v>5191251.799704738</v>
      </c>
    </row>
    <row r="305" spans="1:7" x14ac:dyDescent="0.3">
      <c r="A305" s="1">
        <v>38595</v>
      </c>
      <c r="B305" s="4">
        <v>271976.16348308208</v>
      </c>
      <c r="C305" s="4">
        <v>2806437.9572444996</v>
      </c>
      <c r="D305" s="4">
        <v>1877093.2002811499</v>
      </c>
      <c r="E305" s="4">
        <v>5516.1323616500003</v>
      </c>
      <c r="F305" s="4">
        <v>20654.593406411248</v>
      </c>
      <c r="G305" s="4">
        <f t="shared" si="4"/>
        <v>4981678.046776792</v>
      </c>
    </row>
    <row r="306" spans="1:7" x14ac:dyDescent="0.3">
      <c r="A306" s="1">
        <v>38625</v>
      </c>
      <c r="B306" s="4">
        <v>245526.46053711101</v>
      </c>
      <c r="C306" s="4">
        <v>2177251.5366075118</v>
      </c>
      <c r="D306" s="4">
        <v>1461515.6067029103</v>
      </c>
      <c r="E306" s="4">
        <v>4171.9647335</v>
      </c>
      <c r="F306" s="4">
        <v>18635.308780804171</v>
      </c>
      <c r="G306" s="4">
        <f t="shared" si="4"/>
        <v>3907100.8773618373</v>
      </c>
    </row>
    <row r="307" spans="1:7" x14ac:dyDescent="0.3">
      <c r="A307" s="1">
        <v>38656</v>
      </c>
      <c r="B307" s="4">
        <v>146656.16873553387</v>
      </c>
      <c r="C307" s="4">
        <v>21390.545597594399</v>
      </c>
      <c r="D307" s="4">
        <v>14402.05687152342</v>
      </c>
      <c r="E307" s="4">
        <v>1614.8635351000003</v>
      </c>
      <c r="F307" s="4">
        <v>20997.27241045958</v>
      </c>
      <c r="G307" s="4">
        <f t="shared" si="4"/>
        <v>205060.90715021128</v>
      </c>
    </row>
    <row r="308" spans="1:7" x14ac:dyDescent="0.3">
      <c r="A308" s="1">
        <v>38686</v>
      </c>
      <c r="B308" s="4">
        <v>139677.74965520707</v>
      </c>
      <c r="C308" s="4">
        <v>1463846.5795630622</v>
      </c>
      <c r="D308" s="4">
        <v>1002635.9823945782</v>
      </c>
      <c r="E308" s="4">
        <v>2548.4090728708334</v>
      </c>
      <c r="F308" s="4">
        <v>13792.756899794582</v>
      </c>
      <c r="G308" s="4">
        <f t="shared" si="4"/>
        <v>2622501.4775855127</v>
      </c>
    </row>
    <row r="309" spans="1:7" x14ac:dyDescent="0.3">
      <c r="A309" s="1">
        <v>38717</v>
      </c>
      <c r="B309" s="4">
        <v>250499.53778888591</v>
      </c>
      <c r="C309" s="4">
        <v>2573325.9251108803</v>
      </c>
      <c r="D309" s="4">
        <v>2087888.3452064774</v>
      </c>
      <c r="E309" s="4">
        <v>5796.2615955999981</v>
      </c>
      <c r="F309" s="4">
        <v>15374.366267337504</v>
      </c>
      <c r="G309" s="4">
        <f t="shared" si="4"/>
        <v>4932884.4359691814</v>
      </c>
    </row>
    <row r="310" spans="1:7" x14ac:dyDescent="0.3">
      <c r="A310" s="1">
        <v>38748</v>
      </c>
      <c r="B310" s="4">
        <v>196502.81567142496</v>
      </c>
      <c r="C310" s="4">
        <v>2429834.4763143831</v>
      </c>
      <c r="D310" s="4">
        <v>1638483.1225578126</v>
      </c>
      <c r="E310" s="4">
        <v>5582.2201173565227</v>
      </c>
      <c r="F310" s="4">
        <v>17498.945568024512</v>
      </c>
      <c r="G310" s="4">
        <f t="shared" si="4"/>
        <v>4287901.5802290011</v>
      </c>
    </row>
    <row r="311" spans="1:7" x14ac:dyDescent="0.3">
      <c r="A311" s="1">
        <v>38776</v>
      </c>
      <c r="B311" s="4">
        <v>159706.97703801331</v>
      </c>
      <c r="C311" s="4">
        <v>2043397.3456574359</v>
      </c>
      <c r="D311" s="4">
        <v>1480577.670736263</v>
      </c>
      <c r="E311" s="4">
        <v>4377.1710523333331</v>
      </c>
      <c r="F311" s="4">
        <v>14245.927815248755</v>
      </c>
      <c r="G311" s="4">
        <f t="shared" si="4"/>
        <v>3702305.0922992947</v>
      </c>
    </row>
    <row r="312" spans="1:7" x14ac:dyDescent="0.3">
      <c r="A312" s="1">
        <v>38807</v>
      </c>
      <c r="B312" s="4">
        <v>81757.699146568906</v>
      </c>
      <c r="C312" s="4">
        <v>1371928.1442098659</v>
      </c>
      <c r="D312" s="4">
        <v>1305594.9168629919</v>
      </c>
      <c r="E312" s="4">
        <v>4115.1030764666666</v>
      </c>
      <c r="F312" s="4">
        <v>15278.627986932081</v>
      </c>
      <c r="G312" s="4">
        <f t="shared" si="4"/>
        <v>2778674.4912828258</v>
      </c>
    </row>
    <row r="313" spans="1:7" x14ac:dyDescent="0.3">
      <c r="A313" s="1">
        <v>38837</v>
      </c>
      <c r="B313" s="4">
        <v>120429.86412502411</v>
      </c>
      <c r="C313" s="4">
        <v>2052887.4539401003</v>
      </c>
      <c r="D313" s="4">
        <v>1324457.2136764103</v>
      </c>
      <c r="E313" s="4">
        <v>3820.870943866666</v>
      </c>
      <c r="F313" s="4">
        <v>15936.822087059163</v>
      </c>
      <c r="G313" s="4">
        <f t="shared" si="4"/>
        <v>3517532.2247724608</v>
      </c>
    </row>
    <row r="314" spans="1:7" x14ac:dyDescent="0.3">
      <c r="A314" s="1">
        <v>38868</v>
      </c>
      <c r="B314" s="4">
        <v>12014.712665324316</v>
      </c>
      <c r="C314" s="4">
        <v>2125354.8374763997</v>
      </c>
      <c r="D314" s="4">
        <v>1394674.2376828799</v>
      </c>
      <c r="E314" s="4">
        <v>3997.1907019333335</v>
      </c>
      <c r="F314" s="4">
        <v>16778.944567219587</v>
      </c>
      <c r="G314" s="4">
        <f t="shared" si="4"/>
        <v>3552819.9230937567</v>
      </c>
    </row>
    <row r="315" spans="1:7" x14ac:dyDescent="0.3">
      <c r="A315" s="1">
        <v>38898</v>
      </c>
      <c r="B315" s="4">
        <v>172380.03253341897</v>
      </c>
      <c r="C315" s="4">
        <v>2750992.2198291002</v>
      </c>
      <c r="D315" s="4">
        <v>1808969.3331532399</v>
      </c>
      <c r="E315" s="4">
        <v>5285.0674767333321</v>
      </c>
      <c r="F315" s="4">
        <v>22029.794025554995</v>
      </c>
      <c r="G315" s="4">
        <f t="shared" si="4"/>
        <v>4759656.4470180478</v>
      </c>
    </row>
    <row r="316" spans="1:7" x14ac:dyDescent="0.3">
      <c r="A316" s="1">
        <v>38929</v>
      </c>
      <c r="B316" s="4">
        <v>162228.33612689291</v>
      </c>
      <c r="C316" s="4">
        <v>2941554.4570201007</v>
      </c>
      <c r="D316" s="4">
        <v>1947978.56518937</v>
      </c>
      <c r="E316" s="4">
        <v>5831.1035360666665</v>
      </c>
      <c r="F316" s="4">
        <v>20203.069581177919</v>
      </c>
      <c r="G316" s="4">
        <f t="shared" si="4"/>
        <v>5077795.5314536076</v>
      </c>
    </row>
    <row r="317" spans="1:7" x14ac:dyDescent="0.3">
      <c r="A317" s="1">
        <v>38960</v>
      </c>
      <c r="B317" s="4">
        <v>228798.69462984911</v>
      </c>
      <c r="C317" s="4">
        <v>2772632.4742888999</v>
      </c>
      <c r="D317" s="4">
        <v>1848065.7333882703</v>
      </c>
      <c r="E317" s="4">
        <v>5467.8772484958336</v>
      </c>
      <c r="F317" s="4">
        <v>20003.672757052082</v>
      </c>
      <c r="G317" s="4">
        <f t="shared" si="4"/>
        <v>4874968.4523125663</v>
      </c>
    </row>
    <row r="318" spans="1:7" x14ac:dyDescent="0.3">
      <c r="A318" s="1">
        <v>38990</v>
      </c>
      <c r="B318" s="4">
        <v>250134.94221028293</v>
      </c>
      <c r="C318" s="4">
        <v>1764592.1532303016</v>
      </c>
      <c r="D318" s="4">
        <v>1187306.9194873234</v>
      </c>
      <c r="E318" s="4">
        <v>3366.5946957916663</v>
      </c>
      <c r="F318" s="4">
        <v>18055.486080512503</v>
      </c>
      <c r="G318" s="4">
        <f t="shared" si="4"/>
        <v>3223456.0957042119</v>
      </c>
    </row>
    <row r="319" spans="1:7" x14ac:dyDescent="0.3">
      <c r="A319" s="1">
        <v>39021</v>
      </c>
      <c r="B319" s="4">
        <v>54705.081841673833</v>
      </c>
      <c r="C319" s="4">
        <v>26430.560349311996</v>
      </c>
      <c r="D319" s="4">
        <v>17949.370015786259</v>
      </c>
      <c r="E319" s="4">
        <v>1596.1960293666666</v>
      </c>
      <c r="F319" s="4">
        <v>20392.212390772915</v>
      </c>
      <c r="G319" s="4">
        <f t="shared" si="4"/>
        <v>121073.42062691167</v>
      </c>
    </row>
    <row r="320" spans="1:7" x14ac:dyDescent="0.3">
      <c r="A320" s="1">
        <v>39051</v>
      </c>
      <c r="B320" s="4">
        <v>75829.213487305911</v>
      </c>
      <c r="C320" s="4">
        <v>1048281.0393687329</v>
      </c>
      <c r="D320" s="4">
        <v>731673.91403537209</v>
      </c>
      <c r="E320" s="4">
        <v>2016.1111277083328</v>
      </c>
      <c r="F320" s="4">
        <v>13214.281960673332</v>
      </c>
      <c r="G320" s="4">
        <f t="shared" si="4"/>
        <v>1871014.5599797927</v>
      </c>
    </row>
    <row r="321" spans="1:7" x14ac:dyDescent="0.3">
      <c r="A321" s="1">
        <v>39082</v>
      </c>
      <c r="B321" s="4">
        <v>173167.99372584146</v>
      </c>
      <c r="C321" s="4">
        <v>2105548.9580110055</v>
      </c>
      <c r="D321" s="4">
        <v>1508957.043409206</v>
      </c>
      <c r="E321" s="4">
        <v>4787.2569338166668</v>
      </c>
      <c r="F321" s="4">
        <v>13550.131553793753</v>
      </c>
      <c r="G321" s="4">
        <f t="shared" si="4"/>
        <v>3806011.3836336634</v>
      </c>
    </row>
    <row r="322" spans="1:7" x14ac:dyDescent="0.3">
      <c r="A322" s="1">
        <v>39113</v>
      </c>
      <c r="B322" s="4">
        <v>0</v>
      </c>
      <c r="C322" s="4">
        <v>28955.741947816998</v>
      </c>
      <c r="D322" s="4">
        <v>144573.43289216867</v>
      </c>
      <c r="E322" s="4">
        <v>1474.7928595025362</v>
      </c>
      <c r="F322" s="4">
        <v>12845.537323984438</v>
      </c>
      <c r="G322" s="4">
        <f t="shared" si="4"/>
        <v>187849.50502347265</v>
      </c>
    </row>
    <row r="323" spans="1:7" x14ac:dyDescent="0.3">
      <c r="A323" s="1">
        <v>39141</v>
      </c>
      <c r="B323" s="4">
        <v>0</v>
      </c>
      <c r="C323" s="4">
        <v>103059.73855628948</v>
      </c>
      <c r="D323" s="4">
        <v>258905.73309566709</v>
      </c>
      <c r="E323" s="4">
        <v>1943.6663449000002</v>
      </c>
      <c r="F323" s="4">
        <v>10456.785061430834</v>
      </c>
      <c r="G323" s="4">
        <f t="shared" si="4"/>
        <v>374365.92305828736</v>
      </c>
    </row>
    <row r="324" spans="1:7" x14ac:dyDescent="0.3">
      <c r="A324" s="1">
        <v>39172</v>
      </c>
      <c r="B324" s="4">
        <v>0</v>
      </c>
      <c r="C324" s="4">
        <v>120304.456430698</v>
      </c>
      <c r="D324" s="4">
        <v>280891.1575813152</v>
      </c>
      <c r="E324" s="4">
        <v>2616.8809770791672</v>
      </c>
      <c r="F324" s="4">
        <v>11041.528391450416</v>
      </c>
      <c r="G324" s="4">
        <f t="shared" si="4"/>
        <v>414854.02338054276</v>
      </c>
    </row>
    <row r="325" spans="1:7" x14ac:dyDescent="0.3">
      <c r="A325" s="1">
        <v>39202</v>
      </c>
      <c r="B325" s="4">
        <v>0</v>
      </c>
      <c r="C325" s="4">
        <v>17280.100012368006</v>
      </c>
      <c r="D325" s="4">
        <v>124197.1947868392</v>
      </c>
      <c r="E325" s="4">
        <v>1610.3484142458333</v>
      </c>
      <c r="F325" s="4">
        <v>13833.413707814167</v>
      </c>
      <c r="G325" s="4">
        <f t="shared" si="4"/>
        <v>156921.05692126724</v>
      </c>
    </row>
    <row r="326" spans="1:7" x14ac:dyDescent="0.3">
      <c r="A326" s="1">
        <v>39233</v>
      </c>
      <c r="B326" s="4">
        <v>0</v>
      </c>
      <c r="C326" s="4">
        <v>168928.11686082103</v>
      </c>
      <c r="D326" s="4">
        <v>204035.20171102576</v>
      </c>
      <c r="E326" s="4">
        <v>1367.6927108416667</v>
      </c>
      <c r="F326" s="4">
        <v>15572.980460442501</v>
      </c>
      <c r="G326" s="4">
        <f t="shared" si="4"/>
        <v>389903.99174313096</v>
      </c>
    </row>
    <row r="327" spans="1:7" x14ac:dyDescent="0.3">
      <c r="A327" s="1">
        <v>39263</v>
      </c>
      <c r="B327" s="4">
        <v>0</v>
      </c>
      <c r="C327" s="4">
        <v>523549.11478255369</v>
      </c>
      <c r="D327" s="4">
        <v>372849.4939177609</v>
      </c>
      <c r="E327" s="4">
        <v>1333.2188915333336</v>
      </c>
      <c r="F327" s="4">
        <v>14467.046111846246</v>
      </c>
      <c r="G327" s="4">
        <f t="shared" si="4"/>
        <v>912198.87370369409</v>
      </c>
    </row>
    <row r="328" spans="1:7" x14ac:dyDescent="0.3">
      <c r="A328" s="1">
        <v>39294</v>
      </c>
      <c r="B328" s="4">
        <v>157734.61289596171</v>
      </c>
      <c r="C328" s="4">
        <v>2201339.7591530695</v>
      </c>
      <c r="D328" s="4">
        <v>1461640.7186869017</v>
      </c>
      <c r="E328" s="4">
        <v>3961.5408983041666</v>
      </c>
      <c r="F328" s="4">
        <v>13281.894940038334</v>
      </c>
      <c r="G328" s="4">
        <f t="shared" ref="G328:G391" si="5">SUM(B328:F328)</f>
        <v>3837958.526574275</v>
      </c>
    </row>
    <row r="329" spans="1:7" x14ac:dyDescent="0.3">
      <c r="A329" s="1">
        <v>39325</v>
      </c>
      <c r="B329" s="4">
        <v>191253.89623931469</v>
      </c>
      <c r="C329" s="4">
        <v>2290290.3269774471</v>
      </c>
      <c r="D329" s="4">
        <v>1530461.3485704383</v>
      </c>
      <c r="E329" s="4">
        <v>4080.1317671083339</v>
      </c>
      <c r="F329" s="4">
        <v>13325.533484129166</v>
      </c>
      <c r="G329" s="4">
        <f t="shared" si="5"/>
        <v>4029411.2370384373</v>
      </c>
    </row>
    <row r="330" spans="1:7" x14ac:dyDescent="0.3">
      <c r="A330" s="1">
        <v>39355</v>
      </c>
      <c r="B330" s="4">
        <v>185791.50680129058</v>
      </c>
      <c r="C330" s="4">
        <v>2053255.4226086265</v>
      </c>
      <c r="D330" s="4">
        <v>1387631.6560042985</v>
      </c>
      <c r="E330" s="4">
        <v>3718.8763011416677</v>
      </c>
      <c r="F330" s="4">
        <v>11864.663278994585</v>
      </c>
      <c r="G330" s="4">
        <f t="shared" si="5"/>
        <v>3642262.1249943515</v>
      </c>
    </row>
    <row r="331" spans="1:7" x14ac:dyDescent="0.3">
      <c r="A331" s="1">
        <v>39386</v>
      </c>
      <c r="B331" s="4">
        <v>151187.50457953988</v>
      </c>
      <c r="C331" s="4">
        <v>19577.241635742001</v>
      </c>
      <c r="D331" s="4">
        <v>13301.970440012101</v>
      </c>
      <c r="E331" s="4">
        <v>1308.2532507750002</v>
      </c>
      <c r="F331" s="4">
        <v>19593.159840441254</v>
      </c>
      <c r="G331" s="4">
        <f t="shared" si="5"/>
        <v>204968.12974651024</v>
      </c>
    </row>
    <row r="332" spans="1:7" x14ac:dyDescent="0.3">
      <c r="A332" s="1">
        <v>39416</v>
      </c>
      <c r="B332" s="4">
        <v>112240.02429680499</v>
      </c>
      <c r="C332" s="4">
        <v>1213424.3502744245</v>
      </c>
      <c r="D332" s="4">
        <v>827936.31014129368</v>
      </c>
      <c r="E332" s="4">
        <v>1964.5976102541667</v>
      </c>
      <c r="F332" s="4">
        <v>10272.909867432501</v>
      </c>
      <c r="G332" s="4">
        <f t="shared" si="5"/>
        <v>2165838.1921902099</v>
      </c>
    </row>
    <row r="333" spans="1:7" x14ac:dyDescent="0.3">
      <c r="A333" s="1">
        <v>39447</v>
      </c>
      <c r="B333" s="4">
        <v>161842.7707154637</v>
      </c>
      <c r="C333" s="4">
        <v>1829582.7777309997</v>
      </c>
      <c r="D333" s="4">
        <v>1264522.749879661</v>
      </c>
      <c r="E333" s="4">
        <v>3554.3889519499999</v>
      </c>
      <c r="F333" s="4">
        <v>10442.675042562083</v>
      </c>
      <c r="G333" s="4">
        <f t="shared" si="5"/>
        <v>3269945.3623206364</v>
      </c>
    </row>
    <row r="334" spans="1:7" x14ac:dyDescent="0.3">
      <c r="A334" s="1">
        <v>39478</v>
      </c>
      <c r="B334" s="4">
        <v>0</v>
      </c>
      <c r="C334" s="4">
        <v>2708.7614377169998</v>
      </c>
      <c r="D334" s="4">
        <v>58723.68158920233</v>
      </c>
      <c r="E334" s="4">
        <v>1244.2022699940221</v>
      </c>
      <c r="F334" s="4">
        <v>9884.0229043825166</v>
      </c>
      <c r="G334" s="4">
        <f t="shared" si="5"/>
        <v>72560.668201295863</v>
      </c>
    </row>
    <row r="335" spans="1:7" x14ac:dyDescent="0.3">
      <c r="A335" s="1">
        <v>39507</v>
      </c>
      <c r="B335" s="4">
        <v>0</v>
      </c>
      <c r="C335" s="4">
        <v>13307.318306469</v>
      </c>
      <c r="D335" s="4">
        <v>85175.750041768159</v>
      </c>
      <c r="E335" s="4">
        <v>1391.9465444125001</v>
      </c>
      <c r="F335" s="4">
        <v>8174.7027560620818</v>
      </c>
      <c r="G335" s="4">
        <f t="shared" si="5"/>
        <v>108049.71764871172</v>
      </c>
    </row>
    <row r="336" spans="1:7" x14ac:dyDescent="0.3">
      <c r="A336" s="1">
        <v>39538</v>
      </c>
      <c r="B336" s="4">
        <v>0</v>
      </c>
      <c r="C336" s="4">
        <v>86898.557010378005</v>
      </c>
      <c r="D336" s="4">
        <v>230925.9823196684</v>
      </c>
      <c r="E336" s="4">
        <v>2124.3323436124997</v>
      </c>
      <c r="F336" s="4">
        <v>10412.077729648749</v>
      </c>
      <c r="G336" s="4">
        <f t="shared" si="5"/>
        <v>330360.94940330763</v>
      </c>
    </row>
    <row r="337" spans="1:7" x14ac:dyDescent="0.3">
      <c r="A337" s="1">
        <v>39568</v>
      </c>
      <c r="B337" s="4">
        <v>0</v>
      </c>
      <c r="C337" s="4">
        <v>55988.712758912981</v>
      </c>
      <c r="D337" s="4">
        <v>201031.51149309342</v>
      </c>
      <c r="E337" s="4">
        <v>1936.4160472458332</v>
      </c>
      <c r="F337" s="4">
        <v>12893.479750341254</v>
      </c>
      <c r="G337" s="4">
        <f t="shared" si="5"/>
        <v>271850.1200495935</v>
      </c>
    </row>
    <row r="338" spans="1:7" x14ac:dyDescent="0.3">
      <c r="A338" s="1">
        <v>39599</v>
      </c>
      <c r="B338" s="4">
        <v>0</v>
      </c>
      <c r="C338" s="4">
        <v>24285.387090834003</v>
      </c>
      <c r="D338" s="4">
        <v>98580.420229874348</v>
      </c>
      <c r="E338" s="4">
        <v>1047.7976984333334</v>
      </c>
      <c r="F338" s="4">
        <v>15144.788982397915</v>
      </c>
      <c r="G338" s="4">
        <f t="shared" si="5"/>
        <v>139058.39400153959</v>
      </c>
    </row>
    <row r="339" spans="1:7" x14ac:dyDescent="0.3">
      <c r="A339" s="1">
        <v>39629</v>
      </c>
      <c r="B339" s="4">
        <v>7479.1284212399996</v>
      </c>
      <c r="C339" s="4">
        <v>640471.52621080133</v>
      </c>
      <c r="D339" s="4">
        <v>452563.50411054492</v>
      </c>
      <c r="E339" s="4">
        <v>1400.0424702458336</v>
      </c>
      <c r="F339" s="4">
        <v>14551.166353444583</v>
      </c>
      <c r="G339" s="4">
        <f t="shared" si="5"/>
        <v>1116465.3675662766</v>
      </c>
    </row>
    <row r="340" spans="1:7" x14ac:dyDescent="0.3">
      <c r="A340" s="1">
        <v>39660</v>
      </c>
      <c r="B340" s="4">
        <v>161050.83071584417</v>
      </c>
      <c r="C340" s="4">
        <v>2598778.935997</v>
      </c>
      <c r="D340" s="4">
        <v>1723995.9320557278</v>
      </c>
      <c r="E340" s="4">
        <v>4689.9210265583342</v>
      </c>
      <c r="F340" s="4">
        <v>13169.411797285837</v>
      </c>
      <c r="G340" s="4">
        <f t="shared" si="5"/>
        <v>4501685.0315924166</v>
      </c>
    </row>
    <row r="341" spans="1:7" x14ac:dyDescent="0.3">
      <c r="A341" s="1">
        <v>39691</v>
      </c>
      <c r="B341" s="4">
        <v>194927.99447254519</v>
      </c>
      <c r="C341" s="4">
        <v>2387711.7451690002</v>
      </c>
      <c r="D341" s="4">
        <v>1602204.7663347956</v>
      </c>
      <c r="E341" s="4">
        <v>4176.5731739541679</v>
      </c>
      <c r="F341" s="4">
        <v>13021.374813192086</v>
      </c>
      <c r="G341" s="4">
        <f t="shared" si="5"/>
        <v>4202042.4539634874</v>
      </c>
    </row>
    <row r="342" spans="1:7" x14ac:dyDescent="0.3">
      <c r="A342" s="1">
        <v>39721</v>
      </c>
      <c r="B342" s="4">
        <v>183034.33792109124</v>
      </c>
      <c r="C342" s="4">
        <v>2002343.9271440664</v>
      </c>
      <c r="D342" s="4">
        <v>1359945.0859513055</v>
      </c>
      <c r="E342" s="4">
        <v>3524.462434079167</v>
      </c>
      <c r="F342" s="4">
        <v>11498.715631447083</v>
      </c>
      <c r="G342" s="4">
        <f t="shared" si="5"/>
        <v>3560346.5290819895</v>
      </c>
    </row>
    <row r="343" spans="1:7" x14ac:dyDescent="0.3">
      <c r="A343" s="1">
        <v>39752</v>
      </c>
      <c r="B343" s="4">
        <v>179572.70076006578</v>
      </c>
      <c r="C343" s="4">
        <v>20429.04256767</v>
      </c>
      <c r="D343" s="4">
        <v>13935.397603822201</v>
      </c>
      <c r="E343" s="4">
        <v>1248.766889425</v>
      </c>
      <c r="F343" s="4">
        <v>19044.63099553125</v>
      </c>
      <c r="G343" s="4">
        <f t="shared" si="5"/>
        <v>234230.53881651422</v>
      </c>
    </row>
    <row r="344" spans="1:7" x14ac:dyDescent="0.3">
      <c r="A344" s="1">
        <v>39782</v>
      </c>
      <c r="B344" s="4">
        <v>159933.57597113177</v>
      </c>
      <c r="C344" s="4">
        <v>1395547.802266035</v>
      </c>
      <c r="D344" s="4">
        <v>964457.81565806665</v>
      </c>
      <c r="E344" s="4">
        <v>2488.9558111958336</v>
      </c>
      <c r="F344" s="4">
        <v>10161.040498209584</v>
      </c>
      <c r="G344" s="4">
        <f t="shared" si="5"/>
        <v>2532589.190204639</v>
      </c>
    </row>
    <row r="345" spans="1:7" x14ac:dyDescent="0.3">
      <c r="A345" s="1">
        <v>39813</v>
      </c>
      <c r="B345" s="4">
        <v>207925.6318106392</v>
      </c>
      <c r="C345" s="4">
        <v>1987046.6949897003</v>
      </c>
      <c r="D345" s="4">
        <v>1374339.4561563833</v>
      </c>
      <c r="E345" s="4">
        <v>3897.4935689208342</v>
      </c>
      <c r="F345" s="4">
        <v>10406.021523568332</v>
      </c>
      <c r="G345" s="4">
        <f t="shared" si="5"/>
        <v>3583615.298049212</v>
      </c>
    </row>
    <row r="346" spans="1:7" x14ac:dyDescent="0.3">
      <c r="A346" s="1">
        <v>39844</v>
      </c>
      <c r="B346" s="4">
        <v>0</v>
      </c>
      <c r="C346" s="4">
        <v>17558.891362356502</v>
      </c>
      <c r="D346" s="4">
        <v>100215.12120722668</v>
      </c>
      <c r="E346" s="4">
        <v>1371.3550251249999</v>
      </c>
      <c r="F346" s="4">
        <v>9912.9640975542552</v>
      </c>
      <c r="G346" s="4">
        <f t="shared" si="5"/>
        <v>129058.33169226244</v>
      </c>
    </row>
    <row r="347" spans="1:7" x14ac:dyDescent="0.3">
      <c r="A347" s="1">
        <v>39872</v>
      </c>
      <c r="B347" s="4">
        <v>0</v>
      </c>
      <c r="C347" s="4">
        <v>57479.733166554252</v>
      </c>
      <c r="D347" s="4">
        <v>265168.40967569093</v>
      </c>
      <c r="E347" s="4">
        <v>1574.3776037666664</v>
      </c>
      <c r="F347" s="4">
        <v>8175.8164832595839</v>
      </c>
      <c r="G347" s="4">
        <f t="shared" si="5"/>
        <v>332398.33692927146</v>
      </c>
    </row>
    <row r="348" spans="1:7" x14ac:dyDescent="0.3">
      <c r="A348" s="1">
        <v>39903</v>
      </c>
      <c r="B348" s="4">
        <v>9884.6003209989995</v>
      </c>
      <c r="C348" s="4">
        <v>169828.84468773913</v>
      </c>
      <c r="D348" s="4">
        <v>504386.37869077362</v>
      </c>
      <c r="E348" s="4">
        <v>3435.5153143041675</v>
      </c>
      <c r="F348" s="4">
        <v>11505.410966017498</v>
      </c>
      <c r="G348" s="4">
        <f t="shared" si="5"/>
        <v>699040.74997983337</v>
      </c>
    </row>
    <row r="349" spans="1:7" x14ac:dyDescent="0.3">
      <c r="A349" s="1">
        <v>39933</v>
      </c>
      <c r="B349" s="4">
        <v>24534.896021682027</v>
      </c>
      <c r="C349" s="4">
        <v>591301.32554672833</v>
      </c>
      <c r="D349" s="4">
        <v>598146.26192946534</v>
      </c>
      <c r="E349" s="4">
        <v>3315.0762608125001</v>
      </c>
      <c r="F349" s="4">
        <v>14202.791546489585</v>
      </c>
      <c r="G349" s="4">
        <f t="shared" si="5"/>
        <v>1231500.3513051779</v>
      </c>
    </row>
    <row r="350" spans="1:7" x14ac:dyDescent="0.3">
      <c r="A350" s="1">
        <v>39964</v>
      </c>
      <c r="B350" s="4">
        <v>21308.733248676002</v>
      </c>
      <c r="C350" s="4">
        <v>1396176.8063837902</v>
      </c>
      <c r="D350" s="4">
        <v>1286864.8795939418</v>
      </c>
      <c r="E350" s="4">
        <v>3751.7463747791671</v>
      </c>
      <c r="F350" s="4">
        <v>16616.113425247499</v>
      </c>
      <c r="G350" s="4">
        <f t="shared" si="5"/>
        <v>2724718.2790264348</v>
      </c>
    </row>
    <row r="351" spans="1:7" x14ac:dyDescent="0.3">
      <c r="A351" s="1">
        <v>39994</v>
      </c>
      <c r="B351" s="4">
        <v>92900.621926108448</v>
      </c>
      <c r="C351" s="4">
        <v>1847561.0116967848</v>
      </c>
      <c r="D351" s="4">
        <v>1269977.3864670212</v>
      </c>
      <c r="E351" s="4">
        <v>3876.9129220833329</v>
      </c>
      <c r="F351" s="4">
        <v>15860.007184597918</v>
      </c>
      <c r="G351" s="4">
        <f t="shared" si="5"/>
        <v>3230175.9401965956</v>
      </c>
    </row>
    <row r="352" spans="1:7" x14ac:dyDescent="0.3">
      <c r="A352" s="1">
        <v>40025</v>
      </c>
      <c r="B352" s="4">
        <v>178838.25860351854</v>
      </c>
      <c r="C352" s="4">
        <v>2868739.4865359999</v>
      </c>
      <c r="D352" s="4">
        <v>1898937.6934749354</v>
      </c>
      <c r="E352" s="4">
        <v>5417.2023606166667</v>
      </c>
      <c r="F352" s="4">
        <v>13549.666633167082</v>
      </c>
      <c r="G352" s="4">
        <f t="shared" si="5"/>
        <v>4965482.3076082384</v>
      </c>
    </row>
    <row r="353" spans="1:7" x14ac:dyDescent="0.3">
      <c r="A353" s="1">
        <v>40056</v>
      </c>
      <c r="B353" s="4">
        <v>222297.64868905226</v>
      </c>
      <c r="C353" s="4">
        <v>2491956.1161696999</v>
      </c>
      <c r="D353" s="4">
        <v>1663274.8196908068</v>
      </c>
      <c r="E353" s="4">
        <v>4562.3886715541666</v>
      </c>
      <c r="F353" s="4">
        <v>13451.830227621253</v>
      </c>
      <c r="G353" s="4">
        <f t="shared" si="5"/>
        <v>4395542.8034487348</v>
      </c>
    </row>
    <row r="354" spans="1:7" x14ac:dyDescent="0.3">
      <c r="A354" s="1">
        <v>40086</v>
      </c>
      <c r="B354" s="4">
        <v>216413.39531932716</v>
      </c>
      <c r="C354" s="4">
        <v>2061285.2956149646</v>
      </c>
      <c r="D354" s="4">
        <v>1389172.5743411279</v>
      </c>
      <c r="E354" s="4">
        <v>3755.9319631666672</v>
      </c>
      <c r="F354" s="4">
        <v>12059.652182012085</v>
      </c>
      <c r="G354" s="4">
        <f t="shared" si="5"/>
        <v>3682686.8494205982</v>
      </c>
    </row>
    <row r="355" spans="1:7" x14ac:dyDescent="0.3">
      <c r="A355" s="1">
        <v>40117</v>
      </c>
      <c r="B355" s="4">
        <v>162400.86015557978</v>
      </c>
      <c r="C355" s="4">
        <v>22546.1130161652</v>
      </c>
      <c r="D355" s="4">
        <v>15257.28590189892</v>
      </c>
      <c r="E355" s="4">
        <v>1393.1550115458335</v>
      </c>
      <c r="F355" s="4">
        <v>20082.294479526663</v>
      </c>
      <c r="G355" s="4">
        <f t="shared" si="5"/>
        <v>221679.70856471642</v>
      </c>
    </row>
    <row r="356" spans="1:7" x14ac:dyDescent="0.3">
      <c r="A356" s="1">
        <v>40147</v>
      </c>
      <c r="B356" s="4">
        <v>124676.71736290024</v>
      </c>
      <c r="C356" s="4">
        <v>1330585.1597535405</v>
      </c>
      <c r="D356" s="4">
        <v>906420.16198151349</v>
      </c>
      <c r="E356" s="4">
        <v>2161.8637906416666</v>
      </c>
      <c r="F356" s="4">
        <v>10506.975257926248</v>
      </c>
      <c r="G356" s="4">
        <f t="shared" si="5"/>
        <v>2374350.8781465222</v>
      </c>
    </row>
    <row r="357" spans="1:7" x14ac:dyDescent="0.3">
      <c r="A357" s="1">
        <v>40178</v>
      </c>
      <c r="B357" s="4">
        <v>192371.10799647844</v>
      </c>
      <c r="C357" s="4">
        <v>2114816.9005623003</v>
      </c>
      <c r="D357" s="4">
        <v>1475163.2705871654</v>
      </c>
      <c r="E357" s="4">
        <v>4398.2114023958329</v>
      </c>
      <c r="F357" s="4">
        <v>10684.631117261248</v>
      </c>
      <c r="G357" s="4">
        <f t="shared" si="5"/>
        <v>3797434.1216656016</v>
      </c>
    </row>
    <row r="358" spans="1:7" x14ac:dyDescent="0.3">
      <c r="A358" s="1">
        <v>40209</v>
      </c>
      <c r="B358" s="4">
        <v>0</v>
      </c>
      <c r="C358" s="4">
        <v>16410.660989026997</v>
      </c>
      <c r="D358" s="4">
        <v>99733.378799687634</v>
      </c>
      <c r="E358" s="4">
        <v>1591.0615810766305</v>
      </c>
      <c r="F358" s="4">
        <v>10150.775612829855</v>
      </c>
      <c r="G358" s="4">
        <f t="shared" si="5"/>
        <v>127885.87698262112</v>
      </c>
    </row>
    <row r="359" spans="1:7" x14ac:dyDescent="0.3">
      <c r="A359" s="1">
        <v>40237</v>
      </c>
      <c r="B359" s="4">
        <v>0</v>
      </c>
      <c r="C359" s="4">
        <v>54997.672970578664</v>
      </c>
      <c r="D359" s="4">
        <v>155151.3591254339</v>
      </c>
      <c r="E359" s="4">
        <v>1922.6515483583332</v>
      </c>
      <c r="F359" s="4">
        <v>8245.9308455845839</v>
      </c>
      <c r="G359" s="4">
        <f t="shared" si="5"/>
        <v>220317.61448995545</v>
      </c>
    </row>
    <row r="360" spans="1:7" x14ac:dyDescent="0.3">
      <c r="A360" s="1">
        <v>40268</v>
      </c>
      <c r="B360" s="4">
        <v>0</v>
      </c>
      <c r="C360" s="4">
        <v>99968.063300218506</v>
      </c>
      <c r="D360" s="4">
        <v>246763.45818773264</v>
      </c>
      <c r="E360" s="4">
        <v>2628.0077290750005</v>
      </c>
      <c r="F360" s="4">
        <v>10835.8476685975</v>
      </c>
      <c r="G360" s="4">
        <f t="shared" si="5"/>
        <v>360195.37688562361</v>
      </c>
    </row>
    <row r="361" spans="1:7" x14ac:dyDescent="0.3">
      <c r="A361" s="1">
        <v>40298</v>
      </c>
      <c r="B361" s="4">
        <v>14485.124928750669</v>
      </c>
      <c r="C361" s="4">
        <v>245036.23008747664</v>
      </c>
      <c r="D361" s="4">
        <v>417336.283493258</v>
      </c>
      <c r="E361" s="4">
        <v>3530.6836935499996</v>
      </c>
      <c r="F361" s="4">
        <v>13384.445759630831</v>
      </c>
      <c r="G361" s="4">
        <f t="shared" si="5"/>
        <v>693772.76796266611</v>
      </c>
    </row>
    <row r="362" spans="1:7" x14ac:dyDescent="0.3">
      <c r="A362" s="1">
        <v>40329</v>
      </c>
      <c r="B362" s="4">
        <v>87456.469096085406</v>
      </c>
      <c r="C362" s="4">
        <v>1548353.2355435609</v>
      </c>
      <c r="D362" s="4">
        <v>1359412.6051991202</v>
      </c>
      <c r="E362" s="4">
        <v>3997.1907019333335</v>
      </c>
      <c r="F362" s="4">
        <v>15178.598962959164</v>
      </c>
      <c r="G362" s="4">
        <f t="shared" si="5"/>
        <v>3014398.0995036587</v>
      </c>
    </row>
    <row r="363" spans="1:7" x14ac:dyDescent="0.3">
      <c r="A363" s="1">
        <v>40359</v>
      </c>
      <c r="B363" s="4">
        <v>124518.95644022293</v>
      </c>
      <c r="C363" s="4">
        <v>2623578.2465532036</v>
      </c>
      <c r="D363" s="4">
        <v>1857638.9673642525</v>
      </c>
      <c r="E363" s="4">
        <v>5285.0674767333321</v>
      </c>
      <c r="F363" s="4">
        <v>16968.592425297084</v>
      </c>
      <c r="G363" s="4">
        <f t="shared" si="5"/>
        <v>4627989.8302597096</v>
      </c>
    </row>
    <row r="364" spans="1:7" x14ac:dyDescent="0.3">
      <c r="A364" s="1">
        <v>40390</v>
      </c>
      <c r="B364" s="4">
        <v>218790.88873436552</v>
      </c>
      <c r="C364" s="4">
        <v>2965526.4326909999</v>
      </c>
      <c r="D364" s="4">
        <v>1969140.1134888795</v>
      </c>
      <c r="E364" s="4">
        <v>5831.1035360666665</v>
      </c>
      <c r="F364" s="4">
        <v>14194.032420210422</v>
      </c>
      <c r="G364" s="4">
        <f t="shared" si="5"/>
        <v>5173482.5708705215</v>
      </c>
    </row>
    <row r="365" spans="1:7" x14ac:dyDescent="0.3">
      <c r="A365" s="1">
        <v>40421</v>
      </c>
      <c r="B365" s="4">
        <v>272577.53724958131</v>
      </c>
      <c r="C365" s="4">
        <v>2996451.4865133995</v>
      </c>
      <c r="D365" s="4">
        <v>1983984.8832847313</v>
      </c>
      <c r="E365" s="4">
        <v>5730.1934588416671</v>
      </c>
      <c r="F365" s="4">
        <v>14261.461775722502</v>
      </c>
      <c r="G365" s="4">
        <f t="shared" si="5"/>
        <v>5273005.5622822773</v>
      </c>
    </row>
    <row r="366" spans="1:7" x14ac:dyDescent="0.3">
      <c r="A366" s="1">
        <v>40451</v>
      </c>
      <c r="B366" s="4">
        <v>245793.21497638739</v>
      </c>
      <c r="C366" s="4">
        <v>2444441.570155398</v>
      </c>
      <c r="D366" s="4">
        <v>1631302.7249665712</v>
      </c>
      <c r="E366" s="4">
        <v>4527.5197457625018</v>
      </c>
      <c r="F366" s="4">
        <v>12809.664473850415</v>
      </c>
      <c r="G366" s="4">
        <f t="shared" si="5"/>
        <v>4338874.6943179695</v>
      </c>
    </row>
    <row r="367" spans="1:7" x14ac:dyDescent="0.3">
      <c r="A367" s="1">
        <v>40482</v>
      </c>
      <c r="B367" s="4">
        <v>173501.31311317568</v>
      </c>
      <c r="C367" s="4">
        <v>16154.616125092498</v>
      </c>
      <c r="D367" s="4">
        <v>11711.364724517251</v>
      </c>
      <c r="E367" s="4">
        <v>1585.1193192958328</v>
      </c>
      <c r="F367" s="4">
        <v>21611.154416012498</v>
      </c>
      <c r="G367" s="4">
        <f t="shared" si="5"/>
        <v>224563.56769809374</v>
      </c>
    </row>
    <row r="368" spans="1:7" x14ac:dyDescent="0.3">
      <c r="A368" s="1">
        <v>40512</v>
      </c>
      <c r="B368" s="4">
        <v>159225.85442275371</v>
      </c>
      <c r="C368" s="4">
        <v>2418982.9621897442</v>
      </c>
      <c r="D368" s="4">
        <v>1661979.8922010707</v>
      </c>
      <c r="E368" s="4">
        <v>4702.9164286666664</v>
      </c>
      <c r="F368" s="4">
        <v>11619.469110160418</v>
      </c>
      <c r="G368" s="4">
        <f t="shared" si="5"/>
        <v>4256511.0943523953</v>
      </c>
    </row>
    <row r="369" spans="1:7" x14ac:dyDescent="0.3">
      <c r="A369" s="1">
        <v>40543</v>
      </c>
      <c r="B369" s="4">
        <v>252919.47810351412</v>
      </c>
      <c r="C369" s="4">
        <v>2588887.4725506841</v>
      </c>
      <c r="D369" s="4">
        <v>2035811.4665345673</v>
      </c>
      <c r="E369" s="4">
        <v>5796.2615955999981</v>
      </c>
      <c r="F369" s="4">
        <v>12240.962572754586</v>
      </c>
      <c r="G369" s="4">
        <f t="shared" si="5"/>
        <v>4895655.6413571201</v>
      </c>
    </row>
    <row r="370" spans="1:7" x14ac:dyDescent="0.3">
      <c r="A370" s="1">
        <v>40574</v>
      </c>
      <c r="B370" s="4">
        <v>89569.847432870214</v>
      </c>
      <c r="C370" s="4">
        <v>1142619.1120759516</v>
      </c>
      <c r="D370" s="4">
        <v>977857.2258123731</v>
      </c>
      <c r="E370" s="4">
        <v>4942.2513152648553</v>
      </c>
      <c r="F370" s="4">
        <v>12365.351212264693</v>
      </c>
      <c r="G370" s="4">
        <f t="shared" si="5"/>
        <v>2227353.7878487245</v>
      </c>
    </row>
    <row r="371" spans="1:7" x14ac:dyDescent="0.3">
      <c r="A371" s="1">
        <v>40602</v>
      </c>
      <c r="B371" s="4">
        <v>115201.54071340026</v>
      </c>
      <c r="C371" s="4">
        <v>1270170.3732031886</v>
      </c>
      <c r="D371" s="4">
        <v>963412.83003378776</v>
      </c>
      <c r="E371" s="4">
        <v>3921.7721795416664</v>
      </c>
      <c r="F371" s="4">
        <v>9822.3562911633326</v>
      </c>
      <c r="G371" s="4">
        <f t="shared" si="5"/>
        <v>2362528.8724210816</v>
      </c>
    </row>
    <row r="372" spans="1:7" x14ac:dyDescent="0.3">
      <c r="A372" s="1">
        <v>40633</v>
      </c>
      <c r="B372" s="4">
        <v>165875.92608769485</v>
      </c>
      <c r="C372" s="4">
        <v>1306688.0535935715</v>
      </c>
      <c r="D372" s="4">
        <v>1286255.8362031435</v>
      </c>
      <c r="E372" s="4">
        <v>4095.1072589208329</v>
      </c>
      <c r="F372" s="4">
        <v>13928.797093401668</v>
      </c>
      <c r="G372" s="4">
        <f t="shared" si="5"/>
        <v>2776843.7202367326</v>
      </c>
    </row>
    <row r="373" spans="1:7" x14ac:dyDescent="0.3">
      <c r="A373" s="1">
        <v>40663</v>
      </c>
      <c r="B373" s="4">
        <v>171147.13919317716</v>
      </c>
      <c r="C373" s="4">
        <v>2042208.2902810997</v>
      </c>
      <c r="D373" s="4">
        <v>1335316.8963379201</v>
      </c>
      <c r="E373" s="4">
        <v>3820.870943866666</v>
      </c>
      <c r="F373" s="4">
        <v>15370.960065513333</v>
      </c>
      <c r="G373" s="4">
        <f t="shared" si="5"/>
        <v>3567864.1568215773</v>
      </c>
    </row>
    <row r="374" spans="1:7" x14ac:dyDescent="0.3">
      <c r="A374" s="1">
        <v>40694</v>
      </c>
      <c r="B374" s="4">
        <v>108654.35979628091</v>
      </c>
      <c r="C374" s="4">
        <v>2138788.3552750996</v>
      </c>
      <c r="D374" s="4">
        <v>1396937.07549696</v>
      </c>
      <c r="E374" s="4">
        <v>3997.1907019333335</v>
      </c>
      <c r="F374" s="4">
        <v>16748.60327178083</v>
      </c>
      <c r="G374" s="4">
        <f t="shared" si="5"/>
        <v>3665125.5845420547</v>
      </c>
    </row>
    <row r="375" spans="1:7" x14ac:dyDescent="0.3">
      <c r="A375" s="1">
        <v>40724</v>
      </c>
      <c r="B375" s="4">
        <v>36857.926209089586</v>
      </c>
      <c r="C375" s="4">
        <v>2818611.2965102</v>
      </c>
      <c r="D375" s="4">
        <v>1847023.8863462398</v>
      </c>
      <c r="E375" s="4">
        <v>5285.0674767333321</v>
      </c>
      <c r="F375" s="4">
        <v>22177.064715504166</v>
      </c>
      <c r="G375" s="4">
        <f t="shared" si="5"/>
        <v>4729955.2412577672</v>
      </c>
    </row>
    <row r="376" spans="1:7" x14ac:dyDescent="0.3">
      <c r="A376" s="1">
        <v>40755</v>
      </c>
      <c r="B376" s="4">
        <v>187930.64902043133</v>
      </c>
      <c r="C376" s="4">
        <v>3026324.6853345996</v>
      </c>
      <c r="D376" s="4">
        <v>1998747.3961708001</v>
      </c>
      <c r="E376" s="4">
        <v>5831.1035360666665</v>
      </c>
      <c r="F376" s="4">
        <v>22280.632332038338</v>
      </c>
      <c r="G376" s="4">
        <f t="shared" si="5"/>
        <v>5241114.4663939355</v>
      </c>
    </row>
    <row r="377" spans="1:7" x14ac:dyDescent="0.3">
      <c r="A377" s="1">
        <v>40786</v>
      </c>
      <c r="B377" s="4">
        <v>281420.03315299295</v>
      </c>
      <c r="C377" s="4">
        <v>3165911.0654206001</v>
      </c>
      <c r="D377" s="4">
        <v>2078055.6115832904</v>
      </c>
      <c r="E377" s="4">
        <v>6250.6758178666687</v>
      </c>
      <c r="F377" s="4">
        <v>22124.193033273747</v>
      </c>
      <c r="G377" s="4">
        <f t="shared" si="5"/>
        <v>5553761.5790080233</v>
      </c>
    </row>
    <row r="378" spans="1:7" x14ac:dyDescent="0.3">
      <c r="A378" s="1">
        <v>40816</v>
      </c>
      <c r="B378" s="4">
        <v>253554.50785669996</v>
      </c>
      <c r="C378" s="4">
        <v>2704566.2317003999</v>
      </c>
      <c r="D378" s="4">
        <v>1791157.1379190497</v>
      </c>
      <c r="E378" s="4">
        <v>5228.354055195834</v>
      </c>
      <c r="F378" s="4">
        <v>19763.700144315419</v>
      </c>
      <c r="G378" s="4">
        <f t="shared" si="5"/>
        <v>4774269.9316756614</v>
      </c>
    </row>
    <row r="379" spans="1:7" x14ac:dyDescent="0.3">
      <c r="A379" s="1">
        <v>40847</v>
      </c>
      <c r="B379" s="4">
        <v>105035.9034326679</v>
      </c>
      <c r="C379" s="4">
        <v>25098.454659263993</v>
      </c>
      <c r="D379" s="4">
        <v>17184.252211969975</v>
      </c>
      <c r="E379" s="4">
        <v>1913.2262585166668</v>
      </c>
      <c r="F379" s="4">
        <v>22123.65496997333</v>
      </c>
      <c r="G379" s="4">
        <f t="shared" si="5"/>
        <v>171355.49153239187</v>
      </c>
    </row>
    <row r="380" spans="1:7" x14ac:dyDescent="0.3">
      <c r="A380" s="1">
        <v>40877</v>
      </c>
      <c r="B380" s="4">
        <v>87119.3786461696</v>
      </c>
      <c r="C380" s="4">
        <v>1667996.8654973402</v>
      </c>
      <c r="D380" s="4">
        <v>1137893.226920624</v>
      </c>
      <c r="E380" s="4">
        <v>3019.1106838375003</v>
      </c>
      <c r="F380" s="4">
        <v>14262.416023032918</v>
      </c>
      <c r="G380" s="4">
        <f t="shared" si="5"/>
        <v>2910290.9977710037</v>
      </c>
    </row>
    <row r="381" spans="1:7" x14ac:dyDescent="0.3">
      <c r="A381" s="1">
        <v>40908</v>
      </c>
      <c r="B381" s="4">
        <v>112448.43208879132</v>
      </c>
      <c r="C381" s="4">
        <v>2290404.7924540006</v>
      </c>
      <c r="D381" s="4">
        <v>1568895.073641855</v>
      </c>
      <c r="E381" s="4">
        <v>4438.6478956208339</v>
      </c>
      <c r="F381" s="4">
        <v>13996.935286307087</v>
      </c>
      <c r="G381" s="4">
        <f t="shared" si="5"/>
        <v>3990183.8813665751</v>
      </c>
    </row>
    <row r="382" spans="1:7" x14ac:dyDescent="0.3">
      <c r="A382" s="1">
        <v>40939</v>
      </c>
      <c r="B382" s="4">
        <v>0</v>
      </c>
      <c r="C382" s="4">
        <v>329082.64832871681</v>
      </c>
      <c r="D382" s="4">
        <v>270106.80543359125</v>
      </c>
      <c r="E382" s="4">
        <v>1272.0697662311595</v>
      </c>
      <c r="F382" s="4">
        <v>12621.70217290855</v>
      </c>
      <c r="G382" s="4">
        <f t="shared" si="5"/>
        <v>613083.22570144769</v>
      </c>
    </row>
    <row r="383" spans="1:7" x14ac:dyDescent="0.3">
      <c r="A383" s="1">
        <v>40968</v>
      </c>
      <c r="B383" s="4">
        <v>0</v>
      </c>
      <c r="C383" s="4">
        <v>100690.0913821155</v>
      </c>
      <c r="D383" s="4">
        <v>117996.73223375225</v>
      </c>
      <c r="E383" s="4">
        <v>705.45233037916671</v>
      </c>
      <c r="F383" s="4">
        <v>10503.147752549165</v>
      </c>
      <c r="G383" s="4">
        <f t="shared" si="5"/>
        <v>229895.42369879608</v>
      </c>
    </row>
    <row r="384" spans="1:7" x14ac:dyDescent="0.3">
      <c r="A384" s="1">
        <v>40999</v>
      </c>
      <c r="B384" s="4">
        <v>0</v>
      </c>
      <c r="C384" s="4">
        <v>211074.86737094371</v>
      </c>
      <c r="D384" s="4">
        <v>380770.08473379113</v>
      </c>
      <c r="E384" s="4">
        <v>2444.2306669416666</v>
      </c>
      <c r="F384" s="4">
        <v>8621.0033361712485</v>
      </c>
      <c r="G384" s="4">
        <f t="shared" si="5"/>
        <v>602910.18610784772</v>
      </c>
    </row>
    <row r="385" spans="1:7" x14ac:dyDescent="0.3">
      <c r="A385" s="1">
        <v>41029</v>
      </c>
      <c r="B385" s="4">
        <v>0</v>
      </c>
      <c r="C385" s="4">
        <v>209345.41270870055</v>
      </c>
      <c r="D385" s="4">
        <v>411343.21004388563</v>
      </c>
      <c r="E385" s="4">
        <v>3446.2782662958325</v>
      </c>
      <c r="F385" s="4">
        <v>13568.807067373331</v>
      </c>
      <c r="G385" s="4">
        <f t="shared" si="5"/>
        <v>637703.70808625524</v>
      </c>
    </row>
    <row r="386" spans="1:7" x14ac:dyDescent="0.3">
      <c r="A386" s="1">
        <v>41060</v>
      </c>
      <c r="B386" s="4">
        <v>0</v>
      </c>
      <c r="C386" s="4">
        <v>65077.323232105497</v>
      </c>
      <c r="D386" s="4">
        <v>136728.58945986524</v>
      </c>
      <c r="E386" s="4">
        <v>1598.2385639541665</v>
      </c>
      <c r="F386" s="4">
        <v>16327.939894459587</v>
      </c>
      <c r="G386" s="4">
        <f t="shared" si="5"/>
        <v>219732.09115038448</v>
      </c>
    </row>
    <row r="387" spans="1:7" x14ac:dyDescent="0.3">
      <c r="A387" s="1">
        <v>41090</v>
      </c>
      <c r="B387" s="4">
        <v>66838.610419417804</v>
      </c>
      <c r="C387" s="4">
        <v>1451270.440873536</v>
      </c>
      <c r="D387" s="4">
        <v>987749.22601481644</v>
      </c>
      <c r="E387" s="4">
        <v>3004.9705587249996</v>
      </c>
      <c r="F387" s="4">
        <v>15793.631295449582</v>
      </c>
      <c r="G387" s="4">
        <f t="shared" si="5"/>
        <v>2524656.8791619446</v>
      </c>
    </row>
    <row r="388" spans="1:7" x14ac:dyDescent="0.3">
      <c r="A388" s="1">
        <v>41121</v>
      </c>
      <c r="B388" s="4">
        <v>180267.34582224471</v>
      </c>
      <c r="C388" s="4">
        <v>2886176.8044041991</v>
      </c>
      <c r="D388" s="4">
        <v>1905540.6024439214</v>
      </c>
      <c r="E388" s="4">
        <v>5374.8071307624996</v>
      </c>
      <c r="F388" s="4">
        <v>13532.436093510003</v>
      </c>
      <c r="G388" s="4">
        <f t="shared" si="5"/>
        <v>4990891.9958946379</v>
      </c>
    </row>
    <row r="389" spans="1:7" x14ac:dyDescent="0.3">
      <c r="A389" s="1">
        <v>41152</v>
      </c>
      <c r="B389" s="4">
        <v>223227.4992356186</v>
      </c>
      <c r="C389" s="4">
        <v>2540257.5678807003</v>
      </c>
      <c r="D389" s="4">
        <v>1695297.15874111</v>
      </c>
      <c r="E389" s="4">
        <v>4615.3286949708327</v>
      </c>
      <c r="F389" s="4">
        <v>13419.846658665418</v>
      </c>
      <c r="G389" s="4">
        <f t="shared" si="5"/>
        <v>4476817.4012110662</v>
      </c>
    </row>
    <row r="390" spans="1:7" x14ac:dyDescent="0.3">
      <c r="A390" s="1">
        <v>41182</v>
      </c>
      <c r="B390" s="4">
        <v>215483.74055383244</v>
      </c>
      <c r="C390" s="4">
        <v>2034419.4124153843</v>
      </c>
      <c r="D390" s="4">
        <v>1371777.8690406869</v>
      </c>
      <c r="E390" s="4">
        <v>3631.755997591667</v>
      </c>
      <c r="F390" s="4">
        <v>12019.404083701251</v>
      </c>
      <c r="G390" s="4">
        <f t="shared" si="5"/>
        <v>3637332.1820911965</v>
      </c>
    </row>
    <row r="391" spans="1:7" x14ac:dyDescent="0.3">
      <c r="A391" s="1">
        <v>41213</v>
      </c>
      <c r="B391" s="4">
        <v>179399.06639750089</v>
      </c>
      <c r="C391" s="4">
        <v>21692.289017341798</v>
      </c>
      <c r="D391" s="4">
        <v>14675.73016124358</v>
      </c>
      <c r="E391" s="4">
        <v>1237.3911441208336</v>
      </c>
      <c r="F391" s="4">
        <v>20064.382243281245</v>
      </c>
      <c r="G391" s="4">
        <f t="shared" si="5"/>
        <v>237068.85896348837</v>
      </c>
    </row>
    <row r="392" spans="1:7" x14ac:dyDescent="0.3">
      <c r="A392" s="1">
        <v>41243</v>
      </c>
      <c r="B392" s="4">
        <v>163991.3354473855</v>
      </c>
      <c r="C392" s="4">
        <v>1608236.8700335906</v>
      </c>
      <c r="D392" s="4">
        <v>1162045.1447648618</v>
      </c>
      <c r="E392" s="4">
        <v>3020.8801743333333</v>
      </c>
      <c r="F392" s="4">
        <v>10589.747498983334</v>
      </c>
      <c r="G392" s="4">
        <f t="shared" ref="G392:G426" si="6">SUM(B392:F392)</f>
        <v>2947883.9779191548</v>
      </c>
    </row>
    <row r="393" spans="1:7" x14ac:dyDescent="0.3">
      <c r="A393" s="1">
        <v>41274</v>
      </c>
      <c r="B393" s="4">
        <v>250003.8375939012</v>
      </c>
      <c r="C393" s="4">
        <v>2685448.6486458471</v>
      </c>
      <c r="D393" s="4">
        <v>2065904.9934088606</v>
      </c>
      <c r="E393" s="4">
        <v>5796.2615955999981</v>
      </c>
      <c r="F393" s="4">
        <v>12490.802350424583</v>
      </c>
      <c r="G393" s="4">
        <f t="shared" si="6"/>
        <v>5019644.5435946332</v>
      </c>
    </row>
    <row r="394" spans="1:7" x14ac:dyDescent="0.3">
      <c r="A394" s="1">
        <v>41305</v>
      </c>
      <c r="B394" s="4">
        <v>0</v>
      </c>
      <c r="C394" s="4">
        <v>36127.797504864997</v>
      </c>
      <c r="D394" s="4">
        <v>171988.66192735091</v>
      </c>
      <c r="E394" s="4">
        <v>2219.9336232391302</v>
      </c>
      <c r="F394" s="4">
        <v>11991.862588072141</v>
      </c>
      <c r="G394" s="4">
        <f t="shared" si="6"/>
        <v>222328.25564352717</v>
      </c>
    </row>
    <row r="395" spans="1:7" x14ac:dyDescent="0.3">
      <c r="A395" s="1">
        <v>41333</v>
      </c>
      <c r="B395" s="4">
        <v>1069.7110391000001</v>
      </c>
      <c r="C395" s="4">
        <v>248600.85903194797</v>
      </c>
      <c r="D395" s="4">
        <v>275685.00664173922</v>
      </c>
      <c r="E395" s="4">
        <v>1800.7693269833337</v>
      </c>
      <c r="F395" s="4">
        <v>9845.0775815100005</v>
      </c>
      <c r="G395" s="4">
        <f t="shared" si="6"/>
        <v>537001.42362128047</v>
      </c>
    </row>
    <row r="396" spans="1:7" x14ac:dyDescent="0.3">
      <c r="A396" s="1">
        <v>41364</v>
      </c>
      <c r="B396" s="4">
        <v>2869.2073018649999</v>
      </c>
      <c r="C396" s="4">
        <v>332129.23987942206</v>
      </c>
      <c r="D396" s="4">
        <v>358001.90495743428</v>
      </c>
      <c r="E396" s="4">
        <v>2266.1601570666662</v>
      </c>
      <c r="F396" s="4">
        <v>12905.228605605414</v>
      </c>
      <c r="G396" s="4">
        <f t="shared" si="6"/>
        <v>708171.74090139347</v>
      </c>
    </row>
    <row r="397" spans="1:7" x14ac:dyDescent="0.3">
      <c r="A397" s="1">
        <v>41394</v>
      </c>
      <c r="B397" s="4">
        <v>0</v>
      </c>
      <c r="C397" s="4">
        <v>583431.14828510478</v>
      </c>
      <c r="D397" s="4">
        <v>457621.302587785</v>
      </c>
      <c r="E397" s="4">
        <v>1983.1417971833339</v>
      </c>
      <c r="F397" s="4">
        <v>15712.828232372505</v>
      </c>
      <c r="G397" s="4">
        <f t="shared" si="6"/>
        <v>1058748.4209024454</v>
      </c>
    </row>
    <row r="398" spans="1:7" x14ac:dyDescent="0.3">
      <c r="A398" s="1">
        <v>41425</v>
      </c>
      <c r="B398" s="4">
        <v>0</v>
      </c>
      <c r="C398" s="4">
        <v>751359.4272711532</v>
      </c>
      <c r="D398" s="4">
        <v>509785.77936186432</v>
      </c>
      <c r="E398" s="4">
        <v>1514.8983010291663</v>
      </c>
      <c r="F398" s="4">
        <v>16765.768726842918</v>
      </c>
      <c r="G398" s="4">
        <f t="shared" si="6"/>
        <v>1279425.8736608895</v>
      </c>
    </row>
    <row r="399" spans="1:7" x14ac:dyDescent="0.3">
      <c r="A399" s="1">
        <v>41455</v>
      </c>
      <c r="B399" s="4">
        <v>0</v>
      </c>
      <c r="C399" s="4">
        <v>916307.75100395177</v>
      </c>
      <c r="D399" s="4">
        <v>616360.21427794697</v>
      </c>
      <c r="E399" s="4">
        <v>1681.4665279291667</v>
      </c>
      <c r="F399" s="4">
        <v>15828.381641598337</v>
      </c>
      <c r="G399" s="4">
        <f t="shared" si="6"/>
        <v>1550177.8134514261</v>
      </c>
    </row>
    <row r="400" spans="1:7" x14ac:dyDescent="0.3">
      <c r="A400" s="1">
        <v>41486</v>
      </c>
      <c r="B400" s="4">
        <v>174990.5768308187</v>
      </c>
      <c r="C400" s="4">
        <v>2541574.5588072618</v>
      </c>
      <c r="D400" s="4">
        <v>1664023.7211401386</v>
      </c>
      <c r="E400" s="4">
        <v>4609.4474354666672</v>
      </c>
      <c r="F400" s="4">
        <v>13931.194230496667</v>
      </c>
      <c r="G400" s="4">
        <f t="shared" si="6"/>
        <v>4399129.4984441828</v>
      </c>
    </row>
    <row r="401" spans="1:7" x14ac:dyDescent="0.3">
      <c r="A401" s="1">
        <v>41517</v>
      </c>
      <c r="B401" s="4">
        <v>219048.27771121266</v>
      </c>
      <c r="C401" s="4">
        <v>2655369.6989650307</v>
      </c>
      <c r="D401" s="4">
        <v>1760268.6362624252</v>
      </c>
      <c r="E401" s="4">
        <v>4813.2126263166674</v>
      </c>
      <c r="F401" s="4">
        <v>13924.099324143335</v>
      </c>
      <c r="G401" s="4">
        <f t="shared" si="6"/>
        <v>4653423.9248891287</v>
      </c>
    </row>
    <row r="402" spans="1:7" x14ac:dyDescent="0.3">
      <c r="A402" s="1">
        <v>41547</v>
      </c>
      <c r="B402" s="4">
        <v>215380.99455693612</v>
      </c>
      <c r="C402" s="4">
        <v>2421033.6760995914</v>
      </c>
      <c r="D402" s="4">
        <v>1626132.5835665492</v>
      </c>
      <c r="E402" s="4">
        <v>4469.04236055</v>
      </c>
      <c r="F402" s="4">
        <v>12334.14841288917</v>
      </c>
      <c r="G402" s="4">
        <f t="shared" si="6"/>
        <v>4279350.4449965153</v>
      </c>
    </row>
    <row r="403" spans="1:7" x14ac:dyDescent="0.3">
      <c r="A403" s="1">
        <v>41578</v>
      </c>
      <c r="B403" s="4">
        <v>118186.66258135888</v>
      </c>
      <c r="C403" s="4">
        <v>22636.872677260799</v>
      </c>
      <c r="D403" s="4">
        <v>15325.704224328962</v>
      </c>
      <c r="E403" s="4">
        <v>1192.4462219541667</v>
      </c>
      <c r="F403" s="4">
        <v>20199.155178140416</v>
      </c>
      <c r="G403" s="4">
        <f t="shared" si="6"/>
        <v>177540.84088304319</v>
      </c>
    </row>
    <row r="404" spans="1:7" x14ac:dyDescent="0.3">
      <c r="A404" s="1">
        <v>41608</v>
      </c>
      <c r="B404" s="4">
        <v>90425.178918688151</v>
      </c>
      <c r="C404" s="4">
        <v>1315254.6782365798</v>
      </c>
      <c r="D404" s="4">
        <v>895980.26459355978</v>
      </c>
      <c r="E404" s="4">
        <v>2059.9497747624996</v>
      </c>
      <c r="F404" s="4">
        <v>10401.773586802497</v>
      </c>
      <c r="G404" s="4">
        <f t="shared" si="6"/>
        <v>2314121.8451103927</v>
      </c>
    </row>
    <row r="405" spans="1:7" x14ac:dyDescent="0.3">
      <c r="A405" s="1">
        <v>41639</v>
      </c>
      <c r="B405" s="4">
        <v>128019.026737548</v>
      </c>
      <c r="C405" s="4">
        <v>1741000.5903339996</v>
      </c>
      <c r="D405" s="4">
        <v>1196511.9653758702</v>
      </c>
      <c r="E405" s="4">
        <v>3156.1505108458341</v>
      </c>
      <c r="F405" s="4">
        <v>10420.685338808333</v>
      </c>
      <c r="G405" s="4">
        <f t="shared" si="6"/>
        <v>3079108.4182970719</v>
      </c>
    </row>
    <row r="406" spans="1:7" x14ac:dyDescent="0.3">
      <c r="A406" s="1">
        <v>41670</v>
      </c>
      <c r="B406" s="4">
        <v>0</v>
      </c>
      <c r="C406" s="4">
        <v>325695.2009631971</v>
      </c>
      <c r="D406" s="4">
        <v>229229.34310104378</v>
      </c>
      <c r="E406" s="4">
        <v>728.8092951016306</v>
      </c>
      <c r="F406" s="4">
        <v>9527.7827001355618</v>
      </c>
      <c r="G406" s="4">
        <f t="shared" si="6"/>
        <v>565181.13605947816</v>
      </c>
    </row>
    <row r="407" spans="1:7" x14ac:dyDescent="0.3">
      <c r="A407" s="1">
        <v>41698</v>
      </c>
      <c r="B407" s="4">
        <v>0</v>
      </c>
      <c r="C407" s="4">
        <v>127367.0396233491</v>
      </c>
      <c r="D407" s="4">
        <v>235230.95932974792</v>
      </c>
      <c r="E407" s="4">
        <v>1326.9452074958331</v>
      </c>
      <c r="F407" s="4">
        <v>7874.7175227774987</v>
      </c>
      <c r="G407" s="4">
        <f t="shared" si="6"/>
        <v>371799.66168337036</v>
      </c>
    </row>
    <row r="408" spans="1:7" x14ac:dyDescent="0.3">
      <c r="A408" s="1">
        <v>41729</v>
      </c>
      <c r="B408" s="4">
        <v>0</v>
      </c>
      <c r="C408" s="4">
        <v>109345.60480060217</v>
      </c>
      <c r="D408" s="4">
        <v>214007.60822461752</v>
      </c>
      <c r="E408" s="4">
        <v>1592.2641944708337</v>
      </c>
      <c r="F408" s="4">
        <v>8710.1405976916685</v>
      </c>
      <c r="G408" s="4">
        <f t="shared" si="6"/>
        <v>333655.61781738215</v>
      </c>
    </row>
    <row r="409" spans="1:7" x14ac:dyDescent="0.3">
      <c r="A409" s="1">
        <v>41759</v>
      </c>
      <c r="B409" s="4">
        <v>0</v>
      </c>
      <c r="C409" s="4">
        <v>49714.82210848049</v>
      </c>
      <c r="D409" s="4">
        <v>141084.33047026827</v>
      </c>
      <c r="E409" s="4">
        <v>1376.1501350916665</v>
      </c>
      <c r="F409" s="4">
        <v>13292.693632168335</v>
      </c>
      <c r="G409" s="4">
        <f t="shared" si="6"/>
        <v>205467.99634600879</v>
      </c>
    </row>
    <row r="410" spans="1:7" x14ac:dyDescent="0.3">
      <c r="A410" s="1">
        <v>41790</v>
      </c>
      <c r="B410" s="4">
        <v>0</v>
      </c>
      <c r="C410" s="4">
        <v>338746.4493009455</v>
      </c>
      <c r="D410" s="4">
        <v>277467.4880030487</v>
      </c>
      <c r="E410" s="4">
        <v>958.75790937499994</v>
      </c>
      <c r="F410" s="4">
        <v>9875.8769205012504</v>
      </c>
      <c r="G410" s="4">
        <f t="shared" si="6"/>
        <v>627048.57213387045</v>
      </c>
    </row>
    <row r="411" spans="1:7" x14ac:dyDescent="0.3">
      <c r="A411" s="1">
        <v>41820</v>
      </c>
      <c r="B411" s="4">
        <v>0</v>
      </c>
      <c r="C411" s="4">
        <v>601981.68640790205</v>
      </c>
      <c r="D411" s="4">
        <v>420683.75093878451</v>
      </c>
      <c r="E411" s="4">
        <v>1096.8535143208335</v>
      </c>
      <c r="F411" s="4">
        <v>8679.767934630001</v>
      </c>
      <c r="G411" s="4">
        <f t="shared" si="6"/>
        <v>1032442.0587956375</v>
      </c>
    </row>
    <row r="412" spans="1:7" x14ac:dyDescent="0.3">
      <c r="A412" s="1">
        <v>41851</v>
      </c>
      <c r="B412" s="4">
        <v>154276.21277189869</v>
      </c>
      <c r="C412" s="4">
        <v>2036983.1970395416</v>
      </c>
      <c r="D412" s="4">
        <v>1370533.287914207</v>
      </c>
      <c r="E412" s="4">
        <v>3578.9708247291669</v>
      </c>
      <c r="F412" s="4">
        <v>8030.3044119129181</v>
      </c>
      <c r="G412" s="4">
        <f t="shared" si="6"/>
        <v>3573401.9729622891</v>
      </c>
    </row>
    <row r="413" spans="1:7" x14ac:dyDescent="0.3">
      <c r="A413" s="1">
        <v>41882</v>
      </c>
      <c r="B413" s="4">
        <v>186570.95512496409</v>
      </c>
      <c r="C413" s="4">
        <v>2141148.2045873464</v>
      </c>
      <c r="D413" s="4">
        <v>1454590.3924159289</v>
      </c>
      <c r="E413" s="4">
        <v>3769.2461153791669</v>
      </c>
      <c r="F413" s="4">
        <v>8004.4146844645811</v>
      </c>
      <c r="G413" s="4">
        <f t="shared" si="6"/>
        <v>3794083.2129280833</v>
      </c>
    </row>
    <row r="414" spans="1:7" x14ac:dyDescent="0.3">
      <c r="A414" s="1">
        <v>41912</v>
      </c>
      <c r="B414" s="4">
        <v>180755.18590671587</v>
      </c>
      <c r="C414" s="4">
        <v>1902624.4497520106</v>
      </c>
      <c r="D414" s="4">
        <v>1306757.1087241732</v>
      </c>
      <c r="E414" s="4">
        <v>3360.2382657166659</v>
      </c>
      <c r="F414" s="4">
        <v>7087.6565478058355</v>
      </c>
      <c r="G414" s="4">
        <f t="shared" si="6"/>
        <v>3400584.639196422</v>
      </c>
    </row>
    <row r="415" spans="1:7" x14ac:dyDescent="0.3">
      <c r="A415" s="1">
        <v>41943</v>
      </c>
      <c r="B415" s="4">
        <v>144763.11632201052</v>
      </c>
      <c r="C415" s="4">
        <v>14606.094182824001</v>
      </c>
      <c r="D415" s="4">
        <v>10066.626507528801</v>
      </c>
      <c r="E415" s="4">
        <v>1172.9249236166668</v>
      </c>
      <c r="F415" s="4">
        <v>17782.052655979172</v>
      </c>
      <c r="G415" s="4">
        <f t="shared" si="6"/>
        <v>188390.81459195915</v>
      </c>
    </row>
    <row r="416" spans="1:7" x14ac:dyDescent="0.3">
      <c r="A416" s="1">
        <v>41973</v>
      </c>
      <c r="B416" s="4">
        <v>119110.59284897505</v>
      </c>
      <c r="C416" s="4">
        <v>997360.7186024033</v>
      </c>
      <c r="D416" s="4">
        <v>703496.14853919344</v>
      </c>
      <c r="E416" s="4">
        <v>1480.7544995125002</v>
      </c>
      <c r="F416" s="4">
        <v>6139.2541965470837</v>
      </c>
      <c r="G416" s="4">
        <f t="shared" si="6"/>
        <v>1827587.4686866312</v>
      </c>
    </row>
    <row r="417" spans="1:7" x14ac:dyDescent="0.3">
      <c r="A417" s="1">
        <v>42004</v>
      </c>
      <c r="B417" s="4">
        <v>234518.32817526293</v>
      </c>
      <c r="C417" s="4">
        <v>2779877.5548614422</v>
      </c>
      <c r="D417" s="4">
        <v>2015109.1599771511</v>
      </c>
      <c r="E417" s="4">
        <v>5783.960427812498</v>
      </c>
      <c r="F417" s="4">
        <v>6406.3524451154171</v>
      </c>
      <c r="G417" s="4">
        <f t="shared" si="6"/>
        <v>5041695.3558867835</v>
      </c>
    </row>
    <row r="418" spans="1:7" x14ac:dyDescent="0.3">
      <c r="A418" s="1">
        <v>42035</v>
      </c>
      <c r="B418" s="4">
        <v>0</v>
      </c>
      <c r="C418" s="4">
        <v>3171.0240454769996</v>
      </c>
      <c r="D418" s="4">
        <v>53340.430391507791</v>
      </c>
      <c r="E418" s="4">
        <v>684.24738800489126</v>
      </c>
      <c r="F418" s="4">
        <v>6039.5906684490765</v>
      </c>
      <c r="G418" s="4">
        <f t="shared" si="6"/>
        <v>63235.292493438763</v>
      </c>
    </row>
    <row r="419" spans="1:7" x14ac:dyDescent="0.3">
      <c r="A419" s="1">
        <v>42063</v>
      </c>
      <c r="B419" s="4">
        <v>0</v>
      </c>
      <c r="C419" s="4">
        <v>51675.708057688389</v>
      </c>
      <c r="D419" s="4">
        <v>146339.38150583935</v>
      </c>
      <c r="E419" s="4">
        <v>1531.8838690583329</v>
      </c>
      <c r="F419" s="4">
        <v>5192.7274235591667</v>
      </c>
      <c r="G419" s="4">
        <f t="shared" si="6"/>
        <v>204739.70085614524</v>
      </c>
    </row>
    <row r="420" spans="1:7" x14ac:dyDescent="0.3">
      <c r="A420" s="1">
        <v>42094</v>
      </c>
      <c r="B420" s="4">
        <v>0</v>
      </c>
      <c r="C420" s="4">
        <v>59.207854805000004</v>
      </c>
      <c r="D420" s="4">
        <v>42385.827101781426</v>
      </c>
      <c r="E420" s="4">
        <v>739.01805017916672</v>
      </c>
      <c r="F420" s="4">
        <v>10744.825127516666</v>
      </c>
      <c r="G420" s="4">
        <f t="shared" si="6"/>
        <v>53928.878134282262</v>
      </c>
    </row>
    <row r="421" spans="1:7" x14ac:dyDescent="0.3">
      <c r="A421" s="1">
        <v>42124</v>
      </c>
      <c r="B421" s="4">
        <v>0</v>
      </c>
      <c r="C421" s="4">
        <v>4957.6265977310004</v>
      </c>
      <c r="D421" s="4">
        <v>45034.258666571783</v>
      </c>
      <c r="E421" s="4">
        <v>599.61655123750006</v>
      </c>
      <c r="F421" s="4">
        <v>11317.843218064167</v>
      </c>
      <c r="G421" s="4">
        <f t="shared" si="6"/>
        <v>61909.345033604455</v>
      </c>
    </row>
    <row r="422" spans="1:7" x14ac:dyDescent="0.3">
      <c r="A422" s="1">
        <v>42155</v>
      </c>
      <c r="B422" s="4">
        <v>0</v>
      </c>
      <c r="C422" s="4">
        <v>564345.80089502421</v>
      </c>
      <c r="D422" s="4">
        <v>412654.88678348868</v>
      </c>
      <c r="E422" s="4">
        <v>1162.4019400083337</v>
      </c>
      <c r="F422" s="4">
        <v>9106.4040085470824</v>
      </c>
      <c r="G422" s="4">
        <f t="shared" si="6"/>
        <v>987269.49362706824</v>
      </c>
    </row>
    <row r="423" spans="1:7" x14ac:dyDescent="0.3">
      <c r="A423" s="1">
        <v>42185</v>
      </c>
      <c r="B423" s="4">
        <v>0</v>
      </c>
      <c r="C423" s="4">
        <v>825172.83859377424</v>
      </c>
      <c r="D423" s="4">
        <v>577029.7566792107</v>
      </c>
      <c r="E423" s="4">
        <v>1472.1670052708332</v>
      </c>
      <c r="F423" s="4">
        <v>7842.1349115225003</v>
      </c>
      <c r="G423" s="4">
        <f t="shared" si="6"/>
        <v>1411516.897189778</v>
      </c>
    </row>
    <row r="424" spans="1:7" x14ac:dyDescent="0.3">
      <c r="A424" s="1">
        <v>42216</v>
      </c>
      <c r="B424" s="4">
        <v>100413.42528109453</v>
      </c>
      <c r="C424" s="4">
        <v>1839482.2006179285</v>
      </c>
      <c r="D424" s="4">
        <v>1260574.3213532269</v>
      </c>
      <c r="E424" s="4">
        <v>3216.0224413500009</v>
      </c>
      <c r="F424" s="4">
        <v>7065.3072726920836</v>
      </c>
      <c r="G424" s="4">
        <f t="shared" si="6"/>
        <v>3210751.2769662924</v>
      </c>
    </row>
    <row r="425" spans="1:7" x14ac:dyDescent="0.3">
      <c r="A425" s="1">
        <v>42247</v>
      </c>
      <c r="B425" s="4">
        <v>117481.64129471945</v>
      </c>
      <c r="C425" s="4">
        <v>1928148.4394191578</v>
      </c>
      <c r="D425" s="4">
        <v>1338939.8483842351</v>
      </c>
      <c r="E425" s="4">
        <v>3350.9459506999997</v>
      </c>
      <c r="F425" s="4">
        <v>6810.3037948562478</v>
      </c>
      <c r="G425" s="4">
        <f t="shared" si="6"/>
        <v>3394731.1788436687</v>
      </c>
    </row>
    <row r="426" spans="1:7" x14ac:dyDescent="0.3">
      <c r="A426" s="1">
        <v>42277</v>
      </c>
      <c r="B426" s="4">
        <v>94929.360606066126</v>
      </c>
      <c r="C426" s="4">
        <v>1690113.3887136397</v>
      </c>
      <c r="D426" s="4">
        <v>1192800.4468155745</v>
      </c>
      <c r="E426" s="4">
        <v>2966.7464084333337</v>
      </c>
      <c r="F426" s="4">
        <v>5725.265184346249</v>
      </c>
      <c r="G426" s="4">
        <f t="shared" si="6"/>
        <v>2986535.20772806</v>
      </c>
    </row>
  </sheetData>
  <mergeCells count="1">
    <mergeCell ref="B1:G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French Meadows Generation</vt:lpstr>
      <vt:lpstr>Middle Fork Project Generation</vt:lpstr>
      <vt:lpstr>Middle Fork Project Revenue</vt:lpstr>
      <vt:lpstr>French Meadows Storage</vt:lpstr>
      <vt:lpstr>Hell Hole Storage</vt:lpstr>
      <vt:lpstr>Total MFP Storage</vt:lpstr>
      <vt:lpstr>Daily Storage</vt:lpstr>
      <vt:lpstr>Baseline Monthly Generation</vt:lpstr>
      <vt:lpstr>Baseline Mod Fire Monthly Gen</vt:lpstr>
      <vt:lpstr>Baseline Ext Fire Monthly Gen</vt:lpstr>
      <vt:lpstr>ProposedProj Monthly Generation</vt:lpstr>
      <vt:lpstr>PropAct Mod Fire Monthly Gen</vt:lpstr>
      <vt:lpstr>PropAct Ext Fire Monthly Gen</vt:lpstr>
      <vt:lpstr>Baseline Monthly Revenue</vt:lpstr>
      <vt:lpstr>Baseline Mod Fi Monthly Revenue</vt:lpstr>
      <vt:lpstr>Baseline Ext Fi Monthly Revenue</vt:lpstr>
      <vt:lpstr>ProposedAct Monthly Revenue</vt:lpstr>
      <vt:lpstr>PropAct Mod Fi Monthly Revenue</vt:lpstr>
      <vt:lpstr>PropAct Ext Fi Monthly 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Emery</dc:creator>
  <cp:lastModifiedBy>Jared Emery</cp:lastModifiedBy>
  <dcterms:created xsi:type="dcterms:W3CDTF">2018-06-29T18:23:33Z</dcterms:created>
  <dcterms:modified xsi:type="dcterms:W3CDTF">2018-06-29T20:43:19Z</dcterms:modified>
</cp:coreProperties>
</file>